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cd94836fe1ce1d9/Documents/"/>
    </mc:Choice>
  </mc:AlternateContent>
  <xr:revisionPtr revIDLastSave="0" documentId="8_{5D9EF868-C5AE-4282-A32F-80B7B483E7D6}" xr6:coauthVersionLast="47" xr6:coauthVersionMax="47" xr10:uidLastSave="{00000000-0000-0000-0000-000000000000}"/>
  <bookViews>
    <workbookView xWindow="33540" yWindow="2220" windowWidth="21600" windowHeight="11295" activeTab="1" xr2:uid="{36747FF2-B17C-42A2-88CC-A75D1390D0A1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Sheet1!$A:$B,Sheet1!$1:$1</definedName>
    <definedName name="QB_COLUMN_1" localSheetId="1" hidden="1">Sheet1!$C$1</definedName>
    <definedName name="QB_COLUMN_14" localSheetId="1" hidden="1">Sheet1!$AA$1</definedName>
    <definedName name="QB_COLUMN_140" localSheetId="1" hidden="1">Sheet1!$AG$1</definedName>
    <definedName name="QB_COLUMN_15" localSheetId="1" hidden="1">Sheet1!$AC$1</definedName>
    <definedName name="QB_COLUMN_2" localSheetId="1" hidden="1">Sheet1!$E$1</definedName>
    <definedName name="QB_COLUMN_26" localSheetId="1" hidden="1">Sheet1!$AE$1</definedName>
    <definedName name="QB_COLUMN_27" localSheetId="1" hidden="1">Sheet1!$AI$1</definedName>
    <definedName name="QB_COLUMN_3" localSheetId="1" hidden="1">Sheet1!$G$1</definedName>
    <definedName name="QB_COLUMN_30" localSheetId="1" hidden="1">Sheet1!$AK$1</definedName>
    <definedName name="QB_COLUMN_31" localSheetId="1" hidden="1">Sheet1!$AM$1</definedName>
    <definedName name="QB_COLUMN_32" localSheetId="1" hidden="1">Sheet1!$Q$1</definedName>
    <definedName name="QB_COLUMN_35" localSheetId="1" hidden="1">Sheet1!$I$1</definedName>
    <definedName name="QB_COLUMN_4" localSheetId="1" hidden="1">Sheet1!$M$1</definedName>
    <definedName name="QB_COLUMN_49" localSheetId="1" hidden="1">Sheet1!$Y$1</definedName>
    <definedName name="QB_COLUMN_5" localSheetId="1" hidden="1">Sheet1!$O$1</definedName>
    <definedName name="QB_COLUMN_7" localSheetId="1" hidden="1">Sheet1!$U$1</definedName>
    <definedName name="QB_COLUMN_8" localSheetId="1" hidden="1">Sheet1!$S$1</definedName>
    <definedName name="QB_COLUMN_89" localSheetId="1" hidden="1">Sheet1!$K$1</definedName>
    <definedName name="QB_COLUMN_9" localSheetId="1" hidden="1">Sheet1!$W$1</definedName>
    <definedName name="QB_DATA_0" localSheetId="1" hidden="1">Sheet1!$3:$3,Sheet1!$4:$4,Sheet1!$5:$5,Sheet1!$6:$6,Sheet1!$7:$7,Sheet1!$8:$8,Sheet1!$9:$9,Sheet1!$12:$12,Sheet1!$13:$13,Sheet1!$14:$14,Sheet1!$15:$15,Sheet1!$16:$16,Sheet1!$17:$17,Sheet1!$18:$18,Sheet1!$19:$19,Sheet1!$20:$20</definedName>
    <definedName name="QB_DATA_1" localSheetId="1" hidden="1">Sheet1!$23:$23,Sheet1!$24:$24,Sheet1!$25:$25,Sheet1!$26:$26,Sheet1!$27:$27,Sheet1!$28:$28,Sheet1!$29:$29,Sheet1!$30:$30,Sheet1!$31:$31,Sheet1!$32:$32,Sheet1!$33:$33,Sheet1!$34:$34,Sheet1!$35:$35,Sheet1!$36:$36,Sheet1!$37:$37,Sheet1!$40:$40</definedName>
    <definedName name="QB_DATA_10" localSheetId="1" hidden="1">Sheet1!$185:$185,Sheet1!$186:$186,Sheet1!$187:$187,Sheet1!$188:$188,Sheet1!$189:$189,Sheet1!$190:$190,Sheet1!$191:$191,Sheet1!$192:$192,Sheet1!$193:$193,Sheet1!$194:$194,Sheet1!$195:$195,Sheet1!$196:$196,Sheet1!$197:$197,Sheet1!$198:$198,Sheet1!$199:$199,Sheet1!$200:$200</definedName>
    <definedName name="QB_DATA_100" localSheetId="1" hidden="1">Sheet1!$1665:$1665,Sheet1!$1666:$1666,Sheet1!$1667:$1667,Sheet1!$1668:$1668,Sheet1!$1669:$1669,Sheet1!$1670:$1670,Sheet1!$1671:$1671,Sheet1!$1672:$1672,Sheet1!$1673:$1673,Sheet1!$1674:$1674,Sheet1!$1675:$1675,Sheet1!$1676:$1676,Sheet1!$1677:$1677,Sheet1!$1678:$1678,Sheet1!$1679:$1679,Sheet1!$1680:$1680</definedName>
    <definedName name="QB_DATA_101" localSheetId="1" hidden="1">Sheet1!$1681:$1681,Sheet1!$1682:$1682,Sheet1!$1683:$1683,Sheet1!$1684:$1684,Sheet1!$1685:$1685,Sheet1!$1686:$1686,Sheet1!$1687:$1687,Sheet1!$1688:$1688,Sheet1!$1689:$1689,Sheet1!$1690:$1690,Sheet1!$1691:$1691,Sheet1!$1692:$1692,Sheet1!$1693:$1693,Sheet1!$1694:$1694,Sheet1!$1695:$1695,Sheet1!$1696:$1696</definedName>
    <definedName name="QB_DATA_102" localSheetId="1" hidden="1">Sheet1!$1697:$1697,Sheet1!$1698:$1698,Sheet1!$1699:$1699,Sheet1!$1700:$1700,Sheet1!$1701:$1701,Sheet1!$1702:$1702,Sheet1!$1703:$1703,Sheet1!$1704:$1704,Sheet1!$1705:$1705,Sheet1!$1706:$1706,Sheet1!$1707:$1707,Sheet1!$1708:$1708,Sheet1!$1709:$1709,Sheet1!$1710:$1710,Sheet1!$1711:$1711,Sheet1!$1712:$1712</definedName>
    <definedName name="QB_DATA_103" localSheetId="1" hidden="1">Sheet1!$1713:$1713,Sheet1!$1714:$1714,Sheet1!$1715:$1715,Sheet1!$1716:$1716,Sheet1!$1717:$1717,Sheet1!$1718:$1718,Sheet1!$1719:$1719,Sheet1!$1720:$1720,Sheet1!$1721:$1721,Sheet1!$1722:$1722,Sheet1!$1723:$1723,Sheet1!$1724:$1724,Sheet1!$1725:$1725,Sheet1!$1726:$1726,Sheet1!$1727:$1727,Sheet1!$1728:$1728</definedName>
    <definedName name="QB_DATA_104" localSheetId="1" hidden="1">Sheet1!$1729:$1729,Sheet1!$1730:$1730,Sheet1!$1731:$1731,Sheet1!$1732:$1732,Sheet1!$1733:$1733,Sheet1!$1734:$1734,Sheet1!$1735:$1735,Sheet1!$1736:$1736,Sheet1!$1737:$1737,Sheet1!$1738:$1738,Sheet1!$1739:$1739,Sheet1!$1740:$1740,Sheet1!$1741:$1741,Sheet1!$1742:$1742,Sheet1!$1743:$1743,Sheet1!$1744:$1744</definedName>
    <definedName name="QB_DATA_105" localSheetId="1" hidden="1">Sheet1!$1745:$1745,Sheet1!$1746:$1746,Sheet1!$1747:$1747,Sheet1!$1748:$1748,Sheet1!$1749:$1749,Sheet1!$1750:$1750,Sheet1!$1753:$1753,Sheet1!$1754:$1754,Sheet1!$1755:$1755,Sheet1!$1758:$1758,Sheet1!$1759:$1759,Sheet1!$1760:$1760,Sheet1!$1761:$1761,Sheet1!$1762:$1762,Sheet1!$1763:$1763,Sheet1!$1764:$1764</definedName>
    <definedName name="QB_DATA_106" localSheetId="1" hidden="1">Sheet1!$1765:$1765,Sheet1!$1768:$1768,Sheet1!$1769:$1769,Sheet1!$1770:$1770,Sheet1!$1771:$1771,Sheet1!$1772:$1772,Sheet1!$1773:$1773,Sheet1!$1774:$1774,Sheet1!$1775:$1775,Sheet1!$1776:$1776,Sheet1!$1777:$1777,Sheet1!$1778:$1778,Sheet1!$1779:$1779,Sheet1!$1780:$1780,Sheet1!$1781:$1781,Sheet1!$1782:$1782</definedName>
    <definedName name="QB_DATA_107" localSheetId="1" hidden="1">Sheet1!$1783:$1783,Sheet1!$1784:$1784,Sheet1!$1785:$1785,Sheet1!$1786:$1786,Sheet1!$1787:$1787,Sheet1!$1788:$1788,Sheet1!$1789:$1789,Sheet1!$1790:$1790,Sheet1!$1791:$1791,Sheet1!$1792:$1792,Sheet1!$1793:$1793,Sheet1!$1794:$1794,Sheet1!$1795:$1795,Sheet1!$1796:$1796,Sheet1!$1797:$1797,Sheet1!$1798:$1798</definedName>
    <definedName name="QB_DATA_108" localSheetId="1" hidden="1">Sheet1!$1799:$1799,Sheet1!$1800:$1800,Sheet1!$1801:$1801,Sheet1!$1802:$1802,Sheet1!$1803:$1803,Sheet1!$1804:$1804,Sheet1!$1805:$1805,Sheet1!$1806:$1806,Sheet1!$1807:$1807,Sheet1!$1808:$1808,Sheet1!$1809:$1809,Sheet1!$1810:$1810,Sheet1!$1811:$1811,Sheet1!$1812:$1812,Sheet1!$1813:$1813,Sheet1!$1814:$1814</definedName>
    <definedName name="QB_DATA_109" localSheetId="1" hidden="1">Sheet1!$1815:$1815,Sheet1!$1816:$1816,Sheet1!$1817:$1817,Sheet1!$1818:$1818,Sheet1!$1819:$1819,Sheet1!$1820:$1820,Sheet1!$1821:$1821,Sheet1!$1822:$1822,Sheet1!$1823:$1823,Sheet1!$1824:$1824,Sheet1!$1825:$1825,Sheet1!$1826:$1826,Sheet1!$1827:$1827,Sheet1!$1828:$1828,Sheet1!$1829:$1829,Sheet1!$1830:$1830</definedName>
    <definedName name="QB_DATA_11" localSheetId="1" hidden="1">Sheet1!$201:$201,Sheet1!$202:$202,Sheet1!$203:$203,Sheet1!$204:$204,Sheet1!$205:$205,Sheet1!$206:$206,Sheet1!$207:$207,Sheet1!$208:$208,Sheet1!$209:$209,Sheet1!$210:$210,Sheet1!$211:$211,Sheet1!$212:$212,Sheet1!$213:$213,Sheet1!$214:$214,Sheet1!$215:$215,Sheet1!$216:$216</definedName>
    <definedName name="QB_DATA_110" localSheetId="1" hidden="1">Sheet1!$1831:$1831,Sheet1!$1832:$1832,Sheet1!$1833:$1833,Sheet1!$1834:$1834,Sheet1!$1835:$1835,Sheet1!$1836:$1836,Sheet1!$1837:$1837,Sheet1!$1838:$1838,Sheet1!$1839:$1839,Sheet1!$1840:$1840,Sheet1!$1841:$1841,Sheet1!$1842:$1842,Sheet1!$1843:$1843,Sheet1!$1844:$1844,Sheet1!$1845:$1845,Sheet1!$1846:$1846</definedName>
    <definedName name="QB_DATA_111" localSheetId="1" hidden="1">Sheet1!$1847:$1847,Sheet1!$1848:$1848,Sheet1!$1849:$1849,Sheet1!$1850:$1850,Sheet1!$1851:$1851,Sheet1!$1852:$1852,Sheet1!$1853:$1853,Sheet1!$1854:$1854,Sheet1!$1855:$1855,Sheet1!$1856:$1856,Sheet1!$1857:$1857,Sheet1!$1858:$1858,Sheet1!$1859:$1859,Sheet1!$1860:$1860,Sheet1!$1861:$1861,Sheet1!$1862:$1862</definedName>
    <definedName name="QB_DATA_112" localSheetId="1" hidden="1">Sheet1!$1863:$1863,Sheet1!$1864:$1864,Sheet1!$1865:$1865,Sheet1!$1866:$1866,Sheet1!$1867:$1867,Sheet1!$1868:$1868,Sheet1!$1869:$1869,Sheet1!$1870:$1870,Sheet1!$1871:$1871,Sheet1!$1872:$1872,Sheet1!$1873:$1873,Sheet1!$1874:$1874,Sheet1!$1875:$1875,Sheet1!$1876:$1876,Sheet1!$1877:$1877,Sheet1!$1878:$1878</definedName>
    <definedName name="QB_DATA_113" localSheetId="1" hidden="1">Sheet1!$1879:$1879,Sheet1!$1880:$1880,Sheet1!$1881:$1881,Sheet1!$1884:$1884,Sheet1!$1885:$1885,Sheet1!$1886:$1886,Sheet1!$1887:$1887,Sheet1!$1888:$1888,Sheet1!$1889:$1889,Sheet1!$1890:$1890,Sheet1!$1891:$1891,Sheet1!$1892:$1892,Sheet1!$1893:$1893,Sheet1!$1894:$1894,Sheet1!$1895:$1895,Sheet1!$1896:$1896</definedName>
    <definedName name="QB_DATA_114" localSheetId="1" hidden="1">Sheet1!$1897:$1897,Sheet1!$1898:$1898,Sheet1!$1899:$1899,Sheet1!$1900:$1900,Sheet1!$1901:$1901,Sheet1!$1902:$1902,Sheet1!$1903:$1903,Sheet1!$1904:$1904,Sheet1!$1905:$1905,Sheet1!$1906:$1906,Sheet1!$1907:$1907,Sheet1!$1908:$1908,Sheet1!$1909:$1909,Sheet1!$1910:$1910,Sheet1!$1911:$1911,Sheet1!$1912:$1912</definedName>
    <definedName name="QB_DATA_115" localSheetId="1" hidden="1">Sheet1!$1913:$1913,Sheet1!$1914:$1914,Sheet1!$1915:$1915,Sheet1!$1916:$1916,Sheet1!$1917:$1917,Sheet1!$1918:$1918,Sheet1!$1919:$1919,Sheet1!$1920:$1920,Sheet1!$1921:$1921,Sheet1!$1922:$1922,Sheet1!$1925:$1925,Sheet1!$1926:$1926,Sheet1!$1929:$1929,Sheet1!$1930:$1930,Sheet1!$1931:$1931,Sheet1!$1932:$1932</definedName>
    <definedName name="QB_DATA_116" localSheetId="1" hidden="1">Sheet1!$1933:$1933,Sheet1!$1934:$1934,Sheet1!$1935:$1935,Sheet1!$1936:$1936,Sheet1!$1937:$1937,Sheet1!$1938:$1938,Sheet1!$1939:$1939,Sheet1!$1940:$1940,Sheet1!$1943:$1943,Sheet1!$1944:$1944,Sheet1!$1945:$1945,Sheet1!$1946:$1946,Sheet1!$1947:$1947,Sheet1!$1948:$1948,Sheet1!$1949:$1949,Sheet1!$1950:$1950</definedName>
    <definedName name="QB_DATA_117" localSheetId="1" hidden="1">Sheet1!$1951:$1951,Sheet1!$1952:$1952,Sheet1!$1953:$1953,Sheet1!$1954:$1954,Sheet1!$1955:$1955,Sheet1!$1956:$1956,Sheet1!$1957:$1957,Sheet1!$1958:$1958,Sheet1!$1959:$1959,Sheet1!$1960:$1960,Sheet1!$1961:$1961,Sheet1!$1962:$1962,Sheet1!$1963:$1963,Sheet1!$1964:$1964,Sheet1!$1965:$1965,Sheet1!$1966:$1966</definedName>
    <definedName name="QB_DATA_118" localSheetId="1" hidden="1">Sheet1!$1967:$1967,Sheet1!$1968:$1968,Sheet1!$1969:$1969,Sheet1!$1970:$1970,Sheet1!$1971:$1971,Sheet1!$1972:$1972,Sheet1!$1973:$1973,Sheet1!$1974:$1974,Sheet1!$1975:$1975,Sheet1!$1976:$1976,Sheet1!$1977:$1977,Sheet1!$1978:$1978,Sheet1!$1979:$1979,Sheet1!$1980:$1980,Sheet1!$1981:$1981,Sheet1!$1982:$1982</definedName>
    <definedName name="QB_DATA_119" localSheetId="1" hidden="1">Sheet1!$1983:$1983,Sheet1!$1984:$1984,Sheet1!$1985:$1985,Sheet1!$1986:$1986,Sheet1!$1987:$1987,Sheet1!$1988:$1988,Sheet1!$1989:$1989,Sheet1!$1990:$1990,Sheet1!$1991:$1991,Sheet1!$1992:$1992,Sheet1!$1993:$1993,Sheet1!$1996:$1996,Sheet1!$1997:$1997,Sheet1!$1998:$1998,Sheet1!$1999:$1999,Sheet1!$2000:$2000</definedName>
    <definedName name="QB_DATA_12" localSheetId="1" hidden="1">Sheet1!$217:$217,Sheet1!$218:$218,Sheet1!$219:$219,Sheet1!$220:$220,Sheet1!$221:$221,Sheet1!$222:$222,Sheet1!$223:$223,Sheet1!$224:$224,Sheet1!$225:$225,Sheet1!$226:$226,Sheet1!$227:$227,Sheet1!$228:$228,Sheet1!$229:$229,Sheet1!$230:$230,Sheet1!$231:$231,Sheet1!$232:$232</definedName>
    <definedName name="QB_DATA_120" localSheetId="1" hidden="1">Sheet1!$2001:$2001,Sheet1!$2002:$2002,Sheet1!$2003:$2003,Sheet1!$2004:$2004,Sheet1!$2005:$2005,Sheet1!$2006:$2006,Sheet1!$2007:$2007,Sheet1!$2008:$2008,Sheet1!$2011:$2011,Sheet1!$2012:$2012,Sheet1!$2013:$2013,Sheet1!$2014:$2014,Sheet1!$2015:$2015,Sheet1!$2016:$2016,Sheet1!$2017:$2017,Sheet1!$2018:$2018</definedName>
    <definedName name="QB_DATA_121" localSheetId="1" hidden="1">Sheet1!$2019:$2019,Sheet1!$2020:$2020,Sheet1!$2021:$2021,Sheet1!$2022:$2022,Sheet1!$2023:$2023,Sheet1!$2024:$2024,Sheet1!$2025:$2025,Sheet1!$2028:$2028,Sheet1!$2029:$2029,Sheet1!$2032:$2032,Sheet1!$2033:$2033,Sheet1!$2034:$2034,Sheet1!$2035:$2035,Sheet1!$2036:$2036,Sheet1!$2037:$2037,Sheet1!$2038:$2038</definedName>
    <definedName name="QB_DATA_122" localSheetId="1" hidden="1">Sheet1!$2039:$2039,Sheet1!$2040:$2040,Sheet1!$2041:$2041,Sheet1!$2044:$2044,Sheet1!$2045:$2045,Sheet1!$2046:$2046,Sheet1!$2047:$2047,Sheet1!$2048:$2048,Sheet1!$2049:$2049,Sheet1!$2050:$2050,Sheet1!$2051:$2051,Sheet1!$2052:$2052,Sheet1!$2053:$2053,Sheet1!$2054:$2054,Sheet1!$2055:$2055,Sheet1!$2056:$2056</definedName>
    <definedName name="QB_DATA_123" localSheetId="1" hidden="1">Sheet1!$2057:$2057,Sheet1!$2058:$2058,Sheet1!$2059:$2059,Sheet1!$2060:$2060,Sheet1!$2061:$2061,Sheet1!$2062:$2062,Sheet1!$2063:$2063,Sheet1!$2064:$2064,Sheet1!$2065:$2065,Sheet1!$2066:$2066,Sheet1!$2067:$2067,Sheet1!$2068:$2068,Sheet1!$2069:$2069,Sheet1!$2070:$2070,Sheet1!$2071:$2071,Sheet1!$2072:$2072</definedName>
    <definedName name="QB_DATA_124" localSheetId="1" hidden="1">Sheet1!$2073:$2073,Sheet1!$2074:$2074,Sheet1!$2075:$2075,Sheet1!$2076:$2076,Sheet1!$2077:$2077,Sheet1!$2078:$2078,Sheet1!$2079:$2079,Sheet1!$2080:$2080,Sheet1!$2081:$2081,Sheet1!$2082:$2082,Sheet1!$2083:$2083,Sheet1!$2084:$2084,Sheet1!$2085:$2085,Sheet1!$2086:$2086,Sheet1!$2087:$2087,Sheet1!$2088:$2088</definedName>
    <definedName name="QB_DATA_125" localSheetId="1" hidden="1">Sheet1!$2089:$2089,Sheet1!$2090:$2090,Sheet1!$2091:$2091,Sheet1!$2092:$2092,Sheet1!$2093:$2093,Sheet1!$2094:$2094,Sheet1!$2095:$2095,Sheet1!$2096:$2096,Sheet1!$2097:$2097,Sheet1!$2098:$2098,Sheet1!$2099:$2099,Sheet1!$2100:$2100,Sheet1!$2101:$2101,Sheet1!$2102:$2102,Sheet1!$2103:$2103,Sheet1!$2104:$2104</definedName>
    <definedName name="QB_DATA_126" localSheetId="1" hidden="1">Sheet1!$2105:$2105,Sheet1!$2106:$2106,Sheet1!$2107:$2107,Sheet1!$2108:$2108,Sheet1!$2109:$2109,Sheet1!$2110:$2110,Sheet1!$2111:$2111,Sheet1!$2112:$2112,Sheet1!$2113:$2113,Sheet1!$2114:$2114,Sheet1!$2115:$2115,Sheet1!$2116:$2116,Sheet1!$2117:$2117,Sheet1!$2118:$2118,Sheet1!$2119:$2119,Sheet1!$2120:$2120</definedName>
    <definedName name="QB_DATA_127" localSheetId="1" hidden="1">Sheet1!$2121:$2121,Sheet1!$2122:$2122,Sheet1!$2123:$2123,Sheet1!$2124:$2124,Sheet1!$2125:$2125,Sheet1!$2126:$2126,Sheet1!$2127:$2127,Sheet1!$2128:$2128,Sheet1!$2129:$2129,Sheet1!$2130:$2130,Sheet1!$2131:$2131,Sheet1!$2132:$2132,Sheet1!$2133:$2133,Sheet1!$2134:$2134,Sheet1!$2135:$2135,Sheet1!$2136:$2136</definedName>
    <definedName name="QB_DATA_128" localSheetId="1" hidden="1">Sheet1!$2137:$2137,Sheet1!$2138:$2138,Sheet1!$2139:$2139,Sheet1!$2140:$2140,Sheet1!$2141:$2141,Sheet1!$2142:$2142,Sheet1!$2143:$2143,Sheet1!$2144:$2144,Sheet1!$2145:$2145,Sheet1!$2146:$2146,Sheet1!$2149:$2149,Sheet1!$2150:$2150,Sheet1!$2151:$2151,Sheet1!$2152:$2152,Sheet1!$2153:$2153,Sheet1!$2154:$2154</definedName>
    <definedName name="QB_DATA_129" localSheetId="1" hidden="1">Sheet1!$2155:$2155,Sheet1!$2156:$2156,Sheet1!$2157:$2157,Sheet1!$2158:$2158,Sheet1!$2159:$2159,Sheet1!$2160:$2160,Sheet1!$2161:$2161,Sheet1!$2162:$2162,Sheet1!$2163:$2163,Sheet1!$2164:$2164,Sheet1!$2165:$2165,Sheet1!$2166:$2166,Sheet1!$2167:$2167,Sheet1!$2168:$2168,Sheet1!$2169:$2169,Sheet1!$2170:$2170</definedName>
    <definedName name="QB_DATA_13" localSheetId="1" hidden="1">Sheet1!$233:$233,Sheet1!$234:$234,Sheet1!$235:$235,Sheet1!$236:$236,Sheet1!$237:$237,Sheet1!$238:$238,Sheet1!$239:$239,Sheet1!$240:$240,Sheet1!$241:$241,Sheet1!$242:$242,Sheet1!$243:$243,Sheet1!$244:$244,Sheet1!$245:$245,Sheet1!$246:$246,Sheet1!$247:$247,Sheet1!$248:$248</definedName>
    <definedName name="QB_DATA_130" localSheetId="1" hidden="1">Sheet1!$2171:$2171,Sheet1!$2172:$2172,Sheet1!$2173:$2173,Sheet1!$2174:$2174,Sheet1!$2175:$2175,Sheet1!$2176:$2176,Sheet1!$2177:$2177,Sheet1!$2178:$2178,Sheet1!$2179:$2179,Sheet1!$2180:$2180,Sheet1!$2181:$2181,Sheet1!$2182:$2182,Sheet1!$2183:$2183,Sheet1!$2184:$2184,Sheet1!$2185:$2185,Sheet1!$2186:$2186</definedName>
    <definedName name="QB_DATA_131" localSheetId="1" hidden="1">Sheet1!$2187:$2187,Sheet1!$2188:$2188,Sheet1!$2189:$2189,Sheet1!$2190:$2190,Sheet1!$2191:$2191,Sheet1!$2192:$2192,Sheet1!$2193:$2193,Sheet1!$2194:$2194,Sheet1!$2195:$2195,Sheet1!$2196:$2196,Sheet1!$2197:$2197,Sheet1!$2198:$2198,Sheet1!$2199:$2199,Sheet1!$2200:$2200,Sheet1!$2201:$2201,Sheet1!$2202:$2202</definedName>
    <definedName name="QB_DATA_132" localSheetId="1" hidden="1">Sheet1!$2203:$2203,Sheet1!$2204:$2204,Sheet1!$2205:$2205,Sheet1!$2206:$2206,Sheet1!$2207:$2207,Sheet1!$2208:$2208,Sheet1!$2209:$2209,Sheet1!$2210:$2210,Sheet1!$2211:$2211,Sheet1!$2212:$2212,Sheet1!$2213:$2213,Sheet1!$2214:$2214,Sheet1!$2215:$2215,Sheet1!$2216:$2216,Sheet1!$2217:$2217,Sheet1!$2218:$2218</definedName>
    <definedName name="QB_DATA_133" localSheetId="1" hidden="1">Sheet1!$2219:$2219,Sheet1!$2220:$2220,Sheet1!$2221:$2221,Sheet1!$2222:$2222,Sheet1!$2223:$2223,Sheet1!$2224:$2224,Sheet1!$2225:$2225,Sheet1!$2228:$2228,Sheet1!$2229:$2229,Sheet1!$2230:$2230,Sheet1!$2233:$2233,Sheet1!$2234:$2234,Sheet1!$2235:$2235,Sheet1!$2238:$2238,Sheet1!$2239:$2239,Sheet1!$2240:$2240</definedName>
    <definedName name="QB_DATA_134" localSheetId="1" hidden="1">Sheet1!$2241:$2241,Sheet1!$2242:$2242,Sheet1!$2243:$2243,Sheet1!$2244:$2244,Sheet1!$2245:$2245,Sheet1!$2246:$2246,Sheet1!$2247:$2247,Sheet1!$2248:$2248,Sheet1!$2249:$2249,Sheet1!$2250:$2250,Sheet1!$2251:$2251,Sheet1!$2252:$2252,Sheet1!$2253:$2253,Sheet1!$2254:$2254,Sheet1!$2255:$2255,Sheet1!$2256:$2256</definedName>
    <definedName name="QB_DATA_135" localSheetId="1" hidden="1">Sheet1!$2257:$2257,Sheet1!$2258:$2258,Sheet1!$2259:$2259,Sheet1!$2260:$2260,Sheet1!$2261:$2261,Sheet1!$2262:$2262,Sheet1!$2263:$2263,Sheet1!$2264:$2264,Sheet1!$2265:$2265,Sheet1!$2266:$2266,Sheet1!$2267:$2267,Sheet1!$2270:$2270,Sheet1!$2271:$2271,Sheet1!$2272:$2272,Sheet1!$2273:$2273,Sheet1!$2274:$2274</definedName>
    <definedName name="QB_DATA_136" localSheetId="1" hidden="1">Sheet1!$2275:$2275,Sheet1!$2276:$2276,Sheet1!$2277:$2277,Sheet1!$2278:$2278,Sheet1!$2279:$2279,Sheet1!$2280:$2280,Sheet1!$2281:$2281,Sheet1!$2282:$2282,Sheet1!$2283:$2283,Sheet1!$2284:$2284,Sheet1!$2285:$2285,Sheet1!$2286:$2286,Sheet1!$2287:$2287,Sheet1!$2288:$2288,Sheet1!$2289:$2289,Sheet1!$2290:$2290</definedName>
    <definedName name="QB_DATA_137" localSheetId="1" hidden="1">Sheet1!$2291:$2291,Sheet1!$2292:$2292,Sheet1!$2293:$2293,Sheet1!$2294:$2294,Sheet1!$2295:$2295,Sheet1!$2296:$2296,Sheet1!$2297:$2297,Sheet1!$2298:$2298,Sheet1!$2299:$2299,Sheet1!$2300:$2300,Sheet1!$2301:$2301,Sheet1!$2302:$2302,Sheet1!$2303:$2303,Sheet1!$2304:$2304,Sheet1!$2305:$2305,Sheet1!$2306:$2306</definedName>
    <definedName name="QB_DATA_138" localSheetId="1" hidden="1">Sheet1!$2307:$2307,Sheet1!$2308:$2308,Sheet1!$2309:$2309,Sheet1!$2310:$2310,Sheet1!$2311:$2311,Sheet1!$2312:$2312,Sheet1!$2313:$2313,Sheet1!$2314:$2314,Sheet1!$2315:$2315,Sheet1!$2316:$2316,Sheet1!$2317:$2317,Sheet1!$2318:$2318,Sheet1!$2319:$2319,Sheet1!$2320:$2320,Sheet1!$2321:$2321,Sheet1!$2322:$2322</definedName>
    <definedName name="QB_DATA_139" localSheetId="1" hidden="1">Sheet1!$2323:$2323,Sheet1!$2324:$2324,Sheet1!$2325:$2325,Sheet1!$2326:$2326,Sheet1!$2327:$2327,Sheet1!$2328:$2328,Sheet1!$2331:$2331,Sheet1!$2332:$2332,Sheet1!$2335:$2335,Sheet1!$2336:$2336,Sheet1!$2339:$2339,Sheet1!$2342:$2342,Sheet1!$2343:$2343,Sheet1!$2346:$2346,Sheet1!$2347:$2347,Sheet1!$2348:$2348</definedName>
    <definedName name="QB_DATA_14" localSheetId="1" hidden="1">Sheet1!$249:$249,Sheet1!$250:$250,Sheet1!$251:$251,Sheet1!$252:$252,Sheet1!$253:$253,Sheet1!$254:$254,Sheet1!$255:$255,Sheet1!$256:$256,Sheet1!$257:$257,Sheet1!$258:$258,Sheet1!$259:$259,Sheet1!$260:$260,Sheet1!$261:$261,Sheet1!$262:$262,Sheet1!$263:$263,Sheet1!$264:$264</definedName>
    <definedName name="QB_DATA_140" localSheetId="1" hidden="1">Sheet1!$2351:$2351,Sheet1!$2352:$2352,Sheet1!$2353:$2353,Sheet1!$2354:$2354,Sheet1!$2355:$2355,Sheet1!$2356:$2356,Sheet1!$2357:$2357,Sheet1!$2358:$2358,Sheet1!$2359:$2359,Sheet1!$2362:$2362,Sheet1!$2363:$2363,Sheet1!$2364:$2364,Sheet1!$2367:$2367,Sheet1!$2368:$2368,Sheet1!$2371:$2371,Sheet1!$2372:$2372</definedName>
    <definedName name="QB_DATA_141" localSheetId="1" hidden="1">Sheet1!$2373:$2373,Sheet1!$2374:$2374,Sheet1!$2375:$2375,Sheet1!$2376:$2376,Sheet1!$2377:$2377,Sheet1!$2378:$2378,Sheet1!$2379:$2379,Sheet1!$2380:$2380,Sheet1!$2383:$2383,Sheet1!$2384:$2384,Sheet1!$2385:$2385,Sheet1!$2386:$2386,Sheet1!$2387:$2387,Sheet1!$2388:$2388,Sheet1!$2389:$2389,Sheet1!$2390:$2390</definedName>
    <definedName name="QB_DATA_142" localSheetId="1" hidden="1">Sheet1!$2391:$2391,Sheet1!$2392:$2392,Sheet1!$2393:$2393,Sheet1!$2394:$2394,Sheet1!$2395:$2395,Sheet1!$2396:$2396,Sheet1!$2397:$2397,Sheet1!$2398:$2398,Sheet1!$2399:$2399,Sheet1!$2400:$2400,Sheet1!$2401:$2401,Sheet1!$2402:$2402,Sheet1!$2403:$2403,Sheet1!$2404:$2404,Sheet1!$2405:$2405,Sheet1!$2406:$2406</definedName>
    <definedName name="QB_DATA_143" localSheetId="1" hidden="1">Sheet1!$2407:$2407,Sheet1!$2408:$2408,Sheet1!$2409:$2409,Sheet1!$2410:$2410,Sheet1!$2411:$2411,Sheet1!$2412:$2412,Sheet1!$2413:$2413,Sheet1!$2414:$2414,Sheet1!$2415:$2415,Sheet1!$2416:$2416,Sheet1!$2417:$2417,Sheet1!$2418:$2418,Sheet1!$2419:$2419,Sheet1!$2420:$2420,Sheet1!$2421:$2421,Sheet1!$2422:$2422</definedName>
    <definedName name="QB_DATA_144" localSheetId="1" hidden="1">Sheet1!$2423:$2423,Sheet1!$2424:$2424,Sheet1!$2425:$2425,Sheet1!$2426:$2426,Sheet1!$2427:$2427,Sheet1!$2428:$2428,Sheet1!$2429:$2429,Sheet1!$2430:$2430,Sheet1!$2431:$2431,Sheet1!$2432:$2432,Sheet1!$2433:$2433,Sheet1!$2434:$2434,Sheet1!$2435:$2435,Sheet1!$2436:$2436,Sheet1!$2437:$2437,Sheet1!$2438:$2438</definedName>
    <definedName name="QB_DATA_145" localSheetId="1" hidden="1">Sheet1!$2439:$2439,Sheet1!$2440:$2440,Sheet1!$2441:$2441,Sheet1!$2442:$2442,Sheet1!$2443:$2443,Sheet1!$2444:$2444,Sheet1!$2445:$2445,Sheet1!$2446:$2446,Sheet1!$2447:$2447,Sheet1!$2448:$2448,Sheet1!$2449:$2449,Sheet1!$2450:$2450,Sheet1!$2451:$2451,Sheet1!$2452:$2452,Sheet1!$2453:$2453,Sheet1!$2454:$2454</definedName>
    <definedName name="QB_DATA_146" localSheetId="1" hidden="1">Sheet1!$2455:$2455,Sheet1!$2456:$2456,Sheet1!$2457:$2457,Sheet1!$2458:$2458,Sheet1!$2459:$2459,Sheet1!$2460:$2460,Sheet1!$2461:$2461,Sheet1!$2462:$2462,Sheet1!$2463:$2463,Sheet1!$2464:$2464,Sheet1!$2465:$2465,Sheet1!$2466:$2466,Sheet1!$2467:$2467,Sheet1!$2468:$2468,Sheet1!$2469:$2469,Sheet1!$2470:$2470</definedName>
    <definedName name="QB_DATA_147" localSheetId="1" hidden="1">Sheet1!$2471:$2471,Sheet1!$2472:$2472,Sheet1!$2473:$2473,Sheet1!$2474:$2474,Sheet1!$2475:$2475,Sheet1!$2476:$2476,Sheet1!$2477:$2477,Sheet1!$2478:$2478,Sheet1!$2479:$2479,Sheet1!$2480:$2480,Sheet1!$2481:$2481,Sheet1!$2482:$2482,Sheet1!$2483:$2483,Sheet1!$2484:$2484,Sheet1!$2485:$2485,Sheet1!$2486:$2486</definedName>
    <definedName name="QB_DATA_148" localSheetId="1" hidden="1">Sheet1!$2487:$2487,Sheet1!$2488:$2488,Sheet1!$2489:$2489,Sheet1!$2490:$2490,Sheet1!$2491:$2491,Sheet1!$2492:$2492,Sheet1!$2493:$2493,Sheet1!$2494:$2494,Sheet1!$2495:$2495,Sheet1!$2496:$2496,Sheet1!$2497:$2497,Sheet1!$2498:$2498,Sheet1!$2499:$2499,Sheet1!$2500:$2500,Sheet1!$2501:$2501,Sheet1!$2502:$2502</definedName>
    <definedName name="QB_DATA_149" localSheetId="1" hidden="1">Sheet1!$2503:$2503,Sheet1!$2504:$2504,Sheet1!$2505:$2505,Sheet1!$2506:$2506,Sheet1!$2507:$2507,Sheet1!$2508:$2508,Sheet1!$2509:$2509,Sheet1!$2510:$2510,Sheet1!$2511:$2511,Sheet1!$2512:$2512,Sheet1!$2513:$2513,Sheet1!$2514:$2514,Sheet1!$2515:$2515,Sheet1!$2516:$2516,Sheet1!$2517:$2517,Sheet1!$2518:$2518</definedName>
    <definedName name="QB_DATA_15" localSheetId="1" hidden="1">Sheet1!$265:$265,Sheet1!$266:$266,Sheet1!$267:$267,Sheet1!$268:$268,Sheet1!$269:$269,Sheet1!$270:$270,Sheet1!$271:$271,Sheet1!$272:$272,Sheet1!$273:$273,Sheet1!$274:$274,Sheet1!$275:$275,Sheet1!$276:$276,Sheet1!$277:$277,Sheet1!$278:$278,Sheet1!$279:$279,Sheet1!$280:$280</definedName>
    <definedName name="QB_DATA_150" localSheetId="1" hidden="1">Sheet1!$2519:$2519,Sheet1!$2520:$2520,Sheet1!$2521:$2521,Sheet1!$2522:$2522,Sheet1!$2523:$2523,Sheet1!$2524:$2524,Sheet1!$2525:$2525,Sheet1!$2526:$2526,Sheet1!$2527:$2527,Sheet1!$2528:$2528,Sheet1!$2529:$2529,Sheet1!$2530:$2530,Sheet1!$2531:$2531,Sheet1!$2532:$2532,Sheet1!$2533:$2533,Sheet1!$2534:$2534</definedName>
    <definedName name="QB_DATA_151" localSheetId="1" hidden="1">Sheet1!$2535:$2535,Sheet1!$2536:$2536,Sheet1!$2537:$2537,Sheet1!$2538:$2538,Sheet1!$2539:$2539,Sheet1!$2540:$2540,Sheet1!$2541:$2541,Sheet1!$2542:$2542,Sheet1!$2543:$2543,Sheet1!$2544:$2544,Sheet1!$2545:$2545,Sheet1!$2546:$2546,Sheet1!$2547:$2547,Sheet1!$2548:$2548,Sheet1!$2549:$2549,Sheet1!$2550:$2550</definedName>
    <definedName name="QB_DATA_152" localSheetId="1" hidden="1">Sheet1!$2551:$2551,Sheet1!$2552:$2552,Sheet1!$2553:$2553,Sheet1!$2554:$2554,Sheet1!$2555:$2555,Sheet1!$2556:$2556,Sheet1!$2557:$2557,Sheet1!$2558:$2558,Sheet1!$2559:$2559,Sheet1!$2560:$2560,Sheet1!$2561:$2561,Sheet1!$2562:$2562,Sheet1!$2563:$2563,Sheet1!$2564:$2564,Sheet1!$2565:$2565,Sheet1!$2566:$2566</definedName>
    <definedName name="QB_DATA_153" localSheetId="1" hidden="1">Sheet1!$2567:$2567,Sheet1!$2568:$2568,Sheet1!$2569:$2569,Sheet1!$2570:$2570,Sheet1!$2571:$2571,Sheet1!$2572:$2572,Sheet1!$2573:$2573,Sheet1!$2574:$2574,Sheet1!$2575:$2575,Sheet1!$2576:$2576,Sheet1!$2577:$2577,Sheet1!$2578:$2578,Sheet1!$2579:$2579,Sheet1!$2580:$2580,Sheet1!$2581:$2581,Sheet1!$2582:$2582</definedName>
    <definedName name="QB_DATA_154" localSheetId="1" hidden="1">Sheet1!$2583:$2583,Sheet1!$2584:$2584,Sheet1!$2585:$2585,Sheet1!$2586:$2586,Sheet1!$2587:$2587,Sheet1!$2588:$2588,Sheet1!$2589:$2589,Sheet1!$2590:$2590,Sheet1!$2591:$2591,Sheet1!$2592:$2592,Sheet1!$2593:$2593,Sheet1!$2594:$2594,Sheet1!$2595:$2595,Sheet1!$2596:$2596,Sheet1!$2597:$2597,Sheet1!$2598:$2598</definedName>
    <definedName name="QB_DATA_155" localSheetId="1" hidden="1">Sheet1!$2599:$2599,Sheet1!$2600:$2600,Sheet1!$2601:$2601,Sheet1!$2602:$2602,Sheet1!$2603:$2603,Sheet1!$2604:$2604,Sheet1!$2605:$2605,Sheet1!$2606:$2606,Sheet1!$2607:$2607,Sheet1!$2608:$2608,Sheet1!$2609:$2609,Sheet1!$2610:$2610,Sheet1!$2611:$2611,Sheet1!$2612:$2612,Sheet1!$2613:$2613,Sheet1!$2614:$2614</definedName>
    <definedName name="QB_DATA_156" localSheetId="1" hidden="1">Sheet1!$2615:$2615,Sheet1!$2616:$2616,Sheet1!$2617:$2617,Sheet1!$2618:$2618,Sheet1!$2619:$2619,Sheet1!$2620:$2620,Sheet1!$2621:$2621,Sheet1!$2622:$2622,Sheet1!$2623:$2623,Sheet1!$2624:$2624,Sheet1!$2625:$2625,Sheet1!$2626:$2626,Sheet1!$2627:$2627,Sheet1!$2628:$2628,Sheet1!$2629:$2629,Sheet1!$2630:$2630</definedName>
    <definedName name="QB_DATA_157" localSheetId="1" hidden="1">Sheet1!$2631:$2631,Sheet1!$2632:$2632,Sheet1!$2633:$2633,Sheet1!$2634:$2634,Sheet1!$2635:$2635,Sheet1!$2636:$2636,Sheet1!$2637:$2637,Sheet1!$2638:$2638,Sheet1!$2639:$2639,Sheet1!$2640:$2640,Sheet1!$2641:$2641,Sheet1!$2642:$2642,Sheet1!$2643:$2643,Sheet1!$2644:$2644,Sheet1!$2645:$2645,Sheet1!$2646:$2646</definedName>
    <definedName name="QB_DATA_158" localSheetId="1" hidden="1">Sheet1!$2647:$2647,Sheet1!$2648:$2648,Sheet1!$2649:$2649,Sheet1!$2650:$2650,Sheet1!$2651:$2651,Sheet1!$2652:$2652,Sheet1!$2653:$2653,Sheet1!$2654:$2654,Sheet1!$2655:$2655,Sheet1!$2656:$2656,Sheet1!$2657:$2657,Sheet1!$2658:$2658,Sheet1!$2659:$2659,Sheet1!$2660:$2660,Sheet1!$2661:$2661,Sheet1!$2662:$2662</definedName>
    <definedName name="QB_DATA_159" localSheetId="1" hidden="1">Sheet1!$2663:$2663,Sheet1!$2664:$2664,Sheet1!$2665:$2665,Sheet1!$2666:$2666,Sheet1!$2667:$2667,Sheet1!$2668:$2668,Sheet1!$2669:$2669,Sheet1!$2670:$2670,Sheet1!$2671:$2671,Sheet1!$2672:$2672,Sheet1!$2673:$2673,Sheet1!$2674:$2674,Sheet1!$2675:$2675,Sheet1!$2676:$2676,Sheet1!$2677:$2677,Sheet1!$2678:$2678</definedName>
    <definedName name="QB_DATA_16" localSheetId="1" hidden="1">Sheet1!$281:$281,Sheet1!$282:$282,Sheet1!$283:$283,Sheet1!$284:$284,Sheet1!$285:$285,Sheet1!$286:$286,Sheet1!$287:$287,Sheet1!$288:$288,Sheet1!$289:$289,Sheet1!$290:$290,Sheet1!$291:$291,Sheet1!$292:$292,Sheet1!$293:$293,Sheet1!$294:$294,Sheet1!$295:$295,Sheet1!$296:$296</definedName>
    <definedName name="QB_DATA_160" localSheetId="1" hidden="1">Sheet1!$2679:$2679,Sheet1!$2680:$2680,Sheet1!$2681:$2681,Sheet1!$2682:$2682,Sheet1!$2683:$2683,Sheet1!$2684:$2684,Sheet1!$2685:$2685,Sheet1!$2686:$2686,Sheet1!$2687:$2687,Sheet1!$2688:$2688,Sheet1!$2689:$2689,Sheet1!$2690:$2690,Sheet1!$2691:$2691,Sheet1!$2692:$2692,Sheet1!$2693:$2693,Sheet1!$2694:$2694</definedName>
    <definedName name="QB_DATA_161" localSheetId="1" hidden="1">Sheet1!$2695:$2695,Sheet1!$2696:$2696,Sheet1!$2697:$2697,Sheet1!$2698:$2698,Sheet1!$2699:$2699,Sheet1!$2700:$2700,Sheet1!$2701:$2701,Sheet1!$2702:$2702,Sheet1!$2703:$2703,Sheet1!$2704:$2704,Sheet1!$2705:$2705,Sheet1!$2706:$2706,Sheet1!$2707:$2707,Sheet1!$2708:$2708,Sheet1!$2709:$2709,Sheet1!$2710:$2710</definedName>
    <definedName name="QB_DATA_162" localSheetId="1" hidden="1">Sheet1!$2711:$2711,Sheet1!$2712:$2712,Sheet1!$2713:$2713,Sheet1!$2714:$2714,Sheet1!$2715:$2715,Sheet1!$2716:$2716,Sheet1!$2717:$2717,Sheet1!$2718:$2718,Sheet1!$2719:$2719,Sheet1!$2720:$2720,Sheet1!$2721:$2721,Sheet1!$2722:$2722,Sheet1!$2723:$2723,Sheet1!$2724:$2724,Sheet1!$2725:$2725,Sheet1!$2726:$2726</definedName>
    <definedName name="QB_DATA_163" localSheetId="1" hidden="1">Sheet1!$2727:$2727,Sheet1!$2728:$2728,Sheet1!$2729:$2729,Sheet1!$2730:$2730,Sheet1!$2731:$2731,Sheet1!$2732:$2732,Sheet1!$2733:$2733,Sheet1!$2734:$2734,Sheet1!$2735:$2735,Sheet1!$2736:$2736,Sheet1!$2737:$2737,Sheet1!$2738:$2738,Sheet1!$2739:$2739,Sheet1!$2740:$2740,Sheet1!$2741:$2741,Sheet1!$2742:$2742</definedName>
    <definedName name="QB_DATA_164" localSheetId="1" hidden="1">Sheet1!$2743:$2743,Sheet1!$2744:$2744,Sheet1!$2745:$2745,Sheet1!$2746:$2746,Sheet1!$2747:$2747,Sheet1!$2748:$2748,Sheet1!$2749:$2749,Sheet1!$2750:$2750,Sheet1!$2751:$2751,Sheet1!$2752:$2752,Sheet1!$2753:$2753,Sheet1!$2754:$2754,Sheet1!$2755:$2755,Sheet1!$2756:$2756,Sheet1!$2757:$2757,Sheet1!$2758:$2758</definedName>
    <definedName name="QB_DATA_165" localSheetId="1" hidden="1">Sheet1!$2759:$2759,Sheet1!$2760:$2760,Sheet1!$2761:$2761,Sheet1!$2762:$2762,Sheet1!$2763:$2763,Sheet1!$2764:$2764,Sheet1!$2765:$2765,Sheet1!$2766:$2766,Sheet1!$2767:$2767,Sheet1!$2768:$2768,Sheet1!$2769:$2769,Sheet1!$2770:$2770,Sheet1!$2771:$2771,Sheet1!$2772:$2772,Sheet1!$2773:$2773,Sheet1!$2774:$2774</definedName>
    <definedName name="QB_DATA_166" localSheetId="1" hidden="1">Sheet1!$2775:$2775,Sheet1!$2776:$2776,Sheet1!$2777:$2777,Sheet1!$2778:$2778,Sheet1!$2779:$2779,Sheet1!$2780:$2780,Sheet1!$2781:$2781,Sheet1!$2782:$2782,Sheet1!$2783:$2783,Sheet1!$2784:$2784,Sheet1!$2785:$2785,Sheet1!$2786:$2786,Sheet1!$2787:$2787,Sheet1!$2788:$2788,Sheet1!$2789:$2789,Sheet1!$2790:$2790</definedName>
    <definedName name="QB_DATA_167" localSheetId="1" hidden="1">Sheet1!$2791:$2791,Sheet1!$2792:$2792,Sheet1!$2793:$2793,Sheet1!$2794:$2794,Sheet1!$2795:$2795,Sheet1!$2796:$2796,Sheet1!$2797:$2797,Sheet1!$2798:$2798,Sheet1!$2799:$2799,Sheet1!$2800:$2800,Sheet1!$2801:$2801,Sheet1!$2802:$2802,Sheet1!$2803:$2803,Sheet1!$2804:$2804,Sheet1!$2805:$2805,Sheet1!$2806:$2806</definedName>
    <definedName name="QB_DATA_168" localSheetId="1" hidden="1">Sheet1!$2807:$2807,Sheet1!$2808:$2808,Sheet1!$2809:$2809,Sheet1!$2810:$2810,Sheet1!$2811:$2811,Sheet1!$2812:$2812,Sheet1!$2813:$2813,Sheet1!$2814:$2814,Sheet1!$2815:$2815,Sheet1!$2816:$2816,Sheet1!$2817:$2817,Sheet1!$2818:$2818,Sheet1!$2819:$2819,Sheet1!$2820:$2820,Sheet1!$2821:$2821,Sheet1!$2822:$2822</definedName>
    <definedName name="QB_DATA_169" localSheetId="1" hidden="1">Sheet1!$2823:$2823,Sheet1!$2824:$2824,Sheet1!$2825:$2825,Sheet1!$2826:$2826,Sheet1!$2827:$2827,Sheet1!$2828:$2828,Sheet1!$2829:$2829,Sheet1!$2830:$2830,Sheet1!$2831:$2831,Sheet1!$2832:$2832,Sheet1!$2833:$2833,Sheet1!$2834:$2834,Sheet1!$2835:$2835,Sheet1!$2836:$2836,Sheet1!$2837:$2837,Sheet1!$2838:$2838</definedName>
    <definedName name="QB_DATA_17" localSheetId="1" hidden="1">Sheet1!$297:$297,Sheet1!$298:$298,Sheet1!$299:$299,Sheet1!$300:$300,Sheet1!$301:$301,Sheet1!$302:$302,Sheet1!$303:$303,Sheet1!$304:$304,Sheet1!$305:$305,Sheet1!$306:$306,Sheet1!$307:$307,Sheet1!$308:$308,Sheet1!$309:$309,Sheet1!$310:$310,Sheet1!$311:$311,Sheet1!$312:$312</definedName>
    <definedName name="QB_DATA_170" localSheetId="1" hidden="1">Sheet1!$2839:$2839,Sheet1!$2840:$2840,Sheet1!$2841:$2841,Sheet1!$2842:$2842,Sheet1!$2843:$2843,Sheet1!$2844:$2844,Sheet1!$2845:$2845,Sheet1!$2846:$2846,Sheet1!$2847:$2847,Sheet1!$2848:$2848,Sheet1!$2849:$2849,Sheet1!$2850:$2850,Sheet1!$2851:$2851,Sheet1!$2852:$2852,Sheet1!$2853:$2853,Sheet1!$2854:$2854</definedName>
    <definedName name="QB_DATA_171" localSheetId="1" hidden="1">Sheet1!$2855:$2855,Sheet1!$2856:$2856,Sheet1!$2857:$2857,Sheet1!$2858:$2858,Sheet1!$2859:$2859,Sheet1!$2860:$2860,Sheet1!$2861:$2861,Sheet1!$2862:$2862,Sheet1!$2863:$2863,Sheet1!$2864:$2864,Sheet1!$2865:$2865,Sheet1!$2866:$2866,Sheet1!$2867:$2867,Sheet1!$2868:$2868,Sheet1!$2869:$2869,Sheet1!$2870:$2870</definedName>
    <definedName name="QB_DATA_172" localSheetId="1" hidden="1">Sheet1!$2871:$2871,Sheet1!$2872:$2872,Sheet1!$2873:$2873,Sheet1!$2874:$2874,Sheet1!$2875:$2875,Sheet1!$2876:$2876,Sheet1!$2877:$2877,Sheet1!$2878:$2878,Sheet1!$2879:$2879,Sheet1!$2880:$2880,Sheet1!$2881:$2881,Sheet1!$2882:$2882,Sheet1!$2883:$2883,Sheet1!$2884:$2884,Sheet1!$2885:$2885,Sheet1!$2886:$2886</definedName>
    <definedName name="QB_DATA_173" localSheetId="1" hidden="1">Sheet1!$2887:$2887,Sheet1!$2888:$2888,Sheet1!$2889:$2889,Sheet1!$2890:$2890,Sheet1!$2891:$2891,Sheet1!$2892:$2892,Sheet1!$2893:$2893,Sheet1!$2894:$2894,Sheet1!$2895:$2895,Sheet1!$2896:$2896,Sheet1!$2897:$2897,Sheet1!$2898:$2898,Sheet1!$2899:$2899,Sheet1!$2900:$2900,Sheet1!$2901:$2901,Sheet1!$2902:$2902</definedName>
    <definedName name="QB_DATA_174" localSheetId="1" hidden="1">Sheet1!$2903:$2903,Sheet1!$2904:$2904,Sheet1!$2905:$2905,Sheet1!$2906:$2906,Sheet1!$2907:$2907,Sheet1!$2908:$2908,Sheet1!$2909:$2909,Sheet1!$2910:$2910,Sheet1!$2911:$2911,Sheet1!$2912:$2912,Sheet1!$2913:$2913,Sheet1!$2914:$2914,Sheet1!$2915:$2915,Sheet1!$2916:$2916,Sheet1!$2917:$2917,Sheet1!$2918:$2918</definedName>
    <definedName name="QB_DATA_175" localSheetId="1" hidden="1">Sheet1!$2919:$2919,Sheet1!$2920:$2920,Sheet1!$2921:$2921,Sheet1!$2922:$2922,Sheet1!$2923:$2923,Sheet1!$2924:$2924,Sheet1!$2925:$2925,Sheet1!$2926:$2926,Sheet1!$2927:$2927,Sheet1!$2928:$2928,Sheet1!$2929:$2929,Sheet1!$2930:$2930,Sheet1!$2931:$2931,Sheet1!$2932:$2932,Sheet1!$2933:$2933,Sheet1!$2934:$2934</definedName>
    <definedName name="QB_DATA_176" localSheetId="1" hidden="1">Sheet1!$2935:$2935,Sheet1!$2936:$2936,Sheet1!$2937:$2937,Sheet1!$2938:$2938,Sheet1!$2939:$2939,Sheet1!$2940:$2940,Sheet1!$2941:$2941,Sheet1!$2942:$2942,Sheet1!$2943:$2943,Sheet1!$2944:$2944,Sheet1!$2945:$2945,Sheet1!$2946:$2946,Sheet1!$2947:$2947,Sheet1!$2948:$2948,Sheet1!$2949:$2949,Sheet1!$2950:$2950</definedName>
    <definedName name="QB_DATA_177" localSheetId="1" hidden="1">Sheet1!$2951:$2951,Sheet1!$2952:$2952,Sheet1!$2953:$2953,Sheet1!$2954:$2954,Sheet1!$2955:$2955,Sheet1!$2956:$2956,Sheet1!$2957:$2957,Sheet1!$2958:$2958,Sheet1!$2959:$2959,Sheet1!$2960:$2960,Sheet1!$2961:$2961,Sheet1!$2962:$2962,Sheet1!$2963:$2963,Sheet1!$2964:$2964,Sheet1!$2965:$2965,Sheet1!$2966:$2966</definedName>
    <definedName name="QB_DATA_178" localSheetId="1" hidden="1">Sheet1!$2967:$2967,Sheet1!$2968:$2968,Sheet1!$2969:$2969,Sheet1!$2970:$2970,Sheet1!$2971:$2971,Sheet1!$2972:$2972,Sheet1!$2973:$2973,Sheet1!$2974:$2974,Sheet1!$2975:$2975,Sheet1!$2976:$2976,Sheet1!$2977:$2977,Sheet1!$2978:$2978,Sheet1!$2979:$2979,Sheet1!$2980:$2980,Sheet1!$2981:$2981,Sheet1!$2982:$2982</definedName>
    <definedName name="QB_DATA_179" localSheetId="1" hidden="1">Sheet1!$2983:$2983,Sheet1!$2984:$2984,Sheet1!$2985:$2985,Sheet1!$2986:$2986,Sheet1!$2987:$2987,Sheet1!$2988:$2988,Sheet1!$2989:$2989,Sheet1!$2990:$2990,Sheet1!$2991:$2991,Sheet1!$2992:$2992,Sheet1!$2993:$2993,Sheet1!$2994:$2994,Sheet1!$2995:$2995,Sheet1!$2996:$2996,Sheet1!$2997:$2997,Sheet1!$2998:$2998</definedName>
    <definedName name="QB_DATA_18" localSheetId="1" hidden="1">Sheet1!$313:$313,Sheet1!$314:$314,Sheet1!$315:$315,Sheet1!$316:$316,Sheet1!$317:$317,Sheet1!$318:$318,Sheet1!$319:$319,Sheet1!$320:$320,Sheet1!$321:$321,Sheet1!$322:$322,Sheet1!$323:$323,Sheet1!$324:$324,Sheet1!$325:$325,Sheet1!$326:$326,Sheet1!$327:$327,Sheet1!$328:$328</definedName>
    <definedName name="QB_DATA_180" localSheetId="1" hidden="1">Sheet1!$2999:$2999,Sheet1!$3000:$3000,Sheet1!$3001:$3001,Sheet1!$3002:$3002,Sheet1!$3003:$3003,Sheet1!$3004:$3004,Sheet1!$3005:$3005,Sheet1!$3006:$3006,Sheet1!$3007:$3007,Sheet1!$3008:$3008,Sheet1!$3009:$3009,Sheet1!$3010:$3010,Sheet1!$3011:$3011,Sheet1!$3012:$3012,Sheet1!$3013:$3013,Sheet1!$3014:$3014</definedName>
    <definedName name="QB_DATA_181" localSheetId="1" hidden="1">Sheet1!$3015:$3015,Sheet1!$3016:$3016,Sheet1!$3017:$3017,Sheet1!$3018:$3018,Sheet1!$3019:$3019,Sheet1!$3020:$3020,Sheet1!$3021:$3021,Sheet1!$3022:$3022,Sheet1!$3023:$3023,Sheet1!$3024:$3024,Sheet1!$3025:$3025,Sheet1!$3026:$3026,Sheet1!$3027:$3027,Sheet1!$3028:$3028,Sheet1!$3029:$3029,Sheet1!$3030:$3030</definedName>
    <definedName name="QB_DATA_182" localSheetId="1" hidden="1">Sheet1!$3031:$3031,Sheet1!$3032:$3032,Sheet1!$3033:$3033,Sheet1!$3034:$3034,Sheet1!$3035:$3035,Sheet1!$3036:$3036,Sheet1!$3037:$3037,Sheet1!$3038:$3038,Sheet1!$3039:$3039,Sheet1!$3040:$3040,Sheet1!$3041:$3041,Sheet1!$3042:$3042,Sheet1!$3043:$3043,Sheet1!$3044:$3044,Sheet1!$3045:$3045,Sheet1!$3046:$3046</definedName>
    <definedName name="QB_DATA_183" localSheetId="1" hidden="1">Sheet1!$3047:$3047,Sheet1!$3048:$3048,Sheet1!$3049:$3049,Sheet1!$3050:$3050,Sheet1!$3051:$3051,Sheet1!$3052:$3052,Sheet1!$3053:$3053,Sheet1!$3054:$3054,Sheet1!$3055:$3055,Sheet1!$3056:$3056,Sheet1!$3057:$3057,Sheet1!$3058:$3058,Sheet1!$3059:$3059,Sheet1!$3060:$3060,Sheet1!$3061:$3061,Sheet1!$3062:$3062</definedName>
    <definedName name="QB_DATA_184" localSheetId="1" hidden="1">Sheet1!$3063:$3063,Sheet1!$3064:$3064,Sheet1!$3065:$3065,Sheet1!$3066:$3066,Sheet1!$3067:$3067,Sheet1!$3068:$3068,Sheet1!$3069:$3069,Sheet1!$3070:$3070,Sheet1!$3071:$3071,Sheet1!$3072:$3072,Sheet1!$3073:$3073,Sheet1!$3074:$3074,Sheet1!$3075:$3075,Sheet1!$3076:$3076,Sheet1!$3077:$3077,Sheet1!$3078:$3078</definedName>
    <definedName name="QB_DATA_185" localSheetId="1" hidden="1">Sheet1!$3079:$3079,Sheet1!$3080:$3080,Sheet1!$3081:$3081,Sheet1!$3082:$3082,Sheet1!$3083:$3083,Sheet1!$3084:$3084,Sheet1!$3085:$3085,Sheet1!$3086:$3086,Sheet1!$3087:$3087,Sheet1!$3088:$3088,Sheet1!$3089:$3089,Sheet1!$3090:$3090,Sheet1!$3091:$3091,Sheet1!$3092:$3092,Sheet1!$3093:$3093,Sheet1!$3094:$3094</definedName>
    <definedName name="QB_DATA_186" localSheetId="1" hidden="1">Sheet1!$3095:$3095,Sheet1!$3096:$3096,Sheet1!$3097:$3097,Sheet1!$3098:$3098,Sheet1!$3099:$3099,Sheet1!$3100:$3100,Sheet1!$3101:$3101,Sheet1!$3102:$3102,Sheet1!$3103:$3103,Sheet1!$3104:$3104,Sheet1!$3105:$3105,Sheet1!$3106:$3106,Sheet1!$3107:$3107,Sheet1!$3108:$3108,Sheet1!$3109:$3109,Sheet1!$3110:$3110</definedName>
    <definedName name="QB_DATA_187" localSheetId="1" hidden="1">Sheet1!$3111:$3111,Sheet1!$3112:$3112,Sheet1!$3113:$3113,Sheet1!$3114:$3114,Sheet1!$3115:$3115,Sheet1!$3116:$3116,Sheet1!$3117:$3117,Sheet1!$3118:$3118,Sheet1!$3119:$3119,Sheet1!$3120:$3120,Sheet1!$3121:$3121,Sheet1!$3122:$3122,Sheet1!$3123:$3123,Sheet1!$3124:$3124,Sheet1!$3125:$3125,Sheet1!$3126:$3126</definedName>
    <definedName name="QB_DATA_188" localSheetId="1" hidden="1">Sheet1!$3127:$3127,Sheet1!$3128:$3128,Sheet1!$3129:$3129,Sheet1!$3130:$3130,Sheet1!$3131:$3131,Sheet1!$3132:$3132,Sheet1!$3133:$3133,Sheet1!$3134:$3134,Sheet1!$3135:$3135,Sheet1!$3136:$3136,Sheet1!$3137:$3137,Sheet1!$3138:$3138,Sheet1!$3139:$3139,Sheet1!$3140:$3140,Sheet1!$3141:$3141,Sheet1!$3142:$3142</definedName>
    <definedName name="QB_DATA_189" localSheetId="1" hidden="1">Sheet1!$3143:$3143,Sheet1!$3144:$3144,Sheet1!$3145:$3145,Sheet1!$3146:$3146,Sheet1!$3147:$3147,Sheet1!$3148:$3148,Sheet1!$3149:$3149,Sheet1!$3150:$3150,Sheet1!$3151:$3151,Sheet1!$3152:$3152,Sheet1!$3153:$3153,Sheet1!$3154:$3154,Sheet1!$3155:$3155,Sheet1!$3156:$3156,Sheet1!$3157:$3157,Sheet1!$3158:$3158</definedName>
    <definedName name="QB_DATA_19" localSheetId="1" hidden="1">Sheet1!$329:$329,Sheet1!$330:$330,Sheet1!$331:$331,Sheet1!$332:$332,Sheet1!$333:$333,Sheet1!$334:$334,Sheet1!$335:$335,Sheet1!$336:$336,Sheet1!$337:$337,Sheet1!$338:$338,Sheet1!$339:$339,Sheet1!$340:$340,Sheet1!$341:$341,Sheet1!$342:$342,Sheet1!$343:$343,Sheet1!$344:$344</definedName>
    <definedName name="QB_DATA_190" localSheetId="1" hidden="1">Sheet1!$3159:$3159,Sheet1!$3160:$3160,Sheet1!$3161:$3161,Sheet1!$3162:$3162,Sheet1!$3163:$3163,Sheet1!$3164:$3164,Sheet1!$3165:$3165,Sheet1!$3166:$3166,Sheet1!$3167:$3167,Sheet1!$3168:$3168,Sheet1!$3169:$3169,Sheet1!$3170:$3170,Sheet1!$3171:$3171,Sheet1!$3172:$3172,Sheet1!$3173:$3173,Sheet1!$3174:$3174</definedName>
    <definedName name="QB_DATA_191" localSheetId="1" hidden="1">Sheet1!$3175:$3175,Sheet1!$3176:$3176,Sheet1!$3177:$3177,Sheet1!$3178:$3178,Sheet1!$3179:$3179,Sheet1!$3180:$3180,Sheet1!$3181:$3181,Sheet1!$3182:$3182,Sheet1!$3183:$3183,Sheet1!$3184:$3184,Sheet1!$3185:$3185,Sheet1!$3186:$3186,Sheet1!$3187:$3187,Sheet1!$3188:$3188,Sheet1!$3189:$3189,Sheet1!$3190:$3190</definedName>
    <definedName name="QB_DATA_192" localSheetId="1" hidden="1">Sheet1!$3191:$3191,Sheet1!$3192:$3192,Sheet1!$3193:$3193,Sheet1!$3194:$3194,Sheet1!$3195:$3195,Sheet1!$3196:$3196,Sheet1!$3197:$3197,Sheet1!$3198:$3198,Sheet1!$3199:$3199,Sheet1!$3200:$3200,Sheet1!$3201:$3201,Sheet1!$3202:$3202,Sheet1!$3203:$3203,Sheet1!$3204:$3204,Sheet1!$3205:$3205,Sheet1!$3206:$3206</definedName>
    <definedName name="QB_DATA_193" localSheetId="1" hidden="1">Sheet1!$3207:$3207,Sheet1!$3208:$3208,Sheet1!$3209:$3209,Sheet1!$3210:$3210,Sheet1!$3211:$3211,Sheet1!$3212:$3212,Sheet1!$3213:$3213,Sheet1!$3214:$3214,Sheet1!$3215:$3215,Sheet1!$3216:$3216,Sheet1!$3217:$3217,Sheet1!$3218:$3218,Sheet1!$3219:$3219,Sheet1!$3220:$3220,Sheet1!$3221:$3221,Sheet1!$3222:$3222</definedName>
    <definedName name="QB_DATA_194" localSheetId="1" hidden="1">Sheet1!$3223:$3223,Sheet1!$3224:$3224,Sheet1!$3225:$3225,Sheet1!$3226:$3226,Sheet1!$3227:$3227,Sheet1!$3228:$3228,Sheet1!$3229:$3229,Sheet1!$3230:$3230,Sheet1!$3231:$3231,Sheet1!$3232:$3232,Sheet1!$3233:$3233,Sheet1!$3234:$3234,Sheet1!$3235:$3235,Sheet1!$3236:$3236,Sheet1!$3237:$3237,Sheet1!$3238:$3238</definedName>
    <definedName name="QB_DATA_195" localSheetId="1" hidden="1">Sheet1!$3239:$3239,Sheet1!$3240:$3240,Sheet1!$3241:$3241,Sheet1!$3242:$3242,Sheet1!$3243:$3243,Sheet1!$3244:$3244,Sheet1!$3245:$3245,Sheet1!$3246:$3246,Sheet1!$3247:$3247,Sheet1!$3248:$3248,Sheet1!$3249:$3249,Sheet1!$3250:$3250,Sheet1!$3251:$3251,Sheet1!$3252:$3252,Sheet1!$3253:$3253,Sheet1!$3254:$3254</definedName>
    <definedName name="QB_DATA_196" localSheetId="1" hidden="1">Sheet1!$3255:$3255,Sheet1!$3256:$3256,Sheet1!$3257:$3257,Sheet1!$3258:$3258,Sheet1!$3259:$3259,Sheet1!$3260:$3260,Sheet1!$3261:$3261,Sheet1!$3262:$3262,Sheet1!$3263:$3263,Sheet1!$3264:$3264,Sheet1!$3265:$3265,Sheet1!$3266:$3266,Sheet1!$3267:$3267,Sheet1!$3268:$3268,Sheet1!$3269:$3269,Sheet1!$3270:$3270</definedName>
    <definedName name="QB_DATA_197" localSheetId="1" hidden="1">Sheet1!$3271:$3271,Sheet1!$3272:$3272,Sheet1!$3273:$3273,Sheet1!$3274:$3274,Sheet1!$3275:$3275,Sheet1!$3276:$3276,Sheet1!$3277:$3277,Sheet1!$3278:$3278,Sheet1!$3279:$3279,Sheet1!$3280:$3280,Sheet1!$3281:$3281,Sheet1!$3282:$3282,Sheet1!$3283:$3283,Sheet1!$3284:$3284,Sheet1!$3285:$3285,Sheet1!$3286:$3286</definedName>
    <definedName name="QB_DATA_198" localSheetId="1" hidden="1">Sheet1!$3287:$3287,Sheet1!$3288:$3288,Sheet1!$3289:$3289,Sheet1!$3290:$3290,Sheet1!$3291:$3291,Sheet1!$3292:$3292,Sheet1!$3293:$3293,Sheet1!$3294:$3294,Sheet1!$3295:$3295,Sheet1!$3296:$3296,Sheet1!$3297:$3297,Sheet1!$3298:$3298,Sheet1!$3299:$3299,Sheet1!$3300:$3300,Sheet1!$3301:$3301,Sheet1!$3302:$3302</definedName>
    <definedName name="QB_DATA_199" localSheetId="1" hidden="1">Sheet1!$3303:$3303,Sheet1!$3304:$3304,Sheet1!$3305:$3305,Sheet1!$3306:$3306,Sheet1!$3307:$3307,Sheet1!$3308:$3308,Sheet1!$3309:$3309,Sheet1!$3310:$3310,Sheet1!$3311:$3311,Sheet1!$3312:$3312,Sheet1!$3313:$3313,Sheet1!$3314:$3314,Sheet1!$3315:$3315,Sheet1!$3316:$3316,Sheet1!$3317:$3317,Sheet1!$3318:$3318</definedName>
    <definedName name="QB_DATA_2" localSheetId="1" hidden="1">Sheet1!$41:$41,Sheet1!$42:$42,Sheet1!$45:$45,Sheet1!$46:$46,Sheet1!$49:$49,Sheet1!$50:$50,Sheet1!$53:$53,Sheet1!$54:$54,Sheet1!$55:$55,Sheet1!$56:$56,Sheet1!$57:$57,Sheet1!$60:$60,Sheet1!$61:$61,Sheet1!$62:$62,Sheet1!$65:$65,Sheet1!$68:$68</definedName>
    <definedName name="QB_DATA_20" localSheetId="1" hidden="1">Sheet1!$345:$345,Sheet1!$346:$346,Sheet1!$347:$347,Sheet1!$348:$348,Sheet1!$349:$349,Sheet1!$350:$350,Sheet1!$351:$351,Sheet1!$352:$352,Sheet1!$353:$353,Sheet1!$354:$354,Sheet1!$355:$355,Sheet1!$356:$356,Sheet1!$357:$357,Sheet1!$358:$358,Sheet1!$359:$359,Sheet1!$360:$360</definedName>
    <definedName name="QB_DATA_200" localSheetId="1" hidden="1">Sheet1!$3319:$3319,Sheet1!$3320:$3320,Sheet1!$3321:$3321,Sheet1!$3322:$3322,Sheet1!$3323:$3323,Sheet1!$3324:$3324,Sheet1!$3325:$3325,Sheet1!$3326:$3326,Sheet1!$3327:$3327,Sheet1!$3328:$3328,Sheet1!$3329:$3329,Sheet1!$3330:$3330,Sheet1!$3331:$3331,Sheet1!$3332:$3332,Sheet1!$3333:$3333,Sheet1!$3334:$3334</definedName>
    <definedName name="QB_DATA_201" localSheetId="1" hidden="1">Sheet1!$3335:$3335,Sheet1!$3336:$3336,Sheet1!$3337:$3337,Sheet1!$3338:$3338,Sheet1!$3339:$3339,Sheet1!$3340:$3340,Sheet1!$3341:$3341,Sheet1!$3342:$3342,Sheet1!$3343:$3343,Sheet1!$3344:$3344,Sheet1!$3345:$3345,Sheet1!$3346:$3346,Sheet1!$3347:$3347,Sheet1!$3348:$3348,Sheet1!$3349:$3349,Sheet1!$3350:$3350</definedName>
    <definedName name="QB_DATA_202" localSheetId="1" hidden="1">Sheet1!$3351:$3351,Sheet1!$3352:$3352,Sheet1!$3353:$3353,Sheet1!$3354:$3354,Sheet1!$3355:$3355,Sheet1!$3356:$3356,Sheet1!$3357:$3357,Sheet1!$3358:$3358,Sheet1!$3359:$3359,Sheet1!$3360:$3360,Sheet1!$3361:$3361,Sheet1!$3362:$3362,Sheet1!$3363:$3363,Sheet1!$3364:$3364,Sheet1!$3365:$3365,Sheet1!$3366:$3366</definedName>
    <definedName name="QB_DATA_203" localSheetId="1" hidden="1">Sheet1!$3367:$3367,Sheet1!$3368:$3368,Sheet1!$3369:$3369,Sheet1!$3370:$3370,Sheet1!$3371:$3371,Sheet1!$3372:$3372,Sheet1!$3373:$3373,Sheet1!$3374:$3374,Sheet1!$3375:$3375,Sheet1!$3376:$3376,Sheet1!$3377:$3377,Sheet1!$3378:$3378,Sheet1!$3379:$3379,Sheet1!$3380:$3380,Sheet1!$3381:$3381,Sheet1!$3382:$3382</definedName>
    <definedName name="QB_DATA_204" localSheetId="1" hidden="1">Sheet1!$3383:$3383,Sheet1!$3384:$3384,Sheet1!$3385:$3385,Sheet1!$3386:$3386,Sheet1!$3387:$3387,Sheet1!$3388:$3388,Sheet1!$3389:$3389,Sheet1!$3390:$3390,Sheet1!$3391:$3391,Sheet1!$3392:$3392,Sheet1!$3393:$3393,Sheet1!$3394:$3394,Sheet1!$3395:$3395,Sheet1!$3396:$3396,Sheet1!$3397:$3397,Sheet1!$3398:$3398</definedName>
    <definedName name="QB_DATA_205" localSheetId="1" hidden="1">Sheet1!$3399:$3399,Sheet1!$3400:$3400,Sheet1!$3401:$3401,Sheet1!$3402:$3402,Sheet1!$3403:$3403,Sheet1!$3404:$3404,Sheet1!$3405:$3405,Sheet1!$3406:$3406,Sheet1!$3407:$3407,Sheet1!$3408:$3408,Sheet1!$3409:$3409,Sheet1!$3410:$3410,Sheet1!$3411:$3411,Sheet1!$3412:$3412,Sheet1!$3413:$3413,Sheet1!$3414:$3414</definedName>
    <definedName name="QB_DATA_206" localSheetId="1" hidden="1">Sheet1!$3415:$3415,Sheet1!$3416:$3416,Sheet1!$3417:$3417,Sheet1!$3418:$3418,Sheet1!$3419:$3419,Sheet1!$3420:$3420,Sheet1!$3421:$3421,Sheet1!$3422:$3422,Sheet1!$3423:$3423,Sheet1!$3424:$3424,Sheet1!$3425:$3425,Sheet1!$3426:$3426,Sheet1!$3427:$3427,Sheet1!$3428:$3428,Sheet1!$3429:$3429,Sheet1!$3430:$3430</definedName>
    <definedName name="QB_DATA_207" localSheetId="1" hidden="1">Sheet1!$3431:$3431,Sheet1!$3432:$3432,Sheet1!$3433:$3433,Sheet1!$3434:$3434,Sheet1!$3435:$3435,Sheet1!$3436:$3436,Sheet1!$3437:$3437,Sheet1!$3438:$3438,Sheet1!$3439:$3439,Sheet1!$3440:$3440,Sheet1!$3441:$3441,Sheet1!$3442:$3442,Sheet1!$3443:$3443,Sheet1!$3444:$3444,Sheet1!$3445:$3445,Sheet1!$3446:$3446</definedName>
    <definedName name="QB_DATA_208" localSheetId="1" hidden="1">Sheet1!$3447:$3447,Sheet1!$3448:$3448,Sheet1!$3449:$3449,Sheet1!$3450:$3450,Sheet1!$3451:$3451,Sheet1!$3452:$3452,Sheet1!$3453:$3453,Sheet1!$3454:$3454,Sheet1!$3455:$3455,Sheet1!$3456:$3456,Sheet1!$3457:$3457,Sheet1!$3458:$3458,Sheet1!$3459:$3459,Sheet1!$3460:$3460,Sheet1!$3461:$3461,Sheet1!$3462:$3462</definedName>
    <definedName name="QB_DATA_209" localSheetId="1" hidden="1">Sheet1!$3463:$3463,Sheet1!$3464:$3464,Sheet1!$3465:$3465,Sheet1!$3466:$3466,Sheet1!$3467:$3467,Sheet1!$3468:$3468,Sheet1!$3469:$3469,Sheet1!$3470:$3470,Sheet1!$3471:$3471,Sheet1!$3472:$3472,Sheet1!$3473:$3473,Sheet1!$3474:$3474,Sheet1!$3475:$3475,Sheet1!$3476:$3476,Sheet1!$3477:$3477,Sheet1!$3478:$3478</definedName>
    <definedName name="QB_DATA_21" localSheetId="1" hidden="1">Sheet1!$361:$361,Sheet1!$362:$362,Sheet1!$363:$363,Sheet1!$364:$364,Sheet1!$365:$365,Sheet1!$366:$366,Sheet1!$367:$367,Sheet1!$368:$368,Sheet1!$369:$369,Sheet1!$370:$370,Sheet1!$371:$371,Sheet1!$372:$372,Sheet1!$373:$373,Sheet1!$374:$374,Sheet1!$375:$375,Sheet1!$376:$376</definedName>
    <definedName name="QB_DATA_210" localSheetId="1" hidden="1">Sheet1!$3479:$3479,Sheet1!$3480:$3480,Sheet1!$3481:$3481,Sheet1!$3482:$3482,Sheet1!$3483:$3483,Sheet1!$3484:$3484,Sheet1!$3485:$3485,Sheet1!$3486:$3486,Sheet1!$3487:$3487,Sheet1!$3488:$3488,Sheet1!$3489:$3489,Sheet1!$3490:$3490,Sheet1!$3491:$3491,Sheet1!$3492:$3492,Sheet1!$3493:$3493,Sheet1!$3494:$3494</definedName>
    <definedName name="QB_DATA_211" localSheetId="1" hidden="1">Sheet1!$3495:$3495,Sheet1!$3496:$3496,Sheet1!$3497:$3497,Sheet1!$3498:$3498,Sheet1!$3499:$3499,Sheet1!$3500:$3500,Sheet1!$3501:$3501,Sheet1!$3502:$3502,Sheet1!$3503:$3503,Sheet1!$3504:$3504,Sheet1!$3505:$3505,Sheet1!$3506:$3506,Sheet1!$3507:$3507,Sheet1!$3508:$3508,Sheet1!$3509:$3509,Sheet1!$3510:$3510</definedName>
    <definedName name="QB_DATA_212" localSheetId="1" hidden="1">Sheet1!$3511:$3511,Sheet1!$3512:$3512,Sheet1!$3513:$3513,Sheet1!$3514:$3514,Sheet1!$3515:$3515,Sheet1!$3516:$3516,Sheet1!$3517:$3517,Sheet1!$3518:$3518,Sheet1!$3519:$3519,Sheet1!$3520:$3520,Sheet1!$3521:$3521,Sheet1!$3522:$3522,Sheet1!$3523:$3523,Sheet1!$3524:$3524,Sheet1!$3525:$3525,Sheet1!$3526:$3526</definedName>
    <definedName name="QB_DATA_213" localSheetId="1" hidden="1">Sheet1!$3527:$3527,Sheet1!$3528:$3528,Sheet1!$3529:$3529,Sheet1!$3530:$3530,Sheet1!$3531:$3531,Sheet1!$3532:$3532,Sheet1!$3533:$3533,Sheet1!$3534:$3534,Sheet1!$3535:$3535,Sheet1!$3536:$3536,Sheet1!$3537:$3537,Sheet1!$3538:$3538,Sheet1!$3539:$3539,Sheet1!$3540:$3540,Sheet1!$3541:$3541,Sheet1!$3542:$3542</definedName>
    <definedName name="QB_DATA_214" localSheetId="1" hidden="1">Sheet1!$3543:$3543,Sheet1!$3544:$3544,Sheet1!$3545:$3545,Sheet1!$3546:$3546,Sheet1!$3547:$3547,Sheet1!$3548:$3548,Sheet1!$3549:$3549,Sheet1!$3550:$3550,Sheet1!$3551:$3551,Sheet1!$3552:$3552,Sheet1!$3553:$3553,Sheet1!$3554:$3554,Sheet1!$3555:$3555,Sheet1!$3556:$3556,Sheet1!$3557:$3557,Sheet1!$3558:$3558</definedName>
    <definedName name="QB_DATA_215" localSheetId="1" hidden="1">Sheet1!$3559:$3559,Sheet1!$3560:$3560,Sheet1!$3561:$3561,Sheet1!$3562:$3562,Sheet1!$3563:$3563,Sheet1!$3564:$3564,Sheet1!$3565:$3565,Sheet1!$3566:$3566,Sheet1!$3567:$3567,Sheet1!$3568:$3568,Sheet1!$3569:$3569,Sheet1!$3570:$3570,Sheet1!$3571:$3571,Sheet1!$3572:$3572,Sheet1!$3573:$3573,Sheet1!$3574:$3574</definedName>
    <definedName name="QB_DATA_216" localSheetId="1" hidden="1">Sheet1!$3575:$3575,Sheet1!$3576:$3576,Sheet1!$3577:$3577,Sheet1!$3578:$3578,Sheet1!$3579:$3579,Sheet1!$3580:$3580,Sheet1!$3581:$3581,Sheet1!$3582:$3582,Sheet1!$3583:$3583,Sheet1!$3584:$3584,Sheet1!$3585:$3585,Sheet1!$3586:$3586,Sheet1!$3587:$3587,Sheet1!$3588:$3588,Sheet1!$3589:$3589,Sheet1!$3590:$3590</definedName>
    <definedName name="QB_DATA_217" localSheetId="1" hidden="1">Sheet1!$3591:$3591,Sheet1!$3592:$3592,Sheet1!$3593:$3593,Sheet1!$3594:$3594,Sheet1!$3595:$3595,Sheet1!$3596:$3596,Sheet1!$3597:$3597,Sheet1!$3598:$3598,Sheet1!$3599:$3599,Sheet1!$3600:$3600,Sheet1!$3601:$3601,Sheet1!$3602:$3602,Sheet1!$3603:$3603,Sheet1!$3604:$3604,Sheet1!$3605:$3605,Sheet1!$3606:$3606</definedName>
    <definedName name="QB_DATA_218" localSheetId="1" hidden="1">Sheet1!$3607:$3607,Sheet1!$3608:$3608,Sheet1!$3609:$3609,Sheet1!$3610:$3610,Sheet1!$3611:$3611,Sheet1!$3612:$3612,Sheet1!$3613:$3613,Sheet1!$3614:$3614,Sheet1!$3615:$3615,Sheet1!$3616:$3616,Sheet1!$3617:$3617,Sheet1!$3618:$3618,Sheet1!$3619:$3619,Sheet1!$3620:$3620,Sheet1!$3621:$3621,Sheet1!$3622:$3622</definedName>
    <definedName name="QB_DATA_219" localSheetId="1" hidden="1">Sheet1!$3623:$3623,Sheet1!$3624:$3624,Sheet1!$3625:$3625,Sheet1!$3626:$3626,Sheet1!$3627:$3627,Sheet1!$3628:$3628,Sheet1!$3629:$3629,Sheet1!$3630:$3630,Sheet1!$3631:$3631,Sheet1!$3632:$3632,Sheet1!$3633:$3633,Sheet1!$3634:$3634,Sheet1!$3635:$3635,Sheet1!$3636:$3636,Sheet1!$3637:$3637,Sheet1!$3638:$3638</definedName>
    <definedName name="QB_DATA_22" localSheetId="1" hidden="1">Sheet1!$377:$377,Sheet1!$378:$378,Sheet1!$379:$379,Sheet1!$380:$380,Sheet1!$381:$381,Sheet1!$382:$382,Sheet1!$383:$383,Sheet1!$384:$384,Sheet1!$385:$385,Sheet1!$386:$386,Sheet1!$387:$387,Sheet1!$388:$388,Sheet1!$389:$389,Sheet1!$390:$390,Sheet1!$391:$391,Sheet1!$392:$392</definedName>
    <definedName name="QB_DATA_220" localSheetId="1" hidden="1">Sheet1!$3639:$3639,Sheet1!$3640:$3640,Sheet1!$3641:$3641,Sheet1!$3642:$3642,Sheet1!$3643:$3643,Sheet1!$3644:$3644,Sheet1!$3645:$3645,Sheet1!$3646:$3646,Sheet1!$3647:$3647,Sheet1!$3648:$3648,Sheet1!$3649:$3649,Sheet1!$3650:$3650,Sheet1!$3651:$3651,Sheet1!$3652:$3652,Sheet1!$3653:$3653,Sheet1!$3654:$3654</definedName>
    <definedName name="QB_DATA_221" localSheetId="1" hidden="1">Sheet1!$3655:$3655,Sheet1!$3656:$3656,Sheet1!$3657:$3657,Sheet1!$3658:$3658,Sheet1!$3659:$3659,Sheet1!$3660:$3660,Sheet1!$3661:$3661,Sheet1!$3662:$3662,Sheet1!$3663:$3663,Sheet1!$3666:$3666,Sheet1!$3667:$3667,Sheet1!$3668:$3668,Sheet1!$3669:$3669,Sheet1!$3670:$3670,Sheet1!$3671:$3671,Sheet1!$3672:$3672</definedName>
    <definedName name="QB_DATA_222" localSheetId="1" hidden="1">Sheet1!$3673:$3673,Sheet1!$3674:$3674,Sheet1!$3675:$3675,Sheet1!$3676:$3676,Sheet1!$3677:$3677,Sheet1!$3678:$3678,Sheet1!$3679:$3679,Sheet1!$3680:$3680,Sheet1!$3681:$3681,Sheet1!$3682:$3682,Sheet1!$3683:$3683,Sheet1!$3684:$3684,Sheet1!$3685:$3685,Sheet1!$3686:$3686,Sheet1!$3687:$3687,Sheet1!$3688:$3688</definedName>
    <definedName name="QB_DATA_223" localSheetId="1" hidden="1">Sheet1!$3689:$3689,Sheet1!$3690:$3690,Sheet1!$3691:$3691,Sheet1!$3692:$3692,Sheet1!$3693:$3693,Sheet1!$3694:$3694,Sheet1!$3695:$3695,Sheet1!$3696:$3696,Sheet1!$3697:$3697,Sheet1!$3698:$3698,Sheet1!$3699:$3699,Sheet1!$3700:$3700,Sheet1!$3701:$3701,Sheet1!$3702:$3702,Sheet1!$3703:$3703,Sheet1!$3704:$3704</definedName>
    <definedName name="QB_DATA_224" localSheetId="1" hidden="1">Sheet1!$3705:$3705,Sheet1!$3706:$3706,Sheet1!$3707:$3707,Sheet1!$3708:$3708,Sheet1!$3709:$3709,Sheet1!$3710:$3710,Sheet1!$3711:$3711,Sheet1!$3712:$3712,Sheet1!$3713:$3713,Sheet1!$3714:$3714,Sheet1!$3715:$3715,Sheet1!$3716:$3716,Sheet1!$3717:$3717,Sheet1!$3718:$3718,Sheet1!$3719:$3719,Sheet1!$3720:$3720</definedName>
    <definedName name="QB_DATA_225" localSheetId="1" hidden="1">Sheet1!$3721:$3721,Sheet1!$3722:$3722,Sheet1!$3723:$3723,Sheet1!$3724:$3724,Sheet1!$3725:$3725,Sheet1!$3726:$3726,Sheet1!$3729:$3729,Sheet1!$3730:$3730,Sheet1!$3731:$3731,Sheet1!$3732:$3732,Sheet1!$3733:$3733,Sheet1!$3734:$3734,Sheet1!$3735:$3735,Sheet1!$3736:$3736,Sheet1!$3737:$3737,Sheet1!$3738:$3738</definedName>
    <definedName name="QB_DATA_226" localSheetId="1" hidden="1">Sheet1!$3739:$3739,Sheet1!$3740:$3740,Sheet1!$3741:$3741,Sheet1!$3742:$3742,Sheet1!$3743:$3743,Sheet1!$3744:$3744,Sheet1!$3745:$3745,Sheet1!$3746:$3746,Sheet1!$3747:$3747,Sheet1!$3748:$3748,Sheet1!$3749:$3749,Sheet1!$3750:$3750,Sheet1!$3753:$3753,Sheet1!$3754:$3754,Sheet1!$3755:$3755,Sheet1!$3758:$3758</definedName>
    <definedName name="QB_DATA_227" localSheetId="1" hidden="1">Sheet1!$3759:$3759,Sheet1!$3760:$3760,Sheet1!$3761:$3761,Sheet1!$3762:$3762,Sheet1!$3763:$3763,Sheet1!$3764:$3764,Sheet1!$3765:$3765,Sheet1!$3766:$3766,Sheet1!$3769:$3769,Sheet1!$3770:$3770,Sheet1!$3773:$3773,Sheet1!$3774:$3774,Sheet1!$3775:$3775,Sheet1!$3776:$3776,Sheet1!$3777:$3777,Sheet1!$3778:$3778</definedName>
    <definedName name="QB_DATA_228" localSheetId="1" hidden="1">Sheet1!$3781:$3781,Sheet1!$3782:$3782,Sheet1!$3785:$3785,Sheet1!$3786:$3786,Sheet1!$3787:$3787,Sheet1!$3788:$3788,Sheet1!$3789:$3789,Sheet1!$3790:$3790,Sheet1!$3791:$3791,Sheet1!$3792:$3792,Sheet1!$3793:$3793,Sheet1!$3794:$3794,Sheet1!$3795:$3795,Sheet1!$3796:$3796,Sheet1!$3797:$3797,Sheet1!$3798:$3798</definedName>
    <definedName name="QB_DATA_229" localSheetId="1" hidden="1">Sheet1!$3799:$3799,Sheet1!$3800:$3800,Sheet1!$3801:$3801,Sheet1!$3802:$3802,Sheet1!$3803:$3803,Sheet1!$3804:$3804,Sheet1!$3805:$3805,Sheet1!$3806:$3806,Sheet1!$3807:$3807,Sheet1!$3808:$3808,Sheet1!$3809:$3809,Sheet1!$3810:$3810,Sheet1!$3811:$3811,Sheet1!$3812:$3812,Sheet1!$3813:$3813,Sheet1!$3814:$3814</definedName>
    <definedName name="QB_DATA_23" localSheetId="1" hidden="1">Sheet1!$393:$393,Sheet1!$394:$394,Sheet1!$395:$395,Sheet1!$396:$396,Sheet1!$397:$397,Sheet1!$398:$398,Sheet1!$399:$399,Sheet1!$400:$400,Sheet1!$401:$401,Sheet1!$402:$402,Sheet1!$403:$403,Sheet1!$404:$404,Sheet1!$405:$405,Sheet1!$406:$406,Sheet1!$407:$407,Sheet1!$408:$408</definedName>
    <definedName name="QB_DATA_230" localSheetId="1" hidden="1">Sheet1!$3815:$3815,Sheet1!$3818:$3818,Sheet1!$3819:$3819,Sheet1!$3822:$3822,Sheet1!$3823:$3823,Sheet1!$3824:$3824,Sheet1!$3825:$3825,Sheet1!$3826:$3826,Sheet1!$3827:$3827,Sheet1!$3830:$3830,Sheet1!$3831:$3831,Sheet1!$3832:$3832,Sheet1!$3833:$3833,Sheet1!$3834:$3834,Sheet1!$3837:$3837,Sheet1!$3838:$3838</definedName>
    <definedName name="QB_DATA_231" localSheetId="1" hidden="1">Sheet1!$3839:$3839,Sheet1!$3842:$3842,Sheet1!$3843:$3843,Sheet1!$3844:$3844,Sheet1!$3845:$3845,Sheet1!$3846:$3846,Sheet1!$3849:$3849,Sheet1!$3850:$3850,Sheet1!$3853:$3853,Sheet1!$3854:$3854,Sheet1!$3855:$3855,Sheet1!$3856:$3856,Sheet1!$3857:$3857,Sheet1!$3858:$3858,Sheet1!$3859:$3859,Sheet1!$3860:$3860</definedName>
    <definedName name="QB_DATA_232" localSheetId="1" hidden="1">Sheet1!$3861:$3861,Sheet1!$3862:$3862,Sheet1!$3863:$3863,Sheet1!$3864:$3864,Sheet1!$3865:$3865,Sheet1!$3866:$3866,Sheet1!$3867:$3867,Sheet1!$3868:$3868,Sheet1!$3869:$3869,Sheet1!$3870:$3870,Sheet1!$3871:$3871,Sheet1!$3872:$3872,Sheet1!$3873:$3873,Sheet1!$3874:$3874,Sheet1!$3875:$3875,Sheet1!$3876:$3876</definedName>
    <definedName name="QB_DATA_233" localSheetId="1" hidden="1">Sheet1!$3877:$3877,Sheet1!$3878:$3878,Sheet1!$3879:$3879,Sheet1!$3880:$3880,Sheet1!$3881:$3881,Sheet1!$3882:$3882,Sheet1!$3883:$3883,Sheet1!$3884:$3884,Sheet1!$3885:$3885,Sheet1!$3886:$3886,Sheet1!$3887:$3887,Sheet1!$3888:$3888,Sheet1!$3889:$3889,Sheet1!$3890:$3890,Sheet1!$3891:$3891,Sheet1!$3892:$3892</definedName>
    <definedName name="QB_DATA_234" localSheetId="1" hidden="1">Sheet1!$3893:$3893,Sheet1!$3894:$3894,Sheet1!$3895:$3895,Sheet1!$3896:$3896,Sheet1!$3897:$3897,Sheet1!$3898:$3898,Sheet1!$3899:$3899,Sheet1!$3900:$3900,Sheet1!$3901:$3901,Sheet1!$3902:$3902,Sheet1!$3903:$3903,Sheet1!$3904:$3904,Sheet1!$3905:$3905,Sheet1!$3906:$3906,Sheet1!$3907:$3907,Sheet1!$3908:$3908</definedName>
    <definedName name="QB_DATA_235" localSheetId="1" hidden="1">Sheet1!$3909:$3909,Sheet1!$3910:$3910,Sheet1!$3911:$3911,Sheet1!$3912:$3912,Sheet1!$3913:$3913,Sheet1!$3914:$3914,Sheet1!$3915:$3915,Sheet1!$3916:$3916,Sheet1!$3917:$3917,Sheet1!$3918:$3918,Sheet1!$3919:$3919,Sheet1!$3920:$3920,Sheet1!$3921:$3921,Sheet1!$3922:$3922,Sheet1!$3923:$3923,Sheet1!$3924:$3924</definedName>
    <definedName name="QB_DATA_236" localSheetId="1" hidden="1">Sheet1!$3925:$3925,Sheet1!$3926:$3926,Sheet1!$3927:$3927,Sheet1!$3928:$3928,Sheet1!$3929:$3929,Sheet1!$3930:$3930,Sheet1!$3931:$3931,Sheet1!$3932:$3932,Sheet1!$3933:$3933,Sheet1!$3934:$3934,Sheet1!$3935:$3935,Sheet1!$3936:$3936,Sheet1!$3937:$3937,Sheet1!$3938:$3938,Sheet1!$3939:$3939,Sheet1!$3940:$3940</definedName>
    <definedName name="QB_DATA_237" localSheetId="1" hidden="1">Sheet1!$3941:$3941,Sheet1!$3942:$3942,Sheet1!$3943:$3943,Sheet1!$3944:$3944,Sheet1!$3945:$3945,Sheet1!$3946:$3946,Sheet1!$3947:$3947,Sheet1!$3948:$3948,Sheet1!$3949:$3949,Sheet1!$3950:$3950,Sheet1!$3951:$3951,Sheet1!$3952:$3952,Sheet1!$3953:$3953,Sheet1!$3954:$3954,Sheet1!$3955:$3955,Sheet1!$3956:$3956</definedName>
    <definedName name="QB_DATA_238" localSheetId="1" hidden="1">Sheet1!$3957:$3957,Sheet1!$3958:$3958,Sheet1!$3959:$3959,Sheet1!$3960:$3960,Sheet1!$3961:$3961,Sheet1!$3962:$3962,Sheet1!$3963:$3963,Sheet1!$3964:$3964,Sheet1!$3965:$3965,Sheet1!$3966:$3966,Sheet1!$3967:$3967,Sheet1!$3968:$3968,Sheet1!$3969:$3969,Sheet1!$3970:$3970,Sheet1!$3971:$3971,Sheet1!$3972:$3972</definedName>
    <definedName name="QB_DATA_239" localSheetId="1" hidden="1">Sheet1!$3973:$3973,Sheet1!$3974:$3974,Sheet1!$3975:$3975,Sheet1!$3976:$3976,Sheet1!$3977:$3977,Sheet1!$3978:$3978,Sheet1!$3979:$3979,Sheet1!$3980:$3980,Sheet1!$3981:$3981,Sheet1!$3982:$3982,Sheet1!$3983:$3983,Sheet1!$3984:$3984,Sheet1!$3985:$3985,Sheet1!$3986:$3986,Sheet1!$3987:$3987,Sheet1!$3988:$3988</definedName>
    <definedName name="QB_DATA_24" localSheetId="1" hidden="1">Sheet1!$409:$409,Sheet1!$410:$410,Sheet1!$411:$411,Sheet1!$412:$412,Sheet1!$413:$413,Sheet1!$414:$414,Sheet1!$415:$415,Sheet1!$416:$416,Sheet1!$417:$417,Sheet1!$418:$418,Sheet1!$419:$419,Sheet1!$420:$420,Sheet1!$421:$421,Sheet1!$422:$422,Sheet1!$423:$423,Sheet1!$424:$424</definedName>
    <definedName name="QB_DATA_240" localSheetId="1" hidden="1">Sheet1!$3989:$3989,Sheet1!$3990:$3990,Sheet1!$3991:$3991,Sheet1!$3992:$3992,Sheet1!$3993:$3993,Sheet1!$3994:$3994,Sheet1!$3995:$3995,Sheet1!$3996:$3996,Sheet1!$3997:$3997,Sheet1!$3998:$3998,Sheet1!$3999:$3999,Sheet1!$4000:$4000,Sheet1!$4001:$4001,Sheet1!$4002:$4002,Sheet1!$4003:$4003,Sheet1!$4004:$4004</definedName>
    <definedName name="QB_DATA_241" localSheetId="1" hidden="1">Sheet1!$4005:$4005,Sheet1!$4006:$4006,Sheet1!$4007:$4007,Sheet1!$4008:$4008,Sheet1!$4009:$4009,Sheet1!$4010:$4010,Sheet1!$4011:$4011,Sheet1!$4012:$4012,Sheet1!$4013:$4013,Sheet1!$4014:$4014,Sheet1!$4015:$4015,Sheet1!$4016:$4016,Sheet1!$4017:$4017,Sheet1!$4018:$4018,Sheet1!$4019:$4019,Sheet1!$4020:$4020</definedName>
    <definedName name="QB_DATA_242" localSheetId="1" hidden="1">Sheet1!$4021:$4021,Sheet1!$4022:$4022,Sheet1!$4023:$4023,Sheet1!$4024:$4024,Sheet1!$4025:$4025,Sheet1!$4026:$4026,Sheet1!$4027:$4027,Sheet1!$4028:$4028,Sheet1!$4029:$4029,Sheet1!$4030:$4030,Sheet1!$4031:$4031,Sheet1!$4032:$4032,Sheet1!$4033:$4033,Sheet1!$4034:$4034,Sheet1!$4035:$4035,Sheet1!$4036:$4036</definedName>
    <definedName name="QB_DATA_243" localSheetId="1" hidden="1">Sheet1!$4037:$4037,Sheet1!$4038:$4038,Sheet1!$4039:$4039,Sheet1!$4040:$4040,Sheet1!$4041:$4041,Sheet1!$4042:$4042,Sheet1!$4045:$4045,Sheet1!$4046:$4046,Sheet1!$4047:$4047,Sheet1!$4048:$4048,Sheet1!$4049:$4049,Sheet1!$4050:$4050,Sheet1!$4051:$4051,Sheet1!$4052:$4052,Sheet1!$4053:$4053,Sheet1!$4054:$4054</definedName>
    <definedName name="QB_DATA_244" localSheetId="1" hidden="1">Sheet1!$4055:$4055,Sheet1!$4056:$4056,Sheet1!$4057:$4057,Sheet1!$4058:$4058,Sheet1!$4059:$4059,Sheet1!$4060:$4060,Sheet1!$4061:$4061,Sheet1!$4062:$4062,Sheet1!$4063:$4063,Sheet1!$4064:$4064,Sheet1!$4065:$4065,Sheet1!$4066:$4066,Sheet1!$4067:$4067,Sheet1!$4070:$4070,Sheet1!$4071:$4071,Sheet1!$4072:$4072</definedName>
    <definedName name="QB_DATA_245" localSheetId="1" hidden="1">Sheet1!$4073:$4073,Sheet1!$4074:$4074,Sheet1!$4075:$4075,Sheet1!$4076:$4076,Sheet1!$4077:$4077,Sheet1!$4078:$4078,Sheet1!$4079:$4079,Sheet1!$4080:$4080,Sheet1!$4081:$4081,Sheet1!$4082:$4082,Sheet1!$4083:$4083,Sheet1!$4084:$4084,Sheet1!$4085:$4085,Sheet1!$4086:$4086,Sheet1!$4087:$4087,Sheet1!$4088:$4088</definedName>
    <definedName name="QB_DATA_246" localSheetId="1" hidden="1">Sheet1!$4089:$4089,Sheet1!$4090:$4090,Sheet1!$4091:$4091,Sheet1!$4092:$4092,Sheet1!$4093:$4093,Sheet1!$4094:$4094,Sheet1!$4095:$4095,Sheet1!$4096:$4096,Sheet1!$4097:$4097,Sheet1!$4098:$4098,Sheet1!$4099:$4099,Sheet1!$4100:$4100,Sheet1!$4101:$4101,Sheet1!$4102:$4102,Sheet1!$4103:$4103,Sheet1!$4104:$4104</definedName>
    <definedName name="QB_DATA_247" localSheetId="1" hidden="1">Sheet1!$4105:$4105,Sheet1!$4106:$4106,Sheet1!$4107:$4107,Sheet1!$4108:$4108,Sheet1!$4109:$4109,Sheet1!$4110:$4110,Sheet1!$4111:$4111,Sheet1!$4112:$4112,Sheet1!$4113:$4113,Sheet1!$4114:$4114,Sheet1!$4115:$4115,Sheet1!$4116:$4116,Sheet1!$4119:$4119,Sheet1!$4120:$4120,Sheet1!$4121:$4121,Sheet1!$4122:$4122</definedName>
    <definedName name="QB_DATA_248" localSheetId="1" hidden="1">Sheet1!$4123:$4123,Sheet1!$4124:$4124,Sheet1!$4125:$4125,Sheet1!$4126:$4126,Sheet1!$4127:$4127,Sheet1!$4128:$4128,Sheet1!$4131:$4131,Sheet1!$4132:$4132,Sheet1!$4133:$4133,Sheet1!$4134:$4134,Sheet1!$4135:$4135,Sheet1!$4136:$4136,Sheet1!$4137:$4137,Sheet1!$4138:$4138,Sheet1!$4139:$4139,Sheet1!$4140:$4140</definedName>
    <definedName name="QB_DATA_249" localSheetId="1" hidden="1">Sheet1!$4141:$4141,Sheet1!$4142:$4142,Sheet1!$4143:$4143,Sheet1!$4144:$4144,Sheet1!$4145:$4145,Sheet1!$4148:$4148,Sheet1!$4149:$4149,Sheet1!$4150:$4150,Sheet1!$4151:$4151,Sheet1!$4152:$4152,Sheet1!$4153:$4153,Sheet1!$4154:$4154,Sheet1!$4157:$4157,Sheet1!$4158:$4158,Sheet1!$4159:$4159,Sheet1!$4160:$4160</definedName>
    <definedName name="QB_DATA_25" localSheetId="1" hidden="1">Sheet1!$425:$425,Sheet1!$426:$426,Sheet1!$429:$429,Sheet1!$430:$430,Sheet1!$431:$431,Sheet1!$432:$432,Sheet1!$433:$433,Sheet1!$434:$434,Sheet1!$435:$435,Sheet1!$436:$436,Sheet1!$437:$437,Sheet1!$438:$438,Sheet1!$439:$439,Sheet1!$440:$440,Sheet1!$441:$441,Sheet1!$442:$442</definedName>
    <definedName name="QB_DATA_250" localSheetId="1" hidden="1">Sheet1!$4161:$4161,Sheet1!$4162:$4162,Sheet1!$4163:$4163,Sheet1!$4164:$4164,Sheet1!$4165:$4165,Sheet1!$4166:$4166,Sheet1!$4167:$4167,Sheet1!$4168:$4168,Sheet1!$4169:$4169,Sheet1!$4170:$4170,Sheet1!$4171:$4171,Sheet1!$4172:$4172,Sheet1!$4173:$4173,Sheet1!$4174:$4174,Sheet1!$4175:$4175,Sheet1!$4176:$4176</definedName>
    <definedName name="QB_DATA_251" localSheetId="1" hidden="1">Sheet1!$4177:$4177,Sheet1!$4178:$4178,Sheet1!$4179:$4179,Sheet1!$4180:$4180,Sheet1!$4181:$4181,Sheet1!$4182:$4182,Sheet1!$4183:$4183,Sheet1!$4184:$4184,Sheet1!$4185:$4185,Sheet1!$4186:$4186,Sheet1!$4187:$4187,Sheet1!$4188:$4188,Sheet1!$4189:$4189,Sheet1!$4190:$4190,Sheet1!$4191:$4191,Sheet1!$4192:$4192</definedName>
    <definedName name="QB_DATA_252" localSheetId="1" hidden="1">Sheet1!$4193:$4193,Sheet1!$4194:$4194,Sheet1!$4195:$4195,Sheet1!$4196:$4196,Sheet1!$4197:$4197,Sheet1!$4198:$4198,Sheet1!$4199:$4199,Sheet1!$4200:$4200,Sheet1!$4201:$4201,Sheet1!$4202:$4202,Sheet1!$4203:$4203,Sheet1!$4204:$4204,Sheet1!$4205:$4205,Sheet1!$4206:$4206,Sheet1!$4207:$4207,Sheet1!$4208:$4208</definedName>
    <definedName name="QB_DATA_253" localSheetId="1" hidden="1">Sheet1!$4209:$4209,Sheet1!$4210:$4210,Sheet1!$4211:$4211,Sheet1!$4212:$4212,Sheet1!$4213:$4213,Sheet1!$4214:$4214,Sheet1!$4215:$4215,Sheet1!$4216:$4216,Sheet1!$4217:$4217,Sheet1!$4218:$4218,Sheet1!$4219:$4219,Sheet1!$4220:$4220,Sheet1!$4221:$4221,Sheet1!$4222:$4222,Sheet1!$4223:$4223,Sheet1!$4224:$4224</definedName>
    <definedName name="QB_DATA_254" localSheetId="1" hidden="1">Sheet1!$4225:$4225,Sheet1!$4226:$4226,Sheet1!$4227:$4227,Sheet1!$4228:$4228,Sheet1!$4229:$4229,Sheet1!$4230:$4230,Sheet1!$4231:$4231,Sheet1!$4232:$4232,Sheet1!$4233:$4233,Sheet1!$4234:$4234,Sheet1!$4235:$4235,Sheet1!$4236:$4236,Sheet1!$4237:$4237,Sheet1!$4238:$4238,Sheet1!$4239:$4239,Sheet1!$4240:$4240</definedName>
    <definedName name="QB_DATA_255" localSheetId="1" hidden="1">Sheet1!$4241:$4241,Sheet1!$4242:$4242,Sheet1!$4243:$4243,Sheet1!$4244:$4244,Sheet1!$4245:$4245,Sheet1!$4246:$4246,Sheet1!$4247:$4247,Sheet1!$4248:$4248,Sheet1!$4249:$4249,Sheet1!$4250:$4250,Sheet1!$4251:$4251,Sheet1!$4252:$4252,Sheet1!$4253:$4253,Sheet1!$4254:$4254,Sheet1!$4255:$4255,Sheet1!$4256:$4256</definedName>
    <definedName name="QB_DATA_256" localSheetId="1" hidden="1">Sheet1!$4257:$4257,Sheet1!$4258:$4258,Sheet1!$4259:$4259,Sheet1!$4260:$4260,Sheet1!$4261:$4261,Sheet1!$4262:$4262,Sheet1!$4263:$4263,Sheet1!$4264:$4264,Sheet1!$4265:$4265,Sheet1!$4266:$4266,Sheet1!$4267:$4267,Sheet1!$4268:$4268,Sheet1!$4269:$4269,Sheet1!$4270:$4270,Sheet1!$4271:$4271,Sheet1!$4272:$4272</definedName>
    <definedName name="QB_DATA_257" localSheetId="1" hidden="1">Sheet1!$4273:$4273,Sheet1!$4274:$4274,Sheet1!$4275:$4275,Sheet1!$4276:$4276,Sheet1!$4277:$4277,Sheet1!$4278:$4278,Sheet1!$4279:$4279,Sheet1!$4280:$4280,Sheet1!$4281:$4281,Sheet1!$4282:$4282,Sheet1!$4283:$4283,Sheet1!$4284:$4284,Sheet1!$4285:$4285,Sheet1!$4286:$4286,Sheet1!$4287:$4287,Sheet1!$4288:$4288</definedName>
    <definedName name="QB_DATA_258" localSheetId="1" hidden="1">Sheet1!$4289:$4289,Sheet1!$4290:$4290,Sheet1!$4291:$4291,Sheet1!$4292:$4292,Sheet1!$4293:$4293,Sheet1!$4294:$4294,Sheet1!$4295:$4295,Sheet1!$4296:$4296,Sheet1!$4297:$4297,Sheet1!$4298:$4298,Sheet1!$4299:$4299,Sheet1!$4300:$4300,Sheet1!$4301:$4301,Sheet1!$4302:$4302,Sheet1!$4303:$4303,Sheet1!$4304:$4304</definedName>
    <definedName name="QB_DATA_259" localSheetId="1" hidden="1">Sheet1!$4305:$4305,Sheet1!$4306:$4306,Sheet1!$4307:$4307,Sheet1!$4308:$4308,Sheet1!$4309:$4309,Sheet1!$4310:$4310,Sheet1!$4311:$4311,Sheet1!$4312:$4312,Sheet1!$4313:$4313,Sheet1!$4314:$4314,Sheet1!$4315:$4315,Sheet1!$4316:$4316,Sheet1!$4317:$4317,Sheet1!$4318:$4318,Sheet1!$4319:$4319,Sheet1!$4320:$4320</definedName>
    <definedName name="QB_DATA_26" localSheetId="1" hidden="1">Sheet1!$443:$443,Sheet1!$444:$444,Sheet1!$445:$445,Sheet1!$446:$446,Sheet1!$447:$447,Sheet1!$448:$448,Sheet1!$449:$449,Sheet1!$450:$450,Sheet1!$451:$451,Sheet1!$452:$452,Sheet1!$453:$453,Sheet1!$454:$454,Sheet1!$455:$455,Sheet1!$456:$456,Sheet1!$457:$457,Sheet1!$458:$458</definedName>
    <definedName name="QB_DATA_260" localSheetId="1" hidden="1">Sheet1!$4321:$4321,Sheet1!$4322:$4322,Sheet1!$4323:$4323,Sheet1!$4324:$4324,Sheet1!$4325:$4325,Sheet1!$4326:$4326,Sheet1!$4327:$4327,Sheet1!$4328:$4328,Sheet1!$4329:$4329,Sheet1!$4330:$4330,Sheet1!$4331:$4331,Sheet1!$4332:$4332,Sheet1!$4333:$4333,Sheet1!$4334:$4334,Sheet1!$4335:$4335,Sheet1!$4336:$4336</definedName>
    <definedName name="QB_DATA_261" localSheetId="1" hidden="1">Sheet1!$4337:$4337,Sheet1!$4338:$4338,Sheet1!$4339:$4339,Sheet1!$4340:$4340,Sheet1!$4341:$4341,Sheet1!$4342:$4342,Sheet1!$4343:$4343,Sheet1!$4344:$4344,Sheet1!$4345:$4345,Sheet1!$4346:$4346,Sheet1!$4347:$4347,Sheet1!$4348:$4348,Sheet1!$4349:$4349,Sheet1!$4350:$4350,Sheet1!$4351:$4351,Sheet1!$4352:$4352</definedName>
    <definedName name="QB_DATA_262" localSheetId="1" hidden="1">Sheet1!$4353:$4353,Sheet1!$4354:$4354,Sheet1!$4355:$4355,Sheet1!$4356:$4356,Sheet1!$4357:$4357,Sheet1!$4358:$4358,Sheet1!$4359:$4359,Sheet1!$4360:$4360,Sheet1!$4361:$4361,Sheet1!$4362:$4362,Sheet1!$4363:$4363,Sheet1!$4364:$4364,Sheet1!$4365:$4365,Sheet1!$4366:$4366,Sheet1!$4367:$4367,Sheet1!$4368:$4368</definedName>
    <definedName name="QB_DATA_263" localSheetId="1" hidden="1">Sheet1!$4369:$4369,Sheet1!$4370:$4370,Sheet1!$4371:$4371,Sheet1!$4372:$4372,Sheet1!$4373:$4373,Sheet1!$4374:$4374,Sheet1!$4375:$4375,Sheet1!$4376:$4376,Sheet1!$4377:$4377,Sheet1!$4378:$4378,Sheet1!$4379:$4379,Sheet1!$4380:$4380,Sheet1!$4381:$4381,Sheet1!$4382:$4382,Sheet1!$4383:$4383,Sheet1!$4384:$4384</definedName>
    <definedName name="QB_DATA_264" localSheetId="1" hidden="1">Sheet1!$4385:$4385,Sheet1!$4386:$4386,Sheet1!$4387:$4387,Sheet1!$4388:$4388,Sheet1!$4389:$4389,Sheet1!$4390:$4390,Sheet1!$4391:$4391,Sheet1!$4392:$4392,Sheet1!$4393:$4393,Sheet1!$4394:$4394,Sheet1!$4395:$4395,Sheet1!$4396:$4396,Sheet1!$4397:$4397,Sheet1!$4398:$4398,Sheet1!$4399:$4399,Sheet1!$4400:$4400</definedName>
    <definedName name="QB_DATA_265" localSheetId="1" hidden="1">Sheet1!$4401:$4401,Sheet1!$4402:$4402,Sheet1!$4403:$4403,Sheet1!$4404:$4404,Sheet1!$4405:$4405,Sheet1!$4406:$4406,Sheet1!$4407:$4407,Sheet1!$4408:$4408,Sheet1!$4409:$4409,Sheet1!$4410:$4410,Sheet1!$4411:$4411,Sheet1!$4412:$4412,Sheet1!$4413:$4413,Sheet1!$4414:$4414,Sheet1!$4415:$4415,Sheet1!$4416:$4416</definedName>
    <definedName name="QB_DATA_266" localSheetId="1" hidden="1">Sheet1!$4417:$4417,Sheet1!$4418:$4418,Sheet1!$4419:$4419,Sheet1!$4420:$4420,Sheet1!$4421:$4421,Sheet1!$4422:$4422,Sheet1!$4423:$4423,Sheet1!$4424:$4424,Sheet1!$4425:$4425,Sheet1!$4426:$4426,Sheet1!$4427:$4427,Sheet1!$4428:$4428,Sheet1!$4429:$4429,Sheet1!$4430:$4430,Sheet1!$4431:$4431,Sheet1!$4432:$4432</definedName>
    <definedName name="QB_DATA_267" localSheetId="1" hidden="1">Sheet1!$4433:$4433,Sheet1!$4434:$4434,Sheet1!$4435:$4435,Sheet1!$4436:$4436,Sheet1!$4437:$4437,Sheet1!$4438:$4438,Sheet1!$4439:$4439,Sheet1!$4440:$4440,Sheet1!$4441:$4441,Sheet1!$4442:$4442,Sheet1!$4443:$4443,Sheet1!$4444:$4444,Sheet1!$4445:$4445,Sheet1!$4446:$4446,Sheet1!$4447:$4447,Sheet1!$4448:$4448</definedName>
    <definedName name="QB_DATA_268" localSheetId="1" hidden="1">Sheet1!$4449:$4449,Sheet1!$4450:$4450,Sheet1!$4451:$4451,Sheet1!$4452:$4452,Sheet1!$4453:$4453,Sheet1!$4454:$4454,Sheet1!$4455:$4455,Sheet1!$4456:$4456,Sheet1!$4457:$4457,Sheet1!$4458:$4458,Sheet1!$4459:$4459,Sheet1!$4460:$4460,Sheet1!$4461:$4461,Sheet1!$4462:$4462,Sheet1!$4463:$4463,Sheet1!$4464:$4464</definedName>
    <definedName name="QB_DATA_269" localSheetId="1" hidden="1">Sheet1!$4465:$4465,Sheet1!$4466:$4466,Sheet1!$4467:$4467,Sheet1!$4468:$4468,Sheet1!$4469:$4469,Sheet1!$4470:$4470,Sheet1!$4471:$4471,Sheet1!$4472:$4472,Sheet1!$4473:$4473,Sheet1!$4474:$4474,Sheet1!$4475:$4475,Sheet1!$4476:$4476,Sheet1!$4477:$4477,Sheet1!$4478:$4478,Sheet1!$4479:$4479,Sheet1!$4480:$4480</definedName>
    <definedName name="QB_DATA_27" localSheetId="1" hidden="1">Sheet1!$461:$461,Sheet1!$462:$462,Sheet1!$463:$463,Sheet1!$464:$464,Sheet1!$467:$467,Sheet1!$468:$468,Sheet1!$469:$469,Sheet1!$470:$470,Sheet1!$471:$471,Sheet1!$472:$472,Sheet1!$473:$473,Sheet1!$474:$474,Sheet1!$475:$475,Sheet1!$476:$476,Sheet1!$477:$477,Sheet1!$480:$480</definedName>
    <definedName name="QB_DATA_270" localSheetId="1" hidden="1">Sheet1!$4481:$4481,Sheet1!$4482:$4482,Sheet1!$4483:$4483,Sheet1!$4484:$4484,Sheet1!$4485:$4485,Sheet1!$4486:$4486,Sheet1!$4487:$4487,Sheet1!$4488:$4488,Sheet1!$4489:$4489,Sheet1!$4490:$4490,Sheet1!$4491:$4491,Sheet1!$4492:$4492,Sheet1!$4493:$4493,Sheet1!$4494:$4494,Sheet1!$4495:$4495,Sheet1!$4496:$4496</definedName>
    <definedName name="QB_DATA_271" localSheetId="1" hidden="1">Sheet1!$4497:$4497,Sheet1!$4498:$4498,Sheet1!$4499:$4499,Sheet1!$4500:$4500,Sheet1!$4501:$4501,Sheet1!$4502:$4502,Sheet1!$4503:$4503,Sheet1!$4504:$4504,Sheet1!$4505:$4505,Sheet1!$4506:$4506,Sheet1!$4507:$4507,Sheet1!$4508:$4508,Sheet1!$4509:$4509,Sheet1!$4510:$4510,Sheet1!$4511:$4511,Sheet1!$4512:$4512</definedName>
    <definedName name="QB_DATA_272" localSheetId="1" hidden="1">Sheet1!$4513:$4513,Sheet1!$4514:$4514,Sheet1!$4515:$4515,Sheet1!$4516:$4516,Sheet1!$4517:$4517,Sheet1!$4518:$4518,Sheet1!$4519:$4519,Sheet1!$4520:$4520,Sheet1!$4521:$4521,Sheet1!$4522:$4522,Sheet1!$4523:$4523,Sheet1!$4524:$4524,Sheet1!$4525:$4525,Sheet1!$4526:$4526,Sheet1!$4527:$4527,Sheet1!$4528:$4528</definedName>
    <definedName name="QB_DATA_273" localSheetId="1" hidden="1">Sheet1!$4529:$4529,Sheet1!$4530:$4530,Sheet1!$4531:$4531,Sheet1!$4532:$4532,Sheet1!$4533:$4533,Sheet1!$4534:$4534,Sheet1!$4535:$4535,Sheet1!$4536:$4536,Sheet1!$4537:$4537,Sheet1!$4538:$4538,Sheet1!$4539:$4539,Sheet1!$4540:$4540,Sheet1!$4541:$4541,Sheet1!$4542:$4542,Sheet1!$4543:$4543,Sheet1!$4544:$4544</definedName>
    <definedName name="QB_DATA_274" localSheetId="1" hidden="1">Sheet1!$4545:$4545,Sheet1!$4546:$4546,Sheet1!$4547:$4547,Sheet1!$4548:$4548,Sheet1!$4549:$4549,Sheet1!$4550:$4550,Sheet1!$4551:$4551,Sheet1!$4552:$4552,Sheet1!$4553:$4553,Sheet1!$4554:$4554,Sheet1!$4555:$4555,Sheet1!$4556:$4556,Sheet1!$4557:$4557,Sheet1!$4558:$4558,Sheet1!$4559:$4559,Sheet1!$4560:$4560</definedName>
    <definedName name="QB_DATA_275" localSheetId="1" hidden="1">Sheet1!$4561:$4561,Sheet1!$4562:$4562,Sheet1!$4563:$4563,Sheet1!$4564:$4564,Sheet1!$4565:$4565,Sheet1!$4566:$4566,Sheet1!$4567:$4567,Sheet1!$4568:$4568,Sheet1!$4569:$4569,Sheet1!$4570:$4570,Sheet1!$4571:$4571,Sheet1!$4572:$4572,Sheet1!$4573:$4573,Sheet1!$4574:$4574,Sheet1!$4575:$4575,Sheet1!$4576:$4576</definedName>
    <definedName name="QB_DATA_276" localSheetId="1" hidden="1">Sheet1!$4577:$4577,Sheet1!$4578:$4578,Sheet1!$4579:$4579,Sheet1!$4580:$4580,Sheet1!$4581:$4581,Sheet1!$4582:$4582,Sheet1!$4583:$4583,Sheet1!$4584:$4584,Sheet1!$4585:$4585,Sheet1!$4586:$4586,Sheet1!$4587:$4587,Sheet1!$4588:$4588,Sheet1!$4589:$4589,Sheet1!$4590:$4590,Sheet1!$4591:$4591,Sheet1!$4592:$4592</definedName>
    <definedName name="QB_DATA_277" localSheetId="1" hidden="1">Sheet1!$4593:$4593,Sheet1!$4594:$4594,Sheet1!$4595:$4595,Sheet1!$4596:$4596,Sheet1!$4597:$4597,Sheet1!$4598:$4598,Sheet1!$4599:$4599,Sheet1!$4600:$4600,Sheet1!$4601:$4601,Sheet1!$4602:$4602,Sheet1!$4603:$4603,Sheet1!$4604:$4604,Sheet1!$4605:$4605,Sheet1!$4606:$4606,Sheet1!$4607:$4607,Sheet1!$4608:$4608</definedName>
    <definedName name="QB_DATA_278" localSheetId="1" hidden="1">Sheet1!$4609:$4609,Sheet1!$4610:$4610,Sheet1!$4611:$4611,Sheet1!$4612:$4612,Sheet1!$4613:$4613,Sheet1!$4614:$4614,Sheet1!$4615:$4615,Sheet1!$4616:$4616,Sheet1!$4617:$4617,Sheet1!$4618:$4618,Sheet1!$4619:$4619,Sheet1!$4620:$4620,Sheet1!$4621:$4621,Sheet1!$4622:$4622,Sheet1!$4623:$4623,Sheet1!$4624:$4624</definedName>
    <definedName name="QB_DATA_279" localSheetId="1" hidden="1">Sheet1!$4625:$4625,Sheet1!$4626:$4626,Sheet1!$4627:$4627,Sheet1!$4628:$4628,Sheet1!$4629:$4629,Sheet1!$4630:$4630,Sheet1!$4631:$4631,Sheet1!$4632:$4632,Sheet1!$4633:$4633,Sheet1!$4634:$4634,Sheet1!$4635:$4635,Sheet1!$4636:$4636,Sheet1!$4637:$4637,Sheet1!$4638:$4638,Sheet1!$4639:$4639,Sheet1!$4640:$4640</definedName>
    <definedName name="QB_DATA_28" localSheetId="1" hidden="1">Sheet1!$483:$483,Sheet1!$484:$484,Sheet1!$485:$485,Sheet1!$488:$488,Sheet1!$489:$489,Sheet1!$490:$490,Sheet1!$491:$491,Sheet1!$492:$492,Sheet1!$493:$493,Sheet1!$494:$494,Sheet1!$495:$495,Sheet1!$496:$496,Sheet1!$497:$497,Sheet1!$498:$498,Sheet1!$499:$499,Sheet1!$500:$500</definedName>
    <definedName name="QB_DATA_280" localSheetId="1" hidden="1">Sheet1!$4641:$4641,Sheet1!$4642:$4642,Sheet1!$4643:$4643,Sheet1!$4644:$4644,Sheet1!$4645:$4645,Sheet1!$4646:$4646,Sheet1!$4647:$4647,Sheet1!$4648:$4648,Sheet1!$4649:$4649,Sheet1!$4650:$4650,Sheet1!$4651:$4651,Sheet1!$4652:$4652,Sheet1!$4653:$4653,Sheet1!$4654:$4654,Sheet1!$4655:$4655,Sheet1!$4656:$4656</definedName>
    <definedName name="QB_DATA_281" localSheetId="1" hidden="1">Sheet1!$4657:$4657,Sheet1!$4658:$4658,Sheet1!$4659:$4659,Sheet1!$4660:$4660,Sheet1!$4661:$4661,Sheet1!$4662:$4662,Sheet1!$4663:$4663,Sheet1!$4664:$4664,Sheet1!$4665:$4665,Sheet1!$4666:$4666,Sheet1!$4667:$4667,Sheet1!$4668:$4668,Sheet1!$4669:$4669,Sheet1!$4670:$4670,Sheet1!$4671:$4671,Sheet1!$4672:$4672</definedName>
    <definedName name="QB_DATA_282" localSheetId="1" hidden="1">Sheet1!$4673:$4673,Sheet1!$4674:$4674,Sheet1!$4675:$4675,Sheet1!$4676:$4676,Sheet1!$4677:$4677,Sheet1!$4678:$4678,Sheet1!$4679:$4679,Sheet1!$4680:$4680,Sheet1!$4681:$4681,Sheet1!$4682:$4682,Sheet1!$4683:$4683,Sheet1!$4684:$4684,Sheet1!$4685:$4685,Sheet1!$4686:$4686,Sheet1!$4687:$4687,Sheet1!$4688:$4688</definedName>
    <definedName name="QB_DATA_283" localSheetId="1" hidden="1">Sheet1!$4689:$4689,Sheet1!$4690:$4690,Sheet1!$4691:$4691,Sheet1!$4692:$4692,Sheet1!$4693:$4693,Sheet1!$4694:$4694,Sheet1!$4695:$4695,Sheet1!$4696:$4696,Sheet1!$4697:$4697,Sheet1!$4698:$4698,Sheet1!$4699:$4699,Sheet1!$4700:$4700,Sheet1!$4701:$4701,Sheet1!$4702:$4702,Sheet1!$4703:$4703,Sheet1!$4704:$4704</definedName>
    <definedName name="QB_DATA_284" localSheetId="1" hidden="1">Sheet1!$4705:$4705,Sheet1!$4706:$4706,Sheet1!$4707:$4707,Sheet1!$4708:$4708,Sheet1!$4709:$4709,Sheet1!$4710:$4710,Sheet1!$4711:$4711,Sheet1!$4712:$4712,Sheet1!$4713:$4713,Sheet1!$4714:$4714,Sheet1!$4715:$4715,Sheet1!$4716:$4716,Sheet1!$4717:$4717,Sheet1!$4718:$4718,Sheet1!$4719:$4719,Sheet1!$4720:$4720</definedName>
    <definedName name="QB_DATA_285" localSheetId="1" hidden="1">Sheet1!$4721:$4721,Sheet1!$4722:$4722,Sheet1!$4723:$4723,Sheet1!$4724:$4724,Sheet1!$4725:$4725,Sheet1!$4726:$4726,Sheet1!$4727:$4727,Sheet1!$4728:$4728,Sheet1!$4729:$4729,Sheet1!$4730:$4730,Sheet1!$4731:$4731,Sheet1!$4732:$4732,Sheet1!$4733:$4733,Sheet1!$4734:$4734,Sheet1!$4735:$4735,Sheet1!$4736:$4736</definedName>
    <definedName name="QB_DATA_286" localSheetId="1" hidden="1">Sheet1!$4737:$4737,Sheet1!$4738:$4738,Sheet1!$4739:$4739,Sheet1!$4740:$4740,Sheet1!$4741:$4741,Sheet1!$4742:$4742,Sheet1!$4743:$4743,Sheet1!$4744:$4744,Sheet1!$4745:$4745,Sheet1!$4746:$4746,Sheet1!$4747:$4747,Sheet1!$4748:$4748,Sheet1!$4749:$4749,Sheet1!$4750:$4750,Sheet1!$4751:$4751,Sheet1!$4752:$4752</definedName>
    <definedName name="QB_DATA_287" localSheetId="1" hidden="1">Sheet1!$4753:$4753,Sheet1!$4754:$4754,Sheet1!$4755:$4755,Sheet1!$4756:$4756,Sheet1!$4757:$4757,Sheet1!$4758:$4758,Sheet1!$4759:$4759,Sheet1!$4760:$4760,Sheet1!$4761:$4761,Sheet1!$4762:$4762,Sheet1!$4763:$4763,Sheet1!$4764:$4764,Sheet1!$4765:$4765,Sheet1!$4766:$4766,Sheet1!$4767:$4767,Sheet1!$4768:$4768</definedName>
    <definedName name="QB_DATA_288" localSheetId="1" hidden="1">Sheet1!$4769:$4769,Sheet1!$4770:$4770,Sheet1!$4771:$4771,Sheet1!$4772:$4772,Sheet1!$4773:$4773,Sheet1!$4774:$4774,Sheet1!$4775:$4775,Sheet1!$4776:$4776,Sheet1!$4777:$4777,Sheet1!$4778:$4778,Sheet1!$4779:$4779,Sheet1!$4780:$4780,Sheet1!$4781:$4781,Sheet1!$4782:$4782,Sheet1!$4783:$4783,Sheet1!$4784:$4784</definedName>
    <definedName name="QB_DATA_289" localSheetId="1" hidden="1">Sheet1!$4785:$4785,Sheet1!$4786:$4786,Sheet1!$4787:$4787,Sheet1!$4788:$4788,Sheet1!$4789:$4789,Sheet1!$4790:$4790,Sheet1!$4791:$4791,Sheet1!$4792:$4792,Sheet1!$4793:$4793,Sheet1!$4794:$4794,Sheet1!$4795:$4795,Sheet1!$4796:$4796,Sheet1!$4797:$4797,Sheet1!$4798:$4798,Sheet1!$4799:$4799,Sheet1!$4800:$4800</definedName>
    <definedName name="QB_DATA_29" localSheetId="1" hidden="1">Sheet1!$503:$503,Sheet1!$504:$504,Sheet1!$505:$505,Sheet1!$506:$506,Sheet1!$507:$507,Sheet1!$508:$508,Sheet1!$509:$509,Sheet1!$512:$512,Sheet1!$513:$513,Sheet1!$514:$514,Sheet1!$515:$515,Sheet1!$516:$516,Sheet1!$517:$517,Sheet1!$518:$518,Sheet1!$519:$519,Sheet1!$520:$520</definedName>
    <definedName name="QB_DATA_290" localSheetId="1" hidden="1">Sheet1!$4801:$4801,Sheet1!$4802:$4802,Sheet1!$4803:$4803,Sheet1!$4804:$4804,Sheet1!$4805:$4805,Sheet1!$4806:$4806,Sheet1!$4807:$4807,Sheet1!$4808:$4808,Sheet1!$4809:$4809,Sheet1!$4810:$4810,Sheet1!$4811:$4811,Sheet1!$4812:$4812,Sheet1!$4813:$4813,Sheet1!$4814:$4814,Sheet1!$4815:$4815,Sheet1!$4816:$4816</definedName>
    <definedName name="QB_DATA_291" localSheetId="1" hidden="1">Sheet1!$4817:$4817,Sheet1!$4818:$4818,Sheet1!$4819:$4819,Sheet1!$4820:$4820,Sheet1!$4821:$4821,Sheet1!$4822:$4822,Sheet1!$4823:$4823,Sheet1!$4824:$4824,Sheet1!$4825:$4825,Sheet1!$4826:$4826,Sheet1!$4827:$4827,Sheet1!$4828:$4828,Sheet1!$4829:$4829,Sheet1!$4830:$4830,Sheet1!$4831:$4831,Sheet1!$4832:$4832</definedName>
    <definedName name="QB_DATA_292" localSheetId="1" hidden="1">Sheet1!$4833:$4833,Sheet1!$4834:$4834,Sheet1!$4835:$4835,Sheet1!$4836:$4836,Sheet1!$4837:$4837,Sheet1!$4838:$4838,Sheet1!$4839:$4839,Sheet1!$4840:$4840,Sheet1!$4841:$4841,Sheet1!$4842:$4842,Sheet1!$4843:$4843,Sheet1!$4844:$4844,Sheet1!$4845:$4845,Sheet1!$4846:$4846,Sheet1!$4847:$4847,Sheet1!$4848:$4848</definedName>
    <definedName name="QB_DATA_293" localSheetId="1" hidden="1">Sheet1!$4849:$4849,Sheet1!$4850:$4850,Sheet1!$4851:$4851,Sheet1!$4852:$4852,Sheet1!$4853:$4853,Sheet1!$4854:$4854,Sheet1!$4855:$4855,Sheet1!$4856:$4856,Sheet1!$4857:$4857,Sheet1!$4858:$4858,Sheet1!$4859:$4859,Sheet1!$4860:$4860,Sheet1!$4861:$4861,Sheet1!$4862:$4862,Sheet1!$4863:$4863,Sheet1!$4864:$4864</definedName>
    <definedName name="QB_DATA_294" localSheetId="1" hidden="1">Sheet1!$4865:$4865,Sheet1!$4866:$4866,Sheet1!$4867:$4867,Sheet1!$4868:$4868,Sheet1!$4869:$4869,Sheet1!$4870:$4870,Sheet1!$4871:$4871,Sheet1!$4872:$4872,Sheet1!$4873:$4873,Sheet1!$4874:$4874,Sheet1!$4875:$4875,Sheet1!$4876:$4876,Sheet1!$4877:$4877,Sheet1!$4878:$4878,Sheet1!$4879:$4879,Sheet1!$4880:$4880</definedName>
    <definedName name="QB_DATA_295" localSheetId="1" hidden="1">Sheet1!$4881:$4881,Sheet1!$4882:$4882,Sheet1!$4883:$4883,Sheet1!$4884:$4884,Sheet1!$4885:$4885,Sheet1!$4886:$4886,Sheet1!$4887:$4887,Sheet1!$4888:$4888,Sheet1!$4889:$4889,Sheet1!$4890:$4890,Sheet1!$4891:$4891,Sheet1!$4892:$4892,Sheet1!$4893:$4893,Sheet1!$4894:$4894,Sheet1!$4895:$4895,Sheet1!$4896:$4896</definedName>
    <definedName name="QB_DATA_296" localSheetId="1" hidden="1">Sheet1!$4897:$4897,Sheet1!$4898:$4898,Sheet1!$4899:$4899,Sheet1!$4900:$4900,Sheet1!$4901:$4901,Sheet1!$4902:$4902,Sheet1!$4903:$4903,Sheet1!$4904:$4904,Sheet1!$4905:$4905,Sheet1!$4906:$4906,Sheet1!$4907:$4907,Sheet1!$4908:$4908,Sheet1!$4909:$4909,Sheet1!$4910:$4910,Sheet1!$4911:$4911,Sheet1!$4912:$4912</definedName>
    <definedName name="QB_DATA_297" localSheetId="1" hidden="1">Sheet1!$4913:$4913,Sheet1!$4914:$4914,Sheet1!$4915:$4915,Sheet1!$4916:$4916,Sheet1!$4917:$4917,Sheet1!$4918:$4918,Sheet1!$4919:$4919,Sheet1!$4920:$4920,Sheet1!$4921:$4921,Sheet1!$4922:$4922,Sheet1!$4923:$4923,Sheet1!$4924:$4924,Sheet1!$4925:$4925,Sheet1!$4926:$4926,Sheet1!$4927:$4927,Sheet1!$4928:$4928</definedName>
    <definedName name="QB_DATA_298" localSheetId="1" hidden="1">Sheet1!$4929:$4929,Sheet1!$4930:$4930,Sheet1!$4931:$4931,Sheet1!$4932:$4932,Sheet1!$4933:$4933,Sheet1!$4934:$4934,Sheet1!$4935:$4935,Sheet1!$4936:$4936,Sheet1!$4937:$4937,Sheet1!$4938:$4938,Sheet1!$4939:$4939,Sheet1!$4940:$4940,Sheet1!$4941:$4941,Sheet1!$4942:$4942,Sheet1!$4943:$4943,Sheet1!$4944:$4944</definedName>
    <definedName name="QB_DATA_299" localSheetId="1" hidden="1">Sheet1!$4945:$4945,Sheet1!$4946:$4946,Sheet1!$4947:$4947,Sheet1!$4948:$4948,Sheet1!$4949:$4949,Sheet1!$4950:$4950,Sheet1!$4951:$4951,Sheet1!$4952:$4952,Sheet1!$4953:$4953,Sheet1!$4954:$4954,Sheet1!$4955:$4955,Sheet1!$4956:$4956,Sheet1!$4957:$4957,Sheet1!$4958:$4958,Sheet1!$4959:$4959,Sheet1!$4960:$4960</definedName>
    <definedName name="QB_DATA_3" localSheetId="1" hidden="1">Sheet1!$69:$69,Sheet1!$70:$70,Sheet1!$71:$71,Sheet1!$74:$74,Sheet1!$75:$75,Sheet1!$76:$76,Sheet1!$79:$79,Sheet1!$80:$80,Sheet1!$81:$81,Sheet1!$82:$82,Sheet1!$83:$83,Sheet1!$84:$84,Sheet1!$85:$85,Sheet1!$86:$86,Sheet1!$87:$87,Sheet1!$88:$88</definedName>
    <definedName name="QB_DATA_30" localSheetId="1" hidden="1">Sheet1!$521:$521,Sheet1!$522:$522,Sheet1!$523:$523,Sheet1!$524:$524,Sheet1!$525:$525,Sheet1!$526:$526,Sheet1!$527:$527,Sheet1!$528:$528,Sheet1!$529:$529,Sheet1!$530:$530,Sheet1!$531:$531,Sheet1!$532:$532,Sheet1!$533:$533,Sheet1!$534:$534,Sheet1!$535:$535,Sheet1!$536:$536</definedName>
    <definedName name="QB_DATA_300" localSheetId="1" hidden="1">Sheet1!$4961:$4961,Sheet1!$4962:$4962,Sheet1!$4963:$4963,Sheet1!$4964:$4964,Sheet1!$4965:$4965,Sheet1!$4966:$4966,Sheet1!$4967:$4967,Sheet1!$4968:$4968,Sheet1!$4969:$4969,Sheet1!$4970:$4970,Sheet1!$4971:$4971,Sheet1!$4972:$4972,Sheet1!$4973:$4973,Sheet1!$4974:$4974,Sheet1!$4975:$4975,Sheet1!$4976:$4976</definedName>
    <definedName name="QB_DATA_301" localSheetId="1" hidden="1">Sheet1!$4977:$4977,Sheet1!$4978:$4978,Sheet1!$4979:$4979,Sheet1!$4980:$4980,Sheet1!$4981:$4981,Sheet1!$4982:$4982,Sheet1!$4983:$4983,Sheet1!$4984:$4984,Sheet1!$4985:$4985,Sheet1!$4986:$4986,Sheet1!$4987:$4987,Sheet1!$4988:$4988,Sheet1!$4989:$4989,Sheet1!$4990:$4990,Sheet1!$4991:$4991,Sheet1!$4992:$4992</definedName>
    <definedName name="QB_DATA_302" localSheetId="1" hidden="1">Sheet1!$4993:$4993,Sheet1!$4994:$4994,Sheet1!$4995:$4995,Sheet1!$4996:$4996,Sheet1!$4997:$4997,Sheet1!$4998:$4998,Sheet1!$4999:$4999,Sheet1!$5000:$5000,Sheet1!$5001:$5001,Sheet1!$5002:$5002,Sheet1!$5003:$5003,Sheet1!$5004:$5004,Sheet1!$5005:$5005,Sheet1!$5006:$5006,Sheet1!$5007:$5007,Sheet1!$5008:$5008</definedName>
    <definedName name="QB_DATA_303" localSheetId="1" hidden="1">Sheet1!$5009:$5009,Sheet1!$5010:$5010,Sheet1!$5011:$5011,Sheet1!$5012:$5012,Sheet1!$5013:$5013,Sheet1!$5014:$5014,Sheet1!$5015:$5015,Sheet1!$5016:$5016,Sheet1!$5017:$5017,Sheet1!$5018:$5018,Sheet1!$5019:$5019,Sheet1!$5020:$5020,Sheet1!$5021:$5021,Sheet1!$5022:$5022,Sheet1!$5023:$5023,Sheet1!$5024:$5024</definedName>
    <definedName name="QB_DATA_304" localSheetId="1" hidden="1">Sheet1!$5025:$5025,Sheet1!$5026:$5026,Sheet1!$5027:$5027,Sheet1!$5028:$5028,Sheet1!$5029:$5029,Sheet1!$5030:$5030,Sheet1!$5031:$5031,Sheet1!$5032:$5032,Sheet1!$5033:$5033,Sheet1!$5034:$5034,Sheet1!$5035:$5035,Sheet1!$5036:$5036,Sheet1!$5037:$5037,Sheet1!$5038:$5038,Sheet1!$5039:$5039,Sheet1!$5040:$5040</definedName>
    <definedName name="QB_DATA_305" localSheetId="1" hidden="1">Sheet1!$5041:$5041,Sheet1!$5042:$5042,Sheet1!$5043:$5043,Sheet1!$5044:$5044,Sheet1!$5045:$5045,Sheet1!$5046:$5046,Sheet1!$5047:$5047,Sheet1!$5048:$5048,Sheet1!$5049:$5049,Sheet1!$5050:$5050,Sheet1!$5051:$5051,Sheet1!$5052:$5052,Sheet1!$5053:$5053,Sheet1!$5054:$5054,Sheet1!$5055:$5055,Sheet1!$5056:$5056</definedName>
    <definedName name="QB_DATA_306" localSheetId="1" hidden="1">Sheet1!$5057:$5057,Sheet1!$5058:$5058,Sheet1!$5059:$5059,Sheet1!$5060:$5060,Sheet1!$5061:$5061,Sheet1!$5062:$5062,Sheet1!$5063:$5063,Sheet1!$5064:$5064,Sheet1!$5065:$5065,Sheet1!$5066:$5066,Sheet1!$5067:$5067,Sheet1!$5068:$5068,Sheet1!$5069:$5069,Sheet1!$5070:$5070,Sheet1!$5071:$5071,Sheet1!$5072:$5072</definedName>
    <definedName name="QB_DATA_307" localSheetId="1" hidden="1">Sheet1!$5073:$5073,Sheet1!$5074:$5074,Sheet1!$5075:$5075,Sheet1!$5076:$5076,Sheet1!$5077:$5077,Sheet1!$5078:$5078,Sheet1!$5079:$5079,Sheet1!$5080:$5080,Sheet1!$5081:$5081,Sheet1!$5082:$5082,Sheet1!$5083:$5083,Sheet1!$5084:$5084,Sheet1!$5085:$5085,Sheet1!$5086:$5086,Sheet1!$5087:$5087,Sheet1!$5088:$5088</definedName>
    <definedName name="QB_DATA_308" localSheetId="1" hidden="1">Sheet1!$5089:$5089,Sheet1!$5090:$5090,Sheet1!$5091:$5091,Sheet1!$5092:$5092,Sheet1!$5093:$5093,Sheet1!$5094:$5094,Sheet1!$5095:$5095,Sheet1!$5096:$5096,Sheet1!$5097:$5097,Sheet1!$5098:$5098,Sheet1!$5099:$5099,Sheet1!$5100:$5100,Sheet1!$5101:$5101,Sheet1!$5102:$5102,Sheet1!$5103:$5103,Sheet1!$5104:$5104</definedName>
    <definedName name="QB_DATA_309" localSheetId="1" hidden="1">Sheet1!$5105:$5105,Sheet1!$5106:$5106,Sheet1!$5107:$5107,Sheet1!$5108:$5108,Sheet1!$5109:$5109,Sheet1!$5110:$5110,Sheet1!$5111:$5111,Sheet1!$5112:$5112,Sheet1!$5113:$5113,Sheet1!$5114:$5114,Sheet1!$5115:$5115,Sheet1!$5116:$5116,Sheet1!$5117:$5117,Sheet1!$5118:$5118,Sheet1!$5119:$5119,Sheet1!$5120:$5120</definedName>
    <definedName name="QB_DATA_31" localSheetId="1" hidden="1">Sheet1!$537:$537,Sheet1!$538:$538,Sheet1!$539:$539,Sheet1!$540:$540,Sheet1!$541:$541,Sheet1!$542:$542,Sheet1!$543:$543,Sheet1!$544:$544,Sheet1!$545:$545,Sheet1!$546:$546,Sheet1!$547:$547,Sheet1!$548:$548,Sheet1!$549:$549,Sheet1!$550:$550,Sheet1!$551:$551,Sheet1!$552:$552</definedName>
    <definedName name="QB_DATA_310" localSheetId="1" hidden="1">Sheet1!$5121:$5121,Sheet1!$5122:$5122,Sheet1!$5123:$5123,Sheet1!$5124:$5124,Sheet1!$5125:$5125,Sheet1!$5126:$5126,Sheet1!$5127:$5127,Sheet1!$5128:$5128,Sheet1!$5129:$5129,Sheet1!$5130:$5130,Sheet1!$5131:$5131,Sheet1!$5132:$5132,Sheet1!$5133:$5133,Sheet1!$5134:$5134,Sheet1!$5135:$5135,Sheet1!$5136:$5136</definedName>
    <definedName name="QB_DATA_311" localSheetId="1" hidden="1">Sheet1!$5137:$5137,Sheet1!$5138:$5138,Sheet1!$5139:$5139,Sheet1!$5140:$5140,Sheet1!$5141:$5141,Sheet1!$5142:$5142,Sheet1!$5143:$5143,Sheet1!$5144:$5144,Sheet1!$5145:$5145,Sheet1!$5146:$5146,Sheet1!$5147:$5147,Sheet1!$5148:$5148,Sheet1!$5149:$5149,Sheet1!$5150:$5150,Sheet1!$5151:$5151,Sheet1!$5152:$5152</definedName>
    <definedName name="QB_DATA_312" localSheetId="1" hidden="1">Sheet1!$5153:$5153,Sheet1!$5154:$5154,Sheet1!$5155:$5155,Sheet1!$5156:$5156,Sheet1!$5157:$5157,Sheet1!$5158:$5158,Sheet1!$5159:$5159,Sheet1!$5160:$5160,Sheet1!$5161:$5161,Sheet1!$5162:$5162,Sheet1!$5163:$5163,Sheet1!$5164:$5164,Sheet1!$5165:$5165,Sheet1!$5166:$5166,Sheet1!$5167:$5167,Sheet1!$5168:$5168</definedName>
    <definedName name="QB_DATA_313" localSheetId="1" hidden="1">Sheet1!$5169:$5169,Sheet1!$5170:$5170,Sheet1!$5171:$5171,Sheet1!$5172:$5172,Sheet1!$5173:$5173,Sheet1!$5174:$5174,Sheet1!$5175:$5175,Sheet1!$5176:$5176,Sheet1!$5177:$5177,Sheet1!$5178:$5178,Sheet1!$5179:$5179,Sheet1!$5180:$5180,Sheet1!$5181:$5181,Sheet1!$5182:$5182,Sheet1!$5183:$5183,Sheet1!$5184:$5184</definedName>
    <definedName name="QB_DATA_314" localSheetId="1" hidden="1">Sheet1!$5185:$5185,Sheet1!$5186:$5186,Sheet1!$5187:$5187,Sheet1!$5188:$5188,Sheet1!$5189:$5189,Sheet1!$5190:$5190,Sheet1!$5191:$5191,Sheet1!$5192:$5192,Sheet1!$5193:$5193,Sheet1!$5194:$5194,Sheet1!$5195:$5195,Sheet1!$5196:$5196,Sheet1!$5197:$5197,Sheet1!$5198:$5198,Sheet1!$5199:$5199,Sheet1!$5200:$5200</definedName>
    <definedName name="QB_DATA_315" localSheetId="1" hidden="1">Sheet1!$5201:$5201,Sheet1!$5202:$5202,Sheet1!$5203:$5203,Sheet1!$5204:$5204,Sheet1!$5205:$5205,Sheet1!$5206:$5206,Sheet1!$5207:$5207,Sheet1!$5208:$5208,Sheet1!$5209:$5209,Sheet1!$5210:$5210,Sheet1!$5211:$5211,Sheet1!$5212:$5212,Sheet1!$5213:$5213,Sheet1!$5214:$5214,Sheet1!$5215:$5215,Sheet1!$5216:$5216</definedName>
    <definedName name="QB_DATA_316" localSheetId="1" hidden="1">Sheet1!$5217:$5217,Sheet1!$5218:$5218,Sheet1!$5219:$5219,Sheet1!$5220:$5220,Sheet1!$5221:$5221,Sheet1!$5222:$5222,Sheet1!$5223:$5223,Sheet1!$5224:$5224,Sheet1!$5225:$5225,Sheet1!$5226:$5226,Sheet1!$5227:$5227,Sheet1!$5228:$5228,Sheet1!$5229:$5229,Sheet1!$5230:$5230,Sheet1!$5231:$5231,Sheet1!$5232:$5232</definedName>
    <definedName name="QB_DATA_317" localSheetId="1" hidden="1">Sheet1!$5233:$5233,Sheet1!$5234:$5234,Sheet1!$5235:$5235,Sheet1!$5236:$5236,Sheet1!$5237:$5237,Sheet1!$5238:$5238,Sheet1!$5239:$5239,Sheet1!$5240:$5240,Sheet1!$5241:$5241,Sheet1!$5242:$5242,Sheet1!$5243:$5243,Sheet1!$5244:$5244,Sheet1!$5245:$5245,Sheet1!$5246:$5246,Sheet1!$5247:$5247,Sheet1!$5248:$5248</definedName>
    <definedName name="QB_DATA_318" localSheetId="1" hidden="1">Sheet1!$5249:$5249,Sheet1!$5250:$5250,Sheet1!$5251:$5251,Sheet1!$5252:$5252,Sheet1!$5253:$5253,Sheet1!$5254:$5254,Sheet1!$5255:$5255,Sheet1!$5256:$5256,Sheet1!$5257:$5257,Sheet1!$5258:$5258,Sheet1!$5259:$5259,Sheet1!$5260:$5260,Sheet1!$5261:$5261,Sheet1!$5262:$5262,Sheet1!$5263:$5263,Sheet1!$5264:$5264</definedName>
    <definedName name="QB_DATA_319" localSheetId="1" hidden="1">Sheet1!$5265:$5265,Sheet1!$5266:$5266,Sheet1!$5267:$5267,Sheet1!$5268:$5268,Sheet1!$5269:$5269,Sheet1!$5270:$5270,Sheet1!$5271:$5271,Sheet1!$5272:$5272,Sheet1!$5273:$5273,Sheet1!$5274:$5274,Sheet1!$5275:$5275,Sheet1!$5276:$5276,Sheet1!$5277:$5277,Sheet1!$5278:$5278,Sheet1!$5279:$5279,Sheet1!$5280:$5280</definedName>
    <definedName name="QB_DATA_32" localSheetId="1" hidden="1">Sheet1!$553:$553,Sheet1!$554:$554,Sheet1!$555:$555,Sheet1!$556:$556,Sheet1!$557:$557,Sheet1!$558:$558,Sheet1!$559:$559,Sheet1!$560:$560,Sheet1!$561:$561,Sheet1!$562:$562,Sheet1!$563:$563,Sheet1!$564:$564,Sheet1!$565:$565,Sheet1!$566:$566,Sheet1!$567:$567,Sheet1!$568:$568</definedName>
    <definedName name="QB_DATA_320" localSheetId="1" hidden="1">Sheet1!$5281:$5281,Sheet1!$5282:$5282,Sheet1!$5283:$5283,Sheet1!$5284:$5284,Sheet1!$5285:$5285,Sheet1!$5286:$5286,Sheet1!$5287:$5287,Sheet1!$5288:$5288,Sheet1!$5289:$5289,Sheet1!$5290:$5290,Sheet1!$5291:$5291,Sheet1!$5292:$5292,Sheet1!$5293:$5293,Sheet1!$5294:$5294,Sheet1!$5295:$5295,Sheet1!$5296:$5296</definedName>
    <definedName name="QB_DATA_321" localSheetId="1" hidden="1">Sheet1!$5297:$5297,Sheet1!$5298:$5298,Sheet1!$5299:$5299,Sheet1!$5300:$5300,Sheet1!$5301:$5301,Sheet1!$5302:$5302,Sheet1!$5303:$5303,Sheet1!$5304:$5304,Sheet1!$5305:$5305,Sheet1!$5306:$5306,Sheet1!$5307:$5307,Sheet1!$5308:$5308,Sheet1!$5309:$5309,Sheet1!$5310:$5310,Sheet1!$5311:$5311,Sheet1!$5312:$5312</definedName>
    <definedName name="QB_DATA_322" localSheetId="1" hidden="1">Sheet1!$5313:$5313,Sheet1!$5314:$5314,Sheet1!$5315:$5315,Sheet1!$5316:$5316,Sheet1!$5317:$5317,Sheet1!$5318:$5318,Sheet1!$5319:$5319,Sheet1!$5320:$5320,Sheet1!$5321:$5321,Sheet1!$5322:$5322,Sheet1!$5323:$5323,Sheet1!$5324:$5324,Sheet1!$5325:$5325,Sheet1!$5326:$5326,Sheet1!$5327:$5327,Sheet1!$5328:$5328</definedName>
    <definedName name="QB_DATA_323" localSheetId="1" hidden="1">Sheet1!$5329:$5329,Sheet1!$5330:$5330,Sheet1!$5331:$5331,Sheet1!$5332:$5332,Sheet1!$5333:$5333,Sheet1!$5334:$5334,Sheet1!$5335:$5335,Sheet1!$5336:$5336,Sheet1!$5337:$5337,Sheet1!$5338:$5338,Sheet1!$5339:$5339,Sheet1!$5340:$5340,Sheet1!$5341:$5341,Sheet1!$5342:$5342,Sheet1!$5343:$5343,Sheet1!$5344:$5344</definedName>
    <definedName name="QB_DATA_324" localSheetId="1" hidden="1">Sheet1!$5345:$5345,Sheet1!$5346:$5346,Sheet1!$5347:$5347,Sheet1!$5348:$5348,Sheet1!$5349:$5349,Sheet1!$5350:$5350,Sheet1!$5351:$5351,Sheet1!$5352:$5352,Sheet1!$5353:$5353,Sheet1!$5354:$5354,Sheet1!$5355:$5355,Sheet1!$5356:$5356,Sheet1!$5357:$5357,Sheet1!$5358:$5358,Sheet1!$5359:$5359,Sheet1!$5360:$5360</definedName>
    <definedName name="QB_DATA_325" localSheetId="1" hidden="1">Sheet1!$5361:$5361,Sheet1!$5362:$5362,Sheet1!$5363:$5363,Sheet1!$5364:$5364,Sheet1!$5365:$5365,Sheet1!$5366:$5366,Sheet1!$5367:$5367,Sheet1!$5368:$5368,Sheet1!$5369:$5369,Sheet1!$5370:$5370,Sheet1!$5371:$5371,Sheet1!$5372:$5372,Sheet1!$5373:$5373,Sheet1!$5374:$5374,Sheet1!$5375:$5375,Sheet1!$5376:$5376</definedName>
    <definedName name="QB_DATA_326" localSheetId="1" hidden="1">Sheet1!$5377:$5377,Sheet1!$5378:$5378,Sheet1!$5379:$5379,Sheet1!$5380:$5380,Sheet1!$5381:$5381,Sheet1!$5382:$5382,Sheet1!$5383:$5383,Sheet1!$5384:$5384,Sheet1!$5385:$5385,Sheet1!$5386:$5386,Sheet1!$5387:$5387,Sheet1!$5388:$5388,Sheet1!$5389:$5389,Sheet1!$5390:$5390,Sheet1!$5391:$5391,Sheet1!$5392:$5392</definedName>
    <definedName name="QB_DATA_327" localSheetId="1" hidden="1">Sheet1!$5393:$5393,Sheet1!$5394:$5394,Sheet1!$5395:$5395,Sheet1!$5396:$5396,Sheet1!$5397:$5397,Sheet1!$5398:$5398,Sheet1!$5399:$5399,Sheet1!$5400:$5400,Sheet1!$5401:$5401,Sheet1!$5402:$5402,Sheet1!$5403:$5403,Sheet1!$5404:$5404,Sheet1!$5405:$5405,Sheet1!$5406:$5406,Sheet1!$5407:$5407,Sheet1!$5408:$5408</definedName>
    <definedName name="QB_DATA_328" localSheetId="1" hidden="1">Sheet1!$5409:$5409,Sheet1!$5410:$5410,Sheet1!$5411:$5411,Sheet1!$5412:$5412,Sheet1!$5413:$5413,Sheet1!$5414:$5414,Sheet1!$5415:$5415,Sheet1!$5416:$5416,Sheet1!$5417:$5417,Sheet1!$5418:$5418,Sheet1!$5419:$5419,Sheet1!$5420:$5420,Sheet1!$5421:$5421,Sheet1!$5422:$5422,Sheet1!$5423:$5423,Sheet1!$5424:$5424</definedName>
    <definedName name="QB_DATA_329" localSheetId="1" hidden="1">Sheet1!$5425:$5425,Sheet1!$5426:$5426,Sheet1!$5427:$5427,Sheet1!$5428:$5428,Sheet1!$5429:$5429,Sheet1!$5430:$5430,Sheet1!$5431:$5431,Sheet1!$5432:$5432,Sheet1!$5433:$5433,Sheet1!$5434:$5434,Sheet1!$5435:$5435,Sheet1!$5436:$5436,Sheet1!$5437:$5437,Sheet1!$5438:$5438,Sheet1!$5439:$5439,Sheet1!$5440:$5440</definedName>
    <definedName name="QB_DATA_33" localSheetId="1" hidden="1">Sheet1!$569:$569,Sheet1!$570:$570,Sheet1!$571:$571,Sheet1!$572:$572,Sheet1!$573:$573,Sheet1!$574:$574,Sheet1!$575:$575,Sheet1!$576:$576,Sheet1!$577:$577,Sheet1!$578:$578,Sheet1!$579:$579,Sheet1!$580:$580,Sheet1!$581:$581,Sheet1!$582:$582,Sheet1!$583:$583,Sheet1!$584:$584</definedName>
    <definedName name="QB_DATA_330" localSheetId="1" hidden="1">Sheet1!$5441:$5441,Sheet1!$5442:$5442,Sheet1!$5443:$5443,Sheet1!$5444:$5444,Sheet1!$5445:$5445,Sheet1!$5446:$5446,Sheet1!$5447:$5447,Sheet1!$5448:$5448,Sheet1!$5449:$5449,Sheet1!$5450:$5450,Sheet1!$5451:$5451,Sheet1!$5452:$5452,Sheet1!$5453:$5453,Sheet1!$5454:$5454,Sheet1!$5455:$5455,Sheet1!$5456:$5456</definedName>
    <definedName name="QB_DATA_331" localSheetId="1" hidden="1">Sheet1!$5457:$5457,Sheet1!$5458:$5458,Sheet1!$5459:$5459,Sheet1!$5460:$5460,Sheet1!$5461:$5461,Sheet1!$5462:$5462,Sheet1!$5463:$5463,Sheet1!$5464:$5464,Sheet1!$5465:$5465,Sheet1!$5466:$5466,Sheet1!$5467:$5467,Sheet1!$5468:$5468,Sheet1!$5469:$5469,Sheet1!$5470:$5470,Sheet1!$5471:$5471,Sheet1!$5472:$5472</definedName>
    <definedName name="QB_DATA_332" localSheetId="1" hidden="1">Sheet1!$5473:$5473,Sheet1!$5474:$5474,Sheet1!$5475:$5475,Sheet1!$5476:$5476,Sheet1!$5477:$5477,Sheet1!$5478:$5478,Sheet1!$5479:$5479,Sheet1!$5480:$5480,Sheet1!$5481:$5481,Sheet1!$5482:$5482,Sheet1!$5483:$5483,Sheet1!$5484:$5484,Sheet1!$5485:$5485,Sheet1!$5486:$5486,Sheet1!$5487:$5487,Sheet1!$5488:$5488</definedName>
    <definedName name="QB_DATA_333" localSheetId="1" hidden="1">Sheet1!$5489:$5489,Sheet1!$5490:$5490,Sheet1!$5491:$5491,Sheet1!$5492:$5492,Sheet1!$5493:$5493,Sheet1!$5494:$5494,Sheet1!$5495:$5495,Sheet1!$5496:$5496,Sheet1!$5497:$5497,Sheet1!$5498:$5498,Sheet1!$5499:$5499,Sheet1!$5500:$5500,Sheet1!$5501:$5501,Sheet1!$5502:$5502,Sheet1!$5503:$5503,Sheet1!$5504:$5504</definedName>
    <definedName name="QB_DATA_334" localSheetId="1" hidden="1">Sheet1!$5505:$5505,Sheet1!$5506:$5506,Sheet1!$5507:$5507,Sheet1!$5508:$5508,Sheet1!$5509:$5509,Sheet1!$5510:$5510,Sheet1!$5511:$5511,Sheet1!$5512:$5512,Sheet1!$5513:$5513,Sheet1!$5514:$5514,Sheet1!$5515:$5515,Sheet1!$5516:$5516,Sheet1!$5517:$5517,Sheet1!$5518:$5518,Sheet1!$5519:$5519,Sheet1!$5520:$5520</definedName>
    <definedName name="QB_DATA_335" localSheetId="1" hidden="1">Sheet1!$5521:$5521,Sheet1!$5522:$5522,Sheet1!$5523:$5523,Sheet1!$5524:$5524,Sheet1!$5525:$5525,Sheet1!$5526:$5526,Sheet1!$5527:$5527,Sheet1!$5528:$5528,Sheet1!$5529:$5529,Sheet1!$5530:$5530,Sheet1!$5531:$5531,Sheet1!$5532:$5532,Sheet1!$5533:$5533,Sheet1!$5534:$5534,Sheet1!$5535:$5535,Sheet1!$5536:$5536</definedName>
    <definedName name="QB_DATA_336" localSheetId="1" hidden="1">Sheet1!$5537:$5537,Sheet1!$5538:$5538,Sheet1!$5539:$5539,Sheet1!$5540:$5540,Sheet1!$5541:$5541,Sheet1!$5542:$5542,Sheet1!$5543:$5543,Sheet1!$5544:$5544,Sheet1!$5545:$5545,Sheet1!$5546:$5546,Sheet1!$5547:$5547,Sheet1!$5548:$5548,Sheet1!$5549:$5549,Sheet1!$5550:$5550,Sheet1!$5551:$5551,Sheet1!$5552:$5552</definedName>
    <definedName name="QB_DATA_337" localSheetId="1" hidden="1">Sheet1!$5553:$5553,Sheet1!$5554:$5554,Sheet1!$5555:$5555,Sheet1!$5556:$5556,Sheet1!$5557:$5557,Sheet1!$5558:$5558,Sheet1!$5559:$5559,Sheet1!$5560:$5560,Sheet1!$5561:$5561,Sheet1!$5562:$5562,Sheet1!$5563:$5563,Sheet1!$5564:$5564,Sheet1!$5565:$5565,Sheet1!$5566:$5566,Sheet1!$5567:$5567,Sheet1!$5568:$5568</definedName>
    <definedName name="QB_DATA_338" localSheetId="1" hidden="1">Sheet1!$5569:$5569,Sheet1!$5570:$5570,Sheet1!$5571:$5571,Sheet1!$5572:$5572,Sheet1!$5573:$5573,Sheet1!$5574:$5574,Sheet1!$5575:$5575,Sheet1!$5576:$5576,Sheet1!$5577:$5577,Sheet1!$5578:$5578,Sheet1!$5579:$5579,Sheet1!$5580:$5580,Sheet1!$5581:$5581,Sheet1!$5582:$5582,Sheet1!$5583:$5583,Sheet1!$5584:$5584</definedName>
    <definedName name="QB_DATA_339" localSheetId="1" hidden="1">Sheet1!$5585:$5585,Sheet1!$5586:$5586,Sheet1!$5587:$5587,Sheet1!$5588:$5588,Sheet1!$5589:$5589,Sheet1!$5590:$5590,Sheet1!$5591:$5591,Sheet1!$5592:$5592,Sheet1!$5593:$5593,Sheet1!$5594:$5594,Sheet1!$5595:$5595,Sheet1!$5596:$5596,Sheet1!$5597:$5597,Sheet1!$5598:$5598,Sheet1!$5599:$5599,Sheet1!$5602:$5602</definedName>
    <definedName name="QB_DATA_34" localSheetId="1" hidden="1">Sheet1!$585:$585,Sheet1!$586:$586,Sheet1!$587:$587,Sheet1!$588:$588,Sheet1!$589:$589,Sheet1!$590:$590,Sheet1!$591:$591,Sheet1!$592:$592,Sheet1!$593:$593,Sheet1!$594:$594,Sheet1!$595:$595,Sheet1!$596:$596,Sheet1!$597:$597,Sheet1!$598:$598,Sheet1!$599:$599,Sheet1!$600:$600</definedName>
    <definedName name="QB_DATA_340" localSheetId="1" hidden="1">Sheet1!$5603:$5603,Sheet1!$5604:$5604,Sheet1!$5605:$5605,Sheet1!$5606:$5606,Sheet1!$5607:$5607,Sheet1!$5608:$5608,Sheet1!$5609:$5609,Sheet1!$5610:$5610,Sheet1!$5611:$5611,Sheet1!$5612:$5612,Sheet1!$5613:$5613,Sheet1!$5614:$5614,Sheet1!$5615:$5615,Sheet1!$5616:$5616,Sheet1!$5617:$5617,Sheet1!$5618:$5618</definedName>
    <definedName name="QB_DATA_341" localSheetId="1" hidden="1">Sheet1!$5619:$5619,Sheet1!$5620:$5620,Sheet1!$5621:$5621,Sheet1!$5622:$5622,Sheet1!$5623:$5623,Sheet1!$5624:$5624,Sheet1!$5625:$5625,Sheet1!$5626:$5626,Sheet1!$5627:$5627,Sheet1!$5628:$5628,Sheet1!$5629:$5629,Sheet1!$5630:$5630,Sheet1!$5631:$5631,Sheet1!$5632:$5632,Sheet1!$5633:$5633,Sheet1!$5634:$5634</definedName>
    <definedName name="QB_DATA_342" localSheetId="1" hidden="1">Sheet1!$5635:$5635,Sheet1!$5636:$5636,Sheet1!$5637:$5637,Sheet1!$5638:$5638,Sheet1!$5639:$5639,Sheet1!$5640:$5640,Sheet1!$5641:$5641,Sheet1!$5642:$5642,Sheet1!$5643:$5643,Sheet1!$5644:$5644,Sheet1!$5645:$5645,Sheet1!$5648:$5648,Sheet1!$5649:$5649,Sheet1!$5650:$5650,Sheet1!$5653:$5653,Sheet1!$5654:$5654</definedName>
    <definedName name="QB_DATA_343" localSheetId="1" hidden="1">Sheet1!$5655:$5655,Sheet1!$5656:$5656,Sheet1!$5657:$5657,Sheet1!$5658:$5658,Sheet1!$5659:$5659,Sheet1!$5660:$5660,Sheet1!$5661:$5661,Sheet1!$5662:$5662,Sheet1!$5663:$5663,Sheet1!$5664:$5664,Sheet1!$5665:$5665,Sheet1!$5666:$5666,Sheet1!$5667:$5667,Sheet1!$5668:$5668,Sheet1!$5669:$5669,Sheet1!$5670:$5670</definedName>
    <definedName name="QB_DATA_344" localSheetId="1" hidden="1">Sheet1!$5671:$5671,Sheet1!$5672:$5672,Sheet1!$5673:$5673,Sheet1!$5674:$5674,Sheet1!$5677:$5677,Sheet1!$5680:$5680,Sheet1!$5681:$5681,Sheet1!$5682:$5682,Sheet1!$5685:$5685,Sheet1!$5686:$5686,Sheet1!$5689:$5689,Sheet1!$5690:$5690,Sheet1!$5691:$5691,Sheet1!$5692:$5692,Sheet1!$5693:$5693,Sheet1!$5694:$5694</definedName>
    <definedName name="QB_DATA_345" localSheetId="1" hidden="1">Sheet1!$5695:$5695,Sheet1!$5696:$5696,Sheet1!$5697:$5697,Sheet1!$5698:$5698,Sheet1!$5699:$5699,Sheet1!$5700:$5700,Sheet1!$5701:$5701,Sheet1!$5702:$5702,Sheet1!$5703:$5703,Sheet1!$5704:$5704,Sheet1!$5705:$5705,Sheet1!$5706:$5706,Sheet1!$5707:$5707,Sheet1!$5708:$5708,Sheet1!$5709:$5709,Sheet1!$5710:$5710</definedName>
    <definedName name="QB_DATA_346" localSheetId="1" hidden="1">Sheet1!$5711:$5711,Sheet1!$5712:$5712,Sheet1!$5713:$5713,Sheet1!$5714:$5714,Sheet1!$5715:$5715,Sheet1!$5716:$5716,Sheet1!$5717:$5717,Sheet1!$5718:$5718,Sheet1!$5719:$5719,Sheet1!$5720:$5720,Sheet1!$5721:$5721,Sheet1!$5722:$5722,Sheet1!$5723:$5723,Sheet1!$5724:$5724,Sheet1!$5725:$5725,Sheet1!$5726:$5726</definedName>
    <definedName name="QB_DATA_347" localSheetId="1" hidden="1">Sheet1!$5727:$5727,Sheet1!$5730:$5730,Sheet1!$5731:$5731,Sheet1!$5732:$5732,Sheet1!$5733:$5733,Sheet1!$5734:$5734,Sheet1!$5735:$5735,Sheet1!$5736:$5736,Sheet1!$5737:$5737,Sheet1!$5738:$5738,Sheet1!$5739:$5739,Sheet1!$5740:$5740,Sheet1!$5741:$5741,Sheet1!$5742:$5742,Sheet1!$5743:$5743,Sheet1!$5744:$5744</definedName>
    <definedName name="QB_DATA_348" localSheetId="1" hidden="1">Sheet1!$5745:$5745,Sheet1!$5746:$5746,Sheet1!$5747:$5747,Sheet1!$5748:$5748,Sheet1!$5749:$5749,Sheet1!$5750:$5750,Sheet1!$5751:$5751,Sheet1!$5752:$5752,Sheet1!$5753:$5753,Sheet1!$5754:$5754,Sheet1!$5755:$5755,Sheet1!$5756:$5756,Sheet1!$5757:$5757,Sheet1!$5758:$5758,Sheet1!$5759:$5759,Sheet1!$5760:$5760</definedName>
    <definedName name="QB_DATA_349" localSheetId="1" hidden="1">Sheet1!$5761:$5761,Sheet1!$5762:$5762,Sheet1!$5763:$5763,Sheet1!$5764:$5764,Sheet1!$5767:$5767,Sheet1!$5768:$5768,Sheet1!$5769:$5769,Sheet1!$5770:$5770,Sheet1!$5771:$5771,Sheet1!$5772:$5772,Sheet1!$5775:$5775,Sheet1!$5776:$5776,Sheet1!$5777:$5777,Sheet1!$5778:$5778,Sheet1!$5779:$5779,Sheet1!$5780:$5780</definedName>
    <definedName name="QB_DATA_35" localSheetId="1" hidden="1">Sheet1!$601:$601,Sheet1!$602:$602,Sheet1!$603:$603,Sheet1!$604:$604,Sheet1!$605:$605,Sheet1!$606:$606,Sheet1!$607:$607,Sheet1!$608:$608,Sheet1!$609:$609,Sheet1!$610:$610,Sheet1!$611:$611,Sheet1!$612:$612,Sheet1!$613:$613,Sheet1!$614:$614,Sheet1!$615:$615,Sheet1!$616:$616</definedName>
    <definedName name="QB_DATA_350" localSheetId="1" hidden="1">Sheet1!$5781:$5781,Sheet1!$5782:$5782,Sheet1!$5783:$5783,Sheet1!$5784:$5784,Sheet1!$5785:$5785,Sheet1!$5786:$5786,Sheet1!$5789:$5789,Sheet1!$5790:$5790,Sheet1!$5793:$5793,Sheet1!$5794:$5794,Sheet1!$5795:$5795,Sheet1!$5796:$5796,Sheet1!$5797:$5797,Sheet1!$5798:$5798,Sheet1!$5799:$5799,Sheet1!$5800:$5800</definedName>
    <definedName name="QB_DATA_351" localSheetId="1" hidden="1">Sheet1!$5801:$5801,Sheet1!$5802:$5802,Sheet1!$5803:$5803,Sheet1!$5804:$5804,Sheet1!$5805:$5805,Sheet1!$5806:$5806,Sheet1!$5807:$5807,Sheet1!$5808:$5808,Sheet1!$5809:$5809,Sheet1!$5810:$5810,Sheet1!$5811:$5811,Sheet1!$5812:$5812,Sheet1!$5815:$5815,Sheet1!$5816:$5816,Sheet1!$5817:$5817,Sheet1!$5818:$5818</definedName>
    <definedName name="QB_DATA_352" localSheetId="1" hidden="1">Sheet1!$5819:$5819,Sheet1!$5820:$5820,Sheet1!$5823:$5823,Sheet1!$5824:$5824,Sheet1!$5825:$5825,Sheet1!$5826:$5826,Sheet1!$5829:$5829,Sheet1!$5830:$5830,Sheet1!$5831:$5831,Sheet1!$5832:$5832,Sheet1!$5833:$5833,Sheet1!$5834:$5834,Sheet1!$5835:$5835,Sheet1!$5836:$5836,Sheet1!$5837:$5837,Sheet1!$5838:$5838</definedName>
    <definedName name="QB_DATA_353" localSheetId="1" hidden="1">Sheet1!$5839:$5839,Sheet1!$5840:$5840,Sheet1!$5841:$5841,Sheet1!$5842:$5842,Sheet1!$5843:$5843,Sheet1!$5844:$5844,Sheet1!$5845:$5845,Sheet1!$5846:$5846,Sheet1!$5847:$5847,Sheet1!$5848:$5848,Sheet1!$5849:$5849,Sheet1!$5850:$5850,Sheet1!$5851:$5851,Sheet1!$5852:$5852,Sheet1!$5853:$5853,Sheet1!$5854:$5854</definedName>
    <definedName name="QB_DATA_354" localSheetId="1" hidden="1">Sheet1!$5855:$5855,Sheet1!$5856:$5856,Sheet1!$5857:$5857,Sheet1!$5858:$5858,Sheet1!$5859:$5859,Sheet1!$5860:$5860,Sheet1!$5861:$5861,Sheet1!$5862:$5862,Sheet1!$5863:$5863,Sheet1!$5864:$5864,Sheet1!$5865:$5865,Sheet1!$5866:$5866,Sheet1!$5867:$5867,Sheet1!$5868:$5868,Sheet1!$5869:$5869,Sheet1!$5870:$5870</definedName>
    <definedName name="QB_DATA_355" localSheetId="1" hidden="1">Sheet1!$5871:$5871,Sheet1!$5872:$5872,Sheet1!$5873:$5873,Sheet1!$5874:$5874,Sheet1!$5875:$5875,Sheet1!$5876:$5876,Sheet1!$5877:$5877,Sheet1!$5878:$5878,Sheet1!$5879:$5879,Sheet1!$5880:$5880,Sheet1!$5881:$5881,Sheet1!$5882:$5882,Sheet1!$5883:$5883,Sheet1!$5884:$5884,Sheet1!$5885:$5885,Sheet1!$5886:$5886</definedName>
    <definedName name="QB_DATA_356" localSheetId="1" hidden="1">Sheet1!$5887:$5887,Sheet1!$5888:$5888,Sheet1!$5889:$5889,Sheet1!$5890:$5890,Sheet1!$5891:$5891,Sheet1!$5892:$5892,Sheet1!$5893:$5893,Sheet1!$5894:$5894,Sheet1!$5895:$5895,Sheet1!$5896:$5896,Sheet1!$5897:$5897,Sheet1!$5898:$5898,Sheet1!$5899:$5899,Sheet1!$5900:$5900,Sheet1!$5901:$5901,Sheet1!$5902:$5902</definedName>
    <definedName name="QB_DATA_357" localSheetId="1" hidden="1">Sheet1!$5903:$5903,Sheet1!$5904:$5904,Sheet1!$5905:$5905,Sheet1!$5906:$5906,Sheet1!$5907:$5907,Sheet1!$5908:$5908,Sheet1!$5909:$5909,Sheet1!$5910:$5910,Sheet1!$5911:$5911,Sheet1!$5912:$5912,Sheet1!$5913:$5913,Sheet1!$5914:$5914,Sheet1!$5915:$5915,Sheet1!$5916:$5916,Sheet1!$5917:$5917,Sheet1!$5918:$5918</definedName>
    <definedName name="QB_DATA_358" localSheetId="1" hidden="1">Sheet1!$5919:$5919,Sheet1!$5920:$5920,Sheet1!$5921:$5921,Sheet1!$5922:$5922,Sheet1!$5923:$5923,Sheet1!$5924:$5924,Sheet1!$5925:$5925,Sheet1!$5926:$5926,Sheet1!$5927:$5927,Sheet1!$5928:$5928,Sheet1!$5929:$5929,Sheet1!$5930:$5930,Sheet1!$5931:$5931,Sheet1!$5932:$5932,Sheet1!$5933:$5933,Sheet1!$5934:$5934</definedName>
    <definedName name="QB_DATA_359" localSheetId="1" hidden="1">Sheet1!$5935:$5935,Sheet1!$5936:$5936,Sheet1!$5937:$5937,Sheet1!$5938:$5938,Sheet1!$5939:$5939,Sheet1!$5940:$5940,Sheet1!$5941:$5941,Sheet1!$5942:$5942,Sheet1!$5943:$5943,Sheet1!$5944:$5944,Sheet1!$5945:$5945,Sheet1!$5946:$5946,Sheet1!$5947:$5947,Sheet1!$5948:$5948,Sheet1!$5949:$5949,Sheet1!$5950:$5950</definedName>
    <definedName name="QB_DATA_36" localSheetId="1" hidden="1">Sheet1!$617:$617,Sheet1!$618:$618,Sheet1!$619:$619,Sheet1!$620:$620,Sheet1!$621:$621,Sheet1!$622:$622,Sheet1!$623:$623,Sheet1!$624:$624,Sheet1!$625:$625,Sheet1!$626:$626,Sheet1!$627:$627,Sheet1!$628:$628,Sheet1!$629:$629,Sheet1!$630:$630,Sheet1!$631:$631,Sheet1!$632:$632</definedName>
    <definedName name="QB_DATA_360" localSheetId="1" hidden="1">Sheet1!$5951:$5951,Sheet1!$5952:$5952,Sheet1!$5953:$5953,Sheet1!$5954:$5954,Sheet1!$5955:$5955,Sheet1!$5956:$5956,Sheet1!$5957:$5957,Sheet1!$5958:$5958,Sheet1!$5959:$5959,Sheet1!$5960:$5960,Sheet1!$5961:$5961,Sheet1!$5962:$5962,Sheet1!$5963:$5963,Sheet1!$5964:$5964,Sheet1!$5965:$5965,Sheet1!$5966:$5966</definedName>
    <definedName name="QB_DATA_361" localSheetId="1" hidden="1">Sheet1!$5967:$5967,Sheet1!$5968:$5968,Sheet1!$5969:$5969,Sheet1!$5970:$5970,Sheet1!$5971:$5971,Sheet1!$5972:$5972,Sheet1!$5973:$5973,Sheet1!$5974:$5974,Sheet1!$5975:$5975,Sheet1!$5976:$5976,Sheet1!$5977:$5977,Sheet1!$5978:$5978,Sheet1!$5979:$5979,Sheet1!$5980:$5980,Sheet1!$5981:$5981,Sheet1!$5982:$5982</definedName>
    <definedName name="QB_DATA_362" localSheetId="1" hidden="1">Sheet1!$5983:$5983,Sheet1!$5984:$5984,Sheet1!$5985:$5985,Sheet1!$5986:$5986,Sheet1!$5987:$5987,Sheet1!$5988:$5988,Sheet1!$5989:$5989,Sheet1!$5990:$5990,Sheet1!$5991:$5991,Sheet1!$5992:$5992,Sheet1!$5993:$5993,Sheet1!$5994:$5994,Sheet1!$5995:$5995,Sheet1!$5996:$5996,Sheet1!$5997:$5997,Sheet1!$5998:$5998</definedName>
    <definedName name="QB_DATA_363" localSheetId="1" hidden="1">Sheet1!$5999:$5999,Sheet1!$6000:$6000,Sheet1!$6001:$6001,Sheet1!$6002:$6002,Sheet1!$6003:$6003,Sheet1!$6004:$6004,Sheet1!$6005:$6005,Sheet1!$6006:$6006,Sheet1!$6007:$6007,Sheet1!$6008:$6008,Sheet1!$6009:$6009,Sheet1!$6010:$6010,Sheet1!$6011:$6011,Sheet1!$6012:$6012,Sheet1!$6013:$6013,Sheet1!$6014:$6014</definedName>
    <definedName name="QB_DATA_364" localSheetId="1" hidden="1">Sheet1!$6015:$6015,Sheet1!$6016:$6016,Sheet1!$6017:$6017,Sheet1!$6018:$6018,Sheet1!$6019:$6019,Sheet1!$6020:$6020,Sheet1!$6021:$6021,Sheet1!$6022:$6022,Sheet1!$6023:$6023,Sheet1!$6024:$6024,Sheet1!$6025:$6025,Sheet1!$6026:$6026,Sheet1!$6027:$6027,Sheet1!$6028:$6028,Sheet1!$6029:$6029,Sheet1!$6030:$6030</definedName>
    <definedName name="QB_DATA_365" localSheetId="1" hidden="1">Sheet1!$6031:$6031,Sheet1!$6032:$6032,Sheet1!$6033:$6033,Sheet1!$6034:$6034,Sheet1!$6035:$6035,Sheet1!$6036:$6036,Sheet1!$6037:$6037,Sheet1!$6038:$6038,Sheet1!$6039:$6039,Sheet1!$6040:$6040,Sheet1!$6041:$6041,Sheet1!$6042:$6042,Sheet1!$6043:$6043,Sheet1!$6044:$6044,Sheet1!$6045:$6045,Sheet1!$6046:$6046</definedName>
    <definedName name="QB_DATA_366" localSheetId="1" hidden="1">Sheet1!$6047:$6047,Sheet1!$6048:$6048,Sheet1!$6049:$6049,Sheet1!$6050:$6050,Sheet1!$6051:$6051,Sheet1!$6052:$6052,Sheet1!$6053:$6053,Sheet1!$6054:$6054,Sheet1!$6055:$6055,Sheet1!$6056:$6056,Sheet1!$6057:$6057,Sheet1!$6058:$6058,Sheet1!$6059:$6059,Sheet1!$6060:$6060,Sheet1!$6061:$6061,Sheet1!$6062:$6062</definedName>
    <definedName name="QB_DATA_367" localSheetId="1" hidden="1">Sheet1!$6063:$6063,Sheet1!$6064:$6064,Sheet1!$6065:$6065,Sheet1!$6066:$6066,Sheet1!$6067:$6067,Sheet1!$6068:$6068,Sheet1!$6069:$6069,Sheet1!$6070:$6070,Sheet1!$6071:$6071,Sheet1!$6072:$6072,Sheet1!$6073:$6073,Sheet1!$6074:$6074,Sheet1!$6075:$6075,Sheet1!$6076:$6076,Sheet1!$6077:$6077,Sheet1!$6080:$6080</definedName>
    <definedName name="QB_DATA_368" localSheetId="1" hidden="1">Sheet1!$6081:$6081,Sheet1!$6082:$6082,Sheet1!$6083:$6083,Sheet1!$6086:$6086,Sheet1!$6087:$6087,Sheet1!$6088:$6088,Sheet1!$6089:$6089,Sheet1!$6092:$6092,Sheet1!$6093:$6093,Sheet1!$6094:$6094,Sheet1!$6097:$6097,Sheet1!$6098:$6098,Sheet1!$6099:$6099,Sheet1!$6100:$6100,Sheet1!$6103:$6103,Sheet1!$6104:$6104</definedName>
    <definedName name="QB_DATA_369" localSheetId="1" hidden="1">Sheet1!$6107:$6107,Sheet1!$6108:$6108,Sheet1!$6109:$6109,Sheet1!$6112:$6112,Sheet1!$6113:$6113,Sheet1!$6114:$6114,Sheet1!$6115:$6115,Sheet1!$6116:$6116,Sheet1!$6117:$6117,Sheet1!$6118:$6118,Sheet1!$6119:$6119,Sheet1!$6120:$6120,Sheet1!$6121:$6121,Sheet1!$6122:$6122,Sheet1!$6123:$6123,Sheet1!$6124:$6124</definedName>
    <definedName name="QB_DATA_37" localSheetId="1" hidden="1">Sheet1!$633:$633,Sheet1!$634:$634,Sheet1!$635:$635,Sheet1!$636:$636,Sheet1!$637:$637,Sheet1!$638:$638,Sheet1!$639:$639,Sheet1!$640:$640,Sheet1!$641:$641,Sheet1!$642:$642,Sheet1!$643:$643,Sheet1!$644:$644,Sheet1!$645:$645,Sheet1!$646:$646,Sheet1!$647:$647,Sheet1!$648:$648</definedName>
    <definedName name="QB_DATA_370" localSheetId="1" hidden="1">Sheet1!$6125:$6125,Sheet1!$6126:$6126,Sheet1!$6127:$6127,Sheet1!$6128:$6128,Sheet1!$6129:$6129,Sheet1!$6130:$6130,Sheet1!$6131:$6131,Sheet1!$6132:$6132,Sheet1!$6133:$6133,Sheet1!$6134:$6134,Sheet1!$6135:$6135,Sheet1!$6136:$6136,Sheet1!$6137:$6137,Sheet1!$6138:$6138,Sheet1!$6139:$6139,Sheet1!$6140:$6140</definedName>
    <definedName name="QB_DATA_371" localSheetId="1" hidden="1">Sheet1!$6141:$6141,Sheet1!$6142:$6142,Sheet1!$6143:$6143,Sheet1!$6144:$6144,Sheet1!$6145:$6145,Sheet1!$6146:$6146,Sheet1!$6147:$6147,Sheet1!$6148:$6148,Sheet1!$6149:$6149,Sheet1!$6150:$6150,Sheet1!$6151:$6151,Sheet1!$6152:$6152,Sheet1!$6153:$6153,Sheet1!$6154:$6154,Sheet1!$6155:$6155,Sheet1!$6156:$6156</definedName>
    <definedName name="QB_DATA_372" localSheetId="1" hidden="1">Sheet1!$6157:$6157,Sheet1!$6158:$6158,Sheet1!$6159:$6159,Sheet1!$6160:$6160,Sheet1!$6161:$6161,Sheet1!$6162:$6162,Sheet1!$6163:$6163,Sheet1!$6164:$6164,Sheet1!$6165:$6165,Sheet1!$6166:$6166,Sheet1!$6167:$6167,Sheet1!$6168:$6168,Sheet1!$6169:$6169,Sheet1!$6170:$6170,Sheet1!$6171:$6171,Sheet1!$6172:$6172</definedName>
    <definedName name="QB_DATA_373" localSheetId="1" hidden="1">Sheet1!$6173:$6173,Sheet1!$6174:$6174,Sheet1!$6175:$6175,Sheet1!$6176:$6176,Sheet1!$6177:$6177,Sheet1!$6178:$6178,Sheet1!$6179:$6179,Sheet1!$6180:$6180,Sheet1!$6181:$6181,Sheet1!$6182:$6182,Sheet1!$6183:$6183,Sheet1!$6184:$6184,Sheet1!$6185:$6185,Sheet1!$6186:$6186,Sheet1!$6187:$6187,Sheet1!$6188:$6188</definedName>
    <definedName name="QB_DATA_374" localSheetId="1" hidden="1">Sheet1!$6189:$6189,Sheet1!$6190:$6190,Sheet1!$6191:$6191,Sheet1!$6192:$6192,Sheet1!$6193:$6193,Sheet1!$6194:$6194,Sheet1!$6195:$6195,Sheet1!$6196:$6196,Sheet1!$6197:$6197,Sheet1!$6198:$6198,Sheet1!$6199:$6199,Sheet1!$6200:$6200,Sheet1!$6201:$6201,Sheet1!$6202:$6202,Sheet1!$6203:$6203,Sheet1!$6204:$6204</definedName>
    <definedName name="QB_DATA_375" localSheetId="1" hidden="1">Sheet1!$6205:$6205,Sheet1!$6206:$6206,Sheet1!$6207:$6207,Sheet1!$6208:$6208,Sheet1!$6209:$6209,Sheet1!$6210:$6210,Sheet1!$6211:$6211,Sheet1!$6212:$6212,Sheet1!$6213:$6213,Sheet1!$6214:$6214,Sheet1!$6215:$6215,Sheet1!$6216:$6216,Sheet1!$6217:$6217,Sheet1!$6218:$6218,Sheet1!$6219:$6219,Sheet1!$6220:$6220</definedName>
    <definedName name="QB_DATA_376" localSheetId="1" hidden="1">Sheet1!$6221:$6221,Sheet1!$6222:$6222,Sheet1!$6223:$6223,Sheet1!$6224:$6224,Sheet1!$6225:$6225,Sheet1!$6226:$6226,Sheet1!$6227:$6227,Sheet1!$6228:$6228,Sheet1!$6229:$6229,Sheet1!$6230:$6230,Sheet1!$6231:$6231,Sheet1!$6232:$6232,Sheet1!$6233:$6233,Sheet1!$6234:$6234,Sheet1!$6235:$6235,Sheet1!$6236:$6236</definedName>
    <definedName name="QB_DATA_377" localSheetId="1" hidden="1">Sheet1!$6237:$6237,Sheet1!$6238:$6238,Sheet1!$6239:$6239,Sheet1!$6240:$6240,Sheet1!$6241:$6241,Sheet1!$6242:$6242,Sheet1!$6243:$6243,Sheet1!$6244:$6244,Sheet1!$6245:$6245,Sheet1!$6246:$6246,Sheet1!$6247:$6247,Sheet1!$6248:$6248,Sheet1!$6249:$6249,Sheet1!$6250:$6250,Sheet1!$6251:$6251,Sheet1!$6252:$6252</definedName>
    <definedName name="QB_DATA_378" localSheetId="1" hidden="1">Sheet1!$6253:$6253,Sheet1!$6254:$6254,Sheet1!$6255:$6255,Sheet1!$6256:$6256,Sheet1!$6257:$6257,Sheet1!$6258:$6258,Sheet1!$6259:$6259,Sheet1!$6260:$6260,Sheet1!$6261:$6261,Sheet1!$6262:$6262,Sheet1!$6263:$6263,Sheet1!$6264:$6264,Sheet1!$6265:$6265,Sheet1!$6266:$6266,Sheet1!$6267:$6267,Sheet1!$6268:$6268</definedName>
    <definedName name="QB_DATA_379" localSheetId="1" hidden="1">Sheet1!$6269:$6269,Sheet1!$6270:$6270,Sheet1!$6271:$6271,Sheet1!$6272:$6272,Sheet1!$6273:$6273,Sheet1!$6274:$6274,Sheet1!$6275:$6275,Sheet1!$6276:$6276,Sheet1!$6277:$6277,Sheet1!$6278:$6278,Sheet1!$6279:$6279,Sheet1!$6280:$6280,Sheet1!$6281:$6281,Sheet1!$6282:$6282,Sheet1!$6283:$6283,Sheet1!$6284:$6284</definedName>
    <definedName name="QB_DATA_38" localSheetId="1" hidden="1">Sheet1!$649:$649,Sheet1!$650:$650,Sheet1!$651:$651,Sheet1!$652:$652,Sheet1!$653:$653,Sheet1!$654:$654,Sheet1!$655:$655,Sheet1!$656:$656,Sheet1!$657:$657,Sheet1!$658:$658,Sheet1!$659:$659,Sheet1!$660:$660,Sheet1!$661:$661,Sheet1!$662:$662,Sheet1!$663:$663,Sheet1!$664:$664</definedName>
    <definedName name="QB_DATA_380" localSheetId="1" hidden="1">Sheet1!$6285:$6285,Sheet1!$6286:$6286,Sheet1!$6287:$6287,Sheet1!$6288:$6288,Sheet1!$6289:$6289,Sheet1!$6290:$6290,Sheet1!$6291:$6291,Sheet1!$6292:$6292,Sheet1!$6293:$6293,Sheet1!$6294:$6294,Sheet1!$6295:$6295,Sheet1!$6296:$6296,Sheet1!$6297:$6297,Sheet1!$6298:$6298,Sheet1!$6299:$6299,Sheet1!$6300:$6300</definedName>
    <definedName name="QB_DATA_381" localSheetId="1" hidden="1">Sheet1!$6301:$6301,Sheet1!$6302:$6302,Sheet1!$6303:$6303,Sheet1!$6304:$6304,Sheet1!$6305:$6305,Sheet1!$6306:$6306,Sheet1!$6307:$6307,Sheet1!$6308:$6308,Sheet1!$6309:$6309,Sheet1!$6310:$6310,Sheet1!$6311:$6311,Sheet1!$6312:$6312,Sheet1!$6313:$6313,Sheet1!$6314:$6314,Sheet1!$6315:$6315,Sheet1!$6316:$6316</definedName>
    <definedName name="QB_DATA_382" localSheetId="1" hidden="1">Sheet1!$6317:$6317,Sheet1!$6318:$6318,Sheet1!$6319:$6319,Sheet1!$6320:$6320,Sheet1!$6321:$6321,Sheet1!$6322:$6322,Sheet1!$6323:$6323,Sheet1!$6324:$6324,Sheet1!$6325:$6325,Sheet1!$6326:$6326,Sheet1!$6327:$6327,Sheet1!$6328:$6328,Sheet1!$6329:$6329,Sheet1!$6330:$6330,Sheet1!$6331:$6331,Sheet1!$6332:$6332</definedName>
    <definedName name="QB_DATA_383" localSheetId="1" hidden="1">Sheet1!$6333:$6333,Sheet1!$6334:$6334,Sheet1!$6335:$6335,Sheet1!$6336:$6336,Sheet1!$6337:$6337,Sheet1!$6338:$6338,Sheet1!$6339:$6339,Sheet1!$6340:$6340,Sheet1!$6341:$6341,Sheet1!$6342:$6342,Sheet1!$6343:$6343,Sheet1!$6344:$6344,Sheet1!$6345:$6345,Sheet1!$6346:$6346,Sheet1!$6347:$6347,Sheet1!$6348:$6348</definedName>
    <definedName name="QB_DATA_384" localSheetId="1" hidden="1">Sheet1!$6349:$6349,Sheet1!$6350:$6350,Sheet1!$6351:$6351,Sheet1!$6352:$6352,Sheet1!$6353:$6353,Sheet1!$6354:$6354,Sheet1!$6355:$6355,Sheet1!$6356:$6356,Sheet1!$6357:$6357,Sheet1!$6358:$6358,Sheet1!$6359:$6359,Sheet1!$6360:$6360,Sheet1!$6361:$6361,Sheet1!$6362:$6362,Sheet1!$6363:$6363,Sheet1!$6364:$6364</definedName>
    <definedName name="QB_DATA_385" localSheetId="1" hidden="1">Sheet1!$6365:$6365,Sheet1!$6366:$6366,Sheet1!$6367:$6367,Sheet1!$6368:$6368,Sheet1!$6369:$6369,Sheet1!$6370:$6370,Sheet1!$6371:$6371,Sheet1!$6372:$6372,Sheet1!$6373:$6373,Sheet1!$6374:$6374,Sheet1!$6375:$6375,Sheet1!$6376:$6376,Sheet1!$6377:$6377,Sheet1!$6378:$6378,Sheet1!$6379:$6379,Sheet1!$6380:$6380</definedName>
    <definedName name="QB_DATA_386" localSheetId="1" hidden="1">Sheet1!$6381:$6381,Sheet1!$6382:$6382,Sheet1!$6383:$6383,Sheet1!$6384:$6384,Sheet1!$6385:$6385,Sheet1!$6386:$6386,Sheet1!$6387:$6387,Sheet1!$6388:$6388,Sheet1!$6389:$6389,Sheet1!$6390:$6390,Sheet1!$6391:$6391,Sheet1!$6392:$6392,Sheet1!$6393:$6393,Sheet1!$6394:$6394,Sheet1!$6395:$6395,Sheet1!$6396:$6396</definedName>
    <definedName name="QB_DATA_387" localSheetId="1" hidden="1">Sheet1!$6397:$6397,Sheet1!$6398:$6398,Sheet1!$6399:$6399,Sheet1!$6400:$6400,Sheet1!$6401:$6401,Sheet1!$6402:$6402,Sheet1!$6403:$6403,Sheet1!$6404:$6404,Sheet1!$6405:$6405,Sheet1!$6406:$6406,Sheet1!$6407:$6407,Sheet1!$6408:$6408,Sheet1!$6411:$6411,Sheet1!$6412:$6412,Sheet1!$6413:$6413,Sheet1!$6414:$6414</definedName>
    <definedName name="QB_DATA_388" localSheetId="1" hidden="1">Sheet1!$6415:$6415,Sheet1!$6416:$6416,Sheet1!$6417:$6417,Sheet1!$6418:$6418,Sheet1!$6419:$6419,Sheet1!$6420:$6420,Sheet1!$6421:$6421,Sheet1!$6422:$6422,Sheet1!$6423:$6423,Sheet1!$6424:$6424,Sheet1!$6427:$6427,Sheet1!$6428:$6428,Sheet1!$6429:$6429,Sheet1!$6430:$6430,Sheet1!$6431:$6431,Sheet1!$6432:$6432</definedName>
    <definedName name="QB_DATA_389" localSheetId="1" hidden="1">Sheet1!$6433:$6433,Sheet1!$6434:$6434,Sheet1!$6435:$6435,Sheet1!$6436:$6436,Sheet1!$6437:$6437,Sheet1!$6438:$6438,Sheet1!$6439:$6439,Sheet1!$6440:$6440,Sheet1!$6441:$6441,Sheet1!$6442:$6442,Sheet1!$6443:$6443,Sheet1!$6444:$6444,Sheet1!$6445:$6445,Sheet1!$6446:$6446,Sheet1!$6447:$6447,Sheet1!$6448:$6448</definedName>
    <definedName name="QB_DATA_39" localSheetId="1" hidden="1">Sheet1!$665:$665,Sheet1!$666:$666,Sheet1!$667:$667,Sheet1!$668:$668,Sheet1!$669:$669,Sheet1!$670:$670,Sheet1!$671:$671,Sheet1!$672:$672,Sheet1!$673:$673,Sheet1!$674:$674,Sheet1!$675:$675,Sheet1!$676:$676,Sheet1!$677:$677,Sheet1!$678:$678,Sheet1!$679:$679,Sheet1!$680:$680</definedName>
    <definedName name="QB_DATA_390" localSheetId="1" hidden="1">Sheet1!$6449:$6449,Sheet1!$6450:$6450,Sheet1!$6451:$6451,Sheet1!$6452:$6452,Sheet1!$6453:$6453,Sheet1!$6454:$6454,Sheet1!$6455:$6455,Sheet1!$6456:$6456,Sheet1!$6457:$6457,Sheet1!$6458:$6458,Sheet1!$6459:$6459,Sheet1!$6460:$6460,Sheet1!$6461:$6461,Sheet1!$6462:$6462,Sheet1!$6463:$6463,Sheet1!$6464:$6464</definedName>
    <definedName name="QB_DATA_391" localSheetId="1" hidden="1">Sheet1!$6465:$6465,Sheet1!$6466:$6466,Sheet1!$6467:$6467,Sheet1!$6468:$6468,Sheet1!$6469:$6469,Sheet1!$6470:$6470,Sheet1!$6471:$6471,Sheet1!$6472:$6472,Sheet1!$6473:$6473,Sheet1!$6474:$6474,Sheet1!$6475:$6475,Sheet1!$6476:$6476,Sheet1!$6477:$6477,Sheet1!$6478:$6478,Sheet1!$6479:$6479,Sheet1!$6480:$6480</definedName>
    <definedName name="QB_DATA_392" localSheetId="1" hidden="1">Sheet1!$6481:$6481,Sheet1!$6482:$6482,Sheet1!$6483:$6483,Sheet1!$6484:$6484,Sheet1!$6485:$6485,Sheet1!$6486:$6486,Sheet1!$6487:$6487,Sheet1!$6488:$6488,Sheet1!$6489:$6489,Sheet1!$6490:$6490,Sheet1!$6491:$6491,Sheet1!$6492:$6492,Sheet1!$6493:$6493,Sheet1!$6494:$6494,Sheet1!$6495:$6495,Sheet1!$6496:$6496</definedName>
    <definedName name="QB_DATA_393" localSheetId="1" hidden="1">Sheet1!$6497:$6497,Sheet1!$6498:$6498,Sheet1!$6499:$6499,Sheet1!$6500:$6500,Sheet1!$6501:$6501,Sheet1!$6502:$6502,Sheet1!$6503:$6503,Sheet1!$6504:$6504,Sheet1!$6505:$6505,Sheet1!$6506:$6506,Sheet1!$6507:$6507,Sheet1!$6508:$6508,Sheet1!$6509:$6509,Sheet1!$6510:$6510,Sheet1!$6511:$6511,Sheet1!$6512:$6512</definedName>
    <definedName name="QB_DATA_394" localSheetId="1" hidden="1">Sheet1!$6513:$6513,Sheet1!$6514:$6514,Sheet1!$6515:$6515,Sheet1!$6516:$6516,Sheet1!$6517:$6517,Sheet1!$6518:$6518,Sheet1!$6519:$6519,Sheet1!$6520:$6520,Sheet1!$6521:$6521,Sheet1!$6522:$6522,Sheet1!$6523:$6523,Sheet1!$6524:$6524,Sheet1!$6525:$6525,Sheet1!$6526:$6526,Sheet1!$6527:$6527,Sheet1!$6528:$6528</definedName>
    <definedName name="QB_DATA_395" localSheetId="1" hidden="1">Sheet1!$6529:$6529,Sheet1!$6530:$6530,Sheet1!$6531:$6531,Sheet1!$6532:$6532,Sheet1!$6533:$6533,Sheet1!$6534:$6534,Sheet1!$6535:$6535,Sheet1!$6536:$6536,Sheet1!$6537:$6537,Sheet1!$6538:$6538,Sheet1!$6539:$6539,Sheet1!$6540:$6540,Sheet1!$6541:$6541,Sheet1!$6542:$6542,Sheet1!$6543:$6543,Sheet1!$6544:$6544</definedName>
    <definedName name="QB_DATA_396" localSheetId="1" hidden="1">Sheet1!$6545:$6545,Sheet1!$6546:$6546,Sheet1!$6547:$6547,Sheet1!$6548:$6548,Sheet1!$6549:$6549,Sheet1!$6550:$6550,Sheet1!$6551:$6551,Sheet1!$6552:$6552,Sheet1!$6553:$6553,Sheet1!$6554:$6554,Sheet1!$6555:$6555,Sheet1!$6556:$6556,Sheet1!$6557:$6557,Sheet1!$6558:$6558,Sheet1!$6559:$6559,Sheet1!$6560:$6560</definedName>
    <definedName name="QB_DATA_397" localSheetId="1" hidden="1">Sheet1!$6561:$6561,Sheet1!$6562:$6562,Sheet1!$6563:$6563,Sheet1!$6564:$6564,Sheet1!$6565:$6565,Sheet1!$6566:$6566,Sheet1!$6567:$6567,Sheet1!$6568:$6568,Sheet1!$6569:$6569,Sheet1!$6570:$6570,Sheet1!$6571:$6571,Sheet1!$6572:$6572,Sheet1!$6573:$6573,Sheet1!$6574:$6574,Sheet1!$6575:$6575,Sheet1!$6576:$6576</definedName>
    <definedName name="QB_DATA_398" localSheetId="1" hidden="1">Sheet1!$6577:$6577,Sheet1!$6578:$6578,Sheet1!$6579:$6579,Sheet1!$6580:$6580,Sheet1!$6581:$6581,Sheet1!$6582:$6582,Sheet1!$6583:$6583,Sheet1!$6584:$6584,Sheet1!$6585:$6585,Sheet1!$6586:$6586,Sheet1!$6587:$6587,Sheet1!$6588:$6588,Sheet1!$6589:$6589,Sheet1!$6590:$6590,Sheet1!$6591:$6591,Sheet1!$6592:$6592</definedName>
    <definedName name="QB_DATA_399" localSheetId="1" hidden="1">Sheet1!$6595:$6595,Sheet1!$6598:$6598,Sheet1!$6601:$6601,Sheet1!$6602:$6602,Sheet1!$6603:$6603,Sheet1!$6604:$6604,Sheet1!$6607:$6607,Sheet1!$6608:$6608,Sheet1!$6609:$6609,Sheet1!$6610:$6610,Sheet1!$6611:$6611,Sheet1!$6614:$6614,Sheet1!$6615:$6615,Sheet1!$6616:$6616,Sheet1!$6617:$6617,Sheet1!$6618:$6618</definedName>
    <definedName name="QB_DATA_4" localSheetId="1" hidden="1">Sheet1!$89:$89,Sheet1!$90:$90,Sheet1!$91:$91,Sheet1!$92:$92,Sheet1!$93:$93,Sheet1!$94:$94,Sheet1!$95:$95,Sheet1!$96:$96,Sheet1!$97:$97,Sheet1!$98:$98,Sheet1!$99:$99,Sheet1!$100:$100,Sheet1!$101:$101,Sheet1!$102:$102,Sheet1!$103:$103,Sheet1!$104:$104</definedName>
    <definedName name="QB_DATA_40" localSheetId="1" hidden="1">Sheet1!$681:$681,Sheet1!$682:$682,Sheet1!$683:$683,Sheet1!$684:$684,Sheet1!$685:$685,Sheet1!$686:$686,Sheet1!$687:$687,Sheet1!$688:$688,Sheet1!$689:$689,Sheet1!$690:$690,Sheet1!$691:$691,Sheet1!$692:$692,Sheet1!$693:$693,Sheet1!$694:$694,Sheet1!$695:$695,Sheet1!$696:$696</definedName>
    <definedName name="QB_DATA_400" localSheetId="1" hidden="1">Sheet1!$6619:$6619,Sheet1!$6620:$6620,Sheet1!$6621:$6621,Sheet1!$6622:$6622,Sheet1!$6623:$6623,Sheet1!$6624:$6624,Sheet1!$6625:$6625,Sheet1!$6628:$6628,Sheet1!$6629:$6629,Sheet1!$6632:$6632,Sheet1!$6633:$6633,Sheet1!$6634:$6634,Sheet1!$6637:$6637,Sheet1!$6638:$6638,Sheet1!$6639:$6639,Sheet1!$6640:$6640</definedName>
    <definedName name="QB_DATA_401" localSheetId="1" hidden="1">Sheet1!$6641:$6641,Sheet1!$6644:$6644,Sheet1!$6645:$6645,Sheet1!$6646:$6646,Sheet1!$6647:$6647,Sheet1!$6648:$6648,Sheet1!$6649:$6649,Sheet1!$6650:$6650,Sheet1!$6651:$6651,Sheet1!$6652:$6652,Sheet1!$6653:$6653,Sheet1!$6654:$6654,Sheet1!$6655:$6655,Sheet1!$6656:$6656,Sheet1!$6657:$6657,Sheet1!$6658:$6658</definedName>
    <definedName name="QB_DATA_402" localSheetId="1" hidden="1">Sheet1!$6659:$6659,Sheet1!$6660:$6660,Sheet1!$6663:$6663,Sheet1!$6664:$6664,Sheet1!$6665:$6665,Sheet1!$6666:$6666,Sheet1!$6667:$6667,Sheet1!$6668:$6668,Sheet1!$6671:$6671,Sheet1!$6672:$6672,Sheet1!$6673:$6673,Sheet1!$6674:$6674,Sheet1!$6675:$6675,Sheet1!$6676:$6676,Sheet1!$6677:$6677,Sheet1!$6678:$6678</definedName>
    <definedName name="QB_DATA_403" localSheetId="1" hidden="1">Sheet1!$6679:$6679,Sheet1!$6680:$6680,Sheet1!$6681:$6681,Sheet1!$6682:$6682,Sheet1!$6683:$6683,Sheet1!$6684:$6684,Sheet1!$6685:$6685,Sheet1!$6686:$6686,Sheet1!$6687:$6687,Sheet1!$6688:$6688,Sheet1!$6689:$6689,Sheet1!$6690:$6690,Sheet1!$6691:$6691,Sheet1!$6692:$6692,Sheet1!$6693:$6693,Sheet1!$6694:$6694</definedName>
    <definedName name="QB_DATA_404" localSheetId="1" hidden="1">Sheet1!$6695:$6695,Sheet1!$6696:$6696,Sheet1!$6697:$6697,Sheet1!$6700:$6700,Sheet1!$6701:$6701,Sheet1!$6702:$6702,Sheet1!$6703:$6703,Sheet1!$6704:$6704,Sheet1!$6705:$6705,Sheet1!$6706:$6706,Sheet1!$6707:$6707,Sheet1!$6708:$6708,Sheet1!$6709:$6709,Sheet1!$6710:$6710,Sheet1!$6711:$6711,Sheet1!$6712:$6712</definedName>
    <definedName name="QB_DATA_405" localSheetId="1" hidden="1">Sheet1!$6715:$6715,Sheet1!$6716:$6716,Sheet1!$6717:$6717,Sheet1!$6718:$6718,Sheet1!$6719:$6719,Sheet1!$6720:$6720,Sheet1!$6721:$6721,Sheet1!$6722:$6722,Sheet1!$6723:$6723,Sheet1!$6724:$6724,Sheet1!$6725:$6725,Sheet1!$6726:$6726,Sheet1!$6729:$6729,Sheet1!$6730:$6730,Sheet1!$6731:$6731,Sheet1!$6732:$6732</definedName>
    <definedName name="QB_DATA_406" localSheetId="1" hidden="1">Sheet1!$6733:$6733,Sheet1!$6734:$6734,Sheet1!$6737:$6737,Sheet1!$6738:$6738,Sheet1!$6739:$6739,Sheet1!$6740:$6740,Sheet1!$6741:$6741,Sheet1!$6742:$6742,Sheet1!$6743:$6743,Sheet1!$6744:$6744,Sheet1!$6745:$6745,Sheet1!$6746:$6746,Sheet1!$6747:$6747,Sheet1!$6748:$6748,Sheet1!$6751:$6751,Sheet1!$6752:$6752</definedName>
    <definedName name="QB_DATA_407" localSheetId="1" hidden="1">Sheet1!$6753:$6753,Sheet1!$6754:$6754,Sheet1!$6755:$6755,Sheet1!$6756:$6756,Sheet1!$6757:$6757,Sheet1!$6758:$6758,Sheet1!$6761:$6761,Sheet1!$6762:$6762,Sheet1!$6763:$6763,Sheet1!$6766:$6766,Sheet1!$6767:$6767,Sheet1!$6768:$6768,Sheet1!$6771:$6771,Sheet1!$6772:$6772,Sheet1!$6773:$6773,Sheet1!$6774:$6774</definedName>
    <definedName name="QB_DATA_408" localSheetId="1" hidden="1">Sheet1!$6775:$6775,Sheet1!$6778:$6778,Sheet1!$6779:$6779,Sheet1!$6780:$6780,Sheet1!$6781:$6781,Sheet1!$6782:$6782,Sheet1!$6783:$6783,Sheet1!$6784:$6784,Sheet1!$6785:$6785,Sheet1!$6786:$6786,Sheet1!$6787:$6787,Sheet1!$6788:$6788,Sheet1!$6791:$6791,Sheet1!$6792:$6792,Sheet1!$6793:$6793,Sheet1!$6794:$6794</definedName>
    <definedName name="QB_DATA_409" localSheetId="1" hidden="1">Sheet1!$6795:$6795,Sheet1!$6796:$6796,Sheet1!$6797:$6797,Sheet1!$6798:$6798,Sheet1!$6799:$6799,Sheet1!$6800:$6800,Sheet1!$6801:$6801,Sheet1!$6802:$6802,Sheet1!$6803:$6803,Sheet1!$6804:$6804,Sheet1!$6805:$6805,Sheet1!$6806:$6806,Sheet1!$6807:$6807,Sheet1!$6808:$6808,Sheet1!$6809:$6809,Sheet1!$6810:$6810</definedName>
    <definedName name="QB_DATA_41" localSheetId="1" hidden="1">Sheet1!$697:$697,Sheet1!$698:$698,Sheet1!$699:$699,Sheet1!$700:$700,Sheet1!$701:$701,Sheet1!$702:$702,Sheet1!$703:$703,Sheet1!$704:$704,Sheet1!$705:$705,Sheet1!$706:$706,Sheet1!$707:$707,Sheet1!$708:$708,Sheet1!$709:$709,Sheet1!$710:$710,Sheet1!$711:$711,Sheet1!$712:$712</definedName>
    <definedName name="QB_DATA_410" localSheetId="1" hidden="1">Sheet1!$6813:$6813,Sheet1!$6814:$6814,Sheet1!$6815:$6815,Sheet1!$6818:$6818,Sheet1!$6819:$6819,Sheet1!$6822:$6822,Sheet1!$6823:$6823,Sheet1!$6824:$6824,Sheet1!$6825:$6825,Sheet1!$6826:$6826,Sheet1!$6827:$6827,Sheet1!$6828:$6828,Sheet1!$6829:$6829,Sheet1!$6830:$6830,Sheet1!$6831:$6831,Sheet1!$6832:$6832</definedName>
    <definedName name="QB_DATA_411" localSheetId="1" hidden="1">Sheet1!$6833:$6833,Sheet1!$6834:$6834,Sheet1!$6835:$6835,Sheet1!$6836:$6836,Sheet1!$6837:$6837,Sheet1!$6838:$6838,Sheet1!$6839:$6839,Sheet1!$6840:$6840,Sheet1!$6841:$6841,Sheet1!$6842:$6842,Sheet1!$6843:$6843,Sheet1!$6844:$6844,Sheet1!$6845:$6845,Sheet1!$6846:$6846,Sheet1!$6847:$6847,Sheet1!$6848:$6848</definedName>
    <definedName name="QB_DATA_412" localSheetId="1" hidden="1">Sheet1!$6849:$6849,Sheet1!$6850:$6850,Sheet1!$6851:$6851,Sheet1!$6852:$6852,Sheet1!$6853:$6853,Sheet1!$6854:$6854,Sheet1!$6855:$6855,Sheet1!$6856:$6856,Sheet1!$6857:$6857,Sheet1!$6858:$6858,Sheet1!$6859:$6859,Sheet1!$6860:$6860,Sheet1!$6861:$6861,Sheet1!$6862:$6862,Sheet1!$6863:$6863,Sheet1!$6864:$6864</definedName>
    <definedName name="QB_DATA_413" localSheetId="1" hidden="1">Sheet1!$6865:$6865,Sheet1!$6866:$6866,Sheet1!$6867:$6867,Sheet1!$6868:$6868,Sheet1!$6869:$6869,Sheet1!$6870:$6870,Sheet1!$6871:$6871,Sheet1!$6872:$6872,Sheet1!$6873:$6873,Sheet1!$6874:$6874,Sheet1!$6875:$6875,Sheet1!$6876:$6876,Sheet1!$6877:$6877,Sheet1!$6878:$6878,Sheet1!$6879:$6879,Sheet1!$6880:$6880</definedName>
    <definedName name="QB_DATA_414" localSheetId="1" hidden="1">Sheet1!$6881:$6881,Sheet1!$6882:$6882,Sheet1!$6883:$6883,Sheet1!$6884:$6884,Sheet1!$6885:$6885,Sheet1!$6886:$6886,Sheet1!$6887:$6887,Sheet1!$6888:$6888,Sheet1!$6889:$6889,Sheet1!$6890:$6890,Sheet1!$6891:$6891,Sheet1!$6892:$6892,Sheet1!$6893:$6893,Sheet1!$6894:$6894,Sheet1!$6895:$6895,Sheet1!$6896:$6896</definedName>
    <definedName name="QB_DATA_415" localSheetId="1" hidden="1">Sheet1!$6897:$6897,Sheet1!$6898:$6898,Sheet1!$6899:$6899,Sheet1!$6900:$6900,Sheet1!$6901:$6901,Sheet1!$6902:$6902,Sheet1!$6903:$6903,Sheet1!$6904:$6904,Sheet1!$6905:$6905,Sheet1!$6906:$6906,Sheet1!$6907:$6907,Sheet1!$6908:$6908,Sheet1!$6909:$6909,Sheet1!$6910:$6910,Sheet1!$6911:$6911,Sheet1!$6912:$6912</definedName>
    <definedName name="QB_DATA_416" localSheetId="1" hidden="1">Sheet1!$6913:$6913,Sheet1!$6914:$6914,Sheet1!$6915:$6915,Sheet1!$6916:$6916,Sheet1!$6917:$6917,Sheet1!$6918:$6918,Sheet1!$6919:$6919,Sheet1!$6920:$6920,Sheet1!$6921:$6921,Sheet1!$6922:$6922,Sheet1!$6923:$6923,Sheet1!$6924:$6924,Sheet1!$6925:$6925,Sheet1!$6926:$6926,Sheet1!$6927:$6927,Sheet1!$6928:$6928</definedName>
    <definedName name="QB_DATA_417" localSheetId="1" hidden="1">Sheet1!$6929:$6929,Sheet1!$6930:$6930,Sheet1!$6931:$6931,Sheet1!$6932:$6932,Sheet1!$6933:$6933,Sheet1!$6934:$6934,Sheet1!$6935:$6935,Sheet1!$6936:$6936,Sheet1!$6937:$6937,Sheet1!$6938:$6938,Sheet1!$6939:$6939,Sheet1!$6940:$6940,Sheet1!$6941:$6941,Sheet1!$6942:$6942,Sheet1!$6943:$6943,Sheet1!$6944:$6944</definedName>
    <definedName name="QB_DATA_418" localSheetId="1" hidden="1">Sheet1!$6945:$6945,Sheet1!$6946:$6946,Sheet1!$6947:$6947,Sheet1!$6948:$6948,Sheet1!$6949:$6949,Sheet1!$6950:$6950,Sheet1!$6951:$6951,Sheet1!$6952:$6952,Sheet1!$6953:$6953,Sheet1!$6954:$6954,Sheet1!$6955:$6955,Sheet1!$6956:$6956,Sheet1!$6957:$6957,Sheet1!$6958:$6958,Sheet1!$6959:$6959,Sheet1!$6960:$6960</definedName>
    <definedName name="QB_DATA_419" localSheetId="1" hidden="1">Sheet1!$6961:$6961,Sheet1!$6962:$6962,Sheet1!$6963:$6963,Sheet1!$6964:$6964,Sheet1!$6965:$6965,Sheet1!$6966:$6966,Sheet1!$6967:$6967,Sheet1!$6968:$6968,Sheet1!$6969:$6969,Sheet1!$6970:$6970,Sheet1!$6971:$6971,Sheet1!$6972:$6972,Sheet1!$6973:$6973,Sheet1!$6974:$6974,Sheet1!$6975:$6975,Sheet1!$6976:$6976</definedName>
    <definedName name="QB_DATA_42" localSheetId="1" hidden="1">Sheet1!$713:$713,Sheet1!$714:$714,Sheet1!$715:$715,Sheet1!$716:$716,Sheet1!$717:$717,Sheet1!$718:$718,Sheet1!$719:$719,Sheet1!$720:$720,Sheet1!$721:$721,Sheet1!$722:$722,Sheet1!$723:$723,Sheet1!$724:$724,Sheet1!$725:$725,Sheet1!$726:$726,Sheet1!$727:$727,Sheet1!$728:$728</definedName>
    <definedName name="QB_DATA_420" localSheetId="1" hidden="1">Sheet1!$6977:$6977,Sheet1!$6978:$6978,Sheet1!$6979:$6979,Sheet1!$6980:$6980,Sheet1!$6981:$6981,Sheet1!$6982:$6982,Sheet1!$6983:$6983,Sheet1!$6984:$6984,Sheet1!$6985:$6985,Sheet1!$6986:$6986,Sheet1!$6987:$6987,Sheet1!$6988:$6988,Sheet1!$6989:$6989,Sheet1!$6990:$6990,Sheet1!$6991:$6991,Sheet1!$6992:$6992</definedName>
    <definedName name="QB_DATA_421" localSheetId="1" hidden="1">Sheet1!$6993:$6993,Sheet1!$6994:$6994,Sheet1!$6995:$6995,Sheet1!$6996:$6996,Sheet1!$6997:$6997,Sheet1!$6998:$6998,Sheet1!$6999:$6999,Sheet1!$7000:$7000,Sheet1!$7001:$7001,Sheet1!$7002:$7002,Sheet1!$7003:$7003,Sheet1!$7004:$7004,Sheet1!$7005:$7005,Sheet1!$7006:$7006,Sheet1!$7007:$7007,Sheet1!$7008:$7008</definedName>
    <definedName name="QB_DATA_422" localSheetId="1" hidden="1">Sheet1!$7009:$7009,Sheet1!$7010:$7010,Sheet1!$7011:$7011,Sheet1!$7012:$7012,Sheet1!$7013:$7013,Sheet1!$7014:$7014,Sheet1!$7015:$7015,Sheet1!$7016:$7016,Sheet1!$7017:$7017,Sheet1!$7018:$7018,Sheet1!$7019:$7019,Sheet1!$7020:$7020,Sheet1!$7021:$7021,Sheet1!$7022:$7022,Sheet1!$7023:$7023,Sheet1!$7024:$7024</definedName>
    <definedName name="QB_DATA_423" localSheetId="1" hidden="1">Sheet1!$7025:$7025,Sheet1!$7026:$7026,Sheet1!$7027:$7027,Sheet1!$7028:$7028,Sheet1!$7029:$7029,Sheet1!$7030:$7030,Sheet1!$7031:$7031,Sheet1!$7032:$7032,Sheet1!$7033:$7033,Sheet1!$7034:$7034,Sheet1!$7035:$7035,Sheet1!$7036:$7036,Sheet1!$7039:$7039,Sheet1!$7042:$7042,Sheet1!$7043:$7043,Sheet1!$7044:$7044</definedName>
    <definedName name="QB_DATA_424" localSheetId="1" hidden="1">Sheet1!$7045:$7045,Sheet1!$7046:$7046,Sheet1!$7049:$7049,Sheet1!$7050:$7050,Sheet1!$7053:$7053,Sheet1!$7054:$7054,Sheet1!$7057:$7057,Sheet1!$7058:$7058,Sheet1!$7059:$7059,Sheet1!$7060:$7060,Sheet1!$7061:$7061,Sheet1!$7062:$7062,Sheet1!$7063:$7063,Sheet1!$7064:$7064,Sheet1!$7065:$7065,Sheet1!$7066:$7066</definedName>
    <definedName name="QB_DATA_425" localSheetId="1" hidden="1">Sheet1!$7067:$7067,Sheet1!$7068:$7068,Sheet1!$7069:$7069,Sheet1!$7070:$7070,Sheet1!$7071:$7071,Sheet1!$7074:$7074,Sheet1!$7077:$7077,Sheet1!$7080:$7080,Sheet1!$7081:$7081,Sheet1!$7084:$7084,Sheet1!$7087:$7087,Sheet1!$7088:$7088,Sheet1!$7089:$7089,Sheet1!$7090:$7090,Sheet1!$7091:$7091,Sheet1!$7094:$7094</definedName>
    <definedName name="QB_DATA_426" localSheetId="1" hidden="1">Sheet1!$7095:$7095,Sheet1!$7096:$7096,Sheet1!$7097:$7097,Sheet1!$7098:$7098,Sheet1!$7099:$7099,Sheet1!$7100:$7100,Sheet1!$7101:$7101,Sheet1!$7102:$7102,Sheet1!$7103:$7103,Sheet1!$7104:$7104,Sheet1!$7105:$7105,Sheet1!$7106:$7106,Sheet1!$7107:$7107,Sheet1!$7108:$7108,Sheet1!$7109:$7109,Sheet1!$7110:$7110</definedName>
    <definedName name="QB_DATA_427" localSheetId="1" hidden="1">Sheet1!$7111:$7111,Sheet1!$7112:$7112,Sheet1!$7113:$7113,Sheet1!$7114:$7114,Sheet1!$7115:$7115,Sheet1!$7116:$7116,Sheet1!$7117:$7117,Sheet1!$7118:$7118,Sheet1!$7119:$7119,Sheet1!$7120:$7120,Sheet1!$7121:$7121,Sheet1!$7122:$7122,Sheet1!$7123:$7123,Sheet1!$7124:$7124,Sheet1!$7125:$7125,Sheet1!$7126:$7126</definedName>
    <definedName name="QB_DATA_428" localSheetId="1" hidden="1">Sheet1!$7127:$7127,Sheet1!$7128:$7128,Sheet1!$7129:$7129,Sheet1!$7130:$7130,Sheet1!$7131:$7131,Sheet1!$7132:$7132,Sheet1!$7133:$7133,Sheet1!$7134:$7134,Sheet1!$7135:$7135,Sheet1!$7136:$7136,Sheet1!$7137:$7137,Sheet1!$7138:$7138,Sheet1!$7139:$7139,Sheet1!$7140:$7140,Sheet1!$7141:$7141,Sheet1!$7142:$7142</definedName>
    <definedName name="QB_DATA_429" localSheetId="1" hidden="1">Sheet1!$7143:$7143,Sheet1!$7144:$7144,Sheet1!$7145:$7145,Sheet1!$7146:$7146,Sheet1!$7147:$7147,Sheet1!$7148:$7148,Sheet1!$7149:$7149,Sheet1!$7150:$7150,Sheet1!$7151:$7151,Sheet1!$7152:$7152,Sheet1!$7153:$7153,Sheet1!$7154:$7154,Sheet1!$7155:$7155,Sheet1!$7156:$7156,Sheet1!$7157:$7157,Sheet1!$7158:$7158</definedName>
    <definedName name="QB_DATA_43" localSheetId="1" hidden="1">Sheet1!$729:$729,Sheet1!$730:$730,Sheet1!$731:$731,Sheet1!$732:$732,Sheet1!$733:$733,Sheet1!$734:$734,Sheet1!$735:$735,Sheet1!$736:$736,Sheet1!$737:$737,Sheet1!$738:$738,Sheet1!$739:$739,Sheet1!$740:$740,Sheet1!$741:$741,Sheet1!$742:$742,Sheet1!$743:$743,Sheet1!$744:$744</definedName>
    <definedName name="QB_DATA_430" localSheetId="1" hidden="1">Sheet1!$7159:$7159,Sheet1!$7160:$7160,Sheet1!$7161:$7161,Sheet1!$7162:$7162,Sheet1!$7163:$7163,Sheet1!$7164:$7164,Sheet1!$7167:$7167,Sheet1!$7168:$7168,Sheet1!$7169:$7169,Sheet1!$7170:$7170,Sheet1!$7171:$7171,Sheet1!$7172:$7172,Sheet1!$7173:$7173,Sheet1!$7174:$7174,Sheet1!$7175:$7175,Sheet1!$7176:$7176</definedName>
    <definedName name="QB_DATA_431" localSheetId="1" hidden="1">Sheet1!$7177:$7177,Sheet1!$7178:$7178,Sheet1!$7179:$7179,Sheet1!$7180:$7180,Sheet1!$7181:$7181,Sheet1!$7182:$7182,Sheet1!$7183:$7183,Sheet1!$7184:$7184,Sheet1!$7185:$7185,Sheet1!$7186:$7186,Sheet1!$7187:$7187,Sheet1!$7188:$7188,Sheet1!$7189:$7189,Sheet1!$7190:$7190,Sheet1!$7191:$7191,Sheet1!$7192:$7192</definedName>
    <definedName name="QB_DATA_432" localSheetId="1" hidden="1">Sheet1!$7193:$7193,Sheet1!$7194:$7194,Sheet1!$7195:$7195,Sheet1!$7196:$7196,Sheet1!$7197:$7197,Sheet1!$7198:$7198,Sheet1!$7199:$7199,Sheet1!$7200:$7200,Sheet1!$7201:$7201,Sheet1!$7202:$7202,Sheet1!$7203:$7203,Sheet1!$7204:$7204,Sheet1!$7205:$7205,Sheet1!$7206:$7206,Sheet1!$7207:$7207,Sheet1!$7208:$7208</definedName>
    <definedName name="QB_DATA_433" localSheetId="1" hidden="1">Sheet1!$7209:$7209,Sheet1!$7210:$7210,Sheet1!$7211:$7211,Sheet1!$7212:$7212,Sheet1!$7213:$7213,Sheet1!$7214:$7214,Sheet1!$7215:$7215,Sheet1!$7216:$7216,Sheet1!$7217:$7217,Sheet1!$7218:$7218,Sheet1!$7219:$7219,Sheet1!$7220:$7220,Sheet1!$7221:$7221,Sheet1!$7222:$7222,Sheet1!$7223:$7223,Sheet1!$7224:$7224</definedName>
    <definedName name="QB_DATA_434" localSheetId="1" hidden="1">Sheet1!$7225:$7225,Sheet1!$7226:$7226,Sheet1!$7227:$7227,Sheet1!$7228:$7228,Sheet1!$7229:$7229,Sheet1!$7230:$7230,Sheet1!$7231:$7231,Sheet1!$7232:$7232,Sheet1!$7233:$7233,Sheet1!$7234:$7234,Sheet1!$7235:$7235,Sheet1!$7236:$7236,Sheet1!$7237:$7237,Sheet1!$7238:$7238,Sheet1!$7239:$7239,Sheet1!$7240:$7240</definedName>
    <definedName name="QB_DATA_435" localSheetId="1" hidden="1">Sheet1!$7241:$7241,Sheet1!$7242:$7242,Sheet1!$7243:$7243,Sheet1!$7244:$7244,Sheet1!$7245:$7245,Sheet1!$7246:$7246,Sheet1!$7247:$7247,Sheet1!$7248:$7248,Sheet1!$7249:$7249,Sheet1!$7250:$7250,Sheet1!$7251:$7251,Sheet1!$7252:$7252,Sheet1!$7253:$7253,Sheet1!$7254:$7254,Sheet1!$7255:$7255,Sheet1!$7256:$7256</definedName>
    <definedName name="QB_DATA_436" localSheetId="1" hidden="1">Sheet1!$7257:$7257,Sheet1!$7258:$7258,Sheet1!$7259:$7259,Sheet1!$7260:$7260,Sheet1!$7261:$7261,Sheet1!$7262:$7262,Sheet1!$7263:$7263,Sheet1!$7264:$7264,Sheet1!$7265:$7265,Sheet1!$7266:$7266,Sheet1!$7267:$7267,Sheet1!$7268:$7268,Sheet1!$7269:$7269,Sheet1!$7270:$7270,Sheet1!$7271:$7271,Sheet1!$7272:$7272</definedName>
    <definedName name="QB_DATA_437" localSheetId="1" hidden="1">Sheet1!$7273:$7273,Sheet1!$7274:$7274,Sheet1!$7275:$7275,Sheet1!$7276:$7276,Sheet1!$7277:$7277,Sheet1!$7278:$7278,Sheet1!$7279:$7279,Sheet1!$7280:$7280,Sheet1!$7281:$7281,Sheet1!$7282:$7282,Sheet1!$7283:$7283,Sheet1!$7284:$7284,Sheet1!$7285:$7285,Sheet1!$7286:$7286,Sheet1!$7287:$7287,Sheet1!$7288:$7288</definedName>
    <definedName name="QB_DATA_438" localSheetId="1" hidden="1">Sheet1!$7289:$7289,Sheet1!$7290:$7290,Sheet1!$7291:$7291,Sheet1!$7292:$7292,Sheet1!$7293:$7293,Sheet1!$7294:$7294,Sheet1!$7295:$7295,Sheet1!$7296:$7296,Sheet1!$7297:$7297,Sheet1!$7298:$7298,Sheet1!$7299:$7299,Sheet1!$7300:$7300,Sheet1!$7301:$7301,Sheet1!$7302:$7302,Sheet1!$7303:$7303,Sheet1!$7304:$7304</definedName>
    <definedName name="QB_DATA_439" localSheetId="1" hidden="1">Sheet1!$7305:$7305,Sheet1!$7306:$7306,Sheet1!$7307:$7307,Sheet1!$7308:$7308,Sheet1!$7309:$7309,Sheet1!$7310:$7310,Sheet1!$7311:$7311,Sheet1!$7312:$7312,Sheet1!$7313:$7313,Sheet1!$7314:$7314,Sheet1!$7315:$7315,Sheet1!$7316:$7316,Sheet1!$7317:$7317,Sheet1!$7318:$7318,Sheet1!$7319:$7319,Sheet1!$7320:$7320</definedName>
    <definedName name="QB_DATA_44" localSheetId="1" hidden="1">Sheet1!$745:$745,Sheet1!$746:$746,Sheet1!$747:$747,Sheet1!$748:$748,Sheet1!$749:$749,Sheet1!$750:$750,Sheet1!$751:$751,Sheet1!$752:$752,Sheet1!$753:$753,Sheet1!$754:$754,Sheet1!$755:$755,Sheet1!$756:$756,Sheet1!$757:$757,Sheet1!$758:$758,Sheet1!$759:$759,Sheet1!$760:$760</definedName>
    <definedName name="QB_DATA_440" localSheetId="1" hidden="1">Sheet1!$7321:$7321,Sheet1!$7322:$7322,Sheet1!$7323:$7323,Sheet1!$7324:$7324,Sheet1!$7325:$7325,Sheet1!$7326:$7326,Sheet1!$7327:$7327,Sheet1!$7328:$7328,Sheet1!$7329:$7329,Sheet1!$7330:$7330,Sheet1!$7331:$7331,Sheet1!$7332:$7332,Sheet1!$7333:$7333,Sheet1!$7334:$7334,Sheet1!$7335:$7335,Sheet1!$7336:$7336</definedName>
    <definedName name="QB_DATA_441" localSheetId="1" hidden="1">Sheet1!$7337:$7337,Sheet1!$7338:$7338,Sheet1!$7339:$7339,Sheet1!$7340:$7340,Sheet1!$7341:$7341,Sheet1!$7342:$7342,Sheet1!$7343:$7343,Sheet1!$7344:$7344,Sheet1!$7345:$7345,Sheet1!$7346:$7346,Sheet1!$7347:$7347,Sheet1!$7348:$7348,Sheet1!$7349:$7349,Sheet1!$7350:$7350,Sheet1!$7351:$7351,Sheet1!$7352:$7352</definedName>
    <definedName name="QB_DATA_442" localSheetId="1" hidden="1">Sheet1!$7353:$7353,Sheet1!$7354:$7354,Sheet1!$7355:$7355,Sheet1!$7356:$7356,Sheet1!$7357:$7357,Sheet1!$7358:$7358,Sheet1!$7359:$7359,Sheet1!$7360:$7360,Sheet1!$7361:$7361,Sheet1!$7362:$7362,Sheet1!$7363:$7363,Sheet1!$7364:$7364,Sheet1!$7365:$7365,Sheet1!$7366:$7366,Sheet1!$7367:$7367,Sheet1!$7368:$7368</definedName>
    <definedName name="QB_DATA_443" localSheetId="1" hidden="1">Sheet1!$7369:$7369,Sheet1!$7370:$7370,Sheet1!$7371:$7371,Sheet1!$7372:$7372,Sheet1!$7373:$7373,Sheet1!$7374:$7374,Sheet1!$7375:$7375,Sheet1!$7376:$7376,Sheet1!$7377:$7377,Sheet1!$7378:$7378,Sheet1!$7379:$7379,Sheet1!$7380:$7380,Sheet1!$7381:$7381,Sheet1!$7382:$7382,Sheet1!$7383:$7383,Sheet1!$7384:$7384</definedName>
    <definedName name="QB_DATA_444" localSheetId="1" hidden="1">Sheet1!$7385:$7385,Sheet1!$7386:$7386,Sheet1!$7387:$7387,Sheet1!$7388:$7388,Sheet1!$7389:$7389,Sheet1!$7390:$7390,Sheet1!$7391:$7391,Sheet1!$7392:$7392,Sheet1!$7393:$7393,Sheet1!$7394:$7394,Sheet1!$7395:$7395,Sheet1!$7396:$7396,Sheet1!$7397:$7397,Sheet1!$7398:$7398,Sheet1!$7399:$7399,Sheet1!$7400:$7400</definedName>
    <definedName name="QB_DATA_445" localSheetId="1" hidden="1">Sheet1!$7401:$7401,Sheet1!$7402:$7402,Sheet1!$7403:$7403,Sheet1!$7404:$7404,Sheet1!$7405:$7405,Sheet1!$7406:$7406,Sheet1!$7407:$7407,Sheet1!$7408:$7408,Sheet1!$7409:$7409,Sheet1!$7410:$7410,Sheet1!$7411:$7411,Sheet1!$7412:$7412,Sheet1!$7413:$7413,Sheet1!$7414:$7414,Sheet1!$7415:$7415,Sheet1!$7416:$7416</definedName>
    <definedName name="QB_DATA_446" localSheetId="1" hidden="1">Sheet1!$7417:$7417,Sheet1!$7418:$7418,Sheet1!$7419:$7419,Sheet1!$7420:$7420,Sheet1!$7421:$7421,Sheet1!$7422:$7422,Sheet1!$7423:$7423,Sheet1!$7424:$7424,Sheet1!$7425:$7425,Sheet1!$7426:$7426,Sheet1!$7427:$7427,Sheet1!$7428:$7428,Sheet1!$7429:$7429,Sheet1!$7430:$7430,Sheet1!$7431:$7431,Sheet1!$7432:$7432</definedName>
    <definedName name="QB_DATA_447" localSheetId="1" hidden="1">Sheet1!$7433:$7433,Sheet1!$7434:$7434,Sheet1!$7435:$7435,Sheet1!$7436:$7436,Sheet1!$7437:$7437,Sheet1!$7438:$7438,Sheet1!$7439:$7439,Sheet1!$7440:$7440,Sheet1!$7441:$7441,Sheet1!$7442:$7442,Sheet1!$7443:$7443,Sheet1!$7444:$7444,Sheet1!$7445:$7445,Sheet1!$7446:$7446,Sheet1!$7447:$7447,Sheet1!$7448:$7448</definedName>
    <definedName name="QB_DATA_448" localSheetId="1" hidden="1">Sheet1!$7449:$7449,Sheet1!$7450:$7450,Sheet1!$7451:$7451,Sheet1!$7452:$7452,Sheet1!$7453:$7453,Sheet1!$7454:$7454,Sheet1!$7455:$7455,Sheet1!$7456:$7456,Sheet1!$7457:$7457,Sheet1!$7458:$7458,Sheet1!$7459:$7459,Sheet1!$7460:$7460,Sheet1!$7461:$7461,Sheet1!$7462:$7462,Sheet1!$7463:$7463,Sheet1!$7464:$7464</definedName>
    <definedName name="QB_DATA_449" localSheetId="1" hidden="1">Sheet1!$7465:$7465,Sheet1!$7466:$7466,Sheet1!$7467:$7467,Sheet1!$7468:$7468,Sheet1!$7469:$7469,Sheet1!$7470:$7470,Sheet1!$7471:$7471,Sheet1!$7472:$7472,Sheet1!$7473:$7473,Sheet1!$7474:$7474,Sheet1!$7475:$7475,Sheet1!$7476:$7476,Sheet1!$7477:$7477,Sheet1!$7478:$7478,Sheet1!$7479:$7479,Sheet1!$7480:$7480</definedName>
    <definedName name="QB_DATA_45" localSheetId="1" hidden="1">Sheet1!$761:$761,Sheet1!$762:$762,Sheet1!$763:$763,Sheet1!$764:$764,Sheet1!$765:$765,Sheet1!$766:$766,Sheet1!$767:$767,Sheet1!$768:$768,Sheet1!$769:$769,Sheet1!$770:$770,Sheet1!$771:$771,Sheet1!$772:$772,Sheet1!$773:$773,Sheet1!$774:$774,Sheet1!$775:$775,Sheet1!$776:$776</definedName>
    <definedName name="QB_DATA_450" localSheetId="1" hidden="1">Sheet1!$7481:$7481,Sheet1!$7482:$7482,Sheet1!$7483:$7483,Sheet1!$7484:$7484,Sheet1!$7485:$7485,Sheet1!$7486:$7486,Sheet1!$7487:$7487,Sheet1!$7488:$7488,Sheet1!$7489:$7489,Sheet1!$7490:$7490,Sheet1!$7491:$7491,Sheet1!$7492:$7492,Sheet1!$7493:$7493,Sheet1!$7494:$7494,Sheet1!$7495:$7495,Sheet1!$7496:$7496</definedName>
    <definedName name="QB_DATA_451" localSheetId="1" hidden="1">Sheet1!$7497:$7497,Sheet1!$7498:$7498,Sheet1!$7499:$7499,Sheet1!$7500:$7500,Sheet1!$7501:$7501,Sheet1!$7502:$7502,Sheet1!$7503:$7503,Sheet1!$7504:$7504,Sheet1!$7505:$7505,Sheet1!$7506:$7506,Sheet1!$7507:$7507,Sheet1!$7508:$7508,Sheet1!$7509:$7509,Sheet1!$7510:$7510,Sheet1!$7511:$7511,Sheet1!$7512:$7512</definedName>
    <definedName name="QB_DATA_452" localSheetId="1" hidden="1">Sheet1!$7513:$7513,Sheet1!$7514:$7514,Sheet1!$7515:$7515,Sheet1!$7516:$7516,Sheet1!$7517:$7517,Sheet1!$7518:$7518,Sheet1!$7519:$7519,Sheet1!$7520:$7520,Sheet1!$7521:$7521,Sheet1!$7522:$7522,Sheet1!$7523:$7523,Sheet1!$7524:$7524,Sheet1!$7525:$7525,Sheet1!$7526:$7526,Sheet1!$7527:$7527,Sheet1!$7528:$7528</definedName>
    <definedName name="QB_DATA_453" localSheetId="1" hidden="1">Sheet1!$7529:$7529,Sheet1!$7530:$7530,Sheet1!$7531:$7531,Sheet1!$7532:$7532,Sheet1!$7533:$7533,Sheet1!$7534:$7534,Sheet1!$7535:$7535,Sheet1!$7536:$7536,Sheet1!$7537:$7537,Sheet1!$7538:$7538,Sheet1!$7539:$7539,Sheet1!$7540:$7540,Sheet1!$7541:$7541,Sheet1!$7542:$7542,Sheet1!$7543:$7543,Sheet1!$7544:$7544</definedName>
    <definedName name="QB_DATA_454" localSheetId="1" hidden="1">Sheet1!$7545:$7545,Sheet1!$7546:$7546,Sheet1!$7547:$7547,Sheet1!$7548:$7548,Sheet1!$7549:$7549,Sheet1!$7550:$7550,Sheet1!$7551:$7551,Sheet1!$7552:$7552,Sheet1!$7553:$7553,Sheet1!$7554:$7554,Sheet1!$7555:$7555,Sheet1!$7556:$7556,Sheet1!$7557:$7557,Sheet1!$7558:$7558,Sheet1!$7559:$7559,Sheet1!$7560:$7560</definedName>
    <definedName name="QB_DATA_455" localSheetId="1" hidden="1">Sheet1!$7561:$7561,Sheet1!$7562:$7562,Sheet1!$7563:$7563,Sheet1!$7564:$7564,Sheet1!$7565:$7565,Sheet1!$7566:$7566,Sheet1!$7567:$7567,Sheet1!$7568:$7568,Sheet1!$7569:$7569,Sheet1!$7570:$7570,Sheet1!$7571:$7571,Sheet1!$7572:$7572,Sheet1!$7573:$7573,Sheet1!$7574:$7574,Sheet1!$7575:$7575,Sheet1!$7576:$7576</definedName>
    <definedName name="QB_DATA_456" localSheetId="1" hidden="1">Sheet1!$7577:$7577,Sheet1!$7578:$7578,Sheet1!$7579:$7579,Sheet1!$7580:$7580,Sheet1!$7581:$7581,Sheet1!$7582:$7582,Sheet1!$7583:$7583,Sheet1!$7584:$7584,Sheet1!$7585:$7585,Sheet1!$7586:$7586,Sheet1!$7587:$7587,Sheet1!$7588:$7588,Sheet1!$7589:$7589,Sheet1!$7590:$7590,Sheet1!$7591:$7591,Sheet1!$7592:$7592</definedName>
    <definedName name="QB_DATA_457" localSheetId="1" hidden="1">Sheet1!$7593:$7593,Sheet1!$7594:$7594,Sheet1!$7595:$7595,Sheet1!$7596:$7596,Sheet1!$7597:$7597,Sheet1!$7598:$7598,Sheet1!$7599:$7599,Sheet1!$7600:$7600,Sheet1!$7601:$7601,Sheet1!$7602:$7602,Sheet1!$7603:$7603,Sheet1!$7604:$7604,Sheet1!$7605:$7605,Sheet1!$7606:$7606,Sheet1!$7607:$7607,Sheet1!$7608:$7608</definedName>
    <definedName name="QB_DATA_458" localSheetId="1" hidden="1">Sheet1!$7609:$7609,Sheet1!$7610:$7610,Sheet1!$7611:$7611,Sheet1!$7612:$7612,Sheet1!$7613:$7613,Sheet1!$7614:$7614,Sheet1!$7615:$7615,Sheet1!$7616:$7616,Sheet1!$7617:$7617,Sheet1!$7618:$7618,Sheet1!$7619:$7619,Sheet1!$7620:$7620,Sheet1!$7621:$7621,Sheet1!$7622:$7622,Sheet1!$7623:$7623,Sheet1!$7624:$7624</definedName>
    <definedName name="QB_DATA_459" localSheetId="1" hidden="1">Sheet1!$7627:$7627,Sheet1!$7628:$7628,Sheet1!$7629:$7629,Sheet1!$7630:$7630,Sheet1!$7631:$7631,Sheet1!$7632:$7632,Sheet1!$7633:$7633,Sheet1!$7634:$7634,Sheet1!$7635:$7635,Sheet1!$7636:$7636,Sheet1!$7637:$7637,Sheet1!$7638:$7638,Sheet1!$7639:$7639,Sheet1!$7640:$7640,Sheet1!$7641:$7641,Sheet1!$7642:$7642</definedName>
    <definedName name="QB_DATA_46" localSheetId="1" hidden="1">Sheet1!$777:$777,Sheet1!$778:$778,Sheet1!$779:$779,Sheet1!$780:$780,Sheet1!$781:$781,Sheet1!$782:$782,Sheet1!$783:$783,Sheet1!$784:$784,Sheet1!$785:$785,Sheet1!$786:$786,Sheet1!$787:$787,Sheet1!$788:$788,Sheet1!$789:$789,Sheet1!$790:$790,Sheet1!$791:$791,Sheet1!$792:$792</definedName>
    <definedName name="QB_DATA_460" localSheetId="1" hidden="1">Sheet1!$7643:$7643,Sheet1!$7644:$7644,Sheet1!$7645:$7645,Sheet1!$7646:$7646,Sheet1!$7647:$7647,Sheet1!$7648:$7648,Sheet1!$7649:$7649,Sheet1!$7650:$7650,Sheet1!$7651:$7651,Sheet1!$7652:$7652,Sheet1!$7653:$7653,Sheet1!$7654:$7654,Sheet1!$7655:$7655,Sheet1!$7656:$7656,Sheet1!$7657:$7657,Sheet1!$7658:$7658</definedName>
    <definedName name="QB_DATA_461" localSheetId="1" hidden="1">Sheet1!$7659:$7659,Sheet1!$7660:$7660,Sheet1!$7661:$7661,Sheet1!$7662:$7662,Sheet1!$7663:$7663,Sheet1!$7664:$7664,Sheet1!$7665:$7665,Sheet1!$7666:$7666,Sheet1!$7667:$7667,Sheet1!$7668:$7668,Sheet1!$7669:$7669,Sheet1!$7670:$7670,Sheet1!$7671:$7671,Sheet1!$7672:$7672,Sheet1!$7673:$7673,Sheet1!$7674:$7674</definedName>
    <definedName name="QB_DATA_462" localSheetId="1" hidden="1">Sheet1!$7675:$7675,Sheet1!$7676:$7676,Sheet1!$7677:$7677,Sheet1!$7678:$7678,Sheet1!$7679:$7679,Sheet1!$7680:$7680,Sheet1!$7681:$7681,Sheet1!$7682:$7682,Sheet1!$7683:$7683,Sheet1!$7684:$7684,Sheet1!$7685:$7685,Sheet1!$7686:$7686,Sheet1!$7687:$7687,Sheet1!$7688:$7688,Sheet1!$7689:$7689,Sheet1!$7690:$7690</definedName>
    <definedName name="QB_DATA_463" localSheetId="1" hidden="1">Sheet1!$7691:$7691,Sheet1!$7692:$7692,Sheet1!$7693:$7693,Sheet1!$7694:$7694,Sheet1!$7695:$7695,Sheet1!$7696:$7696,Sheet1!$7697:$7697,Sheet1!$7698:$7698,Sheet1!$7699:$7699,Sheet1!$7700:$7700,Sheet1!$7701:$7701,Sheet1!$7702:$7702,Sheet1!$7703:$7703,Sheet1!$7704:$7704,Sheet1!$7705:$7705,Sheet1!$7706:$7706</definedName>
    <definedName name="QB_DATA_464" localSheetId="1" hidden="1">Sheet1!$7707:$7707,Sheet1!$7708:$7708,Sheet1!$7709:$7709,Sheet1!$7710:$7710,Sheet1!$7711:$7711,Sheet1!$7712:$7712,Sheet1!$7713:$7713,Sheet1!$7714:$7714,Sheet1!$7715:$7715,Sheet1!$7716:$7716,Sheet1!$7717:$7717,Sheet1!$7718:$7718,Sheet1!$7719:$7719,Sheet1!$7720:$7720,Sheet1!$7721:$7721,Sheet1!$7722:$7722</definedName>
    <definedName name="QB_DATA_465" localSheetId="1" hidden="1">Sheet1!$7723:$7723,Sheet1!$7724:$7724,Sheet1!$7725:$7725,Sheet1!$7726:$7726,Sheet1!$7727:$7727,Sheet1!$7728:$7728,Sheet1!$7729:$7729,Sheet1!$7730:$7730,Sheet1!$7731:$7731,Sheet1!$7732:$7732,Sheet1!$7733:$7733,Sheet1!$7734:$7734,Sheet1!$7735:$7735,Sheet1!$7736:$7736,Sheet1!$7737:$7737,Sheet1!$7738:$7738</definedName>
    <definedName name="QB_DATA_466" localSheetId="1" hidden="1">Sheet1!$7739:$7739,Sheet1!$7740:$7740,Sheet1!$7741:$7741,Sheet1!$7742:$7742,Sheet1!$7743:$7743,Sheet1!$7744:$7744,Sheet1!$7745:$7745,Sheet1!$7746:$7746,Sheet1!$7747:$7747,Sheet1!$7748:$7748,Sheet1!$7749:$7749,Sheet1!$7750:$7750,Sheet1!$7751:$7751,Sheet1!$7752:$7752,Sheet1!$7753:$7753,Sheet1!$7754:$7754</definedName>
    <definedName name="QB_DATA_467" localSheetId="1" hidden="1">Sheet1!$7755:$7755,Sheet1!$7756:$7756,Sheet1!$7757:$7757,Sheet1!$7758:$7758,Sheet1!$7759:$7759,Sheet1!$7760:$7760,Sheet1!$7761:$7761,Sheet1!$7762:$7762,Sheet1!$7763:$7763,Sheet1!$7764:$7764,Sheet1!$7765:$7765,Sheet1!$7766:$7766,Sheet1!$7767:$7767,Sheet1!$7768:$7768,Sheet1!$7769:$7769,Sheet1!$7770:$7770</definedName>
    <definedName name="QB_DATA_468" localSheetId="1" hidden="1">Sheet1!$7771:$7771,Sheet1!$7772:$7772,Sheet1!$7773:$7773,Sheet1!$7774:$7774,Sheet1!$7775:$7775,Sheet1!$7776:$7776,Sheet1!$7777:$7777,Sheet1!$7778:$7778,Sheet1!$7779:$7779,Sheet1!$7780:$7780,Sheet1!$7781:$7781,Sheet1!$7782:$7782,Sheet1!$7783:$7783,Sheet1!$7784:$7784,Sheet1!$7785:$7785,Sheet1!$7786:$7786</definedName>
    <definedName name="QB_DATA_469" localSheetId="1" hidden="1">Sheet1!$7787:$7787,Sheet1!$7788:$7788,Sheet1!$7789:$7789,Sheet1!$7790:$7790,Sheet1!$7791:$7791,Sheet1!$7792:$7792,Sheet1!$7793:$7793,Sheet1!$7794:$7794,Sheet1!$7795:$7795,Sheet1!$7796:$7796,Sheet1!$7797:$7797,Sheet1!$7798:$7798,Sheet1!$7799:$7799,Sheet1!$7800:$7800,Sheet1!$7801:$7801,Sheet1!$7802:$7802</definedName>
    <definedName name="QB_DATA_47" localSheetId="1" hidden="1">Sheet1!$793:$793,Sheet1!$794:$794,Sheet1!$795:$795,Sheet1!$796:$796,Sheet1!$797:$797,Sheet1!$798:$798,Sheet1!$799:$799,Sheet1!$800:$800,Sheet1!$801:$801,Sheet1!$802:$802,Sheet1!$803:$803,Sheet1!$804:$804,Sheet1!$805:$805,Sheet1!$806:$806,Sheet1!$807:$807,Sheet1!$808:$808</definedName>
    <definedName name="QB_DATA_470" localSheetId="1" hidden="1">Sheet1!$7803:$7803,Sheet1!$7804:$7804,Sheet1!$7805:$7805,Sheet1!$7806:$7806,Sheet1!$7807:$7807,Sheet1!$7808:$7808,Sheet1!$7809:$7809,Sheet1!$7810:$7810,Sheet1!$7811:$7811,Sheet1!$7812:$7812,Sheet1!$7813:$7813,Sheet1!$7814:$7814,Sheet1!$7815:$7815,Sheet1!$7816:$7816,Sheet1!$7817:$7817,Sheet1!$7818:$7818</definedName>
    <definedName name="QB_DATA_471" localSheetId="1" hidden="1">Sheet1!$7819:$7819,Sheet1!$7820:$7820,Sheet1!$7821:$7821,Sheet1!$7822:$7822,Sheet1!$7823:$7823,Sheet1!$7824:$7824,Sheet1!$7825:$7825,Sheet1!$7826:$7826,Sheet1!$7827:$7827,Sheet1!$7828:$7828,Sheet1!$7829:$7829,Sheet1!$7830:$7830,Sheet1!$7831:$7831,Sheet1!$7832:$7832,Sheet1!$7833:$7833,Sheet1!$7834:$7834</definedName>
    <definedName name="QB_DATA_472" localSheetId="1" hidden="1">Sheet1!$7835:$7835,Sheet1!$7836:$7836,Sheet1!$7837:$7837,Sheet1!$7838:$7838,Sheet1!$7839:$7839,Sheet1!$7840:$7840,Sheet1!$7841:$7841,Sheet1!$7842:$7842,Sheet1!$7843:$7843,Sheet1!$7844:$7844,Sheet1!$7845:$7845,Sheet1!$7846:$7846,Sheet1!$7847:$7847,Sheet1!$7848:$7848,Sheet1!$7849:$7849,Sheet1!$7850:$7850</definedName>
    <definedName name="QB_DATA_473" localSheetId="1" hidden="1">Sheet1!$7851:$7851,Sheet1!$7852:$7852,Sheet1!$7853:$7853,Sheet1!$7854:$7854,Sheet1!$7855:$7855,Sheet1!$7856:$7856,Sheet1!$7857:$7857,Sheet1!$7858:$7858,Sheet1!$7859:$7859,Sheet1!$7860:$7860,Sheet1!$7861:$7861,Sheet1!$7862:$7862,Sheet1!$7863:$7863,Sheet1!$7864:$7864,Sheet1!$7865:$7865,Sheet1!$7866:$7866</definedName>
    <definedName name="QB_DATA_474" localSheetId="1" hidden="1">Sheet1!$7867:$7867,Sheet1!$7868:$7868,Sheet1!$7869:$7869,Sheet1!$7870:$7870,Sheet1!$7871:$7871,Sheet1!$7872:$7872,Sheet1!$7873:$7873,Sheet1!$7874:$7874,Sheet1!$7875:$7875,Sheet1!$7876:$7876,Sheet1!$7877:$7877,Sheet1!$7878:$7878,Sheet1!$7879:$7879,Sheet1!$7880:$7880,Sheet1!$7881:$7881,Sheet1!$7882:$7882</definedName>
    <definedName name="QB_DATA_475" localSheetId="1" hidden="1">Sheet1!$7883:$7883,Sheet1!$7884:$7884,Sheet1!$7885:$7885,Sheet1!$7886:$7886,Sheet1!$7887:$7887,Sheet1!$7888:$7888,Sheet1!$7889:$7889,Sheet1!$7890:$7890,Sheet1!$7891:$7891,Sheet1!$7892:$7892,Sheet1!$7893:$7893,Sheet1!$7894:$7894,Sheet1!$7895:$7895,Sheet1!$7896:$7896,Sheet1!$7897:$7897,Sheet1!$7898:$7898</definedName>
    <definedName name="QB_DATA_476" localSheetId="1" hidden="1">Sheet1!$7899:$7899,Sheet1!$7900:$7900,Sheet1!$7901:$7901,Sheet1!$7902:$7902,Sheet1!$7903:$7903,Sheet1!$7904:$7904,Sheet1!$7905:$7905,Sheet1!$7906:$7906,Sheet1!$7907:$7907,Sheet1!$7908:$7908,Sheet1!$7909:$7909,Sheet1!$7910:$7910,Sheet1!$7911:$7911,Sheet1!$7912:$7912,Sheet1!$7913:$7913,Sheet1!$7914:$7914</definedName>
    <definedName name="QB_DATA_477" localSheetId="1" hidden="1">Sheet1!$7915:$7915,Sheet1!$7916:$7916,Sheet1!$7917:$7917,Sheet1!$7918:$7918,Sheet1!$7919:$7919,Sheet1!$7920:$7920,Sheet1!$7921:$7921,Sheet1!$7922:$7922,Sheet1!$7923:$7923,Sheet1!$7924:$7924,Sheet1!$7925:$7925,Sheet1!$7926:$7926,Sheet1!$7927:$7927,Sheet1!$7928:$7928,Sheet1!$7929:$7929,Sheet1!$7930:$7930</definedName>
    <definedName name="QB_DATA_478" localSheetId="1" hidden="1">Sheet1!$7931:$7931,Sheet1!$7932:$7932,Sheet1!$7933:$7933,Sheet1!$7934:$7934,Sheet1!$7935:$7935,Sheet1!$7936:$7936,Sheet1!$7937:$7937,Sheet1!$7938:$7938,Sheet1!$7939:$7939,Sheet1!$7940:$7940,Sheet1!$7941:$7941,Sheet1!$7942:$7942,Sheet1!$7943:$7943,Sheet1!$7944:$7944,Sheet1!$7945:$7945,Sheet1!$7946:$7946</definedName>
    <definedName name="QB_DATA_479" localSheetId="1" hidden="1">Sheet1!$7947:$7947,Sheet1!$7948:$7948,Sheet1!$7949:$7949,Sheet1!$7950:$7950,Sheet1!$7951:$7951,Sheet1!$7952:$7952,Sheet1!$7953:$7953,Sheet1!$7954:$7954,Sheet1!$7955:$7955,Sheet1!$7956:$7956,Sheet1!$7957:$7957,Sheet1!$7958:$7958,Sheet1!$7959:$7959,Sheet1!$7960:$7960,Sheet1!$7961:$7961,Sheet1!$7962:$7962</definedName>
    <definedName name="QB_DATA_48" localSheetId="1" hidden="1">Sheet1!$809:$809,Sheet1!$810:$810,Sheet1!$811:$811,Sheet1!$812:$812,Sheet1!$813:$813,Sheet1!$814:$814,Sheet1!$815:$815,Sheet1!$816:$816,Sheet1!$817:$817,Sheet1!$818:$818,Sheet1!$819:$819,Sheet1!$820:$820,Sheet1!$821:$821,Sheet1!$822:$822,Sheet1!$823:$823,Sheet1!$824:$824</definedName>
    <definedName name="QB_DATA_480" localSheetId="1" hidden="1">Sheet1!$7963:$7963,Sheet1!$7964:$7964,Sheet1!$7965:$7965,Sheet1!$7966:$7966,Sheet1!$7967:$7967,Sheet1!$7968:$7968,Sheet1!$7969:$7969,Sheet1!$7970:$7970,Sheet1!$7971:$7971,Sheet1!$7972:$7972,Sheet1!$7973:$7973,Sheet1!$7974:$7974,Sheet1!$7975:$7975,Sheet1!$7976:$7976,Sheet1!$7977:$7977,Sheet1!$7978:$7978</definedName>
    <definedName name="QB_DATA_481" localSheetId="1" hidden="1">Sheet1!$7979:$7979,Sheet1!$7980:$7980,Sheet1!$7981:$7981,Sheet1!$7982:$7982,Sheet1!$7983:$7983,Sheet1!$7984:$7984,Sheet1!$7985:$7985,Sheet1!$7986:$7986,Sheet1!$7987:$7987,Sheet1!$7988:$7988,Sheet1!$7989:$7989,Sheet1!$7990:$7990,Sheet1!$7991:$7991,Sheet1!$7992:$7992,Sheet1!$7993:$7993,Sheet1!$7994:$7994</definedName>
    <definedName name="QB_DATA_482" localSheetId="1" hidden="1">Sheet1!$7995:$7995,Sheet1!$7996:$7996,Sheet1!$7997:$7997,Sheet1!$7998:$7998,Sheet1!$7999:$7999,Sheet1!$8000:$8000,Sheet1!$8001:$8001,Sheet1!$8002:$8002,Sheet1!$8003:$8003,Sheet1!$8004:$8004,Sheet1!$8005:$8005,Sheet1!$8006:$8006,Sheet1!$8007:$8007,Sheet1!$8008:$8008,Sheet1!$8009:$8009,Sheet1!$8010:$8010</definedName>
    <definedName name="QB_DATA_483" localSheetId="1" hidden="1">Sheet1!$8011:$8011,Sheet1!$8012:$8012,Sheet1!$8013:$8013,Sheet1!$8014:$8014,Sheet1!$8015:$8015,Sheet1!$8016:$8016,Sheet1!$8017:$8017,Sheet1!$8018:$8018,Sheet1!$8019:$8019,Sheet1!$8020:$8020,Sheet1!$8021:$8021,Sheet1!$8022:$8022,Sheet1!$8023:$8023,Sheet1!$8024:$8024,Sheet1!$8025:$8025,Sheet1!$8026:$8026</definedName>
    <definedName name="QB_DATA_484" localSheetId="1" hidden="1">Sheet1!$8027:$8027,Sheet1!$8028:$8028,Sheet1!$8029:$8029,Sheet1!$8030:$8030,Sheet1!$8031:$8031,Sheet1!$8032:$8032,Sheet1!$8033:$8033,Sheet1!$8034:$8034,Sheet1!$8035:$8035,Sheet1!$8036:$8036,Sheet1!$8037:$8037,Sheet1!$8038:$8038,Sheet1!$8039:$8039,Sheet1!$8040:$8040,Sheet1!$8041:$8041,Sheet1!$8042:$8042</definedName>
    <definedName name="QB_DATA_485" localSheetId="1" hidden="1">Sheet1!$8043:$8043,Sheet1!$8044:$8044,Sheet1!$8045:$8045,Sheet1!$8046:$8046,Sheet1!$8047:$8047,Sheet1!$8048:$8048,Sheet1!$8049:$8049,Sheet1!$8050:$8050,Sheet1!$8051:$8051,Sheet1!$8052:$8052,Sheet1!$8053:$8053,Sheet1!$8054:$8054,Sheet1!$8055:$8055,Sheet1!$8056:$8056,Sheet1!$8057:$8057,Sheet1!$8058:$8058</definedName>
    <definedName name="QB_DATA_486" localSheetId="1" hidden="1">Sheet1!$8059:$8059,Sheet1!$8060:$8060,Sheet1!$8061:$8061,Sheet1!$8062:$8062,Sheet1!$8063:$8063,Sheet1!$8064:$8064,Sheet1!$8065:$8065,Sheet1!$8066:$8066,Sheet1!$8067:$8067,Sheet1!$8068:$8068,Sheet1!$8069:$8069,Sheet1!$8070:$8070,Sheet1!$8071:$8071,Sheet1!$8072:$8072,Sheet1!$8073:$8073,Sheet1!$8074:$8074</definedName>
    <definedName name="QB_DATA_487" localSheetId="1" hidden="1">Sheet1!$8075:$8075,Sheet1!$8076:$8076,Sheet1!$8077:$8077,Sheet1!$8078:$8078,Sheet1!$8079:$8079,Sheet1!$8080:$8080,Sheet1!$8081:$8081,Sheet1!$8082:$8082,Sheet1!$8083:$8083,Sheet1!$8084:$8084,Sheet1!$8085:$8085,Sheet1!$8086:$8086,Sheet1!$8087:$8087,Sheet1!$8088:$8088,Sheet1!$8089:$8089,Sheet1!$8090:$8090</definedName>
    <definedName name="QB_DATA_488" localSheetId="1" hidden="1">Sheet1!$8091:$8091,Sheet1!$8092:$8092,Sheet1!$8093:$8093,Sheet1!$8094:$8094,Sheet1!$8095:$8095,Sheet1!$8096:$8096,Sheet1!$8097:$8097,Sheet1!$8098:$8098,Sheet1!$8099:$8099,Sheet1!$8100:$8100,Sheet1!$8101:$8101,Sheet1!$8102:$8102,Sheet1!$8103:$8103,Sheet1!$8104:$8104,Sheet1!$8105:$8105,Sheet1!$8106:$8106</definedName>
    <definedName name="QB_DATA_489" localSheetId="1" hidden="1">Sheet1!$8107:$8107,Sheet1!$8108:$8108,Sheet1!$8109:$8109,Sheet1!$8110:$8110,Sheet1!$8111:$8111,Sheet1!$8112:$8112,Sheet1!$8113:$8113,Sheet1!$8114:$8114,Sheet1!$8115:$8115,Sheet1!$8116:$8116,Sheet1!$8117:$8117,Sheet1!$8118:$8118,Sheet1!$8119:$8119,Sheet1!$8120:$8120,Sheet1!$8121:$8121,Sheet1!$8122:$8122</definedName>
    <definedName name="QB_DATA_49" localSheetId="1" hidden="1">Sheet1!$825:$825,Sheet1!$826:$826,Sheet1!$827:$827,Sheet1!$828:$828,Sheet1!$829:$829,Sheet1!$830:$830,Sheet1!$831:$831,Sheet1!$832:$832,Sheet1!$833:$833,Sheet1!$834:$834,Sheet1!$835:$835,Sheet1!$836:$836,Sheet1!$837:$837,Sheet1!$838:$838,Sheet1!$839:$839,Sheet1!$840:$840</definedName>
    <definedName name="QB_DATA_490" localSheetId="1" hidden="1">Sheet1!$8123:$8123,Sheet1!$8124:$8124,Sheet1!$8125:$8125,Sheet1!$8126:$8126,Sheet1!$8127:$8127,Sheet1!$8128:$8128,Sheet1!$8129:$8129,Sheet1!$8130:$8130,Sheet1!$8131:$8131,Sheet1!$8132:$8132,Sheet1!$8133:$8133,Sheet1!$8134:$8134,Sheet1!$8135:$8135,Sheet1!$8136:$8136,Sheet1!$8137:$8137,Sheet1!$8138:$8138</definedName>
    <definedName name="QB_DATA_491" localSheetId="1" hidden="1">Sheet1!$8139:$8139,Sheet1!$8140:$8140,Sheet1!$8141:$8141,Sheet1!$8142:$8142,Sheet1!$8143:$8143,Sheet1!$8144:$8144,Sheet1!$8145:$8145,Sheet1!$8146:$8146,Sheet1!$8147:$8147,Sheet1!$8148:$8148,Sheet1!$8149:$8149,Sheet1!$8150:$8150,Sheet1!$8151:$8151,Sheet1!$8152:$8152,Sheet1!$8153:$8153,Sheet1!$8154:$8154</definedName>
    <definedName name="QB_DATA_492" localSheetId="1" hidden="1">Sheet1!$8155:$8155,Sheet1!$8156:$8156,Sheet1!$8157:$8157,Sheet1!$8158:$8158,Sheet1!$8159:$8159,Sheet1!$8160:$8160,Sheet1!$8161:$8161,Sheet1!$8162:$8162,Sheet1!$8163:$8163,Sheet1!$8164:$8164,Sheet1!$8165:$8165,Sheet1!$8166:$8166,Sheet1!$8167:$8167,Sheet1!$8168:$8168,Sheet1!$8169:$8169,Sheet1!$8170:$8170</definedName>
    <definedName name="QB_DATA_493" localSheetId="1" hidden="1">Sheet1!$8171:$8171,Sheet1!$8172:$8172,Sheet1!$8173:$8173,Sheet1!$8174:$8174,Sheet1!$8175:$8175,Sheet1!$8176:$8176,Sheet1!$8177:$8177,Sheet1!$8178:$8178,Sheet1!$8179:$8179,Sheet1!$8180:$8180,Sheet1!$8181:$8181,Sheet1!$8182:$8182,Sheet1!$8183:$8183,Sheet1!$8184:$8184,Sheet1!$8185:$8185,Sheet1!$8186:$8186</definedName>
    <definedName name="QB_DATA_494" localSheetId="1" hidden="1">Sheet1!$8187:$8187,Sheet1!$8188:$8188,Sheet1!$8189:$8189,Sheet1!$8190:$8190,Sheet1!$8191:$8191,Sheet1!$8192:$8192,Sheet1!$8193:$8193,Sheet1!$8194:$8194,Sheet1!$8195:$8195,Sheet1!$8196:$8196,Sheet1!$8197:$8197,Sheet1!$8198:$8198,Sheet1!$8199:$8199,Sheet1!$8200:$8200,Sheet1!$8201:$8201,Sheet1!$8202:$8202</definedName>
    <definedName name="QB_DATA_495" localSheetId="1" hidden="1">Sheet1!$8203:$8203,Sheet1!$8204:$8204,Sheet1!$8205:$8205,Sheet1!$8206:$8206,Sheet1!$8207:$8207,Sheet1!$8208:$8208,Sheet1!$8209:$8209,Sheet1!$8210:$8210,Sheet1!$8211:$8211,Sheet1!$8212:$8212,Sheet1!$8213:$8213,Sheet1!$8214:$8214,Sheet1!$8215:$8215,Sheet1!$8216:$8216,Sheet1!$8217:$8217,Sheet1!$8218:$8218</definedName>
    <definedName name="QB_DATA_496" localSheetId="1" hidden="1">Sheet1!$8219:$8219,Sheet1!$8220:$8220,Sheet1!$8221:$8221,Sheet1!$8222:$8222,Sheet1!$8223:$8223,Sheet1!$8224:$8224,Sheet1!$8225:$8225,Sheet1!$8226:$8226,Sheet1!$8227:$8227,Sheet1!$8228:$8228,Sheet1!$8229:$8229,Sheet1!$8230:$8230,Sheet1!$8231:$8231,Sheet1!$8232:$8232,Sheet1!$8233:$8233,Sheet1!$8234:$8234</definedName>
    <definedName name="QB_DATA_497" localSheetId="1" hidden="1">Sheet1!$8235:$8235,Sheet1!$8236:$8236,Sheet1!$8237:$8237,Sheet1!$8238:$8238,Sheet1!$8239:$8239,Sheet1!$8240:$8240,Sheet1!$8241:$8241,Sheet1!$8242:$8242,Sheet1!$8243:$8243,Sheet1!$8244:$8244,Sheet1!$8245:$8245,Sheet1!$8246:$8246,Sheet1!$8247:$8247,Sheet1!$8248:$8248,Sheet1!$8249:$8249,Sheet1!$8250:$8250</definedName>
    <definedName name="QB_DATA_498" localSheetId="1" hidden="1">Sheet1!$8251:$8251,Sheet1!$8252:$8252,Sheet1!$8253:$8253,Sheet1!$8254:$8254,Sheet1!$8255:$8255,Sheet1!$8256:$8256,Sheet1!$8257:$8257,Sheet1!$8258:$8258,Sheet1!$8259:$8259,Sheet1!$8260:$8260,Sheet1!$8261:$8261,Sheet1!$8262:$8262,Sheet1!$8263:$8263,Sheet1!$8264:$8264,Sheet1!$8265:$8265,Sheet1!$8266:$8266</definedName>
    <definedName name="QB_DATA_499" localSheetId="1" hidden="1">Sheet1!$8267:$8267,Sheet1!$8268:$8268,Sheet1!$8269:$8269,Sheet1!$8270:$8270,Sheet1!$8271:$8271,Sheet1!$8272:$8272,Sheet1!$8273:$8273,Sheet1!$8274:$8274,Sheet1!$8275:$8275,Sheet1!$8276:$8276,Sheet1!$8277:$8277,Sheet1!$8278:$8278,Sheet1!$8279:$8279,Sheet1!$8280:$8280,Sheet1!$8281:$8281,Sheet1!$8282:$8282</definedName>
    <definedName name="QB_DATA_5" localSheetId="1" hidden="1">Sheet1!$105:$105,Sheet1!$106:$106,Sheet1!$107:$107,Sheet1!$108:$108,Sheet1!$109:$109,Sheet1!$110:$110,Sheet1!$111:$111,Sheet1!$112:$112,Sheet1!$113:$113,Sheet1!$114:$114,Sheet1!$115:$115,Sheet1!$116:$116,Sheet1!$117:$117,Sheet1!$118:$118,Sheet1!$119:$119,Sheet1!$120:$120</definedName>
    <definedName name="QB_DATA_50" localSheetId="1" hidden="1">Sheet1!$841:$841,Sheet1!$842:$842,Sheet1!$843:$843,Sheet1!$844:$844,Sheet1!$845:$845,Sheet1!$846:$846,Sheet1!$847:$847,Sheet1!$848:$848,Sheet1!$849:$849,Sheet1!$850:$850,Sheet1!$851:$851,Sheet1!$852:$852,Sheet1!$853:$853,Sheet1!$854:$854,Sheet1!$855:$855,Sheet1!$856:$856</definedName>
    <definedName name="QB_DATA_500" localSheetId="1" hidden="1">Sheet1!$8283:$8283,Sheet1!$8284:$8284,Sheet1!$8285:$8285,Sheet1!$8286:$8286,Sheet1!$8287:$8287,Sheet1!$8288:$8288,Sheet1!$8289:$8289,Sheet1!$8292:$8292,Sheet1!$8293:$8293,Sheet1!$8294:$8294,Sheet1!$8295:$8295,Sheet1!$8296:$8296,Sheet1!$8297:$8297,Sheet1!$8298:$8298,Sheet1!$8301:$8301,Sheet1!$8302:$8302</definedName>
    <definedName name="QB_DATA_501" localSheetId="1" hidden="1">Sheet1!$8303:$8303,Sheet1!$8306:$8306,Sheet1!$8307:$8307,Sheet1!$8308:$8308,Sheet1!$8309:$8309,Sheet1!$8310:$8310,Sheet1!$8311:$8311,Sheet1!$8312:$8312,Sheet1!$8313:$8313,Sheet1!$8314:$8314,Sheet1!$8315:$8315,Sheet1!$8316:$8316,Sheet1!$8317:$8317,Sheet1!$8318:$8318,Sheet1!$8319:$8319,Sheet1!$8320:$8320</definedName>
    <definedName name="QB_DATA_502" localSheetId="1" hidden="1">Sheet1!$8321:$8321,Sheet1!$8322:$8322,Sheet1!$8323:$8323,Sheet1!$8324:$8324,Sheet1!$8325:$8325,Sheet1!$8326:$8326,Sheet1!$8327:$8327,Sheet1!$8328:$8328,Sheet1!$8329:$8329,Sheet1!$8330:$8330,Sheet1!$8331:$8331,Sheet1!$8332:$8332,Sheet1!$8333:$8333,Sheet1!$8334:$8334,Sheet1!$8335:$8335,Sheet1!$8336:$8336</definedName>
    <definedName name="QB_DATA_503" localSheetId="1" hidden="1">Sheet1!$8337:$8337,Sheet1!$8338:$8338,Sheet1!$8339:$8339,Sheet1!$8340:$8340,Sheet1!$8341:$8341,Sheet1!$8342:$8342,Sheet1!$8343:$8343,Sheet1!$8344:$8344,Sheet1!$8345:$8345,Sheet1!$8346:$8346,Sheet1!$8347:$8347,Sheet1!$8348:$8348,Sheet1!$8349:$8349,Sheet1!$8350:$8350,Sheet1!$8351:$8351,Sheet1!$8352:$8352</definedName>
    <definedName name="QB_DATA_504" localSheetId="1" hidden="1">Sheet1!$8353:$8353,Sheet1!$8354:$8354,Sheet1!$8355:$8355,Sheet1!$8356:$8356,Sheet1!$8357:$8357,Sheet1!$8358:$8358,Sheet1!$8359:$8359,Sheet1!$8360:$8360,Sheet1!$8361:$8361,Sheet1!$8362:$8362,Sheet1!$8363:$8363,Sheet1!$8364:$8364,Sheet1!$8365:$8365,Sheet1!$8366:$8366,Sheet1!$8367:$8367,Sheet1!$8368:$8368</definedName>
    <definedName name="QB_DATA_505" localSheetId="1" hidden="1">Sheet1!$8369:$8369,Sheet1!$8370:$8370,Sheet1!$8371:$8371,Sheet1!$8372:$8372,Sheet1!$8373:$8373,Sheet1!$8374:$8374,Sheet1!$8375:$8375,Sheet1!$8376:$8376,Sheet1!$8377:$8377,Sheet1!$8378:$8378,Sheet1!$8379:$8379,Sheet1!$8380:$8380,Sheet1!$8381:$8381,Sheet1!$8382:$8382,Sheet1!$8383:$8383,Sheet1!$8384:$8384</definedName>
    <definedName name="QB_DATA_506" localSheetId="1" hidden="1">Sheet1!$8385:$8385,Sheet1!$8386:$8386,Sheet1!$8387:$8387,Sheet1!$8388:$8388,Sheet1!$8389:$8389,Sheet1!$8390:$8390,Sheet1!$8391:$8391,Sheet1!$8392:$8392,Sheet1!$8393:$8393,Sheet1!$8394:$8394,Sheet1!$8395:$8395,Sheet1!$8396:$8396,Sheet1!$8397:$8397,Sheet1!$8398:$8398,Sheet1!$8399:$8399,Sheet1!$8400:$8400</definedName>
    <definedName name="QB_DATA_507" localSheetId="1" hidden="1">Sheet1!$8401:$8401,Sheet1!$8402:$8402,Sheet1!$8403:$8403,Sheet1!$8404:$8404,Sheet1!$8405:$8405,Sheet1!$8406:$8406,Sheet1!$8407:$8407,Sheet1!$8408:$8408,Sheet1!$8409:$8409,Sheet1!$8410:$8410,Sheet1!$8411:$8411,Sheet1!$8412:$8412,Sheet1!$8413:$8413,Sheet1!$8414:$8414,Sheet1!$8415:$8415,Sheet1!$8416:$8416</definedName>
    <definedName name="QB_DATA_508" localSheetId="1" hidden="1">Sheet1!$8417:$8417,Sheet1!$8418:$8418,Sheet1!$8419:$8419,Sheet1!$8420:$8420,Sheet1!$8421:$8421,Sheet1!$8422:$8422,Sheet1!$8423:$8423,Sheet1!$8424:$8424,Sheet1!$8425:$8425,Sheet1!$8426:$8426,Sheet1!$8427:$8427,Sheet1!$8428:$8428,Sheet1!$8429:$8429,Sheet1!$8430:$8430,Sheet1!$8431:$8431,Sheet1!$8432:$8432</definedName>
    <definedName name="QB_DATA_509" localSheetId="1" hidden="1">Sheet1!$8433:$8433,Sheet1!$8434:$8434,Sheet1!$8435:$8435,Sheet1!$8436:$8436,Sheet1!$8437:$8437,Sheet1!$8438:$8438,Sheet1!$8439:$8439,Sheet1!$8440:$8440,Sheet1!$8441:$8441,Sheet1!$8442:$8442,Sheet1!$8443:$8443,Sheet1!$8444:$8444,Sheet1!$8445:$8445,Sheet1!$8446:$8446,Sheet1!$8447:$8447,Sheet1!$8448:$8448</definedName>
    <definedName name="QB_DATA_51" localSheetId="1" hidden="1">Sheet1!$857:$857,Sheet1!$858:$858,Sheet1!$859:$859,Sheet1!$860:$860,Sheet1!$861:$861,Sheet1!$862:$862,Sheet1!$863:$863,Sheet1!$864:$864,Sheet1!$865:$865,Sheet1!$866:$866,Sheet1!$867:$867,Sheet1!$868:$868,Sheet1!$869:$869,Sheet1!$870:$870,Sheet1!$871:$871,Sheet1!$872:$872</definedName>
    <definedName name="QB_DATA_510" localSheetId="1" hidden="1">Sheet1!$8449:$8449,Sheet1!$8450:$8450,Sheet1!$8451:$8451,Sheet1!$8452:$8452,Sheet1!$8453:$8453,Sheet1!$8454:$8454,Sheet1!$8455:$8455,Sheet1!$8456:$8456,Sheet1!$8457:$8457,Sheet1!$8458:$8458,Sheet1!$8459:$8459,Sheet1!$8460:$8460,Sheet1!$8461:$8461,Sheet1!$8462:$8462,Sheet1!$8463:$8463,Sheet1!$8464:$8464</definedName>
    <definedName name="QB_DATA_511" localSheetId="1" hidden="1">Sheet1!$8465:$8465,Sheet1!$8466:$8466,Sheet1!$8467:$8467,Sheet1!$8468:$8468,Sheet1!$8469:$8469,Sheet1!$8470:$8470,Sheet1!$8471:$8471,Sheet1!$8472:$8472,Sheet1!$8473:$8473,Sheet1!$8474:$8474,Sheet1!$8475:$8475,Sheet1!$8476:$8476,Sheet1!$8477:$8477,Sheet1!$8478:$8478,Sheet1!$8479:$8479,Sheet1!$8480:$8480</definedName>
    <definedName name="QB_DATA_512" localSheetId="1" hidden="1">Sheet1!$8481:$8481,Sheet1!$8482:$8482,Sheet1!$8483:$8483,Sheet1!$8484:$8484,Sheet1!$8485:$8485,Sheet1!$8486:$8486,Sheet1!$8487:$8487,Sheet1!$8488:$8488,Sheet1!$8489:$8489,Sheet1!$8490:$8490,Sheet1!$8491:$8491,Sheet1!$8492:$8492,Sheet1!$8493:$8493,Sheet1!$8494:$8494,Sheet1!$8495:$8495,Sheet1!$8496:$8496</definedName>
    <definedName name="QB_DATA_513" localSheetId="1" hidden="1">Sheet1!$8497:$8497,Sheet1!$8498:$8498,Sheet1!$8499:$8499,Sheet1!$8500:$8500,Sheet1!$8501:$8501,Sheet1!$8502:$8502,Sheet1!$8503:$8503,Sheet1!$8504:$8504,Sheet1!$8505:$8505,Sheet1!$8506:$8506,Sheet1!$8507:$8507,Sheet1!$8508:$8508,Sheet1!$8509:$8509,Sheet1!$8510:$8510,Sheet1!$8511:$8511,Sheet1!$8512:$8512</definedName>
    <definedName name="QB_DATA_514" localSheetId="1" hidden="1">Sheet1!$8513:$8513,Sheet1!$8514:$8514,Sheet1!$8515:$8515,Sheet1!$8516:$8516,Sheet1!$8517:$8517,Sheet1!$8518:$8518,Sheet1!$8519:$8519,Sheet1!$8520:$8520,Sheet1!$8521:$8521,Sheet1!$8522:$8522,Sheet1!$8523:$8523,Sheet1!$8524:$8524,Sheet1!$8525:$8525,Sheet1!$8526:$8526,Sheet1!$8527:$8527,Sheet1!$8528:$8528</definedName>
    <definedName name="QB_DATA_515" localSheetId="1" hidden="1">Sheet1!$8529:$8529,Sheet1!$8530:$8530,Sheet1!$8531:$8531,Sheet1!$8532:$8532,Sheet1!$8533:$8533,Sheet1!$8534:$8534,Sheet1!$8535:$8535,Sheet1!$8536:$8536,Sheet1!$8537:$8537,Sheet1!$8538:$8538,Sheet1!$8539:$8539,Sheet1!$8540:$8540,Sheet1!$8541:$8541,Sheet1!$8542:$8542,Sheet1!$8543:$8543,Sheet1!$8544:$8544</definedName>
    <definedName name="QB_DATA_516" localSheetId="1" hidden="1">Sheet1!$8545:$8545,Sheet1!$8546:$8546,Sheet1!$8547:$8547,Sheet1!$8548:$8548,Sheet1!$8549:$8549,Sheet1!$8550:$8550,Sheet1!$8551:$8551,Sheet1!$8552:$8552,Sheet1!$8553:$8553,Sheet1!$8554:$8554,Sheet1!$8555:$8555,Sheet1!$8556:$8556,Sheet1!$8557:$8557,Sheet1!$8558:$8558,Sheet1!$8559:$8559,Sheet1!$8560:$8560</definedName>
    <definedName name="QB_DATA_517" localSheetId="1" hidden="1">Sheet1!$8561:$8561,Sheet1!$8562:$8562,Sheet1!$8563:$8563,Sheet1!$8564:$8564,Sheet1!$8565:$8565,Sheet1!$8566:$8566,Sheet1!$8567:$8567,Sheet1!$8568:$8568,Sheet1!$8569:$8569,Sheet1!$8570:$8570,Sheet1!$8571:$8571,Sheet1!$8572:$8572,Sheet1!$8573:$8573,Sheet1!$8574:$8574,Sheet1!$8575:$8575,Sheet1!$8576:$8576</definedName>
    <definedName name="QB_DATA_518" localSheetId="1" hidden="1">Sheet1!$8577:$8577,Sheet1!$8578:$8578,Sheet1!$8579:$8579,Sheet1!$8580:$8580,Sheet1!$8581:$8581,Sheet1!$8582:$8582,Sheet1!$8583:$8583,Sheet1!$8584:$8584,Sheet1!$8585:$8585,Sheet1!$8586:$8586,Sheet1!$8587:$8587,Sheet1!$8588:$8588,Sheet1!$8589:$8589,Sheet1!$8590:$8590,Sheet1!$8591:$8591,Sheet1!$8592:$8592</definedName>
    <definedName name="QB_DATA_519" localSheetId="1" hidden="1">Sheet1!$8593:$8593,Sheet1!$8594:$8594,Sheet1!$8595:$8595,Sheet1!$8596:$8596,Sheet1!$8597:$8597,Sheet1!$8598:$8598,Sheet1!$8599:$8599,Sheet1!$8600:$8600,Sheet1!$8601:$8601,Sheet1!$8602:$8602,Sheet1!$8603:$8603,Sheet1!$8604:$8604,Sheet1!$8605:$8605,Sheet1!$8606:$8606,Sheet1!$8607:$8607,Sheet1!$8608:$8608</definedName>
    <definedName name="QB_DATA_52" localSheetId="1" hidden="1">Sheet1!$873:$873,Sheet1!$874:$874,Sheet1!$875:$875,Sheet1!$876:$876,Sheet1!$877:$877,Sheet1!$878:$878,Sheet1!$879:$879,Sheet1!$880:$880,Sheet1!$881:$881,Sheet1!$882:$882,Sheet1!$883:$883,Sheet1!$884:$884,Sheet1!$885:$885,Sheet1!$886:$886,Sheet1!$887:$887,Sheet1!$888:$888</definedName>
    <definedName name="QB_DATA_520" localSheetId="1" hidden="1">Sheet1!$8609:$8609,Sheet1!$8610:$8610,Sheet1!$8611:$8611,Sheet1!$8612:$8612,Sheet1!$8613:$8613,Sheet1!$8614:$8614,Sheet1!$8615:$8615,Sheet1!$8616:$8616,Sheet1!$8617:$8617,Sheet1!$8618:$8618,Sheet1!$8619:$8619,Sheet1!$8620:$8620,Sheet1!$8621:$8621,Sheet1!$8622:$8622,Sheet1!$8623:$8623,Sheet1!$8624:$8624</definedName>
    <definedName name="QB_DATA_521" localSheetId="1" hidden="1">Sheet1!$8625:$8625,Sheet1!$8626:$8626,Sheet1!$8627:$8627,Sheet1!$8628:$8628,Sheet1!$8629:$8629,Sheet1!$8630:$8630,Sheet1!$8631:$8631,Sheet1!$8632:$8632,Sheet1!$8633:$8633,Sheet1!$8634:$8634,Sheet1!$8635:$8635,Sheet1!$8636:$8636,Sheet1!$8637:$8637,Sheet1!$8638:$8638,Sheet1!$8639:$8639,Sheet1!$8640:$8640</definedName>
    <definedName name="QB_DATA_522" localSheetId="1" hidden="1">Sheet1!$8641:$8641,Sheet1!$8642:$8642,Sheet1!$8643:$8643,Sheet1!$8644:$8644,Sheet1!$8645:$8645,Sheet1!$8646:$8646,Sheet1!$8647:$8647,Sheet1!$8648:$8648,Sheet1!$8649:$8649,Sheet1!$8650:$8650,Sheet1!$8651:$8651,Sheet1!$8652:$8652,Sheet1!$8653:$8653,Sheet1!$8654:$8654,Sheet1!$8655:$8655,Sheet1!$8656:$8656</definedName>
    <definedName name="QB_DATA_523" localSheetId="1" hidden="1">Sheet1!$8657:$8657,Sheet1!$8658:$8658,Sheet1!$8659:$8659,Sheet1!$8660:$8660,Sheet1!$8661:$8661,Sheet1!$8662:$8662,Sheet1!$8663:$8663,Sheet1!$8664:$8664,Sheet1!$8665:$8665,Sheet1!$8666:$8666,Sheet1!$8667:$8667,Sheet1!$8668:$8668,Sheet1!$8669:$8669,Sheet1!$8670:$8670,Sheet1!$8671:$8671,Sheet1!$8672:$8672</definedName>
    <definedName name="QB_DATA_524" localSheetId="1" hidden="1">Sheet1!$8673:$8673,Sheet1!$8674:$8674,Sheet1!$8675:$8675,Sheet1!$8676:$8676,Sheet1!$8677:$8677,Sheet1!$8678:$8678,Sheet1!$8679:$8679,Sheet1!$8680:$8680,Sheet1!$8681:$8681,Sheet1!$8682:$8682,Sheet1!$8683:$8683,Sheet1!$8684:$8684,Sheet1!$8685:$8685,Sheet1!$8686:$8686,Sheet1!$8687:$8687,Sheet1!$8688:$8688</definedName>
    <definedName name="QB_DATA_525" localSheetId="1" hidden="1">Sheet1!$8689:$8689,Sheet1!$8690:$8690,Sheet1!$8691:$8691,Sheet1!$8692:$8692,Sheet1!$8693:$8693,Sheet1!$8694:$8694,Sheet1!$8695:$8695,Sheet1!$8696:$8696,Sheet1!$8697:$8697,Sheet1!$8698:$8698,Sheet1!$8699:$8699,Sheet1!$8700:$8700,Sheet1!$8701:$8701,Sheet1!$8702:$8702,Sheet1!$8703:$8703,Sheet1!$8704:$8704</definedName>
    <definedName name="QB_DATA_526" localSheetId="1" hidden="1">Sheet1!$8705:$8705,Sheet1!$8706:$8706,Sheet1!$8707:$8707,Sheet1!$8708:$8708,Sheet1!$8709:$8709,Sheet1!$8710:$8710,Sheet1!$8711:$8711,Sheet1!$8712:$8712,Sheet1!$8713:$8713,Sheet1!$8714:$8714,Sheet1!$8715:$8715,Sheet1!$8716:$8716,Sheet1!$8717:$8717,Sheet1!$8718:$8718,Sheet1!$8719:$8719,Sheet1!$8720:$8720</definedName>
    <definedName name="QB_DATA_527" localSheetId="1" hidden="1">Sheet1!$8721:$8721,Sheet1!$8722:$8722,Sheet1!$8723:$8723,Sheet1!$8724:$8724,Sheet1!$8725:$8725,Sheet1!$8726:$8726,Sheet1!$8727:$8727,Sheet1!$8728:$8728,Sheet1!$8729:$8729,Sheet1!$8730:$8730,Sheet1!$8731:$8731,Sheet1!$8732:$8732,Sheet1!$8733:$8733,Sheet1!$8734:$8734,Sheet1!$8735:$8735,Sheet1!$8736:$8736</definedName>
    <definedName name="QB_DATA_528" localSheetId="1" hidden="1">Sheet1!$8737:$8737,Sheet1!$8738:$8738,Sheet1!$8739:$8739,Sheet1!$8740:$8740,Sheet1!$8741:$8741,Sheet1!$8742:$8742,Sheet1!$8743:$8743,Sheet1!$8744:$8744,Sheet1!$8745:$8745,Sheet1!$8746:$8746,Sheet1!$8747:$8747,Sheet1!$8748:$8748,Sheet1!$8749:$8749,Sheet1!$8750:$8750,Sheet1!$8751:$8751,Sheet1!$8752:$8752</definedName>
    <definedName name="QB_DATA_529" localSheetId="1" hidden="1">Sheet1!$8753:$8753,Sheet1!$8754:$8754,Sheet1!$8755:$8755,Sheet1!$8756:$8756,Sheet1!$8757:$8757,Sheet1!$8758:$8758,Sheet1!$8759:$8759,Sheet1!$8760:$8760,Sheet1!$8761:$8761,Sheet1!$8762:$8762,Sheet1!$8763:$8763,Sheet1!$8764:$8764,Sheet1!$8765:$8765,Sheet1!$8766:$8766,Sheet1!$8767:$8767,Sheet1!$8768:$8768</definedName>
    <definedName name="QB_DATA_53" localSheetId="1" hidden="1">Sheet1!$889:$889,Sheet1!$890:$890,Sheet1!$891:$891,Sheet1!$892:$892,Sheet1!$893:$893,Sheet1!$894:$894,Sheet1!$895:$895,Sheet1!$896:$896,Sheet1!$897:$897,Sheet1!$898:$898,Sheet1!$899:$899,Sheet1!$900:$900,Sheet1!$901:$901,Sheet1!$902:$902,Sheet1!$903:$903,Sheet1!$904:$904</definedName>
    <definedName name="QB_DATA_530" localSheetId="1" hidden="1">Sheet1!$8769:$8769,Sheet1!$8770:$8770,Sheet1!$8771:$8771,Sheet1!$8772:$8772,Sheet1!$8773:$8773,Sheet1!$8774:$8774,Sheet1!$8775:$8775,Sheet1!$8776:$8776,Sheet1!$8777:$8777,Sheet1!$8778:$8778,Sheet1!$8779:$8779,Sheet1!$8780:$8780,Sheet1!$8781:$8781,Sheet1!$8782:$8782,Sheet1!$8783:$8783,Sheet1!$8784:$8784</definedName>
    <definedName name="QB_DATA_531" localSheetId="1" hidden="1">Sheet1!$8785:$8785,Sheet1!$8786:$8786,Sheet1!$8787:$8787,Sheet1!$8788:$8788,Sheet1!$8789:$8789,Sheet1!$8790:$8790,Sheet1!$8791:$8791,Sheet1!$8792:$8792,Sheet1!$8793:$8793,Sheet1!$8794:$8794,Sheet1!$8795:$8795,Sheet1!$8796:$8796,Sheet1!$8797:$8797,Sheet1!$8798:$8798,Sheet1!$8799:$8799,Sheet1!$8800:$8800</definedName>
    <definedName name="QB_DATA_532" localSheetId="1" hidden="1">Sheet1!$8801:$8801,Sheet1!$8802:$8802,Sheet1!$8803:$8803,Sheet1!$8804:$8804,Sheet1!$8805:$8805,Sheet1!$8806:$8806,Sheet1!$8807:$8807,Sheet1!$8808:$8808,Sheet1!$8809:$8809,Sheet1!$8810:$8810,Sheet1!$8811:$8811,Sheet1!$8812:$8812,Sheet1!$8813:$8813,Sheet1!$8814:$8814,Sheet1!$8815:$8815,Sheet1!$8816:$8816</definedName>
    <definedName name="QB_DATA_533" localSheetId="1" hidden="1">Sheet1!$8817:$8817,Sheet1!$8818:$8818,Sheet1!$8819:$8819,Sheet1!$8820:$8820,Sheet1!$8821:$8821,Sheet1!$8822:$8822,Sheet1!$8823:$8823,Sheet1!$8824:$8824,Sheet1!$8825:$8825,Sheet1!$8826:$8826,Sheet1!$8827:$8827,Sheet1!$8828:$8828,Sheet1!$8829:$8829,Sheet1!$8830:$8830,Sheet1!$8831:$8831,Sheet1!$8832:$8832</definedName>
    <definedName name="QB_DATA_534" localSheetId="1" hidden="1">Sheet1!$8833:$8833,Sheet1!$8834:$8834,Sheet1!$8837:$8837,Sheet1!$8840:$8840,Sheet1!$8841:$8841,Sheet1!$8842:$8842,Sheet1!$8843:$8843,Sheet1!$8846:$8846,Sheet1!$8847:$8847,Sheet1!$8848:$8848,Sheet1!$8849:$8849,Sheet1!$8850:$8850,Sheet1!$8851:$8851,Sheet1!$8852:$8852,Sheet1!$8853:$8853,Sheet1!$8854:$8854</definedName>
    <definedName name="QB_DATA_535" localSheetId="1" hidden="1">Sheet1!$8855:$8855,Sheet1!$8856:$8856,Sheet1!$8857:$8857,Sheet1!$8858:$8858,Sheet1!$8859:$8859,Sheet1!$8860:$8860,Sheet1!$8861:$8861,Sheet1!$8862:$8862,Sheet1!$8863:$8863,Sheet1!$8864:$8864,Sheet1!$8865:$8865,Sheet1!$8868:$8868,Sheet1!$8869:$8869,Sheet1!$8870:$8870,Sheet1!$8871:$8871,Sheet1!$8874:$8874</definedName>
    <definedName name="QB_DATA_536" localSheetId="1" hidden="1">Sheet1!$8875:$8875,Sheet1!$8878:$8878,Sheet1!$8881:$8881,Sheet1!$8882:$8882,Sheet1!$8883:$8883,Sheet1!$8884:$8884,Sheet1!$8885:$8885,Sheet1!$8886:$8886,Sheet1!$8889:$8889,Sheet1!$8890:$8890,Sheet1!$8891:$8891,Sheet1!$8892:$8892,Sheet1!$8893:$8893,Sheet1!$8894:$8894,Sheet1!$8895:$8895,Sheet1!$8896:$8896</definedName>
    <definedName name="QB_DATA_537" localSheetId="1" hidden="1">Sheet1!$8897:$8897,Sheet1!$8898:$8898,Sheet1!$8899:$8899,Sheet1!$8900:$8900,Sheet1!$8901:$8901,Sheet1!$8902:$8902,Sheet1!$8903:$8903,Sheet1!$8904:$8904,Sheet1!$8905:$8905,Sheet1!$8906:$8906,Sheet1!$8907:$8907,Sheet1!$8910:$8910,Sheet1!$8911:$8911,Sheet1!$8912:$8912,Sheet1!$8913:$8913,Sheet1!$8916:$8916</definedName>
    <definedName name="QB_DATA_538" localSheetId="1" hidden="1">Sheet1!$8917:$8917,Sheet1!$8918:$8918,Sheet1!$8919:$8919,Sheet1!$8920:$8920,Sheet1!$8923:$8923,Sheet1!$8924:$8924,Sheet1!$8927:$8927,Sheet1!$8928:$8928,Sheet1!$8929:$8929,Sheet1!$8932:$8932,Sheet1!$8933:$8933,Sheet1!$8934:$8934,Sheet1!$8935:$8935,Sheet1!$8936:$8936,Sheet1!$8937:$8937,Sheet1!$8938:$8938</definedName>
    <definedName name="QB_DATA_539" localSheetId="1" hidden="1">Sheet1!$8939:$8939,Sheet1!$8940:$8940,Sheet1!$8941:$8941,Sheet1!$8942:$8942,Sheet1!$8943:$8943,Sheet1!$8946:$8946,Sheet1!$8947:$8947,Sheet1!$8948:$8948,Sheet1!$8949:$8949,Sheet1!$8950:$8950,Sheet1!$8951:$8951,Sheet1!$8952:$8952,Sheet1!$8953:$8953,Sheet1!$8954:$8954,Sheet1!$8955:$8955,Sheet1!$8956:$8956</definedName>
    <definedName name="QB_DATA_54" localSheetId="1" hidden="1">Sheet1!$905:$905,Sheet1!$906:$906,Sheet1!$907:$907,Sheet1!$908:$908,Sheet1!$909:$909,Sheet1!$910:$910,Sheet1!$911:$911,Sheet1!$912:$912,Sheet1!$913:$913,Sheet1!$914:$914,Sheet1!$915:$915,Sheet1!$916:$916,Sheet1!$917:$917,Sheet1!$918:$918,Sheet1!$919:$919,Sheet1!$920:$920</definedName>
    <definedName name="QB_DATA_540" localSheetId="1" hidden="1">Sheet1!$8957:$8957,Sheet1!$8958:$8958,Sheet1!$8961:$8961,Sheet1!$8962:$8962,Sheet1!$8965:$8965,Sheet1!$8966:$8966,Sheet1!$8967:$8967,Sheet1!$8968:$8968,Sheet1!$8969:$8969,Sheet1!$8970:$8970,Sheet1!$8971:$8971,Sheet1!$8972:$8972,Sheet1!$8973:$8973,Sheet1!$8974:$8974,Sheet1!$8975:$8975,Sheet1!$8976:$8976</definedName>
    <definedName name="QB_DATA_541" localSheetId="1" hidden="1">Sheet1!$8979:$8979,Sheet1!$8980:$8980,Sheet1!$8983:$8983,Sheet1!$8984:$8984,Sheet1!$8985:$8985,Sheet1!$8986:$8986,Sheet1!$8987:$8987,Sheet1!$8988:$8988,Sheet1!$8989:$8989,Sheet1!$8992:$8992,Sheet1!$8993:$8993,Sheet1!$8994:$8994,Sheet1!$8997:$8997,Sheet1!$8998:$8998,Sheet1!$8999:$8999,Sheet1!$9000:$9000</definedName>
    <definedName name="QB_DATA_542" localSheetId="1" hidden="1">Sheet1!$9001:$9001,Sheet1!$9002:$9002,Sheet1!$9003:$9003,Sheet1!$9004:$9004,Sheet1!$9005:$9005,Sheet1!$9006:$9006,Sheet1!$9009:$9009,Sheet1!$9010:$9010,Sheet1!$9011:$9011,Sheet1!$9012:$9012,Sheet1!$9013:$9013,Sheet1!$9014:$9014,Sheet1!$9015:$9015,Sheet1!$9016:$9016,Sheet1!$9017:$9017,Sheet1!$9018:$9018</definedName>
    <definedName name="QB_DATA_543" localSheetId="1" hidden="1">Sheet1!$9019:$9019,Sheet1!$9020:$9020,Sheet1!$9021:$9021,Sheet1!$9022:$9022,Sheet1!$9023:$9023,Sheet1!$9024:$9024,Sheet1!$9025:$9025,Sheet1!$9026:$9026,Sheet1!$9027:$9027,Sheet1!$9028:$9028,Sheet1!$9029:$9029,Sheet1!$9032:$9032,Sheet1!$9033:$9033,Sheet1!$9034:$9034,Sheet1!$9037:$9037,Sheet1!$9038:$9038</definedName>
    <definedName name="QB_DATA_544" localSheetId="1" hidden="1">Sheet1!$9039:$9039,Sheet1!$9040:$9040,Sheet1!$9041:$9041,Sheet1!$9042:$9042,Sheet1!$9043:$9043,Sheet1!$9044:$9044,Sheet1!$9045:$9045,Sheet1!$9046:$9046,Sheet1!$9047:$9047,Sheet1!$9048:$9048,Sheet1!$9049:$9049,Sheet1!$9050:$9050,Sheet1!$9051:$9051,Sheet1!$9052:$9052,Sheet1!$9053:$9053,Sheet1!$9054:$9054</definedName>
    <definedName name="QB_DATA_545" localSheetId="1" hidden="1">Sheet1!$9055:$9055,Sheet1!$9056:$9056,Sheet1!$9057:$9057,Sheet1!$9058:$9058,Sheet1!$9059:$9059,Sheet1!$9060:$9060,Sheet1!$9061:$9061,Sheet1!$9062:$9062,Sheet1!$9063:$9063,Sheet1!$9064:$9064,Sheet1!$9065:$9065,Sheet1!$9066:$9066,Sheet1!$9067:$9067,Sheet1!$9068:$9068,Sheet1!$9069:$9069,Sheet1!$9070:$9070</definedName>
    <definedName name="QB_DATA_546" localSheetId="1" hidden="1">Sheet1!$9071:$9071,Sheet1!$9072:$9072,Sheet1!$9073:$9073,Sheet1!$9074:$9074,Sheet1!$9075:$9075,Sheet1!$9076:$9076,Sheet1!$9077:$9077,Sheet1!$9078:$9078,Sheet1!$9079:$9079,Sheet1!$9080:$9080,Sheet1!$9081:$9081,Sheet1!$9082:$9082,Sheet1!$9083:$9083,Sheet1!$9084:$9084,Sheet1!$9085:$9085,Sheet1!$9086:$9086</definedName>
    <definedName name="QB_DATA_547" localSheetId="1" hidden="1">Sheet1!$9087:$9087,Sheet1!$9088:$9088,Sheet1!$9089:$9089,Sheet1!$9090:$9090,Sheet1!$9091:$9091,Sheet1!$9092:$9092,Sheet1!$9093:$9093,Sheet1!$9094:$9094,Sheet1!$9095:$9095,Sheet1!$9096:$9096,Sheet1!$9097:$9097,Sheet1!$9098:$9098,Sheet1!$9099:$9099,Sheet1!$9100:$9100,Sheet1!$9101:$9101,Sheet1!$9102:$9102</definedName>
    <definedName name="QB_DATA_548" localSheetId="1" hidden="1">Sheet1!$9103:$9103,Sheet1!$9104:$9104,Sheet1!$9105:$9105,Sheet1!$9106:$9106,Sheet1!$9107:$9107,Sheet1!$9108:$9108,Sheet1!$9111:$9111,Sheet1!$9114:$9114,Sheet1!$9117:$9117,Sheet1!$9118:$9118,Sheet1!$9119:$9119,Sheet1!$9120:$9120,Sheet1!$9121:$9121,Sheet1!$9122:$9122,Sheet1!$9123:$9123,Sheet1!$9124:$9124</definedName>
    <definedName name="QB_DATA_549" localSheetId="1" hidden="1">Sheet1!$9125:$9125,Sheet1!$9126:$9126,Sheet1!$9127:$9127,Sheet1!$9128:$9128,Sheet1!$9129:$9129,Sheet1!$9130:$9130,Sheet1!$9131:$9131,Sheet1!$9132:$9132,Sheet1!$9133:$9133,Sheet1!$9134:$9134,Sheet1!$9135:$9135,Sheet1!$9136:$9136,Sheet1!$9137:$9137,Sheet1!$9138:$9138,Sheet1!$9139:$9139,Sheet1!$9140:$9140</definedName>
    <definedName name="QB_DATA_55" localSheetId="1" hidden="1">Sheet1!$921:$921,Sheet1!$922:$922,Sheet1!$923:$923,Sheet1!$924:$924,Sheet1!$925:$925,Sheet1!$926:$926,Sheet1!$927:$927,Sheet1!$928:$928,Sheet1!$929:$929,Sheet1!$930:$930,Sheet1!$931:$931,Sheet1!$932:$932,Sheet1!$933:$933,Sheet1!$934:$934,Sheet1!$935:$935,Sheet1!$936:$936</definedName>
    <definedName name="QB_DATA_550" localSheetId="1" hidden="1">Sheet1!$9141:$9141,Sheet1!$9142:$9142,Sheet1!$9143:$9143,Sheet1!$9144:$9144,Sheet1!$9145:$9145,Sheet1!$9146:$9146,Sheet1!$9147:$9147,Sheet1!$9148:$9148,Sheet1!$9149:$9149,Sheet1!$9150:$9150,Sheet1!$9151:$9151,Sheet1!$9152:$9152,Sheet1!$9153:$9153,Sheet1!$9154:$9154,Sheet1!$9155:$9155,Sheet1!$9156:$9156</definedName>
    <definedName name="QB_DATA_551" localSheetId="1" hidden="1">Sheet1!$9157:$9157,Sheet1!$9158:$9158,Sheet1!$9159:$9159,Sheet1!$9160:$9160,Sheet1!$9161:$9161,Sheet1!$9162:$9162,Sheet1!$9163:$9163,Sheet1!$9164:$9164,Sheet1!$9165:$9165,Sheet1!$9166:$9166,Sheet1!$9167:$9167,Sheet1!$9168:$9168,Sheet1!$9169:$9169,Sheet1!$9170:$9170,Sheet1!$9171:$9171,Sheet1!$9172:$9172</definedName>
    <definedName name="QB_DATA_552" localSheetId="1" hidden="1">Sheet1!$9173:$9173,Sheet1!$9174:$9174,Sheet1!$9175:$9175,Sheet1!$9176:$9176,Sheet1!$9177:$9177,Sheet1!$9178:$9178,Sheet1!$9179:$9179,Sheet1!$9180:$9180,Sheet1!$9181:$9181,Sheet1!$9182:$9182,Sheet1!$9183:$9183,Sheet1!$9184:$9184,Sheet1!$9185:$9185,Sheet1!$9186:$9186,Sheet1!$9187:$9187,Sheet1!$9188:$9188</definedName>
    <definedName name="QB_DATA_553" localSheetId="1" hidden="1">Sheet1!$9191:$9191,Sheet1!$9192:$9192,Sheet1!$9193:$9193,Sheet1!$9194:$9194,Sheet1!$9195:$9195,Sheet1!$9196:$9196,Sheet1!$9197:$9197,Sheet1!$9198:$9198,Sheet1!$9199:$9199,Sheet1!$9202:$9202,Sheet1!$9205:$9205,Sheet1!$9206:$9206,Sheet1!$9207:$9207,Sheet1!$9210:$9210,Sheet1!$9211:$9211,Sheet1!$9212:$9212</definedName>
    <definedName name="QB_DATA_554" localSheetId="1" hidden="1">Sheet1!$9213:$9213,Sheet1!$9214:$9214,Sheet1!$9215:$9215,Sheet1!$9218:$9218,Sheet1!$9219:$9219,Sheet1!$9222:$9222,Sheet1!$9223:$9223,Sheet1!$9224:$9224,Sheet1!$9225:$9225,Sheet1!$9228:$9228,Sheet1!$9229:$9229,Sheet1!$9232:$9232,Sheet1!$9233:$9233,Sheet1!$9234:$9234,Sheet1!$9235:$9235,Sheet1!$9236:$9236</definedName>
    <definedName name="QB_DATA_555" localSheetId="1" hidden="1">Sheet1!$9237:$9237,Sheet1!$9238:$9238,Sheet1!$9239:$9239,Sheet1!$9240:$9240,Sheet1!$9243:$9243,Sheet1!$9244:$9244,Sheet1!$9245:$9245,Sheet1!$9246:$9246,Sheet1!$9247:$9247,Sheet1!$9248:$9248,Sheet1!$9249:$9249,Sheet1!$9252:$9252,Sheet1!$9253:$9253,Sheet1!$9254:$9254</definedName>
    <definedName name="QB_DATA_56" localSheetId="1" hidden="1">Sheet1!$937:$937,Sheet1!$938:$938,Sheet1!$939:$939,Sheet1!$940:$940,Sheet1!$941:$941,Sheet1!$942:$942,Sheet1!$943:$943,Sheet1!$944:$944,Sheet1!$945:$945,Sheet1!$946:$946,Sheet1!$947:$947,Sheet1!$948:$948,Sheet1!$949:$949,Sheet1!$950:$950,Sheet1!$951:$951,Sheet1!$952:$952</definedName>
    <definedName name="QB_DATA_57" localSheetId="1" hidden="1">Sheet1!$953:$953,Sheet1!$954:$954,Sheet1!$955:$955,Sheet1!$956:$956,Sheet1!$957:$957,Sheet1!$958:$958,Sheet1!$959:$959,Sheet1!$960:$960,Sheet1!$961:$961,Sheet1!$962:$962,Sheet1!$963:$963,Sheet1!$964:$964,Sheet1!$965:$965,Sheet1!$966:$966,Sheet1!$967:$967,Sheet1!$968:$968</definedName>
    <definedName name="QB_DATA_58" localSheetId="1" hidden="1">Sheet1!$969:$969,Sheet1!$970:$970,Sheet1!$971:$971,Sheet1!$972:$972,Sheet1!$973:$973,Sheet1!$974:$974,Sheet1!$975:$975,Sheet1!$976:$976,Sheet1!$977:$977,Sheet1!$978:$978,Sheet1!$979:$979,Sheet1!$980:$980,Sheet1!$981:$981,Sheet1!$982:$982,Sheet1!$983:$983,Sheet1!$984:$984</definedName>
    <definedName name="QB_DATA_59" localSheetId="1" hidden="1">Sheet1!$985:$985,Sheet1!$986:$986,Sheet1!$987:$987,Sheet1!$988:$988,Sheet1!$989:$989,Sheet1!$990:$990,Sheet1!$991:$991,Sheet1!$992:$992,Sheet1!$993:$993,Sheet1!$994:$994,Sheet1!$995:$995,Sheet1!$996:$996,Sheet1!$997:$997,Sheet1!$998:$998,Sheet1!$999:$999,Sheet1!$1000:$1000</definedName>
    <definedName name="QB_DATA_6" localSheetId="1" hidden="1">Sheet1!$121:$121,Sheet1!$122:$122,Sheet1!$123:$123,Sheet1!$124:$124,Sheet1!$125:$125,Sheet1!$126:$126,Sheet1!$127:$127,Sheet1!$128:$128,Sheet1!$129:$129,Sheet1!$130:$130,Sheet1!$131:$131,Sheet1!$132:$132,Sheet1!$133:$133,Sheet1!$134:$134,Sheet1!$135:$135,Sheet1!$136:$136</definedName>
    <definedName name="QB_DATA_60" localSheetId="1" hidden="1">Sheet1!$1001:$1001,Sheet1!$1002:$1002,Sheet1!$1003:$1003,Sheet1!$1004:$1004,Sheet1!$1005:$1005,Sheet1!$1006:$1006,Sheet1!$1007:$1007,Sheet1!$1008:$1008,Sheet1!$1009:$1009,Sheet1!$1010:$1010,Sheet1!$1011:$1011,Sheet1!$1012:$1012,Sheet1!$1013:$1013,Sheet1!$1014:$1014,Sheet1!$1015:$1015,Sheet1!$1016:$1016</definedName>
    <definedName name="QB_DATA_61" localSheetId="1" hidden="1">Sheet1!$1017:$1017,Sheet1!$1018:$1018,Sheet1!$1019:$1019,Sheet1!$1020:$1020,Sheet1!$1021:$1021,Sheet1!$1022:$1022,Sheet1!$1023:$1023,Sheet1!$1024:$1024,Sheet1!$1025:$1025,Sheet1!$1026:$1026,Sheet1!$1027:$1027,Sheet1!$1028:$1028,Sheet1!$1029:$1029,Sheet1!$1030:$1030,Sheet1!$1031:$1031,Sheet1!$1032:$1032</definedName>
    <definedName name="QB_DATA_62" localSheetId="1" hidden="1">Sheet1!$1033:$1033,Sheet1!$1034:$1034,Sheet1!$1035:$1035,Sheet1!$1036:$1036,Sheet1!$1037:$1037,Sheet1!$1038:$1038,Sheet1!$1039:$1039,Sheet1!$1040:$1040,Sheet1!$1041:$1041,Sheet1!$1042:$1042,Sheet1!$1043:$1043,Sheet1!$1044:$1044,Sheet1!$1045:$1045,Sheet1!$1046:$1046,Sheet1!$1047:$1047,Sheet1!$1048:$1048</definedName>
    <definedName name="QB_DATA_63" localSheetId="1" hidden="1">Sheet1!$1049:$1049,Sheet1!$1050:$1050,Sheet1!$1051:$1051,Sheet1!$1052:$1052,Sheet1!$1053:$1053,Sheet1!$1054:$1054,Sheet1!$1055:$1055,Sheet1!$1056:$1056,Sheet1!$1057:$1057,Sheet1!$1058:$1058,Sheet1!$1059:$1059,Sheet1!$1060:$1060,Sheet1!$1061:$1061,Sheet1!$1064:$1064,Sheet1!$1065:$1065,Sheet1!$1066:$1066</definedName>
    <definedName name="QB_DATA_64" localSheetId="1" hidden="1">Sheet1!$1067:$1067,Sheet1!$1068:$1068,Sheet1!$1069:$1069,Sheet1!$1070:$1070,Sheet1!$1071:$1071,Sheet1!$1072:$1072,Sheet1!$1073:$1073,Sheet1!$1074:$1074,Sheet1!$1075:$1075,Sheet1!$1076:$1076,Sheet1!$1077:$1077,Sheet1!$1078:$1078,Sheet1!$1079:$1079,Sheet1!$1080:$1080,Sheet1!$1081:$1081,Sheet1!$1082:$1082</definedName>
    <definedName name="QB_DATA_65" localSheetId="1" hidden="1">Sheet1!$1083:$1083,Sheet1!$1084:$1084,Sheet1!$1085:$1085,Sheet1!$1086:$1086,Sheet1!$1087:$1087,Sheet1!$1088:$1088,Sheet1!$1089:$1089,Sheet1!$1090:$1090,Sheet1!$1091:$1091,Sheet1!$1092:$1092,Sheet1!$1093:$1093,Sheet1!$1094:$1094,Sheet1!$1095:$1095,Sheet1!$1096:$1096,Sheet1!$1097:$1097,Sheet1!$1098:$1098</definedName>
    <definedName name="QB_DATA_66" localSheetId="1" hidden="1">Sheet1!$1099:$1099,Sheet1!$1100:$1100,Sheet1!$1101:$1101,Sheet1!$1102:$1102,Sheet1!$1103:$1103,Sheet1!$1104:$1104,Sheet1!$1105:$1105,Sheet1!$1106:$1106,Sheet1!$1107:$1107,Sheet1!$1108:$1108,Sheet1!$1109:$1109,Sheet1!$1110:$1110,Sheet1!$1111:$1111,Sheet1!$1112:$1112,Sheet1!$1113:$1113,Sheet1!$1114:$1114</definedName>
    <definedName name="QB_DATA_67" localSheetId="1" hidden="1">Sheet1!$1115:$1115,Sheet1!$1116:$1116,Sheet1!$1117:$1117,Sheet1!$1118:$1118,Sheet1!$1119:$1119,Sheet1!$1120:$1120,Sheet1!$1121:$1121,Sheet1!$1122:$1122,Sheet1!$1123:$1123,Sheet1!$1124:$1124,Sheet1!$1125:$1125,Sheet1!$1126:$1126,Sheet1!$1127:$1127,Sheet1!$1128:$1128,Sheet1!$1129:$1129,Sheet1!$1130:$1130</definedName>
    <definedName name="QB_DATA_68" localSheetId="1" hidden="1">Sheet1!$1131:$1131,Sheet1!$1134:$1134,Sheet1!$1135:$1135,Sheet1!$1136:$1136,Sheet1!$1137:$1137,Sheet1!$1138:$1138,Sheet1!$1139:$1139,Sheet1!$1140:$1140,Sheet1!$1141:$1141,Sheet1!$1142:$1142,Sheet1!$1143:$1143,Sheet1!$1144:$1144,Sheet1!$1145:$1145,Sheet1!$1146:$1146,Sheet1!$1147:$1147,Sheet1!$1148:$1148</definedName>
    <definedName name="QB_DATA_69" localSheetId="1" hidden="1">Sheet1!$1149:$1149,Sheet1!$1150:$1150,Sheet1!$1151:$1151,Sheet1!$1152:$1152,Sheet1!$1153:$1153,Sheet1!$1154:$1154,Sheet1!$1155:$1155,Sheet1!$1156:$1156,Sheet1!$1157:$1157,Sheet1!$1158:$1158,Sheet1!$1159:$1159,Sheet1!$1160:$1160,Sheet1!$1161:$1161,Sheet1!$1162:$1162,Sheet1!$1163:$1163,Sheet1!$1164:$1164</definedName>
    <definedName name="QB_DATA_7" localSheetId="1" hidden="1">Sheet1!$137:$137,Sheet1!$138:$138,Sheet1!$139:$139,Sheet1!$140:$140,Sheet1!$141:$141,Sheet1!$142:$142,Sheet1!$143:$143,Sheet1!$144:$144,Sheet1!$145:$145,Sheet1!$146:$146,Sheet1!$147:$147,Sheet1!$148:$148,Sheet1!$149:$149,Sheet1!$150:$150,Sheet1!$151:$151,Sheet1!$152:$152</definedName>
    <definedName name="QB_DATA_70" localSheetId="1" hidden="1">Sheet1!$1165:$1165,Sheet1!$1166:$1166,Sheet1!$1167:$1167,Sheet1!$1168:$1168,Sheet1!$1169:$1169,Sheet1!$1170:$1170,Sheet1!$1171:$1171,Sheet1!$1172:$1172,Sheet1!$1173:$1173,Sheet1!$1174:$1174,Sheet1!$1175:$1175,Sheet1!$1176:$1176,Sheet1!$1177:$1177,Sheet1!$1178:$1178,Sheet1!$1179:$1179,Sheet1!$1180:$1180</definedName>
    <definedName name="QB_DATA_71" localSheetId="1" hidden="1">Sheet1!$1181:$1181,Sheet1!$1182:$1182,Sheet1!$1183:$1183,Sheet1!$1184:$1184,Sheet1!$1185:$1185,Sheet1!$1186:$1186,Sheet1!$1187:$1187,Sheet1!$1188:$1188,Sheet1!$1189:$1189,Sheet1!$1190:$1190,Sheet1!$1191:$1191,Sheet1!$1192:$1192,Sheet1!$1193:$1193,Sheet1!$1194:$1194,Sheet1!$1195:$1195,Sheet1!$1196:$1196</definedName>
    <definedName name="QB_DATA_72" localSheetId="1" hidden="1">Sheet1!$1197:$1197,Sheet1!$1198:$1198,Sheet1!$1199:$1199,Sheet1!$1200:$1200,Sheet1!$1201:$1201,Sheet1!$1202:$1202,Sheet1!$1203:$1203,Sheet1!$1204:$1204,Sheet1!$1205:$1205,Sheet1!$1206:$1206,Sheet1!$1207:$1207,Sheet1!$1208:$1208,Sheet1!$1209:$1209,Sheet1!$1210:$1210,Sheet1!$1211:$1211,Sheet1!$1212:$1212</definedName>
    <definedName name="QB_DATA_73" localSheetId="1" hidden="1">Sheet1!$1213:$1213,Sheet1!$1214:$1214,Sheet1!$1215:$1215,Sheet1!$1216:$1216,Sheet1!$1217:$1217,Sheet1!$1218:$1218,Sheet1!$1219:$1219,Sheet1!$1220:$1220,Sheet1!$1221:$1221,Sheet1!$1222:$1222,Sheet1!$1223:$1223,Sheet1!$1224:$1224,Sheet1!$1225:$1225,Sheet1!$1226:$1226,Sheet1!$1227:$1227,Sheet1!$1228:$1228</definedName>
    <definedName name="QB_DATA_74" localSheetId="1" hidden="1">Sheet1!$1229:$1229,Sheet1!$1230:$1230,Sheet1!$1231:$1231,Sheet1!$1232:$1232,Sheet1!$1233:$1233,Sheet1!$1234:$1234,Sheet1!$1235:$1235,Sheet1!$1236:$1236,Sheet1!$1237:$1237,Sheet1!$1238:$1238,Sheet1!$1239:$1239,Sheet1!$1240:$1240,Sheet1!$1241:$1241,Sheet1!$1242:$1242,Sheet1!$1243:$1243,Sheet1!$1244:$1244</definedName>
    <definedName name="QB_DATA_75" localSheetId="1" hidden="1">Sheet1!$1245:$1245,Sheet1!$1246:$1246,Sheet1!$1247:$1247,Sheet1!$1248:$1248,Sheet1!$1249:$1249,Sheet1!$1250:$1250,Sheet1!$1251:$1251,Sheet1!$1252:$1252,Sheet1!$1253:$1253,Sheet1!$1254:$1254,Sheet1!$1255:$1255,Sheet1!$1256:$1256,Sheet1!$1257:$1257,Sheet1!$1258:$1258,Sheet1!$1259:$1259,Sheet1!$1260:$1260</definedName>
    <definedName name="QB_DATA_76" localSheetId="1" hidden="1">Sheet1!$1261:$1261,Sheet1!$1262:$1262,Sheet1!$1263:$1263,Sheet1!$1264:$1264,Sheet1!$1265:$1265,Sheet1!$1266:$1266,Sheet1!$1267:$1267,Sheet1!$1268:$1268,Sheet1!$1269:$1269,Sheet1!$1270:$1270,Sheet1!$1271:$1271,Sheet1!$1272:$1272,Sheet1!$1273:$1273,Sheet1!$1274:$1274,Sheet1!$1275:$1275,Sheet1!$1276:$1276</definedName>
    <definedName name="QB_DATA_77" localSheetId="1" hidden="1">Sheet1!$1277:$1277,Sheet1!$1278:$1278,Sheet1!$1279:$1279,Sheet1!$1280:$1280,Sheet1!$1281:$1281,Sheet1!$1282:$1282,Sheet1!$1283:$1283,Sheet1!$1284:$1284,Sheet1!$1285:$1285,Sheet1!$1286:$1286,Sheet1!$1287:$1287,Sheet1!$1288:$1288,Sheet1!$1289:$1289,Sheet1!$1290:$1290,Sheet1!$1291:$1291,Sheet1!$1292:$1292</definedName>
    <definedName name="QB_DATA_78" localSheetId="1" hidden="1">Sheet1!$1293:$1293,Sheet1!$1294:$1294,Sheet1!$1295:$1295,Sheet1!$1296:$1296,Sheet1!$1297:$1297,Sheet1!$1298:$1298,Sheet1!$1299:$1299,Sheet1!$1300:$1300,Sheet1!$1301:$1301,Sheet1!$1302:$1302,Sheet1!$1303:$1303,Sheet1!$1304:$1304,Sheet1!$1305:$1305,Sheet1!$1306:$1306,Sheet1!$1307:$1307,Sheet1!$1308:$1308</definedName>
    <definedName name="QB_DATA_79" localSheetId="1" hidden="1">Sheet1!$1309:$1309,Sheet1!$1310:$1310,Sheet1!$1311:$1311,Sheet1!$1312:$1312,Sheet1!$1313:$1313,Sheet1!$1314:$1314,Sheet1!$1315:$1315,Sheet1!$1316:$1316,Sheet1!$1317:$1317,Sheet1!$1318:$1318,Sheet1!$1319:$1319,Sheet1!$1320:$1320,Sheet1!$1321:$1321,Sheet1!$1322:$1322,Sheet1!$1323:$1323,Sheet1!$1324:$1324</definedName>
    <definedName name="QB_DATA_8" localSheetId="1" hidden="1">Sheet1!$153:$153,Sheet1!$154:$154,Sheet1!$155:$155,Sheet1!$156:$156,Sheet1!$157:$157,Sheet1!$158:$158,Sheet1!$159:$159,Sheet1!$160:$160,Sheet1!$161:$161,Sheet1!$162:$162,Sheet1!$163:$163,Sheet1!$164:$164,Sheet1!$165:$165,Sheet1!$166:$166,Sheet1!$167:$167,Sheet1!$168:$168</definedName>
    <definedName name="QB_DATA_80" localSheetId="1" hidden="1">Sheet1!$1325:$1325,Sheet1!$1326:$1326,Sheet1!$1327:$1327,Sheet1!$1328:$1328,Sheet1!$1329:$1329,Sheet1!$1330:$1330,Sheet1!$1331:$1331,Sheet1!$1334:$1334,Sheet1!$1335:$1335,Sheet1!$1338:$1338,Sheet1!$1339:$1339,Sheet1!$1342:$1342,Sheet1!$1343:$1343,Sheet1!$1344:$1344,Sheet1!$1345:$1345,Sheet1!$1346:$1346</definedName>
    <definedName name="QB_DATA_81" localSheetId="1" hidden="1">Sheet1!$1347:$1347,Sheet1!$1348:$1348,Sheet1!$1349:$1349,Sheet1!$1350:$1350,Sheet1!$1351:$1351,Sheet1!$1352:$1352,Sheet1!$1353:$1353,Sheet1!$1354:$1354,Sheet1!$1355:$1355,Sheet1!$1356:$1356,Sheet1!$1357:$1357,Sheet1!$1358:$1358,Sheet1!$1359:$1359,Sheet1!$1360:$1360,Sheet1!$1361:$1361,Sheet1!$1362:$1362</definedName>
    <definedName name="QB_DATA_82" localSheetId="1" hidden="1">Sheet1!$1363:$1363,Sheet1!$1364:$1364,Sheet1!$1365:$1365,Sheet1!$1366:$1366,Sheet1!$1367:$1367,Sheet1!$1368:$1368,Sheet1!$1369:$1369,Sheet1!$1370:$1370,Sheet1!$1371:$1371,Sheet1!$1372:$1372,Sheet1!$1373:$1373,Sheet1!$1374:$1374,Sheet1!$1375:$1375,Sheet1!$1376:$1376,Sheet1!$1377:$1377,Sheet1!$1378:$1378</definedName>
    <definedName name="QB_DATA_83" localSheetId="1" hidden="1">Sheet1!$1379:$1379,Sheet1!$1380:$1380,Sheet1!$1381:$1381,Sheet1!$1382:$1382,Sheet1!$1383:$1383,Sheet1!$1384:$1384,Sheet1!$1385:$1385,Sheet1!$1386:$1386,Sheet1!$1387:$1387,Sheet1!$1388:$1388,Sheet1!$1389:$1389,Sheet1!$1390:$1390,Sheet1!$1391:$1391,Sheet1!$1392:$1392,Sheet1!$1393:$1393,Sheet1!$1394:$1394</definedName>
    <definedName name="QB_DATA_84" localSheetId="1" hidden="1">Sheet1!$1395:$1395,Sheet1!$1396:$1396,Sheet1!$1397:$1397,Sheet1!$1398:$1398,Sheet1!$1401:$1401,Sheet1!$1402:$1402,Sheet1!$1405:$1405,Sheet1!$1406:$1406,Sheet1!$1407:$1407,Sheet1!$1410:$1410,Sheet1!$1411:$1411,Sheet1!$1412:$1412,Sheet1!$1413:$1413,Sheet1!$1414:$1414,Sheet1!$1417:$1417,Sheet1!$1418:$1418</definedName>
    <definedName name="QB_DATA_85" localSheetId="1" hidden="1">Sheet1!$1419:$1419,Sheet1!$1422:$1422,Sheet1!$1423:$1423,Sheet1!$1426:$1426,Sheet1!$1429:$1429,Sheet1!$1430:$1430,Sheet1!$1431:$1431,Sheet1!$1432:$1432,Sheet1!$1433:$1433,Sheet1!$1434:$1434,Sheet1!$1435:$1435,Sheet1!$1436:$1436,Sheet1!$1437:$1437,Sheet1!$1438:$1438,Sheet1!$1439:$1439,Sheet1!$1440:$1440</definedName>
    <definedName name="QB_DATA_86" localSheetId="1" hidden="1">Sheet1!$1441:$1441,Sheet1!$1442:$1442,Sheet1!$1443:$1443,Sheet1!$1444:$1444,Sheet1!$1445:$1445,Sheet1!$1446:$1446,Sheet1!$1447:$1447,Sheet1!$1448:$1448,Sheet1!$1449:$1449,Sheet1!$1450:$1450,Sheet1!$1451:$1451,Sheet1!$1452:$1452,Sheet1!$1453:$1453,Sheet1!$1454:$1454,Sheet1!$1455:$1455,Sheet1!$1456:$1456</definedName>
    <definedName name="QB_DATA_87" localSheetId="1" hidden="1">Sheet1!$1457:$1457,Sheet1!$1458:$1458,Sheet1!$1459:$1459,Sheet1!$1460:$1460,Sheet1!$1461:$1461,Sheet1!$1462:$1462,Sheet1!$1463:$1463,Sheet1!$1464:$1464,Sheet1!$1465:$1465,Sheet1!$1466:$1466,Sheet1!$1467:$1467,Sheet1!$1468:$1468,Sheet1!$1469:$1469,Sheet1!$1470:$1470,Sheet1!$1471:$1471,Sheet1!$1472:$1472</definedName>
    <definedName name="QB_DATA_88" localSheetId="1" hidden="1">Sheet1!$1473:$1473,Sheet1!$1474:$1474,Sheet1!$1475:$1475,Sheet1!$1476:$1476,Sheet1!$1477:$1477,Sheet1!$1478:$1478,Sheet1!$1479:$1479,Sheet1!$1480:$1480,Sheet1!$1481:$1481,Sheet1!$1482:$1482,Sheet1!$1483:$1483,Sheet1!$1484:$1484,Sheet1!$1485:$1485,Sheet1!$1486:$1486,Sheet1!$1487:$1487,Sheet1!$1488:$1488</definedName>
    <definedName name="QB_DATA_89" localSheetId="1" hidden="1">Sheet1!$1489:$1489,Sheet1!$1490:$1490,Sheet1!$1491:$1491,Sheet1!$1492:$1492,Sheet1!$1493:$1493,Sheet1!$1494:$1494,Sheet1!$1495:$1495,Sheet1!$1496:$1496,Sheet1!$1497:$1497,Sheet1!$1498:$1498,Sheet1!$1499:$1499,Sheet1!$1500:$1500,Sheet1!$1501:$1501,Sheet1!$1502:$1502,Sheet1!$1503:$1503,Sheet1!$1504:$1504</definedName>
    <definedName name="QB_DATA_9" localSheetId="1" hidden="1">Sheet1!$169:$169,Sheet1!$170:$170,Sheet1!$171:$171,Sheet1!$172:$172,Sheet1!$173:$173,Sheet1!$174:$174,Sheet1!$175:$175,Sheet1!$176:$176,Sheet1!$177:$177,Sheet1!$178:$178,Sheet1!$179:$179,Sheet1!$180:$180,Sheet1!$181:$181,Sheet1!$182:$182,Sheet1!$183:$183,Sheet1!$184:$184</definedName>
    <definedName name="QB_DATA_90" localSheetId="1" hidden="1">Sheet1!$1505:$1505,Sheet1!$1506:$1506,Sheet1!$1507:$1507,Sheet1!$1508:$1508,Sheet1!$1509:$1509,Sheet1!$1510:$1510,Sheet1!$1511:$1511,Sheet1!$1512:$1512,Sheet1!$1513:$1513,Sheet1!$1514:$1514,Sheet1!$1515:$1515,Sheet1!$1516:$1516,Sheet1!$1517:$1517,Sheet1!$1518:$1518,Sheet1!$1519:$1519,Sheet1!$1520:$1520</definedName>
    <definedName name="QB_DATA_91" localSheetId="1" hidden="1">Sheet1!$1521:$1521,Sheet1!$1522:$1522,Sheet1!$1523:$1523,Sheet1!$1524:$1524,Sheet1!$1525:$1525,Sheet1!$1526:$1526,Sheet1!$1527:$1527,Sheet1!$1528:$1528,Sheet1!$1529:$1529,Sheet1!$1530:$1530,Sheet1!$1531:$1531,Sheet1!$1532:$1532,Sheet1!$1533:$1533,Sheet1!$1534:$1534,Sheet1!$1535:$1535,Sheet1!$1536:$1536</definedName>
    <definedName name="QB_DATA_92" localSheetId="1" hidden="1">Sheet1!$1537:$1537,Sheet1!$1538:$1538,Sheet1!$1539:$1539,Sheet1!$1540:$1540,Sheet1!$1541:$1541,Sheet1!$1542:$1542,Sheet1!$1543:$1543,Sheet1!$1544:$1544,Sheet1!$1545:$1545,Sheet1!$1546:$1546,Sheet1!$1547:$1547,Sheet1!$1548:$1548,Sheet1!$1549:$1549,Sheet1!$1550:$1550,Sheet1!$1551:$1551,Sheet1!$1552:$1552</definedName>
    <definedName name="QB_DATA_93" localSheetId="1" hidden="1">Sheet1!$1553:$1553,Sheet1!$1554:$1554,Sheet1!$1555:$1555,Sheet1!$1556:$1556,Sheet1!$1557:$1557,Sheet1!$1558:$1558,Sheet1!$1559:$1559,Sheet1!$1560:$1560,Sheet1!$1561:$1561,Sheet1!$1562:$1562,Sheet1!$1563:$1563,Sheet1!$1564:$1564,Sheet1!$1565:$1565,Sheet1!$1566:$1566,Sheet1!$1567:$1567,Sheet1!$1568:$1568</definedName>
    <definedName name="QB_DATA_94" localSheetId="1" hidden="1">Sheet1!$1569:$1569,Sheet1!$1570:$1570,Sheet1!$1571:$1571,Sheet1!$1572:$1572,Sheet1!$1573:$1573,Sheet1!$1574:$1574,Sheet1!$1575:$1575,Sheet1!$1576:$1576,Sheet1!$1577:$1577,Sheet1!$1578:$1578,Sheet1!$1579:$1579,Sheet1!$1580:$1580,Sheet1!$1581:$1581,Sheet1!$1582:$1582,Sheet1!$1583:$1583,Sheet1!$1584:$1584</definedName>
    <definedName name="QB_DATA_95" localSheetId="1" hidden="1">Sheet1!$1585:$1585,Sheet1!$1586:$1586,Sheet1!$1587:$1587,Sheet1!$1588:$1588,Sheet1!$1589:$1589,Sheet1!$1590:$1590,Sheet1!$1591:$1591,Sheet1!$1592:$1592,Sheet1!$1593:$1593,Sheet1!$1594:$1594,Sheet1!$1595:$1595,Sheet1!$1596:$1596,Sheet1!$1597:$1597,Sheet1!$1598:$1598,Sheet1!$1599:$1599,Sheet1!$1600:$1600</definedName>
    <definedName name="QB_DATA_96" localSheetId="1" hidden="1">Sheet1!$1601:$1601,Sheet1!$1602:$1602,Sheet1!$1603:$1603,Sheet1!$1604:$1604,Sheet1!$1605:$1605,Sheet1!$1606:$1606,Sheet1!$1607:$1607,Sheet1!$1608:$1608,Sheet1!$1609:$1609,Sheet1!$1610:$1610,Sheet1!$1611:$1611,Sheet1!$1612:$1612,Sheet1!$1613:$1613,Sheet1!$1614:$1614,Sheet1!$1615:$1615,Sheet1!$1616:$1616</definedName>
    <definedName name="QB_DATA_97" localSheetId="1" hidden="1">Sheet1!$1617:$1617,Sheet1!$1618:$1618,Sheet1!$1619:$1619,Sheet1!$1620:$1620,Sheet1!$1621:$1621,Sheet1!$1622:$1622,Sheet1!$1623:$1623,Sheet1!$1624:$1624,Sheet1!$1625:$1625,Sheet1!$1626:$1626,Sheet1!$1627:$1627,Sheet1!$1628:$1628,Sheet1!$1629:$1629,Sheet1!$1630:$1630,Sheet1!$1631:$1631,Sheet1!$1632:$1632</definedName>
    <definedName name="QB_DATA_98" localSheetId="1" hidden="1">Sheet1!$1633:$1633,Sheet1!$1634:$1634,Sheet1!$1635:$1635,Sheet1!$1636:$1636,Sheet1!$1637:$1637,Sheet1!$1638:$1638,Sheet1!$1639:$1639,Sheet1!$1640:$1640,Sheet1!$1641:$1641,Sheet1!$1642:$1642,Sheet1!$1643:$1643,Sheet1!$1644:$1644,Sheet1!$1645:$1645,Sheet1!$1646:$1646,Sheet1!$1647:$1647,Sheet1!$1648:$1648</definedName>
    <definedName name="QB_DATA_99" localSheetId="1" hidden="1">Sheet1!$1649:$1649,Sheet1!$1650:$1650,Sheet1!$1651:$1651,Sheet1!$1652:$1652,Sheet1!$1653:$1653,Sheet1!$1654:$1654,Sheet1!$1655:$1655,Sheet1!$1656:$1656,Sheet1!$1657:$1657,Sheet1!$1658:$1658,Sheet1!$1659:$1659,Sheet1!$1660:$1660,Sheet1!$1661:$1661,Sheet1!$1662:$1662,Sheet1!$1663:$1663,Sheet1!$1664:$1664</definedName>
    <definedName name="QB_FORMULA_0" localSheetId="1" hidden="1">Sheet1!$AK$3,Sheet1!$AM$3,Sheet1!$AK$4,Sheet1!$AM$4,Sheet1!$AK$5,Sheet1!$AM$5,Sheet1!$AK$6,Sheet1!$AM$6,Sheet1!$AK$7,Sheet1!$AM$7,Sheet1!$AK$8,Sheet1!$AM$8,Sheet1!$AK$9,Sheet1!$AM$9,Sheet1!$AE$10,Sheet1!$AK$10</definedName>
    <definedName name="QB_FORMULA_1" localSheetId="1" hidden="1">Sheet1!$AM$10,Sheet1!$AK$12,Sheet1!$AM$12,Sheet1!$AK$13,Sheet1!$AM$13,Sheet1!$AK$14,Sheet1!$AM$14,Sheet1!$AK$15,Sheet1!$AM$15,Sheet1!$AK$16,Sheet1!$AM$16,Sheet1!$AK$17,Sheet1!$AM$17,Sheet1!$AK$18,Sheet1!$AM$18,Sheet1!$AK$19</definedName>
    <definedName name="QB_FORMULA_10" localSheetId="1" hidden="1">Sheet1!$AM$88,Sheet1!$AK$89,Sheet1!$AM$89,Sheet1!$AK$90,Sheet1!$AM$90,Sheet1!$AK$91,Sheet1!$AM$91,Sheet1!$AK$92,Sheet1!$AM$92,Sheet1!$AK$93,Sheet1!$AM$93,Sheet1!$AK$94,Sheet1!$AM$94,Sheet1!$AK$95,Sheet1!$AM$95,Sheet1!$AK$96</definedName>
    <definedName name="QB_FORMULA_100" localSheetId="1" hidden="1">Sheet1!$AK$816,Sheet1!$AM$816,Sheet1!$AK$817,Sheet1!$AM$817,Sheet1!$AK$818,Sheet1!$AM$818,Sheet1!$AK$819,Sheet1!$AM$819,Sheet1!$AK$820,Sheet1!$AM$820,Sheet1!$AK$821,Sheet1!$AM$821,Sheet1!$AK$822,Sheet1!$AM$822,Sheet1!$AK$823,Sheet1!$AM$823</definedName>
    <definedName name="QB_FORMULA_1000" localSheetId="1" hidden="1">Sheet1!$AK$8096,Sheet1!$AM$8096,Sheet1!$AK$8097,Sheet1!$AM$8097,Sheet1!$AK$8098,Sheet1!$AM$8098,Sheet1!$AK$8099,Sheet1!$AM$8099,Sheet1!$AK$8100,Sheet1!$AM$8100,Sheet1!$AK$8101,Sheet1!$AM$8101,Sheet1!$AK$8102,Sheet1!$AM$8102,Sheet1!$AK$8103,Sheet1!$AM$8103</definedName>
    <definedName name="QB_FORMULA_1001" localSheetId="1" hidden="1">Sheet1!$AK$8104,Sheet1!$AM$8104,Sheet1!$AK$8105,Sheet1!$AM$8105,Sheet1!$AK$8106,Sheet1!$AM$8106,Sheet1!$AK$8107,Sheet1!$AM$8107,Sheet1!$AK$8108,Sheet1!$AM$8108,Sheet1!$AK$8109,Sheet1!$AM$8109,Sheet1!$AK$8110,Sheet1!$AM$8110,Sheet1!$AK$8111,Sheet1!$AM$8111</definedName>
    <definedName name="QB_FORMULA_1002" localSheetId="1" hidden="1">Sheet1!$AK$8112,Sheet1!$AM$8112,Sheet1!$AK$8113,Sheet1!$AM$8113,Sheet1!$AK$8114,Sheet1!$AM$8114,Sheet1!$AK$8115,Sheet1!$AM$8115,Sheet1!$AK$8116,Sheet1!$AM$8116,Sheet1!$AK$8117,Sheet1!$AM$8117,Sheet1!$AK$8118,Sheet1!$AM$8118,Sheet1!$AK$8119,Sheet1!$AM$8119</definedName>
    <definedName name="QB_FORMULA_1003" localSheetId="1" hidden="1">Sheet1!$AK$8120,Sheet1!$AM$8120,Sheet1!$AK$8121,Sheet1!$AM$8121,Sheet1!$AK$8122,Sheet1!$AM$8122,Sheet1!$AK$8123,Sheet1!$AM$8123,Sheet1!$AK$8124,Sheet1!$AM$8124,Sheet1!$AK$8125,Sheet1!$AM$8125,Sheet1!$AK$8126,Sheet1!$AM$8126,Sheet1!$AK$8127,Sheet1!$AM$8127</definedName>
    <definedName name="QB_FORMULA_1004" localSheetId="1" hidden="1">Sheet1!$AK$8128,Sheet1!$AM$8128,Sheet1!$AK$8129,Sheet1!$AM$8129,Sheet1!$AK$8130,Sheet1!$AM$8130,Sheet1!$AK$8131,Sheet1!$AM$8131,Sheet1!$AK$8132,Sheet1!$AM$8132,Sheet1!$AK$8133,Sheet1!$AM$8133,Sheet1!$AK$8134,Sheet1!$AM$8134,Sheet1!$AK$8135,Sheet1!$AM$8135</definedName>
    <definedName name="QB_FORMULA_1005" localSheetId="1" hidden="1">Sheet1!$AK$8136,Sheet1!$AM$8136,Sheet1!$AK$8137,Sheet1!$AM$8137,Sheet1!$AK$8138,Sheet1!$AM$8138,Sheet1!$AK$8139,Sheet1!$AM$8139,Sheet1!$AK$8140,Sheet1!$AM$8140,Sheet1!$AK$8141,Sheet1!$AM$8141,Sheet1!$AK$8142,Sheet1!$AM$8142,Sheet1!$AK$8143,Sheet1!$AM$8143</definedName>
    <definedName name="QB_FORMULA_1006" localSheetId="1" hidden="1">Sheet1!$AK$8144,Sheet1!$AM$8144,Sheet1!$AK$8145,Sheet1!$AM$8145,Sheet1!$AK$8146,Sheet1!$AM$8146,Sheet1!$AK$8147,Sheet1!$AM$8147,Sheet1!$AK$8148,Sheet1!$AM$8148,Sheet1!$AK$8149,Sheet1!$AM$8149,Sheet1!$AK$8150,Sheet1!$AM$8150,Sheet1!$AK$8151,Sheet1!$AM$8151</definedName>
    <definedName name="QB_FORMULA_1007" localSheetId="1" hidden="1">Sheet1!$AK$8152,Sheet1!$AM$8152,Sheet1!$AK$8153,Sheet1!$AM$8153,Sheet1!$AK$8154,Sheet1!$AM$8154,Sheet1!$AK$8155,Sheet1!$AM$8155,Sheet1!$AK$8156,Sheet1!$AM$8156,Sheet1!$AK$8157,Sheet1!$AM$8157,Sheet1!$AK$8158,Sheet1!$AM$8158,Sheet1!$AK$8159,Sheet1!$AM$8159</definedName>
    <definedName name="QB_FORMULA_1008" localSheetId="1" hidden="1">Sheet1!$AK$8160,Sheet1!$AM$8160,Sheet1!$AK$8161,Sheet1!$AM$8161,Sheet1!$AK$8162,Sheet1!$AM$8162,Sheet1!$AK$8163,Sheet1!$AM$8163,Sheet1!$AK$8164,Sheet1!$AM$8164,Sheet1!$AK$8165,Sheet1!$AM$8165,Sheet1!$AK$8166,Sheet1!$AM$8166,Sheet1!$AK$8167,Sheet1!$AM$8167</definedName>
    <definedName name="QB_FORMULA_1009" localSheetId="1" hidden="1">Sheet1!$AK$8168,Sheet1!$AM$8168,Sheet1!$AK$8169,Sheet1!$AM$8169,Sheet1!$AK$8170,Sheet1!$AM$8170,Sheet1!$AK$8171,Sheet1!$AM$8171,Sheet1!$AK$8172,Sheet1!$AM$8172,Sheet1!$AK$8173,Sheet1!$AM$8173,Sheet1!$AK$8174,Sheet1!$AM$8174,Sheet1!$AK$8175,Sheet1!$AM$8175</definedName>
    <definedName name="QB_FORMULA_101" localSheetId="1" hidden="1">Sheet1!$AK$824,Sheet1!$AM$824,Sheet1!$AK$825,Sheet1!$AM$825,Sheet1!$AK$826,Sheet1!$AM$826,Sheet1!$AK$827,Sheet1!$AM$827,Sheet1!$AK$828,Sheet1!$AM$828,Sheet1!$AK$829,Sheet1!$AM$829,Sheet1!$AK$830,Sheet1!$AM$830,Sheet1!$AK$831,Sheet1!$AM$831</definedName>
    <definedName name="QB_FORMULA_1010" localSheetId="1" hidden="1">Sheet1!$AK$8176,Sheet1!$AM$8176,Sheet1!$AK$8177,Sheet1!$AM$8177,Sheet1!$AK$8178,Sheet1!$AM$8178,Sheet1!$AK$8179,Sheet1!$AM$8179,Sheet1!$AK$8180,Sheet1!$AM$8180,Sheet1!$AK$8181,Sheet1!$AM$8181,Sheet1!$AK$8182,Sheet1!$AM$8182,Sheet1!$AK$8183,Sheet1!$AM$8183</definedName>
    <definedName name="QB_FORMULA_1011" localSheetId="1" hidden="1">Sheet1!$AK$8184,Sheet1!$AM$8184,Sheet1!$AK$8185,Sheet1!$AM$8185,Sheet1!$AK$8186,Sheet1!$AM$8186,Sheet1!$AK$8187,Sheet1!$AM$8187,Sheet1!$AK$8188,Sheet1!$AM$8188,Sheet1!$AK$8189,Sheet1!$AM$8189,Sheet1!$AK$8190,Sheet1!$AM$8190,Sheet1!$AK$8191,Sheet1!$AM$8191</definedName>
    <definedName name="QB_FORMULA_1012" localSheetId="1" hidden="1">Sheet1!$AK$8192,Sheet1!$AM$8192,Sheet1!$AK$8193,Sheet1!$AM$8193,Sheet1!$AK$8194,Sheet1!$AM$8194,Sheet1!$AK$8195,Sheet1!$AM$8195,Sheet1!$AK$8196,Sheet1!$AM$8196,Sheet1!$AK$8197,Sheet1!$AM$8197,Sheet1!$AK$8198,Sheet1!$AM$8198,Sheet1!$AK$8199,Sheet1!$AM$8199</definedName>
    <definedName name="QB_FORMULA_1013" localSheetId="1" hidden="1">Sheet1!$AK$8200,Sheet1!$AM$8200,Sheet1!$AK$8201,Sheet1!$AM$8201,Sheet1!$AK$8202,Sheet1!$AM$8202,Sheet1!$AK$8203,Sheet1!$AM$8203,Sheet1!$AK$8204,Sheet1!$AM$8204,Sheet1!$AK$8205,Sheet1!$AM$8205,Sheet1!$AK$8206,Sheet1!$AM$8206,Sheet1!$AK$8207,Sheet1!$AM$8207</definedName>
    <definedName name="QB_FORMULA_1014" localSheetId="1" hidden="1">Sheet1!$AK$8208,Sheet1!$AM$8208,Sheet1!$AK$8209,Sheet1!$AM$8209,Sheet1!$AK$8210,Sheet1!$AM$8210,Sheet1!$AK$8211,Sheet1!$AM$8211,Sheet1!$AK$8212,Sheet1!$AM$8212,Sheet1!$AK$8213,Sheet1!$AM$8213,Sheet1!$AK$8214,Sheet1!$AM$8214,Sheet1!$AK$8215,Sheet1!$AM$8215</definedName>
    <definedName name="QB_FORMULA_1015" localSheetId="1" hidden="1">Sheet1!$AK$8216,Sheet1!$AM$8216,Sheet1!$AK$8217,Sheet1!$AM$8217,Sheet1!$AK$8218,Sheet1!$AM$8218,Sheet1!$AK$8219,Sheet1!$AM$8219,Sheet1!$AK$8220,Sheet1!$AM$8220,Sheet1!$AK$8221,Sheet1!$AM$8221,Sheet1!$AK$8222,Sheet1!$AM$8222,Sheet1!$AK$8223,Sheet1!$AM$8223</definedName>
    <definedName name="QB_FORMULA_1016" localSheetId="1" hidden="1">Sheet1!$AK$8224,Sheet1!$AM$8224,Sheet1!$AK$8225,Sheet1!$AM$8225,Sheet1!$AK$8226,Sheet1!$AM$8226,Sheet1!$AK$8227,Sheet1!$AM$8227,Sheet1!$AK$8228,Sheet1!$AM$8228,Sheet1!$AK$8229,Sheet1!$AM$8229,Sheet1!$AK$8230,Sheet1!$AM$8230,Sheet1!$AK$8231,Sheet1!$AM$8231</definedName>
    <definedName name="QB_FORMULA_1017" localSheetId="1" hidden="1">Sheet1!$AK$8232,Sheet1!$AM$8232,Sheet1!$AK$8233,Sheet1!$AM$8233,Sheet1!$AK$8234,Sheet1!$AM$8234,Sheet1!$AK$8235,Sheet1!$AM$8235,Sheet1!$AK$8236,Sheet1!$AM$8236,Sheet1!$AK$8237,Sheet1!$AM$8237,Sheet1!$AK$8238,Sheet1!$AM$8238,Sheet1!$AK$8239,Sheet1!$AM$8239</definedName>
    <definedName name="QB_FORMULA_1018" localSheetId="1" hidden="1">Sheet1!$AK$8240,Sheet1!$AM$8240,Sheet1!$AK$8241,Sheet1!$AM$8241,Sheet1!$AK$8242,Sheet1!$AM$8242,Sheet1!$AK$8243,Sheet1!$AM$8243,Sheet1!$AK$8244,Sheet1!$AM$8244,Sheet1!$AK$8245,Sheet1!$AM$8245,Sheet1!$AK$8246,Sheet1!$AM$8246,Sheet1!$AK$8247,Sheet1!$AM$8247</definedName>
    <definedName name="QB_FORMULA_1019" localSheetId="1" hidden="1">Sheet1!$AK$8248,Sheet1!$AM$8248,Sheet1!$AK$8249,Sheet1!$AM$8249,Sheet1!$AK$8250,Sheet1!$AM$8250,Sheet1!$AK$8251,Sheet1!$AM$8251,Sheet1!$AK$8252,Sheet1!$AM$8252,Sheet1!$AK$8253,Sheet1!$AM$8253,Sheet1!$AK$8254,Sheet1!$AM$8254,Sheet1!$AK$8255,Sheet1!$AM$8255</definedName>
    <definedName name="QB_FORMULA_102" localSheetId="1" hidden="1">Sheet1!$AK$832,Sheet1!$AM$832,Sheet1!$AK$833,Sheet1!$AM$833,Sheet1!$AK$834,Sheet1!$AM$834,Sheet1!$AK$835,Sheet1!$AM$835,Sheet1!$AK$836,Sheet1!$AM$836,Sheet1!$AK$837,Sheet1!$AM$837,Sheet1!$AK$838,Sheet1!$AM$838,Sheet1!$AK$839,Sheet1!$AM$839</definedName>
    <definedName name="QB_FORMULA_1020" localSheetId="1" hidden="1">Sheet1!$AK$8256,Sheet1!$AM$8256,Sheet1!$AK$8257,Sheet1!$AM$8257,Sheet1!$AK$8258,Sheet1!$AM$8258,Sheet1!$AK$8259,Sheet1!$AM$8259,Sheet1!$AK$8260,Sheet1!$AM$8260,Sheet1!$AK$8261,Sheet1!$AM$8261,Sheet1!$AK$8262,Sheet1!$AM$8262,Sheet1!$AK$8263,Sheet1!$AM$8263</definedName>
    <definedName name="QB_FORMULA_1021" localSheetId="1" hidden="1">Sheet1!$AK$8264,Sheet1!$AM$8264,Sheet1!$AK$8265,Sheet1!$AM$8265,Sheet1!$AK$8266,Sheet1!$AM$8266,Sheet1!$AK$8267,Sheet1!$AM$8267,Sheet1!$AK$8268,Sheet1!$AM$8268,Sheet1!$AK$8269,Sheet1!$AM$8269,Sheet1!$AK$8270,Sheet1!$AM$8270,Sheet1!$AK$8271,Sheet1!$AM$8271</definedName>
    <definedName name="QB_FORMULA_1022" localSheetId="1" hidden="1">Sheet1!$AK$8272,Sheet1!$AM$8272,Sheet1!$AK$8273,Sheet1!$AM$8273,Sheet1!$AK$8274,Sheet1!$AM$8274,Sheet1!$AK$8275,Sheet1!$AM$8275,Sheet1!$AK$8276,Sheet1!$AM$8276,Sheet1!$AK$8277,Sheet1!$AM$8277,Sheet1!$AK$8278,Sheet1!$AM$8278,Sheet1!$AK$8279,Sheet1!$AM$8279</definedName>
    <definedName name="QB_FORMULA_1023" localSheetId="1" hidden="1">Sheet1!$AK$8280,Sheet1!$AM$8280,Sheet1!$AK$8281,Sheet1!$AM$8281,Sheet1!$AK$8282,Sheet1!$AM$8282,Sheet1!$AK$8283,Sheet1!$AM$8283,Sheet1!$AK$8284,Sheet1!$AM$8284,Sheet1!$AK$8285,Sheet1!$AM$8285,Sheet1!$AK$8286,Sheet1!$AM$8286,Sheet1!$AK$8287,Sheet1!$AM$8287</definedName>
    <definedName name="QB_FORMULA_1024" localSheetId="1" hidden="1">Sheet1!$AK$8288,Sheet1!$AM$8288,Sheet1!$AK$8289,Sheet1!$AM$8289,Sheet1!$AE$8290,Sheet1!$AK$8290,Sheet1!$AM$8290,Sheet1!$AK$8292,Sheet1!$AM$8292,Sheet1!$AK$8293,Sheet1!$AM$8293,Sheet1!$AK$8294,Sheet1!$AM$8294,Sheet1!$AK$8295,Sheet1!$AM$8295,Sheet1!$AK$8296</definedName>
    <definedName name="QB_FORMULA_1025" localSheetId="1" hidden="1">Sheet1!$AM$8296,Sheet1!$AK$8297,Sheet1!$AM$8297,Sheet1!$AK$8298,Sheet1!$AM$8298,Sheet1!$AE$8299,Sheet1!$AK$8299,Sheet1!$AM$8299,Sheet1!$AK$8301,Sheet1!$AM$8301,Sheet1!$AK$8302,Sheet1!$AM$8302,Sheet1!$AK$8303,Sheet1!$AM$8303,Sheet1!$AE$8304,Sheet1!$AK$8304</definedName>
    <definedName name="QB_FORMULA_1026" localSheetId="1" hidden="1">Sheet1!$AM$8304,Sheet1!$AK$8306,Sheet1!$AM$8306,Sheet1!$AK$8307,Sheet1!$AM$8307,Sheet1!$AK$8308,Sheet1!$AM$8308,Sheet1!$AK$8309,Sheet1!$AM$8309,Sheet1!$AK$8310,Sheet1!$AM$8310,Sheet1!$AK$8311,Sheet1!$AM$8311,Sheet1!$AK$8312,Sheet1!$AM$8312,Sheet1!$AK$8313</definedName>
    <definedName name="QB_FORMULA_1027" localSheetId="1" hidden="1">Sheet1!$AM$8313,Sheet1!$AK$8314,Sheet1!$AM$8314,Sheet1!$AK$8315,Sheet1!$AM$8315,Sheet1!$AK$8316,Sheet1!$AM$8316,Sheet1!$AK$8317,Sheet1!$AM$8317,Sheet1!$AK$8318,Sheet1!$AM$8318,Sheet1!$AK$8319,Sheet1!$AM$8319,Sheet1!$AK$8320,Sheet1!$AM$8320,Sheet1!$AK$8321</definedName>
    <definedName name="QB_FORMULA_1028" localSheetId="1" hidden="1">Sheet1!$AM$8321,Sheet1!$AK$8322,Sheet1!$AM$8322,Sheet1!$AK$8323,Sheet1!$AM$8323,Sheet1!$AK$8324,Sheet1!$AM$8324,Sheet1!$AK$8325,Sheet1!$AM$8325,Sheet1!$AK$8326,Sheet1!$AM$8326,Sheet1!$AK$8327,Sheet1!$AM$8327,Sheet1!$AK$8328,Sheet1!$AM$8328,Sheet1!$AK$8329</definedName>
    <definedName name="QB_FORMULA_1029" localSheetId="1" hidden="1">Sheet1!$AM$8329,Sheet1!$AK$8330,Sheet1!$AM$8330,Sheet1!$AK$8331,Sheet1!$AM$8331,Sheet1!$AK$8332,Sheet1!$AM$8332,Sheet1!$AK$8333,Sheet1!$AM$8333,Sheet1!$AK$8334,Sheet1!$AM$8334,Sheet1!$AK$8335,Sheet1!$AM$8335,Sheet1!$AK$8336,Sheet1!$AM$8336,Sheet1!$AK$8337</definedName>
    <definedName name="QB_FORMULA_103" localSheetId="1" hidden="1">Sheet1!$AK$840,Sheet1!$AM$840,Sheet1!$AK$841,Sheet1!$AM$841,Sheet1!$AK$842,Sheet1!$AM$842,Sheet1!$AK$843,Sheet1!$AM$843,Sheet1!$AK$844,Sheet1!$AM$844,Sheet1!$AK$845,Sheet1!$AM$845,Sheet1!$AK$846,Sheet1!$AM$846,Sheet1!$AK$847,Sheet1!$AM$847</definedName>
    <definedName name="QB_FORMULA_1030" localSheetId="1" hidden="1">Sheet1!$AM$8337,Sheet1!$AK$8338,Sheet1!$AM$8338,Sheet1!$AK$8339,Sheet1!$AM$8339,Sheet1!$AK$8340,Sheet1!$AM$8340,Sheet1!$AK$8341,Sheet1!$AM$8341,Sheet1!$AK$8342,Sheet1!$AM$8342,Sheet1!$AK$8343,Sheet1!$AM$8343,Sheet1!$AK$8344,Sheet1!$AM$8344,Sheet1!$AK$8345</definedName>
    <definedName name="QB_FORMULA_1031" localSheetId="1" hidden="1">Sheet1!$AM$8345,Sheet1!$AK$8346,Sheet1!$AM$8346,Sheet1!$AK$8347,Sheet1!$AM$8347,Sheet1!$AK$8348,Sheet1!$AM$8348,Sheet1!$AK$8349,Sheet1!$AM$8349,Sheet1!$AK$8350,Sheet1!$AM$8350,Sheet1!$AK$8351,Sheet1!$AM$8351,Sheet1!$AK$8352,Sheet1!$AM$8352,Sheet1!$AK$8353</definedName>
    <definedName name="QB_FORMULA_1032" localSheetId="1" hidden="1">Sheet1!$AM$8353,Sheet1!$AK$8354,Sheet1!$AM$8354,Sheet1!$AK$8355,Sheet1!$AM$8355,Sheet1!$AK$8356,Sheet1!$AM$8356,Sheet1!$AK$8357,Sheet1!$AM$8357,Sheet1!$AK$8358,Sheet1!$AM$8358,Sheet1!$AK$8359,Sheet1!$AM$8359,Sheet1!$AK$8360,Sheet1!$AM$8360,Sheet1!$AK$8361</definedName>
    <definedName name="QB_FORMULA_1033" localSheetId="1" hidden="1">Sheet1!$AM$8361,Sheet1!$AK$8362,Sheet1!$AM$8362,Sheet1!$AK$8363,Sheet1!$AM$8363,Sheet1!$AK$8364,Sheet1!$AM$8364,Sheet1!$AK$8365,Sheet1!$AM$8365,Sheet1!$AK$8366,Sheet1!$AM$8366,Sheet1!$AK$8367,Sheet1!$AM$8367,Sheet1!$AK$8368,Sheet1!$AM$8368,Sheet1!$AK$8369</definedName>
    <definedName name="QB_FORMULA_1034" localSheetId="1" hidden="1">Sheet1!$AM$8369,Sheet1!$AK$8370,Sheet1!$AM$8370,Sheet1!$AK$8371,Sheet1!$AM$8371,Sheet1!$AK$8372,Sheet1!$AM$8372,Sheet1!$AK$8373,Sheet1!$AM$8373,Sheet1!$AK$8374,Sheet1!$AM$8374,Sheet1!$AK$8375,Sheet1!$AM$8375,Sheet1!$AK$8376,Sheet1!$AM$8376,Sheet1!$AK$8377</definedName>
    <definedName name="QB_FORMULA_1035" localSheetId="1" hidden="1">Sheet1!$AM$8377,Sheet1!$AK$8378,Sheet1!$AM$8378,Sheet1!$AK$8379,Sheet1!$AM$8379,Sheet1!$AK$8380,Sheet1!$AM$8380,Sheet1!$AK$8381,Sheet1!$AM$8381,Sheet1!$AK$8382,Sheet1!$AM$8382,Sheet1!$AK$8383,Sheet1!$AM$8383,Sheet1!$AK$8384,Sheet1!$AM$8384,Sheet1!$AK$8385</definedName>
    <definedName name="QB_FORMULA_1036" localSheetId="1" hidden="1">Sheet1!$AM$8385,Sheet1!$AK$8386,Sheet1!$AM$8386,Sheet1!$AK$8387,Sheet1!$AM$8387,Sheet1!$AK$8388,Sheet1!$AM$8388,Sheet1!$AK$8389,Sheet1!$AM$8389,Sheet1!$AK$8390,Sheet1!$AM$8390,Sheet1!$AK$8391,Sheet1!$AM$8391,Sheet1!$AK$8392,Sheet1!$AM$8392,Sheet1!$AK$8393</definedName>
    <definedName name="QB_FORMULA_1037" localSheetId="1" hidden="1">Sheet1!$AM$8393,Sheet1!$AK$8394,Sheet1!$AM$8394,Sheet1!$AK$8395,Sheet1!$AM$8395,Sheet1!$AK$8396,Sheet1!$AM$8396,Sheet1!$AK$8397,Sheet1!$AM$8397,Sheet1!$AK$8398,Sheet1!$AM$8398,Sheet1!$AK$8399,Sheet1!$AM$8399,Sheet1!$AK$8400,Sheet1!$AM$8400,Sheet1!$AK$8401</definedName>
    <definedName name="QB_FORMULA_1038" localSheetId="1" hidden="1">Sheet1!$AM$8401,Sheet1!$AK$8402,Sheet1!$AM$8402,Sheet1!$AK$8403,Sheet1!$AM$8403,Sheet1!$AK$8404,Sheet1!$AM$8404,Sheet1!$AK$8405,Sheet1!$AM$8405,Sheet1!$AK$8406,Sheet1!$AM$8406,Sheet1!$AK$8407,Sheet1!$AM$8407,Sheet1!$AK$8408,Sheet1!$AM$8408,Sheet1!$AK$8409</definedName>
    <definedName name="QB_FORMULA_1039" localSheetId="1" hidden="1">Sheet1!$AM$8409,Sheet1!$AK$8410,Sheet1!$AM$8410,Sheet1!$AK$8411,Sheet1!$AM$8411,Sheet1!$AK$8412,Sheet1!$AM$8412,Sheet1!$AK$8413,Sheet1!$AM$8413,Sheet1!$AK$8414,Sheet1!$AM$8414,Sheet1!$AK$8415,Sheet1!$AM$8415,Sheet1!$AK$8416,Sheet1!$AM$8416,Sheet1!$AK$8417</definedName>
    <definedName name="QB_FORMULA_104" localSheetId="1" hidden="1">Sheet1!$AK$848,Sheet1!$AM$848,Sheet1!$AK$849,Sheet1!$AM$849,Sheet1!$AK$850,Sheet1!$AM$850,Sheet1!$AK$851,Sheet1!$AM$851,Sheet1!$AK$852,Sheet1!$AM$852,Sheet1!$AK$853,Sheet1!$AM$853,Sheet1!$AK$854,Sheet1!$AM$854,Sheet1!$AK$855,Sheet1!$AM$855</definedName>
    <definedName name="QB_FORMULA_1040" localSheetId="1" hidden="1">Sheet1!$AM$8417,Sheet1!$AK$8418,Sheet1!$AM$8418,Sheet1!$AK$8419,Sheet1!$AM$8419,Sheet1!$AK$8420,Sheet1!$AM$8420,Sheet1!$AK$8421,Sheet1!$AM$8421,Sheet1!$AK$8422,Sheet1!$AM$8422,Sheet1!$AK$8423,Sheet1!$AM$8423,Sheet1!$AK$8424,Sheet1!$AM$8424,Sheet1!$AK$8425</definedName>
    <definedName name="QB_FORMULA_1041" localSheetId="1" hidden="1">Sheet1!$AM$8425,Sheet1!$AK$8426,Sheet1!$AM$8426,Sheet1!$AK$8427,Sheet1!$AM$8427,Sheet1!$AK$8428,Sheet1!$AM$8428,Sheet1!$AK$8429,Sheet1!$AM$8429,Sheet1!$AK$8430,Sheet1!$AM$8430,Sheet1!$AK$8431,Sheet1!$AM$8431,Sheet1!$AK$8432,Sheet1!$AM$8432,Sheet1!$AK$8433</definedName>
    <definedName name="QB_FORMULA_1042" localSheetId="1" hidden="1">Sheet1!$AM$8433,Sheet1!$AK$8434,Sheet1!$AM$8434,Sheet1!$AK$8435,Sheet1!$AM$8435,Sheet1!$AK$8436,Sheet1!$AM$8436,Sheet1!$AK$8437,Sheet1!$AM$8437,Sheet1!$AK$8438,Sheet1!$AM$8438,Sheet1!$AK$8439,Sheet1!$AM$8439,Sheet1!$AK$8440,Sheet1!$AM$8440,Sheet1!$AK$8441</definedName>
    <definedName name="QB_FORMULA_1043" localSheetId="1" hidden="1">Sheet1!$AM$8441,Sheet1!$AK$8442,Sheet1!$AM$8442,Sheet1!$AK$8443,Sheet1!$AM$8443,Sheet1!$AK$8444,Sheet1!$AM$8444,Sheet1!$AK$8445,Sheet1!$AM$8445,Sheet1!$AK$8446,Sheet1!$AM$8446,Sheet1!$AK$8447,Sheet1!$AM$8447,Sheet1!$AK$8448,Sheet1!$AM$8448,Sheet1!$AK$8449</definedName>
    <definedName name="QB_FORMULA_1044" localSheetId="1" hidden="1">Sheet1!$AM$8449,Sheet1!$AK$8450,Sheet1!$AM$8450,Sheet1!$AK$8451,Sheet1!$AM$8451,Sheet1!$AK$8452,Sheet1!$AM$8452,Sheet1!$AK$8453,Sheet1!$AM$8453,Sheet1!$AK$8454,Sheet1!$AM$8454,Sheet1!$AK$8455,Sheet1!$AM$8455,Sheet1!$AK$8456,Sheet1!$AM$8456,Sheet1!$AK$8457</definedName>
    <definedName name="QB_FORMULA_1045" localSheetId="1" hidden="1">Sheet1!$AM$8457,Sheet1!$AK$8458,Sheet1!$AM$8458,Sheet1!$AK$8459,Sheet1!$AM$8459,Sheet1!$AK$8460,Sheet1!$AM$8460,Sheet1!$AK$8461,Sheet1!$AM$8461,Sheet1!$AK$8462,Sheet1!$AM$8462,Sheet1!$AK$8463,Sheet1!$AM$8463,Sheet1!$AK$8464,Sheet1!$AM$8464,Sheet1!$AK$8465</definedName>
    <definedName name="QB_FORMULA_1046" localSheetId="1" hidden="1">Sheet1!$AM$8465,Sheet1!$AK$8466,Sheet1!$AM$8466,Sheet1!$AK$8467,Sheet1!$AM$8467,Sheet1!$AK$8468,Sheet1!$AM$8468,Sheet1!$AK$8469,Sheet1!$AM$8469,Sheet1!$AK$8470,Sheet1!$AM$8470,Sheet1!$AK$8471,Sheet1!$AM$8471,Sheet1!$AK$8472,Sheet1!$AM$8472,Sheet1!$AK$8473</definedName>
    <definedName name="QB_FORMULA_1047" localSheetId="1" hidden="1">Sheet1!$AM$8473,Sheet1!$AK$8474,Sheet1!$AM$8474,Sheet1!$AK$8475,Sheet1!$AM$8475,Sheet1!$AK$8476,Sheet1!$AM$8476,Sheet1!$AK$8477,Sheet1!$AM$8477,Sheet1!$AK$8478,Sheet1!$AM$8478,Sheet1!$AK$8479,Sheet1!$AM$8479,Sheet1!$AK$8480,Sheet1!$AM$8480,Sheet1!$AK$8481</definedName>
    <definedName name="QB_FORMULA_1048" localSheetId="1" hidden="1">Sheet1!$AM$8481,Sheet1!$AK$8482,Sheet1!$AM$8482,Sheet1!$AK$8483,Sheet1!$AM$8483,Sheet1!$AK$8484,Sheet1!$AM$8484,Sheet1!$AK$8485,Sheet1!$AM$8485,Sheet1!$AK$8486,Sheet1!$AM$8486,Sheet1!$AK$8487,Sheet1!$AM$8487,Sheet1!$AK$8488,Sheet1!$AM$8488,Sheet1!$AK$8489</definedName>
    <definedName name="QB_FORMULA_1049" localSheetId="1" hidden="1">Sheet1!$AM$8489,Sheet1!$AK$8490,Sheet1!$AM$8490,Sheet1!$AK$8491,Sheet1!$AM$8491,Sheet1!$AK$8492,Sheet1!$AM$8492,Sheet1!$AK$8493,Sheet1!$AM$8493,Sheet1!$AK$8494,Sheet1!$AM$8494,Sheet1!$AK$8495,Sheet1!$AM$8495,Sheet1!$AK$8496,Sheet1!$AM$8496,Sheet1!$AK$8497</definedName>
    <definedName name="QB_FORMULA_105" localSheetId="1" hidden="1">Sheet1!$AK$856,Sheet1!$AM$856,Sheet1!$AM$857,Sheet1!$AK$858,Sheet1!$AM$858,Sheet1!$AK$859,Sheet1!$AM$859,Sheet1!$AK$860,Sheet1!$AM$860,Sheet1!$AK$861,Sheet1!$AM$861,Sheet1!$AK$862,Sheet1!$AM$862,Sheet1!$AK$863,Sheet1!$AM$863,Sheet1!$AK$864</definedName>
    <definedName name="QB_FORMULA_1050" localSheetId="1" hidden="1">Sheet1!$AM$8497,Sheet1!$AK$8498,Sheet1!$AM$8498,Sheet1!$AK$8499,Sheet1!$AM$8499,Sheet1!$AK$8500,Sheet1!$AM$8500,Sheet1!$AK$8501,Sheet1!$AM$8501,Sheet1!$AK$8502,Sheet1!$AM$8502,Sheet1!$AK$8503,Sheet1!$AM$8503,Sheet1!$AK$8504,Sheet1!$AM$8504,Sheet1!$AK$8505</definedName>
    <definedName name="QB_FORMULA_1051" localSheetId="1" hidden="1">Sheet1!$AM$8505,Sheet1!$AK$8506,Sheet1!$AM$8506,Sheet1!$AK$8507,Sheet1!$AM$8507,Sheet1!$AK$8508,Sheet1!$AM$8508,Sheet1!$AK$8509,Sheet1!$AM$8509,Sheet1!$AK$8510,Sheet1!$AM$8510,Sheet1!$AK$8511,Sheet1!$AM$8511,Sheet1!$AK$8512,Sheet1!$AM$8512,Sheet1!$AK$8513</definedName>
    <definedName name="QB_FORMULA_1052" localSheetId="1" hidden="1">Sheet1!$AM$8513,Sheet1!$AK$8514,Sheet1!$AM$8514,Sheet1!$AK$8515,Sheet1!$AM$8515,Sheet1!$AK$8516,Sheet1!$AM$8516,Sheet1!$AK$8517,Sheet1!$AM$8517,Sheet1!$AK$8518,Sheet1!$AM$8518,Sheet1!$AK$8519,Sheet1!$AM$8519,Sheet1!$AK$8520,Sheet1!$AM$8520,Sheet1!$AK$8521</definedName>
    <definedName name="QB_FORMULA_1053" localSheetId="1" hidden="1">Sheet1!$AM$8521,Sheet1!$AK$8522,Sheet1!$AM$8522,Sheet1!$AK$8523,Sheet1!$AM$8523,Sheet1!$AK$8524,Sheet1!$AM$8524,Sheet1!$AK$8525,Sheet1!$AM$8525,Sheet1!$AK$8526,Sheet1!$AM$8526,Sheet1!$AK$8527,Sheet1!$AM$8527,Sheet1!$AK$8528,Sheet1!$AM$8528,Sheet1!$AK$8529</definedName>
    <definedName name="QB_FORMULA_1054" localSheetId="1" hidden="1">Sheet1!$AM$8529,Sheet1!$AK$8530,Sheet1!$AM$8530,Sheet1!$AK$8531,Sheet1!$AM$8531,Sheet1!$AK$8532,Sheet1!$AM$8532,Sheet1!$AK$8533,Sheet1!$AM$8533,Sheet1!$AK$8534,Sheet1!$AM$8534,Sheet1!$AK$8535,Sheet1!$AM$8535,Sheet1!$AK$8536,Sheet1!$AM$8536,Sheet1!$AK$8537</definedName>
    <definedName name="QB_FORMULA_1055" localSheetId="1" hidden="1">Sheet1!$AM$8537,Sheet1!$AK$8538,Sheet1!$AM$8538,Sheet1!$AK$8539,Sheet1!$AM$8539,Sheet1!$AK$8540,Sheet1!$AM$8540,Sheet1!$AK$8541,Sheet1!$AM$8541,Sheet1!$AK$8542,Sheet1!$AM$8542,Sheet1!$AK$8543,Sheet1!$AM$8543,Sheet1!$AK$8544,Sheet1!$AM$8544,Sheet1!$AK$8545</definedName>
    <definedName name="QB_FORMULA_1056" localSheetId="1" hidden="1">Sheet1!$AM$8545,Sheet1!$AK$8546,Sheet1!$AM$8546,Sheet1!$AK$8547,Sheet1!$AM$8547,Sheet1!$AK$8548,Sheet1!$AM$8548,Sheet1!$AK$8549,Sheet1!$AM$8549,Sheet1!$AK$8550,Sheet1!$AM$8550,Sheet1!$AK$8551,Sheet1!$AM$8551,Sheet1!$AK$8552,Sheet1!$AM$8552,Sheet1!$AK$8553</definedName>
    <definedName name="QB_FORMULA_1057" localSheetId="1" hidden="1">Sheet1!$AM$8553,Sheet1!$AK$8554,Sheet1!$AM$8554,Sheet1!$AK$8555,Sheet1!$AM$8555,Sheet1!$AK$8556,Sheet1!$AM$8556,Sheet1!$AK$8557,Sheet1!$AM$8557,Sheet1!$AK$8558,Sheet1!$AM$8558,Sheet1!$AK$8559,Sheet1!$AM$8559,Sheet1!$AK$8560,Sheet1!$AM$8560,Sheet1!$AK$8561</definedName>
    <definedName name="QB_FORMULA_1058" localSheetId="1" hidden="1">Sheet1!$AM$8561,Sheet1!$AK$8562,Sheet1!$AM$8562,Sheet1!$AK$8563,Sheet1!$AM$8563,Sheet1!$AK$8564,Sheet1!$AM$8564,Sheet1!$AK$8565,Sheet1!$AM$8565,Sheet1!$AK$8566,Sheet1!$AM$8566,Sheet1!$AK$8567,Sheet1!$AM$8567,Sheet1!$AK$8568,Sheet1!$AM$8568,Sheet1!$AK$8569</definedName>
    <definedName name="QB_FORMULA_1059" localSheetId="1" hidden="1">Sheet1!$AM$8569,Sheet1!$AK$8570,Sheet1!$AM$8570,Sheet1!$AK$8571,Sheet1!$AM$8571,Sheet1!$AK$8572,Sheet1!$AM$8572,Sheet1!$AK$8573,Sheet1!$AM$8573,Sheet1!$AK$8574,Sheet1!$AM$8574,Sheet1!$AK$8575,Sheet1!$AM$8575,Sheet1!$AK$8576,Sheet1!$AM$8576,Sheet1!$AK$8577</definedName>
    <definedName name="QB_FORMULA_106" localSheetId="1" hidden="1">Sheet1!$AM$864,Sheet1!$AK$865,Sheet1!$AM$865,Sheet1!$AK$866,Sheet1!$AM$866,Sheet1!$AK$867,Sheet1!$AM$867,Sheet1!$AK$868,Sheet1!$AM$868,Sheet1!$AK$869,Sheet1!$AM$869,Sheet1!$AK$870,Sheet1!$AM$870,Sheet1!$AK$871,Sheet1!$AM$871,Sheet1!$AK$872</definedName>
    <definedName name="QB_FORMULA_1060" localSheetId="1" hidden="1">Sheet1!$AM$8577,Sheet1!$AK$8578,Sheet1!$AM$8578,Sheet1!$AK$8579,Sheet1!$AM$8579,Sheet1!$AK$8580,Sheet1!$AM$8580,Sheet1!$AK$8581,Sheet1!$AM$8581,Sheet1!$AK$8582,Sheet1!$AM$8582,Sheet1!$AK$8583,Sheet1!$AM$8583,Sheet1!$AK$8584,Sheet1!$AM$8584,Sheet1!$AK$8585</definedName>
    <definedName name="QB_FORMULA_1061" localSheetId="1" hidden="1">Sheet1!$AM$8585,Sheet1!$AK$8586,Sheet1!$AM$8586,Sheet1!$AK$8587,Sheet1!$AM$8587,Sheet1!$AK$8588,Sheet1!$AM$8588,Sheet1!$AK$8589,Sheet1!$AM$8589,Sheet1!$AK$8590,Sheet1!$AM$8590,Sheet1!$AK$8591,Sheet1!$AM$8591,Sheet1!$AK$8592,Sheet1!$AM$8592,Sheet1!$AK$8593</definedName>
    <definedName name="QB_FORMULA_1062" localSheetId="1" hidden="1">Sheet1!$AM$8593,Sheet1!$AK$8594,Sheet1!$AM$8594,Sheet1!$AK$8595,Sheet1!$AM$8595,Sheet1!$AK$8596,Sheet1!$AM$8596,Sheet1!$AK$8597,Sheet1!$AM$8597,Sheet1!$AK$8598,Sheet1!$AM$8598,Sheet1!$AK$8599,Sheet1!$AM$8599,Sheet1!$AK$8600,Sheet1!$AM$8600,Sheet1!$AK$8601</definedName>
    <definedName name="QB_FORMULA_1063" localSheetId="1" hidden="1">Sheet1!$AM$8601,Sheet1!$AK$8602,Sheet1!$AM$8602,Sheet1!$AK$8603,Sheet1!$AM$8603,Sheet1!$AK$8604,Sheet1!$AM$8604,Sheet1!$AK$8605,Sheet1!$AM$8605,Sheet1!$AK$8606,Sheet1!$AM$8606,Sheet1!$AK$8607,Sheet1!$AM$8607,Sheet1!$AK$8608,Sheet1!$AM$8608,Sheet1!$AK$8609</definedName>
    <definedName name="QB_FORMULA_1064" localSheetId="1" hidden="1">Sheet1!$AM$8609,Sheet1!$AK$8610,Sheet1!$AM$8610,Sheet1!$AK$8611,Sheet1!$AM$8611,Sheet1!$AK$8612,Sheet1!$AM$8612,Sheet1!$AK$8613,Sheet1!$AM$8613,Sheet1!$AK$8614,Sheet1!$AM$8614,Sheet1!$AK$8615,Sheet1!$AM$8615,Sheet1!$AK$8616,Sheet1!$AM$8616,Sheet1!$AK$8617</definedName>
    <definedName name="QB_FORMULA_1065" localSheetId="1" hidden="1">Sheet1!$AM$8617,Sheet1!$AK$8618,Sheet1!$AM$8618,Sheet1!$AK$8619,Sheet1!$AM$8619,Sheet1!$AK$8620,Sheet1!$AM$8620,Sheet1!$AK$8621,Sheet1!$AM$8621,Sheet1!$AK$8622,Sheet1!$AM$8622,Sheet1!$AK$8623,Sheet1!$AM$8623,Sheet1!$AK$8624,Sheet1!$AM$8624,Sheet1!$AK$8625</definedName>
    <definedName name="QB_FORMULA_1066" localSheetId="1" hidden="1">Sheet1!$AM$8625,Sheet1!$AK$8626,Sheet1!$AM$8626,Sheet1!$AK$8627,Sheet1!$AM$8627,Sheet1!$AK$8628,Sheet1!$AM$8628,Sheet1!$AK$8629,Sheet1!$AM$8629,Sheet1!$AK$8630,Sheet1!$AM$8630,Sheet1!$AK$8631,Sheet1!$AM$8631,Sheet1!$AK$8632,Sheet1!$AM$8632,Sheet1!$AK$8633</definedName>
    <definedName name="QB_FORMULA_1067" localSheetId="1" hidden="1">Sheet1!$AM$8633,Sheet1!$AK$8634,Sheet1!$AM$8634,Sheet1!$AK$8635,Sheet1!$AM$8635,Sheet1!$AK$8636,Sheet1!$AM$8636,Sheet1!$AK$8637,Sheet1!$AM$8637,Sheet1!$AK$8638,Sheet1!$AM$8638,Sheet1!$AK$8639,Sheet1!$AM$8639,Sheet1!$AK$8640,Sheet1!$AM$8640,Sheet1!$AK$8641</definedName>
    <definedName name="QB_FORMULA_1068" localSheetId="1" hidden="1">Sheet1!$AM$8641,Sheet1!$AK$8642,Sheet1!$AM$8642,Sheet1!$AK$8643,Sheet1!$AM$8643,Sheet1!$AK$8644,Sheet1!$AM$8644,Sheet1!$AK$8645,Sheet1!$AM$8645,Sheet1!$AK$8646,Sheet1!$AM$8646,Sheet1!$AK$8647,Sheet1!$AM$8647,Sheet1!$AK$8648,Sheet1!$AM$8648,Sheet1!$AK$8649</definedName>
    <definedName name="QB_FORMULA_1069" localSheetId="1" hidden="1">Sheet1!$AM$8649,Sheet1!$AK$8650,Sheet1!$AM$8650,Sheet1!$AK$8651,Sheet1!$AM$8651,Sheet1!$AK$8652,Sheet1!$AM$8652,Sheet1!$AK$8653,Sheet1!$AM$8653,Sheet1!$AK$8654,Sheet1!$AM$8654,Sheet1!$AK$8655,Sheet1!$AM$8655,Sheet1!$AK$8656,Sheet1!$AM$8656,Sheet1!$AK$8657</definedName>
    <definedName name="QB_FORMULA_107" localSheetId="1" hidden="1">Sheet1!$AM$872,Sheet1!$AK$873,Sheet1!$AM$873,Sheet1!$AK$874,Sheet1!$AM$874,Sheet1!$AK$875,Sheet1!$AM$875,Sheet1!$AK$876,Sheet1!$AM$876,Sheet1!$AK$877,Sheet1!$AM$877,Sheet1!$AK$878,Sheet1!$AM$878,Sheet1!$AK$879,Sheet1!$AM$879,Sheet1!$AK$880</definedName>
    <definedName name="QB_FORMULA_1070" localSheetId="1" hidden="1">Sheet1!$AM$8657,Sheet1!$AK$8658,Sheet1!$AM$8658,Sheet1!$AK$8659,Sheet1!$AM$8659,Sheet1!$AK$8660,Sheet1!$AM$8660,Sheet1!$AK$8661,Sheet1!$AM$8661,Sheet1!$AK$8662,Sheet1!$AM$8662,Sheet1!$AK$8663,Sheet1!$AM$8663,Sheet1!$AK$8664,Sheet1!$AM$8664,Sheet1!$AK$8665</definedName>
    <definedName name="QB_FORMULA_1071" localSheetId="1" hidden="1">Sheet1!$AM$8665,Sheet1!$AK$8666,Sheet1!$AM$8666,Sheet1!$AK$8667,Sheet1!$AM$8667,Sheet1!$AK$8668,Sheet1!$AM$8668,Sheet1!$AK$8669,Sheet1!$AM$8669,Sheet1!$AK$8670,Sheet1!$AM$8670,Sheet1!$AK$8671,Sheet1!$AM$8671,Sheet1!$AK$8672,Sheet1!$AM$8672,Sheet1!$AK$8673</definedName>
    <definedName name="QB_FORMULA_1072" localSheetId="1" hidden="1">Sheet1!$AM$8673,Sheet1!$AK$8674,Sheet1!$AM$8674,Sheet1!$AK$8675,Sheet1!$AM$8675,Sheet1!$AK$8676,Sheet1!$AM$8676,Sheet1!$AK$8677,Sheet1!$AM$8677,Sheet1!$AK$8678,Sheet1!$AM$8678,Sheet1!$AK$8679,Sheet1!$AM$8679,Sheet1!$AK$8680,Sheet1!$AM$8680,Sheet1!$AK$8681</definedName>
    <definedName name="QB_FORMULA_1073" localSheetId="1" hidden="1">Sheet1!$AM$8681,Sheet1!$AK$8682,Sheet1!$AM$8682,Sheet1!$AK$8683,Sheet1!$AM$8683,Sheet1!$AK$8684,Sheet1!$AM$8684,Sheet1!$AK$8685,Sheet1!$AM$8685,Sheet1!$AK$8686,Sheet1!$AM$8686,Sheet1!$AK$8687,Sheet1!$AM$8687,Sheet1!$AK$8688,Sheet1!$AM$8688,Sheet1!$AK$8689</definedName>
    <definedName name="QB_FORMULA_1074" localSheetId="1" hidden="1">Sheet1!$AM$8689,Sheet1!$AK$8690,Sheet1!$AM$8690,Sheet1!$AK$8691,Sheet1!$AM$8691,Sheet1!$AK$8692,Sheet1!$AM$8692,Sheet1!$AK$8693,Sheet1!$AM$8693,Sheet1!$AK$8694,Sheet1!$AM$8694,Sheet1!$AK$8695,Sheet1!$AM$8695,Sheet1!$AK$8696,Sheet1!$AM$8696,Sheet1!$AK$8697</definedName>
    <definedName name="QB_FORMULA_1075" localSheetId="1" hidden="1">Sheet1!$AM$8697,Sheet1!$AK$8698,Sheet1!$AM$8698,Sheet1!$AK$8699,Sheet1!$AM$8699,Sheet1!$AK$8700,Sheet1!$AM$8700,Sheet1!$AK$8701,Sheet1!$AM$8701,Sheet1!$AK$8702,Sheet1!$AM$8702,Sheet1!$AK$8703,Sheet1!$AM$8703,Sheet1!$AK$8704,Sheet1!$AM$8704,Sheet1!$AK$8705</definedName>
    <definedName name="QB_FORMULA_1076" localSheetId="1" hidden="1">Sheet1!$AM$8705,Sheet1!$AK$8706,Sheet1!$AM$8706,Sheet1!$AK$8707,Sheet1!$AM$8707,Sheet1!$AK$8708,Sheet1!$AM$8708,Sheet1!$AK$8709,Sheet1!$AM$8709,Sheet1!$AK$8710,Sheet1!$AM$8710,Sheet1!$AK$8711,Sheet1!$AM$8711,Sheet1!$AK$8712,Sheet1!$AM$8712,Sheet1!$AK$8713</definedName>
    <definedName name="QB_FORMULA_1077" localSheetId="1" hidden="1">Sheet1!$AM$8713,Sheet1!$AK$8714,Sheet1!$AM$8714,Sheet1!$AK$8715,Sheet1!$AM$8715,Sheet1!$AK$8716,Sheet1!$AM$8716,Sheet1!$AK$8717,Sheet1!$AM$8717,Sheet1!$AK$8718,Sheet1!$AM$8718,Sheet1!$AK$8719,Sheet1!$AM$8719,Sheet1!$AK$8720,Sheet1!$AM$8720,Sheet1!$AK$8721</definedName>
    <definedName name="QB_FORMULA_1078" localSheetId="1" hidden="1">Sheet1!$AM$8721,Sheet1!$AK$8722,Sheet1!$AM$8722,Sheet1!$AK$8723,Sheet1!$AM$8723,Sheet1!$AK$8724,Sheet1!$AM$8724,Sheet1!$AK$8725,Sheet1!$AM$8725,Sheet1!$AK$8726,Sheet1!$AM$8726,Sheet1!$AK$8727,Sheet1!$AM$8727,Sheet1!$AK$8728,Sheet1!$AM$8728,Sheet1!$AK$8729</definedName>
    <definedName name="QB_FORMULA_1079" localSheetId="1" hidden="1">Sheet1!$AM$8729,Sheet1!$AK$8730,Sheet1!$AM$8730,Sheet1!$AK$8731,Sheet1!$AM$8731,Sheet1!$AK$8732,Sheet1!$AM$8732,Sheet1!$AK$8733,Sheet1!$AM$8733,Sheet1!$AK$8734,Sheet1!$AM$8734,Sheet1!$AK$8735,Sheet1!$AM$8735,Sheet1!$AK$8736,Sheet1!$AM$8736,Sheet1!$AK$8737</definedName>
    <definedName name="QB_FORMULA_108" localSheetId="1" hidden="1">Sheet1!$AM$880,Sheet1!$AK$881,Sheet1!$AM$881,Sheet1!$AK$882,Sheet1!$AM$882,Sheet1!$AK$883,Sheet1!$AM$883,Sheet1!$AK$884,Sheet1!$AM$884,Sheet1!$AK$885,Sheet1!$AM$885,Sheet1!$AK$886,Sheet1!$AM$886,Sheet1!$AK$887,Sheet1!$AM$887,Sheet1!$AK$888</definedName>
    <definedName name="QB_FORMULA_1080" localSheetId="1" hidden="1">Sheet1!$AM$8737,Sheet1!$AK$8738,Sheet1!$AM$8738,Sheet1!$AK$8739,Sheet1!$AM$8739,Sheet1!$AK$8740,Sheet1!$AM$8740,Sheet1!$AK$8741,Sheet1!$AM$8741,Sheet1!$AK$8742,Sheet1!$AM$8742,Sheet1!$AK$8743,Sheet1!$AM$8743,Sheet1!$AK$8744,Sheet1!$AM$8744,Sheet1!$AK$8745</definedName>
    <definedName name="QB_FORMULA_1081" localSheetId="1" hidden="1">Sheet1!$AM$8745,Sheet1!$AK$8746,Sheet1!$AM$8746,Sheet1!$AK$8747,Sheet1!$AM$8747,Sheet1!$AK$8748,Sheet1!$AM$8748,Sheet1!$AK$8749,Sheet1!$AM$8749,Sheet1!$AK$8750,Sheet1!$AM$8750,Sheet1!$AK$8751,Sheet1!$AM$8751,Sheet1!$AK$8752,Sheet1!$AM$8752,Sheet1!$AK$8753</definedName>
    <definedName name="QB_FORMULA_1082" localSheetId="1" hidden="1">Sheet1!$AM$8753,Sheet1!$AK$8754,Sheet1!$AM$8754,Sheet1!$AK$8755,Sheet1!$AM$8755,Sheet1!$AK$8756,Sheet1!$AM$8756,Sheet1!$AK$8757,Sheet1!$AM$8757,Sheet1!$AK$8758,Sheet1!$AM$8758,Sheet1!$AK$8759,Sheet1!$AM$8759,Sheet1!$AK$8760,Sheet1!$AM$8760,Sheet1!$AK$8761</definedName>
    <definedName name="QB_FORMULA_1083" localSheetId="1" hidden="1">Sheet1!$AM$8761,Sheet1!$AK$8762,Sheet1!$AM$8762,Sheet1!$AK$8763,Sheet1!$AM$8763,Sheet1!$AK$8764,Sheet1!$AM$8764,Sheet1!$AK$8765,Sheet1!$AM$8765,Sheet1!$AK$8766,Sheet1!$AM$8766,Sheet1!$AK$8767,Sheet1!$AM$8767,Sheet1!$AK$8768,Sheet1!$AM$8768,Sheet1!$AK$8769</definedName>
    <definedName name="QB_FORMULA_1084" localSheetId="1" hidden="1">Sheet1!$AM$8769,Sheet1!$AK$8770,Sheet1!$AM$8770,Sheet1!$AK$8771,Sheet1!$AM$8771,Sheet1!$AK$8772,Sheet1!$AM$8772,Sheet1!$AK$8773,Sheet1!$AM$8773,Sheet1!$AK$8774,Sheet1!$AM$8774,Sheet1!$AK$8775,Sheet1!$AM$8775,Sheet1!$AK$8776,Sheet1!$AM$8776,Sheet1!$AK$8777</definedName>
    <definedName name="QB_FORMULA_1085" localSheetId="1" hidden="1">Sheet1!$AM$8777,Sheet1!$AK$8778,Sheet1!$AM$8778,Sheet1!$AK$8779,Sheet1!$AM$8779,Sheet1!$AK$8780,Sheet1!$AM$8780,Sheet1!$AK$8781,Sheet1!$AM$8781,Sheet1!$AK$8782,Sheet1!$AM$8782,Sheet1!$AK$8783,Sheet1!$AM$8783,Sheet1!$AK$8784,Sheet1!$AM$8784,Sheet1!$AK$8785</definedName>
    <definedName name="QB_FORMULA_1086" localSheetId="1" hidden="1">Sheet1!$AM$8785,Sheet1!$AK$8786,Sheet1!$AM$8786,Sheet1!$AK$8787,Sheet1!$AM$8787,Sheet1!$AK$8788,Sheet1!$AM$8788,Sheet1!$AK$8789,Sheet1!$AM$8789,Sheet1!$AK$8790,Sheet1!$AM$8790,Sheet1!$AK$8791,Sheet1!$AM$8791,Sheet1!$AK$8792,Sheet1!$AM$8792,Sheet1!$AK$8793</definedName>
    <definedName name="QB_FORMULA_1087" localSheetId="1" hidden="1">Sheet1!$AM$8793,Sheet1!$AK$8794,Sheet1!$AM$8794,Sheet1!$AK$8795,Sheet1!$AM$8795,Sheet1!$AK$8796,Sheet1!$AM$8796,Sheet1!$AK$8797,Sheet1!$AM$8797,Sheet1!$AK$8798,Sheet1!$AM$8798,Sheet1!$AK$8799,Sheet1!$AM$8799,Sheet1!$AK$8800,Sheet1!$AM$8800,Sheet1!$AK$8801</definedName>
    <definedName name="QB_FORMULA_1088" localSheetId="1" hidden="1">Sheet1!$AM$8801,Sheet1!$AK$8802,Sheet1!$AM$8802,Sheet1!$AK$8803,Sheet1!$AM$8803,Sheet1!$AK$8804,Sheet1!$AM$8804,Sheet1!$AK$8805,Sheet1!$AM$8805,Sheet1!$AK$8806,Sheet1!$AM$8806,Sheet1!$AK$8807,Sheet1!$AM$8807,Sheet1!$AK$8808,Sheet1!$AM$8808,Sheet1!$AK$8809</definedName>
    <definedName name="QB_FORMULA_1089" localSheetId="1" hidden="1">Sheet1!$AM$8809,Sheet1!$AK$8810,Sheet1!$AM$8810,Sheet1!$AK$8811,Sheet1!$AM$8811,Sheet1!$AK$8812,Sheet1!$AM$8812,Sheet1!$AK$8813,Sheet1!$AM$8813,Sheet1!$AK$8814,Sheet1!$AM$8814,Sheet1!$AK$8815,Sheet1!$AM$8815,Sheet1!$AK$8816,Sheet1!$AM$8816,Sheet1!$AK$8817</definedName>
    <definedName name="QB_FORMULA_109" localSheetId="1" hidden="1">Sheet1!$AM$888,Sheet1!$AK$889,Sheet1!$AM$889,Sheet1!$AK$890,Sheet1!$AM$890,Sheet1!$AK$891,Sheet1!$AM$891,Sheet1!$AK$892,Sheet1!$AM$892,Sheet1!$AK$893,Sheet1!$AM$893,Sheet1!$AK$894,Sheet1!$AM$894,Sheet1!$AK$895,Sheet1!$AM$895,Sheet1!$AK$896</definedName>
    <definedName name="QB_FORMULA_1090" localSheetId="1" hidden="1">Sheet1!$AM$8817,Sheet1!$AK$8818,Sheet1!$AM$8818,Sheet1!$AK$8819,Sheet1!$AM$8819,Sheet1!$AK$8820,Sheet1!$AM$8820,Sheet1!$AK$8821,Sheet1!$AM$8821,Sheet1!$AK$8822,Sheet1!$AM$8822,Sheet1!$AK$8823,Sheet1!$AM$8823,Sheet1!$AK$8824,Sheet1!$AM$8824,Sheet1!$AK$8825</definedName>
    <definedName name="QB_FORMULA_1091" localSheetId="1" hidden="1">Sheet1!$AM$8825,Sheet1!$AK$8826,Sheet1!$AM$8826,Sheet1!$AK$8827,Sheet1!$AM$8827,Sheet1!$AK$8828,Sheet1!$AM$8828,Sheet1!$AK$8829,Sheet1!$AM$8829,Sheet1!$AK$8830,Sheet1!$AM$8830,Sheet1!$AK$8831,Sheet1!$AM$8831,Sheet1!$AK$8832,Sheet1!$AM$8832,Sheet1!$AK$8833</definedName>
    <definedName name="QB_FORMULA_1092" localSheetId="1" hidden="1">Sheet1!$AM$8833,Sheet1!$AK$8834,Sheet1!$AM$8834,Sheet1!$AE$8835,Sheet1!$AK$8835,Sheet1!$AM$8835,Sheet1!$AK$8837,Sheet1!$AM$8837,Sheet1!$AE$8838,Sheet1!$AK$8838,Sheet1!$AM$8838,Sheet1!$AK$8840,Sheet1!$AM$8840,Sheet1!$AK$8841,Sheet1!$AM$8841,Sheet1!$AK$8842</definedName>
    <definedName name="QB_FORMULA_1093" localSheetId="1" hidden="1">Sheet1!$AM$8842,Sheet1!$AK$8843,Sheet1!$AM$8843,Sheet1!$AE$8844,Sheet1!$AK$8844,Sheet1!$AM$8844,Sheet1!$AK$8846,Sheet1!$AM$8846,Sheet1!$AK$8847,Sheet1!$AM$8847,Sheet1!$AK$8848,Sheet1!$AM$8848,Sheet1!$AK$8849,Sheet1!$AM$8849,Sheet1!$AM$8850,Sheet1!$AK$8851</definedName>
    <definedName name="QB_FORMULA_1094" localSheetId="1" hidden="1">Sheet1!$AM$8851,Sheet1!$AK$8852,Sheet1!$AM$8852,Sheet1!$AK$8853,Sheet1!$AM$8853,Sheet1!$AK$8854,Sheet1!$AM$8854,Sheet1!$AK$8855,Sheet1!$AM$8855,Sheet1!$AK$8856,Sheet1!$AM$8856,Sheet1!$AK$8857,Sheet1!$AM$8857,Sheet1!$AK$8858,Sheet1!$AM$8858,Sheet1!$AK$8859</definedName>
    <definedName name="QB_FORMULA_1095" localSheetId="1" hidden="1">Sheet1!$AM$8859,Sheet1!$AK$8860,Sheet1!$AM$8860,Sheet1!$AK$8861,Sheet1!$AM$8861,Sheet1!$AK$8862,Sheet1!$AM$8862,Sheet1!$AK$8863,Sheet1!$AM$8863,Sheet1!$AK$8864,Sheet1!$AM$8864,Sheet1!$AK$8865,Sheet1!$AM$8865,Sheet1!$AE$8866,Sheet1!$AK$8866,Sheet1!$AM$8866</definedName>
    <definedName name="QB_FORMULA_1096" localSheetId="1" hidden="1">Sheet1!$AK$8868,Sheet1!$AM$8868,Sheet1!$AK$8869,Sheet1!$AM$8869,Sheet1!$AK$8870,Sheet1!$AM$8870,Sheet1!$AK$8871,Sheet1!$AM$8871,Sheet1!$AE$8872,Sheet1!$AK$8872,Sheet1!$AM$8872,Sheet1!$AK$8874,Sheet1!$AM$8874,Sheet1!$AM$8875,Sheet1!$AE$8876,Sheet1!$AK$8876</definedName>
    <definedName name="QB_FORMULA_1097" localSheetId="1" hidden="1">Sheet1!$AM$8876,Sheet1!$AK$8878,Sheet1!$AM$8878,Sheet1!$AE$8879,Sheet1!$AK$8879,Sheet1!$AM$8879,Sheet1!$AK$8881,Sheet1!$AM$8881,Sheet1!$AK$8882,Sheet1!$AM$8882,Sheet1!$AK$8883,Sheet1!$AM$8883,Sheet1!$AK$8884,Sheet1!$AM$8884,Sheet1!$AK$8885,Sheet1!$AM$8885</definedName>
    <definedName name="QB_FORMULA_1098" localSheetId="1" hidden="1">Sheet1!$AK$8886,Sheet1!$AM$8886,Sheet1!$AE$8887,Sheet1!$AK$8887,Sheet1!$AM$8887,Sheet1!$AK$8889,Sheet1!$AM$8889,Sheet1!$AK$8890,Sheet1!$AM$8890,Sheet1!$AK$8891,Sheet1!$AM$8891,Sheet1!$AK$8892,Sheet1!$AM$8892,Sheet1!$AK$8893,Sheet1!$AM$8893,Sheet1!$AK$8894</definedName>
    <definedName name="QB_FORMULA_1099" localSheetId="1" hidden="1">Sheet1!$AM$8894,Sheet1!$AK$8895,Sheet1!$AM$8895,Sheet1!$AK$8896,Sheet1!$AM$8896,Sheet1!$AK$8897,Sheet1!$AM$8897,Sheet1!$AK$8898,Sheet1!$AM$8898,Sheet1!$AK$8899,Sheet1!$AM$8899,Sheet1!$AK$8900,Sheet1!$AM$8900,Sheet1!$AK$8901,Sheet1!$AM$8901,Sheet1!$AK$8902</definedName>
    <definedName name="QB_FORMULA_11" localSheetId="1" hidden="1">Sheet1!$AM$96,Sheet1!$AK$97,Sheet1!$AM$97,Sheet1!$AK$98,Sheet1!$AM$98,Sheet1!$AK$99,Sheet1!$AM$99,Sheet1!$AK$100,Sheet1!$AM$100,Sheet1!$AK$101,Sheet1!$AM$101,Sheet1!$AK$102,Sheet1!$AM$102,Sheet1!$AK$103,Sheet1!$AM$103,Sheet1!$AK$104</definedName>
    <definedName name="QB_FORMULA_110" localSheetId="1" hidden="1">Sheet1!$AM$896,Sheet1!$AK$897,Sheet1!$AM$897,Sheet1!$AK$898,Sheet1!$AM$898,Sheet1!$AK$899,Sheet1!$AM$899,Sheet1!$AK$900,Sheet1!$AM$900,Sheet1!$AK$901,Sheet1!$AM$901,Sheet1!$AK$902,Sheet1!$AM$902,Sheet1!$AK$903,Sheet1!$AM$903,Sheet1!$AK$904</definedName>
    <definedName name="QB_FORMULA_1100" localSheetId="1" hidden="1">Sheet1!$AM$8902,Sheet1!$AK$8903,Sheet1!$AM$8903,Sheet1!$AK$8904,Sheet1!$AM$8904,Sheet1!$AK$8905,Sheet1!$AM$8905,Sheet1!$AK$8906,Sheet1!$AM$8906,Sheet1!$AK$8907,Sheet1!$AM$8907,Sheet1!$AE$8908,Sheet1!$AK$8908,Sheet1!$AM$8908,Sheet1!$AK$8910,Sheet1!$AM$8910</definedName>
    <definedName name="QB_FORMULA_1101" localSheetId="1" hidden="1">Sheet1!$AK$8911,Sheet1!$AM$8911,Sheet1!$AK$8912,Sheet1!$AM$8912,Sheet1!$AK$8913,Sheet1!$AM$8913,Sheet1!$AE$8914,Sheet1!$AK$8914,Sheet1!$AM$8914,Sheet1!$AK$8916,Sheet1!$AM$8916,Sheet1!$AK$8917,Sheet1!$AM$8917,Sheet1!$AK$8918,Sheet1!$AM$8918,Sheet1!$AK$8919</definedName>
    <definedName name="QB_FORMULA_1102" localSheetId="1" hidden="1">Sheet1!$AM$8919,Sheet1!$AM$8920,Sheet1!$AE$8921,Sheet1!$AK$8921,Sheet1!$AM$8921,Sheet1!$AK$8923,Sheet1!$AM$8923,Sheet1!$AK$8924,Sheet1!$AM$8924,Sheet1!$AE$8925,Sheet1!$AK$8925,Sheet1!$AM$8925,Sheet1!$AK$8927,Sheet1!$AM$8927,Sheet1!$AK$8928,Sheet1!$AM$8928</definedName>
    <definedName name="QB_FORMULA_1103" localSheetId="1" hidden="1">Sheet1!$AK$8929,Sheet1!$AM$8929,Sheet1!$AE$8930,Sheet1!$AK$8930,Sheet1!$AM$8930,Sheet1!$AK$8932,Sheet1!$AM$8932,Sheet1!$AK$8933,Sheet1!$AM$8933,Sheet1!$AK$8934,Sheet1!$AM$8934,Sheet1!$AK$8935,Sheet1!$AM$8935,Sheet1!$AK$8936,Sheet1!$AM$8936,Sheet1!$AK$8937</definedName>
    <definedName name="QB_FORMULA_1104" localSheetId="1" hidden="1">Sheet1!$AM$8937,Sheet1!$AK$8938,Sheet1!$AM$8938,Sheet1!$AK$8939,Sheet1!$AM$8939,Sheet1!$AK$8940,Sheet1!$AM$8940,Sheet1!$AK$8941,Sheet1!$AM$8941,Sheet1!$AK$8942,Sheet1!$AM$8942,Sheet1!$AK$8943,Sheet1!$AM$8943,Sheet1!$AE$8944,Sheet1!$AK$8944,Sheet1!$AM$8944</definedName>
    <definedName name="QB_FORMULA_1105" localSheetId="1" hidden="1">Sheet1!$AK$8946,Sheet1!$AM$8946,Sheet1!$AK$8947,Sheet1!$AM$8947,Sheet1!$AK$8948,Sheet1!$AM$8948,Sheet1!$AK$8949,Sheet1!$AM$8949,Sheet1!$AK$8950,Sheet1!$AM$8950,Sheet1!$AK$8951,Sheet1!$AM$8951,Sheet1!$AK$8952,Sheet1!$AM$8952,Sheet1!$AK$8953,Sheet1!$AM$8953</definedName>
    <definedName name="QB_FORMULA_1106" localSheetId="1" hidden="1">Sheet1!$AK$8954,Sheet1!$AM$8954,Sheet1!$AK$8955,Sheet1!$AM$8955,Sheet1!$AK$8956,Sheet1!$AM$8956,Sheet1!$AK$8957,Sheet1!$AM$8957,Sheet1!$AK$8958,Sheet1!$AM$8958,Sheet1!$AE$8959,Sheet1!$AK$8959,Sheet1!$AM$8959,Sheet1!$AK$8961,Sheet1!$AM$8961,Sheet1!$AK$8962</definedName>
    <definedName name="QB_FORMULA_1107" localSheetId="1" hidden="1">Sheet1!$AM$8962,Sheet1!$AE$8963,Sheet1!$AK$8963,Sheet1!$AM$8963,Sheet1!$AK$8965,Sheet1!$AM$8965,Sheet1!$AK$8966,Sheet1!$AM$8966,Sheet1!$AK$8967,Sheet1!$AM$8967,Sheet1!$AK$8968,Sheet1!$AM$8968,Sheet1!$AK$8969,Sheet1!$AM$8969,Sheet1!$AK$8970,Sheet1!$AM$8970</definedName>
    <definedName name="QB_FORMULA_1108" localSheetId="1" hidden="1">Sheet1!$AK$8971,Sheet1!$AM$8971,Sheet1!$AK$8972,Sheet1!$AM$8972,Sheet1!$AK$8973,Sheet1!$AM$8973,Sheet1!$AK$8974,Sheet1!$AM$8974,Sheet1!$AK$8975,Sheet1!$AM$8975,Sheet1!$AK$8976,Sheet1!$AM$8976,Sheet1!$AE$8977,Sheet1!$AK$8977,Sheet1!$AM$8977,Sheet1!$AK$8979</definedName>
    <definedName name="QB_FORMULA_1109" localSheetId="1" hidden="1">Sheet1!$AM$8979,Sheet1!$AK$8980,Sheet1!$AM$8980,Sheet1!$AE$8981,Sheet1!$AK$8981,Sheet1!$AM$8981,Sheet1!$AK$8983,Sheet1!$AM$8983,Sheet1!$AK$8984,Sheet1!$AM$8984,Sheet1!$AK$8985,Sheet1!$AM$8985,Sheet1!$AK$8986,Sheet1!$AM$8986,Sheet1!$AK$8987,Sheet1!$AM$8987</definedName>
    <definedName name="QB_FORMULA_111" localSheetId="1" hidden="1">Sheet1!$AM$904,Sheet1!$AK$905,Sheet1!$AM$905,Sheet1!$AK$906,Sheet1!$AM$906,Sheet1!$AK$907,Sheet1!$AM$907,Sheet1!$AK$908,Sheet1!$AM$908,Sheet1!$AK$909,Sheet1!$AM$909,Sheet1!$AK$910,Sheet1!$AM$910,Sheet1!$AK$911,Sheet1!$AM$911,Sheet1!$AK$912</definedName>
    <definedName name="QB_FORMULA_1110" localSheetId="1" hidden="1">Sheet1!$AK$8988,Sheet1!$AM$8988,Sheet1!$AK$8989,Sheet1!$AM$8989,Sheet1!$AE$8990,Sheet1!$AK$8990,Sheet1!$AM$8990,Sheet1!$AK$8992,Sheet1!$AM$8992,Sheet1!$AK$8993,Sheet1!$AM$8993,Sheet1!$AK$8994,Sheet1!$AM$8994,Sheet1!$AE$8995,Sheet1!$AK$8995,Sheet1!$AM$8995</definedName>
    <definedName name="QB_FORMULA_1111" localSheetId="1" hidden="1">Sheet1!$AK$8997,Sheet1!$AM$8997,Sheet1!$AK$8998,Sheet1!$AM$8998,Sheet1!$AK$8999,Sheet1!$AM$8999,Sheet1!$AK$9000,Sheet1!$AM$9000,Sheet1!$AK$9001,Sheet1!$AM$9001,Sheet1!$AK$9002,Sheet1!$AM$9002,Sheet1!$AK$9003,Sheet1!$AM$9003,Sheet1!$AK$9004,Sheet1!$AM$9004</definedName>
    <definedName name="QB_FORMULA_1112" localSheetId="1" hidden="1">Sheet1!$AK$9005,Sheet1!$AM$9005,Sheet1!$AK$9006,Sheet1!$AM$9006,Sheet1!$AE$9007,Sheet1!$AK$9007,Sheet1!$AM$9007,Sheet1!$AK$9009,Sheet1!$AM$9009,Sheet1!$AK$9010,Sheet1!$AM$9010,Sheet1!$AK$9011,Sheet1!$AM$9011,Sheet1!$AK$9012,Sheet1!$AM$9012,Sheet1!$AK$9013</definedName>
    <definedName name="QB_FORMULA_1113" localSheetId="1" hidden="1">Sheet1!$AM$9013,Sheet1!$AK$9014,Sheet1!$AM$9014,Sheet1!$AK$9015,Sheet1!$AM$9015,Sheet1!$AK$9016,Sheet1!$AM$9016,Sheet1!$AK$9017,Sheet1!$AM$9017,Sheet1!$AK$9018,Sheet1!$AM$9018,Sheet1!$AK$9019,Sheet1!$AM$9019,Sheet1!$AK$9020,Sheet1!$AM$9020,Sheet1!$AK$9021</definedName>
    <definedName name="QB_FORMULA_1114" localSheetId="1" hidden="1">Sheet1!$AM$9021,Sheet1!$AK$9022,Sheet1!$AM$9022,Sheet1!$AK$9023,Sheet1!$AM$9023,Sheet1!$AK$9024,Sheet1!$AM$9024,Sheet1!$AK$9025,Sheet1!$AM$9025,Sheet1!$AK$9026,Sheet1!$AM$9026,Sheet1!$AK$9027,Sheet1!$AM$9027,Sheet1!$AK$9028,Sheet1!$AM$9028,Sheet1!$AK$9029</definedName>
    <definedName name="QB_FORMULA_1115" localSheetId="1" hidden="1">Sheet1!$AM$9029,Sheet1!$AE$9030,Sheet1!$AK$9030,Sheet1!$AM$9030,Sheet1!$AK$9032,Sheet1!$AM$9032,Sheet1!$AK$9033,Sheet1!$AM$9033,Sheet1!$AK$9034,Sheet1!$AM$9034,Sheet1!$AE$9035,Sheet1!$AK$9035,Sheet1!$AM$9035,Sheet1!$AK$9037,Sheet1!$AM$9037,Sheet1!$AK$9038</definedName>
    <definedName name="QB_FORMULA_1116" localSheetId="1" hidden="1">Sheet1!$AM$9038,Sheet1!$AK$9039,Sheet1!$AM$9039,Sheet1!$AK$9040,Sheet1!$AM$9040,Sheet1!$AK$9041,Sheet1!$AM$9041,Sheet1!$AK$9042,Sheet1!$AM$9042,Sheet1!$AK$9043,Sheet1!$AM$9043,Sheet1!$AK$9044,Sheet1!$AM$9044,Sheet1!$AK$9045,Sheet1!$AM$9045,Sheet1!$AK$9046</definedName>
    <definedName name="QB_FORMULA_1117" localSheetId="1" hidden="1">Sheet1!$AM$9046,Sheet1!$AK$9047,Sheet1!$AM$9047,Sheet1!$AK$9048,Sheet1!$AM$9048,Sheet1!$AK$9049,Sheet1!$AM$9049,Sheet1!$AK$9050,Sheet1!$AM$9050,Sheet1!$AK$9051,Sheet1!$AM$9051,Sheet1!$AK$9052,Sheet1!$AM$9052,Sheet1!$AK$9053,Sheet1!$AM$9053,Sheet1!$AK$9054</definedName>
    <definedName name="QB_FORMULA_1118" localSheetId="1" hidden="1">Sheet1!$AM$9054,Sheet1!$AK$9055,Sheet1!$AM$9055,Sheet1!$AK$9056,Sheet1!$AM$9056,Sheet1!$AK$9057,Sheet1!$AM$9057,Sheet1!$AK$9058,Sheet1!$AM$9058,Sheet1!$AK$9059,Sheet1!$AM$9059,Sheet1!$AK$9060,Sheet1!$AM$9060,Sheet1!$AK$9061,Sheet1!$AM$9061,Sheet1!$AK$9062</definedName>
    <definedName name="QB_FORMULA_1119" localSheetId="1" hidden="1">Sheet1!$AM$9062,Sheet1!$AK$9063,Sheet1!$AM$9063,Sheet1!$AK$9064,Sheet1!$AM$9064,Sheet1!$AK$9065,Sheet1!$AM$9065,Sheet1!$AK$9066,Sheet1!$AM$9066,Sheet1!$AK$9067,Sheet1!$AM$9067,Sheet1!$AK$9068,Sheet1!$AM$9068,Sheet1!$AK$9069,Sheet1!$AM$9069,Sheet1!$AK$9070</definedName>
    <definedName name="QB_FORMULA_112" localSheetId="1" hidden="1">Sheet1!$AM$912,Sheet1!$AK$913,Sheet1!$AM$913,Sheet1!$AK$914,Sheet1!$AM$914,Sheet1!$AK$915,Sheet1!$AM$915,Sheet1!$AK$916,Sheet1!$AM$916,Sheet1!$AK$917,Sheet1!$AM$917,Sheet1!$AK$918,Sheet1!$AM$918,Sheet1!$AK$919,Sheet1!$AM$919,Sheet1!$AK$920</definedName>
    <definedName name="QB_FORMULA_1120" localSheetId="1" hidden="1">Sheet1!$AM$9070,Sheet1!$AK$9071,Sheet1!$AM$9071,Sheet1!$AK$9072,Sheet1!$AM$9072,Sheet1!$AK$9073,Sheet1!$AM$9073,Sheet1!$AK$9074,Sheet1!$AM$9074,Sheet1!$AK$9075,Sheet1!$AM$9075,Sheet1!$AK$9076,Sheet1!$AM$9076,Sheet1!$AK$9077,Sheet1!$AM$9077,Sheet1!$AK$9078</definedName>
    <definedName name="QB_FORMULA_1121" localSheetId="1" hidden="1">Sheet1!$AM$9078,Sheet1!$AK$9079,Sheet1!$AM$9079,Sheet1!$AK$9080,Sheet1!$AM$9080,Sheet1!$AK$9081,Sheet1!$AM$9081,Sheet1!$AK$9082,Sheet1!$AM$9082,Sheet1!$AK$9083,Sheet1!$AM$9083,Sheet1!$AK$9084,Sheet1!$AM$9084,Sheet1!$AK$9085,Sheet1!$AM$9085,Sheet1!$AK$9086</definedName>
    <definedName name="QB_FORMULA_1122" localSheetId="1" hidden="1">Sheet1!$AM$9086,Sheet1!$AK$9087,Sheet1!$AM$9087,Sheet1!$AK$9088,Sheet1!$AM$9088,Sheet1!$AK$9089,Sheet1!$AM$9089,Sheet1!$AK$9090,Sheet1!$AM$9090,Sheet1!$AK$9091,Sheet1!$AM$9091,Sheet1!$AK$9092,Sheet1!$AM$9092,Sheet1!$AK$9093,Sheet1!$AM$9093,Sheet1!$AK$9094</definedName>
    <definedName name="QB_FORMULA_1123" localSheetId="1" hidden="1">Sheet1!$AM$9094,Sheet1!$AK$9095,Sheet1!$AM$9095,Sheet1!$AK$9096,Sheet1!$AM$9096,Sheet1!$AK$9097,Sheet1!$AM$9097,Sheet1!$AK$9098,Sheet1!$AM$9098,Sheet1!$AK$9099,Sheet1!$AM$9099,Sheet1!$AK$9100,Sheet1!$AM$9100,Sheet1!$AK$9101,Sheet1!$AM$9101,Sheet1!$AK$9102</definedName>
    <definedName name="QB_FORMULA_1124" localSheetId="1" hidden="1">Sheet1!$AM$9102,Sheet1!$AK$9103,Sheet1!$AM$9103,Sheet1!$AK$9104,Sheet1!$AM$9104,Sheet1!$AK$9105,Sheet1!$AM$9105,Sheet1!$AK$9106,Sheet1!$AM$9106,Sheet1!$AK$9107,Sheet1!$AM$9107,Sheet1!$AK$9108,Sheet1!$AM$9108,Sheet1!$AE$9109,Sheet1!$AK$9109,Sheet1!$AM$9109</definedName>
    <definedName name="QB_FORMULA_1125" localSheetId="1" hidden="1">Sheet1!$AK$9111,Sheet1!$AM$9111,Sheet1!$AE$9112,Sheet1!$AK$9112,Sheet1!$AM$9112,Sheet1!$AK$9114,Sheet1!$AM$9114,Sheet1!$AE$9115,Sheet1!$AK$9115,Sheet1!$AM$9115,Sheet1!$AK$9117,Sheet1!$AM$9117,Sheet1!$AK$9118,Sheet1!$AM$9118,Sheet1!$AK$9119,Sheet1!$AM$9119</definedName>
    <definedName name="QB_FORMULA_1126" localSheetId="1" hidden="1">Sheet1!$AK$9120,Sheet1!$AM$9120,Sheet1!$AK$9121,Sheet1!$AM$9121,Sheet1!$AK$9122,Sheet1!$AM$9122,Sheet1!$AK$9123,Sheet1!$AM$9123,Sheet1!$AK$9124,Sheet1!$AM$9124,Sheet1!$AK$9125,Sheet1!$AM$9125,Sheet1!$AK$9126,Sheet1!$AM$9126,Sheet1!$AK$9127,Sheet1!$AM$9127</definedName>
    <definedName name="QB_FORMULA_1127" localSheetId="1" hidden="1">Sheet1!$AK$9128,Sheet1!$AM$9128,Sheet1!$AK$9129,Sheet1!$AM$9129,Sheet1!$AK$9130,Sheet1!$AM$9130,Sheet1!$AK$9131,Sheet1!$AM$9131,Sheet1!$AK$9132,Sheet1!$AM$9132,Sheet1!$AK$9133,Sheet1!$AM$9133,Sheet1!$AK$9134,Sheet1!$AM$9134,Sheet1!$AK$9135,Sheet1!$AM$9135</definedName>
    <definedName name="QB_FORMULA_1128" localSheetId="1" hidden="1">Sheet1!$AK$9136,Sheet1!$AM$9136,Sheet1!$AK$9137,Sheet1!$AM$9137,Sheet1!$AK$9138,Sheet1!$AM$9138,Sheet1!$AK$9139,Sheet1!$AM$9139,Sheet1!$AK$9140,Sheet1!$AM$9140,Sheet1!$AK$9141,Sheet1!$AM$9141,Sheet1!$AK$9142,Sheet1!$AM$9142,Sheet1!$AK$9143,Sheet1!$AM$9143</definedName>
    <definedName name="QB_FORMULA_1129" localSheetId="1" hidden="1">Sheet1!$AK$9144,Sheet1!$AM$9144,Sheet1!$AK$9145,Sheet1!$AM$9145,Sheet1!$AK$9146,Sheet1!$AM$9146,Sheet1!$AK$9147,Sheet1!$AM$9147,Sheet1!$AK$9148,Sheet1!$AM$9148,Sheet1!$AK$9149,Sheet1!$AM$9149,Sheet1!$AK$9150,Sheet1!$AM$9150,Sheet1!$AK$9151,Sheet1!$AM$9151</definedName>
    <definedName name="QB_FORMULA_113" localSheetId="1" hidden="1">Sheet1!$AM$920,Sheet1!$AK$921,Sheet1!$AM$921,Sheet1!$AK$922,Sheet1!$AM$922,Sheet1!$AK$923,Sheet1!$AM$923,Sheet1!$AK$924,Sheet1!$AM$924,Sheet1!$AK$925,Sheet1!$AM$925,Sheet1!$AK$926,Sheet1!$AM$926,Sheet1!$AK$927,Sheet1!$AM$927,Sheet1!$AK$928</definedName>
    <definedName name="QB_FORMULA_1130" localSheetId="1" hidden="1">Sheet1!$AK$9152,Sheet1!$AM$9152,Sheet1!$AK$9153,Sheet1!$AM$9153,Sheet1!$AK$9154,Sheet1!$AM$9154,Sheet1!$AK$9155,Sheet1!$AM$9155,Sheet1!$AK$9156,Sheet1!$AM$9156,Sheet1!$AK$9157,Sheet1!$AM$9157,Sheet1!$AK$9158,Sheet1!$AM$9158,Sheet1!$AK$9159,Sheet1!$AM$9159</definedName>
    <definedName name="QB_FORMULA_1131" localSheetId="1" hidden="1">Sheet1!$AK$9160,Sheet1!$AM$9160,Sheet1!$AK$9161,Sheet1!$AM$9161,Sheet1!$AK$9162,Sheet1!$AM$9162,Sheet1!$AK$9163,Sheet1!$AM$9163,Sheet1!$AK$9164,Sheet1!$AM$9164,Sheet1!$AK$9165,Sheet1!$AM$9165,Sheet1!$AK$9166,Sheet1!$AM$9166,Sheet1!$AK$9167,Sheet1!$AM$9167</definedName>
    <definedName name="QB_FORMULA_1132" localSheetId="1" hidden="1">Sheet1!$AK$9168,Sheet1!$AM$9168,Sheet1!$AK$9169,Sheet1!$AM$9169,Sheet1!$AK$9170,Sheet1!$AM$9170,Sheet1!$AK$9171,Sheet1!$AM$9171,Sheet1!$AK$9172,Sheet1!$AM$9172,Sheet1!$AK$9173,Sheet1!$AM$9173,Sheet1!$AK$9174,Sheet1!$AM$9174,Sheet1!$AK$9175,Sheet1!$AM$9175</definedName>
    <definedName name="QB_FORMULA_1133" localSheetId="1" hidden="1">Sheet1!$AK$9176,Sheet1!$AM$9176,Sheet1!$AK$9177,Sheet1!$AM$9177,Sheet1!$AK$9178,Sheet1!$AM$9178,Sheet1!$AK$9179,Sheet1!$AM$9179,Sheet1!$AK$9180,Sheet1!$AM$9180,Sheet1!$AK$9181,Sheet1!$AM$9181,Sheet1!$AK$9182,Sheet1!$AM$9182,Sheet1!$AK$9183,Sheet1!$AM$9183</definedName>
    <definedName name="QB_FORMULA_1134" localSheetId="1" hidden="1">Sheet1!$AK$9184,Sheet1!$AM$9184,Sheet1!$AK$9185,Sheet1!$AM$9185,Sheet1!$AK$9186,Sheet1!$AM$9186,Sheet1!$AK$9187,Sheet1!$AM$9187,Sheet1!$AK$9188,Sheet1!$AM$9188,Sheet1!$AE$9189,Sheet1!$AK$9189,Sheet1!$AM$9189,Sheet1!$AK$9191,Sheet1!$AM$9191,Sheet1!$AK$9192</definedName>
    <definedName name="QB_FORMULA_1135" localSheetId="1" hidden="1">Sheet1!$AM$9192,Sheet1!$AK$9193,Sheet1!$AM$9193,Sheet1!$AK$9194,Sheet1!$AM$9194,Sheet1!$AK$9195,Sheet1!$AM$9195,Sheet1!$AK$9196,Sheet1!$AM$9196,Sheet1!$AK$9197,Sheet1!$AM$9197,Sheet1!$AK$9198,Sheet1!$AM$9198,Sheet1!$AK$9199,Sheet1!$AM$9199,Sheet1!$AE$9200</definedName>
    <definedName name="QB_FORMULA_1136" localSheetId="1" hidden="1">Sheet1!$AK$9200,Sheet1!$AM$9200,Sheet1!$AK$9202,Sheet1!$AM$9202,Sheet1!$AE$9203,Sheet1!$AK$9203,Sheet1!$AM$9203,Sheet1!$AK$9205,Sheet1!$AM$9205,Sheet1!$AK$9206,Sheet1!$AM$9206,Sheet1!$AK$9207,Sheet1!$AM$9207,Sheet1!$AE$9208,Sheet1!$AK$9208,Sheet1!$AM$9208</definedName>
    <definedName name="QB_FORMULA_1137" localSheetId="1" hidden="1">Sheet1!$AK$9210,Sheet1!$AM$9210,Sheet1!$AK$9211,Sheet1!$AM$9211,Sheet1!$AK$9212,Sheet1!$AM$9212,Sheet1!$AK$9213,Sheet1!$AM$9213,Sheet1!$AK$9214,Sheet1!$AM$9214,Sheet1!$AK$9215,Sheet1!$AM$9215,Sheet1!$AE$9216,Sheet1!$AK$9216,Sheet1!$AM$9216,Sheet1!$AK$9218</definedName>
    <definedName name="QB_FORMULA_1138" localSheetId="1" hidden="1">Sheet1!$AM$9218,Sheet1!$AK$9219,Sheet1!$AM$9219,Sheet1!$AE$9220,Sheet1!$AK$9220,Sheet1!$AM$9220,Sheet1!$AK$9222,Sheet1!$AM$9222,Sheet1!$AK$9223,Sheet1!$AM$9223,Sheet1!$AK$9224,Sheet1!$AM$9224,Sheet1!$AK$9225,Sheet1!$AM$9225,Sheet1!$AE$9226,Sheet1!$AK$9226</definedName>
    <definedName name="QB_FORMULA_1139" localSheetId="1" hidden="1">Sheet1!$AM$9226,Sheet1!$AK$9228,Sheet1!$AM$9228,Sheet1!$AK$9229,Sheet1!$AM$9229,Sheet1!$AE$9230,Sheet1!$AK$9230,Sheet1!$AM$9230,Sheet1!$AK$9232,Sheet1!$AM$9232,Sheet1!$AK$9233,Sheet1!$AM$9233,Sheet1!$AK$9234,Sheet1!$AM$9234,Sheet1!$AK$9235,Sheet1!$AM$9235</definedName>
    <definedName name="QB_FORMULA_114" localSheetId="1" hidden="1">Sheet1!$AM$928,Sheet1!$AK$929,Sheet1!$AM$929,Sheet1!$AK$930,Sheet1!$AM$930,Sheet1!$AK$931,Sheet1!$AM$931,Sheet1!$AK$932,Sheet1!$AM$932,Sheet1!$AK$933,Sheet1!$AM$933,Sheet1!$AK$934,Sheet1!$AM$934,Sheet1!$AK$935,Sheet1!$AM$935,Sheet1!$AK$936</definedName>
    <definedName name="QB_FORMULA_1140" localSheetId="1" hidden="1">Sheet1!$AK$9236,Sheet1!$AM$9236,Sheet1!$AK$9237,Sheet1!$AM$9237,Sheet1!$AK$9238,Sheet1!$AM$9238,Sheet1!$AK$9239,Sheet1!$AM$9239,Sheet1!$AK$9240,Sheet1!$AM$9240,Sheet1!$AE$9241,Sheet1!$AK$9241,Sheet1!$AM$9241,Sheet1!$AK$9243,Sheet1!$AM$9243,Sheet1!$AK$9244</definedName>
    <definedName name="QB_FORMULA_1141" localSheetId="1" hidden="1">Sheet1!$AM$9244,Sheet1!$AK$9245,Sheet1!$AM$9245,Sheet1!$AK$9246,Sheet1!$AM$9246,Sheet1!$AK$9247,Sheet1!$AM$9247,Sheet1!$AK$9248,Sheet1!$AM$9248,Sheet1!$AK$9249,Sheet1!$AM$9249,Sheet1!$AE$9250,Sheet1!$AK$9250,Sheet1!$AM$9250,Sheet1!$AK$9252,Sheet1!$AM$9252</definedName>
    <definedName name="QB_FORMULA_1142" localSheetId="1" hidden="1">Sheet1!$AK$9253,Sheet1!$AM$9253,Sheet1!$AK$9254,Sheet1!$AM$9254,Sheet1!$AE$9255,Sheet1!$AK$9255,Sheet1!$AM$9255,Sheet1!$AE$9256,Sheet1!$AK$9256,Sheet1!$AM$9256</definedName>
    <definedName name="QB_FORMULA_115" localSheetId="1" hidden="1">Sheet1!$AM$936,Sheet1!$AK$937,Sheet1!$AM$937,Sheet1!$AK$938,Sheet1!$AM$938,Sheet1!$AK$939,Sheet1!$AM$939,Sheet1!$AK$940,Sheet1!$AM$940,Sheet1!$AK$941,Sheet1!$AM$941,Sheet1!$AK$942,Sheet1!$AM$942,Sheet1!$AK$943,Sheet1!$AM$943,Sheet1!$AK$944</definedName>
    <definedName name="QB_FORMULA_116" localSheetId="1" hidden="1">Sheet1!$AM$944,Sheet1!$AK$945,Sheet1!$AM$945,Sheet1!$AK$946,Sheet1!$AM$946,Sheet1!$AK$947,Sheet1!$AM$947,Sheet1!$AK$948,Sheet1!$AM$948,Sheet1!$AK$949,Sheet1!$AM$949,Sheet1!$AK$950,Sheet1!$AM$950,Sheet1!$AK$951,Sheet1!$AM$951,Sheet1!$AK$952</definedName>
    <definedName name="QB_FORMULA_117" localSheetId="1" hidden="1">Sheet1!$AM$952,Sheet1!$AK$953,Sheet1!$AM$953,Sheet1!$AK$954,Sheet1!$AM$954,Sheet1!$AK$955,Sheet1!$AM$955,Sheet1!$AK$956,Sheet1!$AM$956,Sheet1!$AK$957,Sheet1!$AM$957,Sheet1!$AK$958,Sheet1!$AM$958,Sheet1!$AK$959,Sheet1!$AM$959,Sheet1!$AK$960</definedName>
    <definedName name="QB_FORMULA_118" localSheetId="1" hidden="1">Sheet1!$AM$960,Sheet1!$AK$961,Sheet1!$AM$961,Sheet1!$AK$962,Sheet1!$AM$962,Sheet1!$AK$963,Sheet1!$AM$963,Sheet1!$AK$964,Sheet1!$AM$964,Sheet1!$AK$965,Sheet1!$AM$965,Sheet1!$AK$966,Sheet1!$AM$966,Sheet1!$AK$967,Sheet1!$AM$967,Sheet1!$AK$968</definedName>
    <definedName name="QB_FORMULA_119" localSheetId="1" hidden="1">Sheet1!$AM$968,Sheet1!$AK$969,Sheet1!$AM$969,Sheet1!$AK$970,Sheet1!$AM$970,Sheet1!$AK$971,Sheet1!$AM$971,Sheet1!$AM$972,Sheet1!$AM$973,Sheet1!$AK$974,Sheet1!$AM$974,Sheet1!$AK$975,Sheet1!$AM$975,Sheet1!$AK$976,Sheet1!$AM$976,Sheet1!$AK$977</definedName>
    <definedName name="QB_FORMULA_12" localSheetId="1" hidden="1">Sheet1!$AM$104,Sheet1!$AK$105,Sheet1!$AM$105,Sheet1!$AK$106,Sheet1!$AM$106,Sheet1!$AK$107,Sheet1!$AM$107,Sheet1!$AK$108,Sheet1!$AM$108,Sheet1!$AK$109,Sheet1!$AM$109,Sheet1!$AK$110,Sheet1!$AM$110,Sheet1!$AK$111,Sheet1!$AM$111,Sheet1!$AK$112</definedName>
    <definedName name="QB_FORMULA_120" localSheetId="1" hidden="1">Sheet1!$AM$977,Sheet1!$AK$978,Sheet1!$AM$978,Sheet1!$AK$979,Sheet1!$AM$979,Sheet1!$AK$980,Sheet1!$AM$980,Sheet1!$AK$981,Sheet1!$AM$981,Sheet1!$AK$982,Sheet1!$AM$982,Sheet1!$AK$983,Sheet1!$AM$983,Sheet1!$AK$984,Sheet1!$AM$984,Sheet1!$AK$985</definedName>
    <definedName name="QB_FORMULA_121" localSheetId="1" hidden="1">Sheet1!$AM$985,Sheet1!$AK$986,Sheet1!$AM$986,Sheet1!$AK$987,Sheet1!$AM$987,Sheet1!$AK$988,Sheet1!$AM$988,Sheet1!$AK$989,Sheet1!$AM$989,Sheet1!$AK$990,Sheet1!$AM$990,Sheet1!$AK$991,Sheet1!$AM$991,Sheet1!$AK$992,Sheet1!$AM$992,Sheet1!$AK$993</definedName>
    <definedName name="QB_FORMULA_122" localSheetId="1" hidden="1">Sheet1!$AM$993,Sheet1!$AK$994,Sheet1!$AM$994,Sheet1!$AK$995,Sheet1!$AM$995,Sheet1!$AK$996,Sheet1!$AM$996,Sheet1!$AK$997,Sheet1!$AM$997,Sheet1!$AK$998,Sheet1!$AM$998,Sheet1!$AK$999,Sheet1!$AM$999,Sheet1!$AK$1000,Sheet1!$AM$1000,Sheet1!$AK$1001</definedName>
    <definedName name="QB_FORMULA_123" localSheetId="1" hidden="1">Sheet1!$AM$1001,Sheet1!$AK$1002,Sheet1!$AM$1002,Sheet1!$AK$1003,Sheet1!$AM$1003,Sheet1!$AK$1004,Sheet1!$AM$1004,Sheet1!$AK$1005,Sheet1!$AM$1005,Sheet1!$AK$1006,Sheet1!$AM$1006,Sheet1!$AK$1007,Sheet1!$AM$1007,Sheet1!$AK$1008,Sheet1!$AM$1008,Sheet1!$AK$1009</definedName>
    <definedName name="QB_FORMULA_124" localSheetId="1" hidden="1">Sheet1!$AM$1009,Sheet1!$AK$1010,Sheet1!$AM$1010,Sheet1!$AK$1011,Sheet1!$AM$1011,Sheet1!$AK$1012,Sheet1!$AM$1012,Sheet1!$AK$1013,Sheet1!$AM$1013,Sheet1!$AK$1014,Sheet1!$AM$1014,Sheet1!$AK$1015,Sheet1!$AM$1015,Sheet1!$AK$1016,Sheet1!$AM$1016,Sheet1!$AK$1017</definedName>
    <definedName name="QB_FORMULA_125" localSheetId="1" hidden="1">Sheet1!$AM$1017,Sheet1!$AK$1018,Sheet1!$AM$1018,Sheet1!$AK$1019,Sheet1!$AM$1019,Sheet1!$AK$1020,Sheet1!$AM$1020,Sheet1!$AK$1021,Sheet1!$AM$1021,Sheet1!$AK$1022,Sheet1!$AM$1022,Sheet1!$AK$1023,Sheet1!$AM$1023,Sheet1!$AK$1024,Sheet1!$AM$1024,Sheet1!$AK$1025</definedName>
    <definedName name="QB_FORMULA_126" localSheetId="1" hidden="1">Sheet1!$AM$1025,Sheet1!$AK$1026,Sheet1!$AM$1026,Sheet1!$AK$1027,Sheet1!$AM$1027,Sheet1!$AK$1028,Sheet1!$AM$1028,Sheet1!$AK$1029,Sheet1!$AM$1029,Sheet1!$AK$1030,Sheet1!$AM$1030,Sheet1!$AK$1031,Sheet1!$AM$1031,Sheet1!$AK$1032,Sheet1!$AM$1032,Sheet1!$AK$1033</definedName>
    <definedName name="QB_FORMULA_127" localSheetId="1" hidden="1">Sheet1!$AM$1033,Sheet1!$AK$1034,Sheet1!$AM$1034,Sheet1!$AK$1035,Sheet1!$AM$1035,Sheet1!$AK$1036,Sheet1!$AM$1036,Sheet1!$AK$1037,Sheet1!$AM$1037,Sheet1!$AK$1038,Sheet1!$AM$1038,Sheet1!$AK$1039,Sheet1!$AM$1039,Sheet1!$AK$1040,Sheet1!$AM$1040,Sheet1!$AK$1041</definedName>
    <definedName name="QB_FORMULA_128" localSheetId="1" hidden="1">Sheet1!$AM$1041,Sheet1!$AK$1042,Sheet1!$AM$1042,Sheet1!$AK$1043,Sheet1!$AM$1043,Sheet1!$AK$1044,Sheet1!$AM$1044,Sheet1!$AK$1045,Sheet1!$AM$1045,Sheet1!$AK$1046,Sheet1!$AM$1046,Sheet1!$AK$1047,Sheet1!$AM$1047,Sheet1!$AK$1048,Sheet1!$AM$1048,Sheet1!$AK$1049</definedName>
    <definedName name="QB_FORMULA_129" localSheetId="1" hidden="1">Sheet1!$AM$1049,Sheet1!$AK$1050,Sheet1!$AM$1050,Sheet1!$AK$1051,Sheet1!$AM$1051,Sheet1!$AK$1052,Sheet1!$AM$1052,Sheet1!$AM$1053,Sheet1!$AK$1054,Sheet1!$AM$1054,Sheet1!$AK$1055,Sheet1!$AM$1055,Sheet1!$AK$1056,Sheet1!$AM$1056,Sheet1!$AK$1057,Sheet1!$AM$1057</definedName>
    <definedName name="QB_FORMULA_13" localSheetId="1" hidden="1">Sheet1!$AM$112,Sheet1!$AK$113,Sheet1!$AM$113,Sheet1!$AK$114,Sheet1!$AM$114,Sheet1!$AK$115,Sheet1!$AM$115,Sheet1!$AK$116,Sheet1!$AM$116,Sheet1!$AK$117,Sheet1!$AM$117,Sheet1!$AK$118,Sheet1!$AM$118,Sheet1!$AK$119,Sheet1!$AM$119,Sheet1!$AK$120</definedName>
    <definedName name="QB_FORMULA_130" localSheetId="1" hidden="1">Sheet1!$AK$1058,Sheet1!$AM$1058,Sheet1!$AK$1059,Sheet1!$AM$1059,Sheet1!$AK$1060,Sheet1!$AM$1060,Sheet1!$AK$1061,Sheet1!$AM$1061,Sheet1!$AE$1062,Sheet1!$AK$1062,Sheet1!$AM$1062,Sheet1!$AK$1064,Sheet1!$AM$1064,Sheet1!$AK$1065,Sheet1!$AM$1065,Sheet1!$AK$1066</definedName>
    <definedName name="QB_FORMULA_131" localSheetId="1" hidden="1">Sheet1!$AM$1066,Sheet1!$AK$1067,Sheet1!$AM$1067,Sheet1!$AK$1068,Sheet1!$AM$1068,Sheet1!$AK$1069,Sheet1!$AM$1069,Sheet1!$AK$1070,Sheet1!$AM$1070,Sheet1!$AK$1071,Sheet1!$AM$1071,Sheet1!$AK$1072,Sheet1!$AM$1072,Sheet1!$AK$1073,Sheet1!$AM$1073,Sheet1!$AK$1074</definedName>
    <definedName name="QB_FORMULA_132" localSheetId="1" hidden="1">Sheet1!$AM$1074,Sheet1!$AK$1075,Sheet1!$AM$1075,Sheet1!$AK$1076,Sheet1!$AM$1076,Sheet1!$AK$1077,Sheet1!$AM$1077,Sheet1!$AK$1078,Sheet1!$AM$1078,Sheet1!$AK$1079,Sheet1!$AM$1079,Sheet1!$AK$1080,Sheet1!$AM$1080,Sheet1!$AK$1081,Sheet1!$AM$1081,Sheet1!$AK$1082</definedName>
    <definedName name="QB_FORMULA_133" localSheetId="1" hidden="1">Sheet1!$AM$1082,Sheet1!$AK$1083,Sheet1!$AM$1083,Sheet1!$AK$1084,Sheet1!$AM$1084,Sheet1!$AK$1085,Sheet1!$AM$1085,Sheet1!$AK$1086,Sheet1!$AM$1086,Sheet1!$AK$1087,Sheet1!$AM$1087,Sheet1!$AK$1088,Sheet1!$AM$1088,Sheet1!$AK$1089,Sheet1!$AM$1089,Sheet1!$AK$1090</definedName>
    <definedName name="QB_FORMULA_134" localSheetId="1" hidden="1">Sheet1!$AM$1090,Sheet1!$AK$1091,Sheet1!$AM$1091,Sheet1!$AK$1092,Sheet1!$AM$1092,Sheet1!$AK$1093,Sheet1!$AM$1093,Sheet1!$AK$1094,Sheet1!$AM$1094,Sheet1!$AK$1095,Sheet1!$AM$1095,Sheet1!$AK$1096,Sheet1!$AM$1096,Sheet1!$AK$1097,Sheet1!$AM$1097,Sheet1!$AK$1098</definedName>
    <definedName name="QB_FORMULA_135" localSheetId="1" hidden="1">Sheet1!$AM$1098,Sheet1!$AK$1099,Sheet1!$AM$1099,Sheet1!$AK$1100,Sheet1!$AM$1100,Sheet1!$AK$1101,Sheet1!$AM$1101,Sheet1!$AK$1102,Sheet1!$AM$1102,Sheet1!$AK$1103,Sheet1!$AM$1103,Sheet1!$AK$1104,Sheet1!$AM$1104,Sheet1!$AK$1105,Sheet1!$AM$1105,Sheet1!$AK$1106</definedName>
    <definedName name="QB_FORMULA_136" localSheetId="1" hidden="1">Sheet1!$AM$1106,Sheet1!$AK$1107,Sheet1!$AM$1107,Sheet1!$AK$1108,Sheet1!$AM$1108,Sheet1!$AK$1109,Sheet1!$AM$1109,Sheet1!$AK$1110,Sheet1!$AM$1110,Sheet1!$AK$1111,Sheet1!$AM$1111,Sheet1!$AK$1112,Sheet1!$AM$1112,Sheet1!$AK$1113,Sheet1!$AM$1113,Sheet1!$AK$1114</definedName>
    <definedName name="QB_FORMULA_137" localSheetId="1" hidden="1">Sheet1!$AM$1114,Sheet1!$AK$1115,Sheet1!$AM$1115,Sheet1!$AK$1116,Sheet1!$AM$1116,Sheet1!$AK$1117,Sheet1!$AM$1117,Sheet1!$AK$1118,Sheet1!$AM$1118,Sheet1!$AK$1119,Sheet1!$AM$1119,Sheet1!$AK$1120,Sheet1!$AM$1120,Sheet1!$AK$1121,Sheet1!$AM$1121,Sheet1!$AK$1122</definedName>
    <definedName name="QB_FORMULA_138" localSheetId="1" hidden="1">Sheet1!$AM$1122,Sheet1!$AK$1123,Sheet1!$AM$1123,Sheet1!$AK$1124,Sheet1!$AM$1124,Sheet1!$AK$1125,Sheet1!$AM$1125,Sheet1!$AK$1126,Sheet1!$AM$1126,Sheet1!$AK$1127,Sheet1!$AM$1127,Sheet1!$AK$1128,Sheet1!$AM$1128,Sheet1!$AK$1129,Sheet1!$AM$1129,Sheet1!$AK$1130</definedName>
    <definedName name="QB_FORMULA_139" localSheetId="1" hidden="1">Sheet1!$AM$1130,Sheet1!$AK$1131,Sheet1!$AM$1131,Sheet1!$AE$1132,Sheet1!$AK$1132,Sheet1!$AM$1132,Sheet1!$AK$1134,Sheet1!$AM$1134,Sheet1!$AK$1135,Sheet1!$AM$1135,Sheet1!$AK$1136,Sheet1!$AM$1136,Sheet1!$AK$1137,Sheet1!$AM$1137,Sheet1!$AK$1138,Sheet1!$AM$1138</definedName>
    <definedName name="QB_FORMULA_14" localSheetId="1" hidden="1">Sheet1!$AM$120,Sheet1!$AK$121,Sheet1!$AM$121,Sheet1!$AK$122,Sheet1!$AM$122,Sheet1!$AK$123,Sheet1!$AM$123,Sheet1!$AK$124,Sheet1!$AM$124,Sheet1!$AK$125,Sheet1!$AM$125,Sheet1!$AK$126,Sheet1!$AM$126,Sheet1!$AK$127,Sheet1!$AM$127,Sheet1!$AK$128</definedName>
    <definedName name="QB_FORMULA_140" localSheetId="1" hidden="1">Sheet1!$AK$1139,Sheet1!$AM$1139,Sheet1!$AK$1140,Sheet1!$AM$1140,Sheet1!$AK$1141,Sheet1!$AM$1141,Sheet1!$AK$1142,Sheet1!$AM$1142,Sheet1!$AK$1143,Sheet1!$AM$1143,Sheet1!$AK$1144,Sheet1!$AM$1144,Sheet1!$AK$1145,Sheet1!$AM$1145,Sheet1!$AK$1146,Sheet1!$AM$1146</definedName>
    <definedName name="QB_FORMULA_141" localSheetId="1" hidden="1">Sheet1!$AK$1147,Sheet1!$AM$1147,Sheet1!$AK$1148,Sheet1!$AM$1148,Sheet1!$AK$1149,Sheet1!$AM$1149,Sheet1!$AK$1150,Sheet1!$AM$1150,Sheet1!$AK$1151,Sheet1!$AM$1151,Sheet1!$AK$1152,Sheet1!$AM$1152,Sheet1!$AK$1153,Sheet1!$AM$1153,Sheet1!$AK$1154,Sheet1!$AM$1154</definedName>
    <definedName name="QB_FORMULA_142" localSheetId="1" hidden="1">Sheet1!$AK$1155,Sheet1!$AM$1155,Sheet1!$AK$1156,Sheet1!$AM$1156,Sheet1!$AK$1157,Sheet1!$AM$1157,Sheet1!$AK$1158,Sheet1!$AM$1158,Sheet1!$AK$1159,Sheet1!$AM$1159,Sheet1!$AK$1160,Sheet1!$AM$1160,Sheet1!$AK$1161,Sheet1!$AM$1161,Sheet1!$AK$1162,Sheet1!$AM$1162</definedName>
    <definedName name="QB_FORMULA_143" localSheetId="1" hidden="1">Sheet1!$AK$1163,Sheet1!$AM$1163,Sheet1!$AK$1164,Sheet1!$AM$1164,Sheet1!$AK$1165,Sheet1!$AM$1165,Sheet1!$AK$1166,Sheet1!$AM$1166,Sheet1!$AK$1167,Sheet1!$AM$1167,Sheet1!$AK$1168,Sheet1!$AM$1168,Sheet1!$AK$1169,Sheet1!$AM$1169,Sheet1!$AK$1170,Sheet1!$AM$1170</definedName>
    <definedName name="QB_FORMULA_144" localSheetId="1" hidden="1">Sheet1!$AK$1171,Sheet1!$AM$1171,Sheet1!$AK$1172,Sheet1!$AM$1172,Sheet1!$AK$1173,Sheet1!$AM$1173,Sheet1!$AK$1174,Sheet1!$AM$1174,Sheet1!$AK$1175,Sheet1!$AM$1175,Sheet1!$AK$1176,Sheet1!$AM$1176,Sheet1!$AK$1177,Sheet1!$AM$1177,Sheet1!$AK$1178,Sheet1!$AM$1178</definedName>
    <definedName name="QB_FORMULA_145" localSheetId="1" hidden="1">Sheet1!$AK$1179,Sheet1!$AM$1179,Sheet1!$AK$1180,Sheet1!$AM$1180,Sheet1!$AK$1181,Sheet1!$AM$1181,Sheet1!$AK$1182,Sheet1!$AM$1182,Sheet1!$AK$1183,Sheet1!$AM$1183,Sheet1!$AK$1184,Sheet1!$AM$1184,Sheet1!$AK$1185,Sheet1!$AM$1185,Sheet1!$AK$1186,Sheet1!$AM$1186</definedName>
    <definedName name="QB_FORMULA_146" localSheetId="1" hidden="1">Sheet1!$AK$1187,Sheet1!$AM$1187,Sheet1!$AK$1188,Sheet1!$AM$1188,Sheet1!$AK$1189,Sheet1!$AM$1189,Sheet1!$AK$1190,Sheet1!$AM$1190,Sheet1!$AK$1191,Sheet1!$AM$1191,Sheet1!$AK$1192,Sheet1!$AM$1192,Sheet1!$AK$1193,Sheet1!$AM$1193,Sheet1!$AK$1194,Sheet1!$AM$1194</definedName>
    <definedName name="QB_FORMULA_147" localSheetId="1" hidden="1">Sheet1!$AK$1195,Sheet1!$AM$1195,Sheet1!$AK$1196,Sheet1!$AM$1196,Sheet1!$AK$1197,Sheet1!$AM$1197,Sheet1!$AK$1198,Sheet1!$AM$1198,Sheet1!$AK$1199,Sheet1!$AM$1199,Sheet1!$AK$1200,Sheet1!$AM$1200,Sheet1!$AK$1201,Sheet1!$AM$1201,Sheet1!$AK$1202,Sheet1!$AM$1202</definedName>
    <definedName name="QB_FORMULA_148" localSheetId="1" hidden="1">Sheet1!$AK$1203,Sheet1!$AM$1203,Sheet1!$AK$1204,Sheet1!$AM$1204,Sheet1!$AK$1205,Sheet1!$AM$1205,Sheet1!$AK$1206,Sheet1!$AM$1206,Sheet1!$AK$1207,Sheet1!$AM$1207,Sheet1!$AK$1208,Sheet1!$AM$1208,Sheet1!$AK$1209,Sheet1!$AM$1209,Sheet1!$AK$1210,Sheet1!$AM$1210</definedName>
    <definedName name="QB_FORMULA_149" localSheetId="1" hidden="1">Sheet1!$AK$1211,Sheet1!$AM$1211,Sheet1!$AK$1212,Sheet1!$AM$1212,Sheet1!$AK$1213,Sheet1!$AM$1213,Sheet1!$AK$1214,Sheet1!$AM$1214,Sheet1!$AK$1215,Sheet1!$AM$1215,Sheet1!$AK$1216,Sheet1!$AM$1216,Sheet1!$AK$1217,Sheet1!$AM$1217,Sheet1!$AK$1218,Sheet1!$AM$1218</definedName>
    <definedName name="QB_FORMULA_15" localSheetId="1" hidden="1">Sheet1!$AM$128,Sheet1!$AK$129,Sheet1!$AM$129,Sheet1!$AK$130,Sheet1!$AM$130,Sheet1!$AK$131,Sheet1!$AM$131,Sheet1!$AK$132,Sheet1!$AM$132,Sheet1!$AK$133,Sheet1!$AM$133,Sheet1!$AK$134,Sheet1!$AM$134,Sheet1!$AK$135,Sheet1!$AM$135,Sheet1!$AK$136</definedName>
    <definedName name="QB_FORMULA_150" localSheetId="1" hidden="1">Sheet1!$AK$1219,Sheet1!$AM$1219,Sheet1!$AK$1220,Sheet1!$AM$1220,Sheet1!$AK$1221,Sheet1!$AM$1221,Sheet1!$AK$1222,Sheet1!$AM$1222,Sheet1!$AK$1223,Sheet1!$AM$1223,Sheet1!$AK$1224,Sheet1!$AM$1224,Sheet1!$AK$1225,Sheet1!$AM$1225,Sheet1!$AK$1226,Sheet1!$AM$1226</definedName>
    <definedName name="QB_FORMULA_151" localSheetId="1" hidden="1">Sheet1!$AK$1227,Sheet1!$AM$1227,Sheet1!$AK$1228,Sheet1!$AM$1228,Sheet1!$AK$1229,Sheet1!$AM$1229,Sheet1!$AK$1230,Sheet1!$AM$1230,Sheet1!$AK$1231,Sheet1!$AM$1231,Sheet1!$AK$1232,Sheet1!$AM$1232,Sheet1!$AK$1233,Sheet1!$AM$1233,Sheet1!$AK$1234,Sheet1!$AM$1234</definedName>
    <definedName name="QB_FORMULA_152" localSheetId="1" hidden="1">Sheet1!$AK$1235,Sheet1!$AM$1235,Sheet1!$AK$1236,Sheet1!$AM$1236,Sheet1!$AK$1237,Sheet1!$AM$1237,Sheet1!$AK$1238,Sheet1!$AM$1238,Sheet1!$AK$1239,Sheet1!$AM$1239,Sheet1!$AK$1240,Sheet1!$AM$1240,Sheet1!$AK$1241,Sheet1!$AM$1241,Sheet1!$AK$1242,Sheet1!$AM$1242</definedName>
    <definedName name="QB_FORMULA_153" localSheetId="1" hidden="1">Sheet1!$AK$1243,Sheet1!$AM$1243,Sheet1!$AK$1244,Sheet1!$AM$1244,Sheet1!$AK$1245,Sheet1!$AM$1245,Sheet1!$AK$1246,Sheet1!$AM$1246,Sheet1!$AK$1247,Sheet1!$AM$1247,Sheet1!$AK$1248,Sheet1!$AM$1248,Sheet1!$AK$1249,Sheet1!$AM$1249,Sheet1!$AK$1250,Sheet1!$AM$1250</definedName>
    <definedName name="QB_FORMULA_154" localSheetId="1" hidden="1">Sheet1!$AK$1251,Sheet1!$AM$1251,Sheet1!$AK$1252,Sheet1!$AM$1252,Sheet1!$AK$1253,Sheet1!$AM$1253,Sheet1!$AK$1254,Sheet1!$AM$1254,Sheet1!$AK$1255,Sheet1!$AM$1255,Sheet1!$AK$1256,Sheet1!$AM$1256,Sheet1!$AK$1257,Sheet1!$AM$1257,Sheet1!$AK$1258,Sheet1!$AM$1258</definedName>
    <definedName name="QB_FORMULA_155" localSheetId="1" hidden="1">Sheet1!$AK$1259,Sheet1!$AM$1259,Sheet1!$AK$1260,Sheet1!$AM$1260,Sheet1!$AK$1261,Sheet1!$AM$1261,Sheet1!$AK$1262,Sheet1!$AM$1262,Sheet1!$AK$1263,Sheet1!$AM$1263,Sheet1!$AK$1264,Sheet1!$AM$1264,Sheet1!$AK$1265,Sheet1!$AM$1265,Sheet1!$AK$1266,Sheet1!$AM$1266</definedName>
    <definedName name="QB_FORMULA_156" localSheetId="1" hidden="1">Sheet1!$AK$1267,Sheet1!$AM$1267,Sheet1!$AK$1268,Sheet1!$AM$1268,Sheet1!$AK$1269,Sheet1!$AM$1269,Sheet1!$AK$1270,Sheet1!$AM$1270,Sheet1!$AK$1271,Sheet1!$AM$1271,Sheet1!$AK$1272,Sheet1!$AM$1272,Sheet1!$AK$1273,Sheet1!$AM$1273,Sheet1!$AK$1274,Sheet1!$AM$1274</definedName>
    <definedName name="QB_FORMULA_157" localSheetId="1" hidden="1">Sheet1!$AK$1275,Sheet1!$AM$1275,Sheet1!$AK$1276,Sheet1!$AM$1276,Sheet1!$AK$1277,Sheet1!$AM$1277,Sheet1!$AK$1278,Sheet1!$AM$1278,Sheet1!$AK$1279,Sheet1!$AM$1279,Sheet1!$AK$1280,Sheet1!$AM$1280,Sheet1!$AK$1281,Sheet1!$AM$1281,Sheet1!$AK$1282,Sheet1!$AM$1282</definedName>
    <definedName name="QB_FORMULA_158" localSheetId="1" hidden="1">Sheet1!$AK$1283,Sheet1!$AM$1283,Sheet1!$AK$1284,Sheet1!$AM$1284,Sheet1!$AK$1285,Sheet1!$AM$1285,Sheet1!$AK$1286,Sheet1!$AM$1286,Sheet1!$AK$1287,Sheet1!$AM$1287,Sheet1!$AK$1288,Sheet1!$AM$1288,Sheet1!$AK$1289,Sheet1!$AM$1289,Sheet1!$AK$1290,Sheet1!$AM$1290</definedName>
    <definedName name="QB_FORMULA_159" localSheetId="1" hidden="1">Sheet1!$AK$1291,Sheet1!$AM$1291,Sheet1!$AK$1292,Sheet1!$AM$1292,Sheet1!$AK$1293,Sheet1!$AM$1293,Sheet1!$AK$1294,Sheet1!$AM$1294,Sheet1!$AK$1295,Sheet1!$AM$1295,Sheet1!$AK$1296,Sheet1!$AM$1296,Sheet1!$AK$1297,Sheet1!$AM$1297,Sheet1!$AK$1298,Sheet1!$AM$1298</definedName>
    <definedName name="QB_FORMULA_16" localSheetId="1" hidden="1">Sheet1!$AM$136,Sheet1!$AK$137,Sheet1!$AM$137,Sheet1!$AK$138,Sheet1!$AM$138,Sheet1!$AK$139,Sheet1!$AM$139,Sheet1!$AK$140,Sheet1!$AM$140,Sheet1!$AK$141,Sheet1!$AM$141,Sheet1!$AK$142,Sheet1!$AM$142,Sheet1!$AK$143,Sheet1!$AM$143,Sheet1!$AK$144</definedName>
    <definedName name="QB_FORMULA_160" localSheetId="1" hidden="1">Sheet1!$AK$1299,Sheet1!$AM$1299,Sheet1!$AK$1300,Sheet1!$AM$1300,Sheet1!$AK$1301,Sheet1!$AM$1301,Sheet1!$AK$1302,Sheet1!$AM$1302,Sheet1!$AK$1303,Sheet1!$AM$1303,Sheet1!$AK$1304,Sheet1!$AM$1304,Sheet1!$AK$1305,Sheet1!$AM$1305,Sheet1!$AK$1306,Sheet1!$AM$1306</definedName>
    <definedName name="QB_FORMULA_161" localSheetId="1" hidden="1">Sheet1!$AK$1307,Sheet1!$AM$1307,Sheet1!$AK$1308,Sheet1!$AM$1308,Sheet1!$AK$1309,Sheet1!$AM$1309,Sheet1!$AK$1310,Sheet1!$AM$1310,Sheet1!$AK$1311,Sheet1!$AM$1311,Sheet1!$AK$1312,Sheet1!$AM$1312,Sheet1!$AK$1313,Sheet1!$AM$1313,Sheet1!$AK$1314,Sheet1!$AM$1314</definedName>
    <definedName name="QB_FORMULA_162" localSheetId="1" hidden="1">Sheet1!$AK$1315,Sheet1!$AM$1315,Sheet1!$AK$1316,Sheet1!$AM$1316,Sheet1!$AK$1317,Sheet1!$AM$1317,Sheet1!$AK$1318,Sheet1!$AM$1318,Sheet1!$AK$1319,Sheet1!$AM$1319,Sheet1!$AK$1320,Sheet1!$AM$1320,Sheet1!$AK$1321,Sheet1!$AM$1321,Sheet1!$AK$1322,Sheet1!$AM$1322</definedName>
    <definedName name="QB_FORMULA_163" localSheetId="1" hidden="1">Sheet1!$AK$1323,Sheet1!$AM$1323,Sheet1!$AK$1324,Sheet1!$AM$1324,Sheet1!$AK$1325,Sheet1!$AM$1325,Sheet1!$AK$1326,Sheet1!$AM$1326,Sheet1!$AK$1327,Sheet1!$AM$1327,Sheet1!$AK$1328,Sheet1!$AM$1328,Sheet1!$AK$1329,Sheet1!$AM$1329,Sheet1!$AK$1330,Sheet1!$AM$1330</definedName>
    <definedName name="QB_FORMULA_164" localSheetId="1" hidden="1">Sheet1!$AK$1331,Sheet1!$AM$1331,Sheet1!$AE$1332,Sheet1!$AK$1332,Sheet1!$AM$1332,Sheet1!$AK$1334,Sheet1!$AM$1334,Sheet1!$AK$1335,Sheet1!$AM$1335,Sheet1!$AE$1336,Sheet1!$AK$1336,Sheet1!$AM$1336,Sheet1!$AK$1338,Sheet1!$AM$1338,Sheet1!$AK$1339,Sheet1!$AM$1339</definedName>
    <definedName name="QB_FORMULA_165" localSheetId="1" hidden="1">Sheet1!$AE$1340,Sheet1!$AK$1340,Sheet1!$AM$1340,Sheet1!$AK$1342,Sheet1!$AM$1342,Sheet1!$AK$1343,Sheet1!$AM$1343,Sheet1!$AK$1344,Sheet1!$AM$1344,Sheet1!$AK$1345,Sheet1!$AM$1345,Sheet1!$AK$1346,Sheet1!$AM$1346,Sheet1!$AK$1347,Sheet1!$AM$1347,Sheet1!$AK$1348</definedName>
    <definedName name="QB_FORMULA_166" localSheetId="1" hidden="1">Sheet1!$AM$1348,Sheet1!$AK$1349,Sheet1!$AM$1349,Sheet1!$AK$1350,Sheet1!$AM$1350,Sheet1!$AK$1351,Sheet1!$AM$1351,Sheet1!$AK$1352,Sheet1!$AM$1352,Sheet1!$AK$1353,Sheet1!$AM$1353,Sheet1!$AK$1354,Sheet1!$AM$1354,Sheet1!$AK$1355,Sheet1!$AM$1355,Sheet1!$AK$1356</definedName>
    <definedName name="QB_FORMULA_167" localSheetId="1" hidden="1">Sheet1!$AM$1356,Sheet1!$AK$1357,Sheet1!$AM$1357,Sheet1!$AK$1358,Sheet1!$AM$1358,Sheet1!$AK$1359,Sheet1!$AM$1359,Sheet1!$AK$1360,Sheet1!$AM$1360,Sheet1!$AK$1361,Sheet1!$AM$1361,Sheet1!$AK$1362,Sheet1!$AM$1362,Sheet1!$AK$1363,Sheet1!$AM$1363,Sheet1!$AK$1364</definedName>
    <definedName name="QB_FORMULA_168" localSheetId="1" hidden="1">Sheet1!$AM$1364,Sheet1!$AK$1365,Sheet1!$AM$1365,Sheet1!$AK$1366,Sheet1!$AM$1366,Sheet1!$AK$1367,Sheet1!$AM$1367,Sheet1!$AK$1368,Sheet1!$AM$1368,Sheet1!$AK$1369,Sheet1!$AM$1369,Sheet1!$AK$1370,Sheet1!$AM$1370,Sheet1!$AK$1371,Sheet1!$AM$1371,Sheet1!$AK$1372</definedName>
    <definedName name="QB_FORMULA_169" localSheetId="1" hidden="1">Sheet1!$AM$1372,Sheet1!$AK$1373,Sheet1!$AM$1373,Sheet1!$AK$1374,Sheet1!$AM$1374,Sheet1!$AK$1375,Sheet1!$AM$1375,Sheet1!$AK$1376,Sheet1!$AM$1376,Sheet1!$AK$1377,Sheet1!$AM$1377,Sheet1!$AK$1378,Sheet1!$AM$1378,Sheet1!$AK$1379,Sheet1!$AM$1379,Sheet1!$AK$1380</definedName>
    <definedName name="QB_FORMULA_17" localSheetId="1" hidden="1">Sheet1!$AM$144,Sheet1!$AK$145,Sheet1!$AM$145,Sheet1!$AK$146,Sheet1!$AM$146,Sheet1!$AK$147,Sheet1!$AM$147,Sheet1!$AK$148,Sheet1!$AM$148,Sheet1!$AK$149,Sheet1!$AM$149,Sheet1!$AK$150,Sheet1!$AM$150,Sheet1!$AK$151,Sheet1!$AM$151,Sheet1!$AK$152</definedName>
    <definedName name="QB_FORMULA_170" localSheetId="1" hidden="1">Sheet1!$AM$1380,Sheet1!$AK$1381,Sheet1!$AM$1381,Sheet1!$AK$1382,Sheet1!$AM$1382,Sheet1!$AK$1383,Sheet1!$AM$1383,Sheet1!$AK$1384,Sheet1!$AM$1384,Sheet1!$AK$1385,Sheet1!$AM$1385,Sheet1!$AK$1386,Sheet1!$AM$1386,Sheet1!$AK$1387,Sheet1!$AM$1387,Sheet1!$AK$1388</definedName>
    <definedName name="QB_FORMULA_171" localSheetId="1" hidden="1">Sheet1!$AM$1388,Sheet1!$AK$1389,Sheet1!$AM$1389,Sheet1!$AK$1390,Sheet1!$AM$1390,Sheet1!$AK$1391,Sheet1!$AM$1391,Sheet1!$AK$1392,Sheet1!$AM$1392,Sheet1!$AK$1393,Sheet1!$AM$1393,Sheet1!$AK$1394,Sheet1!$AM$1394,Sheet1!$AK$1395,Sheet1!$AM$1395,Sheet1!$AK$1396</definedName>
    <definedName name="QB_FORMULA_172" localSheetId="1" hidden="1">Sheet1!$AM$1396,Sheet1!$AK$1397,Sheet1!$AM$1397,Sheet1!$AK$1398,Sheet1!$AM$1398,Sheet1!$AE$1399,Sheet1!$AK$1399,Sheet1!$AM$1399,Sheet1!$AK$1401,Sheet1!$AM$1401,Sheet1!$AK$1402,Sheet1!$AM$1402,Sheet1!$AE$1403,Sheet1!$AK$1403,Sheet1!$AM$1403,Sheet1!$AK$1405</definedName>
    <definedName name="QB_FORMULA_173" localSheetId="1" hidden="1">Sheet1!$AM$1405,Sheet1!$AK$1406,Sheet1!$AM$1406,Sheet1!$AK$1407,Sheet1!$AM$1407,Sheet1!$AE$1408,Sheet1!$AK$1408,Sheet1!$AM$1408,Sheet1!$AK$1410,Sheet1!$AM$1410,Sheet1!$AK$1411,Sheet1!$AM$1411,Sheet1!$AK$1412,Sheet1!$AM$1412,Sheet1!$AK$1413,Sheet1!$AM$1413</definedName>
    <definedName name="QB_FORMULA_174" localSheetId="1" hidden="1">Sheet1!$AK$1414,Sheet1!$AM$1414,Sheet1!$AE$1415,Sheet1!$AK$1415,Sheet1!$AM$1415,Sheet1!$AK$1417,Sheet1!$AM$1417,Sheet1!$AK$1418,Sheet1!$AM$1418,Sheet1!$AK$1419,Sheet1!$AM$1419,Sheet1!$AE$1420,Sheet1!$AK$1420,Sheet1!$AM$1420,Sheet1!$AK$1422,Sheet1!$AM$1422</definedName>
    <definedName name="QB_FORMULA_175" localSheetId="1" hidden="1">Sheet1!$AK$1423,Sheet1!$AM$1423,Sheet1!$AE$1424,Sheet1!$AK$1424,Sheet1!$AM$1424,Sheet1!$AK$1426,Sheet1!$AM$1426,Sheet1!$AE$1427,Sheet1!$AK$1427,Sheet1!$AM$1427,Sheet1!$AK$1429,Sheet1!$AM$1429,Sheet1!$AK$1430,Sheet1!$AM$1430,Sheet1!$AK$1431,Sheet1!$AM$1431</definedName>
    <definedName name="QB_FORMULA_176" localSheetId="1" hidden="1">Sheet1!$AK$1432,Sheet1!$AM$1432,Sheet1!$AK$1433,Sheet1!$AM$1433,Sheet1!$AK$1434,Sheet1!$AM$1434,Sheet1!$AK$1435,Sheet1!$AM$1435,Sheet1!$AK$1436,Sheet1!$AM$1436,Sheet1!$AK$1437,Sheet1!$AM$1437,Sheet1!$AK$1438,Sheet1!$AM$1438,Sheet1!$AK$1439,Sheet1!$AM$1439</definedName>
    <definedName name="QB_FORMULA_177" localSheetId="1" hidden="1">Sheet1!$AK$1440,Sheet1!$AM$1440,Sheet1!$AK$1441,Sheet1!$AM$1441,Sheet1!$AK$1442,Sheet1!$AM$1442,Sheet1!$AK$1443,Sheet1!$AM$1443,Sheet1!$AK$1444,Sheet1!$AM$1444,Sheet1!$AK$1445,Sheet1!$AM$1445,Sheet1!$AK$1446,Sheet1!$AM$1446,Sheet1!$AK$1447,Sheet1!$AM$1447</definedName>
    <definedName name="QB_FORMULA_178" localSheetId="1" hidden="1">Sheet1!$AK$1448,Sheet1!$AM$1448,Sheet1!$AK$1449,Sheet1!$AM$1449,Sheet1!$AK$1450,Sheet1!$AM$1450,Sheet1!$AK$1451,Sheet1!$AM$1451,Sheet1!$AK$1452,Sheet1!$AM$1452,Sheet1!$AK$1453,Sheet1!$AM$1453,Sheet1!$AK$1454,Sheet1!$AM$1454,Sheet1!$AK$1455,Sheet1!$AM$1455</definedName>
    <definedName name="QB_FORMULA_179" localSheetId="1" hidden="1">Sheet1!$AK$1456,Sheet1!$AM$1456,Sheet1!$AK$1457,Sheet1!$AM$1457,Sheet1!$AK$1458,Sheet1!$AM$1458,Sheet1!$AK$1459,Sheet1!$AM$1459,Sheet1!$AK$1460,Sheet1!$AM$1460,Sheet1!$AK$1461,Sheet1!$AM$1461,Sheet1!$AK$1462,Sheet1!$AM$1462,Sheet1!$AK$1463,Sheet1!$AM$1463</definedName>
    <definedName name="QB_FORMULA_18" localSheetId="1" hidden="1">Sheet1!$AM$152,Sheet1!$AK$153,Sheet1!$AM$153,Sheet1!$AK$154,Sheet1!$AM$154,Sheet1!$AK$155,Sheet1!$AM$155,Sheet1!$AK$156,Sheet1!$AM$156,Sheet1!$AK$157,Sheet1!$AM$157,Sheet1!$AK$158,Sheet1!$AM$158,Sheet1!$AK$159,Sheet1!$AM$159,Sheet1!$AK$160</definedName>
    <definedName name="QB_FORMULA_180" localSheetId="1" hidden="1">Sheet1!$AK$1464,Sheet1!$AM$1464,Sheet1!$AK$1465,Sheet1!$AM$1465,Sheet1!$AK$1466,Sheet1!$AM$1466,Sheet1!$AK$1467,Sheet1!$AM$1467,Sheet1!$AK$1468,Sheet1!$AM$1468,Sheet1!$AK$1469,Sheet1!$AM$1469,Sheet1!$AK$1470,Sheet1!$AM$1470,Sheet1!$AK$1471,Sheet1!$AM$1471</definedName>
    <definedName name="QB_FORMULA_181" localSheetId="1" hidden="1">Sheet1!$AK$1472,Sheet1!$AM$1472,Sheet1!$AK$1473,Sheet1!$AM$1473,Sheet1!$AK$1474,Sheet1!$AM$1474,Sheet1!$AK$1475,Sheet1!$AM$1475,Sheet1!$AK$1476,Sheet1!$AM$1476,Sheet1!$AK$1477,Sheet1!$AM$1477,Sheet1!$AK$1478,Sheet1!$AM$1478,Sheet1!$AK$1479,Sheet1!$AM$1479</definedName>
    <definedName name="QB_FORMULA_182" localSheetId="1" hidden="1">Sheet1!$AK$1480,Sheet1!$AM$1480,Sheet1!$AK$1481,Sheet1!$AM$1481,Sheet1!$AK$1482,Sheet1!$AM$1482,Sheet1!$AK$1483,Sheet1!$AM$1483,Sheet1!$AK$1484,Sheet1!$AM$1484,Sheet1!$AK$1485,Sheet1!$AM$1485,Sheet1!$AK$1486,Sheet1!$AM$1486,Sheet1!$AK$1487,Sheet1!$AM$1487</definedName>
    <definedName name="QB_FORMULA_183" localSheetId="1" hidden="1">Sheet1!$AK$1488,Sheet1!$AM$1488,Sheet1!$AK$1489,Sheet1!$AM$1489,Sheet1!$AK$1490,Sheet1!$AM$1490,Sheet1!$AK$1491,Sheet1!$AM$1491,Sheet1!$AK$1492,Sheet1!$AM$1492,Sheet1!$AK$1493,Sheet1!$AM$1493,Sheet1!$AK$1494,Sheet1!$AM$1494,Sheet1!$AK$1495,Sheet1!$AM$1495</definedName>
    <definedName name="QB_FORMULA_184" localSheetId="1" hidden="1">Sheet1!$AK$1496,Sheet1!$AM$1496,Sheet1!$AK$1497,Sheet1!$AM$1497,Sheet1!$AK$1498,Sheet1!$AM$1498,Sheet1!$AK$1499,Sheet1!$AM$1499,Sheet1!$AK$1500,Sheet1!$AM$1500,Sheet1!$AK$1501,Sheet1!$AM$1501,Sheet1!$AK$1502,Sheet1!$AM$1502,Sheet1!$AK$1503,Sheet1!$AM$1503</definedName>
    <definedName name="QB_FORMULA_185" localSheetId="1" hidden="1">Sheet1!$AK$1504,Sheet1!$AM$1504,Sheet1!$AK$1505,Sheet1!$AM$1505,Sheet1!$AK$1506,Sheet1!$AM$1506,Sheet1!$AK$1507,Sheet1!$AM$1507,Sheet1!$AK$1508,Sheet1!$AM$1508,Sheet1!$AK$1509,Sheet1!$AM$1509,Sheet1!$AK$1510,Sheet1!$AM$1510,Sheet1!$AK$1511,Sheet1!$AM$1511</definedName>
    <definedName name="QB_FORMULA_186" localSheetId="1" hidden="1">Sheet1!$AK$1512,Sheet1!$AM$1512,Sheet1!$AK$1513,Sheet1!$AM$1513,Sheet1!$AK$1514,Sheet1!$AM$1514,Sheet1!$AK$1515,Sheet1!$AM$1515,Sheet1!$AK$1516,Sheet1!$AM$1516,Sheet1!$AK$1517,Sheet1!$AM$1517,Sheet1!$AK$1518,Sheet1!$AM$1518,Sheet1!$AK$1519,Sheet1!$AM$1519</definedName>
    <definedName name="QB_FORMULA_187" localSheetId="1" hidden="1">Sheet1!$AK$1520,Sheet1!$AM$1520,Sheet1!$AK$1521,Sheet1!$AM$1521,Sheet1!$AK$1522,Sheet1!$AM$1522,Sheet1!$AK$1523,Sheet1!$AM$1523,Sheet1!$AK$1524,Sheet1!$AM$1524,Sheet1!$AK$1525,Sheet1!$AM$1525,Sheet1!$AK$1526,Sheet1!$AM$1526,Sheet1!$AK$1527,Sheet1!$AM$1527</definedName>
    <definedName name="QB_FORMULA_188" localSheetId="1" hidden="1">Sheet1!$AK$1528,Sheet1!$AM$1528,Sheet1!$AK$1529,Sheet1!$AM$1529,Sheet1!$AK$1530,Sheet1!$AM$1530,Sheet1!$AK$1531,Sheet1!$AM$1531,Sheet1!$AK$1532,Sheet1!$AM$1532,Sheet1!$AK$1533,Sheet1!$AM$1533,Sheet1!$AK$1534,Sheet1!$AM$1534,Sheet1!$AK$1535,Sheet1!$AM$1535</definedName>
    <definedName name="QB_FORMULA_189" localSheetId="1" hidden="1">Sheet1!$AK$1536,Sheet1!$AM$1536,Sheet1!$AK$1537,Sheet1!$AM$1537,Sheet1!$AK$1538,Sheet1!$AM$1538,Sheet1!$AK$1539,Sheet1!$AM$1539,Sheet1!$AK$1540,Sheet1!$AM$1540,Sheet1!$AK$1541,Sheet1!$AM$1541,Sheet1!$AK$1542,Sheet1!$AM$1542,Sheet1!$AK$1543,Sheet1!$AM$1543</definedName>
    <definedName name="QB_FORMULA_19" localSheetId="1" hidden="1">Sheet1!$AM$160,Sheet1!$AK$161,Sheet1!$AM$161,Sheet1!$AK$162,Sheet1!$AM$162,Sheet1!$AK$163,Sheet1!$AM$163,Sheet1!$AK$164,Sheet1!$AM$164,Sheet1!$AK$165,Sheet1!$AM$165,Sheet1!$AK$166,Sheet1!$AM$166,Sheet1!$AK$167,Sheet1!$AM$167,Sheet1!$AK$168</definedName>
    <definedName name="QB_FORMULA_190" localSheetId="1" hidden="1">Sheet1!$AK$1544,Sheet1!$AM$1544,Sheet1!$AK$1545,Sheet1!$AM$1545,Sheet1!$AK$1546,Sheet1!$AM$1546,Sheet1!$AK$1547,Sheet1!$AM$1547,Sheet1!$AK$1548,Sheet1!$AM$1548,Sheet1!$AK$1549,Sheet1!$AM$1549,Sheet1!$AK$1550,Sheet1!$AM$1550,Sheet1!$AK$1551,Sheet1!$AM$1551</definedName>
    <definedName name="QB_FORMULA_191" localSheetId="1" hidden="1">Sheet1!$AK$1552,Sheet1!$AM$1552,Sheet1!$AK$1553,Sheet1!$AM$1553,Sheet1!$AK$1554,Sheet1!$AM$1554,Sheet1!$AK$1555,Sheet1!$AM$1555,Sheet1!$AK$1556,Sheet1!$AM$1556,Sheet1!$AK$1557,Sheet1!$AM$1557,Sheet1!$AK$1558,Sheet1!$AM$1558,Sheet1!$AK$1559,Sheet1!$AM$1559</definedName>
    <definedName name="QB_FORMULA_192" localSheetId="1" hidden="1">Sheet1!$AK$1560,Sheet1!$AM$1560,Sheet1!$AK$1561,Sheet1!$AM$1561,Sheet1!$AK$1562,Sheet1!$AM$1562,Sheet1!$AK$1563,Sheet1!$AM$1563,Sheet1!$AK$1564,Sheet1!$AM$1564,Sheet1!$AK$1565,Sheet1!$AM$1565,Sheet1!$AK$1566,Sheet1!$AM$1566,Sheet1!$AK$1567,Sheet1!$AM$1567</definedName>
    <definedName name="QB_FORMULA_193" localSheetId="1" hidden="1">Sheet1!$AK$1568,Sheet1!$AM$1568,Sheet1!$AK$1569,Sheet1!$AM$1569,Sheet1!$AK$1570,Sheet1!$AM$1570,Sheet1!$AK$1571,Sheet1!$AM$1571,Sheet1!$AK$1572,Sheet1!$AM$1572,Sheet1!$AK$1573,Sheet1!$AM$1573,Sheet1!$AK$1574,Sheet1!$AM$1574,Sheet1!$AK$1575,Sheet1!$AM$1575</definedName>
    <definedName name="QB_FORMULA_194" localSheetId="1" hidden="1">Sheet1!$AK$1576,Sheet1!$AM$1576,Sheet1!$AK$1577,Sheet1!$AM$1577,Sheet1!$AK$1578,Sheet1!$AM$1578,Sheet1!$AK$1579,Sheet1!$AM$1579,Sheet1!$AK$1580,Sheet1!$AM$1580,Sheet1!$AK$1581,Sheet1!$AM$1581,Sheet1!$AK$1582,Sheet1!$AM$1582,Sheet1!$AK$1583,Sheet1!$AM$1583</definedName>
    <definedName name="QB_FORMULA_195" localSheetId="1" hidden="1">Sheet1!$AK$1584,Sheet1!$AM$1584,Sheet1!$AK$1585,Sheet1!$AM$1585,Sheet1!$AK$1586,Sheet1!$AM$1586,Sheet1!$AK$1587,Sheet1!$AM$1587,Sheet1!$AK$1588,Sheet1!$AM$1588,Sheet1!$AK$1589,Sheet1!$AM$1589,Sheet1!$AK$1590,Sheet1!$AM$1590,Sheet1!$AK$1591,Sheet1!$AM$1591</definedName>
    <definedName name="QB_FORMULA_196" localSheetId="1" hidden="1">Sheet1!$AK$1592,Sheet1!$AM$1592,Sheet1!$AK$1593,Sheet1!$AM$1593,Sheet1!$AK$1594,Sheet1!$AM$1594,Sheet1!$AK$1595,Sheet1!$AM$1595,Sheet1!$AK$1596,Sheet1!$AM$1596,Sheet1!$AK$1597,Sheet1!$AM$1597,Sheet1!$AK$1598,Sheet1!$AM$1598,Sheet1!$AK$1599,Sheet1!$AM$1599</definedName>
    <definedName name="QB_FORMULA_197" localSheetId="1" hidden="1">Sheet1!$AK$1600,Sheet1!$AM$1600,Sheet1!$AK$1601,Sheet1!$AM$1601,Sheet1!$AK$1602,Sheet1!$AM$1602,Sheet1!$AK$1603,Sheet1!$AM$1603,Sheet1!$AK$1604,Sheet1!$AM$1604,Sheet1!$AK$1605,Sheet1!$AM$1605,Sheet1!$AK$1606,Sheet1!$AM$1606,Sheet1!$AK$1607,Sheet1!$AM$1607</definedName>
    <definedName name="QB_FORMULA_198" localSheetId="1" hidden="1">Sheet1!$AK$1608,Sheet1!$AM$1608,Sheet1!$AK$1609,Sheet1!$AM$1609,Sheet1!$AK$1610,Sheet1!$AM$1610,Sheet1!$AK$1611,Sheet1!$AM$1611,Sheet1!$AK$1612,Sheet1!$AM$1612,Sheet1!$AK$1613,Sheet1!$AM$1613,Sheet1!$AK$1614,Sheet1!$AM$1614,Sheet1!$AM$1615,Sheet1!$AK$1616</definedName>
    <definedName name="QB_FORMULA_199" localSheetId="1" hidden="1">Sheet1!$AM$1616,Sheet1!$AK$1617,Sheet1!$AM$1617,Sheet1!$AK$1618,Sheet1!$AM$1618,Sheet1!$AK$1619,Sheet1!$AM$1619,Sheet1!$AK$1620,Sheet1!$AM$1620,Sheet1!$AK$1621,Sheet1!$AM$1621,Sheet1!$AK$1622,Sheet1!$AM$1622,Sheet1!$AK$1623,Sheet1!$AM$1623,Sheet1!$AK$1624</definedName>
    <definedName name="QB_FORMULA_2" localSheetId="1" hidden="1">Sheet1!$AM$19,Sheet1!$AK$20,Sheet1!$AM$20,Sheet1!$AE$21,Sheet1!$AK$21,Sheet1!$AM$21,Sheet1!$AK$23,Sheet1!$AM$23,Sheet1!$AK$24,Sheet1!$AM$24,Sheet1!$AK$25,Sheet1!$AM$25,Sheet1!$AK$26,Sheet1!$AM$26,Sheet1!$AK$27,Sheet1!$AM$27</definedName>
    <definedName name="QB_FORMULA_20" localSheetId="1" hidden="1">Sheet1!$AM$168,Sheet1!$AK$169,Sheet1!$AM$169,Sheet1!$AK$170,Sheet1!$AM$170,Sheet1!$AK$171,Sheet1!$AM$171,Sheet1!$AK$172,Sheet1!$AM$172,Sheet1!$AK$173,Sheet1!$AM$173,Sheet1!$AK$174,Sheet1!$AM$174,Sheet1!$AK$175,Sheet1!$AM$175,Sheet1!$AK$176</definedName>
    <definedName name="QB_FORMULA_200" localSheetId="1" hidden="1">Sheet1!$AM$1624,Sheet1!$AK$1625,Sheet1!$AM$1625,Sheet1!$AK$1626,Sheet1!$AM$1626,Sheet1!$AK$1627,Sheet1!$AM$1627,Sheet1!$AK$1628,Sheet1!$AM$1628,Sheet1!$AK$1629,Sheet1!$AM$1629,Sheet1!$AK$1630,Sheet1!$AM$1630,Sheet1!$AK$1631,Sheet1!$AM$1631,Sheet1!$AK$1632</definedName>
    <definedName name="QB_FORMULA_201" localSheetId="1" hidden="1">Sheet1!$AM$1632,Sheet1!$AK$1633,Sheet1!$AM$1633,Sheet1!$AK$1634,Sheet1!$AM$1634,Sheet1!$AK$1635,Sheet1!$AM$1635,Sheet1!$AK$1636,Sheet1!$AM$1636,Sheet1!$AK$1637,Sheet1!$AM$1637,Sheet1!$AK$1638,Sheet1!$AM$1638,Sheet1!$AK$1639,Sheet1!$AM$1639,Sheet1!$AK$1640</definedName>
    <definedName name="QB_FORMULA_202" localSheetId="1" hidden="1">Sheet1!$AM$1640,Sheet1!$AK$1641,Sheet1!$AM$1641,Sheet1!$AK$1642,Sheet1!$AM$1642,Sheet1!$AK$1643,Sheet1!$AM$1643,Sheet1!$AK$1644,Sheet1!$AM$1644,Sheet1!$AK$1645,Sheet1!$AM$1645,Sheet1!$AK$1646,Sheet1!$AM$1646,Sheet1!$AK$1647,Sheet1!$AM$1647,Sheet1!$AK$1648</definedName>
    <definedName name="QB_FORMULA_203" localSheetId="1" hidden="1">Sheet1!$AM$1648,Sheet1!$AK$1649,Sheet1!$AM$1649,Sheet1!$AK$1650,Sheet1!$AM$1650,Sheet1!$AM$1651,Sheet1!$AK$1652,Sheet1!$AM$1652,Sheet1!$AM$1653,Sheet1!$AK$1654,Sheet1!$AM$1654,Sheet1!$AK$1655,Sheet1!$AM$1655,Sheet1!$AK$1656,Sheet1!$AM$1656,Sheet1!$AK$1657</definedName>
    <definedName name="QB_FORMULA_204" localSheetId="1" hidden="1">Sheet1!$AM$1657,Sheet1!$AK$1658,Sheet1!$AM$1658,Sheet1!$AK$1659,Sheet1!$AM$1659,Sheet1!$AK$1660,Sheet1!$AM$1660,Sheet1!$AK$1661,Sheet1!$AM$1661,Sheet1!$AK$1662,Sheet1!$AM$1662,Sheet1!$AK$1663,Sheet1!$AM$1663,Sheet1!$AK$1664,Sheet1!$AM$1664,Sheet1!$AK$1665</definedName>
    <definedName name="QB_FORMULA_205" localSheetId="1" hidden="1">Sheet1!$AM$1665,Sheet1!$AK$1666,Sheet1!$AM$1666,Sheet1!$AK$1667,Sheet1!$AM$1667,Sheet1!$AK$1668,Sheet1!$AM$1668,Sheet1!$AK$1669,Sheet1!$AM$1669,Sheet1!$AK$1670,Sheet1!$AM$1670,Sheet1!$AK$1671,Sheet1!$AM$1671,Sheet1!$AK$1672,Sheet1!$AM$1672,Sheet1!$AK$1673</definedName>
    <definedName name="QB_FORMULA_206" localSheetId="1" hidden="1">Sheet1!$AM$1673,Sheet1!$AK$1674,Sheet1!$AM$1674,Sheet1!$AK$1675,Sheet1!$AM$1675,Sheet1!$AK$1676,Sheet1!$AM$1676,Sheet1!$AK$1677,Sheet1!$AM$1677,Sheet1!$AK$1678,Sheet1!$AM$1678,Sheet1!$AK$1679,Sheet1!$AM$1679,Sheet1!$AK$1680,Sheet1!$AM$1680,Sheet1!$AK$1681</definedName>
    <definedName name="QB_FORMULA_207" localSheetId="1" hidden="1">Sheet1!$AM$1681,Sheet1!$AK$1682,Sheet1!$AM$1682,Sheet1!$AK$1683,Sheet1!$AM$1683,Sheet1!$AK$1684,Sheet1!$AM$1684,Sheet1!$AK$1685,Sheet1!$AM$1685,Sheet1!$AK$1686,Sheet1!$AM$1686,Sheet1!$AK$1687,Sheet1!$AM$1687,Sheet1!$AK$1688,Sheet1!$AM$1688,Sheet1!$AK$1689</definedName>
    <definedName name="QB_FORMULA_208" localSheetId="1" hidden="1">Sheet1!$AM$1689,Sheet1!$AK$1690,Sheet1!$AM$1690,Sheet1!$AK$1691,Sheet1!$AM$1691,Sheet1!$AK$1692,Sheet1!$AM$1692,Sheet1!$AK$1693,Sheet1!$AM$1693,Sheet1!$AK$1694,Sheet1!$AM$1694,Sheet1!$AK$1695,Sheet1!$AM$1695,Sheet1!$AK$1696,Sheet1!$AM$1696,Sheet1!$AK$1697</definedName>
    <definedName name="QB_FORMULA_209" localSheetId="1" hidden="1">Sheet1!$AM$1697,Sheet1!$AK$1698,Sheet1!$AM$1698,Sheet1!$AK$1699,Sheet1!$AM$1699,Sheet1!$AK$1700,Sheet1!$AM$1700,Sheet1!$AK$1701,Sheet1!$AM$1701,Sheet1!$AK$1702,Sheet1!$AM$1702,Sheet1!$AK$1703,Sheet1!$AM$1703,Sheet1!$AK$1704,Sheet1!$AM$1704,Sheet1!$AK$1705</definedName>
    <definedName name="QB_FORMULA_21" localSheetId="1" hidden="1">Sheet1!$AM$176,Sheet1!$AK$177,Sheet1!$AM$177,Sheet1!$AK$178,Sheet1!$AM$178,Sheet1!$AK$179,Sheet1!$AM$179,Sheet1!$AK$180,Sheet1!$AM$180,Sheet1!$AK$181,Sheet1!$AM$181,Sheet1!$AK$182,Sheet1!$AM$182,Sheet1!$AK$183,Sheet1!$AM$183,Sheet1!$AK$184</definedName>
    <definedName name="QB_FORMULA_210" localSheetId="1" hidden="1">Sheet1!$AM$1705,Sheet1!$AK$1706,Sheet1!$AM$1706,Sheet1!$AK$1707,Sheet1!$AM$1707,Sheet1!$AK$1708,Sheet1!$AM$1708,Sheet1!$AK$1709,Sheet1!$AM$1709,Sheet1!$AK$1710,Sheet1!$AM$1710,Sheet1!$AK$1711,Sheet1!$AM$1711,Sheet1!$AK$1712,Sheet1!$AM$1712,Sheet1!$AK$1713</definedName>
    <definedName name="QB_FORMULA_211" localSheetId="1" hidden="1">Sheet1!$AM$1713,Sheet1!$AK$1714,Sheet1!$AM$1714,Sheet1!$AK$1715,Sheet1!$AM$1715,Sheet1!$AK$1716,Sheet1!$AM$1716,Sheet1!$AK$1717,Sheet1!$AM$1717,Sheet1!$AK$1718,Sheet1!$AM$1718,Sheet1!$AK$1719,Sheet1!$AM$1719,Sheet1!$AK$1720,Sheet1!$AM$1720,Sheet1!$AK$1721</definedName>
    <definedName name="QB_FORMULA_212" localSheetId="1" hidden="1">Sheet1!$AM$1721,Sheet1!$AK$1722,Sheet1!$AM$1722,Sheet1!$AK$1723,Sheet1!$AM$1723,Sheet1!$AK$1724,Sheet1!$AM$1724,Sheet1!$AK$1725,Sheet1!$AM$1725,Sheet1!$AK$1726,Sheet1!$AM$1726,Sheet1!$AK$1727,Sheet1!$AM$1727,Sheet1!$AK$1728,Sheet1!$AM$1728,Sheet1!$AK$1729</definedName>
    <definedName name="QB_FORMULA_213" localSheetId="1" hidden="1">Sheet1!$AM$1729,Sheet1!$AK$1730,Sheet1!$AM$1730,Sheet1!$AK$1731,Sheet1!$AM$1731,Sheet1!$AK$1732,Sheet1!$AM$1732,Sheet1!$AK$1733,Sheet1!$AM$1733,Sheet1!$AK$1734,Sheet1!$AM$1734,Sheet1!$AK$1735,Sheet1!$AM$1735,Sheet1!$AK$1736,Sheet1!$AM$1736,Sheet1!$AK$1737</definedName>
    <definedName name="QB_FORMULA_214" localSheetId="1" hidden="1">Sheet1!$AM$1737,Sheet1!$AK$1738,Sheet1!$AM$1738,Sheet1!$AK$1739,Sheet1!$AM$1739,Sheet1!$AK$1740,Sheet1!$AM$1740,Sheet1!$AK$1741,Sheet1!$AM$1741,Sheet1!$AK$1742,Sheet1!$AM$1742,Sheet1!$AK$1743,Sheet1!$AM$1743,Sheet1!$AK$1744,Sheet1!$AM$1744,Sheet1!$AK$1745</definedName>
    <definedName name="QB_FORMULA_215" localSheetId="1" hidden="1">Sheet1!$AM$1745,Sheet1!$AK$1746,Sheet1!$AM$1746,Sheet1!$AK$1747,Sheet1!$AM$1747,Sheet1!$AK$1748,Sheet1!$AM$1748,Sheet1!$AK$1749,Sheet1!$AM$1749,Sheet1!$AK$1750,Sheet1!$AM$1750,Sheet1!$AE$1751,Sheet1!$AK$1751,Sheet1!$AM$1751,Sheet1!$AK$1753,Sheet1!$AM$1753</definedName>
    <definedName name="QB_FORMULA_216" localSheetId="1" hidden="1">Sheet1!$AK$1754,Sheet1!$AM$1754,Sheet1!$AK$1755,Sheet1!$AM$1755,Sheet1!$AE$1756,Sheet1!$AK$1756,Sheet1!$AM$1756,Sheet1!$AK$1758,Sheet1!$AM$1758,Sheet1!$AK$1759,Sheet1!$AM$1759,Sheet1!$AK$1760,Sheet1!$AM$1760,Sheet1!$AK$1761,Sheet1!$AM$1761,Sheet1!$AK$1762</definedName>
    <definedName name="QB_FORMULA_217" localSheetId="1" hidden="1">Sheet1!$AM$1762,Sheet1!$AK$1763,Sheet1!$AM$1763,Sheet1!$AK$1764,Sheet1!$AM$1764,Sheet1!$AK$1765,Sheet1!$AM$1765,Sheet1!$AE$1766,Sheet1!$AK$1766,Sheet1!$AM$1766,Sheet1!$AK$1768,Sheet1!$AM$1768,Sheet1!$AK$1769,Sheet1!$AM$1769,Sheet1!$AK$1770,Sheet1!$AM$1770</definedName>
    <definedName name="QB_FORMULA_218" localSheetId="1" hidden="1">Sheet1!$AK$1771,Sheet1!$AM$1771,Sheet1!$AK$1772,Sheet1!$AM$1772,Sheet1!$AK$1773,Sheet1!$AM$1773,Sheet1!$AK$1774,Sheet1!$AM$1774,Sheet1!$AK$1775,Sheet1!$AM$1775,Sheet1!$AK$1776,Sheet1!$AM$1776,Sheet1!$AK$1777,Sheet1!$AM$1777,Sheet1!$AK$1778,Sheet1!$AM$1778</definedName>
    <definedName name="QB_FORMULA_219" localSheetId="1" hidden="1">Sheet1!$AK$1779,Sheet1!$AM$1779,Sheet1!$AK$1780,Sheet1!$AM$1780,Sheet1!$AK$1781,Sheet1!$AM$1781,Sheet1!$AK$1782,Sheet1!$AM$1782,Sheet1!$AK$1783,Sheet1!$AM$1783,Sheet1!$AK$1784,Sheet1!$AM$1784,Sheet1!$AK$1785,Sheet1!$AM$1785,Sheet1!$AK$1786,Sheet1!$AM$1786</definedName>
    <definedName name="QB_FORMULA_22" localSheetId="1" hidden="1">Sheet1!$AM$184,Sheet1!$AK$185,Sheet1!$AM$185,Sheet1!$AK$186,Sheet1!$AM$186,Sheet1!$AK$187,Sheet1!$AM$187,Sheet1!$AK$188,Sheet1!$AM$188,Sheet1!$AK$189,Sheet1!$AM$189,Sheet1!$AK$190,Sheet1!$AM$190,Sheet1!$AK$191,Sheet1!$AM$191,Sheet1!$AK$192</definedName>
    <definedName name="QB_FORMULA_220" localSheetId="1" hidden="1">Sheet1!$AK$1787,Sheet1!$AM$1787,Sheet1!$AK$1788,Sheet1!$AM$1788,Sheet1!$AK$1789,Sheet1!$AM$1789,Sheet1!$AK$1790,Sheet1!$AM$1790,Sheet1!$AK$1791,Sheet1!$AM$1791,Sheet1!$AK$1792,Sheet1!$AM$1792,Sheet1!$AK$1793,Sheet1!$AM$1793,Sheet1!$AK$1794,Sheet1!$AM$1794</definedName>
    <definedName name="QB_FORMULA_221" localSheetId="1" hidden="1">Sheet1!$AK$1795,Sheet1!$AM$1795,Sheet1!$AK$1796,Sheet1!$AM$1796,Sheet1!$AK$1797,Sheet1!$AM$1797,Sheet1!$AK$1798,Sheet1!$AM$1798,Sheet1!$AK$1799,Sheet1!$AM$1799,Sheet1!$AK$1800,Sheet1!$AM$1800,Sheet1!$AK$1801,Sheet1!$AM$1801,Sheet1!$AK$1802,Sheet1!$AM$1802</definedName>
    <definedName name="QB_FORMULA_222" localSheetId="1" hidden="1">Sheet1!$AK$1803,Sheet1!$AM$1803,Sheet1!$AK$1804,Sheet1!$AM$1804,Sheet1!$AK$1805,Sheet1!$AM$1805,Sheet1!$AK$1806,Sheet1!$AM$1806,Sheet1!$AK$1807,Sheet1!$AM$1807,Sheet1!$AK$1808,Sheet1!$AM$1808,Sheet1!$AK$1809,Sheet1!$AM$1809,Sheet1!$AK$1810,Sheet1!$AM$1810</definedName>
    <definedName name="QB_FORMULA_223" localSheetId="1" hidden="1">Sheet1!$AK$1811,Sheet1!$AM$1811,Sheet1!$AK$1812,Sheet1!$AM$1812,Sheet1!$AK$1813,Sheet1!$AM$1813,Sheet1!$AK$1814,Sheet1!$AM$1814,Sheet1!$AK$1815,Sheet1!$AM$1815,Sheet1!$AK$1816,Sheet1!$AM$1816,Sheet1!$AK$1817,Sheet1!$AM$1817,Sheet1!$AK$1818,Sheet1!$AM$1818</definedName>
    <definedName name="QB_FORMULA_224" localSheetId="1" hidden="1">Sheet1!$AK$1819,Sheet1!$AM$1819,Sheet1!$AK$1820,Sheet1!$AM$1820,Sheet1!$AK$1821,Sheet1!$AM$1821,Sheet1!$AK$1822,Sheet1!$AM$1822,Sheet1!$AK$1823,Sheet1!$AM$1823,Sheet1!$AK$1824,Sheet1!$AM$1824,Sheet1!$AK$1825,Sheet1!$AM$1825,Sheet1!$AK$1826,Sheet1!$AM$1826</definedName>
    <definedName name="QB_FORMULA_225" localSheetId="1" hidden="1">Sheet1!$AK$1827,Sheet1!$AM$1827,Sheet1!$AK$1828,Sheet1!$AM$1828,Sheet1!$AK$1829,Sheet1!$AM$1829,Sheet1!$AK$1830,Sheet1!$AM$1830,Sheet1!$AK$1831,Sheet1!$AM$1831,Sheet1!$AK$1832,Sheet1!$AM$1832,Sheet1!$AK$1833,Sheet1!$AM$1833,Sheet1!$AK$1834,Sheet1!$AM$1834</definedName>
    <definedName name="QB_FORMULA_226" localSheetId="1" hidden="1">Sheet1!$AK$1835,Sheet1!$AM$1835,Sheet1!$AK$1836,Sheet1!$AM$1836,Sheet1!$AK$1837,Sheet1!$AM$1837,Sheet1!$AK$1838,Sheet1!$AM$1838,Sheet1!$AK$1839,Sheet1!$AM$1839,Sheet1!$AK$1840,Sheet1!$AM$1840,Sheet1!$AK$1841,Sheet1!$AM$1841,Sheet1!$AK$1842,Sheet1!$AM$1842</definedName>
    <definedName name="QB_FORMULA_227" localSheetId="1" hidden="1">Sheet1!$AK$1843,Sheet1!$AM$1843,Sheet1!$AK$1844,Sheet1!$AM$1844,Sheet1!$AK$1845,Sheet1!$AM$1845,Sheet1!$AK$1846,Sheet1!$AM$1846,Sheet1!$AK$1847,Sheet1!$AM$1847,Sheet1!$AK$1848,Sheet1!$AM$1848,Sheet1!$AK$1849,Sheet1!$AM$1849,Sheet1!$AM$1850,Sheet1!$AK$1851</definedName>
    <definedName name="QB_FORMULA_228" localSheetId="1" hidden="1">Sheet1!$AM$1851,Sheet1!$AK$1852,Sheet1!$AM$1852,Sheet1!$AK$1853,Sheet1!$AM$1853,Sheet1!$AK$1854,Sheet1!$AM$1854,Sheet1!$AK$1855,Sheet1!$AM$1855,Sheet1!$AK$1856,Sheet1!$AM$1856,Sheet1!$AK$1857,Sheet1!$AM$1857,Sheet1!$AK$1858,Sheet1!$AM$1858,Sheet1!$AK$1859</definedName>
    <definedName name="QB_FORMULA_229" localSheetId="1" hidden="1">Sheet1!$AM$1859,Sheet1!$AK$1860,Sheet1!$AM$1860,Sheet1!$AK$1861,Sheet1!$AM$1861,Sheet1!$AK$1862,Sheet1!$AM$1862,Sheet1!$AK$1863,Sheet1!$AM$1863,Sheet1!$AK$1864,Sheet1!$AM$1864,Sheet1!$AK$1865,Sheet1!$AM$1865,Sheet1!$AK$1866,Sheet1!$AM$1866,Sheet1!$AK$1867</definedName>
    <definedName name="QB_FORMULA_23" localSheetId="1" hidden="1">Sheet1!$AM$192,Sheet1!$AK$193,Sheet1!$AM$193,Sheet1!$AK$194,Sheet1!$AM$194,Sheet1!$AK$195,Sheet1!$AM$195,Sheet1!$AK$196,Sheet1!$AM$196,Sheet1!$AK$197,Sheet1!$AM$197,Sheet1!$AK$198,Sheet1!$AM$198,Sheet1!$AK$199,Sheet1!$AM$199,Sheet1!$AK$200</definedName>
    <definedName name="QB_FORMULA_230" localSheetId="1" hidden="1">Sheet1!$AM$1867,Sheet1!$AK$1868,Sheet1!$AM$1868,Sheet1!$AK$1869,Sheet1!$AM$1869,Sheet1!$AK$1870,Sheet1!$AM$1870,Sheet1!$AK$1871,Sheet1!$AM$1871,Sheet1!$AK$1872,Sheet1!$AM$1872,Sheet1!$AK$1873,Sheet1!$AM$1873,Sheet1!$AK$1874,Sheet1!$AM$1874,Sheet1!$AK$1875</definedName>
    <definedName name="QB_FORMULA_231" localSheetId="1" hidden="1">Sheet1!$AM$1875,Sheet1!$AK$1876,Sheet1!$AM$1876,Sheet1!$AK$1877,Sheet1!$AM$1877,Sheet1!$AK$1878,Sheet1!$AM$1878,Sheet1!$AK$1879,Sheet1!$AM$1879,Sheet1!$AK$1880,Sheet1!$AM$1880,Sheet1!$AK$1881,Sheet1!$AM$1881,Sheet1!$AE$1882,Sheet1!$AK$1882,Sheet1!$AM$1882</definedName>
    <definedName name="QB_FORMULA_232" localSheetId="1" hidden="1">Sheet1!$AK$1884,Sheet1!$AM$1884,Sheet1!$AK$1885,Sheet1!$AM$1885,Sheet1!$AK$1886,Sheet1!$AM$1886,Sheet1!$AK$1887,Sheet1!$AM$1887,Sheet1!$AK$1888,Sheet1!$AM$1888,Sheet1!$AK$1889,Sheet1!$AM$1889,Sheet1!$AK$1890,Sheet1!$AM$1890,Sheet1!$AK$1891,Sheet1!$AM$1891</definedName>
    <definedName name="QB_FORMULA_233" localSheetId="1" hidden="1">Sheet1!$AK$1892,Sheet1!$AM$1892,Sheet1!$AK$1893,Sheet1!$AM$1893,Sheet1!$AK$1894,Sheet1!$AM$1894,Sheet1!$AK$1895,Sheet1!$AM$1895,Sheet1!$AK$1896,Sheet1!$AM$1896,Sheet1!$AK$1897,Sheet1!$AM$1897,Sheet1!$AK$1898,Sheet1!$AM$1898,Sheet1!$AK$1899,Sheet1!$AM$1899</definedName>
    <definedName name="QB_FORMULA_234" localSheetId="1" hidden="1">Sheet1!$AK$1900,Sheet1!$AM$1900,Sheet1!$AK$1901,Sheet1!$AM$1901,Sheet1!$AK$1902,Sheet1!$AM$1902,Sheet1!$AK$1903,Sheet1!$AM$1903,Sheet1!$AK$1904,Sheet1!$AM$1904,Sheet1!$AK$1905,Sheet1!$AM$1905,Sheet1!$AK$1906,Sheet1!$AM$1906,Sheet1!$AK$1907,Sheet1!$AM$1907</definedName>
    <definedName name="QB_FORMULA_235" localSheetId="1" hidden="1">Sheet1!$AK$1908,Sheet1!$AM$1908,Sheet1!$AK$1909,Sheet1!$AM$1909,Sheet1!$AK$1910,Sheet1!$AM$1910,Sheet1!$AK$1911,Sheet1!$AM$1911,Sheet1!$AK$1912,Sheet1!$AM$1912,Sheet1!$AK$1913,Sheet1!$AM$1913,Sheet1!$AK$1914,Sheet1!$AM$1914,Sheet1!$AK$1915,Sheet1!$AM$1915</definedName>
    <definedName name="QB_FORMULA_236" localSheetId="1" hidden="1">Sheet1!$AK$1916,Sheet1!$AM$1916,Sheet1!$AK$1917,Sheet1!$AM$1917,Sheet1!$AK$1918,Sheet1!$AM$1918,Sheet1!$AK$1919,Sheet1!$AM$1919,Sheet1!$AK$1920,Sheet1!$AM$1920,Sheet1!$AK$1921,Sheet1!$AM$1921,Sheet1!$AK$1922,Sheet1!$AM$1922,Sheet1!$AE$1923,Sheet1!$AK$1923</definedName>
    <definedName name="QB_FORMULA_237" localSheetId="1" hidden="1">Sheet1!$AM$1923,Sheet1!$AK$1925,Sheet1!$AM$1925,Sheet1!$AK$1926,Sheet1!$AM$1926,Sheet1!$AE$1927,Sheet1!$AK$1927,Sheet1!$AM$1927,Sheet1!$AK$1929,Sheet1!$AM$1929,Sheet1!$AK$1930,Sheet1!$AM$1930,Sheet1!$AK$1931,Sheet1!$AM$1931,Sheet1!$AK$1932,Sheet1!$AM$1932</definedName>
    <definedName name="QB_FORMULA_238" localSheetId="1" hidden="1">Sheet1!$AK$1933,Sheet1!$AM$1933,Sheet1!$AK$1934,Sheet1!$AM$1934,Sheet1!$AK$1935,Sheet1!$AM$1935,Sheet1!$AK$1936,Sheet1!$AM$1936,Sheet1!$AK$1937,Sheet1!$AM$1937,Sheet1!$AK$1938,Sheet1!$AM$1938,Sheet1!$AK$1939,Sheet1!$AM$1939,Sheet1!$AK$1940,Sheet1!$AM$1940</definedName>
    <definedName name="QB_FORMULA_239" localSheetId="1" hidden="1">Sheet1!$AE$1941,Sheet1!$AK$1941,Sheet1!$AM$1941,Sheet1!$AK$1943,Sheet1!$AM$1943,Sheet1!$AK$1944,Sheet1!$AM$1944,Sheet1!$AK$1945,Sheet1!$AM$1945,Sheet1!$AK$1946,Sheet1!$AM$1946,Sheet1!$AK$1947,Sheet1!$AM$1947,Sheet1!$AK$1948,Sheet1!$AM$1948,Sheet1!$AK$1949</definedName>
    <definedName name="QB_FORMULA_24" localSheetId="1" hidden="1">Sheet1!$AM$200,Sheet1!$AK$201,Sheet1!$AM$201,Sheet1!$AK$202,Sheet1!$AM$202,Sheet1!$AK$203,Sheet1!$AM$203,Sheet1!$AK$204,Sheet1!$AM$204,Sheet1!$AK$205,Sheet1!$AM$205,Sheet1!$AK$206,Sheet1!$AM$206,Sheet1!$AK$207,Sheet1!$AM$207,Sheet1!$AK$208</definedName>
    <definedName name="QB_FORMULA_240" localSheetId="1" hidden="1">Sheet1!$AM$1949,Sheet1!$AK$1950,Sheet1!$AM$1950,Sheet1!$AK$1951,Sheet1!$AM$1951,Sheet1!$AK$1952,Sheet1!$AM$1952,Sheet1!$AK$1953,Sheet1!$AM$1953,Sheet1!$AK$1954,Sheet1!$AM$1954,Sheet1!$AK$1955,Sheet1!$AM$1955,Sheet1!$AK$1956,Sheet1!$AM$1956,Sheet1!$AK$1957</definedName>
    <definedName name="QB_FORMULA_241" localSheetId="1" hidden="1">Sheet1!$AM$1957,Sheet1!$AK$1958,Sheet1!$AM$1958,Sheet1!$AK$1959,Sheet1!$AM$1959,Sheet1!$AK$1960,Sheet1!$AM$1960,Sheet1!$AK$1961,Sheet1!$AM$1961,Sheet1!$AK$1962,Sheet1!$AM$1962,Sheet1!$AK$1963,Sheet1!$AM$1963,Sheet1!$AK$1964,Sheet1!$AM$1964,Sheet1!$AK$1965</definedName>
    <definedName name="QB_FORMULA_242" localSheetId="1" hidden="1">Sheet1!$AM$1965,Sheet1!$AK$1966,Sheet1!$AM$1966,Sheet1!$AK$1967,Sheet1!$AM$1967,Sheet1!$AK$1968,Sheet1!$AM$1968,Sheet1!$AK$1969,Sheet1!$AM$1969,Sheet1!$AK$1970,Sheet1!$AM$1970,Sheet1!$AK$1971,Sheet1!$AM$1971,Sheet1!$AK$1972,Sheet1!$AM$1972,Sheet1!$AK$1973</definedName>
    <definedName name="QB_FORMULA_243" localSheetId="1" hidden="1">Sheet1!$AM$1973,Sheet1!$AK$1974,Sheet1!$AM$1974,Sheet1!$AK$1975,Sheet1!$AM$1975,Sheet1!$AK$1976,Sheet1!$AM$1976,Sheet1!$AK$1977,Sheet1!$AM$1977,Sheet1!$AK$1978,Sheet1!$AM$1978,Sheet1!$AK$1979,Sheet1!$AM$1979,Sheet1!$AK$1980,Sheet1!$AM$1980,Sheet1!$AK$1981</definedName>
    <definedName name="QB_FORMULA_244" localSheetId="1" hidden="1">Sheet1!$AM$1981,Sheet1!$AK$1982,Sheet1!$AM$1982,Sheet1!$AK$1983,Sheet1!$AM$1983,Sheet1!$AK$1984,Sheet1!$AM$1984,Sheet1!$AK$1985,Sheet1!$AM$1985,Sheet1!$AK$1986,Sheet1!$AM$1986,Sheet1!$AK$1987,Sheet1!$AM$1987,Sheet1!$AK$1988,Sheet1!$AM$1988,Sheet1!$AK$1989</definedName>
    <definedName name="QB_FORMULA_245" localSheetId="1" hidden="1">Sheet1!$AM$1989,Sheet1!$AK$1990,Sheet1!$AM$1990,Sheet1!$AK$1991,Sheet1!$AM$1991,Sheet1!$AK$1992,Sheet1!$AM$1992,Sheet1!$AK$1993,Sheet1!$AM$1993,Sheet1!$AE$1994,Sheet1!$AK$1994,Sheet1!$AM$1994,Sheet1!$AK$1996,Sheet1!$AM$1996,Sheet1!$AK$1997,Sheet1!$AM$1997</definedName>
    <definedName name="QB_FORMULA_246" localSheetId="1" hidden="1">Sheet1!$AK$1998,Sheet1!$AM$1998,Sheet1!$AK$1999,Sheet1!$AM$1999,Sheet1!$AK$2000,Sheet1!$AM$2000,Sheet1!$AK$2001,Sheet1!$AM$2001,Sheet1!$AK$2002,Sheet1!$AM$2002,Sheet1!$AK$2003,Sheet1!$AM$2003,Sheet1!$AK$2004,Sheet1!$AM$2004,Sheet1!$AK$2005,Sheet1!$AM$2005</definedName>
    <definedName name="QB_FORMULA_247" localSheetId="1" hidden="1">Sheet1!$AK$2006,Sheet1!$AM$2006,Sheet1!$AK$2007,Sheet1!$AM$2007,Sheet1!$AK$2008,Sheet1!$AM$2008,Sheet1!$AE$2009,Sheet1!$AK$2009,Sheet1!$AM$2009,Sheet1!$AK$2011,Sheet1!$AM$2011,Sheet1!$AK$2012,Sheet1!$AM$2012,Sheet1!$AK$2013,Sheet1!$AM$2013,Sheet1!$AK$2014</definedName>
    <definedName name="QB_FORMULA_248" localSheetId="1" hidden="1">Sheet1!$AM$2014,Sheet1!$AK$2015,Sheet1!$AM$2015,Sheet1!$AK$2016,Sheet1!$AM$2016,Sheet1!$AK$2017,Sheet1!$AM$2017,Sheet1!$AK$2018,Sheet1!$AM$2018,Sheet1!$AK$2019,Sheet1!$AM$2019,Sheet1!$AK$2020,Sheet1!$AM$2020,Sheet1!$AK$2021,Sheet1!$AM$2021,Sheet1!$AK$2022</definedName>
    <definedName name="QB_FORMULA_249" localSheetId="1" hidden="1">Sheet1!$AM$2022,Sheet1!$AK$2023,Sheet1!$AM$2023,Sheet1!$AK$2024,Sheet1!$AM$2024,Sheet1!$AK$2025,Sheet1!$AM$2025,Sheet1!$AE$2026,Sheet1!$AK$2026,Sheet1!$AM$2026,Sheet1!$AK$2028,Sheet1!$AM$2028,Sheet1!$AK$2029,Sheet1!$AM$2029,Sheet1!$AE$2030,Sheet1!$AK$2030</definedName>
    <definedName name="QB_FORMULA_25" localSheetId="1" hidden="1">Sheet1!$AM$208,Sheet1!$AK$209,Sheet1!$AM$209,Sheet1!$AK$210,Sheet1!$AM$210,Sheet1!$AK$211,Sheet1!$AM$211,Sheet1!$AK$212,Sheet1!$AM$212,Sheet1!$AK$213,Sheet1!$AM$213,Sheet1!$AK$214,Sheet1!$AM$214,Sheet1!$AK$215,Sheet1!$AM$215,Sheet1!$AK$216</definedName>
    <definedName name="QB_FORMULA_250" localSheetId="1" hidden="1">Sheet1!$AM$2030,Sheet1!$AK$2032,Sheet1!$AM$2032,Sheet1!$AK$2033,Sheet1!$AM$2033,Sheet1!$AK$2034,Sheet1!$AM$2034,Sheet1!$AK$2035,Sheet1!$AM$2035,Sheet1!$AK$2036,Sheet1!$AM$2036,Sheet1!$AK$2037,Sheet1!$AM$2037,Sheet1!$AK$2038,Sheet1!$AM$2038,Sheet1!$AK$2039</definedName>
    <definedName name="QB_FORMULA_251" localSheetId="1" hidden="1">Sheet1!$AM$2039,Sheet1!$AK$2040,Sheet1!$AM$2040,Sheet1!$AK$2041,Sheet1!$AM$2041,Sheet1!$AE$2042,Sheet1!$AK$2042,Sheet1!$AM$2042,Sheet1!$AK$2044,Sheet1!$AM$2044,Sheet1!$AK$2045,Sheet1!$AM$2045,Sheet1!$AK$2046,Sheet1!$AM$2046,Sheet1!$AK$2047,Sheet1!$AM$2047</definedName>
    <definedName name="QB_FORMULA_252" localSheetId="1" hidden="1">Sheet1!$AK$2048,Sheet1!$AM$2048,Sheet1!$AK$2049,Sheet1!$AM$2049,Sheet1!$AK$2050,Sheet1!$AM$2050,Sheet1!$AK$2051,Sheet1!$AM$2051,Sheet1!$AK$2052,Sheet1!$AM$2052,Sheet1!$AK$2053,Sheet1!$AM$2053,Sheet1!$AK$2054,Sheet1!$AM$2054,Sheet1!$AK$2055,Sheet1!$AM$2055</definedName>
    <definedName name="QB_FORMULA_253" localSheetId="1" hidden="1">Sheet1!$AK$2056,Sheet1!$AM$2056,Sheet1!$AK$2057,Sheet1!$AM$2057,Sheet1!$AK$2058,Sheet1!$AM$2058,Sheet1!$AK$2059,Sheet1!$AM$2059,Sheet1!$AK$2060,Sheet1!$AM$2060,Sheet1!$AK$2061,Sheet1!$AM$2061,Sheet1!$AK$2062,Sheet1!$AM$2062,Sheet1!$AK$2063,Sheet1!$AM$2063</definedName>
    <definedName name="QB_FORMULA_254" localSheetId="1" hidden="1">Sheet1!$AK$2064,Sheet1!$AM$2064,Sheet1!$AK$2065,Sheet1!$AM$2065,Sheet1!$AK$2066,Sheet1!$AM$2066,Sheet1!$AK$2067,Sheet1!$AM$2067,Sheet1!$AK$2068,Sheet1!$AM$2068,Sheet1!$AK$2069,Sheet1!$AM$2069,Sheet1!$AK$2070,Sheet1!$AM$2070,Sheet1!$AK$2071,Sheet1!$AM$2071</definedName>
    <definedName name="QB_FORMULA_255" localSheetId="1" hidden="1">Sheet1!$AK$2072,Sheet1!$AM$2072,Sheet1!$AK$2073,Sheet1!$AM$2073,Sheet1!$AK$2074,Sheet1!$AM$2074,Sheet1!$AK$2075,Sheet1!$AM$2075,Sheet1!$AK$2076,Sheet1!$AM$2076,Sheet1!$AK$2077,Sheet1!$AM$2077,Sheet1!$AK$2078,Sheet1!$AM$2078,Sheet1!$AK$2079,Sheet1!$AM$2079</definedName>
    <definedName name="QB_FORMULA_256" localSheetId="1" hidden="1">Sheet1!$AK$2080,Sheet1!$AM$2080,Sheet1!$AK$2081,Sheet1!$AM$2081,Sheet1!$AK$2082,Sheet1!$AM$2082,Sheet1!$AK$2083,Sheet1!$AM$2083,Sheet1!$AK$2084,Sheet1!$AM$2084,Sheet1!$AK$2085,Sheet1!$AM$2085,Sheet1!$AK$2086,Sheet1!$AM$2086,Sheet1!$AK$2087,Sheet1!$AM$2087</definedName>
    <definedName name="QB_FORMULA_257" localSheetId="1" hidden="1">Sheet1!$AK$2088,Sheet1!$AM$2088,Sheet1!$AK$2089,Sheet1!$AM$2089,Sheet1!$AK$2090,Sheet1!$AM$2090,Sheet1!$AK$2091,Sheet1!$AM$2091,Sheet1!$AK$2092,Sheet1!$AM$2092,Sheet1!$AK$2093,Sheet1!$AM$2093,Sheet1!$AK$2094,Sheet1!$AM$2094,Sheet1!$AK$2095,Sheet1!$AM$2095</definedName>
    <definedName name="QB_FORMULA_258" localSheetId="1" hidden="1">Sheet1!$AK$2096,Sheet1!$AM$2096,Sheet1!$AK$2097,Sheet1!$AM$2097,Sheet1!$AK$2098,Sheet1!$AM$2098,Sheet1!$AK$2099,Sheet1!$AM$2099,Sheet1!$AK$2100,Sheet1!$AM$2100,Sheet1!$AK$2101,Sheet1!$AM$2101,Sheet1!$AK$2102,Sheet1!$AM$2102,Sheet1!$AK$2103,Sheet1!$AM$2103</definedName>
    <definedName name="QB_FORMULA_259" localSheetId="1" hidden="1">Sheet1!$AK$2104,Sheet1!$AM$2104,Sheet1!$AK$2105,Sheet1!$AM$2105,Sheet1!$AK$2106,Sheet1!$AM$2106,Sheet1!$AK$2107,Sheet1!$AM$2107,Sheet1!$AK$2108,Sheet1!$AM$2108,Sheet1!$AK$2109,Sheet1!$AM$2109,Sheet1!$AK$2110,Sheet1!$AM$2110,Sheet1!$AK$2111,Sheet1!$AM$2111</definedName>
    <definedName name="QB_FORMULA_26" localSheetId="1" hidden="1">Sheet1!$AM$216,Sheet1!$AK$217,Sheet1!$AM$217,Sheet1!$AK$218,Sheet1!$AM$218,Sheet1!$AK$219,Sheet1!$AM$219,Sheet1!$AK$220,Sheet1!$AM$220,Sheet1!$AK$221,Sheet1!$AM$221,Sheet1!$AK$222,Sheet1!$AM$222,Sheet1!$AK$223,Sheet1!$AM$223,Sheet1!$AK$224</definedName>
    <definedName name="QB_FORMULA_260" localSheetId="1" hidden="1">Sheet1!$AK$2112,Sheet1!$AM$2112,Sheet1!$AK$2113,Sheet1!$AM$2113,Sheet1!$AK$2114,Sheet1!$AM$2114,Sheet1!$AK$2115,Sheet1!$AM$2115,Sheet1!$AK$2116,Sheet1!$AM$2116,Sheet1!$AK$2117,Sheet1!$AM$2117,Sheet1!$AK$2118,Sheet1!$AM$2118,Sheet1!$AK$2119,Sheet1!$AM$2119</definedName>
    <definedName name="QB_FORMULA_261" localSheetId="1" hidden="1">Sheet1!$AK$2120,Sheet1!$AM$2120,Sheet1!$AK$2121,Sheet1!$AM$2121,Sheet1!$AK$2122,Sheet1!$AM$2122,Sheet1!$AK$2123,Sheet1!$AM$2123,Sheet1!$AK$2124,Sheet1!$AM$2124,Sheet1!$AK$2125,Sheet1!$AM$2125,Sheet1!$AK$2126,Sheet1!$AM$2126,Sheet1!$AK$2127,Sheet1!$AM$2127</definedName>
    <definedName name="QB_FORMULA_262" localSheetId="1" hidden="1">Sheet1!$AK$2128,Sheet1!$AM$2128,Sheet1!$AK$2129,Sheet1!$AM$2129,Sheet1!$AK$2130,Sheet1!$AM$2130,Sheet1!$AK$2131,Sheet1!$AM$2131,Sheet1!$AK$2132,Sheet1!$AM$2132,Sheet1!$AK$2133,Sheet1!$AM$2133,Sheet1!$AK$2134,Sheet1!$AM$2134,Sheet1!$AK$2135,Sheet1!$AM$2135</definedName>
    <definedName name="QB_FORMULA_263" localSheetId="1" hidden="1">Sheet1!$AK$2136,Sheet1!$AM$2136,Sheet1!$AK$2137,Sheet1!$AM$2137,Sheet1!$AK$2138,Sheet1!$AM$2138,Sheet1!$AK$2139,Sheet1!$AM$2139,Sheet1!$AK$2140,Sheet1!$AM$2140,Sheet1!$AK$2141,Sheet1!$AM$2141,Sheet1!$AK$2142,Sheet1!$AM$2142,Sheet1!$AK$2143,Sheet1!$AM$2143</definedName>
    <definedName name="QB_FORMULA_264" localSheetId="1" hidden="1">Sheet1!$AK$2144,Sheet1!$AM$2144,Sheet1!$AK$2145,Sheet1!$AM$2145,Sheet1!$AK$2146,Sheet1!$AM$2146,Sheet1!$AE$2147,Sheet1!$AK$2147,Sheet1!$AM$2147,Sheet1!$AK$2149,Sheet1!$AM$2149,Sheet1!$AK$2150,Sheet1!$AM$2150,Sheet1!$AK$2151,Sheet1!$AM$2151,Sheet1!$AK$2152</definedName>
    <definedName name="QB_FORMULA_265" localSheetId="1" hidden="1">Sheet1!$AM$2152,Sheet1!$AK$2153,Sheet1!$AM$2153,Sheet1!$AK$2154,Sheet1!$AM$2154,Sheet1!$AK$2155,Sheet1!$AM$2155,Sheet1!$AK$2156,Sheet1!$AM$2156,Sheet1!$AK$2157,Sheet1!$AM$2157,Sheet1!$AK$2158,Sheet1!$AM$2158,Sheet1!$AK$2159,Sheet1!$AM$2159,Sheet1!$AK$2160</definedName>
    <definedName name="QB_FORMULA_266" localSheetId="1" hidden="1">Sheet1!$AM$2160,Sheet1!$AK$2161,Sheet1!$AM$2161,Sheet1!$AK$2162,Sheet1!$AM$2162,Sheet1!$AK$2163,Sheet1!$AM$2163,Sheet1!$AK$2164,Sheet1!$AM$2164,Sheet1!$AK$2165,Sheet1!$AM$2165,Sheet1!$AK$2166,Sheet1!$AM$2166,Sheet1!$AK$2167,Sheet1!$AM$2167,Sheet1!$AK$2168</definedName>
    <definedName name="QB_FORMULA_267" localSheetId="1" hidden="1">Sheet1!$AM$2168,Sheet1!$AK$2169,Sheet1!$AM$2169,Sheet1!$AK$2170,Sheet1!$AM$2170,Sheet1!$AK$2171,Sheet1!$AM$2171,Sheet1!$AK$2172,Sheet1!$AM$2172,Sheet1!$AK$2173,Sheet1!$AM$2173,Sheet1!$AK$2174,Sheet1!$AM$2174,Sheet1!$AK$2175,Sheet1!$AM$2175,Sheet1!$AK$2176</definedName>
    <definedName name="QB_FORMULA_268" localSheetId="1" hidden="1">Sheet1!$AM$2176,Sheet1!$AK$2177,Sheet1!$AM$2177,Sheet1!$AK$2178,Sheet1!$AM$2178,Sheet1!$AK$2179,Sheet1!$AM$2179,Sheet1!$AK$2180,Sheet1!$AM$2180,Sheet1!$AK$2181,Sheet1!$AM$2181,Sheet1!$AK$2182,Sheet1!$AM$2182,Sheet1!$AK$2183,Sheet1!$AM$2183,Sheet1!$AK$2184</definedName>
    <definedName name="QB_FORMULA_269" localSheetId="1" hidden="1">Sheet1!$AM$2184,Sheet1!$AK$2185,Sheet1!$AM$2185,Sheet1!$AK$2186,Sheet1!$AM$2186,Sheet1!$AK$2187,Sheet1!$AM$2187,Sheet1!$AK$2188,Sheet1!$AM$2188,Sheet1!$AK$2189,Sheet1!$AM$2189,Sheet1!$AK$2190,Sheet1!$AM$2190,Sheet1!$AK$2191,Sheet1!$AM$2191,Sheet1!$AK$2192</definedName>
    <definedName name="QB_FORMULA_27" localSheetId="1" hidden="1">Sheet1!$AM$224,Sheet1!$AK$225,Sheet1!$AM$225,Sheet1!$AK$226,Sheet1!$AM$226,Sheet1!$AK$227,Sheet1!$AM$227,Sheet1!$AK$228,Sheet1!$AM$228,Sheet1!$AK$229,Sheet1!$AM$229,Sheet1!$AK$230,Sheet1!$AM$230,Sheet1!$AK$231,Sheet1!$AM$231,Sheet1!$AK$232</definedName>
    <definedName name="QB_FORMULA_270" localSheetId="1" hidden="1">Sheet1!$AM$2192,Sheet1!$AK$2193,Sheet1!$AM$2193,Sheet1!$AK$2194,Sheet1!$AM$2194,Sheet1!$AK$2195,Sheet1!$AM$2195,Sheet1!$AK$2196,Sheet1!$AM$2196,Sheet1!$AK$2197,Sheet1!$AM$2197,Sheet1!$AK$2198,Sheet1!$AM$2198,Sheet1!$AK$2199,Sheet1!$AM$2199,Sheet1!$AK$2200</definedName>
    <definedName name="QB_FORMULA_271" localSheetId="1" hidden="1">Sheet1!$AM$2200,Sheet1!$AK$2201,Sheet1!$AM$2201,Sheet1!$AK$2202,Sheet1!$AM$2202,Sheet1!$AK$2203,Sheet1!$AM$2203,Sheet1!$AK$2204,Sheet1!$AM$2204,Sheet1!$AK$2205,Sheet1!$AM$2205,Sheet1!$AK$2206,Sheet1!$AM$2206,Sheet1!$AK$2207,Sheet1!$AM$2207,Sheet1!$AK$2208</definedName>
    <definedName name="QB_FORMULA_272" localSheetId="1" hidden="1">Sheet1!$AM$2208,Sheet1!$AK$2209,Sheet1!$AM$2209,Sheet1!$AK$2210,Sheet1!$AM$2210,Sheet1!$AK$2211,Sheet1!$AM$2211,Sheet1!$AK$2212,Sheet1!$AM$2212,Sheet1!$AK$2213,Sheet1!$AM$2213,Sheet1!$AK$2214,Sheet1!$AM$2214,Sheet1!$AK$2215,Sheet1!$AM$2215,Sheet1!$AK$2216</definedName>
    <definedName name="QB_FORMULA_273" localSheetId="1" hidden="1">Sheet1!$AM$2216,Sheet1!$AK$2217,Sheet1!$AM$2217,Sheet1!$AK$2218,Sheet1!$AM$2218,Sheet1!$AK$2219,Sheet1!$AM$2219,Sheet1!$AK$2220,Sheet1!$AM$2220,Sheet1!$AK$2221,Sheet1!$AM$2221,Sheet1!$AK$2222,Sheet1!$AM$2222,Sheet1!$AK$2223,Sheet1!$AM$2223,Sheet1!$AK$2224</definedName>
    <definedName name="QB_FORMULA_274" localSheetId="1" hidden="1">Sheet1!$AM$2224,Sheet1!$AK$2225,Sheet1!$AM$2225,Sheet1!$AE$2226,Sheet1!$AK$2226,Sheet1!$AM$2226,Sheet1!$AK$2228,Sheet1!$AM$2228,Sheet1!$AK$2229,Sheet1!$AM$2229,Sheet1!$AK$2230,Sheet1!$AM$2230,Sheet1!$AE$2231,Sheet1!$AK$2231,Sheet1!$AM$2231,Sheet1!$AK$2233</definedName>
    <definedName name="QB_FORMULA_275" localSheetId="1" hidden="1">Sheet1!$AM$2233,Sheet1!$AK$2234,Sheet1!$AM$2234,Sheet1!$AK$2235,Sheet1!$AM$2235,Sheet1!$AE$2236,Sheet1!$AK$2236,Sheet1!$AM$2236,Sheet1!$AK$2238,Sheet1!$AM$2238,Sheet1!$AK$2239,Sheet1!$AM$2239,Sheet1!$AK$2240,Sheet1!$AM$2240,Sheet1!$AK$2241,Sheet1!$AM$2241</definedName>
    <definedName name="QB_FORMULA_276" localSheetId="1" hidden="1">Sheet1!$AK$2242,Sheet1!$AM$2242,Sheet1!$AK$2243,Sheet1!$AM$2243,Sheet1!$AK$2244,Sheet1!$AM$2244,Sheet1!$AK$2245,Sheet1!$AM$2245,Sheet1!$AK$2246,Sheet1!$AM$2246,Sheet1!$AK$2247,Sheet1!$AM$2247,Sheet1!$AK$2248,Sheet1!$AM$2248,Sheet1!$AK$2249,Sheet1!$AM$2249</definedName>
    <definedName name="QB_FORMULA_277" localSheetId="1" hidden="1">Sheet1!$AK$2250,Sheet1!$AM$2250,Sheet1!$AK$2251,Sheet1!$AM$2251,Sheet1!$AK$2252,Sheet1!$AM$2252,Sheet1!$AK$2253,Sheet1!$AM$2253,Sheet1!$AK$2254,Sheet1!$AM$2254,Sheet1!$AK$2255,Sheet1!$AM$2255,Sheet1!$AK$2256,Sheet1!$AM$2256,Sheet1!$AK$2257,Sheet1!$AM$2257</definedName>
    <definedName name="QB_FORMULA_278" localSheetId="1" hidden="1">Sheet1!$AK$2258,Sheet1!$AM$2258,Sheet1!$AK$2259,Sheet1!$AM$2259,Sheet1!$AK$2260,Sheet1!$AM$2260,Sheet1!$AK$2261,Sheet1!$AM$2261,Sheet1!$AK$2262,Sheet1!$AM$2262,Sheet1!$AK$2263,Sheet1!$AM$2263,Sheet1!$AK$2264,Sheet1!$AM$2264,Sheet1!$AK$2265,Sheet1!$AM$2265</definedName>
    <definedName name="QB_FORMULA_279" localSheetId="1" hidden="1">Sheet1!$AK$2266,Sheet1!$AM$2266,Sheet1!$AK$2267,Sheet1!$AM$2267,Sheet1!$AE$2268,Sheet1!$AK$2268,Sheet1!$AM$2268,Sheet1!$AK$2270,Sheet1!$AM$2270,Sheet1!$AK$2271,Sheet1!$AM$2271,Sheet1!$AK$2272,Sheet1!$AM$2272,Sheet1!$AK$2273,Sheet1!$AM$2273,Sheet1!$AK$2274</definedName>
    <definedName name="QB_FORMULA_28" localSheetId="1" hidden="1">Sheet1!$AM$232,Sheet1!$AK$233,Sheet1!$AM$233,Sheet1!$AK$234,Sheet1!$AM$234,Sheet1!$AK$235,Sheet1!$AM$235,Sheet1!$AK$236,Sheet1!$AM$236,Sheet1!$AK$237,Sheet1!$AM$237,Sheet1!$AK$238,Sheet1!$AM$238,Sheet1!$AK$239,Sheet1!$AM$239,Sheet1!$AK$240</definedName>
    <definedName name="QB_FORMULA_280" localSheetId="1" hidden="1">Sheet1!$AM$2274,Sheet1!$AK$2275,Sheet1!$AM$2275,Sheet1!$AK$2276,Sheet1!$AM$2276,Sheet1!$AK$2277,Sheet1!$AM$2277,Sheet1!$AK$2278,Sheet1!$AM$2278,Sheet1!$AK$2279,Sheet1!$AM$2279,Sheet1!$AK$2280,Sheet1!$AM$2280,Sheet1!$AK$2281,Sheet1!$AM$2281,Sheet1!$AK$2282</definedName>
    <definedName name="QB_FORMULA_281" localSheetId="1" hidden="1">Sheet1!$AM$2282,Sheet1!$AK$2283,Sheet1!$AM$2283,Sheet1!$AK$2284,Sheet1!$AM$2284,Sheet1!$AK$2285,Sheet1!$AM$2285,Sheet1!$AK$2286,Sheet1!$AM$2286,Sheet1!$AK$2287,Sheet1!$AM$2287,Sheet1!$AK$2288,Sheet1!$AM$2288,Sheet1!$AK$2289,Sheet1!$AM$2289,Sheet1!$AK$2290</definedName>
    <definedName name="QB_FORMULA_282" localSheetId="1" hidden="1">Sheet1!$AM$2290,Sheet1!$AK$2291,Sheet1!$AM$2291,Sheet1!$AK$2292,Sheet1!$AM$2292,Sheet1!$AK$2293,Sheet1!$AM$2293,Sheet1!$AK$2294,Sheet1!$AM$2294,Sheet1!$AK$2295,Sheet1!$AM$2295,Sheet1!$AK$2296,Sheet1!$AM$2296,Sheet1!$AK$2297,Sheet1!$AM$2297,Sheet1!$AK$2298</definedName>
    <definedName name="QB_FORMULA_283" localSheetId="1" hidden="1">Sheet1!$AM$2298,Sheet1!$AK$2299,Sheet1!$AM$2299,Sheet1!$AK$2300,Sheet1!$AM$2300,Sheet1!$AK$2301,Sheet1!$AM$2301,Sheet1!$AK$2302,Sheet1!$AM$2302,Sheet1!$AK$2303,Sheet1!$AM$2303,Sheet1!$AK$2304,Sheet1!$AM$2304,Sheet1!$AK$2305,Sheet1!$AM$2305,Sheet1!$AK$2306</definedName>
    <definedName name="QB_FORMULA_284" localSheetId="1" hidden="1">Sheet1!$AM$2306,Sheet1!$AK$2307,Sheet1!$AM$2307,Sheet1!$AK$2308,Sheet1!$AM$2308,Sheet1!$AK$2309,Sheet1!$AM$2309,Sheet1!$AK$2310,Sheet1!$AM$2310,Sheet1!$AK$2311,Sheet1!$AM$2311,Sheet1!$AK$2312,Sheet1!$AM$2312,Sheet1!$AK$2313,Sheet1!$AM$2313,Sheet1!$AK$2314</definedName>
    <definedName name="QB_FORMULA_285" localSheetId="1" hidden="1">Sheet1!$AM$2314,Sheet1!$AK$2315,Sheet1!$AM$2315,Sheet1!$AK$2316,Sheet1!$AM$2316,Sheet1!$AK$2317,Sheet1!$AM$2317,Sheet1!$AK$2318,Sheet1!$AM$2318,Sheet1!$AK$2319,Sheet1!$AM$2319,Sheet1!$AK$2320,Sheet1!$AM$2320,Sheet1!$AK$2321,Sheet1!$AM$2321,Sheet1!$AK$2322</definedName>
    <definedName name="QB_FORMULA_286" localSheetId="1" hidden="1">Sheet1!$AM$2322,Sheet1!$AK$2323,Sheet1!$AM$2323,Sheet1!$AK$2324,Sheet1!$AM$2324,Sheet1!$AK$2325,Sheet1!$AM$2325,Sheet1!$AK$2326,Sheet1!$AM$2326,Sheet1!$AK$2327,Sheet1!$AM$2327,Sheet1!$AK$2328,Sheet1!$AM$2328,Sheet1!$AE$2329,Sheet1!$AK$2329,Sheet1!$AM$2329</definedName>
    <definedName name="QB_FORMULA_287" localSheetId="1" hidden="1">Sheet1!$AK$2331,Sheet1!$AM$2331,Sheet1!$AK$2332,Sheet1!$AM$2332,Sheet1!$AE$2333,Sheet1!$AK$2333,Sheet1!$AM$2333,Sheet1!$AK$2335,Sheet1!$AM$2335,Sheet1!$AK$2336,Sheet1!$AM$2336,Sheet1!$AE$2337,Sheet1!$AK$2337,Sheet1!$AM$2337,Sheet1!$AK$2339,Sheet1!$AM$2339</definedName>
    <definedName name="QB_FORMULA_288" localSheetId="1" hidden="1">Sheet1!$AE$2340,Sheet1!$AK$2340,Sheet1!$AM$2340,Sheet1!$AK$2342,Sheet1!$AM$2342,Sheet1!$AK$2343,Sheet1!$AM$2343,Sheet1!$AE$2344,Sheet1!$AK$2344,Sheet1!$AM$2344,Sheet1!$AK$2346,Sheet1!$AM$2346,Sheet1!$AK$2347,Sheet1!$AM$2347,Sheet1!$AK$2348,Sheet1!$AM$2348</definedName>
    <definedName name="QB_FORMULA_289" localSheetId="1" hidden="1">Sheet1!$AE$2349,Sheet1!$AK$2349,Sheet1!$AM$2349,Sheet1!$AK$2351,Sheet1!$AM$2351,Sheet1!$AK$2352,Sheet1!$AM$2352,Sheet1!$AK$2353,Sheet1!$AM$2353,Sheet1!$AK$2354,Sheet1!$AM$2354,Sheet1!$AK$2355,Sheet1!$AM$2355,Sheet1!$AK$2356,Sheet1!$AM$2356,Sheet1!$AK$2357</definedName>
    <definedName name="QB_FORMULA_29" localSheetId="1" hidden="1">Sheet1!$AM$240,Sheet1!$AK$241,Sheet1!$AM$241,Sheet1!$AK$242,Sheet1!$AM$242,Sheet1!$AK$243,Sheet1!$AM$243,Sheet1!$AK$244,Sheet1!$AM$244,Sheet1!$AK$245,Sheet1!$AM$245,Sheet1!$AK$246,Sheet1!$AM$246,Sheet1!$AK$247,Sheet1!$AM$247,Sheet1!$AK$248</definedName>
    <definedName name="QB_FORMULA_290" localSheetId="1" hidden="1">Sheet1!$AM$2357,Sheet1!$AK$2358,Sheet1!$AM$2358,Sheet1!$AK$2359,Sheet1!$AM$2359,Sheet1!$AE$2360,Sheet1!$AK$2360,Sheet1!$AM$2360,Sheet1!$AK$2362,Sheet1!$AM$2362,Sheet1!$AK$2363,Sheet1!$AM$2363,Sheet1!$AK$2364,Sheet1!$AM$2364,Sheet1!$AE$2365,Sheet1!$AK$2365</definedName>
    <definedName name="QB_FORMULA_291" localSheetId="1" hidden="1">Sheet1!$AM$2365,Sheet1!$AK$2367,Sheet1!$AM$2367,Sheet1!$AK$2368,Sheet1!$AM$2368,Sheet1!$AE$2369,Sheet1!$AK$2369,Sheet1!$AM$2369,Sheet1!$AK$2371,Sheet1!$AM$2371,Sheet1!$AK$2372,Sheet1!$AM$2372,Sheet1!$AK$2373,Sheet1!$AM$2373,Sheet1!$AK$2374,Sheet1!$AM$2374</definedName>
    <definedName name="QB_FORMULA_292" localSheetId="1" hidden="1">Sheet1!$AK$2375,Sheet1!$AM$2375,Sheet1!$AK$2376,Sheet1!$AM$2376,Sheet1!$AK$2377,Sheet1!$AM$2377,Sheet1!$AK$2378,Sheet1!$AM$2378,Sheet1!$AK$2379,Sheet1!$AM$2379,Sheet1!$AM$2380,Sheet1!$AE$2381,Sheet1!$AK$2381,Sheet1!$AM$2381,Sheet1!$AK$2383,Sheet1!$AM$2383</definedName>
    <definedName name="QB_FORMULA_293" localSheetId="1" hidden="1">Sheet1!$AK$2384,Sheet1!$AM$2384,Sheet1!$AK$2385,Sheet1!$AM$2385,Sheet1!$AK$2386,Sheet1!$AM$2386,Sheet1!$AK$2387,Sheet1!$AM$2387,Sheet1!$AK$2388,Sheet1!$AM$2388,Sheet1!$AK$2389,Sheet1!$AM$2389,Sheet1!$AK$2390,Sheet1!$AM$2390,Sheet1!$AK$2391,Sheet1!$AM$2391</definedName>
    <definedName name="QB_FORMULA_294" localSheetId="1" hidden="1">Sheet1!$AK$2392,Sheet1!$AM$2392,Sheet1!$AK$2393,Sheet1!$AM$2393,Sheet1!$AK$2394,Sheet1!$AM$2394,Sheet1!$AK$2395,Sheet1!$AM$2395,Sheet1!$AK$2396,Sheet1!$AM$2396,Sheet1!$AK$2397,Sheet1!$AM$2397,Sheet1!$AK$2398,Sheet1!$AM$2398,Sheet1!$AK$2399,Sheet1!$AM$2399</definedName>
    <definedName name="QB_FORMULA_295" localSheetId="1" hidden="1">Sheet1!$AK$2400,Sheet1!$AM$2400,Sheet1!$AK$2401,Sheet1!$AM$2401,Sheet1!$AK$2402,Sheet1!$AM$2402,Sheet1!$AK$2403,Sheet1!$AM$2403,Sheet1!$AK$2404,Sheet1!$AM$2404,Sheet1!$AK$2405,Sheet1!$AM$2405,Sheet1!$AK$2406,Sheet1!$AM$2406,Sheet1!$AK$2407,Sheet1!$AM$2407</definedName>
    <definedName name="QB_FORMULA_296" localSheetId="1" hidden="1">Sheet1!$AK$2408,Sheet1!$AM$2408,Sheet1!$AK$2409,Sheet1!$AM$2409,Sheet1!$AK$2410,Sheet1!$AM$2410,Sheet1!$AK$2411,Sheet1!$AM$2411,Sheet1!$AK$2412,Sheet1!$AM$2412,Sheet1!$AK$2413,Sheet1!$AM$2413,Sheet1!$AK$2414,Sheet1!$AM$2414,Sheet1!$AK$2415,Sheet1!$AM$2415</definedName>
    <definedName name="QB_FORMULA_297" localSheetId="1" hidden="1">Sheet1!$AK$2416,Sheet1!$AM$2416,Sheet1!$AK$2417,Sheet1!$AM$2417,Sheet1!$AK$2418,Sheet1!$AM$2418,Sheet1!$AK$2419,Sheet1!$AM$2419,Sheet1!$AK$2420,Sheet1!$AM$2420,Sheet1!$AK$2421,Sheet1!$AM$2421,Sheet1!$AK$2422,Sheet1!$AM$2422,Sheet1!$AK$2423,Sheet1!$AM$2423</definedName>
    <definedName name="QB_FORMULA_298" localSheetId="1" hidden="1">Sheet1!$AK$2424,Sheet1!$AM$2424,Sheet1!$AK$2425,Sheet1!$AM$2425,Sheet1!$AK$2426,Sheet1!$AM$2426,Sheet1!$AK$2427,Sheet1!$AM$2427,Sheet1!$AK$2428,Sheet1!$AM$2428,Sheet1!$AK$2429,Sheet1!$AM$2429,Sheet1!$AK$2430,Sheet1!$AM$2430,Sheet1!$AK$2431,Sheet1!$AM$2431</definedName>
    <definedName name="QB_FORMULA_299" localSheetId="1" hidden="1">Sheet1!$AK$2432,Sheet1!$AM$2432,Sheet1!$AK$2433,Sheet1!$AM$2433,Sheet1!$AK$2434,Sheet1!$AM$2434,Sheet1!$AK$2435,Sheet1!$AM$2435,Sheet1!$AK$2436,Sheet1!$AM$2436,Sheet1!$AK$2437,Sheet1!$AM$2437,Sheet1!$AK$2438,Sheet1!$AM$2438,Sheet1!$AK$2439,Sheet1!$AM$2439</definedName>
    <definedName name="QB_FORMULA_3" localSheetId="1" hidden="1">Sheet1!$AK$28,Sheet1!$AM$28,Sheet1!$AK$29,Sheet1!$AM$29,Sheet1!$AK$30,Sheet1!$AM$30,Sheet1!$AK$31,Sheet1!$AM$31,Sheet1!$AK$32,Sheet1!$AM$32,Sheet1!$AK$33,Sheet1!$AM$33,Sheet1!$AK$34,Sheet1!$AM$34,Sheet1!$AK$35,Sheet1!$AM$35</definedName>
    <definedName name="QB_FORMULA_30" localSheetId="1" hidden="1">Sheet1!$AM$248,Sheet1!$AK$249,Sheet1!$AM$249,Sheet1!$AK$250,Sheet1!$AM$250,Sheet1!$AK$251,Sheet1!$AM$251,Sheet1!$AK$252,Sheet1!$AM$252,Sheet1!$AK$253,Sheet1!$AM$253,Sheet1!$AK$254,Sheet1!$AM$254,Sheet1!$AK$255,Sheet1!$AM$255,Sheet1!$AK$256</definedName>
    <definedName name="QB_FORMULA_300" localSheetId="1" hidden="1">Sheet1!$AK$2440,Sheet1!$AM$2440,Sheet1!$AK$2441,Sheet1!$AM$2441,Sheet1!$AK$2442,Sheet1!$AM$2442,Sheet1!$AK$2443,Sheet1!$AM$2443,Sheet1!$AK$2444,Sheet1!$AM$2444,Sheet1!$AK$2445,Sheet1!$AM$2445,Sheet1!$AK$2446,Sheet1!$AM$2446,Sheet1!$AK$2447,Sheet1!$AM$2447</definedName>
    <definedName name="QB_FORMULA_301" localSheetId="1" hidden="1">Sheet1!$AK$2448,Sheet1!$AM$2448,Sheet1!$AK$2449,Sheet1!$AM$2449,Sheet1!$AK$2450,Sheet1!$AM$2450,Sheet1!$AK$2451,Sheet1!$AM$2451,Sheet1!$AK$2452,Sheet1!$AM$2452,Sheet1!$AK$2453,Sheet1!$AM$2453,Sheet1!$AK$2454,Sheet1!$AM$2454,Sheet1!$AK$2455,Sheet1!$AM$2455</definedName>
    <definedName name="QB_FORMULA_302" localSheetId="1" hidden="1">Sheet1!$AK$2456,Sheet1!$AM$2456,Sheet1!$AK$2457,Sheet1!$AM$2457,Sheet1!$AK$2458,Sheet1!$AM$2458,Sheet1!$AK$2459,Sheet1!$AM$2459,Sheet1!$AK$2460,Sheet1!$AM$2460,Sheet1!$AK$2461,Sheet1!$AM$2461,Sheet1!$AK$2462,Sheet1!$AM$2462,Sheet1!$AK$2463,Sheet1!$AM$2463</definedName>
    <definedName name="QB_FORMULA_303" localSheetId="1" hidden="1">Sheet1!$AK$2464,Sheet1!$AM$2464,Sheet1!$AK$2465,Sheet1!$AM$2465,Sheet1!$AK$2466,Sheet1!$AM$2466,Sheet1!$AK$2467,Sheet1!$AM$2467,Sheet1!$AK$2468,Sheet1!$AM$2468,Sheet1!$AK$2469,Sheet1!$AM$2469,Sheet1!$AK$2470,Sheet1!$AM$2470,Sheet1!$AK$2471,Sheet1!$AM$2471</definedName>
    <definedName name="QB_FORMULA_304" localSheetId="1" hidden="1">Sheet1!$AK$2472,Sheet1!$AM$2472,Sheet1!$AK$2473,Sheet1!$AM$2473,Sheet1!$AK$2474,Sheet1!$AM$2474,Sheet1!$AK$2475,Sheet1!$AM$2475,Sheet1!$AK$2476,Sheet1!$AM$2476,Sheet1!$AK$2477,Sheet1!$AM$2477,Sheet1!$AK$2478,Sheet1!$AM$2478,Sheet1!$AK$2479,Sheet1!$AM$2479</definedName>
    <definedName name="QB_FORMULA_305" localSheetId="1" hidden="1">Sheet1!$AK$2480,Sheet1!$AM$2480,Sheet1!$AK$2481,Sheet1!$AM$2481,Sheet1!$AK$2482,Sheet1!$AM$2482,Sheet1!$AK$2483,Sheet1!$AM$2483,Sheet1!$AK$2484,Sheet1!$AM$2484,Sheet1!$AK$2485,Sheet1!$AM$2485,Sheet1!$AK$2486,Sheet1!$AM$2486,Sheet1!$AK$2487,Sheet1!$AM$2487</definedName>
    <definedName name="QB_FORMULA_306" localSheetId="1" hidden="1">Sheet1!$AK$2488,Sheet1!$AM$2488,Sheet1!$AK$2489,Sheet1!$AM$2489,Sheet1!$AK$2490,Sheet1!$AM$2490,Sheet1!$AK$2491,Sheet1!$AM$2491,Sheet1!$AK$2492,Sheet1!$AM$2492,Sheet1!$AK$2493,Sheet1!$AM$2493,Sheet1!$AK$2494,Sheet1!$AM$2494,Sheet1!$AK$2495,Sheet1!$AM$2495</definedName>
    <definedName name="QB_FORMULA_307" localSheetId="1" hidden="1">Sheet1!$AK$2496,Sheet1!$AM$2496,Sheet1!$AK$2497,Sheet1!$AM$2497,Sheet1!$AK$2498,Sheet1!$AM$2498,Sheet1!$AK$2499,Sheet1!$AM$2499,Sheet1!$AK$2500,Sheet1!$AM$2500,Sheet1!$AK$2501,Sheet1!$AM$2501,Sheet1!$AK$2502,Sheet1!$AM$2502,Sheet1!$AK$2503,Sheet1!$AM$2503</definedName>
    <definedName name="QB_FORMULA_308" localSheetId="1" hidden="1">Sheet1!$AM$2504,Sheet1!$AK$2505,Sheet1!$AM$2505,Sheet1!$AK$2506,Sheet1!$AM$2506,Sheet1!$AK$2507,Sheet1!$AM$2507,Sheet1!$AK$2508,Sheet1!$AM$2508,Sheet1!$AK$2509,Sheet1!$AM$2509,Sheet1!$AK$2510,Sheet1!$AM$2510,Sheet1!$AK$2511,Sheet1!$AM$2511,Sheet1!$AK$2512</definedName>
    <definedName name="QB_FORMULA_309" localSheetId="1" hidden="1">Sheet1!$AM$2512,Sheet1!$AK$2513,Sheet1!$AM$2513,Sheet1!$AK$2514,Sheet1!$AM$2514,Sheet1!$AK$2515,Sheet1!$AM$2515,Sheet1!$AK$2516,Sheet1!$AM$2516,Sheet1!$AK$2517,Sheet1!$AM$2517,Sheet1!$AK$2518,Sheet1!$AM$2518,Sheet1!$AK$2519,Sheet1!$AM$2519,Sheet1!$AK$2520</definedName>
    <definedName name="QB_FORMULA_31" localSheetId="1" hidden="1">Sheet1!$AM$256,Sheet1!$AK$257,Sheet1!$AM$257,Sheet1!$AK$258,Sheet1!$AM$258,Sheet1!$AK$259,Sheet1!$AM$259,Sheet1!$AK$260,Sheet1!$AM$260,Sheet1!$AK$261,Sheet1!$AM$261,Sheet1!$AK$262,Sheet1!$AM$262,Sheet1!$AK$263,Sheet1!$AM$263,Sheet1!$AK$264</definedName>
    <definedName name="QB_FORMULA_310" localSheetId="1" hidden="1">Sheet1!$AM$2520,Sheet1!$AK$2521,Sheet1!$AM$2521,Sheet1!$AK$2522,Sheet1!$AM$2522,Sheet1!$AK$2523,Sheet1!$AM$2523,Sheet1!$AK$2524,Sheet1!$AM$2524,Sheet1!$AK$2525,Sheet1!$AM$2525,Sheet1!$AK$2526,Sheet1!$AM$2526,Sheet1!$AK$2527,Sheet1!$AM$2527,Sheet1!$AK$2528</definedName>
    <definedName name="QB_FORMULA_311" localSheetId="1" hidden="1">Sheet1!$AM$2528,Sheet1!$AK$2529,Sheet1!$AM$2529,Sheet1!$AK$2530,Sheet1!$AM$2530,Sheet1!$AK$2531,Sheet1!$AM$2531,Sheet1!$AK$2532,Sheet1!$AM$2532,Sheet1!$AK$2533,Sheet1!$AM$2533,Sheet1!$AK$2534,Sheet1!$AM$2534,Sheet1!$AK$2535,Sheet1!$AM$2535,Sheet1!$AK$2536</definedName>
    <definedName name="QB_FORMULA_312" localSheetId="1" hidden="1">Sheet1!$AM$2536,Sheet1!$AK$2537,Sheet1!$AM$2537,Sheet1!$AK$2538,Sheet1!$AM$2538,Sheet1!$AK$2539,Sheet1!$AM$2539,Sheet1!$AK$2540,Sheet1!$AM$2540,Sheet1!$AK$2541,Sheet1!$AM$2541,Sheet1!$AK$2542,Sheet1!$AM$2542,Sheet1!$AK$2543,Sheet1!$AM$2543,Sheet1!$AK$2544</definedName>
    <definedName name="QB_FORMULA_313" localSheetId="1" hidden="1">Sheet1!$AM$2544,Sheet1!$AK$2545,Sheet1!$AM$2545,Sheet1!$AK$2546,Sheet1!$AM$2546,Sheet1!$AK$2547,Sheet1!$AM$2547,Sheet1!$AK$2548,Sheet1!$AM$2548,Sheet1!$AK$2549,Sheet1!$AM$2549,Sheet1!$AK$2550,Sheet1!$AM$2550,Sheet1!$AK$2551,Sheet1!$AM$2551,Sheet1!$AK$2552</definedName>
    <definedName name="QB_FORMULA_314" localSheetId="1" hidden="1">Sheet1!$AM$2552,Sheet1!$AK$2553,Sheet1!$AM$2553,Sheet1!$AK$2554,Sheet1!$AM$2554,Sheet1!$AK$2555,Sheet1!$AM$2555,Sheet1!$AK$2556,Sheet1!$AM$2556,Sheet1!$AK$2557,Sheet1!$AM$2557,Sheet1!$AK$2558,Sheet1!$AM$2558,Sheet1!$AK$2559,Sheet1!$AM$2559,Sheet1!$AK$2560</definedName>
    <definedName name="QB_FORMULA_315" localSheetId="1" hidden="1">Sheet1!$AM$2560,Sheet1!$AK$2561,Sheet1!$AM$2561,Sheet1!$AK$2562,Sheet1!$AM$2562,Sheet1!$AK$2563,Sheet1!$AM$2563,Sheet1!$AK$2564,Sheet1!$AM$2564,Sheet1!$AK$2565,Sheet1!$AM$2565,Sheet1!$AK$2566,Sheet1!$AM$2566,Sheet1!$AK$2567,Sheet1!$AM$2567,Sheet1!$AK$2568</definedName>
    <definedName name="QB_FORMULA_316" localSheetId="1" hidden="1">Sheet1!$AM$2568,Sheet1!$AK$2569,Sheet1!$AM$2569,Sheet1!$AK$2570,Sheet1!$AM$2570,Sheet1!$AK$2571,Sheet1!$AM$2571,Sheet1!$AK$2572,Sheet1!$AM$2572,Sheet1!$AK$2573,Sheet1!$AM$2573,Sheet1!$AK$2574,Sheet1!$AM$2574,Sheet1!$AK$2575,Sheet1!$AM$2575,Sheet1!$AK$2576</definedName>
    <definedName name="QB_FORMULA_317" localSheetId="1" hidden="1">Sheet1!$AM$2576,Sheet1!$AK$2577,Sheet1!$AM$2577,Sheet1!$AK$2578,Sheet1!$AM$2578,Sheet1!$AK$2579,Sheet1!$AM$2579,Sheet1!$AK$2580,Sheet1!$AM$2580,Sheet1!$AK$2581,Sheet1!$AM$2581,Sheet1!$AK$2582,Sheet1!$AM$2582,Sheet1!$AK$2583,Sheet1!$AM$2583,Sheet1!$AK$2584</definedName>
    <definedName name="QB_FORMULA_318" localSheetId="1" hidden="1">Sheet1!$AM$2584,Sheet1!$AK$2585,Sheet1!$AM$2585,Sheet1!$AK$2586,Sheet1!$AM$2586,Sheet1!$AK$2587,Sheet1!$AM$2587,Sheet1!$AK$2588,Sheet1!$AM$2588,Sheet1!$AK$2589,Sheet1!$AM$2589,Sheet1!$AK$2590,Sheet1!$AM$2590,Sheet1!$AK$2591,Sheet1!$AM$2591,Sheet1!$AK$2592</definedName>
    <definedName name="QB_FORMULA_319" localSheetId="1" hidden="1">Sheet1!$AM$2592,Sheet1!$AK$2593,Sheet1!$AM$2593,Sheet1!$AK$2594,Sheet1!$AM$2594,Sheet1!$AK$2595,Sheet1!$AM$2595,Sheet1!$AK$2596,Sheet1!$AM$2596,Sheet1!$AK$2597,Sheet1!$AM$2597,Sheet1!$AK$2598,Sheet1!$AM$2598,Sheet1!$AK$2599,Sheet1!$AM$2599,Sheet1!$AK$2600</definedName>
    <definedName name="QB_FORMULA_32" localSheetId="1" hidden="1">Sheet1!$AM$264,Sheet1!$AK$265,Sheet1!$AM$265,Sheet1!$AK$266,Sheet1!$AM$266,Sheet1!$AK$267,Sheet1!$AM$267,Sheet1!$AK$268,Sheet1!$AM$268,Sheet1!$AK$269,Sheet1!$AM$269,Sheet1!$AK$270,Sheet1!$AM$270,Sheet1!$AK$271,Sheet1!$AM$271,Sheet1!$AK$272</definedName>
    <definedName name="QB_FORMULA_320" localSheetId="1" hidden="1">Sheet1!$AM$2600,Sheet1!$AK$2601,Sheet1!$AM$2601,Sheet1!$AK$2602,Sheet1!$AM$2602,Sheet1!$AK$2603,Sheet1!$AM$2603,Sheet1!$AK$2604,Sheet1!$AM$2604,Sheet1!$AK$2605,Sheet1!$AM$2605,Sheet1!$AK$2606,Sheet1!$AM$2606,Sheet1!$AK$2607,Sheet1!$AM$2607,Sheet1!$AK$2608</definedName>
    <definedName name="QB_FORMULA_321" localSheetId="1" hidden="1">Sheet1!$AM$2608,Sheet1!$AK$2609,Sheet1!$AM$2609,Sheet1!$AK$2610,Sheet1!$AM$2610,Sheet1!$AK$2611,Sheet1!$AM$2611,Sheet1!$AK$2612,Sheet1!$AM$2612,Sheet1!$AM$2613,Sheet1!$AK$2614,Sheet1!$AM$2614,Sheet1!$AK$2615,Sheet1!$AM$2615,Sheet1!$AK$2616,Sheet1!$AM$2616</definedName>
    <definedName name="QB_FORMULA_322" localSheetId="1" hidden="1">Sheet1!$AK$2617,Sheet1!$AM$2617,Sheet1!$AK$2618,Sheet1!$AM$2618,Sheet1!$AK$2619,Sheet1!$AM$2619,Sheet1!$AK$2620,Sheet1!$AM$2620,Sheet1!$AK$2621,Sheet1!$AM$2621,Sheet1!$AK$2622,Sheet1!$AM$2622,Sheet1!$AK$2623,Sheet1!$AM$2623,Sheet1!$AK$2624,Sheet1!$AM$2624</definedName>
    <definedName name="QB_FORMULA_323" localSheetId="1" hidden="1">Sheet1!$AK$2625,Sheet1!$AM$2625,Sheet1!$AK$2626,Sheet1!$AM$2626,Sheet1!$AK$2627,Sheet1!$AM$2627,Sheet1!$AK$2628,Sheet1!$AM$2628,Sheet1!$AK$2629,Sheet1!$AM$2629,Sheet1!$AK$2630,Sheet1!$AM$2630,Sheet1!$AK$2631,Sheet1!$AM$2631,Sheet1!$AK$2632,Sheet1!$AM$2632</definedName>
    <definedName name="QB_FORMULA_324" localSheetId="1" hidden="1">Sheet1!$AK$2633,Sheet1!$AM$2633,Sheet1!$AK$2634,Sheet1!$AM$2634,Sheet1!$AK$2635,Sheet1!$AM$2635,Sheet1!$AK$2636,Sheet1!$AM$2636,Sheet1!$AK$2637,Sheet1!$AM$2637,Sheet1!$AK$2638,Sheet1!$AM$2638,Sheet1!$AK$2639,Sheet1!$AM$2639,Sheet1!$AK$2640,Sheet1!$AM$2640</definedName>
    <definedName name="QB_FORMULA_325" localSheetId="1" hidden="1">Sheet1!$AK$2641,Sheet1!$AM$2641,Sheet1!$AK$2642,Sheet1!$AM$2642,Sheet1!$AK$2643,Sheet1!$AM$2643,Sheet1!$AK$2644,Sheet1!$AM$2644,Sheet1!$AK$2645,Sheet1!$AM$2645,Sheet1!$AK$2646,Sheet1!$AM$2646,Sheet1!$AK$2647,Sheet1!$AM$2647,Sheet1!$AK$2648,Sheet1!$AM$2648</definedName>
    <definedName name="QB_FORMULA_326" localSheetId="1" hidden="1">Sheet1!$AK$2649,Sheet1!$AM$2649,Sheet1!$AK$2650,Sheet1!$AM$2650,Sheet1!$AK$2651,Sheet1!$AM$2651,Sheet1!$AK$2652,Sheet1!$AM$2652,Sheet1!$AK$2653,Sheet1!$AM$2653,Sheet1!$AK$2654,Sheet1!$AM$2654,Sheet1!$AK$2655,Sheet1!$AM$2655,Sheet1!$AK$2656,Sheet1!$AM$2656</definedName>
    <definedName name="QB_FORMULA_327" localSheetId="1" hidden="1">Sheet1!$AK$2657,Sheet1!$AM$2657,Sheet1!$AK$2658,Sheet1!$AM$2658,Sheet1!$AK$2659,Sheet1!$AM$2659,Sheet1!$AK$2660,Sheet1!$AM$2660,Sheet1!$AK$2661,Sheet1!$AM$2661,Sheet1!$AK$2662,Sheet1!$AM$2662,Sheet1!$AK$2663,Sheet1!$AM$2663,Sheet1!$AK$2664,Sheet1!$AM$2664</definedName>
    <definedName name="QB_FORMULA_328" localSheetId="1" hidden="1">Sheet1!$AK$2665,Sheet1!$AM$2665,Sheet1!$AK$2666,Sheet1!$AM$2666,Sheet1!$AK$2667,Sheet1!$AM$2667,Sheet1!$AK$2668,Sheet1!$AM$2668,Sheet1!$AK$2669,Sheet1!$AM$2669,Sheet1!$AK$2670,Sheet1!$AM$2670,Sheet1!$AK$2671,Sheet1!$AM$2671,Sheet1!$AK$2672,Sheet1!$AM$2672</definedName>
    <definedName name="QB_FORMULA_329" localSheetId="1" hidden="1">Sheet1!$AK$2673,Sheet1!$AM$2673,Sheet1!$AK$2674,Sheet1!$AM$2674,Sheet1!$AK$2675,Sheet1!$AM$2675,Sheet1!$AK$2676,Sheet1!$AM$2676,Sheet1!$AK$2677,Sheet1!$AM$2677,Sheet1!$AK$2678,Sheet1!$AM$2678,Sheet1!$AK$2679,Sheet1!$AM$2679,Sheet1!$AK$2680,Sheet1!$AM$2680</definedName>
    <definedName name="QB_FORMULA_33" localSheetId="1" hidden="1">Sheet1!$AM$272,Sheet1!$AK$273,Sheet1!$AM$273,Sheet1!$AK$274,Sheet1!$AM$274,Sheet1!$AK$275,Sheet1!$AM$275,Sheet1!$AK$276,Sheet1!$AM$276,Sheet1!$AK$277,Sheet1!$AM$277,Sheet1!$AK$278,Sheet1!$AM$278,Sheet1!$AK$279,Sheet1!$AM$279,Sheet1!$AK$280</definedName>
    <definedName name="QB_FORMULA_330" localSheetId="1" hidden="1">Sheet1!$AK$2681,Sheet1!$AM$2681,Sheet1!$AK$2682,Sheet1!$AM$2682,Sheet1!$AK$2683,Sheet1!$AM$2683,Sheet1!$AK$2684,Sheet1!$AM$2684,Sheet1!$AK$2685,Sheet1!$AM$2685,Sheet1!$AK$2686,Sheet1!$AM$2686,Sheet1!$AK$2687,Sheet1!$AM$2687,Sheet1!$AK$2688,Sheet1!$AM$2688</definedName>
    <definedName name="QB_FORMULA_331" localSheetId="1" hidden="1">Sheet1!$AK$2689,Sheet1!$AM$2689,Sheet1!$AK$2690,Sheet1!$AM$2690,Sheet1!$AK$2691,Sheet1!$AM$2691,Sheet1!$AK$2692,Sheet1!$AM$2692,Sheet1!$AK$2693,Sheet1!$AM$2693,Sheet1!$AK$2694,Sheet1!$AM$2694,Sheet1!$AK$2695,Sheet1!$AM$2695,Sheet1!$AK$2696,Sheet1!$AM$2696</definedName>
    <definedName name="QB_FORMULA_332" localSheetId="1" hidden="1">Sheet1!$AK$2697,Sheet1!$AM$2697,Sheet1!$AK$2698,Sheet1!$AM$2698,Sheet1!$AK$2699,Sheet1!$AM$2699,Sheet1!$AK$2700,Sheet1!$AM$2700,Sheet1!$AK$2701,Sheet1!$AM$2701,Sheet1!$AK$2702,Sheet1!$AM$2702,Sheet1!$AK$2703,Sheet1!$AM$2703,Sheet1!$AK$2704,Sheet1!$AM$2704</definedName>
    <definedName name="QB_FORMULA_333" localSheetId="1" hidden="1">Sheet1!$AK$2705,Sheet1!$AM$2705,Sheet1!$AK$2706,Sheet1!$AM$2706,Sheet1!$AK$2707,Sheet1!$AM$2707,Sheet1!$AK$2708,Sheet1!$AM$2708,Sheet1!$AK$2709,Sheet1!$AM$2709,Sheet1!$AK$2710,Sheet1!$AM$2710,Sheet1!$AK$2711,Sheet1!$AM$2711,Sheet1!$AK$2712,Sheet1!$AM$2712</definedName>
    <definedName name="QB_FORMULA_334" localSheetId="1" hidden="1">Sheet1!$AK$2713,Sheet1!$AM$2713,Sheet1!$AK$2714,Sheet1!$AM$2714,Sheet1!$AK$2715,Sheet1!$AM$2715,Sheet1!$AK$2716,Sheet1!$AM$2716,Sheet1!$AK$2717,Sheet1!$AM$2717,Sheet1!$AK$2718,Sheet1!$AM$2718,Sheet1!$AK$2719,Sheet1!$AM$2719,Sheet1!$AK$2720,Sheet1!$AM$2720</definedName>
    <definedName name="QB_FORMULA_335" localSheetId="1" hidden="1">Sheet1!$AK$2721,Sheet1!$AM$2721,Sheet1!$AK$2722,Sheet1!$AM$2722,Sheet1!$AK$2723,Sheet1!$AM$2723,Sheet1!$AK$2724,Sheet1!$AM$2724,Sheet1!$AK$2725,Sheet1!$AM$2725,Sheet1!$AK$2726,Sheet1!$AM$2726,Sheet1!$AK$2727,Sheet1!$AM$2727,Sheet1!$AK$2728,Sheet1!$AM$2728</definedName>
    <definedName name="QB_FORMULA_336" localSheetId="1" hidden="1">Sheet1!$AK$2729,Sheet1!$AM$2729,Sheet1!$AK$2730,Sheet1!$AM$2730,Sheet1!$AK$2731,Sheet1!$AM$2731,Sheet1!$AK$2732,Sheet1!$AM$2732,Sheet1!$AK$2733,Sheet1!$AM$2733,Sheet1!$AK$2734,Sheet1!$AM$2734,Sheet1!$AK$2735,Sheet1!$AM$2735,Sheet1!$AK$2736,Sheet1!$AM$2736</definedName>
    <definedName name="QB_FORMULA_337" localSheetId="1" hidden="1">Sheet1!$AK$2737,Sheet1!$AM$2737,Sheet1!$AK$2738,Sheet1!$AM$2738,Sheet1!$AK$2739,Sheet1!$AM$2739,Sheet1!$AK$2740,Sheet1!$AM$2740,Sheet1!$AK$2741,Sheet1!$AM$2741,Sheet1!$AK$2742,Sheet1!$AM$2742,Sheet1!$AK$2743,Sheet1!$AM$2743,Sheet1!$AK$2744,Sheet1!$AM$2744</definedName>
    <definedName name="QB_FORMULA_338" localSheetId="1" hidden="1">Sheet1!$AK$2745,Sheet1!$AM$2745,Sheet1!$AK$2746,Sheet1!$AM$2746,Sheet1!$AK$2747,Sheet1!$AM$2747,Sheet1!$AK$2748,Sheet1!$AM$2748,Sheet1!$AK$2749,Sheet1!$AM$2749,Sheet1!$AK$2750,Sheet1!$AM$2750,Sheet1!$AK$2751,Sheet1!$AM$2751,Sheet1!$AK$2752,Sheet1!$AM$2752</definedName>
    <definedName name="QB_FORMULA_339" localSheetId="1" hidden="1">Sheet1!$AK$2753,Sheet1!$AM$2753,Sheet1!$AK$2754,Sheet1!$AM$2754,Sheet1!$AK$2755,Sheet1!$AM$2755,Sheet1!$AK$2756,Sheet1!$AM$2756,Sheet1!$AK$2757,Sheet1!$AM$2757,Sheet1!$AK$2758,Sheet1!$AM$2758,Sheet1!$AM$2759,Sheet1!$AK$2760,Sheet1!$AM$2760,Sheet1!$AK$2761</definedName>
    <definedName name="QB_FORMULA_34" localSheetId="1" hidden="1">Sheet1!$AM$280,Sheet1!$AK$281,Sheet1!$AM$281,Sheet1!$AK$282,Sheet1!$AM$282,Sheet1!$AK$283,Sheet1!$AM$283,Sheet1!$AK$284,Sheet1!$AM$284,Sheet1!$AK$285,Sheet1!$AM$285,Sheet1!$AK$286,Sheet1!$AM$286,Sheet1!$AK$287,Sheet1!$AM$287,Sheet1!$AK$288</definedName>
    <definedName name="QB_FORMULA_340" localSheetId="1" hidden="1">Sheet1!$AM$2761,Sheet1!$AK$2762,Sheet1!$AM$2762,Sheet1!$AK$2763,Sheet1!$AM$2763,Sheet1!$AK$2764,Sheet1!$AM$2764,Sheet1!$AM$2765,Sheet1!$AK$2766,Sheet1!$AM$2766,Sheet1!$AK$2767,Sheet1!$AM$2767,Sheet1!$AK$2768,Sheet1!$AM$2768,Sheet1!$AK$2769,Sheet1!$AM$2769</definedName>
    <definedName name="QB_FORMULA_341" localSheetId="1" hidden="1">Sheet1!$AK$2770,Sheet1!$AM$2770,Sheet1!$AK$2771,Sheet1!$AM$2771,Sheet1!$AK$2772,Sheet1!$AM$2772,Sheet1!$AK$2773,Sheet1!$AM$2773,Sheet1!$AK$2774,Sheet1!$AM$2774,Sheet1!$AK$2775,Sheet1!$AM$2775,Sheet1!$AK$2776,Sheet1!$AM$2776,Sheet1!$AK$2777,Sheet1!$AM$2777</definedName>
    <definedName name="QB_FORMULA_342" localSheetId="1" hidden="1">Sheet1!$AK$2778,Sheet1!$AM$2778,Sheet1!$AK$2779,Sheet1!$AM$2779,Sheet1!$AK$2780,Sheet1!$AM$2780,Sheet1!$AK$2781,Sheet1!$AM$2781,Sheet1!$AK$2782,Sheet1!$AM$2782,Sheet1!$AK$2783,Sheet1!$AM$2783,Sheet1!$AK$2784,Sheet1!$AM$2784,Sheet1!$AK$2785,Sheet1!$AM$2785</definedName>
    <definedName name="QB_FORMULA_343" localSheetId="1" hidden="1">Sheet1!$AK$2786,Sheet1!$AM$2786,Sheet1!$AK$2787,Sheet1!$AM$2787,Sheet1!$AK$2788,Sheet1!$AM$2788,Sheet1!$AK$2789,Sheet1!$AM$2789,Sheet1!$AK$2790,Sheet1!$AM$2790,Sheet1!$AK$2791,Sheet1!$AM$2791,Sheet1!$AK$2792,Sheet1!$AM$2792,Sheet1!$AK$2793,Sheet1!$AM$2793</definedName>
    <definedName name="QB_FORMULA_344" localSheetId="1" hidden="1">Sheet1!$AK$2794,Sheet1!$AM$2794,Sheet1!$AK$2795,Sheet1!$AM$2795,Sheet1!$AK$2796,Sheet1!$AM$2796,Sheet1!$AK$2797,Sheet1!$AM$2797,Sheet1!$AK$2798,Sheet1!$AM$2798,Sheet1!$AK$2799,Sheet1!$AM$2799,Sheet1!$AK$2800,Sheet1!$AM$2800,Sheet1!$AK$2801,Sheet1!$AM$2801</definedName>
    <definedName name="QB_FORMULA_345" localSheetId="1" hidden="1">Sheet1!$AK$2802,Sheet1!$AM$2802,Sheet1!$AK$2803,Sheet1!$AM$2803,Sheet1!$AK$2804,Sheet1!$AM$2804,Sheet1!$AK$2805,Sheet1!$AM$2805,Sheet1!$AK$2806,Sheet1!$AM$2806,Sheet1!$AK$2807,Sheet1!$AM$2807,Sheet1!$AK$2808,Sheet1!$AM$2808,Sheet1!$AK$2809,Sheet1!$AM$2809</definedName>
    <definedName name="QB_FORMULA_346" localSheetId="1" hidden="1">Sheet1!$AK$2810,Sheet1!$AM$2810,Sheet1!$AK$2811,Sheet1!$AM$2811,Sheet1!$AK$2812,Sheet1!$AM$2812,Sheet1!$AK$2813,Sheet1!$AM$2813,Sheet1!$AK$2814,Sheet1!$AM$2814,Sheet1!$AK$2815,Sheet1!$AM$2815,Sheet1!$AK$2816,Sheet1!$AM$2816,Sheet1!$AK$2817,Sheet1!$AM$2817</definedName>
    <definedName name="QB_FORMULA_347" localSheetId="1" hidden="1">Sheet1!$AK$2818,Sheet1!$AM$2818,Sheet1!$AK$2819,Sheet1!$AM$2819,Sheet1!$AK$2820,Sheet1!$AM$2820,Sheet1!$AK$2821,Sheet1!$AM$2821,Sheet1!$AK$2822,Sheet1!$AM$2822,Sheet1!$AK$2823,Sheet1!$AM$2823,Sheet1!$AK$2824,Sheet1!$AM$2824,Sheet1!$AK$2825,Sheet1!$AM$2825</definedName>
    <definedName name="QB_FORMULA_348" localSheetId="1" hidden="1">Sheet1!$AK$2826,Sheet1!$AM$2826,Sheet1!$AK$2827,Sheet1!$AM$2827,Sheet1!$AK$2828,Sheet1!$AM$2828,Sheet1!$AK$2829,Sheet1!$AM$2829,Sheet1!$AK$2830,Sheet1!$AM$2830,Sheet1!$AK$2831,Sheet1!$AM$2831,Sheet1!$AK$2832,Sheet1!$AM$2832,Sheet1!$AK$2833,Sheet1!$AM$2833</definedName>
    <definedName name="QB_FORMULA_349" localSheetId="1" hidden="1">Sheet1!$AK$2834,Sheet1!$AM$2834,Sheet1!$AK$2835,Sheet1!$AM$2835,Sheet1!$AK$2836,Sheet1!$AM$2836,Sheet1!$AK$2837,Sheet1!$AM$2837,Sheet1!$AK$2838,Sheet1!$AM$2838,Sheet1!$AK$2839,Sheet1!$AM$2839,Sheet1!$AK$2840,Sheet1!$AM$2840,Sheet1!$AK$2841,Sheet1!$AM$2841</definedName>
    <definedName name="QB_FORMULA_35" localSheetId="1" hidden="1">Sheet1!$AM$288,Sheet1!$AK$289,Sheet1!$AM$289,Sheet1!$AK$290,Sheet1!$AM$290,Sheet1!$AK$291,Sheet1!$AM$291,Sheet1!$AK$292,Sheet1!$AM$292,Sheet1!$AK$293,Sheet1!$AM$293,Sheet1!$AK$294,Sheet1!$AM$294,Sheet1!$AK$295,Sheet1!$AM$295,Sheet1!$AK$296</definedName>
    <definedName name="QB_FORMULA_350" localSheetId="1" hidden="1">Sheet1!$AK$2842,Sheet1!$AM$2842,Sheet1!$AK$2843,Sheet1!$AM$2843,Sheet1!$AK$2844,Sheet1!$AM$2844,Sheet1!$AK$2845,Sheet1!$AM$2845,Sheet1!$AK$2846,Sheet1!$AM$2846,Sheet1!$AK$2847,Sheet1!$AM$2847,Sheet1!$AK$2848,Sheet1!$AM$2848,Sheet1!$AK$2849,Sheet1!$AM$2849</definedName>
    <definedName name="QB_FORMULA_351" localSheetId="1" hidden="1">Sheet1!$AK$2850,Sheet1!$AM$2850,Sheet1!$AK$2851,Sheet1!$AM$2851,Sheet1!$AK$2852,Sheet1!$AM$2852,Sheet1!$AK$2853,Sheet1!$AM$2853,Sheet1!$AK$2854,Sheet1!$AM$2854,Sheet1!$AK$2855,Sheet1!$AM$2855,Sheet1!$AK$2856,Sheet1!$AM$2856,Sheet1!$AK$2857,Sheet1!$AM$2857</definedName>
    <definedName name="QB_FORMULA_352" localSheetId="1" hidden="1">Sheet1!$AK$2858,Sheet1!$AM$2858,Sheet1!$AK$2859,Sheet1!$AM$2859,Sheet1!$AK$2860,Sheet1!$AM$2860,Sheet1!$AK$2861,Sheet1!$AM$2861,Sheet1!$AK$2862,Sheet1!$AM$2862,Sheet1!$AK$2863,Sheet1!$AM$2863,Sheet1!$AK$2864,Sheet1!$AM$2864,Sheet1!$AK$2865,Sheet1!$AM$2865</definedName>
    <definedName name="QB_FORMULA_353" localSheetId="1" hidden="1">Sheet1!$AK$2866,Sheet1!$AM$2866,Sheet1!$AK$2867,Sheet1!$AM$2867,Sheet1!$AK$2868,Sheet1!$AM$2868,Sheet1!$AK$2869,Sheet1!$AM$2869,Sheet1!$AK$2870,Sheet1!$AM$2870,Sheet1!$AK$2871,Sheet1!$AM$2871,Sheet1!$AK$2872,Sheet1!$AM$2872,Sheet1!$AK$2873,Sheet1!$AM$2873</definedName>
    <definedName name="QB_FORMULA_354" localSheetId="1" hidden="1">Sheet1!$AK$2874,Sheet1!$AM$2874,Sheet1!$AK$2875,Sheet1!$AM$2875,Sheet1!$AK$2876,Sheet1!$AM$2876,Sheet1!$AK$2877,Sheet1!$AM$2877,Sheet1!$AK$2878,Sheet1!$AM$2878,Sheet1!$AK$2879,Sheet1!$AM$2879,Sheet1!$AK$2880,Sheet1!$AM$2880,Sheet1!$AK$2881,Sheet1!$AM$2881</definedName>
    <definedName name="QB_FORMULA_355" localSheetId="1" hidden="1">Sheet1!$AK$2882,Sheet1!$AM$2882,Sheet1!$AK$2883,Sheet1!$AM$2883,Sheet1!$AK$2884,Sheet1!$AM$2884,Sheet1!$AK$2885,Sheet1!$AM$2885,Sheet1!$AK$2886,Sheet1!$AM$2886,Sheet1!$AK$2887,Sheet1!$AM$2887,Sheet1!$AK$2888,Sheet1!$AM$2888,Sheet1!$AK$2889,Sheet1!$AM$2889</definedName>
    <definedName name="QB_FORMULA_356" localSheetId="1" hidden="1">Sheet1!$AK$2890,Sheet1!$AM$2890,Sheet1!$AK$2891,Sheet1!$AM$2891,Sheet1!$AK$2892,Sheet1!$AM$2892,Sheet1!$AK$2893,Sheet1!$AM$2893,Sheet1!$AK$2894,Sheet1!$AM$2894,Sheet1!$AK$2895,Sheet1!$AM$2895,Sheet1!$AK$2896,Sheet1!$AM$2896,Sheet1!$AK$2897,Sheet1!$AM$2897</definedName>
    <definedName name="QB_FORMULA_357" localSheetId="1" hidden="1">Sheet1!$AK$2898,Sheet1!$AM$2898,Sheet1!$AK$2899,Sheet1!$AM$2899,Sheet1!$AK$2900,Sheet1!$AM$2900,Sheet1!$AK$2901,Sheet1!$AM$2901,Sheet1!$AK$2902,Sheet1!$AM$2902,Sheet1!$AK$2903,Sheet1!$AM$2903,Sheet1!$AK$2904,Sheet1!$AM$2904,Sheet1!$AK$2905,Sheet1!$AM$2905</definedName>
    <definedName name="QB_FORMULA_358" localSheetId="1" hidden="1">Sheet1!$AK$2906,Sheet1!$AM$2906,Sheet1!$AK$2907,Sheet1!$AM$2907,Sheet1!$AK$2908,Sheet1!$AM$2908,Sheet1!$AK$2909,Sheet1!$AM$2909,Sheet1!$AK$2910,Sheet1!$AM$2910,Sheet1!$AK$2911,Sheet1!$AM$2911,Sheet1!$AK$2912,Sheet1!$AM$2912,Sheet1!$AK$2913,Sheet1!$AM$2913</definedName>
    <definedName name="QB_FORMULA_359" localSheetId="1" hidden="1">Sheet1!$AK$2914,Sheet1!$AM$2914,Sheet1!$AK$2915,Sheet1!$AM$2915,Sheet1!$AK$2916,Sheet1!$AM$2916,Sheet1!$AK$2917,Sheet1!$AM$2917,Sheet1!$AK$2918,Sheet1!$AM$2918,Sheet1!$AK$2919,Sheet1!$AM$2919,Sheet1!$AK$2920,Sheet1!$AM$2920,Sheet1!$AK$2921,Sheet1!$AM$2921</definedName>
    <definedName name="QB_FORMULA_36" localSheetId="1" hidden="1">Sheet1!$AM$296,Sheet1!$AK$297,Sheet1!$AM$297,Sheet1!$AK$298,Sheet1!$AM$298,Sheet1!$AK$299,Sheet1!$AM$299,Sheet1!$AK$300,Sheet1!$AM$300,Sheet1!$AK$301,Sheet1!$AM$301,Sheet1!$AK$302,Sheet1!$AM$302,Sheet1!$AK$303,Sheet1!$AM$303,Sheet1!$AK$304</definedName>
    <definedName name="QB_FORMULA_360" localSheetId="1" hidden="1">Sheet1!$AK$2922,Sheet1!$AM$2922,Sheet1!$AK$2923,Sheet1!$AM$2923,Sheet1!$AK$2924,Sheet1!$AM$2924,Sheet1!$AK$2925,Sheet1!$AM$2925,Sheet1!$AK$2926,Sheet1!$AM$2926,Sheet1!$AK$2927,Sheet1!$AM$2927,Sheet1!$AK$2928,Sheet1!$AM$2928,Sheet1!$AK$2929,Sheet1!$AM$2929</definedName>
    <definedName name="QB_FORMULA_361" localSheetId="1" hidden="1">Sheet1!$AK$2930,Sheet1!$AM$2930,Sheet1!$AK$2931,Sheet1!$AM$2931,Sheet1!$AK$2932,Sheet1!$AM$2932,Sheet1!$AK$2933,Sheet1!$AM$2933,Sheet1!$AK$2934,Sheet1!$AM$2934,Sheet1!$AK$2935,Sheet1!$AM$2935,Sheet1!$AK$2936,Sheet1!$AM$2936,Sheet1!$AM$2937,Sheet1!$AK$2938</definedName>
    <definedName name="QB_FORMULA_362" localSheetId="1" hidden="1">Sheet1!$AM$2938,Sheet1!$AK$2939,Sheet1!$AM$2939,Sheet1!$AK$2940,Sheet1!$AM$2940,Sheet1!$AK$2941,Sheet1!$AM$2941,Sheet1!$AK$2942,Sheet1!$AM$2942,Sheet1!$AK$2943,Sheet1!$AM$2943,Sheet1!$AK$2944,Sheet1!$AM$2944,Sheet1!$AK$2945,Sheet1!$AM$2945,Sheet1!$AK$2946</definedName>
    <definedName name="QB_FORMULA_363" localSheetId="1" hidden="1">Sheet1!$AM$2946,Sheet1!$AK$2947,Sheet1!$AM$2947,Sheet1!$AK$2948,Sheet1!$AM$2948,Sheet1!$AK$2949,Sheet1!$AM$2949,Sheet1!$AK$2950,Sheet1!$AM$2950,Sheet1!$AK$2951,Sheet1!$AM$2951,Sheet1!$AK$2952,Sheet1!$AM$2952,Sheet1!$AK$2953,Sheet1!$AM$2953,Sheet1!$AK$2954</definedName>
    <definedName name="QB_FORMULA_364" localSheetId="1" hidden="1">Sheet1!$AM$2954,Sheet1!$AK$2955,Sheet1!$AM$2955,Sheet1!$AK$2956,Sheet1!$AM$2956,Sheet1!$AK$2957,Sheet1!$AM$2957,Sheet1!$AK$2958,Sheet1!$AM$2958,Sheet1!$AK$2959,Sheet1!$AM$2959,Sheet1!$AK$2960,Sheet1!$AM$2960,Sheet1!$AK$2961,Sheet1!$AM$2961,Sheet1!$AK$2962</definedName>
    <definedName name="QB_FORMULA_365" localSheetId="1" hidden="1">Sheet1!$AM$2962,Sheet1!$AK$2963,Sheet1!$AM$2963,Sheet1!$AK$2964,Sheet1!$AM$2964,Sheet1!$AK$2965,Sheet1!$AM$2965,Sheet1!$AK$2966,Sheet1!$AM$2966,Sheet1!$AK$2967,Sheet1!$AM$2967,Sheet1!$AK$2968,Sheet1!$AM$2968,Sheet1!$AK$2969,Sheet1!$AM$2969,Sheet1!$AK$2970</definedName>
    <definedName name="QB_FORMULA_366" localSheetId="1" hidden="1">Sheet1!$AM$2970,Sheet1!$AK$2971,Sheet1!$AM$2971,Sheet1!$AK$2972,Sheet1!$AM$2972,Sheet1!$AK$2973,Sheet1!$AM$2973,Sheet1!$AK$2974,Sheet1!$AM$2974,Sheet1!$AK$2975,Sheet1!$AM$2975,Sheet1!$AK$2976,Sheet1!$AM$2976,Sheet1!$AK$2977,Sheet1!$AM$2977,Sheet1!$AK$2978</definedName>
    <definedName name="QB_FORMULA_367" localSheetId="1" hidden="1">Sheet1!$AM$2978,Sheet1!$AK$2979,Sheet1!$AM$2979,Sheet1!$AK$2980,Sheet1!$AM$2980,Sheet1!$AK$2981,Sheet1!$AM$2981,Sheet1!$AK$2982,Sheet1!$AM$2982,Sheet1!$AK$2983,Sheet1!$AM$2983,Sheet1!$AK$2984,Sheet1!$AM$2984,Sheet1!$AK$2985,Sheet1!$AM$2985,Sheet1!$AK$2986</definedName>
    <definedName name="QB_FORMULA_368" localSheetId="1" hidden="1">Sheet1!$AM$2986,Sheet1!$AK$2987,Sheet1!$AM$2987,Sheet1!$AK$2988,Sheet1!$AM$2988,Sheet1!$AK$2989,Sheet1!$AM$2989,Sheet1!$AK$2990,Sheet1!$AM$2990,Sheet1!$AK$2991,Sheet1!$AM$2991,Sheet1!$AK$2992,Sheet1!$AM$2992,Sheet1!$AK$2993,Sheet1!$AM$2993,Sheet1!$AK$2994</definedName>
    <definedName name="QB_FORMULA_369" localSheetId="1" hidden="1">Sheet1!$AM$2994,Sheet1!$AK$2995,Sheet1!$AM$2995,Sheet1!$AK$2996,Sheet1!$AM$2996,Sheet1!$AK$2997,Sheet1!$AM$2997,Sheet1!$AK$2998,Sheet1!$AM$2998,Sheet1!$AK$2999,Sheet1!$AM$2999,Sheet1!$AK$3000,Sheet1!$AM$3000,Sheet1!$AK$3001,Sheet1!$AM$3001,Sheet1!$AK$3002</definedName>
    <definedName name="QB_FORMULA_37" localSheetId="1" hidden="1">Sheet1!$AM$304,Sheet1!$AK$305,Sheet1!$AM$305,Sheet1!$AK$306,Sheet1!$AM$306,Sheet1!$AK$307,Sheet1!$AM$307,Sheet1!$AK$308,Sheet1!$AM$308,Sheet1!$AK$309,Sheet1!$AM$309,Sheet1!$AK$310,Sheet1!$AM$310,Sheet1!$AK$311,Sheet1!$AM$311,Sheet1!$AK$312</definedName>
    <definedName name="QB_FORMULA_370" localSheetId="1" hidden="1">Sheet1!$AM$3002,Sheet1!$AK$3003,Sheet1!$AM$3003,Sheet1!$AK$3004,Sheet1!$AM$3004,Sheet1!$AK$3005,Sheet1!$AM$3005,Sheet1!$AK$3006,Sheet1!$AM$3006,Sheet1!$AK$3007,Sheet1!$AM$3007,Sheet1!$AK$3008,Sheet1!$AM$3008,Sheet1!$AK$3009,Sheet1!$AM$3009,Sheet1!$AK$3010</definedName>
    <definedName name="QB_FORMULA_371" localSheetId="1" hidden="1">Sheet1!$AM$3010,Sheet1!$AK$3011,Sheet1!$AM$3011,Sheet1!$AK$3012,Sheet1!$AM$3012,Sheet1!$AK$3013,Sheet1!$AM$3013,Sheet1!$AK$3014,Sheet1!$AM$3014,Sheet1!$AK$3015,Sheet1!$AM$3015,Sheet1!$AK$3016,Sheet1!$AM$3016,Sheet1!$AK$3017,Sheet1!$AM$3017,Sheet1!$AK$3018</definedName>
    <definedName name="QB_FORMULA_372" localSheetId="1" hidden="1">Sheet1!$AM$3018,Sheet1!$AK$3019,Sheet1!$AM$3019,Sheet1!$AK$3020,Sheet1!$AM$3020,Sheet1!$AK$3021,Sheet1!$AM$3021,Sheet1!$AK$3022,Sheet1!$AM$3022,Sheet1!$AK$3023,Sheet1!$AM$3023,Sheet1!$AK$3024,Sheet1!$AM$3024,Sheet1!$AK$3025,Sheet1!$AM$3025,Sheet1!$AK$3026</definedName>
    <definedName name="QB_FORMULA_373" localSheetId="1" hidden="1">Sheet1!$AM$3026,Sheet1!$AK$3027,Sheet1!$AM$3027,Sheet1!$AK$3028,Sheet1!$AM$3028,Sheet1!$AK$3029,Sheet1!$AM$3029,Sheet1!$AK$3030,Sheet1!$AM$3030,Sheet1!$AK$3031,Sheet1!$AM$3031,Sheet1!$AK$3032,Sheet1!$AM$3032,Sheet1!$AK$3033,Sheet1!$AM$3033,Sheet1!$AK$3034</definedName>
    <definedName name="QB_FORMULA_374" localSheetId="1" hidden="1">Sheet1!$AM$3034,Sheet1!$AK$3035,Sheet1!$AM$3035,Sheet1!$AK$3036,Sheet1!$AM$3036,Sheet1!$AK$3037,Sheet1!$AM$3037,Sheet1!$AK$3038,Sheet1!$AM$3038,Sheet1!$AK$3039,Sheet1!$AM$3039,Sheet1!$AK$3040,Sheet1!$AM$3040,Sheet1!$AK$3041,Sheet1!$AM$3041,Sheet1!$AK$3042</definedName>
    <definedName name="QB_FORMULA_375" localSheetId="1" hidden="1">Sheet1!$AM$3042,Sheet1!$AK$3043,Sheet1!$AM$3043,Sheet1!$AK$3044,Sheet1!$AM$3044,Sheet1!$AK$3045,Sheet1!$AM$3045,Sheet1!$AK$3046,Sheet1!$AM$3046,Sheet1!$AK$3047,Sheet1!$AM$3047,Sheet1!$AK$3048,Sheet1!$AM$3048,Sheet1!$AK$3049,Sheet1!$AM$3049,Sheet1!$AK$3050</definedName>
    <definedName name="QB_FORMULA_376" localSheetId="1" hidden="1">Sheet1!$AM$3050,Sheet1!$AK$3051,Sheet1!$AM$3051,Sheet1!$AK$3052,Sheet1!$AM$3052,Sheet1!$AK$3053,Sheet1!$AM$3053,Sheet1!$AK$3054,Sheet1!$AM$3054,Sheet1!$AK$3055,Sheet1!$AM$3055,Sheet1!$AK$3056,Sheet1!$AM$3056,Sheet1!$AK$3057,Sheet1!$AM$3057,Sheet1!$AK$3058</definedName>
    <definedName name="QB_FORMULA_377" localSheetId="1" hidden="1">Sheet1!$AM$3058,Sheet1!$AK$3059,Sheet1!$AM$3059,Sheet1!$AK$3060,Sheet1!$AM$3060,Sheet1!$AK$3061,Sheet1!$AM$3061,Sheet1!$AK$3062,Sheet1!$AM$3062,Sheet1!$AK$3063,Sheet1!$AM$3063,Sheet1!$AK$3064,Sheet1!$AM$3064,Sheet1!$AK$3065,Sheet1!$AM$3065,Sheet1!$AK$3066</definedName>
    <definedName name="QB_FORMULA_378" localSheetId="1" hidden="1">Sheet1!$AM$3066,Sheet1!$AK$3067,Sheet1!$AM$3067,Sheet1!$AK$3068,Sheet1!$AM$3068,Sheet1!$AK$3069,Sheet1!$AM$3069,Sheet1!$AK$3070,Sheet1!$AM$3070,Sheet1!$AK$3071,Sheet1!$AM$3071,Sheet1!$AK$3072,Sheet1!$AM$3072,Sheet1!$AK$3073,Sheet1!$AM$3073,Sheet1!$AK$3074</definedName>
    <definedName name="QB_FORMULA_379" localSheetId="1" hidden="1">Sheet1!$AM$3074,Sheet1!$AK$3075,Sheet1!$AM$3075,Sheet1!$AK$3076,Sheet1!$AM$3076,Sheet1!$AK$3077,Sheet1!$AM$3077,Sheet1!$AK$3078,Sheet1!$AM$3078,Sheet1!$AK$3079,Sheet1!$AM$3079,Sheet1!$AK$3080,Sheet1!$AM$3080,Sheet1!$AK$3081,Sheet1!$AM$3081,Sheet1!$AK$3082</definedName>
    <definedName name="QB_FORMULA_38" localSheetId="1" hidden="1">Sheet1!$AM$312,Sheet1!$AK$313,Sheet1!$AM$313,Sheet1!$AK$314,Sheet1!$AM$314,Sheet1!$AK$315,Sheet1!$AM$315,Sheet1!$AK$316,Sheet1!$AM$316,Sheet1!$AK$317,Sheet1!$AM$317,Sheet1!$AK$318,Sheet1!$AM$318,Sheet1!$AK$319,Sheet1!$AM$319,Sheet1!$AK$320</definedName>
    <definedName name="QB_FORMULA_380" localSheetId="1" hidden="1">Sheet1!$AM$3082,Sheet1!$AK$3083,Sheet1!$AM$3083,Sheet1!$AK$3084,Sheet1!$AM$3084,Sheet1!$AK$3085,Sheet1!$AM$3085,Sheet1!$AK$3086,Sheet1!$AM$3086,Sheet1!$AK$3087,Sheet1!$AM$3087,Sheet1!$AK$3088,Sheet1!$AM$3088,Sheet1!$AK$3089,Sheet1!$AM$3089,Sheet1!$AK$3090</definedName>
    <definedName name="QB_FORMULA_381" localSheetId="1" hidden="1">Sheet1!$AM$3090,Sheet1!$AK$3091,Sheet1!$AM$3091,Sheet1!$AK$3092,Sheet1!$AM$3092,Sheet1!$AK$3093,Sheet1!$AM$3093,Sheet1!$AK$3094,Sheet1!$AM$3094,Sheet1!$AK$3095,Sheet1!$AM$3095,Sheet1!$AK$3096,Sheet1!$AM$3096,Sheet1!$AK$3097,Sheet1!$AM$3097,Sheet1!$AK$3098</definedName>
    <definedName name="QB_FORMULA_382" localSheetId="1" hidden="1">Sheet1!$AM$3098,Sheet1!$AK$3099,Sheet1!$AM$3099,Sheet1!$AK$3100,Sheet1!$AM$3100,Sheet1!$AK$3101,Sheet1!$AM$3101,Sheet1!$AK$3102,Sheet1!$AM$3102,Sheet1!$AK$3103,Sheet1!$AM$3103,Sheet1!$AK$3104,Sheet1!$AM$3104,Sheet1!$AK$3105,Sheet1!$AM$3105,Sheet1!$AK$3106</definedName>
    <definedName name="QB_FORMULA_383" localSheetId="1" hidden="1">Sheet1!$AM$3106,Sheet1!$AK$3107,Sheet1!$AM$3107,Sheet1!$AK$3108,Sheet1!$AM$3108,Sheet1!$AK$3109,Sheet1!$AM$3109,Sheet1!$AK$3110,Sheet1!$AM$3110,Sheet1!$AK$3111,Sheet1!$AM$3111,Sheet1!$AK$3112,Sheet1!$AM$3112,Sheet1!$AK$3113,Sheet1!$AM$3113,Sheet1!$AK$3114</definedName>
    <definedName name="QB_FORMULA_384" localSheetId="1" hidden="1">Sheet1!$AM$3114,Sheet1!$AK$3115,Sheet1!$AM$3115,Sheet1!$AK$3116,Sheet1!$AM$3116,Sheet1!$AK$3117,Sheet1!$AM$3117,Sheet1!$AK$3118,Sheet1!$AM$3118,Sheet1!$AK$3119,Sheet1!$AM$3119,Sheet1!$AK$3120,Sheet1!$AM$3120,Sheet1!$AK$3121,Sheet1!$AM$3121,Sheet1!$AK$3122</definedName>
    <definedName name="QB_FORMULA_385" localSheetId="1" hidden="1">Sheet1!$AM$3122,Sheet1!$AK$3123,Sheet1!$AM$3123,Sheet1!$AK$3124,Sheet1!$AM$3124,Sheet1!$AK$3125,Sheet1!$AM$3125,Sheet1!$AK$3126,Sheet1!$AM$3126,Sheet1!$AK$3127,Sheet1!$AM$3127,Sheet1!$AK$3128,Sheet1!$AM$3128,Sheet1!$AK$3129,Sheet1!$AM$3129,Sheet1!$AK$3130</definedName>
    <definedName name="QB_FORMULA_386" localSheetId="1" hidden="1">Sheet1!$AM$3130,Sheet1!$AK$3131,Sheet1!$AM$3131,Sheet1!$AK$3132,Sheet1!$AM$3132,Sheet1!$AK$3133,Sheet1!$AM$3133,Sheet1!$AK$3134,Sheet1!$AM$3134,Sheet1!$AK$3135,Sheet1!$AM$3135,Sheet1!$AK$3136,Sheet1!$AM$3136,Sheet1!$AK$3137,Sheet1!$AM$3137,Sheet1!$AK$3138</definedName>
    <definedName name="QB_FORMULA_387" localSheetId="1" hidden="1">Sheet1!$AM$3138,Sheet1!$AK$3139,Sheet1!$AM$3139,Sheet1!$AK$3140,Sheet1!$AM$3140,Sheet1!$AK$3141,Sheet1!$AM$3141,Sheet1!$AK$3142,Sheet1!$AM$3142,Sheet1!$AK$3143,Sheet1!$AM$3143,Sheet1!$AK$3144,Sheet1!$AM$3144,Sheet1!$AK$3145,Sheet1!$AM$3145,Sheet1!$AK$3146</definedName>
    <definedName name="QB_FORMULA_388" localSheetId="1" hidden="1">Sheet1!$AM$3146,Sheet1!$AK$3147,Sheet1!$AM$3147,Sheet1!$AK$3148,Sheet1!$AM$3148,Sheet1!$AK$3149,Sheet1!$AM$3149,Sheet1!$AK$3150,Sheet1!$AM$3150,Sheet1!$AK$3151,Sheet1!$AM$3151,Sheet1!$AK$3152,Sheet1!$AM$3152,Sheet1!$AK$3153,Sheet1!$AM$3153,Sheet1!$AK$3154</definedName>
    <definedName name="QB_FORMULA_389" localSheetId="1" hidden="1">Sheet1!$AM$3154,Sheet1!$AK$3155,Sheet1!$AM$3155,Sheet1!$AK$3156,Sheet1!$AM$3156,Sheet1!$AK$3157,Sheet1!$AM$3157,Sheet1!$AK$3158,Sheet1!$AM$3158,Sheet1!$AK$3159,Sheet1!$AM$3159,Sheet1!$AK$3160,Sheet1!$AM$3160,Sheet1!$AK$3161,Sheet1!$AM$3161,Sheet1!$AK$3162</definedName>
    <definedName name="QB_FORMULA_39" localSheetId="1" hidden="1">Sheet1!$AM$320,Sheet1!$AK$321,Sheet1!$AM$321,Sheet1!$AK$322,Sheet1!$AM$322,Sheet1!$AK$323,Sheet1!$AM$323,Sheet1!$AK$324,Sheet1!$AM$324,Sheet1!$AK$325,Sheet1!$AM$325,Sheet1!$AK$326,Sheet1!$AM$326,Sheet1!$AK$327,Sheet1!$AM$327,Sheet1!$AK$328</definedName>
    <definedName name="QB_FORMULA_390" localSheetId="1" hidden="1">Sheet1!$AM$3162,Sheet1!$AK$3163,Sheet1!$AM$3163,Sheet1!$AK$3164,Sheet1!$AM$3164,Sheet1!$AK$3165,Sheet1!$AM$3165,Sheet1!$AK$3166,Sheet1!$AM$3166,Sheet1!$AK$3167,Sheet1!$AM$3167,Sheet1!$AK$3168,Sheet1!$AM$3168,Sheet1!$AK$3169,Sheet1!$AM$3169,Sheet1!$AK$3170</definedName>
    <definedName name="QB_FORMULA_391" localSheetId="1" hidden="1">Sheet1!$AM$3170,Sheet1!$AK$3171,Sheet1!$AM$3171,Sheet1!$AK$3172,Sheet1!$AM$3172,Sheet1!$AK$3173,Sheet1!$AM$3173,Sheet1!$AK$3174,Sheet1!$AM$3174,Sheet1!$AK$3175,Sheet1!$AM$3175,Sheet1!$AK$3176,Sheet1!$AM$3176,Sheet1!$AK$3177,Sheet1!$AM$3177,Sheet1!$AK$3178</definedName>
    <definedName name="QB_FORMULA_392" localSheetId="1" hidden="1">Sheet1!$AM$3178,Sheet1!$AK$3179,Sheet1!$AM$3179,Sheet1!$AK$3180,Sheet1!$AM$3180,Sheet1!$AK$3181,Sheet1!$AM$3181,Sheet1!$AK$3182,Sheet1!$AM$3182,Sheet1!$AK$3183,Sheet1!$AM$3183,Sheet1!$AK$3184,Sheet1!$AM$3184,Sheet1!$AK$3185,Sheet1!$AM$3185,Sheet1!$AK$3186</definedName>
    <definedName name="QB_FORMULA_393" localSheetId="1" hidden="1">Sheet1!$AM$3186,Sheet1!$AK$3187,Sheet1!$AM$3187,Sheet1!$AK$3188,Sheet1!$AM$3188,Sheet1!$AK$3189,Sheet1!$AM$3189,Sheet1!$AK$3190,Sheet1!$AM$3190,Sheet1!$AK$3191,Sheet1!$AM$3191,Sheet1!$AK$3192,Sheet1!$AM$3192,Sheet1!$AK$3193,Sheet1!$AM$3193,Sheet1!$AK$3194</definedName>
    <definedName name="QB_FORMULA_394" localSheetId="1" hidden="1">Sheet1!$AM$3194,Sheet1!$AK$3195,Sheet1!$AM$3195,Sheet1!$AK$3196,Sheet1!$AM$3196,Sheet1!$AK$3197,Sheet1!$AM$3197,Sheet1!$AK$3198,Sheet1!$AM$3198,Sheet1!$AK$3199,Sheet1!$AM$3199,Sheet1!$AK$3200,Sheet1!$AM$3200,Sheet1!$AK$3201,Sheet1!$AM$3201,Sheet1!$AK$3202</definedName>
    <definedName name="QB_FORMULA_395" localSheetId="1" hidden="1">Sheet1!$AM$3202,Sheet1!$AK$3203,Sheet1!$AM$3203,Sheet1!$AK$3204,Sheet1!$AM$3204,Sheet1!$AK$3205,Sheet1!$AM$3205,Sheet1!$AK$3206,Sheet1!$AM$3206,Sheet1!$AK$3207,Sheet1!$AM$3207,Sheet1!$AK$3208,Sheet1!$AM$3208,Sheet1!$AK$3209,Sheet1!$AM$3209,Sheet1!$AK$3210</definedName>
    <definedName name="QB_FORMULA_396" localSheetId="1" hidden="1">Sheet1!$AM$3210,Sheet1!$AK$3211,Sheet1!$AM$3211,Sheet1!$AK$3212,Sheet1!$AM$3212,Sheet1!$AK$3213,Sheet1!$AM$3213,Sheet1!$AK$3214,Sheet1!$AM$3214,Sheet1!$AK$3215,Sheet1!$AM$3215,Sheet1!$AK$3216,Sheet1!$AM$3216,Sheet1!$AK$3217,Sheet1!$AM$3217,Sheet1!$AK$3218</definedName>
    <definedName name="QB_FORMULA_397" localSheetId="1" hidden="1">Sheet1!$AM$3218,Sheet1!$AK$3219,Sheet1!$AM$3219,Sheet1!$AK$3220,Sheet1!$AM$3220,Sheet1!$AK$3221,Sheet1!$AM$3221,Sheet1!$AK$3222,Sheet1!$AM$3222,Sheet1!$AK$3223,Sheet1!$AM$3223,Sheet1!$AK$3224,Sheet1!$AM$3224,Sheet1!$AK$3225,Sheet1!$AM$3225,Sheet1!$AK$3226</definedName>
    <definedName name="QB_FORMULA_398" localSheetId="1" hidden="1">Sheet1!$AM$3226,Sheet1!$AK$3227,Sheet1!$AM$3227,Sheet1!$AK$3228,Sheet1!$AM$3228,Sheet1!$AK$3229,Sheet1!$AM$3229,Sheet1!$AK$3230,Sheet1!$AM$3230,Sheet1!$AK$3231,Sheet1!$AM$3231,Sheet1!$AK$3232,Sheet1!$AM$3232,Sheet1!$AK$3233,Sheet1!$AM$3233,Sheet1!$AK$3234</definedName>
    <definedName name="QB_FORMULA_399" localSheetId="1" hidden="1">Sheet1!$AM$3234,Sheet1!$AK$3235,Sheet1!$AM$3235,Sheet1!$AK$3236,Sheet1!$AM$3236,Sheet1!$AK$3237,Sheet1!$AM$3237,Sheet1!$AK$3238,Sheet1!$AM$3238,Sheet1!$AK$3239,Sheet1!$AM$3239,Sheet1!$AK$3240,Sheet1!$AM$3240,Sheet1!$AK$3241,Sheet1!$AM$3241,Sheet1!$AK$3242</definedName>
    <definedName name="QB_FORMULA_4" localSheetId="1" hidden="1">Sheet1!$AK$36,Sheet1!$AM$36,Sheet1!$AK$37,Sheet1!$AM$37,Sheet1!$AE$38,Sheet1!$AK$38,Sheet1!$AM$38,Sheet1!$AK$40,Sheet1!$AM$40,Sheet1!$AK$41,Sheet1!$AM$41,Sheet1!$AK$42,Sheet1!$AM$42,Sheet1!$AE$43,Sheet1!$AK$43,Sheet1!$AM$43</definedName>
    <definedName name="QB_FORMULA_40" localSheetId="1" hidden="1">Sheet1!$AM$328,Sheet1!$AK$329,Sheet1!$AM$329,Sheet1!$AK$330,Sheet1!$AM$330,Sheet1!$AK$331,Sheet1!$AM$331,Sheet1!$AK$332,Sheet1!$AM$332,Sheet1!$AK$333,Sheet1!$AM$333,Sheet1!$AK$334,Sheet1!$AM$334,Sheet1!$AK$335,Sheet1!$AM$335,Sheet1!$AK$336</definedName>
    <definedName name="QB_FORMULA_400" localSheetId="1" hidden="1">Sheet1!$AM$3242,Sheet1!$AK$3243,Sheet1!$AM$3243,Sheet1!$AK$3244,Sheet1!$AM$3244,Sheet1!$AK$3245,Sheet1!$AM$3245,Sheet1!$AK$3246,Sheet1!$AM$3246,Sheet1!$AK$3247,Sheet1!$AM$3247,Sheet1!$AK$3248,Sheet1!$AM$3248,Sheet1!$AK$3249,Sheet1!$AM$3249,Sheet1!$AK$3250</definedName>
    <definedName name="QB_FORMULA_401" localSheetId="1" hidden="1">Sheet1!$AM$3250,Sheet1!$AK$3251,Sheet1!$AM$3251,Sheet1!$AK$3252,Sheet1!$AM$3252,Sheet1!$AK$3253,Sheet1!$AM$3253,Sheet1!$AK$3254,Sheet1!$AM$3254,Sheet1!$AK$3255,Sheet1!$AM$3255,Sheet1!$AK$3256,Sheet1!$AM$3256,Sheet1!$AK$3257,Sheet1!$AM$3257,Sheet1!$AK$3258</definedName>
    <definedName name="QB_FORMULA_402" localSheetId="1" hidden="1">Sheet1!$AM$3258,Sheet1!$AK$3259,Sheet1!$AM$3259,Sheet1!$AK$3260,Sheet1!$AM$3260,Sheet1!$AK$3261,Sheet1!$AM$3261,Sheet1!$AK$3262,Sheet1!$AM$3262,Sheet1!$AK$3263,Sheet1!$AM$3263,Sheet1!$AK$3264,Sheet1!$AM$3264,Sheet1!$AK$3265,Sheet1!$AM$3265,Sheet1!$AK$3266</definedName>
    <definedName name="QB_FORMULA_403" localSheetId="1" hidden="1">Sheet1!$AM$3266,Sheet1!$AK$3267,Sheet1!$AM$3267,Sheet1!$AK$3268,Sheet1!$AM$3268,Sheet1!$AK$3269,Sheet1!$AM$3269,Sheet1!$AK$3270,Sheet1!$AM$3270,Sheet1!$AK$3271,Sheet1!$AM$3271,Sheet1!$AK$3272,Sheet1!$AM$3272,Sheet1!$AK$3273,Sheet1!$AM$3273,Sheet1!$AK$3274</definedName>
    <definedName name="QB_FORMULA_404" localSheetId="1" hidden="1">Sheet1!$AM$3274,Sheet1!$AK$3275,Sheet1!$AM$3275,Sheet1!$AK$3276,Sheet1!$AM$3276,Sheet1!$AK$3277,Sheet1!$AM$3277,Sheet1!$AK$3278,Sheet1!$AM$3278,Sheet1!$AK$3279,Sheet1!$AM$3279,Sheet1!$AK$3280,Sheet1!$AM$3280,Sheet1!$AK$3281,Sheet1!$AM$3281,Sheet1!$AK$3282</definedName>
    <definedName name="QB_FORMULA_405" localSheetId="1" hidden="1">Sheet1!$AM$3282,Sheet1!$AK$3283,Sheet1!$AM$3283,Sheet1!$AK$3284,Sheet1!$AM$3284,Sheet1!$AK$3285,Sheet1!$AM$3285,Sheet1!$AK$3286,Sheet1!$AM$3286,Sheet1!$AK$3287,Sheet1!$AM$3287,Sheet1!$AK$3288,Sheet1!$AM$3288,Sheet1!$AK$3289,Sheet1!$AM$3289,Sheet1!$AK$3290</definedName>
    <definedName name="QB_FORMULA_406" localSheetId="1" hidden="1">Sheet1!$AM$3290,Sheet1!$AK$3291,Sheet1!$AM$3291,Sheet1!$AK$3292,Sheet1!$AM$3292,Sheet1!$AK$3293,Sheet1!$AM$3293,Sheet1!$AK$3294,Sheet1!$AM$3294,Sheet1!$AK$3295,Sheet1!$AM$3295,Sheet1!$AK$3296,Sheet1!$AM$3296,Sheet1!$AK$3297,Sheet1!$AM$3297,Sheet1!$AK$3298</definedName>
    <definedName name="QB_FORMULA_407" localSheetId="1" hidden="1">Sheet1!$AM$3298,Sheet1!$AK$3299,Sheet1!$AM$3299,Sheet1!$AK$3300,Sheet1!$AM$3300,Sheet1!$AK$3301,Sheet1!$AM$3301,Sheet1!$AM$3302,Sheet1!$AK$3303,Sheet1!$AM$3303,Sheet1!$AK$3304,Sheet1!$AM$3304,Sheet1!$AK$3305,Sheet1!$AM$3305,Sheet1!$AK$3306,Sheet1!$AM$3306</definedName>
    <definedName name="QB_FORMULA_408" localSheetId="1" hidden="1">Sheet1!$AK$3307,Sheet1!$AM$3307,Sheet1!$AK$3308,Sheet1!$AM$3308,Sheet1!$AK$3309,Sheet1!$AM$3309,Sheet1!$AK$3310,Sheet1!$AM$3310,Sheet1!$AK$3311,Sheet1!$AM$3311,Sheet1!$AK$3312,Sheet1!$AM$3312,Sheet1!$AK$3313,Sheet1!$AM$3313,Sheet1!$AK$3314,Sheet1!$AM$3314</definedName>
    <definedName name="QB_FORMULA_409" localSheetId="1" hidden="1">Sheet1!$AK$3315,Sheet1!$AM$3315,Sheet1!$AK$3316,Sheet1!$AM$3316,Sheet1!$AK$3317,Sheet1!$AM$3317,Sheet1!$AK$3318,Sheet1!$AM$3318,Sheet1!$AK$3319,Sheet1!$AM$3319,Sheet1!$AK$3320,Sheet1!$AM$3320,Sheet1!$AK$3321,Sheet1!$AM$3321,Sheet1!$AK$3322,Sheet1!$AM$3322</definedName>
    <definedName name="QB_FORMULA_41" localSheetId="1" hidden="1">Sheet1!$AM$336,Sheet1!$AK$337,Sheet1!$AM$337,Sheet1!$AK$338,Sheet1!$AM$338,Sheet1!$AK$339,Sheet1!$AM$339,Sheet1!$AK$340,Sheet1!$AM$340,Sheet1!$AK$341,Sheet1!$AM$341,Sheet1!$AK$342,Sheet1!$AM$342,Sheet1!$AK$343,Sheet1!$AM$343,Sheet1!$AK$344</definedName>
    <definedName name="QB_FORMULA_410" localSheetId="1" hidden="1">Sheet1!$AK$3323,Sheet1!$AM$3323,Sheet1!$AK$3324,Sheet1!$AM$3324,Sheet1!$AK$3325,Sheet1!$AM$3325,Sheet1!$AK$3326,Sheet1!$AM$3326,Sheet1!$AK$3327,Sheet1!$AM$3327,Sheet1!$AK$3328,Sheet1!$AM$3328,Sheet1!$AK$3329,Sheet1!$AM$3329,Sheet1!$AK$3330,Sheet1!$AM$3330</definedName>
    <definedName name="QB_FORMULA_411" localSheetId="1" hidden="1">Sheet1!$AK$3331,Sheet1!$AM$3331,Sheet1!$AK$3332,Sheet1!$AM$3332,Sheet1!$AK$3333,Sheet1!$AM$3333,Sheet1!$AK$3334,Sheet1!$AM$3334,Sheet1!$AK$3335,Sheet1!$AM$3335,Sheet1!$AK$3336,Sheet1!$AM$3336,Sheet1!$AK$3337,Sheet1!$AM$3337,Sheet1!$AK$3338,Sheet1!$AM$3338</definedName>
    <definedName name="QB_FORMULA_412" localSheetId="1" hidden="1">Sheet1!$AK$3339,Sheet1!$AM$3339,Sheet1!$AK$3340,Sheet1!$AM$3340,Sheet1!$AK$3341,Sheet1!$AM$3341,Sheet1!$AK$3342,Sheet1!$AM$3342,Sheet1!$AK$3343,Sheet1!$AM$3343,Sheet1!$AK$3344,Sheet1!$AM$3344,Sheet1!$AK$3345,Sheet1!$AM$3345,Sheet1!$AK$3346,Sheet1!$AM$3346</definedName>
    <definedName name="QB_FORMULA_413" localSheetId="1" hidden="1">Sheet1!$AK$3347,Sheet1!$AM$3347,Sheet1!$AK$3348,Sheet1!$AM$3348,Sheet1!$AK$3349,Sheet1!$AM$3349,Sheet1!$AK$3350,Sheet1!$AM$3350,Sheet1!$AK$3351,Sheet1!$AM$3351,Sheet1!$AK$3352,Sheet1!$AM$3352,Sheet1!$AK$3353,Sheet1!$AM$3353,Sheet1!$AK$3354,Sheet1!$AM$3354</definedName>
    <definedName name="QB_FORMULA_414" localSheetId="1" hidden="1">Sheet1!$AK$3355,Sheet1!$AM$3355,Sheet1!$AK$3356,Sheet1!$AM$3356,Sheet1!$AK$3357,Sheet1!$AM$3357,Sheet1!$AK$3358,Sheet1!$AM$3358,Sheet1!$AK$3359,Sheet1!$AM$3359,Sheet1!$AK$3360,Sheet1!$AM$3360,Sheet1!$AK$3361,Sheet1!$AM$3361,Sheet1!$AK$3362,Sheet1!$AM$3362</definedName>
    <definedName name="QB_FORMULA_415" localSheetId="1" hidden="1">Sheet1!$AK$3363,Sheet1!$AM$3363,Sheet1!$AK$3364,Sheet1!$AM$3364,Sheet1!$AK$3365,Sheet1!$AM$3365,Sheet1!$AK$3366,Sheet1!$AM$3366,Sheet1!$AK$3367,Sheet1!$AM$3367,Sheet1!$AK$3368,Sheet1!$AM$3368,Sheet1!$AK$3369,Sheet1!$AM$3369,Sheet1!$AK$3370,Sheet1!$AM$3370</definedName>
    <definedName name="QB_FORMULA_416" localSheetId="1" hidden="1">Sheet1!$AK$3371,Sheet1!$AM$3371,Sheet1!$AK$3372,Sheet1!$AM$3372,Sheet1!$AM$3373,Sheet1!$AK$3374,Sheet1!$AM$3374,Sheet1!$AK$3375,Sheet1!$AM$3375,Sheet1!$AK$3376,Sheet1!$AM$3376,Sheet1!$AK$3377,Sheet1!$AM$3377,Sheet1!$AK$3378,Sheet1!$AM$3378,Sheet1!$AK$3379</definedName>
    <definedName name="QB_FORMULA_417" localSheetId="1" hidden="1">Sheet1!$AM$3379,Sheet1!$AK$3380,Sheet1!$AM$3380,Sheet1!$AK$3381,Sheet1!$AM$3381,Sheet1!$AK$3382,Sheet1!$AM$3382,Sheet1!$AK$3383,Sheet1!$AM$3383,Sheet1!$AK$3384,Sheet1!$AM$3384,Sheet1!$AK$3385,Sheet1!$AM$3385,Sheet1!$AK$3386,Sheet1!$AM$3386,Sheet1!$AK$3387</definedName>
    <definedName name="QB_FORMULA_418" localSheetId="1" hidden="1">Sheet1!$AM$3387,Sheet1!$AK$3388,Sheet1!$AM$3388,Sheet1!$AK$3389,Sheet1!$AM$3389,Sheet1!$AK$3390,Sheet1!$AM$3390,Sheet1!$AK$3391,Sheet1!$AM$3391,Sheet1!$AK$3392,Sheet1!$AM$3392,Sheet1!$AK$3393,Sheet1!$AM$3393,Sheet1!$AK$3394,Sheet1!$AM$3394,Sheet1!$AK$3395</definedName>
    <definedName name="QB_FORMULA_419" localSheetId="1" hidden="1">Sheet1!$AM$3395,Sheet1!$AK$3396,Sheet1!$AM$3396,Sheet1!$AK$3397,Sheet1!$AM$3397,Sheet1!$AK$3398,Sheet1!$AM$3398,Sheet1!$AK$3399,Sheet1!$AM$3399,Sheet1!$AK$3400,Sheet1!$AM$3400,Sheet1!$AK$3401,Sheet1!$AM$3401,Sheet1!$AK$3402,Sheet1!$AM$3402,Sheet1!$AK$3403</definedName>
    <definedName name="QB_FORMULA_42" localSheetId="1" hidden="1">Sheet1!$AM$344,Sheet1!$AK$345,Sheet1!$AM$345,Sheet1!$AK$346,Sheet1!$AM$346,Sheet1!$AK$347,Sheet1!$AM$347,Sheet1!$AK$348,Sheet1!$AM$348,Sheet1!$AK$349,Sheet1!$AM$349,Sheet1!$AK$350,Sheet1!$AM$350,Sheet1!$AK$351,Sheet1!$AM$351,Sheet1!$AK$352</definedName>
    <definedName name="QB_FORMULA_420" localSheetId="1" hidden="1">Sheet1!$AM$3403,Sheet1!$AK$3404,Sheet1!$AM$3404,Sheet1!$AK$3405,Sheet1!$AM$3405,Sheet1!$AK$3406,Sheet1!$AM$3406,Sheet1!$AK$3407,Sheet1!$AM$3407,Sheet1!$AK$3408,Sheet1!$AM$3408,Sheet1!$AK$3409,Sheet1!$AM$3409,Sheet1!$AK$3410,Sheet1!$AM$3410,Sheet1!$AK$3411</definedName>
    <definedName name="QB_FORMULA_421" localSheetId="1" hidden="1">Sheet1!$AM$3411,Sheet1!$AK$3412,Sheet1!$AM$3412,Sheet1!$AK$3413,Sheet1!$AM$3413,Sheet1!$AK$3414,Sheet1!$AM$3414,Sheet1!$AK$3415,Sheet1!$AM$3415,Sheet1!$AK$3416,Sheet1!$AM$3416,Sheet1!$AK$3417,Sheet1!$AM$3417,Sheet1!$AK$3418,Sheet1!$AM$3418,Sheet1!$AK$3419</definedName>
    <definedName name="QB_FORMULA_422" localSheetId="1" hidden="1">Sheet1!$AM$3419,Sheet1!$AK$3420,Sheet1!$AM$3420,Sheet1!$AK$3421,Sheet1!$AM$3421,Sheet1!$AK$3422,Sheet1!$AM$3422,Sheet1!$AK$3423,Sheet1!$AM$3423,Sheet1!$AK$3424,Sheet1!$AM$3424,Sheet1!$AK$3425,Sheet1!$AM$3425,Sheet1!$AK$3426,Sheet1!$AM$3426,Sheet1!$AK$3427</definedName>
    <definedName name="QB_FORMULA_423" localSheetId="1" hidden="1">Sheet1!$AM$3427,Sheet1!$AK$3428,Sheet1!$AM$3428,Sheet1!$AK$3429,Sheet1!$AM$3429,Sheet1!$AK$3430,Sheet1!$AM$3430,Sheet1!$AK$3431,Sheet1!$AM$3431,Sheet1!$AK$3432,Sheet1!$AM$3432,Sheet1!$AK$3433,Sheet1!$AM$3433,Sheet1!$AK$3434,Sheet1!$AM$3434,Sheet1!$AK$3435</definedName>
    <definedName name="QB_FORMULA_424" localSheetId="1" hidden="1">Sheet1!$AM$3435,Sheet1!$AK$3436,Sheet1!$AM$3436,Sheet1!$AK$3437,Sheet1!$AM$3437,Sheet1!$AK$3438,Sheet1!$AM$3438,Sheet1!$AK$3439,Sheet1!$AM$3439,Sheet1!$AK$3440,Sheet1!$AM$3440,Sheet1!$AK$3441,Sheet1!$AM$3441,Sheet1!$AK$3442,Sheet1!$AM$3442,Sheet1!$AK$3443</definedName>
    <definedName name="QB_FORMULA_425" localSheetId="1" hidden="1">Sheet1!$AM$3443,Sheet1!$AK$3444,Sheet1!$AM$3444,Sheet1!$AK$3445,Sheet1!$AM$3445,Sheet1!$AK$3446,Sheet1!$AM$3446,Sheet1!$AK$3447,Sheet1!$AM$3447,Sheet1!$AK$3448,Sheet1!$AM$3448,Sheet1!$AK$3449,Sheet1!$AM$3449,Sheet1!$AK$3450,Sheet1!$AM$3450,Sheet1!$AK$3451</definedName>
    <definedName name="QB_FORMULA_426" localSheetId="1" hidden="1">Sheet1!$AM$3451,Sheet1!$AK$3452,Sheet1!$AM$3452,Sheet1!$AK$3453,Sheet1!$AM$3453,Sheet1!$AK$3454,Sheet1!$AM$3454,Sheet1!$AK$3455,Sheet1!$AM$3455,Sheet1!$AK$3456,Sheet1!$AM$3456,Sheet1!$AK$3457,Sheet1!$AM$3457,Sheet1!$AK$3458,Sheet1!$AM$3458,Sheet1!$AK$3459</definedName>
    <definedName name="QB_FORMULA_427" localSheetId="1" hidden="1">Sheet1!$AM$3459,Sheet1!$AK$3460,Sheet1!$AM$3460,Sheet1!$AK$3461,Sheet1!$AM$3461,Sheet1!$AK$3462,Sheet1!$AM$3462,Sheet1!$AK$3463,Sheet1!$AM$3463,Sheet1!$AK$3464,Sheet1!$AM$3464,Sheet1!$AK$3465,Sheet1!$AM$3465,Sheet1!$AK$3466,Sheet1!$AM$3466,Sheet1!$AK$3467</definedName>
    <definedName name="QB_FORMULA_428" localSheetId="1" hidden="1">Sheet1!$AM$3467,Sheet1!$AK$3468,Sheet1!$AM$3468,Sheet1!$AK$3469,Sheet1!$AM$3469,Sheet1!$AK$3470,Sheet1!$AM$3470,Sheet1!$AK$3471,Sheet1!$AM$3471,Sheet1!$AK$3472,Sheet1!$AM$3472,Sheet1!$AK$3473,Sheet1!$AM$3473,Sheet1!$AK$3474,Sheet1!$AM$3474,Sheet1!$AK$3475</definedName>
    <definedName name="QB_FORMULA_429" localSheetId="1" hidden="1">Sheet1!$AM$3475,Sheet1!$AK$3476,Sheet1!$AM$3476,Sheet1!$AK$3477,Sheet1!$AM$3477,Sheet1!$AK$3478,Sheet1!$AM$3478,Sheet1!$AK$3479,Sheet1!$AM$3479,Sheet1!$AK$3480,Sheet1!$AM$3480,Sheet1!$AK$3481,Sheet1!$AM$3481,Sheet1!$AK$3482,Sheet1!$AM$3482,Sheet1!$AK$3483</definedName>
    <definedName name="QB_FORMULA_43" localSheetId="1" hidden="1">Sheet1!$AM$352,Sheet1!$AK$353,Sheet1!$AM$353,Sheet1!$AK$354,Sheet1!$AM$354,Sheet1!$AK$355,Sheet1!$AM$355,Sheet1!$AK$356,Sheet1!$AM$356,Sheet1!$AK$357,Sheet1!$AM$357,Sheet1!$AK$358,Sheet1!$AM$358,Sheet1!$AK$359,Sheet1!$AM$359,Sheet1!$AK$360</definedName>
    <definedName name="QB_FORMULA_430" localSheetId="1" hidden="1">Sheet1!$AM$3483,Sheet1!$AK$3484,Sheet1!$AM$3484,Sheet1!$AK$3485,Sheet1!$AM$3485,Sheet1!$AK$3486,Sheet1!$AM$3486,Sheet1!$AK$3487,Sheet1!$AM$3487,Sheet1!$AK$3488,Sheet1!$AM$3488,Sheet1!$AK$3489,Sheet1!$AM$3489,Sheet1!$AK$3490,Sheet1!$AM$3490,Sheet1!$AK$3491</definedName>
    <definedName name="QB_FORMULA_431" localSheetId="1" hidden="1">Sheet1!$AM$3491,Sheet1!$AK$3492,Sheet1!$AM$3492,Sheet1!$AK$3493,Sheet1!$AM$3493,Sheet1!$AK$3494,Sheet1!$AM$3494,Sheet1!$AK$3495,Sheet1!$AM$3495,Sheet1!$AK$3496,Sheet1!$AM$3496,Sheet1!$AK$3497,Sheet1!$AM$3497,Sheet1!$AK$3498,Sheet1!$AM$3498,Sheet1!$AK$3499</definedName>
    <definedName name="QB_FORMULA_432" localSheetId="1" hidden="1">Sheet1!$AM$3499,Sheet1!$AK$3500,Sheet1!$AM$3500,Sheet1!$AK$3501,Sheet1!$AM$3501,Sheet1!$AK$3502,Sheet1!$AM$3502,Sheet1!$AK$3503,Sheet1!$AM$3503,Sheet1!$AK$3504,Sheet1!$AM$3504,Sheet1!$AK$3505,Sheet1!$AM$3505,Sheet1!$AK$3506,Sheet1!$AM$3506,Sheet1!$AK$3507</definedName>
    <definedName name="QB_FORMULA_433" localSheetId="1" hidden="1">Sheet1!$AM$3507,Sheet1!$AK$3508,Sheet1!$AM$3508,Sheet1!$AK$3509,Sheet1!$AM$3509,Sheet1!$AK$3510,Sheet1!$AM$3510,Sheet1!$AK$3511,Sheet1!$AM$3511,Sheet1!$AK$3512,Sheet1!$AM$3512,Sheet1!$AK$3513,Sheet1!$AM$3513,Sheet1!$AK$3514,Sheet1!$AM$3514,Sheet1!$AK$3515</definedName>
    <definedName name="QB_FORMULA_434" localSheetId="1" hidden="1">Sheet1!$AM$3515,Sheet1!$AK$3516,Sheet1!$AM$3516,Sheet1!$AK$3517,Sheet1!$AM$3517,Sheet1!$AK$3518,Sheet1!$AM$3518,Sheet1!$AK$3519,Sheet1!$AM$3519,Sheet1!$AK$3520,Sheet1!$AM$3520,Sheet1!$AM$3521,Sheet1!$AK$3522,Sheet1!$AM$3522,Sheet1!$AK$3523,Sheet1!$AM$3523</definedName>
    <definedName name="QB_FORMULA_435" localSheetId="1" hidden="1">Sheet1!$AK$3524,Sheet1!$AM$3524,Sheet1!$AK$3525,Sheet1!$AM$3525,Sheet1!$AK$3526,Sheet1!$AM$3526,Sheet1!$AK$3527,Sheet1!$AM$3527,Sheet1!$AK$3528,Sheet1!$AM$3528,Sheet1!$AK$3529,Sheet1!$AM$3529,Sheet1!$AK$3530,Sheet1!$AM$3530,Sheet1!$AK$3531,Sheet1!$AM$3531</definedName>
    <definedName name="QB_FORMULA_436" localSheetId="1" hidden="1">Sheet1!$AK$3532,Sheet1!$AM$3532,Sheet1!$AK$3533,Sheet1!$AM$3533,Sheet1!$AK$3534,Sheet1!$AM$3534,Sheet1!$AK$3535,Sheet1!$AM$3535,Sheet1!$AK$3536,Sheet1!$AM$3536,Sheet1!$AK$3537,Sheet1!$AM$3537,Sheet1!$AK$3538,Sheet1!$AM$3538,Sheet1!$AK$3539,Sheet1!$AM$3539</definedName>
    <definedName name="QB_FORMULA_437" localSheetId="1" hidden="1">Sheet1!$AK$3540,Sheet1!$AM$3540,Sheet1!$AK$3541,Sheet1!$AM$3541,Sheet1!$AK$3542,Sheet1!$AM$3542,Sheet1!$AK$3543,Sheet1!$AM$3543,Sheet1!$AK$3544,Sheet1!$AM$3544,Sheet1!$AK$3545,Sheet1!$AM$3545,Sheet1!$AK$3546,Sheet1!$AM$3546,Sheet1!$AK$3547,Sheet1!$AM$3547</definedName>
    <definedName name="QB_FORMULA_438" localSheetId="1" hidden="1">Sheet1!$AK$3548,Sheet1!$AM$3548,Sheet1!$AK$3549,Sheet1!$AM$3549,Sheet1!$AK$3550,Sheet1!$AM$3550,Sheet1!$AK$3551,Sheet1!$AM$3551,Sheet1!$AK$3552,Sheet1!$AM$3552,Sheet1!$AK$3553,Sheet1!$AM$3553,Sheet1!$AK$3554,Sheet1!$AM$3554,Sheet1!$AK$3555,Sheet1!$AM$3555</definedName>
    <definedName name="QB_FORMULA_439" localSheetId="1" hidden="1">Sheet1!$AK$3556,Sheet1!$AM$3556,Sheet1!$AK$3557,Sheet1!$AM$3557,Sheet1!$AK$3558,Sheet1!$AM$3558,Sheet1!$AK$3559,Sheet1!$AM$3559,Sheet1!$AK$3560,Sheet1!$AM$3560,Sheet1!$AK$3561,Sheet1!$AM$3561,Sheet1!$AK$3562,Sheet1!$AM$3562,Sheet1!$AK$3563,Sheet1!$AM$3563</definedName>
    <definedName name="QB_FORMULA_44" localSheetId="1" hidden="1">Sheet1!$AM$360,Sheet1!$AK$361,Sheet1!$AM$361,Sheet1!$AK$362,Sheet1!$AM$362,Sheet1!$AK$363,Sheet1!$AM$363,Sheet1!$AK$364,Sheet1!$AM$364,Sheet1!$AK$365,Sheet1!$AM$365,Sheet1!$AK$366,Sheet1!$AM$366,Sheet1!$AK$367,Sheet1!$AM$367,Sheet1!$AK$368</definedName>
    <definedName name="QB_FORMULA_440" localSheetId="1" hidden="1">Sheet1!$AK$3564,Sheet1!$AM$3564,Sheet1!$AK$3565,Sheet1!$AM$3565,Sheet1!$AK$3566,Sheet1!$AM$3566,Sheet1!$AK$3567,Sheet1!$AM$3567,Sheet1!$AK$3568,Sheet1!$AM$3568,Sheet1!$AK$3569,Sheet1!$AM$3569,Sheet1!$AK$3570,Sheet1!$AM$3570,Sheet1!$AK$3571,Sheet1!$AM$3571</definedName>
    <definedName name="QB_FORMULA_441" localSheetId="1" hidden="1">Sheet1!$AK$3572,Sheet1!$AM$3572,Sheet1!$AK$3573,Sheet1!$AM$3573,Sheet1!$AK$3574,Sheet1!$AM$3574,Sheet1!$AK$3575,Sheet1!$AM$3575,Sheet1!$AK$3576,Sheet1!$AM$3576,Sheet1!$AK$3577,Sheet1!$AM$3577,Sheet1!$AK$3578,Sheet1!$AM$3578,Sheet1!$AK$3579,Sheet1!$AM$3579</definedName>
    <definedName name="QB_FORMULA_442" localSheetId="1" hidden="1">Sheet1!$AK$3580,Sheet1!$AM$3580,Sheet1!$AK$3581,Sheet1!$AM$3581,Sheet1!$AK$3582,Sheet1!$AM$3582,Sheet1!$AK$3583,Sheet1!$AM$3583,Sheet1!$AK$3584,Sheet1!$AM$3584,Sheet1!$AK$3585,Sheet1!$AM$3585,Sheet1!$AK$3586,Sheet1!$AM$3586,Sheet1!$AK$3587,Sheet1!$AM$3587</definedName>
    <definedName name="QB_FORMULA_443" localSheetId="1" hidden="1">Sheet1!$AK$3588,Sheet1!$AM$3588,Sheet1!$AK$3589,Sheet1!$AM$3589,Sheet1!$AK$3590,Sheet1!$AM$3590,Sheet1!$AK$3591,Sheet1!$AM$3591,Sheet1!$AK$3592,Sheet1!$AM$3592,Sheet1!$AK$3593,Sheet1!$AM$3593,Sheet1!$AK$3594,Sheet1!$AM$3594,Sheet1!$AK$3595,Sheet1!$AM$3595</definedName>
    <definedName name="QB_FORMULA_444" localSheetId="1" hidden="1">Sheet1!$AK$3596,Sheet1!$AM$3596,Sheet1!$AK$3597,Sheet1!$AM$3597,Sheet1!$AK$3598,Sheet1!$AM$3598,Sheet1!$AK$3599,Sheet1!$AM$3599,Sheet1!$AK$3600,Sheet1!$AM$3600,Sheet1!$AK$3601,Sheet1!$AM$3601,Sheet1!$AK$3602,Sheet1!$AM$3602,Sheet1!$AK$3603,Sheet1!$AM$3603</definedName>
    <definedName name="QB_FORMULA_445" localSheetId="1" hidden="1">Sheet1!$AK$3604,Sheet1!$AM$3604,Sheet1!$AK$3605,Sheet1!$AM$3605,Sheet1!$AK$3606,Sheet1!$AM$3606,Sheet1!$AK$3607,Sheet1!$AM$3607,Sheet1!$AK$3608,Sheet1!$AM$3608,Sheet1!$AK$3609,Sheet1!$AM$3609,Sheet1!$AK$3610,Sheet1!$AM$3610,Sheet1!$AK$3611,Sheet1!$AM$3611</definedName>
    <definedName name="QB_FORMULA_446" localSheetId="1" hidden="1">Sheet1!$AK$3612,Sheet1!$AM$3612,Sheet1!$AK$3613,Sheet1!$AM$3613,Sheet1!$AK$3614,Sheet1!$AM$3614,Sheet1!$AK$3615,Sheet1!$AM$3615,Sheet1!$AK$3616,Sheet1!$AM$3616,Sheet1!$AK$3617,Sheet1!$AM$3617,Sheet1!$AK$3618,Sheet1!$AM$3618,Sheet1!$AK$3619,Sheet1!$AM$3619</definedName>
    <definedName name="QB_FORMULA_447" localSheetId="1" hidden="1">Sheet1!$AK$3620,Sheet1!$AM$3620,Sheet1!$AK$3621,Sheet1!$AM$3621,Sheet1!$AK$3622,Sheet1!$AM$3622,Sheet1!$AK$3623,Sheet1!$AM$3623,Sheet1!$AK$3624,Sheet1!$AM$3624,Sheet1!$AK$3625,Sheet1!$AM$3625,Sheet1!$AK$3626,Sheet1!$AM$3626,Sheet1!$AK$3627,Sheet1!$AM$3627</definedName>
    <definedName name="QB_FORMULA_448" localSheetId="1" hidden="1">Sheet1!$AK$3628,Sheet1!$AM$3628,Sheet1!$AK$3629,Sheet1!$AM$3629,Sheet1!$AK$3630,Sheet1!$AM$3630,Sheet1!$AK$3631,Sheet1!$AM$3631,Sheet1!$AK$3632,Sheet1!$AM$3632,Sheet1!$AK$3633,Sheet1!$AM$3633,Sheet1!$AK$3634,Sheet1!$AM$3634,Sheet1!$AK$3635,Sheet1!$AM$3635</definedName>
    <definedName name="QB_FORMULA_449" localSheetId="1" hidden="1">Sheet1!$AK$3636,Sheet1!$AM$3636,Sheet1!$AK$3637,Sheet1!$AM$3637,Sheet1!$AK$3638,Sheet1!$AM$3638,Sheet1!$AK$3639,Sheet1!$AM$3639,Sheet1!$AK$3640,Sheet1!$AM$3640,Sheet1!$AK$3641,Sheet1!$AM$3641,Sheet1!$AK$3642,Sheet1!$AM$3642,Sheet1!$AK$3643,Sheet1!$AM$3643</definedName>
    <definedName name="QB_FORMULA_45" localSheetId="1" hidden="1">Sheet1!$AM$368,Sheet1!$AK$369,Sheet1!$AM$369,Sheet1!$AK$370,Sheet1!$AM$370,Sheet1!$AK$371,Sheet1!$AM$371,Sheet1!$AK$372,Sheet1!$AM$372,Sheet1!$AK$373,Sheet1!$AM$373,Sheet1!$AK$374,Sheet1!$AM$374,Sheet1!$AK$375,Sheet1!$AM$375,Sheet1!$AK$376</definedName>
    <definedName name="QB_FORMULA_450" localSheetId="1" hidden="1">Sheet1!$AK$3644,Sheet1!$AM$3644,Sheet1!$AK$3645,Sheet1!$AM$3645,Sheet1!$AK$3646,Sheet1!$AM$3646,Sheet1!$AK$3647,Sheet1!$AM$3647,Sheet1!$AK$3648,Sheet1!$AM$3648,Sheet1!$AK$3649,Sheet1!$AM$3649,Sheet1!$AK$3650,Sheet1!$AM$3650,Sheet1!$AK$3651,Sheet1!$AM$3651</definedName>
    <definedName name="QB_FORMULA_451" localSheetId="1" hidden="1">Sheet1!$AK$3652,Sheet1!$AM$3652,Sheet1!$AK$3653,Sheet1!$AM$3653,Sheet1!$AK$3654,Sheet1!$AM$3654,Sheet1!$AK$3655,Sheet1!$AM$3655,Sheet1!$AK$3656,Sheet1!$AM$3656,Sheet1!$AK$3657,Sheet1!$AM$3657,Sheet1!$AK$3658,Sheet1!$AM$3658,Sheet1!$AK$3659,Sheet1!$AM$3659</definedName>
    <definedName name="QB_FORMULA_452" localSheetId="1" hidden="1">Sheet1!$AK$3660,Sheet1!$AM$3660,Sheet1!$AK$3661,Sheet1!$AM$3661,Sheet1!$AK$3662,Sheet1!$AM$3662,Sheet1!$AK$3663,Sheet1!$AM$3663,Sheet1!$AE$3664,Sheet1!$AK$3664,Sheet1!$AM$3664,Sheet1!$AK$3666,Sheet1!$AM$3666,Sheet1!$AK$3667,Sheet1!$AM$3667,Sheet1!$AK$3668</definedName>
    <definedName name="QB_FORMULA_453" localSheetId="1" hidden="1">Sheet1!$AM$3668,Sheet1!$AK$3669,Sheet1!$AM$3669,Sheet1!$AK$3670,Sheet1!$AM$3670,Sheet1!$AK$3671,Sheet1!$AM$3671,Sheet1!$AK$3672,Sheet1!$AM$3672,Sheet1!$AK$3673,Sheet1!$AM$3673,Sheet1!$AK$3674,Sheet1!$AM$3674,Sheet1!$AK$3675,Sheet1!$AM$3675,Sheet1!$AK$3676</definedName>
    <definedName name="QB_FORMULA_454" localSheetId="1" hidden="1">Sheet1!$AM$3676,Sheet1!$AK$3677,Sheet1!$AM$3677,Sheet1!$AK$3678,Sheet1!$AM$3678,Sheet1!$AK$3679,Sheet1!$AM$3679,Sheet1!$AK$3680,Sheet1!$AM$3680,Sheet1!$AK$3681,Sheet1!$AM$3681,Sheet1!$AK$3682,Sheet1!$AM$3682,Sheet1!$AK$3683,Sheet1!$AM$3683,Sheet1!$AK$3684</definedName>
    <definedName name="QB_FORMULA_455" localSheetId="1" hidden="1">Sheet1!$AM$3684,Sheet1!$AK$3685,Sheet1!$AM$3685,Sheet1!$AK$3686,Sheet1!$AM$3686,Sheet1!$AK$3687,Sheet1!$AM$3687,Sheet1!$AK$3688,Sheet1!$AM$3688,Sheet1!$AK$3689,Sheet1!$AM$3689,Sheet1!$AK$3690,Sheet1!$AM$3690,Sheet1!$AK$3691,Sheet1!$AM$3691,Sheet1!$AK$3692</definedName>
    <definedName name="QB_FORMULA_456" localSheetId="1" hidden="1">Sheet1!$AM$3692,Sheet1!$AK$3693,Sheet1!$AM$3693,Sheet1!$AK$3694,Sheet1!$AM$3694,Sheet1!$AK$3695,Sheet1!$AM$3695,Sheet1!$AK$3696,Sheet1!$AM$3696,Sheet1!$AK$3697,Sheet1!$AM$3697,Sheet1!$AK$3698,Sheet1!$AM$3698,Sheet1!$AK$3699,Sheet1!$AM$3699,Sheet1!$AK$3700</definedName>
    <definedName name="QB_FORMULA_457" localSheetId="1" hidden="1">Sheet1!$AM$3700,Sheet1!$AK$3701,Sheet1!$AM$3701,Sheet1!$AK$3702,Sheet1!$AM$3702,Sheet1!$AK$3703,Sheet1!$AM$3703,Sheet1!$AK$3704,Sheet1!$AM$3704,Sheet1!$AK$3705,Sheet1!$AM$3705,Sheet1!$AK$3706,Sheet1!$AM$3706,Sheet1!$AK$3707,Sheet1!$AM$3707,Sheet1!$AK$3708</definedName>
    <definedName name="QB_FORMULA_458" localSheetId="1" hidden="1">Sheet1!$AM$3708,Sheet1!$AK$3709,Sheet1!$AM$3709,Sheet1!$AK$3710,Sheet1!$AM$3710,Sheet1!$AK$3711,Sheet1!$AM$3711,Sheet1!$AK$3712,Sheet1!$AM$3712,Sheet1!$AK$3713,Sheet1!$AM$3713,Sheet1!$AK$3714,Sheet1!$AM$3714,Sheet1!$AK$3715,Sheet1!$AM$3715,Sheet1!$AK$3716</definedName>
    <definedName name="QB_FORMULA_459" localSheetId="1" hidden="1">Sheet1!$AM$3716,Sheet1!$AK$3717,Sheet1!$AM$3717,Sheet1!$AK$3718,Sheet1!$AM$3718,Sheet1!$AK$3719,Sheet1!$AM$3719,Sheet1!$AK$3720,Sheet1!$AM$3720,Sheet1!$AK$3721,Sheet1!$AM$3721,Sheet1!$AK$3722,Sheet1!$AM$3722,Sheet1!$AK$3723,Sheet1!$AM$3723,Sheet1!$AK$3724</definedName>
    <definedName name="QB_FORMULA_46" localSheetId="1" hidden="1">Sheet1!$AM$376,Sheet1!$AK$377,Sheet1!$AM$377,Sheet1!$AK$378,Sheet1!$AM$378,Sheet1!$AK$379,Sheet1!$AM$379,Sheet1!$AK$380,Sheet1!$AM$380,Sheet1!$AK$381,Sheet1!$AM$381,Sheet1!$AK$382,Sheet1!$AM$382,Sheet1!$AK$383,Sheet1!$AM$383,Sheet1!$AK$384</definedName>
    <definedName name="QB_FORMULA_460" localSheetId="1" hidden="1">Sheet1!$AM$3724,Sheet1!$AK$3725,Sheet1!$AM$3725,Sheet1!$AK$3726,Sheet1!$AM$3726,Sheet1!$AE$3727,Sheet1!$AK$3727,Sheet1!$AM$3727,Sheet1!$AK$3729,Sheet1!$AM$3729,Sheet1!$AK$3730,Sheet1!$AM$3730,Sheet1!$AK$3731,Sheet1!$AM$3731,Sheet1!$AK$3732,Sheet1!$AM$3732</definedName>
    <definedName name="QB_FORMULA_461" localSheetId="1" hidden="1">Sheet1!$AK$3733,Sheet1!$AM$3733,Sheet1!$AK$3734,Sheet1!$AM$3734,Sheet1!$AK$3735,Sheet1!$AM$3735,Sheet1!$AK$3736,Sheet1!$AM$3736,Sheet1!$AK$3737,Sheet1!$AM$3737,Sheet1!$AK$3738,Sheet1!$AM$3738,Sheet1!$AK$3739,Sheet1!$AM$3739,Sheet1!$AK$3740,Sheet1!$AM$3740</definedName>
    <definedName name="QB_FORMULA_462" localSheetId="1" hidden="1">Sheet1!$AK$3741,Sheet1!$AM$3741,Sheet1!$AK$3742,Sheet1!$AM$3742,Sheet1!$AK$3743,Sheet1!$AM$3743,Sheet1!$AK$3744,Sheet1!$AM$3744,Sheet1!$AK$3745,Sheet1!$AM$3745,Sheet1!$AK$3746,Sheet1!$AM$3746,Sheet1!$AK$3747,Sheet1!$AM$3747,Sheet1!$AK$3748,Sheet1!$AM$3748</definedName>
    <definedName name="QB_FORMULA_463" localSheetId="1" hidden="1">Sheet1!$AK$3749,Sheet1!$AM$3749,Sheet1!$AK$3750,Sheet1!$AM$3750,Sheet1!$AE$3751,Sheet1!$AK$3751,Sheet1!$AM$3751,Sheet1!$AK$3753,Sheet1!$AM$3753,Sheet1!$AK$3754,Sheet1!$AM$3754,Sheet1!$AK$3755,Sheet1!$AM$3755,Sheet1!$AE$3756,Sheet1!$AK$3756,Sheet1!$AM$3756</definedName>
    <definedName name="QB_FORMULA_464" localSheetId="1" hidden="1">Sheet1!$AK$3758,Sheet1!$AM$3758,Sheet1!$AK$3759,Sheet1!$AM$3759,Sheet1!$AK$3760,Sheet1!$AM$3760,Sheet1!$AK$3761,Sheet1!$AM$3761,Sheet1!$AK$3762,Sheet1!$AM$3762,Sheet1!$AK$3763,Sheet1!$AM$3763,Sheet1!$AK$3764,Sheet1!$AM$3764,Sheet1!$AK$3765,Sheet1!$AM$3765</definedName>
    <definedName name="QB_FORMULA_465" localSheetId="1" hidden="1">Sheet1!$AK$3766,Sheet1!$AM$3766,Sheet1!$AE$3767,Sheet1!$AK$3767,Sheet1!$AM$3767,Sheet1!$AK$3769,Sheet1!$AM$3769,Sheet1!$AK$3770,Sheet1!$AM$3770,Sheet1!$AE$3771,Sheet1!$AK$3771,Sheet1!$AM$3771,Sheet1!$AK$3773,Sheet1!$AM$3773,Sheet1!$AK$3774,Sheet1!$AM$3774</definedName>
    <definedName name="QB_FORMULA_466" localSheetId="1" hidden="1">Sheet1!$AK$3775,Sheet1!$AM$3775,Sheet1!$AK$3776,Sheet1!$AM$3776,Sheet1!$AK$3777,Sheet1!$AM$3777,Sheet1!$AK$3778,Sheet1!$AM$3778,Sheet1!$AE$3779,Sheet1!$AK$3779,Sheet1!$AM$3779,Sheet1!$AK$3781,Sheet1!$AM$3781,Sheet1!$AK$3782,Sheet1!$AM$3782,Sheet1!$AE$3783</definedName>
    <definedName name="QB_FORMULA_467" localSheetId="1" hidden="1">Sheet1!$AK$3783,Sheet1!$AM$3783,Sheet1!$AK$3785,Sheet1!$AM$3785,Sheet1!$AK$3786,Sheet1!$AM$3786,Sheet1!$AK$3787,Sheet1!$AM$3787,Sheet1!$AK$3788,Sheet1!$AM$3788,Sheet1!$AK$3789,Sheet1!$AM$3789,Sheet1!$AK$3790,Sheet1!$AM$3790,Sheet1!$AK$3791,Sheet1!$AM$3791</definedName>
    <definedName name="QB_FORMULA_468" localSheetId="1" hidden="1">Sheet1!$AK$3792,Sheet1!$AM$3792,Sheet1!$AK$3793,Sheet1!$AM$3793,Sheet1!$AK$3794,Sheet1!$AM$3794,Sheet1!$AK$3795,Sheet1!$AM$3795,Sheet1!$AK$3796,Sheet1!$AM$3796,Sheet1!$AK$3797,Sheet1!$AM$3797,Sheet1!$AK$3798,Sheet1!$AM$3798,Sheet1!$AK$3799,Sheet1!$AM$3799</definedName>
    <definedName name="QB_FORMULA_469" localSheetId="1" hidden="1">Sheet1!$AK$3800,Sheet1!$AM$3800,Sheet1!$AK$3801,Sheet1!$AM$3801,Sheet1!$AK$3802,Sheet1!$AM$3802,Sheet1!$AK$3803,Sheet1!$AM$3803,Sheet1!$AK$3804,Sheet1!$AM$3804,Sheet1!$AK$3805,Sheet1!$AM$3805,Sheet1!$AK$3806,Sheet1!$AM$3806,Sheet1!$AK$3807,Sheet1!$AM$3807</definedName>
    <definedName name="QB_FORMULA_47" localSheetId="1" hidden="1">Sheet1!$AM$384,Sheet1!$AK$385,Sheet1!$AM$385,Sheet1!$AK$386,Sheet1!$AM$386,Sheet1!$AK$387,Sheet1!$AM$387,Sheet1!$AK$388,Sheet1!$AM$388,Sheet1!$AK$389,Sheet1!$AM$389,Sheet1!$AK$390,Sheet1!$AM$390,Sheet1!$AK$391,Sheet1!$AM$391,Sheet1!$AK$392</definedName>
    <definedName name="QB_FORMULA_470" localSheetId="1" hidden="1">Sheet1!$AK$3808,Sheet1!$AM$3808,Sheet1!$AK$3809,Sheet1!$AM$3809,Sheet1!$AK$3810,Sheet1!$AM$3810,Sheet1!$AK$3811,Sheet1!$AM$3811,Sheet1!$AK$3812,Sheet1!$AM$3812,Sheet1!$AK$3813,Sheet1!$AM$3813,Sheet1!$AK$3814,Sheet1!$AM$3814,Sheet1!$AK$3815,Sheet1!$AM$3815</definedName>
    <definedName name="QB_FORMULA_471" localSheetId="1" hidden="1">Sheet1!$AE$3816,Sheet1!$AK$3816,Sheet1!$AM$3816,Sheet1!$AK$3818,Sheet1!$AM$3818,Sheet1!$AK$3819,Sheet1!$AM$3819,Sheet1!$AE$3820,Sheet1!$AK$3820,Sheet1!$AM$3820,Sheet1!$AK$3822,Sheet1!$AM$3822,Sheet1!$AK$3823,Sheet1!$AM$3823,Sheet1!$AK$3824,Sheet1!$AM$3824</definedName>
    <definedName name="QB_FORMULA_472" localSheetId="1" hidden="1">Sheet1!$AK$3825,Sheet1!$AM$3825,Sheet1!$AK$3826,Sheet1!$AM$3826,Sheet1!$AK$3827,Sheet1!$AM$3827,Sheet1!$AE$3828,Sheet1!$AK$3828,Sheet1!$AM$3828,Sheet1!$AK$3830,Sheet1!$AM$3830,Sheet1!$AK$3831,Sheet1!$AM$3831,Sheet1!$AK$3832,Sheet1!$AM$3832,Sheet1!$AK$3833</definedName>
    <definedName name="QB_FORMULA_473" localSheetId="1" hidden="1">Sheet1!$AM$3833,Sheet1!$AK$3834,Sheet1!$AM$3834,Sheet1!$AE$3835,Sheet1!$AK$3835,Sheet1!$AM$3835,Sheet1!$AK$3837,Sheet1!$AM$3837,Sheet1!$AK$3838,Sheet1!$AM$3838,Sheet1!$AK$3839,Sheet1!$AM$3839,Sheet1!$AE$3840,Sheet1!$AK$3840,Sheet1!$AM$3840,Sheet1!$AK$3842</definedName>
    <definedName name="QB_FORMULA_474" localSheetId="1" hidden="1">Sheet1!$AM$3842,Sheet1!$AK$3843,Sheet1!$AM$3843,Sheet1!$AK$3844,Sheet1!$AM$3844,Sheet1!$AK$3845,Sheet1!$AM$3845,Sheet1!$AK$3846,Sheet1!$AM$3846,Sheet1!$AE$3847,Sheet1!$AK$3847,Sheet1!$AM$3847,Sheet1!$AK$3849,Sheet1!$AM$3849,Sheet1!$AK$3850,Sheet1!$AM$3850</definedName>
    <definedName name="QB_FORMULA_475" localSheetId="1" hidden="1">Sheet1!$AE$3851,Sheet1!$AK$3851,Sheet1!$AM$3851,Sheet1!$AK$3853,Sheet1!$AM$3853,Sheet1!$AK$3854,Sheet1!$AM$3854,Sheet1!$AK$3855,Sheet1!$AM$3855,Sheet1!$AK$3856,Sheet1!$AM$3856,Sheet1!$AK$3857,Sheet1!$AM$3857,Sheet1!$AK$3858,Sheet1!$AM$3858,Sheet1!$AK$3859</definedName>
    <definedName name="QB_FORMULA_476" localSheetId="1" hidden="1">Sheet1!$AM$3859,Sheet1!$AK$3860,Sheet1!$AM$3860,Sheet1!$AK$3861,Sheet1!$AM$3861,Sheet1!$AK$3862,Sheet1!$AM$3862,Sheet1!$AK$3863,Sheet1!$AM$3863,Sheet1!$AK$3864,Sheet1!$AM$3864,Sheet1!$AK$3865,Sheet1!$AM$3865,Sheet1!$AK$3866,Sheet1!$AM$3866,Sheet1!$AK$3867</definedName>
    <definedName name="QB_FORMULA_477" localSheetId="1" hidden="1">Sheet1!$AM$3867,Sheet1!$AK$3868,Sheet1!$AM$3868,Sheet1!$AK$3869,Sheet1!$AM$3869,Sheet1!$AK$3870,Sheet1!$AM$3870,Sheet1!$AK$3871,Sheet1!$AM$3871,Sheet1!$AK$3872,Sheet1!$AM$3872,Sheet1!$AK$3873,Sheet1!$AM$3873,Sheet1!$AK$3874,Sheet1!$AM$3874,Sheet1!$AK$3875</definedName>
    <definedName name="QB_FORMULA_478" localSheetId="1" hidden="1">Sheet1!$AM$3875,Sheet1!$AK$3876,Sheet1!$AM$3876,Sheet1!$AK$3877,Sheet1!$AM$3877,Sheet1!$AK$3878,Sheet1!$AM$3878,Sheet1!$AK$3879,Sheet1!$AM$3879,Sheet1!$AK$3880,Sheet1!$AM$3880,Sheet1!$AK$3881,Sheet1!$AM$3881,Sheet1!$AK$3882,Sheet1!$AM$3882,Sheet1!$AK$3883</definedName>
    <definedName name="QB_FORMULA_479" localSheetId="1" hidden="1">Sheet1!$AM$3883,Sheet1!$AK$3884,Sheet1!$AM$3884,Sheet1!$AK$3885,Sheet1!$AM$3885,Sheet1!$AK$3886,Sheet1!$AM$3886,Sheet1!$AK$3887,Sheet1!$AM$3887,Sheet1!$AK$3888,Sheet1!$AM$3888,Sheet1!$AK$3889,Sheet1!$AM$3889,Sheet1!$AK$3890,Sheet1!$AM$3890,Sheet1!$AK$3891</definedName>
    <definedName name="QB_FORMULA_48" localSheetId="1" hidden="1">Sheet1!$AM$392,Sheet1!$AK$393,Sheet1!$AM$393,Sheet1!$AK$394,Sheet1!$AM$394,Sheet1!$AK$395,Sheet1!$AM$395,Sheet1!$AK$396,Sheet1!$AM$396,Sheet1!$AK$397,Sheet1!$AM$397,Sheet1!$AK$398,Sheet1!$AM$398,Sheet1!$AK$399,Sheet1!$AM$399,Sheet1!$AK$400</definedName>
    <definedName name="QB_FORMULA_480" localSheetId="1" hidden="1">Sheet1!$AM$3891,Sheet1!$AK$3892,Sheet1!$AM$3892,Sheet1!$AK$3893,Sheet1!$AM$3893,Sheet1!$AK$3894,Sheet1!$AM$3894,Sheet1!$AK$3895,Sheet1!$AM$3895,Sheet1!$AK$3896,Sheet1!$AM$3896,Sheet1!$AK$3897,Sheet1!$AM$3897,Sheet1!$AK$3898,Sheet1!$AM$3898,Sheet1!$AK$3899</definedName>
    <definedName name="QB_FORMULA_481" localSheetId="1" hidden="1">Sheet1!$AM$3899,Sheet1!$AK$3900,Sheet1!$AM$3900,Sheet1!$AK$3901,Sheet1!$AM$3901,Sheet1!$AK$3902,Sheet1!$AM$3902,Sheet1!$AK$3903,Sheet1!$AM$3903,Sheet1!$AK$3904,Sheet1!$AM$3904,Sheet1!$AK$3905,Sheet1!$AM$3905,Sheet1!$AK$3906,Sheet1!$AM$3906,Sheet1!$AK$3907</definedName>
    <definedName name="QB_FORMULA_482" localSheetId="1" hidden="1">Sheet1!$AM$3907,Sheet1!$AK$3908,Sheet1!$AM$3908,Sheet1!$AK$3909,Sheet1!$AM$3909,Sheet1!$AK$3910,Sheet1!$AM$3910,Sheet1!$AK$3911,Sheet1!$AM$3911,Sheet1!$AK$3912,Sheet1!$AM$3912,Sheet1!$AK$3913,Sheet1!$AM$3913,Sheet1!$AK$3914,Sheet1!$AM$3914,Sheet1!$AK$3915</definedName>
    <definedName name="QB_FORMULA_483" localSheetId="1" hidden="1">Sheet1!$AM$3915,Sheet1!$AK$3916,Sheet1!$AM$3916,Sheet1!$AK$3917,Sheet1!$AM$3917,Sheet1!$AK$3918,Sheet1!$AM$3918,Sheet1!$AK$3919,Sheet1!$AM$3919,Sheet1!$AK$3920,Sheet1!$AM$3920,Sheet1!$AK$3921,Sheet1!$AM$3921,Sheet1!$AK$3922,Sheet1!$AM$3922,Sheet1!$AK$3923</definedName>
    <definedName name="QB_FORMULA_484" localSheetId="1" hidden="1">Sheet1!$AM$3923,Sheet1!$AK$3924,Sheet1!$AM$3924,Sheet1!$AK$3925,Sheet1!$AM$3925,Sheet1!$AK$3926,Sheet1!$AM$3926,Sheet1!$AK$3927,Sheet1!$AM$3927,Sheet1!$AK$3928,Sheet1!$AM$3928,Sheet1!$AK$3929,Sheet1!$AM$3929,Sheet1!$AK$3930,Sheet1!$AM$3930,Sheet1!$AK$3931</definedName>
    <definedName name="QB_FORMULA_485" localSheetId="1" hidden="1">Sheet1!$AM$3931,Sheet1!$AK$3932,Sheet1!$AM$3932,Sheet1!$AK$3933,Sheet1!$AM$3933,Sheet1!$AK$3934,Sheet1!$AM$3934,Sheet1!$AK$3935,Sheet1!$AM$3935,Sheet1!$AK$3936,Sheet1!$AM$3936,Sheet1!$AK$3937,Sheet1!$AM$3937,Sheet1!$AK$3938,Sheet1!$AM$3938,Sheet1!$AK$3939</definedName>
    <definedName name="QB_FORMULA_486" localSheetId="1" hidden="1">Sheet1!$AM$3939,Sheet1!$AK$3940,Sheet1!$AM$3940,Sheet1!$AK$3941,Sheet1!$AM$3941,Sheet1!$AK$3942,Sheet1!$AM$3942,Sheet1!$AK$3943,Sheet1!$AM$3943,Sheet1!$AK$3944,Sheet1!$AM$3944,Sheet1!$AK$3945,Sheet1!$AM$3945,Sheet1!$AK$3946,Sheet1!$AM$3946,Sheet1!$AK$3947</definedName>
    <definedName name="QB_FORMULA_487" localSheetId="1" hidden="1">Sheet1!$AM$3947,Sheet1!$AK$3948,Sheet1!$AM$3948,Sheet1!$AK$3949,Sheet1!$AM$3949,Sheet1!$AK$3950,Sheet1!$AM$3950,Sheet1!$AK$3951,Sheet1!$AM$3951,Sheet1!$AK$3952,Sheet1!$AM$3952,Sheet1!$AK$3953,Sheet1!$AM$3953,Sheet1!$AK$3954,Sheet1!$AM$3954,Sheet1!$AK$3955</definedName>
    <definedName name="QB_FORMULA_488" localSheetId="1" hidden="1">Sheet1!$AM$3955,Sheet1!$AK$3956,Sheet1!$AM$3956,Sheet1!$AK$3957,Sheet1!$AM$3957,Sheet1!$AK$3958,Sheet1!$AM$3958,Sheet1!$AK$3959,Sheet1!$AM$3959,Sheet1!$AK$3960,Sheet1!$AM$3960,Sheet1!$AK$3961,Sheet1!$AM$3961,Sheet1!$AK$3962,Sheet1!$AM$3962,Sheet1!$AK$3963</definedName>
    <definedName name="QB_FORMULA_489" localSheetId="1" hidden="1">Sheet1!$AM$3963,Sheet1!$AK$3964,Sheet1!$AM$3964,Sheet1!$AK$3965,Sheet1!$AM$3965,Sheet1!$AK$3966,Sheet1!$AM$3966,Sheet1!$AK$3967,Sheet1!$AM$3967,Sheet1!$AK$3968,Sheet1!$AM$3968,Sheet1!$AK$3969,Sheet1!$AM$3969,Sheet1!$AK$3970,Sheet1!$AM$3970,Sheet1!$AK$3971</definedName>
    <definedName name="QB_FORMULA_49" localSheetId="1" hidden="1">Sheet1!$AM$400,Sheet1!$AK$401,Sheet1!$AM$401,Sheet1!$AK$402,Sheet1!$AM$402,Sheet1!$AK$403,Sheet1!$AM$403,Sheet1!$AK$404,Sheet1!$AM$404,Sheet1!$AK$405,Sheet1!$AM$405,Sheet1!$AK$406,Sheet1!$AM$406,Sheet1!$AK$407,Sheet1!$AM$407,Sheet1!$AK$408</definedName>
    <definedName name="QB_FORMULA_490" localSheetId="1" hidden="1">Sheet1!$AM$3971,Sheet1!$AK$3972,Sheet1!$AM$3972,Sheet1!$AK$3973,Sheet1!$AM$3973,Sheet1!$AK$3974,Sheet1!$AM$3974,Sheet1!$AK$3975,Sheet1!$AM$3975,Sheet1!$AK$3976,Sheet1!$AM$3976,Sheet1!$AK$3977,Sheet1!$AM$3977,Sheet1!$AK$3978,Sheet1!$AM$3978,Sheet1!$AK$3979</definedName>
    <definedName name="QB_FORMULA_491" localSheetId="1" hidden="1">Sheet1!$AM$3979,Sheet1!$AK$3980,Sheet1!$AM$3980,Sheet1!$AK$3981,Sheet1!$AM$3981,Sheet1!$AK$3982,Sheet1!$AM$3982,Sheet1!$AK$3983,Sheet1!$AM$3983,Sheet1!$AK$3984,Sheet1!$AM$3984,Sheet1!$AK$3985,Sheet1!$AM$3985,Sheet1!$AK$3986,Sheet1!$AM$3986,Sheet1!$AK$3987</definedName>
    <definedName name="QB_FORMULA_492" localSheetId="1" hidden="1">Sheet1!$AM$3987,Sheet1!$AK$3988,Sheet1!$AM$3988,Sheet1!$AK$3989,Sheet1!$AM$3989,Sheet1!$AK$3990,Sheet1!$AM$3990,Sheet1!$AK$3991,Sheet1!$AM$3991,Sheet1!$AK$3992,Sheet1!$AM$3992,Sheet1!$AK$3993,Sheet1!$AM$3993,Sheet1!$AK$3994,Sheet1!$AM$3994,Sheet1!$AK$3995</definedName>
    <definedName name="QB_FORMULA_493" localSheetId="1" hidden="1">Sheet1!$AM$3995,Sheet1!$AK$3996,Sheet1!$AM$3996,Sheet1!$AK$3997,Sheet1!$AM$3997,Sheet1!$AK$3998,Sheet1!$AM$3998,Sheet1!$AK$3999,Sheet1!$AM$3999,Sheet1!$AK$4000,Sheet1!$AM$4000,Sheet1!$AK$4001,Sheet1!$AM$4001,Sheet1!$AK$4002,Sheet1!$AM$4002,Sheet1!$AK$4003</definedName>
    <definedName name="QB_FORMULA_494" localSheetId="1" hidden="1">Sheet1!$AM$4003,Sheet1!$AK$4004,Sheet1!$AM$4004,Sheet1!$AK$4005,Sheet1!$AM$4005,Sheet1!$AK$4006,Sheet1!$AM$4006,Sheet1!$AK$4007,Sheet1!$AM$4007,Sheet1!$AK$4008,Sheet1!$AM$4008,Sheet1!$AK$4009,Sheet1!$AM$4009,Sheet1!$AK$4010,Sheet1!$AM$4010,Sheet1!$AK$4011</definedName>
    <definedName name="QB_FORMULA_495" localSheetId="1" hidden="1">Sheet1!$AM$4011,Sheet1!$AK$4012,Sheet1!$AM$4012,Sheet1!$AK$4013,Sheet1!$AM$4013,Sheet1!$AK$4014,Sheet1!$AM$4014,Sheet1!$AK$4015,Sheet1!$AM$4015,Sheet1!$AK$4016,Sheet1!$AM$4016,Sheet1!$AK$4017,Sheet1!$AM$4017,Sheet1!$AK$4018,Sheet1!$AM$4018,Sheet1!$AK$4019</definedName>
    <definedName name="QB_FORMULA_496" localSheetId="1" hidden="1">Sheet1!$AM$4019,Sheet1!$AK$4020,Sheet1!$AM$4020,Sheet1!$AK$4021,Sheet1!$AM$4021,Sheet1!$AK$4022,Sheet1!$AM$4022,Sheet1!$AK$4023,Sheet1!$AM$4023,Sheet1!$AK$4024,Sheet1!$AM$4024,Sheet1!$AK$4025,Sheet1!$AM$4025,Sheet1!$AK$4026,Sheet1!$AM$4026,Sheet1!$AK$4027</definedName>
    <definedName name="QB_FORMULA_497" localSheetId="1" hidden="1">Sheet1!$AM$4027,Sheet1!$AK$4028,Sheet1!$AM$4028,Sheet1!$AK$4029,Sheet1!$AM$4029,Sheet1!$AK$4030,Sheet1!$AM$4030,Sheet1!$AK$4031,Sheet1!$AM$4031,Sheet1!$AK$4032,Sheet1!$AM$4032,Sheet1!$AK$4033,Sheet1!$AM$4033,Sheet1!$AK$4034,Sheet1!$AM$4034,Sheet1!$AK$4035</definedName>
    <definedName name="QB_FORMULA_498" localSheetId="1" hidden="1">Sheet1!$AM$4035,Sheet1!$AK$4036,Sheet1!$AM$4036,Sheet1!$AK$4037,Sheet1!$AM$4037,Sheet1!$AK$4038,Sheet1!$AM$4038,Sheet1!$AK$4039,Sheet1!$AM$4039,Sheet1!$AK$4040,Sheet1!$AM$4040,Sheet1!$AK$4041,Sheet1!$AM$4041,Sheet1!$AK$4042,Sheet1!$AM$4042,Sheet1!$AE$4043</definedName>
    <definedName name="QB_FORMULA_499" localSheetId="1" hidden="1">Sheet1!$AK$4043,Sheet1!$AM$4043,Sheet1!$AK$4045,Sheet1!$AM$4045,Sheet1!$AK$4046,Sheet1!$AM$4046,Sheet1!$AK$4047,Sheet1!$AM$4047,Sheet1!$AK$4048,Sheet1!$AM$4048,Sheet1!$AK$4049,Sheet1!$AM$4049,Sheet1!$AK$4050,Sheet1!$AM$4050,Sheet1!$AK$4051,Sheet1!$AM$4051</definedName>
    <definedName name="QB_FORMULA_5" localSheetId="1" hidden="1">Sheet1!$AK$45,Sheet1!$AM$45,Sheet1!$AK$46,Sheet1!$AM$46,Sheet1!$AE$47,Sheet1!$AK$47,Sheet1!$AM$47,Sheet1!$AK$49,Sheet1!$AM$49,Sheet1!$AK$50,Sheet1!$AM$50,Sheet1!$AE$51,Sheet1!$AK$51,Sheet1!$AM$51,Sheet1!$AK$53,Sheet1!$AM$53</definedName>
    <definedName name="QB_FORMULA_50" localSheetId="1" hidden="1">Sheet1!$AM$408,Sheet1!$AK$409,Sheet1!$AM$409,Sheet1!$AK$410,Sheet1!$AM$410,Sheet1!$AK$411,Sheet1!$AM$411,Sheet1!$AK$412,Sheet1!$AM$412,Sheet1!$AK$413,Sheet1!$AM$413,Sheet1!$AK$414,Sheet1!$AM$414,Sheet1!$AK$415,Sheet1!$AM$415,Sheet1!$AK$416</definedName>
    <definedName name="QB_FORMULA_500" localSheetId="1" hidden="1">Sheet1!$AK$4052,Sheet1!$AM$4052,Sheet1!$AK$4053,Sheet1!$AM$4053,Sheet1!$AK$4054,Sheet1!$AM$4054,Sheet1!$AK$4055,Sheet1!$AM$4055,Sheet1!$AK$4056,Sheet1!$AM$4056,Sheet1!$AK$4057,Sheet1!$AM$4057,Sheet1!$AK$4058,Sheet1!$AM$4058,Sheet1!$AK$4059,Sheet1!$AM$4059</definedName>
    <definedName name="QB_FORMULA_501" localSheetId="1" hidden="1">Sheet1!$AK$4060,Sheet1!$AM$4060,Sheet1!$AK$4061,Sheet1!$AM$4061,Sheet1!$AK$4062,Sheet1!$AM$4062,Sheet1!$AM$4063,Sheet1!$AK$4064,Sheet1!$AM$4064,Sheet1!$AM$4065,Sheet1!$AK$4066,Sheet1!$AM$4066,Sheet1!$AK$4067,Sheet1!$AM$4067,Sheet1!$AE$4068,Sheet1!$AK$4068</definedName>
    <definedName name="QB_FORMULA_502" localSheetId="1" hidden="1">Sheet1!$AM$4068,Sheet1!$AK$4070,Sheet1!$AM$4070,Sheet1!$AK$4071,Sheet1!$AM$4071,Sheet1!$AK$4072,Sheet1!$AM$4072,Sheet1!$AK$4073,Sheet1!$AM$4073,Sheet1!$AK$4074,Sheet1!$AM$4074,Sheet1!$AK$4075,Sheet1!$AM$4075,Sheet1!$AK$4076,Sheet1!$AM$4076,Sheet1!$AK$4077</definedName>
    <definedName name="QB_FORMULA_503" localSheetId="1" hidden="1">Sheet1!$AM$4077,Sheet1!$AK$4078,Sheet1!$AM$4078,Sheet1!$AK$4079,Sheet1!$AM$4079,Sheet1!$AK$4080,Sheet1!$AM$4080,Sheet1!$AK$4081,Sheet1!$AM$4081,Sheet1!$AK$4082,Sheet1!$AM$4082,Sheet1!$AK$4083,Sheet1!$AM$4083,Sheet1!$AK$4084,Sheet1!$AM$4084,Sheet1!$AK$4085</definedName>
    <definedName name="QB_FORMULA_504" localSheetId="1" hidden="1">Sheet1!$AM$4085,Sheet1!$AK$4086,Sheet1!$AM$4086,Sheet1!$AK$4087,Sheet1!$AM$4087,Sheet1!$AK$4088,Sheet1!$AM$4088,Sheet1!$AK$4089,Sheet1!$AM$4089,Sheet1!$AK$4090,Sheet1!$AM$4090,Sheet1!$AK$4091,Sheet1!$AM$4091,Sheet1!$AK$4092,Sheet1!$AM$4092,Sheet1!$AK$4093</definedName>
    <definedName name="QB_FORMULA_505" localSheetId="1" hidden="1">Sheet1!$AM$4093,Sheet1!$AK$4094,Sheet1!$AM$4094,Sheet1!$AK$4095,Sheet1!$AM$4095,Sheet1!$AK$4096,Sheet1!$AM$4096,Sheet1!$AK$4097,Sheet1!$AM$4097,Sheet1!$AK$4098,Sheet1!$AM$4098,Sheet1!$AK$4099,Sheet1!$AM$4099,Sheet1!$AK$4100,Sheet1!$AM$4100,Sheet1!$AK$4101</definedName>
    <definedName name="QB_FORMULA_506" localSheetId="1" hidden="1">Sheet1!$AM$4101,Sheet1!$AK$4102,Sheet1!$AM$4102,Sheet1!$AK$4103,Sheet1!$AM$4103,Sheet1!$AK$4104,Sheet1!$AM$4104,Sheet1!$AK$4105,Sheet1!$AM$4105,Sheet1!$AK$4106,Sheet1!$AM$4106,Sheet1!$AK$4107,Sheet1!$AM$4107,Sheet1!$AK$4108,Sheet1!$AM$4108,Sheet1!$AK$4109</definedName>
    <definedName name="QB_FORMULA_507" localSheetId="1" hidden="1">Sheet1!$AM$4109,Sheet1!$AK$4110,Sheet1!$AM$4110,Sheet1!$AK$4111,Sheet1!$AM$4111,Sheet1!$AK$4112,Sheet1!$AM$4112,Sheet1!$AK$4113,Sheet1!$AM$4113,Sheet1!$AK$4114,Sheet1!$AM$4114,Sheet1!$AK$4115,Sheet1!$AM$4115,Sheet1!$AK$4116,Sheet1!$AM$4116,Sheet1!$AE$4117</definedName>
    <definedName name="QB_FORMULA_508" localSheetId="1" hidden="1">Sheet1!$AK$4117,Sheet1!$AM$4117,Sheet1!$AK$4119,Sheet1!$AM$4119,Sheet1!$AK$4120,Sheet1!$AM$4120,Sheet1!$AK$4121,Sheet1!$AM$4121,Sheet1!$AK$4122,Sheet1!$AM$4122,Sheet1!$AK$4123,Sheet1!$AM$4123,Sheet1!$AK$4124,Sheet1!$AM$4124,Sheet1!$AK$4125,Sheet1!$AM$4125</definedName>
    <definedName name="QB_FORMULA_509" localSheetId="1" hidden="1">Sheet1!$AK$4126,Sheet1!$AM$4126,Sheet1!$AK$4127,Sheet1!$AM$4127,Sheet1!$AK$4128,Sheet1!$AM$4128,Sheet1!$AE$4129,Sheet1!$AK$4129,Sheet1!$AM$4129,Sheet1!$AK$4131,Sheet1!$AM$4131,Sheet1!$AK$4132,Sheet1!$AM$4132,Sheet1!$AK$4133,Sheet1!$AM$4133,Sheet1!$AK$4134</definedName>
    <definedName name="QB_FORMULA_51" localSheetId="1" hidden="1">Sheet1!$AM$416,Sheet1!$AK$417,Sheet1!$AM$417,Sheet1!$AK$418,Sheet1!$AM$418,Sheet1!$AK$419,Sheet1!$AM$419,Sheet1!$AK$420,Sheet1!$AM$420,Sheet1!$AK$421,Sheet1!$AM$421,Sheet1!$AK$422,Sheet1!$AM$422,Sheet1!$AK$423,Sheet1!$AM$423,Sheet1!$AK$424</definedName>
    <definedName name="QB_FORMULA_510" localSheetId="1" hidden="1">Sheet1!$AM$4134,Sheet1!$AK$4135,Sheet1!$AM$4135,Sheet1!$AK$4136,Sheet1!$AM$4136,Sheet1!$AK$4137,Sheet1!$AM$4137,Sheet1!$AK$4138,Sheet1!$AM$4138,Sheet1!$AK$4139,Sheet1!$AM$4139,Sheet1!$AK$4140,Sheet1!$AM$4140,Sheet1!$AK$4141,Sheet1!$AM$4141,Sheet1!$AK$4142</definedName>
    <definedName name="QB_FORMULA_511" localSheetId="1" hidden="1">Sheet1!$AM$4142,Sheet1!$AK$4143,Sheet1!$AM$4143,Sheet1!$AK$4144,Sheet1!$AM$4144,Sheet1!$AK$4145,Sheet1!$AM$4145,Sheet1!$AE$4146,Sheet1!$AK$4146,Sheet1!$AM$4146,Sheet1!$AK$4148,Sheet1!$AM$4148,Sheet1!$AK$4149,Sheet1!$AM$4149,Sheet1!$AK$4150,Sheet1!$AM$4150</definedName>
    <definedName name="QB_FORMULA_512" localSheetId="1" hidden="1">Sheet1!$AK$4151,Sheet1!$AM$4151,Sheet1!$AK$4152,Sheet1!$AM$4152,Sheet1!$AK$4153,Sheet1!$AM$4153,Sheet1!$AK$4154,Sheet1!$AM$4154,Sheet1!$AE$4155,Sheet1!$AK$4155,Sheet1!$AM$4155,Sheet1!$AK$4157,Sheet1!$AM$4157,Sheet1!$AK$4158,Sheet1!$AM$4158,Sheet1!$AK$4159</definedName>
    <definedName name="QB_FORMULA_513" localSheetId="1" hidden="1">Sheet1!$AM$4159,Sheet1!$AK$4160,Sheet1!$AM$4160,Sheet1!$AK$4161,Sheet1!$AM$4161,Sheet1!$AK$4162,Sheet1!$AM$4162,Sheet1!$AK$4163,Sheet1!$AM$4163,Sheet1!$AK$4164,Sheet1!$AM$4164,Sheet1!$AK$4165,Sheet1!$AM$4165,Sheet1!$AK$4166,Sheet1!$AM$4166,Sheet1!$AK$4167</definedName>
    <definedName name="QB_FORMULA_514" localSheetId="1" hidden="1">Sheet1!$AM$4167,Sheet1!$AK$4168,Sheet1!$AM$4168,Sheet1!$AK$4169,Sheet1!$AM$4169,Sheet1!$AK$4170,Sheet1!$AM$4170,Sheet1!$AK$4171,Sheet1!$AM$4171,Sheet1!$AK$4172,Sheet1!$AM$4172,Sheet1!$AK$4173,Sheet1!$AM$4173,Sheet1!$AK$4174,Sheet1!$AM$4174,Sheet1!$AK$4175</definedName>
    <definedName name="QB_FORMULA_515" localSheetId="1" hidden="1">Sheet1!$AM$4175,Sheet1!$AK$4176,Sheet1!$AM$4176,Sheet1!$AK$4177,Sheet1!$AM$4177,Sheet1!$AK$4178,Sheet1!$AM$4178,Sheet1!$AK$4179,Sheet1!$AM$4179,Sheet1!$AK$4180,Sheet1!$AM$4180,Sheet1!$AK$4181,Sheet1!$AM$4181,Sheet1!$AK$4182,Sheet1!$AM$4182,Sheet1!$AK$4183</definedName>
    <definedName name="QB_FORMULA_516" localSheetId="1" hidden="1">Sheet1!$AM$4183,Sheet1!$AK$4184,Sheet1!$AM$4184,Sheet1!$AK$4185,Sheet1!$AM$4185,Sheet1!$AK$4186,Sheet1!$AM$4186,Sheet1!$AK$4187,Sheet1!$AM$4187,Sheet1!$AK$4188,Sheet1!$AM$4188,Sheet1!$AK$4189,Sheet1!$AM$4189,Sheet1!$AK$4190,Sheet1!$AM$4190,Sheet1!$AK$4191</definedName>
    <definedName name="QB_FORMULA_517" localSheetId="1" hidden="1">Sheet1!$AM$4191,Sheet1!$AK$4192,Sheet1!$AM$4192,Sheet1!$AK$4193,Sheet1!$AM$4193,Sheet1!$AK$4194,Sheet1!$AM$4194,Sheet1!$AK$4195,Sheet1!$AM$4195,Sheet1!$AK$4196,Sheet1!$AM$4196,Sheet1!$AK$4197,Sheet1!$AM$4197,Sheet1!$AK$4198,Sheet1!$AM$4198,Sheet1!$AK$4199</definedName>
    <definedName name="QB_FORMULA_518" localSheetId="1" hidden="1">Sheet1!$AM$4199,Sheet1!$AK$4200,Sheet1!$AM$4200,Sheet1!$AK$4201,Sheet1!$AM$4201,Sheet1!$AK$4202,Sheet1!$AM$4202,Sheet1!$AK$4203,Sheet1!$AM$4203,Sheet1!$AK$4204,Sheet1!$AM$4204,Sheet1!$AK$4205,Sheet1!$AM$4205,Sheet1!$AK$4206,Sheet1!$AM$4206,Sheet1!$AK$4207</definedName>
    <definedName name="QB_FORMULA_519" localSheetId="1" hidden="1">Sheet1!$AM$4207,Sheet1!$AK$4208,Sheet1!$AM$4208,Sheet1!$AK$4209,Sheet1!$AM$4209,Sheet1!$AK$4210,Sheet1!$AM$4210,Sheet1!$AK$4211,Sheet1!$AM$4211,Sheet1!$AK$4212,Sheet1!$AM$4212,Sheet1!$AK$4213,Sheet1!$AM$4213,Sheet1!$AK$4214,Sheet1!$AM$4214,Sheet1!$AK$4215</definedName>
    <definedName name="QB_FORMULA_52" localSheetId="1" hidden="1">Sheet1!$AM$424,Sheet1!$AK$425,Sheet1!$AM$425,Sheet1!$AK$426,Sheet1!$AM$426,Sheet1!$AE$427,Sheet1!$AK$427,Sheet1!$AM$427,Sheet1!$AK$429,Sheet1!$AM$429,Sheet1!$AK$430,Sheet1!$AM$430,Sheet1!$AK$431,Sheet1!$AM$431,Sheet1!$AK$432,Sheet1!$AM$432</definedName>
    <definedName name="QB_FORMULA_520" localSheetId="1" hidden="1">Sheet1!$AM$4215,Sheet1!$AK$4216,Sheet1!$AM$4216,Sheet1!$AK$4217,Sheet1!$AM$4217,Sheet1!$AK$4218,Sheet1!$AM$4218,Sheet1!$AK$4219,Sheet1!$AM$4219,Sheet1!$AK$4220,Sheet1!$AM$4220,Sheet1!$AK$4221,Sheet1!$AM$4221,Sheet1!$AK$4222,Sheet1!$AM$4222,Sheet1!$AK$4223</definedName>
    <definedName name="QB_FORMULA_521" localSheetId="1" hidden="1">Sheet1!$AM$4223,Sheet1!$AK$4224,Sheet1!$AM$4224,Sheet1!$AK$4225,Sheet1!$AM$4225,Sheet1!$AK$4226,Sheet1!$AM$4226,Sheet1!$AK$4227,Sheet1!$AM$4227,Sheet1!$AK$4228,Sheet1!$AM$4228,Sheet1!$AK$4229,Sheet1!$AM$4229,Sheet1!$AK$4230,Sheet1!$AM$4230,Sheet1!$AK$4231</definedName>
    <definedName name="QB_FORMULA_522" localSheetId="1" hidden="1">Sheet1!$AM$4231,Sheet1!$AK$4232,Sheet1!$AM$4232,Sheet1!$AK$4233,Sheet1!$AM$4233,Sheet1!$AK$4234,Sheet1!$AM$4234,Sheet1!$AK$4235,Sheet1!$AM$4235,Sheet1!$AK$4236,Sheet1!$AM$4236,Sheet1!$AK$4237,Sheet1!$AM$4237,Sheet1!$AK$4238,Sheet1!$AM$4238,Sheet1!$AK$4239</definedName>
    <definedName name="QB_FORMULA_523" localSheetId="1" hidden="1">Sheet1!$AM$4239,Sheet1!$AK$4240,Sheet1!$AM$4240,Sheet1!$AK$4241,Sheet1!$AM$4241,Sheet1!$AK$4242,Sheet1!$AM$4242,Sheet1!$AK$4243,Sheet1!$AM$4243,Sheet1!$AK$4244,Sheet1!$AM$4244,Sheet1!$AK$4245,Sheet1!$AM$4245,Sheet1!$AK$4246,Sheet1!$AM$4246,Sheet1!$AK$4247</definedName>
    <definedName name="QB_FORMULA_524" localSheetId="1" hidden="1">Sheet1!$AM$4247,Sheet1!$AK$4248,Sheet1!$AM$4248,Sheet1!$AK$4249,Sheet1!$AM$4249,Sheet1!$AK$4250,Sheet1!$AM$4250,Sheet1!$AK$4251,Sheet1!$AM$4251,Sheet1!$AK$4252,Sheet1!$AM$4252,Sheet1!$AK$4253,Sheet1!$AM$4253,Sheet1!$AK$4254,Sheet1!$AM$4254,Sheet1!$AK$4255</definedName>
    <definedName name="QB_FORMULA_525" localSheetId="1" hidden="1">Sheet1!$AM$4255,Sheet1!$AK$4256,Sheet1!$AM$4256,Sheet1!$AK$4257,Sheet1!$AM$4257,Sheet1!$AK$4258,Sheet1!$AM$4258,Sheet1!$AK$4259,Sheet1!$AM$4259,Sheet1!$AK$4260,Sheet1!$AM$4260,Sheet1!$AK$4261,Sheet1!$AM$4261,Sheet1!$AK$4262,Sheet1!$AM$4262,Sheet1!$AK$4263</definedName>
    <definedName name="QB_FORMULA_526" localSheetId="1" hidden="1">Sheet1!$AM$4263,Sheet1!$AK$4264,Sheet1!$AM$4264,Sheet1!$AK$4265,Sheet1!$AM$4265,Sheet1!$AK$4266,Sheet1!$AM$4266,Sheet1!$AK$4267,Sheet1!$AM$4267,Sheet1!$AK$4268,Sheet1!$AM$4268,Sheet1!$AK$4269,Sheet1!$AM$4269,Sheet1!$AK$4270,Sheet1!$AM$4270,Sheet1!$AK$4271</definedName>
    <definedName name="QB_FORMULA_527" localSheetId="1" hidden="1">Sheet1!$AM$4271,Sheet1!$AK$4272,Sheet1!$AM$4272,Sheet1!$AK$4273,Sheet1!$AM$4273,Sheet1!$AK$4274,Sheet1!$AM$4274,Sheet1!$AK$4275,Sheet1!$AM$4275,Sheet1!$AK$4276,Sheet1!$AM$4276,Sheet1!$AK$4277,Sheet1!$AM$4277,Sheet1!$AK$4278,Sheet1!$AM$4278,Sheet1!$AK$4279</definedName>
    <definedName name="QB_FORMULA_528" localSheetId="1" hidden="1">Sheet1!$AM$4279,Sheet1!$AK$4280,Sheet1!$AM$4280,Sheet1!$AK$4281,Sheet1!$AM$4281,Sheet1!$AK$4282,Sheet1!$AM$4282,Sheet1!$AK$4283,Sheet1!$AM$4283,Sheet1!$AK$4284,Sheet1!$AM$4284,Sheet1!$AK$4285,Sheet1!$AM$4285,Sheet1!$AK$4286,Sheet1!$AM$4286,Sheet1!$AK$4287</definedName>
    <definedName name="QB_FORMULA_529" localSheetId="1" hidden="1">Sheet1!$AM$4287,Sheet1!$AK$4288,Sheet1!$AM$4288,Sheet1!$AK$4289,Sheet1!$AM$4289,Sheet1!$AK$4290,Sheet1!$AM$4290,Sheet1!$AK$4291,Sheet1!$AM$4291,Sheet1!$AK$4292,Sheet1!$AM$4292,Sheet1!$AK$4293,Sheet1!$AM$4293,Sheet1!$AK$4294,Sheet1!$AM$4294,Sheet1!$AK$4295</definedName>
    <definedName name="QB_FORMULA_53" localSheetId="1" hidden="1">Sheet1!$AM$433,Sheet1!$AK$434,Sheet1!$AM$434,Sheet1!$AK$435,Sheet1!$AM$435,Sheet1!$AK$436,Sheet1!$AM$436,Sheet1!$AK$437,Sheet1!$AM$437,Sheet1!$AK$438,Sheet1!$AM$438,Sheet1!$AK$439,Sheet1!$AM$439,Sheet1!$AK$440,Sheet1!$AM$440,Sheet1!$AK$441</definedName>
    <definedName name="QB_FORMULA_530" localSheetId="1" hidden="1">Sheet1!$AM$4295,Sheet1!$AK$4296,Sheet1!$AM$4296,Sheet1!$AK$4297,Sheet1!$AM$4297,Sheet1!$AK$4298,Sheet1!$AM$4298,Sheet1!$AK$4299,Sheet1!$AM$4299,Sheet1!$AK$4300,Sheet1!$AM$4300,Sheet1!$AK$4301,Sheet1!$AM$4301,Sheet1!$AK$4302,Sheet1!$AM$4302,Sheet1!$AK$4303</definedName>
    <definedName name="QB_FORMULA_531" localSheetId="1" hidden="1">Sheet1!$AM$4303,Sheet1!$AK$4304,Sheet1!$AM$4304,Sheet1!$AK$4305,Sheet1!$AM$4305,Sheet1!$AK$4306,Sheet1!$AM$4306,Sheet1!$AK$4307,Sheet1!$AM$4307,Sheet1!$AK$4308,Sheet1!$AM$4308,Sheet1!$AK$4309,Sheet1!$AM$4309,Sheet1!$AK$4310,Sheet1!$AM$4310,Sheet1!$AK$4311</definedName>
    <definedName name="QB_FORMULA_532" localSheetId="1" hidden="1">Sheet1!$AM$4311,Sheet1!$AK$4312,Sheet1!$AM$4312,Sheet1!$AK$4313,Sheet1!$AM$4313,Sheet1!$AK$4314,Sheet1!$AM$4314,Sheet1!$AK$4315,Sheet1!$AM$4315,Sheet1!$AK$4316,Sheet1!$AM$4316,Sheet1!$AK$4317,Sheet1!$AM$4317,Sheet1!$AK$4318,Sheet1!$AM$4318,Sheet1!$AK$4319</definedName>
    <definedName name="QB_FORMULA_533" localSheetId="1" hidden="1">Sheet1!$AM$4319,Sheet1!$AK$4320,Sheet1!$AM$4320,Sheet1!$AK$4321,Sheet1!$AM$4321,Sheet1!$AK$4322,Sheet1!$AM$4322,Sheet1!$AK$4323,Sheet1!$AM$4323,Sheet1!$AK$4324,Sheet1!$AM$4324,Sheet1!$AK$4325,Sheet1!$AM$4325,Sheet1!$AK$4326,Sheet1!$AM$4326,Sheet1!$AK$4327</definedName>
    <definedName name="QB_FORMULA_534" localSheetId="1" hidden="1">Sheet1!$AM$4327,Sheet1!$AK$4328,Sheet1!$AM$4328,Sheet1!$AK$4329,Sheet1!$AM$4329,Sheet1!$AK$4330,Sheet1!$AM$4330,Sheet1!$AK$4331,Sheet1!$AM$4331,Sheet1!$AK$4332,Sheet1!$AM$4332,Sheet1!$AK$4333,Sheet1!$AM$4333,Sheet1!$AK$4334,Sheet1!$AM$4334,Sheet1!$AK$4335</definedName>
    <definedName name="QB_FORMULA_535" localSheetId="1" hidden="1">Sheet1!$AM$4335,Sheet1!$AK$4336,Sheet1!$AM$4336,Sheet1!$AK$4337,Sheet1!$AM$4337,Sheet1!$AK$4338,Sheet1!$AM$4338,Sheet1!$AK$4339,Sheet1!$AM$4339,Sheet1!$AK$4340,Sheet1!$AM$4340,Sheet1!$AK$4341,Sheet1!$AM$4341,Sheet1!$AK$4342,Sheet1!$AM$4342,Sheet1!$AK$4343</definedName>
    <definedName name="QB_FORMULA_536" localSheetId="1" hidden="1">Sheet1!$AM$4343,Sheet1!$AK$4344,Sheet1!$AM$4344,Sheet1!$AK$4345,Sheet1!$AM$4345,Sheet1!$AK$4346,Sheet1!$AM$4346,Sheet1!$AK$4347,Sheet1!$AM$4347,Sheet1!$AK$4348,Sheet1!$AM$4348,Sheet1!$AK$4349,Sheet1!$AM$4349,Sheet1!$AK$4350,Sheet1!$AM$4350,Sheet1!$AK$4351</definedName>
    <definedName name="QB_FORMULA_537" localSheetId="1" hidden="1">Sheet1!$AM$4351,Sheet1!$AK$4352,Sheet1!$AM$4352,Sheet1!$AK$4353,Sheet1!$AM$4353,Sheet1!$AK$4354,Sheet1!$AM$4354,Sheet1!$AK$4355,Sheet1!$AM$4355,Sheet1!$AK$4356,Sheet1!$AM$4356,Sheet1!$AK$4357,Sheet1!$AM$4357,Sheet1!$AK$4358,Sheet1!$AM$4358,Sheet1!$AK$4359</definedName>
    <definedName name="QB_FORMULA_538" localSheetId="1" hidden="1">Sheet1!$AM$4359,Sheet1!$AK$4360,Sheet1!$AM$4360,Sheet1!$AK$4361,Sheet1!$AM$4361,Sheet1!$AK$4362,Sheet1!$AM$4362,Sheet1!$AK$4363,Sheet1!$AM$4363,Sheet1!$AK$4364,Sheet1!$AM$4364,Sheet1!$AK$4365,Sheet1!$AM$4365,Sheet1!$AK$4366,Sheet1!$AM$4366,Sheet1!$AK$4367</definedName>
    <definedName name="QB_FORMULA_539" localSheetId="1" hidden="1">Sheet1!$AM$4367,Sheet1!$AK$4368,Sheet1!$AM$4368,Sheet1!$AK$4369,Sheet1!$AM$4369,Sheet1!$AK$4370,Sheet1!$AM$4370,Sheet1!$AK$4371,Sheet1!$AM$4371,Sheet1!$AK$4372,Sheet1!$AM$4372,Sheet1!$AK$4373,Sheet1!$AM$4373,Sheet1!$AK$4374,Sheet1!$AM$4374,Sheet1!$AK$4375</definedName>
    <definedName name="QB_FORMULA_54" localSheetId="1" hidden="1">Sheet1!$AM$441,Sheet1!$AK$442,Sheet1!$AM$442,Sheet1!$AK$443,Sheet1!$AM$443,Sheet1!$AK$444,Sheet1!$AM$444,Sheet1!$AK$445,Sheet1!$AM$445,Sheet1!$AK$446,Sheet1!$AM$446,Sheet1!$AK$447,Sheet1!$AM$447,Sheet1!$AK$448,Sheet1!$AM$448,Sheet1!$AK$449</definedName>
    <definedName name="QB_FORMULA_540" localSheetId="1" hidden="1">Sheet1!$AM$4375,Sheet1!$AK$4376,Sheet1!$AM$4376,Sheet1!$AK$4377,Sheet1!$AM$4377,Sheet1!$AK$4378,Sheet1!$AM$4378,Sheet1!$AK$4379,Sheet1!$AM$4379,Sheet1!$AK$4380,Sheet1!$AM$4380,Sheet1!$AK$4381,Sheet1!$AM$4381,Sheet1!$AK$4382,Sheet1!$AM$4382,Sheet1!$AK$4383</definedName>
    <definedName name="QB_FORMULA_541" localSheetId="1" hidden="1">Sheet1!$AM$4383,Sheet1!$AK$4384,Sheet1!$AM$4384,Sheet1!$AK$4385,Sheet1!$AM$4385,Sheet1!$AK$4386,Sheet1!$AM$4386,Sheet1!$AK$4387,Sheet1!$AM$4387,Sheet1!$AK$4388,Sheet1!$AM$4388,Sheet1!$AK$4389,Sheet1!$AM$4389,Sheet1!$AK$4390,Sheet1!$AM$4390,Sheet1!$AK$4391</definedName>
    <definedName name="QB_FORMULA_542" localSheetId="1" hidden="1">Sheet1!$AM$4391,Sheet1!$AK$4392,Sheet1!$AM$4392,Sheet1!$AK$4393,Sheet1!$AM$4393,Sheet1!$AK$4394,Sheet1!$AM$4394,Sheet1!$AK$4395,Sheet1!$AM$4395,Sheet1!$AK$4396,Sheet1!$AM$4396,Sheet1!$AK$4397,Sheet1!$AM$4397,Sheet1!$AK$4398,Sheet1!$AM$4398,Sheet1!$AK$4399</definedName>
    <definedName name="QB_FORMULA_543" localSheetId="1" hidden="1">Sheet1!$AM$4399,Sheet1!$AK$4400,Sheet1!$AM$4400,Sheet1!$AK$4401,Sheet1!$AM$4401,Sheet1!$AK$4402,Sheet1!$AM$4402,Sheet1!$AK$4403,Sheet1!$AM$4403,Sheet1!$AK$4404,Sheet1!$AM$4404,Sheet1!$AK$4405,Sheet1!$AM$4405,Sheet1!$AK$4406,Sheet1!$AM$4406,Sheet1!$AK$4407</definedName>
    <definedName name="QB_FORMULA_544" localSheetId="1" hidden="1">Sheet1!$AM$4407,Sheet1!$AK$4408,Sheet1!$AM$4408,Sheet1!$AK$4409,Sheet1!$AM$4409,Sheet1!$AK$4410,Sheet1!$AM$4410,Sheet1!$AK$4411,Sheet1!$AM$4411,Sheet1!$AK$4412,Sheet1!$AM$4412,Sheet1!$AK$4413,Sheet1!$AM$4413,Sheet1!$AK$4414,Sheet1!$AM$4414,Sheet1!$AK$4415</definedName>
    <definedName name="QB_FORMULA_545" localSheetId="1" hidden="1">Sheet1!$AM$4415,Sheet1!$AK$4416,Sheet1!$AM$4416,Sheet1!$AK$4417,Sheet1!$AM$4417,Sheet1!$AK$4418,Sheet1!$AM$4418,Sheet1!$AK$4419,Sheet1!$AM$4419,Sheet1!$AK$4420,Sheet1!$AM$4420,Sheet1!$AK$4421,Sheet1!$AM$4421,Sheet1!$AK$4422,Sheet1!$AM$4422,Sheet1!$AK$4423</definedName>
    <definedName name="QB_FORMULA_546" localSheetId="1" hidden="1">Sheet1!$AM$4423,Sheet1!$AK$4424,Sheet1!$AM$4424,Sheet1!$AK$4425,Sheet1!$AM$4425,Sheet1!$AK$4426,Sheet1!$AM$4426,Sheet1!$AK$4427,Sheet1!$AM$4427,Sheet1!$AK$4428,Sheet1!$AM$4428,Sheet1!$AK$4429,Sheet1!$AM$4429,Sheet1!$AK$4430,Sheet1!$AM$4430,Sheet1!$AK$4431</definedName>
    <definedName name="QB_FORMULA_547" localSheetId="1" hidden="1">Sheet1!$AM$4431,Sheet1!$AK$4432,Sheet1!$AM$4432,Sheet1!$AK$4433,Sheet1!$AM$4433,Sheet1!$AK$4434,Sheet1!$AM$4434,Sheet1!$AK$4435,Sheet1!$AM$4435,Sheet1!$AK$4436,Sheet1!$AM$4436,Sheet1!$AK$4437,Sheet1!$AM$4437,Sheet1!$AK$4438,Sheet1!$AM$4438,Sheet1!$AK$4439</definedName>
    <definedName name="QB_FORMULA_548" localSheetId="1" hidden="1">Sheet1!$AM$4439,Sheet1!$AK$4440,Sheet1!$AM$4440,Sheet1!$AK$4441,Sheet1!$AM$4441,Sheet1!$AK$4442,Sheet1!$AM$4442,Sheet1!$AK$4443,Sheet1!$AM$4443,Sheet1!$AK$4444,Sheet1!$AM$4444,Sheet1!$AK$4445,Sheet1!$AM$4445,Sheet1!$AK$4446,Sheet1!$AM$4446,Sheet1!$AK$4447</definedName>
    <definedName name="QB_FORMULA_549" localSheetId="1" hidden="1">Sheet1!$AM$4447,Sheet1!$AK$4448,Sheet1!$AM$4448,Sheet1!$AK$4449,Sheet1!$AM$4449,Sheet1!$AK$4450,Sheet1!$AM$4450,Sheet1!$AK$4451,Sheet1!$AM$4451,Sheet1!$AK$4452,Sheet1!$AM$4452,Sheet1!$AK$4453,Sheet1!$AM$4453,Sheet1!$AK$4454,Sheet1!$AM$4454,Sheet1!$AK$4455</definedName>
    <definedName name="QB_FORMULA_55" localSheetId="1" hidden="1">Sheet1!$AM$449,Sheet1!$AM$450,Sheet1!$AK$451,Sheet1!$AM$451,Sheet1!$AK$452,Sheet1!$AM$452,Sheet1!$AK$453,Sheet1!$AM$453,Sheet1!$AK$454,Sheet1!$AM$454,Sheet1!$AK$455,Sheet1!$AM$455,Sheet1!$AK$456,Sheet1!$AM$456,Sheet1!$AK$457,Sheet1!$AM$457</definedName>
    <definedName name="QB_FORMULA_550" localSheetId="1" hidden="1">Sheet1!$AM$4455,Sheet1!$AK$4456,Sheet1!$AM$4456,Sheet1!$AK$4457,Sheet1!$AM$4457,Sheet1!$AK$4458,Sheet1!$AM$4458,Sheet1!$AK$4459,Sheet1!$AM$4459,Sheet1!$AK$4460,Sheet1!$AM$4460,Sheet1!$AK$4461,Sheet1!$AM$4461,Sheet1!$AK$4462,Sheet1!$AM$4462,Sheet1!$AK$4463</definedName>
    <definedName name="QB_FORMULA_551" localSheetId="1" hidden="1">Sheet1!$AM$4463,Sheet1!$AK$4464,Sheet1!$AM$4464,Sheet1!$AK$4465,Sheet1!$AM$4465,Sheet1!$AK$4466,Sheet1!$AM$4466,Sheet1!$AK$4467,Sheet1!$AM$4467,Sheet1!$AK$4468,Sheet1!$AM$4468,Sheet1!$AK$4469,Sheet1!$AM$4469,Sheet1!$AK$4470,Sheet1!$AM$4470,Sheet1!$AK$4471</definedName>
    <definedName name="QB_FORMULA_552" localSheetId="1" hidden="1">Sheet1!$AM$4471,Sheet1!$AK$4472,Sheet1!$AM$4472,Sheet1!$AK$4473,Sheet1!$AM$4473,Sheet1!$AK$4474,Sheet1!$AM$4474,Sheet1!$AK$4475,Sheet1!$AM$4475,Sheet1!$AK$4476,Sheet1!$AM$4476,Sheet1!$AK$4477,Sheet1!$AM$4477,Sheet1!$AK$4478,Sheet1!$AM$4478,Sheet1!$AK$4479</definedName>
    <definedName name="QB_FORMULA_553" localSheetId="1" hidden="1">Sheet1!$AM$4479,Sheet1!$AK$4480,Sheet1!$AM$4480,Sheet1!$AK$4481,Sheet1!$AM$4481,Sheet1!$AK$4482,Sheet1!$AM$4482,Sheet1!$AK$4483,Sheet1!$AM$4483,Sheet1!$AK$4484,Sheet1!$AM$4484,Sheet1!$AK$4485,Sheet1!$AM$4485,Sheet1!$AK$4486,Sheet1!$AM$4486,Sheet1!$AK$4487</definedName>
    <definedName name="QB_FORMULA_554" localSheetId="1" hidden="1">Sheet1!$AM$4487,Sheet1!$AK$4488,Sheet1!$AM$4488,Sheet1!$AK$4489,Sheet1!$AM$4489,Sheet1!$AK$4490,Sheet1!$AM$4490,Sheet1!$AK$4491,Sheet1!$AM$4491,Sheet1!$AK$4492,Sheet1!$AM$4492,Sheet1!$AK$4493,Sheet1!$AM$4493,Sheet1!$AK$4494,Sheet1!$AM$4494,Sheet1!$AK$4495</definedName>
    <definedName name="QB_FORMULA_555" localSheetId="1" hidden="1">Sheet1!$AM$4495,Sheet1!$AK$4496,Sheet1!$AM$4496,Sheet1!$AK$4497,Sheet1!$AM$4497,Sheet1!$AK$4498,Sheet1!$AM$4498,Sheet1!$AK$4499,Sheet1!$AM$4499,Sheet1!$AK$4500,Sheet1!$AM$4500,Sheet1!$AK$4501,Sheet1!$AM$4501,Sheet1!$AK$4502,Sheet1!$AM$4502,Sheet1!$AK$4503</definedName>
    <definedName name="QB_FORMULA_556" localSheetId="1" hidden="1">Sheet1!$AM$4503,Sheet1!$AK$4504,Sheet1!$AM$4504,Sheet1!$AK$4505,Sheet1!$AM$4505,Sheet1!$AK$4506,Sheet1!$AM$4506,Sheet1!$AK$4507,Sheet1!$AM$4507,Sheet1!$AK$4508,Sheet1!$AM$4508,Sheet1!$AK$4509,Sheet1!$AM$4509,Sheet1!$AK$4510,Sheet1!$AM$4510,Sheet1!$AK$4511</definedName>
    <definedName name="QB_FORMULA_557" localSheetId="1" hidden="1">Sheet1!$AM$4511,Sheet1!$AK$4512,Sheet1!$AM$4512,Sheet1!$AK$4513,Sheet1!$AM$4513,Sheet1!$AK$4514,Sheet1!$AM$4514,Sheet1!$AK$4515,Sheet1!$AM$4515,Sheet1!$AK$4516,Sheet1!$AM$4516,Sheet1!$AK$4517,Sheet1!$AM$4517,Sheet1!$AK$4518,Sheet1!$AM$4518,Sheet1!$AK$4519</definedName>
    <definedName name="QB_FORMULA_558" localSheetId="1" hidden="1">Sheet1!$AM$4519,Sheet1!$AK$4520,Sheet1!$AM$4520,Sheet1!$AK$4521,Sheet1!$AM$4521,Sheet1!$AK$4522,Sheet1!$AM$4522,Sheet1!$AK$4523,Sheet1!$AM$4523,Sheet1!$AK$4524,Sheet1!$AM$4524,Sheet1!$AK$4525,Sheet1!$AM$4525,Sheet1!$AK$4526,Sheet1!$AM$4526,Sheet1!$AK$4527</definedName>
    <definedName name="QB_FORMULA_559" localSheetId="1" hidden="1">Sheet1!$AM$4527,Sheet1!$AK$4528,Sheet1!$AM$4528,Sheet1!$AK$4529,Sheet1!$AM$4529,Sheet1!$AK$4530,Sheet1!$AM$4530,Sheet1!$AK$4531,Sheet1!$AM$4531,Sheet1!$AK$4532,Sheet1!$AM$4532,Sheet1!$AK$4533,Sheet1!$AM$4533,Sheet1!$AK$4534,Sheet1!$AM$4534,Sheet1!$AK$4535</definedName>
    <definedName name="QB_FORMULA_56" localSheetId="1" hidden="1">Sheet1!$AK$458,Sheet1!$AM$458,Sheet1!$AE$459,Sheet1!$AK$459,Sheet1!$AM$459,Sheet1!$AK$461,Sheet1!$AM$461,Sheet1!$AK$462,Sheet1!$AM$462,Sheet1!$AK$463,Sheet1!$AM$463,Sheet1!$AK$464,Sheet1!$AM$464,Sheet1!$AE$465,Sheet1!$AK$465,Sheet1!$AM$465</definedName>
    <definedName name="QB_FORMULA_560" localSheetId="1" hidden="1">Sheet1!$AM$4535,Sheet1!$AK$4536,Sheet1!$AM$4536,Sheet1!$AK$4537,Sheet1!$AM$4537,Sheet1!$AK$4538,Sheet1!$AM$4538,Sheet1!$AK$4539,Sheet1!$AM$4539,Sheet1!$AK$4540,Sheet1!$AM$4540,Sheet1!$AK$4541,Sheet1!$AM$4541,Sheet1!$AK$4542,Sheet1!$AM$4542,Sheet1!$AK$4543</definedName>
    <definedName name="QB_FORMULA_561" localSheetId="1" hidden="1">Sheet1!$AM$4543,Sheet1!$AK$4544,Sheet1!$AM$4544,Sheet1!$AK$4545,Sheet1!$AM$4545,Sheet1!$AK$4546,Sheet1!$AM$4546,Sheet1!$AK$4547,Sheet1!$AM$4547,Sheet1!$AK$4548,Sheet1!$AM$4548,Sheet1!$AK$4549,Sheet1!$AM$4549,Sheet1!$AK$4550,Sheet1!$AM$4550,Sheet1!$AK$4551</definedName>
    <definedName name="QB_FORMULA_562" localSheetId="1" hidden="1">Sheet1!$AM$4551,Sheet1!$AK$4552,Sheet1!$AM$4552,Sheet1!$AK$4553,Sheet1!$AM$4553,Sheet1!$AK$4554,Sheet1!$AM$4554,Sheet1!$AK$4555,Sheet1!$AM$4555,Sheet1!$AK$4556,Sheet1!$AM$4556,Sheet1!$AK$4557,Sheet1!$AM$4557,Sheet1!$AK$4558,Sheet1!$AM$4558,Sheet1!$AK$4559</definedName>
    <definedName name="QB_FORMULA_563" localSheetId="1" hidden="1">Sheet1!$AM$4559,Sheet1!$AK$4560,Sheet1!$AM$4560,Sheet1!$AK$4561,Sheet1!$AM$4561,Sheet1!$AK$4562,Sheet1!$AM$4562,Sheet1!$AK$4563,Sheet1!$AM$4563,Sheet1!$AK$4564,Sheet1!$AM$4564,Sheet1!$AK$4565,Sheet1!$AM$4565,Sheet1!$AK$4566,Sheet1!$AM$4566,Sheet1!$AK$4567</definedName>
    <definedName name="QB_FORMULA_564" localSheetId="1" hidden="1">Sheet1!$AM$4567,Sheet1!$AK$4568,Sheet1!$AM$4568,Sheet1!$AK$4569,Sheet1!$AM$4569,Sheet1!$AK$4570,Sheet1!$AM$4570,Sheet1!$AK$4571,Sheet1!$AM$4571,Sheet1!$AK$4572,Sheet1!$AM$4572,Sheet1!$AK$4573,Sheet1!$AM$4573,Sheet1!$AK$4574,Sheet1!$AM$4574,Sheet1!$AK$4575</definedName>
    <definedName name="QB_FORMULA_565" localSheetId="1" hidden="1">Sheet1!$AM$4575,Sheet1!$AK$4576,Sheet1!$AM$4576,Sheet1!$AK$4577,Sheet1!$AM$4577,Sheet1!$AK$4578,Sheet1!$AM$4578,Sheet1!$AK$4579,Sheet1!$AM$4579,Sheet1!$AK$4580,Sheet1!$AM$4580,Sheet1!$AK$4581,Sheet1!$AM$4581,Sheet1!$AK$4582,Sheet1!$AM$4582,Sheet1!$AK$4583</definedName>
    <definedName name="QB_FORMULA_566" localSheetId="1" hidden="1">Sheet1!$AM$4583,Sheet1!$AK$4584,Sheet1!$AM$4584,Sheet1!$AK$4585,Sheet1!$AM$4585,Sheet1!$AK$4586,Sheet1!$AM$4586,Sheet1!$AK$4587,Sheet1!$AM$4587,Sheet1!$AK$4588,Sheet1!$AM$4588,Sheet1!$AK$4589,Sheet1!$AM$4589,Sheet1!$AK$4590,Sheet1!$AM$4590,Sheet1!$AK$4591</definedName>
    <definedName name="QB_FORMULA_567" localSheetId="1" hidden="1">Sheet1!$AM$4591,Sheet1!$AK$4592,Sheet1!$AM$4592,Sheet1!$AK$4593,Sheet1!$AM$4593,Sheet1!$AK$4594,Sheet1!$AM$4594,Sheet1!$AK$4595,Sheet1!$AM$4595,Sheet1!$AK$4596,Sheet1!$AM$4596,Sheet1!$AK$4597,Sheet1!$AM$4597,Sheet1!$AK$4598,Sheet1!$AM$4598,Sheet1!$AK$4599</definedName>
    <definedName name="QB_FORMULA_568" localSheetId="1" hidden="1">Sheet1!$AM$4599,Sheet1!$AK$4600,Sheet1!$AM$4600,Sheet1!$AK$4601,Sheet1!$AM$4601,Sheet1!$AK$4602,Sheet1!$AM$4602,Sheet1!$AK$4603,Sheet1!$AM$4603,Sheet1!$AK$4604,Sheet1!$AM$4604,Sheet1!$AK$4605,Sheet1!$AM$4605,Sheet1!$AK$4606,Sheet1!$AM$4606,Sheet1!$AK$4607</definedName>
    <definedName name="QB_FORMULA_569" localSheetId="1" hidden="1">Sheet1!$AM$4607,Sheet1!$AK$4608,Sheet1!$AM$4608,Sheet1!$AK$4609,Sheet1!$AM$4609,Sheet1!$AK$4610,Sheet1!$AM$4610,Sheet1!$AK$4611,Sheet1!$AM$4611,Sheet1!$AK$4612,Sheet1!$AM$4612,Sheet1!$AK$4613,Sheet1!$AM$4613,Sheet1!$AK$4614,Sheet1!$AM$4614,Sheet1!$AK$4615</definedName>
    <definedName name="QB_FORMULA_57" localSheetId="1" hidden="1">Sheet1!$AK$467,Sheet1!$AM$467,Sheet1!$AK$468,Sheet1!$AM$468,Sheet1!$AK$469,Sheet1!$AM$469,Sheet1!$AK$470,Sheet1!$AM$470,Sheet1!$AK$471,Sheet1!$AM$471,Sheet1!$AK$472,Sheet1!$AM$472,Sheet1!$AK$473,Sheet1!$AM$473,Sheet1!$AK$474,Sheet1!$AM$474</definedName>
    <definedName name="QB_FORMULA_570" localSheetId="1" hidden="1">Sheet1!$AM$4615,Sheet1!$AK$4616,Sheet1!$AM$4616,Sheet1!$AK$4617,Sheet1!$AM$4617,Sheet1!$AK$4618,Sheet1!$AM$4618,Sheet1!$AK$4619,Sheet1!$AM$4619,Sheet1!$AK$4620,Sheet1!$AM$4620,Sheet1!$AK$4621,Sheet1!$AM$4621,Sheet1!$AK$4622,Sheet1!$AM$4622,Sheet1!$AK$4623</definedName>
    <definedName name="QB_FORMULA_571" localSheetId="1" hidden="1">Sheet1!$AM$4623,Sheet1!$AK$4624,Sheet1!$AM$4624,Sheet1!$AK$4625,Sheet1!$AM$4625,Sheet1!$AK$4626,Sheet1!$AM$4626,Sheet1!$AK$4627,Sheet1!$AM$4627,Sheet1!$AK$4628,Sheet1!$AM$4628,Sheet1!$AK$4629,Sheet1!$AM$4629,Sheet1!$AK$4630,Sheet1!$AM$4630,Sheet1!$AK$4631</definedName>
    <definedName name="QB_FORMULA_572" localSheetId="1" hidden="1">Sheet1!$AM$4631,Sheet1!$AK$4632,Sheet1!$AM$4632,Sheet1!$AK$4633,Sheet1!$AM$4633,Sheet1!$AK$4634,Sheet1!$AM$4634,Sheet1!$AK$4635,Sheet1!$AM$4635,Sheet1!$AK$4636,Sheet1!$AM$4636,Sheet1!$AK$4637,Sheet1!$AM$4637,Sheet1!$AK$4638,Sheet1!$AM$4638,Sheet1!$AK$4639</definedName>
    <definedName name="QB_FORMULA_573" localSheetId="1" hidden="1">Sheet1!$AM$4639,Sheet1!$AK$4640,Sheet1!$AM$4640,Sheet1!$AK$4641,Sheet1!$AM$4641,Sheet1!$AK$4642,Sheet1!$AM$4642,Sheet1!$AK$4643,Sheet1!$AM$4643,Sheet1!$AK$4644,Sheet1!$AM$4644,Sheet1!$AK$4645,Sheet1!$AM$4645,Sheet1!$AK$4646,Sheet1!$AM$4646,Sheet1!$AK$4647</definedName>
    <definedName name="QB_FORMULA_574" localSheetId="1" hidden="1">Sheet1!$AM$4647,Sheet1!$AK$4648,Sheet1!$AM$4648,Sheet1!$AK$4649,Sheet1!$AM$4649,Sheet1!$AK$4650,Sheet1!$AM$4650,Sheet1!$AK$4651,Sheet1!$AM$4651,Sheet1!$AK$4652,Sheet1!$AM$4652,Sheet1!$AK$4653,Sheet1!$AM$4653,Sheet1!$AK$4654,Sheet1!$AM$4654,Sheet1!$AK$4655</definedName>
    <definedName name="QB_FORMULA_575" localSheetId="1" hidden="1">Sheet1!$AM$4655,Sheet1!$AK$4656,Sheet1!$AM$4656,Sheet1!$AK$4657,Sheet1!$AM$4657,Sheet1!$AK$4658,Sheet1!$AM$4658,Sheet1!$AK$4659,Sheet1!$AM$4659,Sheet1!$AK$4660,Sheet1!$AM$4660,Sheet1!$AK$4661,Sheet1!$AM$4661,Sheet1!$AK$4662,Sheet1!$AM$4662,Sheet1!$AK$4663</definedName>
    <definedName name="QB_FORMULA_576" localSheetId="1" hidden="1">Sheet1!$AM$4663,Sheet1!$AK$4664,Sheet1!$AM$4664,Sheet1!$AK$4665,Sheet1!$AM$4665,Sheet1!$AK$4666,Sheet1!$AM$4666,Sheet1!$AK$4667,Sheet1!$AM$4667,Sheet1!$AK$4668,Sheet1!$AM$4668,Sheet1!$AK$4669,Sheet1!$AM$4669,Sheet1!$AK$4670,Sheet1!$AM$4670,Sheet1!$AK$4671</definedName>
    <definedName name="QB_FORMULA_577" localSheetId="1" hidden="1">Sheet1!$AM$4671,Sheet1!$AK$4672,Sheet1!$AM$4672,Sheet1!$AK$4673,Sheet1!$AM$4673,Sheet1!$AK$4674,Sheet1!$AM$4674,Sheet1!$AK$4675,Sheet1!$AM$4675,Sheet1!$AK$4676,Sheet1!$AM$4676,Sheet1!$AK$4677,Sheet1!$AM$4677,Sheet1!$AK$4678,Sheet1!$AM$4678,Sheet1!$AK$4679</definedName>
    <definedName name="QB_FORMULA_578" localSheetId="1" hidden="1">Sheet1!$AM$4679,Sheet1!$AK$4680,Sheet1!$AM$4680,Sheet1!$AK$4681,Sheet1!$AM$4681,Sheet1!$AK$4682,Sheet1!$AM$4682,Sheet1!$AK$4683,Sheet1!$AM$4683,Sheet1!$AK$4684,Sheet1!$AM$4684,Sheet1!$AK$4685,Sheet1!$AM$4685,Sheet1!$AK$4686,Sheet1!$AM$4686,Sheet1!$AK$4687</definedName>
    <definedName name="QB_FORMULA_579" localSheetId="1" hidden="1">Sheet1!$AM$4687,Sheet1!$AK$4688,Sheet1!$AM$4688,Sheet1!$AK$4689,Sheet1!$AM$4689,Sheet1!$AK$4690,Sheet1!$AM$4690,Sheet1!$AK$4691,Sheet1!$AM$4691,Sheet1!$AK$4692,Sheet1!$AM$4692,Sheet1!$AK$4693,Sheet1!$AM$4693,Sheet1!$AK$4694,Sheet1!$AM$4694,Sheet1!$AK$4695</definedName>
    <definedName name="QB_FORMULA_58" localSheetId="1" hidden="1">Sheet1!$AK$475,Sheet1!$AM$475,Sheet1!$AK$476,Sheet1!$AM$476,Sheet1!$AK$477,Sheet1!$AM$477,Sheet1!$AE$478,Sheet1!$AK$478,Sheet1!$AM$478,Sheet1!$AK$480,Sheet1!$AM$480,Sheet1!$AE$481,Sheet1!$AK$481,Sheet1!$AM$481,Sheet1!$AK$483,Sheet1!$AM$483</definedName>
    <definedName name="QB_FORMULA_580" localSheetId="1" hidden="1">Sheet1!$AM$4695,Sheet1!$AK$4696,Sheet1!$AM$4696,Sheet1!$AK$4697,Sheet1!$AM$4697,Sheet1!$AK$4698,Sheet1!$AM$4698,Sheet1!$AK$4699,Sheet1!$AM$4699,Sheet1!$AK$4700,Sheet1!$AM$4700,Sheet1!$AK$4701,Sheet1!$AM$4701,Sheet1!$AK$4702,Sheet1!$AM$4702,Sheet1!$AK$4703</definedName>
    <definedName name="QB_FORMULA_581" localSheetId="1" hidden="1">Sheet1!$AM$4703,Sheet1!$AK$4704,Sheet1!$AM$4704,Sheet1!$AK$4705,Sheet1!$AM$4705,Sheet1!$AK$4706,Sheet1!$AM$4706,Sheet1!$AK$4707,Sheet1!$AM$4707,Sheet1!$AK$4708,Sheet1!$AM$4708,Sheet1!$AK$4709,Sheet1!$AM$4709,Sheet1!$AK$4710,Sheet1!$AM$4710,Sheet1!$AK$4711</definedName>
    <definedName name="QB_FORMULA_582" localSheetId="1" hidden="1">Sheet1!$AM$4711,Sheet1!$AK$4712,Sheet1!$AM$4712,Sheet1!$AK$4713,Sheet1!$AM$4713,Sheet1!$AK$4714,Sheet1!$AM$4714,Sheet1!$AK$4715,Sheet1!$AM$4715,Sheet1!$AK$4716,Sheet1!$AM$4716,Sheet1!$AK$4717,Sheet1!$AM$4717,Sheet1!$AK$4718,Sheet1!$AM$4718,Sheet1!$AK$4719</definedName>
    <definedName name="QB_FORMULA_583" localSheetId="1" hidden="1">Sheet1!$AM$4719,Sheet1!$AK$4720,Sheet1!$AM$4720,Sheet1!$AK$4721,Sheet1!$AM$4721,Sheet1!$AK$4722,Sheet1!$AM$4722,Sheet1!$AK$4723,Sheet1!$AM$4723,Sheet1!$AK$4724,Sheet1!$AM$4724,Sheet1!$AK$4725,Sheet1!$AM$4725,Sheet1!$AK$4726,Sheet1!$AM$4726,Sheet1!$AK$4727</definedName>
    <definedName name="QB_FORMULA_584" localSheetId="1" hidden="1">Sheet1!$AM$4727,Sheet1!$AK$4728,Sheet1!$AM$4728,Sheet1!$AK$4729,Sheet1!$AM$4729,Sheet1!$AK$4730,Sheet1!$AM$4730,Sheet1!$AK$4731,Sheet1!$AM$4731,Sheet1!$AK$4732,Sheet1!$AM$4732,Sheet1!$AK$4733,Sheet1!$AM$4733,Sheet1!$AK$4734,Sheet1!$AM$4734,Sheet1!$AK$4735</definedName>
    <definedName name="QB_FORMULA_585" localSheetId="1" hidden="1">Sheet1!$AM$4735,Sheet1!$AK$4736,Sheet1!$AM$4736,Sheet1!$AK$4737,Sheet1!$AM$4737,Sheet1!$AK$4738,Sheet1!$AM$4738,Sheet1!$AK$4739,Sheet1!$AM$4739,Sheet1!$AK$4740,Sheet1!$AM$4740,Sheet1!$AK$4741,Sheet1!$AM$4741,Sheet1!$AK$4742,Sheet1!$AM$4742,Sheet1!$AK$4743</definedName>
    <definedName name="QB_FORMULA_586" localSheetId="1" hidden="1">Sheet1!$AM$4743,Sheet1!$AK$4744,Sheet1!$AM$4744,Sheet1!$AK$4745,Sheet1!$AM$4745,Sheet1!$AK$4746,Sheet1!$AM$4746,Sheet1!$AK$4747,Sheet1!$AM$4747,Sheet1!$AK$4748,Sheet1!$AM$4748,Sheet1!$AK$4749,Sheet1!$AM$4749,Sheet1!$AK$4750,Sheet1!$AM$4750,Sheet1!$AK$4751</definedName>
    <definedName name="QB_FORMULA_587" localSheetId="1" hidden="1">Sheet1!$AM$4751,Sheet1!$AK$4752,Sheet1!$AM$4752,Sheet1!$AK$4753,Sheet1!$AM$4753,Sheet1!$AK$4754,Sheet1!$AM$4754,Sheet1!$AK$4755,Sheet1!$AM$4755,Sheet1!$AK$4756,Sheet1!$AM$4756,Sheet1!$AK$4757,Sheet1!$AM$4757,Sheet1!$AK$4758,Sheet1!$AM$4758,Sheet1!$AK$4759</definedName>
    <definedName name="QB_FORMULA_588" localSheetId="1" hidden="1">Sheet1!$AM$4759,Sheet1!$AK$4760,Sheet1!$AM$4760,Sheet1!$AK$4761,Sheet1!$AM$4761,Sheet1!$AK$4762,Sheet1!$AM$4762,Sheet1!$AK$4763,Sheet1!$AM$4763,Sheet1!$AK$4764,Sheet1!$AM$4764,Sheet1!$AK$4765,Sheet1!$AM$4765,Sheet1!$AK$4766,Sheet1!$AM$4766,Sheet1!$AK$4767</definedName>
    <definedName name="QB_FORMULA_589" localSheetId="1" hidden="1">Sheet1!$AM$4767,Sheet1!$AK$4768,Sheet1!$AM$4768,Sheet1!$AK$4769,Sheet1!$AM$4769,Sheet1!$AK$4770,Sheet1!$AM$4770,Sheet1!$AK$4771,Sheet1!$AM$4771,Sheet1!$AK$4772,Sheet1!$AM$4772,Sheet1!$AK$4773,Sheet1!$AM$4773,Sheet1!$AK$4774,Sheet1!$AM$4774,Sheet1!$AK$4775</definedName>
    <definedName name="QB_FORMULA_59" localSheetId="1" hidden="1">Sheet1!$AK$484,Sheet1!$AM$484,Sheet1!$AK$485,Sheet1!$AM$485,Sheet1!$AE$486,Sheet1!$AK$486,Sheet1!$AM$486,Sheet1!$AK$488,Sheet1!$AM$488,Sheet1!$AK$489,Sheet1!$AM$489,Sheet1!$AK$490,Sheet1!$AM$490,Sheet1!$AK$491,Sheet1!$AM$491,Sheet1!$AK$492</definedName>
    <definedName name="QB_FORMULA_590" localSheetId="1" hidden="1">Sheet1!$AM$4775,Sheet1!$AK$4776,Sheet1!$AM$4776,Sheet1!$AK$4777,Sheet1!$AM$4777,Sheet1!$AK$4778,Sheet1!$AM$4778,Sheet1!$AK$4779,Sheet1!$AM$4779,Sheet1!$AK$4780,Sheet1!$AM$4780,Sheet1!$AK$4781,Sheet1!$AM$4781,Sheet1!$AK$4782,Sheet1!$AM$4782,Sheet1!$AK$4783</definedName>
    <definedName name="QB_FORMULA_591" localSheetId="1" hidden="1">Sheet1!$AM$4783,Sheet1!$AK$4784,Sheet1!$AM$4784,Sheet1!$AK$4785,Sheet1!$AM$4785,Sheet1!$AK$4786,Sheet1!$AM$4786,Sheet1!$AK$4787,Sheet1!$AM$4787,Sheet1!$AK$4788,Sheet1!$AM$4788,Sheet1!$AK$4789,Sheet1!$AM$4789,Sheet1!$AK$4790,Sheet1!$AM$4790,Sheet1!$AK$4791</definedName>
    <definedName name="QB_FORMULA_592" localSheetId="1" hidden="1">Sheet1!$AM$4791,Sheet1!$AK$4792,Sheet1!$AM$4792,Sheet1!$AK$4793,Sheet1!$AM$4793,Sheet1!$AK$4794,Sheet1!$AM$4794,Sheet1!$AK$4795,Sheet1!$AM$4795,Sheet1!$AK$4796,Sheet1!$AM$4796,Sheet1!$AK$4797,Sheet1!$AM$4797,Sheet1!$AK$4798,Sheet1!$AM$4798,Sheet1!$AK$4799</definedName>
    <definedName name="QB_FORMULA_593" localSheetId="1" hidden="1">Sheet1!$AM$4799,Sheet1!$AK$4800,Sheet1!$AM$4800,Sheet1!$AK$4801,Sheet1!$AM$4801,Sheet1!$AK$4802,Sheet1!$AM$4802,Sheet1!$AK$4803,Sheet1!$AM$4803,Sheet1!$AK$4804,Sheet1!$AM$4804,Sheet1!$AK$4805,Sheet1!$AM$4805,Sheet1!$AK$4806,Sheet1!$AM$4806,Sheet1!$AK$4807</definedName>
    <definedName name="QB_FORMULA_594" localSheetId="1" hidden="1">Sheet1!$AM$4807,Sheet1!$AK$4808,Sheet1!$AM$4808,Sheet1!$AK$4809,Sheet1!$AM$4809,Sheet1!$AK$4810,Sheet1!$AM$4810,Sheet1!$AK$4811,Sheet1!$AM$4811,Sheet1!$AK$4812,Sheet1!$AM$4812,Sheet1!$AK$4813,Sheet1!$AM$4813,Sheet1!$AK$4814,Sheet1!$AM$4814,Sheet1!$AK$4815</definedName>
    <definedName name="QB_FORMULA_595" localSheetId="1" hidden="1">Sheet1!$AM$4815,Sheet1!$AK$4816,Sheet1!$AM$4816,Sheet1!$AK$4817,Sheet1!$AM$4817,Sheet1!$AK$4818,Sheet1!$AM$4818,Sheet1!$AK$4819,Sheet1!$AM$4819,Sheet1!$AK$4820,Sheet1!$AM$4820,Sheet1!$AK$4821,Sheet1!$AM$4821,Sheet1!$AK$4822,Sheet1!$AM$4822,Sheet1!$AK$4823</definedName>
    <definedName name="QB_FORMULA_596" localSheetId="1" hidden="1">Sheet1!$AM$4823,Sheet1!$AK$4824,Sheet1!$AM$4824,Sheet1!$AK$4825,Sheet1!$AM$4825,Sheet1!$AK$4826,Sheet1!$AM$4826,Sheet1!$AK$4827,Sheet1!$AM$4827,Sheet1!$AK$4828,Sheet1!$AM$4828,Sheet1!$AK$4829,Sheet1!$AM$4829,Sheet1!$AK$4830,Sheet1!$AM$4830,Sheet1!$AK$4831</definedName>
    <definedName name="QB_FORMULA_597" localSheetId="1" hidden="1">Sheet1!$AM$4831,Sheet1!$AK$4832,Sheet1!$AM$4832,Sheet1!$AK$4833,Sheet1!$AM$4833,Sheet1!$AK$4834,Sheet1!$AM$4834,Sheet1!$AK$4835,Sheet1!$AM$4835,Sheet1!$AK$4836,Sheet1!$AM$4836,Sheet1!$AK$4837,Sheet1!$AM$4837,Sheet1!$AK$4838,Sheet1!$AM$4838,Sheet1!$AK$4839</definedName>
    <definedName name="QB_FORMULA_598" localSheetId="1" hidden="1">Sheet1!$AM$4839,Sheet1!$AK$4840,Sheet1!$AM$4840,Sheet1!$AK$4841,Sheet1!$AM$4841,Sheet1!$AK$4842,Sheet1!$AM$4842,Sheet1!$AK$4843,Sheet1!$AM$4843,Sheet1!$AK$4844,Sheet1!$AM$4844,Sheet1!$AK$4845,Sheet1!$AM$4845,Sheet1!$AK$4846,Sheet1!$AM$4846,Sheet1!$AK$4847</definedName>
    <definedName name="QB_FORMULA_599" localSheetId="1" hidden="1">Sheet1!$AM$4847,Sheet1!$AK$4848,Sheet1!$AM$4848,Sheet1!$AK$4849,Sheet1!$AM$4849,Sheet1!$AK$4850,Sheet1!$AM$4850,Sheet1!$AK$4851,Sheet1!$AM$4851,Sheet1!$AK$4852,Sheet1!$AM$4852,Sheet1!$AK$4853,Sheet1!$AM$4853,Sheet1!$AK$4854,Sheet1!$AM$4854,Sheet1!$AK$4855</definedName>
    <definedName name="QB_FORMULA_6" localSheetId="1" hidden="1">Sheet1!$AK$54,Sheet1!$AM$54,Sheet1!$AK$55,Sheet1!$AM$55,Sheet1!$AK$56,Sheet1!$AM$56,Sheet1!$AK$57,Sheet1!$AM$57,Sheet1!$AE$58,Sheet1!$AK$58,Sheet1!$AM$58,Sheet1!$AK$60,Sheet1!$AM$60,Sheet1!$AK$61,Sheet1!$AM$61,Sheet1!$AK$62</definedName>
    <definedName name="QB_FORMULA_60" localSheetId="1" hidden="1">Sheet1!$AM$492,Sheet1!$AK$493,Sheet1!$AM$493,Sheet1!$AK$494,Sheet1!$AM$494,Sheet1!$AK$495,Sheet1!$AM$495,Sheet1!$AK$496,Sheet1!$AM$496,Sheet1!$AK$497,Sheet1!$AM$497,Sheet1!$AK$498,Sheet1!$AM$498,Sheet1!$AK$499,Sheet1!$AM$499,Sheet1!$AK$500</definedName>
    <definedName name="QB_FORMULA_600" localSheetId="1" hidden="1">Sheet1!$AM$4855,Sheet1!$AK$4856,Sheet1!$AM$4856,Sheet1!$AK$4857,Sheet1!$AM$4857,Sheet1!$AK$4858,Sheet1!$AM$4858,Sheet1!$AK$4859,Sheet1!$AM$4859,Sheet1!$AK$4860,Sheet1!$AM$4860,Sheet1!$AK$4861,Sheet1!$AM$4861,Sheet1!$AK$4862,Sheet1!$AM$4862,Sheet1!$AK$4863</definedName>
    <definedName name="QB_FORMULA_601" localSheetId="1" hidden="1">Sheet1!$AM$4863,Sheet1!$AK$4864,Sheet1!$AM$4864,Sheet1!$AK$4865,Sheet1!$AM$4865,Sheet1!$AK$4866,Sheet1!$AM$4866,Sheet1!$AK$4867,Sheet1!$AM$4867,Sheet1!$AK$4868,Sheet1!$AM$4868,Sheet1!$AK$4869,Sheet1!$AM$4869,Sheet1!$AK$4870,Sheet1!$AM$4870,Sheet1!$AK$4871</definedName>
    <definedName name="QB_FORMULA_602" localSheetId="1" hidden="1">Sheet1!$AM$4871,Sheet1!$AK$4872,Sheet1!$AM$4872,Sheet1!$AK$4873,Sheet1!$AM$4873,Sheet1!$AK$4874,Sheet1!$AM$4874,Sheet1!$AK$4875,Sheet1!$AM$4875,Sheet1!$AK$4876,Sheet1!$AM$4876,Sheet1!$AK$4877,Sheet1!$AM$4877,Sheet1!$AK$4878,Sheet1!$AM$4878,Sheet1!$AK$4879</definedName>
    <definedName name="QB_FORMULA_603" localSheetId="1" hidden="1">Sheet1!$AM$4879,Sheet1!$AK$4880,Sheet1!$AM$4880,Sheet1!$AK$4881,Sheet1!$AM$4881,Sheet1!$AK$4882,Sheet1!$AM$4882,Sheet1!$AK$4883,Sheet1!$AM$4883,Sheet1!$AK$4884,Sheet1!$AM$4884,Sheet1!$AK$4885,Sheet1!$AM$4885,Sheet1!$AK$4886,Sheet1!$AM$4886,Sheet1!$AK$4887</definedName>
    <definedName name="QB_FORMULA_604" localSheetId="1" hidden="1">Sheet1!$AM$4887,Sheet1!$AK$4888,Sheet1!$AM$4888,Sheet1!$AK$4889,Sheet1!$AM$4889,Sheet1!$AK$4890,Sheet1!$AM$4890,Sheet1!$AK$4891,Sheet1!$AM$4891,Sheet1!$AK$4892,Sheet1!$AM$4892,Sheet1!$AK$4893,Sheet1!$AM$4893,Sheet1!$AK$4894,Sheet1!$AM$4894,Sheet1!$AK$4895</definedName>
    <definedName name="QB_FORMULA_605" localSheetId="1" hidden="1">Sheet1!$AM$4895,Sheet1!$AK$4896,Sheet1!$AM$4896,Sheet1!$AK$4897,Sheet1!$AM$4897,Sheet1!$AK$4898,Sheet1!$AM$4898,Sheet1!$AK$4899,Sheet1!$AM$4899,Sheet1!$AK$4900,Sheet1!$AM$4900,Sheet1!$AK$4901,Sheet1!$AM$4901,Sheet1!$AK$4902,Sheet1!$AM$4902,Sheet1!$AK$4903</definedName>
    <definedName name="QB_FORMULA_606" localSheetId="1" hidden="1">Sheet1!$AM$4903,Sheet1!$AK$4904,Sheet1!$AM$4904,Sheet1!$AK$4905,Sheet1!$AM$4905,Sheet1!$AK$4906,Sheet1!$AM$4906,Sheet1!$AK$4907,Sheet1!$AM$4907,Sheet1!$AK$4908,Sheet1!$AM$4908,Sheet1!$AK$4909,Sheet1!$AM$4909,Sheet1!$AK$4910,Sheet1!$AM$4910,Sheet1!$AK$4911</definedName>
    <definedName name="QB_FORMULA_607" localSheetId="1" hidden="1">Sheet1!$AM$4911,Sheet1!$AK$4912,Sheet1!$AM$4912,Sheet1!$AK$4913,Sheet1!$AM$4913,Sheet1!$AK$4914,Sheet1!$AM$4914,Sheet1!$AK$4915,Sheet1!$AM$4915,Sheet1!$AK$4916,Sheet1!$AM$4916,Sheet1!$AK$4917,Sheet1!$AM$4917,Sheet1!$AK$4918,Sheet1!$AM$4918,Sheet1!$AK$4919</definedName>
    <definedName name="QB_FORMULA_608" localSheetId="1" hidden="1">Sheet1!$AM$4919,Sheet1!$AK$4920,Sheet1!$AM$4920,Sheet1!$AK$4921,Sheet1!$AM$4921,Sheet1!$AK$4922,Sheet1!$AM$4922,Sheet1!$AK$4923,Sheet1!$AM$4923,Sheet1!$AK$4924,Sheet1!$AM$4924,Sheet1!$AK$4925,Sheet1!$AM$4925,Sheet1!$AK$4926,Sheet1!$AM$4926,Sheet1!$AK$4927</definedName>
    <definedName name="QB_FORMULA_609" localSheetId="1" hidden="1">Sheet1!$AM$4927,Sheet1!$AK$4928,Sheet1!$AM$4928,Sheet1!$AK$4929,Sheet1!$AM$4929,Sheet1!$AK$4930,Sheet1!$AM$4930,Sheet1!$AK$4931,Sheet1!$AM$4931,Sheet1!$AK$4932,Sheet1!$AM$4932,Sheet1!$AK$4933,Sheet1!$AM$4933,Sheet1!$AK$4934,Sheet1!$AM$4934,Sheet1!$AK$4935</definedName>
    <definedName name="QB_FORMULA_61" localSheetId="1" hidden="1">Sheet1!$AM$500,Sheet1!$AE$501,Sheet1!$AK$501,Sheet1!$AM$501,Sheet1!$AK$503,Sheet1!$AM$503,Sheet1!$AK$504,Sheet1!$AM$504,Sheet1!$AK$505,Sheet1!$AM$505,Sheet1!$AK$506,Sheet1!$AM$506,Sheet1!$AK$507,Sheet1!$AM$507,Sheet1!$AK$508,Sheet1!$AM$508</definedName>
    <definedName name="QB_FORMULA_610" localSheetId="1" hidden="1">Sheet1!$AM$4935,Sheet1!$AK$4936,Sheet1!$AM$4936,Sheet1!$AK$4937,Sheet1!$AM$4937,Sheet1!$AK$4938,Sheet1!$AM$4938,Sheet1!$AK$4939,Sheet1!$AM$4939,Sheet1!$AK$4940,Sheet1!$AM$4940,Sheet1!$AK$4941,Sheet1!$AM$4941,Sheet1!$AK$4942,Sheet1!$AM$4942,Sheet1!$AK$4943</definedName>
    <definedName name="QB_FORMULA_611" localSheetId="1" hidden="1">Sheet1!$AM$4943,Sheet1!$AK$4944,Sheet1!$AM$4944,Sheet1!$AK$4945,Sheet1!$AM$4945,Sheet1!$AK$4946,Sheet1!$AM$4946,Sheet1!$AK$4947,Sheet1!$AM$4947,Sheet1!$AK$4948,Sheet1!$AM$4948,Sheet1!$AK$4949,Sheet1!$AM$4949,Sheet1!$AK$4950,Sheet1!$AM$4950,Sheet1!$AK$4951</definedName>
    <definedName name="QB_FORMULA_612" localSheetId="1" hidden="1">Sheet1!$AM$4951,Sheet1!$AK$4952,Sheet1!$AM$4952,Sheet1!$AK$4953,Sheet1!$AM$4953,Sheet1!$AK$4954,Sheet1!$AM$4954,Sheet1!$AK$4955,Sheet1!$AM$4955,Sheet1!$AK$4956,Sheet1!$AM$4956,Sheet1!$AK$4957,Sheet1!$AM$4957,Sheet1!$AK$4958,Sheet1!$AM$4958,Sheet1!$AK$4959</definedName>
    <definedName name="QB_FORMULA_613" localSheetId="1" hidden="1">Sheet1!$AM$4959,Sheet1!$AK$4960,Sheet1!$AM$4960,Sheet1!$AK$4961,Sheet1!$AM$4961,Sheet1!$AK$4962,Sheet1!$AM$4962,Sheet1!$AK$4963,Sheet1!$AM$4963,Sheet1!$AK$4964,Sheet1!$AM$4964,Sheet1!$AK$4965,Sheet1!$AM$4965,Sheet1!$AK$4966,Sheet1!$AM$4966,Sheet1!$AK$4967</definedName>
    <definedName name="QB_FORMULA_614" localSheetId="1" hidden="1">Sheet1!$AM$4967,Sheet1!$AK$4968,Sheet1!$AM$4968,Sheet1!$AK$4969,Sheet1!$AM$4969,Sheet1!$AK$4970,Sheet1!$AM$4970,Sheet1!$AK$4971,Sheet1!$AM$4971,Sheet1!$AK$4972,Sheet1!$AM$4972,Sheet1!$AK$4973,Sheet1!$AM$4973,Sheet1!$AK$4974,Sheet1!$AM$4974,Sheet1!$AK$4975</definedName>
    <definedName name="QB_FORMULA_615" localSheetId="1" hidden="1">Sheet1!$AM$4975,Sheet1!$AK$4976,Sheet1!$AM$4976,Sheet1!$AK$4977,Sheet1!$AM$4977,Sheet1!$AK$4978,Sheet1!$AM$4978,Sheet1!$AK$4979,Sheet1!$AM$4979,Sheet1!$AK$4980,Sheet1!$AM$4980,Sheet1!$AK$4981,Sheet1!$AM$4981,Sheet1!$AK$4982,Sheet1!$AM$4982,Sheet1!$AK$4983</definedName>
    <definedName name="QB_FORMULA_616" localSheetId="1" hidden="1">Sheet1!$AM$4983,Sheet1!$AK$4984,Sheet1!$AM$4984,Sheet1!$AK$4985,Sheet1!$AM$4985,Sheet1!$AK$4986,Sheet1!$AM$4986,Sheet1!$AK$4987,Sheet1!$AM$4987,Sheet1!$AK$4988,Sheet1!$AM$4988,Sheet1!$AK$4989,Sheet1!$AM$4989,Sheet1!$AK$4990,Sheet1!$AM$4990,Sheet1!$AK$4991</definedName>
    <definedName name="QB_FORMULA_617" localSheetId="1" hidden="1">Sheet1!$AM$4991,Sheet1!$AK$4992,Sheet1!$AM$4992,Sheet1!$AK$4993,Sheet1!$AM$4993,Sheet1!$AK$4994,Sheet1!$AM$4994,Sheet1!$AK$4995,Sheet1!$AM$4995,Sheet1!$AK$4996,Sheet1!$AM$4996,Sheet1!$AK$4997,Sheet1!$AM$4997,Sheet1!$AK$4998,Sheet1!$AM$4998,Sheet1!$AK$4999</definedName>
    <definedName name="QB_FORMULA_618" localSheetId="1" hidden="1">Sheet1!$AM$4999,Sheet1!$AK$5000,Sheet1!$AM$5000,Sheet1!$AK$5001,Sheet1!$AM$5001,Sheet1!$AK$5002,Sheet1!$AM$5002,Sheet1!$AK$5003,Sheet1!$AM$5003,Sheet1!$AK$5004,Sheet1!$AM$5004,Sheet1!$AK$5005,Sheet1!$AM$5005,Sheet1!$AK$5006,Sheet1!$AM$5006,Sheet1!$AK$5007</definedName>
    <definedName name="QB_FORMULA_619" localSheetId="1" hidden="1">Sheet1!$AM$5007,Sheet1!$AK$5008,Sheet1!$AM$5008,Sheet1!$AK$5009,Sheet1!$AM$5009,Sheet1!$AK$5010,Sheet1!$AM$5010,Sheet1!$AK$5011,Sheet1!$AM$5011,Sheet1!$AK$5012,Sheet1!$AM$5012,Sheet1!$AK$5013,Sheet1!$AM$5013,Sheet1!$AK$5014,Sheet1!$AM$5014,Sheet1!$AK$5015</definedName>
    <definedName name="QB_FORMULA_62" localSheetId="1" hidden="1">Sheet1!$AK$509,Sheet1!$AM$509,Sheet1!$AE$510,Sheet1!$AK$510,Sheet1!$AM$510,Sheet1!$AK$512,Sheet1!$AM$512,Sheet1!$AK$513,Sheet1!$AM$513,Sheet1!$AK$514,Sheet1!$AM$514,Sheet1!$AK$515,Sheet1!$AM$515,Sheet1!$AK$516,Sheet1!$AM$516,Sheet1!$AK$517</definedName>
    <definedName name="QB_FORMULA_620" localSheetId="1" hidden="1">Sheet1!$AM$5015,Sheet1!$AK$5016,Sheet1!$AM$5016,Sheet1!$AK$5017,Sheet1!$AM$5017,Sheet1!$AK$5018,Sheet1!$AM$5018,Sheet1!$AK$5019,Sheet1!$AM$5019,Sheet1!$AK$5020,Sheet1!$AM$5020,Sheet1!$AK$5021,Sheet1!$AM$5021,Sheet1!$AK$5022,Sheet1!$AM$5022,Sheet1!$AK$5023</definedName>
    <definedName name="QB_FORMULA_621" localSheetId="1" hidden="1">Sheet1!$AM$5023,Sheet1!$AK$5024,Sheet1!$AM$5024,Sheet1!$AK$5025,Sheet1!$AM$5025,Sheet1!$AK$5026,Sheet1!$AM$5026,Sheet1!$AK$5027,Sheet1!$AM$5027,Sheet1!$AK$5028,Sheet1!$AM$5028,Sheet1!$AK$5029,Sheet1!$AM$5029,Sheet1!$AK$5030,Sheet1!$AM$5030,Sheet1!$AK$5031</definedName>
    <definedName name="QB_FORMULA_622" localSheetId="1" hidden="1">Sheet1!$AM$5031,Sheet1!$AK$5032,Sheet1!$AM$5032,Sheet1!$AK$5033,Sheet1!$AM$5033,Sheet1!$AK$5034,Sheet1!$AM$5034,Sheet1!$AK$5035,Sheet1!$AM$5035,Sheet1!$AK$5036,Sheet1!$AM$5036,Sheet1!$AK$5037,Sheet1!$AM$5037,Sheet1!$AK$5038,Sheet1!$AM$5038,Sheet1!$AK$5039</definedName>
    <definedName name="QB_FORMULA_623" localSheetId="1" hidden="1">Sheet1!$AM$5039,Sheet1!$AK$5040,Sheet1!$AM$5040,Sheet1!$AK$5041,Sheet1!$AM$5041,Sheet1!$AK$5042,Sheet1!$AM$5042,Sheet1!$AK$5043,Sheet1!$AM$5043,Sheet1!$AK$5044,Sheet1!$AM$5044,Sheet1!$AK$5045,Sheet1!$AM$5045,Sheet1!$AK$5046,Sheet1!$AM$5046,Sheet1!$AK$5047</definedName>
    <definedName name="QB_FORMULA_624" localSheetId="1" hidden="1">Sheet1!$AM$5047,Sheet1!$AK$5048,Sheet1!$AM$5048,Sheet1!$AK$5049,Sheet1!$AM$5049,Sheet1!$AK$5050,Sheet1!$AM$5050,Sheet1!$AK$5051,Sheet1!$AM$5051,Sheet1!$AK$5052,Sheet1!$AM$5052,Sheet1!$AK$5053,Sheet1!$AM$5053,Sheet1!$AK$5054,Sheet1!$AM$5054,Sheet1!$AK$5055</definedName>
    <definedName name="QB_FORMULA_625" localSheetId="1" hidden="1">Sheet1!$AM$5055,Sheet1!$AK$5056,Sheet1!$AM$5056,Sheet1!$AK$5057,Sheet1!$AM$5057,Sheet1!$AK$5058,Sheet1!$AM$5058,Sheet1!$AK$5059,Sheet1!$AM$5059,Sheet1!$AK$5060,Sheet1!$AM$5060,Sheet1!$AK$5061,Sheet1!$AM$5061,Sheet1!$AK$5062,Sheet1!$AM$5062,Sheet1!$AK$5063</definedName>
    <definedName name="QB_FORMULA_626" localSheetId="1" hidden="1">Sheet1!$AM$5063,Sheet1!$AK$5064,Sheet1!$AM$5064,Sheet1!$AK$5065,Sheet1!$AM$5065,Sheet1!$AK$5066,Sheet1!$AM$5066,Sheet1!$AK$5067,Sheet1!$AM$5067,Sheet1!$AK$5068,Sheet1!$AM$5068,Sheet1!$AK$5069,Sheet1!$AM$5069,Sheet1!$AK$5070,Sheet1!$AM$5070,Sheet1!$AK$5071</definedName>
    <definedName name="QB_FORMULA_627" localSheetId="1" hidden="1">Sheet1!$AM$5071,Sheet1!$AK$5072,Sheet1!$AM$5072,Sheet1!$AK$5073,Sheet1!$AM$5073,Sheet1!$AK$5074,Sheet1!$AM$5074,Sheet1!$AK$5075,Sheet1!$AM$5075,Sheet1!$AK$5076,Sheet1!$AM$5076,Sheet1!$AK$5077,Sheet1!$AM$5077,Sheet1!$AK$5078,Sheet1!$AM$5078,Sheet1!$AK$5079</definedName>
    <definedName name="QB_FORMULA_628" localSheetId="1" hidden="1">Sheet1!$AM$5079,Sheet1!$AK$5080,Sheet1!$AM$5080,Sheet1!$AK$5081,Sheet1!$AM$5081,Sheet1!$AK$5082,Sheet1!$AM$5082,Sheet1!$AK$5083,Sheet1!$AM$5083,Sheet1!$AK$5084,Sheet1!$AM$5084,Sheet1!$AK$5085,Sheet1!$AM$5085,Sheet1!$AK$5086,Sheet1!$AM$5086,Sheet1!$AK$5087</definedName>
    <definedName name="QB_FORMULA_629" localSheetId="1" hidden="1">Sheet1!$AM$5087,Sheet1!$AK$5088,Sheet1!$AM$5088,Sheet1!$AK$5089,Sheet1!$AM$5089,Sheet1!$AK$5090,Sheet1!$AM$5090,Sheet1!$AK$5091,Sheet1!$AM$5091,Sheet1!$AK$5092,Sheet1!$AM$5092,Sheet1!$AK$5093,Sheet1!$AM$5093,Sheet1!$AK$5094,Sheet1!$AM$5094,Sheet1!$AK$5095</definedName>
    <definedName name="QB_FORMULA_63" localSheetId="1" hidden="1">Sheet1!$AM$517,Sheet1!$AK$518,Sheet1!$AM$518,Sheet1!$AK$519,Sheet1!$AM$519,Sheet1!$AK$520,Sheet1!$AM$520,Sheet1!$AK$521,Sheet1!$AM$521,Sheet1!$AK$522,Sheet1!$AM$522,Sheet1!$AK$523,Sheet1!$AM$523,Sheet1!$AK$524,Sheet1!$AM$524,Sheet1!$AK$525</definedName>
    <definedName name="QB_FORMULA_630" localSheetId="1" hidden="1">Sheet1!$AM$5095,Sheet1!$AK$5096,Sheet1!$AM$5096,Sheet1!$AK$5097,Sheet1!$AM$5097,Sheet1!$AK$5098,Sheet1!$AM$5098,Sheet1!$AK$5099,Sheet1!$AM$5099,Sheet1!$AK$5100,Sheet1!$AM$5100,Sheet1!$AK$5101,Sheet1!$AM$5101,Sheet1!$AK$5102,Sheet1!$AM$5102,Sheet1!$AK$5103</definedName>
    <definedName name="QB_FORMULA_631" localSheetId="1" hidden="1">Sheet1!$AM$5103,Sheet1!$AK$5104,Sheet1!$AM$5104,Sheet1!$AK$5105,Sheet1!$AM$5105,Sheet1!$AK$5106,Sheet1!$AM$5106,Sheet1!$AK$5107,Sheet1!$AM$5107,Sheet1!$AK$5108,Sheet1!$AM$5108,Sheet1!$AK$5109,Sheet1!$AM$5109,Sheet1!$AK$5110,Sheet1!$AM$5110,Sheet1!$AK$5111</definedName>
    <definedName name="QB_FORMULA_632" localSheetId="1" hidden="1">Sheet1!$AM$5111,Sheet1!$AK$5112,Sheet1!$AM$5112,Sheet1!$AK$5113,Sheet1!$AM$5113,Sheet1!$AK$5114,Sheet1!$AM$5114,Sheet1!$AK$5115,Sheet1!$AM$5115,Sheet1!$AK$5116,Sheet1!$AM$5116,Sheet1!$AK$5117,Sheet1!$AM$5117,Sheet1!$AK$5118,Sheet1!$AM$5118,Sheet1!$AK$5119</definedName>
    <definedName name="QB_FORMULA_633" localSheetId="1" hidden="1">Sheet1!$AM$5119,Sheet1!$AK$5120,Sheet1!$AM$5120,Sheet1!$AK$5121,Sheet1!$AM$5121,Sheet1!$AK$5122,Sheet1!$AM$5122,Sheet1!$AK$5123,Sheet1!$AM$5123,Sheet1!$AK$5124,Sheet1!$AM$5124,Sheet1!$AK$5125,Sheet1!$AM$5125,Sheet1!$AK$5126,Sheet1!$AM$5126,Sheet1!$AK$5127</definedName>
    <definedName name="QB_FORMULA_634" localSheetId="1" hidden="1">Sheet1!$AM$5127,Sheet1!$AK$5128,Sheet1!$AM$5128,Sheet1!$AK$5129,Sheet1!$AM$5129,Sheet1!$AK$5130,Sheet1!$AM$5130,Sheet1!$AK$5131,Sheet1!$AM$5131,Sheet1!$AK$5132,Sheet1!$AM$5132,Sheet1!$AK$5133,Sheet1!$AM$5133,Sheet1!$AK$5134,Sheet1!$AM$5134,Sheet1!$AK$5135</definedName>
    <definedName name="QB_FORMULA_635" localSheetId="1" hidden="1">Sheet1!$AM$5135,Sheet1!$AK$5136,Sheet1!$AM$5136,Sheet1!$AK$5137,Sheet1!$AM$5137,Sheet1!$AK$5138,Sheet1!$AM$5138,Sheet1!$AK$5139,Sheet1!$AM$5139,Sheet1!$AK$5140,Sheet1!$AM$5140,Sheet1!$AK$5141,Sheet1!$AM$5141,Sheet1!$AK$5142,Sheet1!$AM$5142,Sheet1!$AK$5143</definedName>
    <definedName name="QB_FORMULA_636" localSheetId="1" hidden="1">Sheet1!$AM$5143,Sheet1!$AK$5144,Sheet1!$AM$5144,Sheet1!$AK$5145,Sheet1!$AM$5145,Sheet1!$AK$5146,Sheet1!$AM$5146,Sheet1!$AK$5147,Sheet1!$AM$5147,Sheet1!$AK$5148,Sheet1!$AM$5148,Sheet1!$AK$5149,Sheet1!$AM$5149,Sheet1!$AK$5150,Sheet1!$AM$5150,Sheet1!$AK$5151</definedName>
    <definedName name="QB_FORMULA_637" localSheetId="1" hidden="1">Sheet1!$AM$5151,Sheet1!$AK$5152,Sheet1!$AM$5152,Sheet1!$AK$5153,Sheet1!$AM$5153,Sheet1!$AK$5154,Sheet1!$AM$5154,Sheet1!$AK$5155,Sheet1!$AM$5155,Sheet1!$AK$5156,Sheet1!$AM$5156,Sheet1!$AK$5157,Sheet1!$AM$5157,Sheet1!$AK$5158,Sheet1!$AM$5158,Sheet1!$AK$5159</definedName>
    <definedName name="QB_FORMULA_638" localSheetId="1" hidden="1">Sheet1!$AM$5159,Sheet1!$AK$5160,Sheet1!$AM$5160,Sheet1!$AK$5161,Sheet1!$AM$5161,Sheet1!$AK$5162,Sheet1!$AM$5162,Sheet1!$AK$5163,Sheet1!$AM$5163,Sheet1!$AK$5164,Sheet1!$AM$5164,Sheet1!$AK$5165,Sheet1!$AM$5165,Sheet1!$AK$5166,Sheet1!$AM$5166,Sheet1!$AK$5167</definedName>
    <definedName name="QB_FORMULA_639" localSheetId="1" hidden="1">Sheet1!$AM$5167,Sheet1!$AK$5168,Sheet1!$AM$5168,Sheet1!$AK$5169,Sheet1!$AM$5169,Sheet1!$AK$5170,Sheet1!$AM$5170,Sheet1!$AK$5171,Sheet1!$AM$5171,Sheet1!$AK$5172,Sheet1!$AM$5172,Sheet1!$AK$5173,Sheet1!$AM$5173,Sheet1!$AK$5174,Sheet1!$AM$5174,Sheet1!$AK$5175</definedName>
    <definedName name="QB_FORMULA_64" localSheetId="1" hidden="1">Sheet1!$AM$525,Sheet1!$AK$526,Sheet1!$AM$526,Sheet1!$AK$527,Sheet1!$AM$527,Sheet1!$AK$528,Sheet1!$AM$528,Sheet1!$AK$529,Sheet1!$AM$529,Sheet1!$AK$530,Sheet1!$AM$530,Sheet1!$AK$531,Sheet1!$AM$531,Sheet1!$AK$532,Sheet1!$AM$532,Sheet1!$AK$533</definedName>
    <definedName name="QB_FORMULA_640" localSheetId="1" hidden="1">Sheet1!$AM$5175,Sheet1!$AK$5176,Sheet1!$AM$5176,Sheet1!$AK$5177,Sheet1!$AM$5177,Sheet1!$AK$5178,Sheet1!$AM$5178,Sheet1!$AK$5179,Sheet1!$AM$5179,Sheet1!$AK$5180,Sheet1!$AM$5180,Sheet1!$AK$5181,Sheet1!$AM$5181,Sheet1!$AK$5182,Sheet1!$AM$5182,Sheet1!$AK$5183</definedName>
    <definedName name="QB_FORMULA_641" localSheetId="1" hidden="1">Sheet1!$AM$5183,Sheet1!$AK$5184,Sheet1!$AM$5184,Sheet1!$AK$5185,Sheet1!$AM$5185,Sheet1!$AK$5186,Sheet1!$AM$5186,Sheet1!$AK$5187,Sheet1!$AM$5187,Sheet1!$AK$5188,Sheet1!$AM$5188,Sheet1!$AK$5189,Sheet1!$AM$5189,Sheet1!$AK$5190,Sheet1!$AM$5190,Sheet1!$AK$5191</definedName>
    <definedName name="QB_FORMULA_642" localSheetId="1" hidden="1">Sheet1!$AM$5191,Sheet1!$AK$5192,Sheet1!$AM$5192,Sheet1!$AK$5193,Sheet1!$AM$5193,Sheet1!$AK$5194,Sheet1!$AM$5194,Sheet1!$AK$5195,Sheet1!$AM$5195,Sheet1!$AK$5196,Sheet1!$AM$5196,Sheet1!$AK$5197,Sheet1!$AM$5197,Sheet1!$AK$5198,Sheet1!$AM$5198,Sheet1!$AK$5199</definedName>
    <definedName name="QB_FORMULA_643" localSheetId="1" hidden="1">Sheet1!$AM$5199,Sheet1!$AK$5200,Sheet1!$AM$5200,Sheet1!$AK$5201,Sheet1!$AM$5201,Sheet1!$AK$5202,Sheet1!$AM$5202,Sheet1!$AK$5203,Sheet1!$AM$5203,Sheet1!$AK$5204,Sheet1!$AM$5204,Sheet1!$AK$5205,Sheet1!$AM$5205,Sheet1!$AK$5206,Sheet1!$AM$5206,Sheet1!$AK$5207</definedName>
    <definedName name="QB_FORMULA_644" localSheetId="1" hidden="1">Sheet1!$AM$5207,Sheet1!$AK$5208,Sheet1!$AM$5208,Sheet1!$AK$5209,Sheet1!$AM$5209,Sheet1!$AK$5210,Sheet1!$AM$5210,Sheet1!$AK$5211,Sheet1!$AM$5211,Sheet1!$AK$5212,Sheet1!$AM$5212,Sheet1!$AK$5213,Sheet1!$AM$5213,Sheet1!$AK$5214,Sheet1!$AM$5214,Sheet1!$AK$5215</definedName>
    <definedName name="QB_FORMULA_645" localSheetId="1" hidden="1">Sheet1!$AM$5215,Sheet1!$AK$5216,Sheet1!$AM$5216,Sheet1!$AK$5217,Sheet1!$AM$5217,Sheet1!$AK$5218,Sheet1!$AM$5218,Sheet1!$AK$5219,Sheet1!$AM$5219,Sheet1!$AK$5220,Sheet1!$AM$5220,Sheet1!$AK$5221,Sheet1!$AM$5221,Sheet1!$AK$5222,Sheet1!$AM$5222,Sheet1!$AK$5223</definedName>
    <definedName name="QB_FORMULA_646" localSheetId="1" hidden="1">Sheet1!$AM$5223,Sheet1!$AK$5224,Sheet1!$AM$5224,Sheet1!$AK$5225,Sheet1!$AM$5225,Sheet1!$AK$5226,Sheet1!$AM$5226,Sheet1!$AK$5227,Sheet1!$AM$5227,Sheet1!$AK$5228,Sheet1!$AM$5228,Sheet1!$AK$5229,Sheet1!$AM$5229,Sheet1!$AK$5230,Sheet1!$AM$5230,Sheet1!$AK$5231</definedName>
    <definedName name="QB_FORMULA_647" localSheetId="1" hidden="1">Sheet1!$AM$5231,Sheet1!$AK$5232,Sheet1!$AM$5232,Sheet1!$AK$5233,Sheet1!$AM$5233,Sheet1!$AK$5234,Sheet1!$AM$5234,Sheet1!$AK$5235,Sheet1!$AM$5235,Sheet1!$AK$5236,Sheet1!$AM$5236,Sheet1!$AK$5237,Sheet1!$AM$5237,Sheet1!$AK$5238,Sheet1!$AM$5238,Sheet1!$AK$5239</definedName>
    <definedName name="QB_FORMULA_648" localSheetId="1" hidden="1">Sheet1!$AM$5239,Sheet1!$AK$5240,Sheet1!$AM$5240,Sheet1!$AK$5241,Sheet1!$AM$5241,Sheet1!$AK$5242,Sheet1!$AM$5242,Sheet1!$AK$5243,Sheet1!$AM$5243,Sheet1!$AK$5244,Sheet1!$AM$5244,Sheet1!$AK$5245,Sheet1!$AM$5245,Sheet1!$AK$5246,Sheet1!$AM$5246,Sheet1!$AK$5247</definedName>
    <definedName name="QB_FORMULA_649" localSheetId="1" hidden="1">Sheet1!$AM$5247,Sheet1!$AK$5248,Sheet1!$AM$5248,Sheet1!$AK$5249,Sheet1!$AM$5249,Sheet1!$AK$5250,Sheet1!$AM$5250,Sheet1!$AK$5251,Sheet1!$AM$5251,Sheet1!$AK$5252,Sheet1!$AM$5252,Sheet1!$AK$5253,Sheet1!$AM$5253,Sheet1!$AK$5254,Sheet1!$AM$5254,Sheet1!$AK$5255</definedName>
    <definedName name="QB_FORMULA_65" localSheetId="1" hidden="1">Sheet1!$AM$533,Sheet1!$AK$534,Sheet1!$AM$534,Sheet1!$AK$535,Sheet1!$AM$535,Sheet1!$AK$536,Sheet1!$AM$536,Sheet1!$AK$537,Sheet1!$AM$537,Sheet1!$AK$538,Sheet1!$AM$538,Sheet1!$AK$539,Sheet1!$AM$539,Sheet1!$AK$540,Sheet1!$AM$540,Sheet1!$AK$541</definedName>
    <definedName name="QB_FORMULA_650" localSheetId="1" hidden="1">Sheet1!$AM$5255,Sheet1!$AK$5256,Sheet1!$AM$5256,Sheet1!$AK$5257,Sheet1!$AM$5257,Sheet1!$AK$5258,Sheet1!$AM$5258,Sheet1!$AK$5259,Sheet1!$AM$5259,Sheet1!$AK$5260,Sheet1!$AM$5260,Sheet1!$AK$5261,Sheet1!$AM$5261,Sheet1!$AK$5262,Sheet1!$AM$5262,Sheet1!$AK$5263</definedName>
    <definedName name="QB_FORMULA_651" localSheetId="1" hidden="1">Sheet1!$AM$5263,Sheet1!$AK$5264,Sheet1!$AM$5264,Sheet1!$AK$5265,Sheet1!$AM$5265,Sheet1!$AK$5266,Sheet1!$AM$5266,Sheet1!$AK$5267,Sheet1!$AM$5267,Sheet1!$AK$5268,Sheet1!$AM$5268,Sheet1!$AK$5269,Sheet1!$AM$5269,Sheet1!$AK$5270,Sheet1!$AM$5270,Sheet1!$AK$5271</definedName>
    <definedName name="QB_FORMULA_652" localSheetId="1" hidden="1">Sheet1!$AM$5271,Sheet1!$AK$5272,Sheet1!$AM$5272,Sheet1!$AK$5273,Sheet1!$AM$5273,Sheet1!$AK$5274,Sheet1!$AM$5274,Sheet1!$AK$5275,Sheet1!$AM$5275,Sheet1!$AK$5276,Sheet1!$AM$5276,Sheet1!$AK$5277,Sheet1!$AM$5277,Sheet1!$AK$5278,Sheet1!$AM$5278,Sheet1!$AK$5279</definedName>
    <definedName name="QB_FORMULA_653" localSheetId="1" hidden="1">Sheet1!$AM$5279,Sheet1!$AK$5280,Sheet1!$AM$5280,Sheet1!$AK$5281,Sheet1!$AM$5281,Sheet1!$AK$5282,Sheet1!$AM$5282,Sheet1!$AK$5283,Sheet1!$AM$5283,Sheet1!$AK$5284,Sheet1!$AM$5284,Sheet1!$AK$5285,Sheet1!$AM$5285,Sheet1!$AK$5286,Sheet1!$AM$5286,Sheet1!$AK$5287</definedName>
    <definedName name="QB_FORMULA_654" localSheetId="1" hidden="1">Sheet1!$AM$5287,Sheet1!$AK$5288,Sheet1!$AM$5288,Sheet1!$AK$5289,Sheet1!$AM$5289,Sheet1!$AK$5290,Sheet1!$AM$5290,Sheet1!$AK$5291,Sheet1!$AM$5291,Sheet1!$AK$5292,Sheet1!$AM$5292,Sheet1!$AK$5293,Sheet1!$AM$5293,Sheet1!$AK$5294,Sheet1!$AM$5294,Sheet1!$AK$5295</definedName>
    <definedName name="QB_FORMULA_655" localSheetId="1" hidden="1">Sheet1!$AM$5295,Sheet1!$AK$5296,Sheet1!$AM$5296,Sheet1!$AK$5297,Sheet1!$AM$5297,Sheet1!$AK$5298,Sheet1!$AM$5298,Sheet1!$AK$5299,Sheet1!$AM$5299,Sheet1!$AK$5300,Sheet1!$AM$5300,Sheet1!$AK$5301,Sheet1!$AM$5301,Sheet1!$AK$5302,Sheet1!$AM$5302,Sheet1!$AK$5303</definedName>
    <definedName name="QB_FORMULA_656" localSheetId="1" hidden="1">Sheet1!$AM$5303,Sheet1!$AK$5304,Sheet1!$AM$5304,Sheet1!$AK$5305,Sheet1!$AM$5305,Sheet1!$AK$5306,Sheet1!$AM$5306,Sheet1!$AK$5307,Sheet1!$AM$5307,Sheet1!$AK$5308,Sheet1!$AM$5308,Sheet1!$AK$5309,Sheet1!$AM$5309,Sheet1!$AK$5310,Sheet1!$AM$5310,Sheet1!$AK$5311</definedName>
    <definedName name="QB_FORMULA_657" localSheetId="1" hidden="1">Sheet1!$AM$5311,Sheet1!$AK$5312,Sheet1!$AM$5312,Sheet1!$AK$5313,Sheet1!$AM$5313,Sheet1!$AK$5314,Sheet1!$AM$5314,Sheet1!$AK$5315,Sheet1!$AM$5315,Sheet1!$AK$5316,Sheet1!$AM$5316,Sheet1!$AK$5317,Sheet1!$AM$5317,Sheet1!$AK$5318,Sheet1!$AM$5318,Sheet1!$AK$5319</definedName>
    <definedName name="QB_FORMULA_658" localSheetId="1" hidden="1">Sheet1!$AM$5319,Sheet1!$AK$5320,Sheet1!$AM$5320,Sheet1!$AK$5321,Sheet1!$AM$5321,Sheet1!$AK$5322,Sheet1!$AM$5322,Sheet1!$AK$5323,Sheet1!$AM$5323,Sheet1!$AK$5324,Sheet1!$AM$5324,Sheet1!$AK$5325,Sheet1!$AM$5325,Sheet1!$AK$5326,Sheet1!$AM$5326,Sheet1!$AK$5327</definedName>
    <definedName name="QB_FORMULA_659" localSheetId="1" hidden="1">Sheet1!$AM$5327,Sheet1!$AK$5328,Sheet1!$AM$5328,Sheet1!$AK$5329,Sheet1!$AM$5329,Sheet1!$AK$5330,Sheet1!$AM$5330,Sheet1!$AK$5331,Sheet1!$AM$5331,Sheet1!$AK$5332,Sheet1!$AM$5332,Sheet1!$AK$5333,Sheet1!$AM$5333,Sheet1!$AK$5334,Sheet1!$AM$5334,Sheet1!$AK$5335</definedName>
    <definedName name="QB_FORMULA_66" localSheetId="1" hidden="1">Sheet1!$AM$541,Sheet1!$AK$542,Sheet1!$AM$542,Sheet1!$AK$543,Sheet1!$AM$543,Sheet1!$AK$544,Sheet1!$AM$544,Sheet1!$AK$545,Sheet1!$AM$545,Sheet1!$AK$546,Sheet1!$AM$546,Sheet1!$AK$547,Sheet1!$AM$547,Sheet1!$AK$548,Sheet1!$AM$548,Sheet1!$AK$549</definedName>
    <definedName name="QB_FORMULA_660" localSheetId="1" hidden="1">Sheet1!$AM$5335,Sheet1!$AK$5336,Sheet1!$AM$5336,Sheet1!$AK$5337,Sheet1!$AM$5337,Sheet1!$AK$5338,Sheet1!$AM$5338,Sheet1!$AK$5339,Sheet1!$AM$5339,Sheet1!$AK$5340,Sheet1!$AM$5340,Sheet1!$AK$5341,Sheet1!$AM$5341,Sheet1!$AK$5342,Sheet1!$AM$5342,Sheet1!$AK$5343</definedName>
    <definedName name="QB_FORMULA_661" localSheetId="1" hidden="1">Sheet1!$AM$5343,Sheet1!$AK$5344,Sheet1!$AM$5344,Sheet1!$AK$5345,Sheet1!$AM$5345,Sheet1!$AK$5346,Sheet1!$AM$5346,Sheet1!$AK$5347,Sheet1!$AM$5347,Sheet1!$AK$5348,Sheet1!$AM$5348,Sheet1!$AK$5349,Sheet1!$AM$5349,Sheet1!$AK$5350,Sheet1!$AM$5350,Sheet1!$AK$5351</definedName>
    <definedName name="QB_FORMULA_662" localSheetId="1" hidden="1">Sheet1!$AM$5351,Sheet1!$AK$5352,Sheet1!$AM$5352,Sheet1!$AK$5353,Sheet1!$AM$5353,Sheet1!$AK$5354,Sheet1!$AM$5354,Sheet1!$AK$5355,Sheet1!$AM$5355,Sheet1!$AK$5356,Sheet1!$AM$5356,Sheet1!$AK$5357,Sheet1!$AM$5357,Sheet1!$AK$5358,Sheet1!$AM$5358,Sheet1!$AK$5359</definedName>
    <definedName name="QB_FORMULA_663" localSheetId="1" hidden="1">Sheet1!$AM$5359,Sheet1!$AK$5360,Sheet1!$AM$5360,Sheet1!$AK$5361,Sheet1!$AM$5361,Sheet1!$AK$5362,Sheet1!$AM$5362,Sheet1!$AK$5363,Sheet1!$AM$5363,Sheet1!$AK$5364,Sheet1!$AM$5364,Sheet1!$AK$5365,Sheet1!$AM$5365,Sheet1!$AK$5366,Sheet1!$AM$5366,Sheet1!$AK$5367</definedName>
    <definedName name="QB_FORMULA_664" localSheetId="1" hidden="1">Sheet1!$AM$5367,Sheet1!$AK$5368,Sheet1!$AM$5368,Sheet1!$AK$5369,Sheet1!$AM$5369,Sheet1!$AK$5370,Sheet1!$AM$5370,Sheet1!$AK$5371,Sheet1!$AM$5371,Sheet1!$AK$5372,Sheet1!$AM$5372,Sheet1!$AK$5373,Sheet1!$AM$5373,Sheet1!$AK$5374,Sheet1!$AM$5374,Sheet1!$AK$5375</definedName>
    <definedName name="QB_FORMULA_665" localSheetId="1" hidden="1">Sheet1!$AM$5375,Sheet1!$AK$5376,Sheet1!$AM$5376,Sheet1!$AK$5377,Sheet1!$AM$5377,Sheet1!$AK$5378,Sheet1!$AM$5378,Sheet1!$AK$5379,Sheet1!$AM$5379,Sheet1!$AK$5380,Sheet1!$AM$5380,Sheet1!$AK$5381,Sheet1!$AM$5381,Sheet1!$AK$5382,Sheet1!$AM$5382,Sheet1!$AK$5383</definedName>
    <definedName name="QB_FORMULA_666" localSheetId="1" hidden="1">Sheet1!$AM$5383,Sheet1!$AK$5384,Sheet1!$AM$5384,Sheet1!$AK$5385,Sheet1!$AM$5385,Sheet1!$AK$5386,Sheet1!$AM$5386,Sheet1!$AK$5387,Sheet1!$AM$5387,Sheet1!$AK$5388,Sheet1!$AM$5388,Sheet1!$AK$5389,Sheet1!$AM$5389,Sheet1!$AK$5390,Sheet1!$AM$5390,Sheet1!$AK$5391</definedName>
    <definedName name="QB_FORMULA_667" localSheetId="1" hidden="1">Sheet1!$AM$5391,Sheet1!$AK$5392,Sheet1!$AM$5392,Sheet1!$AK$5393,Sheet1!$AM$5393,Sheet1!$AK$5394,Sheet1!$AM$5394,Sheet1!$AK$5395,Sheet1!$AM$5395,Sheet1!$AK$5396,Sheet1!$AM$5396,Sheet1!$AK$5397,Sheet1!$AM$5397,Sheet1!$AK$5398,Sheet1!$AM$5398,Sheet1!$AK$5399</definedName>
    <definedName name="QB_FORMULA_668" localSheetId="1" hidden="1">Sheet1!$AM$5399,Sheet1!$AK$5400,Sheet1!$AM$5400,Sheet1!$AK$5401,Sheet1!$AM$5401,Sheet1!$AK$5402,Sheet1!$AM$5402,Sheet1!$AK$5403,Sheet1!$AM$5403,Sheet1!$AK$5404,Sheet1!$AM$5404,Sheet1!$AK$5405,Sheet1!$AM$5405,Sheet1!$AK$5406,Sheet1!$AM$5406,Sheet1!$AK$5407</definedName>
    <definedName name="QB_FORMULA_669" localSheetId="1" hidden="1">Sheet1!$AM$5407,Sheet1!$AK$5408,Sheet1!$AM$5408,Sheet1!$AK$5409,Sheet1!$AM$5409,Sheet1!$AK$5410,Sheet1!$AM$5410,Sheet1!$AK$5411,Sheet1!$AM$5411,Sheet1!$AK$5412,Sheet1!$AM$5412,Sheet1!$AK$5413,Sheet1!$AM$5413,Sheet1!$AK$5414,Sheet1!$AM$5414,Sheet1!$AK$5415</definedName>
    <definedName name="QB_FORMULA_67" localSheetId="1" hidden="1">Sheet1!$AM$549,Sheet1!$AK$550,Sheet1!$AM$550,Sheet1!$AK$551,Sheet1!$AM$551,Sheet1!$AK$552,Sheet1!$AM$552,Sheet1!$AK$553,Sheet1!$AM$553,Sheet1!$AK$554,Sheet1!$AM$554,Sheet1!$AK$555,Sheet1!$AM$555,Sheet1!$AK$556,Sheet1!$AM$556,Sheet1!$AK$557</definedName>
    <definedName name="QB_FORMULA_670" localSheetId="1" hidden="1">Sheet1!$AM$5415,Sheet1!$AK$5416,Sheet1!$AM$5416,Sheet1!$AK$5417,Sheet1!$AM$5417,Sheet1!$AK$5418,Sheet1!$AM$5418,Sheet1!$AK$5419,Sheet1!$AM$5419,Sheet1!$AK$5420,Sheet1!$AM$5420,Sheet1!$AK$5421,Sheet1!$AM$5421,Sheet1!$AK$5422,Sheet1!$AM$5422,Sheet1!$AK$5423</definedName>
    <definedName name="QB_FORMULA_671" localSheetId="1" hidden="1">Sheet1!$AM$5423,Sheet1!$AK$5424,Sheet1!$AM$5424,Sheet1!$AK$5425,Sheet1!$AM$5425,Sheet1!$AK$5426,Sheet1!$AM$5426,Sheet1!$AK$5427,Sheet1!$AM$5427,Sheet1!$AK$5428,Sheet1!$AM$5428,Sheet1!$AK$5429,Sheet1!$AM$5429,Sheet1!$AK$5430,Sheet1!$AM$5430,Sheet1!$AK$5431</definedName>
    <definedName name="QB_FORMULA_672" localSheetId="1" hidden="1">Sheet1!$AM$5431,Sheet1!$AK$5432,Sheet1!$AM$5432,Sheet1!$AK$5433,Sheet1!$AM$5433,Sheet1!$AK$5434,Sheet1!$AM$5434,Sheet1!$AK$5435,Sheet1!$AM$5435,Sheet1!$AK$5436,Sheet1!$AM$5436,Sheet1!$AK$5437,Sheet1!$AM$5437,Sheet1!$AK$5438,Sheet1!$AM$5438,Sheet1!$AK$5439</definedName>
    <definedName name="QB_FORMULA_673" localSheetId="1" hidden="1">Sheet1!$AM$5439,Sheet1!$AK$5440,Sheet1!$AM$5440,Sheet1!$AK$5441,Sheet1!$AM$5441,Sheet1!$AK$5442,Sheet1!$AM$5442,Sheet1!$AK$5443,Sheet1!$AM$5443,Sheet1!$AK$5444,Sheet1!$AM$5444,Sheet1!$AK$5445,Sheet1!$AM$5445,Sheet1!$AK$5446,Sheet1!$AM$5446,Sheet1!$AK$5447</definedName>
    <definedName name="QB_FORMULA_674" localSheetId="1" hidden="1">Sheet1!$AM$5447,Sheet1!$AK$5448,Sheet1!$AM$5448,Sheet1!$AK$5449,Sheet1!$AM$5449,Sheet1!$AK$5450,Sheet1!$AM$5450,Sheet1!$AK$5451,Sheet1!$AM$5451,Sheet1!$AK$5452,Sheet1!$AM$5452,Sheet1!$AK$5453,Sheet1!$AM$5453,Sheet1!$AK$5454,Sheet1!$AM$5454,Sheet1!$AK$5455</definedName>
    <definedName name="QB_FORMULA_675" localSheetId="1" hidden="1">Sheet1!$AM$5455,Sheet1!$AK$5456,Sheet1!$AM$5456,Sheet1!$AK$5457,Sheet1!$AM$5457,Sheet1!$AK$5458,Sheet1!$AM$5458,Sheet1!$AK$5459,Sheet1!$AM$5459,Sheet1!$AK$5460,Sheet1!$AM$5460,Sheet1!$AK$5461,Sheet1!$AM$5461,Sheet1!$AK$5462,Sheet1!$AM$5462,Sheet1!$AK$5463</definedName>
    <definedName name="QB_FORMULA_676" localSheetId="1" hidden="1">Sheet1!$AM$5463,Sheet1!$AK$5464,Sheet1!$AM$5464,Sheet1!$AK$5465,Sheet1!$AM$5465,Sheet1!$AK$5466,Sheet1!$AM$5466,Sheet1!$AK$5467,Sheet1!$AM$5467,Sheet1!$AK$5468,Sheet1!$AM$5468,Sheet1!$AK$5469,Sheet1!$AM$5469,Sheet1!$AK$5470,Sheet1!$AM$5470,Sheet1!$AK$5471</definedName>
    <definedName name="QB_FORMULA_677" localSheetId="1" hidden="1">Sheet1!$AM$5471,Sheet1!$AK$5472,Sheet1!$AM$5472,Sheet1!$AK$5473,Sheet1!$AM$5473,Sheet1!$AK$5474,Sheet1!$AM$5474,Sheet1!$AK$5475,Sheet1!$AM$5475,Sheet1!$AK$5476,Sheet1!$AM$5476,Sheet1!$AK$5477,Sheet1!$AM$5477,Sheet1!$AK$5478,Sheet1!$AM$5478,Sheet1!$AK$5479</definedName>
    <definedName name="QB_FORMULA_678" localSheetId="1" hidden="1">Sheet1!$AM$5479,Sheet1!$AK$5480,Sheet1!$AM$5480,Sheet1!$AK$5481,Sheet1!$AM$5481,Sheet1!$AK$5482,Sheet1!$AM$5482,Sheet1!$AK$5483,Sheet1!$AM$5483,Sheet1!$AK$5484,Sheet1!$AM$5484,Sheet1!$AK$5485,Sheet1!$AM$5485,Sheet1!$AK$5486,Sheet1!$AM$5486,Sheet1!$AK$5487</definedName>
    <definedName name="QB_FORMULA_679" localSheetId="1" hidden="1">Sheet1!$AM$5487,Sheet1!$AK$5488,Sheet1!$AM$5488,Sheet1!$AK$5489,Sheet1!$AM$5489,Sheet1!$AK$5490,Sheet1!$AM$5490,Sheet1!$AK$5491,Sheet1!$AM$5491,Sheet1!$AK$5492,Sheet1!$AM$5492,Sheet1!$AK$5493,Sheet1!$AM$5493,Sheet1!$AK$5494,Sheet1!$AM$5494,Sheet1!$AK$5495</definedName>
    <definedName name="QB_FORMULA_68" localSheetId="1" hidden="1">Sheet1!$AM$557,Sheet1!$AK$558,Sheet1!$AM$558,Sheet1!$AK$559,Sheet1!$AM$559,Sheet1!$AK$560,Sheet1!$AM$560,Sheet1!$AK$561,Sheet1!$AM$561,Sheet1!$AK$562,Sheet1!$AM$562,Sheet1!$AK$563,Sheet1!$AM$563,Sheet1!$AK$564,Sheet1!$AM$564,Sheet1!$AK$565</definedName>
    <definedName name="QB_FORMULA_680" localSheetId="1" hidden="1">Sheet1!$AM$5495,Sheet1!$AK$5496,Sheet1!$AM$5496,Sheet1!$AK$5497,Sheet1!$AM$5497,Sheet1!$AK$5498,Sheet1!$AM$5498,Sheet1!$AK$5499,Sheet1!$AM$5499,Sheet1!$AK$5500,Sheet1!$AM$5500,Sheet1!$AK$5501,Sheet1!$AM$5501,Sheet1!$AK$5502,Sheet1!$AM$5502,Sheet1!$AK$5503</definedName>
    <definedName name="QB_FORMULA_681" localSheetId="1" hidden="1">Sheet1!$AM$5503,Sheet1!$AK$5504,Sheet1!$AM$5504,Sheet1!$AK$5505,Sheet1!$AM$5505,Sheet1!$AK$5506,Sheet1!$AM$5506,Sheet1!$AK$5507,Sheet1!$AM$5507,Sheet1!$AK$5508,Sheet1!$AM$5508,Sheet1!$AK$5509,Sheet1!$AM$5509,Sheet1!$AK$5510,Sheet1!$AM$5510,Sheet1!$AK$5511</definedName>
    <definedName name="QB_FORMULA_682" localSheetId="1" hidden="1">Sheet1!$AM$5511,Sheet1!$AK$5512,Sheet1!$AM$5512,Sheet1!$AK$5513,Sheet1!$AM$5513,Sheet1!$AK$5514,Sheet1!$AM$5514,Sheet1!$AK$5515,Sheet1!$AM$5515,Sheet1!$AK$5516,Sheet1!$AM$5516,Sheet1!$AK$5517,Sheet1!$AM$5517,Sheet1!$AK$5518,Sheet1!$AM$5518,Sheet1!$AK$5519</definedName>
    <definedName name="QB_FORMULA_683" localSheetId="1" hidden="1">Sheet1!$AM$5519,Sheet1!$AK$5520,Sheet1!$AM$5520,Sheet1!$AK$5521,Sheet1!$AM$5521,Sheet1!$AK$5522,Sheet1!$AM$5522,Sheet1!$AK$5523,Sheet1!$AM$5523,Sheet1!$AK$5524,Sheet1!$AM$5524,Sheet1!$AK$5525,Sheet1!$AM$5525,Sheet1!$AK$5526,Sheet1!$AM$5526,Sheet1!$AK$5527</definedName>
    <definedName name="QB_FORMULA_684" localSheetId="1" hidden="1">Sheet1!$AM$5527,Sheet1!$AK$5528,Sheet1!$AM$5528,Sheet1!$AK$5529,Sheet1!$AM$5529,Sheet1!$AK$5530,Sheet1!$AM$5530,Sheet1!$AK$5531,Sheet1!$AM$5531,Sheet1!$AK$5532,Sheet1!$AM$5532,Sheet1!$AK$5533,Sheet1!$AM$5533,Sheet1!$AK$5534,Sheet1!$AM$5534,Sheet1!$AK$5535</definedName>
    <definedName name="QB_FORMULA_685" localSheetId="1" hidden="1">Sheet1!$AM$5535,Sheet1!$AK$5536,Sheet1!$AM$5536,Sheet1!$AK$5537,Sheet1!$AM$5537,Sheet1!$AK$5538,Sheet1!$AM$5538,Sheet1!$AK$5539,Sheet1!$AM$5539,Sheet1!$AK$5540,Sheet1!$AM$5540,Sheet1!$AK$5541,Sheet1!$AM$5541,Sheet1!$AK$5542,Sheet1!$AM$5542,Sheet1!$AK$5543</definedName>
    <definedName name="QB_FORMULA_686" localSheetId="1" hidden="1">Sheet1!$AM$5543,Sheet1!$AK$5544,Sheet1!$AM$5544,Sheet1!$AK$5545,Sheet1!$AM$5545,Sheet1!$AK$5546,Sheet1!$AM$5546,Sheet1!$AK$5547,Sheet1!$AM$5547,Sheet1!$AK$5548,Sheet1!$AM$5548,Sheet1!$AK$5549,Sheet1!$AM$5549,Sheet1!$AK$5550,Sheet1!$AM$5550,Sheet1!$AK$5551</definedName>
    <definedName name="QB_FORMULA_687" localSheetId="1" hidden="1">Sheet1!$AM$5551,Sheet1!$AK$5552,Sheet1!$AM$5552,Sheet1!$AK$5553,Sheet1!$AM$5553,Sheet1!$AK$5554,Sheet1!$AM$5554,Sheet1!$AK$5555,Sheet1!$AM$5555,Sheet1!$AK$5556,Sheet1!$AM$5556,Sheet1!$AK$5557,Sheet1!$AM$5557,Sheet1!$AK$5558,Sheet1!$AM$5558,Sheet1!$AK$5559</definedName>
    <definedName name="QB_FORMULA_688" localSheetId="1" hidden="1">Sheet1!$AM$5559,Sheet1!$AK$5560,Sheet1!$AM$5560,Sheet1!$AK$5561,Sheet1!$AM$5561,Sheet1!$AK$5562,Sheet1!$AM$5562,Sheet1!$AK$5563,Sheet1!$AM$5563,Sheet1!$AK$5564,Sheet1!$AM$5564,Sheet1!$AK$5565,Sheet1!$AM$5565,Sheet1!$AK$5566,Sheet1!$AM$5566,Sheet1!$AK$5567</definedName>
    <definedName name="QB_FORMULA_689" localSheetId="1" hidden="1">Sheet1!$AM$5567,Sheet1!$AK$5568,Sheet1!$AM$5568,Sheet1!$AK$5569,Sheet1!$AM$5569,Sheet1!$AK$5570,Sheet1!$AM$5570,Sheet1!$AK$5571,Sheet1!$AM$5571,Sheet1!$AK$5572,Sheet1!$AM$5572,Sheet1!$AK$5573,Sheet1!$AM$5573,Sheet1!$AK$5574,Sheet1!$AM$5574,Sheet1!$AK$5575</definedName>
    <definedName name="QB_FORMULA_69" localSheetId="1" hidden="1">Sheet1!$AM$565,Sheet1!$AK$566,Sheet1!$AM$566,Sheet1!$AK$567,Sheet1!$AM$567,Sheet1!$AK$568,Sheet1!$AM$568,Sheet1!$AK$569,Sheet1!$AM$569,Sheet1!$AK$570,Sheet1!$AM$570,Sheet1!$AK$571,Sheet1!$AM$571,Sheet1!$AK$572,Sheet1!$AM$572,Sheet1!$AK$573</definedName>
    <definedName name="QB_FORMULA_690" localSheetId="1" hidden="1">Sheet1!$AM$5575,Sheet1!$AK$5576,Sheet1!$AM$5576,Sheet1!$AK$5577,Sheet1!$AM$5577,Sheet1!$AK$5578,Sheet1!$AM$5578,Sheet1!$AK$5579,Sheet1!$AM$5579,Sheet1!$AK$5580,Sheet1!$AM$5580,Sheet1!$AK$5581,Sheet1!$AM$5581,Sheet1!$AK$5582,Sheet1!$AM$5582,Sheet1!$AK$5583</definedName>
    <definedName name="QB_FORMULA_691" localSheetId="1" hidden="1">Sheet1!$AM$5583,Sheet1!$AK$5584,Sheet1!$AM$5584,Sheet1!$AK$5585,Sheet1!$AM$5585,Sheet1!$AK$5586,Sheet1!$AM$5586,Sheet1!$AK$5587,Sheet1!$AM$5587,Sheet1!$AK$5588,Sheet1!$AM$5588,Sheet1!$AK$5589,Sheet1!$AM$5589,Sheet1!$AK$5590,Sheet1!$AM$5590,Sheet1!$AK$5591</definedName>
    <definedName name="QB_FORMULA_692" localSheetId="1" hidden="1">Sheet1!$AM$5591,Sheet1!$AK$5592,Sheet1!$AM$5592,Sheet1!$AK$5593,Sheet1!$AM$5593,Sheet1!$AK$5594,Sheet1!$AM$5594,Sheet1!$AK$5595,Sheet1!$AM$5595,Sheet1!$AK$5596,Sheet1!$AM$5596,Sheet1!$AK$5597,Sheet1!$AM$5597,Sheet1!$AK$5598,Sheet1!$AM$5598,Sheet1!$AK$5599</definedName>
    <definedName name="QB_FORMULA_693" localSheetId="1" hidden="1">Sheet1!$AM$5599,Sheet1!$AE$5600,Sheet1!$AK$5600,Sheet1!$AM$5600,Sheet1!$AK$5602,Sheet1!$AM$5602,Sheet1!$AK$5603,Sheet1!$AM$5603,Sheet1!$AK$5604,Sheet1!$AM$5604,Sheet1!$AK$5605,Sheet1!$AM$5605,Sheet1!$AK$5606,Sheet1!$AM$5606,Sheet1!$AK$5607,Sheet1!$AM$5607</definedName>
    <definedName name="QB_FORMULA_694" localSheetId="1" hidden="1">Sheet1!$AK$5608,Sheet1!$AM$5608,Sheet1!$AK$5609,Sheet1!$AM$5609,Sheet1!$AK$5610,Sheet1!$AM$5610,Sheet1!$AK$5611,Sheet1!$AM$5611,Sheet1!$AK$5612,Sheet1!$AM$5612,Sheet1!$AK$5613,Sheet1!$AM$5613,Sheet1!$AK$5614,Sheet1!$AM$5614,Sheet1!$AK$5615,Sheet1!$AM$5615</definedName>
    <definedName name="QB_FORMULA_695" localSheetId="1" hidden="1">Sheet1!$AK$5616,Sheet1!$AM$5616,Sheet1!$AK$5617,Sheet1!$AM$5617,Sheet1!$AK$5618,Sheet1!$AM$5618,Sheet1!$AK$5619,Sheet1!$AM$5619,Sheet1!$AK$5620,Sheet1!$AM$5620,Sheet1!$AK$5621,Sheet1!$AM$5621,Sheet1!$AK$5622,Sheet1!$AM$5622,Sheet1!$AK$5623,Sheet1!$AM$5623</definedName>
    <definedName name="QB_FORMULA_696" localSheetId="1" hidden="1">Sheet1!$AK$5624,Sheet1!$AM$5624,Sheet1!$AK$5625,Sheet1!$AM$5625,Sheet1!$AK$5626,Sheet1!$AM$5626,Sheet1!$AK$5627,Sheet1!$AM$5627,Sheet1!$AK$5628,Sheet1!$AM$5628,Sheet1!$AK$5629,Sheet1!$AM$5629,Sheet1!$AK$5630,Sheet1!$AM$5630,Sheet1!$AK$5631,Sheet1!$AM$5631</definedName>
    <definedName name="QB_FORMULA_697" localSheetId="1" hidden="1">Sheet1!$AK$5632,Sheet1!$AM$5632,Sheet1!$AK$5633,Sheet1!$AM$5633,Sheet1!$AK$5634,Sheet1!$AM$5634,Sheet1!$AK$5635,Sheet1!$AM$5635,Sheet1!$AK$5636,Sheet1!$AM$5636,Sheet1!$AK$5637,Sheet1!$AM$5637,Sheet1!$AK$5638,Sheet1!$AM$5638,Sheet1!$AK$5639,Sheet1!$AM$5639</definedName>
    <definedName name="QB_FORMULA_698" localSheetId="1" hidden="1">Sheet1!$AK$5640,Sheet1!$AM$5640,Sheet1!$AK$5641,Sheet1!$AM$5641,Sheet1!$AK$5642,Sheet1!$AM$5642,Sheet1!$AK$5643,Sheet1!$AM$5643,Sheet1!$AK$5644,Sheet1!$AM$5644,Sheet1!$AK$5645,Sheet1!$AM$5645,Sheet1!$AE$5646,Sheet1!$AK$5646,Sheet1!$AM$5646,Sheet1!$AK$5648</definedName>
    <definedName name="QB_FORMULA_699" localSheetId="1" hidden="1">Sheet1!$AM$5648,Sheet1!$AK$5649,Sheet1!$AM$5649,Sheet1!$AK$5650,Sheet1!$AM$5650,Sheet1!$AE$5651,Sheet1!$AK$5651,Sheet1!$AM$5651,Sheet1!$AK$5653,Sheet1!$AM$5653,Sheet1!$AK$5654,Sheet1!$AM$5654,Sheet1!$AK$5655,Sheet1!$AM$5655,Sheet1!$AK$5656,Sheet1!$AM$5656</definedName>
    <definedName name="QB_FORMULA_7" localSheetId="1" hidden="1">Sheet1!$AM$62,Sheet1!$AE$63,Sheet1!$AK$63,Sheet1!$AM$63,Sheet1!$AK$65,Sheet1!$AM$65,Sheet1!$AE$66,Sheet1!$AK$66,Sheet1!$AM$66,Sheet1!$AK$68,Sheet1!$AM$68,Sheet1!$AK$69,Sheet1!$AM$69,Sheet1!$AK$70,Sheet1!$AM$70,Sheet1!$AK$71</definedName>
    <definedName name="QB_FORMULA_70" localSheetId="1" hidden="1">Sheet1!$AM$573,Sheet1!$AK$574,Sheet1!$AM$574,Sheet1!$AK$575,Sheet1!$AM$575,Sheet1!$AK$576,Sheet1!$AM$576,Sheet1!$AK$577,Sheet1!$AM$577,Sheet1!$AK$578,Sheet1!$AM$578,Sheet1!$AK$579,Sheet1!$AM$579,Sheet1!$AK$580,Sheet1!$AM$580,Sheet1!$AK$581</definedName>
    <definedName name="QB_FORMULA_700" localSheetId="1" hidden="1">Sheet1!$AK$5657,Sheet1!$AM$5657,Sheet1!$AK$5658,Sheet1!$AM$5658,Sheet1!$AK$5659,Sheet1!$AM$5659,Sheet1!$AK$5660,Sheet1!$AM$5660,Sheet1!$AK$5661,Sheet1!$AM$5661,Sheet1!$AK$5662,Sheet1!$AM$5662,Sheet1!$AK$5663,Sheet1!$AM$5663,Sheet1!$AK$5664,Sheet1!$AM$5664</definedName>
    <definedName name="QB_FORMULA_701" localSheetId="1" hidden="1">Sheet1!$AK$5665,Sheet1!$AM$5665,Sheet1!$AK$5666,Sheet1!$AM$5666,Sheet1!$AK$5667,Sheet1!$AM$5667,Sheet1!$AK$5668,Sheet1!$AM$5668,Sheet1!$AK$5669,Sheet1!$AM$5669,Sheet1!$AK$5670,Sheet1!$AM$5670,Sheet1!$AK$5671,Sheet1!$AM$5671,Sheet1!$AK$5672,Sheet1!$AM$5672</definedName>
    <definedName name="QB_FORMULA_702" localSheetId="1" hidden="1">Sheet1!$AK$5673,Sheet1!$AM$5673,Sheet1!$AK$5674,Sheet1!$AM$5674,Sheet1!$AE$5675,Sheet1!$AK$5675,Sheet1!$AM$5675,Sheet1!$AK$5677,Sheet1!$AM$5677,Sheet1!$AE$5678,Sheet1!$AK$5678,Sheet1!$AM$5678,Sheet1!$AK$5680,Sheet1!$AM$5680,Sheet1!$AK$5681,Sheet1!$AM$5681</definedName>
    <definedName name="QB_FORMULA_703" localSheetId="1" hidden="1">Sheet1!$AK$5682,Sheet1!$AM$5682,Sheet1!$AE$5683,Sheet1!$AK$5683,Sheet1!$AM$5683,Sheet1!$AK$5685,Sheet1!$AM$5685,Sheet1!$AK$5686,Sheet1!$AM$5686,Sheet1!$AE$5687,Sheet1!$AK$5687,Sheet1!$AM$5687,Sheet1!$AK$5689,Sheet1!$AM$5689,Sheet1!$AK$5690,Sheet1!$AM$5690</definedName>
    <definedName name="QB_FORMULA_704" localSheetId="1" hidden="1">Sheet1!$AK$5691,Sheet1!$AM$5691,Sheet1!$AK$5692,Sheet1!$AM$5692,Sheet1!$AK$5693,Sheet1!$AM$5693,Sheet1!$AK$5694,Sheet1!$AM$5694,Sheet1!$AK$5695,Sheet1!$AM$5695,Sheet1!$AK$5696,Sheet1!$AM$5696,Sheet1!$AK$5697,Sheet1!$AM$5697,Sheet1!$AK$5698,Sheet1!$AM$5698</definedName>
    <definedName name="QB_FORMULA_705" localSheetId="1" hidden="1">Sheet1!$AK$5699,Sheet1!$AM$5699,Sheet1!$AK$5700,Sheet1!$AM$5700,Sheet1!$AK$5701,Sheet1!$AM$5701,Sheet1!$AK$5702,Sheet1!$AM$5702,Sheet1!$AK$5703,Sheet1!$AM$5703,Sheet1!$AK$5704,Sheet1!$AM$5704,Sheet1!$AK$5705,Sheet1!$AM$5705,Sheet1!$AK$5706,Sheet1!$AM$5706</definedName>
    <definedName name="QB_FORMULA_706" localSheetId="1" hidden="1">Sheet1!$AK$5707,Sheet1!$AM$5707,Sheet1!$AK$5708,Sheet1!$AM$5708,Sheet1!$AK$5709,Sheet1!$AM$5709,Sheet1!$AK$5710,Sheet1!$AM$5710,Sheet1!$AK$5711,Sheet1!$AM$5711,Sheet1!$AK$5712,Sheet1!$AM$5712,Sheet1!$AK$5713,Sheet1!$AM$5713,Sheet1!$AK$5714,Sheet1!$AM$5714</definedName>
    <definedName name="QB_FORMULA_707" localSheetId="1" hidden="1">Sheet1!$AK$5715,Sheet1!$AM$5715,Sheet1!$AK$5716,Sheet1!$AM$5716,Sheet1!$AK$5717,Sheet1!$AM$5717,Sheet1!$AK$5718,Sheet1!$AM$5718,Sheet1!$AK$5719,Sheet1!$AM$5719,Sheet1!$AK$5720,Sheet1!$AM$5720,Sheet1!$AK$5721,Sheet1!$AM$5721,Sheet1!$AK$5722,Sheet1!$AM$5722</definedName>
    <definedName name="QB_FORMULA_708" localSheetId="1" hidden="1">Sheet1!$AK$5723,Sheet1!$AM$5723,Sheet1!$AK$5724,Sheet1!$AM$5724,Sheet1!$AK$5725,Sheet1!$AM$5725,Sheet1!$AK$5726,Sheet1!$AM$5726,Sheet1!$AK$5727,Sheet1!$AM$5727,Sheet1!$AE$5728,Sheet1!$AK$5728,Sheet1!$AM$5728,Sheet1!$AK$5730,Sheet1!$AM$5730,Sheet1!$AK$5731</definedName>
    <definedName name="QB_FORMULA_709" localSheetId="1" hidden="1">Sheet1!$AM$5731,Sheet1!$AK$5732,Sheet1!$AM$5732,Sheet1!$AK$5733,Sheet1!$AM$5733,Sheet1!$AK$5734,Sheet1!$AM$5734,Sheet1!$AK$5735,Sheet1!$AM$5735,Sheet1!$AK$5736,Sheet1!$AM$5736,Sheet1!$AK$5737,Sheet1!$AM$5737,Sheet1!$AK$5738,Sheet1!$AM$5738,Sheet1!$AK$5739</definedName>
    <definedName name="QB_FORMULA_71" localSheetId="1" hidden="1">Sheet1!$AM$581,Sheet1!$AK$582,Sheet1!$AM$582,Sheet1!$AK$583,Sheet1!$AM$583,Sheet1!$AK$584,Sheet1!$AM$584,Sheet1!$AK$585,Sheet1!$AM$585,Sheet1!$AK$586,Sheet1!$AM$586,Sheet1!$AK$587,Sheet1!$AM$587,Sheet1!$AK$588,Sheet1!$AM$588,Sheet1!$AK$589</definedName>
    <definedName name="QB_FORMULA_710" localSheetId="1" hidden="1">Sheet1!$AM$5739,Sheet1!$AK$5740,Sheet1!$AM$5740,Sheet1!$AK$5741,Sheet1!$AM$5741,Sheet1!$AK$5742,Sheet1!$AM$5742,Sheet1!$AK$5743,Sheet1!$AM$5743,Sheet1!$AK$5744,Sheet1!$AM$5744,Sheet1!$AK$5745,Sheet1!$AM$5745,Sheet1!$AK$5746,Sheet1!$AM$5746,Sheet1!$AK$5747</definedName>
    <definedName name="QB_FORMULA_711" localSheetId="1" hidden="1">Sheet1!$AM$5747,Sheet1!$AK$5748,Sheet1!$AM$5748,Sheet1!$AK$5749,Sheet1!$AM$5749,Sheet1!$AK$5750,Sheet1!$AM$5750,Sheet1!$AK$5751,Sheet1!$AM$5751,Sheet1!$AK$5752,Sheet1!$AM$5752,Sheet1!$AK$5753,Sheet1!$AM$5753,Sheet1!$AK$5754,Sheet1!$AM$5754,Sheet1!$AK$5755</definedName>
    <definedName name="QB_FORMULA_712" localSheetId="1" hidden="1">Sheet1!$AM$5755,Sheet1!$AK$5756,Sheet1!$AM$5756,Sheet1!$AM$5757,Sheet1!$AK$5758,Sheet1!$AM$5758,Sheet1!$AK$5759,Sheet1!$AM$5759,Sheet1!$AK$5760,Sheet1!$AM$5760,Sheet1!$AK$5761,Sheet1!$AM$5761,Sheet1!$AK$5762,Sheet1!$AM$5762,Sheet1!$AK$5763,Sheet1!$AM$5763</definedName>
    <definedName name="QB_FORMULA_713" localSheetId="1" hidden="1">Sheet1!$AK$5764,Sheet1!$AM$5764,Sheet1!$AE$5765,Sheet1!$AK$5765,Sheet1!$AM$5765,Sheet1!$AK$5767,Sheet1!$AM$5767,Sheet1!$AK$5768,Sheet1!$AM$5768,Sheet1!$AK$5769,Sheet1!$AM$5769,Sheet1!$AK$5770,Sheet1!$AM$5770,Sheet1!$AK$5771,Sheet1!$AM$5771,Sheet1!$AK$5772</definedName>
    <definedName name="QB_FORMULA_714" localSheetId="1" hidden="1">Sheet1!$AM$5772,Sheet1!$AE$5773,Sheet1!$AK$5773,Sheet1!$AM$5773,Sheet1!$AK$5775,Sheet1!$AM$5775,Sheet1!$AK$5776,Sheet1!$AM$5776,Sheet1!$AK$5777,Sheet1!$AM$5777,Sheet1!$AK$5778,Sheet1!$AM$5778,Sheet1!$AK$5779,Sheet1!$AM$5779,Sheet1!$AK$5780,Sheet1!$AM$5780</definedName>
    <definedName name="QB_FORMULA_715" localSheetId="1" hidden="1">Sheet1!$AK$5781,Sheet1!$AM$5781,Sheet1!$AK$5782,Sheet1!$AM$5782,Sheet1!$AK$5783,Sheet1!$AM$5783,Sheet1!$AK$5784,Sheet1!$AM$5784,Sheet1!$AK$5785,Sheet1!$AM$5785,Sheet1!$AK$5786,Sheet1!$AM$5786,Sheet1!$AE$5787,Sheet1!$AK$5787,Sheet1!$AM$5787,Sheet1!$AK$5789</definedName>
    <definedName name="QB_FORMULA_716" localSheetId="1" hidden="1">Sheet1!$AM$5789,Sheet1!$AK$5790,Sheet1!$AM$5790,Sheet1!$AE$5791,Sheet1!$AK$5791,Sheet1!$AM$5791,Sheet1!$AK$5793,Sheet1!$AM$5793,Sheet1!$AK$5794,Sheet1!$AM$5794,Sheet1!$AK$5795,Sheet1!$AM$5795,Sheet1!$AK$5796,Sheet1!$AM$5796,Sheet1!$AM$5797,Sheet1!$AK$5798</definedName>
    <definedName name="QB_FORMULA_717" localSheetId="1" hidden="1">Sheet1!$AM$5798,Sheet1!$AK$5799,Sheet1!$AM$5799,Sheet1!$AK$5800,Sheet1!$AM$5800,Sheet1!$AK$5801,Sheet1!$AM$5801,Sheet1!$AK$5802,Sheet1!$AM$5802,Sheet1!$AK$5803,Sheet1!$AM$5803,Sheet1!$AK$5804,Sheet1!$AM$5804,Sheet1!$AK$5805,Sheet1!$AM$5805,Sheet1!$AK$5806</definedName>
    <definedName name="QB_FORMULA_718" localSheetId="1" hidden="1">Sheet1!$AM$5806,Sheet1!$AK$5807,Sheet1!$AM$5807,Sheet1!$AK$5808,Sheet1!$AM$5808,Sheet1!$AK$5809,Sheet1!$AM$5809,Sheet1!$AK$5810,Sheet1!$AM$5810,Sheet1!$AK$5811,Sheet1!$AM$5811,Sheet1!$AK$5812,Sheet1!$AM$5812,Sheet1!$AE$5813,Sheet1!$AK$5813,Sheet1!$AM$5813</definedName>
    <definedName name="QB_FORMULA_719" localSheetId="1" hidden="1">Sheet1!$AK$5815,Sheet1!$AM$5815,Sheet1!$AK$5816,Sheet1!$AM$5816,Sheet1!$AK$5817,Sheet1!$AM$5817,Sheet1!$AK$5818,Sheet1!$AM$5818,Sheet1!$AK$5819,Sheet1!$AM$5819,Sheet1!$AK$5820,Sheet1!$AM$5820,Sheet1!$AE$5821,Sheet1!$AK$5821,Sheet1!$AM$5821,Sheet1!$AK$5823</definedName>
    <definedName name="QB_FORMULA_72" localSheetId="1" hidden="1">Sheet1!$AM$589,Sheet1!$AK$590,Sheet1!$AM$590,Sheet1!$AK$591,Sheet1!$AM$591,Sheet1!$AK$592,Sheet1!$AM$592,Sheet1!$AK$593,Sheet1!$AM$593,Sheet1!$AK$594,Sheet1!$AM$594,Sheet1!$AK$595,Sheet1!$AM$595,Sheet1!$AK$596,Sheet1!$AM$596,Sheet1!$AK$597</definedName>
    <definedName name="QB_FORMULA_720" localSheetId="1" hidden="1">Sheet1!$AM$5823,Sheet1!$AK$5824,Sheet1!$AM$5824,Sheet1!$AK$5825,Sheet1!$AM$5825,Sheet1!$AK$5826,Sheet1!$AM$5826,Sheet1!$AE$5827,Sheet1!$AK$5827,Sheet1!$AM$5827,Sheet1!$AK$5829,Sheet1!$AM$5829,Sheet1!$AK$5830,Sheet1!$AM$5830,Sheet1!$AK$5831,Sheet1!$AM$5831</definedName>
    <definedName name="QB_FORMULA_721" localSheetId="1" hidden="1">Sheet1!$AK$5832,Sheet1!$AM$5832,Sheet1!$AK$5833,Sheet1!$AM$5833,Sheet1!$AK$5834,Sheet1!$AM$5834,Sheet1!$AK$5835,Sheet1!$AM$5835,Sheet1!$AK$5836,Sheet1!$AM$5836,Sheet1!$AK$5837,Sheet1!$AM$5837,Sheet1!$AK$5838,Sheet1!$AM$5838,Sheet1!$AK$5839,Sheet1!$AM$5839</definedName>
    <definedName name="QB_FORMULA_722" localSheetId="1" hidden="1">Sheet1!$AK$5840,Sheet1!$AM$5840,Sheet1!$AK$5841,Sheet1!$AM$5841,Sheet1!$AK$5842,Sheet1!$AM$5842,Sheet1!$AK$5843,Sheet1!$AM$5843,Sheet1!$AK$5844,Sheet1!$AM$5844,Sheet1!$AK$5845,Sheet1!$AM$5845,Sheet1!$AK$5846,Sheet1!$AM$5846,Sheet1!$AK$5847,Sheet1!$AM$5847</definedName>
    <definedName name="QB_FORMULA_723" localSheetId="1" hidden="1">Sheet1!$AK$5848,Sheet1!$AM$5848,Sheet1!$AK$5849,Sheet1!$AM$5849,Sheet1!$AK$5850,Sheet1!$AM$5850,Sheet1!$AK$5851,Sheet1!$AM$5851,Sheet1!$AK$5852,Sheet1!$AM$5852,Sheet1!$AK$5853,Sheet1!$AM$5853,Sheet1!$AK$5854,Sheet1!$AM$5854,Sheet1!$AK$5855,Sheet1!$AM$5855</definedName>
    <definedName name="QB_FORMULA_724" localSheetId="1" hidden="1">Sheet1!$AK$5856,Sheet1!$AM$5856,Sheet1!$AK$5857,Sheet1!$AM$5857,Sheet1!$AK$5858,Sheet1!$AM$5858,Sheet1!$AK$5859,Sheet1!$AM$5859,Sheet1!$AK$5860,Sheet1!$AM$5860,Sheet1!$AK$5861,Sheet1!$AM$5861,Sheet1!$AK$5862,Sheet1!$AM$5862,Sheet1!$AK$5863,Sheet1!$AM$5863</definedName>
    <definedName name="QB_FORMULA_725" localSheetId="1" hidden="1">Sheet1!$AK$5864,Sheet1!$AM$5864,Sheet1!$AK$5865,Sheet1!$AM$5865,Sheet1!$AK$5866,Sheet1!$AM$5866,Sheet1!$AK$5867,Sheet1!$AM$5867,Sheet1!$AK$5868,Sheet1!$AM$5868,Sheet1!$AK$5869,Sheet1!$AM$5869,Sheet1!$AK$5870,Sheet1!$AM$5870,Sheet1!$AK$5871,Sheet1!$AM$5871</definedName>
    <definedName name="QB_FORMULA_726" localSheetId="1" hidden="1">Sheet1!$AK$5872,Sheet1!$AM$5872,Sheet1!$AK$5873,Sheet1!$AM$5873,Sheet1!$AK$5874,Sheet1!$AM$5874,Sheet1!$AK$5875,Sheet1!$AM$5875,Sheet1!$AK$5876,Sheet1!$AM$5876,Sheet1!$AK$5877,Sheet1!$AM$5877,Sheet1!$AK$5878,Sheet1!$AM$5878,Sheet1!$AK$5879,Sheet1!$AM$5879</definedName>
    <definedName name="QB_FORMULA_727" localSheetId="1" hidden="1">Sheet1!$AK$5880,Sheet1!$AM$5880,Sheet1!$AK$5881,Sheet1!$AM$5881,Sheet1!$AK$5882,Sheet1!$AM$5882,Sheet1!$AK$5883,Sheet1!$AM$5883,Sheet1!$AK$5884,Sheet1!$AM$5884,Sheet1!$AK$5885,Sheet1!$AM$5885,Sheet1!$AK$5886,Sheet1!$AM$5886,Sheet1!$AK$5887,Sheet1!$AM$5887</definedName>
    <definedName name="QB_FORMULA_728" localSheetId="1" hidden="1">Sheet1!$AK$5888,Sheet1!$AM$5888,Sheet1!$AK$5889,Sheet1!$AM$5889,Sheet1!$AK$5890,Sheet1!$AM$5890,Sheet1!$AK$5891,Sheet1!$AM$5891,Sheet1!$AK$5892,Sheet1!$AM$5892,Sheet1!$AK$5893,Sheet1!$AM$5893,Sheet1!$AK$5894,Sheet1!$AM$5894,Sheet1!$AK$5895,Sheet1!$AM$5895</definedName>
    <definedName name="QB_FORMULA_729" localSheetId="1" hidden="1">Sheet1!$AK$5896,Sheet1!$AM$5896,Sheet1!$AK$5897,Sheet1!$AM$5897,Sheet1!$AK$5898,Sheet1!$AM$5898,Sheet1!$AK$5899,Sheet1!$AM$5899,Sheet1!$AK$5900,Sheet1!$AM$5900,Sheet1!$AK$5901,Sheet1!$AM$5901,Sheet1!$AK$5902,Sheet1!$AM$5902,Sheet1!$AK$5903,Sheet1!$AM$5903</definedName>
    <definedName name="QB_FORMULA_73" localSheetId="1" hidden="1">Sheet1!$AM$597,Sheet1!$AK$598,Sheet1!$AM$598,Sheet1!$AK$599,Sheet1!$AM$599,Sheet1!$AK$600,Sheet1!$AM$600,Sheet1!$AK$601,Sheet1!$AM$601,Sheet1!$AK$602,Sheet1!$AM$602,Sheet1!$AK$603,Sheet1!$AM$603,Sheet1!$AK$604,Sheet1!$AM$604,Sheet1!$AK$605</definedName>
    <definedName name="QB_FORMULA_730" localSheetId="1" hidden="1">Sheet1!$AK$5904,Sheet1!$AM$5904,Sheet1!$AK$5905,Sheet1!$AM$5905,Sheet1!$AK$5906,Sheet1!$AM$5906,Sheet1!$AK$5907,Sheet1!$AM$5907,Sheet1!$AK$5908,Sheet1!$AM$5908,Sheet1!$AK$5909,Sheet1!$AM$5909,Sheet1!$AM$5910,Sheet1!$AK$5911,Sheet1!$AM$5911,Sheet1!$AK$5912</definedName>
    <definedName name="QB_FORMULA_731" localSheetId="1" hidden="1">Sheet1!$AM$5912,Sheet1!$AK$5913,Sheet1!$AM$5913,Sheet1!$AK$5914,Sheet1!$AM$5914,Sheet1!$AK$5915,Sheet1!$AM$5915,Sheet1!$AK$5916,Sheet1!$AM$5916,Sheet1!$AK$5917,Sheet1!$AM$5917,Sheet1!$AK$5918,Sheet1!$AM$5918,Sheet1!$AK$5919,Sheet1!$AM$5919,Sheet1!$AK$5920</definedName>
    <definedName name="QB_FORMULA_732" localSheetId="1" hidden="1">Sheet1!$AM$5920,Sheet1!$AK$5921,Sheet1!$AM$5921,Sheet1!$AK$5922,Sheet1!$AM$5922,Sheet1!$AK$5923,Sheet1!$AM$5923,Sheet1!$AK$5924,Sheet1!$AM$5924,Sheet1!$AK$5925,Sheet1!$AM$5925,Sheet1!$AK$5926,Sheet1!$AM$5926,Sheet1!$AK$5927,Sheet1!$AM$5927,Sheet1!$AK$5928</definedName>
    <definedName name="QB_FORMULA_733" localSheetId="1" hidden="1">Sheet1!$AM$5928,Sheet1!$AK$5929,Sheet1!$AM$5929,Sheet1!$AK$5930,Sheet1!$AM$5930,Sheet1!$AK$5931,Sheet1!$AM$5931,Sheet1!$AK$5932,Sheet1!$AM$5932,Sheet1!$AK$5933,Sheet1!$AM$5933,Sheet1!$AK$5934,Sheet1!$AM$5934,Sheet1!$AK$5935,Sheet1!$AM$5935,Sheet1!$AK$5936</definedName>
    <definedName name="QB_FORMULA_734" localSheetId="1" hidden="1">Sheet1!$AM$5936,Sheet1!$AK$5937,Sheet1!$AM$5937,Sheet1!$AK$5938,Sheet1!$AM$5938,Sheet1!$AK$5939,Sheet1!$AM$5939,Sheet1!$AK$5940,Sheet1!$AM$5940,Sheet1!$AK$5941,Sheet1!$AM$5941,Sheet1!$AK$5942,Sheet1!$AM$5942,Sheet1!$AK$5943,Sheet1!$AM$5943,Sheet1!$AK$5944</definedName>
    <definedName name="QB_FORMULA_735" localSheetId="1" hidden="1">Sheet1!$AM$5944,Sheet1!$AK$5945,Sheet1!$AM$5945,Sheet1!$AK$5946,Sheet1!$AM$5946,Sheet1!$AK$5947,Sheet1!$AM$5947,Sheet1!$AK$5948,Sheet1!$AM$5948,Sheet1!$AK$5949,Sheet1!$AM$5949,Sheet1!$AK$5950,Sheet1!$AM$5950,Sheet1!$AK$5951,Sheet1!$AM$5951,Sheet1!$AK$5952</definedName>
    <definedName name="QB_FORMULA_736" localSheetId="1" hidden="1">Sheet1!$AM$5952,Sheet1!$AK$5953,Sheet1!$AM$5953,Sheet1!$AK$5954,Sheet1!$AM$5954,Sheet1!$AK$5955,Sheet1!$AM$5955,Sheet1!$AK$5956,Sheet1!$AM$5956,Sheet1!$AK$5957,Sheet1!$AM$5957,Sheet1!$AK$5958,Sheet1!$AM$5958,Sheet1!$AK$5959,Sheet1!$AM$5959,Sheet1!$AK$5960</definedName>
    <definedName name="QB_FORMULA_737" localSheetId="1" hidden="1">Sheet1!$AM$5960,Sheet1!$AK$5961,Sheet1!$AM$5961,Sheet1!$AK$5962,Sheet1!$AM$5962,Sheet1!$AK$5963,Sheet1!$AM$5963,Sheet1!$AK$5964,Sheet1!$AM$5964,Sheet1!$AK$5965,Sheet1!$AM$5965,Sheet1!$AK$5966,Sheet1!$AM$5966,Sheet1!$AK$5967,Sheet1!$AM$5967,Sheet1!$AK$5968</definedName>
    <definedName name="QB_FORMULA_738" localSheetId="1" hidden="1">Sheet1!$AM$5968,Sheet1!$AK$5969,Sheet1!$AM$5969,Sheet1!$AK$5970,Sheet1!$AM$5970,Sheet1!$AK$5971,Sheet1!$AM$5971,Sheet1!$AK$5972,Sheet1!$AM$5972,Sheet1!$AK$5973,Sheet1!$AM$5973,Sheet1!$AK$5974,Sheet1!$AM$5974,Sheet1!$AK$5975,Sheet1!$AM$5975,Sheet1!$AK$5976</definedName>
    <definedName name="QB_FORMULA_739" localSheetId="1" hidden="1">Sheet1!$AM$5976,Sheet1!$AK$5977,Sheet1!$AM$5977,Sheet1!$AK$5978,Sheet1!$AM$5978,Sheet1!$AK$5979,Sheet1!$AM$5979,Sheet1!$AK$5980,Sheet1!$AM$5980,Sheet1!$AK$5981,Sheet1!$AM$5981,Sheet1!$AK$5982,Sheet1!$AM$5982,Sheet1!$AK$5983,Sheet1!$AM$5983,Sheet1!$AK$5984</definedName>
    <definedName name="QB_FORMULA_74" localSheetId="1" hidden="1">Sheet1!$AM$605,Sheet1!$AK$606,Sheet1!$AM$606,Sheet1!$AK$607,Sheet1!$AM$607,Sheet1!$AK$608,Sheet1!$AM$608,Sheet1!$AK$609,Sheet1!$AM$609,Sheet1!$AK$610,Sheet1!$AM$610,Sheet1!$AK$611,Sheet1!$AM$611,Sheet1!$AK$612,Sheet1!$AM$612,Sheet1!$AK$613</definedName>
    <definedName name="QB_FORMULA_740" localSheetId="1" hidden="1">Sheet1!$AM$5984,Sheet1!$AK$5985,Sheet1!$AM$5985,Sheet1!$AK$5986,Sheet1!$AM$5986,Sheet1!$AK$5987,Sheet1!$AM$5987,Sheet1!$AK$5988,Sheet1!$AM$5988,Sheet1!$AK$5989,Sheet1!$AM$5989,Sheet1!$AK$5990,Sheet1!$AM$5990,Sheet1!$AK$5991,Sheet1!$AM$5991,Sheet1!$AK$5992</definedName>
    <definedName name="QB_FORMULA_741" localSheetId="1" hidden="1">Sheet1!$AM$5992,Sheet1!$AK$5993,Sheet1!$AM$5993,Sheet1!$AK$5994,Sheet1!$AM$5994,Sheet1!$AK$5995,Sheet1!$AM$5995,Sheet1!$AK$5996,Sheet1!$AM$5996,Sheet1!$AK$5997,Sheet1!$AM$5997,Sheet1!$AK$5998,Sheet1!$AM$5998,Sheet1!$AK$5999,Sheet1!$AM$5999,Sheet1!$AK$6000</definedName>
    <definedName name="QB_FORMULA_742" localSheetId="1" hidden="1">Sheet1!$AM$6000,Sheet1!$AK$6001,Sheet1!$AM$6001,Sheet1!$AK$6002,Sheet1!$AM$6002,Sheet1!$AK$6003,Sheet1!$AM$6003,Sheet1!$AK$6004,Sheet1!$AM$6004,Sheet1!$AK$6005,Sheet1!$AM$6005,Sheet1!$AK$6006,Sheet1!$AM$6006,Sheet1!$AK$6007,Sheet1!$AM$6007,Sheet1!$AK$6008</definedName>
    <definedName name="QB_FORMULA_743" localSheetId="1" hidden="1">Sheet1!$AM$6008,Sheet1!$AK$6009,Sheet1!$AM$6009,Sheet1!$AK$6010,Sheet1!$AM$6010,Sheet1!$AK$6011,Sheet1!$AM$6011,Sheet1!$AK$6012,Sheet1!$AM$6012,Sheet1!$AK$6013,Sheet1!$AM$6013,Sheet1!$AK$6014,Sheet1!$AM$6014,Sheet1!$AK$6015,Sheet1!$AM$6015,Sheet1!$AK$6016</definedName>
    <definedName name="QB_FORMULA_744" localSheetId="1" hidden="1">Sheet1!$AM$6016,Sheet1!$AK$6017,Sheet1!$AM$6017,Sheet1!$AK$6018,Sheet1!$AM$6018,Sheet1!$AK$6019,Sheet1!$AM$6019,Sheet1!$AK$6020,Sheet1!$AM$6020,Sheet1!$AK$6021,Sheet1!$AM$6021,Sheet1!$AK$6022,Sheet1!$AM$6022,Sheet1!$AK$6023,Sheet1!$AM$6023,Sheet1!$AK$6024</definedName>
    <definedName name="QB_FORMULA_745" localSheetId="1" hidden="1">Sheet1!$AM$6024,Sheet1!$AK$6025,Sheet1!$AM$6025,Sheet1!$AK$6026,Sheet1!$AM$6026,Sheet1!$AK$6027,Sheet1!$AM$6027,Sheet1!$AK$6028,Sheet1!$AM$6028,Sheet1!$AK$6029,Sheet1!$AM$6029,Sheet1!$AK$6030,Sheet1!$AM$6030,Sheet1!$AK$6031,Sheet1!$AM$6031,Sheet1!$AK$6032</definedName>
    <definedName name="QB_FORMULA_746" localSheetId="1" hidden="1">Sheet1!$AM$6032,Sheet1!$AK$6033,Sheet1!$AM$6033,Sheet1!$AK$6034,Sheet1!$AM$6034,Sheet1!$AK$6035,Sheet1!$AM$6035,Sheet1!$AK$6036,Sheet1!$AM$6036,Sheet1!$AK$6037,Sheet1!$AM$6037,Sheet1!$AK$6038,Sheet1!$AM$6038,Sheet1!$AK$6039,Sheet1!$AM$6039,Sheet1!$AK$6040</definedName>
    <definedName name="QB_FORMULA_747" localSheetId="1" hidden="1">Sheet1!$AM$6040,Sheet1!$AK$6041,Sheet1!$AM$6041,Sheet1!$AK$6042,Sheet1!$AM$6042,Sheet1!$AK$6043,Sheet1!$AM$6043,Sheet1!$AK$6044,Sheet1!$AM$6044,Sheet1!$AK$6045,Sheet1!$AM$6045,Sheet1!$AK$6046,Sheet1!$AM$6046,Sheet1!$AK$6047,Sheet1!$AM$6047,Sheet1!$AK$6048</definedName>
    <definedName name="QB_FORMULA_748" localSheetId="1" hidden="1">Sheet1!$AM$6048,Sheet1!$AK$6049,Sheet1!$AM$6049,Sheet1!$AK$6050,Sheet1!$AM$6050,Sheet1!$AK$6051,Sheet1!$AM$6051,Sheet1!$AK$6052,Sheet1!$AM$6052,Sheet1!$AK$6053,Sheet1!$AM$6053,Sheet1!$AK$6054,Sheet1!$AM$6054,Sheet1!$AK$6055,Sheet1!$AM$6055,Sheet1!$AK$6056</definedName>
    <definedName name="QB_FORMULA_749" localSheetId="1" hidden="1">Sheet1!$AM$6056,Sheet1!$AK$6057,Sheet1!$AM$6057,Sheet1!$AK$6058,Sheet1!$AM$6058,Sheet1!$AK$6059,Sheet1!$AM$6059,Sheet1!$AK$6060,Sheet1!$AM$6060,Sheet1!$AK$6061,Sheet1!$AM$6061,Sheet1!$AK$6062,Sheet1!$AM$6062,Sheet1!$AK$6063,Sheet1!$AM$6063,Sheet1!$AK$6064</definedName>
    <definedName name="QB_FORMULA_75" localSheetId="1" hidden="1">Sheet1!$AM$613,Sheet1!$AK$614,Sheet1!$AM$614,Sheet1!$AK$615,Sheet1!$AM$615,Sheet1!$AK$616,Sheet1!$AM$616,Sheet1!$AK$617,Sheet1!$AM$617,Sheet1!$AK$618,Sheet1!$AM$618,Sheet1!$AK$619,Sheet1!$AM$619,Sheet1!$AK$620,Sheet1!$AM$620,Sheet1!$AK$621</definedName>
    <definedName name="QB_FORMULA_750" localSheetId="1" hidden="1">Sheet1!$AM$6064,Sheet1!$AK$6065,Sheet1!$AM$6065,Sheet1!$AK$6066,Sheet1!$AM$6066,Sheet1!$AK$6067,Sheet1!$AM$6067,Sheet1!$AK$6068,Sheet1!$AM$6068,Sheet1!$AK$6069,Sheet1!$AM$6069,Sheet1!$AK$6070,Sheet1!$AM$6070,Sheet1!$AK$6071,Sheet1!$AM$6071,Sheet1!$AK$6072</definedName>
    <definedName name="QB_FORMULA_751" localSheetId="1" hidden="1">Sheet1!$AM$6072,Sheet1!$AK$6073,Sheet1!$AM$6073,Sheet1!$AK$6074,Sheet1!$AM$6074,Sheet1!$AK$6075,Sheet1!$AM$6075,Sheet1!$AK$6076,Sheet1!$AM$6076,Sheet1!$AK$6077,Sheet1!$AM$6077,Sheet1!$AE$6078,Sheet1!$AK$6078,Sheet1!$AM$6078,Sheet1!$AK$6080,Sheet1!$AM$6080</definedName>
    <definedName name="QB_FORMULA_752" localSheetId="1" hidden="1">Sheet1!$AK$6081,Sheet1!$AM$6081,Sheet1!$AK$6082,Sheet1!$AM$6082,Sheet1!$AK$6083,Sheet1!$AM$6083,Sheet1!$AE$6084,Sheet1!$AK$6084,Sheet1!$AM$6084,Sheet1!$AK$6086,Sheet1!$AM$6086,Sheet1!$AK$6087,Sheet1!$AM$6087,Sheet1!$AK$6088,Sheet1!$AM$6088,Sheet1!$AK$6089</definedName>
    <definedName name="QB_FORMULA_753" localSheetId="1" hidden="1">Sheet1!$AM$6089,Sheet1!$AE$6090,Sheet1!$AK$6090,Sheet1!$AM$6090,Sheet1!$AK$6092,Sheet1!$AM$6092,Sheet1!$AK$6093,Sheet1!$AM$6093,Sheet1!$AK$6094,Sheet1!$AM$6094,Sheet1!$AE$6095,Sheet1!$AK$6095,Sheet1!$AM$6095,Sheet1!$AK$6097,Sheet1!$AM$6097,Sheet1!$AK$6098</definedName>
    <definedName name="QB_FORMULA_754" localSheetId="1" hidden="1">Sheet1!$AM$6098,Sheet1!$AK$6099,Sheet1!$AM$6099,Sheet1!$AK$6100,Sheet1!$AM$6100,Sheet1!$AE$6101,Sheet1!$AK$6101,Sheet1!$AM$6101,Sheet1!$AK$6103,Sheet1!$AM$6103,Sheet1!$AK$6104,Sheet1!$AM$6104,Sheet1!$AE$6105,Sheet1!$AK$6105,Sheet1!$AM$6105,Sheet1!$AK$6107</definedName>
    <definedName name="QB_FORMULA_755" localSheetId="1" hidden="1">Sheet1!$AM$6107,Sheet1!$AK$6108,Sheet1!$AM$6108,Sheet1!$AK$6109,Sheet1!$AM$6109,Sheet1!$AE$6110,Sheet1!$AK$6110,Sheet1!$AM$6110,Sheet1!$AK$6112,Sheet1!$AM$6112,Sheet1!$AK$6113,Sheet1!$AM$6113,Sheet1!$AK$6114,Sheet1!$AM$6114,Sheet1!$AK$6115,Sheet1!$AM$6115</definedName>
    <definedName name="QB_FORMULA_756" localSheetId="1" hidden="1">Sheet1!$AK$6116,Sheet1!$AM$6116,Sheet1!$AK$6117,Sheet1!$AM$6117,Sheet1!$AK$6118,Sheet1!$AM$6118,Sheet1!$AK$6119,Sheet1!$AM$6119,Sheet1!$AK$6120,Sheet1!$AM$6120,Sheet1!$AK$6121,Sheet1!$AM$6121,Sheet1!$AK$6122,Sheet1!$AM$6122,Sheet1!$AK$6123,Sheet1!$AM$6123</definedName>
    <definedName name="QB_FORMULA_757" localSheetId="1" hidden="1">Sheet1!$AK$6124,Sheet1!$AM$6124,Sheet1!$AK$6125,Sheet1!$AM$6125,Sheet1!$AK$6126,Sheet1!$AM$6126,Sheet1!$AK$6127,Sheet1!$AM$6127,Sheet1!$AK$6128,Sheet1!$AM$6128,Sheet1!$AK$6129,Sheet1!$AM$6129,Sheet1!$AK$6130,Sheet1!$AM$6130,Sheet1!$AK$6131,Sheet1!$AM$6131</definedName>
    <definedName name="QB_FORMULA_758" localSheetId="1" hidden="1">Sheet1!$AK$6132,Sheet1!$AM$6132,Sheet1!$AK$6133,Sheet1!$AM$6133,Sheet1!$AK$6134,Sheet1!$AM$6134,Sheet1!$AK$6135,Sheet1!$AM$6135,Sheet1!$AK$6136,Sheet1!$AM$6136,Sheet1!$AK$6137,Sheet1!$AM$6137,Sheet1!$AK$6138,Sheet1!$AM$6138,Sheet1!$AK$6139,Sheet1!$AM$6139</definedName>
    <definedName name="QB_FORMULA_759" localSheetId="1" hidden="1">Sheet1!$AK$6140,Sheet1!$AM$6140,Sheet1!$AK$6141,Sheet1!$AM$6141,Sheet1!$AK$6142,Sheet1!$AM$6142,Sheet1!$AK$6143,Sheet1!$AM$6143,Sheet1!$AK$6144,Sheet1!$AM$6144,Sheet1!$AK$6145,Sheet1!$AM$6145,Sheet1!$AK$6146,Sheet1!$AM$6146,Sheet1!$AK$6147,Sheet1!$AM$6147</definedName>
    <definedName name="QB_FORMULA_76" localSheetId="1" hidden="1">Sheet1!$AM$621,Sheet1!$AK$622,Sheet1!$AM$622,Sheet1!$AK$623,Sheet1!$AM$623,Sheet1!$AK$624,Sheet1!$AM$624,Sheet1!$AK$625,Sheet1!$AM$625,Sheet1!$AK$626,Sheet1!$AM$626,Sheet1!$AK$627,Sheet1!$AM$627,Sheet1!$AK$628,Sheet1!$AM$628,Sheet1!$AK$629</definedName>
    <definedName name="QB_FORMULA_760" localSheetId="1" hidden="1">Sheet1!$AK$6148,Sheet1!$AM$6148,Sheet1!$AK$6149,Sheet1!$AM$6149,Sheet1!$AK$6150,Sheet1!$AM$6150,Sheet1!$AK$6151,Sheet1!$AM$6151,Sheet1!$AK$6152,Sheet1!$AM$6152,Sheet1!$AK$6153,Sheet1!$AM$6153,Sheet1!$AK$6154,Sheet1!$AM$6154,Sheet1!$AK$6155,Sheet1!$AM$6155</definedName>
    <definedName name="QB_FORMULA_761" localSheetId="1" hidden="1">Sheet1!$AK$6156,Sheet1!$AM$6156,Sheet1!$AK$6157,Sheet1!$AM$6157,Sheet1!$AK$6158,Sheet1!$AM$6158,Sheet1!$AK$6159,Sheet1!$AM$6159,Sheet1!$AK$6160,Sheet1!$AM$6160,Sheet1!$AK$6161,Sheet1!$AM$6161,Sheet1!$AK$6162,Sheet1!$AM$6162,Sheet1!$AK$6163,Sheet1!$AM$6163</definedName>
    <definedName name="QB_FORMULA_762" localSheetId="1" hidden="1">Sheet1!$AK$6164,Sheet1!$AM$6164,Sheet1!$AK$6165,Sheet1!$AM$6165,Sheet1!$AK$6166,Sheet1!$AM$6166,Sheet1!$AK$6167,Sheet1!$AM$6167,Sheet1!$AK$6168,Sheet1!$AM$6168,Sheet1!$AK$6169,Sheet1!$AM$6169,Sheet1!$AK$6170,Sheet1!$AM$6170,Sheet1!$AK$6171,Sheet1!$AM$6171</definedName>
    <definedName name="QB_FORMULA_763" localSheetId="1" hidden="1">Sheet1!$AK$6172,Sheet1!$AM$6172,Sheet1!$AK$6173,Sheet1!$AM$6173,Sheet1!$AK$6174,Sheet1!$AM$6174,Sheet1!$AK$6175,Sheet1!$AM$6175,Sheet1!$AK$6176,Sheet1!$AM$6176,Sheet1!$AK$6177,Sheet1!$AM$6177,Sheet1!$AK$6178,Sheet1!$AM$6178,Sheet1!$AK$6179,Sheet1!$AM$6179</definedName>
    <definedName name="QB_FORMULA_764" localSheetId="1" hidden="1">Sheet1!$AK$6180,Sheet1!$AM$6180,Sheet1!$AK$6181,Sheet1!$AM$6181,Sheet1!$AK$6182,Sheet1!$AM$6182,Sheet1!$AK$6183,Sheet1!$AM$6183,Sheet1!$AK$6184,Sheet1!$AM$6184,Sheet1!$AK$6185,Sheet1!$AM$6185,Sheet1!$AK$6186,Sheet1!$AM$6186,Sheet1!$AK$6187,Sheet1!$AM$6187</definedName>
    <definedName name="QB_FORMULA_765" localSheetId="1" hidden="1">Sheet1!$AK$6188,Sheet1!$AM$6188,Sheet1!$AK$6189,Sheet1!$AM$6189,Sheet1!$AK$6190,Sheet1!$AM$6190,Sheet1!$AK$6191,Sheet1!$AM$6191,Sheet1!$AK$6192,Sheet1!$AM$6192,Sheet1!$AK$6193,Sheet1!$AM$6193,Sheet1!$AK$6194,Sheet1!$AM$6194,Sheet1!$AK$6195,Sheet1!$AM$6195</definedName>
    <definedName name="QB_FORMULA_766" localSheetId="1" hidden="1">Sheet1!$AK$6196,Sheet1!$AM$6196,Sheet1!$AK$6197,Sheet1!$AM$6197,Sheet1!$AK$6198,Sheet1!$AM$6198,Sheet1!$AK$6199,Sheet1!$AM$6199,Sheet1!$AK$6200,Sheet1!$AM$6200,Sheet1!$AK$6201,Sheet1!$AM$6201,Sheet1!$AK$6202,Sheet1!$AM$6202,Sheet1!$AK$6203,Sheet1!$AM$6203</definedName>
    <definedName name="QB_FORMULA_767" localSheetId="1" hidden="1">Sheet1!$AK$6204,Sheet1!$AM$6204,Sheet1!$AK$6205,Sheet1!$AM$6205,Sheet1!$AK$6206,Sheet1!$AM$6206,Sheet1!$AK$6207,Sheet1!$AM$6207,Sheet1!$AK$6208,Sheet1!$AM$6208,Sheet1!$AK$6209,Sheet1!$AM$6209,Sheet1!$AK$6210,Sheet1!$AM$6210,Sheet1!$AK$6211,Sheet1!$AM$6211</definedName>
    <definedName name="QB_FORMULA_768" localSheetId="1" hidden="1">Sheet1!$AK$6212,Sheet1!$AM$6212,Sheet1!$AK$6213,Sheet1!$AM$6213,Sheet1!$AK$6214,Sheet1!$AM$6214,Sheet1!$AK$6215,Sheet1!$AM$6215,Sheet1!$AK$6216,Sheet1!$AM$6216,Sheet1!$AK$6217,Sheet1!$AM$6217,Sheet1!$AK$6218,Sheet1!$AM$6218,Sheet1!$AK$6219,Sheet1!$AM$6219</definedName>
    <definedName name="QB_FORMULA_769" localSheetId="1" hidden="1">Sheet1!$AK$6220,Sheet1!$AM$6220,Sheet1!$AK$6221,Sheet1!$AM$6221,Sheet1!$AK$6222,Sheet1!$AM$6222,Sheet1!$AK$6223,Sheet1!$AM$6223,Sheet1!$AK$6224,Sheet1!$AM$6224,Sheet1!$AK$6225,Sheet1!$AM$6225,Sheet1!$AK$6226,Sheet1!$AM$6226,Sheet1!$AK$6227,Sheet1!$AM$6227</definedName>
    <definedName name="QB_FORMULA_77" localSheetId="1" hidden="1">Sheet1!$AM$629,Sheet1!$AK$630,Sheet1!$AM$630,Sheet1!$AK$631,Sheet1!$AM$631,Sheet1!$AK$632,Sheet1!$AM$632,Sheet1!$AK$633,Sheet1!$AM$633,Sheet1!$AK$634,Sheet1!$AM$634,Sheet1!$AK$635,Sheet1!$AM$635,Sheet1!$AK$636,Sheet1!$AM$636,Sheet1!$AK$637</definedName>
    <definedName name="QB_FORMULA_770" localSheetId="1" hidden="1">Sheet1!$AK$6228,Sheet1!$AM$6228,Sheet1!$AK$6229,Sheet1!$AM$6229,Sheet1!$AK$6230,Sheet1!$AM$6230,Sheet1!$AK$6231,Sheet1!$AM$6231,Sheet1!$AK$6232,Sheet1!$AM$6232,Sheet1!$AK$6233,Sheet1!$AM$6233,Sheet1!$AK$6234,Sheet1!$AM$6234,Sheet1!$AM$6235,Sheet1!$AK$6236</definedName>
    <definedName name="QB_FORMULA_771" localSheetId="1" hidden="1">Sheet1!$AM$6236,Sheet1!$AK$6237,Sheet1!$AM$6237,Sheet1!$AK$6238,Sheet1!$AM$6238,Sheet1!$AK$6239,Sheet1!$AM$6239,Sheet1!$AK$6240,Sheet1!$AM$6240,Sheet1!$AK$6241,Sheet1!$AM$6241,Sheet1!$AK$6242,Sheet1!$AM$6242,Sheet1!$AK$6243,Sheet1!$AM$6243,Sheet1!$AK$6244</definedName>
    <definedName name="QB_FORMULA_772" localSheetId="1" hidden="1">Sheet1!$AM$6244,Sheet1!$AK$6245,Sheet1!$AM$6245,Sheet1!$AK$6246,Sheet1!$AM$6246,Sheet1!$AK$6247,Sheet1!$AM$6247,Sheet1!$AK$6248,Sheet1!$AM$6248,Sheet1!$AK$6249,Sheet1!$AM$6249,Sheet1!$AK$6250,Sheet1!$AM$6250,Sheet1!$AK$6251,Sheet1!$AM$6251,Sheet1!$AK$6252</definedName>
    <definedName name="QB_FORMULA_773" localSheetId="1" hidden="1">Sheet1!$AM$6252,Sheet1!$AK$6253,Sheet1!$AM$6253,Sheet1!$AK$6254,Sheet1!$AM$6254,Sheet1!$AK$6255,Sheet1!$AM$6255,Sheet1!$AK$6256,Sheet1!$AM$6256,Sheet1!$AK$6257,Sheet1!$AM$6257,Sheet1!$AK$6258,Sheet1!$AM$6258,Sheet1!$AK$6259,Sheet1!$AM$6259,Sheet1!$AK$6260</definedName>
    <definedName name="QB_FORMULA_774" localSheetId="1" hidden="1">Sheet1!$AM$6260,Sheet1!$AK$6261,Sheet1!$AM$6261,Sheet1!$AK$6262,Sheet1!$AM$6262,Sheet1!$AK$6263,Sheet1!$AM$6263,Sheet1!$AK$6264,Sheet1!$AM$6264,Sheet1!$AK$6265,Sheet1!$AM$6265,Sheet1!$AK$6266,Sheet1!$AM$6266,Sheet1!$AK$6267,Sheet1!$AM$6267,Sheet1!$AK$6268</definedName>
    <definedName name="QB_FORMULA_775" localSheetId="1" hidden="1">Sheet1!$AM$6268,Sheet1!$AK$6269,Sheet1!$AM$6269,Sheet1!$AK$6270,Sheet1!$AM$6270,Sheet1!$AK$6271,Sheet1!$AM$6271,Sheet1!$AK$6272,Sheet1!$AM$6272,Sheet1!$AK$6273,Sheet1!$AM$6273,Sheet1!$AK$6274,Sheet1!$AM$6274,Sheet1!$AK$6275,Sheet1!$AM$6275,Sheet1!$AK$6276</definedName>
    <definedName name="QB_FORMULA_776" localSheetId="1" hidden="1">Sheet1!$AM$6276,Sheet1!$AK$6277,Sheet1!$AM$6277,Sheet1!$AK$6278,Sheet1!$AM$6278,Sheet1!$AK$6279,Sheet1!$AM$6279,Sheet1!$AK$6280,Sheet1!$AM$6280,Sheet1!$AK$6281,Sheet1!$AM$6281,Sheet1!$AK$6282,Sheet1!$AM$6282,Sheet1!$AK$6283,Sheet1!$AM$6283,Sheet1!$AK$6284</definedName>
    <definedName name="QB_FORMULA_777" localSheetId="1" hidden="1">Sheet1!$AM$6284,Sheet1!$AK$6285,Sheet1!$AM$6285,Sheet1!$AK$6286,Sheet1!$AM$6286,Sheet1!$AK$6287,Sheet1!$AM$6287,Sheet1!$AK$6288,Sheet1!$AM$6288,Sheet1!$AK$6289,Sheet1!$AM$6289,Sheet1!$AK$6290,Sheet1!$AM$6290,Sheet1!$AK$6291,Sheet1!$AM$6291,Sheet1!$AK$6292</definedName>
    <definedName name="QB_FORMULA_778" localSheetId="1" hidden="1">Sheet1!$AM$6292,Sheet1!$AK$6293,Sheet1!$AM$6293,Sheet1!$AK$6294,Sheet1!$AM$6294,Sheet1!$AK$6295,Sheet1!$AM$6295,Sheet1!$AK$6296,Sheet1!$AM$6296,Sheet1!$AK$6297,Sheet1!$AM$6297,Sheet1!$AK$6298,Sheet1!$AM$6298,Sheet1!$AK$6299,Sheet1!$AM$6299,Sheet1!$AK$6300</definedName>
    <definedName name="QB_FORMULA_779" localSheetId="1" hidden="1">Sheet1!$AM$6300,Sheet1!$AK$6301,Sheet1!$AM$6301,Sheet1!$AK$6302,Sheet1!$AM$6302,Sheet1!$AK$6303,Sheet1!$AM$6303,Sheet1!$AK$6304,Sheet1!$AM$6304,Sheet1!$AK$6305,Sheet1!$AM$6305,Sheet1!$AK$6306,Sheet1!$AM$6306,Sheet1!$AK$6307,Sheet1!$AM$6307,Sheet1!$AK$6308</definedName>
    <definedName name="QB_FORMULA_78" localSheetId="1" hidden="1">Sheet1!$AM$637,Sheet1!$AK$638,Sheet1!$AM$638,Sheet1!$AK$639,Sheet1!$AM$639,Sheet1!$AK$640,Sheet1!$AM$640,Sheet1!$AK$641,Sheet1!$AM$641,Sheet1!$AK$642,Sheet1!$AM$642,Sheet1!$AK$643,Sheet1!$AM$643,Sheet1!$AK$644,Sheet1!$AM$644,Sheet1!$AK$645</definedName>
    <definedName name="QB_FORMULA_780" localSheetId="1" hidden="1">Sheet1!$AM$6308,Sheet1!$AK$6309,Sheet1!$AM$6309,Sheet1!$AK$6310,Sheet1!$AM$6310,Sheet1!$AK$6311,Sheet1!$AM$6311,Sheet1!$AK$6312,Sheet1!$AM$6312,Sheet1!$AK$6313,Sheet1!$AM$6313,Sheet1!$AK$6314,Sheet1!$AM$6314,Sheet1!$AK$6315,Sheet1!$AM$6315,Sheet1!$AK$6316</definedName>
    <definedName name="QB_FORMULA_781" localSheetId="1" hidden="1">Sheet1!$AM$6316,Sheet1!$AK$6317,Sheet1!$AM$6317,Sheet1!$AK$6318,Sheet1!$AM$6318,Sheet1!$AK$6319,Sheet1!$AM$6319,Sheet1!$AK$6320,Sheet1!$AM$6320,Sheet1!$AK$6321,Sheet1!$AM$6321,Sheet1!$AK$6322,Sheet1!$AM$6322,Sheet1!$AK$6323,Sheet1!$AM$6323,Sheet1!$AK$6324</definedName>
    <definedName name="QB_FORMULA_782" localSheetId="1" hidden="1">Sheet1!$AM$6324,Sheet1!$AK$6325,Sheet1!$AM$6325,Sheet1!$AK$6326,Sheet1!$AM$6326,Sheet1!$AK$6327,Sheet1!$AM$6327,Sheet1!$AK$6328,Sheet1!$AM$6328,Sheet1!$AK$6329,Sheet1!$AM$6329,Sheet1!$AK$6330,Sheet1!$AM$6330,Sheet1!$AK$6331,Sheet1!$AM$6331,Sheet1!$AK$6332</definedName>
    <definedName name="QB_FORMULA_783" localSheetId="1" hidden="1">Sheet1!$AM$6332,Sheet1!$AK$6333,Sheet1!$AM$6333,Sheet1!$AK$6334,Sheet1!$AM$6334,Sheet1!$AK$6335,Sheet1!$AM$6335,Sheet1!$AK$6336,Sheet1!$AM$6336,Sheet1!$AK$6337,Sheet1!$AM$6337,Sheet1!$AK$6338,Sheet1!$AM$6338,Sheet1!$AK$6339,Sheet1!$AM$6339,Sheet1!$AK$6340</definedName>
    <definedName name="QB_FORMULA_784" localSheetId="1" hidden="1">Sheet1!$AM$6340,Sheet1!$AK$6341,Sheet1!$AM$6341,Sheet1!$AK$6342,Sheet1!$AM$6342,Sheet1!$AK$6343,Sheet1!$AM$6343,Sheet1!$AK$6344,Sheet1!$AM$6344,Sheet1!$AK$6345,Sheet1!$AM$6345,Sheet1!$AK$6346,Sheet1!$AM$6346,Sheet1!$AK$6347,Sheet1!$AM$6347,Sheet1!$AK$6348</definedName>
    <definedName name="QB_FORMULA_785" localSheetId="1" hidden="1">Sheet1!$AM$6348,Sheet1!$AK$6349,Sheet1!$AM$6349,Sheet1!$AK$6350,Sheet1!$AM$6350,Sheet1!$AK$6351,Sheet1!$AM$6351,Sheet1!$AK$6352,Sheet1!$AM$6352,Sheet1!$AK$6353,Sheet1!$AM$6353,Sheet1!$AK$6354,Sheet1!$AM$6354,Sheet1!$AK$6355,Sheet1!$AM$6355,Sheet1!$AK$6356</definedName>
    <definedName name="QB_FORMULA_786" localSheetId="1" hidden="1">Sheet1!$AM$6356,Sheet1!$AK$6357,Sheet1!$AM$6357,Sheet1!$AK$6358,Sheet1!$AM$6358,Sheet1!$AK$6359,Sheet1!$AM$6359,Sheet1!$AK$6360,Sheet1!$AM$6360,Sheet1!$AK$6361,Sheet1!$AM$6361,Sheet1!$AK$6362,Sheet1!$AM$6362,Sheet1!$AK$6363,Sheet1!$AM$6363,Sheet1!$AK$6364</definedName>
    <definedName name="QB_FORMULA_787" localSheetId="1" hidden="1">Sheet1!$AM$6364,Sheet1!$AK$6365,Sheet1!$AM$6365,Sheet1!$AK$6366,Sheet1!$AM$6366,Sheet1!$AK$6367,Sheet1!$AM$6367,Sheet1!$AK$6368,Sheet1!$AM$6368,Sheet1!$AK$6369,Sheet1!$AM$6369,Sheet1!$AK$6370,Sheet1!$AM$6370,Sheet1!$AK$6371,Sheet1!$AM$6371,Sheet1!$AK$6372</definedName>
    <definedName name="QB_FORMULA_788" localSheetId="1" hidden="1">Sheet1!$AM$6372,Sheet1!$AK$6373,Sheet1!$AM$6373,Sheet1!$AK$6374,Sheet1!$AM$6374,Sheet1!$AK$6375,Sheet1!$AM$6375,Sheet1!$AK$6376,Sheet1!$AM$6376,Sheet1!$AK$6377,Sheet1!$AM$6377,Sheet1!$AK$6378,Sheet1!$AM$6378,Sheet1!$AK$6379,Sheet1!$AM$6379,Sheet1!$AK$6380</definedName>
    <definedName name="QB_FORMULA_789" localSheetId="1" hidden="1">Sheet1!$AM$6380,Sheet1!$AK$6381,Sheet1!$AM$6381,Sheet1!$AK$6382,Sheet1!$AM$6382,Sheet1!$AK$6383,Sheet1!$AM$6383,Sheet1!$AK$6384,Sheet1!$AM$6384,Sheet1!$AK$6385,Sheet1!$AM$6385,Sheet1!$AK$6386,Sheet1!$AM$6386,Sheet1!$AK$6387,Sheet1!$AM$6387,Sheet1!$AK$6388</definedName>
    <definedName name="QB_FORMULA_79" localSheetId="1" hidden="1">Sheet1!$AM$645,Sheet1!$AK$646,Sheet1!$AM$646,Sheet1!$AK$647,Sheet1!$AM$647,Sheet1!$AK$648,Sheet1!$AM$648,Sheet1!$AK$649,Sheet1!$AM$649,Sheet1!$AK$650,Sheet1!$AM$650,Sheet1!$AK$651,Sheet1!$AM$651,Sheet1!$AM$652,Sheet1!$AK$653,Sheet1!$AM$653</definedName>
    <definedName name="QB_FORMULA_790" localSheetId="1" hidden="1">Sheet1!$AM$6388,Sheet1!$AK$6389,Sheet1!$AM$6389,Sheet1!$AK$6390,Sheet1!$AM$6390,Sheet1!$AK$6391,Sheet1!$AM$6391,Sheet1!$AK$6392,Sheet1!$AM$6392,Sheet1!$AK$6393,Sheet1!$AM$6393,Sheet1!$AK$6394,Sheet1!$AM$6394,Sheet1!$AK$6395,Sheet1!$AM$6395,Sheet1!$AK$6396</definedName>
    <definedName name="QB_FORMULA_791" localSheetId="1" hidden="1">Sheet1!$AM$6396,Sheet1!$AK$6397,Sheet1!$AM$6397,Sheet1!$AK$6398,Sheet1!$AM$6398,Sheet1!$AK$6399,Sheet1!$AM$6399,Sheet1!$AK$6400,Sheet1!$AM$6400,Sheet1!$AK$6401,Sheet1!$AM$6401,Sheet1!$AK$6402,Sheet1!$AM$6402,Sheet1!$AK$6403,Sheet1!$AM$6403,Sheet1!$AK$6404</definedName>
    <definedName name="QB_FORMULA_792" localSheetId="1" hidden="1">Sheet1!$AM$6404,Sheet1!$AK$6405,Sheet1!$AM$6405,Sheet1!$AK$6406,Sheet1!$AM$6406,Sheet1!$AK$6407,Sheet1!$AM$6407,Sheet1!$AK$6408,Sheet1!$AM$6408,Sheet1!$AE$6409,Sheet1!$AK$6409,Sheet1!$AM$6409,Sheet1!$AK$6411,Sheet1!$AM$6411,Sheet1!$AK$6412,Sheet1!$AM$6412</definedName>
    <definedName name="QB_FORMULA_793" localSheetId="1" hidden="1">Sheet1!$AK$6413,Sheet1!$AM$6413,Sheet1!$AK$6414,Sheet1!$AM$6414,Sheet1!$AK$6415,Sheet1!$AM$6415,Sheet1!$AK$6416,Sheet1!$AM$6416,Sheet1!$AK$6417,Sheet1!$AM$6417,Sheet1!$AK$6418,Sheet1!$AM$6418,Sheet1!$AK$6419,Sheet1!$AM$6419,Sheet1!$AM$6420,Sheet1!$AK$6421</definedName>
    <definedName name="QB_FORMULA_794" localSheetId="1" hidden="1">Sheet1!$AM$6421,Sheet1!$AK$6422,Sheet1!$AM$6422,Sheet1!$AK$6423,Sheet1!$AM$6423,Sheet1!$AK$6424,Sheet1!$AM$6424,Sheet1!$AE$6425,Sheet1!$AK$6425,Sheet1!$AM$6425,Sheet1!$AK$6427,Sheet1!$AM$6427,Sheet1!$AK$6428,Sheet1!$AM$6428,Sheet1!$AK$6429,Sheet1!$AM$6429</definedName>
    <definedName name="QB_FORMULA_795" localSheetId="1" hidden="1">Sheet1!$AK$6430,Sheet1!$AM$6430,Sheet1!$AK$6431,Sheet1!$AM$6431,Sheet1!$AK$6432,Sheet1!$AM$6432,Sheet1!$AK$6433,Sheet1!$AM$6433,Sheet1!$AK$6434,Sheet1!$AM$6434,Sheet1!$AK$6435,Sheet1!$AM$6435,Sheet1!$AK$6436,Sheet1!$AM$6436,Sheet1!$AK$6437,Sheet1!$AM$6437</definedName>
    <definedName name="QB_FORMULA_796" localSheetId="1" hidden="1">Sheet1!$AK$6438,Sheet1!$AM$6438,Sheet1!$AK$6439,Sheet1!$AM$6439,Sheet1!$AK$6440,Sheet1!$AM$6440,Sheet1!$AK$6441,Sheet1!$AM$6441,Sheet1!$AK$6442,Sheet1!$AM$6442,Sheet1!$AK$6443,Sheet1!$AM$6443,Sheet1!$AK$6444,Sheet1!$AM$6444,Sheet1!$AK$6445,Sheet1!$AM$6445</definedName>
    <definedName name="QB_FORMULA_797" localSheetId="1" hidden="1">Sheet1!$AK$6446,Sheet1!$AM$6446,Sheet1!$AK$6447,Sheet1!$AM$6447,Sheet1!$AK$6448,Sheet1!$AM$6448,Sheet1!$AK$6449,Sheet1!$AM$6449,Sheet1!$AK$6450,Sheet1!$AM$6450,Sheet1!$AK$6451,Sheet1!$AM$6451,Sheet1!$AK$6452,Sheet1!$AM$6452,Sheet1!$AK$6453,Sheet1!$AM$6453</definedName>
    <definedName name="QB_FORMULA_798" localSheetId="1" hidden="1">Sheet1!$AK$6454,Sheet1!$AM$6454,Sheet1!$AK$6455,Sheet1!$AM$6455,Sheet1!$AK$6456,Sheet1!$AM$6456,Sheet1!$AK$6457,Sheet1!$AM$6457,Sheet1!$AK$6458,Sheet1!$AM$6458,Sheet1!$AK$6459,Sheet1!$AM$6459,Sheet1!$AK$6460,Sheet1!$AM$6460,Sheet1!$AK$6461,Sheet1!$AM$6461</definedName>
    <definedName name="QB_FORMULA_799" localSheetId="1" hidden="1">Sheet1!$AK$6462,Sheet1!$AM$6462,Sheet1!$AK$6463,Sheet1!$AM$6463,Sheet1!$AK$6464,Sheet1!$AM$6464,Sheet1!$AK$6465,Sheet1!$AM$6465,Sheet1!$AK$6466,Sheet1!$AM$6466,Sheet1!$AK$6467,Sheet1!$AM$6467,Sheet1!$AK$6468,Sheet1!$AM$6468,Sheet1!$AK$6469,Sheet1!$AM$6469</definedName>
    <definedName name="QB_FORMULA_8" localSheetId="1" hidden="1">Sheet1!$AM$71,Sheet1!$AE$72,Sheet1!$AK$72,Sheet1!$AM$72,Sheet1!$AK$74,Sheet1!$AM$74,Sheet1!$AK$75,Sheet1!$AM$75,Sheet1!$AK$76,Sheet1!$AM$76,Sheet1!$AE$77,Sheet1!$AK$77,Sheet1!$AM$77,Sheet1!$AK$79,Sheet1!$AM$79,Sheet1!$AK$80</definedName>
    <definedName name="QB_FORMULA_80" localSheetId="1" hidden="1">Sheet1!$AM$654,Sheet1!$AK$655,Sheet1!$AM$655,Sheet1!$AK$656,Sheet1!$AM$656,Sheet1!$AK$657,Sheet1!$AM$657,Sheet1!$AK$658,Sheet1!$AM$658,Sheet1!$AK$659,Sheet1!$AM$659,Sheet1!$AK$660,Sheet1!$AM$660,Sheet1!$AK$661,Sheet1!$AM$661,Sheet1!$AK$662</definedName>
    <definedName name="QB_FORMULA_800" localSheetId="1" hidden="1">Sheet1!$AK$6470,Sheet1!$AM$6470,Sheet1!$AK$6471,Sheet1!$AM$6471,Sheet1!$AK$6472,Sheet1!$AM$6472,Sheet1!$AK$6473,Sheet1!$AM$6473,Sheet1!$AK$6474,Sheet1!$AM$6474,Sheet1!$AK$6475,Sheet1!$AM$6475,Sheet1!$AK$6476,Sheet1!$AM$6476,Sheet1!$AK$6477,Sheet1!$AM$6477</definedName>
    <definedName name="QB_FORMULA_801" localSheetId="1" hidden="1">Sheet1!$AK$6478,Sheet1!$AM$6478,Sheet1!$AK$6479,Sheet1!$AM$6479,Sheet1!$AK$6480,Sheet1!$AM$6480,Sheet1!$AK$6481,Sheet1!$AM$6481,Sheet1!$AK$6482,Sheet1!$AM$6482,Sheet1!$AK$6483,Sheet1!$AM$6483,Sheet1!$AK$6484,Sheet1!$AM$6484,Sheet1!$AK$6485,Sheet1!$AM$6485</definedName>
    <definedName name="QB_FORMULA_802" localSheetId="1" hidden="1">Sheet1!$AK$6486,Sheet1!$AM$6486,Sheet1!$AK$6487,Sheet1!$AM$6487,Sheet1!$AK$6488,Sheet1!$AM$6488,Sheet1!$AK$6489,Sheet1!$AM$6489,Sheet1!$AK$6490,Sheet1!$AM$6490,Sheet1!$AK$6491,Sheet1!$AM$6491,Sheet1!$AK$6492,Sheet1!$AM$6492,Sheet1!$AK$6493,Sheet1!$AM$6493</definedName>
    <definedName name="QB_FORMULA_803" localSheetId="1" hidden="1">Sheet1!$AK$6494,Sheet1!$AM$6494,Sheet1!$AK$6495,Sheet1!$AM$6495,Sheet1!$AK$6496,Sheet1!$AM$6496,Sheet1!$AK$6497,Sheet1!$AM$6497,Sheet1!$AK$6498,Sheet1!$AM$6498,Sheet1!$AK$6499,Sheet1!$AM$6499,Sheet1!$AK$6500,Sheet1!$AM$6500,Sheet1!$AK$6501,Sheet1!$AM$6501</definedName>
    <definedName name="QB_FORMULA_804" localSheetId="1" hidden="1">Sheet1!$AK$6502,Sheet1!$AM$6502,Sheet1!$AK$6503,Sheet1!$AM$6503,Sheet1!$AK$6504,Sheet1!$AM$6504,Sheet1!$AK$6505,Sheet1!$AM$6505,Sheet1!$AK$6506,Sheet1!$AM$6506,Sheet1!$AK$6507,Sheet1!$AM$6507,Sheet1!$AK$6508,Sheet1!$AM$6508,Sheet1!$AK$6509,Sheet1!$AM$6509</definedName>
    <definedName name="QB_FORMULA_805" localSheetId="1" hidden="1">Sheet1!$AK$6510,Sheet1!$AM$6510,Sheet1!$AK$6511,Sheet1!$AM$6511,Sheet1!$AK$6512,Sheet1!$AM$6512,Sheet1!$AK$6513,Sheet1!$AM$6513,Sheet1!$AK$6514,Sheet1!$AM$6514,Sheet1!$AK$6515,Sheet1!$AM$6515,Sheet1!$AK$6516,Sheet1!$AM$6516,Sheet1!$AK$6517,Sheet1!$AM$6517</definedName>
    <definedName name="QB_FORMULA_806" localSheetId="1" hidden="1">Sheet1!$AK$6518,Sheet1!$AM$6518,Sheet1!$AK$6519,Sheet1!$AM$6519,Sheet1!$AK$6520,Sheet1!$AM$6520,Sheet1!$AK$6521,Sheet1!$AM$6521,Sheet1!$AK$6522,Sheet1!$AM$6522,Sheet1!$AK$6523,Sheet1!$AM$6523,Sheet1!$AK$6524,Sheet1!$AM$6524,Sheet1!$AK$6525,Sheet1!$AM$6525</definedName>
    <definedName name="QB_FORMULA_807" localSheetId="1" hidden="1">Sheet1!$AK$6526,Sheet1!$AM$6526,Sheet1!$AK$6527,Sheet1!$AM$6527,Sheet1!$AK$6528,Sheet1!$AM$6528,Sheet1!$AK$6529,Sheet1!$AM$6529,Sheet1!$AK$6530,Sheet1!$AM$6530,Sheet1!$AK$6531,Sheet1!$AM$6531,Sheet1!$AK$6532,Sheet1!$AM$6532,Sheet1!$AK$6533,Sheet1!$AM$6533</definedName>
    <definedName name="QB_FORMULA_808" localSheetId="1" hidden="1">Sheet1!$AK$6534,Sheet1!$AM$6534,Sheet1!$AK$6535,Sheet1!$AM$6535,Sheet1!$AK$6536,Sheet1!$AM$6536,Sheet1!$AK$6537,Sheet1!$AM$6537,Sheet1!$AK$6538,Sheet1!$AM$6538,Sheet1!$AK$6539,Sheet1!$AM$6539,Sheet1!$AK$6540,Sheet1!$AM$6540,Sheet1!$AK$6541,Sheet1!$AM$6541</definedName>
    <definedName name="QB_FORMULA_809" localSheetId="1" hidden="1">Sheet1!$AK$6542,Sheet1!$AM$6542,Sheet1!$AK$6543,Sheet1!$AM$6543,Sheet1!$AK$6544,Sheet1!$AM$6544,Sheet1!$AK$6545,Sheet1!$AM$6545,Sheet1!$AK$6546,Sheet1!$AM$6546,Sheet1!$AK$6547,Sheet1!$AM$6547,Sheet1!$AK$6548,Sheet1!$AM$6548,Sheet1!$AK$6549,Sheet1!$AM$6549</definedName>
    <definedName name="QB_FORMULA_81" localSheetId="1" hidden="1">Sheet1!$AM$662,Sheet1!$AK$663,Sheet1!$AM$663,Sheet1!$AK$664,Sheet1!$AM$664,Sheet1!$AK$665,Sheet1!$AM$665,Sheet1!$AK$666,Sheet1!$AM$666,Sheet1!$AK$667,Sheet1!$AM$667,Sheet1!$AK$668,Sheet1!$AM$668,Sheet1!$AK$669,Sheet1!$AM$669,Sheet1!$AK$670</definedName>
    <definedName name="QB_FORMULA_810" localSheetId="1" hidden="1">Sheet1!$AK$6550,Sheet1!$AM$6550,Sheet1!$AK$6551,Sheet1!$AM$6551,Sheet1!$AK$6552,Sheet1!$AM$6552,Sheet1!$AK$6553,Sheet1!$AM$6553,Sheet1!$AK$6554,Sheet1!$AM$6554,Sheet1!$AK$6555,Sheet1!$AM$6555,Sheet1!$AK$6556,Sheet1!$AM$6556,Sheet1!$AK$6557,Sheet1!$AM$6557</definedName>
    <definedName name="QB_FORMULA_811" localSheetId="1" hidden="1">Sheet1!$AK$6558,Sheet1!$AM$6558,Sheet1!$AK$6559,Sheet1!$AM$6559,Sheet1!$AK$6560,Sheet1!$AM$6560,Sheet1!$AK$6561,Sheet1!$AM$6561,Sheet1!$AK$6562,Sheet1!$AM$6562,Sheet1!$AK$6563,Sheet1!$AM$6563,Sheet1!$AK$6564,Sheet1!$AM$6564,Sheet1!$AK$6565,Sheet1!$AM$6565</definedName>
    <definedName name="QB_FORMULA_812" localSheetId="1" hidden="1">Sheet1!$AK$6566,Sheet1!$AM$6566,Sheet1!$AK$6567,Sheet1!$AM$6567,Sheet1!$AK$6568,Sheet1!$AM$6568,Sheet1!$AK$6569,Sheet1!$AM$6569,Sheet1!$AK$6570,Sheet1!$AM$6570,Sheet1!$AK$6571,Sheet1!$AM$6571,Sheet1!$AK$6572,Sheet1!$AM$6572,Sheet1!$AK$6573,Sheet1!$AM$6573</definedName>
    <definedName name="QB_FORMULA_813" localSheetId="1" hidden="1">Sheet1!$AK$6574,Sheet1!$AM$6574,Sheet1!$AK$6575,Sheet1!$AM$6575,Sheet1!$AK$6576,Sheet1!$AM$6576,Sheet1!$AK$6577,Sheet1!$AM$6577,Sheet1!$AK$6578,Sheet1!$AM$6578,Sheet1!$AK$6579,Sheet1!$AM$6579,Sheet1!$AK$6580,Sheet1!$AM$6580,Sheet1!$AK$6581,Sheet1!$AM$6581</definedName>
    <definedName name="QB_FORMULA_814" localSheetId="1" hidden="1">Sheet1!$AK$6582,Sheet1!$AM$6582,Sheet1!$AK$6583,Sheet1!$AM$6583,Sheet1!$AK$6584,Sheet1!$AM$6584,Sheet1!$AK$6585,Sheet1!$AM$6585,Sheet1!$AK$6586,Sheet1!$AM$6586,Sheet1!$AK$6587,Sheet1!$AM$6587,Sheet1!$AK$6588,Sheet1!$AM$6588,Sheet1!$AK$6589,Sheet1!$AM$6589</definedName>
    <definedName name="QB_FORMULA_815" localSheetId="1" hidden="1">Sheet1!$AK$6590,Sheet1!$AM$6590,Sheet1!$AK$6591,Sheet1!$AM$6591,Sheet1!$AK$6592,Sheet1!$AM$6592,Sheet1!$AE$6593,Sheet1!$AK$6593,Sheet1!$AM$6593,Sheet1!$AK$6595,Sheet1!$AM$6595,Sheet1!$AE$6596,Sheet1!$AK$6596,Sheet1!$AM$6596,Sheet1!$AK$6598,Sheet1!$AM$6598</definedName>
    <definedName name="QB_FORMULA_816" localSheetId="1" hidden="1">Sheet1!$AE$6599,Sheet1!$AK$6599,Sheet1!$AM$6599,Sheet1!$AK$6601,Sheet1!$AM$6601,Sheet1!$AK$6602,Sheet1!$AM$6602,Sheet1!$AK$6603,Sheet1!$AM$6603,Sheet1!$AK$6604,Sheet1!$AM$6604,Sheet1!$AE$6605,Sheet1!$AK$6605,Sheet1!$AM$6605,Sheet1!$AK$6607,Sheet1!$AM$6607</definedName>
    <definedName name="QB_FORMULA_817" localSheetId="1" hidden="1">Sheet1!$AK$6608,Sheet1!$AM$6608,Sheet1!$AK$6609,Sheet1!$AM$6609,Sheet1!$AK$6610,Sheet1!$AM$6610,Sheet1!$AK$6611,Sheet1!$AM$6611,Sheet1!$AE$6612,Sheet1!$AK$6612,Sheet1!$AM$6612,Sheet1!$AK$6614,Sheet1!$AM$6614,Sheet1!$AK$6615,Sheet1!$AM$6615,Sheet1!$AK$6616</definedName>
    <definedName name="QB_FORMULA_818" localSheetId="1" hidden="1">Sheet1!$AM$6616,Sheet1!$AK$6617,Sheet1!$AM$6617,Sheet1!$AK$6618,Sheet1!$AM$6618,Sheet1!$AK$6619,Sheet1!$AM$6619,Sheet1!$AM$6620,Sheet1!$AM$6621,Sheet1!$AK$6622,Sheet1!$AM$6622,Sheet1!$AK$6623,Sheet1!$AM$6623,Sheet1!$AM$6624,Sheet1!$AM$6625,Sheet1!$AE$6626</definedName>
    <definedName name="QB_FORMULA_819" localSheetId="1" hidden="1">Sheet1!$AK$6626,Sheet1!$AM$6626,Sheet1!$AK$6628,Sheet1!$AM$6628,Sheet1!$AK$6629,Sheet1!$AM$6629,Sheet1!$AE$6630,Sheet1!$AK$6630,Sheet1!$AM$6630,Sheet1!$AK$6632,Sheet1!$AM$6632,Sheet1!$AK$6633,Sheet1!$AM$6633,Sheet1!$AK$6634,Sheet1!$AM$6634,Sheet1!$AE$6635</definedName>
    <definedName name="QB_FORMULA_82" localSheetId="1" hidden="1">Sheet1!$AM$670,Sheet1!$AK$671,Sheet1!$AM$671,Sheet1!$AK$672,Sheet1!$AM$672,Sheet1!$AK$673,Sheet1!$AM$673,Sheet1!$AK$674,Sheet1!$AM$674,Sheet1!$AK$675,Sheet1!$AM$675,Sheet1!$AK$676,Sheet1!$AM$676,Sheet1!$AK$677,Sheet1!$AM$677,Sheet1!$AK$678</definedName>
    <definedName name="QB_FORMULA_820" localSheetId="1" hidden="1">Sheet1!$AK$6635,Sheet1!$AM$6635,Sheet1!$AK$6637,Sheet1!$AM$6637,Sheet1!$AK$6638,Sheet1!$AM$6638,Sheet1!$AK$6639,Sheet1!$AM$6639,Sheet1!$AK$6640,Sheet1!$AM$6640,Sheet1!$AK$6641,Sheet1!$AM$6641,Sheet1!$AE$6642,Sheet1!$AK$6642,Sheet1!$AM$6642,Sheet1!$AK$6644</definedName>
    <definedName name="QB_FORMULA_821" localSheetId="1" hidden="1">Sheet1!$AM$6644,Sheet1!$AK$6645,Sheet1!$AM$6645,Sheet1!$AK$6646,Sheet1!$AM$6646,Sheet1!$AK$6647,Sheet1!$AM$6647,Sheet1!$AK$6648,Sheet1!$AM$6648,Sheet1!$AK$6649,Sheet1!$AM$6649,Sheet1!$AK$6650,Sheet1!$AM$6650,Sheet1!$AK$6651,Sheet1!$AM$6651,Sheet1!$AK$6652</definedName>
    <definedName name="QB_FORMULA_822" localSheetId="1" hidden="1">Sheet1!$AM$6652,Sheet1!$AK$6653,Sheet1!$AM$6653,Sheet1!$AK$6654,Sheet1!$AM$6654,Sheet1!$AK$6655,Sheet1!$AM$6655,Sheet1!$AK$6656,Sheet1!$AM$6656,Sheet1!$AK$6657,Sheet1!$AM$6657,Sheet1!$AK$6658,Sheet1!$AM$6658,Sheet1!$AK$6659,Sheet1!$AM$6659,Sheet1!$AK$6660</definedName>
    <definedName name="QB_FORMULA_823" localSheetId="1" hidden="1">Sheet1!$AM$6660,Sheet1!$AE$6661,Sheet1!$AK$6661,Sheet1!$AM$6661,Sheet1!$AK$6663,Sheet1!$AM$6663,Sheet1!$AK$6664,Sheet1!$AM$6664,Sheet1!$AK$6665,Sheet1!$AM$6665,Sheet1!$AK$6666,Sheet1!$AM$6666,Sheet1!$AK$6667,Sheet1!$AM$6667,Sheet1!$AK$6668,Sheet1!$AM$6668</definedName>
    <definedName name="QB_FORMULA_824" localSheetId="1" hidden="1">Sheet1!$AE$6669,Sheet1!$AK$6669,Sheet1!$AM$6669,Sheet1!$AK$6671,Sheet1!$AM$6671,Sheet1!$AK$6672,Sheet1!$AM$6672,Sheet1!$AK$6673,Sheet1!$AM$6673,Sheet1!$AK$6674,Sheet1!$AM$6674,Sheet1!$AK$6675,Sheet1!$AM$6675,Sheet1!$AK$6676,Sheet1!$AM$6676,Sheet1!$AK$6677</definedName>
    <definedName name="QB_FORMULA_825" localSheetId="1" hidden="1">Sheet1!$AM$6677,Sheet1!$AK$6678,Sheet1!$AM$6678,Sheet1!$AK$6679,Sheet1!$AM$6679,Sheet1!$AK$6680,Sheet1!$AM$6680,Sheet1!$AK$6681,Sheet1!$AM$6681,Sheet1!$AK$6682,Sheet1!$AM$6682,Sheet1!$AK$6683,Sheet1!$AM$6683,Sheet1!$AK$6684,Sheet1!$AM$6684,Sheet1!$AK$6685</definedName>
    <definedName name="QB_FORMULA_826" localSheetId="1" hidden="1">Sheet1!$AM$6685,Sheet1!$AK$6686,Sheet1!$AM$6686,Sheet1!$AK$6687,Sheet1!$AM$6687,Sheet1!$AK$6688,Sheet1!$AM$6688,Sheet1!$AK$6689,Sheet1!$AM$6689,Sheet1!$AK$6690,Sheet1!$AM$6690,Sheet1!$AK$6691,Sheet1!$AM$6691,Sheet1!$AK$6692,Sheet1!$AM$6692,Sheet1!$AK$6693</definedName>
    <definedName name="QB_FORMULA_827" localSheetId="1" hidden="1">Sheet1!$AM$6693,Sheet1!$AK$6694,Sheet1!$AM$6694,Sheet1!$AK$6695,Sheet1!$AM$6695,Sheet1!$AK$6696,Sheet1!$AM$6696,Sheet1!$AK$6697,Sheet1!$AM$6697,Sheet1!$AE$6698,Sheet1!$AK$6698,Sheet1!$AM$6698,Sheet1!$AK$6700,Sheet1!$AM$6700,Sheet1!$AK$6701,Sheet1!$AM$6701</definedName>
    <definedName name="QB_FORMULA_828" localSheetId="1" hidden="1">Sheet1!$AK$6702,Sheet1!$AM$6702,Sheet1!$AK$6703,Sheet1!$AM$6703,Sheet1!$AK$6704,Sheet1!$AM$6704,Sheet1!$AK$6705,Sheet1!$AM$6705,Sheet1!$AK$6706,Sheet1!$AM$6706,Sheet1!$AK$6707,Sheet1!$AM$6707,Sheet1!$AK$6708,Sheet1!$AM$6708,Sheet1!$AK$6709,Sheet1!$AM$6709</definedName>
    <definedName name="QB_FORMULA_829" localSheetId="1" hidden="1">Sheet1!$AK$6710,Sheet1!$AM$6710,Sheet1!$AK$6711,Sheet1!$AM$6711,Sheet1!$AK$6712,Sheet1!$AM$6712,Sheet1!$AE$6713,Sheet1!$AK$6713,Sheet1!$AM$6713,Sheet1!$AK$6715,Sheet1!$AM$6715,Sheet1!$AM$6716,Sheet1!$AK$6717,Sheet1!$AM$6717,Sheet1!$AM$6718,Sheet1!$AK$6719</definedName>
    <definedName name="QB_FORMULA_83" localSheetId="1" hidden="1">Sheet1!$AM$678,Sheet1!$AK$679,Sheet1!$AM$679,Sheet1!$AK$680,Sheet1!$AM$680,Sheet1!$AK$681,Sheet1!$AM$681,Sheet1!$AK$682,Sheet1!$AM$682,Sheet1!$AK$683,Sheet1!$AM$683,Sheet1!$AK$684,Sheet1!$AM$684,Sheet1!$AK$685,Sheet1!$AM$685,Sheet1!$AK$686</definedName>
    <definedName name="QB_FORMULA_830" localSheetId="1" hidden="1">Sheet1!$AM$6719,Sheet1!$AM$6720,Sheet1!$AK$6721,Sheet1!$AM$6721,Sheet1!$AK$6722,Sheet1!$AM$6722,Sheet1!$AK$6723,Sheet1!$AM$6723,Sheet1!$AM$6724,Sheet1!$AK$6725,Sheet1!$AM$6725,Sheet1!$AK$6726,Sheet1!$AM$6726,Sheet1!$AE$6727,Sheet1!$AK$6727,Sheet1!$AM$6727</definedName>
    <definedName name="QB_FORMULA_831" localSheetId="1" hidden="1">Sheet1!$AK$6729,Sheet1!$AM$6729,Sheet1!$AK$6730,Sheet1!$AM$6730,Sheet1!$AK$6731,Sheet1!$AM$6731,Sheet1!$AK$6732,Sheet1!$AM$6732,Sheet1!$AK$6733,Sheet1!$AM$6733,Sheet1!$AK$6734,Sheet1!$AM$6734,Sheet1!$AE$6735,Sheet1!$AK$6735,Sheet1!$AM$6735,Sheet1!$AK$6737</definedName>
    <definedName name="QB_FORMULA_832" localSheetId="1" hidden="1">Sheet1!$AM$6737,Sheet1!$AK$6738,Sheet1!$AM$6738,Sheet1!$AK$6739,Sheet1!$AM$6739,Sheet1!$AK$6740,Sheet1!$AM$6740,Sheet1!$AK$6741,Sheet1!$AM$6741,Sheet1!$AK$6742,Sheet1!$AM$6742,Sheet1!$AK$6743,Sheet1!$AM$6743,Sheet1!$AK$6744,Sheet1!$AM$6744,Sheet1!$AK$6745</definedName>
    <definedName name="QB_FORMULA_833" localSheetId="1" hidden="1">Sheet1!$AM$6745,Sheet1!$AK$6746,Sheet1!$AM$6746,Sheet1!$AK$6747,Sheet1!$AM$6747,Sheet1!$AK$6748,Sheet1!$AM$6748,Sheet1!$AE$6749,Sheet1!$AK$6749,Sheet1!$AM$6749,Sheet1!$AK$6751,Sheet1!$AM$6751,Sheet1!$AK$6752,Sheet1!$AM$6752,Sheet1!$AK$6753,Sheet1!$AM$6753</definedName>
    <definedName name="QB_FORMULA_834" localSheetId="1" hidden="1">Sheet1!$AK$6754,Sheet1!$AM$6754,Sheet1!$AK$6755,Sheet1!$AM$6755,Sheet1!$AK$6756,Sheet1!$AM$6756,Sheet1!$AK$6757,Sheet1!$AM$6757,Sheet1!$AK$6758,Sheet1!$AM$6758,Sheet1!$AE$6759,Sheet1!$AK$6759,Sheet1!$AM$6759,Sheet1!$AK$6761,Sheet1!$AM$6761,Sheet1!$AK$6762</definedName>
    <definedName name="QB_FORMULA_835" localSheetId="1" hidden="1">Sheet1!$AM$6762,Sheet1!$AK$6763,Sheet1!$AM$6763,Sheet1!$AE$6764,Sheet1!$AK$6764,Sheet1!$AM$6764,Sheet1!$AK$6766,Sheet1!$AM$6766,Sheet1!$AK$6767,Sheet1!$AM$6767,Sheet1!$AK$6768,Sheet1!$AM$6768,Sheet1!$AE$6769,Sheet1!$AK$6769,Sheet1!$AM$6769,Sheet1!$AK$6771</definedName>
    <definedName name="QB_FORMULA_836" localSheetId="1" hidden="1">Sheet1!$AM$6771,Sheet1!$AK$6772,Sheet1!$AM$6772,Sheet1!$AK$6773,Sheet1!$AM$6773,Sheet1!$AK$6774,Sheet1!$AM$6774,Sheet1!$AK$6775,Sheet1!$AM$6775,Sheet1!$AE$6776,Sheet1!$AK$6776,Sheet1!$AM$6776,Sheet1!$AK$6778,Sheet1!$AM$6778,Sheet1!$AK$6779,Sheet1!$AM$6779</definedName>
    <definedName name="QB_FORMULA_837" localSheetId="1" hidden="1">Sheet1!$AK$6780,Sheet1!$AM$6780,Sheet1!$AK$6781,Sheet1!$AM$6781,Sheet1!$AK$6782,Sheet1!$AM$6782,Sheet1!$AK$6783,Sheet1!$AM$6783,Sheet1!$AK$6784,Sheet1!$AM$6784,Sheet1!$AK$6785,Sheet1!$AM$6785,Sheet1!$AK$6786,Sheet1!$AM$6786,Sheet1!$AK$6787,Sheet1!$AM$6787</definedName>
    <definedName name="QB_FORMULA_838" localSheetId="1" hidden="1">Sheet1!$AK$6788,Sheet1!$AM$6788,Sheet1!$AE$6789,Sheet1!$AK$6789,Sheet1!$AM$6789,Sheet1!$AK$6791,Sheet1!$AM$6791,Sheet1!$AK$6792,Sheet1!$AM$6792,Sheet1!$AK$6793,Sheet1!$AM$6793,Sheet1!$AK$6794,Sheet1!$AM$6794,Sheet1!$AK$6795,Sheet1!$AM$6795,Sheet1!$AK$6796</definedName>
    <definedName name="QB_FORMULA_839" localSheetId="1" hidden="1">Sheet1!$AM$6796,Sheet1!$AK$6797,Sheet1!$AM$6797,Sheet1!$AK$6798,Sheet1!$AM$6798,Sheet1!$AK$6799,Sheet1!$AM$6799,Sheet1!$AM$6800,Sheet1!$AK$6801,Sheet1!$AM$6801,Sheet1!$AK$6802,Sheet1!$AM$6802,Sheet1!$AK$6803,Sheet1!$AM$6803,Sheet1!$AK$6804,Sheet1!$AM$6804</definedName>
    <definedName name="QB_FORMULA_84" localSheetId="1" hidden="1">Sheet1!$AM$686,Sheet1!$AK$687,Sheet1!$AM$687,Sheet1!$AK$688,Sheet1!$AM$688,Sheet1!$AK$689,Sheet1!$AM$689,Sheet1!$AK$690,Sheet1!$AM$690,Sheet1!$AK$691,Sheet1!$AM$691,Sheet1!$AK$692,Sheet1!$AM$692,Sheet1!$AK$693,Sheet1!$AM$693,Sheet1!$AK$694</definedName>
    <definedName name="QB_FORMULA_840" localSheetId="1" hidden="1">Sheet1!$AK$6805,Sheet1!$AM$6805,Sheet1!$AK$6806,Sheet1!$AM$6806,Sheet1!$AK$6807,Sheet1!$AM$6807,Sheet1!$AK$6808,Sheet1!$AM$6808,Sheet1!$AK$6809,Sheet1!$AM$6809,Sheet1!$AK$6810,Sheet1!$AM$6810,Sheet1!$AE$6811,Sheet1!$AK$6811,Sheet1!$AM$6811,Sheet1!$AK$6813</definedName>
    <definedName name="QB_FORMULA_841" localSheetId="1" hidden="1">Sheet1!$AM$6813,Sheet1!$AK$6814,Sheet1!$AM$6814,Sheet1!$AK$6815,Sheet1!$AM$6815,Sheet1!$AE$6816,Sheet1!$AK$6816,Sheet1!$AM$6816,Sheet1!$AK$6818,Sheet1!$AM$6818,Sheet1!$AK$6819,Sheet1!$AM$6819,Sheet1!$AE$6820,Sheet1!$AK$6820,Sheet1!$AM$6820,Sheet1!$AK$6822</definedName>
    <definedName name="QB_FORMULA_842" localSheetId="1" hidden="1">Sheet1!$AM$6822,Sheet1!$AK$6823,Sheet1!$AM$6823,Sheet1!$AK$6824,Sheet1!$AM$6824,Sheet1!$AK$6825,Sheet1!$AM$6825,Sheet1!$AK$6826,Sheet1!$AM$6826,Sheet1!$AK$6827,Sheet1!$AM$6827,Sheet1!$AK$6828,Sheet1!$AM$6828,Sheet1!$AK$6829,Sheet1!$AM$6829,Sheet1!$AK$6830</definedName>
    <definedName name="QB_FORMULA_843" localSheetId="1" hidden="1">Sheet1!$AM$6830,Sheet1!$AK$6831,Sheet1!$AM$6831,Sheet1!$AK$6832,Sheet1!$AM$6832,Sheet1!$AK$6833,Sheet1!$AM$6833,Sheet1!$AK$6834,Sheet1!$AM$6834,Sheet1!$AK$6835,Sheet1!$AM$6835,Sheet1!$AK$6836,Sheet1!$AM$6836,Sheet1!$AK$6837,Sheet1!$AM$6837,Sheet1!$AK$6838</definedName>
    <definedName name="QB_FORMULA_844" localSheetId="1" hidden="1">Sheet1!$AM$6838,Sheet1!$AK$6839,Sheet1!$AM$6839,Sheet1!$AK$6840,Sheet1!$AM$6840,Sheet1!$AK$6841,Sheet1!$AM$6841,Sheet1!$AK$6842,Sheet1!$AM$6842,Sheet1!$AK$6843,Sheet1!$AM$6843,Sheet1!$AK$6844,Sheet1!$AM$6844,Sheet1!$AK$6845,Sheet1!$AM$6845,Sheet1!$AK$6846</definedName>
    <definedName name="QB_FORMULA_845" localSheetId="1" hidden="1">Sheet1!$AM$6846,Sheet1!$AK$6847,Sheet1!$AM$6847,Sheet1!$AK$6848,Sheet1!$AM$6848,Sheet1!$AK$6849,Sheet1!$AM$6849,Sheet1!$AK$6850,Sheet1!$AM$6850,Sheet1!$AK$6851,Sheet1!$AM$6851,Sheet1!$AK$6852,Sheet1!$AM$6852,Sheet1!$AK$6853,Sheet1!$AM$6853,Sheet1!$AK$6854</definedName>
    <definedName name="QB_FORMULA_846" localSheetId="1" hidden="1">Sheet1!$AM$6854,Sheet1!$AK$6855,Sheet1!$AM$6855,Sheet1!$AK$6856,Sheet1!$AM$6856,Sheet1!$AK$6857,Sheet1!$AM$6857,Sheet1!$AK$6858,Sheet1!$AM$6858,Sheet1!$AK$6859,Sheet1!$AM$6859,Sheet1!$AK$6860,Sheet1!$AM$6860,Sheet1!$AK$6861,Sheet1!$AM$6861,Sheet1!$AK$6862</definedName>
    <definedName name="QB_FORMULA_847" localSheetId="1" hidden="1">Sheet1!$AM$6862,Sheet1!$AK$6863,Sheet1!$AM$6863,Sheet1!$AK$6864,Sheet1!$AM$6864,Sheet1!$AK$6865,Sheet1!$AM$6865,Sheet1!$AK$6866,Sheet1!$AM$6866,Sheet1!$AK$6867,Sheet1!$AM$6867,Sheet1!$AK$6868,Sheet1!$AM$6868,Sheet1!$AK$6869,Sheet1!$AM$6869,Sheet1!$AK$6870</definedName>
    <definedName name="QB_FORMULA_848" localSheetId="1" hidden="1">Sheet1!$AM$6870,Sheet1!$AK$6871,Sheet1!$AM$6871,Sheet1!$AK$6872,Sheet1!$AM$6872,Sheet1!$AK$6873,Sheet1!$AM$6873,Sheet1!$AK$6874,Sheet1!$AM$6874,Sheet1!$AK$6875,Sheet1!$AM$6875,Sheet1!$AK$6876,Sheet1!$AM$6876,Sheet1!$AK$6877,Sheet1!$AM$6877,Sheet1!$AK$6878</definedName>
    <definedName name="QB_FORMULA_849" localSheetId="1" hidden="1">Sheet1!$AM$6878,Sheet1!$AK$6879,Sheet1!$AM$6879,Sheet1!$AK$6880,Sheet1!$AM$6880,Sheet1!$AK$6881,Sheet1!$AM$6881,Sheet1!$AK$6882,Sheet1!$AM$6882,Sheet1!$AK$6883,Sheet1!$AM$6883,Sheet1!$AK$6884,Sheet1!$AM$6884,Sheet1!$AK$6885,Sheet1!$AM$6885,Sheet1!$AK$6886</definedName>
    <definedName name="QB_FORMULA_85" localSheetId="1" hidden="1">Sheet1!$AM$694,Sheet1!$AK$695,Sheet1!$AM$695,Sheet1!$AK$696,Sheet1!$AM$696,Sheet1!$AK$697,Sheet1!$AM$697,Sheet1!$AK$698,Sheet1!$AM$698,Sheet1!$AK$699,Sheet1!$AM$699,Sheet1!$AK$700,Sheet1!$AM$700,Sheet1!$AM$701,Sheet1!$AK$702,Sheet1!$AM$702</definedName>
    <definedName name="QB_FORMULA_850" localSheetId="1" hidden="1">Sheet1!$AM$6886,Sheet1!$AK$6887,Sheet1!$AM$6887,Sheet1!$AK$6888,Sheet1!$AM$6888,Sheet1!$AK$6889,Sheet1!$AM$6889,Sheet1!$AK$6890,Sheet1!$AM$6890,Sheet1!$AK$6891,Sheet1!$AM$6891,Sheet1!$AK$6892,Sheet1!$AM$6892,Sheet1!$AK$6893,Sheet1!$AM$6893,Sheet1!$AK$6894</definedName>
    <definedName name="QB_FORMULA_851" localSheetId="1" hidden="1">Sheet1!$AM$6894,Sheet1!$AK$6895,Sheet1!$AM$6895,Sheet1!$AK$6896,Sheet1!$AM$6896,Sheet1!$AK$6897,Sheet1!$AM$6897,Sheet1!$AK$6898,Sheet1!$AM$6898,Sheet1!$AK$6899,Sheet1!$AM$6899,Sheet1!$AK$6900,Sheet1!$AM$6900,Sheet1!$AK$6901,Sheet1!$AM$6901,Sheet1!$AK$6902</definedName>
    <definedName name="QB_FORMULA_852" localSheetId="1" hidden="1">Sheet1!$AM$6902,Sheet1!$AK$6903,Sheet1!$AM$6903,Sheet1!$AK$6904,Sheet1!$AM$6904,Sheet1!$AK$6905,Sheet1!$AM$6905,Sheet1!$AK$6906,Sheet1!$AM$6906,Sheet1!$AK$6907,Sheet1!$AM$6907,Sheet1!$AK$6908,Sheet1!$AM$6908,Sheet1!$AK$6909,Sheet1!$AM$6909,Sheet1!$AK$6910</definedName>
    <definedName name="QB_FORMULA_853" localSheetId="1" hidden="1">Sheet1!$AM$6910,Sheet1!$AK$6911,Sheet1!$AM$6911,Sheet1!$AK$6912,Sheet1!$AM$6912,Sheet1!$AK$6913,Sheet1!$AM$6913,Sheet1!$AK$6914,Sheet1!$AM$6914,Sheet1!$AK$6915,Sheet1!$AM$6915,Sheet1!$AK$6916,Sheet1!$AM$6916,Sheet1!$AK$6917,Sheet1!$AM$6917,Sheet1!$AK$6918</definedName>
    <definedName name="QB_FORMULA_854" localSheetId="1" hidden="1">Sheet1!$AM$6918,Sheet1!$AK$6919,Sheet1!$AM$6919,Sheet1!$AK$6920,Sheet1!$AM$6920,Sheet1!$AK$6921,Sheet1!$AM$6921,Sheet1!$AK$6922,Sheet1!$AM$6922,Sheet1!$AK$6923,Sheet1!$AM$6923,Sheet1!$AK$6924,Sheet1!$AM$6924,Sheet1!$AK$6925,Sheet1!$AM$6925,Sheet1!$AK$6926</definedName>
    <definedName name="QB_FORMULA_855" localSheetId="1" hidden="1">Sheet1!$AM$6926,Sheet1!$AK$6927,Sheet1!$AM$6927,Sheet1!$AK$6928,Sheet1!$AM$6928,Sheet1!$AK$6929,Sheet1!$AM$6929,Sheet1!$AK$6930,Sheet1!$AM$6930,Sheet1!$AK$6931,Sheet1!$AM$6931,Sheet1!$AK$6932,Sheet1!$AM$6932,Sheet1!$AK$6933,Sheet1!$AM$6933,Sheet1!$AK$6934</definedName>
    <definedName name="QB_FORMULA_856" localSheetId="1" hidden="1">Sheet1!$AM$6934,Sheet1!$AK$6935,Sheet1!$AM$6935,Sheet1!$AK$6936,Sheet1!$AM$6936,Sheet1!$AK$6937,Sheet1!$AM$6937,Sheet1!$AK$6938,Sheet1!$AM$6938,Sheet1!$AK$6939,Sheet1!$AM$6939,Sheet1!$AK$6940,Sheet1!$AM$6940,Sheet1!$AK$6941,Sheet1!$AM$6941,Sheet1!$AK$6942</definedName>
    <definedName name="QB_FORMULA_857" localSheetId="1" hidden="1">Sheet1!$AM$6942,Sheet1!$AK$6943,Sheet1!$AM$6943,Sheet1!$AK$6944,Sheet1!$AM$6944,Sheet1!$AK$6945,Sheet1!$AM$6945,Sheet1!$AK$6946,Sheet1!$AM$6946,Sheet1!$AK$6947,Sheet1!$AM$6947,Sheet1!$AK$6948,Sheet1!$AM$6948,Sheet1!$AK$6949,Sheet1!$AM$6949,Sheet1!$AK$6950</definedName>
    <definedName name="QB_FORMULA_858" localSheetId="1" hidden="1">Sheet1!$AM$6950,Sheet1!$AK$6951,Sheet1!$AM$6951,Sheet1!$AK$6952,Sheet1!$AM$6952,Sheet1!$AK$6953,Sheet1!$AM$6953,Sheet1!$AK$6954,Sheet1!$AM$6954,Sheet1!$AK$6955,Sheet1!$AM$6955,Sheet1!$AK$6956,Sheet1!$AM$6956,Sheet1!$AK$6957,Sheet1!$AM$6957,Sheet1!$AK$6958</definedName>
    <definedName name="QB_FORMULA_859" localSheetId="1" hidden="1">Sheet1!$AM$6958,Sheet1!$AK$6959,Sheet1!$AM$6959,Sheet1!$AK$6960,Sheet1!$AM$6960,Sheet1!$AM$6961,Sheet1!$AM$6962,Sheet1!$AK$6963,Sheet1!$AM$6963,Sheet1!$AK$6964,Sheet1!$AM$6964,Sheet1!$AK$6965,Sheet1!$AM$6965,Sheet1!$AK$6966,Sheet1!$AM$6966,Sheet1!$AK$6967</definedName>
    <definedName name="QB_FORMULA_86" localSheetId="1" hidden="1">Sheet1!$AK$703,Sheet1!$AM$703,Sheet1!$AK$704,Sheet1!$AM$704,Sheet1!$AK$705,Sheet1!$AM$705,Sheet1!$AK$706,Sheet1!$AM$706,Sheet1!$AK$707,Sheet1!$AM$707,Sheet1!$AK$708,Sheet1!$AM$708,Sheet1!$AK$709,Sheet1!$AM$709,Sheet1!$AK$710,Sheet1!$AM$710</definedName>
    <definedName name="QB_FORMULA_860" localSheetId="1" hidden="1">Sheet1!$AM$6967,Sheet1!$AK$6968,Sheet1!$AM$6968,Sheet1!$AK$6969,Sheet1!$AM$6969,Sheet1!$AK$6970,Sheet1!$AM$6970,Sheet1!$AK$6971,Sheet1!$AM$6971,Sheet1!$AK$6972,Sheet1!$AM$6972,Sheet1!$AK$6973,Sheet1!$AM$6973,Sheet1!$AK$6974,Sheet1!$AM$6974,Sheet1!$AK$6975</definedName>
    <definedName name="QB_FORMULA_861" localSheetId="1" hidden="1">Sheet1!$AM$6975,Sheet1!$AK$6976,Sheet1!$AM$6976,Sheet1!$AK$6977,Sheet1!$AM$6977,Sheet1!$AK$6978,Sheet1!$AM$6978,Sheet1!$AK$6979,Sheet1!$AM$6979,Sheet1!$AK$6980,Sheet1!$AM$6980,Sheet1!$AK$6981,Sheet1!$AM$6981,Sheet1!$AK$6982,Sheet1!$AM$6982,Sheet1!$AK$6983</definedName>
    <definedName name="QB_FORMULA_862" localSheetId="1" hidden="1">Sheet1!$AM$6983,Sheet1!$AK$6984,Sheet1!$AM$6984,Sheet1!$AK$6985,Sheet1!$AM$6985,Sheet1!$AK$6986,Sheet1!$AM$6986,Sheet1!$AK$6987,Sheet1!$AM$6987,Sheet1!$AK$6988,Sheet1!$AM$6988,Sheet1!$AK$6989,Sheet1!$AM$6989,Sheet1!$AK$6990,Sheet1!$AM$6990,Sheet1!$AK$6991</definedName>
    <definedName name="QB_FORMULA_863" localSheetId="1" hidden="1">Sheet1!$AM$6991,Sheet1!$AK$6992,Sheet1!$AM$6992,Sheet1!$AK$6993,Sheet1!$AM$6993,Sheet1!$AK$6994,Sheet1!$AM$6994,Sheet1!$AK$6995,Sheet1!$AM$6995,Sheet1!$AK$6996,Sheet1!$AM$6996,Sheet1!$AK$6997,Sheet1!$AM$6997,Sheet1!$AK$6998,Sheet1!$AM$6998,Sheet1!$AK$6999</definedName>
    <definedName name="QB_FORMULA_864" localSheetId="1" hidden="1">Sheet1!$AM$6999,Sheet1!$AK$7000,Sheet1!$AM$7000,Sheet1!$AK$7001,Sheet1!$AM$7001,Sheet1!$AK$7002,Sheet1!$AM$7002,Sheet1!$AK$7003,Sheet1!$AM$7003,Sheet1!$AK$7004,Sheet1!$AM$7004,Sheet1!$AK$7005,Sheet1!$AM$7005,Sheet1!$AK$7006,Sheet1!$AM$7006,Sheet1!$AK$7007</definedName>
    <definedName name="QB_FORMULA_865" localSheetId="1" hidden="1">Sheet1!$AM$7007,Sheet1!$AK$7008,Sheet1!$AM$7008,Sheet1!$AK$7009,Sheet1!$AM$7009,Sheet1!$AK$7010,Sheet1!$AM$7010,Sheet1!$AK$7011,Sheet1!$AM$7011,Sheet1!$AK$7012,Sheet1!$AM$7012,Sheet1!$AK$7013,Sheet1!$AM$7013,Sheet1!$AK$7014,Sheet1!$AM$7014,Sheet1!$AK$7015</definedName>
    <definedName name="QB_FORMULA_866" localSheetId="1" hidden="1">Sheet1!$AM$7015,Sheet1!$AK$7016,Sheet1!$AM$7016,Sheet1!$AK$7017,Sheet1!$AM$7017,Sheet1!$AK$7018,Sheet1!$AM$7018,Sheet1!$AK$7019,Sheet1!$AM$7019,Sheet1!$AK$7020,Sheet1!$AM$7020,Sheet1!$AK$7021,Sheet1!$AM$7021,Sheet1!$AK$7022,Sheet1!$AM$7022,Sheet1!$AK$7023</definedName>
    <definedName name="QB_FORMULA_867" localSheetId="1" hidden="1">Sheet1!$AM$7023,Sheet1!$AK$7024,Sheet1!$AM$7024,Sheet1!$AK$7025,Sheet1!$AM$7025,Sheet1!$AK$7026,Sheet1!$AM$7026,Sheet1!$AK$7027,Sheet1!$AM$7027,Sheet1!$AK$7028,Sheet1!$AM$7028,Sheet1!$AK$7029,Sheet1!$AM$7029,Sheet1!$AK$7030,Sheet1!$AM$7030,Sheet1!$AK$7031</definedName>
    <definedName name="QB_FORMULA_868" localSheetId="1" hidden="1">Sheet1!$AM$7031,Sheet1!$AK$7032,Sheet1!$AM$7032,Sheet1!$AK$7033,Sheet1!$AM$7033,Sheet1!$AK$7034,Sheet1!$AM$7034,Sheet1!$AK$7035,Sheet1!$AM$7035,Sheet1!$AK$7036,Sheet1!$AM$7036,Sheet1!$AE$7037,Sheet1!$AK$7037,Sheet1!$AM$7037,Sheet1!$AK$7039,Sheet1!$AM$7039</definedName>
    <definedName name="QB_FORMULA_869" localSheetId="1" hidden="1">Sheet1!$AE$7040,Sheet1!$AK$7040,Sheet1!$AM$7040,Sheet1!$AK$7042,Sheet1!$AM$7042,Sheet1!$AK$7043,Sheet1!$AM$7043,Sheet1!$AK$7044,Sheet1!$AM$7044,Sheet1!$AK$7045,Sheet1!$AM$7045,Sheet1!$AK$7046,Sheet1!$AM$7046,Sheet1!$AE$7047,Sheet1!$AK$7047,Sheet1!$AM$7047</definedName>
    <definedName name="QB_FORMULA_87" localSheetId="1" hidden="1">Sheet1!$AK$711,Sheet1!$AM$711,Sheet1!$AK$712,Sheet1!$AM$712,Sheet1!$AK$713,Sheet1!$AM$713,Sheet1!$AK$714,Sheet1!$AM$714,Sheet1!$AK$715,Sheet1!$AM$715,Sheet1!$AK$716,Sheet1!$AM$716,Sheet1!$AK$717,Sheet1!$AM$717,Sheet1!$AK$718,Sheet1!$AM$718</definedName>
    <definedName name="QB_FORMULA_870" localSheetId="1" hidden="1">Sheet1!$AK$7049,Sheet1!$AM$7049,Sheet1!$AK$7050,Sheet1!$AM$7050,Sheet1!$AE$7051,Sheet1!$AK$7051,Sheet1!$AM$7051,Sheet1!$AK$7053,Sheet1!$AM$7053,Sheet1!$AK$7054,Sheet1!$AM$7054,Sheet1!$AE$7055,Sheet1!$AK$7055,Sheet1!$AM$7055,Sheet1!$AK$7057,Sheet1!$AM$7057</definedName>
    <definedName name="QB_FORMULA_871" localSheetId="1" hidden="1">Sheet1!$AK$7058,Sheet1!$AM$7058,Sheet1!$AK$7059,Sheet1!$AM$7059,Sheet1!$AK$7060,Sheet1!$AM$7060,Sheet1!$AK$7061,Sheet1!$AM$7061,Sheet1!$AK$7062,Sheet1!$AM$7062,Sheet1!$AK$7063,Sheet1!$AM$7063,Sheet1!$AK$7064,Sheet1!$AM$7064,Sheet1!$AK$7065,Sheet1!$AM$7065</definedName>
    <definedName name="QB_FORMULA_872" localSheetId="1" hidden="1">Sheet1!$AK$7066,Sheet1!$AM$7066,Sheet1!$AK$7067,Sheet1!$AM$7067,Sheet1!$AK$7068,Sheet1!$AM$7068,Sheet1!$AK$7069,Sheet1!$AM$7069,Sheet1!$AK$7070,Sheet1!$AM$7070,Sheet1!$AK$7071,Sheet1!$AM$7071,Sheet1!$AE$7072,Sheet1!$AK$7072,Sheet1!$AM$7072,Sheet1!$AK$7074</definedName>
    <definedName name="QB_FORMULA_873" localSheetId="1" hidden="1">Sheet1!$AM$7074,Sheet1!$AE$7075,Sheet1!$AK$7075,Sheet1!$AM$7075,Sheet1!$AK$7077,Sheet1!$AM$7077,Sheet1!$AE$7078,Sheet1!$AK$7078,Sheet1!$AM$7078,Sheet1!$AK$7080,Sheet1!$AM$7080,Sheet1!$AK$7081,Sheet1!$AM$7081,Sheet1!$AE$7082,Sheet1!$AK$7082,Sheet1!$AM$7082</definedName>
    <definedName name="QB_FORMULA_874" localSheetId="1" hidden="1">Sheet1!$AK$7084,Sheet1!$AM$7084,Sheet1!$AE$7085,Sheet1!$AK$7085,Sheet1!$AM$7085,Sheet1!$AK$7087,Sheet1!$AM$7087,Sheet1!$AK$7088,Sheet1!$AM$7088,Sheet1!$AK$7089,Sheet1!$AM$7089,Sheet1!$AK$7090,Sheet1!$AM$7090,Sheet1!$AK$7091,Sheet1!$AM$7091,Sheet1!$AE$7092</definedName>
    <definedName name="QB_FORMULA_875" localSheetId="1" hidden="1">Sheet1!$AK$7092,Sheet1!$AM$7092,Sheet1!$AK$7094,Sheet1!$AM$7094,Sheet1!$AK$7095,Sheet1!$AM$7095,Sheet1!$AK$7096,Sheet1!$AM$7096,Sheet1!$AK$7097,Sheet1!$AM$7097,Sheet1!$AK$7098,Sheet1!$AM$7098,Sheet1!$AK$7099,Sheet1!$AM$7099,Sheet1!$AK$7100,Sheet1!$AM$7100</definedName>
    <definedName name="QB_FORMULA_876" localSheetId="1" hidden="1">Sheet1!$AK$7101,Sheet1!$AM$7101,Sheet1!$AK$7102,Sheet1!$AM$7102,Sheet1!$AK$7103,Sheet1!$AM$7103,Sheet1!$AK$7104,Sheet1!$AM$7104,Sheet1!$AK$7105,Sheet1!$AM$7105,Sheet1!$AK$7106,Sheet1!$AM$7106,Sheet1!$AK$7107,Sheet1!$AM$7107,Sheet1!$AK$7108,Sheet1!$AM$7108</definedName>
    <definedName name="QB_FORMULA_877" localSheetId="1" hidden="1">Sheet1!$AK$7109,Sheet1!$AM$7109,Sheet1!$AK$7110,Sheet1!$AM$7110,Sheet1!$AK$7111,Sheet1!$AM$7111,Sheet1!$AK$7112,Sheet1!$AM$7112,Sheet1!$AK$7113,Sheet1!$AM$7113,Sheet1!$AK$7114,Sheet1!$AM$7114,Sheet1!$AK$7115,Sheet1!$AM$7115,Sheet1!$AK$7116,Sheet1!$AM$7116</definedName>
    <definedName name="QB_FORMULA_878" localSheetId="1" hidden="1">Sheet1!$AK$7117,Sheet1!$AM$7117,Sheet1!$AK$7118,Sheet1!$AM$7118,Sheet1!$AK$7119,Sheet1!$AM$7119,Sheet1!$AK$7120,Sheet1!$AM$7120,Sheet1!$AK$7121,Sheet1!$AM$7121,Sheet1!$AK$7122,Sheet1!$AM$7122,Sheet1!$AK$7123,Sheet1!$AM$7123,Sheet1!$AK$7124,Sheet1!$AM$7124</definedName>
    <definedName name="QB_FORMULA_879" localSheetId="1" hidden="1">Sheet1!$AK$7125,Sheet1!$AM$7125,Sheet1!$AK$7126,Sheet1!$AM$7126,Sheet1!$AK$7127,Sheet1!$AM$7127,Sheet1!$AK$7128,Sheet1!$AM$7128,Sheet1!$AK$7129,Sheet1!$AM$7129,Sheet1!$AK$7130,Sheet1!$AM$7130,Sheet1!$AK$7131,Sheet1!$AM$7131,Sheet1!$AK$7132,Sheet1!$AM$7132</definedName>
    <definedName name="QB_FORMULA_88" localSheetId="1" hidden="1">Sheet1!$AK$719,Sheet1!$AM$719,Sheet1!$AK$720,Sheet1!$AM$720,Sheet1!$AK$721,Sheet1!$AM$721,Sheet1!$AK$722,Sheet1!$AM$722,Sheet1!$AK$723,Sheet1!$AM$723,Sheet1!$AK$724,Sheet1!$AM$724,Sheet1!$AK$725,Sheet1!$AM$725,Sheet1!$AK$726,Sheet1!$AM$726</definedName>
    <definedName name="QB_FORMULA_880" localSheetId="1" hidden="1">Sheet1!$AK$7133,Sheet1!$AM$7133,Sheet1!$AK$7134,Sheet1!$AM$7134,Sheet1!$AK$7135,Sheet1!$AM$7135,Sheet1!$AK$7136,Sheet1!$AM$7136,Sheet1!$AK$7137,Sheet1!$AM$7137,Sheet1!$AK$7138,Sheet1!$AM$7138,Sheet1!$AK$7139,Sheet1!$AM$7139,Sheet1!$AK$7140,Sheet1!$AM$7140</definedName>
    <definedName name="QB_FORMULA_881" localSheetId="1" hidden="1">Sheet1!$AK$7141,Sheet1!$AM$7141,Sheet1!$AK$7142,Sheet1!$AM$7142,Sheet1!$AK$7143,Sheet1!$AM$7143,Sheet1!$AK$7144,Sheet1!$AM$7144,Sheet1!$AK$7145,Sheet1!$AM$7145,Sheet1!$AK$7146,Sheet1!$AM$7146,Sheet1!$AK$7147,Sheet1!$AM$7147,Sheet1!$AK$7148,Sheet1!$AM$7148</definedName>
    <definedName name="QB_FORMULA_882" localSheetId="1" hidden="1">Sheet1!$AK$7149,Sheet1!$AM$7149,Sheet1!$AK$7150,Sheet1!$AM$7150,Sheet1!$AK$7151,Sheet1!$AM$7151,Sheet1!$AK$7152,Sheet1!$AM$7152,Sheet1!$AK$7153,Sheet1!$AM$7153,Sheet1!$AK$7154,Sheet1!$AM$7154,Sheet1!$AK$7155,Sheet1!$AM$7155,Sheet1!$AK$7156,Sheet1!$AM$7156</definedName>
    <definedName name="QB_FORMULA_883" localSheetId="1" hidden="1">Sheet1!$AK$7157,Sheet1!$AM$7157,Sheet1!$AK$7158,Sheet1!$AM$7158,Sheet1!$AK$7159,Sheet1!$AM$7159,Sheet1!$AK$7160,Sheet1!$AM$7160,Sheet1!$AK$7161,Sheet1!$AM$7161,Sheet1!$AK$7162,Sheet1!$AM$7162,Sheet1!$AK$7163,Sheet1!$AM$7163,Sheet1!$AK$7164,Sheet1!$AM$7164</definedName>
    <definedName name="QB_FORMULA_884" localSheetId="1" hidden="1">Sheet1!$AE$7165,Sheet1!$AK$7165,Sheet1!$AM$7165,Sheet1!$AK$7167,Sheet1!$AM$7167,Sheet1!$AK$7168,Sheet1!$AM$7168,Sheet1!$AK$7169,Sheet1!$AM$7169,Sheet1!$AK$7170,Sheet1!$AM$7170,Sheet1!$AK$7171,Sheet1!$AM$7171,Sheet1!$AK$7172,Sheet1!$AM$7172,Sheet1!$AK$7173</definedName>
    <definedName name="QB_FORMULA_885" localSheetId="1" hidden="1">Sheet1!$AM$7173,Sheet1!$AK$7174,Sheet1!$AM$7174,Sheet1!$AK$7175,Sheet1!$AM$7175,Sheet1!$AK$7176,Sheet1!$AM$7176,Sheet1!$AK$7177,Sheet1!$AM$7177,Sheet1!$AK$7178,Sheet1!$AM$7178,Sheet1!$AK$7179,Sheet1!$AM$7179,Sheet1!$AK$7180,Sheet1!$AM$7180,Sheet1!$AK$7181</definedName>
    <definedName name="QB_FORMULA_886" localSheetId="1" hidden="1">Sheet1!$AM$7181,Sheet1!$AK$7182,Sheet1!$AM$7182,Sheet1!$AK$7183,Sheet1!$AM$7183,Sheet1!$AK$7184,Sheet1!$AM$7184,Sheet1!$AK$7185,Sheet1!$AM$7185,Sheet1!$AK$7186,Sheet1!$AM$7186,Sheet1!$AK$7187,Sheet1!$AM$7187,Sheet1!$AK$7188,Sheet1!$AM$7188,Sheet1!$AK$7189</definedName>
    <definedName name="QB_FORMULA_887" localSheetId="1" hidden="1">Sheet1!$AM$7189,Sheet1!$AK$7190,Sheet1!$AM$7190,Sheet1!$AK$7191,Sheet1!$AM$7191,Sheet1!$AK$7192,Sheet1!$AM$7192,Sheet1!$AK$7193,Sheet1!$AM$7193,Sheet1!$AK$7194,Sheet1!$AM$7194,Sheet1!$AK$7195,Sheet1!$AM$7195,Sheet1!$AK$7196,Sheet1!$AM$7196,Sheet1!$AK$7197</definedName>
    <definedName name="QB_FORMULA_888" localSheetId="1" hidden="1">Sheet1!$AM$7197,Sheet1!$AK$7198,Sheet1!$AM$7198,Sheet1!$AK$7199,Sheet1!$AM$7199,Sheet1!$AK$7200,Sheet1!$AM$7200,Sheet1!$AK$7201,Sheet1!$AM$7201,Sheet1!$AK$7202,Sheet1!$AM$7202,Sheet1!$AK$7203,Sheet1!$AM$7203,Sheet1!$AK$7204,Sheet1!$AM$7204,Sheet1!$AK$7205</definedName>
    <definedName name="QB_FORMULA_889" localSheetId="1" hidden="1">Sheet1!$AM$7205,Sheet1!$AK$7206,Sheet1!$AM$7206,Sheet1!$AK$7207,Sheet1!$AM$7207,Sheet1!$AK$7208,Sheet1!$AM$7208,Sheet1!$AK$7209,Sheet1!$AM$7209,Sheet1!$AK$7210,Sheet1!$AM$7210,Sheet1!$AK$7211,Sheet1!$AM$7211,Sheet1!$AK$7212,Sheet1!$AM$7212,Sheet1!$AK$7213</definedName>
    <definedName name="QB_FORMULA_89" localSheetId="1" hidden="1">Sheet1!$AK$727,Sheet1!$AM$727,Sheet1!$AK$728,Sheet1!$AM$728,Sheet1!$AK$729,Sheet1!$AM$729,Sheet1!$AK$730,Sheet1!$AM$730,Sheet1!$AK$731,Sheet1!$AM$731,Sheet1!$AK$732,Sheet1!$AM$732,Sheet1!$AK$733,Sheet1!$AM$733,Sheet1!$AK$734,Sheet1!$AM$734</definedName>
    <definedName name="QB_FORMULA_890" localSheetId="1" hidden="1">Sheet1!$AM$7213,Sheet1!$AK$7214,Sheet1!$AM$7214,Sheet1!$AK$7215,Sheet1!$AM$7215,Sheet1!$AK$7216,Sheet1!$AM$7216,Sheet1!$AK$7217,Sheet1!$AM$7217,Sheet1!$AK$7218,Sheet1!$AM$7218,Sheet1!$AK$7219,Sheet1!$AM$7219,Sheet1!$AK$7220,Sheet1!$AM$7220,Sheet1!$AK$7221</definedName>
    <definedName name="QB_FORMULA_891" localSheetId="1" hidden="1">Sheet1!$AM$7221,Sheet1!$AK$7222,Sheet1!$AM$7222,Sheet1!$AK$7223,Sheet1!$AM$7223,Sheet1!$AK$7224,Sheet1!$AM$7224,Sheet1!$AK$7225,Sheet1!$AM$7225,Sheet1!$AK$7226,Sheet1!$AM$7226,Sheet1!$AK$7227,Sheet1!$AM$7227,Sheet1!$AK$7228,Sheet1!$AM$7228,Sheet1!$AK$7229</definedName>
    <definedName name="QB_FORMULA_892" localSheetId="1" hidden="1">Sheet1!$AM$7229,Sheet1!$AK$7230,Sheet1!$AM$7230,Sheet1!$AK$7231,Sheet1!$AM$7231,Sheet1!$AK$7232,Sheet1!$AM$7232,Sheet1!$AK$7233,Sheet1!$AM$7233,Sheet1!$AK$7234,Sheet1!$AM$7234,Sheet1!$AK$7235,Sheet1!$AM$7235,Sheet1!$AK$7236,Sheet1!$AM$7236,Sheet1!$AK$7237</definedName>
    <definedName name="QB_FORMULA_893" localSheetId="1" hidden="1">Sheet1!$AM$7237,Sheet1!$AK$7238,Sheet1!$AM$7238,Sheet1!$AK$7239,Sheet1!$AM$7239,Sheet1!$AK$7240,Sheet1!$AM$7240,Sheet1!$AK$7241,Sheet1!$AM$7241,Sheet1!$AK$7242,Sheet1!$AM$7242,Sheet1!$AK$7243,Sheet1!$AM$7243,Sheet1!$AK$7244,Sheet1!$AM$7244,Sheet1!$AK$7245</definedName>
    <definedName name="QB_FORMULA_894" localSheetId="1" hidden="1">Sheet1!$AM$7245,Sheet1!$AK$7246,Sheet1!$AM$7246,Sheet1!$AK$7247,Sheet1!$AM$7247,Sheet1!$AK$7248,Sheet1!$AM$7248,Sheet1!$AK$7249,Sheet1!$AM$7249,Sheet1!$AK$7250,Sheet1!$AM$7250,Sheet1!$AK$7251,Sheet1!$AM$7251,Sheet1!$AK$7252,Sheet1!$AM$7252,Sheet1!$AK$7253</definedName>
    <definedName name="QB_FORMULA_895" localSheetId="1" hidden="1">Sheet1!$AM$7253,Sheet1!$AK$7254,Sheet1!$AM$7254,Sheet1!$AK$7255,Sheet1!$AM$7255,Sheet1!$AK$7256,Sheet1!$AM$7256,Sheet1!$AK$7257,Sheet1!$AM$7257,Sheet1!$AK$7258,Sheet1!$AM$7258,Sheet1!$AK$7259,Sheet1!$AM$7259,Sheet1!$AK$7260,Sheet1!$AM$7260,Sheet1!$AK$7261</definedName>
    <definedName name="QB_FORMULA_896" localSheetId="1" hidden="1">Sheet1!$AM$7261,Sheet1!$AK$7262,Sheet1!$AM$7262,Sheet1!$AK$7263,Sheet1!$AM$7263,Sheet1!$AK$7264,Sheet1!$AM$7264,Sheet1!$AK$7265,Sheet1!$AM$7265,Sheet1!$AK$7266,Sheet1!$AM$7266,Sheet1!$AK$7267,Sheet1!$AM$7267,Sheet1!$AK$7268,Sheet1!$AM$7268,Sheet1!$AK$7269</definedName>
    <definedName name="QB_FORMULA_897" localSheetId="1" hidden="1">Sheet1!$AM$7269,Sheet1!$AK$7270,Sheet1!$AM$7270,Sheet1!$AK$7271,Sheet1!$AM$7271,Sheet1!$AK$7272,Sheet1!$AM$7272,Sheet1!$AK$7273,Sheet1!$AM$7273,Sheet1!$AK$7274,Sheet1!$AM$7274,Sheet1!$AK$7275,Sheet1!$AM$7275,Sheet1!$AK$7276,Sheet1!$AM$7276,Sheet1!$AK$7277</definedName>
    <definedName name="QB_FORMULA_898" localSheetId="1" hidden="1">Sheet1!$AM$7277,Sheet1!$AK$7278,Sheet1!$AM$7278,Sheet1!$AK$7279,Sheet1!$AM$7279,Sheet1!$AK$7280,Sheet1!$AM$7280,Sheet1!$AK$7281,Sheet1!$AM$7281,Sheet1!$AK$7282,Sheet1!$AM$7282,Sheet1!$AK$7283,Sheet1!$AM$7283,Sheet1!$AK$7284,Sheet1!$AM$7284,Sheet1!$AK$7285</definedName>
    <definedName name="QB_FORMULA_899" localSheetId="1" hidden="1">Sheet1!$AM$7285,Sheet1!$AK$7286,Sheet1!$AM$7286,Sheet1!$AK$7287,Sheet1!$AM$7287,Sheet1!$AK$7288,Sheet1!$AM$7288,Sheet1!$AK$7289,Sheet1!$AM$7289,Sheet1!$AK$7290,Sheet1!$AM$7290,Sheet1!$AK$7291,Sheet1!$AM$7291,Sheet1!$AK$7292,Sheet1!$AM$7292,Sheet1!$AK$7293</definedName>
    <definedName name="QB_FORMULA_9" localSheetId="1" hidden="1">Sheet1!$AM$80,Sheet1!$AK$81,Sheet1!$AM$81,Sheet1!$AK$82,Sheet1!$AM$82,Sheet1!$AK$83,Sheet1!$AM$83,Sheet1!$AK$84,Sheet1!$AM$84,Sheet1!$AK$85,Sheet1!$AM$85,Sheet1!$AK$86,Sheet1!$AM$86,Sheet1!$AK$87,Sheet1!$AM$87,Sheet1!$AK$88</definedName>
    <definedName name="QB_FORMULA_90" localSheetId="1" hidden="1">Sheet1!$AK$735,Sheet1!$AM$735,Sheet1!$AK$736,Sheet1!$AM$736,Sheet1!$AK$737,Sheet1!$AM$737,Sheet1!$AK$738,Sheet1!$AM$738,Sheet1!$AK$739,Sheet1!$AM$739,Sheet1!$AK$740,Sheet1!$AM$740,Sheet1!$AK$741,Sheet1!$AM$741,Sheet1!$AK$742,Sheet1!$AM$742</definedName>
    <definedName name="QB_FORMULA_900" localSheetId="1" hidden="1">Sheet1!$AM$7293,Sheet1!$AK$7294,Sheet1!$AM$7294,Sheet1!$AK$7295,Sheet1!$AM$7295,Sheet1!$AK$7296,Sheet1!$AM$7296,Sheet1!$AK$7297,Sheet1!$AM$7297,Sheet1!$AK$7298,Sheet1!$AM$7298,Sheet1!$AK$7299,Sheet1!$AM$7299,Sheet1!$AK$7300,Sheet1!$AM$7300,Sheet1!$AK$7301</definedName>
    <definedName name="QB_FORMULA_901" localSheetId="1" hidden="1">Sheet1!$AM$7301,Sheet1!$AK$7302,Sheet1!$AM$7302,Sheet1!$AK$7303,Sheet1!$AM$7303,Sheet1!$AK$7304,Sheet1!$AM$7304,Sheet1!$AK$7305,Sheet1!$AM$7305,Sheet1!$AK$7306,Sheet1!$AM$7306,Sheet1!$AK$7307,Sheet1!$AM$7307,Sheet1!$AK$7308,Sheet1!$AM$7308,Sheet1!$AK$7309</definedName>
    <definedName name="QB_FORMULA_902" localSheetId="1" hidden="1">Sheet1!$AM$7309,Sheet1!$AK$7310,Sheet1!$AM$7310,Sheet1!$AK$7311,Sheet1!$AM$7311,Sheet1!$AK$7312,Sheet1!$AM$7312,Sheet1!$AK$7313,Sheet1!$AM$7313,Sheet1!$AK$7314,Sheet1!$AM$7314,Sheet1!$AK$7315,Sheet1!$AM$7315,Sheet1!$AK$7316,Sheet1!$AM$7316,Sheet1!$AK$7317</definedName>
    <definedName name="QB_FORMULA_903" localSheetId="1" hidden="1">Sheet1!$AM$7317,Sheet1!$AK$7318,Sheet1!$AM$7318,Sheet1!$AK$7319,Sheet1!$AM$7319,Sheet1!$AK$7320,Sheet1!$AM$7320,Sheet1!$AK$7321,Sheet1!$AM$7321,Sheet1!$AK$7322,Sheet1!$AM$7322,Sheet1!$AK$7323,Sheet1!$AM$7323,Sheet1!$AK$7324,Sheet1!$AM$7324,Sheet1!$AK$7325</definedName>
    <definedName name="QB_FORMULA_904" localSheetId="1" hidden="1">Sheet1!$AM$7325,Sheet1!$AK$7326,Sheet1!$AM$7326,Sheet1!$AK$7327,Sheet1!$AM$7327,Sheet1!$AK$7328,Sheet1!$AM$7328,Sheet1!$AK$7329,Sheet1!$AM$7329,Sheet1!$AK$7330,Sheet1!$AM$7330,Sheet1!$AK$7331,Sheet1!$AM$7331,Sheet1!$AK$7332,Sheet1!$AM$7332,Sheet1!$AK$7333</definedName>
    <definedName name="QB_FORMULA_905" localSheetId="1" hidden="1">Sheet1!$AM$7333,Sheet1!$AK$7334,Sheet1!$AM$7334,Sheet1!$AK$7335,Sheet1!$AM$7335,Sheet1!$AK$7336,Sheet1!$AM$7336,Sheet1!$AK$7337,Sheet1!$AM$7337,Sheet1!$AK$7338,Sheet1!$AM$7338,Sheet1!$AK$7339,Sheet1!$AM$7339,Sheet1!$AK$7340,Sheet1!$AM$7340,Sheet1!$AK$7341</definedName>
    <definedName name="QB_FORMULA_906" localSheetId="1" hidden="1">Sheet1!$AM$7341,Sheet1!$AK$7342,Sheet1!$AM$7342,Sheet1!$AK$7343,Sheet1!$AM$7343,Sheet1!$AK$7344,Sheet1!$AM$7344,Sheet1!$AK$7345,Sheet1!$AM$7345,Sheet1!$AK$7346,Sheet1!$AM$7346,Sheet1!$AK$7347,Sheet1!$AM$7347,Sheet1!$AK$7348,Sheet1!$AM$7348,Sheet1!$AK$7349</definedName>
    <definedName name="QB_FORMULA_907" localSheetId="1" hidden="1">Sheet1!$AM$7349,Sheet1!$AK$7350,Sheet1!$AM$7350,Sheet1!$AK$7351,Sheet1!$AM$7351,Sheet1!$AK$7352,Sheet1!$AM$7352,Sheet1!$AK$7353,Sheet1!$AM$7353,Sheet1!$AK$7354,Sheet1!$AM$7354,Sheet1!$AK$7355,Sheet1!$AM$7355,Sheet1!$AK$7356,Sheet1!$AM$7356,Sheet1!$AK$7357</definedName>
    <definedName name="QB_FORMULA_908" localSheetId="1" hidden="1">Sheet1!$AM$7357,Sheet1!$AK$7358,Sheet1!$AM$7358,Sheet1!$AK$7359,Sheet1!$AM$7359,Sheet1!$AK$7360,Sheet1!$AM$7360,Sheet1!$AK$7361,Sheet1!$AM$7361,Sheet1!$AK$7362,Sheet1!$AM$7362,Sheet1!$AK$7363,Sheet1!$AM$7363,Sheet1!$AK$7364,Sheet1!$AM$7364,Sheet1!$AK$7365</definedName>
    <definedName name="QB_FORMULA_909" localSheetId="1" hidden="1">Sheet1!$AM$7365,Sheet1!$AK$7366,Sheet1!$AM$7366,Sheet1!$AK$7367,Sheet1!$AM$7367,Sheet1!$AK$7368,Sheet1!$AM$7368,Sheet1!$AK$7369,Sheet1!$AM$7369,Sheet1!$AK$7370,Sheet1!$AM$7370,Sheet1!$AK$7371,Sheet1!$AM$7371,Sheet1!$AK$7372,Sheet1!$AM$7372,Sheet1!$AK$7373</definedName>
    <definedName name="QB_FORMULA_91" localSheetId="1" hidden="1">Sheet1!$AK$743,Sheet1!$AM$743,Sheet1!$AK$744,Sheet1!$AM$744,Sheet1!$AK$745,Sheet1!$AM$745,Sheet1!$AK$746,Sheet1!$AM$746,Sheet1!$AK$747,Sheet1!$AM$747,Sheet1!$AK$748,Sheet1!$AM$748,Sheet1!$AK$749,Sheet1!$AM$749,Sheet1!$AK$750,Sheet1!$AM$750</definedName>
    <definedName name="QB_FORMULA_910" localSheetId="1" hidden="1">Sheet1!$AM$7373,Sheet1!$AK$7374,Sheet1!$AM$7374,Sheet1!$AK$7375,Sheet1!$AM$7375,Sheet1!$AK$7376,Sheet1!$AM$7376,Sheet1!$AK$7377,Sheet1!$AM$7377,Sheet1!$AK$7378,Sheet1!$AM$7378,Sheet1!$AK$7379,Sheet1!$AM$7379,Sheet1!$AK$7380,Sheet1!$AM$7380,Sheet1!$AK$7381</definedName>
    <definedName name="QB_FORMULA_911" localSheetId="1" hidden="1">Sheet1!$AM$7381,Sheet1!$AK$7382,Sheet1!$AM$7382,Sheet1!$AK$7383,Sheet1!$AM$7383,Sheet1!$AK$7384,Sheet1!$AM$7384,Sheet1!$AK$7385,Sheet1!$AM$7385,Sheet1!$AK$7386,Sheet1!$AM$7386,Sheet1!$AK$7387,Sheet1!$AM$7387,Sheet1!$AK$7388,Sheet1!$AM$7388,Sheet1!$AK$7389</definedName>
    <definedName name="QB_FORMULA_912" localSheetId="1" hidden="1">Sheet1!$AM$7389,Sheet1!$AK$7390,Sheet1!$AM$7390,Sheet1!$AK$7391,Sheet1!$AM$7391,Sheet1!$AK$7392,Sheet1!$AM$7392,Sheet1!$AK$7393,Sheet1!$AM$7393,Sheet1!$AK$7394,Sheet1!$AM$7394,Sheet1!$AK$7395,Sheet1!$AM$7395,Sheet1!$AK$7396,Sheet1!$AM$7396,Sheet1!$AK$7397</definedName>
    <definedName name="QB_FORMULA_913" localSheetId="1" hidden="1">Sheet1!$AM$7397,Sheet1!$AK$7398,Sheet1!$AM$7398,Sheet1!$AK$7399,Sheet1!$AM$7399,Sheet1!$AK$7400,Sheet1!$AM$7400,Sheet1!$AK$7401,Sheet1!$AM$7401,Sheet1!$AK$7402,Sheet1!$AM$7402,Sheet1!$AK$7403,Sheet1!$AM$7403,Sheet1!$AK$7404,Sheet1!$AM$7404,Sheet1!$AK$7405</definedName>
    <definedName name="QB_FORMULA_914" localSheetId="1" hidden="1">Sheet1!$AM$7405,Sheet1!$AK$7406,Sheet1!$AM$7406,Sheet1!$AK$7407,Sheet1!$AM$7407,Sheet1!$AK$7408,Sheet1!$AM$7408,Sheet1!$AK$7409,Sheet1!$AM$7409,Sheet1!$AK$7410,Sheet1!$AM$7410,Sheet1!$AK$7411,Sheet1!$AM$7411,Sheet1!$AK$7412,Sheet1!$AM$7412,Sheet1!$AK$7413</definedName>
    <definedName name="QB_FORMULA_915" localSheetId="1" hidden="1">Sheet1!$AM$7413,Sheet1!$AK$7414,Sheet1!$AM$7414,Sheet1!$AK$7415,Sheet1!$AM$7415,Sheet1!$AK$7416,Sheet1!$AM$7416,Sheet1!$AK$7417,Sheet1!$AM$7417,Sheet1!$AK$7418,Sheet1!$AM$7418,Sheet1!$AK$7419,Sheet1!$AM$7419,Sheet1!$AK$7420,Sheet1!$AM$7420,Sheet1!$AK$7421</definedName>
    <definedName name="QB_FORMULA_916" localSheetId="1" hidden="1">Sheet1!$AM$7421,Sheet1!$AK$7422,Sheet1!$AM$7422,Sheet1!$AK$7423,Sheet1!$AM$7423,Sheet1!$AK$7424,Sheet1!$AM$7424,Sheet1!$AK$7425,Sheet1!$AM$7425,Sheet1!$AK$7426,Sheet1!$AM$7426,Sheet1!$AK$7427,Sheet1!$AM$7427,Sheet1!$AK$7428,Sheet1!$AM$7428,Sheet1!$AK$7429</definedName>
    <definedName name="QB_FORMULA_917" localSheetId="1" hidden="1">Sheet1!$AM$7429,Sheet1!$AK$7430,Sheet1!$AM$7430,Sheet1!$AK$7431,Sheet1!$AM$7431,Sheet1!$AK$7432,Sheet1!$AM$7432,Sheet1!$AK$7433,Sheet1!$AM$7433,Sheet1!$AK$7434,Sheet1!$AM$7434,Sheet1!$AK$7435,Sheet1!$AM$7435,Sheet1!$AK$7436,Sheet1!$AM$7436,Sheet1!$AK$7437</definedName>
    <definedName name="QB_FORMULA_918" localSheetId="1" hidden="1">Sheet1!$AM$7437,Sheet1!$AK$7438,Sheet1!$AM$7438,Sheet1!$AK$7439,Sheet1!$AM$7439,Sheet1!$AK$7440,Sheet1!$AM$7440,Sheet1!$AK$7441,Sheet1!$AM$7441,Sheet1!$AK$7442,Sheet1!$AM$7442,Sheet1!$AK$7443,Sheet1!$AM$7443,Sheet1!$AK$7444,Sheet1!$AM$7444,Sheet1!$AK$7445</definedName>
    <definedName name="QB_FORMULA_919" localSheetId="1" hidden="1">Sheet1!$AM$7445,Sheet1!$AK$7446,Sheet1!$AM$7446,Sheet1!$AK$7447,Sheet1!$AM$7447,Sheet1!$AK$7448,Sheet1!$AM$7448,Sheet1!$AK$7449,Sheet1!$AM$7449,Sheet1!$AK$7450,Sheet1!$AM$7450,Sheet1!$AK$7451,Sheet1!$AM$7451,Sheet1!$AK$7452,Sheet1!$AM$7452,Sheet1!$AK$7453</definedName>
    <definedName name="QB_FORMULA_92" localSheetId="1" hidden="1">Sheet1!$AK$751,Sheet1!$AM$751,Sheet1!$AK$752,Sheet1!$AM$752,Sheet1!$AK$753,Sheet1!$AM$753,Sheet1!$AK$754,Sheet1!$AM$754,Sheet1!$AK$755,Sheet1!$AM$755,Sheet1!$AK$756,Sheet1!$AM$756,Sheet1!$AK$757,Sheet1!$AM$757,Sheet1!$AK$758,Sheet1!$AM$758</definedName>
    <definedName name="QB_FORMULA_920" localSheetId="1" hidden="1">Sheet1!$AM$7453,Sheet1!$AK$7454,Sheet1!$AM$7454,Sheet1!$AK$7455,Sheet1!$AM$7455,Sheet1!$AK$7456,Sheet1!$AM$7456,Sheet1!$AK$7457,Sheet1!$AM$7457,Sheet1!$AK$7458,Sheet1!$AM$7458,Sheet1!$AK$7459,Sheet1!$AM$7459,Sheet1!$AK$7460,Sheet1!$AM$7460,Sheet1!$AK$7461</definedName>
    <definedName name="QB_FORMULA_921" localSheetId="1" hidden="1">Sheet1!$AM$7461,Sheet1!$AK$7462,Sheet1!$AM$7462,Sheet1!$AK$7463,Sheet1!$AM$7463,Sheet1!$AK$7464,Sheet1!$AM$7464,Sheet1!$AK$7465,Sheet1!$AM$7465,Sheet1!$AK$7466,Sheet1!$AM$7466,Sheet1!$AK$7467,Sheet1!$AM$7467,Sheet1!$AK$7468,Sheet1!$AM$7468,Sheet1!$AK$7469</definedName>
    <definedName name="QB_FORMULA_922" localSheetId="1" hidden="1">Sheet1!$AM$7469,Sheet1!$AK$7470,Sheet1!$AM$7470,Sheet1!$AK$7471,Sheet1!$AM$7471,Sheet1!$AK$7472,Sheet1!$AM$7472,Sheet1!$AK$7473,Sheet1!$AM$7473,Sheet1!$AK$7474,Sheet1!$AM$7474,Sheet1!$AK$7475,Sheet1!$AM$7475,Sheet1!$AK$7476,Sheet1!$AM$7476,Sheet1!$AK$7477</definedName>
    <definedName name="QB_FORMULA_923" localSheetId="1" hidden="1">Sheet1!$AM$7477,Sheet1!$AK$7478,Sheet1!$AM$7478,Sheet1!$AK$7479,Sheet1!$AM$7479,Sheet1!$AK$7480,Sheet1!$AM$7480,Sheet1!$AK$7481,Sheet1!$AM$7481,Sheet1!$AK$7482,Sheet1!$AM$7482,Sheet1!$AK$7483,Sheet1!$AM$7483,Sheet1!$AK$7484,Sheet1!$AM$7484,Sheet1!$AK$7485</definedName>
    <definedName name="QB_FORMULA_924" localSheetId="1" hidden="1">Sheet1!$AM$7485,Sheet1!$AK$7486,Sheet1!$AM$7486,Sheet1!$AK$7487,Sheet1!$AM$7487,Sheet1!$AK$7488,Sheet1!$AM$7488,Sheet1!$AK$7489,Sheet1!$AM$7489,Sheet1!$AK$7490,Sheet1!$AM$7490,Sheet1!$AK$7491,Sheet1!$AM$7491,Sheet1!$AK$7492,Sheet1!$AM$7492,Sheet1!$AK$7493</definedName>
    <definedName name="QB_FORMULA_925" localSheetId="1" hidden="1">Sheet1!$AM$7493,Sheet1!$AK$7494,Sheet1!$AM$7494,Sheet1!$AK$7495,Sheet1!$AM$7495,Sheet1!$AK$7496,Sheet1!$AM$7496,Sheet1!$AK$7497,Sheet1!$AM$7497,Sheet1!$AK$7498,Sheet1!$AM$7498,Sheet1!$AK$7499,Sheet1!$AM$7499,Sheet1!$AK$7500,Sheet1!$AM$7500,Sheet1!$AK$7501</definedName>
    <definedName name="QB_FORMULA_926" localSheetId="1" hidden="1">Sheet1!$AM$7501,Sheet1!$AK$7502,Sheet1!$AM$7502,Sheet1!$AK$7503,Sheet1!$AM$7503,Sheet1!$AK$7504,Sheet1!$AM$7504,Sheet1!$AK$7505,Sheet1!$AM$7505,Sheet1!$AK$7506,Sheet1!$AM$7506,Sheet1!$AK$7507,Sheet1!$AM$7507,Sheet1!$AK$7508,Sheet1!$AM$7508,Sheet1!$AK$7509</definedName>
    <definedName name="QB_FORMULA_927" localSheetId="1" hidden="1">Sheet1!$AM$7509,Sheet1!$AK$7510,Sheet1!$AM$7510,Sheet1!$AK$7511,Sheet1!$AM$7511,Sheet1!$AK$7512,Sheet1!$AM$7512,Sheet1!$AK$7513,Sheet1!$AM$7513,Sheet1!$AK$7514,Sheet1!$AM$7514,Sheet1!$AK$7515,Sheet1!$AM$7515,Sheet1!$AK$7516,Sheet1!$AM$7516,Sheet1!$AK$7517</definedName>
    <definedName name="QB_FORMULA_928" localSheetId="1" hidden="1">Sheet1!$AM$7517,Sheet1!$AK$7518,Sheet1!$AM$7518,Sheet1!$AK$7519,Sheet1!$AM$7519,Sheet1!$AK$7520,Sheet1!$AM$7520,Sheet1!$AK$7521,Sheet1!$AM$7521,Sheet1!$AK$7522,Sheet1!$AM$7522,Sheet1!$AK$7523,Sheet1!$AM$7523,Sheet1!$AK$7524,Sheet1!$AM$7524,Sheet1!$AK$7525</definedName>
    <definedName name="QB_FORMULA_929" localSheetId="1" hidden="1">Sheet1!$AM$7525,Sheet1!$AK$7526,Sheet1!$AM$7526,Sheet1!$AK$7527,Sheet1!$AM$7527,Sheet1!$AK$7528,Sheet1!$AM$7528,Sheet1!$AK$7529,Sheet1!$AM$7529,Sheet1!$AK$7530,Sheet1!$AM$7530,Sheet1!$AK$7531,Sheet1!$AM$7531,Sheet1!$AK$7532,Sheet1!$AM$7532,Sheet1!$AK$7533</definedName>
    <definedName name="QB_FORMULA_93" localSheetId="1" hidden="1">Sheet1!$AK$759,Sheet1!$AM$759,Sheet1!$AK$760,Sheet1!$AM$760,Sheet1!$AK$761,Sheet1!$AM$761,Sheet1!$AK$762,Sheet1!$AM$762,Sheet1!$AK$763,Sheet1!$AM$763,Sheet1!$AK$764,Sheet1!$AM$764,Sheet1!$AK$765,Sheet1!$AM$765,Sheet1!$AK$766,Sheet1!$AM$766</definedName>
    <definedName name="QB_FORMULA_930" localSheetId="1" hidden="1">Sheet1!$AM$7533,Sheet1!$AK$7534,Sheet1!$AM$7534,Sheet1!$AK$7535,Sheet1!$AM$7535,Sheet1!$AK$7536,Sheet1!$AM$7536,Sheet1!$AK$7537,Sheet1!$AM$7537,Sheet1!$AK$7538,Sheet1!$AM$7538,Sheet1!$AK$7539,Sheet1!$AM$7539,Sheet1!$AK$7540,Sheet1!$AM$7540,Sheet1!$AK$7541</definedName>
    <definedName name="QB_FORMULA_931" localSheetId="1" hidden="1">Sheet1!$AM$7541,Sheet1!$AK$7542,Sheet1!$AM$7542,Sheet1!$AK$7543,Sheet1!$AM$7543,Sheet1!$AK$7544,Sheet1!$AM$7544,Sheet1!$AK$7545,Sheet1!$AM$7545,Sheet1!$AK$7546,Sheet1!$AM$7546,Sheet1!$AK$7547,Sheet1!$AM$7547,Sheet1!$AK$7548,Sheet1!$AM$7548,Sheet1!$AK$7549</definedName>
    <definedName name="QB_FORMULA_932" localSheetId="1" hidden="1">Sheet1!$AM$7549,Sheet1!$AK$7550,Sheet1!$AM$7550,Sheet1!$AK$7551,Sheet1!$AM$7551,Sheet1!$AK$7552,Sheet1!$AM$7552,Sheet1!$AK$7553,Sheet1!$AM$7553,Sheet1!$AK$7554,Sheet1!$AM$7554,Sheet1!$AK$7555,Sheet1!$AM$7555,Sheet1!$AK$7556,Sheet1!$AM$7556,Sheet1!$AK$7557</definedName>
    <definedName name="QB_FORMULA_933" localSheetId="1" hidden="1">Sheet1!$AM$7557,Sheet1!$AK$7558,Sheet1!$AM$7558,Sheet1!$AK$7559,Sheet1!$AM$7559,Sheet1!$AK$7560,Sheet1!$AM$7560,Sheet1!$AK$7561,Sheet1!$AM$7561,Sheet1!$AK$7562,Sheet1!$AM$7562,Sheet1!$AK$7563,Sheet1!$AM$7563,Sheet1!$AK$7564,Sheet1!$AM$7564,Sheet1!$AK$7565</definedName>
    <definedName name="QB_FORMULA_934" localSheetId="1" hidden="1">Sheet1!$AM$7565,Sheet1!$AK$7566,Sheet1!$AM$7566,Sheet1!$AK$7567,Sheet1!$AM$7567,Sheet1!$AK$7568,Sheet1!$AM$7568,Sheet1!$AK$7569,Sheet1!$AM$7569,Sheet1!$AK$7570,Sheet1!$AM$7570,Sheet1!$AK$7571,Sheet1!$AM$7571,Sheet1!$AK$7572,Sheet1!$AM$7572,Sheet1!$AK$7573</definedName>
    <definedName name="QB_FORMULA_935" localSheetId="1" hidden="1">Sheet1!$AM$7573,Sheet1!$AK$7574,Sheet1!$AM$7574,Sheet1!$AK$7575,Sheet1!$AM$7575,Sheet1!$AK$7576,Sheet1!$AM$7576,Sheet1!$AK$7577,Sheet1!$AM$7577,Sheet1!$AK$7578,Sheet1!$AM$7578,Sheet1!$AK$7579,Sheet1!$AM$7579,Sheet1!$AK$7580,Sheet1!$AM$7580,Sheet1!$AK$7581</definedName>
    <definedName name="QB_FORMULA_936" localSheetId="1" hidden="1">Sheet1!$AM$7581,Sheet1!$AK$7582,Sheet1!$AM$7582,Sheet1!$AK$7583,Sheet1!$AM$7583,Sheet1!$AK$7584,Sheet1!$AM$7584,Sheet1!$AK$7585,Sheet1!$AM$7585,Sheet1!$AK$7586,Sheet1!$AM$7586,Sheet1!$AK$7587,Sheet1!$AM$7587,Sheet1!$AK$7588,Sheet1!$AM$7588,Sheet1!$AK$7589</definedName>
    <definedName name="QB_FORMULA_937" localSheetId="1" hidden="1">Sheet1!$AM$7589,Sheet1!$AK$7590,Sheet1!$AM$7590,Sheet1!$AK$7591,Sheet1!$AM$7591,Sheet1!$AK$7592,Sheet1!$AM$7592,Sheet1!$AK$7593,Sheet1!$AM$7593,Sheet1!$AK$7594,Sheet1!$AM$7594,Sheet1!$AK$7595,Sheet1!$AM$7595,Sheet1!$AK$7596,Sheet1!$AM$7596,Sheet1!$AK$7597</definedName>
    <definedName name="QB_FORMULA_938" localSheetId="1" hidden="1">Sheet1!$AM$7597,Sheet1!$AK$7598,Sheet1!$AM$7598,Sheet1!$AK$7599,Sheet1!$AM$7599,Sheet1!$AK$7600,Sheet1!$AM$7600,Sheet1!$AK$7601,Sheet1!$AM$7601,Sheet1!$AK$7602,Sheet1!$AM$7602,Sheet1!$AK$7603,Sheet1!$AM$7603,Sheet1!$AK$7604,Sheet1!$AM$7604,Sheet1!$AK$7605</definedName>
    <definedName name="QB_FORMULA_939" localSheetId="1" hidden="1">Sheet1!$AM$7605,Sheet1!$AK$7606,Sheet1!$AM$7606,Sheet1!$AK$7607,Sheet1!$AM$7607,Sheet1!$AK$7608,Sheet1!$AM$7608,Sheet1!$AK$7609,Sheet1!$AM$7609,Sheet1!$AK$7610,Sheet1!$AM$7610,Sheet1!$AK$7611,Sheet1!$AM$7611,Sheet1!$AK$7612,Sheet1!$AM$7612,Sheet1!$AK$7613</definedName>
    <definedName name="QB_FORMULA_94" localSheetId="1" hidden="1">Sheet1!$AK$767,Sheet1!$AM$767,Sheet1!$AK$768,Sheet1!$AM$768,Sheet1!$AK$769,Sheet1!$AM$769,Sheet1!$AK$770,Sheet1!$AM$770,Sheet1!$AK$771,Sheet1!$AM$771,Sheet1!$AK$772,Sheet1!$AM$772,Sheet1!$AK$773,Sheet1!$AM$773,Sheet1!$AM$774,Sheet1!$AM$775</definedName>
    <definedName name="QB_FORMULA_940" localSheetId="1" hidden="1">Sheet1!$AM$7613,Sheet1!$AK$7614,Sheet1!$AM$7614,Sheet1!$AK$7615,Sheet1!$AM$7615,Sheet1!$AK$7616,Sheet1!$AM$7616,Sheet1!$AK$7617,Sheet1!$AM$7617,Sheet1!$AK$7618,Sheet1!$AM$7618,Sheet1!$AK$7619,Sheet1!$AM$7619,Sheet1!$AK$7620,Sheet1!$AM$7620,Sheet1!$AK$7621</definedName>
    <definedName name="QB_FORMULA_941" localSheetId="1" hidden="1">Sheet1!$AM$7621,Sheet1!$AK$7622,Sheet1!$AM$7622,Sheet1!$AK$7623,Sheet1!$AM$7623,Sheet1!$AK$7624,Sheet1!$AM$7624,Sheet1!$AE$7625,Sheet1!$AK$7625,Sheet1!$AM$7625,Sheet1!$AK$7627,Sheet1!$AM$7627,Sheet1!$AK$7628,Sheet1!$AM$7628,Sheet1!$AK$7629,Sheet1!$AM$7629</definedName>
    <definedName name="QB_FORMULA_942" localSheetId="1" hidden="1">Sheet1!$AK$7630,Sheet1!$AM$7630,Sheet1!$AK$7631,Sheet1!$AM$7631,Sheet1!$AK$7632,Sheet1!$AM$7632,Sheet1!$AK$7633,Sheet1!$AM$7633,Sheet1!$AK$7634,Sheet1!$AM$7634,Sheet1!$AK$7635,Sheet1!$AM$7635,Sheet1!$AK$7636,Sheet1!$AM$7636,Sheet1!$AK$7637,Sheet1!$AM$7637</definedName>
    <definedName name="QB_FORMULA_943" localSheetId="1" hidden="1">Sheet1!$AK$7638,Sheet1!$AM$7638,Sheet1!$AK$7639,Sheet1!$AM$7639,Sheet1!$AK$7640,Sheet1!$AM$7640,Sheet1!$AK$7641,Sheet1!$AM$7641,Sheet1!$AK$7642,Sheet1!$AM$7642,Sheet1!$AK$7643,Sheet1!$AM$7643,Sheet1!$AK$7644,Sheet1!$AM$7644,Sheet1!$AK$7645,Sheet1!$AM$7645</definedName>
    <definedName name="QB_FORMULA_944" localSheetId="1" hidden="1">Sheet1!$AK$7646,Sheet1!$AM$7646,Sheet1!$AK$7647,Sheet1!$AM$7647,Sheet1!$AK$7648,Sheet1!$AM$7648,Sheet1!$AK$7649,Sheet1!$AM$7649,Sheet1!$AK$7650,Sheet1!$AM$7650,Sheet1!$AK$7651,Sheet1!$AM$7651,Sheet1!$AK$7652,Sheet1!$AM$7652,Sheet1!$AK$7653,Sheet1!$AM$7653</definedName>
    <definedName name="QB_FORMULA_945" localSheetId="1" hidden="1">Sheet1!$AK$7654,Sheet1!$AM$7654,Sheet1!$AK$7655,Sheet1!$AM$7655,Sheet1!$AK$7656,Sheet1!$AM$7656,Sheet1!$AK$7657,Sheet1!$AM$7657,Sheet1!$AK$7658,Sheet1!$AM$7658,Sheet1!$AK$7659,Sheet1!$AM$7659,Sheet1!$AK$7660,Sheet1!$AM$7660,Sheet1!$AK$7661,Sheet1!$AM$7661</definedName>
    <definedName name="QB_FORMULA_946" localSheetId="1" hidden="1">Sheet1!$AK$7662,Sheet1!$AM$7662,Sheet1!$AK$7663,Sheet1!$AM$7663,Sheet1!$AK$7664,Sheet1!$AM$7664,Sheet1!$AK$7665,Sheet1!$AM$7665,Sheet1!$AK$7666,Sheet1!$AM$7666,Sheet1!$AK$7667,Sheet1!$AM$7667,Sheet1!$AK$7668,Sheet1!$AM$7668,Sheet1!$AK$7669,Sheet1!$AM$7669</definedName>
    <definedName name="QB_FORMULA_947" localSheetId="1" hidden="1">Sheet1!$AK$7670,Sheet1!$AM$7670,Sheet1!$AK$7671,Sheet1!$AM$7671,Sheet1!$AK$7672,Sheet1!$AM$7672,Sheet1!$AK$7673,Sheet1!$AM$7673,Sheet1!$AK$7674,Sheet1!$AM$7674,Sheet1!$AK$7675,Sheet1!$AM$7675,Sheet1!$AK$7676,Sheet1!$AM$7676,Sheet1!$AK$7677,Sheet1!$AM$7677</definedName>
    <definedName name="QB_FORMULA_948" localSheetId="1" hidden="1">Sheet1!$AK$7678,Sheet1!$AM$7678,Sheet1!$AK$7679,Sheet1!$AM$7679,Sheet1!$AK$7680,Sheet1!$AM$7680,Sheet1!$AK$7681,Sheet1!$AM$7681,Sheet1!$AK$7682,Sheet1!$AM$7682,Sheet1!$AK$7683,Sheet1!$AM$7683,Sheet1!$AK$7684,Sheet1!$AM$7684,Sheet1!$AK$7685,Sheet1!$AM$7685</definedName>
    <definedName name="QB_FORMULA_949" localSheetId="1" hidden="1">Sheet1!$AK$7686,Sheet1!$AM$7686,Sheet1!$AK$7687,Sheet1!$AM$7687,Sheet1!$AK$7688,Sheet1!$AM$7688,Sheet1!$AK$7689,Sheet1!$AM$7689,Sheet1!$AK$7690,Sheet1!$AM$7690,Sheet1!$AK$7691,Sheet1!$AM$7691,Sheet1!$AK$7692,Sheet1!$AM$7692,Sheet1!$AK$7693,Sheet1!$AM$7693</definedName>
    <definedName name="QB_FORMULA_95" localSheetId="1" hidden="1">Sheet1!$AK$776,Sheet1!$AM$776,Sheet1!$AK$777,Sheet1!$AM$777,Sheet1!$AK$778,Sheet1!$AM$778,Sheet1!$AK$779,Sheet1!$AM$779,Sheet1!$AK$780,Sheet1!$AM$780,Sheet1!$AK$781,Sheet1!$AM$781,Sheet1!$AK$782,Sheet1!$AM$782,Sheet1!$AK$783,Sheet1!$AM$783</definedName>
    <definedName name="QB_FORMULA_950" localSheetId="1" hidden="1">Sheet1!$AK$7694,Sheet1!$AM$7694,Sheet1!$AK$7695,Sheet1!$AM$7695,Sheet1!$AK$7696,Sheet1!$AM$7696,Sheet1!$AK$7697,Sheet1!$AM$7697,Sheet1!$AK$7698,Sheet1!$AM$7698,Sheet1!$AK$7699,Sheet1!$AM$7699,Sheet1!$AK$7700,Sheet1!$AM$7700,Sheet1!$AK$7701,Sheet1!$AM$7701</definedName>
    <definedName name="QB_FORMULA_951" localSheetId="1" hidden="1">Sheet1!$AK$7702,Sheet1!$AM$7702,Sheet1!$AK$7703,Sheet1!$AM$7703,Sheet1!$AK$7704,Sheet1!$AM$7704,Sheet1!$AK$7705,Sheet1!$AM$7705,Sheet1!$AK$7706,Sheet1!$AM$7706,Sheet1!$AK$7707,Sheet1!$AM$7707,Sheet1!$AK$7708,Sheet1!$AM$7708,Sheet1!$AK$7709,Sheet1!$AM$7709</definedName>
    <definedName name="QB_FORMULA_952" localSheetId="1" hidden="1">Sheet1!$AK$7710,Sheet1!$AM$7710,Sheet1!$AM$7711,Sheet1!$AK$7712,Sheet1!$AM$7712,Sheet1!$AK$7713,Sheet1!$AM$7713,Sheet1!$AK$7714,Sheet1!$AM$7714,Sheet1!$AK$7715,Sheet1!$AM$7715,Sheet1!$AK$7716,Sheet1!$AM$7716,Sheet1!$AK$7717,Sheet1!$AM$7717,Sheet1!$AK$7718</definedName>
    <definedName name="QB_FORMULA_953" localSheetId="1" hidden="1">Sheet1!$AM$7718,Sheet1!$AK$7719,Sheet1!$AM$7719,Sheet1!$AK$7720,Sheet1!$AM$7720,Sheet1!$AK$7721,Sheet1!$AM$7721,Sheet1!$AK$7722,Sheet1!$AM$7722,Sheet1!$AK$7723,Sheet1!$AM$7723,Sheet1!$AK$7724,Sheet1!$AM$7724,Sheet1!$AK$7725,Sheet1!$AM$7725,Sheet1!$AK$7726</definedName>
    <definedName name="QB_FORMULA_954" localSheetId="1" hidden="1">Sheet1!$AM$7726,Sheet1!$AK$7727,Sheet1!$AM$7727,Sheet1!$AK$7728,Sheet1!$AM$7728,Sheet1!$AK$7729,Sheet1!$AM$7729,Sheet1!$AK$7730,Sheet1!$AM$7730,Sheet1!$AK$7731,Sheet1!$AM$7731,Sheet1!$AK$7732,Sheet1!$AM$7732,Sheet1!$AK$7733,Sheet1!$AM$7733,Sheet1!$AK$7734</definedName>
    <definedName name="QB_FORMULA_955" localSheetId="1" hidden="1">Sheet1!$AM$7734,Sheet1!$AK$7735,Sheet1!$AM$7735,Sheet1!$AK$7736,Sheet1!$AM$7736,Sheet1!$AK$7737,Sheet1!$AM$7737,Sheet1!$AK$7738,Sheet1!$AM$7738,Sheet1!$AK$7739,Sheet1!$AM$7739,Sheet1!$AK$7740,Sheet1!$AM$7740,Sheet1!$AK$7741,Sheet1!$AM$7741,Sheet1!$AK$7742</definedName>
    <definedName name="QB_FORMULA_956" localSheetId="1" hidden="1">Sheet1!$AM$7742,Sheet1!$AK$7743,Sheet1!$AM$7743,Sheet1!$AK$7744,Sheet1!$AM$7744,Sheet1!$AK$7745,Sheet1!$AM$7745,Sheet1!$AK$7746,Sheet1!$AM$7746,Sheet1!$AK$7747,Sheet1!$AM$7747,Sheet1!$AK$7748,Sheet1!$AM$7748,Sheet1!$AK$7749,Sheet1!$AM$7749,Sheet1!$AK$7750</definedName>
    <definedName name="QB_FORMULA_957" localSheetId="1" hidden="1">Sheet1!$AM$7750,Sheet1!$AK$7751,Sheet1!$AM$7751,Sheet1!$AK$7752,Sheet1!$AM$7752,Sheet1!$AK$7753,Sheet1!$AM$7753,Sheet1!$AK$7754,Sheet1!$AM$7754,Sheet1!$AK$7755,Sheet1!$AM$7755,Sheet1!$AK$7756,Sheet1!$AM$7756,Sheet1!$AK$7757,Sheet1!$AM$7757,Sheet1!$AK$7758</definedName>
    <definedName name="QB_FORMULA_958" localSheetId="1" hidden="1">Sheet1!$AM$7758,Sheet1!$AK$7759,Sheet1!$AM$7759,Sheet1!$AK$7760,Sheet1!$AM$7760,Sheet1!$AK$7761,Sheet1!$AM$7761,Sheet1!$AK$7762,Sheet1!$AM$7762,Sheet1!$AK$7763,Sheet1!$AM$7763,Sheet1!$AK$7764,Sheet1!$AM$7764,Sheet1!$AK$7765,Sheet1!$AM$7765,Sheet1!$AK$7766</definedName>
    <definedName name="QB_FORMULA_959" localSheetId="1" hidden="1">Sheet1!$AM$7766,Sheet1!$AK$7767,Sheet1!$AM$7767,Sheet1!$AK$7768,Sheet1!$AM$7768,Sheet1!$AK$7769,Sheet1!$AM$7769,Sheet1!$AK$7770,Sheet1!$AM$7770,Sheet1!$AK$7771,Sheet1!$AM$7771,Sheet1!$AK$7772,Sheet1!$AM$7772,Sheet1!$AK$7773,Sheet1!$AM$7773,Sheet1!$AK$7774</definedName>
    <definedName name="QB_FORMULA_96" localSheetId="1" hidden="1">Sheet1!$AK$784,Sheet1!$AM$784,Sheet1!$AK$785,Sheet1!$AM$785,Sheet1!$AK$786,Sheet1!$AM$786,Sheet1!$AK$787,Sheet1!$AM$787,Sheet1!$AK$788,Sheet1!$AM$788,Sheet1!$AK$789,Sheet1!$AM$789,Sheet1!$AK$790,Sheet1!$AM$790,Sheet1!$AK$791,Sheet1!$AM$791</definedName>
    <definedName name="QB_FORMULA_960" localSheetId="1" hidden="1">Sheet1!$AM$7774,Sheet1!$AK$7775,Sheet1!$AM$7775,Sheet1!$AK$7776,Sheet1!$AM$7776,Sheet1!$AK$7777,Sheet1!$AM$7777,Sheet1!$AK$7778,Sheet1!$AM$7778,Sheet1!$AK$7779,Sheet1!$AM$7779,Sheet1!$AK$7780,Sheet1!$AM$7780,Sheet1!$AK$7781,Sheet1!$AM$7781,Sheet1!$AK$7782</definedName>
    <definedName name="QB_FORMULA_961" localSheetId="1" hidden="1">Sheet1!$AM$7782,Sheet1!$AK$7783,Sheet1!$AM$7783,Sheet1!$AK$7784,Sheet1!$AM$7784,Sheet1!$AK$7785,Sheet1!$AM$7785,Sheet1!$AK$7786,Sheet1!$AM$7786,Sheet1!$AK$7787,Sheet1!$AM$7787,Sheet1!$AK$7788,Sheet1!$AM$7788,Sheet1!$AK$7789,Sheet1!$AM$7789,Sheet1!$AK$7790</definedName>
    <definedName name="QB_FORMULA_962" localSheetId="1" hidden="1">Sheet1!$AM$7790,Sheet1!$AK$7791,Sheet1!$AM$7791,Sheet1!$AK$7792,Sheet1!$AM$7792,Sheet1!$AK$7793,Sheet1!$AM$7793,Sheet1!$AK$7794,Sheet1!$AM$7794,Sheet1!$AK$7795,Sheet1!$AM$7795,Sheet1!$AK$7796,Sheet1!$AM$7796,Sheet1!$AK$7797,Sheet1!$AM$7797,Sheet1!$AK$7798</definedName>
    <definedName name="QB_FORMULA_963" localSheetId="1" hidden="1">Sheet1!$AM$7798,Sheet1!$AK$7799,Sheet1!$AM$7799,Sheet1!$AK$7800,Sheet1!$AM$7800,Sheet1!$AK$7801,Sheet1!$AM$7801,Sheet1!$AK$7802,Sheet1!$AM$7802,Sheet1!$AK$7803,Sheet1!$AM$7803,Sheet1!$AK$7804,Sheet1!$AM$7804,Sheet1!$AK$7805,Sheet1!$AM$7805,Sheet1!$AK$7806</definedName>
    <definedName name="QB_FORMULA_964" localSheetId="1" hidden="1">Sheet1!$AM$7806,Sheet1!$AK$7807,Sheet1!$AM$7807,Sheet1!$AK$7808,Sheet1!$AM$7808,Sheet1!$AK$7809,Sheet1!$AM$7809,Sheet1!$AK$7810,Sheet1!$AM$7810,Sheet1!$AK$7811,Sheet1!$AM$7811,Sheet1!$AK$7812,Sheet1!$AM$7812,Sheet1!$AK$7813,Sheet1!$AM$7813,Sheet1!$AK$7814</definedName>
    <definedName name="QB_FORMULA_965" localSheetId="1" hidden="1">Sheet1!$AM$7814,Sheet1!$AK$7815,Sheet1!$AM$7815,Sheet1!$AK$7816,Sheet1!$AM$7816,Sheet1!$AK$7817,Sheet1!$AM$7817,Sheet1!$AK$7818,Sheet1!$AM$7818,Sheet1!$AK$7819,Sheet1!$AM$7819,Sheet1!$AK$7820,Sheet1!$AM$7820,Sheet1!$AK$7821,Sheet1!$AM$7821,Sheet1!$AK$7822</definedName>
    <definedName name="QB_FORMULA_966" localSheetId="1" hidden="1">Sheet1!$AM$7822,Sheet1!$AK$7823,Sheet1!$AM$7823,Sheet1!$AK$7824,Sheet1!$AM$7824,Sheet1!$AK$7825,Sheet1!$AM$7825,Sheet1!$AK$7826,Sheet1!$AM$7826,Sheet1!$AK$7827,Sheet1!$AM$7827,Sheet1!$AK$7828,Sheet1!$AM$7828,Sheet1!$AK$7829,Sheet1!$AM$7829,Sheet1!$AK$7830</definedName>
    <definedName name="QB_FORMULA_967" localSheetId="1" hidden="1">Sheet1!$AM$7830,Sheet1!$AK$7831,Sheet1!$AM$7831,Sheet1!$AK$7832,Sheet1!$AM$7832,Sheet1!$AK$7833,Sheet1!$AM$7833,Sheet1!$AK$7834,Sheet1!$AM$7834,Sheet1!$AK$7835,Sheet1!$AM$7835,Sheet1!$AK$7836,Sheet1!$AM$7836,Sheet1!$AK$7837,Sheet1!$AM$7837,Sheet1!$AK$7838</definedName>
    <definedName name="QB_FORMULA_968" localSheetId="1" hidden="1">Sheet1!$AM$7838,Sheet1!$AK$7839,Sheet1!$AM$7839,Sheet1!$AK$7840,Sheet1!$AM$7840,Sheet1!$AK$7841,Sheet1!$AM$7841,Sheet1!$AK$7842,Sheet1!$AM$7842,Sheet1!$AK$7843,Sheet1!$AM$7843,Sheet1!$AK$7844,Sheet1!$AM$7844,Sheet1!$AK$7845,Sheet1!$AM$7845,Sheet1!$AK$7846</definedName>
    <definedName name="QB_FORMULA_969" localSheetId="1" hidden="1">Sheet1!$AM$7846,Sheet1!$AK$7847,Sheet1!$AM$7847,Sheet1!$AK$7848,Sheet1!$AM$7848,Sheet1!$AK$7849,Sheet1!$AM$7849,Sheet1!$AK$7850,Sheet1!$AM$7850,Sheet1!$AK$7851,Sheet1!$AM$7851,Sheet1!$AK$7852,Sheet1!$AM$7852,Sheet1!$AK$7853,Sheet1!$AM$7853,Sheet1!$AK$7854</definedName>
    <definedName name="QB_FORMULA_97" localSheetId="1" hidden="1">Sheet1!$AK$792,Sheet1!$AM$792,Sheet1!$AK$793,Sheet1!$AM$793,Sheet1!$AK$794,Sheet1!$AM$794,Sheet1!$AK$795,Sheet1!$AM$795,Sheet1!$AK$796,Sheet1!$AM$796,Sheet1!$AK$797,Sheet1!$AM$797,Sheet1!$AK$798,Sheet1!$AM$798,Sheet1!$AK$799,Sheet1!$AM$799</definedName>
    <definedName name="QB_FORMULA_970" localSheetId="1" hidden="1">Sheet1!$AM$7854,Sheet1!$AK$7855,Sheet1!$AM$7855,Sheet1!$AK$7856,Sheet1!$AM$7856,Sheet1!$AK$7857,Sheet1!$AM$7857,Sheet1!$AK$7858,Sheet1!$AM$7858,Sheet1!$AK$7859,Sheet1!$AM$7859,Sheet1!$AK$7860,Sheet1!$AM$7860,Sheet1!$AK$7861,Sheet1!$AM$7861,Sheet1!$AK$7862</definedName>
    <definedName name="QB_FORMULA_971" localSheetId="1" hidden="1">Sheet1!$AM$7862,Sheet1!$AK$7863,Sheet1!$AM$7863,Sheet1!$AK$7864,Sheet1!$AM$7864,Sheet1!$AK$7865,Sheet1!$AM$7865,Sheet1!$AK$7866,Sheet1!$AM$7866,Sheet1!$AK$7867,Sheet1!$AM$7867,Sheet1!$AK$7868,Sheet1!$AM$7868,Sheet1!$AK$7869,Sheet1!$AM$7869,Sheet1!$AK$7870</definedName>
    <definedName name="QB_FORMULA_972" localSheetId="1" hidden="1">Sheet1!$AM$7870,Sheet1!$AK$7871,Sheet1!$AM$7871,Sheet1!$AK$7872,Sheet1!$AM$7872,Sheet1!$AK$7873,Sheet1!$AM$7873,Sheet1!$AK$7874,Sheet1!$AM$7874,Sheet1!$AK$7875,Sheet1!$AM$7875,Sheet1!$AK$7876,Sheet1!$AM$7876,Sheet1!$AK$7877,Sheet1!$AM$7877,Sheet1!$AK$7878</definedName>
    <definedName name="QB_FORMULA_973" localSheetId="1" hidden="1">Sheet1!$AM$7878,Sheet1!$AK$7879,Sheet1!$AM$7879,Sheet1!$AK$7880,Sheet1!$AM$7880,Sheet1!$AK$7881,Sheet1!$AM$7881,Sheet1!$AK$7882,Sheet1!$AM$7882,Sheet1!$AK$7883,Sheet1!$AM$7883,Sheet1!$AK$7884,Sheet1!$AM$7884,Sheet1!$AK$7885,Sheet1!$AM$7885,Sheet1!$AK$7886</definedName>
    <definedName name="QB_FORMULA_974" localSheetId="1" hidden="1">Sheet1!$AM$7886,Sheet1!$AK$7887,Sheet1!$AM$7887,Sheet1!$AK$7888,Sheet1!$AM$7888,Sheet1!$AM$7889,Sheet1!$AK$7890,Sheet1!$AM$7890,Sheet1!$AK$7891,Sheet1!$AM$7891,Sheet1!$AK$7892,Sheet1!$AM$7892,Sheet1!$AK$7893,Sheet1!$AM$7893,Sheet1!$AK$7894,Sheet1!$AM$7894</definedName>
    <definedName name="QB_FORMULA_975" localSheetId="1" hidden="1">Sheet1!$AK$7895,Sheet1!$AM$7895,Sheet1!$AK$7896,Sheet1!$AM$7896,Sheet1!$AK$7897,Sheet1!$AM$7897,Sheet1!$AK$7898,Sheet1!$AM$7898,Sheet1!$AK$7899,Sheet1!$AM$7899,Sheet1!$AK$7900,Sheet1!$AM$7900,Sheet1!$AK$7901,Sheet1!$AM$7901,Sheet1!$AK$7902,Sheet1!$AM$7902</definedName>
    <definedName name="QB_FORMULA_976" localSheetId="1" hidden="1">Sheet1!$AK$7903,Sheet1!$AM$7903,Sheet1!$AK$7904,Sheet1!$AM$7904,Sheet1!$AK$7905,Sheet1!$AM$7905,Sheet1!$AK$7906,Sheet1!$AM$7906,Sheet1!$AK$7907,Sheet1!$AM$7907,Sheet1!$AK$7908,Sheet1!$AM$7908,Sheet1!$AK$7909,Sheet1!$AM$7909,Sheet1!$AK$7910,Sheet1!$AM$7910</definedName>
    <definedName name="QB_FORMULA_977" localSheetId="1" hidden="1">Sheet1!$AK$7911,Sheet1!$AM$7911,Sheet1!$AK$7912,Sheet1!$AM$7912,Sheet1!$AK$7913,Sheet1!$AM$7913,Sheet1!$AK$7914,Sheet1!$AM$7914,Sheet1!$AK$7915,Sheet1!$AM$7915,Sheet1!$AK$7916,Sheet1!$AM$7916,Sheet1!$AK$7917,Sheet1!$AM$7917,Sheet1!$AK$7918,Sheet1!$AM$7918</definedName>
    <definedName name="QB_FORMULA_978" localSheetId="1" hidden="1">Sheet1!$AK$7919,Sheet1!$AM$7919,Sheet1!$AK$7920,Sheet1!$AM$7920,Sheet1!$AK$7921,Sheet1!$AM$7921,Sheet1!$AK$7922,Sheet1!$AM$7922,Sheet1!$AK$7923,Sheet1!$AM$7923,Sheet1!$AK$7924,Sheet1!$AM$7924,Sheet1!$AK$7925,Sheet1!$AM$7925,Sheet1!$AK$7926,Sheet1!$AM$7926</definedName>
    <definedName name="QB_FORMULA_979" localSheetId="1" hidden="1">Sheet1!$AK$7927,Sheet1!$AM$7927,Sheet1!$AK$7928,Sheet1!$AM$7928,Sheet1!$AK$7929,Sheet1!$AM$7929,Sheet1!$AK$7930,Sheet1!$AM$7930,Sheet1!$AK$7931,Sheet1!$AM$7931,Sheet1!$AK$7932,Sheet1!$AM$7932,Sheet1!$AK$7933,Sheet1!$AM$7933,Sheet1!$AM$7934,Sheet1!$AK$7935</definedName>
    <definedName name="QB_FORMULA_98" localSheetId="1" hidden="1">Sheet1!$AK$800,Sheet1!$AM$800,Sheet1!$AK$801,Sheet1!$AM$801,Sheet1!$AK$802,Sheet1!$AM$802,Sheet1!$AK$803,Sheet1!$AM$803,Sheet1!$AK$804,Sheet1!$AM$804,Sheet1!$AK$805,Sheet1!$AM$805,Sheet1!$AK$806,Sheet1!$AM$806,Sheet1!$AK$807,Sheet1!$AM$807</definedName>
    <definedName name="QB_FORMULA_980" localSheetId="1" hidden="1">Sheet1!$AM$7935,Sheet1!$AM$7936,Sheet1!$AK$7937,Sheet1!$AM$7937,Sheet1!$AK$7938,Sheet1!$AM$7938,Sheet1!$AK$7939,Sheet1!$AM$7939,Sheet1!$AK$7940,Sheet1!$AM$7940,Sheet1!$AK$7941,Sheet1!$AM$7941,Sheet1!$AK$7942,Sheet1!$AM$7942,Sheet1!$AK$7943,Sheet1!$AM$7943</definedName>
    <definedName name="QB_FORMULA_981" localSheetId="1" hidden="1">Sheet1!$AK$7944,Sheet1!$AM$7944,Sheet1!$AK$7945,Sheet1!$AM$7945,Sheet1!$AK$7946,Sheet1!$AM$7946,Sheet1!$AK$7947,Sheet1!$AM$7947,Sheet1!$AK$7948,Sheet1!$AM$7948,Sheet1!$AK$7949,Sheet1!$AM$7949,Sheet1!$AK$7950,Sheet1!$AM$7950,Sheet1!$AK$7951,Sheet1!$AM$7951</definedName>
    <definedName name="QB_FORMULA_982" localSheetId="1" hidden="1">Sheet1!$AK$7952,Sheet1!$AM$7952,Sheet1!$AK$7953,Sheet1!$AM$7953,Sheet1!$AK$7954,Sheet1!$AM$7954,Sheet1!$AK$7955,Sheet1!$AM$7955,Sheet1!$AK$7956,Sheet1!$AM$7956,Sheet1!$AK$7957,Sheet1!$AM$7957,Sheet1!$AK$7958,Sheet1!$AM$7958,Sheet1!$AK$7959,Sheet1!$AM$7959</definedName>
    <definedName name="QB_FORMULA_983" localSheetId="1" hidden="1">Sheet1!$AK$7960,Sheet1!$AM$7960,Sheet1!$AK$7961,Sheet1!$AM$7961,Sheet1!$AK$7962,Sheet1!$AM$7962,Sheet1!$AK$7963,Sheet1!$AM$7963,Sheet1!$AK$7964,Sheet1!$AM$7964,Sheet1!$AK$7965,Sheet1!$AM$7965,Sheet1!$AK$7966,Sheet1!$AM$7966,Sheet1!$AK$7967,Sheet1!$AM$7967</definedName>
    <definedName name="QB_FORMULA_984" localSheetId="1" hidden="1">Sheet1!$AK$7968,Sheet1!$AM$7968,Sheet1!$AK$7969,Sheet1!$AM$7969,Sheet1!$AK$7970,Sheet1!$AM$7970,Sheet1!$AK$7971,Sheet1!$AM$7971,Sheet1!$AK$7972,Sheet1!$AM$7972,Sheet1!$AK$7973,Sheet1!$AM$7973,Sheet1!$AK$7974,Sheet1!$AM$7974,Sheet1!$AK$7975,Sheet1!$AM$7975</definedName>
    <definedName name="QB_FORMULA_985" localSheetId="1" hidden="1">Sheet1!$AK$7976,Sheet1!$AM$7976,Sheet1!$AK$7977,Sheet1!$AM$7977,Sheet1!$AK$7978,Sheet1!$AM$7978,Sheet1!$AK$7979,Sheet1!$AM$7979,Sheet1!$AK$7980,Sheet1!$AM$7980,Sheet1!$AK$7981,Sheet1!$AM$7981,Sheet1!$AK$7982,Sheet1!$AM$7982,Sheet1!$AK$7983,Sheet1!$AM$7983</definedName>
    <definedName name="QB_FORMULA_986" localSheetId="1" hidden="1">Sheet1!$AK$7984,Sheet1!$AM$7984,Sheet1!$AK$7985,Sheet1!$AM$7985,Sheet1!$AK$7986,Sheet1!$AM$7986,Sheet1!$AK$7987,Sheet1!$AM$7987,Sheet1!$AK$7988,Sheet1!$AM$7988,Sheet1!$AK$7989,Sheet1!$AM$7989,Sheet1!$AK$7990,Sheet1!$AM$7990,Sheet1!$AK$7991,Sheet1!$AM$7991</definedName>
    <definedName name="QB_FORMULA_987" localSheetId="1" hidden="1">Sheet1!$AK$7992,Sheet1!$AM$7992,Sheet1!$AK$7993,Sheet1!$AM$7993,Sheet1!$AK$7994,Sheet1!$AM$7994,Sheet1!$AK$7995,Sheet1!$AM$7995,Sheet1!$AK$7996,Sheet1!$AM$7996,Sheet1!$AK$7997,Sheet1!$AM$7997,Sheet1!$AK$7998,Sheet1!$AM$7998,Sheet1!$AK$7999,Sheet1!$AM$7999</definedName>
    <definedName name="QB_FORMULA_988" localSheetId="1" hidden="1">Sheet1!$AK$8000,Sheet1!$AM$8000,Sheet1!$AK$8001,Sheet1!$AM$8001,Sheet1!$AK$8002,Sheet1!$AM$8002,Sheet1!$AK$8003,Sheet1!$AM$8003,Sheet1!$AK$8004,Sheet1!$AM$8004,Sheet1!$AK$8005,Sheet1!$AM$8005,Sheet1!$AK$8006,Sheet1!$AM$8006,Sheet1!$AK$8007,Sheet1!$AM$8007</definedName>
    <definedName name="QB_FORMULA_989" localSheetId="1" hidden="1">Sheet1!$AK$8008,Sheet1!$AM$8008,Sheet1!$AK$8009,Sheet1!$AM$8009,Sheet1!$AK$8010,Sheet1!$AM$8010,Sheet1!$AK$8011,Sheet1!$AM$8011,Sheet1!$AK$8012,Sheet1!$AM$8012,Sheet1!$AK$8013,Sheet1!$AM$8013,Sheet1!$AK$8014,Sheet1!$AM$8014,Sheet1!$AK$8015,Sheet1!$AM$8015</definedName>
    <definedName name="QB_FORMULA_99" localSheetId="1" hidden="1">Sheet1!$AK$808,Sheet1!$AM$808,Sheet1!$AK$809,Sheet1!$AM$809,Sheet1!$AK$810,Sheet1!$AM$810,Sheet1!$AK$811,Sheet1!$AM$811,Sheet1!$AK$812,Sheet1!$AM$812,Sheet1!$AK$813,Sheet1!$AM$813,Sheet1!$AK$814,Sheet1!$AM$814,Sheet1!$AK$815,Sheet1!$AM$815</definedName>
    <definedName name="QB_FORMULA_990" localSheetId="1" hidden="1">Sheet1!$AK$8016,Sheet1!$AM$8016,Sheet1!$AK$8017,Sheet1!$AM$8017,Sheet1!$AK$8018,Sheet1!$AM$8018,Sheet1!$AK$8019,Sheet1!$AM$8019,Sheet1!$AK$8020,Sheet1!$AM$8020,Sheet1!$AK$8021,Sheet1!$AM$8021,Sheet1!$AK$8022,Sheet1!$AM$8022,Sheet1!$AK$8023,Sheet1!$AM$8023</definedName>
    <definedName name="QB_FORMULA_991" localSheetId="1" hidden="1">Sheet1!$AK$8024,Sheet1!$AM$8024,Sheet1!$AK$8025,Sheet1!$AM$8025,Sheet1!$AK$8026,Sheet1!$AM$8026,Sheet1!$AK$8027,Sheet1!$AM$8027,Sheet1!$AK$8028,Sheet1!$AM$8028,Sheet1!$AK$8029,Sheet1!$AM$8029,Sheet1!$AK$8030,Sheet1!$AM$8030,Sheet1!$AK$8031,Sheet1!$AM$8031</definedName>
    <definedName name="QB_FORMULA_992" localSheetId="1" hidden="1">Sheet1!$AK$8032,Sheet1!$AM$8032,Sheet1!$AK$8033,Sheet1!$AM$8033,Sheet1!$AK$8034,Sheet1!$AM$8034,Sheet1!$AK$8035,Sheet1!$AM$8035,Sheet1!$AK$8036,Sheet1!$AM$8036,Sheet1!$AK$8037,Sheet1!$AM$8037,Sheet1!$AK$8038,Sheet1!$AM$8038,Sheet1!$AK$8039,Sheet1!$AM$8039</definedName>
    <definedName name="QB_FORMULA_993" localSheetId="1" hidden="1">Sheet1!$AK$8040,Sheet1!$AM$8040,Sheet1!$AK$8041,Sheet1!$AM$8041,Sheet1!$AK$8042,Sheet1!$AM$8042,Sheet1!$AK$8043,Sheet1!$AM$8043,Sheet1!$AK$8044,Sheet1!$AM$8044,Sheet1!$AK$8045,Sheet1!$AM$8045,Sheet1!$AK$8046,Sheet1!$AM$8046,Sheet1!$AK$8047,Sheet1!$AM$8047</definedName>
    <definedName name="QB_FORMULA_994" localSheetId="1" hidden="1">Sheet1!$AK$8048,Sheet1!$AM$8048,Sheet1!$AK$8049,Sheet1!$AM$8049,Sheet1!$AK$8050,Sheet1!$AM$8050,Sheet1!$AK$8051,Sheet1!$AM$8051,Sheet1!$AK$8052,Sheet1!$AM$8052,Sheet1!$AK$8053,Sheet1!$AM$8053,Sheet1!$AK$8054,Sheet1!$AM$8054,Sheet1!$AK$8055,Sheet1!$AM$8055</definedName>
    <definedName name="QB_FORMULA_995" localSheetId="1" hidden="1">Sheet1!$AK$8056,Sheet1!$AM$8056,Sheet1!$AK$8057,Sheet1!$AM$8057,Sheet1!$AK$8058,Sheet1!$AM$8058,Sheet1!$AK$8059,Sheet1!$AM$8059,Sheet1!$AK$8060,Sheet1!$AM$8060,Sheet1!$AK$8061,Sheet1!$AM$8061,Sheet1!$AK$8062,Sheet1!$AM$8062,Sheet1!$AK$8063,Sheet1!$AM$8063</definedName>
    <definedName name="QB_FORMULA_996" localSheetId="1" hidden="1">Sheet1!$AK$8064,Sheet1!$AM$8064,Sheet1!$AK$8065,Sheet1!$AM$8065,Sheet1!$AK$8066,Sheet1!$AM$8066,Sheet1!$AK$8067,Sheet1!$AM$8067,Sheet1!$AK$8068,Sheet1!$AM$8068,Sheet1!$AK$8069,Sheet1!$AM$8069,Sheet1!$AK$8070,Sheet1!$AM$8070,Sheet1!$AK$8071,Sheet1!$AM$8071</definedName>
    <definedName name="QB_FORMULA_997" localSheetId="1" hidden="1">Sheet1!$AK$8072,Sheet1!$AM$8072,Sheet1!$AK$8073,Sheet1!$AM$8073,Sheet1!$AK$8074,Sheet1!$AM$8074,Sheet1!$AK$8075,Sheet1!$AM$8075,Sheet1!$AK$8076,Sheet1!$AM$8076,Sheet1!$AK$8077,Sheet1!$AM$8077,Sheet1!$AK$8078,Sheet1!$AM$8078,Sheet1!$AK$8079,Sheet1!$AM$8079</definedName>
    <definedName name="QB_FORMULA_998" localSheetId="1" hidden="1">Sheet1!$AK$8080,Sheet1!$AM$8080,Sheet1!$AK$8081,Sheet1!$AM$8081,Sheet1!$AK$8082,Sheet1!$AM$8082,Sheet1!$AK$8083,Sheet1!$AM$8083,Sheet1!$AK$8084,Sheet1!$AM$8084,Sheet1!$AK$8085,Sheet1!$AM$8085,Sheet1!$AK$8086,Sheet1!$AM$8086,Sheet1!$AK$8087,Sheet1!$AM$8087</definedName>
    <definedName name="QB_FORMULA_999" localSheetId="1" hidden="1">Sheet1!$AK$8088,Sheet1!$AM$8088,Sheet1!$AK$8089,Sheet1!$AM$8089,Sheet1!$AK$8090,Sheet1!$AM$8090,Sheet1!$AK$8091,Sheet1!$AM$8091,Sheet1!$AK$8092,Sheet1!$AM$8092,Sheet1!$AK$8093,Sheet1!$AM$8093,Sheet1!$AK$8094,Sheet1!$AM$8094,Sheet1!$AK$8095,Sheet1!$AM$8095</definedName>
    <definedName name="QB_ROW_1003010" localSheetId="1" hidden="1">Sheet1!$B$2031</definedName>
    <definedName name="QB_ROW_1003310" localSheetId="1" hidden="1">Sheet1!$B$2042</definedName>
    <definedName name="QB_ROW_1007010" localSheetId="1" hidden="1">Sheet1!$B$8836</definedName>
    <definedName name="QB_ROW_1007310" localSheetId="1" hidden="1">Sheet1!$B$8838</definedName>
    <definedName name="QB_ROW_1013010" localSheetId="1" hidden="1">Sheet1!$B$5774</definedName>
    <definedName name="QB_ROW_1013310" localSheetId="1" hidden="1">Sheet1!$B$5787</definedName>
    <definedName name="QB_ROW_1044010" localSheetId="1" hidden="1">Sheet1!$B$5684</definedName>
    <definedName name="QB_ROW_1044310" localSheetId="1" hidden="1">Sheet1!$B$5687</definedName>
    <definedName name="QB_ROW_1045010" localSheetId="1" hidden="1">Sheet1!$B$479</definedName>
    <definedName name="QB_ROW_1045310" localSheetId="1" hidden="1">Sheet1!$B$481</definedName>
    <definedName name="QB_ROW_105010" localSheetId="1" hidden="1">Sheet1!$B$5601</definedName>
    <definedName name="QB_ROW_105310" localSheetId="1" hidden="1">Sheet1!$B$5646</definedName>
    <definedName name="QB_ROW_1060010" localSheetId="1" hidden="1">Sheet1!$B$3768</definedName>
    <definedName name="QB_ROW_106010" localSheetId="1" hidden="1">Sheet1!$B$5647</definedName>
    <definedName name="QB_ROW_1060310" localSheetId="1" hidden="1">Sheet1!$B$3771</definedName>
    <definedName name="QB_ROW_106310" localSheetId="1" hidden="1">Sheet1!$B$5651</definedName>
    <definedName name="QB_ROW_1064010" localSheetId="1" hidden="1">Sheet1!$B$2334</definedName>
    <definedName name="QB_ROW_1064310" localSheetId="1" hidden="1">Sheet1!$B$2337</definedName>
    <definedName name="QB_ROW_1067010" localSheetId="1" hidden="1">Sheet1!$B$5788</definedName>
    <definedName name="QB_ROW_1067310" localSheetId="1" hidden="1">Sheet1!$B$5791</definedName>
    <definedName name="QB_ROW_1105010" localSheetId="1" hidden="1">Sheet1!$B$5688</definedName>
    <definedName name="QB_ROW_1105310" localSheetId="1" hidden="1">Sheet1!$B$5728</definedName>
    <definedName name="QB_ROW_1132010" localSheetId="1" hidden="1">Sheet1!$B$1337</definedName>
    <definedName name="QB_ROW_1132310" localSheetId="1" hidden="1">Sheet1!$B$1340</definedName>
    <definedName name="QB_ROW_1139010" localSheetId="1" hidden="1">Sheet1!$B$9110</definedName>
    <definedName name="QB_ROW_1139310" localSheetId="1" hidden="1">Sheet1!$B$9112</definedName>
    <definedName name="QB_ROW_1162010" localSheetId="1" hidden="1">Sheet1!$B$460</definedName>
    <definedName name="QB_ROW_1162310" localSheetId="1" hidden="1">Sheet1!$B$465</definedName>
    <definedName name="QB_ROW_1165010" localSheetId="1" hidden="1">Sheet1!$B$2366</definedName>
    <definedName name="QB_ROW_1165310" localSheetId="1" hidden="1">Sheet1!$B$2369</definedName>
    <definedName name="QB_ROW_1166010" localSheetId="1" hidden="1">Sheet1!$B$7056</definedName>
    <definedName name="QB_ROW_1166310" localSheetId="1" hidden="1">Sheet1!$B$7072</definedName>
    <definedName name="QB_ROW_1167010" localSheetId="1" hidden="1">Sheet1!$B$9221</definedName>
    <definedName name="QB_ROW_1167310" localSheetId="1" hidden="1">Sheet1!$B$9226</definedName>
    <definedName name="QB_ROW_1180010" localSheetId="1" hidden="1">Sheet1!$B$1924</definedName>
    <definedName name="QB_ROW_1180310" localSheetId="1" hidden="1">Sheet1!$B$1927</definedName>
    <definedName name="QB_ROW_1184010" localSheetId="1" hidden="1">Sheet1!$B$3752</definedName>
    <definedName name="QB_ROW_1184310" localSheetId="1" hidden="1">Sheet1!$B$3756</definedName>
    <definedName name="QB_ROW_1206010" localSheetId="1" hidden="1">Sheet1!$B$6765</definedName>
    <definedName name="QB_ROW_1206310" localSheetId="1" hidden="1">Sheet1!$B$6769</definedName>
    <definedName name="QB_ROW_1208010" localSheetId="1" hidden="1">Sheet1!$B$6760</definedName>
    <definedName name="QB_ROW_1208310" localSheetId="1" hidden="1">Sheet1!$B$6764</definedName>
    <definedName name="QB_ROW_1212010" localSheetId="1" hidden="1">Sheet1!$B$6817</definedName>
    <definedName name="QB_ROW_1212310" localSheetId="1" hidden="1">Sheet1!$B$6820</definedName>
    <definedName name="QB_ROW_1213010" localSheetId="1" hidden="1">Sheet1!$B$8880</definedName>
    <definedName name="QB_ROW_1213310" localSheetId="1" hidden="1">Sheet1!$B$8887</definedName>
    <definedName name="QB_ROW_1214010" localSheetId="1" hidden="1">Sheet1!$B$9217</definedName>
    <definedName name="QB_ROW_1214310" localSheetId="1" hidden="1">Sheet1!$B$9220</definedName>
    <definedName name="QB_ROW_123010" localSheetId="1" hidden="1">Sheet1!$B$5729</definedName>
    <definedName name="QB_ROW_123310" localSheetId="1" hidden="1">Sheet1!$B$5765</definedName>
    <definedName name="QB_ROW_1235010" localSheetId="1" hidden="1">Sheet1!$B$2227</definedName>
    <definedName name="QB_ROW_1235310" localSheetId="1" hidden="1">Sheet1!$B$2231</definedName>
    <definedName name="QB_ROW_1241010" localSheetId="1" hidden="1">Sheet1!$B$8931</definedName>
    <definedName name="QB_ROW_1241310" localSheetId="1" hidden="1">Sheet1!$B$8944</definedName>
    <definedName name="QB_ROW_1246010" localSheetId="1" hidden="1">Sheet1!$B$1416</definedName>
    <definedName name="QB_ROW_1246310" localSheetId="1" hidden="1">Sheet1!$B$1420</definedName>
    <definedName name="QB_ROW_1248010" localSheetId="1" hidden="1">Sheet1!$B$428</definedName>
    <definedName name="QB_ROW_1248310" localSheetId="1" hidden="1">Sheet1!$B$459</definedName>
    <definedName name="QB_ROW_1256010" localSheetId="1" hidden="1">Sheet1!$B$6770</definedName>
    <definedName name="QB_ROW_1256310" localSheetId="1" hidden="1">Sheet1!$B$6776</definedName>
    <definedName name="QB_ROW_1269010" localSheetId="1" hidden="1">Sheet1!$B$7083</definedName>
    <definedName name="QB_ROW_1269310" localSheetId="1" hidden="1">Sheet1!$B$7085</definedName>
    <definedName name="QB_ROW_1272010" localSheetId="1" hidden="1">Sheet1!$B$3821</definedName>
    <definedName name="QB_ROW_1272310" localSheetId="1" hidden="1">Sheet1!$B$3828</definedName>
    <definedName name="QB_ROW_1273010" localSheetId="1" hidden="1">Sheet1!$B$5676</definedName>
    <definedName name="QB_ROW_1273310" localSheetId="1" hidden="1">Sheet1!$B$5678</definedName>
    <definedName name="QB_ROW_1280010" localSheetId="1" hidden="1">Sheet1!$B$3757</definedName>
    <definedName name="QB_ROW_1280310" localSheetId="1" hidden="1">Sheet1!$B$3767</definedName>
    <definedName name="QB_ROW_1284010" localSheetId="1" hidden="1">Sheet1!$B$1333</definedName>
    <definedName name="QB_ROW_1284310" localSheetId="1" hidden="1">Sheet1!$B$1336</definedName>
    <definedName name="QB_ROW_1287010" localSheetId="1" hidden="1">Sheet1!$B$9113</definedName>
    <definedName name="QB_ROW_1287310" localSheetId="1" hidden="1">Sheet1!$B$9115</definedName>
    <definedName name="QB_ROW_1289010" localSheetId="1" hidden="1">Sheet1!$B$6600</definedName>
    <definedName name="QB_ROW_1289310" localSheetId="1" hidden="1">Sheet1!$B$6605</definedName>
    <definedName name="QB_ROW_1290010" localSheetId="1" hidden="1">Sheet1!$B$9031</definedName>
    <definedName name="QB_ROW_1290310" localSheetId="1" hidden="1">Sheet1!$B$9035</definedName>
    <definedName name="QB_ROW_1293010" localSheetId="1" hidden="1">Sheet1!$B$2350</definedName>
    <definedName name="QB_ROW_1293310" localSheetId="1" hidden="1">Sheet1!$B$2360</definedName>
    <definedName name="QB_ROW_1311010" localSheetId="1" hidden="1">Sheet1!$B$3784</definedName>
    <definedName name="QB_ROW_1311310" localSheetId="1" hidden="1">Sheet1!$B$3816</definedName>
    <definedName name="QB_ROW_1312010" localSheetId="1" hidden="1">Sheet1!$B$8909</definedName>
    <definedName name="QB_ROW_1312310" localSheetId="1" hidden="1">Sheet1!$B$8914</definedName>
    <definedName name="QB_ROW_1324010" localSheetId="1" hidden="1">Sheet1!$B$6091</definedName>
    <definedName name="QB_ROW_1324310" localSheetId="1" hidden="1">Sheet1!$B$6095</definedName>
    <definedName name="QB_ROW_1330010" localSheetId="1" hidden="1">Sheet1!$B$9251</definedName>
    <definedName name="QB_ROW_1330310" localSheetId="1" hidden="1">Sheet1!$B$9255</definedName>
    <definedName name="QB_ROW_1333010" localSheetId="1" hidden="1">Sheet1!$B$3728</definedName>
    <definedName name="QB_ROW_1333310" localSheetId="1" hidden="1">Sheet1!$B$3751</definedName>
    <definedName name="QB_ROW_1347010" localSheetId="1" hidden="1">Sheet1!$B$2232</definedName>
    <definedName name="QB_ROW_1347310" localSheetId="1" hidden="1">Sheet1!$B$2236</definedName>
    <definedName name="QB_ROW_1354010" localSheetId="1" hidden="1">Sheet1!$B$73</definedName>
    <definedName name="QB_ROW_1354310" localSheetId="1" hidden="1">Sheet1!$B$77</definedName>
    <definedName name="QB_ROW_1362010" localSheetId="1" hidden="1">Sheet1!$B$7041</definedName>
    <definedName name="QB_ROW_1362310" localSheetId="1" hidden="1">Sheet1!$B$7047</definedName>
    <definedName name="QB_ROW_1370010" localSheetId="1" hidden="1">Sheet1!$B$6750</definedName>
    <definedName name="QB_ROW_137010" localSheetId="1" hidden="1">Sheet1!$B$5814</definedName>
    <definedName name="QB_ROW_1370310" localSheetId="1" hidden="1">Sheet1!$B$6759</definedName>
    <definedName name="QB_ROW_1372010" localSheetId="1" hidden="1">Sheet1!$B$3848</definedName>
    <definedName name="QB_ROW_1372310" localSheetId="1" hidden="1">Sheet1!$B$3851</definedName>
    <definedName name="QB_ROW_137310" localSheetId="1" hidden="1">Sheet1!$B$5821</definedName>
    <definedName name="QB_ROW_1375010" localSheetId="1" hidden="1">Sheet1!$B$6636</definedName>
    <definedName name="QB_ROW_1375310" localSheetId="1" hidden="1">Sheet1!$B$6642</definedName>
    <definedName name="QB_ROW_1378010" localSheetId="1" hidden="1">Sheet1!$B$2345</definedName>
    <definedName name="QB_ROW_1378310" localSheetId="1" hidden="1">Sheet1!$B$2349</definedName>
    <definedName name="QB_ROW_1402010" localSheetId="1" hidden="1">Sheet1!$B$3817</definedName>
    <definedName name="QB_ROW_1402310" localSheetId="1" hidden="1">Sheet1!$B$3820</definedName>
    <definedName name="QB_ROW_1406010" localSheetId="1" hidden="1">Sheet1!$B$8982</definedName>
    <definedName name="QB_ROW_1406310" localSheetId="1" hidden="1">Sheet1!$B$8990</definedName>
    <definedName name="QB_ROW_145010" localSheetId="1" hidden="1">Sheet1!$B$5822</definedName>
    <definedName name="QB_ROW_145310" localSheetId="1" hidden="1">Sheet1!$B$5827</definedName>
    <definedName name="QB_ROW_1459010" localSheetId="1" hidden="1">Sheet1!$B$7073</definedName>
    <definedName name="QB_ROW_1459310" localSheetId="1" hidden="1">Sheet1!$B$7075</definedName>
    <definedName name="QB_ROW_146010" localSheetId="1" hidden="1">Sheet1!$B$5828</definedName>
    <definedName name="QB_ROW_1463010" localSheetId="1" hidden="1">Sheet1!$B$2330</definedName>
    <definedName name="QB_ROW_146310" localSheetId="1" hidden="1">Sheet1!$B$6078</definedName>
    <definedName name="QB_ROW_1463310" localSheetId="1" hidden="1">Sheet1!$B$2333</definedName>
    <definedName name="QB_ROW_1464010" localSheetId="1" hidden="1">Sheet1!$B$8960</definedName>
    <definedName name="QB_ROW_1464310" localSheetId="1" hidden="1">Sheet1!$B$8963</definedName>
    <definedName name="QB_ROW_1467010" localSheetId="1" hidden="1">Sheet1!$B$7076</definedName>
    <definedName name="QB_ROW_1467310" localSheetId="1" hidden="1">Sheet1!$B$7078</definedName>
    <definedName name="QB_ROW_149010" localSheetId="1" hidden="1">Sheet1!$B$6085</definedName>
    <definedName name="QB_ROW_149310" localSheetId="1" hidden="1">Sheet1!$B$6090</definedName>
    <definedName name="QB_ROW_1496010" localSheetId="1" hidden="1">Sheet1!$B$8991</definedName>
    <definedName name="QB_ROW_1496310" localSheetId="1" hidden="1">Sheet1!$B$8995</definedName>
    <definedName name="QB_ROW_153010" localSheetId="1" hidden="1">Sheet1!$B$6106</definedName>
    <definedName name="QB_ROW_153310" localSheetId="1" hidden="1">Sheet1!$B$6110</definedName>
    <definedName name="QB_ROW_156010" localSheetId="1" hidden="1">Sheet1!$B$6111</definedName>
    <definedName name="QB_ROW_156310" localSheetId="1" hidden="1">Sheet1!$B$6409</definedName>
    <definedName name="QB_ROW_165010" localSheetId="1" hidden="1">Sheet1!$B$6426</definedName>
    <definedName name="QB_ROW_165310" localSheetId="1" hidden="1">Sheet1!$B$6593</definedName>
    <definedName name="QB_ROW_170010" localSheetId="1" hidden="1">Sheet1!$B$6597</definedName>
    <definedName name="QB_ROW_170310" localSheetId="1" hidden="1">Sheet1!$B$6599</definedName>
    <definedName name="QB_ROW_178010" localSheetId="1" hidden="1">Sheet1!$B$6613</definedName>
    <definedName name="QB_ROW_178310" localSheetId="1" hidden="1">Sheet1!$B$6626</definedName>
    <definedName name="QB_ROW_18010" localSheetId="1" hidden="1">Sheet1!$B$487</definedName>
    <definedName name="QB_ROW_18310" localSheetId="1" hidden="1">Sheet1!$B$501</definedName>
    <definedName name="QB_ROW_199010" localSheetId="1" hidden="1">Sheet1!$B$6662</definedName>
    <definedName name="QB_ROW_199310" localSheetId="1" hidden="1">Sheet1!$B$6669</definedName>
    <definedName name="QB_ROW_209010" localSheetId="1" hidden="1">Sheet1!$B$6790</definedName>
    <definedName name="QB_ROW_209310" localSheetId="1" hidden="1">Sheet1!$B$6811</definedName>
    <definedName name="QB_ROW_230010" localSheetId="1" hidden="1">Sheet1!$B$7079</definedName>
    <definedName name="QB_ROW_23010" localSheetId="1" hidden="1">Sheet1!$B$502</definedName>
    <definedName name="QB_ROW_230310" localSheetId="1" hidden="1">Sheet1!$B$7082</definedName>
    <definedName name="QB_ROW_232010" localSheetId="1" hidden="1">Sheet1!$B$7093</definedName>
    <definedName name="QB_ROW_232310" localSheetId="1" hidden="1">Sheet1!$B$7165</definedName>
    <definedName name="QB_ROW_233010" localSheetId="1" hidden="1">Sheet1!$B$7166</definedName>
    <definedName name="QB_ROW_23310" localSheetId="1" hidden="1">Sheet1!$B$510</definedName>
    <definedName name="QB_ROW_233310" localSheetId="1" hidden="1">Sheet1!$B$7625</definedName>
    <definedName name="QB_ROW_236010" localSheetId="1" hidden="1">Sheet1!$B$7626</definedName>
    <definedName name="QB_ROW_236310" localSheetId="1" hidden="1">Sheet1!$B$8290</definedName>
    <definedName name="QB_ROW_239010" localSheetId="1" hidden="1">Sheet1!$B$8291</definedName>
    <definedName name="QB_ROW_239310" localSheetId="1" hidden="1">Sheet1!$B$8299</definedName>
    <definedName name="QB_ROW_24010" localSheetId="1" hidden="1">Sheet1!$B$511</definedName>
    <definedName name="QB_ROW_241010" localSheetId="1" hidden="1">Sheet1!$B$8305</definedName>
    <definedName name="QB_ROW_241310" localSheetId="1" hidden="1">Sheet1!$B$8835</definedName>
    <definedName name="QB_ROW_24310" localSheetId="1" hidden="1">Sheet1!$B$1062</definedName>
    <definedName name="QB_ROW_244010" localSheetId="1" hidden="1">Sheet1!$B$8839</definedName>
    <definedName name="QB_ROW_244310" localSheetId="1" hidden="1">Sheet1!$B$8844</definedName>
    <definedName name="QB_ROW_245010" localSheetId="1" hidden="1">Sheet1!$B$8845</definedName>
    <definedName name="QB_ROW_245310" localSheetId="1" hidden="1">Sheet1!$B$8866</definedName>
    <definedName name="QB_ROW_249010" localSheetId="1" hidden="1">Sheet1!$B$8867</definedName>
    <definedName name="QB_ROW_249310" localSheetId="1" hidden="1">Sheet1!$B$8872</definedName>
    <definedName name="QB_ROW_25010" localSheetId="1" hidden="1">Sheet1!$B$1063</definedName>
    <definedName name="QB_ROW_251010" localSheetId="1" hidden="1">Sheet1!$B$8873</definedName>
    <definedName name="QB_ROW_251310" localSheetId="1" hidden="1">Sheet1!$B$8876</definedName>
    <definedName name="QB_ROW_25310" localSheetId="1" hidden="1">Sheet1!$B$1132</definedName>
    <definedName name="QB_ROW_261010" localSheetId="1" hidden="1">Sheet1!$B$8888</definedName>
    <definedName name="QB_ROW_261310" localSheetId="1" hidden="1">Sheet1!$B$8908</definedName>
    <definedName name="QB_ROW_279010" localSheetId="1" hidden="1">Sheet1!$B$9036</definedName>
    <definedName name="QB_ROW_279310" localSheetId="1" hidden="1">Sheet1!$B$9109</definedName>
    <definedName name="QB_ROW_30010" localSheetId="1" hidden="1">Sheet1!$B$1133</definedName>
    <definedName name="QB_ROW_30310" localSheetId="1" hidden="1">Sheet1!$B$1332</definedName>
    <definedName name="QB_ROW_32010" localSheetId="1" hidden="1">Sheet1!$B$1341</definedName>
    <definedName name="QB_ROW_32301" localSheetId="1" hidden="1">Sheet1!$A$9256</definedName>
    <definedName name="QB_ROW_32310" localSheetId="1" hidden="1">Sheet1!$B$1399</definedName>
    <definedName name="QB_ROW_35010" localSheetId="1" hidden="1">Sheet1!$B$1400</definedName>
    <definedName name="QB_ROW_35310" localSheetId="1" hidden="1">Sheet1!$B$1403</definedName>
    <definedName name="QB_ROW_40010" localSheetId="1" hidden="1">Sheet1!$B$1409</definedName>
    <definedName name="QB_ROW_4010" localSheetId="1" hidden="1">Sheet1!$B$11</definedName>
    <definedName name="QB_ROW_40310" localSheetId="1" hidden="1">Sheet1!$B$1415</definedName>
    <definedName name="QB_ROW_4310" localSheetId="1" hidden="1">Sheet1!$B$21</definedName>
    <definedName name="QB_ROW_44010" localSheetId="1" hidden="1">Sheet1!$B$1752</definedName>
    <definedName name="QB_ROW_44310" localSheetId="1" hidden="1">Sheet1!$B$1756</definedName>
    <definedName name="QB_ROW_46010" localSheetId="1" hidden="1">Sheet1!$B$1757</definedName>
    <definedName name="QB_ROW_46310" localSheetId="1" hidden="1">Sheet1!$B$1766</definedName>
    <definedName name="QB_ROW_49010" localSheetId="1" hidden="1">Sheet1!$B$1767</definedName>
    <definedName name="QB_ROW_49310" localSheetId="1" hidden="1">Sheet1!$B$1882</definedName>
    <definedName name="QB_ROW_50010" localSheetId="1" hidden="1">Sheet1!$B$1883</definedName>
    <definedName name="QB_ROW_50310" localSheetId="1" hidden="1">Sheet1!$B$1923</definedName>
    <definedName name="QB_ROW_55010" localSheetId="1" hidden="1">Sheet1!$B$1942</definedName>
    <definedName name="QB_ROW_55310" localSheetId="1" hidden="1">Sheet1!$B$1994</definedName>
    <definedName name="QB_ROW_59010" localSheetId="1" hidden="1">Sheet1!$B$1995</definedName>
    <definedName name="QB_ROW_59310" localSheetId="1" hidden="1">Sheet1!$B$2009</definedName>
    <definedName name="QB_ROW_60010" localSheetId="1" hidden="1">Sheet1!$B$2010</definedName>
    <definedName name="QB_ROW_60310" localSheetId="1" hidden="1">Sheet1!$B$2026</definedName>
    <definedName name="QB_ROW_615010" localSheetId="1" hidden="1">Sheet1!$B$8877</definedName>
    <definedName name="QB_ROW_615310" localSheetId="1" hidden="1">Sheet1!$B$8879</definedName>
    <definedName name="QB_ROW_625010" localSheetId="1" hidden="1">Sheet1!$B$2148</definedName>
    <definedName name="QB_ROW_625310" localSheetId="1" hidden="1">Sheet1!$B$2226</definedName>
    <definedName name="QB_ROW_630010" localSheetId="1" hidden="1">Sheet1!$B$7052</definedName>
    <definedName name="QB_ROW_630310" localSheetId="1" hidden="1">Sheet1!$B$7055</definedName>
    <definedName name="QB_ROW_636010" localSheetId="1" hidden="1">Sheet1!$B$6410</definedName>
    <definedName name="QB_ROW_636310" localSheetId="1" hidden="1">Sheet1!$B$6425</definedName>
    <definedName name="QB_ROW_650010" localSheetId="1" hidden="1">Sheet1!$B$2237</definedName>
    <definedName name="QB_ROW_650310" localSheetId="1" hidden="1">Sheet1!$B$2268</definedName>
    <definedName name="QB_ROW_660010" localSheetId="1" hidden="1">Sheet1!$B$9116</definedName>
    <definedName name="QB_ROW_660310" localSheetId="1" hidden="1">Sheet1!$B$9189</definedName>
    <definedName name="QB_ROW_671010" localSheetId="1" hidden="1">Sheet1!$B$1428</definedName>
    <definedName name="QB_ROW_671310" localSheetId="1" hidden="1">Sheet1!$B$1751</definedName>
    <definedName name="QB_ROW_676010" localSheetId="1" hidden="1">Sheet1!$B$6096</definedName>
    <definedName name="QB_ROW_676310" localSheetId="1" hidden="1">Sheet1!$B$6101</definedName>
    <definedName name="QB_ROW_677010" localSheetId="1" hidden="1">Sheet1!$B$6812</definedName>
    <definedName name="QB_ROW_677310" localSheetId="1" hidden="1">Sheet1!$B$6816</definedName>
    <definedName name="QB_ROW_682010" localSheetId="1" hidden="1">Sheet1!$B$3772</definedName>
    <definedName name="QB_ROW_682310" localSheetId="1" hidden="1">Sheet1!$B$3779</definedName>
    <definedName name="QB_ROW_683010" localSheetId="1" hidden="1">Sheet1!$B$1928</definedName>
    <definedName name="QB_ROW_683310" localSheetId="1" hidden="1">Sheet1!$B$1941</definedName>
    <definedName name="QB_ROW_688010" localSheetId="1" hidden="1">Sheet1!$B$466</definedName>
    <definedName name="QB_ROW_688310" localSheetId="1" hidden="1">Sheet1!$B$478</definedName>
    <definedName name="QB_ROW_691010" localSheetId="1" hidden="1">Sheet1!$B$78</definedName>
    <definedName name="QB_ROW_691310" localSheetId="1" hidden="1">Sheet1!$B$427</definedName>
    <definedName name="QB_ROW_692010" localSheetId="1" hidden="1">Sheet1!$B$6631</definedName>
    <definedName name="QB_ROW_692310" localSheetId="1" hidden="1">Sheet1!$B$6635</definedName>
    <definedName name="QB_ROW_693010" localSheetId="1" hidden="1">Sheet1!$B$8945</definedName>
    <definedName name="QB_ROW_693310" localSheetId="1" hidden="1">Sheet1!$B$8959</definedName>
    <definedName name="QB_ROW_694010" localSheetId="1" hidden="1">Sheet1!$B$4147</definedName>
    <definedName name="QB_ROW_694310" localSheetId="1" hidden="1">Sheet1!$B$4155</definedName>
    <definedName name="QB_ROW_696010" localSheetId="1" hidden="1">Sheet1!$B$2269</definedName>
    <definedName name="QB_ROW_696310" localSheetId="1" hidden="1">Sheet1!$B$2329</definedName>
    <definedName name="QB_ROW_698010" localSheetId="1" hidden="1">Sheet1!$B$9190</definedName>
    <definedName name="QB_ROW_698310" localSheetId="1" hidden="1">Sheet1!$B$9200</definedName>
    <definedName name="QB_ROW_7010" localSheetId="1" hidden="1">Sheet1!$B$52</definedName>
    <definedName name="QB_ROW_703010" localSheetId="1" hidden="1">Sheet1!$B$8915</definedName>
    <definedName name="QB_ROW_703310" localSheetId="1" hidden="1">Sheet1!$B$8921</definedName>
    <definedName name="QB_ROW_704010" localSheetId="1" hidden="1">Sheet1!$B$9201</definedName>
    <definedName name="QB_ROW_704310" localSheetId="1" hidden="1">Sheet1!$B$9203</definedName>
    <definedName name="QB_ROW_714010" localSheetId="1" hidden="1">Sheet1!$B$2027</definedName>
    <definedName name="QB_ROW_714310" localSheetId="1" hidden="1">Sheet1!$B$2030</definedName>
    <definedName name="QB_ROW_719010" localSheetId="1" hidden="1">Sheet1!$B$6606</definedName>
    <definedName name="QB_ROW_719310" localSheetId="1" hidden="1">Sheet1!$B$6612</definedName>
    <definedName name="QB_ROW_730010" localSheetId="1" hidden="1">Sheet1!$B$6777</definedName>
    <definedName name="QB_ROW_730310" localSheetId="1" hidden="1">Sheet1!$B$6789</definedName>
    <definedName name="QB_ROW_7310" localSheetId="1" hidden="1">Sheet1!$B$58</definedName>
    <definedName name="QB_ROW_733010" localSheetId="1" hidden="1">Sheet1!$B$6714</definedName>
    <definedName name="QB_ROW_733310" localSheetId="1" hidden="1">Sheet1!$B$6727</definedName>
    <definedName name="QB_ROW_739010" localSheetId="1" hidden="1">Sheet1!$B$67</definedName>
    <definedName name="QB_ROW_739310" localSheetId="1" hidden="1">Sheet1!$B$72</definedName>
    <definedName name="QB_ROW_743010" localSheetId="1" hidden="1">Sheet1!$B$5766</definedName>
    <definedName name="QB_ROW_743310" localSheetId="1" hidden="1">Sheet1!$B$5773</definedName>
    <definedName name="QB_ROW_744010" localSheetId="1" hidden="1">Sheet1!$B$8922</definedName>
    <definedName name="QB_ROW_744310" localSheetId="1" hidden="1">Sheet1!$B$8925</definedName>
    <definedName name="QB_ROW_746010" localSheetId="1" hidden="1">Sheet1!$B$7038</definedName>
    <definedName name="QB_ROW_746310" localSheetId="1" hidden="1">Sheet1!$B$7040</definedName>
    <definedName name="QB_ROW_748010" localSheetId="1" hidden="1">Sheet1!$B$8300</definedName>
    <definedName name="QB_ROW_748310" localSheetId="1" hidden="1">Sheet1!$B$8304</definedName>
    <definedName name="QB_ROW_755010" localSheetId="1" hidden="1">Sheet1!$B$44</definedName>
    <definedName name="QB_ROW_755310" localSheetId="1" hidden="1">Sheet1!$B$47</definedName>
    <definedName name="QB_ROW_756010" localSheetId="1" hidden="1">Sheet1!$B$8996</definedName>
    <definedName name="QB_ROW_756310" localSheetId="1" hidden="1">Sheet1!$B$9007</definedName>
    <definedName name="QB_ROW_757010" localSheetId="1" hidden="1">Sheet1!$B$59</definedName>
    <definedName name="QB_ROW_757310" localSheetId="1" hidden="1">Sheet1!$B$63</definedName>
    <definedName name="QB_ROW_759010" localSheetId="1" hidden="1">Sheet1!$B$4069</definedName>
    <definedName name="QB_ROW_759310" localSheetId="1" hidden="1">Sheet1!$B$4117</definedName>
    <definedName name="QB_ROW_76010" localSheetId="1" hidden="1">Sheet1!$B$2338</definedName>
    <definedName name="QB_ROW_762010" localSheetId="1" hidden="1">Sheet1!$B$9209</definedName>
    <definedName name="QB_ROW_762310" localSheetId="1" hidden="1">Sheet1!$B$9216</definedName>
    <definedName name="QB_ROW_76310" localSheetId="1" hidden="1">Sheet1!$B$2340</definedName>
    <definedName name="QB_ROW_767010" localSheetId="1" hidden="1">Sheet1!$B$7086</definedName>
    <definedName name="QB_ROW_767310" localSheetId="1" hidden="1">Sheet1!$B$7092</definedName>
    <definedName name="QB_ROW_768010" localSheetId="1" hidden="1">Sheet1!$B$1421</definedName>
    <definedName name="QB_ROW_768310" localSheetId="1" hidden="1">Sheet1!$B$1424</definedName>
    <definedName name="QB_ROW_779010" localSheetId="1" hidden="1">Sheet1!$B$6079</definedName>
    <definedName name="QB_ROW_779310" localSheetId="1" hidden="1">Sheet1!$B$6084</definedName>
    <definedName name="QB_ROW_780010" localSheetId="1" hidden="1">Sheet1!$B$1425</definedName>
    <definedName name="QB_ROW_78010" localSheetId="1" hidden="1">Sheet1!$B$2361</definedName>
    <definedName name="QB_ROW_780310" localSheetId="1" hidden="1">Sheet1!$B$1427</definedName>
    <definedName name="QB_ROW_783010" localSheetId="1" hidden="1">Sheet1!$B$9231</definedName>
    <definedName name="QB_ROW_78310" localSheetId="1" hidden="1">Sheet1!$B$2365</definedName>
    <definedName name="QB_ROW_783310" localSheetId="1" hidden="1">Sheet1!$B$9241</definedName>
    <definedName name="QB_ROW_784010" localSheetId="1" hidden="1">Sheet1!$B$2043</definedName>
    <definedName name="QB_ROW_784310" localSheetId="1" hidden="1">Sheet1!$B$2147</definedName>
    <definedName name="QB_ROW_788010" localSheetId="1" hidden="1">Sheet1!$B$5792</definedName>
    <definedName name="QB_ROW_788310" localSheetId="1" hidden="1">Sheet1!$B$5813</definedName>
    <definedName name="QB_ROW_789010" localSheetId="1" hidden="1">Sheet1!$B$2370</definedName>
    <definedName name="QB_ROW_789310" localSheetId="1" hidden="1">Sheet1!$B$2381</definedName>
    <definedName name="QB_ROW_795010" localSheetId="1" hidden="1">Sheet1!$B$6728</definedName>
    <definedName name="QB_ROW_795310" localSheetId="1" hidden="1">Sheet1!$B$6735</definedName>
    <definedName name="QB_ROW_797010" localSheetId="1" hidden="1">Sheet1!$B$9242</definedName>
    <definedName name="QB_ROW_797310" localSheetId="1" hidden="1">Sheet1!$B$9250</definedName>
    <definedName name="QB_ROW_802010" localSheetId="1" hidden="1">Sheet1!$B$9227</definedName>
    <definedName name="QB_ROW_802310" localSheetId="1" hidden="1">Sheet1!$B$9230</definedName>
    <definedName name="QB_ROW_807010" localSheetId="1" hidden="1">Sheet1!$B$6594</definedName>
    <definedName name="QB_ROW_807310" localSheetId="1" hidden="1">Sheet1!$B$6596</definedName>
    <definedName name="QB_ROW_811010" localSheetId="1" hidden="1">Sheet1!$B$8964</definedName>
    <definedName name="QB_ROW_811310" localSheetId="1" hidden="1">Sheet1!$B$8977</definedName>
    <definedName name="QB_ROW_812010" localSheetId="1" hidden="1">Sheet1!$B$6643</definedName>
    <definedName name="QB_ROW_812310" localSheetId="1" hidden="1">Sheet1!$B$6661</definedName>
    <definedName name="QB_ROW_819010" localSheetId="1" hidden="1">Sheet1!$B$3780</definedName>
    <definedName name="QB_ROW_819310" localSheetId="1" hidden="1">Sheet1!$B$3783</definedName>
    <definedName name="QB_ROW_82010" localSheetId="1" hidden="1">Sheet1!$B$2382</definedName>
    <definedName name="QB_ROW_823010" localSheetId="1" hidden="1">Sheet1!$B$48</definedName>
    <definedName name="QB_ROW_82310" localSheetId="1" hidden="1">Sheet1!$B$3664</definedName>
    <definedName name="QB_ROW_823310" localSheetId="1" hidden="1">Sheet1!$B$51</definedName>
    <definedName name="QB_ROW_836010" localSheetId="1" hidden="1">Sheet1!$B$8926</definedName>
    <definedName name="QB_ROW_836310" localSheetId="1" hidden="1">Sheet1!$B$8930</definedName>
    <definedName name="QB_ROW_85010" localSheetId="1" hidden="1">Sheet1!$B$3836</definedName>
    <definedName name="QB_ROW_853010" localSheetId="1" hidden="1">Sheet1!$B$7048</definedName>
    <definedName name="QB_ROW_85310" localSheetId="1" hidden="1">Sheet1!$B$3840</definedName>
    <definedName name="QB_ROW_853310" localSheetId="1" hidden="1">Sheet1!$B$7051</definedName>
    <definedName name="QB_ROW_856010" localSheetId="1" hidden="1">Sheet1!$B$6699</definedName>
    <definedName name="QB_ROW_856310" localSheetId="1" hidden="1">Sheet1!$B$6713</definedName>
    <definedName name="QB_ROW_857010" localSheetId="1" hidden="1">Sheet1!$B$6670</definedName>
    <definedName name="QB_ROW_857310" localSheetId="1" hidden="1">Sheet1!$B$6698</definedName>
    <definedName name="QB_ROW_860010" localSheetId="1" hidden="1">Sheet1!$B$9008</definedName>
    <definedName name="QB_ROW_860310" localSheetId="1" hidden="1">Sheet1!$B$9030</definedName>
    <definedName name="QB_ROW_865010" localSheetId="1" hidden="1">Sheet1!$B$1404</definedName>
    <definedName name="QB_ROW_865310" localSheetId="1" hidden="1">Sheet1!$B$1408</definedName>
    <definedName name="QB_ROW_867010" localSheetId="1" hidden="1">Sheet1!$B$8978</definedName>
    <definedName name="QB_ROW_867310" localSheetId="1" hidden="1">Sheet1!$B$8981</definedName>
    <definedName name="QB_ROW_875010" localSheetId="1" hidden="1">Sheet1!$B$6736</definedName>
    <definedName name="QB_ROW_875310" localSheetId="1" hidden="1">Sheet1!$B$6749</definedName>
    <definedName name="QB_ROW_878010" localSheetId="1" hidden="1">Sheet1!$B$3665</definedName>
    <definedName name="QB_ROW_878310" localSheetId="1" hidden="1">Sheet1!$B$3727</definedName>
    <definedName name="QB_ROW_880010" localSheetId="1" hidden="1">Sheet1!$B$6102</definedName>
    <definedName name="QB_ROW_880310" localSheetId="1" hidden="1">Sheet1!$B$6105</definedName>
    <definedName name="QB_ROW_887010" localSheetId="1" hidden="1">Sheet1!$B$3829</definedName>
    <definedName name="QB_ROW_887310" localSheetId="1" hidden="1">Sheet1!$B$3835</definedName>
    <definedName name="QB_ROW_89010" localSheetId="1" hidden="1">Sheet1!$B$3852</definedName>
    <definedName name="QB_ROW_89310" localSheetId="1" hidden="1">Sheet1!$B$4043</definedName>
    <definedName name="QB_ROW_896010" localSheetId="1" hidden="1">Sheet1!$B$6627</definedName>
    <definedName name="QB_ROW_896310" localSheetId="1" hidden="1">Sheet1!$B$6630</definedName>
    <definedName name="QB_ROW_898010" localSheetId="1" hidden="1">Sheet1!$B$39</definedName>
    <definedName name="QB_ROW_898310" localSheetId="1" hidden="1">Sheet1!$B$43</definedName>
    <definedName name="QB_ROW_899010" localSheetId="1" hidden="1">Sheet1!$B$9204</definedName>
    <definedName name="QB_ROW_899310" localSheetId="1" hidden="1">Sheet1!$B$9208</definedName>
    <definedName name="QB_ROW_90010" localSheetId="1" hidden="1">Sheet1!$B$4044</definedName>
    <definedName name="QB_ROW_903010" localSheetId="1" hidden="1">Sheet1!$B$6821</definedName>
    <definedName name="QB_ROW_90310" localSheetId="1" hidden="1">Sheet1!$B$4068</definedName>
    <definedName name="QB_ROW_903310" localSheetId="1" hidden="1">Sheet1!$B$7037</definedName>
    <definedName name="QB_ROW_916010" localSheetId="1" hidden="1">Sheet1!$B$22</definedName>
    <definedName name="QB_ROW_916310" localSheetId="1" hidden="1">Sheet1!$B$38</definedName>
    <definedName name="QB_ROW_921010" localSheetId="1" hidden="1">Sheet1!$B$5652</definedName>
    <definedName name="QB_ROW_921310" localSheetId="1" hidden="1">Sheet1!$B$5675</definedName>
    <definedName name="QB_ROW_922010" localSheetId="1" hidden="1">Sheet1!$B$2</definedName>
    <definedName name="QB_ROW_922310" localSheetId="1" hidden="1">Sheet1!$B$10</definedName>
    <definedName name="QB_ROW_93010" localSheetId="1" hidden="1">Sheet1!$B$4118</definedName>
    <definedName name="QB_ROW_93310" localSheetId="1" hidden="1">Sheet1!$B$4129</definedName>
    <definedName name="QB_ROW_939010" localSheetId="1" hidden="1">Sheet1!$B$5679</definedName>
    <definedName name="QB_ROW_939310" localSheetId="1" hidden="1">Sheet1!$B$5683</definedName>
    <definedName name="QB_ROW_94010" localSheetId="1" hidden="1">Sheet1!$B$4130</definedName>
    <definedName name="QB_ROW_941010" localSheetId="1" hidden="1">Sheet1!$B$64</definedName>
    <definedName name="QB_ROW_941310" localSheetId="1" hidden="1">Sheet1!$B$66</definedName>
    <definedName name="QB_ROW_94310" localSheetId="1" hidden="1">Sheet1!$B$4146</definedName>
    <definedName name="QB_ROW_956010" localSheetId="1" hidden="1">Sheet1!$B$482</definedName>
    <definedName name="QB_ROW_956310" localSheetId="1" hidden="1">Sheet1!$B$486</definedName>
    <definedName name="QB_ROW_960010" localSheetId="1" hidden="1">Sheet1!$B$3841</definedName>
    <definedName name="QB_ROW_960310" localSheetId="1" hidden="1">Sheet1!$B$3847</definedName>
    <definedName name="QB_ROW_97010" localSheetId="1" hidden="1">Sheet1!$B$4156</definedName>
    <definedName name="QB_ROW_972010" localSheetId="1" hidden="1">Sheet1!$B$2341</definedName>
    <definedName name="QB_ROW_972310" localSheetId="1" hidden="1">Sheet1!$B$2344</definedName>
    <definedName name="QB_ROW_97310" localSheetId="1" hidden="1">Sheet1!$B$5600</definedName>
    <definedName name="QBCANSUPPORTUPDATE" localSheetId="1">TRUE</definedName>
    <definedName name="QBCOMPANYFILENAME" localSheetId="1">"S:\Mat\Arnold Kolax.QBW"</definedName>
    <definedName name="QBHEADERSONSCREEN" localSheetId="1">FALSE</definedName>
    <definedName name="QBMETADATASIZE" localSheetId="1">8304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0</definedName>
    <definedName name="QBREPORTCOMPANYID" localSheetId="1">"0bd34950d4f4437d9b8ddd661294fe22"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15</definedName>
    <definedName name="QBREPORTSUBCOLAXIS" localSheetId="1">0</definedName>
    <definedName name="QBREPORTTYPE" localSheetId="1">88</definedName>
    <definedName name="QBROWHEADERS" localSheetId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M9256" i="1" l="1"/>
  <c r="AK9256" i="1"/>
  <c r="AE9256" i="1"/>
  <c r="AM9255" i="1"/>
  <c r="AK9255" i="1"/>
  <c r="AE9255" i="1"/>
  <c r="AM9254" i="1"/>
  <c r="AK9254" i="1"/>
  <c r="AM9253" i="1"/>
  <c r="AK9253" i="1"/>
  <c r="AM9252" i="1"/>
  <c r="AK9252" i="1"/>
  <c r="AM9250" i="1"/>
  <c r="AK9250" i="1"/>
  <c r="AE9250" i="1"/>
  <c r="AM9249" i="1"/>
  <c r="AK9249" i="1"/>
  <c r="AM9248" i="1"/>
  <c r="AK9248" i="1"/>
  <c r="AM9247" i="1"/>
  <c r="AK9247" i="1"/>
  <c r="AM9246" i="1"/>
  <c r="AK9246" i="1"/>
  <c r="AM9245" i="1"/>
  <c r="AK9245" i="1"/>
  <c r="AM9244" i="1"/>
  <c r="AK9244" i="1"/>
  <c r="AM9243" i="1"/>
  <c r="AK9243" i="1"/>
  <c r="AM9241" i="1"/>
  <c r="AK9241" i="1"/>
  <c r="AE9241" i="1"/>
  <c r="AM9240" i="1"/>
  <c r="AK9240" i="1"/>
  <c r="AM9239" i="1"/>
  <c r="AK9239" i="1"/>
  <c r="AM9238" i="1"/>
  <c r="AK9238" i="1"/>
  <c r="AM9237" i="1"/>
  <c r="AK9237" i="1"/>
  <c r="AM9236" i="1"/>
  <c r="AK9236" i="1"/>
  <c r="AM9235" i="1"/>
  <c r="AK9235" i="1"/>
  <c r="AM9234" i="1"/>
  <c r="AK9234" i="1"/>
  <c r="AM9233" i="1"/>
  <c r="AK9233" i="1"/>
  <c r="AM9232" i="1"/>
  <c r="AK9232" i="1"/>
  <c r="AM9230" i="1"/>
  <c r="AK9230" i="1"/>
  <c r="AE9230" i="1"/>
  <c r="AM9229" i="1"/>
  <c r="AK9229" i="1"/>
  <c r="AM9228" i="1"/>
  <c r="AK9228" i="1"/>
  <c r="AM9226" i="1"/>
  <c r="AK9226" i="1"/>
  <c r="AE9226" i="1"/>
  <c r="AM9225" i="1"/>
  <c r="AK9225" i="1"/>
  <c r="AM9224" i="1"/>
  <c r="AK9224" i="1"/>
  <c r="AM9223" i="1"/>
  <c r="AK9223" i="1"/>
  <c r="AM9222" i="1"/>
  <c r="AK9222" i="1"/>
  <c r="AM9220" i="1"/>
  <c r="AK9220" i="1"/>
  <c r="AE9220" i="1"/>
  <c r="AM9219" i="1"/>
  <c r="AK9219" i="1"/>
  <c r="AM9218" i="1"/>
  <c r="AK9218" i="1"/>
  <c r="AM9216" i="1"/>
  <c r="AK9216" i="1"/>
  <c r="AE9216" i="1"/>
  <c r="AM9215" i="1"/>
  <c r="AK9215" i="1"/>
  <c r="AM9214" i="1"/>
  <c r="AK9214" i="1"/>
  <c r="AM9213" i="1"/>
  <c r="AK9213" i="1"/>
  <c r="AM9212" i="1"/>
  <c r="AK9212" i="1"/>
  <c r="AM9211" i="1"/>
  <c r="AK9211" i="1"/>
  <c r="AM9210" i="1"/>
  <c r="AK9210" i="1"/>
  <c r="AM9208" i="1"/>
  <c r="AK9208" i="1"/>
  <c r="AE9208" i="1"/>
  <c r="AM9207" i="1"/>
  <c r="AK9207" i="1"/>
  <c r="AM9206" i="1"/>
  <c r="AK9206" i="1"/>
  <c r="AM9205" i="1"/>
  <c r="AK9205" i="1"/>
  <c r="AM9203" i="1"/>
  <c r="AK9203" i="1"/>
  <c r="AE9203" i="1"/>
  <c r="AM9202" i="1"/>
  <c r="AK9202" i="1"/>
  <c r="AM9200" i="1"/>
  <c r="AK9200" i="1"/>
  <c r="AE9200" i="1"/>
  <c r="AM9199" i="1"/>
  <c r="AK9199" i="1"/>
  <c r="AM9198" i="1"/>
  <c r="AK9198" i="1"/>
  <c r="AM9197" i="1"/>
  <c r="AK9197" i="1"/>
  <c r="AM9196" i="1"/>
  <c r="AK9196" i="1"/>
  <c r="AM9195" i="1"/>
  <c r="AK9195" i="1"/>
  <c r="AM9194" i="1"/>
  <c r="AK9194" i="1"/>
  <c r="AM9193" i="1"/>
  <c r="AK9193" i="1"/>
  <c r="AM9192" i="1"/>
  <c r="AK9192" i="1"/>
  <c r="AM9191" i="1"/>
  <c r="AK9191" i="1"/>
  <c r="AM9189" i="1"/>
  <c r="AK9189" i="1"/>
  <c r="AE9189" i="1"/>
  <c r="AM9188" i="1"/>
  <c r="AK9188" i="1"/>
  <c r="AM9187" i="1"/>
  <c r="AK9187" i="1"/>
  <c r="AM9186" i="1"/>
  <c r="AK9186" i="1"/>
  <c r="AM9185" i="1"/>
  <c r="AK9185" i="1"/>
  <c r="AM9184" i="1"/>
  <c r="AK9184" i="1"/>
  <c r="AM9183" i="1"/>
  <c r="AK9183" i="1"/>
  <c r="AM9182" i="1"/>
  <c r="AK9182" i="1"/>
  <c r="AM9181" i="1"/>
  <c r="AK9181" i="1"/>
  <c r="AM9180" i="1"/>
  <c r="AK9180" i="1"/>
  <c r="AM9179" i="1"/>
  <c r="AK9179" i="1"/>
  <c r="AM9178" i="1"/>
  <c r="AK9178" i="1"/>
  <c r="AM9177" i="1"/>
  <c r="AK9177" i="1"/>
  <c r="AM9176" i="1"/>
  <c r="AK9176" i="1"/>
  <c r="AM9175" i="1"/>
  <c r="AK9175" i="1"/>
  <c r="AM9174" i="1"/>
  <c r="AK9174" i="1"/>
  <c r="AM9173" i="1"/>
  <c r="AK9173" i="1"/>
  <c r="AM9172" i="1"/>
  <c r="AK9172" i="1"/>
  <c r="AM9171" i="1"/>
  <c r="AK9171" i="1"/>
  <c r="AM9170" i="1"/>
  <c r="AK9170" i="1"/>
  <c r="AM9169" i="1"/>
  <c r="AK9169" i="1"/>
  <c r="AM9168" i="1"/>
  <c r="AK9168" i="1"/>
  <c r="AM9167" i="1"/>
  <c r="AK9167" i="1"/>
  <c r="AM9166" i="1"/>
  <c r="AK9166" i="1"/>
  <c r="AM9165" i="1"/>
  <c r="AK9165" i="1"/>
  <c r="AM9164" i="1"/>
  <c r="AK9164" i="1"/>
  <c r="AM9163" i="1"/>
  <c r="AK9163" i="1"/>
  <c r="AM9162" i="1"/>
  <c r="AK9162" i="1"/>
  <c r="AM9161" i="1"/>
  <c r="AK9161" i="1"/>
  <c r="AM9160" i="1"/>
  <c r="AK9160" i="1"/>
  <c r="AM9159" i="1"/>
  <c r="AK9159" i="1"/>
  <c r="AM9158" i="1"/>
  <c r="AK9158" i="1"/>
  <c r="AM9157" i="1"/>
  <c r="AK9157" i="1"/>
  <c r="AM9156" i="1"/>
  <c r="AK9156" i="1"/>
  <c r="AM9155" i="1"/>
  <c r="AK9155" i="1"/>
  <c r="AM9154" i="1"/>
  <c r="AK9154" i="1"/>
  <c r="AM9153" i="1"/>
  <c r="AK9153" i="1"/>
  <c r="AM9152" i="1"/>
  <c r="AK9152" i="1"/>
  <c r="AM9151" i="1"/>
  <c r="AK9151" i="1"/>
  <c r="AM9150" i="1"/>
  <c r="AK9150" i="1"/>
  <c r="AM9149" i="1"/>
  <c r="AK9149" i="1"/>
  <c r="AM9148" i="1"/>
  <c r="AK9148" i="1"/>
  <c r="AM9147" i="1"/>
  <c r="AK9147" i="1"/>
  <c r="AM9146" i="1"/>
  <c r="AK9146" i="1"/>
  <c r="AM9145" i="1"/>
  <c r="AK9145" i="1"/>
  <c r="AM9144" i="1"/>
  <c r="AK9144" i="1"/>
  <c r="AM9143" i="1"/>
  <c r="AK9143" i="1"/>
  <c r="AM9142" i="1"/>
  <c r="AK9142" i="1"/>
  <c r="AM9141" i="1"/>
  <c r="AK9141" i="1"/>
  <c r="AM9140" i="1"/>
  <c r="AK9140" i="1"/>
  <c r="AM9139" i="1"/>
  <c r="AK9139" i="1"/>
  <c r="AM9138" i="1"/>
  <c r="AK9138" i="1"/>
  <c r="AM9137" i="1"/>
  <c r="AK9137" i="1"/>
  <c r="AM9136" i="1"/>
  <c r="AK9136" i="1"/>
  <c r="AM9135" i="1"/>
  <c r="AK9135" i="1"/>
  <c r="AM9134" i="1"/>
  <c r="AK9134" i="1"/>
  <c r="AM9133" i="1"/>
  <c r="AK9133" i="1"/>
  <c r="AM9132" i="1"/>
  <c r="AK9132" i="1"/>
  <c r="AM9131" i="1"/>
  <c r="AK9131" i="1"/>
  <c r="AM9130" i="1"/>
  <c r="AK9130" i="1"/>
  <c r="AM9129" i="1"/>
  <c r="AK9129" i="1"/>
  <c r="AM9128" i="1"/>
  <c r="AK9128" i="1"/>
  <c r="AM9127" i="1"/>
  <c r="AK9127" i="1"/>
  <c r="AM9126" i="1"/>
  <c r="AK9126" i="1"/>
  <c r="AM9125" i="1"/>
  <c r="AK9125" i="1"/>
  <c r="AM9124" i="1"/>
  <c r="AK9124" i="1"/>
  <c r="AM9123" i="1"/>
  <c r="AK9123" i="1"/>
  <c r="AM9122" i="1"/>
  <c r="AK9122" i="1"/>
  <c r="AM9121" i="1"/>
  <c r="AK9121" i="1"/>
  <c r="AM9120" i="1"/>
  <c r="AK9120" i="1"/>
  <c r="AM9119" i="1"/>
  <c r="AK9119" i="1"/>
  <c r="AM9118" i="1"/>
  <c r="AK9118" i="1"/>
  <c r="AM9117" i="1"/>
  <c r="AK9117" i="1"/>
  <c r="AM9115" i="1"/>
  <c r="AK9115" i="1"/>
  <c r="AE9115" i="1"/>
  <c r="AM9114" i="1"/>
  <c r="AK9114" i="1"/>
  <c r="AM9112" i="1"/>
  <c r="AK9112" i="1"/>
  <c r="AE9112" i="1"/>
  <c r="AM9111" i="1"/>
  <c r="AK9111" i="1"/>
  <c r="AM9109" i="1"/>
  <c r="AK9109" i="1"/>
  <c r="AE9109" i="1"/>
  <c r="AM9108" i="1"/>
  <c r="AK9108" i="1"/>
  <c r="AM9107" i="1"/>
  <c r="AK9107" i="1"/>
  <c r="AM9106" i="1"/>
  <c r="AK9106" i="1"/>
  <c r="AM9105" i="1"/>
  <c r="AK9105" i="1"/>
  <c r="AM9104" i="1"/>
  <c r="AK9104" i="1"/>
  <c r="AM9103" i="1"/>
  <c r="AK9103" i="1"/>
  <c r="AM9102" i="1"/>
  <c r="AK9102" i="1"/>
  <c r="AM9101" i="1"/>
  <c r="AK9101" i="1"/>
  <c r="AM9100" i="1"/>
  <c r="AK9100" i="1"/>
  <c r="AM9099" i="1"/>
  <c r="AK9099" i="1"/>
  <c r="AM9098" i="1"/>
  <c r="AK9098" i="1"/>
  <c r="AM9097" i="1"/>
  <c r="AK9097" i="1"/>
  <c r="AM9096" i="1"/>
  <c r="AK9096" i="1"/>
  <c r="AM9095" i="1"/>
  <c r="AK9095" i="1"/>
  <c r="AM9094" i="1"/>
  <c r="AK9094" i="1"/>
  <c r="AM9093" i="1"/>
  <c r="AK9093" i="1"/>
  <c r="AM9092" i="1"/>
  <c r="AK9092" i="1"/>
  <c r="AM9091" i="1"/>
  <c r="AK9091" i="1"/>
  <c r="AM9090" i="1"/>
  <c r="AK9090" i="1"/>
  <c r="AM9089" i="1"/>
  <c r="AK9089" i="1"/>
  <c r="AM9088" i="1"/>
  <c r="AK9088" i="1"/>
  <c r="AM9087" i="1"/>
  <c r="AK9087" i="1"/>
  <c r="AM9086" i="1"/>
  <c r="AK9086" i="1"/>
  <c r="AM9085" i="1"/>
  <c r="AK9085" i="1"/>
  <c r="AM9084" i="1"/>
  <c r="AK9084" i="1"/>
  <c r="AM9083" i="1"/>
  <c r="AK9083" i="1"/>
  <c r="AM9082" i="1"/>
  <c r="AK9082" i="1"/>
  <c r="AM9081" i="1"/>
  <c r="AK9081" i="1"/>
  <c r="AM9080" i="1"/>
  <c r="AK9080" i="1"/>
  <c r="AM9079" i="1"/>
  <c r="AK9079" i="1"/>
  <c r="AM9078" i="1"/>
  <c r="AK9078" i="1"/>
  <c r="AM9077" i="1"/>
  <c r="AK9077" i="1"/>
  <c r="AM9076" i="1"/>
  <c r="AK9076" i="1"/>
  <c r="AM9075" i="1"/>
  <c r="AK9075" i="1"/>
  <c r="AM9074" i="1"/>
  <c r="AK9074" i="1"/>
  <c r="AM9073" i="1"/>
  <c r="AK9073" i="1"/>
  <c r="AM9072" i="1"/>
  <c r="AK9072" i="1"/>
  <c r="AM9071" i="1"/>
  <c r="AK9071" i="1"/>
  <c r="AM9070" i="1"/>
  <c r="AK9070" i="1"/>
  <c r="AM9069" i="1"/>
  <c r="AK9069" i="1"/>
  <c r="AM9068" i="1"/>
  <c r="AK9068" i="1"/>
  <c r="AM9067" i="1"/>
  <c r="AK9067" i="1"/>
  <c r="AM9066" i="1"/>
  <c r="AK9066" i="1"/>
  <c r="AM9065" i="1"/>
  <c r="AK9065" i="1"/>
  <c r="AM9064" i="1"/>
  <c r="AK9064" i="1"/>
  <c r="AM9063" i="1"/>
  <c r="AK9063" i="1"/>
  <c r="AM9062" i="1"/>
  <c r="AK9062" i="1"/>
  <c r="AM9061" i="1"/>
  <c r="AK9061" i="1"/>
  <c r="AM9060" i="1"/>
  <c r="AK9060" i="1"/>
  <c r="AM9059" i="1"/>
  <c r="AK9059" i="1"/>
  <c r="AM9058" i="1"/>
  <c r="AK9058" i="1"/>
  <c r="AM9057" i="1"/>
  <c r="AK9057" i="1"/>
  <c r="AM9056" i="1"/>
  <c r="AK9056" i="1"/>
  <c r="AM9055" i="1"/>
  <c r="AK9055" i="1"/>
  <c r="AM9054" i="1"/>
  <c r="AK9054" i="1"/>
  <c r="AM9053" i="1"/>
  <c r="AK9053" i="1"/>
  <c r="AM9052" i="1"/>
  <c r="AK9052" i="1"/>
  <c r="AM9051" i="1"/>
  <c r="AK9051" i="1"/>
  <c r="AM9050" i="1"/>
  <c r="AK9050" i="1"/>
  <c r="AM9049" i="1"/>
  <c r="AK9049" i="1"/>
  <c r="AM9048" i="1"/>
  <c r="AK9048" i="1"/>
  <c r="AM9047" i="1"/>
  <c r="AK9047" i="1"/>
  <c r="AM9046" i="1"/>
  <c r="AK9046" i="1"/>
  <c r="AM9045" i="1"/>
  <c r="AK9045" i="1"/>
  <c r="AM9044" i="1"/>
  <c r="AK9044" i="1"/>
  <c r="AM9043" i="1"/>
  <c r="AK9043" i="1"/>
  <c r="AM9042" i="1"/>
  <c r="AK9042" i="1"/>
  <c r="AM9041" i="1"/>
  <c r="AK9041" i="1"/>
  <c r="AM9040" i="1"/>
  <c r="AK9040" i="1"/>
  <c r="AM9039" i="1"/>
  <c r="AK9039" i="1"/>
  <c r="AM9038" i="1"/>
  <c r="AK9038" i="1"/>
  <c r="AM9037" i="1"/>
  <c r="AK9037" i="1"/>
  <c r="AM9035" i="1"/>
  <c r="AK9035" i="1"/>
  <c r="AE9035" i="1"/>
  <c r="AM9034" i="1"/>
  <c r="AK9034" i="1"/>
  <c r="AM9033" i="1"/>
  <c r="AK9033" i="1"/>
  <c r="AM9032" i="1"/>
  <c r="AK9032" i="1"/>
  <c r="AM9030" i="1"/>
  <c r="AK9030" i="1"/>
  <c r="AE9030" i="1"/>
  <c r="AM9029" i="1"/>
  <c r="AK9029" i="1"/>
  <c r="AM9028" i="1"/>
  <c r="AK9028" i="1"/>
  <c r="AM9027" i="1"/>
  <c r="AK9027" i="1"/>
  <c r="AM9026" i="1"/>
  <c r="AK9026" i="1"/>
  <c r="AM9025" i="1"/>
  <c r="AK9025" i="1"/>
  <c r="AM9024" i="1"/>
  <c r="AK9024" i="1"/>
  <c r="AM9023" i="1"/>
  <c r="AK9023" i="1"/>
  <c r="AM9022" i="1"/>
  <c r="AK9022" i="1"/>
  <c r="AM9021" i="1"/>
  <c r="AK9021" i="1"/>
  <c r="AM9020" i="1"/>
  <c r="AK9020" i="1"/>
  <c r="AM9019" i="1"/>
  <c r="AK9019" i="1"/>
  <c r="AM9018" i="1"/>
  <c r="AK9018" i="1"/>
  <c r="AM9017" i="1"/>
  <c r="AK9017" i="1"/>
  <c r="AM9016" i="1"/>
  <c r="AK9016" i="1"/>
  <c r="AM9015" i="1"/>
  <c r="AK9015" i="1"/>
  <c r="AM9014" i="1"/>
  <c r="AK9014" i="1"/>
  <c r="AM9013" i="1"/>
  <c r="AK9013" i="1"/>
  <c r="AM9012" i="1"/>
  <c r="AK9012" i="1"/>
  <c r="AM9011" i="1"/>
  <c r="AK9011" i="1"/>
  <c r="AM9010" i="1"/>
  <c r="AK9010" i="1"/>
  <c r="AM9009" i="1"/>
  <c r="AK9009" i="1"/>
  <c r="AM9007" i="1"/>
  <c r="AK9007" i="1"/>
  <c r="AE9007" i="1"/>
  <c r="AM9006" i="1"/>
  <c r="AK9006" i="1"/>
  <c r="AM9005" i="1"/>
  <c r="AK9005" i="1"/>
  <c r="AM9004" i="1"/>
  <c r="AK9004" i="1"/>
  <c r="AM9003" i="1"/>
  <c r="AK9003" i="1"/>
  <c r="AM9002" i="1"/>
  <c r="AK9002" i="1"/>
  <c r="AM9001" i="1"/>
  <c r="AK9001" i="1"/>
  <c r="AM9000" i="1"/>
  <c r="AK9000" i="1"/>
  <c r="AM8999" i="1"/>
  <c r="AK8999" i="1"/>
  <c r="AM8998" i="1"/>
  <c r="AK8998" i="1"/>
  <c r="AM8997" i="1"/>
  <c r="AK8997" i="1"/>
  <c r="AM8995" i="1"/>
  <c r="AK8995" i="1"/>
  <c r="AE8995" i="1"/>
  <c r="AM8994" i="1"/>
  <c r="AK8994" i="1"/>
  <c r="AM8993" i="1"/>
  <c r="AK8993" i="1"/>
  <c r="AM8992" i="1"/>
  <c r="AK8992" i="1"/>
  <c r="AM8990" i="1"/>
  <c r="AK8990" i="1"/>
  <c r="AE8990" i="1"/>
  <c r="AM8989" i="1"/>
  <c r="AK8989" i="1"/>
  <c r="AM8988" i="1"/>
  <c r="AK8988" i="1"/>
  <c r="AM8987" i="1"/>
  <c r="AK8987" i="1"/>
  <c r="AM8986" i="1"/>
  <c r="AK8986" i="1"/>
  <c r="AM8985" i="1"/>
  <c r="AK8985" i="1"/>
  <c r="AM8984" i="1"/>
  <c r="AK8984" i="1"/>
  <c r="AM8983" i="1"/>
  <c r="AK8983" i="1"/>
  <c r="AM8981" i="1"/>
  <c r="AK8981" i="1"/>
  <c r="AE8981" i="1"/>
  <c r="AM8980" i="1"/>
  <c r="AK8980" i="1"/>
  <c r="AM8979" i="1"/>
  <c r="AK8979" i="1"/>
  <c r="AM8977" i="1"/>
  <c r="AK8977" i="1"/>
  <c r="AE8977" i="1"/>
  <c r="AM8976" i="1"/>
  <c r="AK8976" i="1"/>
  <c r="AM8975" i="1"/>
  <c r="AK8975" i="1"/>
  <c r="AM8974" i="1"/>
  <c r="AK8974" i="1"/>
  <c r="AM8973" i="1"/>
  <c r="AK8973" i="1"/>
  <c r="AM8972" i="1"/>
  <c r="AK8972" i="1"/>
  <c r="AM8971" i="1"/>
  <c r="AK8971" i="1"/>
  <c r="AM8970" i="1"/>
  <c r="AK8970" i="1"/>
  <c r="AM8969" i="1"/>
  <c r="AK8969" i="1"/>
  <c r="AM8968" i="1"/>
  <c r="AK8968" i="1"/>
  <c r="AM8967" i="1"/>
  <c r="AK8967" i="1"/>
  <c r="AM8966" i="1"/>
  <c r="AK8966" i="1"/>
  <c r="AM8965" i="1"/>
  <c r="AK8965" i="1"/>
  <c r="AM8963" i="1"/>
  <c r="AK8963" i="1"/>
  <c r="AE8963" i="1"/>
  <c r="AM8962" i="1"/>
  <c r="AK8962" i="1"/>
  <c r="AM8961" i="1"/>
  <c r="AK8961" i="1"/>
  <c r="AM8959" i="1"/>
  <c r="AK8959" i="1"/>
  <c r="AE8959" i="1"/>
  <c r="AM8958" i="1"/>
  <c r="AK8958" i="1"/>
  <c r="AM8957" i="1"/>
  <c r="AK8957" i="1"/>
  <c r="AM8956" i="1"/>
  <c r="AK8956" i="1"/>
  <c r="AM8955" i="1"/>
  <c r="AK8955" i="1"/>
  <c r="AM8954" i="1"/>
  <c r="AK8954" i="1"/>
  <c r="AM8953" i="1"/>
  <c r="AK8953" i="1"/>
  <c r="AM8952" i="1"/>
  <c r="AK8952" i="1"/>
  <c r="AM8951" i="1"/>
  <c r="AK8951" i="1"/>
  <c r="AM8950" i="1"/>
  <c r="AK8950" i="1"/>
  <c r="AM8949" i="1"/>
  <c r="AK8949" i="1"/>
  <c r="AM8948" i="1"/>
  <c r="AK8948" i="1"/>
  <c r="AM8947" i="1"/>
  <c r="AK8947" i="1"/>
  <c r="AM8946" i="1"/>
  <c r="AK8946" i="1"/>
  <c r="AM8944" i="1"/>
  <c r="AK8944" i="1"/>
  <c r="AE8944" i="1"/>
  <c r="AM8943" i="1"/>
  <c r="AK8943" i="1"/>
  <c r="AM8942" i="1"/>
  <c r="AK8942" i="1"/>
  <c r="AM8941" i="1"/>
  <c r="AK8941" i="1"/>
  <c r="AM8940" i="1"/>
  <c r="AK8940" i="1"/>
  <c r="AM8939" i="1"/>
  <c r="AK8939" i="1"/>
  <c r="AM8938" i="1"/>
  <c r="AK8938" i="1"/>
  <c r="AM8937" i="1"/>
  <c r="AK8937" i="1"/>
  <c r="AM8936" i="1"/>
  <c r="AK8936" i="1"/>
  <c r="AM8935" i="1"/>
  <c r="AK8935" i="1"/>
  <c r="AM8934" i="1"/>
  <c r="AK8934" i="1"/>
  <c r="AM8933" i="1"/>
  <c r="AK8933" i="1"/>
  <c r="AM8932" i="1"/>
  <c r="AK8932" i="1"/>
  <c r="AM8930" i="1"/>
  <c r="AK8930" i="1"/>
  <c r="AE8930" i="1"/>
  <c r="AM8929" i="1"/>
  <c r="AK8929" i="1"/>
  <c r="AM8928" i="1"/>
  <c r="AK8928" i="1"/>
  <c r="AM8927" i="1"/>
  <c r="AK8927" i="1"/>
  <c r="AM8925" i="1"/>
  <c r="AK8925" i="1"/>
  <c r="AE8925" i="1"/>
  <c r="AM8924" i="1"/>
  <c r="AK8924" i="1"/>
  <c r="AM8923" i="1"/>
  <c r="AK8923" i="1"/>
  <c r="AM8921" i="1"/>
  <c r="AK8921" i="1"/>
  <c r="AE8921" i="1"/>
  <c r="AM8920" i="1"/>
  <c r="AM8919" i="1"/>
  <c r="AK8919" i="1"/>
  <c r="AM8918" i="1"/>
  <c r="AK8918" i="1"/>
  <c r="AM8917" i="1"/>
  <c r="AK8917" i="1"/>
  <c r="AM8916" i="1"/>
  <c r="AK8916" i="1"/>
  <c r="AM8914" i="1"/>
  <c r="AK8914" i="1"/>
  <c r="AE8914" i="1"/>
  <c r="AM8913" i="1"/>
  <c r="AK8913" i="1"/>
  <c r="AM8912" i="1"/>
  <c r="AK8912" i="1"/>
  <c r="AM8911" i="1"/>
  <c r="AK8911" i="1"/>
  <c r="AM8910" i="1"/>
  <c r="AK8910" i="1"/>
  <c r="AM8908" i="1"/>
  <c r="AK8908" i="1"/>
  <c r="AE8908" i="1"/>
  <c r="AM8907" i="1"/>
  <c r="AK8907" i="1"/>
  <c r="AM8906" i="1"/>
  <c r="AK8906" i="1"/>
  <c r="AM8905" i="1"/>
  <c r="AK8905" i="1"/>
  <c r="AM8904" i="1"/>
  <c r="AK8904" i="1"/>
  <c r="AM8903" i="1"/>
  <c r="AK8903" i="1"/>
  <c r="AM8902" i="1"/>
  <c r="AK8902" i="1"/>
  <c r="AM8901" i="1"/>
  <c r="AK8901" i="1"/>
  <c r="AM8900" i="1"/>
  <c r="AK8900" i="1"/>
  <c r="AM8899" i="1"/>
  <c r="AK8899" i="1"/>
  <c r="AM8898" i="1"/>
  <c r="AK8898" i="1"/>
  <c r="AM8897" i="1"/>
  <c r="AK8897" i="1"/>
  <c r="AM8896" i="1"/>
  <c r="AK8896" i="1"/>
  <c r="AM8895" i="1"/>
  <c r="AK8895" i="1"/>
  <c r="AM8894" i="1"/>
  <c r="AK8894" i="1"/>
  <c r="AM8893" i="1"/>
  <c r="AK8893" i="1"/>
  <c r="AM8892" i="1"/>
  <c r="AK8892" i="1"/>
  <c r="AM8891" i="1"/>
  <c r="AK8891" i="1"/>
  <c r="AM8890" i="1"/>
  <c r="AK8890" i="1"/>
  <c r="AM8889" i="1"/>
  <c r="AK8889" i="1"/>
  <c r="AM8887" i="1"/>
  <c r="AK8887" i="1"/>
  <c r="AE8887" i="1"/>
  <c r="AM8886" i="1"/>
  <c r="AK8886" i="1"/>
  <c r="AM8885" i="1"/>
  <c r="AK8885" i="1"/>
  <c r="AM8884" i="1"/>
  <c r="AK8884" i="1"/>
  <c r="AM8883" i="1"/>
  <c r="AK8883" i="1"/>
  <c r="AM8882" i="1"/>
  <c r="AK8882" i="1"/>
  <c r="AM8881" i="1"/>
  <c r="AK8881" i="1"/>
  <c r="AM8879" i="1"/>
  <c r="AK8879" i="1"/>
  <c r="AE8879" i="1"/>
  <c r="AM8878" i="1"/>
  <c r="AK8878" i="1"/>
  <c r="AM8876" i="1"/>
  <c r="AK8876" i="1"/>
  <c r="AE8876" i="1"/>
  <c r="AM8875" i="1"/>
  <c r="AM8874" i="1"/>
  <c r="AK8874" i="1"/>
  <c r="AM8872" i="1"/>
  <c r="AK8872" i="1"/>
  <c r="AE8872" i="1"/>
  <c r="AM8871" i="1"/>
  <c r="AK8871" i="1"/>
  <c r="AM8870" i="1"/>
  <c r="AK8870" i="1"/>
  <c r="AM8869" i="1"/>
  <c r="AK8869" i="1"/>
  <c r="AM8868" i="1"/>
  <c r="AK8868" i="1"/>
  <c r="AM8866" i="1"/>
  <c r="AK8866" i="1"/>
  <c r="AE8866" i="1"/>
  <c r="AM8865" i="1"/>
  <c r="AK8865" i="1"/>
  <c r="AM8864" i="1"/>
  <c r="AK8864" i="1"/>
  <c r="AM8863" i="1"/>
  <c r="AK8863" i="1"/>
  <c r="AM8862" i="1"/>
  <c r="AK8862" i="1"/>
  <c r="AM8861" i="1"/>
  <c r="AK8861" i="1"/>
  <c r="AM8860" i="1"/>
  <c r="AK8860" i="1"/>
  <c r="AM8859" i="1"/>
  <c r="AK8859" i="1"/>
  <c r="AM8858" i="1"/>
  <c r="AK8858" i="1"/>
  <c r="AM8857" i="1"/>
  <c r="AK8857" i="1"/>
  <c r="AM8856" i="1"/>
  <c r="AK8856" i="1"/>
  <c r="AM8855" i="1"/>
  <c r="AK8855" i="1"/>
  <c r="AM8854" i="1"/>
  <c r="AK8854" i="1"/>
  <c r="AM8853" i="1"/>
  <c r="AK8853" i="1"/>
  <c r="AM8852" i="1"/>
  <c r="AK8852" i="1"/>
  <c r="AM8851" i="1"/>
  <c r="AK8851" i="1"/>
  <c r="AM8850" i="1"/>
  <c r="AM8849" i="1"/>
  <c r="AK8849" i="1"/>
  <c r="AM8848" i="1"/>
  <c r="AK8848" i="1"/>
  <c r="AM8847" i="1"/>
  <c r="AK8847" i="1"/>
  <c r="AM8846" i="1"/>
  <c r="AK8846" i="1"/>
  <c r="AM8844" i="1"/>
  <c r="AK8844" i="1"/>
  <c r="AE8844" i="1"/>
  <c r="AM8843" i="1"/>
  <c r="AK8843" i="1"/>
  <c r="AM8842" i="1"/>
  <c r="AK8842" i="1"/>
  <c r="AM8841" i="1"/>
  <c r="AK8841" i="1"/>
  <c r="AM8840" i="1"/>
  <c r="AK8840" i="1"/>
  <c r="AM8838" i="1"/>
  <c r="AK8838" i="1"/>
  <c r="AE8838" i="1"/>
  <c r="AM8837" i="1"/>
  <c r="AK8837" i="1"/>
  <c r="AM8835" i="1"/>
  <c r="AK8835" i="1"/>
  <c r="AE8835" i="1"/>
  <c r="AM8834" i="1"/>
  <c r="AK8834" i="1"/>
  <c r="AM8833" i="1"/>
  <c r="AK8833" i="1"/>
  <c r="AM8832" i="1"/>
  <c r="AK8832" i="1"/>
  <c r="AM8831" i="1"/>
  <c r="AK8831" i="1"/>
  <c r="AM8830" i="1"/>
  <c r="AK8830" i="1"/>
  <c r="AM8829" i="1"/>
  <c r="AK8829" i="1"/>
  <c r="AM8828" i="1"/>
  <c r="AK8828" i="1"/>
  <c r="AM8827" i="1"/>
  <c r="AK8827" i="1"/>
  <c r="AM8826" i="1"/>
  <c r="AK8826" i="1"/>
  <c r="AM8825" i="1"/>
  <c r="AK8825" i="1"/>
  <c r="AM8824" i="1"/>
  <c r="AK8824" i="1"/>
  <c r="AM8823" i="1"/>
  <c r="AK8823" i="1"/>
  <c r="AM8822" i="1"/>
  <c r="AK8822" i="1"/>
  <c r="AM8821" i="1"/>
  <c r="AK8821" i="1"/>
  <c r="AM8820" i="1"/>
  <c r="AK8820" i="1"/>
  <c r="AM8819" i="1"/>
  <c r="AK8819" i="1"/>
  <c r="AM8818" i="1"/>
  <c r="AK8818" i="1"/>
  <c r="AM8817" i="1"/>
  <c r="AK8817" i="1"/>
  <c r="AM8816" i="1"/>
  <c r="AK8816" i="1"/>
  <c r="AM8815" i="1"/>
  <c r="AK8815" i="1"/>
  <c r="AM8814" i="1"/>
  <c r="AK8814" i="1"/>
  <c r="AM8813" i="1"/>
  <c r="AK8813" i="1"/>
  <c r="AM8812" i="1"/>
  <c r="AK8812" i="1"/>
  <c r="AM8811" i="1"/>
  <c r="AK8811" i="1"/>
  <c r="AM8810" i="1"/>
  <c r="AK8810" i="1"/>
  <c r="AM8809" i="1"/>
  <c r="AK8809" i="1"/>
  <c r="AM8808" i="1"/>
  <c r="AK8808" i="1"/>
  <c r="AM8807" i="1"/>
  <c r="AK8807" i="1"/>
  <c r="AM8806" i="1"/>
  <c r="AK8806" i="1"/>
  <c r="AM8805" i="1"/>
  <c r="AK8805" i="1"/>
  <c r="AM8804" i="1"/>
  <c r="AK8804" i="1"/>
  <c r="AM8803" i="1"/>
  <c r="AK8803" i="1"/>
  <c r="AM8802" i="1"/>
  <c r="AK8802" i="1"/>
  <c r="AM8801" i="1"/>
  <c r="AK8801" i="1"/>
  <c r="AM8800" i="1"/>
  <c r="AK8800" i="1"/>
  <c r="AM8799" i="1"/>
  <c r="AK8799" i="1"/>
  <c r="AM8798" i="1"/>
  <c r="AK8798" i="1"/>
  <c r="AM8797" i="1"/>
  <c r="AK8797" i="1"/>
  <c r="AM8796" i="1"/>
  <c r="AK8796" i="1"/>
  <c r="AM8795" i="1"/>
  <c r="AK8795" i="1"/>
  <c r="AM8794" i="1"/>
  <c r="AK8794" i="1"/>
  <c r="AM8793" i="1"/>
  <c r="AK8793" i="1"/>
  <c r="AM8792" i="1"/>
  <c r="AK8792" i="1"/>
  <c r="AM8791" i="1"/>
  <c r="AK8791" i="1"/>
  <c r="AM8790" i="1"/>
  <c r="AK8790" i="1"/>
  <c r="AM8789" i="1"/>
  <c r="AK8789" i="1"/>
  <c r="AM8788" i="1"/>
  <c r="AK8788" i="1"/>
  <c r="AM8787" i="1"/>
  <c r="AK8787" i="1"/>
  <c r="AM8786" i="1"/>
  <c r="AK8786" i="1"/>
  <c r="AM8785" i="1"/>
  <c r="AK8785" i="1"/>
  <c r="AM8784" i="1"/>
  <c r="AK8784" i="1"/>
  <c r="AM8783" i="1"/>
  <c r="AK8783" i="1"/>
  <c r="AM8782" i="1"/>
  <c r="AK8782" i="1"/>
  <c r="AM8781" i="1"/>
  <c r="AK8781" i="1"/>
  <c r="AM8780" i="1"/>
  <c r="AK8780" i="1"/>
  <c r="AM8779" i="1"/>
  <c r="AK8779" i="1"/>
  <c r="AM8778" i="1"/>
  <c r="AK8778" i="1"/>
  <c r="AM8777" i="1"/>
  <c r="AK8777" i="1"/>
  <c r="AM8776" i="1"/>
  <c r="AK8776" i="1"/>
  <c r="AM8775" i="1"/>
  <c r="AK8775" i="1"/>
  <c r="AM8774" i="1"/>
  <c r="AK8774" i="1"/>
  <c r="AM8773" i="1"/>
  <c r="AK8773" i="1"/>
  <c r="AM8772" i="1"/>
  <c r="AK8772" i="1"/>
  <c r="AM8771" i="1"/>
  <c r="AK8771" i="1"/>
  <c r="AM8770" i="1"/>
  <c r="AK8770" i="1"/>
  <c r="AM8769" i="1"/>
  <c r="AK8769" i="1"/>
  <c r="AM8768" i="1"/>
  <c r="AK8768" i="1"/>
  <c r="AM8767" i="1"/>
  <c r="AK8767" i="1"/>
  <c r="AM8766" i="1"/>
  <c r="AK8766" i="1"/>
  <c r="AM8765" i="1"/>
  <c r="AK8765" i="1"/>
  <c r="AM8764" i="1"/>
  <c r="AK8764" i="1"/>
  <c r="AM8763" i="1"/>
  <c r="AK8763" i="1"/>
  <c r="AM8762" i="1"/>
  <c r="AK8762" i="1"/>
  <c r="AM8761" i="1"/>
  <c r="AK8761" i="1"/>
  <c r="AM8760" i="1"/>
  <c r="AK8760" i="1"/>
  <c r="AM8759" i="1"/>
  <c r="AK8759" i="1"/>
  <c r="AM8758" i="1"/>
  <c r="AK8758" i="1"/>
  <c r="AM8757" i="1"/>
  <c r="AK8757" i="1"/>
  <c r="AM8756" i="1"/>
  <c r="AK8756" i="1"/>
  <c r="AM8755" i="1"/>
  <c r="AK8755" i="1"/>
  <c r="AM8754" i="1"/>
  <c r="AK8754" i="1"/>
  <c r="AM8753" i="1"/>
  <c r="AK8753" i="1"/>
  <c r="AM8752" i="1"/>
  <c r="AK8752" i="1"/>
  <c r="AM8751" i="1"/>
  <c r="AK8751" i="1"/>
  <c r="AM8750" i="1"/>
  <c r="AK8750" i="1"/>
  <c r="AM8749" i="1"/>
  <c r="AK8749" i="1"/>
  <c r="AM8748" i="1"/>
  <c r="AK8748" i="1"/>
  <c r="AM8747" i="1"/>
  <c r="AK8747" i="1"/>
  <c r="AM8746" i="1"/>
  <c r="AK8746" i="1"/>
  <c r="AM8745" i="1"/>
  <c r="AK8745" i="1"/>
  <c r="AM8744" i="1"/>
  <c r="AK8744" i="1"/>
  <c r="AM8743" i="1"/>
  <c r="AK8743" i="1"/>
  <c r="AM8742" i="1"/>
  <c r="AK8742" i="1"/>
  <c r="AM8741" i="1"/>
  <c r="AK8741" i="1"/>
  <c r="AM8740" i="1"/>
  <c r="AK8740" i="1"/>
  <c r="AM8739" i="1"/>
  <c r="AK8739" i="1"/>
  <c r="AM8738" i="1"/>
  <c r="AK8738" i="1"/>
  <c r="AM8737" i="1"/>
  <c r="AK8737" i="1"/>
  <c r="AM8736" i="1"/>
  <c r="AK8736" i="1"/>
  <c r="AM8735" i="1"/>
  <c r="AK8735" i="1"/>
  <c r="AM8734" i="1"/>
  <c r="AK8734" i="1"/>
  <c r="AM8733" i="1"/>
  <c r="AK8733" i="1"/>
  <c r="AM8732" i="1"/>
  <c r="AK8732" i="1"/>
  <c r="AM8731" i="1"/>
  <c r="AK8731" i="1"/>
  <c r="AM8730" i="1"/>
  <c r="AK8730" i="1"/>
  <c r="AM8729" i="1"/>
  <c r="AK8729" i="1"/>
  <c r="AM8728" i="1"/>
  <c r="AK8728" i="1"/>
  <c r="AM8727" i="1"/>
  <c r="AK8727" i="1"/>
  <c r="AM8726" i="1"/>
  <c r="AK8726" i="1"/>
  <c r="AM8725" i="1"/>
  <c r="AK8725" i="1"/>
  <c r="AM8724" i="1"/>
  <c r="AK8724" i="1"/>
  <c r="AM8723" i="1"/>
  <c r="AK8723" i="1"/>
  <c r="AM8722" i="1"/>
  <c r="AK8722" i="1"/>
  <c r="AM8721" i="1"/>
  <c r="AK8721" i="1"/>
  <c r="AM8720" i="1"/>
  <c r="AK8720" i="1"/>
  <c r="AM8719" i="1"/>
  <c r="AK8719" i="1"/>
  <c r="AM8718" i="1"/>
  <c r="AK8718" i="1"/>
  <c r="AM8717" i="1"/>
  <c r="AK8717" i="1"/>
  <c r="AM8716" i="1"/>
  <c r="AK8716" i="1"/>
  <c r="AM8715" i="1"/>
  <c r="AK8715" i="1"/>
  <c r="AM8714" i="1"/>
  <c r="AK8714" i="1"/>
  <c r="AM8713" i="1"/>
  <c r="AK8713" i="1"/>
  <c r="AM8712" i="1"/>
  <c r="AK8712" i="1"/>
  <c r="AM8711" i="1"/>
  <c r="AK8711" i="1"/>
  <c r="AM8710" i="1"/>
  <c r="AK8710" i="1"/>
  <c r="AM8709" i="1"/>
  <c r="AK8709" i="1"/>
  <c r="AM8708" i="1"/>
  <c r="AK8708" i="1"/>
  <c r="AM8707" i="1"/>
  <c r="AK8707" i="1"/>
  <c r="AM8706" i="1"/>
  <c r="AK8706" i="1"/>
  <c r="AM8705" i="1"/>
  <c r="AK8705" i="1"/>
  <c r="AM8704" i="1"/>
  <c r="AK8704" i="1"/>
  <c r="AM8703" i="1"/>
  <c r="AK8703" i="1"/>
  <c r="AM8702" i="1"/>
  <c r="AK8702" i="1"/>
  <c r="AM8701" i="1"/>
  <c r="AK8701" i="1"/>
  <c r="AM8700" i="1"/>
  <c r="AK8700" i="1"/>
  <c r="AM8699" i="1"/>
  <c r="AK8699" i="1"/>
  <c r="AM8698" i="1"/>
  <c r="AK8698" i="1"/>
  <c r="AM8697" i="1"/>
  <c r="AK8697" i="1"/>
  <c r="AM8696" i="1"/>
  <c r="AK8696" i="1"/>
  <c r="AM8695" i="1"/>
  <c r="AK8695" i="1"/>
  <c r="AM8694" i="1"/>
  <c r="AK8694" i="1"/>
  <c r="AM8693" i="1"/>
  <c r="AK8693" i="1"/>
  <c r="AM8692" i="1"/>
  <c r="AK8692" i="1"/>
  <c r="AM8691" i="1"/>
  <c r="AK8691" i="1"/>
  <c r="AM8690" i="1"/>
  <c r="AK8690" i="1"/>
  <c r="AM8689" i="1"/>
  <c r="AK8689" i="1"/>
  <c r="AM8688" i="1"/>
  <c r="AK8688" i="1"/>
  <c r="AM8687" i="1"/>
  <c r="AK8687" i="1"/>
  <c r="AM8686" i="1"/>
  <c r="AK8686" i="1"/>
  <c r="AM8685" i="1"/>
  <c r="AK8685" i="1"/>
  <c r="AM8684" i="1"/>
  <c r="AK8684" i="1"/>
  <c r="AM8683" i="1"/>
  <c r="AK8683" i="1"/>
  <c r="AM8682" i="1"/>
  <c r="AK8682" i="1"/>
  <c r="AM8681" i="1"/>
  <c r="AK8681" i="1"/>
  <c r="AM8680" i="1"/>
  <c r="AK8680" i="1"/>
  <c r="AM8679" i="1"/>
  <c r="AK8679" i="1"/>
  <c r="AM8678" i="1"/>
  <c r="AK8678" i="1"/>
  <c r="AM8677" i="1"/>
  <c r="AK8677" i="1"/>
  <c r="AM8676" i="1"/>
  <c r="AK8676" i="1"/>
  <c r="AM8675" i="1"/>
  <c r="AK8675" i="1"/>
  <c r="AM8674" i="1"/>
  <c r="AK8674" i="1"/>
  <c r="AM8673" i="1"/>
  <c r="AK8673" i="1"/>
  <c r="AM8672" i="1"/>
  <c r="AK8672" i="1"/>
  <c r="AM8671" i="1"/>
  <c r="AK8671" i="1"/>
  <c r="AM8670" i="1"/>
  <c r="AK8670" i="1"/>
  <c r="AM8669" i="1"/>
  <c r="AK8669" i="1"/>
  <c r="AM8668" i="1"/>
  <c r="AK8668" i="1"/>
  <c r="AM8667" i="1"/>
  <c r="AK8667" i="1"/>
  <c r="AM8666" i="1"/>
  <c r="AK8666" i="1"/>
  <c r="AM8665" i="1"/>
  <c r="AK8665" i="1"/>
  <c r="AM8664" i="1"/>
  <c r="AK8664" i="1"/>
  <c r="AM8663" i="1"/>
  <c r="AK8663" i="1"/>
  <c r="AM8662" i="1"/>
  <c r="AK8662" i="1"/>
  <c r="AM8661" i="1"/>
  <c r="AK8661" i="1"/>
  <c r="AM8660" i="1"/>
  <c r="AK8660" i="1"/>
  <c r="AM8659" i="1"/>
  <c r="AK8659" i="1"/>
  <c r="AM8658" i="1"/>
  <c r="AK8658" i="1"/>
  <c r="AM8657" i="1"/>
  <c r="AK8657" i="1"/>
  <c r="AM8656" i="1"/>
  <c r="AK8656" i="1"/>
  <c r="AM8655" i="1"/>
  <c r="AK8655" i="1"/>
  <c r="AM8654" i="1"/>
  <c r="AK8654" i="1"/>
  <c r="AM8653" i="1"/>
  <c r="AK8653" i="1"/>
  <c r="AM8652" i="1"/>
  <c r="AK8652" i="1"/>
  <c r="AM8651" i="1"/>
  <c r="AK8651" i="1"/>
  <c r="AM8650" i="1"/>
  <c r="AK8650" i="1"/>
  <c r="AM8649" i="1"/>
  <c r="AK8649" i="1"/>
  <c r="AM8648" i="1"/>
  <c r="AK8648" i="1"/>
  <c r="AM8647" i="1"/>
  <c r="AK8647" i="1"/>
  <c r="AM8646" i="1"/>
  <c r="AK8646" i="1"/>
  <c r="AM8645" i="1"/>
  <c r="AK8645" i="1"/>
  <c r="AM8644" i="1"/>
  <c r="AK8644" i="1"/>
  <c r="AM8643" i="1"/>
  <c r="AK8643" i="1"/>
  <c r="AM8642" i="1"/>
  <c r="AK8642" i="1"/>
  <c r="AM8641" i="1"/>
  <c r="AK8641" i="1"/>
  <c r="AM8640" i="1"/>
  <c r="AK8640" i="1"/>
  <c r="AM8639" i="1"/>
  <c r="AK8639" i="1"/>
  <c r="AM8638" i="1"/>
  <c r="AK8638" i="1"/>
  <c r="AM8637" i="1"/>
  <c r="AK8637" i="1"/>
  <c r="AM8636" i="1"/>
  <c r="AK8636" i="1"/>
  <c r="AM8635" i="1"/>
  <c r="AK8635" i="1"/>
  <c r="AM8634" i="1"/>
  <c r="AK8634" i="1"/>
  <c r="AM8633" i="1"/>
  <c r="AK8633" i="1"/>
  <c r="AM8632" i="1"/>
  <c r="AK8632" i="1"/>
  <c r="AM8631" i="1"/>
  <c r="AK8631" i="1"/>
  <c r="AM8630" i="1"/>
  <c r="AK8630" i="1"/>
  <c r="AM8629" i="1"/>
  <c r="AK8629" i="1"/>
  <c r="AM8628" i="1"/>
  <c r="AK8628" i="1"/>
  <c r="AM8627" i="1"/>
  <c r="AK8627" i="1"/>
  <c r="AM8626" i="1"/>
  <c r="AK8626" i="1"/>
  <c r="AM8625" i="1"/>
  <c r="AK8625" i="1"/>
  <c r="AM8624" i="1"/>
  <c r="AK8624" i="1"/>
  <c r="AM8623" i="1"/>
  <c r="AK8623" i="1"/>
  <c r="AM8622" i="1"/>
  <c r="AK8622" i="1"/>
  <c r="AM8621" i="1"/>
  <c r="AK8621" i="1"/>
  <c r="AM8620" i="1"/>
  <c r="AK8620" i="1"/>
  <c r="AM8619" i="1"/>
  <c r="AK8619" i="1"/>
  <c r="AM8618" i="1"/>
  <c r="AK8618" i="1"/>
  <c r="AM8617" i="1"/>
  <c r="AK8617" i="1"/>
  <c r="AM8616" i="1"/>
  <c r="AK8616" i="1"/>
  <c r="AM8615" i="1"/>
  <c r="AK8615" i="1"/>
  <c r="AM8614" i="1"/>
  <c r="AK8614" i="1"/>
  <c r="AM8613" i="1"/>
  <c r="AK8613" i="1"/>
  <c r="AM8612" i="1"/>
  <c r="AK8612" i="1"/>
  <c r="AM8611" i="1"/>
  <c r="AK8611" i="1"/>
  <c r="AM8610" i="1"/>
  <c r="AK8610" i="1"/>
  <c r="AM8609" i="1"/>
  <c r="AK8609" i="1"/>
  <c r="AM8608" i="1"/>
  <c r="AK8608" i="1"/>
  <c r="AM8607" i="1"/>
  <c r="AK8607" i="1"/>
  <c r="AM8606" i="1"/>
  <c r="AK8606" i="1"/>
  <c r="AM8605" i="1"/>
  <c r="AK8605" i="1"/>
  <c r="AM8604" i="1"/>
  <c r="AK8604" i="1"/>
  <c r="AM8603" i="1"/>
  <c r="AK8603" i="1"/>
  <c r="AM8602" i="1"/>
  <c r="AK8602" i="1"/>
  <c r="AM8601" i="1"/>
  <c r="AK8601" i="1"/>
  <c r="AM8600" i="1"/>
  <c r="AK8600" i="1"/>
  <c r="AM8599" i="1"/>
  <c r="AK8599" i="1"/>
  <c r="AM8598" i="1"/>
  <c r="AK8598" i="1"/>
  <c r="AM8597" i="1"/>
  <c r="AK8597" i="1"/>
  <c r="AM8596" i="1"/>
  <c r="AK8596" i="1"/>
  <c r="AM8595" i="1"/>
  <c r="AK8595" i="1"/>
  <c r="AM8594" i="1"/>
  <c r="AK8594" i="1"/>
  <c r="AM8593" i="1"/>
  <c r="AK8593" i="1"/>
  <c r="AM8592" i="1"/>
  <c r="AK8592" i="1"/>
  <c r="AM8591" i="1"/>
  <c r="AK8591" i="1"/>
  <c r="AM8590" i="1"/>
  <c r="AK8590" i="1"/>
  <c r="AM8589" i="1"/>
  <c r="AK8589" i="1"/>
  <c r="AM8588" i="1"/>
  <c r="AK8588" i="1"/>
  <c r="AM8587" i="1"/>
  <c r="AK8587" i="1"/>
  <c r="AM8586" i="1"/>
  <c r="AK8586" i="1"/>
  <c r="AM8585" i="1"/>
  <c r="AK8585" i="1"/>
  <c r="AM8584" i="1"/>
  <c r="AK8584" i="1"/>
  <c r="AM8583" i="1"/>
  <c r="AK8583" i="1"/>
  <c r="AM8582" i="1"/>
  <c r="AK8582" i="1"/>
  <c r="AM8581" i="1"/>
  <c r="AK8581" i="1"/>
  <c r="AM8580" i="1"/>
  <c r="AK8580" i="1"/>
  <c r="AM8579" i="1"/>
  <c r="AK8579" i="1"/>
  <c r="AM8578" i="1"/>
  <c r="AK8578" i="1"/>
  <c r="AM8577" i="1"/>
  <c r="AK8577" i="1"/>
  <c r="AM8576" i="1"/>
  <c r="AK8576" i="1"/>
  <c r="AM8575" i="1"/>
  <c r="AK8575" i="1"/>
  <c r="AM8574" i="1"/>
  <c r="AK8574" i="1"/>
  <c r="AM8573" i="1"/>
  <c r="AK8573" i="1"/>
  <c r="AM8572" i="1"/>
  <c r="AK8572" i="1"/>
  <c r="AM8571" i="1"/>
  <c r="AK8571" i="1"/>
  <c r="AM8570" i="1"/>
  <c r="AK8570" i="1"/>
  <c r="AM8569" i="1"/>
  <c r="AK8569" i="1"/>
  <c r="AM8568" i="1"/>
  <c r="AK8568" i="1"/>
  <c r="AM8567" i="1"/>
  <c r="AK8567" i="1"/>
  <c r="AM8566" i="1"/>
  <c r="AK8566" i="1"/>
  <c r="AM8565" i="1"/>
  <c r="AK8565" i="1"/>
  <c r="AM8564" i="1"/>
  <c r="AK8564" i="1"/>
  <c r="AM8563" i="1"/>
  <c r="AK8563" i="1"/>
  <c r="AM8562" i="1"/>
  <c r="AK8562" i="1"/>
  <c r="AM8561" i="1"/>
  <c r="AK8561" i="1"/>
  <c r="AM8560" i="1"/>
  <c r="AK8560" i="1"/>
  <c r="AM8559" i="1"/>
  <c r="AK8559" i="1"/>
  <c r="AM8558" i="1"/>
  <c r="AK8558" i="1"/>
  <c r="AM8557" i="1"/>
  <c r="AK8557" i="1"/>
  <c r="AM8556" i="1"/>
  <c r="AK8556" i="1"/>
  <c r="AM8555" i="1"/>
  <c r="AK8555" i="1"/>
  <c r="AM8554" i="1"/>
  <c r="AK8554" i="1"/>
  <c r="AM8553" i="1"/>
  <c r="AK8553" i="1"/>
  <c r="AM8552" i="1"/>
  <c r="AK8552" i="1"/>
  <c r="AM8551" i="1"/>
  <c r="AK8551" i="1"/>
  <c r="AM8550" i="1"/>
  <c r="AK8550" i="1"/>
  <c r="AM8549" i="1"/>
  <c r="AK8549" i="1"/>
  <c r="AM8548" i="1"/>
  <c r="AK8548" i="1"/>
  <c r="AM8547" i="1"/>
  <c r="AK8547" i="1"/>
  <c r="AM8546" i="1"/>
  <c r="AK8546" i="1"/>
  <c r="AM8545" i="1"/>
  <c r="AK8545" i="1"/>
  <c r="AM8544" i="1"/>
  <c r="AK8544" i="1"/>
  <c r="AM8543" i="1"/>
  <c r="AK8543" i="1"/>
  <c r="AM8542" i="1"/>
  <c r="AK8542" i="1"/>
  <c r="AM8541" i="1"/>
  <c r="AK8541" i="1"/>
  <c r="AM8540" i="1"/>
  <c r="AK8540" i="1"/>
  <c r="AM8539" i="1"/>
  <c r="AK8539" i="1"/>
  <c r="AM8538" i="1"/>
  <c r="AK8538" i="1"/>
  <c r="AM8537" i="1"/>
  <c r="AK8537" i="1"/>
  <c r="AM8536" i="1"/>
  <c r="AK8536" i="1"/>
  <c r="AM8535" i="1"/>
  <c r="AK8535" i="1"/>
  <c r="AM8534" i="1"/>
  <c r="AK8534" i="1"/>
  <c r="AM8533" i="1"/>
  <c r="AK8533" i="1"/>
  <c r="AM8532" i="1"/>
  <c r="AK8532" i="1"/>
  <c r="AM8531" i="1"/>
  <c r="AK8531" i="1"/>
  <c r="AM8530" i="1"/>
  <c r="AK8530" i="1"/>
  <c r="AM8529" i="1"/>
  <c r="AK8529" i="1"/>
  <c r="AM8528" i="1"/>
  <c r="AK8528" i="1"/>
  <c r="AM8527" i="1"/>
  <c r="AK8527" i="1"/>
  <c r="AM8526" i="1"/>
  <c r="AK8526" i="1"/>
  <c r="AM8525" i="1"/>
  <c r="AK8525" i="1"/>
  <c r="AM8524" i="1"/>
  <c r="AK8524" i="1"/>
  <c r="AM8523" i="1"/>
  <c r="AK8523" i="1"/>
  <c r="AM8522" i="1"/>
  <c r="AK8522" i="1"/>
  <c r="AM8521" i="1"/>
  <c r="AK8521" i="1"/>
  <c r="AM8520" i="1"/>
  <c r="AK8520" i="1"/>
  <c r="AM8519" i="1"/>
  <c r="AK8519" i="1"/>
  <c r="AM8518" i="1"/>
  <c r="AK8518" i="1"/>
  <c r="AM8517" i="1"/>
  <c r="AK8517" i="1"/>
  <c r="AM8516" i="1"/>
  <c r="AK8516" i="1"/>
  <c r="AM8515" i="1"/>
  <c r="AK8515" i="1"/>
  <c r="AM8514" i="1"/>
  <c r="AK8514" i="1"/>
  <c r="AM8513" i="1"/>
  <c r="AK8513" i="1"/>
  <c r="AM8512" i="1"/>
  <c r="AK8512" i="1"/>
  <c r="AM8511" i="1"/>
  <c r="AK8511" i="1"/>
  <c r="AM8510" i="1"/>
  <c r="AK8510" i="1"/>
  <c r="AM8509" i="1"/>
  <c r="AK8509" i="1"/>
  <c r="AM8508" i="1"/>
  <c r="AK8508" i="1"/>
  <c r="AM8507" i="1"/>
  <c r="AK8507" i="1"/>
  <c r="AM8506" i="1"/>
  <c r="AK8506" i="1"/>
  <c r="AM8505" i="1"/>
  <c r="AK8505" i="1"/>
  <c r="AM8504" i="1"/>
  <c r="AK8504" i="1"/>
  <c r="AM8503" i="1"/>
  <c r="AK8503" i="1"/>
  <c r="AM8502" i="1"/>
  <c r="AK8502" i="1"/>
  <c r="AM8501" i="1"/>
  <c r="AK8501" i="1"/>
  <c r="AM8500" i="1"/>
  <c r="AK8500" i="1"/>
  <c r="AM8499" i="1"/>
  <c r="AK8499" i="1"/>
  <c r="AM8498" i="1"/>
  <c r="AK8498" i="1"/>
  <c r="AM8497" i="1"/>
  <c r="AK8497" i="1"/>
  <c r="AM8496" i="1"/>
  <c r="AK8496" i="1"/>
  <c r="AM8495" i="1"/>
  <c r="AK8495" i="1"/>
  <c r="AM8494" i="1"/>
  <c r="AK8494" i="1"/>
  <c r="AM8493" i="1"/>
  <c r="AK8493" i="1"/>
  <c r="AM8492" i="1"/>
  <c r="AK8492" i="1"/>
  <c r="AM8491" i="1"/>
  <c r="AK8491" i="1"/>
  <c r="AM8490" i="1"/>
  <c r="AK8490" i="1"/>
  <c r="AM8489" i="1"/>
  <c r="AK8489" i="1"/>
  <c r="AM8488" i="1"/>
  <c r="AK8488" i="1"/>
  <c r="AM8487" i="1"/>
  <c r="AK8487" i="1"/>
  <c r="AM8486" i="1"/>
  <c r="AK8486" i="1"/>
  <c r="AM8485" i="1"/>
  <c r="AK8485" i="1"/>
  <c r="AM8484" i="1"/>
  <c r="AK8484" i="1"/>
  <c r="AM8483" i="1"/>
  <c r="AK8483" i="1"/>
  <c r="AM8482" i="1"/>
  <c r="AK8482" i="1"/>
  <c r="AM8481" i="1"/>
  <c r="AK8481" i="1"/>
  <c r="AM8480" i="1"/>
  <c r="AK8480" i="1"/>
  <c r="AM8479" i="1"/>
  <c r="AK8479" i="1"/>
  <c r="AM8478" i="1"/>
  <c r="AK8478" i="1"/>
  <c r="AM8477" i="1"/>
  <c r="AK8477" i="1"/>
  <c r="AM8476" i="1"/>
  <c r="AK8476" i="1"/>
  <c r="AM8475" i="1"/>
  <c r="AK8475" i="1"/>
  <c r="AM8474" i="1"/>
  <c r="AK8474" i="1"/>
  <c r="AM8473" i="1"/>
  <c r="AK8473" i="1"/>
  <c r="AM8472" i="1"/>
  <c r="AK8472" i="1"/>
  <c r="AM8471" i="1"/>
  <c r="AK8471" i="1"/>
  <c r="AM8470" i="1"/>
  <c r="AK8470" i="1"/>
  <c r="AM8469" i="1"/>
  <c r="AK8469" i="1"/>
  <c r="AM8468" i="1"/>
  <c r="AK8468" i="1"/>
  <c r="AM8467" i="1"/>
  <c r="AK8467" i="1"/>
  <c r="AM8466" i="1"/>
  <c r="AK8466" i="1"/>
  <c r="AM8465" i="1"/>
  <c r="AK8465" i="1"/>
  <c r="AM8464" i="1"/>
  <c r="AK8464" i="1"/>
  <c r="AM8463" i="1"/>
  <c r="AK8463" i="1"/>
  <c r="AM8462" i="1"/>
  <c r="AK8462" i="1"/>
  <c r="AM8461" i="1"/>
  <c r="AK8461" i="1"/>
  <c r="AM8460" i="1"/>
  <c r="AK8460" i="1"/>
  <c r="AM8459" i="1"/>
  <c r="AK8459" i="1"/>
  <c r="AM8458" i="1"/>
  <c r="AK8458" i="1"/>
  <c r="AM8457" i="1"/>
  <c r="AK8457" i="1"/>
  <c r="AM8456" i="1"/>
  <c r="AK8456" i="1"/>
  <c r="AM8455" i="1"/>
  <c r="AK8455" i="1"/>
  <c r="AM8454" i="1"/>
  <c r="AK8454" i="1"/>
  <c r="AM8453" i="1"/>
  <c r="AK8453" i="1"/>
  <c r="AM8452" i="1"/>
  <c r="AK8452" i="1"/>
  <c r="AM8451" i="1"/>
  <c r="AK8451" i="1"/>
  <c r="AM8450" i="1"/>
  <c r="AK8450" i="1"/>
  <c r="AM8449" i="1"/>
  <c r="AK8449" i="1"/>
  <c r="AM8448" i="1"/>
  <c r="AK8448" i="1"/>
  <c r="AM8447" i="1"/>
  <c r="AK8447" i="1"/>
  <c r="AM8446" i="1"/>
  <c r="AK8446" i="1"/>
  <c r="AM8445" i="1"/>
  <c r="AK8445" i="1"/>
  <c r="AM8444" i="1"/>
  <c r="AK8444" i="1"/>
  <c r="AM8443" i="1"/>
  <c r="AK8443" i="1"/>
  <c r="AM8442" i="1"/>
  <c r="AK8442" i="1"/>
  <c r="AM8441" i="1"/>
  <c r="AK8441" i="1"/>
  <c r="AM8440" i="1"/>
  <c r="AK8440" i="1"/>
  <c r="AM8439" i="1"/>
  <c r="AK8439" i="1"/>
  <c r="AM8438" i="1"/>
  <c r="AK8438" i="1"/>
  <c r="AM8437" i="1"/>
  <c r="AK8437" i="1"/>
  <c r="AM8436" i="1"/>
  <c r="AK8436" i="1"/>
  <c r="AM8435" i="1"/>
  <c r="AK8435" i="1"/>
  <c r="AM8434" i="1"/>
  <c r="AK8434" i="1"/>
  <c r="AM8433" i="1"/>
  <c r="AK8433" i="1"/>
  <c r="AM8432" i="1"/>
  <c r="AK8432" i="1"/>
  <c r="AM8431" i="1"/>
  <c r="AK8431" i="1"/>
  <c r="AM8430" i="1"/>
  <c r="AK8430" i="1"/>
  <c r="AM8429" i="1"/>
  <c r="AK8429" i="1"/>
  <c r="AM8428" i="1"/>
  <c r="AK8428" i="1"/>
  <c r="AM8427" i="1"/>
  <c r="AK8427" i="1"/>
  <c r="AM8426" i="1"/>
  <c r="AK8426" i="1"/>
  <c r="AM8425" i="1"/>
  <c r="AK8425" i="1"/>
  <c r="AM8424" i="1"/>
  <c r="AK8424" i="1"/>
  <c r="AM8423" i="1"/>
  <c r="AK8423" i="1"/>
  <c r="AM8422" i="1"/>
  <c r="AK8422" i="1"/>
  <c r="AM8421" i="1"/>
  <c r="AK8421" i="1"/>
  <c r="AM8420" i="1"/>
  <c r="AK8420" i="1"/>
  <c r="AM8419" i="1"/>
  <c r="AK8419" i="1"/>
  <c r="AM8418" i="1"/>
  <c r="AK8418" i="1"/>
  <c r="AM8417" i="1"/>
  <c r="AK8417" i="1"/>
  <c r="AM8416" i="1"/>
  <c r="AK8416" i="1"/>
  <c r="AM8415" i="1"/>
  <c r="AK8415" i="1"/>
  <c r="AM8414" i="1"/>
  <c r="AK8414" i="1"/>
  <c r="AM8413" i="1"/>
  <c r="AK8413" i="1"/>
  <c r="AM8412" i="1"/>
  <c r="AK8412" i="1"/>
  <c r="AM8411" i="1"/>
  <c r="AK8411" i="1"/>
  <c r="AM8410" i="1"/>
  <c r="AK8410" i="1"/>
  <c r="AM8409" i="1"/>
  <c r="AK8409" i="1"/>
  <c r="AM8408" i="1"/>
  <c r="AK8408" i="1"/>
  <c r="AM8407" i="1"/>
  <c r="AK8407" i="1"/>
  <c r="AM8406" i="1"/>
  <c r="AK8406" i="1"/>
  <c r="AM8405" i="1"/>
  <c r="AK8405" i="1"/>
  <c r="AM8404" i="1"/>
  <c r="AK8404" i="1"/>
  <c r="AM8403" i="1"/>
  <c r="AK8403" i="1"/>
  <c r="AM8402" i="1"/>
  <c r="AK8402" i="1"/>
  <c r="AM8401" i="1"/>
  <c r="AK8401" i="1"/>
  <c r="AM8400" i="1"/>
  <c r="AK8400" i="1"/>
  <c r="AM8399" i="1"/>
  <c r="AK8399" i="1"/>
  <c r="AM8398" i="1"/>
  <c r="AK8398" i="1"/>
  <c r="AM8397" i="1"/>
  <c r="AK8397" i="1"/>
  <c r="AM8396" i="1"/>
  <c r="AK8396" i="1"/>
  <c r="AM8395" i="1"/>
  <c r="AK8395" i="1"/>
  <c r="AM8394" i="1"/>
  <c r="AK8394" i="1"/>
  <c r="AM8393" i="1"/>
  <c r="AK8393" i="1"/>
  <c r="AM8392" i="1"/>
  <c r="AK8392" i="1"/>
  <c r="AM8391" i="1"/>
  <c r="AK8391" i="1"/>
  <c r="AM8390" i="1"/>
  <c r="AK8390" i="1"/>
  <c r="AM8389" i="1"/>
  <c r="AK8389" i="1"/>
  <c r="AM8388" i="1"/>
  <c r="AK8388" i="1"/>
  <c r="AM8387" i="1"/>
  <c r="AK8387" i="1"/>
  <c r="AM8386" i="1"/>
  <c r="AK8386" i="1"/>
  <c r="AM8385" i="1"/>
  <c r="AK8385" i="1"/>
  <c r="AM8384" i="1"/>
  <c r="AK8384" i="1"/>
  <c r="AM8383" i="1"/>
  <c r="AK8383" i="1"/>
  <c r="AM8382" i="1"/>
  <c r="AK8382" i="1"/>
  <c r="AM8381" i="1"/>
  <c r="AK8381" i="1"/>
  <c r="AM8380" i="1"/>
  <c r="AK8380" i="1"/>
  <c r="AM8379" i="1"/>
  <c r="AK8379" i="1"/>
  <c r="AM8378" i="1"/>
  <c r="AK8378" i="1"/>
  <c r="AM8377" i="1"/>
  <c r="AK8377" i="1"/>
  <c r="AM8376" i="1"/>
  <c r="AK8376" i="1"/>
  <c r="AM8375" i="1"/>
  <c r="AK8375" i="1"/>
  <c r="AM8374" i="1"/>
  <c r="AK8374" i="1"/>
  <c r="AM8373" i="1"/>
  <c r="AK8373" i="1"/>
  <c r="AM8372" i="1"/>
  <c r="AK8372" i="1"/>
  <c r="AM8371" i="1"/>
  <c r="AK8371" i="1"/>
  <c r="AM8370" i="1"/>
  <c r="AK8370" i="1"/>
  <c r="AM8369" i="1"/>
  <c r="AK8369" i="1"/>
  <c r="AM8368" i="1"/>
  <c r="AK8368" i="1"/>
  <c r="AM8367" i="1"/>
  <c r="AK8367" i="1"/>
  <c r="AM8366" i="1"/>
  <c r="AK8366" i="1"/>
  <c r="AM8365" i="1"/>
  <c r="AK8365" i="1"/>
  <c r="AM8364" i="1"/>
  <c r="AK8364" i="1"/>
  <c r="AM8363" i="1"/>
  <c r="AK8363" i="1"/>
  <c r="AM8362" i="1"/>
  <c r="AK8362" i="1"/>
  <c r="AM8361" i="1"/>
  <c r="AK8361" i="1"/>
  <c r="AM8360" i="1"/>
  <c r="AK8360" i="1"/>
  <c r="AM8359" i="1"/>
  <c r="AK8359" i="1"/>
  <c r="AM8358" i="1"/>
  <c r="AK8358" i="1"/>
  <c r="AM8357" i="1"/>
  <c r="AK8357" i="1"/>
  <c r="AM8356" i="1"/>
  <c r="AK8356" i="1"/>
  <c r="AM8355" i="1"/>
  <c r="AK8355" i="1"/>
  <c r="AM8354" i="1"/>
  <c r="AK8354" i="1"/>
  <c r="AM8353" i="1"/>
  <c r="AK8353" i="1"/>
  <c r="AM8352" i="1"/>
  <c r="AK8352" i="1"/>
  <c r="AM8351" i="1"/>
  <c r="AK8351" i="1"/>
  <c r="AM8350" i="1"/>
  <c r="AK8350" i="1"/>
  <c r="AM8349" i="1"/>
  <c r="AK8349" i="1"/>
  <c r="AM8348" i="1"/>
  <c r="AK8348" i="1"/>
  <c r="AM8347" i="1"/>
  <c r="AK8347" i="1"/>
  <c r="AM8346" i="1"/>
  <c r="AK8346" i="1"/>
  <c r="AM8345" i="1"/>
  <c r="AK8345" i="1"/>
  <c r="AM8344" i="1"/>
  <c r="AK8344" i="1"/>
  <c r="AM8343" i="1"/>
  <c r="AK8343" i="1"/>
  <c r="AM8342" i="1"/>
  <c r="AK8342" i="1"/>
  <c r="AM8341" i="1"/>
  <c r="AK8341" i="1"/>
  <c r="AM8340" i="1"/>
  <c r="AK8340" i="1"/>
  <c r="AM8339" i="1"/>
  <c r="AK8339" i="1"/>
  <c r="AM8338" i="1"/>
  <c r="AK8338" i="1"/>
  <c r="AM8337" i="1"/>
  <c r="AK8337" i="1"/>
  <c r="AM8336" i="1"/>
  <c r="AK8336" i="1"/>
  <c r="AM8335" i="1"/>
  <c r="AK8335" i="1"/>
  <c r="AM8334" i="1"/>
  <c r="AK8334" i="1"/>
  <c r="AM8333" i="1"/>
  <c r="AK8333" i="1"/>
  <c r="AM8332" i="1"/>
  <c r="AK8332" i="1"/>
  <c r="AM8331" i="1"/>
  <c r="AK8331" i="1"/>
  <c r="AM8330" i="1"/>
  <c r="AK8330" i="1"/>
  <c r="AM8329" i="1"/>
  <c r="AK8329" i="1"/>
  <c r="AM8328" i="1"/>
  <c r="AK8328" i="1"/>
  <c r="AM8327" i="1"/>
  <c r="AK8327" i="1"/>
  <c r="AM8326" i="1"/>
  <c r="AK8326" i="1"/>
  <c r="AM8325" i="1"/>
  <c r="AK8325" i="1"/>
  <c r="AM8324" i="1"/>
  <c r="AK8324" i="1"/>
  <c r="AM8323" i="1"/>
  <c r="AK8323" i="1"/>
  <c r="AM8322" i="1"/>
  <c r="AK8322" i="1"/>
  <c r="AM8321" i="1"/>
  <c r="AK8321" i="1"/>
  <c r="AM8320" i="1"/>
  <c r="AK8320" i="1"/>
  <c r="AM8319" i="1"/>
  <c r="AK8319" i="1"/>
  <c r="AM8318" i="1"/>
  <c r="AK8318" i="1"/>
  <c r="AM8317" i="1"/>
  <c r="AK8317" i="1"/>
  <c r="AM8316" i="1"/>
  <c r="AK8316" i="1"/>
  <c r="AM8315" i="1"/>
  <c r="AK8315" i="1"/>
  <c r="AM8314" i="1"/>
  <c r="AK8314" i="1"/>
  <c r="AM8313" i="1"/>
  <c r="AK8313" i="1"/>
  <c r="AM8312" i="1"/>
  <c r="AK8312" i="1"/>
  <c r="AM8311" i="1"/>
  <c r="AK8311" i="1"/>
  <c r="AM8310" i="1"/>
  <c r="AK8310" i="1"/>
  <c r="AM8309" i="1"/>
  <c r="AK8309" i="1"/>
  <c r="AM8308" i="1"/>
  <c r="AK8308" i="1"/>
  <c r="AM8307" i="1"/>
  <c r="AK8307" i="1"/>
  <c r="AM8306" i="1"/>
  <c r="AK8306" i="1"/>
  <c r="AM8304" i="1"/>
  <c r="AK8304" i="1"/>
  <c r="AE8304" i="1"/>
  <c r="AM8303" i="1"/>
  <c r="AK8303" i="1"/>
  <c r="AM8302" i="1"/>
  <c r="AK8302" i="1"/>
  <c r="AM8301" i="1"/>
  <c r="AK8301" i="1"/>
  <c r="AM8299" i="1"/>
  <c r="AK8299" i="1"/>
  <c r="AE8299" i="1"/>
  <c r="AM8298" i="1"/>
  <c r="AK8298" i="1"/>
  <c r="AM8297" i="1"/>
  <c r="AK8297" i="1"/>
  <c r="AM8296" i="1"/>
  <c r="AK8296" i="1"/>
  <c r="AM8295" i="1"/>
  <c r="AK8295" i="1"/>
  <c r="AM8294" i="1"/>
  <c r="AK8294" i="1"/>
  <c r="AM8293" i="1"/>
  <c r="AK8293" i="1"/>
  <c r="AM8292" i="1"/>
  <c r="AK8292" i="1"/>
  <c r="AM8290" i="1"/>
  <c r="AK8290" i="1"/>
  <c r="AE8290" i="1"/>
  <c r="AM8289" i="1"/>
  <c r="AK8289" i="1"/>
  <c r="AM8288" i="1"/>
  <c r="AK8288" i="1"/>
  <c r="AM8287" i="1"/>
  <c r="AK8287" i="1"/>
  <c r="AM8286" i="1"/>
  <c r="AK8286" i="1"/>
  <c r="AM8285" i="1"/>
  <c r="AK8285" i="1"/>
  <c r="AM8284" i="1"/>
  <c r="AK8284" i="1"/>
  <c r="AM8283" i="1"/>
  <c r="AK8283" i="1"/>
  <c r="AM8282" i="1"/>
  <c r="AK8282" i="1"/>
  <c r="AM8281" i="1"/>
  <c r="AK8281" i="1"/>
  <c r="AM8280" i="1"/>
  <c r="AK8280" i="1"/>
  <c r="AM8279" i="1"/>
  <c r="AK8279" i="1"/>
  <c r="AM8278" i="1"/>
  <c r="AK8278" i="1"/>
  <c r="AM8277" i="1"/>
  <c r="AK8277" i="1"/>
  <c r="AM8276" i="1"/>
  <c r="AK8276" i="1"/>
  <c r="AM8275" i="1"/>
  <c r="AK8275" i="1"/>
  <c r="AM8274" i="1"/>
  <c r="AK8274" i="1"/>
  <c r="AM8273" i="1"/>
  <c r="AK8273" i="1"/>
  <c r="AM8272" i="1"/>
  <c r="AK8272" i="1"/>
  <c r="AM8271" i="1"/>
  <c r="AK8271" i="1"/>
  <c r="AM8270" i="1"/>
  <c r="AK8270" i="1"/>
  <c r="AM8269" i="1"/>
  <c r="AK8269" i="1"/>
  <c r="AM8268" i="1"/>
  <c r="AK8268" i="1"/>
  <c r="AM8267" i="1"/>
  <c r="AK8267" i="1"/>
  <c r="AM8266" i="1"/>
  <c r="AK8266" i="1"/>
  <c r="AM8265" i="1"/>
  <c r="AK8265" i="1"/>
  <c r="AM8264" i="1"/>
  <c r="AK8264" i="1"/>
  <c r="AM8263" i="1"/>
  <c r="AK8263" i="1"/>
  <c r="AM8262" i="1"/>
  <c r="AK8262" i="1"/>
  <c r="AM8261" i="1"/>
  <c r="AK8261" i="1"/>
  <c r="AM8260" i="1"/>
  <c r="AK8260" i="1"/>
  <c r="AM8259" i="1"/>
  <c r="AK8259" i="1"/>
  <c r="AM8258" i="1"/>
  <c r="AK8258" i="1"/>
  <c r="AM8257" i="1"/>
  <c r="AK8257" i="1"/>
  <c r="AM8256" i="1"/>
  <c r="AK8256" i="1"/>
  <c r="AM8255" i="1"/>
  <c r="AK8255" i="1"/>
  <c r="AM8254" i="1"/>
  <c r="AK8254" i="1"/>
  <c r="AM8253" i="1"/>
  <c r="AK8253" i="1"/>
  <c r="AM8252" i="1"/>
  <c r="AK8252" i="1"/>
  <c r="AM8251" i="1"/>
  <c r="AK8251" i="1"/>
  <c r="AM8250" i="1"/>
  <c r="AK8250" i="1"/>
  <c r="AM8249" i="1"/>
  <c r="AK8249" i="1"/>
  <c r="AM8248" i="1"/>
  <c r="AK8248" i="1"/>
  <c r="AM8247" i="1"/>
  <c r="AK8247" i="1"/>
  <c r="AM8246" i="1"/>
  <c r="AK8246" i="1"/>
  <c r="AM8245" i="1"/>
  <c r="AK8245" i="1"/>
  <c r="AM8244" i="1"/>
  <c r="AK8244" i="1"/>
  <c r="AM8243" i="1"/>
  <c r="AK8243" i="1"/>
  <c r="AM8242" i="1"/>
  <c r="AK8242" i="1"/>
  <c r="AM8241" i="1"/>
  <c r="AK8241" i="1"/>
  <c r="AM8240" i="1"/>
  <c r="AK8240" i="1"/>
  <c r="AM8239" i="1"/>
  <c r="AK8239" i="1"/>
  <c r="AM8238" i="1"/>
  <c r="AK8238" i="1"/>
  <c r="AM8237" i="1"/>
  <c r="AK8237" i="1"/>
  <c r="AM8236" i="1"/>
  <c r="AK8236" i="1"/>
  <c r="AM8235" i="1"/>
  <c r="AK8235" i="1"/>
  <c r="AM8234" i="1"/>
  <c r="AK8234" i="1"/>
  <c r="AM8233" i="1"/>
  <c r="AK8233" i="1"/>
  <c r="AM8232" i="1"/>
  <c r="AK8232" i="1"/>
  <c r="AM8231" i="1"/>
  <c r="AK8231" i="1"/>
  <c r="AM8230" i="1"/>
  <c r="AK8230" i="1"/>
  <c r="AM8229" i="1"/>
  <c r="AK8229" i="1"/>
  <c r="AM8228" i="1"/>
  <c r="AK8228" i="1"/>
  <c r="AM8227" i="1"/>
  <c r="AK8227" i="1"/>
  <c r="AM8226" i="1"/>
  <c r="AK8226" i="1"/>
  <c r="AM8225" i="1"/>
  <c r="AK8225" i="1"/>
  <c r="AM8224" i="1"/>
  <c r="AK8224" i="1"/>
  <c r="AM8223" i="1"/>
  <c r="AK8223" i="1"/>
  <c r="AM8222" i="1"/>
  <c r="AK8222" i="1"/>
  <c r="AM8221" i="1"/>
  <c r="AK8221" i="1"/>
  <c r="AM8220" i="1"/>
  <c r="AK8220" i="1"/>
  <c r="AM8219" i="1"/>
  <c r="AK8219" i="1"/>
  <c r="AM8218" i="1"/>
  <c r="AK8218" i="1"/>
  <c r="AM8217" i="1"/>
  <c r="AK8217" i="1"/>
  <c r="AM8216" i="1"/>
  <c r="AK8216" i="1"/>
  <c r="AM8215" i="1"/>
  <c r="AK8215" i="1"/>
  <c r="AM8214" i="1"/>
  <c r="AK8214" i="1"/>
  <c r="AM8213" i="1"/>
  <c r="AK8213" i="1"/>
  <c r="AM8212" i="1"/>
  <c r="AK8212" i="1"/>
  <c r="AM8211" i="1"/>
  <c r="AK8211" i="1"/>
  <c r="AM8210" i="1"/>
  <c r="AK8210" i="1"/>
  <c r="AM8209" i="1"/>
  <c r="AK8209" i="1"/>
  <c r="AM8208" i="1"/>
  <c r="AK8208" i="1"/>
  <c r="AM8207" i="1"/>
  <c r="AK8207" i="1"/>
  <c r="AM8206" i="1"/>
  <c r="AK8206" i="1"/>
  <c r="AM8205" i="1"/>
  <c r="AK8205" i="1"/>
  <c r="AM8204" i="1"/>
  <c r="AK8204" i="1"/>
  <c r="AM8203" i="1"/>
  <c r="AK8203" i="1"/>
  <c r="AM8202" i="1"/>
  <c r="AK8202" i="1"/>
  <c r="AM8201" i="1"/>
  <c r="AK8201" i="1"/>
  <c r="AM8200" i="1"/>
  <c r="AK8200" i="1"/>
  <c r="AM8199" i="1"/>
  <c r="AK8199" i="1"/>
  <c r="AM8198" i="1"/>
  <c r="AK8198" i="1"/>
  <c r="AM8197" i="1"/>
  <c r="AK8197" i="1"/>
  <c r="AM8196" i="1"/>
  <c r="AK8196" i="1"/>
  <c r="AM8195" i="1"/>
  <c r="AK8195" i="1"/>
  <c r="AM8194" i="1"/>
  <c r="AK8194" i="1"/>
  <c r="AM8193" i="1"/>
  <c r="AK8193" i="1"/>
  <c r="AM8192" i="1"/>
  <c r="AK8192" i="1"/>
  <c r="AM8191" i="1"/>
  <c r="AK8191" i="1"/>
  <c r="AM8190" i="1"/>
  <c r="AK8190" i="1"/>
  <c r="AM8189" i="1"/>
  <c r="AK8189" i="1"/>
  <c r="AM8188" i="1"/>
  <c r="AK8188" i="1"/>
  <c r="AM8187" i="1"/>
  <c r="AK8187" i="1"/>
  <c r="AM8186" i="1"/>
  <c r="AK8186" i="1"/>
  <c r="AM8185" i="1"/>
  <c r="AK8185" i="1"/>
  <c r="AM8184" i="1"/>
  <c r="AK8184" i="1"/>
  <c r="AM8183" i="1"/>
  <c r="AK8183" i="1"/>
  <c r="AM8182" i="1"/>
  <c r="AK8182" i="1"/>
  <c r="AM8181" i="1"/>
  <c r="AK8181" i="1"/>
  <c r="AM8180" i="1"/>
  <c r="AK8180" i="1"/>
  <c r="AM8179" i="1"/>
  <c r="AK8179" i="1"/>
  <c r="AM8178" i="1"/>
  <c r="AK8178" i="1"/>
  <c r="AM8177" i="1"/>
  <c r="AK8177" i="1"/>
  <c r="AM8176" i="1"/>
  <c r="AK8176" i="1"/>
  <c r="AM8175" i="1"/>
  <c r="AK8175" i="1"/>
  <c r="AM8174" i="1"/>
  <c r="AK8174" i="1"/>
  <c r="AM8173" i="1"/>
  <c r="AK8173" i="1"/>
  <c r="AM8172" i="1"/>
  <c r="AK8172" i="1"/>
  <c r="AM8171" i="1"/>
  <c r="AK8171" i="1"/>
  <c r="AM8170" i="1"/>
  <c r="AK8170" i="1"/>
  <c r="AM8169" i="1"/>
  <c r="AK8169" i="1"/>
  <c r="AM8168" i="1"/>
  <c r="AK8168" i="1"/>
  <c r="AM8167" i="1"/>
  <c r="AK8167" i="1"/>
  <c r="AM8166" i="1"/>
  <c r="AK8166" i="1"/>
  <c r="AM8165" i="1"/>
  <c r="AK8165" i="1"/>
  <c r="AM8164" i="1"/>
  <c r="AK8164" i="1"/>
  <c r="AM8163" i="1"/>
  <c r="AK8163" i="1"/>
  <c r="AM8162" i="1"/>
  <c r="AK8162" i="1"/>
  <c r="AM8161" i="1"/>
  <c r="AK8161" i="1"/>
  <c r="AM8160" i="1"/>
  <c r="AK8160" i="1"/>
  <c r="AM8159" i="1"/>
  <c r="AK8159" i="1"/>
  <c r="AM8158" i="1"/>
  <c r="AK8158" i="1"/>
  <c r="AM8157" i="1"/>
  <c r="AK8157" i="1"/>
  <c r="AM8156" i="1"/>
  <c r="AK8156" i="1"/>
  <c r="AM8155" i="1"/>
  <c r="AK8155" i="1"/>
  <c r="AM8154" i="1"/>
  <c r="AK8154" i="1"/>
  <c r="AM8153" i="1"/>
  <c r="AK8153" i="1"/>
  <c r="AM8152" i="1"/>
  <c r="AK8152" i="1"/>
  <c r="AM8151" i="1"/>
  <c r="AK8151" i="1"/>
  <c r="AM8150" i="1"/>
  <c r="AK8150" i="1"/>
  <c r="AM8149" i="1"/>
  <c r="AK8149" i="1"/>
  <c r="AM8148" i="1"/>
  <c r="AK8148" i="1"/>
  <c r="AM8147" i="1"/>
  <c r="AK8147" i="1"/>
  <c r="AM8146" i="1"/>
  <c r="AK8146" i="1"/>
  <c r="AM8145" i="1"/>
  <c r="AK8145" i="1"/>
  <c r="AM8144" i="1"/>
  <c r="AK8144" i="1"/>
  <c r="AM8143" i="1"/>
  <c r="AK8143" i="1"/>
  <c r="AM8142" i="1"/>
  <c r="AK8142" i="1"/>
  <c r="AM8141" i="1"/>
  <c r="AK8141" i="1"/>
  <c r="AM8140" i="1"/>
  <c r="AK8140" i="1"/>
  <c r="AM8139" i="1"/>
  <c r="AK8139" i="1"/>
  <c r="AM8138" i="1"/>
  <c r="AK8138" i="1"/>
  <c r="AM8137" i="1"/>
  <c r="AK8137" i="1"/>
  <c r="AM8136" i="1"/>
  <c r="AK8136" i="1"/>
  <c r="AM8135" i="1"/>
  <c r="AK8135" i="1"/>
  <c r="AM8134" i="1"/>
  <c r="AK8134" i="1"/>
  <c r="AM8133" i="1"/>
  <c r="AK8133" i="1"/>
  <c r="AM8132" i="1"/>
  <c r="AK8132" i="1"/>
  <c r="AM8131" i="1"/>
  <c r="AK8131" i="1"/>
  <c r="AM8130" i="1"/>
  <c r="AK8130" i="1"/>
  <c r="AM8129" i="1"/>
  <c r="AK8129" i="1"/>
  <c r="AM8128" i="1"/>
  <c r="AK8128" i="1"/>
  <c r="AM8127" i="1"/>
  <c r="AK8127" i="1"/>
  <c r="AM8126" i="1"/>
  <c r="AK8126" i="1"/>
  <c r="AM8125" i="1"/>
  <c r="AK8125" i="1"/>
  <c r="AM8124" i="1"/>
  <c r="AK8124" i="1"/>
  <c r="AM8123" i="1"/>
  <c r="AK8123" i="1"/>
  <c r="AM8122" i="1"/>
  <c r="AK8122" i="1"/>
  <c r="AM8121" i="1"/>
  <c r="AK8121" i="1"/>
  <c r="AM8120" i="1"/>
  <c r="AK8120" i="1"/>
  <c r="AM8119" i="1"/>
  <c r="AK8119" i="1"/>
  <c r="AM8118" i="1"/>
  <c r="AK8118" i="1"/>
  <c r="AM8117" i="1"/>
  <c r="AK8117" i="1"/>
  <c r="AM8116" i="1"/>
  <c r="AK8116" i="1"/>
  <c r="AM8115" i="1"/>
  <c r="AK8115" i="1"/>
  <c r="AM8114" i="1"/>
  <c r="AK8114" i="1"/>
  <c r="AM8113" i="1"/>
  <c r="AK8113" i="1"/>
  <c r="AM8112" i="1"/>
  <c r="AK8112" i="1"/>
  <c r="AM8111" i="1"/>
  <c r="AK8111" i="1"/>
  <c r="AM8110" i="1"/>
  <c r="AK8110" i="1"/>
  <c r="AM8109" i="1"/>
  <c r="AK8109" i="1"/>
  <c r="AM8108" i="1"/>
  <c r="AK8108" i="1"/>
  <c r="AM8107" i="1"/>
  <c r="AK8107" i="1"/>
  <c r="AM8106" i="1"/>
  <c r="AK8106" i="1"/>
  <c r="AM8105" i="1"/>
  <c r="AK8105" i="1"/>
  <c r="AM8104" i="1"/>
  <c r="AK8104" i="1"/>
  <c r="AM8103" i="1"/>
  <c r="AK8103" i="1"/>
  <c r="AM8102" i="1"/>
  <c r="AK8102" i="1"/>
  <c r="AM8101" i="1"/>
  <c r="AK8101" i="1"/>
  <c r="AM8100" i="1"/>
  <c r="AK8100" i="1"/>
  <c r="AM8099" i="1"/>
  <c r="AK8099" i="1"/>
  <c r="AM8098" i="1"/>
  <c r="AK8098" i="1"/>
  <c r="AM8097" i="1"/>
  <c r="AK8097" i="1"/>
  <c r="AM8096" i="1"/>
  <c r="AK8096" i="1"/>
  <c r="AM8095" i="1"/>
  <c r="AK8095" i="1"/>
  <c r="AM8094" i="1"/>
  <c r="AK8094" i="1"/>
  <c r="AM8093" i="1"/>
  <c r="AK8093" i="1"/>
  <c r="AM8092" i="1"/>
  <c r="AK8092" i="1"/>
  <c r="AM8091" i="1"/>
  <c r="AK8091" i="1"/>
  <c r="AM8090" i="1"/>
  <c r="AK8090" i="1"/>
  <c r="AM8089" i="1"/>
  <c r="AK8089" i="1"/>
  <c r="AM8088" i="1"/>
  <c r="AK8088" i="1"/>
  <c r="AM8087" i="1"/>
  <c r="AK8087" i="1"/>
  <c r="AM8086" i="1"/>
  <c r="AK8086" i="1"/>
  <c r="AM8085" i="1"/>
  <c r="AK8085" i="1"/>
  <c r="AM8084" i="1"/>
  <c r="AK8084" i="1"/>
  <c r="AM8083" i="1"/>
  <c r="AK8083" i="1"/>
  <c r="AM8082" i="1"/>
  <c r="AK8082" i="1"/>
  <c r="AM8081" i="1"/>
  <c r="AK8081" i="1"/>
  <c r="AM8080" i="1"/>
  <c r="AK8080" i="1"/>
  <c r="AM8079" i="1"/>
  <c r="AK8079" i="1"/>
  <c r="AM8078" i="1"/>
  <c r="AK8078" i="1"/>
  <c r="AM8077" i="1"/>
  <c r="AK8077" i="1"/>
  <c r="AM8076" i="1"/>
  <c r="AK8076" i="1"/>
  <c r="AM8075" i="1"/>
  <c r="AK8075" i="1"/>
  <c r="AM8074" i="1"/>
  <c r="AK8074" i="1"/>
  <c r="AM8073" i="1"/>
  <c r="AK8073" i="1"/>
  <c r="AM8072" i="1"/>
  <c r="AK8072" i="1"/>
  <c r="AM8071" i="1"/>
  <c r="AK8071" i="1"/>
  <c r="AM8070" i="1"/>
  <c r="AK8070" i="1"/>
  <c r="AM8069" i="1"/>
  <c r="AK8069" i="1"/>
  <c r="AM8068" i="1"/>
  <c r="AK8068" i="1"/>
  <c r="AM8067" i="1"/>
  <c r="AK8067" i="1"/>
  <c r="AM8066" i="1"/>
  <c r="AK8066" i="1"/>
  <c r="AM8065" i="1"/>
  <c r="AK8065" i="1"/>
  <c r="AM8064" i="1"/>
  <c r="AK8064" i="1"/>
  <c r="AM8063" i="1"/>
  <c r="AK8063" i="1"/>
  <c r="AM8062" i="1"/>
  <c r="AK8062" i="1"/>
  <c r="AM8061" i="1"/>
  <c r="AK8061" i="1"/>
  <c r="AM8060" i="1"/>
  <c r="AK8060" i="1"/>
  <c r="AM8059" i="1"/>
  <c r="AK8059" i="1"/>
  <c r="AM8058" i="1"/>
  <c r="AK8058" i="1"/>
  <c r="AM8057" i="1"/>
  <c r="AK8057" i="1"/>
  <c r="AM8056" i="1"/>
  <c r="AK8056" i="1"/>
  <c r="AM8055" i="1"/>
  <c r="AK8055" i="1"/>
  <c r="AM8054" i="1"/>
  <c r="AK8054" i="1"/>
  <c r="AM8053" i="1"/>
  <c r="AK8053" i="1"/>
  <c r="AM8052" i="1"/>
  <c r="AK8052" i="1"/>
  <c r="AM8051" i="1"/>
  <c r="AK8051" i="1"/>
  <c r="AM8050" i="1"/>
  <c r="AK8050" i="1"/>
  <c r="AM8049" i="1"/>
  <c r="AK8049" i="1"/>
  <c r="AM8048" i="1"/>
  <c r="AK8048" i="1"/>
  <c r="AM8047" i="1"/>
  <c r="AK8047" i="1"/>
  <c r="AM8046" i="1"/>
  <c r="AK8046" i="1"/>
  <c r="AM8045" i="1"/>
  <c r="AK8045" i="1"/>
  <c r="AM8044" i="1"/>
  <c r="AK8044" i="1"/>
  <c r="AM8043" i="1"/>
  <c r="AK8043" i="1"/>
  <c r="AM8042" i="1"/>
  <c r="AK8042" i="1"/>
  <c r="AM8041" i="1"/>
  <c r="AK8041" i="1"/>
  <c r="AM8040" i="1"/>
  <c r="AK8040" i="1"/>
  <c r="AM8039" i="1"/>
  <c r="AK8039" i="1"/>
  <c r="AM8038" i="1"/>
  <c r="AK8038" i="1"/>
  <c r="AM8037" i="1"/>
  <c r="AK8037" i="1"/>
  <c r="AM8036" i="1"/>
  <c r="AK8036" i="1"/>
  <c r="AM8035" i="1"/>
  <c r="AK8035" i="1"/>
  <c r="AM8034" i="1"/>
  <c r="AK8034" i="1"/>
  <c r="AM8033" i="1"/>
  <c r="AK8033" i="1"/>
  <c r="AM8032" i="1"/>
  <c r="AK8032" i="1"/>
  <c r="AM8031" i="1"/>
  <c r="AK8031" i="1"/>
  <c r="AM8030" i="1"/>
  <c r="AK8030" i="1"/>
  <c r="AM8029" i="1"/>
  <c r="AK8029" i="1"/>
  <c r="AM8028" i="1"/>
  <c r="AK8028" i="1"/>
  <c r="AM8027" i="1"/>
  <c r="AK8027" i="1"/>
  <c r="AM8026" i="1"/>
  <c r="AK8026" i="1"/>
  <c r="AM8025" i="1"/>
  <c r="AK8025" i="1"/>
  <c r="AM8024" i="1"/>
  <c r="AK8024" i="1"/>
  <c r="AM8023" i="1"/>
  <c r="AK8023" i="1"/>
  <c r="AM8022" i="1"/>
  <c r="AK8022" i="1"/>
  <c r="AM8021" i="1"/>
  <c r="AK8021" i="1"/>
  <c r="AM8020" i="1"/>
  <c r="AK8020" i="1"/>
  <c r="AM8019" i="1"/>
  <c r="AK8019" i="1"/>
  <c r="AM8018" i="1"/>
  <c r="AK8018" i="1"/>
  <c r="AM8017" i="1"/>
  <c r="AK8017" i="1"/>
  <c r="AM8016" i="1"/>
  <c r="AK8016" i="1"/>
  <c r="AM8015" i="1"/>
  <c r="AK8015" i="1"/>
  <c r="AM8014" i="1"/>
  <c r="AK8014" i="1"/>
  <c r="AM8013" i="1"/>
  <c r="AK8013" i="1"/>
  <c r="AM8012" i="1"/>
  <c r="AK8012" i="1"/>
  <c r="AM8011" i="1"/>
  <c r="AK8011" i="1"/>
  <c r="AM8010" i="1"/>
  <c r="AK8010" i="1"/>
  <c r="AM8009" i="1"/>
  <c r="AK8009" i="1"/>
  <c r="AM8008" i="1"/>
  <c r="AK8008" i="1"/>
  <c r="AM8007" i="1"/>
  <c r="AK8007" i="1"/>
  <c r="AM8006" i="1"/>
  <c r="AK8006" i="1"/>
  <c r="AM8005" i="1"/>
  <c r="AK8005" i="1"/>
  <c r="AM8004" i="1"/>
  <c r="AK8004" i="1"/>
  <c r="AM8003" i="1"/>
  <c r="AK8003" i="1"/>
  <c r="AM8002" i="1"/>
  <c r="AK8002" i="1"/>
  <c r="AM8001" i="1"/>
  <c r="AK8001" i="1"/>
  <c r="AM8000" i="1"/>
  <c r="AK8000" i="1"/>
  <c r="AM7999" i="1"/>
  <c r="AK7999" i="1"/>
  <c r="AM7998" i="1"/>
  <c r="AK7998" i="1"/>
  <c r="AM7997" i="1"/>
  <c r="AK7997" i="1"/>
  <c r="AM7996" i="1"/>
  <c r="AK7996" i="1"/>
  <c r="AM7995" i="1"/>
  <c r="AK7995" i="1"/>
  <c r="AM7994" i="1"/>
  <c r="AK7994" i="1"/>
  <c r="AM7993" i="1"/>
  <c r="AK7993" i="1"/>
  <c r="AM7992" i="1"/>
  <c r="AK7992" i="1"/>
  <c r="AM7991" i="1"/>
  <c r="AK7991" i="1"/>
  <c r="AM7990" i="1"/>
  <c r="AK7990" i="1"/>
  <c r="AM7989" i="1"/>
  <c r="AK7989" i="1"/>
  <c r="AM7988" i="1"/>
  <c r="AK7988" i="1"/>
  <c r="AM7987" i="1"/>
  <c r="AK7987" i="1"/>
  <c r="AM7986" i="1"/>
  <c r="AK7986" i="1"/>
  <c r="AM7985" i="1"/>
  <c r="AK7985" i="1"/>
  <c r="AM7984" i="1"/>
  <c r="AK7984" i="1"/>
  <c r="AM7983" i="1"/>
  <c r="AK7983" i="1"/>
  <c r="AM7982" i="1"/>
  <c r="AK7982" i="1"/>
  <c r="AM7981" i="1"/>
  <c r="AK7981" i="1"/>
  <c r="AM7980" i="1"/>
  <c r="AK7980" i="1"/>
  <c r="AM7979" i="1"/>
  <c r="AK7979" i="1"/>
  <c r="AM7978" i="1"/>
  <c r="AK7978" i="1"/>
  <c r="AM7977" i="1"/>
  <c r="AK7977" i="1"/>
  <c r="AM7976" i="1"/>
  <c r="AK7976" i="1"/>
  <c r="AM7975" i="1"/>
  <c r="AK7975" i="1"/>
  <c r="AM7974" i="1"/>
  <c r="AK7974" i="1"/>
  <c r="AM7973" i="1"/>
  <c r="AK7973" i="1"/>
  <c r="AM7972" i="1"/>
  <c r="AK7972" i="1"/>
  <c r="AM7971" i="1"/>
  <c r="AK7971" i="1"/>
  <c r="AM7970" i="1"/>
  <c r="AK7970" i="1"/>
  <c r="AM7969" i="1"/>
  <c r="AK7969" i="1"/>
  <c r="AM7968" i="1"/>
  <c r="AK7968" i="1"/>
  <c r="AM7967" i="1"/>
  <c r="AK7967" i="1"/>
  <c r="AM7966" i="1"/>
  <c r="AK7966" i="1"/>
  <c r="AM7965" i="1"/>
  <c r="AK7965" i="1"/>
  <c r="AM7964" i="1"/>
  <c r="AK7964" i="1"/>
  <c r="AM7963" i="1"/>
  <c r="AK7963" i="1"/>
  <c r="AM7962" i="1"/>
  <c r="AK7962" i="1"/>
  <c r="AM7961" i="1"/>
  <c r="AK7961" i="1"/>
  <c r="AM7960" i="1"/>
  <c r="AK7960" i="1"/>
  <c r="AM7959" i="1"/>
  <c r="AK7959" i="1"/>
  <c r="AM7958" i="1"/>
  <c r="AK7958" i="1"/>
  <c r="AM7957" i="1"/>
  <c r="AK7957" i="1"/>
  <c r="AM7956" i="1"/>
  <c r="AK7956" i="1"/>
  <c r="AM7955" i="1"/>
  <c r="AK7955" i="1"/>
  <c r="AM7954" i="1"/>
  <c r="AK7954" i="1"/>
  <c r="AM7953" i="1"/>
  <c r="AK7953" i="1"/>
  <c r="AM7952" i="1"/>
  <c r="AK7952" i="1"/>
  <c r="AM7951" i="1"/>
  <c r="AK7951" i="1"/>
  <c r="AM7950" i="1"/>
  <c r="AK7950" i="1"/>
  <c r="AM7949" i="1"/>
  <c r="AK7949" i="1"/>
  <c r="AM7948" i="1"/>
  <c r="AK7948" i="1"/>
  <c r="AM7947" i="1"/>
  <c r="AK7947" i="1"/>
  <c r="AM7946" i="1"/>
  <c r="AK7946" i="1"/>
  <c r="AM7945" i="1"/>
  <c r="AK7945" i="1"/>
  <c r="AM7944" i="1"/>
  <c r="AK7944" i="1"/>
  <c r="AM7943" i="1"/>
  <c r="AK7943" i="1"/>
  <c r="AM7942" i="1"/>
  <c r="AK7942" i="1"/>
  <c r="AM7941" i="1"/>
  <c r="AK7941" i="1"/>
  <c r="AM7940" i="1"/>
  <c r="AK7940" i="1"/>
  <c r="AM7939" i="1"/>
  <c r="AK7939" i="1"/>
  <c r="AM7938" i="1"/>
  <c r="AK7938" i="1"/>
  <c r="AM7937" i="1"/>
  <c r="AK7937" i="1"/>
  <c r="AM7936" i="1"/>
  <c r="AM7935" i="1"/>
  <c r="AK7935" i="1"/>
  <c r="AM7934" i="1"/>
  <c r="AM7933" i="1"/>
  <c r="AK7933" i="1"/>
  <c r="AM7932" i="1"/>
  <c r="AK7932" i="1"/>
  <c r="AM7931" i="1"/>
  <c r="AK7931" i="1"/>
  <c r="AM7930" i="1"/>
  <c r="AK7930" i="1"/>
  <c r="AM7929" i="1"/>
  <c r="AK7929" i="1"/>
  <c r="AM7928" i="1"/>
  <c r="AK7928" i="1"/>
  <c r="AM7927" i="1"/>
  <c r="AK7927" i="1"/>
  <c r="AM7926" i="1"/>
  <c r="AK7926" i="1"/>
  <c r="AM7925" i="1"/>
  <c r="AK7925" i="1"/>
  <c r="AM7924" i="1"/>
  <c r="AK7924" i="1"/>
  <c r="AM7923" i="1"/>
  <c r="AK7923" i="1"/>
  <c r="AM7922" i="1"/>
  <c r="AK7922" i="1"/>
  <c r="AM7921" i="1"/>
  <c r="AK7921" i="1"/>
  <c r="AM7920" i="1"/>
  <c r="AK7920" i="1"/>
  <c r="AM7919" i="1"/>
  <c r="AK7919" i="1"/>
  <c r="AM7918" i="1"/>
  <c r="AK7918" i="1"/>
  <c r="AM7917" i="1"/>
  <c r="AK7917" i="1"/>
  <c r="AM7916" i="1"/>
  <c r="AK7916" i="1"/>
  <c r="AM7915" i="1"/>
  <c r="AK7915" i="1"/>
  <c r="AM7914" i="1"/>
  <c r="AK7914" i="1"/>
  <c r="AM7913" i="1"/>
  <c r="AK7913" i="1"/>
  <c r="AM7912" i="1"/>
  <c r="AK7912" i="1"/>
  <c r="AM7911" i="1"/>
  <c r="AK7911" i="1"/>
  <c r="AM7910" i="1"/>
  <c r="AK7910" i="1"/>
  <c r="AM7909" i="1"/>
  <c r="AK7909" i="1"/>
  <c r="AM7908" i="1"/>
  <c r="AK7908" i="1"/>
  <c r="AM7907" i="1"/>
  <c r="AK7907" i="1"/>
  <c r="AM7906" i="1"/>
  <c r="AK7906" i="1"/>
  <c r="AM7905" i="1"/>
  <c r="AK7905" i="1"/>
  <c r="AM7904" i="1"/>
  <c r="AK7904" i="1"/>
  <c r="AM7903" i="1"/>
  <c r="AK7903" i="1"/>
  <c r="AM7902" i="1"/>
  <c r="AK7902" i="1"/>
  <c r="AM7901" i="1"/>
  <c r="AK7901" i="1"/>
  <c r="AM7900" i="1"/>
  <c r="AK7900" i="1"/>
  <c r="AM7899" i="1"/>
  <c r="AK7899" i="1"/>
  <c r="AM7898" i="1"/>
  <c r="AK7898" i="1"/>
  <c r="AM7897" i="1"/>
  <c r="AK7897" i="1"/>
  <c r="AM7896" i="1"/>
  <c r="AK7896" i="1"/>
  <c r="AM7895" i="1"/>
  <c r="AK7895" i="1"/>
  <c r="AM7894" i="1"/>
  <c r="AK7894" i="1"/>
  <c r="AM7893" i="1"/>
  <c r="AK7893" i="1"/>
  <c r="AM7892" i="1"/>
  <c r="AK7892" i="1"/>
  <c r="AM7891" i="1"/>
  <c r="AK7891" i="1"/>
  <c r="AM7890" i="1"/>
  <c r="AK7890" i="1"/>
  <c r="AM7889" i="1"/>
  <c r="AM7888" i="1"/>
  <c r="AK7888" i="1"/>
  <c r="AM7887" i="1"/>
  <c r="AK7887" i="1"/>
  <c r="AM7886" i="1"/>
  <c r="AK7886" i="1"/>
  <c r="AM7885" i="1"/>
  <c r="AK7885" i="1"/>
  <c r="AM7884" i="1"/>
  <c r="AK7884" i="1"/>
  <c r="AM7883" i="1"/>
  <c r="AK7883" i="1"/>
  <c r="AM7882" i="1"/>
  <c r="AK7882" i="1"/>
  <c r="AM7881" i="1"/>
  <c r="AK7881" i="1"/>
  <c r="AM7880" i="1"/>
  <c r="AK7880" i="1"/>
  <c r="AM7879" i="1"/>
  <c r="AK7879" i="1"/>
  <c r="AM7878" i="1"/>
  <c r="AK7878" i="1"/>
  <c r="AM7877" i="1"/>
  <c r="AK7877" i="1"/>
  <c r="AM7876" i="1"/>
  <c r="AK7876" i="1"/>
  <c r="AM7875" i="1"/>
  <c r="AK7875" i="1"/>
  <c r="AM7874" i="1"/>
  <c r="AK7874" i="1"/>
  <c r="AM7873" i="1"/>
  <c r="AK7873" i="1"/>
  <c r="AM7872" i="1"/>
  <c r="AK7872" i="1"/>
  <c r="AM7871" i="1"/>
  <c r="AK7871" i="1"/>
  <c r="AM7870" i="1"/>
  <c r="AK7870" i="1"/>
  <c r="AM7869" i="1"/>
  <c r="AK7869" i="1"/>
  <c r="AM7868" i="1"/>
  <c r="AK7868" i="1"/>
  <c r="AM7867" i="1"/>
  <c r="AK7867" i="1"/>
  <c r="AM7866" i="1"/>
  <c r="AK7866" i="1"/>
  <c r="AM7865" i="1"/>
  <c r="AK7865" i="1"/>
  <c r="AM7864" i="1"/>
  <c r="AK7864" i="1"/>
  <c r="AM7863" i="1"/>
  <c r="AK7863" i="1"/>
  <c r="AM7862" i="1"/>
  <c r="AK7862" i="1"/>
  <c r="AM7861" i="1"/>
  <c r="AK7861" i="1"/>
  <c r="AM7860" i="1"/>
  <c r="AK7860" i="1"/>
  <c r="AM7859" i="1"/>
  <c r="AK7859" i="1"/>
  <c r="AM7858" i="1"/>
  <c r="AK7858" i="1"/>
  <c r="AM7857" i="1"/>
  <c r="AK7857" i="1"/>
  <c r="AM7856" i="1"/>
  <c r="AK7856" i="1"/>
  <c r="AM7855" i="1"/>
  <c r="AK7855" i="1"/>
  <c r="AM7854" i="1"/>
  <c r="AK7854" i="1"/>
  <c r="AM7853" i="1"/>
  <c r="AK7853" i="1"/>
  <c r="AM7852" i="1"/>
  <c r="AK7852" i="1"/>
  <c r="AM7851" i="1"/>
  <c r="AK7851" i="1"/>
  <c r="AM7850" i="1"/>
  <c r="AK7850" i="1"/>
  <c r="AM7849" i="1"/>
  <c r="AK7849" i="1"/>
  <c r="AM7848" i="1"/>
  <c r="AK7848" i="1"/>
  <c r="AM7847" i="1"/>
  <c r="AK7847" i="1"/>
  <c r="AM7846" i="1"/>
  <c r="AK7846" i="1"/>
  <c r="AM7845" i="1"/>
  <c r="AK7845" i="1"/>
  <c r="AM7844" i="1"/>
  <c r="AK7844" i="1"/>
  <c r="AM7843" i="1"/>
  <c r="AK7843" i="1"/>
  <c r="AM7842" i="1"/>
  <c r="AK7842" i="1"/>
  <c r="AM7841" i="1"/>
  <c r="AK7841" i="1"/>
  <c r="AM7840" i="1"/>
  <c r="AK7840" i="1"/>
  <c r="AM7839" i="1"/>
  <c r="AK7839" i="1"/>
  <c r="AM7838" i="1"/>
  <c r="AK7838" i="1"/>
  <c r="AM7837" i="1"/>
  <c r="AK7837" i="1"/>
  <c r="AM7836" i="1"/>
  <c r="AK7836" i="1"/>
  <c r="AM7835" i="1"/>
  <c r="AK7835" i="1"/>
  <c r="AM7834" i="1"/>
  <c r="AK7834" i="1"/>
  <c r="AM7833" i="1"/>
  <c r="AK7833" i="1"/>
  <c r="AM7832" i="1"/>
  <c r="AK7832" i="1"/>
  <c r="AM7831" i="1"/>
  <c r="AK7831" i="1"/>
  <c r="AM7830" i="1"/>
  <c r="AK7830" i="1"/>
  <c r="AM7829" i="1"/>
  <c r="AK7829" i="1"/>
  <c r="AM7828" i="1"/>
  <c r="AK7828" i="1"/>
  <c r="AM7827" i="1"/>
  <c r="AK7827" i="1"/>
  <c r="AM7826" i="1"/>
  <c r="AK7826" i="1"/>
  <c r="AM7825" i="1"/>
  <c r="AK7825" i="1"/>
  <c r="AM7824" i="1"/>
  <c r="AK7824" i="1"/>
  <c r="AM7823" i="1"/>
  <c r="AK7823" i="1"/>
  <c r="AM7822" i="1"/>
  <c r="AK7822" i="1"/>
  <c r="AM7821" i="1"/>
  <c r="AK7821" i="1"/>
  <c r="AM7820" i="1"/>
  <c r="AK7820" i="1"/>
  <c r="AM7819" i="1"/>
  <c r="AK7819" i="1"/>
  <c r="AM7818" i="1"/>
  <c r="AK7818" i="1"/>
  <c r="AM7817" i="1"/>
  <c r="AK7817" i="1"/>
  <c r="AM7816" i="1"/>
  <c r="AK7816" i="1"/>
  <c r="AM7815" i="1"/>
  <c r="AK7815" i="1"/>
  <c r="AM7814" i="1"/>
  <c r="AK7814" i="1"/>
  <c r="AM7813" i="1"/>
  <c r="AK7813" i="1"/>
  <c r="AM7812" i="1"/>
  <c r="AK7812" i="1"/>
  <c r="AM7811" i="1"/>
  <c r="AK7811" i="1"/>
  <c r="AM7810" i="1"/>
  <c r="AK7810" i="1"/>
  <c r="AM7809" i="1"/>
  <c r="AK7809" i="1"/>
  <c r="AM7808" i="1"/>
  <c r="AK7808" i="1"/>
  <c r="AM7807" i="1"/>
  <c r="AK7807" i="1"/>
  <c r="AM7806" i="1"/>
  <c r="AK7806" i="1"/>
  <c r="AM7805" i="1"/>
  <c r="AK7805" i="1"/>
  <c r="AM7804" i="1"/>
  <c r="AK7804" i="1"/>
  <c r="AM7803" i="1"/>
  <c r="AK7803" i="1"/>
  <c r="AM7802" i="1"/>
  <c r="AK7802" i="1"/>
  <c r="AM7801" i="1"/>
  <c r="AK7801" i="1"/>
  <c r="AM7800" i="1"/>
  <c r="AK7800" i="1"/>
  <c r="AM7799" i="1"/>
  <c r="AK7799" i="1"/>
  <c r="AM7798" i="1"/>
  <c r="AK7798" i="1"/>
  <c r="AM7797" i="1"/>
  <c r="AK7797" i="1"/>
  <c r="AM7796" i="1"/>
  <c r="AK7796" i="1"/>
  <c r="AM7795" i="1"/>
  <c r="AK7795" i="1"/>
  <c r="AM7794" i="1"/>
  <c r="AK7794" i="1"/>
  <c r="AM7793" i="1"/>
  <c r="AK7793" i="1"/>
  <c r="AM7792" i="1"/>
  <c r="AK7792" i="1"/>
  <c r="AM7791" i="1"/>
  <c r="AK7791" i="1"/>
  <c r="AM7790" i="1"/>
  <c r="AK7790" i="1"/>
  <c r="AM7789" i="1"/>
  <c r="AK7789" i="1"/>
  <c r="AM7788" i="1"/>
  <c r="AK7788" i="1"/>
  <c r="AM7787" i="1"/>
  <c r="AK7787" i="1"/>
  <c r="AM7786" i="1"/>
  <c r="AK7786" i="1"/>
  <c r="AM7785" i="1"/>
  <c r="AK7785" i="1"/>
  <c r="AM7784" i="1"/>
  <c r="AK7784" i="1"/>
  <c r="AM7783" i="1"/>
  <c r="AK7783" i="1"/>
  <c r="AM7782" i="1"/>
  <c r="AK7782" i="1"/>
  <c r="AM7781" i="1"/>
  <c r="AK7781" i="1"/>
  <c r="AM7780" i="1"/>
  <c r="AK7780" i="1"/>
  <c r="AM7779" i="1"/>
  <c r="AK7779" i="1"/>
  <c r="AM7778" i="1"/>
  <c r="AK7778" i="1"/>
  <c r="AM7777" i="1"/>
  <c r="AK7777" i="1"/>
  <c r="AM7776" i="1"/>
  <c r="AK7776" i="1"/>
  <c r="AM7775" i="1"/>
  <c r="AK7775" i="1"/>
  <c r="AM7774" i="1"/>
  <c r="AK7774" i="1"/>
  <c r="AM7773" i="1"/>
  <c r="AK7773" i="1"/>
  <c r="AM7772" i="1"/>
  <c r="AK7772" i="1"/>
  <c r="AM7771" i="1"/>
  <c r="AK7771" i="1"/>
  <c r="AM7770" i="1"/>
  <c r="AK7770" i="1"/>
  <c r="AM7769" i="1"/>
  <c r="AK7769" i="1"/>
  <c r="AM7768" i="1"/>
  <c r="AK7768" i="1"/>
  <c r="AM7767" i="1"/>
  <c r="AK7767" i="1"/>
  <c r="AM7766" i="1"/>
  <c r="AK7766" i="1"/>
  <c r="AM7765" i="1"/>
  <c r="AK7765" i="1"/>
  <c r="AM7764" i="1"/>
  <c r="AK7764" i="1"/>
  <c r="AM7763" i="1"/>
  <c r="AK7763" i="1"/>
  <c r="AM7762" i="1"/>
  <c r="AK7762" i="1"/>
  <c r="AM7761" i="1"/>
  <c r="AK7761" i="1"/>
  <c r="AM7760" i="1"/>
  <c r="AK7760" i="1"/>
  <c r="AM7759" i="1"/>
  <c r="AK7759" i="1"/>
  <c r="AM7758" i="1"/>
  <c r="AK7758" i="1"/>
  <c r="AM7757" i="1"/>
  <c r="AK7757" i="1"/>
  <c r="AM7756" i="1"/>
  <c r="AK7756" i="1"/>
  <c r="AM7755" i="1"/>
  <c r="AK7755" i="1"/>
  <c r="AM7754" i="1"/>
  <c r="AK7754" i="1"/>
  <c r="AM7753" i="1"/>
  <c r="AK7753" i="1"/>
  <c r="AM7752" i="1"/>
  <c r="AK7752" i="1"/>
  <c r="AM7751" i="1"/>
  <c r="AK7751" i="1"/>
  <c r="AM7750" i="1"/>
  <c r="AK7750" i="1"/>
  <c r="AM7749" i="1"/>
  <c r="AK7749" i="1"/>
  <c r="AM7748" i="1"/>
  <c r="AK7748" i="1"/>
  <c r="AM7747" i="1"/>
  <c r="AK7747" i="1"/>
  <c r="AM7746" i="1"/>
  <c r="AK7746" i="1"/>
  <c r="AM7745" i="1"/>
  <c r="AK7745" i="1"/>
  <c r="AM7744" i="1"/>
  <c r="AK7744" i="1"/>
  <c r="AM7743" i="1"/>
  <c r="AK7743" i="1"/>
  <c r="AM7742" i="1"/>
  <c r="AK7742" i="1"/>
  <c r="AM7741" i="1"/>
  <c r="AK7741" i="1"/>
  <c r="AM7740" i="1"/>
  <c r="AK7740" i="1"/>
  <c r="AM7739" i="1"/>
  <c r="AK7739" i="1"/>
  <c r="AM7738" i="1"/>
  <c r="AK7738" i="1"/>
  <c r="AM7737" i="1"/>
  <c r="AK7737" i="1"/>
  <c r="AM7736" i="1"/>
  <c r="AK7736" i="1"/>
  <c r="AM7735" i="1"/>
  <c r="AK7735" i="1"/>
  <c r="AM7734" i="1"/>
  <c r="AK7734" i="1"/>
  <c r="AM7733" i="1"/>
  <c r="AK7733" i="1"/>
  <c r="AM7732" i="1"/>
  <c r="AK7732" i="1"/>
  <c r="AM7731" i="1"/>
  <c r="AK7731" i="1"/>
  <c r="AM7730" i="1"/>
  <c r="AK7730" i="1"/>
  <c r="AM7729" i="1"/>
  <c r="AK7729" i="1"/>
  <c r="AM7728" i="1"/>
  <c r="AK7728" i="1"/>
  <c r="AM7727" i="1"/>
  <c r="AK7727" i="1"/>
  <c r="AM7726" i="1"/>
  <c r="AK7726" i="1"/>
  <c r="AM7725" i="1"/>
  <c r="AK7725" i="1"/>
  <c r="AM7724" i="1"/>
  <c r="AK7724" i="1"/>
  <c r="AM7723" i="1"/>
  <c r="AK7723" i="1"/>
  <c r="AM7722" i="1"/>
  <c r="AK7722" i="1"/>
  <c r="AM7721" i="1"/>
  <c r="AK7721" i="1"/>
  <c r="AM7720" i="1"/>
  <c r="AK7720" i="1"/>
  <c r="AM7719" i="1"/>
  <c r="AK7719" i="1"/>
  <c r="AM7718" i="1"/>
  <c r="AK7718" i="1"/>
  <c r="AM7717" i="1"/>
  <c r="AK7717" i="1"/>
  <c r="AM7716" i="1"/>
  <c r="AK7716" i="1"/>
  <c r="AM7715" i="1"/>
  <c r="AK7715" i="1"/>
  <c r="AM7714" i="1"/>
  <c r="AK7714" i="1"/>
  <c r="AM7713" i="1"/>
  <c r="AK7713" i="1"/>
  <c r="AM7712" i="1"/>
  <c r="AK7712" i="1"/>
  <c r="AM7711" i="1"/>
  <c r="AM7710" i="1"/>
  <c r="AK7710" i="1"/>
  <c r="AM7709" i="1"/>
  <c r="AK7709" i="1"/>
  <c r="AM7708" i="1"/>
  <c r="AK7708" i="1"/>
  <c r="AM7707" i="1"/>
  <c r="AK7707" i="1"/>
  <c r="AM7706" i="1"/>
  <c r="AK7706" i="1"/>
  <c r="AM7705" i="1"/>
  <c r="AK7705" i="1"/>
  <c r="AM7704" i="1"/>
  <c r="AK7704" i="1"/>
  <c r="AM7703" i="1"/>
  <c r="AK7703" i="1"/>
  <c r="AM7702" i="1"/>
  <c r="AK7702" i="1"/>
  <c r="AM7701" i="1"/>
  <c r="AK7701" i="1"/>
  <c r="AM7700" i="1"/>
  <c r="AK7700" i="1"/>
  <c r="AM7699" i="1"/>
  <c r="AK7699" i="1"/>
  <c r="AM7698" i="1"/>
  <c r="AK7698" i="1"/>
  <c r="AM7697" i="1"/>
  <c r="AK7697" i="1"/>
  <c r="AM7696" i="1"/>
  <c r="AK7696" i="1"/>
  <c r="AM7695" i="1"/>
  <c r="AK7695" i="1"/>
  <c r="AM7694" i="1"/>
  <c r="AK7694" i="1"/>
  <c r="AM7693" i="1"/>
  <c r="AK7693" i="1"/>
  <c r="AM7692" i="1"/>
  <c r="AK7692" i="1"/>
  <c r="AM7691" i="1"/>
  <c r="AK7691" i="1"/>
  <c r="AM7690" i="1"/>
  <c r="AK7690" i="1"/>
  <c r="AM7689" i="1"/>
  <c r="AK7689" i="1"/>
  <c r="AM7688" i="1"/>
  <c r="AK7688" i="1"/>
  <c r="AM7687" i="1"/>
  <c r="AK7687" i="1"/>
  <c r="AM7686" i="1"/>
  <c r="AK7686" i="1"/>
  <c r="AM7685" i="1"/>
  <c r="AK7685" i="1"/>
  <c r="AM7684" i="1"/>
  <c r="AK7684" i="1"/>
  <c r="AM7683" i="1"/>
  <c r="AK7683" i="1"/>
  <c r="AM7682" i="1"/>
  <c r="AK7682" i="1"/>
  <c r="AM7681" i="1"/>
  <c r="AK7681" i="1"/>
  <c r="AM7680" i="1"/>
  <c r="AK7680" i="1"/>
  <c r="AM7679" i="1"/>
  <c r="AK7679" i="1"/>
  <c r="AM7678" i="1"/>
  <c r="AK7678" i="1"/>
  <c r="AM7677" i="1"/>
  <c r="AK7677" i="1"/>
  <c r="AM7676" i="1"/>
  <c r="AK7676" i="1"/>
  <c r="AM7675" i="1"/>
  <c r="AK7675" i="1"/>
  <c r="AM7674" i="1"/>
  <c r="AK7674" i="1"/>
  <c r="AM7673" i="1"/>
  <c r="AK7673" i="1"/>
  <c r="AM7672" i="1"/>
  <c r="AK7672" i="1"/>
  <c r="AM7671" i="1"/>
  <c r="AK7671" i="1"/>
  <c r="AM7670" i="1"/>
  <c r="AK7670" i="1"/>
  <c r="AM7669" i="1"/>
  <c r="AK7669" i="1"/>
  <c r="AM7668" i="1"/>
  <c r="AK7668" i="1"/>
  <c r="AM7667" i="1"/>
  <c r="AK7667" i="1"/>
  <c r="AM7666" i="1"/>
  <c r="AK7666" i="1"/>
  <c r="AM7665" i="1"/>
  <c r="AK7665" i="1"/>
  <c r="AM7664" i="1"/>
  <c r="AK7664" i="1"/>
  <c r="AM7663" i="1"/>
  <c r="AK7663" i="1"/>
  <c r="AM7662" i="1"/>
  <c r="AK7662" i="1"/>
  <c r="AM7661" i="1"/>
  <c r="AK7661" i="1"/>
  <c r="AM7660" i="1"/>
  <c r="AK7660" i="1"/>
  <c r="AM7659" i="1"/>
  <c r="AK7659" i="1"/>
  <c r="AM7658" i="1"/>
  <c r="AK7658" i="1"/>
  <c r="AM7657" i="1"/>
  <c r="AK7657" i="1"/>
  <c r="AM7656" i="1"/>
  <c r="AK7656" i="1"/>
  <c r="AM7655" i="1"/>
  <c r="AK7655" i="1"/>
  <c r="AM7654" i="1"/>
  <c r="AK7654" i="1"/>
  <c r="AM7653" i="1"/>
  <c r="AK7653" i="1"/>
  <c r="AM7652" i="1"/>
  <c r="AK7652" i="1"/>
  <c r="AM7651" i="1"/>
  <c r="AK7651" i="1"/>
  <c r="AM7650" i="1"/>
  <c r="AK7650" i="1"/>
  <c r="AM7649" i="1"/>
  <c r="AK7649" i="1"/>
  <c r="AM7648" i="1"/>
  <c r="AK7648" i="1"/>
  <c r="AM7647" i="1"/>
  <c r="AK7647" i="1"/>
  <c r="AM7646" i="1"/>
  <c r="AK7646" i="1"/>
  <c r="AM7645" i="1"/>
  <c r="AK7645" i="1"/>
  <c r="AM7644" i="1"/>
  <c r="AK7644" i="1"/>
  <c r="AM7643" i="1"/>
  <c r="AK7643" i="1"/>
  <c r="AM7642" i="1"/>
  <c r="AK7642" i="1"/>
  <c r="AM7641" i="1"/>
  <c r="AK7641" i="1"/>
  <c r="AM7640" i="1"/>
  <c r="AK7640" i="1"/>
  <c r="AM7639" i="1"/>
  <c r="AK7639" i="1"/>
  <c r="AM7638" i="1"/>
  <c r="AK7638" i="1"/>
  <c r="AM7637" i="1"/>
  <c r="AK7637" i="1"/>
  <c r="AM7636" i="1"/>
  <c r="AK7636" i="1"/>
  <c r="AM7635" i="1"/>
  <c r="AK7635" i="1"/>
  <c r="AM7634" i="1"/>
  <c r="AK7634" i="1"/>
  <c r="AM7633" i="1"/>
  <c r="AK7633" i="1"/>
  <c r="AM7632" i="1"/>
  <c r="AK7632" i="1"/>
  <c r="AM7631" i="1"/>
  <c r="AK7631" i="1"/>
  <c r="AM7630" i="1"/>
  <c r="AK7630" i="1"/>
  <c r="AM7629" i="1"/>
  <c r="AK7629" i="1"/>
  <c r="AM7628" i="1"/>
  <c r="AK7628" i="1"/>
  <c r="AM7627" i="1"/>
  <c r="AK7627" i="1"/>
  <c r="AM7625" i="1"/>
  <c r="AK7625" i="1"/>
  <c r="AE7625" i="1"/>
  <c r="AM7624" i="1"/>
  <c r="AK7624" i="1"/>
  <c r="AM7623" i="1"/>
  <c r="AK7623" i="1"/>
  <c r="AM7622" i="1"/>
  <c r="AK7622" i="1"/>
  <c r="AM7621" i="1"/>
  <c r="AK7621" i="1"/>
  <c r="AM7620" i="1"/>
  <c r="AK7620" i="1"/>
  <c r="AM7619" i="1"/>
  <c r="AK7619" i="1"/>
  <c r="AM7618" i="1"/>
  <c r="AK7618" i="1"/>
  <c r="AM7617" i="1"/>
  <c r="AK7617" i="1"/>
  <c r="AM7616" i="1"/>
  <c r="AK7616" i="1"/>
  <c r="AM7615" i="1"/>
  <c r="AK7615" i="1"/>
  <c r="AM7614" i="1"/>
  <c r="AK7614" i="1"/>
  <c r="AM7613" i="1"/>
  <c r="AK7613" i="1"/>
  <c r="AM7612" i="1"/>
  <c r="AK7612" i="1"/>
  <c r="AM7611" i="1"/>
  <c r="AK7611" i="1"/>
  <c r="AM7610" i="1"/>
  <c r="AK7610" i="1"/>
  <c r="AM7609" i="1"/>
  <c r="AK7609" i="1"/>
  <c r="AM7608" i="1"/>
  <c r="AK7608" i="1"/>
  <c r="AM7607" i="1"/>
  <c r="AK7607" i="1"/>
  <c r="AM7606" i="1"/>
  <c r="AK7606" i="1"/>
  <c r="AM7605" i="1"/>
  <c r="AK7605" i="1"/>
  <c r="AM7604" i="1"/>
  <c r="AK7604" i="1"/>
  <c r="AM7603" i="1"/>
  <c r="AK7603" i="1"/>
  <c r="AM7602" i="1"/>
  <c r="AK7602" i="1"/>
  <c r="AM7601" i="1"/>
  <c r="AK7601" i="1"/>
  <c r="AM7600" i="1"/>
  <c r="AK7600" i="1"/>
  <c r="AM7599" i="1"/>
  <c r="AK7599" i="1"/>
  <c r="AM7598" i="1"/>
  <c r="AK7598" i="1"/>
  <c r="AM7597" i="1"/>
  <c r="AK7597" i="1"/>
  <c r="AM7596" i="1"/>
  <c r="AK7596" i="1"/>
  <c r="AM7595" i="1"/>
  <c r="AK7595" i="1"/>
  <c r="AM7594" i="1"/>
  <c r="AK7594" i="1"/>
  <c r="AM7593" i="1"/>
  <c r="AK7593" i="1"/>
  <c r="AM7592" i="1"/>
  <c r="AK7592" i="1"/>
  <c r="AM7591" i="1"/>
  <c r="AK7591" i="1"/>
  <c r="AM7590" i="1"/>
  <c r="AK7590" i="1"/>
  <c r="AM7589" i="1"/>
  <c r="AK7589" i="1"/>
  <c r="AM7588" i="1"/>
  <c r="AK7588" i="1"/>
  <c r="AM7587" i="1"/>
  <c r="AK7587" i="1"/>
  <c r="AM7586" i="1"/>
  <c r="AK7586" i="1"/>
  <c r="AM7585" i="1"/>
  <c r="AK7585" i="1"/>
  <c r="AM7584" i="1"/>
  <c r="AK7584" i="1"/>
  <c r="AM7583" i="1"/>
  <c r="AK7583" i="1"/>
  <c r="AM7582" i="1"/>
  <c r="AK7582" i="1"/>
  <c r="AM7581" i="1"/>
  <c r="AK7581" i="1"/>
  <c r="AM7580" i="1"/>
  <c r="AK7580" i="1"/>
  <c r="AM7579" i="1"/>
  <c r="AK7579" i="1"/>
  <c r="AM7578" i="1"/>
  <c r="AK7578" i="1"/>
  <c r="AM7577" i="1"/>
  <c r="AK7577" i="1"/>
  <c r="AM7576" i="1"/>
  <c r="AK7576" i="1"/>
  <c r="AM7575" i="1"/>
  <c r="AK7575" i="1"/>
  <c r="AM7574" i="1"/>
  <c r="AK7574" i="1"/>
  <c r="AM7573" i="1"/>
  <c r="AK7573" i="1"/>
  <c r="AM7572" i="1"/>
  <c r="AK7572" i="1"/>
  <c r="AM7571" i="1"/>
  <c r="AK7571" i="1"/>
  <c r="AM7570" i="1"/>
  <c r="AK7570" i="1"/>
  <c r="AM7569" i="1"/>
  <c r="AK7569" i="1"/>
  <c r="AM7568" i="1"/>
  <c r="AK7568" i="1"/>
  <c r="AM7567" i="1"/>
  <c r="AK7567" i="1"/>
  <c r="AM7566" i="1"/>
  <c r="AK7566" i="1"/>
  <c r="AM7565" i="1"/>
  <c r="AK7565" i="1"/>
  <c r="AM7564" i="1"/>
  <c r="AK7564" i="1"/>
  <c r="AM7563" i="1"/>
  <c r="AK7563" i="1"/>
  <c r="AM7562" i="1"/>
  <c r="AK7562" i="1"/>
  <c r="AM7561" i="1"/>
  <c r="AK7561" i="1"/>
  <c r="AM7560" i="1"/>
  <c r="AK7560" i="1"/>
  <c r="AM7559" i="1"/>
  <c r="AK7559" i="1"/>
  <c r="AM7558" i="1"/>
  <c r="AK7558" i="1"/>
  <c r="AM7557" i="1"/>
  <c r="AK7557" i="1"/>
  <c r="AM7556" i="1"/>
  <c r="AK7556" i="1"/>
  <c r="AM7555" i="1"/>
  <c r="AK7555" i="1"/>
  <c r="AM7554" i="1"/>
  <c r="AK7554" i="1"/>
  <c r="AM7553" i="1"/>
  <c r="AK7553" i="1"/>
  <c r="AM7552" i="1"/>
  <c r="AK7552" i="1"/>
  <c r="AM7551" i="1"/>
  <c r="AK7551" i="1"/>
  <c r="AM7550" i="1"/>
  <c r="AK7550" i="1"/>
  <c r="AM7549" i="1"/>
  <c r="AK7549" i="1"/>
  <c r="AM7548" i="1"/>
  <c r="AK7548" i="1"/>
  <c r="AM7547" i="1"/>
  <c r="AK7547" i="1"/>
  <c r="AM7546" i="1"/>
  <c r="AK7546" i="1"/>
  <c r="AM7545" i="1"/>
  <c r="AK7545" i="1"/>
  <c r="AM7544" i="1"/>
  <c r="AK7544" i="1"/>
  <c r="AM7543" i="1"/>
  <c r="AK7543" i="1"/>
  <c r="AM7542" i="1"/>
  <c r="AK7542" i="1"/>
  <c r="AM7541" i="1"/>
  <c r="AK7541" i="1"/>
  <c r="AM7540" i="1"/>
  <c r="AK7540" i="1"/>
  <c r="AM7539" i="1"/>
  <c r="AK7539" i="1"/>
  <c r="AM7538" i="1"/>
  <c r="AK7538" i="1"/>
  <c r="AM7537" i="1"/>
  <c r="AK7537" i="1"/>
  <c r="AM7536" i="1"/>
  <c r="AK7536" i="1"/>
  <c r="AM7535" i="1"/>
  <c r="AK7535" i="1"/>
  <c r="AM7534" i="1"/>
  <c r="AK7534" i="1"/>
  <c r="AM7533" i="1"/>
  <c r="AK7533" i="1"/>
  <c r="AM7532" i="1"/>
  <c r="AK7532" i="1"/>
  <c r="AM7531" i="1"/>
  <c r="AK7531" i="1"/>
  <c r="AM7530" i="1"/>
  <c r="AK7530" i="1"/>
  <c r="AM7529" i="1"/>
  <c r="AK7529" i="1"/>
  <c r="AM7528" i="1"/>
  <c r="AK7528" i="1"/>
  <c r="AM7527" i="1"/>
  <c r="AK7527" i="1"/>
  <c r="AM7526" i="1"/>
  <c r="AK7526" i="1"/>
  <c r="AM7525" i="1"/>
  <c r="AK7525" i="1"/>
  <c r="AM7524" i="1"/>
  <c r="AK7524" i="1"/>
  <c r="AM7523" i="1"/>
  <c r="AK7523" i="1"/>
  <c r="AM7522" i="1"/>
  <c r="AK7522" i="1"/>
  <c r="AM7521" i="1"/>
  <c r="AK7521" i="1"/>
  <c r="AM7520" i="1"/>
  <c r="AK7520" i="1"/>
  <c r="AM7519" i="1"/>
  <c r="AK7519" i="1"/>
  <c r="AM7518" i="1"/>
  <c r="AK7518" i="1"/>
  <c r="AM7517" i="1"/>
  <c r="AK7517" i="1"/>
  <c r="AM7516" i="1"/>
  <c r="AK7516" i="1"/>
  <c r="AM7515" i="1"/>
  <c r="AK7515" i="1"/>
  <c r="AM7514" i="1"/>
  <c r="AK7514" i="1"/>
  <c r="AM7513" i="1"/>
  <c r="AK7513" i="1"/>
  <c r="AM7512" i="1"/>
  <c r="AK7512" i="1"/>
  <c r="AM7511" i="1"/>
  <c r="AK7511" i="1"/>
  <c r="AM7510" i="1"/>
  <c r="AK7510" i="1"/>
  <c r="AM7509" i="1"/>
  <c r="AK7509" i="1"/>
  <c r="AM7508" i="1"/>
  <c r="AK7508" i="1"/>
  <c r="AM7507" i="1"/>
  <c r="AK7507" i="1"/>
  <c r="AM7506" i="1"/>
  <c r="AK7506" i="1"/>
  <c r="AM7505" i="1"/>
  <c r="AK7505" i="1"/>
  <c r="AM7504" i="1"/>
  <c r="AK7504" i="1"/>
  <c r="AM7503" i="1"/>
  <c r="AK7503" i="1"/>
  <c r="AM7502" i="1"/>
  <c r="AK7502" i="1"/>
  <c r="AM7501" i="1"/>
  <c r="AK7501" i="1"/>
  <c r="AM7500" i="1"/>
  <c r="AK7500" i="1"/>
  <c r="AM7499" i="1"/>
  <c r="AK7499" i="1"/>
  <c r="AM7498" i="1"/>
  <c r="AK7498" i="1"/>
  <c r="AM7497" i="1"/>
  <c r="AK7497" i="1"/>
  <c r="AM7496" i="1"/>
  <c r="AK7496" i="1"/>
  <c r="AM7495" i="1"/>
  <c r="AK7495" i="1"/>
  <c r="AM7494" i="1"/>
  <c r="AK7494" i="1"/>
  <c r="AM7493" i="1"/>
  <c r="AK7493" i="1"/>
  <c r="AM7492" i="1"/>
  <c r="AK7492" i="1"/>
  <c r="AM7491" i="1"/>
  <c r="AK7491" i="1"/>
  <c r="AM7490" i="1"/>
  <c r="AK7490" i="1"/>
  <c r="AM7489" i="1"/>
  <c r="AK7489" i="1"/>
  <c r="AM7488" i="1"/>
  <c r="AK7488" i="1"/>
  <c r="AM7487" i="1"/>
  <c r="AK7487" i="1"/>
  <c r="AM7486" i="1"/>
  <c r="AK7486" i="1"/>
  <c r="AM7485" i="1"/>
  <c r="AK7485" i="1"/>
  <c r="AM7484" i="1"/>
  <c r="AK7484" i="1"/>
  <c r="AM7483" i="1"/>
  <c r="AK7483" i="1"/>
  <c r="AM7482" i="1"/>
  <c r="AK7482" i="1"/>
  <c r="AM7481" i="1"/>
  <c r="AK7481" i="1"/>
  <c r="AM7480" i="1"/>
  <c r="AK7480" i="1"/>
  <c r="AM7479" i="1"/>
  <c r="AK7479" i="1"/>
  <c r="AM7478" i="1"/>
  <c r="AK7478" i="1"/>
  <c r="AM7477" i="1"/>
  <c r="AK7477" i="1"/>
  <c r="AM7476" i="1"/>
  <c r="AK7476" i="1"/>
  <c r="AM7475" i="1"/>
  <c r="AK7475" i="1"/>
  <c r="AM7474" i="1"/>
  <c r="AK7474" i="1"/>
  <c r="AM7473" i="1"/>
  <c r="AK7473" i="1"/>
  <c r="AM7472" i="1"/>
  <c r="AK7472" i="1"/>
  <c r="AM7471" i="1"/>
  <c r="AK7471" i="1"/>
  <c r="AM7470" i="1"/>
  <c r="AK7470" i="1"/>
  <c r="AM7469" i="1"/>
  <c r="AK7469" i="1"/>
  <c r="AM7468" i="1"/>
  <c r="AK7468" i="1"/>
  <c r="AM7467" i="1"/>
  <c r="AK7467" i="1"/>
  <c r="AM7466" i="1"/>
  <c r="AK7466" i="1"/>
  <c r="AM7465" i="1"/>
  <c r="AK7465" i="1"/>
  <c r="AM7464" i="1"/>
  <c r="AK7464" i="1"/>
  <c r="AM7463" i="1"/>
  <c r="AK7463" i="1"/>
  <c r="AM7462" i="1"/>
  <c r="AK7462" i="1"/>
  <c r="AM7461" i="1"/>
  <c r="AK7461" i="1"/>
  <c r="AM7460" i="1"/>
  <c r="AK7460" i="1"/>
  <c r="AM7459" i="1"/>
  <c r="AK7459" i="1"/>
  <c r="AM7458" i="1"/>
  <c r="AK7458" i="1"/>
  <c r="AM7457" i="1"/>
  <c r="AK7457" i="1"/>
  <c r="AM7456" i="1"/>
  <c r="AK7456" i="1"/>
  <c r="AM7455" i="1"/>
  <c r="AK7455" i="1"/>
  <c r="AM7454" i="1"/>
  <c r="AK7454" i="1"/>
  <c r="AM7453" i="1"/>
  <c r="AK7453" i="1"/>
  <c r="AM7452" i="1"/>
  <c r="AK7452" i="1"/>
  <c r="AM7451" i="1"/>
  <c r="AK7451" i="1"/>
  <c r="AM7450" i="1"/>
  <c r="AK7450" i="1"/>
  <c r="AM7449" i="1"/>
  <c r="AK7449" i="1"/>
  <c r="AM7448" i="1"/>
  <c r="AK7448" i="1"/>
  <c r="AM7447" i="1"/>
  <c r="AK7447" i="1"/>
  <c r="AM7446" i="1"/>
  <c r="AK7446" i="1"/>
  <c r="AM7445" i="1"/>
  <c r="AK7445" i="1"/>
  <c r="AM7444" i="1"/>
  <c r="AK7444" i="1"/>
  <c r="AM7443" i="1"/>
  <c r="AK7443" i="1"/>
  <c r="AM7442" i="1"/>
  <c r="AK7442" i="1"/>
  <c r="AM7441" i="1"/>
  <c r="AK7441" i="1"/>
  <c r="AM7440" i="1"/>
  <c r="AK7440" i="1"/>
  <c r="AM7439" i="1"/>
  <c r="AK7439" i="1"/>
  <c r="AM7438" i="1"/>
  <c r="AK7438" i="1"/>
  <c r="AM7437" i="1"/>
  <c r="AK7437" i="1"/>
  <c r="AM7436" i="1"/>
  <c r="AK7436" i="1"/>
  <c r="AM7435" i="1"/>
  <c r="AK7435" i="1"/>
  <c r="AM7434" i="1"/>
  <c r="AK7434" i="1"/>
  <c r="AM7433" i="1"/>
  <c r="AK7433" i="1"/>
  <c r="AM7432" i="1"/>
  <c r="AK7432" i="1"/>
  <c r="AM7431" i="1"/>
  <c r="AK7431" i="1"/>
  <c r="AM7430" i="1"/>
  <c r="AK7430" i="1"/>
  <c r="AM7429" i="1"/>
  <c r="AK7429" i="1"/>
  <c r="AM7428" i="1"/>
  <c r="AK7428" i="1"/>
  <c r="AM7427" i="1"/>
  <c r="AK7427" i="1"/>
  <c r="AM7426" i="1"/>
  <c r="AK7426" i="1"/>
  <c r="AM7425" i="1"/>
  <c r="AK7425" i="1"/>
  <c r="AM7424" i="1"/>
  <c r="AK7424" i="1"/>
  <c r="AM7423" i="1"/>
  <c r="AK7423" i="1"/>
  <c r="AM7422" i="1"/>
  <c r="AK7422" i="1"/>
  <c r="AM7421" i="1"/>
  <c r="AK7421" i="1"/>
  <c r="AM7420" i="1"/>
  <c r="AK7420" i="1"/>
  <c r="AM7419" i="1"/>
  <c r="AK7419" i="1"/>
  <c r="AM7418" i="1"/>
  <c r="AK7418" i="1"/>
  <c r="AM7417" i="1"/>
  <c r="AK7417" i="1"/>
  <c r="AM7416" i="1"/>
  <c r="AK7416" i="1"/>
  <c r="AM7415" i="1"/>
  <c r="AK7415" i="1"/>
  <c r="AM7414" i="1"/>
  <c r="AK7414" i="1"/>
  <c r="AM7413" i="1"/>
  <c r="AK7413" i="1"/>
  <c r="AM7412" i="1"/>
  <c r="AK7412" i="1"/>
  <c r="AM7411" i="1"/>
  <c r="AK7411" i="1"/>
  <c r="AM7410" i="1"/>
  <c r="AK7410" i="1"/>
  <c r="AM7409" i="1"/>
  <c r="AK7409" i="1"/>
  <c r="AM7408" i="1"/>
  <c r="AK7408" i="1"/>
  <c r="AM7407" i="1"/>
  <c r="AK7407" i="1"/>
  <c r="AM7406" i="1"/>
  <c r="AK7406" i="1"/>
  <c r="AM7405" i="1"/>
  <c r="AK7405" i="1"/>
  <c r="AM7404" i="1"/>
  <c r="AK7404" i="1"/>
  <c r="AM7403" i="1"/>
  <c r="AK7403" i="1"/>
  <c r="AM7402" i="1"/>
  <c r="AK7402" i="1"/>
  <c r="AM7401" i="1"/>
  <c r="AK7401" i="1"/>
  <c r="AM7400" i="1"/>
  <c r="AK7400" i="1"/>
  <c r="AM7399" i="1"/>
  <c r="AK7399" i="1"/>
  <c r="AM7398" i="1"/>
  <c r="AK7398" i="1"/>
  <c r="AM7397" i="1"/>
  <c r="AK7397" i="1"/>
  <c r="AM7396" i="1"/>
  <c r="AK7396" i="1"/>
  <c r="AM7395" i="1"/>
  <c r="AK7395" i="1"/>
  <c r="AM7394" i="1"/>
  <c r="AK7394" i="1"/>
  <c r="AM7393" i="1"/>
  <c r="AK7393" i="1"/>
  <c r="AM7392" i="1"/>
  <c r="AK7392" i="1"/>
  <c r="AM7391" i="1"/>
  <c r="AK7391" i="1"/>
  <c r="AM7390" i="1"/>
  <c r="AK7390" i="1"/>
  <c r="AM7389" i="1"/>
  <c r="AK7389" i="1"/>
  <c r="AM7388" i="1"/>
  <c r="AK7388" i="1"/>
  <c r="AM7387" i="1"/>
  <c r="AK7387" i="1"/>
  <c r="AM7386" i="1"/>
  <c r="AK7386" i="1"/>
  <c r="AM7385" i="1"/>
  <c r="AK7385" i="1"/>
  <c r="AM7384" i="1"/>
  <c r="AK7384" i="1"/>
  <c r="AM7383" i="1"/>
  <c r="AK7383" i="1"/>
  <c r="AM7382" i="1"/>
  <c r="AK7382" i="1"/>
  <c r="AM7381" i="1"/>
  <c r="AK7381" i="1"/>
  <c r="AM7380" i="1"/>
  <c r="AK7380" i="1"/>
  <c r="AM7379" i="1"/>
  <c r="AK7379" i="1"/>
  <c r="AM7378" i="1"/>
  <c r="AK7378" i="1"/>
  <c r="AM7377" i="1"/>
  <c r="AK7377" i="1"/>
  <c r="AM7376" i="1"/>
  <c r="AK7376" i="1"/>
  <c r="AM7375" i="1"/>
  <c r="AK7375" i="1"/>
  <c r="AM7374" i="1"/>
  <c r="AK7374" i="1"/>
  <c r="AM7373" i="1"/>
  <c r="AK7373" i="1"/>
  <c r="AM7372" i="1"/>
  <c r="AK7372" i="1"/>
  <c r="AM7371" i="1"/>
  <c r="AK7371" i="1"/>
  <c r="AM7370" i="1"/>
  <c r="AK7370" i="1"/>
  <c r="AM7369" i="1"/>
  <c r="AK7369" i="1"/>
  <c r="AM7368" i="1"/>
  <c r="AK7368" i="1"/>
  <c r="AM7367" i="1"/>
  <c r="AK7367" i="1"/>
  <c r="AM7366" i="1"/>
  <c r="AK7366" i="1"/>
  <c r="AM7365" i="1"/>
  <c r="AK7365" i="1"/>
  <c r="AM7364" i="1"/>
  <c r="AK7364" i="1"/>
  <c r="AM7363" i="1"/>
  <c r="AK7363" i="1"/>
  <c r="AM7362" i="1"/>
  <c r="AK7362" i="1"/>
  <c r="AM7361" i="1"/>
  <c r="AK7361" i="1"/>
  <c r="AM7360" i="1"/>
  <c r="AK7360" i="1"/>
  <c r="AM7359" i="1"/>
  <c r="AK7359" i="1"/>
  <c r="AM7358" i="1"/>
  <c r="AK7358" i="1"/>
  <c r="AM7357" i="1"/>
  <c r="AK7357" i="1"/>
  <c r="AM7356" i="1"/>
  <c r="AK7356" i="1"/>
  <c r="AM7355" i="1"/>
  <c r="AK7355" i="1"/>
  <c r="AM7354" i="1"/>
  <c r="AK7354" i="1"/>
  <c r="AM7353" i="1"/>
  <c r="AK7353" i="1"/>
  <c r="AM7352" i="1"/>
  <c r="AK7352" i="1"/>
  <c r="AM7351" i="1"/>
  <c r="AK7351" i="1"/>
  <c r="AM7350" i="1"/>
  <c r="AK7350" i="1"/>
  <c r="AM7349" i="1"/>
  <c r="AK7349" i="1"/>
  <c r="AM7348" i="1"/>
  <c r="AK7348" i="1"/>
  <c r="AM7347" i="1"/>
  <c r="AK7347" i="1"/>
  <c r="AM7346" i="1"/>
  <c r="AK7346" i="1"/>
  <c r="AM7345" i="1"/>
  <c r="AK7345" i="1"/>
  <c r="AM7344" i="1"/>
  <c r="AK7344" i="1"/>
  <c r="AM7343" i="1"/>
  <c r="AK7343" i="1"/>
  <c r="AM7342" i="1"/>
  <c r="AK7342" i="1"/>
  <c r="AM7341" i="1"/>
  <c r="AK7341" i="1"/>
  <c r="AM7340" i="1"/>
  <c r="AK7340" i="1"/>
  <c r="AM7339" i="1"/>
  <c r="AK7339" i="1"/>
  <c r="AM7338" i="1"/>
  <c r="AK7338" i="1"/>
  <c r="AM7337" i="1"/>
  <c r="AK7337" i="1"/>
  <c r="AM7336" i="1"/>
  <c r="AK7336" i="1"/>
  <c r="AM7335" i="1"/>
  <c r="AK7335" i="1"/>
  <c r="AM7334" i="1"/>
  <c r="AK7334" i="1"/>
  <c r="AM7333" i="1"/>
  <c r="AK7333" i="1"/>
  <c r="AM7332" i="1"/>
  <c r="AK7332" i="1"/>
  <c r="AM7331" i="1"/>
  <c r="AK7331" i="1"/>
  <c r="AM7330" i="1"/>
  <c r="AK7330" i="1"/>
  <c r="AM7329" i="1"/>
  <c r="AK7329" i="1"/>
  <c r="AM7328" i="1"/>
  <c r="AK7328" i="1"/>
  <c r="AM7327" i="1"/>
  <c r="AK7327" i="1"/>
  <c r="AM7326" i="1"/>
  <c r="AK7326" i="1"/>
  <c r="AM7325" i="1"/>
  <c r="AK7325" i="1"/>
  <c r="AM7324" i="1"/>
  <c r="AK7324" i="1"/>
  <c r="AM7323" i="1"/>
  <c r="AK7323" i="1"/>
  <c r="AM7322" i="1"/>
  <c r="AK7322" i="1"/>
  <c r="AM7321" i="1"/>
  <c r="AK7321" i="1"/>
  <c r="AM7320" i="1"/>
  <c r="AK7320" i="1"/>
  <c r="AM7319" i="1"/>
  <c r="AK7319" i="1"/>
  <c r="AM7318" i="1"/>
  <c r="AK7318" i="1"/>
  <c r="AM7317" i="1"/>
  <c r="AK7317" i="1"/>
  <c r="AM7316" i="1"/>
  <c r="AK7316" i="1"/>
  <c r="AM7315" i="1"/>
  <c r="AK7315" i="1"/>
  <c r="AM7314" i="1"/>
  <c r="AK7314" i="1"/>
  <c r="AM7313" i="1"/>
  <c r="AK7313" i="1"/>
  <c r="AM7312" i="1"/>
  <c r="AK7312" i="1"/>
  <c r="AM7311" i="1"/>
  <c r="AK7311" i="1"/>
  <c r="AM7310" i="1"/>
  <c r="AK7310" i="1"/>
  <c r="AM7309" i="1"/>
  <c r="AK7309" i="1"/>
  <c r="AM7308" i="1"/>
  <c r="AK7308" i="1"/>
  <c r="AM7307" i="1"/>
  <c r="AK7307" i="1"/>
  <c r="AM7306" i="1"/>
  <c r="AK7306" i="1"/>
  <c r="AM7305" i="1"/>
  <c r="AK7305" i="1"/>
  <c r="AM7304" i="1"/>
  <c r="AK7304" i="1"/>
  <c r="AM7303" i="1"/>
  <c r="AK7303" i="1"/>
  <c r="AM7302" i="1"/>
  <c r="AK7302" i="1"/>
  <c r="AM7301" i="1"/>
  <c r="AK7301" i="1"/>
  <c r="AM7300" i="1"/>
  <c r="AK7300" i="1"/>
  <c r="AM7299" i="1"/>
  <c r="AK7299" i="1"/>
  <c r="AM7298" i="1"/>
  <c r="AK7298" i="1"/>
  <c r="AM7297" i="1"/>
  <c r="AK7297" i="1"/>
  <c r="AM7296" i="1"/>
  <c r="AK7296" i="1"/>
  <c r="AM7295" i="1"/>
  <c r="AK7295" i="1"/>
  <c r="AM7294" i="1"/>
  <c r="AK7294" i="1"/>
  <c r="AM7293" i="1"/>
  <c r="AK7293" i="1"/>
  <c r="AM7292" i="1"/>
  <c r="AK7292" i="1"/>
  <c r="AM7291" i="1"/>
  <c r="AK7291" i="1"/>
  <c r="AM7290" i="1"/>
  <c r="AK7290" i="1"/>
  <c r="AM7289" i="1"/>
  <c r="AK7289" i="1"/>
  <c r="AM7288" i="1"/>
  <c r="AK7288" i="1"/>
  <c r="AM7287" i="1"/>
  <c r="AK7287" i="1"/>
  <c r="AM7286" i="1"/>
  <c r="AK7286" i="1"/>
  <c r="AM7285" i="1"/>
  <c r="AK7285" i="1"/>
  <c r="AM7284" i="1"/>
  <c r="AK7284" i="1"/>
  <c r="AM7283" i="1"/>
  <c r="AK7283" i="1"/>
  <c r="AM7282" i="1"/>
  <c r="AK7282" i="1"/>
  <c r="AM7281" i="1"/>
  <c r="AK7281" i="1"/>
  <c r="AM7280" i="1"/>
  <c r="AK7280" i="1"/>
  <c r="AM7279" i="1"/>
  <c r="AK7279" i="1"/>
  <c r="AM7278" i="1"/>
  <c r="AK7278" i="1"/>
  <c r="AM7277" i="1"/>
  <c r="AK7277" i="1"/>
  <c r="AM7276" i="1"/>
  <c r="AK7276" i="1"/>
  <c r="AM7275" i="1"/>
  <c r="AK7275" i="1"/>
  <c r="AM7274" i="1"/>
  <c r="AK7274" i="1"/>
  <c r="AM7273" i="1"/>
  <c r="AK7273" i="1"/>
  <c r="AM7272" i="1"/>
  <c r="AK7272" i="1"/>
  <c r="AM7271" i="1"/>
  <c r="AK7271" i="1"/>
  <c r="AM7270" i="1"/>
  <c r="AK7270" i="1"/>
  <c r="AM7269" i="1"/>
  <c r="AK7269" i="1"/>
  <c r="AM7268" i="1"/>
  <c r="AK7268" i="1"/>
  <c r="AM7267" i="1"/>
  <c r="AK7267" i="1"/>
  <c r="AM7266" i="1"/>
  <c r="AK7266" i="1"/>
  <c r="AM7265" i="1"/>
  <c r="AK7265" i="1"/>
  <c r="AM7264" i="1"/>
  <c r="AK7264" i="1"/>
  <c r="AM7263" i="1"/>
  <c r="AK7263" i="1"/>
  <c r="AM7262" i="1"/>
  <c r="AK7262" i="1"/>
  <c r="AM7261" i="1"/>
  <c r="AK7261" i="1"/>
  <c r="AM7260" i="1"/>
  <c r="AK7260" i="1"/>
  <c r="AM7259" i="1"/>
  <c r="AK7259" i="1"/>
  <c r="AM7258" i="1"/>
  <c r="AK7258" i="1"/>
  <c r="AM7257" i="1"/>
  <c r="AK7257" i="1"/>
  <c r="AM7256" i="1"/>
  <c r="AK7256" i="1"/>
  <c r="AM7255" i="1"/>
  <c r="AK7255" i="1"/>
  <c r="AM7254" i="1"/>
  <c r="AK7254" i="1"/>
  <c r="AM7253" i="1"/>
  <c r="AK7253" i="1"/>
  <c r="AM7252" i="1"/>
  <c r="AK7252" i="1"/>
  <c r="AM7251" i="1"/>
  <c r="AK7251" i="1"/>
  <c r="AM7250" i="1"/>
  <c r="AK7250" i="1"/>
  <c r="AM7249" i="1"/>
  <c r="AK7249" i="1"/>
  <c r="AM7248" i="1"/>
  <c r="AK7248" i="1"/>
  <c r="AM7247" i="1"/>
  <c r="AK7247" i="1"/>
  <c r="AM7246" i="1"/>
  <c r="AK7246" i="1"/>
  <c r="AM7245" i="1"/>
  <c r="AK7245" i="1"/>
  <c r="AM7244" i="1"/>
  <c r="AK7244" i="1"/>
  <c r="AM7243" i="1"/>
  <c r="AK7243" i="1"/>
  <c r="AM7242" i="1"/>
  <c r="AK7242" i="1"/>
  <c r="AM7241" i="1"/>
  <c r="AK7241" i="1"/>
  <c r="AM7240" i="1"/>
  <c r="AK7240" i="1"/>
  <c r="AM7239" i="1"/>
  <c r="AK7239" i="1"/>
  <c r="AM7238" i="1"/>
  <c r="AK7238" i="1"/>
  <c r="AM7237" i="1"/>
  <c r="AK7237" i="1"/>
  <c r="AM7236" i="1"/>
  <c r="AK7236" i="1"/>
  <c r="AM7235" i="1"/>
  <c r="AK7235" i="1"/>
  <c r="AM7234" i="1"/>
  <c r="AK7234" i="1"/>
  <c r="AM7233" i="1"/>
  <c r="AK7233" i="1"/>
  <c r="AM7232" i="1"/>
  <c r="AK7232" i="1"/>
  <c r="AM7231" i="1"/>
  <c r="AK7231" i="1"/>
  <c r="AM7230" i="1"/>
  <c r="AK7230" i="1"/>
  <c r="AM7229" i="1"/>
  <c r="AK7229" i="1"/>
  <c r="AM7228" i="1"/>
  <c r="AK7228" i="1"/>
  <c r="AM7227" i="1"/>
  <c r="AK7227" i="1"/>
  <c r="AM7226" i="1"/>
  <c r="AK7226" i="1"/>
  <c r="AM7225" i="1"/>
  <c r="AK7225" i="1"/>
  <c r="AM7224" i="1"/>
  <c r="AK7224" i="1"/>
  <c r="AM7223" i="1"/>
  <c r="AK7223" i="1"/>
  <c r="AM7222" i="1"/>
  <c r="AK7222" i="1"/>
  <c r="AM7221" i="1"/>
  <c r="AK7221" i="1"/>
  <c r="AM7220" i="1"/>
  <c r="AK7220" i="1"/>
  <c r="AM7219" i="1"/>
  <c r="AK7219" i="1"/>
  <c r="AM7218" i="1"/>
  <c r="AK7218" i="1"/>
  <c r="AM7217" i="1"/>
  <c r="AK7217" i="1"/>
  <c r="AM7216" i="1"/>
  <c r="AK7216" i="1"/>
  <c r="AM7215" i="1"/>
  <c r="AK7215" i="1"/>
  <c r="AM7214" i="1"/>
  <c r="AK7214" i="1"/>
  <c r="AM7213" i="1"/>
  <c r="AK7213" i="1"/>
  <c r="AM7212" i="1"/>
  <c r="AK7212" i="1"/>
  <c r="AM7211" i="1"/>
  <c r="AK7211" i="1"/>
  <c r="AM7210" i="1"/>
  <c r="AK7210" i="1"/>
  <c r="AM7209" i="1"/>
  <c r="AK7209" i="1"/>
  <c r="AM7208" i="1"/>
  <c r="AK7208" i="1"/>
  <c r="AM7207" i="1"/>
  <c r="AK7207" i="1"/>
  <c r="AM7206" i="1"/>
  <c r="AK7206" i="1"/>
  <c r="AM7205" i="1"/>
  <c r="AK7205" i="1"/>
  <c r="AM7204" i="1"/>
  <c r="AK7204" i="1"/>
  <c r="AM7203" i="1"/>
  <c r="AK7203" i="1"/>
  <c r="AM7202" i="1"/>
  <c r="AK7202" i="1"/>
  <c r="AM7201" i="1"/>
  <c r="AK7201" i="1"/>
  <c r="AM7200" i="1"/>
  <c r="AK7200" i="1"/>
  <c r="AM7199" i="1"/>
  <c r="AK7199" i="1"/>
  <c r="AM7198" i="1"/>
  <c r="AK7198" i="1"/>
  <c r="AM7197" i="1"/>
  <c r="AK7197" i="1"/>
  <c r="AM7196" i="1"/>
  <c r="AK7196" i="1"/>
  <c r="AM7195" i="1"/>
  <c r="AK7195" i="1"/>
  <c r="AM7194" i="1"/>
  <c r="AK7194" i="1"/>
  <c r="AM7193" i="1"/>
  <c r="AK7193" i="1"/>
  <c r="AM7192" i="1"/>
  <c r="AK7192" i="1"/>
  <c r="AM7191" i="1"/>
  <c r="AK7191" i="1"/>
  <c r="AM7190" i="1"/>
  <c r="AK7190" i="1"/>
  <c r="AM7189" i="1"/>
  <c r="AK7189" i="1"/>
  <c r="AM7188" i="1"/>
  <c r="AK7188" i="1"/>
  <c r="AM7187" i="1"/>
  <c r="AK7187" i="1"/>
  <c r="AM7186" i="1"/>
  <c r="AK7186" i="1"/>
  <c r="AM7185" i="1"/>
  <c r="AK7185" i="1"/>
  <c r="AM7184" i="1"/>
  <c r="AK7184" i="1"/>
  <c r="AM7183" i="1"/>
  <c r="AK7183" i="1"/>
  <c r="AM7182" i="1"/>
  <c r="AK7182" i="1"/>
  <c r="AM7181" i="1"/>
  <c r="AK7181" i="1"/>
  <c r="AM7180" i="1"/>
  <c r="AK7180" i="1"/>
  <c r="AM7179" i="1"/>
  <c r="AK7179" i="1"/>
  <c r="AM7178" i="1"/>
  <c r="AK7178" i="1"/>
  <c r="AM7177" i="1"/>
  <c r="AK7177" i="1"/>
  <c r="AM7176" i="1"/>
  <c r="AK7176" i="1"/>
  <c r="AM7175" i="1"/>
  <c r="AK7175" i="1"/>
  <c r="AM7174" i="1"/>
  <c r="AK7174" i="1"/>
  <c r="AM7173" i="1"/>
  <c r="AK7173" i="1"/>
  <c r="AM7172" i="1"/>
  <c r="AK7172" i="1"/>
  <c r="AM7171" i="1"/>
  <c r="AK7171" i="1"/>
  <c r="AM7170" i="1"/>
  <c r="AK7170" i="1"/>
  <c r="AM7169" i="1"/>
  <c r="AK7169" i="1"/>
  <c r="AM7168" i="1"/>
  <c r="AK7168" i="1"/>
  <c r="AM7167" i="1"/>
  <c r="AK7167" i="1"/>
  <c r="AM7165" i="1"/>
  <c r="AK7165" i="1"/>
  <c r="AE7165" i="1"/>
  <c r="AM7164" i="1"/>
  <c r="AK7164" i="1"/>
  <c r="AM7163" i="1"/>
  <c r="AK7163" i="1"/>
  <c r="AM7162" i="1"/>
  <c r="AK7162" i="1"/>
  <c r="AM7161" i="1"/>
  <c r="AK7161" i="1"/>
  <c r="AM7160" i="1"/>
  <c r="AK7160" i="1"/>
  <c r="AM7159" i="1"/>
  <c r="AK7159" i="1"/>
  <c r="AM7158" i="1"/>
  <c r="AK7158" i="1"/>
  <c r="AM7157" i="1"/>
  <c r="AK7157" i="1"/>
  <c r="AM7156" i="1"/>
  <c r="AK7156" i="1"/>
  <c r="AM7155" i="1"/>
  <c r="AK7155" i="1"/>
  <c r="AM7154" i="1"/>
  <c r="AK7154" i="1"/>
  <c r="AM7153" i="1"/>
  <c r="AK7153" i="1"/>
  <c r="AM7152" i="1"/>
  <c r="AK7152" i="1"/>
  <c r="AM7151" i="1"/>
  <c r="AK7151" i="1"/>
  <c r="AM7150" i="1"/>
  <c r="AK7150" i="1"/>
  <c r="AM7149" i="1"/>
  <c r="AK7149" i="1"/>
  <c r="AM7148" i="1"/>
  <c r="AK7148" i="1"/>
  <c r="AM7147" i="1"/>
  <c r="AK7147" i="1"/>
  <c r="AM7146" i="1"/>
  <c r="AK7146" i="1"/>
  <c r="AM7145" i="1"/>
  <c r="AK7145" i="1"/>
  <c r="AM7144" i="1"/>
  <c r="AK7144" i="1"/>
  <c r="AM7143" i="1"/>
  <c r="AK7143" i="1"/>
  <c r="AM7142" i="1"/>
  <c r="AK7142" i="1"/>
  <c r="AM7141" i="1"/>
  <c r="AK7141" i="1"/>
  <c r="AM7140" i="1"/>
  <c r="AK7140" i="1"/>
  <c r="AM7139" i="1"/>
  <c r="AK7139" i="1"/>
  <c r="AM7138" i="1"/>
  <c r="AK7138" i="1"/>
  <c r="AM7137" i="1"/>
  <c r="AK7137" i="1"/>
  <c r="AM7136" i="1"/>
  <c r="AK7136" i="1"/>
  <c r="AM7135" i="1"/>
  <c r="AK7135" i="1"/>
  <c r="AM7134" i="1"/>
  <c r="AK7134" i="1"/>
  <c r="AM7133" i="1"/>
  <c r="AK7133" i="1"/>
  <c r="AM7132" i="1"/>
  <c r="AK7132" i="1"/>
  <c r="AM7131" i="1"/>
  <c r="AK7131" i="1"/>
  <c r="AM7130" i="1"/>
  <c r="AK7130" i="1"/>
  <c r="AM7129" i="1"/>
  <c r="AK7129" i="1"/>
  <c r="AM7128" i="1"/>
  <c r="AK7128" i="1"/>
  <c r="AM7127" i="1"/>
  <c r="AK7127" i="1"/>
  <c r="AM7126" i="1"/>
  <c r="AK7126" i="1"/>
  <c r="AM7125" i="1"/>
  <c r="AK7125" i="1"/>
  <c r="AM7124" i="1"/>
  <c r="AK7124" i="1"/>
  <c r="AM7123" i="1"/>
  <c r="AK7123" i="1"/>
  <c r="AM7122" i="1"/>
  <c r="AK7122" i="1"/>
  <c r="AM7121" i="1"/>
  <c r="AK7121" i="1"/>
  <c r="AM7120" i="1"/>
  <c r="AK7120" i="1"/>
  <c r="AM7119" i="1"/>
  <c r="AK7119" i="1"/>
  <c r="AM7118" i="1"/>
  <c r="AK7118" i="1"/>
  <c r="AM7117" i="1"/>
  <c r="AK7117" i="1"/>
  <c r="AM7116" i="1"/>
  <c r="AK7116" i="1"/>
  <c r="AM7115" i="1"/>
  <c r="AK7115" i="1"/>
  <c r="AM7114" i="1"/>
  <c r="AK7114" i="1"/>
  <c r="AM7113" i="1"/>
  <c r="AK7113" i="1"/>
  <c r="AM7112" i="1"/>
  <c r="AK7112" i="1"/>
  <c r="AM7111" i="1"/>
  <c r="AK7111" i="1"/>
  <c r="AM7110" i="1"/>
  <c r="AK7110" i="1"/>
  <c r="AM7109" i="1"/>
  <c r="AK7109" i="1"/>
  <c r="AM7108" i="1"/>
  <c r="AK7108" i="1"/>
  <c r="AM7107" i="1"/>
  <c r="AK7107" i="1"/>
  <c r="AM7106" i="1"/>
  <c r="AK7106" i="1"/>
  <c r="AM7105" i="1"/>
  <c r="AK7105" i="1"/>
  <c r="AM7104" i="1"/>
  <c r="AK7104" i="1"/>
  <c r="AM7103" i="1"/>
  <c r="AK7103" i="1"/>
  <c r="AM7102" i="1"/>
  <c r="AK7102" i="1"/>
  <c r="AM7101" i="1"/>
  <c r="AK7101" i="1"/>
  <c r="AM7100" i="1"/>
  <c r="AK7100" i="1"/>
  <c r="AM7099" i="1"/>
  <c r="AK7099" i="1"/>
  <c r="AM7098" i="1"/>
  <c r="AK7098" i="1"/>
  <c r="AM7097" i="1"/>
  <c r="AK7097" i="1"/>
  <c r="AM7096" i="1"/>
  <c r="AK7096" i="1"/>
  <c r="AM7095" i="1"/>
  <c r="AK7095" i="1"/>
  <c r="AM7094" i="1"/>
  <c r="AK7094" i="1"/>
  <c r="AM7092" i="1"/>
  <c r="AK7092" i="1"/>
  <c r="AE7092" i="1"/>
  <c r="AM7091" i="1"/>
  <c r="AK7091" i="1"/>
  <c r="AM7090" i="1"/>
  <c r="AK7090" i="1"/>
  <c r="AM7089" i="1"/>
  <c r="AK7089" i="1"/>
  <c r="AM7088" i="1"/>
  <c r="AK7088" i="1"/>
  <c r="AM7087" i="1"/>
  <c r="AK7087" i="1"/>
  <c r="AM7085" i="1"/>
  <c r="AK7085" i="1"/>
  <c r="AE7085" i="1"/>
  <c r="AM7084" i="1"/>
  <c r="AK7084" i="1"/>
  <c r="AM7082" i="1"/>
  <c r="AK7082" i="1"/>
  <c r="AE7082" i="1"/>
  <c r="AM7081" i="1"/>
  <c r="AK7081" i="1"/>
  <c r="AM7080" i="1"/>
  <c r="AK7080" i="1"/>
  <c r="AM7078" i="1"/>
  <c r="AK7078" i="1"/>
  <c r="AE7078" i="1"/>
  <c r="AM7077" i="1"/>
  <c r="AK7077" i="1"/>
  <c r="AM7075" i="1"/>
  <c r="AK7075" i="1"/>
  <c r="AE7075" i="1"/>
  <c r="AM7074" i="1"/>
  <c r="AK7074" i="1"/>
  <c r="AM7072" i="1"/>
  <c r="AK7072" i="1"/>
  <c r="AE7072" i="1"/>
  <c r="AM7071" i="1"/>
  <c r="AK7071" i="1"/>
  <c r="AM7070" i="1"/>
  <c r="AK7070" i="1"/>
  <c r="AM7069" i="1"/>
  <c r="AK7069" i="1"/>
  <c r="AM7068" i="1"/>
  <c r="AK7068" i="1"/>
  <c r="AM7067" i="1"/>
  <c r="AK7067" i="1"/>
  <c r="AM7066" i="1"/>
  <c r="AK7066" i="1"/>
  <c r="AM7065" i="1"/>
  <c r="AK7065" i="1"/>
  <c r="AM7064" i="1"/>
  <c r="AK7064" i="1"/>
  <c r="AM7063" i="1"/>
  <c r="AK7063" i="1"/>
  <c r="AM7062" i="1"/>
  <c r="AK7062" i="1"/>
  <c r="AM7061" i="1"/>
  <c r="AK7061" i="1"/>
  <c r="AM7060" i="1"/>
  <c r="AK7060" i="1"/>
  <c r="AM7059" i="1"/>
  <c r="AK7059" i="1"/>
  <c r="AM7058" i="1"/>
  <c r="AK7058" i="1"/>
  <c r="AM7057" i="1"/>
  <c r="AK7057" i="1"/>
  <c r="AM7055" i="1"/>
  <c r="AK7055" i="1"/>
  <c r="AE7055" i="1"/>
  <c r="AM7054" i="1"/>
  <c r="AK7054" i="1"/>
  <c r="AM7053" i="1"/>
  <c r="AK7053" i="1"/>
  <c r="AM7051" i="1"/>
  <c r="AK7051" i="1"/>
  <c r="AE7051" i="1"/>
  <c r="AM7050" i="1"/>
  <c r="AK7050" i="1"/>
  <c r="AM7049" i="1"/>
  <c r="AK7049" i="1"/>
  <c r="AM7047" i="1"/>
  <c r="AK7047" i="1"/>
  <c r="AE7047" i="1"/>
  <c r="AM7046" i="1"/>
  <c r="AK7046" i="1"/>
  <c r="AM7045" i="1"/>
  <c r="AK7045" i="1"/>
  <c r="AM7044" i="1"/>
  <c r="AK7044" i="1"/>
  <c r="AM7043" i="1"/>
  <c r="AK7043" i="1"/>
  <c r="AM7042" i="1"/>
  <c r="AK7042" i="1"/>
  <c r="AM7040" i="1"/>
  <c r="AK7040" i="1"/>
  <c r="AE7040" i="1"/>
  <c r="AM7039" i="1"/>
  <c r="AK7039" i="1"/>
  <c r="AM7037" i="1"/>
  <c r="AK7037" i="1"/>
  <c r="AE7037" i="1"/>
  <c r="AM7036" i="1"/>
  <c r="AK7036" i="1"/>
  <c r="AM7035" i="1"/>
  <c r="AK7035" i="1"/>
  <c r="AM7034" i="1"/>
  <c r="AK7034" i="1"/>
  <c r="AM7033" i="1"/>
  <c r="AK7033" i="1"/>
  <c r="AM7032" i="1"/>
  <c r="AK7032" i="1"/>
  <c r="AM7031" i="1"/>
  <c r="AK7031" i="1"/>
  <c r="AM7030" i="1"/>
  <c r="AK7030" i="1"/>
  <c r="AM7029" i="1"/>
  <c r="AK7029" i="1"/>
  <c r="AM7028" i="1"/>
  <c r="AK7028" i="1"/>
  <c r="AM7027" i="1"/>
  <c r="AK7027" i="1"/>
  <c r="AM7026" i="1"/>
  <c r="AK7026" i="1"/>
  <c r="AM7025" i="1"/>
  <c r="AK7025" i="1"/>
  <c r="AM7024" i="1"/>
  <c r="AK7024" i="1"/>
  <c r="AM7023" i="1"/>
  <c r="AK7023" i="1"/>
  <c r="AM7022" i="1"/>
  <c r="AK7022" i="1"/>
  <c r="AM7021" i="1"/>
  <c r="AK7021" i="1"/>
  <c r="AM7020" i="1"/>
  <c r="AK7020" i="1"/>
  <c r="AM7019" i="1"/>
  <c r="AK7019" i="1"/>
  <c r="AM7018" i="1"/>
  <c r="AK7018" i="1"/>
  <c r="AM7017" i="1"/>
  <c r="AK7017" i="1"/>
  <c r="AM7016" i="1"/>
  <c r="AK7016" i="1"/>
  <c r="AM7015" i="1"/>
  <c r="AK7015" i="1"/>
  <c r="AM7014" i="1"/>
  <c r="AK7014" i="1"/>
  <c r="AM7013" i="1"/>
  <c r="AK7013" i="1"/>
  <c r="AM7012" i="1"/>
  <c r="AK7012" i="1"/>
  <c r="AM7011" i="1"/>
  <c r="AK7011" i="1"/>
  <c r="AM7010" i="1"/>
  <c r="AK7010" i="1"/>
  <c r="AM7009" i="1"/>
  <c r="AK7009" i="1"/>
  <c r="AM7008" i="1"/>
  <c r="AK7008" i="1"/>
  <c r="AM7007" i="1"/>
  <c r="AK7007" i="1"/>
  <c r="AM7006" i="1"/>
  <c r="AK7006" i="1"/>
  <c r="AM7005" i="1"/>
  <c r="AK7005" i="1"/>
  <c r="AM7004" i="1"/>
  <c r="AK7004" i="1"/>
  <c r="AM7003" i="1"/>
  <c r="AK7003" i="1"/>
  <c r="AM7002" i="1"/>
  <c r="AK7002" i="1"/>
  <c r="AM7001" i="1"/>
  <c r="AK7001" i="1"/>
  <c r="AM7000" i="1"/>
  <c r="AK7000" i="1"/>
  <c r="AM6999" i="1"/>
  <c r="AK6999" i="1"/>
  <c r="AM6998" i="1"/>
  <c r="AK6998" i="1"/>
  <c r="AM6997" i="1"/>
  <c r="AK6997" i="1"/>
  <c r="AM6996" i="1"/>
  <c r="AK6996" i="1"/>
  <c r="AM6995" i="1"/>
  <c r="AK6995" i="1"/>
  <c r="AM6994" i="1"/>
  <c r="AK6994" i="1"/>
  <c r="AM6993" i="1"/>
  <c r="AK6993" i="1"/>
  <c r="AM6992" i="1"/>
  <c r="AK6992" i="1"/>
  <c r="AM6991" i="1"/>
  <c r="AK6991" i="1"/>
  <c r="AM6990" i="1"/>
  <c r="AK6990" i="1"/>
  <c r="AM6989" i="1"/>
  <c r="AK6989" i="1"/>
  <c r="AM6988" i="1"/>
  <c r="AK6988" i="1"/>
  <c r="AM6987" i="1"/>
  <c r="AK6987" i="1"/>
  <c r="AM6986" i="1"/>
  <c r="AK6986" i="1"/>
  <c r="AM6985" i="1"/>
  <c r="AK6985" i="1"/>
  <c r="AM6984" i="1"/>
  <c r="AK6984" i="1"/>
  <c r="AM6983" i="1"/>
  <c r="AK6983" i="1"/>
  <c r="AM6982" i="1"/>
  <c r="AK6982" i="1"/>
  <c r="AM6981" i="1"/>
  <c r="AK6981" i="1"/>
  <c r="AM6980" i="1"/>
  <c r="AK6980" i="1"/>
  <c r="AM6979" i="1"/>
  <c r="AK6979" i="1"/>
  <c r="AM6978" i="1"/>
  <c r="AK6978" i="1"/>
  <c r="AM6977" i="1"/>
  <c r="AK6977" i="1"/>
  <c r="AM6976" i="1"/>
  <c r="AK6976" i="1"/>
  <c r="AM6975" i="1"/>
  <c r="AK6975" i="1"/>
  <c r="AM6974" i="1"/>
  <c r="AK6974" i="1"/>
  <c r="AM6973" i="1"/>
  <c r="AK6973" i="1"/>
  <c r="AM6972" i="1"/>
  <c r="AK6972" i="1"/>
  <c r="AM6971" i="1"/>
  <c r="AK6971" i="1"/>
  <c r="AM6970" i="1"/>
  <c r="AK6970" i="1"/>
  <c r="AM6969" i="1"/>
  <c r="AK6969" i="1"/>
  <c r="AM6968" i="1"/>
  <c r="AK6968" i="1"/>
  <c r="AM6967" i="1"/>
  <c r="AK6967" i="1"/>
  <c r="AM6966" i="1"/>
  <c r="AK6966" i="1"/>
  <c r="AM6965" i="1"/>
  <c r="AK6965" i="1"/>
  <c r="AM6964" i="1"/>
  <c r="AK6964" i="1"/>
  <c r="AM6963" i="1"/>
  <c r="AK6963" i="1"/>
  <c r="AM6962" i="1"/>
  <c r="AM6961" i="1"/>
  <c r="AM6960" i="1"/>
  <c r="AK6960" i="1"/>
  <c r="AM6959" i="1"/>
  <c r="AK6959" i="1"/>
  <c r="AM6958" i="1"/>
  <c r="AK6958" i="1"/>
  <c r="AM6957" i="1"/>
  <c r="AK6957" i="1"/>
  <c r="AM6956" i="1"/>
  <c r="AK6956" i="1"/>
  <c r="AM6955" i="1"/>
  <c r="AK6955" i="1"/>
  <c r="AM6954" i="1"/>
  <c r="AK6954" i="1"/>
  <c r="AM6953" i="1"/>
  <c r="AK6953" i="1"/>
  <c r="AM6952" i="1"/>
  <c r="AK6952" i="1"/>
  <c r="AM6951" i="1"/>
  <c r="AK6951" i="1"/>
  <c r="AM6950" i="1"/>
  <c r="AK6950" i="1"/>
  <c r="AM6949" i="1"/>
  <c r="AK6949" i="1"/>
  <c r="AM6948" i="1"/>
  <c r="AK6948" i="1"/>
  <c r="AM6947" i="1"/>
  <c r="AK6947" i="1"/>
  <c r="AM6946" i="1"/>
  <c r="AK6946" i="1"/>
  <c r="AM6945" i="1"/>
  <c r="AK6945" i="1"/>
  <c r="AM6944" i="1"/>
  <c r="AK6944" i="1"/>
  <c r="AM6943" i="1"/>
  <c r="AK6943" i="1"/>
  <c r="AM6942" i="1"/>
  <c r="AK6942" i="1"/>
  <c r="AM6941" i="1"/>
  <c r="AK6941" i="1"/>
  <c r="AM6940" i="1"/>
  <c r="AK6940" i="1"/>
  <c r="AM6939" i="1"/>
  <c r="AK6939" i="1"/>
  <c r="AM6938" i="1"/>
  <c r="AK6938" i="1"/>
  <c r="AM6937" i="1"/>
  <c r="AK6937" i="1"/>
  <c r="AM6936" i="1"/>
  <c r="AK6936" i="1"/>
  <c r="AM6935" i="1"/>
  <c r="AK6935" i="1"/>
  <c r="AM6934" i="1"/>
  <c r="AK6934" i="1"/>
  <c r="AM6933" i="1"/>
  <c r="AK6933" i="1"/>
  <c r="AM6932" i="1"/>
  <c r="AK6932" i="1"/>
  <c r="AM6931" i="1"/>
  <c r="AK6931" i="1"/>
  <c r="AM6930" i="1"/>
  <c r="AK6930" i="1"/>
  <c r="AM6929" i="1"/>
  <c r="AK6929" i="1"/>
  <c r="AM6928" i="1"/>
  <c r="AK6928" i="1"/>
  <c r="AM6927" i="1"/>
  <c r="AK6927" i="1"/>
  <c r="AM6926" i="1"/>
  <c r="AK6926" i="1"/>
  <c r="AM6925" i="1"/>
  <c r="AK6925" i="1"/>
  <c r="AM6924" i="1"/>
  <c r="AK6924" i="1"/>
  <c r="AM6923" i="1"/>
  <c r="AK6923" i="1"/>
  <c r="AM6922" i="1"/>
  <c r="AK6922" i="1"/>
  <c r="AM6921" i="1"/>
  <c r="AK6921" i="1"/>
  <c r="AM6920" i="1"/>
  <c r="AK6920" i="1"/>
  <c r="AM6919" i="1"/>
  <c r="AK6919" i="1"/>
  <c r="AM6918" i="1"/>
  <c r="AK6918" i="1"/>
  <c r="AM6917" i="1"/>
  <c r="AK6917" i="1"/>
  <c r="AM6916" i="1"/>
  <c r="AK6916" i="1"/>
  <c r="AM6915" i="1"/>
  <c r="AK6915" i="1"/>
  <c r="AM6914" i="1"/>
  <c r="AK6914" i="1"/>
  <c r="AM6913" i="1"/>
  <c r="AK6913" i="1"/>
  <c r="AM6912" i="1"/>
  <c r="AK6912" i="1"/>
  <c r="AM6911" i="1"/>
  <c r="AK6911" i="1"/>
  <c r="AM6910" i="1"/>
  <c r="AK6910" i="1"/>
  <c r="AM6909" i="1"/>
  <c r="AK6909" i="1"/>
  <c r="AM6908" i="1"/>
  <c r="AK6908" i="1"/>
  <c r="AM6907" i="1"/>
  <c r="AK6907" i="1"/>
  <c r="AM6906" i="1"/>
  <c r="AK6906" i="1"/>
  <c r="AM6905" i="1"/>
  <c r="AK6905" i="1"/>
  <c r="AM6904" i="1"/>
  <c r="AK6904" i="1"/>
  <c r="AM6903" i="1"/>
  <c r="AK6903" i="1"/>
  <c r="AM6902" i="1"/>
  <c r="AK6902" i="1"/>
  <c r="AM6901" i="1"/>
  <c r="AK6901" i="1"/>
  <c r="AM6900" i="1"/>
  <c r="AK6900" i="1"/>
  <c r="AM6899" i="1"/>
  <c r="AK6899" i="1"/>
  <c r="AM6898" i="1"/>
  <c r="AK6898" i="1"/>
  <c r="AM6897" i="1"/>
  <c r="AK6897" i="1"/>
  <c r="AM6896" i="1"/>
  <c r="AK6896" i="1"/>
  <c r="AM6895" i="1"/>
  <c r="AK6895" i="1"/>
  <c r="AM6894" i="1"/>
  <c r="AK6894" i="1"/>
  <c r="AM6893" i="1"/>
  <c r="AK6893" i="1"/>
  <c r="AM6892" i="1"/>
  <c r="AK6892" i="1"/>
  <c r="AM6891" i="1"/>
  <c r="AK6891" i="1"/>
  <c r="AM6890" i="1"/>
  <c r="AK6890" i="1"/>
  <c r="AM6889" i="1"/>
  <c r="AK6889" i="1"/>
  <c r="AM6888" i="1"/>
  <c r="AK6888" i="1"/>
  <c r="AM6887" i="1"/>
  <c r="AK6887" i="1"/>
  <c r="AM6886" i="1"/>
  <c r="AK6886" i="1"/>
  <c r="AM6885" i="1"/>
  <c r="AK6885" i="1"/>
  <c r="AM6884" i="1"/>
  <c r="AK6884" i="1"/>
  <c r="AM6883" i="1"/>
  <c r="AK6883" i="1"/>
  <c r="AM6882" i="1"/>
  <c r="AK6882" i="1"/>
  <c r="AM6881" i="1"/>
  <c r="AK6881" i="1"/>
  <c r="AM6880" i="1"/>
  <c r="AK6880" i="1"/>
  <c r="AM6879" i="1"/>
  <c r="AK6879" i="1"/>
  <c r="AM6878" i="1"/>
  <c r="AK6878" i="1"/>
  <c r="AM6877" i="1"/>
  <c r="AK6877" i="1"/>
  <c r="AM6876" i="1"/>
  <c r="AK6876" i="1"/>
  <c r="AM6875" i="1"/>
  <c r="AK6875" i="1"/>
  <c r="AM6874" i="1"/>
  <c r="AK6874" i="1"/>
  <c r="AM6873" i="1"/>
  <c r="AK6873" i="1"/>
  <c r="AM6872" i="1"/>
  <c r="AK6872" i="1"/>
  <c r="AM6871" i="1"/>
  <c r="AK6871" i="1"/>
  <c r="AM6870" i="1"/>
  <c r="AK6870" i="1"/>
  <c r="AM6869" i="1"/>
  <c r="AK6869" i="1"/>
  <c r="AM6868" i="1"/>
  <c r="AK6868" i="1"/>
  <c r="AM6867" i="1"/>
  <c r="AK6867" i="1"/>
  <c r="AM6866" i="1"/>
  <c r="AK6866" i="1"/>
  <c r="AM6865" i="1"/>
  <c r="AK6865" i="1"/>
  <c r="AM6864" i="1"/>
  <c r="AK6864" i="1"/>
  <c r="AM6863" i="1"/>
  <c r="AK6863" i="1"/>
  <c r="AM6862" i="1"/>
  <c r="AK6862" i="1"/>
  <c r="AM6861" i="1"/>
  <c r="AK6861" i="1"/>
  <c r="AM6860" i="1"/>
  <c r="AK6860" i="1"/>
  <c r="AM6859" i="1"/>
  <c r="AK6859" i="1"/>
  <c r="AM6858" i="1"/>
  <c r="AK6858" i="1"/>
  <c r="AM6857" i="1"/>
  <c r="AK6857" i="1"/>
  <c r="AM6856" i="1"/>
  <c r="AK6856" i="1"/>
  <c r="AM6855" i="1"/>
  <c r="AK6855" i="1"/>
  <c r="AM6854" i="1"/>
  <c r="AK6854" i="1"/>
  <c r="AM6853" i="1"/>
  <c r="AK6853" i="1"/>
  <c r="AM6852" i="1"/>
  <c r="AK6852" i="1"/>
  <c r="AM6851" i="1"/>
  <c r="AK6851" i="1"/>
  <c r="AM6850" i="1"/>
  <c r="AK6850" i="1"/>
  <c r="AM6849" i="1"/>
  <c r="AK6849" i="1"/>
  <c r="AM6848" i="1"/>
  <c r="AK6848" i="1"/>
  <c r="AM6847" i="1"/>
  <c r="AK6847" i="1"/>
  <c r="AM6846" i="1"/>
  <c r="AK6846" i="1"/>
  <c r="AM6845" i="1"/>
  <c r="AK6845" i="1"/>
  <c r="AM6844" i="1"/>
  <c r="AK6844" i="1"/>
  <c r="AM6843" i="1"/>
  <c r="AK6843" i="1"/>
  <c r="AM6842" i="1"/>
  <c r="AK6842" i="1"/>
  <c r="AM6841" i="1"/>
  <c r="AK6841" i="1"/>
  <c r="AM6840" i="1"/>
  <c r="AK6840" i="1"/>
  <c r="AM6839" i="1"/>
  <c r="AK6839" i="1"/>
  <c r="AM6838" i="1"/>
  <c r="AK6838" i="1"/>
  <c r="AM6837" i="1"/>
  <c r="AK6837" i="1"/>
  <c r="AM6836" i="1"/>
  <c r="AK6836" i="1"/>
  <c r="AM6835" i="1"/>
  <c r="AK6835" i="1"/>
  <c r="AM6834" i="1"/>
  <c r="AK6834" i="1"/>
  <c r="AM6833" i="1"/>
  <c r="AK6833" i="1"/>
  <c r="AM6832" i="1"/>
  <c r="AK6832" i="1"/>
  <c r="AM6831" i="1"/>
  <c r="AK6831" i="1"/>
  <c r="AM6830" i="1"/>
  <c r="AK6830" i="1"/>
  <c r="AM6829" i="1"/>
  <c r="AK6829" i="1"/>
  <c r="AM6828" i="1"/>
  <c r="AK6828" i="1"/>
  <c r="AM6827" i="1"/>
  <c r="AK6827" i="1"/>
  <c r="AM6826" i="1"/>
  <c r="AK6826" i="1"/>
  <c r="AM6825" i="1"/>
  <c r="AK6825" i="1"/>
  <c r="AM6824" i="1"/>
  <c r="AK6824" i="1"/>
  <c r="AM6823" i="1"/>
  <c r="AK6823" i="1"/>
  <c r="AM6822" i="1"/>
  <c r="AK6822" i="1"/>
  <c r="AM6820" i="1"/>
  <c r="AK6820" i="1"/>
  <c r="AE6820" i="1"/>
  <c r="AM6819" i="1"/>
  <c r="AK6819" i="1"/>
  <c r="AM6818" i="1"/>
  <c r="AK6818" i="1"/>
  <c r="AM6816" i="1"/>
  <c r="AK6816" i="1"/>
  <c r="AE6816" i="1"/>
  <c r="AM6815" i="1"/>
  <c r="AK6815" i="1"/>
  <c r="AM6814" i="1"/>
  <c r="AK6814" i="1"/>
  <c r="AM6813" i="1"/>
  <c r="AK6813" i="1"/>
  <c r="AM6811" i="1"/>
  <c r="AK6811" i="1"/>
  <c r="AE6811" i="1"/>
  <c r="AM6810" i="1"/>
  <c r="AK6810" i="1"/>
  <c r="AM6809" i="1"/>
  <c r="AK6809" i="1"/>
  <c r="AM6808" i="1"/>
  <c r="AK6808" i="1"/>
  <c r="AM6807" i="1"/>
  <c r="AK6807" i="1"/>
  <c r="AM6806" i="1"/>
  <c r="AK6806" i="1"/>
  <c r="AM6805" i="1"/>
  <c r="AK6805" i="1"/>
  <c r="AM6804" i="1"/>
  <c r="AK6804" i="1"/>
  <c r="AM6803" i="1"/>
  <c r="AK6803" i="1"/>
  <c r="AM6802" i="1"/>
  <c r="AK6802" i="1"/>
  <c r="AM6801" i="1"/>
  <c r="AK6801" i="1"/>
  <c r="AM6800" i="1"/>
  <c r="AM6799" i="1"/>
  <c r="AK6799" i="1"/>
  <c r="AM6798" i="1"/>
  <c r="AK6798" i="1"/>
  <c r="AM6797" i="1"/>
  <c r="AK6797" i="1"/>
  <c r="AM6796" i="1"/>
  <c r="AK6796" i="1"/>
  <c r="AM6795" i="1"/>
  <c r="AK6795" i="1"/>
  <c r="AM6794" i="1"/>
  <c r="AK6794" i="1"/>
  <c r="AM6793" i="1"/>
  <c r="AK6793" i="1"/>
  <c r="AM6792" i="1"/>
  <c r="AK6792" i="1"/>
  <c r="AM6791" i="1"/>
  <c r="AK6791" i="1"/>
  <c r="AM6789" i="1"/>
  <c r="AK6789" i="1"/>
  <c r="AE6789" i="1"/>
  <c r="AM6788" i="1"/>
  <c r="AK6788" i="1"/>
  <c r="AM6787" i="1"/>
  <c r="AK6787" i="1"/>
  <c r="AM6786" i="1"/>
  <c r="AK6786" i="1"/>
  <c r="AM6785" i="1"/>
  <c r="AK6785" i="1"/>
  <c r="AM6784" i="1"/>
  <c r="AK6784" i="1"/>
  <c r="AM6783" i="1"/>
  <c r="AK6783" i="1"/>
  <c r="AM6782" i="1"/>
  <c r="AK6782" i="1"/>
  <c r="AM6781" i="1"/>
  <c r="AK6781" i="1"/>
  <c r="AM6780" i="1"/>
  <c r="AK6780" i="1"/>
  <c r="AM6779" i="1"/>
  <c r="AK6779" i="1"/>
  <c r="AM6778" i="1"/>
  <c r="AK6778" i="1"/>
  <c r="AM6776" i="1"/>
  <c r="AK6776" i="1"/>
  <c r="AE6776" i="1"/>
  <c r="AM6775" i="1"/>
  <c r="AK6775" i="1"/>
  <c r="AM6774" i="1"/>
  <c r="AK6774" i="1"/>
  <c r="AM6773" i="1"/>
  <c r="AK6773" i="1"/>
  <c r="AM6772" i="1"/>
  <c r="AK6772" i="1"/>
  <c r="AM6771" i="1"/>
  <c r="AK6771" i="1"/>
  <c r="AM6769" i="1"/>
  <c r="AK6769" i="1"/>
  <c r="AE6769" i="1"/>
  <c r="AM6768" i="1"/>
  <c r="AK6768" i="1"/>
  <c r="AM6767" i="1"/>
  <c r="AK6767" i="1"/>
  <c r="AM6766" i="1"/>
  <c r="AK6766" i="1"/>
  <c r="AM6764" i="1"/>
  <c r="AK6764" i="1"/>
  <c r="AE6764" i="1"/>
  <c r="AM6763" i="1"/>
  <c r="AK6763" i="1"/>
  <c r="AM6762" i="1"/>
  <c r="AK6762" i="1"/>
  <c r="AM6761" i="1"/>
  <c r="AK6761" i="1"/>
  <c r="AM6759" i="1"/>
  <c r="AK6759" i="1"/>
  <c r="AE6759" i="1"/>
  <c r="AM6758" i="1"/>
  <c r="AK6758" i="1"/>
  <c r="AM6757" i="1"/>
  <c r="AK6757" i="1"/>
  <c r="AM6756" i="1"/>
  <c r="AK6756" i="1"/>
  <c r="AM6755" i="1"/>
  <c r="AK6755" i="1"/>
  <c r="AM6754" i="1"/>
  <c r="AK6754" i="1"/>
  <c r="AM6753" i="1"/>
  <c r="AK6753" i="1"/>
  <c r="AM6752" i="1"/>
  <c r="AK6752" i="1"/>
  <c r="AM6751" i="1"/>
  <c r="AK6751" i="1"/>
  <c r="AM6749" i="1"/>
  <c r="AK6749" i="1"/>
  <c r="AE6749" i="1"/>
  <c r="AM6748" i="1"/>
  <c r="AK6748" i="1"/>
  <c r="AM6747" i="1"/>
  <c r="AK6747" i="1"/>
  <c r="AM6746" i="1"/>
  <c r="AK6746" i="1"/>
  <c r="AM6745" i="1"/>
  <c r="AK6745" i="1"/>
  <c r="AM6744" i="1"/>
  <c r="AK6744" i="1"/>
  <c r="AM6743" i="1"/>
  <c r="AK6743" i="1"/>
  <c r="AM6742" i="1"/>
  <c r="AK6742" i="1"/>
  <c r="AM6741" i="1"/>
  <c r="AK6741" i="1"/>
  <c r="AM6740" i="1"/>
  <c r="AK6740" i="1"/>
  <c r="AM6739" i="1"/>
  <c r="AK6739" i="1"/>
  <c r="AM6738" i="1"/>
  <c r="AK6738" i="1"/>
  <c r="AM6737" i="1"/>
  <c r="AK6737" i="1"/>
  <c r="AM6735" i="1"/>
  <c r="AK6735" i="1"/>
  <c r="AE6735" i="1"/>
  <c r="AM6734" i="1"/>
  <c r="AK6734" i="1"/>
  <c r="AM6733" i="1"/>
  <c r="AK6733" i="1"/>
  <c r="AM6732" i="1"/>
  <c r="AK6732" i="1"/>
  <c r="AM6731" i="1"/>
  <c r="AK6731" i="1"/>
  <c r="AM6730" i="1"/>
  <c r="AK6730" i="1"/>
  <c r="AM6729" i="1"/>
  <c r="AK6729" i="1"/>
  <c r="AM6727" i="1"/>
  <c r="AK6727" i="1"/>
  <c r="AE6727" i="1"/>
  <c r="AM6726" i="1"/>
  <c r="AK6726" i="1"/>
  <c r="AM6725" i="1"/>
  <c r="AK6725" i="1"/>
  <c r="AM6724" i="1"/>
  <c r="AM6723" i="1"/>
  <c r="AK6723" i="1"/>
  <c r="AM6722" i="1"/>
  <c r="AK6722" i="1"/>
  <c r="AM6721" i="1"/>
  <c r="AK6721" i="1"/>
  <c r="AM6720" i="1"/>
  <c r="AM6719" i="1"/>
  <c r="AK6719" i="1"/>
  <c r="AM6718" i="1"/>
  <c r="AM6717" i="1"/>
  <c r="AK6717" i="1"/>
  <c r="AM6716" i="1"/>
  <c r="AM6715" i="1"/>
  <c r="AK6715" i="1"/>
  <c r="AM6713" i="1"/>
  <c r="AK6713" i="1"/>
  <c r="AE6713" i="1"/>
  <c r="AM6712" i="1"/>
  <c r="AK6712" i="1"/>
  <c r="AM6711" i="1"/>
  <c r="AK6711" i="1"/>
  <c r="AM6710" i="1"/>
  <c r="AK6710" i="1"/>
  <c r="AM6709" i="1"/>
  <c r="AK6709" i="1"/>
  <c r="AM6708" i="1"/>
  <c r="AK6708" i="1"/>
  <c r="AM6707" i="1"/>
  <c r="AK6707" i="1"/>
  <c r="AM6706" i="1"/>
  <c r="AK6706" i="1"/>
  <c r="AM6705" i="1"/>
  <c r="AK6705" i="1"/>
  <c r="AM6704" i="1"/>
  <c r="AK6704" i="1"/>
  <c r="AM6703" i="1"/>
  <c r="AK6703" i="1"/>
  <c r="AM6702" i="1"/>
  <c r="AK6702" i="1"/>
  <c r="AM6701" i="1"/>
  <c r="AK6701" i="1"/>
  <c r="AM6700" i="1"/>
  <c r="AK6700" i="1"/>
  <c r="AM6698" i="1"/>
  <c r="AK6698" i="1"/>
  <c r="AE6698" i="1"/>
  <c r="AM6697" i="1"/>
  <c r="AK6697" i="1"/>
  <c r="AM6696" i="1"/>
  <c r="AK6696" i="1"/>
  <c r="AM6695" i="1"/>
  <c r="AK6695" i="1"/>
  <c r="AM6694" i="1"/>
  <c r="AK6694" i="1"/>
  <c r="AM6693" i="1"/>
  <c r="AK6693" i="1"/>
  <c r="AM6692" i="1"/>
  <c r="AK6692" i="1"/>
  <c r="AM6691" i="1"/>
  <c r="AK6691" i="1"/>
  <c r="AM6690" i="1"/>
  <c r="AK6690" i="1"/>
  <c r="AM6689" i="1"/>
  <c r="AK6689" i="1"/>
  <c r="AM6688" i="1"/>
  <c r="AK6688" i="1"/>
  <c r="AM6687" i="1"/>
  <c r="AK6687" i="1"/>
  <c r="AM6686" i="1"/>
  <c r="AK6686" i="1"/>
  <c r="AM6685" i="1"/>
  <c r="AK6685" i="1"/>
  <c r="AM6684" i="1"/>
  <c r="AK6684" i="1"/>
  <c r="AM6683" i="1"/>
  <c r="AK6683" i="1"/>
  <c r="AM6682" i="1"/>
  <c r="AK6682" i="1"/>
  <c r="AM6681" i="1"/>
  <c r="AK6681" i="1"/>
  <c r="AM6680" i="1"/>
  <c r="AK6680" i="1"/>
  <c r="AM6679" i="1"/>
  <c r="AK6679" i="1"/>
  <c r="AM6678" i="1"/>
  <c r="AK6678" i="1"/>
  <c r="AM6677" i="1"/>
  <c r="AK6677" i="1"/>
  <c r="AM6676" i="1"/>
  <c r="AK6676" i="1"/>
  <c r="AM6675" i="1"/>
  <c r="AK6675" i="1"/>
  <c r="AM6674" i="1"/>
  <c r="AK6674" i="1"/>
  <c r="AM6673" i="1"/>
  <c r="AK6673" i="1"/>
  <c r="AM6672" i="1"/>
  <c r="AK6672" i="1"/>
  <c r="AM6671" i="1"/>
  <c r="AK6671" i="1"/>
  <c r="AM6669" i="1"/>
  <c r="AK6669" i="1"/>
  <c r="AE6669" i="1"/>
  <c r="AM6668" i="1"/>
  <c r="AK6668" i="1"/>
  <c r="AM6667" i="1"/>
  <c r="AK6667" i="1"/>
  <c r="AM6666" i="1"/>
  <c r="AK6666" i="1"/>
  <c r="AM6665" i="1"/>
  <c r="AK6665" i="1"/>
  <c r="AM6664" i="1"/>
  <c r="AK6664" i="1"/>
  <c r="AM6663" i="1"/>
  <c r="AK6663" i="1"/>
  <c r="AM6661" i="1"/>
  <c r="AK6661" i="1"/>
  <c r="AE6661" i="1"/>
  <c r="AM6660" i="1"/>
  <c r="AK6660" i="1"/>
  <c r="AM6659" i="1"/>
  <c r="AK6659" i="1"/>
  <c r="AM6658" i="1"/>
  <c r="AK6658" i="1"/>
  <c r="AM6657" i="1"/>
  <c r="AK6657" i="1"/>
  <c r="AM6656" i="1"/>
  <c r="AK6656" i="1"/>
  <c r="AM6655" i="1"/>
  <c r="AK6655" i="1"/>
  <c r="AM6654" i="1"/>
  <c r="AK6654" i="1"/>
  <c r="AM6653" i="1"/>
  <c r="AK6653" i="1"/>
  <c r="AM6652" i="1"/>
  <c r="AK6652" i="1"/>
  <c r="AM6651" i="1"/>
  <c r="AK6651" i="1"/>
  <c r="AM6650" i="1"/>
  <c r="AK6650" i="1"/>
  <c r="AM6649" i="1"/>
  <c r="AK6649" i="1"/>
  <c r="AM6648" i="1"/>
  <c r="AK6648" i="1"/>
  <c r="AM6647" i="1"/>
  <c r="AK6647" i="1"/>
  <c r="AM6646" i="1"/>
  <c r="AK6646" i="1"/>
  <c r="AM6645" i="1"/>
  <c r="AK6645" i="1"/>
  <c r="AM6644" i="1"/>
  <c r="AK6644" i="1"/>
  <c r="AM6642" i="1"/>
  <c r="AK6642" i="1"/>
  <c r="AE6642" i="1"/>
  <c r="AM6641" i="1"/>
  <c r="AK6641" i="1"/>
  <c r="AM6640" i="1"/>
  <c r="AK6640" i="1"/>
  <c r="AM6639" i="1"/>
  <c r="AK6639" i="1"/>
  <c r="AM6638" i="1"/>
  <c r="AK6638" i="1"/>
  <c r="AM6637" i="1"/>
  <c r="AK6637" i="1"/>
  <c r="AM6635" i="1"/>
  <c r="AK6635" i="1"/>
  <c r="AE6635" i="1"/>
  <c r="AM6634" i="1"/>
  <c r="AK6634" i="1"/>
  <c r="AM6633" i="1"/>
  <c r="AK6633" i="1"/>
  <c r="AM6632" i="1"/>
  <c r="AK6632" i="1"/>
  <c r="AM6630" i="1"/>
  <c r="AK6630" i="1"/>
  <c r="AE6630" i="1"/>
  <c r="AM6629" i="1"/>
  <c r="AK6629" i="1"/>
  <c r="AM6628" i="1"/>
  <c r="AK6628" i="1"/>
  <c r="AM6626" i="1"/>
  <c r="AK6626" i="1"/>
  <c r="AE6626" i="1"/>
  <c r="AM6625" i="1"/>
  <c r="AM6624" i="1"/>
  <c r="AM6623" i="1"/>
  <c r="AK6623" i="1"/>
  <c r="AM6622" i="1"/>
  <c r="AK6622" i="1"/>
  <c r="AM6621" i="1"/>
  <c r="AM6620" i="1"/>
  <c r="AM6619" i="1"/>
  <c r="AK6619" i="1"/>
  <c r="AM6618" i="1"/>
  <c r="AK6618" i="1"/>
  <c r="AM6617" i="1"/>
  <c r="AK6617" i="1"/>
  <c r="AM6616" i="1"/>
  <c r="AK6616" i="1"/>
  <c r="AM6615" i="1"/>
  <c r="AK6615" i="1"/>
  <c r="AM6614" i="1"/>
  <c r="AK6614" i="1"/>
  <c r="AM6612" i="1"/>
  <c r="AK6612" i="1"/>
  <c r="AE6612" i="1"/>
  <c r="AM6611" i="1"/>
  <c r="AK6611" i="1"/>
  <c r="AM6610" i="1"/>
  <c r="AK6610" i="1"/>
  <c r="AM6609" i="1"/>
  <c r="AK6609" i="1"/>
  <c r="AM6608" i="1"/>
  <c r="AK6608" i="1"/>
  <c r="AM6607" i="1"/>
  <c r="AK6607" i="1"/>
  <c r="AM6605" i="1"/>
  <c r="AK6605" i="1"/>
  <c r="AE6605" i="1"/>
  <c r="AM6604" i="1"/>
  <c r="AK6604" i="1"/>
  <c r="AM6603" i="1"/>
  <c r="AK6603" i="1"/>
  <c r="AM6602" i="1"/>
  <c r="AK6602" i="1"/>
  <c r="AM6601" i="1"/>
  <c r="AK6601" i="1"/>
  <c r="AM6599" i="1"/>
  <c r="AK6599" i="1"/>
  <c r="AE6599" i="1"/>
  <c r="AM6598" i="1"/>
  <c r="AK6598" i="1"/>
  <c r="AM6596" i="1"/>
  <c r="AK6596" i="1"/>
  <c r="AE6596" i="1"/>
  <c r="AM6595" i="1"/>
  <c r="AK6595" i="1"/>
  <c r="AM6593" i="1"/>
  <c r="AK6593" i="1"/>
  <c r="AE6593" i="1"/>
  <c r="AM6592" i="1"/>
  <c r="AK6592" i="1"/>
  <c r="AM6591" i="1"/>
  <c r="AK6591" i="1"/>
  <c r="AM6590" i="1"/>
  <c r="AK6590" i="1"/>
  <c r="AM6589" i="1"/>
  <c r="AK6589" i="1"/>
  <c r="AM6588" i="1"/>
  <c r="AK6588" i="1"/>
  <c r="AM6587" i="1"/>
  <c r="AK6587" i="1"/>
  <c r="AM6586" i="1"/>
  <c r="AK6586" i="1"/>
  <c r="AM6585" i="1"/>
  <c r="AK6585" i="1"/>
  <c r="AM6584" i="1"/>
  <c r="AK6584" i="1"/>
  <c r="AM6583" i="1"/>
  <c r="AK6583" i="1"/>
  <c r="AM6582" i="1"/>
  <c r="AK6582" i="1"/>
  <c r="AM6581" i="1"/>
  <c r="AK6581" i="1"/>
  <c r="AM6580" i="1"/>
  <c r="AK6580" i="1"/>
  <c r="AM6579" i="1"/>
  <c r="AK6579" i="1"/>
  <c r="AM6578" i="1"/>
  <c r="AK6578" i="1"/>
  <c r="AM6577" i="1"/>
  <c r="AK6577" i="1"/>
  <c r="AM6576" i="1"/>
  <c r="AK6576" i="1"/>
  <c r="AM6575" i="1"/>
  <c r="AK6575" i="1"/>
  <c r="AM6574" i="1"/>
  <c r="AK6574" i="1"/>
  <c r="AM6573" i="1"/>
  <c r="AK6573" i="1"/>
  <c r="AM6572" i="1"/>
  <c r="AK6572" i="1"/>
  <c r="AM6571" i="1"/>
  <c r="AK6571" i="1"/>
  <c r="AM6570" i="1"/>
  <c r="AK6570" i="1"/>
  <c r="AM6569" i="1"/>
  <c r="AK6569" i="1"/>
  <c r="AM6568" i="1"/>
  <c r="AK6568" i="1"/>
  <c r="AM6567" i="1"/>
  <c r="AK6567" i="1"/>
  <c r="AM6566" i="1"/>
  <c r="AK6566" i="1"/>
  <c r="AM6565" i="1"/>
  <c r="AK6565" i="1"/>
  <c r="AM6564" i="1"/>
  <c r="AK6564" i="1"/>
  <c r="AM6563" i="1"/>
  <c r="AK6563" i="1"/>
  <c r="AM6562" i="1"/>
  <c r="AK6562" i="1"/>
  <c r="AM6561" i="1"/>
  <c r="AK6561" i="1"/>
  <c r="AM6560" i="1"/>
  <c r="AK6560" i="1"/>
  <c r="AM6559" i="1"/>
  <c r="AK6559" i="1"/>
  <c r="AM6558" i="1"/>
  <c r="AK6558" i="1"/>
  <c r="AM6557" i="1"/>
  <c r="AK6557" i="1"/>
  <c r="AM6556" i="1"/>
  <c r="AK6556" i="1"/>
  <c r="AM6555" i="1"/>
  <c r="AK6555" i="1"/>
  <c r="AM6554" i="1"/>
  <c r="AK6554" i="1"/>
  <c r="AM6553" i="1"/>
  <c r="AK6553" i="1"/>
  <c r="AM6552" i="1"/>
  <c r="AK6552" i="1"/>
  <c r="AM6551" i="1"/>
  <c r="AK6551" i="1"/>
  <c r="AM6550" i="1"/>
  <c r="AK6550" i="1"/>
  <c r="AM6549" i="1"/>
  <c r="AK6549" i="1"/>
  <c r="AM6548" i="1"/>
  <c r="AK6548" i="1"/>
  <c r="AM6547" i="1"/>
  <c r="AK6547" i="1"/>
  <c r="AM6546" i="1"/>
  <c r="AK6546" i="1"/>
  <c r="AM6545" i="1"/>
  <c r="AK6545" i="1"/>
  <c r="AM6544" i="1"/>
  <c r="AK6544" i="1"/>
  <c r="AM6543" i="1"/>
  <c r="AK6543" i="1"/>
  <c r="AM6542" i="1"/>
  <c r="AK6542" i="1"/>
  <c r="AM6541" i="1"/>
  <c r="AK6541" i="1"/>
  <c r="AM6540" i="1"/>
  <c r="AK6540" i="1"/>
  <c r="AM6539" i="1"/>
  <c r="AK6539" i="1"/>
  <c r="AM6538" i="1"/>
  <c r="AK6538" i="1"/>
  <c r="AM6537" i="1"/>
  <c r="AK6537" i="1"/>
  <c r="AM6536" i="1"/>
  <c r="AK6536" i="1"/>
  <c r="AM6535" i="1"/>
  <c r="AK6535" i="1"/>
  <c r="AM6534" i="1"/>
  <c r="AK6534" i="1"/>
  <c r="AM6533" i="1"/>
  <c r="AK6533" i="1"/>
  <c r="AM6532" i="1"/>
  <c r="AK6532" i="1"/>
  <c r="AM6531" i="1"/>
  <c r="AK6531" i="1"/>
  <c r="AM6530" i="1"/>
  <c r="AK6530" i="1"/>
  <c r="AM6529" i="1"/>
  <c r="AK6529" i="1"/>
  <c r="AM6528" i="1"/>
  <c r="AK6528" i="1"/>
  <c r="AM6527" i="1"/>
  <c r="AK6527" i="1"/>
  <c r="AM6526" i="1"/>
  <c r="AK6526" i="1"/>
  <c r="AM6525" i="1"/>
  <c r="AK6525" i="1"/>
  <c r="AM6524" i="1"/>
  <c r="AK6524" i="1"/>
  <c r="AM6523" i="1"/>
  <c r="AK6523" i="1"/>
  <c r="AM6522" i="1"/>
  <c r="AK6522" i="1"/>
  <c r="AM6521" i="1"/>
  <c r="AK6521" i="1"/>
  <c r="AM6520" i="1"/>
  <c r="AK6520" i="1"/>
  <c r="AM6519" i="1"/>
  <c r="AK6519" i="1"/>
  <c r="AM6518" i="1"/>
  <c r="AK6518" i="1"/>
  <c r="AM6517" i="1"/>
  <c r="AK6517" i="1"/>
  <c r="AM6516" i="1"/>
  <c r="AK6516" i="1"/>
  <c r="AM6515" i="1"/>
  <c r="AK6515" i="1"/>
  <c r="AM6514" i="1"/>
  <c r="AK6514" i="1"/>
  <c r="AM6513" i="1"/>
  <c r="AK6513" i="1"/>
  <c r="AM6512" i="1"/>
  <c r="AK6512" i="1"/>
  <c r="AM6511" i="1"/>
  <c r="AK6511" i="1"/>
  <c r="AM6510" i="1"/>
  <c r="AK6510" i="1"/>
  <c r="AM6509" i="1"/>
  <c r="AK6509" i="1"/>
  <c r="AM6508" i="1"/>
  <c r="AK6508" i="1"/>
  <c r="AM6507" i="1"/>
  <c r="AK6507" i="1"/>
  <c r="AM6506" i="1"/>
  <c r="AK6506" i="1"/>
  <c r="AM6505" i="1"/>
  <c r="AK6505" i="1"/>
  <c r="AM6504" i="1"/>
  <c r="AK6504" i="1"/>
  <c r="AM6503" i="1"/>
  <c r="AK6503" i="1"/>
  <c r="AM6502" i="1"/>
  <c r="AK6502" i="1"/>
  <c r="AM6501" i="1"/>
  <c r="AK6501" i="1"/>
  <c r="AM6500" i="1"/>
  <c r="AK6500" i="1"/>
  <c r="AM6499" i="1"/>
  <c r="AK6499" i="1"/>
  <c r="AM6498" i="1"/>
  <c r="AK6498" i="1"/>
  <c r="AM6497" i="1"/>
  <c r="AK6497" i="1"/>
  <c r="AM6496" i="1"/>
  <c r="AK6496" i="1"/>
  <c r="AM6495" i="1"/>
  <c r="AK6495" i="1"/>
  <c r="AM6494" i="1"/>
  <c r="AK6494" i="1"/>
  <c r="AM6493" i="1"/>
  <c r="AK6493" i="1"/>
  <c r="AM6492" i="1"/>
  <c r="AK6492" i="1"/>
  <c r="AM6491" i="1"/>
  <c r="AK6491" i="1"/>
  <c r="AM6490" i="1"/>
  <c r="AK6490" i="1"/>
  <c r="AM6489" i="1"/>
  <c r="AK6489" i="1"/>
  <c r="AM6488" i="1"/>
  <c r="AK6488" i="1"/>
  <c r="AM6487" i="1"/>
  <c r="AK6487" i="1"/>
  <c r="AM6486" i="1"/>
  <c r="AK6486" i="1"/>
  <c r="AM6485" i="1"/>
  <c r="AK6485" i="1"/>
  <c r="AM6484" i="1"/>
  <c r="AK6484" i="1"/>
  <c r="AM6483" i="1"/>
  <c r="AK6483" i="1"/>
  <c r="AM6482" i="1"/>
  <c r="AK6482" i="1"/>
  <c r="AM6481" i="1"/>
  <c r="AK6481" i="1"/>
  <c r="AM6480" i="1"/>
  <c r="AK6480" i="1"/>
  <c r="AM6479" i="1"/>
  <c r="AK6479" i="1"/>
  <c r="AM6478" i="1"/>
  <c r="AK6478" i="1"/>
  <c r="AM6477" i="1"/>
  <c r="AK6477" i="1"/>
  <c r="AM6476" i="1"/>
  <c r="AK6476" i="1"/>
  <c r="AM6475" i="1"/>
  <c r="AK6475" i="1"/>
  <c r="AM6474" i="1"/>
  <c r="AK6474" i="1"/>
  <c r="AM6473" i="1"/>
  <c r="AK6473" i="1"/>
  <c r="AM6472" i="1"/>
  <c r="AK6472" i="1"/>
  <c r="AM6471" i="1"/>
  <c r="AK6471" i="1"/>
  <c r="AM6470" i="1"/>
  <c r="AK6470" i="1"/>
  <c r="AM6469" i="1"/>
  <c r="AK6469" i="1"/>
  <c r="AM6468" i="1"/>
  <c r="AK6468" i="1"/>
  <c r="AM6467" i="1"/>
  <c r="AK6467" i="1"/>
  <c r="AM6466" i="1"/>
  <c r="AK6466" i="1"/>
  <c r="AM6465" i="1"/>
  <c r="AK6465" i="1"/>
  <c r="AM6464" i="1"/>
  <c r="AK6464" i="1"/>
  <c r="AM6463" i="1"/>
  <c r="AK6463" i="1"/>
  <c r="AM6462" i="1"/>
  <c r="AK6462" i="1"/>
  <c r="AM6461" i="1"/>
  <c r="AK6461" i="1"/>
  <c r="AM6460" i="1"/>
  <c r="AK6460" i="1"/>
  <c r="AM6459" i="1"/>
  <c r="AK6459" i="1"/>
  <c r="AM6458" i="1"/>
  <c r="AK6458" i="1"/>
  <c r="AM6457" i="1"/>
  <c r="AK6457" i="1"/>
  <c r="AM6456" i="1"/>
  <c r="AK6456" i="1"/>
  <c r="AM6455" i="1"/>
  <c r="AK6455" i="1"/>
  <c r="AM6454" i="1"/>
  <c r="AK6454" i="1"/>
  <c r="AM6453" i="1"/>
  <c r="AK6453" i="1"/>
  <c r="AM6452" i="1"/>
  <c r="AK6452" i="1"/>
  <c r="AM6451" i="1"/>
  <c r="AK6451" i="1"/>
  <c r="AM6450" i="1"/>
  <c r="AK6450" i="1"/>
  <c r="AM6449" i="1"/>
  <c r="AK6449" i="1"/>
  <c r="AM6448" i="1"/>
  <c r="AK6448" i="1"/>
  <c r="AM6447" i="1"/>
  <c r="AK6447" i="1"/>
  <c r="AM6446" i="1"/>
  <c r="AK6446" i="1"/>
  <c r="AM6445" i="1"/>
  <c r="AK6445" i="1"/>
  <c r="AM6444" i="1"/>
  <c r="AK6444" i="1"/>
  <c r="AM6443" i="1"/>
  <c r="AK6443" i="1"/>
  <c r="AM6442" i="1"/>
  <c r="AK6442" i="1"/>
  <c r="AM6441" i="1"/>
  <c r="AK6441" i="1"/>
  <c r="AM6440" i="1"/>
  <c r="AK6440" i="1"/>
  <c r="AM6439" i="1"/>
  <c r="AK6439" i="1"/>
  <c r="AM6438" i="1"/>
  <c r="AK6438" i="1"/>
  <c r="AM6437" i="1"/>
  <c r="AK6437" i="1"/>
  <c r="AM6436" i="1"/>
  <c r="AK6436" i="1"/>
  <c r="AM6435" i="1"/>
  <c r="AK6435" i="1"/>
  <c r="AM6434" i="1"/>
  <c r="AK6434" i="1"/>
  <c r="AM6433" i="1"/>
  <c r="AK6433" i="1"/>
  <c r="AM6432" i="1"/>
  <c r="AK6432" i="1"/>
  <c r="AM6431" i="1"/>
  <c r="AK6431" i="1"/>
  <c r="AM6430" i="1"/>
  <c r="AK6430" i="1"/>
  <c r="AM6429" i="1"/>
  <c r="AK6429" i="1"/>
  <c r="AM6428" i="1"/>
  <c r="AK6428" i="1"/>
  <c r="AM6427" i="1"/>
  <c r="AK6427" i="1"/>
  <c r="AM6425" i="1"/>
  <c r="AK6425" i="1"/>
  <c r="AE6425" i="1"/>
  <c r="AM6424" i="1"/>
  <c r="AK6424" i="1"/>
  <c r="AM6423" i="1"/>
  <c r="AK6423" i="1"/>
  <c r="AM6422" i="1"/>
  <c r="AK6422" i="1"/>
  <c r="AM6421" i="1"/>
  <c r="AK6421" i="1"/>
  <c r="AM6420" i="1"/>
  <c r="AM6419" i="1"/>
  <c r="AK6419" i="1"/>
  <c r="AM6418" i="1"/>
  <c r="AK6418" i="1"/>
  <c r="AM6417" i="1"/>
  <c r="AK6417" i="1"/>
  <c r="AM6416" i="1"/>
  <c r="AK6416" i="1"/>
  <c r="AM6415" i="1"/>
  <c r="AK6415" i="1"/>
  <c r="AM6414" i="1"/>
  <c r="AK6414" i="1"/>
  <c r="AM6413" i="1"/>
  <c r="AK6413" i="1"/>
  <c r="AM6412" i="1"/>
  <c r="AK6412" i="1"/>
  <c r="AM6411" i="1"/>
  <c r="AK6411" i="1"/>
  <c r="AM6409" i="1"/>
  <c r="AK6409" i="1"/>
  <c r="AE6409" i="1"/>
  <c r="AM6408" i="1"/>
  <c r="AK6408" i="1"/>
  <c r="AM6407" i="1"/>
  <c r="AK6407" i="1"/>
  <c r="AM6406" i="1"/>
  <c r="AK6406" i="1"/>
  <c r="AM6405" i="1"/>
  <c r="AK6405" i="1"/>
  <c r="AM6404" i="1"/>
  <c r="AK6404" i="1"/>
  <c r="AM6403" i="1"/>
  <c r="AK6403" i="1"/>
  <c r="AM6402" i="1"/>
  <c r="AK6402" i="1"/>
  <c r="AM6401" i="1"/>
  <c r="AK6401" i="1"/>
  <c r="AM6400" i="1"/>
  <c r="AK6400" i="1"/>
  <c r="AM6399" i="1"/>
  <c r="AK6399" i="1"/>
  <c r="AM6398" i="1"/>
  <c r="AK6398" i="1"/>
  <c r="AM6397" i="1"/>
  <c r="AK6397" i="1"/>
  <c r="AM6396" i="1"/>
  <c r="AK6396" i="1"/>
  <c r="AM6395" i="1"/>
  <c r="AK6395" i="1"/>
  <c r="AM6394" i="1"/>
  <c r="AK6394" i="1"/>
  <c r="AM6393" i="1"/>
  <c r="AK6393" i="1"/>
  <c r="AM6392" i="1"/>
  <c r="AK6392" i="1"/>
  <c r="AM6391" i="1"/>
  <c r="AK6391" i="1"/>
  <c r="AM6390" i="1"/>
  <c r="AK6390" i="1"/>
  <c r="AM6389" i="1"/>
  <c r="AK6389" i="1"/>
  <c r="AM6388" i="1"/>
  <c r="AK6388" i="1"/>
  <c r="AM6387" i="1"/>
  <c r="AK6387" i="1"/>
  <c r="AM6386" i="1"/>
  <c r="AK6386" i="1"/>
  <c r="AM6385" i="1"/>
  <c r="AK6385" i="1"/>
  <c r="AM6384" i="1"/>
  <c r="AK6384" i="1"/>
  <c r="AM6383" i="1"/>
  <c r="AK6383" i="1"/>
  <c r="AM6382" i="1"/>
  <c r="AK6382" i="1"/>
  <c r="AM6381" i="1"/>
  <c r="AK6381" i="1"/>
  <c r="AM6380" i="1"/>
  <c r="AK6380" i="1"/>
  <c r="AM6379" i="1"/>
  <c r="AK6379" i="1"/>
  <c r="AM6378" i="1"/>
  <c r="AK6378" i="1"/>
  <c r="AM6377" i="1"/>
  <c r="AK6377" i="1"/>
  <c r="AM6376" i="1"/>
  <c r="AK6376" i="1"/>
  <c r="AM6375" i="1"/>
  <c r="AK6375" i="1"/>
  <c r="AM6374" i="1"/>
  <c r="AK6374" i="1"/>
  <c r="AM6373" i="1"/>
  <c r="AK6373" i="1"/>
  <c r="AM6372" i="1"/>
  <c r="AK6372" i="1"/>
  <c r="AM6371" i="1"/>
  <c r="AK6371" i="1"/>
  <c r="AM6370" i="1"/>
  <c r="AK6370" i="1"/>
  <c r="AM6369" i="1"/>
  <c r="AK6369" i="1"/>
  <c r="AM6368" i="1"/>
  <c r="AK6368" i="1"/>
  <c r="AM6367" i="1"/>
  <c r="AK6367" i="1"/>
  <c r="AM6366" i="1"/>
  <c r="AK6366" i="1"/>
  <c r="AM6365" i="1"/>
  <c r="AK6365" i="1"/>
  <c r="AM6364" i="1"/>
  <c r="AK6364" i="1"/>
  <c r="AM6363" i="1"/>
  <c r="AK6363" i="1"/>
  <c r="AM6362" i="1"/>
  <c r="AK6362" i="1"/>
  <c r="AM6361" i="1"/>
  <c r="AK6361" i="1"/>
  <c r="AM6360" i="1"/>
  <c r="AK6360" i="1"/>
  <c r="AM6359" i="1"/>
  <c r="AK6359" i="1"/>
  <c r="AM6358" i="1"/>
  <c r="AK6358" i="1"/>
  <c r="AM6357" i="1"/>
  <c r="AK6357" i="1"/>
  <c r="AM6356" i="1"/>
  <c r="AK6356" i="1"/>
  <c r="AM6355" i="1"/>
  <c r="AK6355" i="1"/>
  <c r="AM6354" i="1"/>
  <c r="AK6354" i="1"/>
  <c r="AM6353" i="1"/>
  <c r="AK6353" i="1"/>
  <c r="AM6352" i="1"/>
  <c r="AK6352" i="1"/>
  <c r="AM6351" i="1"/>
  <c r="AK6351" i="1"/>
  <c r="AM6350" i="1"/>
  <c r="AK6350" i="1"/>
  <c r="AM6349" i="1"/>
  <c r="AK6349" i="1"/>
  <c r="AM6348" i="1"/>
  <c r="AK6348" i="1"/>
  <c r="AM6347" i="1"/>
  <c r="AK6347" i="1"/>
  <c r="AM6346" i="1"/>
  <c r="AK6346" i="1"/>
  <c r="AM6345" i="1"/>
  <c r="AK6345" i="1"/>
  <c r="AM6344" i="1"/>
  <c r="AK6344" i="1"/>
  <c r="AM6343" i="1"/>
  <c r="AK6343" i="1"/>
  <c r="AM6342" i="1"/>
  <c r="AK6342" i="1"/>
  <c r="AM6341" i="1"/>
  <c r="AK6341" i="1"/>
  <c r="AM6340" i="1"/>
  <c r="AK6340" i="1"/>
  <c r="AM6339" i="1"/>
  <c r="AK6339" i="1"/>
  <c r="AM6338" i="1"/>
  <c r="AK6338" i="1"/>
  <c r="AM6337" i="1"/>
  <c r="AK6337" i="1"/>
  <c r="AM6336" i="1"/>
  <c r="AK6336" i="1"/>
  <c r="AM6335" i="1"/>
  <c r="AK6335" i="1"/>
  <c r="AM6334" i="1"/>
  <c r="AK6334" i="1"/>
  <c r="AM6333" i="1"/>
  <c r="AK6333" i="1"/>
  <c r="AM6332" i="1"/>
  <c r="AK6332" i="1"/>
  <c r="AM6331" i="1"/>
  <c r="AK6331" i="1"/>
  <c r="AM6330" i="1"/>
  <c r="AK6330" i="1"/>
  <c r="AM6329" i="1"/>
  <c r="AK6329" i="1"/>
  <c r="AM6328" i="1"/>
  <c r="AK6328" i="1"/>
  <c r="AM6327" i="1"/>
  <c r="AK6327" i="1"/>
  <c r="AM6326" i="1"/>
  <c r="AK6326" i="1"/>
  <c r="AM6325" i="1"/>
  <c r="AK6325" i="1"/>
  <c r="AM6324" i="1"/>
  <c r="AK6324" i="1"/>
  <c r="AM6323" i="1"/>
  <c r="AK6323" i="1"/>
  <c r="AM6322" i="1"/>
  <c r="AK6322" i="1"/>
  <c r="AM6321" i="1"/>
  <c r="AK6321" i="1"/>
  <c r="AM6320" i="1"/>
  <c r="AK6320" i="1"/>
  <c r="AM6319" i="1"/>
  <c r="AK6319" i="1"/>
  <c r="AM6318" i="1"/>
  <c r="AK6318" i="1"/>
  <c r="AM6317" i="1"/>
  <c r="AK6317" i="1"/>
  <c r="AM6316" i="1"/>
  <c r="AK6316" i="1"/>
  <c r="AM6315" i="1"/>
  <c r="AK6315" i="1"/>
  <c r="AM6314" i="1"/>
  <c r="AK6314" i="1"/>
  <c r="AM6313" i="1"/>
  <c r="AK6313" i="1"/>
  <c r="AM6312" i="1"/>
  <c r="AK6312" i="1"/>
  <c r="AM6311" i="1"/>
  <c r="AK6311" i="1"/>
  <c r="AM6310" i="1"/>
  <c r="AK6310" i="1"/>
  <c r="AM6309" i="1"/>
  <c r="AK6309" i="1"/>
  <c r="AM6308" i="1"/>
  <c r="AK6308" i="1"/>
  <c r="AM6307" i="1"/>
  <c r="AK6307" i="1"/>
  <c r="AM6306" i="1"/>
  <c r="AK6306" i="1"/>
  <c r="AM6305" i="1"/>
  <c r="AK6305" i="1"/>
  <c r="AM6304" i="1"/>
  <c r="AK6304" i="1"/>
  <c r="AM6303" i="1"/>
  <c r="AK6303" i="1"/>
  <c r="AM6302" i="1"/>
  <c r="AK6302" i="1"/>
  <c r="AM6301" i="1"/>
  <c r="AK6301" i="1"/>
  <c r="AM6300" i="1"/>
  <c r="AK6300" i="1"/>
  <c r="AM6299" i="1"/>
  <c r="AK6299" i="1"/>
  <c r="AM6298" i="1"/>
  <c r="AK6298" i="1"/>
  <c r="AM6297" i="1"/>
  <c r="AK6297" i="1"/>
  <c r="AM6296" i="1"/>
  <c r="AK6296" i="1"/>
  <c r="AM6295" i="1"/>
  <c r="AK6295" i="1"/>
  <c r="AM6294" i="1"/>
  <c r="AK6294" i="1"/>
  <c r="AM6293" i="1"/>
  <c r="AK6293" i="1"/>
  <c r="AM6292" i="1"/>
  <c r="AK6292" i="1"/>
  <c r="AM6291" i="1"/>
  <c r="AK6291" i="1"/>
  <c r="AM6290" i="1"/>
  <c r="AK6290" i="1"/>
  <c r="AM6289" i="1"/>
  <c r="AK6289" i="1"/>
  <c r="AM6288" i="1"/>
  <c r="AK6288" i="1"/>
  <c r="AM6287" i="1"/>
  <c r="AK6287" i="1"/>
  <c r="AM6286" i="1"/>
  <c r="AK6286" i="1"/>
  <c r="AM6285" i="1"/>
  <c r="AK6285" i="1"/>
  <c r="AM6284" i="1"/>
  <c r="AK6284" i="1"/>
  <c r="AM6283" i="1"/>
  <c r="AK6283" i="1"/>
  <c r="AM6282" i="1"/>
  <c r="AK6282" i="1"/>
  <c r="AM6281" i="1"/>
  <c r="AK6281" i="1"/>
  <c r="AM6280" i="1"/>
  <c r="AK6280" i="1"/>
  <c r="AM6279" i="1"/>
  <c r="AK6279" i="1"/>
  <c r="AM6278" i="1"/>
  <c r="AK6278" i="1"/>
  <c r="AM6277" i="1"/>
  <c r="AK6277" i="1"/>
  <c r="AM6276" i="1"/>
  <c r="AK6276" i="1"/>
  <c r="AM6275" i="1"/>
  <c r="AK6275" i="1"/>
  <c r="AM6274" i="1"/>
  <c r="AK6274" i="1"/>
  <c r="AM6273" i="1"/>
  <c r="AK6273" i="1"/>
  <c r="AM6272" i="1"/>
  <c r="AK6272" i="1"/>
  <c r="AM6271" i="1"/>
  <c r="AK6271" i="1"/>
  <c r="AM6270" i="1"/>
  <c r="AK6270" i="1"/>
  <c r="AM6269" i="1"/>
  <c r="AK6269" i="1"/>
  <c r="AM6268" i="1"/>
  <c r="AK6268" i="1"/>
  <c r="AM6267" i="1"/>
  <c r="AK6267" i="1"/>
  <c r="AM6266" i="1"/>
  <c r="AK6266" i="1"/>
  <c r="AM6265" i="1"/>
  <c r="AK6265" i="1"/>
  <c r="AM6264" i="1"/>
  <c r="AK6264" i="1"/>
  <c r="AM6263" i="1"/>
  <c r="AK6263" i="1"/>
  <c r="AM6262" i="1"/>
  <c r="AK6262" i="1"/>
  <c r="AM6261" i="1"/>
  <c r="AK6261" i="1"/>
  <c r="AM6260" i="1"/>
  <c r="AK6260" i="1"/>
  <c r="AM6259" i="1"/>
  <c r="AK6259" i="1"/>
  <c r="AM6258" i="1"/>
  <c r="AK6258" i="1"/>
  <c r="AM6257" i="1"/>
  <c r="AK6257" i="1"/>
  <c r="AM6256" i="1"/>
  <c r="AK6256" i="1"/>
  <c r="AM6255" i="1"/>
  <c r="AK6255" i="1"/>
  <c r="AM6254" i="1"/>
  <c r="AK6254" i="1"/>
  <c r="AM6253" i="1"/>
  <c r="AK6253" i="1"/>
  <c r="AM6252" i="1"/>
  <c r="AK6252" i="1"/>
  <c r="AM6251" i="1"/>
  <c r="AK6251" i="1"/>
  <c r="AM6250" i="1"/>
  <c r="AK6250" i="1"/>
  <c r="AM6249" i="1"/>
  <c r="AK6249" i="1"/>
  <c r="AM6248" i="1"/>
  <c r="AK6248" i="1"/>
  <c r="AM6247" i="1"/>
  <c r="AK6247" i="1"/>
  <c r="AM6246" i="1"/>
  <c r="AK6246" i="1"/>
  <c r="AM6245" i="1"/>
  <c r="AK6245" i="1"/>
  <c r="AM6244" i="1"/>
  <c r="AK6244" i="1"/>
  <c r="AM6243" i="1"/>
  <c r="AK6243" i="1"/>
  <c r="AM6242" i="1"/>
  <c r="AK6242" i="1"/>
  <c r="AM6241" i="1"/>
  <c r="AK6241" i="1"/>
  <c r="AM6240" i="1"/>
  <c r="AK6240" i="1"/>
  <c r="AM6239" i="1"/>
  <c r="AK6239" i="1"/>
  <c r="AM6238" i="1"/>
  <c r="AK6238" i="1"/>
  <c r="AM6237" i="1"/>
  <c r="AK6237" i="1"/>
  <c r="AM6236" i="1"/>
  <c r="AK6236" i="1"/>
  <c r="AM6235" i="1"/>
  <c r="AM6234" i="1"/>
  <c r="AK6234" i="1"/>
  <c r="AM6233" i="1"/>
  <c r="AK6233" i="1"/>
  <c r="AM6232" i="1"/>
  <c r="AK6232" i="1"/>
  <c r="AM6231" i="1"/>
  <c r="AK6231" i="1"/>
  <c r="AM6230" i="1"/>
  <c r="AK6230" i="1"/>
  <c r="AM6229" i="1"/>
  <c r="AK6229" i="1"/>
  <c r="AM6228" i="1"/>
  <c r="AK6228" i="1"/>
  <c r="AM6227" i="1"/>
  <c r="AK6227" i="1"/>
  <c r="AM6226" i="1"/>
  <c r="AK6226" i="1"/>
  <c r="AM6225" i="1"/>
  <c r="AK6225" i="1"/>
  <c r="AM6224" i="1"/>
  <c r="AK6224" i="1"/>
  <c r="AM6223" i="1"/>
  <c r="AK6223" i="1"/>
  <c r="AM6222" i="1"/>
  <c r="AK6222" i="1"/>
  <c r="AM6221" i="1"/>
  <c r="AK6221" i="1"/>
  <c r="AM6220" i="1"/>
  <c r="AK6220" i="1"/>
  <c r="AM6219" i="1"/>
  <c r="AK6219" i="1"/>
  <c r="AM6218" i="1"/>
  <c r="AK6218" i="1"/>
  <c r="AM6217" i="1"/>
  <c r="AK6217" i="1"/>
  <c r="AM6216" i="1"/>
  <c r="AK6216" i="1"/>
  <c r="AM6215" i="1"/>
  <c r="AK6215" i="1"/>
  <c r="AM6214" i="1"/>
  <c r="AK6214" i="1"/>
  <c r="AM6213" i="1"/>
  <c r="AK6213" i="1"/>
  <c r="AM6212" i="1"/>
  <c r="AK6212" i="1"/>
  <c r="AM6211" i="1"/>
  <c r="AK6211" i="1"/>
  <c r="AM6210" i="1"/>
  <c r="AK6210" i="1"/>
  <c r="AM6209" i="1"/>
  <c r="AK6209" i="1"/>
  <c r="AM6208" i="1"/>
  <c r="AK6208" i="1"/>
  <c r="AM6207" i="1"/>
  <c r="AK6207" i="1"/>
  <c r="AM6206" i="1"/>
  <c r="AK6206" i="1"/>
  <c r="AM6205" i="1"/>
  <c r="AK6205" i="1"/>
  <c r="AM6204" i="1"/>
  <c r="AK6204" i="1"/>
  <c r="AM6203" i="1"/>
  <c r="AK6203" i="1"/>
  <c r="AM6202" i="1"/>
  <c r="AK6202" i="1"/>
  <c r="AM6201" i="1"/>
  <c r="AK6201" i="1"/>
  <c r="AM6200" i="1"/>
  <c r="AK6200" i="1"/>
  <c r="AM6199" i="1"/>
  <c r="AK6199" i="1"/>
  <c r="AM6198" i="1"/>
  <c r="AK6198" i="1"/>
  <c r="AM6197" i="1"/>
  <c r="AK6197" i="1"/>
  <c r="AM6196" i="1"/>
  <c r="AK6196" i="1"/>
  <c r="AM6195" i="1"/>
  <c r="AK6195" i="1"/>
  <c r="AM6194" i="1"/>
  <c r="AK6194" i="1"/>
  <c r="AM6193" i="1"/>
  <c r="AK6193" i="1"/>
  <c r="AM6192" i="1"/>
  <c r="AK6192" i="1"/>
  <c r="AM6191" i="1"/>
  <c r="AK6191" i="1"/>
  <c r="AM6190" i="1"/>
  <c r="AK6190" i="1"/>
  <c r="AM6189" i="1"/>
  <c r="AK6189" i="1"/>
  <c r="AM6188" i="1"/>
  <c r="AK6188" i="1"/>
  <c r="AM6187" i="1"/>
  <c r="AK6187" i="1"/>
  <c r="AM6186" i="1"/>
  <c r="AK6186" i="1"/>
  <c r="AM6185" i="1"/>
  <c r="AK6185" i="1"/>
  <c r="AM6184" i="1"/>
  <c r="AK6184" i="1"/>
  <c r="AM6183" i="1"/>
  <c r="AK6183" i="1"/>
  <c r="AM6182" i="1"/>
  <c r="AK6182" i="1"/>
  <c r="AM6181" i="1"/>
  <c r="AK6181" i="1"/>
  <c r="AM6180" i="1"/>
  <c r="AK6180" i="1"/>
  <c r="AM6179" i="1"/>
  <c r="AK6179" i="1"/>
  <c r="AM6178" i="1"/>
  <c r="AK6178" i="1"/>
  <c r="AM6177" i="1"/>
  <c r="AK6177" i="1"/>
  <c r="AM6176" i="1"/>
  <c r="AK6176" i="1"/>
  <c r="AM6175" i="1"/>
  <c r="AK6175" i="1"/>
  <c r="AM6174" i="1"/>
  <c r="AK6174" i="1"/>
  <c r="AM6173" i="1"/>
  <c r="AK6173" i="1"/>
  <c r="AM6172" i="1"/>
  <c r="AK6172" i="1"/>
  <c r="AM6171" i="1"/>
  <c r="AK6171" i="1"/>
  <c r="AM6170" i="1"/>
  <c r="AK6170" i="1"/>
  <c r="AM6169" i="1"/>
  <c r="AK6169" i="1"/>
  <c r="AM6168" i="1"/>
  <c r="AK6168" i="1"/>
  <c r="AM6167" i="1"/>
  <c r="AK6167" i="1"/>
  <c r="AM6166" i="1"/>
  <c r="AK6166" i="1"/>
  <c r="AM6165" i="1"/>
  <c r="AK6165" i="1"/>
  <c r="AM6164" i="1"/>
  <c r="AK6164" i="1"/>
  <c r="AM6163" i="1"/>
  <c r="AK6163" i="1"/>
  <c r="AM6162" i="1"/>
  <c r="AK6162" i="1"/>
  <c r="AM6161" i="1"/>
  <c r="AK6161" i="1"/>
  <c r="AM6160" i="1"/>
  <c r="AK6160" i="1"/>
  <c r="AM6159" i="1"/>
  <c r="AK6159" i="1"/>
  <c r="AM6158" i="1"/>
  <c r="AK6158" i="1"/>
  <c r="AM6157" i="1"/>
  <c r="AK6157" i="1"/>
  <c r="AM6156" i="1"/>
  <c r="AK6156" i="1"/>
  <c r="AM6155" i="1"/>
  <c r="AK6155" i="1"/>
  <c r="AM6154" i="1"/>
  <c r="AK6154" i="1"/>
  <c r="AM6153" i="1"/>
  <c r="AK6153" i="1"/>
  <c r="AM6152" i="1"/>
  <c r="AK6152" i="1"/>
  <c r="AM6151" i="1"/>
  <c r="AK6151" i="1"/>
  <c r="AM6150" i="1"/>
  <c r="AK6150" i="1"/>
  <c r="AM6149" i="1"/>
  <c r="AK6149" i="1"/>
  <c r="AM6148" i="1"/>
  <c r="AK6148" i="1"/>
  <c r="AM6147" i="1"/>
  <c r="AK6147" i="1"/>
  <c r="AM6146" i="1"/>
  <c r="AK6146" i="1"/>
  <c r="AM6145" i="1"/>
  <c r="AK6145" i="1"/>
  <c r="AM6144" i="1"/>
  <c r="AK6144" i="1"/>
  <c r="AM6143" i="1"/>
  <c r="AK6143" i="1"/>
  <c r="AM6142" i="1"/>
  <c r="AK6142" i="1"/>
  <c r="AM6141" i="1"/>
  <c r="AK6141" i="1"/>
  <c r="AM6140" i="1"/>
  <c r="AK6140" i="1"/>
  <c r="AM6139" i="1"/>
  <c r="AK6139" i="1"/>
  <c r="AM6138" i="1"/>
  <c r="AK6138" i="1"/>
  <c r="AM6137" i="1"/>
  <c r="AK6137" i="1"/>
  <c r="AM6136" i="1"/>
  <c r="AK6136" i="1"/>
  <c r="AM6135" i="1"/>
  <c r="AK6135" i="1"/>
  <c r="AM6134" i="1"/>
  <c r="AK6134" i="1"/>
  <c r="AM6133" i="1"/>
  <c r="AK6133" i="1"/>
  <c r="AM6132" i="1"/>
  <c r="AK6132" i="1"/>
  <c r="AM6131" i="1"/>
  <c r="AK6131" i="1"/>
  <c r="AM6130" i="1"/>
  <c r="AK6130" i="1"/>
  <c r="AM6129" i="1"/>
  <c r="AK6129" i="1"/>
  <c r="AM6128" i="1"/>
  <c r="AK6128" i="1"/>
  <c r="AM6127" i="1"/>
  <c r="AK6127" i="1"/>
  <c r="AM6126" i="1"/>
  <c r="AK6126" i="1"/>
  <c r="AM6125" i="1"/>
  <c r="AK6125" i="1"/>
  <c r="AM6124" i="1"/>
  <c r="AK6124" i="1"/>
  <c r="AM6123" i="1"/>
  <c r="AK6123" i="1"/>
  <c r="AM6122" i="1"/>
  <c r="AK6122" i="1"/>
  <c r="AM6121" i="1"/>
  <c r="AK6121" i="1"/>
  <c r="AM6120" i="1"/>
  <c r="AK6120" i="1"/>
  <c r="AM6119" i="1"/>
  <c r="AK6119" i="1"/>
  <c r="AM6118" i="1"/>
  <c r="AK6118" i="1"/>
  <c r="AM6117" i="1"/>
  <c r="AK6117" i="1"/>
  <c r="AM6116" i="1"/>
  <c r="AK6116" i="1"/>
  <c r="AM6115" i="1"/>
  <c r="AK6115" i="1"/>
  <c r="AM6114" i="1"/>
  <c r="AK6114" i="1"/>
  <c r="AM6113" i="1"/>
  <c r="AK6113" i="1"/>
  <c r="AM6112" i="1"/>
  <c r="AK6112" i="1"/>
  <c r="AM6110" i="1"/>
  <c r="AK6110" i="1"/>
  <c r="AE6110" i="1"/>
  <c r="AM6109" i="1"/>
  <c r="AK6109" i="1"/>
  <c r="AM6108" i="1"/>
  <c r="AK6108" i="1"/>
  <c r="AM6107" i="1"/>
  <c r="AK6107" i="1"/>
  <c r="AM6105" i="1"/>
  <c r="AK6105" i="1"/>
  <c r="AE6105" i="1"/>
  <c r="AM6104" i="1"/>
  <c r="AK6104" i="1"/>
  <c r="AM6103" i="1"/>
  <c r="AK6103" i="1"/>
  <c r="AM6101" i="1"/>
  <c r="AK6101" i="1"/>
  <c r="AE6101" i="1"/>
  <c r="AM6100" i="1"/>
  <c r="AK6100" i="1"/>
  <c r="AM6099" i="1"/>
  <c r="AK6099" i="1"/>
  <c r="AM6098" i="1"/>
  <c r="AK6098" i="1"/>
  <c r="AM6097" i="1"/>
  <c r="AK6097" i="1"/>
  <c r="AM6095" i="1"/>
  <c r="AK6095" i="1"/>
  <c r="AE6095" i="1"/>
  <c r="AM6094" i="1"/>
  <c r="AK6094" i="1"/>
  <c r="AM6093" i="1"/>
  <c r="AK6093" i="1"/>
  <c r="AM6092" i="1"/>
  <c r="AK6092" i="1"/>
  <c r="AM6090" i="1"/>
  <c r="AK6090" i="1"/>
  <c r="AE6090" i="1"/>
  <c r="AM6089" i="1"/>
  <c r="AK6089" i="1"/>
  <c r="AM6088" i="1"/>
  <c r="AK6088" i="1"/>
  <c r="AM6087" i="1"/>
  <c r="AK6087" i="1"/>
  <c r="AM6086" i="1"/>
  <c r="AK6086" i="1"/>
  <c r="AM6084" i="1"/>
  <c r="AK6084" i="1"/>
  <c r="AE6084" i="1"/>
  <c r="AM6083" i="1"/>
  <c r="AK6083" i="1"/>
  <c r="AM6082" i="1"/>
  <c r="AK6082" i="1"/>
  <c r="AM6081" i="1"/>
  <c r="AK6081" i="1"/>
  <c r="AM6080" i="1"/>
  <c r="AK6080" i="1"/>
  <c r="AM6078" i="1"/>
  <c r="AK6078" i="1"/>
  <c r="AE6078" i="1"/>
  <c r="AM6077" i="1"/>
  <c r="AK6077" i="1"/>
  <c r="AM6076" i="1"/>
  <c r="AK6076" i="1"/>
  <c r="AM6075" i="1"/>
  <c r="AK6075" i="1"/>
  <c r="AM6074" i="1"/>
  <c r="AK6074" i="1"/>
  <c r="AM6073" i="1"/>
  <c r="AK6073" i="1"/>
  <c r="AM6072" i="1"/>
  <c r="AK6072" i="1"/>
  <c r="AM6071" i="1"/>
  <c r="AK6071" i="1"/>
  <c r="AM6070" i="1"/>
  <c r="AK6070" i="1"/>
  <c r="AM6069" i="1"/>
  <c r="AK6069" i="1"/>
  <c r="AM6068" i="1"/>
  <c r="AK6068" i="1"/>
  <c r="AM6067" i="1"/>
  <c r="AK6067" i="1"/>
  <c r="AM6066" i="1"/>
  <c r="AK6066" i="1"/>
  <c r="AM6065" i="1"/>
  <c r="AK6065" i="1"/>
  <c r="AM6064" i="1"/>
  <c r="AK6064" i="1"/>
  <c r="AM6063" i="1"/>
  <c r="AK6063" i="1"/>
  <c r="AM6062" i="1"/>
  <c r="AK6062" i="1"/>
  <c r="AM6061" i="1"/>
  <c r="AK6061" i="1"/>
  <c r="AM6060" i="1"/>
  <c r="AK6060" i="1"/>
  <c r="AM6059" i="1"/>
  <c r="AK6059" i="1"/>
  <c r="AM6058" i="1"/>
  <c r="AK6058" i="1"/>
  <c r="AM6057" i="1"/>
  <c r="AK6057" i="1"/>
  <c r="AM6056" i="1"/>
  <c r="AK6056" i="1"/>
  <c r="AM6055" i="1"/>
  <c r="AK6055" i="1"/>
  <c r="AM6054" i="1"/>
  <c r="AK6054" i="1"/>
  <c r="AM6053" i="1"/>
  <c r="AK6053" i="1"/>
  <c r="AM6052" i="1"/>
  <c r="AK6052" i="1"/>
  <c r="AM6051" i="1"/>
  <c r="AK6051" i="1"/>
  <c r="AM6050" i="1"/>
  <c r="AK6050" i="1"/>
  <c r="AM6049" i="1"/>
  <c r="AK6049" i="1"/>
  <c r="AM6048" i="1"/>
  <c r="AK6048" i="1"/>
  <c r="AM6047" i="1"/>
  <c r="AK6047" i="1"/>
  <c r="AM6046" i="1"/>
  <c r="AK6046" i="1"/>
  <c r="AM6045" i="1"/>
  <c r="AK6045" i="1"/>
  <c r="AM6044" i="1"/>
  <c r="AK6044" i="1"/>
  <c r="AM6043" i="1"/>
  <c r="AK6043" i="1"/>
  <c r="AM6042" i="1"/>
  <c r="AK6042" i="1"/>
  <c r="AM6041" i="1"/>
  <c r="AK6041" i="1"/>
  <c r="AM6040" i="1"/>
  <c r="AK6040" i="1"/>
  <c r="AM6039" i="1"/>
  <c r="AK6039" i="1"/>
  <c r="AM6038" i="1"/>
  <c r="AK6038" i="1"/>
  <c r="AM6037" i="1"/>
  <c r="AK6037" i="1"/>
  <c r="AM6036" i="1"/>
  <c r="AK6036" i="1"/>
  <c r="AM6035" i="1"/>
  <c r="AK6035" i="1"/>
  <c r="AM6034" i="1"/>
  <c r="AK6034" i="1"/>
  <c r="AM6033" i="1"/>
  <c r="AK6033" i="1"/>
  <c r="AM6032" i="1"/>
  <c r="AK6032" i="1"/>
  <c r="AM6031" i="1"/>
  <c r="AK6031" i="1"/>
  <c r="AM6030" i="1"/>
  <c r="AK6030" i="1"/>
  <c r="AM6029" i="1"/>
  <c r="AK6029" i="1"/>
  <c r="AM6028" i="1"/>
  <c r="AK6028" i="1"/>
  <c r="AM6027" i="1"/>
  <c r="AK6027" i="1"/>
  <c r="AM6026" i="1"/>
  <c r="AK6026" i="1"/>
  <c r="AM6025" i="1"/>
  <c r="AK6025" i="1"/>
  <c r="AM6024" i="1"/>
  <c r="AK6024" i="1"/>
  <c r="AM6023" i="1"/>
  <c r="AK6023" i="1"/>
  <c r="AM6022" i="1"/>
  <c r="AK6022" i="1"/>
  <c r="AM6021" i="1"/>
  <c r="AK6021" i="1"/>
  <c r="AM6020" i="1"/>
  <c r="AK6020" i="1"/>
  <c r="AM6019" i="1"/>
  <c r="AK6019" i="1"/>
  <c r="AM6018" i="1"/>
  <c r="AK6018" i="1"/>
  <c r="AM6017" i="1"/>
  <c r="AK6017" i="1"/>
  <c r="AM6016" i="1"/>
  <c r="AK6016" i="1"/>
  <c r="AM6015" i="1"/>
  <c r="AK6015" i="1"/>
  <c r="AM6014" i="1"/>
  <c r="AK6014" i="1"/>
  <c r="AM6013" i="1"/>
  <c r="AK6013" i="1"/>
  <c r="AM6012" i="1"/>
  <c r="AK6012" i="1"/>
  <c r="AM6011" i="1"/>
  <c r="AK6011" i="1"/>
  <c r="AM6010" i="1"/>
  <c r="AK6010" i="1"/>
  <c r="AM6009" i="1"/>
  <c r="AK6009" i="1"/>
  <c r="AM6008" i="1"/>
  <c r="AK6008" i="1"/>
  <c r="AM6007" i="1"/>
  <c r="AK6007" i="1"/>
  <c r="AM6006" i="1"/>
  <c r="AK6006" i="1"/>
  <c r="AM6005" i="1"/>
  <c r="AK6005" i="1"/>
  <c r="AM6004" i="1"/>
  <c r="AK6004" i="1"/>
  <c r="AM6003" i="1"/>
  <c r="AK6003" i="1"/>
  <c r="AM6002" i="1"/>
  <c r="AK6002" i="1"/>
  <c r="AM6001" i="1"/>
  <c r="AK6001" i="1"/>
  <c r="AM6000" i="1"/>
  <c r="AK6000" i="1"/>
  <c r="AM5999" i="1"/>
  <c r="AK5999" i="1"/>
  <c r="AM5998" i="1"/>
  <c r="AK5998" i="1"/>
  <c r="AM5997" i="1"/>
  <c r="AK5997" i="1"/>
  <c r="AM5996" i="1"/>
  <c r="AK5996" i="1"/>
  <c r="AM5995" i="1"/>
  <c r="AK5995" i="1"/>
  <c r="AM5994" i="1"/>
  <c r="AK5994" i="1"/>
  <c r="AM5993" i="1"/>
  <c r="AK5993" i="1"/>
  <c r="AM5992" i="1"/>
  <c r="AK5992" i="1"/>
  <c r="AM5991" i="1"/>
  <c r="AK5991" i="1"/>
  <c r="AM5990" i="1"/>
  <c r="AK5990" i="1"/>
  <c r="AM5989" i="1"/>
  <c r="AK5989" i="1"/>
  <c r="AM5988" i="1"/>
  <c r="AK5988" i="1"/>
  <c r="AM5987" i="1"/>
  <c r="AK5987" i="1"/>
  <c r="AM5986" i="1"/>
  <c r="AK5986" i="1"/>
  <c r="AM5985" i="1"/>
  <c r="AK5985" i="1"/>
  <c r="AM5984" i="1"/>
  <c r="AK5984" i="1"/>
  <c r="AM5983" i="1"/>
  <c r="AK5983" i="1"/>
  <c r="AM5982" i="1"/>
  <c r="AK5982" i="1"/>
  <c r="AM5981" i="1"/>
  <c r="AK5981" i="1"/>
  <c r="AM5980" i="1"/>
  <c r="AK5980" i="1"/>
  <c r="AM5979" i="1"/>
  <c r="AK5979" i="1"/>
  <c r="AM5978" i="1"/>
  <c r="AK5978" i="1"/>
  <c r="AM5977" i="1"/>
  <c r="AK5977" i="1"/>
  <c r="AM5976" i="1"/>
  <c r="AK5976" i="1"/>
  <c r="AM5975" i="1"/>
  <c r="AK5975" i="1"/>
  <c r="AM5974" i="1"/>
  <c r="AK5974" i="1"/>
  <c r="AM5973" i="1"/>
  <c r="AK5973" i="1"/>
  <c r="AM5972" i="1"/>
  <c r="AK5972" i="1"/>
  <c r="AM5971" i="1"/>
  <c r="AK5971" i="1"/>
  <c r="AM5970" i="1"/>
  <c r="AK5970" i="1"/>
  <c r="AM5969" i="1"/>
  <c r="AK5969" i="1"/>
  <c r="AM5968" i="1"/>
  <c r="AK5968" i="1"/>
  <c r="AM5967" i="1"/>
  <c r="AK5967" i="1"/>
  <c r="AM5966" i="1"/>
  <c r="AK5966" i="1"/>
  <c r="AM5965" i="1"/>
  <c r="AK5965" i="1"/>
  <c r="AM5964" i="1"/>
  <c r="AK5964" i="1"/>
  <c r="AM5963" i="1"/>
  <c r="AK5963" i="1"/>
  <c r="AM5962" i="1"/>
  <c r="AK5962" i="1"/>
  <c r="AM5961" i="1"/>
  <c r="AK5961" i="1"/>
  <c r="AM5960" i="1"/>
  <c r="AK5960" i="1"/>
  <c r="AM5959" i="1"/>
  <c r="AK5959" i="1"/>
  <c r="AM5958" i="1"/>
  <c r="AK5958" i="1"/>
  <c r="AM5957" i="1"/>
  <c r="AK5957" i="1"/>
  <c r="AM5956" i="1"/>
  <c r="AK5956" i="1"/>
  <c r="AM5955" i="1"/>
  <c r="AK5955" i="1"/>
  <c r="AM5954" i="1"/>
  <c r="AK5954" i="1"/>
  <c r="AM5953" i="1"/>
  <c r="AK5953" i="1"/>
  <c r="AM5952" i="1"/>
  <c r="AK5952" i="1"/>
  <c r="AM5951" i="1"/>
  <c r="AK5951" i="1"/>
  <c r="AM5950" i="1"/>
  <c r="AK5950" i="1"/>
  <c r="AM5949" i="1"/>
  <c r="AK5949" i="1"/>
  <c r="AM5948" i="1"/>
  <c r="AK5948" i="1"/>
  <c r="AM5947" i="1"/>
  <c r="AK5947" i="1"/>
  <c r="AM5946" i="1"/>
  <c r="AK5946" i="1"/>
  <c r="AM5945" i="1"/>
  <c r="AK5945" i="1"/>
  <c r="AM5944" i="1"/>
  <c r="AK5944" i="1"/>
  <c r="AM5943" i="1"/>
  <c r="AK5943" i="1"/>
  <c r="AM5942" i="1"/>
  <c r="AK5942" i="1"/>
  <c r="AM5941" i="1"/>
  <c r="AK5941" i="1"/>
  <c r="AM5940" i="1"/>
  <c r="AK5940" i="1"/>
  <c r="AM5939" i="1"/>
  <c r="AK5939" i="1"/>
  <c r="AM5938" i="1"/>
  <c r="AK5938" i="1"/>
  <c r="AM5937" i="1"/>
  <c r="AK5937" i="1"/>
  <c r="AM5936" i="1"/>
  <c r="AK5936" i="1"/>
  <c r="AM5935" i="1"/>
  <c r="AK5935" i="1"/>
  <c r="AM5934" i="1"/>
  <c r="AK5934" i="1"/>
  <c r="AM5933" i="1"/>
  <c r="AK5933" i="1"/>
  <c r="AM5932" i="1"/>
  <c r="AK5932" i="1"/>
  <c r="AM5931" i="1"/>
  <c r="AK5931" i="1"/>
  <c r="AM5930" i="1"/>
  <c r="AK5930" i="1"/>
  <c r="AM5929" i="1"/>
  <c r="AK5929" i="1"/>
  <c r="AM5928" i="1"/>
  <c r="AK5928" i="1"/>
  <c r="AM5927" i="1"/>
  <c r="AK5927" i="1"/>
  <c r="AM5926" i="1"/>
  <c r="AK5926" i="1"/>
  <c r="AM5925" i="1"/>
  <c r="AK5925" i="1"/>
  <c r="AM5924" i="1"/>
  <c r="AK5924" i="1"/>
  <c r="AM5923" i="1"/>
  <c r="AK5923" i="1"/>
  <c r="AM5922" i="1"/>
  <c r="AK5922" i="1"/>
  <c r="AM5921" i="1"/>
  <c r="AK5921" i="1"/>
  <c r="AM5920" i="1"/>
  <c r="AK5920" i="1"/>
  <c r="AM5919" i="1"/>
  <c r="AK5919" i="1"/>
  <c r="AM5918" i="1"/>
  <c r="AK5918" i="1"/>
  <c r="AM5917" i="1"/>
  <c r="AK5917" i="1"/>
  <c r="AM5916" i="1"/>
  <c r="AK5916" i="1"/>
  <c r="AM5915" i="1"/>
  <c r="AK5915" i="1"/>
  <c r="AM5914" i="1"/>
  <c r="AK5914" i="1"/>
  <c r="AM5913" i="1"/>
  <c r="AK5913" i="1"/>
  <c r="AM5912" i="1"/>
  <c r="AK5912" i="1"/>
  <c r="AM5911" i="1"/>
  <c r="AK5911" i="1"/>
  <c r="AM5910" i="1"/>
  <c r="AM5909" i="1"/>
  <c r="AK5909" i="1"/>
  <c r="AM5908" i="1"/>
  <c r="AK5908" i="1"/>
  <c r="AM5907" i="1"/>
  <c r="AK5907" i="1"/>
  <c r="AM5906" i="1"/>
  <c r="AK5906" i="1"/>
  <c r="AM5905" i="1"/>
  <c r="AK5905" i="1"/>
  <c r="AM5904" i="1"/>
  <c r="AK5904" i="1"/>
  <c r="AM5903" i="1"/>
  <c r="AK5903" i="1"/>
  <c r="AM5902" i="1"/>
  <c r="AK5902" i="1"/>
  <c r="AM5901" i="1"/>
  <c r="AK5901" i="1"/>
  <c r="AM5900" i="1"/>
  <c r="AK5900" i="1"/>
  <c r="AM5899" i="1"/>
  <c r="AK5899" i="1"/>
  <c r="AM5898" i="1"/>
  <c r="AK5898" i="1"/>
  <c r="AM5897" i="1"/>
  <c r="AK5897" i="1"/>
  <c r="AM5896" i="1"/>
  <c r="AK5896" i="1"/>
  <c r="AM5895" i="1"/>
  <c r="AK5895" i="1"/>
  <c r="AM5894" i="1"/>
  <c r="AK5894" i="1"/>
  <c r="AM5893" i="1"/>
  <c r="AK5893" i="1"/>
  <c r="AM5892" i="1"/>
  <c r="AK5892" i="1"/>
  <c r="AM5891" i="1"/>
  <c r="AK5891" i="1"/>
  <c r="AM5890" i="1"/>
  <c r="AK5890" i="1"/>
  <c r="AM5889" i="1"/>
  <c r="AK5889" i="1"/>
  <c r="AM5888" i="1"/>
  <c r="AK5888" i="1"/>
  <c r="AM5887" i="1"/>
  <c r="AK5887" i="1"/>
  <c r="AM5886" i="1"/>
  <c r="AK5886" i="1"/>
  <c r="AM5885" i="1"/>
  <c r="AK5885" i="1"/>
  <c r="AM5884" i="1"/>
  <c r="AK5884" i="1"/>
  <c r="AM5883" i="1"/>
  <c r="AK5883" i="1"/>
  <c r="AM5882" i="1"/>
  <c r="AK5882" i="1"/>
  <c r="AM5881" i="1"/>
  <c r="AK5881" i="1"/>
  <c r="AM5880" i="1"/>
  <c r="AK5880" i="1"/>
  <c r="AM5879" i="1"/>
  <c r="AK5879" i="1"/>
  <c r="AM5878" i="1"/>
  <c r="AK5878" i="1"/>
  <c r="AM5877" i="1"/>
  <c r="AK5877" i="1"/>
  <c r="AM5876" i="1"/>
  <c r="AK5876" i="1"/>
  <c r="AM5875" i="1"/>
  <c r="AK5875" i="1"/>
  <c r="AM5874" i="1"/>
  <c r="AK5874" i="1"/>
  <c r="AM5873" i="1"/>
  <c r="AK5873" i="1"/>
  <c r="AM5872" i="1"/>
  <c r="AK5872" i="1"/>
  <c r="AM5871" i="1"/>
  <c r="AK5871" i="1"/>
  <c r="AM5870" i="1"/>
  <c r="AK5870" i="1"/>
  <c r="AM5869" i="1"/>
  <c r="AK5869" i="1"/>
  <c r="AM5868" i="1"/>
  <c r="AK5868" i="1"/>
  <c r="AM5867" i="1"/>
  <c r="AK5867" i="1"/>
  <c r="AM5866" i="1"/>
  <c r="AK5866" i="1"/>
  <c r="AM5865" i="1"/>
  <c r="AK5865" i="1"/>
  <c r="AM5864" i="1"/>
  <c r="AK5864" i="1"/>
  <c r="AM5863" i="1"/>
  <c r="AK5863" i="1"/>
  <c r="AM5862" i="1"/>
  <c r="AK5862" i="1"/>
  <c r="AM5861" i="1"/>
  <c r="AK5861" i="1"/>
  <c r="AM5860" i="1"/>
  <c r="AK5860" i="1"/>
  <c r="AM5859" i="1"/>
  <c r="AK5859" i="1"/>
  <c r="AM5858" i="1"/>
  <c r="AK5858" i="1"/>
  <c r="AM5857" i="1"/>
  <c r="AK5857" i="1"/>
  <c r="AM5856" i="1"/>
  <c r="AK5856" i="1"/>
  <c r="AM5855" i="1"/>
  <c r="AK5855" i="1"/>
  <c r="AM5854" i="1"/>
  <c r="AK5854" i="1"/>
  <c r="AM5853" i="1"/>
  <c r="AK5853" i="1"/>
  <c r="AM5852" i="1"/>
  <c r="AK5852" i="1"/>
  <c r="AM5851" i="1"/>
  <c r="AK5851" i="1"/>
  <c r="AM5850" i="1"/>
  <c r="AK5850" i="1"/>
  <c r="AM5849" i="1"/>
  <c r="AK5849" i="1"/>
  <c r="AM5848" i="1"/>
  <c r="AK5848" i="1"/>
  <c r="AM5847" i="1"/>
  <c r="AK5847" i="1"/>
  <c r="AM5846" i="1"/>
  <c r="AK5846" i="1"/>
  <c r="AM5845" i="1"/>
  <c r="AK5845" i="1"/>
  <c r="AM5844" i="1"/>
  <c r="AK5844" i="1"/>
  <c r="AM5843" i="1"/>
  <c r="AK5843" i="1"/>
  <c r="AM5842" i="1"/>
  <c r="AK5842" i="1"/>
  <c r="AM5841" i="1"/>
  <c r="AK5841" i="1"/>
  <c r="AM5840" i="1"/>
  <c r="AK5840" i="1"/>
  <c r="AM5839" i="1"/>
  <c r="AK5839" i="1"/>
  <c r="AM5838" i="1"/>
  <c r="AK5838" i="1"/>
  <c r="AM5837" i="1"/>
  <c r="AK5837" i="1"/>
  <c r="AM5836" i="1"/>
  <c r="AK5836" i="1"/>
  <c r="AM5835" i="1"/>
  <c r="AK5835" i="1"/>
  <c r="AM5834" i="1"/>
  <c r="AK5834" i="1"/>
  <c r="AM5833" i="1"/>
  <c r="AK5833" i="1"/>
  <c r="AM5832" i="1"/>
  <c r="AK5832" i="1"/>
  <c r="AM5831" i="1"/>
  <c r="AK5831" i="1"/>
  <c r="AM5830" i="1"/>
  <c r="AK5830" i="1"/>
  <c r="AM5829" i="1"/>
  <c r="AK5829" i="1"/>
  <c r="AM5827" i="1"/>
  <c r="AK5827" i="1"/>
  <c r="AE5827" i="1"/>
  <c r="AM5826" i="1"/>
  <c r="AK5826" i="1"/>
  <c r="AM5825" i="1"/>
  <c r="AK5825" i="1"/>
  <c r="AM5824" i="1"/>
  <c r="AK5824" i="1"/>
  <c r="AM5823" i="1"/>
  <c r="AK5823" i="1"/>
  <c r="AM5821" i="1"/>
  <c r="AK5821" i="1"/>
  <c r="AE5821" i="1"/>
  <c r="AM5820" i="1"/>
  <c r="AK5820" i="1"/>
  <c r="AM5819" i="1"/>
  <c r="AK5819" i="1"/>
  <c r="AM5818" i="1"/>
  <c r="AK5818" i="1"/>
  <c r="AM5817" i="1"/>
  <c r="AK5817" i="1"/>
  <c r="AM5816" i="1"/>
  <c r="AK5816" i="1"/>
  <c r="AM5815" i="1"/>
  <c r="AK5815" i="1"/>
  <c r="AM5813" i="1"/>
  <c r="AK5813" i="1"/>
  <c r="AE5813" i="1"/>
  <c r="AM5812" i="1"/>
  <c r="AK5812" i="1"/>
  <c r="AM5811" i="1"/>
  <c r="AK5811" i="1"/>
  <c r="AM5810" i="1"/>
  <c r="AK5810" i="1"/>
  <c r="AM5809" i="1"/>
  <c r="AK5809" i="1"/>
  <c r="AM5808" i="1"/>
  <c r="AK5808" i="1"/>
  <c r="AM5807" i="1"/>
  <c r="AK5807" i="1"/>
  <c r="AM5806" i="1"/>
  <c r="AK5806" i="1"/>
  <c r="AM5805" i="1"/>
  <c r="AK5805" i="1"/>
  <c r="AM5804" i="1"/>
  <c r="AK5804" i="1"/>
  <c r="AM5803" i="1"/>
  <c r="AK5803" i="1"/>
  <c r="AM5802" i="1"/>
  <c r="AK5802" i="1"/>
  <c r="AM5801" i="1"/>
  <c r="AK5801" i="1"/>
  <c r="AM5800" i="1"/>
  <c r="AK5800" i="1"/>
  <c r="AM5799" i="1"/>
  <c r="AK5799" i="1"/>
  <c r="AM5798" i="1"/>
  <c r="AK5798" i="1"/>
  <c r="AM5797" i="1"/>
  <c r="AM5796" i="1"/>
  <c r="AK5796" i="1"/>
  <c r="AM5795" i="1"/>
  <c r="AK5795" i="1"/>
  <c r="AM5794" i="1"/>
  <c r="AK5794" i="1"/>
  <c r="AM5793" i="1"/>
  <c r="AK5793" i="1"/>
  <c r="AM5791" i="1"/>
  <c r="AK5791" i="1"/>
  <c r="AE5791" i="1"/>
  <c r="AM5790" i="1"/>
  <c r="AK5790" i="1"/>
  <c r="AM5789" i="1"/>
  <c r="AK5789" i="1"/>
  <c r="AM5787" i="1"/>
  <c r="AK5787" i="1"/>
  <c r="AE5787" i="1"/>
  <c r="AM5786" i="1"/>
  <c r="AK5786" i="1"/>
  <c r="AM5785" i="1"/>
  <c r="AK5785" i="1"/>
  <c r="AM5784" i="1"/>
  <c r="AK5784" i="1"/>
  <c r="AM5783" i="1"/>
  <c r="AK5783" i="1"/>
  <c r="AM5782" i="1"/>
  <c r="AK5782" i="1"/>
  <c r="AM5781" i="1"/>
  <c r="AK5781" i="1"/>
  <c r="AM5780" i="1"/>
  <c r="AK5780" i="1"/>
  <c r="AM5779" i="1"/>
  <c r="AK5779" i="1"/>
  <c r="AM5778" i="1"/>
  <c r="AK5778" i="1"/>
  <c r="AM5777" i="1"/>
  <c r="AK5777" i="1"/>
  <c r="AM5776" i="1"/>
  <c r="AK5776" i="1"/>
  <c r="AM5775" i="1"/>
  <c r="AK5775" i="1"/>
  <c r="AM5773" i="1"/>
  <c r="AK5773" i="1"/>
  <c r="AE5773" i="1"/>
  <c r="AM5772" i="1"/>
  <c r="AK5772" i="1"/>
  <c r="AM5771" i="1"/>
  <c r="AK5771" i="1"/>
  <c r="AM5770" i="1"/>
  <c r="AK5770" i="1"/>
  <c r="AM5769" i="1"/>
  <c r="AK5769" i="1"/>
  <c r="AM5768" i="1"/>
  <c r="AK5768" i="1"/>
  <c r="AM5767" i="1"/>
  <c r="AK5767" i="1"/>
  <c r="AM5765" i="1"/>
  <c r="AK5765" i="1"/>
  <c r="AE5765" i="1"/>
  <c r="AM5764" i="1"/>
  <c r="AK5764" i="1"/>
  <c r="AM5763" i="1"/>
  <c r="AK5763" i="1"/>
  <c r="AM5762" i="1"/>
  <c r="AK5762" i="1"/>
  <c r="AM5761" i="1"/>
  <c r="AK5761" i="1"/>
  <c r="AM5760" i="1"/>
  <c r="AK5760" i="1"/>
  <c r="AM5759" i="1"/>
  <c r="AK5759" i="1"/>
  <c r="AM5758" i="1"/>
  <c r="AK5758" i="1"/>
  <c r="AM5757" i="1"/>
  <c r="AM5756" i="1"/>
  <c r="AK5756" i="1"/>
  <c r="AM5755" i="1"/>
  <c r="AK5755" i="1"/>
  <c r="AM5754" i="1"/>
  <c r="AK5754" i="1"/>
  <c r="AM5753" i="1"/>
  <c r="AK5753" i="1"/>
  <c r="AM5752" i="1"/>
  <c r="AK5752" i="1"/>
  <c r="AM5751" i="1"/>
  <c r="AK5751" i="1"/>
  <c r="AM5750" i="1"/>
  <c r="AK5750" i="1"/>
  <c r="AM5749" i="1"/>
  <c r="AK5749" i="1"/>
  <c r="AM5748" i="1"/>
  <c r="AK5748" i="1"/>
  <c r="AM5747" i="1"/>
  <c r="AK5747" i="1"/>
  <c r="AM5746" i="1"/>
  <c r="AK5746" i="1"/>
  <c r="AM5745" i="1"/>
  <c r="AK5745" i="1"/>
  <c r="AM5744" i="1"/>
  <c r="AK5744" i="1"/>
  <c r="AM5743" i="1"/>
  <c r="AK5743" i="1"/>
  <c r="AM5742" i="1"/>
  <c r="AK5742" i="1"/>
  <c r="AM5741" i="1"/>
  <c r="AK5741" i="1"/>
  <c r="AM5740" i="1"/>
  <c r="AK5740" i="1"/>
  <c r="AM5739" i="1"/>
  <c r="AK5739" i="1"/>
  <c r="AM5738" i="1"/>
  <c r="AK5738" i="1"/>
  <c r="AM5737" i="1"/>
  <c r="AK5737" i="1"/>
  <c r="AM5736" i="1"/>
  <c r="AK5736" i="1"/>
  <c r="AM5735" i="1"/>
  <c r="AK5735" i="1"/>
  <c r="AM5734" i="1"/>
  <c r="AK5734" i="1"/>
  <c r="AM5733" i="1"/>
  <c r="AK5733" i="1"/>
  <c r="AM5732" i="1"/>
  <c r="AK5732" i="1"/>
  <c r="AM5731" i="1"/>
  <c r="AK5731" i="1"/>
  <c r="AM5730" i="1"/>
  <c r="AK5730" i="1"/>
  <c r="AM5728" i="1"/>
  <c r="AK5728" i="1"/>
  <c r="AE5728" i="1"/>
  <c r="AM5727" i="1"/>
  <c r="AK5727" i="1"/>
  <c r="AM5726" i="1"/>
  <c r="AK5726" i="1"/>
  <c r="AM5725" i="1"/>
  <c r="AK5725" i="1"/>
  <c r="AM5724" i="1"/>
  <c r="AK5724" i="1"/>
  <c r="AM5723" i="1"/>
  <c r="AK5723" i="1"/>
  <c r="AM5722" i="1"/>
  <c r="AK5722" i="1"/>
  <c r="AM5721" i="1"/>
  <c r="AK5721" i="1"/>
  <c r="AM5720" i="1"/>
  <c r="AK5720" i="1"/>
  <c r="AM5719" i="1"/>
  <c r="AK5719" i="1"/>
  <c r="AM5718" i="1"/>
  <c r="AK5718" i="1"/>
  <c r="AM5717" i="1"/>
  <c r="AK5717" i="1"/>
  <c r="AM5716" i="1"/>
  <c r="AK5716" i="1"/>
  <c r="AM5715" i="1"/>
  <c r="AK5715" i="1"/>
  <c r="AM5714" i="1"/>
  <c r="AK5714" i="1"/>
  <c r="AM5713" i="1"/>
  <c r="AK5713" i="1"/>
  <c r="AM5712" i="1"/>
  <c r="AK5712" i="1"/>
  <c r="AM5711" i="1"/>
  <c r="AK5711" i="1"/>
  <c r="AM5710" i="1"/>
  <c r="AK5710" i="1"/>
  <c r="AM5709" i="1"/>
  <c r="AK5709" i="1"/>
  <c r="AM5708" i="1"/>
  <c r="AK5708" i="1"/>
  <c r="AM5707" i="1"/>
  <c r="AK5707" i="1"/>
  <c r="AM5706" i="1"/>
  <c r="AK5706" i="1"/>
  <c r="AM5705" i="1"/>
  <c r="AK5705" i="1"/>
  <c r="AM5704" i="1"/>
  <c r="AK5704" i="1"/>
  <c r="AM5703" i="1"/>
  <c r="AK5703" i="1"/>
  <c r="AM5702" i="1"/>
  <c r="AK5702" i="1"/>
  <c r="AM5701" i="1"/>
  <c r="AK5701" i="1"/>
  <c r="AM5700" i="1"/>
  <c r="AK5700" i="1"/>
  <c r="AM5699" i="1"/>
  <c r="AK5699" i="1"/>
  <c r="AM5698" i="1"/>
  <c r="AK5698" i="1"/>
  <c r="AM5697" i="1"/>
  <c r="AK5697" i="1"/>
  <c r="AM5696" i="1"/>
  <c r="AK5696" i="1"/>
  <c r="AM5695" i="1"/>
  <c r="AK5695" i="1"/>
  <c r="AM5694" i="1"/>
  <c r="AK5694" i="1"/>
  <c r="AM5693" i="1"/>
  <c r="AK5693" i="1"/>
  <c r="AM5692" i="1"/>
  <c r="AK5692" i="1"/>
  <c r="AM5691" i="1"/>
  <c r="AK5691" i="1"/>
  <c r="AM5690" i="1"/>
  <c r="AK5690" i="1"/>
  <c r="AM5689" i="1"/>
  <c r="AK5689" i="1"/>
  <c r="AM5687" i="1"/>
  <c r="AK5687" i="1"/>
  <c r="AE5687" i="1"/>
  <c r="AM5686" i="1"/>
  <c r="AK5686" i="1"/>
  <c r="AM5685" i="1"/>
  <c r="AK5685" i="1"/>
  <c r="AM5683" i="1"/>
  <c r="AK5683" i="1"/>
  <c r="AE5683" i="1"/>
  <c r="AM5682" i="1"/>
  <c r="AK5682" i="1"/>
  <c r="AM5681" i="1"/>
  <c r="AK5681" i="1"/>
  <c r="AM5680" i="1"/>
  <c r="AK5680" i="1"/>
  <c r="AM5678" i="1"/>
  <c r="AK5678" i="1"/>
  <c r="AE5678" i="1"/>
  <c r="AM5677" i="1"/>
  <c r="AK5677" i="1"/>
  <c r="AM5675" i="1"/>
  <c r="AK5675" i="1"/>
  <c r="AE5675" i="1"/>
  <c r="AM5674" i="1"/>
  <c r="AK5674" i="1"/>
  <c r="AM5673" i="1"/>
  <c r="AK5673" i="1"/>
  <c r="AM5672" i="1"/>
  <c r="AK5672" i="1"/>
  <c r="AM5671" i="1"/>
  <c r="AK5671" i="1"/>
  <c r="AM5670" i="1"/>
  <c r="AK5670" i="1"/>
  <c r="AM5669" i="1"/>
  <c r="AK5669" i="1"/>
  <c r="AM5668" i="1"/>
  <c r="AK5668" i="1"/>
  <c r="AM5667" i="1"/>
  <c r="AK5667" i="1"/>
  <c r="AM5666" i="1"/>
  <c r="AK5666" i="1"/>
  <c r="AM5665" i="1"/>
  <c r="AK5665" i="1"/>
  <c r="AM5664" i="1"/>
  <c r="AK5664" i="1"/>
  <c r="AM5663" i="1"/>
  <c r="AK5663" i="1"/>
  <c r="AM5662" i="1"/>
  <c r="AK5662" i="1"/>
  <c r="AM5661" i="1"/>
  <c r="AK5661" i="1"/>
  <c r="AM5660" i="1"/>
  <c r="AK5660" i="1"/>
  <c r="AM5659" i="1"/>
  <c r="AK5659" i="1"/>
  <c r="AM5658" i="1"/>
  <c r="AK5658" i="1"/>
  <c r="AM5657" i="1"/>
  <c r="AK5657" i="1"/>
  <c r="AM5656" i="1"/>
  <c r="AK5656" i="1"/>
  <c r="AM5655" i="1"/>
  <c r="AK5655" i="1"/>
  <c r="AM5654" i="1"/>
  <c r="AK5654" i="1"/>
  <c r="AM5653" i="1"/>
  <c r="AK5653" i="1"/>
  <c r="AM5651" i="1"/>
  <c r="AK5651" i="1"/>
  <c r="AE5651" i="1"/>
  <c r="AM5650" i="1"/>
  <c r="AK5650" i="1"/>
  <c r="AM5649" i="1"/>
  <c r="AK5649" i="1"/>
  <c r="AM5648" i="1"/>
  <c r="AK5648" i="1"/>
  <c r="AM5646" i="1"/>
  <c r="AK5646" i="1"/>
  <c r="AE5646" i="1"/>
  <c r="AM5645" i="1"/>
  <c r="AK5645" i="1"/>
  <c r="AM5644" i="1"/>
  <c r="AK5644" i="1"/>
  <c r="AM5643" i="1"/>
  <c r="AK5643" i="1"/>
  <c r="AM5642" i="1"/>
  <c r="AK5642" i="1"/>
  <c r="AM5641" i="1"/>
  <c r="AK5641" i="1"/>
  <c r="AM5640" i="1"/>
  <c r="AK5640" i="1"/>
  <c r="AM5639" i="1"/>
  <c r="AK5639" i="1"/>
  <c r="AM5638" i="1"/>
  <c r="AK5638" i="1"/>
  <c r="AM5637" i="1"/>
  <c r="AK5637" i="1"/>
  <c r="AM5636" i="1"/>
  <c r="AK5636" i="1"/>
  <c r="AM5635" i="1"/>
  <c r="AK5635" i="1"/>
  <c r="AM5634" i="1"/>
  <c r="AK5634" i="1"/>
  <c r="AM5633" i="1"/>
  <c r="AK5633" i="1"/>
  <c r="AM5632" i="1"/>
  <c r="AK5632" i="1"/>
  <c r="AM5631" i="1"/>
  <c r="AK5631" i="1"/>
  <c r="AM5630" i="1"/>
  <c r="AK5630" i="1"/>
  <c r="AM5629" i="1"/>
  <c r="AK5629" i="1"/>
  <c r="AM5628" i="1"/>
  <c r="AK5628" i="1"/>
  <c r="AM5627" i="1"/>
  <c r="AK5627" i="1"/>
  <c r="AM5626" i="1"/>
  <c r="AK5626" i="1"/>
  <c r="AM5625" i="1"/>
  <c r="AK5625" i="1"/>
  <c r="AM5624" i="1"/>
  <c r="AK5624" i="1"/>
  <c r="AM5623" i="1"/>
  <c r="AK5623" i="1"/>
  <c r="AM5622" i="1"/>
  <c r="AK5622" i="1"/>
  <c r="AM5621" i="1"/>
  <c r="AK5621" i="1"/>
  <c r="AM5620" i="1"/>
  <c r="AK5620" i="1"/>
  <c r="AM5619" i="1"/>
  <c r="AK5619" i="1"/>
  <c r="AM5618" i="1"/>
  <c r="AK5618" i="1"/>
  <c r="AM5617" i="1"/>
  <c r="AK5617" i="1"/>
  <c r="AM5616" i="1"/>
  <c r="AK5616" i="1"/>
  <c r="AM5615" i="1"/>
  <c r="AK5615" i="1"/>
  <c r="AM5614" i="1"/>
  <c r="AK5614" i="1"/>
  <c r="AM5613" i="1"/>
  <c r="AK5613" i="1"/>
  <c r="AM5612" i="1"/>
  <c r="AK5612" i="1"/>
  <c r="AM5611" i="1"/>
  <c r="AK5611" i="1"/>
  <c r="AM5610" i="1"/>
  <c r="AK5610" i="1"/>
  <c r="AM5609" i="1"/>
  <c r="AK5609" i="1"/>
  <c r="AM5608" i="1"/>
  <c r="AK5608" i="1"/>
  <c r="AM5607" i="1"/>
  <c r="AK5607" i="1"/>
  <c r="AM5606" i="1"/>
  <c r="AK5606" i="1"/>
  <c r="AM5605" i="1"/>
  <c r="AK5605" i="1"/>
  <c r="AM5604" i="1"/>
  <c r="AK5604" i="1"/>
  <c r="AM5603" i="1"/>
  <c r="AK5603" i="1"/>
  <c r="AM5602" i="1"/>
  <c r="AK5602" i="1"/>
  <c r="AM5600" i="1"/>
  <c r="AK5600" i="1"/>
  <c r="AE5600" i="1"/>
  <c r="AM5599" i="1"/>
  <c r="AK5599" i="1"/>
  <c r="AM5598" i="1"/>
  <c r="AK5598" i="1"/>
  <c r="AM5597" i="1"/>
  <c r="AK5597" i="1"/>
  <c r="AM5596" i="1"/>
  <c r="AK5596" i="1"/>
  <c r="AM5595" i="1"/>
  <c r="AK5595" i="1"/>
  <c r="AM5594" i="1"/>
  <c r="AK5594" i="1"/>
  <c r="AM5593" i="1"/>
  <c r="AK5593" i="1"/>
  <c r="AM5592" i="1"/>
  <c r="AK5592" i="1"/>
  <c r="AM5591" i="1"/>
  <c r="AK5591" i="1"/>
  <c r="AM5590" i="1"/>
  <c r="AK5590" i="1"/>
  <c r="AM5589" i="1"/>
  <c r="AK5589" i="1"/>
  <c r="AM5588" i="1"/>
  <c r="AK5588" i="1"/>
  <c r="AM5587" i="1"/>
  <c r="AK5587" i="1"/>
  <c r="AM5586" i="1"/>
  <c r="AK5586" i="1"/>
  <c r="AM5585" i="1"/>
  <c r="AK5585" i="1"/>
  <c r="AM5584" i="1"/>
  <c r="AK5584" i="1"/>
  <c r="AM5583" i="1"/>
  <c r="AK5583" i="1"/>
  <c r="AM5582" i="1"/>
  <c r="AK5582" i="1"/>
  <c r="AM5581" i="1"/>
  <c r="AK5581" i="1"/>
  <c r="AM5580" i="1"/>
  <c r="AK5580" i="1"/>
  <c r="AM5579" i="1"/>
  <c r="AK5579" i="1"/>
  <c r="AM5578" i="1"/>
  <c r="AK5578" i="1"/>
  <c r="AM5577" i="1"/>
  <c r="AK5577" i="1"/>
  <c r="AM5576" i="1"/>
  <c r="AK5576" i="1"/>
  <c r="AM5575" i="1"/>
  <c r="AK5575" i="1"/>
  <c r="AM5574" i="1"/>
  <c r="AK5574" i="1"/>
  <c r="AM5573" i="1"/>
  <c r="AK5573" i="1"/>
  <c r="AM5572" i="1"/>
  <c r="AK5572" i="1"/>
  <c r="AM5571" i="1"/>
  <c r="AK5571" i="1"/>
  <c r="AM5570" i="1"/>
  <c r="AK5570" i="1"/>
  <c r="AM5569" i="1"/>
  <c r="AK5569" i="1"/>
  <c r="AM5568" i="1"/>
  <c r="AK5568" i="1"/>
  <c r="AM5567" i="1"/>
  <c r="AK5567" i="1"/>
  <c r="AM5566" i="1"/>
  <c r="AK5566" i="1"/>
  <c r="AM5565" i="1"/>
  <c r="AK5565" i="1"/>
  <c r="AM5564" i="1"/>
  <c r="AK5564" i="1"/>
  <c r="AM5563" i="1"/>
  <c r="AK5563" i="1"/>
  <c r="AM5562" i="1"/>
  <c r="AK5562" i="1"/>
  <c r="AM5561" i="1"/>
  <c r="AK5561" i="1"/>
  <c r="AM5560" i="1"/>
  <c r="AK5560" i="1"/>
  <c r="AM5559" i="1"/>
  <c r="AK5559" i="1"/>
  <c r="AM5558" i="1"/>
  <c r="AK5558" i="1"/>
  <c r="AM5557" i="1"/>
  <c r="AK5557" i="1"/>
  <c r="AM5556" i="1"/>
  <c r="AK5556" i="1"/>
  <c r="AM5555" i="1"/>
  <c r="AK5555" i="1"/>
  <c r="AM5554" i="1"/>
  <c r="AK5554" i="1"/>
  <c r="AM5553" i="1"/>
  <c r="AK5553" i="1"/>
  <c r="AM5552" i="1"/>
  <c r="AK5552" i="1"/>
  <c r="AM5551" i="1"/>
  <c r="AK5551" i="1"/>
  <c r="AM5550" i="1"/>
  <c r="AK5550" i="1"/>
  <c r="AM5549" i="1"/>
  <c r="AK5549" i="1"/>
  <c r="AM5548" i="1"/>
  <c r="AK5548" i="1"/>
  <c r="AM5547" i="1"/>
  <c r="AK5547" i="1"/>
  <c r="AM5546" i="1"/>
  <c r="AK5546" i="1"/>
  <c r="AM5545" i="1"/>
  <c r="AK5545" i="1"/>
  <c r="AM5544" i="1"/>
  <c r="AK5544" i="1"/>
  <c r="AM5543" i="1"/>
  <c r="AK5543" i="1"/>
  <c r="AM5542" i="1"/>
  <c r="AK5542" i="1"/>
  <c r="AM5541" i="1"/>
  <c r="AK5541" i="1"/>
  <c r="AM5540" i="1"/>
  <c r="AK5540" i="1"/>
  <c r="AM5539" i="1"/>
  <c r="AK5539" i="1"/>
  <c r="AM5538" i="1"/>
  <c r="AK5538" i="1"/>
  <c r="AM5537" i="1"/>
  <c r="AK5537" i="1"/>
  <c r="AM5536" i="1"/>
  <c r="AK5536" i="1"/>
  <c r="AM5535" i="1"/>
  <c r="AK5535" i="1"/>
  <c r="AM5534" i="1"/>
  <c r="AK5534" i="1"/>
  <c r="AM5533" i="1"/>
  <c r="AK5533" i="1"/>
  <c r="AM5532" i="1"/>
  <c r="AK5532" i="1"/>
  <c r="AM5531" i="1"/>
  <c r="AK5531" i="1"/>
  <c r="AM5530" i="1"/>
  <c r="AK5530" i="1"/>
  <c r="AM5529" i="1"/>
  <c r="AK5529" i="1"/>
  <c r="AM5528" i="1"/>
  <c r="AK5528" i="1"/>
  <c r="AM5527" i="1"/>
  <c r="AK5527" i="1"/>
  <c r="AM5526" i="1"/>
  <c r="AK5526" i="1"/>
  <c r="AM5525" i="1"/>
  <c r="AK5525" i="1"/>
  <c r="AM5524" i="1"/>
  <c r="AK5524" i="1"/>
  <c r="AM5523" i="1"/>
  <c r="AK5523" i="1"/>
  <c r="AM5522" i="1"/>
  <c r="AK5522" i="1"/>
  <c r="AM5521" i="1"/>
  <c r="AK5521" i="1"/>
  <c r="AM5520" i="1"/>
  <c r="AK5520" i="1"/>
  <c r="AM5519" i="1"/>
  <c r="AK5519" i="1"/>
  <c r="AM5518" i="1"/>
  <c r="AK5518" i="1"/>
  <c r="AM5517" i="1"/>
  <c r="AK5517" i="1"/>
  <c r="AM5516" i="1"/>
  <c r="AK5516" i="1"/>
  <c r="AM5515" i="1"/>
  <c r="AK5515" i="1"/>
  <c r="AM5514" i="1"/>
  <c r="AK5514" i="1"/>
  <c r="AM5513" i="1"/>
  <c r="AK5513" i="1"/>
  <c r="AM5512" i="1"/>
  <c r="AK5512" i="1"/>
  <c r="AM5511" i="1"/>
  <c r="AK5511" i="1"/>
  <c r="AM5510" i="1"/>
  <c r="AK5510" i="1"/>
  <c r="AM5509" i="1"/>
  <c r="AK5509" i="1"/>
  <c r="AM5508" i="1"/>
  <c r="AK5508" i="1"/>
  <c r="AM5507" i="1"/>
  <c r="AK5507" i="1"/>
  <c r="AM5506" i="1"/>
  <c r="AK5506" i="1"/>
  <c r="AM5505" i="1"/>
  <c r="AK5505" i="1"/>
  <c r="AM5504" i="1"/>
  <c r="AK5504" i="1"/>
  <c r="AM5503" i="1"/>
  <c r="AK5503" i="1"/>
  <c r="AM5502" i="1"/>
  <c r="AK5502" i="1"/>
  <c r="AM5501" i="1"/>
  <c r="AK5501" i="1"/>
  <c r="AM5500" i="1"/>
  <c r="AK5500" i="1"/>
  <c r="AM5499" i="1"/>
  <c r="AK5499" i="1"/>
  <c r="AM5498" i="1"/>
  <c r="AK5498" i="1"/>
  <c r="AM5497" i="1"/>
  <c r="AK5497" i="1"/>
  <c r="AM5496" i="1"/>
  <c r="AK5496" i="1"/>
  <c r="AM5495" i="1"/>
  <c r="AK5495" i="1"/>
  <c r="AM5494" i="1"/>
  <c r="AK5494" i="1"/>
  <c r="AM5493" i="1"/>
  <c r="AK5493" i="1"/>
  <c r="AM5492" i="1"/>
  <c r="AK5492" i="1"/>
  <c r="AM5491" i="1"/>
  <c r="AK5491" i="1"/>
  <c r="AM5490" i="1"/>
  <c r="AK5490" i="1"/>
  <c r="AM5489" i="1"/>
  <c r="AK5489" i="1"/>
  <c r="AM5488" i="1"/>
  <c r="AK5488" i="1"/>
  <c r="AM5487" i="1"/>
  <c r="AK5487" i="1"/>
  <c r="AM5486" i="1"/>
  <c r="AK5486" i="1"/>
  <c r="AM5485" i="1"/>
  <c r="AK5485" i="1"/>
  <c r="AM5484" i="1"/>
  <c r="AK5484" i="1"/>
  <c r="AM5483" i="1"/>
  <c r="AK5483" i="1"/>
  <c r="AM5482" i="1"/>
  <c r="AK5482" i="1"/>
  <c r="AM5481" i="1"/>
  <c r="AK5481" i="1"/>
  <c r="AM5480" i="1"/>
  <c r="AK5480" i="1"/>
  <c r="AM5479" i="1"/>
  <c r="AK5479" i="1"/>
  <c r="AM5478" i="1"/>
  <c r="AK5478" i="1"/>
  <c r="AM5477" i="1"/>
  <c r="AK5477" i="1"/>
  <c r="AM5476" i="1"/>
  <c r="AK5476" i="1"/>
  <c r="AM5475" i="1"/>
  <c r="AK5475" i="1"/>
  <c r="AM5474" i="1"/>
  <c r="AK5474" i="1"/>
  <c r="AM5473" i="1"/>
  <c r="AK5473" i="1"/>
  <c r="AM5472" i="1"/>
  <c r="AK5472" i="1"/>
  <c r="AM5471" i="1"/>
  <c r="AK5471" i="1"/>
  <c r="AM5470" i="1"/>
  <c r="AK5470" i="1"/>
  <c r="AM5469" i="1"/>
  <c r="AK5469" i="1"/>
  <c r="AM5468" i="1"/>
  <c r="AK5468" i="1"/>
  <c r="AM5467" i="1"/>
  <c r="AK5467" i="1"/>
  <c r="AM5466" i="1"/>
  <c r="AK5466" i="1"/>
  <c r="AM5465" i="1"/>
  <c r="AK5465" i="1"/>
  <c r="AM5464" i="1"/>
  <c r="AK5464" i="1"/>
  <c r="AM5463" i="1"/>
  <c r="AK5463" i="1"/>
  <c r="AM5462" i="1"/>
  <c r="AK5462" i="1"/>
  <c r="AM5461" i="1"/>
  <c r="AK5461" i="1"/>
  <c r="AM5460" i="1"/>
  <c r="AK5460" i="1"/>
  <c r="AM5459" i="1"/>
  <c r="AK5459" i="1"/>
  <c r="AM5458" i="1"/>
  <c r="AK5458" i="1"/>
  <c r="AM5457" i="1"/>
  <c r="AK5457" i="1"/>
  <c r="AM5456" i="1"/>
  <c r="AK5456" i="1"/>
  <c r="AM5455" i="1"/>
  <c r="AK5455" i="1"/>
  <c r="AM5454" i="1"/>
  <c r="AK5454" i="1"/>
  <c r="AM5453" i="1"/>
  <c r="AK5453" i="1"/>
  <c r="AM5452" i="1"/>
  <c r="AK5452" i="1"/>
  <c r="AM5451" i="1"/>
  <c r="AK5451" i="1"/>
  <c r="AM5450" i="1"/>
  <c r="AK5450" i="1"/>
  <c r="AM5449" i="1"/>
  <c r="AK5449" i="1"/>
  <c r="AM5448" i="1"/>
  <c r="AK5448" i="1"/>
  <c r="AM5447" i="1"/>
  <c r="AK5447" i="1"/>
  <c r="AM5446" i="1"/>
  <c r="AK5446" i="1"/>
  <c r="AM5445" i="1"/>
  <c r="AK5445" i="1"/>
  <c r="AM5444" i="1"/>
  <c r="AK5444" i="1"/>
  <c r="AM5443" i="1"/>
  <c r="AK5443" i="1"/>
  <c r="AM5442" i="1"/>
  <c r="AK5442" i="1"/>
  <c r="AM5441" i="1"/>
  <c r="AK5441" i="1"/>
  <c r="AM5440" i="1"/>
  <c r="AK5440" i="1"/>
  <c r="AM5439" i="1"/>
  <c r="AK5439" i="1"/>
  <c r="AM5438" i="1"/>
  <c r="AK5438" i="1"/>
  <c r="AM5437" i="1"/>
  <c r="AK5437" i="1"/>
  <c r="AM5436" i="1"/>
  <c r="AK5436" i="1"/>
  <c r="AM5435" i="1"/>
  <c r="AK5435" i="1"/>
  <c r="AM5434" i="1"/>
  <c r="AK5434" i="1"/>
  <c r="AM5433" i="1"/>
  <c r="AK5433" i="1"/>
  <c r="AM5432" i="1"/>
  <c r="AK5432" i="1"/>
  <c r="AM5431" i="1"/>
  <c r="AK5431" i="1"/>
  <c r="AM5430" i="1"/>
  <c r="AK5430" i="1"/>
  <c r="AM5429" i="1"/>
  <c r="AK5429" i="1"/>
  <c r="AM5428" i="1"/>
  <c r="AK5428" i="1"/>
  <c r="AM5427" i="1"/>
  <c r="AK5427" i="1"/>
  <c r="AM5426" i="1"/>
  <c r="AK5426" i="1"/>
  <c r="AM5425" i="1"/>
  <c r="AK5425" i="1"/>
  <c r="AM5424" i="1"/>
  <c r="AK5424" i="1"/>
  <c r="AM5423" i="1"/>
  <c r="AK5423" i="1"/>
  <c r="AM5422" i="1"/>
  <c r="AK5422" i="1"/>
  <c r="AM5421" i="1"/>
  <c r="AK5421" i="1"/>
  <c r="AM5420" i="1"/>
  <c r="AK5420" i="1"/>
  <c r="AM5419" i="1"/>
  <c r="AK5419" i="1"/>
  <c r="AM5418" i="1"/>
  <c r="AK5418" i="1"/>
  <c r="AM5417" i="1"/>
  <c r="AK5417" i="1"/>
  <c r="AM5416" i="1"/>
  <c r="AK5416" i="1"/>
  <c r="AM5415" i="1"/>
  <c r="AK5415" i="1"/>
  <c r="AM5414" i="1"/>
  <c r="AK5414" i="1"/>
  <c r="AM5413" i="1"/>
  <c r="AK5413" i="1"/>
  <c r="AM5412" i="1"/>
  <c r="AK5412" i="1"/>
  <c r="AM5411" i="1"/>
  <c r="AK5411" i="1"/>
  <c r="AM5410" i="1"/>
  <c r="AK5410" i="1"/>
  <c r="AM5409" i="1"/>
  <c r="AK5409" i="1"/>
  <c r="AM5408" i="1"/>
  <c r="AK5408" i="1"/>
  <c r="AM5407" i="1"/>
  <c r="AK5407" i="1"/>
  <c r="AM5406" i="1"/>
  <c r="AK5406" i="1"/>
  <c r="AM5405" i="1"/>
  <c r="AK5405" i="1"/>
  <c r="AM5404" i="1"/>
  <c r="AK5404" i="1"/>
  <c r="AM5403" i="1"/>
  <c r="AK5403" i="1"/>
  <c r="AM5402" i="1"/>
  <c r="AK5402" i="1"/>
  <c r="AM5401" i="1"/>
  <c r="AK5401" i="1"/>
  <c r="AM5400" i="1"/>
  <c r="AK5400" i="1"/>
  <c r="AM5399" i="1"/>
  <c r="AK5399" i="1"/>
  <c r="AM5398" i="1"/>
  <c r="AK5398" i="1"/>
  <c r="AM5397" i="1"/>
  <c r="AK5397" i="1"/>
  <c r="AM5396" i="1"/>
  <c r="AK5396" i="1"/>
  <c r="AM5395" i="1"/>
  <c r="AK5395" i="1"/>
  <c r="AM5394" i="1"/>
  <c r="AK5394" i="1"/>
  <c r="AM5393" i="1"/>
  <c r="AK5393" i="1"/>
  <c r="AM5392" i="1"/>
  <c r="AK5392" i="1"/>
  <c r="AM5391" i="1"/>
  <c r="AK5391" i="1"/>
  <c r="AM5390" i="1"/>
  <c r="AK5390" i="1"/>
  <c r="AM5389" i="1"/>
  <c r="AK5389" i="1"/>
  <c r="AM5388" i="1"/>
  <c r="AK5388" i="1"/>
  <c r="AM5387" i="1"/>
  <c r="AK5387" i="1"/>
  <c r="AM5386" i="1"/>
  <c r="AK5386" i="1"/>
  <c r="AM5385" i="1"/>
  <c r="AK5385" i="1"/>
  <c r="AM5384" i="1"/>
  <c r="AK5384" i="1"/>
  <c r="AM5383" i="1"/>
  <c r="AK5383" i="1"/>
  <c r="AM5382" i="1"/>
  <c r="AK5382" i="1"/>
  <c r="AM5381" i="1"/>
  <c r="AK5381" i="1"/>
  <c r="AM5380" i="1"/>
  <c r="AK5380" i="1"/>
  <c r="AM5379" i="1"/>
  <c r="AK5379" i="1"/>
  <c r="AM5378" i="1"/>
  <c r="AK5378" i="1"/>
  <c r="AM5377" i="1"/>
  <c r="AK5377" i="1"/>
  <c r="AM5376" i="1"/>
  <c r="AK5376" i="1"/>
  <c r="AM5375" i="1"/>
  <c r="AK5375" i="1"/>
  <c r="AM5374" i="1"/>
  <c r="AK5374" i="1"/>
  <c r="AM5373" i="1"/>
  <c r="AK5373" i="1"/>
  <c r="AM5372" i="1"/>
  <c r="AK5372" i="1"/>
  <c r="AM5371" i="1"/>
  <c r="AK5371" i="1"/>
  <c r="AM5370" i="1"/>
  <c r="AK5370" i="1"/>
  <c r="AM5369" i="1"/>
  <c r="AK5369" i="1"/>
  <c r="AM5368" i="1"/>
  <c r="AK5368" i="1"/>
  <c r="AM5367" i="1"/>
  <c r="AK5367" i="1"/>
  <c r="AM5366" i="1"/>
  <c r="AK5366" i="1"/>
  <c r="AM5365" i="1"/>
  <c r="AK5365" i="1"/>
  <c r="AM5364" i="1"/>
  <c r="AK5364" i="1"/>
  <c r="AM5363" i="1"/>
  <c r="AK5363" i="1"/>
  <c r="AM5362" i="1"/>
  <c r="AK5362" i="1"/>
  <c r="AM5361" i="1"/>
  <c r="AK5361" i="1"/>
  <c r="AM5360" i="1"/>
  <c r="AK5360" i="1"/>
  <c r="AM5359" i="1"/>
  <c r="AK5359" i="1"/>
  <c r="AM5358" i="1"/>
  <c r="AK5358" i="1"/>
  <c r="AM5357" i="1"/>
  <c r="AK5357" i="1"/>
  <c r="AM5356" i="1"/>
  <c r="AK5356" i="1"/>
  <c r="AM5355" i="1"/>
  <c r="AK5355" i="1"/>
  <c r="AM5354" i="1"/>
  <c r="AK5354" i="1"/>
  <c r="AM5353" i="1"/>
  <c r="AK5353" i="1"/>
  <c r="AM5352" i="1"/>
  <c r="AK5352" i="1"/>
  <c r="AM5351" i="1"/>
  <c r="AK5351" i="1"/>
  <c r="AM5350" i="1"/>
  <c r="AK5350" i="1"/>
  <c r="AM5349" i="1"/>
  <c r="AK5349" i="1"/>
  <c r="AM5348" i="1"/>
  <c r="AK5348" i="1"/>
  <c r="AM5347" i="1"/>
  <c r="AK5347" i="1"/>
  <c r="AM5346" i="1"/>
  <c r="AK5346" i="1"/>
  <c r="AM5345" i="1"/>
  <c r="AK5345" i="1"/>
  <c r="AM5344" i="1"/>
  <c r="AK5344" i="1"/>
  <c r="AM5343" i="1"/>
  <c r="AK5343" i="1"/>
  <c r="AM5342" i="1"/>
  <c r="AK5342" i="1"/>
  <c r="AM5341" i="1"/>
  <c r="AK5341" i="1"/>
  <c r="AM5340" i="1"/>
  <c r="AK5340" i="1"/>
  <c r="AM5339" i="1"/>
  <c r="AK5339" i="1"/>
  <c r="AM5338" i="1"/>
  <c r="AK5338" i="1"/>
  <c r="AM5337" i="1"/>
  <c r="AK5337" i="1"/>
  <c r="AM5336" i="1"/>
  <c r="AK5336" i="1"/>
  <c r="AM5335" i="1"/>
  <c r="AK5335" i="1"/>
  <c r="AM5334" i="1"/>
  <c r="AK5334" i="1"/>
  <c r="AM5333" i="1"/>
  <c r="AK5333" i="1"/>
  <c r="AM5332" i="1"/>
  <c r="AK5332" i="1"/>
  <c r="AM5331" i="1"/>
  <c r="AK5331" i="1"/>
  <c r="AM5330" i="1"/>
  <c r="AK5330" i="1"/>
  <c r="AM5329" i="1"/>
  <c r="AK5329" i="1"/>
  <c r="AM5328" i="1"/>
  <c r="AK5328" i="1"/>
  <c r="AM5327" i="1"/>
  <c r="AK5327" i="1"/>
  <c r="AM5326" i="1"/>
  <c r="AK5326" i="1"/>
  <c r="AM5325" i="1"/>
  <c r="AK5325" i="1"/>
  <c r="AM5324" i="1"/>
  <c r="AK5324" i="1"/>
  <c r="AM5323" i="1"/>
  <c r="AK5323" i="1"/>
  <c r="AM5322" i="1"/>
  <c r="AK5322" i="1"/>
  <c r="AM5321" i="1"/>
  <c r="AK5321" i="1"/>
  <c r="AM5320" i="1"/>
  <c r="AK5320" i="1"/>
  <c r="AM5319" i="1"/>
  <c r="AK5319" i="1"/>
  <c r="AM5318" i="1"/>
  <c r="AK5318" i="1"/>
  <c r="AM5317" i="1"/>
  <c r="AK5317" i="1"/>
  <c r="AM5316" i="1"/>
  <c r="AK5316" i="1"/>
  <c r="AM5315" i="1"/>
  <c r="AK5315" i="1"/>
  <c r="AM5314" i="1"/>
  <c r="AK5314" i="1"/>
  <c r="AM5313" i="1"/>
  <c r="AK5313" i="1"/>
  <c r="AM5312" i="1"/>
  <c r="AK5312" i="1"/>
  <c r="AM5311" i="1"/>
  <c r="AK5311" i="1"/>
  <c r="AM5310" i="1"/>
  <c r="AK5310" i="1"/>
  <c r="AM5309" i="1"/>
  <c r="AK5309" i="1"/>
  <c r="AM5308" i="1"/>
  <c r="AK5308" i="1"/>
  <c r="AM5307" i="1"/>
  <c r="AK5307" i="1"/>
  <c r="AM5306" i="1"/>
  <c r="AK5306" i="1"/>
  <c r="AM5305" i="1"/>
  <c r="AK5305" i="1"/>
  <c r="AM5304" i="1"/>
  <c r="AK5304" i="1"/>
  <c r="AM5303" i="1"/>
  <c r="AK5303" i="1"/>
  <c r="AM5302" i="1"/>
  <c r="AK5302" i="1"/>
  <c r="AM5301" i="1"/>
  <c r="AK5301" i="1"/>
  <c r="AM5300" i="1"/>
  <c r="AK5300" i="1"/>
  <c r="AM5299" i="1"/>
  <c r="AK5299" i="1"/>
  <c r="AM5298" i="1"/>
  <c r="AK5298" i="1"/>
  <c r="AM5297" i="1"/>
  <c r="AK5297" i="1"/>
  <c r="AM5296" i="1"/>
  <c r="AK5296" i="1"/>
  <c r="AM5295" i="1"/>
  <c r="AK5295" i="1"/>
  <c r="AM5294" i="1"/>
  <c r="AK5294" i="1"/>
  <c r="AM5293" i="1"/>
  <c r="AK5293" i="1"/>
  <c r="AM5292" i="1"/>
  <c r="AK5292" i="1"/>
  <c r="AM5291" i="1"/>
  <c r="AK5291" i="1"/>
  <c r="AM5290" i="1"/>
  <c r="AK5290" i="1"/>
  <c r="AM5289" i="1"/>
  <c r="AK5289" i="1"/>
  <c r="AM5288" i="1"/>
  <c r="AK5288" i="1"/>
  <c r="AM5287" i="1"/>
  <c r="AK5287" i="1"/>
  <c r="AM5286" i="1"/>
  <c r="AK5286" i="1"/>
  <c r="AM5285" i="1"/>
  <c r="AK5285" i="1"/>
  <c r="AM5284" i="1"/>
  <c r="AK5284" i="1"/>
  <c r="AM5283" i="1"/>
  <c r="AK5283" i="1"/>
  <c r="AM5282" i="1"/>
  <c r="AK5282" i="1"/>
  <c r="AM5281" i="1"/>
  <c r="AK5281" i="1"/>
  <c r="AM5280" i="1"/>
  <c r="AK5280" i="1"/>
  <c r="AM5279" i="1"/>
  <c r="AK5279" i="1"/>
  <c r="AM5278" i="1"/>
  <c r="AK5278" i="1"/>
  <c r="AM5277" i="1"/>
  <c r="AK5277" i="1"/>
  <c r="AM5276" i="1"/>
  <c r="AK5276" i="1"/>
  <c r="AM5275" i="1"/>
  <c r="AK5275" i="1"/>
  <c r="AM5274" i="1"/>
  <c r="AK5274" i="1"/>
  <c r="AM5273" i="1"/>
  <c r="AK5273" i="1"/>
  <c r="AM5272" i="1"/>
  <c r="AK5272" i="1"/>
  <c r="AM5271" i="1"/>
  <c r="AK5271" i="1"/>
  <c r="AM5270" i="1"/>
  <c r="AK5270" i="1"/>
  <c r="AM5269" i="1"/>
  <c r="AK5269" i="1"/>
  <c r="AM5268" i="1"/>
  <c r="AK5268" i="1"/>
  <c r="AM5267" i="1"/>
  <c r="AK5267" i="1"/>
  <c r="AM5266" i="1"/>
  <c r="AK5266" i="1"/>
  <c r="AM5265" i="1"/>
  <c r="AK5265" i="1"/>
  <c r="AM5264" i="1"/>
  <c r="AK5264" i="1"/>
  <c r="AM5263" i="1"/>
  <c r="AK5263" i="1"/>
  <c r="AM5262" i="1"/>
  <c r="AK5262" i="1"/>
  <c r="AM5261" i="1"/>
  <c r="AK5261" i="1"/>
  <c r="AM5260" i="1"/>
  <c r="AK5260" i="1"/>
  <c r="AM5259" i="1"/>
  <c r="AK5259" i="1"/>
  <c r="AM5258" i="1"/>
  <c r="AK5258" i="1"/>
  <c r="AM5257" i="1"/>
  <c r="AK5257" i="1"/>
  <c r="AM5256" i="1"/>
  <c r="AK5256" i="1"/>
  <c r="AM5255" i="1"/>
  <c r="AK5255" i="1"/>
  <c r="AM5254" i="1"/>
  <c r="AK5254" i="1"/>
  <c r="AM5253" i="1"/>
  <c r="AK5253" i="1"/>
  <c r="AM5252" i="1"/>
  <c r="AK5252" i="1"/>
  <c r="AM5251" i="1"/>
  <c r="AK5251" i="1"/>
  <c r="AM5250" i="1"/>
  <c r="AK5250" i="1"/>
  <c r="AM5249" i="1"/>
  <c r="AK5249" i="1"/>
  <c r="AM5248" i="1"/>
  <c r="AK5248" i="1"/>
  <c r="AM5247" i="1"/>
  <c r="AK5247" i="1"/>
  <c r="AM5246" i="1"/>
  <c r="AK5246" i="1"/>
  <c r="AM5245" i="1"/>
  <c r="AK5245" i="1"/>
  <c r="AM5244" i="1"/>
  <c r="AK5244" i="1"/>
  <c r="AM5243" i="1"/>
  <c r="AK5243" i="1"/>
  <c r="AM5242" i="1"/>
  <c r="AK5242" i="1"/>
  <c r="AM5241" i="1"/>
  <c r="AK5241" i="1"/>
  <c r="AM5240" i="1"/>
  <c r="AK5240" i="1"/>
  <c r="AM5239" i="1"/>
  <c r="AK5239" i="1"/>
  <c r="AM5238" i="1"/>
  <c r="AK5238" i="1"/>
  <c r="AM5237" i="1"/>
  <c r="AK5237" i="1"/>
  <c r="AM5236" i="1"/>
  <c r="AK5236" i="1"/>
  <c r="AM5235" i="1"/>
  <c r="AK5235" i="1"/>
  <c r="AM5234" i="1"/>
  <c r="AK5234" i="1"/>
  <c r="AM5233" i="1"/>
  <c r="AK5233" i="1"/>
  <c r="AM5232" i="1"/>
  <c r="AK5232" i="1"/>
  <c r="AM5231" i="1"/>
  <c r="AK5231" i="1"/>
  <c r="AM5230" i="1"/>
  <c r="AK5230" i="1"/>
  <c r="AM5229" i="1"/>
  <c r="AK5229" i="1"/>
  <c r="AM5228" i="1"/>
  <c r="AK5228" i="1"/>
  <c r="AM5227" i="1"/>
  <c r="AK5227" i="1"/>
  <c r="AM5226" i="1"/>
  <c r="AK5226" i="1"/>
  <c r="AM5225" i="1"/>
  <c r="AK5225" i="1"/>
  <c r="AM5224" i="1"/>
  <c r="AK5224" i="1"/>
  <c r="AM5223" i="1"/>
  <c r="AK5223" i="1"/>
  <c r="AM5222" i="1"/>
  <c r="AK5222" i="1"/>
  <c r="AM5221" i="1"/>
  <c r="AK5221" i="1"/>
  <c r="AM5220" i="1"/>
  <c r="AK5220" i="1"/>
  <c r="AM5219" i="1"/>
  <c r="AK5219" i="1"/>
  <c r="AM5218" i="1"/>
  <c r="AK5218" i="1"/>
  <c r="AM5217" i="1"/>
  <c r="AK5217" i="1"/>
  <c r="AM5216" i="1"/>
  <c r="AK5216" i="1"/>
  <c r="AM5215" i="1"/>
  <c r="AK5215" i="1"/>
  <c r="AM5214" i="1"/>
  <c r="AK5214" i="1"/>
  <c r="AM5213" i="1"/>
  <c r="AK5213" i="1"/>
  <c r="AM5212" i="1"/>
  <c r="AK5212" i="1"/>
  <c r="AM5211" i="1"/>
  <c r="AK5211" i="1"/>
  <c r="AM5210" i="1"/>
  <c r="AK5210" i="1"/>
  <c r="AM5209" i="1"/>
  <c r="AK5209" i="1"/>
  <c r="AM5208" i="1"/>
  <c r="AK5208" i="1"/>
  <c r="AM5207" i="1"/>
  <c r="AK5207" i="1"/>
  <c r="AM5206" i="1"/>
  <c r="AK5206" i="1"/>
  <c r="AM5205" i="1"/>
  <c r="AK5205" i="1"/>
  <c r="AM5204" i="1"/>
  <c r="AK5204" i="1"/>
  <c r="AM5203" i="1"/>
  <c r="AK5203" i="1"/>
  <c r="AM5202" i="1"/>
  <c r="AK5202" i="1"/>
  <c r="AM5201" i="1"/>
  <c r="AK5201" i="1"/>
  <c r="AM5200" i="1"/>
  <c r="AK5200" i="1"/>
  <c r="AM5199" i="1"/>
  <c r="AK5199" i="1"/>
  <c r="AM5198" i="1"/>
  <c r="AK5198" i="1"/>
  <c r="AM5197" i="1"/>
  <c r="AK5197" i="1"/>
  <c r="AM5196" i="1"/>
  <c r="AK5196" i="1"/>
  <c r="AM5195" i="1"/>
  <c r="AK5195" i="1"/>
  <c r="AM5194" i="1"/>
  <c r="AK5194" i="1"/>
  <c r="AM5193" i="1"/>
  <c r="AK5193" i="1"/>
  <c r="AM5192" i="1"/>
  <c r="AK5192" i="1"/>
  <c r="AM5191" i="1"/>
  <c r="AK5191" i="1"/>
  <c r="AM5190" i="1"/>
  <c r="AK5190" i="1"/>
  <c r="AM5189" i="1"/>
  <c r="AK5189" i="1"/>
  <c r="AM5188" i="1"/>
  <c r="AK5188" i="1"/>
  <c r="AM5187" i="1"/>
  <c r="AK5187" i="1"/>
  <c r="AM5186" i="1"/>
  <c r="AK5186" i="1"/>
  <c r="AM5185" i="1"/>
  <c r="AK5185" i="1"/>
  <c r="AM5184" i="1"/>
  <c r="AK5184" i="1"/>
  <c r="AM5183" i="1"/>
  <c r="AK5183" i="1"/>
  <c r="AM5182" i="1"/>
  <c r="AK5182" i="1"/>
  <c r="AM5181" i="1"/>
  <c r="AK5181" i="1"/>
  <c r="AM5180" i="1"/>
  <c r="AK5180" i="1"/>
  <c r="AM5179" i="1"/>
  <c r="AK5179" i="1"/>
  <c r="AM5178" i="1"/>
  <c r="AK5178" i="1"/>
  <c r="AM5177" i="1"/>
  <c r="AK5177" i="1"/>
  <c r="AM5176" i="1"/>
  <c r="AK5176" i="1"/>
  <c r="AM5175" i="1"/>
  <c r="AK5175" i="1"/>
  <c r="AM5174" i="1"/>
  <c r="AK5174" i="1"/>
  <c r="AM5173" i="1"/>
  <c r="AK5173" i="1"/>
  <c r="AM5172" i="1"/>
  <c r="AK5172" i="1"/>
  <c r="AM5171" i="1"/>
  <c r="AK5171" i="1"/>
  <c r="AM5170" i="1"/>
  <c r="AK5170" i="1"/>
  <c r="AM5169" i="1"/>
  <c r="AK5169" i="1"/>
  <c r="AM5168" i="1"/>
  <c r="AK5168" i="1"/>
  <c r="AM5167" i="1"/>
  <c r="AK5167" i="1"/>
  <c r="AM5166" i="1"/>
  <c r="AK5166" i="1"/>
  <c r="AM5165" i="1"/>
  <c r="AK5165" i="1"/>
  <c r="AM5164" i="1"/>
  <c r="AK5164" i="1"/>
  <c r="AM5163" i="1"/>
  <c r="AK5163" i="1"/>
  <c r="AM5162" i="1"/>
  <c r="AK5162" i="1"/>
  <c r="AM5161" i="1"/>
  <c r="AK5161" i="1"/>
  <c r="AM5160" i="1"/>
  <c r="AK5160" i="1"/>
  <c r="AM5159" i="1"/>
  <c r="AK5159" i="1"/>
  <c r="AM5158" i="1"/>
  <c r="AK5158" i="1"/>
  <c r="AM5157" i="1"/>
  <c r="AK5157" i="1"/>
  <c r="AM5156" i="1"/>
  <c r="AK5156" i="1"/>
  <c r="AM5155" i="1"/>
  <c r="AK5155" i="1"/>
  <c r="AM5154" i="1"/>
  <c r="AK5154" i="1"/>
  <c r="AM5153" i="1"/>
  <c r="AK5153" i="1"/>
  <c r="AM5152" i="1"/>
  <c r="AK5152" i="1"/>
  <c r="AM5151" i="1"/>
  <c r="AK5151" i="1"/>
  <c r="AM5150" i="1"/>
  <c r="AK5150" i="1"/>
  <c r="AM5149" i="1"/>
  <c r="AK5149" i="1"/>
  <c r="AM5148" i="1"/>
  <c r="AK5148" i="1"/>
  <c r="AM5147" i="1"/>
  <c r="AK5147" i="1"/>
  <c r="AM5146" i="1"/>
  <c r="AK5146" i="1"/>
  <c r="AM5145" i="1"/>
  <c r="AK5145" i="1"/>
  <c r="AM5144" i="1"/>
  <c r="AK5144" i="1"/>
  <c r="AM5143" i="1"/>
  <c r="AK5143" i="1"/>
  <c r="AM5142" i="1"/>
  <c r="AK5142" i="1"/>
  <c r="AM5141" i="1"/>
  <c r="AK5141" i="1"/>
  <c r="AM5140" i="1"/>
  <c r="AK5140" i="1"/>
  <c r="AM5139" i="1"/>
  <c r="AK5139" i="1"/>
  <c r="AM5138" i="1"/>
  <c r="AK5138" i="1"/>
  <c r="AM5137" i="1"/>
  <c r="AK5137" i="1"/>
  <c r="AM5136" i="1"/>
  <c r="AK5136" i="1"/>
  <c r="AM5135" i="1"/>
  <c r="AK5135" i="1"/>
  <c r="AM5134" i="1"/>
  <c r="AK5134" i="1"/>
  <c r="AM5133" i="1"/>
  <c r="AK5133" i="1"/>
  <c r="AM5132" i="1"/>
  <c r="AK5132" i="1"/>
  <c r="AM5131" i="1"/>
  <c r="AK5131" i="1"/>
  <c r="AM5130" i="1"/>
  <c r="AK5130" i="1"/>
  <c r="AM5129" i="1"/>
  <c r="AK5129" i="1"/>
  <c r="AM5128" i="1"/>
  <c r="AK5128" i="1"/>
  <c r="AM5127" i="1"/>
  <c r="AK5127" i="1"/>
  <c r="AM5126" i="1"/>
  <c r="AK5126" i="1"/>
  <c r="AM5125" i="1"/>
  <c r="AK5125" i="1"/>
  <c r="AM5124" i="1"/>
  <c r="AK5124" i="1"/>
  <c r="AM5123" i="1"/>
  <c r="AK5123" i="1"/>
  <c r="AM5122" i="1"/>
  <c r="AK5122" i="1"/>
  <c r="AM5121" i="1"/>
  <c r="AK5121" i="1"/>
  <c r="AM5120" i="1"/>
  <c r="AK5120" i="1"/>
  <c r="AM5119" i="1"/>
  <c r="AK5119" i="1"/>
  <c r="AM5118" i="1"/>
  <c r="AK5118" i="1"/>
  <c r="AM5117" i="1"/>
  <c r="AK5117" i="1"/>
  <c r="AM5116" i="1"/>
  <c r="AK5116" i="1"/>
  <c r="AM5115" i="1"/>
  <c r="AK5115" i="1"/>
  <c r="AM5114" i="1"/>
  <c r="AK5114" i="1"/>
  <c r="AM5113" i="1"/>
  <c r="AK5113" i="1"/>
  <c r="AM5112" i="1"/>
  <c r="AK5112" i="1"/>
  <c r="AM5111" i="1"/>
  <c r="AK5111" i="1"/>
  <c r="AM5110" i="1"/>
  <c r="AK5110" i="1"/>
  <c r="AM5109" i="1"/>
  <c r="AK5109" i="1"/>
  <c r="AM5108" i="1"/>
  <c r="AK5108" i="1"/>
  <c r="AM5107" i="1"/>
  <c r="AK5107" i="1"/>
  <c r="AM5106" i="1"/>
  <c r="AK5106" i="1"/>
  <c r="AM5105" i="1"/>
  <c r="AK5105" i="1"/>
  <c r="AM5104" i="1"/>
  <c r="AK5104" i="1"/>
  <c r="AM5103" i="1"/>
  <c r="AK5103" i="1"/>
  <c r="AM5102" i="1"/>
  <c r="AK5102" i="1"/>
  <c r="AM5101" i="1"/>
  <c r="AK5101" i="1"/>
  <c r="AM5100" i="1"/>
  <c r="AK5100" i="1"/>
  <c r="AM5099" i="1"/>
  <c r="AK5099" i="1"/>
  <c r="AM5098" i="1"/>
  <c r="AK5098" i="1"/>
  <c r="AM5097" i="1"/>
  <c r="AK5097" i="1"/>
  <c r="AM5096" i="1"/>
  <c r="AK5096" i="1"/>
  <c r="AM5095" i="1"/>
  <c r="AK5095" i="1"/>
  <c r="AM5094" i="1"/>
  <c r="AK5094" i="1"/>
  <c r="AM5093" i="1"/>
  <c r="AK5093" i="1"/>
  <c r="AM5092" i="1"/>
  <c r="AK5092" i="1"/>
  <c r="AM5091" i="1"/>
  <c r="AK5091" i="1"/>
  <c r="AM5090" i="1"/>
  <c r="AK5090" i="1"/>
  <c r="AM5089" i="1"/>
  <c r="AK5089" i="1"/>
  <c r="AM5088" i="1"/>
  <c r="AK5088" i="1"/>
  <c r="AM5087" i="1"/>
  <c r="AK5087" i="1"/>
  <c r="AM5086" i="1"/>
  <c r="AK5086" i="1"/>
  <c r="AM5085" i="1"/>
  <c r="AK5085" i="1"/>
  <c r="AM5084" i="1"/>
  <c r="AK5084" i="1"/>
  <c r="AM5083" i="1"/>
  <c r="AK5083" i="1"/>
  <c r="AM5082" i="1"/>
  <c r="AK5082" i="1"/>
  <c r="AM5081" i="1"/>
  <c r="AK5081" i="1"/>
  <c r="AM5080" i="1"/>
  <c r="AK5080" i="1"/>
  <c r="AM5079" i="1"/>
  <c r="AK5079" i="1"/>
  <c r="AM5078" i="1"/>
  <c r="AK5078" i="1"/>
  <c r="AM5077" i="1"/>
  <c r="AK5077" i="1"/>
  <c r="AM5076" i="1"/>
  <c r="AK5076" i="1"/>
  <c r="AM5075" i="1"/>
  <c r="AK5075" i="1"/>
  <c r="AM5074" i="1"/>
  <c r="AK5074" i="1"/>
  <c r="AM5073" i="1"/>
  <c r="AK5073" i="1"/>
  <c r="AM5072" i="1"/>
  <c r="AK5072" i="1"/>
  <c r="AM5071" i="1"/>
  <c r="AK5071" i="1"/>
  <c r="AM5070" i="1"/>
  <c r="AK5070" i="1"/>
  <c r="AM5069" i="1"/>
  <c r="AK5069" i="1"/>
  <c r="AM5068" i="1"/>
  <c r="AK5068" i="1"/>
  <c r="AM5067" i="1"/>
  <c r="AK5067" i="1"/>
  <c r="AM5066" i="1"/>
  <c r="AK5066" i="1"/>
  <c r="AM5065" i="1"/>
  <c r="AK5065" i="1"/>
  <c r="AM5064" i="1"/>
  <c r="AK5064" i="1"/>
  <c r="AM5063" i="1"/>
  <c r="AK5063" i="1"/>
  <c r="AM5062" i="1"/>
  <c r="AK5062" i="1"/>
  <c r="AM5061" i="1"/>
  <c r="AK5061" i="1"/>
  <c r="AM5060" i="1"/>
  <c r="AK5060" i="1"/>
  <c r="AM5059" i="1"/>
  <c r="AK5059" i="1"/>
  <c r="AM5058" i="1"/>
  <c r="AK5058" i="1"/>
  <c r="AM5057" i="1"/>
  <c r="AK5057" i="1"/>
  <c r="AM5056" i="1"/>
  <c r="AK5056" i="1"/>
  <c r="AM5055" i="1"/>
  <c r="AK5055" i="1"/>
  <c r="AM5054" i="1"/>
  <c r="AK5054" i="1"/>
  <c r="AM5053" i="1"/>
  <c r="AK5053" i="1"/>
  <c r="AM5052" i="1"/>
  <c r="AK5052" i="1"/>
  <c r="AM5051" i="1"/>
  <c r="AK5051" i="1"/>
  <c r="AM5050" i="1"/>
  <c r="AK5050" i="1"/>
  <c r="AM5049" i="1"/>
  <c r="AK5049" i="1"/>
  <c r="AM5048" i="1"/>
  <c r="AK5048" i="1"/>
  <c r="AM5047" i="1"/>
  <c r="AK5047" i="1"/>
  <c r="AM5046" i="1"/>
  <c r="AK5046" i="1"/>
  <c r="AM5045" i="1"/>
  <c r="AK5045" i="1"/>
  <c r="AM5044" i="1"/>
  <c r="AK5044" i="1"/>
  <c r="AM5043" i="1"/>
  <c r="AK5043" i="1"/>
  <c r="AM5042" i="1"/>
  <c r="AK5042" i="1"/>
  <c r="AM5041" i="1"/>
  <c r="AK5041" i="1"/>
  <c r="AM5040" i="1"/>
  <c r="AK5040" i="1"/>
  <c r="AM5039" i="1"/>
  <c r="AK5039" i="1"/>
  <c r="AM5038" i="1"/>
  <c r="AK5038" i="1"/>
  <c r="AM5037" i="1"/>
  <c r="AK5037" i="1"/>
  <c r="AM5036" i="1"/>
  <c r="AK5036" i="1"/>
  <c r="AM5035" i="1"/>
  <c r="AK5035" i="1"/>
  <c r="AM5034" i="1"/>
  <c r="AK5034" i="1"/>
  <c r="AM5033" i="1"/>
  <c r="AK5033" i="1"/>
  <c r="AM5032" i="1"/>
  <c r="AK5032" i="1"/>
  <c r="AM5031" i="1"/>
  <c r="AK5031" i="1"/>
  <c r="AM5030" i="1"/>
  <c r="AK5030" i="1"/>
  <c r="AM5029" i="1"/>
  <c r="AK5029" i="1"/>
  <c r="AM5028" i="1"/>
  <c r="AK5028" i="1"/>
  <c r="AM5027" i="1"/>
  <c r="AK5027" i="1"/>
  <c r="AM5026" i="1"/>
  <c r="AK5026" i="1"/>
  <c r="AM5025" i="1"/>
  <c r="AK5025" i="1"/>
  <c r="AM5024" i="1"/>
  <c r="AK5024" i="1"/>
  <c r="AM5023" i="1"/>
  <c r="AK5023" i="1"/>
  <c r="AM5022" i="1"/>
  <c r="AK5022" i="1"/>
  <c r="AM5021" i="1"/>
  <c r="AK5021" i="1"/>
  <c r="AM5020" i="1"/>
  <c r="AK5020" i="1"/>
  <c r="AM5019" i="1"/>
  <c r="AK5019" i="1"/>
  <c r="AM5018" i="1"/>
  <c r="AK5018" i="1"/>
  <c r="AM5017" i="1"/>
  <c r="AK5017" i="1"/>
  <c r="AM5016" i="1"/>
  <c r="AK5016" i="1"/>
  <c r="AM5015" i="1"/>
  <c r="AK5015" i="1"/>
  <c r="AM5014" i="1"/>
  <c r="AK5014" i="1"/>
  <c r="AM5013" i="1"/>
  <c r="AK5013" i="1"/>
  <c r="AM5012" i="1"/>
  <c r="AK5012" i="1"/>
  <c r="AM5011" i="1"/>
  <c r="AK5011" i="1"/>
  <c r="AM5010" i="1"/>
  <c r="AK5010" i="1"/>
  <c r="AM5009" i="1"/>
  <c r="AK5009" i="1"/>
  <c r="AM5008" i="1"/>
  <c r="AK5008" i="1"/>
  <c r="AM5007" i="1"/>
  <c r="AK5007" i="1"/>
  <c r="AM5006" i="1"/>
  <c r="AK5006" i="1"/>
  <c r="AM5005" i="1"/>
  <c r="AK5005" i="1"/>
  <c r="AM5004" i="1"/>
  <c r="AK5004" i="1"/>
  <c r="AM5003" i="1"/>
  <c r="AK5003" i="1"/>
  <c r="AM5002" i="1"/>
  <c r="AK5002" i="1"/>
  <c r="AM5001" i="1"/>
  <c r="AK5001" i="1"/>
  <c r="AM5000" i="1"/>
  <c r="AK5000" i="1"/>
  <c r="AM4999" i="1"/>
  <c r="AK4999" i="1"/>
  <c r="AM4998" i="1"/>
  <c r="AK4998" i="1"/>
  <c r="AM4997" i="1"/>
  <c r="AK4997" i="1"/>
  <c r="AM4996" i="1"/>
  <c r="AK4996" i="1"/>
  <c r="AM4995" i="1"/>
  <c r="AK4995" i="1"/>
  <c r="AM4994" i="1"/>
  <c r="AK4994" i="1"/>
  <c r="AM4993" i="1"/>
  <c r="AK4993" i="1"/>
  <c r="AM4992" i="1"/>
  <c r="AK4992" i="1"/>
  <c r="AM4991" i="1"/>
  <c r="AK4991" i="1"/>
  <c r="AM4990" i="1"/>
  <c r="AK4990" i="1"/>
  <c r="AM4989" i="1"/>
  <c r="AK4989" i="1"/>
  <c r="AM4988" i="1"/>
  <c r="AK4988" i="1"/>
  <c r="AM4987" i="1"/>
  <c r="AK4987" i="1"/>
  <c r="AM4986" i="1"/>
  <c r="AK4986" i="1"/>
  <c r="AM4985" i="1"/>
  <c r="AK4985" i="1"/>
  <c r="AM4984" i="1"/>
  <c r="AK4984" i="1"/>
  <c r="AM4983" i="1"/>
  <c r="AK4983" i="1"/>
  <c r="AM4982" i="1"/>
  <c r="AK4982" i="1"/>
  <c r="AM4981" i="1"/>
  <c r="AK4981" i="1"/>
  <c r="AM4980" i="1"/>
  <c r="AK4980" i="1"/>
  <c r="AM4979" i="1"/>
  <c r="AK4979" i="1"/>
  <c r="AM4978" i="1"/>
  <c r="AK4978" i="1"/>
  <c r="AM4977" i="1"/>
  <c r="AK4977" i="1"/>
  <c r="AM4976" i="1"/>
  <c r="AK4976" i="1"/>
  <c r="AM4975" i="1"/>
  <c r="AK4975" i="1"/>
  <c r="AM4974" i="1"/>
  <c r="AK4974" i="1"/>
  <c r="AM4973" i="1"/>
  <c r="AK4973" i="1"/>
  <c r="AM4972" i="1"/>
  <c r="AK4972" i="1"/>
  <c r="AM4971" i="1"/>
  <c r="AK4971" i="1"/>
  <c r="AM4970" i="1"/>
  <c r="AK4970" i="1"/>
  <c r="AM4969" i="1"/>
  <c r="AK4969" i="1"/>
  <c r="AM4968" i="1"/>
  <c r="AK4968" i="1"/>
  <c r="AM4967" i="1"/>
  <c r="AK4967" i="1"/>
  <c r="AM4966" i="1"/>
  <c r="AK4966" i="1"/>
  <c r="AM4965" i="1"/>
  <c r="AK4965" i="1"/>
  <c r="AM4964" i="1"/>
  <c r="AK4964" i="1"/>
  <c r="AM4963" i="1"/>
  <c r="AK4963" i="1"/>
  <c r="AM4962" i="1"/>
  <c r="AK4962" i="1"/>
  <c r="AM4961" i="1"/>
  <c r="AK4961" i="1"/>
  <c r="AM4960" i="1"/>
  <c r="AK4960" i="1"/>
  <c r="AM4959" i="1"/>
  <c r="AK4959" i="1"/>
  <c r="AM4958" i="1"/>
  <c r="AK4958" i="1"/>
  <c r="AM4957" i="1"/>
  <c r="AK4957" i="1"/>
  <c r="AM4956" i="1"/>
  <c r="AK4956" i="1"/>
  <c r="AM4955" i="1"/>
  <c r="AK4955" i="1"/>
  <c r="AM4954" i="1"/>
  <c r="AK4954" i="1"/>
  <c r="AM4953" i="1"/>
  <c r="AK4953" i="1"/>
  <c r="AM4952" i="1"/>
  <c r="AK4952" i="1"/>
  <c r="AM4951" i="1"/>
  <c r="AK4951" i="1"/>
  <c r="AM4950" i="1"/>
  <c r="AK4950" i="1"/>
  <c r="AM4949" i="1"/>
  <c r="AK4949" i="1"/>
  <c r="AM4948" i="1"/>
  <c r="AK4948" i="1"/>
  <c r="AM4947" i="1"/>
  <c r="AK4947" i="1"/>
  <c r="AM4946" i="1"/>
  <c r="AK4946" i="1"/>
  <c r="AM4945" i="1"/>
  <c r="AK4945" i="1"/>
  <c r="AM4944" i="1"/>
  <c r="AK4944" i="1"/>
  <c r="AM4943" i="1"/>
  <c r="AK4943" i="1"/>
  <c r="AM4942" i="1"/>
  <c r="AK4942" i="1"/>
  <c r="AM4941" i="1"/>
  <c r="AK4941" i="1"/>
  <c r="AM4940" i="1"/>
  <c r="AK4940" i="1"/>
  <c r="AM4939" i="1"/>
  <c r="AK4939" i="1"/>
  <c r="AM4938" i="1"/>
  <c r="AK4938" i="1"/>
  <c r="AM4937" i="1"/>
  <c r="AK4937" i="1"/>
  <c r="AM4936" i="1"/>
  <c r="AK4936" i="1"/>
  <c r="AM4935" i="1"/>
  <c r="AK4935" i="1"/>
  <c r="AM4934" i="1"/>
  <c r="AK4934" i="1"/>
  <c r="AM4933" i="1"/>
  <c r="AK4933" i="1"/>
  <c r="AM4932" i="1"/>
  <c r="AK4932" i="1"/>
  <c r="AM4931" i="1"/>
  <c r="AK4931" i="1"/>
  <c r="AM4930" i="1"/>
  <c r="AK4930" i="1"/>
  <c r="AM4929" i="1"/>
  <c r="AK4929" i="1"/>
  <c r="AM4928" i="1"/>
  <c r="AK4928" i="1"/>
  <c r="AM4927" i="1"/>
  <c r="AK4927" i="1"/>
  <c r="AM4926" i="1"/>
  <c r="AK4926" i="1"/>
  <c r="AM4925" i="1"/>
  <c r="AK4925" i="1"/>
  <c r="AM4924" i="1"/>
  <c r="AK4924" i="1"/>
  <c r="AM4923" i="1"/>
  <c r="AK4923" i="1"/>
  <c r="AM4922" i="1"/>
  <c r="AK4922" i="1"/>
  <c r="AM4921" i="1"/>
  <c r="AK4921" i="1"/>
  <c r="AM4920" i="1"/>
  <c r="AK4920" i="1"/>
  <c r="AM4919" i="1"/>
  <c r="AK4919" i="1"/>
  <c r="AM4918" i="1"/>
  <c r="AK4918" i="1"/>
  <c r="AM4917" i="1"/>
  <c r="AK4917" i="1"/>
  <c r="AM4916" i="1"/>
  <c r="AK4916" i="1"/>
  <c r="AM4915" i="1"/>
  <c r="AK4915" i="1"/>
  <c r="AM4914" i="1"/>
  <c r="AK4914" i="1"/>
  <c r="AM4913" i="1"/>
  <c r="AK4913" i="1"/>
  <c r="AM4912" i="1"/>
  <c r="AK4912" i="1"/>
  <c r="AM4911" i="1"/>
  <c r="AK4911" i="1"/>
  <c r="AM4910" i="1"/>
  <c r="AK4910" i="1"/>
  <c r="AM4909" i="1"/>
  <c r="AK4909" i="1"/>
  <c r="AM4908" i="1"/>
  <c r="AK4908" i="1"/>
  <c r="AM4907" i="1"/>
  <c r="AK4907" i="1"/>
  <c r="AM4906" i="1"/>
  <c r="AK4906" i="1"/>
  <c r="AM4905" i="1"/>
  <c r="AK4905" i="1"/>
  <c r="AM4904" i="1"/>
  <c r="AK4904" i="1"/>
  <c r="AM4903" i="1"/>
  <c r="AK4903" i="1"/>
  <c r="AM4902" i="1"/>
  <c r="AK4902" i="1"/>
  <c r="AM4901" i="1"/>
  <c r="AK4901" i="1"/>
  <c r="AM4900" i="1"/>
  <c r="AK4900" i="1"/>
  <c r="AM4899" i="1"/>
  <c r="AK4899" i="1"/>
  <c r="AM4898" i="1"/>
  <c r="AK4898" i="1"/>
  <c r="AM4897" i="1"/>
  <c r="AK4897" i="1"/>
  <c r="AM4896" i="1"/>
  <c r="AK4896" i="1"/>
  <c r="AM4895" i="1"/>
  <c r="AK4895" i="1"/>
  <c r="AM4894" i="1"/>
  <c r="AK4894" i="1"/>
  <c r="AM4893" i="1"/>
  <c r="AK4893" i="1"/>
  <c r="AM4892" i="1"/>
  <c r="AK4892" i="1"/>
  <c r="AM4891" i="1"/>
  <c r="AK4891" i="1"/>
  <c r="AM4890" i="1"/>
  <c r="AK4890" i="1"/>
  <c r="AM4889" i="1"/>
  <c r="AK4889" i="1"/>
  <c r="AM4888" i="1"/>
  <c r="AK4888" i="1"/>
  <c r="AM4887" i="1"/>
  <c r="AK4887" i="1"/>
  <c r="AM4886" i="1"/>
  <c r="AK4886" i="1"/>
  <c r="AM4885" i="1"/>
  <c r="AK4885" i="1"/>
  <c r="AM4884" i="1"/>
  <c r="AK4884" i="1"/>
  <c r="AM4883" i="1"/>
  <c r="AK4883" i="1"/>
  <c r="AM4882" i="1"/>
  <c r="AK4882" i="1"/>
  <c r="AM4881" i="1"/>
  <c r="AK4881" i="1"/>
  <c r="AM4880" i="1"/>
  <c r="AK4880" i="1"/>
  <c r="AM4879" i="1"/>
  <c r="AK4879" i="1"/>
  <c r="AM4878" i="1"/>
  <c r="AK4878" i="1"/>
  <c r="AM4877" i="1"/>
  <c r="AK4877" i="1"/>
  <c r="AM4876" i="1"/>
  <c r="AK4876" i="1"/>
  <c r="AM4875" i="1"/>
  <c r="AK4875" i="1"/>
  <c r="AM4874" i="1"/>
  <c r="AK4874" i="1"/>
  <c r="AM4873" i="1"/>
  <c r="AK4873" i="1"/>
  <c r="AM4872" i="1"/>
  <c r="AK4872" i="1"/>
  <c r="AM4871" i="1"/>
  <c r="AK4871" i="1"/>
  <c r="AM4870" i="1"/>
  <c r="AK4870" i="1"/>
  <c r="AM4869" i="1"/>
  <c r="AK4869" i="1"/>
  <c r="AM4868" i="1"/>
  <c r="AK4868" i="1"/>
  <c r="AM4867" i="1"/>
  <c r="AK4867" i="1"/>
  <c r="AM4866" i="1"/>
  <c r="AK4866" i="1"/>
  <c r="AM4865" i="1"/>
  <c r="AK4865" i="1"/>
  <c r="AM4864" i="1"/>
  <c r="AK4864" i="1"/>
  <c r="AM4863" i="1"/>
  <c r="AK4863" i="1"/>
  <c r="AM4862" i="1"/>
  <c r="AK4862" i="1"/>
  <c r="AM4861" i="1"/>
  <c r="AK4861" i="1"/>
  <c r="AM4860" i="1"/>
  <c r="AK4860" i="1"/>
  <c r="AM4859" i="1"/>
  <c r="AK4859" i="1"/>
  <c r="AM4858" i="1"/>
  <c r="AK4858" i="1"/>
  <c r="AM4857" i="1"/>
  <c r="AK4857" i="1"/>
  <c r="AM4856" i="1"/>
  <c r="AK4856" i="1"/>
  <c r="AM4855" i="1"/>
  <c r="AK4855" i="1"/>
  <c r="AM4854" i="1"/>
  <c r="AK4854" i="1"/>
  <c r="AM4853" i="1"/>
  <c r="AK4853" i="1"/>
  <c r="AM4852" i="1"/>
  <c r="AK4852" i="1"/>
  <c r="AM4851" i="1"/>
  <c r="AK4851" i="1"/>
  <c r="AM4850" i="1"/>
  <c r="AK4850" i="1"/>
  <c r="AM4849" i="1"/>
  <c r="AK4849" i="1"/>
  <c r="AM4848" i="1"/>
  <c r="AK4848" i="1"/>
  <c r="AM4847" i="1"/>
  <c r="AK4847" i="1"/>
  <c r="AM4846" i="1"/>
  <c r="AK4846" i="1"/>
  <c r="AM4845" i="1"/>
  <c r="AK4845" i="1"/>
  <c r="AM4844" i="1"/>
  <c r="AK4844" i="1"/>
  <c r="AM4843" i="1"/>
  <c r="AK4843" i="1"/>
  <c r="AM4842" i="1"/>
  <c r="AK4842" i="1"/>
  <c r="AM4841" i="1"/>
  <c r="AK4841" i="1"/>
  <c r="AM4840" i="1"/>
  <c r="AK4840" i="1"/>
  <c r="AM4839" i="1"/>
  <c r="AK4839" i="1"/>
  <c r="AM4838" i="1"/>
  <c r="AK4838" i="1"/>
  <c r="AM4837" i="1"/>
  <c r="AK4837" i="1"/>
  <c r="AM4836" i="1"/>
  <c r="AK4836" i="1"/>
  <c r="AM4835" i="1"/>
  <c r="AK4835" i="1"/>
  <c r="AM4834" i="1"/>
  <c r="AK4834" i="1"/>
  <c r="AM4833" i="1"/>
  <c r="AK4833" i="1"/>
  <c r="AM4832" i="1"/>
  <c r="AK4832" i="1"/>
  <c r="AM4831" i="1"/>
  <c r="AK4831" i="1"/>
  <c r="AM4830" i="1"/>
  <c r="AK4830" i="1"/>
  <c r="AM4829" i="1"/>
  <c r="AK4829" i="1"/>
  <c r="AM4828" i="1"/>
  <c r="AK4828" i="1"/>
  <c r="AM4827" i="1"/>
  <c r="AK4827" i="1"/>
  <c r="AM4826" i="1"/>
  <c r="AK4826" i="1"/>
  <c r="AM4825" i="1"/>
  <c r="AK4825" i="1"/>
  <c r="AM4824" i="1"/>
  <c r="AK4824" i="1"/>
  <c r="AM4823" i="1"/>
  <c r="AK4823" i="1"/>
  <c r="AM4822" i="1"/>
  <c r="AK4822" i="1"/>
  <c r="AM4821" i="1"/>
  <c r="AK4821" i="1"/>
  <c r="AM4820" i="1"/>
  <c r="AK4820" i="1"/>
  <c r="AM4819" i="1"/>
  <c r="AK4819" i="1"/>
  <c r="AM4818" i="1"/>
  <c r="AK4818" i="1"/>
  <c r="AM4817" i="1"/>
  <c r="AK4817" i="1"/>
  <c r="AM4816" i="1"/>
  <c r="AK4816" i="1"/>
  <c r="AM4815" i="1"/>
  <c r="AK4815" i="1"/>
  <c r="AM4814" i="1"/>
  <c r="AK4814" i="1"/>
  <c r="AM4813" i="1"/>
  <c r="AK4813" i="1"/>
  <c r="AM4812" i="1"/>
  <c r="AK4812" i="1"/>
  <c r="AM4811" i="1"/>
  <c r="AK4811" i="1"/>
  <c r="AM4810" i="1"/>
  <c r="AK4810" i="1"/>
  <c r="AM4809" i="1"/>
  <c r="AK4809" i="1"/>
  <c r="AM4808" i="1"/>
  <c r="AK4808" i="1"/>
  <c r="AM4807" i="1"/>
  <c r="AK4807" i="1"/>
  <c r="AM4806" i="1"/>
  <c r="AK4806" i="1"/>
  <c r="AM4805" i="1"/>
  <c r="AK4805" i="1"/>
  <c r="AM4804" i="1"/>
  <c r="AK4804" i="1"/>
  <c r="AM4803" i="1"/>
  <c r="AK4803" i="1"/>
  <c r="AM4802" i="1"/>
  <c r="AK4802" i="1"/>
  <c r="AM4801" i="1"/>
  <c r="AK4801" i="1"/>
  <c r="AM4800" i="1"/>
  <c r="AK4800" i="1"/>
  <c r="AM4799" i="1"/>
  <c r="AK4799" i="1"/>
  <c r="AM4798" i="1"/>
  <c r="AK4798" i="1"/>
  <c r="AM4797" i="1"/>
  <c r="AK4797" i="1"/>
  <c r="AM4796" i="1"/>
  <c r="AK4796" i="1"/>
  <c r="AM4795" i="1"/>
  <c r="AK4795" i="1"/>
  <c r="AM4794" i="1"/>
  <c r="AK4794" i="1"/>
  <c r="AM4793" i="1"/>
  <c r="AK4793" i="1"/>
  <c r="AM4792" i="1"/>
  <c r="AK4792" i="1"/>
  <c r="AM4791" i="1"/>
  <c r="AK4791" i="1"/>
  <c r="AM4790" i="1"/>
  <c r="AK4790" i="1"/>
  <c r="AM4789" i="1"/>
  <c r="AK4789" i="1"/>
  <c r="AM4788" i="1"/>
  <c r="AK4788" i="1"/>
  <c r="AM4787" i="1"/>
  <c r="AK4787" i="1"/>
  <c r="AM4786" i="1"/>
  <c r="AK4786" i="1"/>
  <c r="AM4785" i="1"/>
  <c r="AK4785" i="1"/>
  <c r="AM4784" i="1"/>
  <c r="AK4784" i="1"/>
  <c r="AM4783" i="1"/>
  <c r="AK4783" i="1"/>
  <c r="AM4782" i="1"/>
  <c r="AK4782" i="1"/>
  <c r="AM4781" i="1"/>
  <c r="AK4781" i="1"/>
  <c r="AM4780" i="1"/>
  <c r="AK4780" i="1"/>
  <c r="AM4779" i="1"/>
  <c r="AK4779" i="1"/>
  <c r="AM4778" i="1"/>
  <c r="AK4778" i="1"/>
  <c r="AM4777" i="1"/>
  <c r="AK4777" i="1"/>
  <c r="AM4776" i="1"/>
  <c r="AK4776" i="1"/>
  <c r="AM4775" i="1"/>
  <c r="AK4775" i="1"/>
  <c r="AM4774" i="1"/>
  <c r="AK4774" i="1"/>
  <c r="AM4773" i="1"/>
  <c r="AK4773" i="1"/>
  <c r="AM4772" i="1"/>
  <c r="AK4772" i="1"/>
  <c r="AM4771" i="1"/>
  <c r="AK4771" i="1"/>
  <c r="AM4770" i="1"/>
  <c r="AK4770" i="1"/>
  <c r="AM4769" i="1"/>
  <c r="AK4769" i="1"/>
  <c r="AM4768" i="1"/>
  <c r="AK4768" i="1"/>
  <c r="AM4767" i="1"/>
  <c r="AK4767" i="1"/>
  <c r="AM4766" i="1"/>
  <c r="AK4766" i="1"/>
  <c r="AM4765" i="1"/>
  <c r="AK4765" i="1"/>
  <c r="AM4764" i="1"/>
  <c r="AK4764" i="1"/>
  <c r="AM4763" i="1"/>
  <c r="AK4763" i="1"/>
  <c r="AM4762" i="1"/>
  <c r="AK4762" i="1"/>
  <c r="AM4761" i="1"/>
  <c r="AK4761" i="1"/>
  <c r="AM4760" i="1"/>
  <c r="AK4760" i="1"/>
  <c r="AM4759" i="1"/>
  <c r="AK4759" i="1"/>
  <c r="AM4758" i="1"/>
  <c r="AK4758" i="1"/>
  <c r="AM4757" i="1"/>
  <c r="AK4757" i="1"/>
  <c r="AM4756" i="1"/>
  <c r="AK4756" i="1"/>
  <c r="AM4755" i="1"/>
  <c r="AK4755" i="1"/>
  <c r="AM4754" i="1"/>
  <c r="AK4754" i="1"/>
  <c r="AM4753" i="1"/>
  <c r="AK4753" i="1"/>
  <c r="AM4752" i="1"/>
  <c r="AK4752" i="1"/>
  <c r="AM4751" i="1"/>
  <c r="AK4751" i="1"/>
  <c r="AM4750" i="1"/>
  <c r="AK4750" i="1"/>
  <c r="AM4749" i="1"/>
  <c r="AK4749" i="1"/>
  <c r="AM4748" i="1"/>
  <c r="AK4748" i="1"/>
  <c r="AM4747" i="1"/>
  <c r="AK4747" i="1"/>
  <c r="AM4746" i="1"/>
  <c r="AK4746" i="1"/>
  <c r="AM4745" i="1"/>
  <c r="AK4745" i="1"/>
  <c r="AM4744" i="1"/>
  <c r="AK4744" i="1"/>
  <c r="AM4743" i="1"/>
  <c r="AK4743" i="1"/>
  <c r="AM4742" i="1"/>
  <c r="AK4742" i="1"/>
  <c r="AM4741" i="1"/>
  <c r="AK4741" i="1"/>
  <c r="AM4740" i="1"/>
  <c r="AK4740" i="1"/>
  <c r="AM4739" i="1"/>
  <c r="AK4739" i="1"/>
  <c r="AM4738" i="1"/>
  <c r="AK4738" i="1"/>
  <c r="AM4737" i="1"/>
  <c r="AK4737" i="1"/>
  <c r="AM4736" i="1"/>
  <c r="AK4736" i="1"/>
  <c r="AM4735" i="1"/>
  <c r="AK4735" i="1"/>
  <c r="AM4734" i="1"/>
  <c r="AK4734" i="1"/>
  <c r="AM4733" i="1"/>
  <c r="AK4733" i="1"/>
  <c r="AM4732" i="1"/>
  <c r="AK4732" i="1"/>
  <c r="AM4731" i="1"/>
  <c r="AK4731" i="1"/>
  <c r="AM4730" i="1"/>
  <c r="AK4730" i="1"/>
  <c r="AM4729" i="1"/>
  <c r="AK4729" i="1"/>
  <c r="AM4728" i="1"/>
  <c r="AK4728" i="1"/>
  <c r="AM4727" i="1"/>
  <c r="AK4727" i="1"/>
  <c r="AM4726" i="1"/>
  <c r="AK4726" i="1"/>
  <c r="AM4725" i="1"/>
  <c r="AK4725" i="1"/>
  <c r="AM4724" i="1"/>
  <c r="AK4724" i="1"/>
  <c r="AM4723" i="1"/>
  <c r="AK4723" i="1"/>
  <c r="AM4722" i="1"/>
  <c r="AK4722" i="1"/>
  <c r="AM4721" i="1"/>
  <c r="AK4721" i="1"/>
  <c r="AM4720" i="1"/>
  <c r="AK4720" i="1"/>
  <c r="AM4719" i="1"/>
  <c r="AK4719" i="1"/>
  <c r="AM4718" i="1"/>
  <c r="AK4718" i="1"/>
  <c r="AM4717" i="1"/>
  <c r="AK4717" i="1"/>
  <c r="AM4716" i="1"/>
  <c r="AK4716" i="1"/>
  <c r="AM4715" i="1"/>
  <c r="AK4715" i="1"/>
  <c r="AM4714" i="1"/>
  <c r="AK4714" i="1"/>
  <c r="AM4713" i="1"/>
  <c r="AK4713" i="1"/>
  <c r="AM4712" i="1"/>
  <c r="AK4712" i="1"/>
  <c r="AM4711" i="1"/>
  <c r="AK4711" i="1"/>
  <c r="AM4710" i="1"/>
  <c r="AK4710" i="1"/>
  <c r="AM4709" i="1"/>
  <c r="AK4709" i="1"/>
  <c r="AM4708" i="1"/>
  <c r="AK4708" i="1"/>
  <c r="AM4707" i="1"/>
  <c r="AK4707" i="1"/>
  <c r="AM4706" i="1"/>
  <c r="AK4706" i="1"/>
  <c r="AM4705" i="1"/>
  <c r="AK4705" i="1"/>
  <c r="AM4704" i="1"/>
  <c r="AK4704" i="1"/>
  <c r="AM4703" i="1"/>
  <c r="AK4703" i="1"/>
  <c r="AM4702" i="1"/>
  <c r="AK4702" i="1"/>
  <c r="AM4701" i="1"/>
  <c r="AK4701" i="1"/>
  <c r="AM4700" i="1"/>
  <c r="AK4700" i="1"/>
  <c r="AM4699" i="1"/>
  <c r="AK4699" i="1"/>
  <c r="AM4698" i="1"/>
  <c r="AK4698" i="1"/>
  <c r="AM4697" i="1"/>
  <c r="AK4697" i="1"/>
  <c r="AM4696" i="1"/>
  <c r="AK4696" i="1"/>
  <c r="AM4695" i="1"/>
  <c r="AK4695" i="1"/>
  <c r="AM4694" i="1"/>
  <c r="AK4694" i="1"/>
  <c r="AM4693" i="1"/>
  <c r="AK4693" i="1"/>
  <c r="AM4692" i="1"/>
  <c r="AK4692" i="1"/>
  <c r="AM4691" i="1"/>
  <c r="AK4691" i="1"/>
  <c r="AM4690" i="1"/>
  <c r="AK4690" i="1"/>
  <c r="AM4689" i="1"/>
  <c r="AK4689" i="1"/>
  <c r="AM4688" i="1"/>
  <c r="AK4688" i="1"/>
  <c r="AM4687" i="1"/>
  <c r="AK4687" i="1"/>
  <c r="AM4686" i="1"/>
  <c r="AK4686" i="1"/>
  <c r="AM4685" i="1"/>
  <c r="AK4685" i="1"/>
  <c r="AM4684" i="1"/>
  <c r="AK4684" i="1"/>
  <c r="AM4683" i="1"/>
  <c r="AK4683" i="1"/>
  <c r="AM4682" i="1"/>
  <c r="AK4682" i="1"/>
  <c r="AM4681" i="1"/>
  <c r="AK4681" i="1"/>
  <c r="AM4680" i="1"/>
  <c r="AK4680" i="1"/>
  <c r="AM4679" i="1"/>
  <c r="AK4679" i="1"/>
  <c r="AM4678" i="1"/>
  <c r="AK4678" i="1"/>
  <c r="AM4677" i="1"/>
  <c r="AK4677" i="1"/>
  <c r="AM4676" i="1"/>
  <c r="AK4676" i="1"/>
  <c r="AM4675" i="1"/>
  <c r="AK4675" i="1"/>
  <c r="AM4674" i="1"/>
  <c r="AK4674" i="1"/>
  <c r="AM4673" i="1"/>
  <c r="AK4673" i="1"/>
  <c r="AM4672" i="1"/>
  <c r="AK4672" i="1"/>
  <c r="AM4671" i="1"/>
  <c r="AK4671" i="1"/>
  <c r="AM4670" i="1"/>
  <c r="AK4670" i="1"/>
  <c r="AM4669" i="1"/>
  <c r="AK4669" i="1"/>
  <c r="AM4668" i="1"/>
  <c r="AK4668" i="1"/>
  <c r="AM4667" i="1"/>
  <c r="AK4667" i="1"/>
  <c r="AM4666" i="1"/>
  <c r="AK4666" i="1"/>
  <c r="AM4665" i="1"/>
  <c r="AK4665" i="1"/>
  <c r="AM4664" i="1"/>
  <c r="AK4664" i="1"/>
  <c r="AM4663" i="1"/>
  <c r="AK4663" i="1"/>
  <c r="AM4662" i="1"/>
  <c r="AK4662" i="1"/>
  <c r="AM4661" i="1"/>
  <c r="AK4661" i="1"/>
  <c r="AM4660" i="1"/>
  <c r="AK4660" i="1"/>
  <c r="AM4659" i="1"/>
  <c r="AK4659" i="1"/>
  <c r="AM4658" i="1"/>
  <c r="AK4658" i="1"/>
  <c r="AM4657" i="1"/>
  <c r="AK4657" i="1"/>
  <c r="AM4656" i="1"/>
  <c r="AK4656" i="1"/>
  <c r="AM4655" i="1"/>
  <c r="AK4655" i="1"/>
  <c r="AM4654" i="1"/>
  <c r="AK4654" i="1"/>
  <c r="AM4653" i="1"/>
  <c r="AK4653" i="1"/>
  <c r="AM4652" i="1"/>
  <c r="AK4652" i="1"/>
  <c r="AM4651" i="1"/>
  <c r="AK4651" i="1"/>
  <c r="AM4650" i="1"/>
  <c r="AK4650" i="1"/>
  <c r="AM4649" i="1"/>
  <c r="AK4649" i="1"/>
  <c r="AM4648" i="1"/>
  <c r="AK4648" i="1"/>
  <c r="AM4647" i="1"/>
  <c r="AK4647" i="1"/>
  <c r="AM4646" i="1"/>
  <c r="AK4646" i="1"/>
  <c r="AM4645" i="1"/>
  <c r="AK4645" i="1"/>
  <c r="AM4644" i="1"/>
  <c r="AK4644" i="1"/>
  <c r="AM4643" i="1"/>
  <c r="AK4643" i="1"/>
  <c r="AM4642" i="1"/>
  <c r="AK4642" i="1"/>
  <c r="AM4641" i="1"/>
  <c r="AK4641" i="1"/>
  <c r="AM4640" i="1"/>
  <c r="AK4640" i="1"/>
  <c r="AM4639" i="1"/>
  <c r="AK4639" i="1"/>
  <c r="AM4638" i="1"/>
  <c r="AK4638" i="1"/>
  <c r="AM4637" i="1"/>
  <c r="AK4637" i="1"/>
  <c r="AM4636" i="1"/>
  <c r="AK4636" i="1"/>
  <c r="AM4635" i="1"/>
  <c r="AK4635" i="1"/>
  <c r="AM4634" i="1"/>
  <c r="AK4634" i="1"/>
  <c r="AM4633" i="1"/>
  <c r="AK4633" i="1"/>
  <c r="AM4632" i="1"/>
  <c r="AK4632" i="1"/>
  <c r="AM4631" i="1"/>
  <c r="AK4631" i="1"/>
  <c r="AM4630" i="1"/>
  <c r="AK4630" i="1"/>
  <c r="AM4629" i="1"/>
  <c r="AK4629" i="1"/>
  <c r="AM4628" i="1"/>
  <c r="AK4628" i="1"/>
  <c r="AM4627" i="1"/>
  <c r="AK4627" i="1"/>
  <c r="AM4626" i="1"/>
  <c r="AK4626" i="1"/>
  <c r="AM4625" i="1"/>
  <c r="AK4625" i="1"/>
  <c r="AM4624" i="1"/>
  <c r="AK4624" i="1"/>
  <c r="AM4623" i="1"/>
  <c r="AK4623" i="1"/>
  <c r="AM4622" i="1"/>
  <c r="AK4622" i="1"/>
  <c r="AM4621" i="1"/>
  <c r="AK4621" i="1"/>
  <c r="AM4620" i="1"/>
  <c r="AK4620" i="1"/>
  <c r="AM4619" i="1"/>
  <c r="AK4619" i="1"/>
  <c r="AM4618" i="1"/>
  <c r="AK4618" i="1"/>
  <c r="AM4617" i="1"/>
  <c r="AK4617" i="1"/>
  <c r="AM4616" i="1"/>
  <c r="AK4616" i="1"/>
  <c r="AM4615" i="1"/>
  <c r="AK4615" i="1"/>
  <c r="AM4614" i="1"/>
  <c r="AK4614" i="1"/>
  <c r="AM4613" i="1"/>
  <c r="AK4613" i="1"/>
  <c r="AM4612" i="1"/>
  <c r="AK4612" i="1"/>
  <c r="AM4611" i="1"/>
  <c r="AK4611" i="1"/>
  <c r="AM4610" i="1"/>
  <c r="AK4610" i="1"/>
  <c r="AM4609" i="1"/>
  <c r="AK4609" i="1"/>
  <c r="AM4608" i="1"/>
  <c r="AK4608" i="1"/>
  <c r="AM4607" i="1"/>
  <c r="AK4607" i="1"/>
  <c r="AM4606" i="1"/>
  <c r="AK4606" i="1"/>
  <c r="AM4605" i="1"/>
  <c r="AK4605" i="1"/>
  <c r="AM4604" i="1"/>
  <c r="AK4604" i="1"/>
  <c r="AM4603" i="1"/>
  <c r="AK4603" i="1"/>
  <c r="AM4602" i="1"/>
  <c r="AK4602" i="1"/>
  <c r="AM4601" i="1"/>
  <c r="AK4601" i="1"/>
  <c r="AM4600" i="1"/>
  <c r="AK4600" i="1"/>
  <c r="AM4599" i="1"/>
  <c r="AK4599" i="1"/>
  <c r="AM4598" i="1"/>
  <c r="AK4598" i="1"/>
  <c r="AM4597" i="1"/>
  <c r="AK4597" i="1"/>
  <c r="AM4596" i="1"/>
  <c r="AK4596" i="1"/>
  <c r="AM4595" i="1"/>
  <c r="AK4595" i="1"/>
  <c r="AM4594" i="1"/>
  <c r="AK4594" i="1"/>
  <c r="AM4593" i="1"/>
  <c r="AK4593" i="1"/>
  <c r="AM4592" i="1"/>
  <c r="AK4592" i="1"/>
  <c r="AM4591" i="1"/>
  <c r="AK4591" i="1"/>
  <c r="AM4590" i="1"/>
  <c r="AK4590" i="1"/>
  <c r="AM4589" i="1"/>
  <c r="AK4589" i="1"/>
  <c r="AM4588" i="1"/>
  <c r="AK4588" i="1"/>
  <c r="AM4587" i="1"/>
  <c r="AK4587" i="1"/>
  <c r="AM4586" i="1"/>
  <c r="AK4586" i="1"/>
  <c r="AM4585" i="1"/>
  <c r="AK4585" i="1"/>
  <c r="AM4584" i="1"/>
  <c r="AK4584" i="1"/>
  <c r="AM4583" i="1"/>
  <c r="AK4583" i="1"/>
  <c r="AM4582" i="1"/>
  <c r="AK4582" i="1"/>
  <c r="AM4581" i="1"/>
  <c r="AK4581" i="1"/>
  <c r="AM4580" i="1"/>
  <c r="AK4580" i="1"/>
  <c r="AM4579" i="1"/>
  <c r="AK4579" i="1"/>
  <c r="AM4578" i="1"/>
  <c r="AK4578" i="1"/>
  <c r="AM4577" i="1"/>
  <c r="AK4577" i="1"/>
  <c r="AM4576" i="1"/>
  <c r="AK4576" i="1"/>
  <c r="AM4575" i="1"/>
  <c r="AK4575" i="1"/>
  <c r="AM4574" i="1"/>
  <c r="AK4574" i="1"/>
  <c r="AM4573" i="1"/>
  <c r="AK4573" i="1"/>
  <c r="AM4572" i="1"/>
  <c r="AK4572" i="1"/>
  <c r="AM4571" i="1"/>
  <c r="AK4571" i="1"/>
  <c r="AM4570" i="1"/>
  <c r="AK4570" i="1"/>
  <c r="AM4569" i="1"/>
  <c r="AK4569" i="1"/>
  <c r="AM4568" i="1"/>
  <c r="AK4568" i="1"/>
  <c r="AM4567" i="1"/>
  <c r="AK4567" i="1"/>
  <c r="AM4566" i="1"/>
  <c r="AK4566" i="1"/>
  <c r="AM4565" i="1"/>
  <c r="AK4565" i="1"/>
  <c r="AM4564" i="1"/>
  <c r="AK4564" i="1"/>
  <c r="AM4563" i="1"/>
  <c r="AK4563" i="1"/>
  <c r="AM4562" i="1"/>
  <c r="AK4562" i="1"/>
  <c r="AM4561" i="1"/>
  <c r="AK4561" i="1"/>
  <c r="AM4560" i="1"/>
  <c r="AK4560" i="1"/>
  <c r="AM4559" i="1"/>
  <c r="AK4559" i="1"/>
  <c r="AM4558" i="1"/>
  <c r="AK4558" i="1"/>
  <c r="AM4557" i="1"/>
  <c r="AK4557" i="1"/>
  <c r="AM4556" i="1"/>
  <c r="AK4556" i="1"/>
  <c r="AM4555" i="1"/>
  <c r="AK4555" i="1"/>
  <c r="AM4554" i="1"/>
  <c r="AK4554" i="1"/>
  <c r="AM4553" i="1"/>
  <c r="AK4553" i="1"/>
  <c r="AM4552" i="1"/>
  <c r="AK4552" i="1"/>
  <c r="AM4551" i="1"/>
  <c r="AK4551" i="1"/>
  <c r="AM4550" i="1"/>
  <c r="AK4550" i="1"/>
  <c r="AM4549" i="1"/>
  <c r="AK4549" i="1"/>
  <c r="AM4548" i="1"/>
  <c r="AK4548" i="1"/>
  <c r="AM4547" i="1"/>
  <c r="AK4547" i="1"/>
  <c r="AM4546" i="1"/>
  <c r="AK4546" i="1"/>
  <c r="AM4545" i="1"/>
  <c r="AK4545" i="1"/>
  <c r="AM4544" i="1"/>
  <c r="AK4544" i="1"/>
  <c r="AM4543" i="1"/>
  <c r="AK4543" i="1"/>
  <c r="AM4542" i="1"/>
  <c r="AK4542" i="1"/>
  <c r="AM4541" i="1"/>
  <c r="AK4541" i="1"/>
  <c r="AM4540" i="1"/>
  <c r="AK4540" i="1"/>
  <c r="AM4539" i="1"/>
  <c r="AK4539" i="1"/>
  <c r="AM4538" i="1"/>
  <c r="AK4538" i="1"/>
  <c r="AM4537" i="1"/>
  <c r="AK4537" i="1"/>
  <c r="AM4536" i="1"/>
  <c r="AK4536" i="1"/>
  <c r="AM4535" i="1"/>
  <c r="AK4535" i="1"/>
  <c r="AM4534" i="1"/>
  <c r="AK4534" i="1"/>
  <c r="AM4533" i="1"/>
  <c r="AK4533" i="1"/>
  <c r="AM4532" i="1"/>
  <c r="AK4532" i="1"/>
  <c r="AM4531" i="1"/>
  <c r="AK4531" i="1"/>
  <c r="AM4530" i="1"/>
  <c r="AK4530" i="1"/>
  <c r="AM4529" i="1"/>
  <c r="AK4529" i="1"/>
  <c r="AM4528" i="1"/>
  <c r="AK4528" i="1"/>
  <c r="AM4527" i="1"/>
  <c r="AK4527" i="1"/>
  <c r="AM4526" i="1"/>
  <c r="AK4526" i="1"/>
  <c r="AM4525" i="1"/>
  <c r="AK4525" i="1"/>
  <c r="AM4524" i="1"/>
  <c r="AK4524" i="1"/>
  <c r="AM4523" i="1"/>
  <c r="AK4523" i="1"/>
  <c r="AM4522" i="1"/>
  <c r="AK4522" i="1"/>
  <c r="AM4521" i="1"/>
  <c r="AK4521" i="1"/>
  <c r="AM4520" i="1"/>
  <c r="AK4520" i="1"/>
  <c r="AM4519" i="1"/>
  <c r="AK4519" i="1"/>
  <c r="AM4518" i="1"/>
  <c r="AK4518" i="1"/>
  <c r="AM4517" i="1"/>
  <c r="AK4517" i="1"/>
  <c r="AM4516" i="1"/>
  <c r="AK4516" i="1"/>
  <c r="AM4515" i="1"/>
  <c r="AK4515" i="1"/>
  <c r="AM4514" i="1"/>
  <c r="AK4514" i="1"/>
  <c r="AM4513" i="1"/>
  <c r="AK4513" i="1"/>
  <c r="AM4512" i="1"/>
  <c r="AK4512" i="1"/>
  <c r="AM4511" i="1"/>
  <c r="AK4511" i="1"/>
  <c r="AM4510" i="1"/>
  <c r="AK4510" i="1"/>
  <c r="AM4509" i="1"/>
  <c r="AK4509" i="1"/>
  <c r="AM4508" i="1"/>
  <c r="AK4508" i="1"/>
  <c r="AM4507" i="1"/>
  <c r="AK4507" i="1"/>
  <c r="AM4506" i="1"/>
  <c r="AK4506" i="1"/>
  <c r="AM4505" i="1"/>
  <c r="AK4505" i="1"/>
  <c r="AM4504" i="1"/>
  <c r="AK4504" i="1"/>
  <c r="AM4503" i="1"/>
  <c r="AK4503" i="1"/>
  <c r="AM4502" i="1"/>
  <c r="AK4502" i="1"/>
  <c r="AM4501" i="1"/>
  <c r="AK4501" i="1"/>
  <c r="AM4500" i="1"/>
  <c r="AK4500" i="1"/>
  <c r="AM4499" i="1"/>
  <c r="AK4499" i="1"/>
  <c r="AM4498" i="1"/>
  <c r="AK4498" i="1"/>
  <c r="AM4497" i="1"/>
  <c r="AK4497" i="1"/>
  <c r="AM4496" i="1"/>
  <c r="AK4496" i="1"/>
  <c r="AM4495" i="1"/>
  <c r="AK4495" i="1"/>
  <c r="AM4494" i="1"/>
  <c r="AK4494" i="1"/>
  <c r="AM4493" i="1"/>
  <c r="AK4493" i="1"/>
  <c r="AM4492" i="1"/>
  <c r="AK4492" i="1"/>
  <c r="AM4491" i="1"/>
  <c r="AK4491" i="1"/>
  <c r="AM4490" i="1"/>
  <c r="AK4490" i="1"/>
  <c r="AM4489" i="1"/>
  <c r="AK4489" i="1"/>
  <c r="AM4488" i="1"/>
  <c r="AK4488" i="1"/>
  <c r="AM4487" i="1"/>
  <c r="AK4487" i="1"/>
  <c r="AM4486" i="1"/>
  <c r="AK4486" i="1"/>
  <c r="AM4485" i="1"/>
  <c r="AK4485" i="1"/>
  <c r="AM4484" i="1"/>
  <c r="AK4484" i="1"/>
  <c r="AM4483" i="1"/>
  <c r="AK4483" i="1"/>
  <c r="AM4482" i="1"/>
  <c r="AK4482" i="1"/>
  <c r="AM4481" i="1"/>
  <c r="AK4481" i="1"/>
  <c r="AM4480" i="1"/>
  <c r="AK4480" i="1"/>
  <c r="AM4479" i="1"/>
  <c r="AK4479" i="1"/>
  <c r="AM4478" i="1"/>
  <c r="AK4478" i="1"/>
  <c r="AM4477" i="1"/>
  <c r="AK4477" i="1"/>
  <c r="AM4476" i="1"/>
  <c r="AK4476" i="1"/>
  <c r="AM4475" i="1"/>
  <c r="AK4475" i="1"/>
  <c r="AM4474" i="1"/>
  <c r="AK4474" i="1"/>
  <c r="AM4473" i="1"/>
  <c r="AK4473" i="1"/>
  <c r="AM4472" i="1"/>
  <c r="AK4472" i="1"/>
  <c r="AM4471" i="1"/>
  <c r="AK4471" i="1"/>
  <c r="AM4470" i="1"/>
  <c r="AK4470" i="1"/>
  <c r="AM4469" i="1"/>
  <c r="AK4469" i="1"/>
  <c r="AM4468" i="1"/>
  <c r="AK4468" i="1"/>
  <c r="AM4467" i="1"/>
  <c r="AK4467" i="1"/>
  <c r="AM4466" i="1"/>
  <c r="AK4466" i="1"/>
  <c r="AM4465" i="1"/>
  <c r="AK4465" i="1"/>
  <c r="AM4464" i="1"/>
  <c r="AK4464" i="1"/>
  <c r="AM4463" i="1"/>
  <c r="AK4463" i="1"/>
  <c r="AM4462" i="1"/>
  <c r="AK4462" i="1"/>
  <c r="AM4461" i="1"/>
  <c r="AK4461" i="1"/>
  <c r="AM4460" i="1"/>
  <c r="AK4460" i="1"/>
  <c r="AM4459" i="1"/>
  <c r="AK4459" i="1"/>
  <c r="AM4458" i="1"/>
  <c r="AK4458" i="1"/>
  <c r="AM4457" i="1"/>
  <c r="AK4457" i="1"/>
  <c r="AM4456" i="1"/>
  <c r="AK4456" i="1"/>
  <c r="AM4455" i="1"/>
  <c r="AK4455" i="1"/>
  <c r="AM4454" i="1"/>
  <c r="AK4454" i="1"/>
  <c r="AM4453" i="1"/>
  <c r="AK4453" i="1"/>
  <c r="AM4452" i="1"/>
  <c r="AK4452" i="1"/>
  <c r="AM4451" i="1"/>
  <c r="AK4451" i="1"/>
  <c r="AM4450" i="1"/>
  <c r="AK4450" i="1"/>
  <c r="AM4449" i="1"/>
  <c r="AK4449" i="1"/>
  <c r="AM4448" i="1"/>
  <c r="AK4448" i="1"/>
  <c r="AM4447" i="1"/>
  <c r="AK4447" i="1"/>
  <c r="AM4446" i="1"/>
  <c r="AK4446" i="1"/>
  <c r="AM4445" i="1"/>
  <c r="AK4445" i="1"/>
  <c r="AM4444" i="1"/>
  <c r="AK4444" i="1"/>
  <c r="AM4443" i="1"/>
  <c r="AK4443" i="1"/>
  <c r="AM4442" i="1"/>
  <c r="AK4442" i="1"/>
  <c r="AM4441" i="1"/>
  <c r="AK4441" i="1"/>
  <c r="AM4440" i="1"/>
  <c r="AK4440" i="1"/>
  <c r="AM4439" i="1"/>
  <c r="AK4439" i="1"/>
  <c r="AM4438" i="1"/>
  <c r="AK4438" i="1"/>
  <c r="AM4437" i="1"/>
  <c r="AK4437" i="1"/>
  <c r="AM4436" i="1"/>
  <c r="AK4436" i="1"/>
  <c r="AM4435" i="1"/>
  <c r="AK4435" i="1"/>
  <c r="AM4434" i="1"/>
  <c r="AK4434" i="1"/>
  <c r="AM4433" i="1"/>
  <c r="AK4433" i="1"/>
  <c r="AM4432" i="1"/>
  <c r="AK4432" i="1"/>
  <c r="AM4431" i="1"/>
  <c r="AK4431" i="1"/>
  <c r="AM4430" i="1"/>
  <c r="AK4430" i="1"/>
  <c r="AM4429" i="1"/>
  <c r="AK4429" i="1"/>
  <c r="AM4428" i="1"/>
  <c r="AK4428" i="1"/>
  <c r="AM4427" i="1"/>
  <c r="AK4427" i="1"/>
  <c r="AM4426" i="1"/>
  <c r="AK4426" i="1"/>
  <c r="AM4425" i="1"/>
  <c r="AK4425" i="1"/>
  <c r="AM4424" i="1"/>
  <c r="AK4424" i="1"/>
  <c r="AM4423" i="1"/>
  <c r="AK4423" i="1"/>
  <c r="AM4422" i="1"/>
  <c r="AK4422" i="1"/>
  <c r="AM4421" i="1"/>
  <c r="AK4421" i="1"/>
  <c r="AM4420" i="1"/>
  <c r="AK4420" i="1"/>
  <c r="AM4419" i="1"/>
  <c r="AK4419" i="1"/>
  <c r="AM4418" i="1"/>
  <c r="AK4418" i="1"/>
  <c r="AM4417" i="1"/>
  <c r="AK4417" i="1"/>
  <c r="AM4416" i="1"/>
  <c r="AK4416" i="1"/>
  <c r="AM4415" i="1"/>
  <c r="AK4415" i="1"/>
  <c r="AM4414" i="1"/>
  <c r="AK4414" i="1"/>
  <c r="AM4413" i="1"/>
  <c r="AK4413" i="1"/>
  <c r="AM4412" i="1"/>
  <c r="AK4412" i="1"/>
  <c r="AM4411" i="1"/>
  <c r="AK4411" i="1"/>
  <c r="AM4410" i="1"/>
  <c r="AK4410" i="1"/>
  <c r="AM4409" i="1"/>
  <c r="AK4409" i="1"/>
  <c r="AM4408" i="1"/>
  <c r="AK4408" i="1"/>
  <c r="AM4407" i="1"/>
  <c r="AK4407" i="1"/>
  <c r="AM4406" i="1"/>
  <c r="AK4406" i="1"/>
  <c r="AM4405" i="1"/>
  <c r="AK4405" i="1"/>
  <c r="AM4404" i="1"/>
  <c r="AK4404" i="1"/>
  <c r="AM4403" i="1"/>
  <c r="AK4403" i="1"/>
  <c r="AM4402" i="1"/>
  <c r="AK4402" i="1"/>
  <c r="AM4401" i="1"/>
  <c r="AK4401" i="1"/>
  <c r="AM4400" i="1"/>
  <c r="AK4400" i="1"/>
  <c r="AM4399" i="1"/>
  <c r="AK4399" i="1"/>
  <c r="AM4398" i="1"/>
  <c r="AK4398" i="1"/>
  <c r="AM4397" i="1"/>
  <c r="AK4397" i="1"/>
  <c r="AM4396" i="1"/>
  <c r="AK4396" i="1"/>
  <c r="AM4395" i="1"/>
  <c r="AK4395" i="1"/>
  <c r="AM4394" i="1"/>
  <c r="AK4394" i="1"/>
  <c r="AM4393" i="1"/>
  <c r="AK4393" i="1"/>
  <c r="AM4392" i="1"/>
  <c r="AK4392" i="1"/>
  <c r="AM4391" i="1"/>
  <c r="AK4391" i="1"/>
  <c r="AM4390" i="1"/>
  <c r="AK4390" i="1"/>
  <c r="AM4389" i="1"/>
  <c r="AK4389" i="1"/>
  <c r="AM4388" i="1"/>
  <c r="AK4388" i="1"/>
  <c r="AM4387" i="1"/>
  <c r="AK4387" i="1"/>
  <c r="AM4386" i="1"/>
  <c r="AK4386" i="1"/>
  <c r="AM4385" i="1"/>
  <c r="AK4385" i="1"/>
  <c r="AM4384" i="1"/>
  <c r="AK4384" i="1"/>
  <c r="AM4383" i="1"/>
  <c r="AK4383" i="1"/>
  <c r="AM4382" i="1"/>
  <c r="AK4382" i="1"/>
  <c r="AM4381" i="1"/>
  <c r="AK4381" i="1"/>
  <c r="AM4380" i="1"/>
  <c r="AK4380" i="1"/>
  <c r="AM4379" i="1"/>
  <c r="AK4379" i="1"/>
  <c r="AM4378" i="1"/>
  <c r="AK4378" i="1"/>
  <c r="AM4377" i="1"/>
  <c r="AK4377" i="1"/>
  <c r="AM4376" i="1"/>
  <c r="AK4376" i="1"/>
  <c r="AM4375" i="1"/>
  <c r="AK4375" i="1"/>
  <c r="AM4374" i="1"/>
  <c r="AK4374" i="1"/>
  <c r="AM4373" i="1"/>
  <c r="AK4373" i="1"/>
  <c r="AM4372" i="1"/>
  <c r="AK4372" i="1"/>
  <c r="AM4371" i="1"/>
  <c r="AK4371" i="1"/>
  <c r="AM4370" i="1"/>
  <c r="AK4370" i="1"/>
  <c r="AM4369" i="1"/>
  <c r="AK4369" i="1"/>
  <c r="AM4368" i="1"/>
  <c r="AK4368" i="1"/>
  <c r="AM4367" i="1"/>
  <c r="AK4367" i="1"/>
  <c r="AM4366" i="1"/>
  <c r="AK4366" i="1"/>
  <c r="AM4365" i="1"/>
  <c r="AK4365" i="1"/>
  <c r="AM4364" i="1"/>
  <c r="AK4364" i="1"/>
  <c r="AM4363" i="1"/>
  <c r="AK4363" i="1"/>
  <c r="AM4362" i="1"/>
  <c r="AK4362" i="1"/>
  <c r="AM4361" i="1"/>
  <c r="AK4361" i="1"/>
  <c r="AM4360" i="1"/>
  <c r="AK4360" i="1"/>
  <c r="AM4359" i="1"/>
  <c r="AK4359" i="1"/>
  <c r="AM4358" i="1"/>
  <c r="AK4358" i="1"/>
  <c r="AM4357" i="1"/>
  <c r="AK4357" i="1"/>
  <c r="AM4356" i="1"/>
  <c r="AK4356" i="1"/>
  <c r="AM4355" i="1"/>
  <c r="AK4355" i="1"/>
  <c r="AM4354" i="1"/>
  <c r="AK4354" i="1"/>
  <c r="AM4353" i="1"/>
  <c r="AK4353" i="1"/>
  <c r="AM4352" i="1"/>
  <c r="AK4352" i="1"/>
  <c r="AM4351" i="1"/>
  <c r="AK4351" i="1"/>
  <c r="AM4350" i="1"/>
  <c r="AK4350" i="1"/>
  <c r="AM4349" i="1"/>
  <c r="AK4349" i="1"/>
  <c r="AM4348" i="1"/>
  <c r="AK4348" i="1"/>
  <c r="AM4347" i="1"/>
  <c r="AK4347" i="1"/>
  <c r="AM4346" i="1"/>
  <c r="AK4346" i="1"/>
  <c r="AM4345" i="1"/>
  <c r="AK4345" i="1"/>
  <c r="AM4344" i="1"/>
  <c r="AK4344" i="1"/>
  <c r="AM4343" i="1"/>
  <c r="AK4343" i="1"/>
  <c r="AM4342" i="1"/>
  <c r="AK4342" i="1"/>
  <c r="AM4341" i="1"/>
  <c r="AK4341" i="1"/>
  <c r="AM4340" i="1"/>
  <c r="AK4340" i="1"/>
  <c r="AM4339" i="1"/>
  <c r="AK4339" i="1"/>
  <c r="AM4338" i="1"/>
  <c r="AK4338" i="1"/>
  <c r="AM4337" i="1"/>
  <c r="AK4337" i="1"/>
  <c r="AM4336" i="1"/>
  <c r="AK4336" i="1"/>
  <c r="AM4335" i="1"/>
  <c r="AK4335" i="1"/>
  <c r="AM4334" i="1"/>
  <c r="AK4334" i="1"/>
  <c r="AM4333" i="1"/>
  <c r="AK4333" i="1"/>
  <c r="AM4332" i="1"/>
  <c r="AK4332" i="1"/>
  <c r="AM4331" i="1"/>
  <c r="AK4331" i="1"/>
  <c r="AM4330" i="1"/>
  <c r="AK4330" i="1"/>
  <c r="AM4329" i="1"/>
  <c r="AK4329" i="1"/>
  <c r="AM4328" i="1"/>
  <c r="AK4328" i="1"/>
  <c r="AM4327" i="1"/>
  <c r="AK4327" i="1"/>
  <c r="AM4326" i="1"/>
  <c r="AK4326" i="1"/>
  <c r="AM4325" i="1"/>
  <c r="AK4325" i="1"/>
  <c r="AM4324" i="1"/>
  <c r="AK4324" i="1"/>
  <c r="AM4323" i="1"/>
  <c r="AK4323" i="1"/>
  <c r="AM4322" i="1"/>
  <c r="AK4322" i="1"/>
  <c r="AM4321" i="1"/>
  <c r="AK4321" i="1"/>
  <c r="AM4320" i="1"/>
  <c r="AK4320" i="1"/>
  <c r="AM4319" i="1"/>
  <c r="AK4319" i="1"/>
  <c r="AM4318" i="1"/>
  <c r="AK4318" i="1"/>
  <c r="AM4317" i="1"/>
  <c r="AK4317" i="1"/>
  <c r="AM4316" i="1"/>
  <c r="AK4316" i="1"/>
  <c r="AM4315" i="1"/>
  <c r="AK4315" i="1"/>
  <c r="AM4314" i="1"/>
  <c r="AK4314" i="1"/>
  <c r="AM4313" i="1"/>
  <c r="AK4313" i="1"/>
  <c r="AM4312" i="1"/>
  <c r="AK4312" i="1"/>
  <c r="AM4311" i="1"/>
  <c r="AK4311" i="1"/>
  <c r="AM4310" i="1"/>
  <c r="AK4310" i="1"/>
  <c r="AM4309" i="1"/>
  <c r="AK4309" i="1"/>
  <c r="AM4308" i="1"/>
  <c r="AK4308" i="1"/>
  <c r="AM4307" i="1"/>
  <c r="AK4307" i="1"/>
  <c r="AM4306" i="1"/>
  <c r="AK4306" i="1"/>
  <c r="AM4305" i="1"/>
  <c r="AK4305" i="1"/>
  <c r="AM4304" i="1"/>
  <c r="AK4304" i="1"/>
  <c r="AM4303" i="1"/>
  <c r="AK4303" i="1"/>
  <c r="AM4302" i="1"/>
  <c r="AK4302" i="1"/>
  <c r="AM4301" i="1"/>
  <c r="AK4301" i="1"/>
  <c r="AM4300" i="1"/>
  <c r="AK4300" i="1"/>
  <c r="AM4299" i="1"/>
  <c r="AK4299" i="1"/>
  <c r="AM4298" i="1"/>
  <c r="AK4298" i="1"/>
  <c r="AM4297" i="1"/>
  <c r="AK4297" i="1"/>
  <c r="AM4296" i="1"/>
  <c r="AK4296" i="1"/>
  <c r="AM4295" i="1"/>
  <c r="AK4295" i="1"/>
  <c r="AM4294" i="1"/>
  <c r="AK4294" i="1"/>
  <c r="AM4293" i="1"/>
  <c r="AK4293" i="1"/>
  <c r="AM4292" i="1"/>
  <c r="AK4292" i="1"/>
  <c r="AM4291" i="1"/>
  <c r="AK4291" i="1"/>
  <c r="AM4290" i="1"/>
  <c r="AK4290" i="1"/>
  <c r="AM4289" i="1"/>
  <c r="AK4289" i="1"/>
  <c r="AM4288" i="1"/>
  <c r="AK4288" i="1"/>
  <c r="AM4287" i="1"/>
  <c r="AK4287" i="1"/>
  <c r="AM4286" i="1"/>
  <c r="AK4286" i="1"/>
  <c r="AM4285" i="1"/>
  <c r="AK4285" i="1"/>
  <c r="AM4284" i="1"/>
  <c r="AK4284" i="1"/>
  <c r="AM4283" i="1"/>
  <c r="AK4283" i="1"/>
  <c r="AM4282" i="1"/>
  <c r="AK4282" i="1"/>
  <c r="AM4281" i="1"/>
  <c r="AK4281" i="1"/>
  <c r="AM4280" i="1"/>
  <c r="AK4280" i="1"/>
  <c r="AM4279" i="1"/>
  <c r="AK4279" i="1"/>
  <c r="AM4278" i="1"/>
  <c r="AK4278" i="1"/>
  <c r="AM4277" i="1"/>
  <c r="AK4277" i="1"/>
  <c r="AM4276" i="1"/>
  <c r="AK4276" i="1"/>
  <c r="AM4275" i="1"/>
  <c r="AK4275" i="1"/>
  <c r="AM4274" i="1"/>
  <c r="AK4274" i="1"/>
  <c r="AM4273" i="1"/>
  <c r="AK4273" i="1"/>
  <c r="AM4272" i="1"/>
  <c r="AK4272" i="1"/>
  <c r="AM4271" i="1"/>
  <c r="AK4271" i="1"/>
  <c r="AM4270" i="1"/>
  <c r="AK4270" i="1"/>
  <c r="AM4269" i="1"/>
  <c r="AK4269" i="1"/>
  <c r="AM4268" i="1"/>
  <c r="AK4268" i="1"/>
  <c r="AM4267" i="1"/>
  <c r="AK4267" i="1"/>
  <c r="AM4266" i="1"/>
  <c r="AK4266" i="1"/>
  <c r="AM4265" i="1"/>
  <c r="AK4265" i="1"/>
  <c r="AM4264" i="1"/>
  <c r="AK4264" i="1"/>
  <c r="AM4263" i="1"/>
  <c r="AK4263" i="1"/>
  <c r="AM4262" i="1"/>
  <c r="AK4262" i="1"/>
  <c r="AM4261" i="1"/>
  <c r="AK4261" i="1"/>
  <c r="AM4260" i="1"/>
  <c r="AK4260" i="1"/>
  <c r="AM4259" i="1"/>
  <c r="AK4259" i="1"/>
  <c r="AM4258" i="1"/>
  <c r="AK4258" i="1"/>
  <c r="AM4257" i="1"/>
  <c r="AK4257" i="1"/>
  <c r="AM4256" i="1"/>
  <c r="AK4256" i="1"/>
  <c r="AM4255" i="1"/>
  <c r="AK4255" i="1"/>
  <c r="AM4254" i="1"/>
  <c r="AK4254" i="1"/>
  <c r="AM4253" i="1"/>
  <c r="AK4253" i="1"/>
  <c r="AM4252" i="1"/>
  <c r="AK4252" i="1"/>
  <c r="AM4251" i="1"/>
  <c r="AK4251" i="1"/>
  <c r="AM4250" i="1"/>
  <c r="AK4250" i="1"/>
  <c r="AM4249" i="1"/>
  <c r="AK4249" i="1"/>
  <c r="AM4248" i="1"/>
  <c r="AK4248" i="1"/>
  <c r="AM4247" i="1"/>
  <c r="AK4247" i="1"/>
  <c r="AM4246" i="1"/>
  <c r="AK4246" i="1"/>
  <c r="AM4245" i="1"/>
  <c r="AK4245" i="1"/>
  <c r="AM4244" i="1"/>
  <c r="AK4244" i="1"/>
  <c r="AM4243" i="1"/>
  <c r="AK4243" i="1"/>
  <c r="AM4242" i="1"/>
  <c r="AK4242" i="1"/>
  <c r="AM4241" i="1"/>
  <c r="AK4241" i="1"/>
  <c r="AM4240" i="1"/>
  <c r="AK4240" i="1"/>
  <c r="AM4239" i="1"/>
  <c r="AK4239" i="1"/>
  <c r="AM4238" i="1"/>
  <c r="AK4238" i="1"/>
  <c r="AM4237" i="1"/>
  <c r="AK4237" i="1"/>
  <c r="AM4236" i="1"/>
  <c r="AK4236" i="1"/>
  <c r="AM4235" i="1"/>
  <c r="AK4235" i="1"/>
  <c r="AM4234" i="1"/>
  <c r="AK4234" i="1"/>
  <c r="AM4233" i="1"/>
  <c r="AK4233" i="1"/>
  <c r="AM4232" i="1"/>
  <c r="AK4232" i="1"/>
  <c r="AM4231" i="1"/>
  <c r="AK4231" i="1"/>
  <c r="AM4230" i="1"/>
  <c r="AK4230" i="1"/>
  <c r="AM4229" i="1"/>
  <c r="AK4229" i="1"/>
  <c r="AM4228" i="1"/>
  <c r="AK4228" i="1"/>
  <c r="AM4227" i="1"/>
  <c r="AK4227" i="1"/>
  <c r="AM4226" i="1"/>
  <c r="AK4226" i="1"/>
  <c r="AM4225" i="1"/>
  <c r="AK4225" i="1"/>
  <c r="AM4224" i="1"/>
  <c r="AK4224" i="1"/>
  <c r="AM4223" i="1"/>
  <c r="AK4223" i="1"/>
  <c r="AM4222" i="1"/>
  <c r="AK4222" i="1"/>
  <c r="AM4221" i="1"/>
  <c r="AK4221" i="1"/>
  <c r="AM4220" i="1"/>
  <c r="AK4220" i="1"/>
  <c r="AM4219" i="1"/>
  <c r="AK4219" i="1"/>
  <c r="AM4218" i="1"/>
  <c r="AK4218" i="1"/>
  <c r="AM4217" i="1"/>
  <c r="AK4217" i="1"/>
  <c r="AM4216" i="1"/>
  <c r="AK4216" i="1"/>
  <c r="AM4215" i="1"/>
  <c r="AK4215" i="1"/>
  <c r="AM4214" i="1"/>
  <c r="AK4214" i="1"/>
  <c r="AM4213" i="1"/>
  <c r="AK4213" i="1"/>
  <c r="AM4212" i="1"/>
  <c r="AK4212" i="1"/>
  <c r="AM4211" i="1"/>
  <c r="AK4211" i="1"/>
  <c r="AM4210" i="1"/>
  <c r="AK4210" i="1"/>
  <c r="AM4209" i="1"/>
  <c r="AK4209" i="1"/>
  <c r="AM4208" i="1"/>
  <c r="AK4208" i="1"/>
  <c r="AM4207" i="1"/>
  <c r="AK4207" i="1"/>
  <c r="AM4206" i="1"/>
  <c r="AK4206" i="1"/>
  <c r="AM4205" i="1"/>
  <c r="AK4205" i="1"/>
  <c r="AM4204" i="1"/>
  <c r="AK4204" i="1"/>
  <c r="AM4203" i="1"/>
  <c r="AK4203" i="1"/>
  <c r="AM4202" i="1"/>
  <c r="AK4202" i="1"/>
  <c r="AM4201" i="1"/>
  <c r="AK4201" i="1"/>
  <c r="AM4200" i="1"/>
  <c r="AK4200" i="1"/>
  <c r="AM4199" i="1"/>
  <c r="AK4199" i="1"/>
  <c r="AM4198" i="1"/>
  <c r="AK4198" i="1"/>
  <c r="AM4197" i="1"/>
  <c r="AK4197" i="1"/>
  <c r="AM4196" i="1"/>
  <c r="AK4196" i="1"/>
  <c r="AM4195" i="1"/>
  <c r="AK4195" i="1"/>
  <c r="AM4194" i="1"/>
  <c r="AK4194" i="1"/>
  <c r="AM4193" i="1"/>
  <c r="AK4193" i="1"/>
  <c r="AM4192" i="1"/>
  <c r="AK4192" i="1"/>
  <c r="AM4191" i="1"/>
  <c r="AK4191" i="1"/>
  <c r="AM4190" i="1"/>
  <c r="AK4190" i="1"/>
  <c r="AM4189" i="1"/>
  <c r="AK4189" i="1"/>
  <c r="AM4188" i="1"/>
  <c r="AK4188" i="1"/>
  <c r="AM4187" i="1"/>
  <c r="AK4187" i="1"/>
  <c r="AM4186" i="1"/>
  <c r="AK4186" i="1"/>
  <c r="AM4185" i="1"/>
  <c r="AK4185" i="1"/>
  <c r="AM4184" i="1"/>
  <c r="AK4184" i="1"/>
  <c r="AM4183" i="1"/>
  <c r="AK4183" i="1"/>
  <c r="AM4182" i="1"/>
  <c r="AK4182" i="1"/>
  <c r="AM4181" i="1"/>
  <c r="AK4181" i="1"/>
  <c r="AM4180" i="1"/>
  <c r="AK4180" i="1"/>
  <c r="AM4179" i="1"/>
  <c r="AK4179" i="1"/>
  <c r="AM4178" i="1"/>
  <c r="AK4178" i="1"/>
  <c r="AM4177" i="1"/>
  <c r="AK4177" i="1"/>
  <c r="AM4176" i="1"/>
  <c r="AK4176" i="1"/>
  <c r="AM4175" i="1"/>
  <c r="AK4175" i="1"/>
  <c r="AM4174" i="1"/>
  <c r="AK4174" i="1"/>
  <c r="AM4173" i="1"/>
  <c r="AK4173" i="1"/>
  <c r="AM4172" i="1"/>
  <c r="AK4172" i="1"/>
  <c r="AM4171" i="1"/>
  <c r="AK4171" i="1"/>
  <c r="AM4170" i="1"/>
  <c r="AK4170" i="1"/>
  <c r="AM4169" i="1"/>
  <c r="AK4169" i="1"/>
  <c r="AM4168" i="1"/>
  <c r="AK4168" i="1"/>
  <c r="AM4167" i="1"/>
  <c r="AK4167" i="1"/>
  <c r="AM4166" i="1"/>
  <c r="AK4166" i="1"/>
  <c r="AM4165" i="1"/>
  <c r="AK4165" i="1"/>
  <c r="AM4164" i="1"/>
  <c r="AK4164" i="1"/>
  <c r="AM4163" i="1"/>
  <c r="AK4163" i="1"/>
  <c r="AM4162" i="1"/>
  <c r="AK4162" i="1"/>
  <c r="AM4161" i="1"/>
  <c r="AK4161" i="1"/>
  <c r="AM4160" i="1"/>
  <c r="AK4160" i="1"/>
  <c r="AM4159" i="1"/>
  <c r="AK4159" i="1"/>
  <c r="AM4158" i="1"/>
  <c r="AK4158" i="1"/>
  <c r="AM4157" i="1"/>
  <c r="AK4157" i="1"/>
  <c r="AM4155" i="1"/>
  <c r="AK4155" i="1"/>
  <c r="AE4155" i="1"/>
  <c r="AM4154" i="1"/>
  <c r="AK4154" i="1"/>
  <c r="AM4153" i="1"/>
  <c r="AK4153" i="1"/>
  <c r="AM4152" i="1"/>
  <c r="AK4152" i="1"/>
  <c r="AM4151" i="1"/>
  <c r="AK4151" i="1"/>
  <c r="AM4150" i="1"/>
  <c r="AK4150" i="1"/>
  <c r="AM4149" i="1"/>
  <c r="AK4149" i="1"/>
  <c r="AM4148" i="1"/>
  <c r="AK4148" i="1"/>
  <c r="AM4146" i="1"/>
  <c r="AK4146" i="1"/>
  <c r="AE4146" i="1"/>
  <c r="AM4145" i="1"/>
  <c r="AK4145" i="1"/>
  <c r="AM4144" i="1"/>
  <c r="AK4144" i="1"/>
  <c r="AM4143" i="1"/>
  <c r="AK4143" i="1"/>
  <c r="AM4142" i="1"/>
  <c r="AK4142" i="1"/>
  <c r="AM4141" i="1"/>
  <c r="AK4141" i="1"/>
  <c r="AM4140" i="1"/>
  <c r="AK4140" i="1"/>
  <c r="AM4139" i="1"/>
  <c r="AK4139" i="1"/>
  <c r="AM4138" i="1"/>
  <c r="AK4138" i="1"/>
  <c r="AM4137" i="1"/>
  <c r="AK4137" i="1"/>
  <c r="AM4136" i="1"/>
  <c r="AK4136" i="1"/>
  <c r="AM4135" i="1"/>
  <c r="AK4135" i="1"/>
  <c r="AM4134" i="1"/>
  <c r="AK4134" i="1"/>
  <c r="AM4133" i="1"/>
  <c r="AK4133" i="1"/>
  <c r="AM4132" i="1"/>
  <c r="AK4132" i="1"/>
  <c r="AM4131" i="1"/>
  <c r="AK4131" i="1"/>
  <c r="AM4129" i="1"/>
  <c r="AK4129" i="1"/>
  <c r="AE4129" i="1"/>
  <c r="AM4128" i="1"/>
  <c r="AK4128" i="1"/>
  <c r="AM4127" i="1"/>
  <c r="AK4127" i="1"/>
  <c r="AM4126" i="1"/>
  <c r="AK4126" i="1"/>
  <c r="AM4125" i="1"/>
  <c r="AK4125" i="1"/>
  <c r="AM4124" i="1"/>
  <c r="AK4124" i="1"/>
  <c r="AM4123" i="1"/>
  <c r="AK4123" i="1"/>
  <c r="AM4122" i="1"/>
  <c r="AK4122" i="1"/>
  <c r="AM4121" i="1"/>
  <c r="AK4121" i="1"/>
  <c r="AM4120" i="1"/>
  <c r="AK4120" i="1"/>
  <c r="AM4119" i="1"/>
  <c r="AK4119" i="1"/>
  <c r="AM4117" i="1"/>
  <c r="AK4117" i="1"/>
  <c r="AE4117" i="1"/>
  <c r="AM4116" i="1"/>
  <c r="AK4116" i="1"/>
  <c r="AM4115" i="1"/>
  <c r="AK4115" i="1"/>
  <c r="AM4114" i="1"/>
  <c r="AK4114" i="1"/>
  <c r="AM4113" i="1"/>
  <c r="AK4113" i="1"/>
  <c r="AM4112" i="1"/>
  <c r="AK4112" i="1"/>
  <c r="AM4111" i="1"/>
  <c r="AK4111" i="1"/>
  <c r="AM4110" i="1"/>
  <c r="AK4110" i="1"/>
  <c r="AM4109" i="1"/>
  <c r="AK4109" i="1"/>
  <c r="AM4108" i="1"/>
  <c r="AK4108" i="1"/>
  <c r="AM4107" i="1"/>
  <c r="AK4107" i="1"/>
  <c r="AM4106" i="1"/>
  <c r="AK4106" i="1"/>
  <c r="AM4105" i="1"/>
  <c r="AK4105" i="1"/>
  <c r="AM4104" i="1"/>
  <c r="AK4104" i="1"/>
  <c r="AM4103" i="1"/>
  <c r="AK4103" i="1"/>
  <c r="AM4102" i="1"/>
  <c r="AK4102" i="1"/>
  <c r="AM4101" i="1"/>
  <c r="AK4101" i="1"/>
  <c r="AM4100" i="1"/>
  <c r="AK4100" i="1"/>
  <c r="AM4099" i="1"/>
  <c r="AK4099" i="1"/>
  <c r="AM4098" i="1"/>
  <c r="AK4098" i="1"/>
  <c r="AM4097" i="1"/>
  <c r="AK4097" i="1"/>
  <c r="AM4096" i="1"/>
  <c r="AK4096" i="1"/>
  <c r="AM4095" i="1"/>
  <c r="AK4095" i="1"/>
  <c r="AM4094" i="1"/>
  <c r="AK4094" i="1"/>
  <c r="AM4093" i="1"/>
  <c r="AK4093" i="1"/>
  <c r="AM4092" i="1"/>
  <c r="AK4092" i="1"/>
  <c r="AM4091" i="1"/>
  <c r="AK4091" i="1"/>
  <c r="AM4090" i="1"/>
  <c r="AK4090" i="1"/>
  <c r="AM4089" i="1"/>
  <c r="AK4089" i="1"/>
  <c r="AM4088" i="1"/>
  <c r="AK4088" i="1"/>
  <c r="AM4087" i="1"/>
  <c r="AK4087" i="1"/>
  <c r="AM4086" i="1"/>
  <c r="AK4086" i="1"/>
  <c r="AM4085" i="1"/>
  <c r="AK4085" i="1"/>
  <c r="AM4084" i="1"/>
  <c r="AK4084" i="1"/>
  <c r="AM4083" i="1"/>
  <c r="AK4083" i="1"/>
  <c r="AM4082" i="1"/>
  <c r="AK4082" i="1"/>
  <c r="AM4081" i="1"/>
  <c r="AK4081" i="1"/>
  <c r="AM4080" i="1"/>
  <c r="AK4080" i="1"/>
  <c r="AM4079" i="1"/>
  <c r="AK4079" i="1"/>
  <c r="AM4078" i="1"/>
  <c r="AK4078" i="1"/>
  <c r="AM4077" i="1"/>
  <c r="AK4077" i="1"/>
  <c r="AM4076" i="1"/>
  <c r="AK4076" i="1"/>
  <c r="AM4075" i="1"/>
  <c r="AK4075" i="1"/>
  <c r="AM4074" i="1"/>
  <c r="AK4074" i="1"/>
  <c r="AM4073" i="1"/>
  <c r="AK4073" i="1"/>
  <c r="AM4072" i="1"/>
  <c r="AK4072" i="1"/>
  <c r="AM4071" i="1"/>
  <c r="AK4071" i="1"/>
  <c r="AM4070" i="1"/>
  <c r="AK4070" i="1"/>
  <c r="AM4068" i="1"/>
  <c r="AK4068" i="1"/>
  <c r="AE4068" i="1"/>
  <c r="AM4067" i="1"/>
  <c r="AK4067" i="1"/>
  <c r="AM4066" i="1"/>
  <c r="AK4066" i="1"/>
  <c r="AM4065" i="1"/>
  <c r="AM4064" i="1"/>
  <c r="AK4064" i="1"/>
  <c r="AM4063" i="1"/>
  <c r="AM4062" i="1"/>
  <c r="AK4062" i="1"/>
  <c r="AM4061" i="1"/>
  <c r="AK4061" i="1"/>
  <c r="AM4060" i="1"/>
  <c r="AK4060" i="1"/>
  <c r="AM4059" i="1"/>
  <c r="AK4059" i="1"/>
  <c r="AM4058" i="1"/>
  <c r="AK4058" i="1"/>
  <c r="AM4057" i="1"/>
  <c r="AK4057" i="1"/>
  <c r="AM4056" i="1"/>
  <c r="AK4056" i="1"/>
  <c r="AM4055" i="1"/>
  <c r="AK4055" i="1"/>
  <c r="AM4054" i="1"/>
  <c r="AK4054" i="1"/>
  <c r="AM4053" i="1"/>
  <c r="AK4053" i="1"/>
  <c r="AM4052" i="1"/>
  <c r="AK4052" i="1"/>
  <c r="AM4051" i="1"/>
  <c r="AK4051" i="1"/>
  <c r="AM4050" i="1"/>
  <c r="AK4050" i="1"/>
  <c r="AM4049" i="1"/>
  <c r="AK4049" i="1"/>
  <c r="AM4048" i="1"/>
  <c r="AK4048" i="1"/>
  <c r="AM4047" i="1"/>
  <c r="AK4047" i="1"/>
  <c r="AM4046" i="1"/>
  <c r="AK4046" i="1"/>
  <c r="AM4045" i="1"/>
  <c r="AK4045" i="1"/>
  <c r="AM4043" i="1"/>
  <c r="AK4043" i="1"/>
  <c r="AE4043" i="1"/>
  <c r="AM4042" i="1"/>
  <c r="AK4042" i="1"/>
  <c r="AM4041" i="1"/>
  <c r="AK4041" i="1"/>
  <c r="AM4040" i="1"/>
  <c r="AK4040" i="1"/>
  <c r="AM4039" i="1"/>
  <c r="AK4039" i="1"/>
  <c r="AM4038" i="1"/>
  <c r="AK4038" i="1"/>
  <c r="AM4037" i="1"/>
  <c r="AK4037" i="1"/>
  <c r="AM4036" i="1"/>
  <c r="AK4036" i="1"/>
  <c r="AM4035" i="1"/>
  <c r="AK4035" i="1"/>
  <c r="AM4034" i="1"/>
  <c r="AK4034" i="1"/>
  <c r="AM4033" i="1"/>
  <c r="AK4033" i="1"/>
  <c r="AM4032" i="1"/>
  <c r="AK4032" i="1"/>
  <c r="AM4031" i="1"/>
  <c r="AK4031" i="1"/>
  <c r="AM4030" i="1"/>
  <c r="AK4030" i="1"/>
  <c r="AM4029" i="1"/>
  <c r="AK4029" i="1"/>
  <c r="AM4028" i="1"/>
  <c r="AK4028" i="1"/>
  <c r="AM4027" i="1"/>
  <c r="AK4027" i="1"/>
  <c r="AM4026" i="1"/>
  <c r="AK4026" i="1"/>
  <c r="AM4025" i="1"/>
  <c r="AK4025" i="1"/>
  <c r="AM4024" i="1"/>
  <c r="AK4024" i="1"/>
  <c r="AM4023" i="1"/>
  <c r="AK4023" i="1"/>
  <c r="AM4022" i="1"/>
  <c r="AK4022" i="1"/>
  <c r="AM4021" i="1"/>
  <c r="AK4021" i="1"/>
  <c r="AM4020" i="1"/>
  <c r="AK4020" i="1"/>
  <c r="AM4019" i="1"/>
  <c r="AK4019" i="1"/>
  <c r="AM4018" i="1"/>
  <c r="AK4018" i="1"/>
  <c r="AM4017" i="1"/>
  <c r="AK4017" i="1"/>
  <c r="AM4016" i="1"/>
  <c r="AK4016" i="1"/>
  <c r="AM4015" i="1"/>
  <c r="AK4015" i="1"/>
  <c r="AM4014" i="1"/>
  <c r="AK4014" i="1"/>
  <c r="AM4013" i="1"/>
  <c r="AK4013" i="1"/>
  <c r="AM4012" i="1"/>
  <c r="AK4012" i="1"/>
  <c r="AM4011" i="1"/>
  <c r="AK4011" i="1"/>
  <c r="AM4010" i="1"/>
  <c r="AK4010" i="1"/>
  <c r="AM4009" i="1"/>
  <c r="AK4009" i="1"/>
  <c r="AM4008" i="1"/>
  <c r="AK4008" i="1"/>
  <c r="AM4007" i="1"/>
  <c r="AK4007" i="1"/>
  <c r="AM4006" i="1"/>
  <c r="AK4006" i="1"/>
  <c r="AM4005" i="1"/>
  <c r="AK4005" i="1"/>
  <c r="AM4004" i="1"/>
  <c r="AK4004" i="1"/>
  <c r="AM4003" i="1"/>
  <c r="AK4003" i="1"/>
  <c r="AM4002" i="1"/>
  <c r="AK4002" i="1"/>
  <c r="AM4001" i="1"/>
  <c r="AK4001" i="1"/>
  <c r="AM4000" i="1"/>
  <c r="AK4000" i="1"/>
  <c r="AM3999" i="1"/>
  <c r="AK3999" i="1"/>
  <c r="AM3998" i="1"/>
  <c r="AK3998" i="1"/>
  <c r="AM3997" i="1"/>
  <c r="AK3997" i="1"/>
  <c r="AM3996" i="1"/>
  <c r="AK3996" i="1"/>
  <c r="AM3995" i="1"/>
  <c r="AK3995" i="1"/>
  <c r="AM3994" i="1"/>
  <c r="AK3994" i="1"/>
  <c r="AM3993" i="1"/>
  <c r="AK3993" i="1"/>
  <c r="AM3992" i="1"/>
  <c r="AK3992" i="1"/>
  <c r="AM3991" i="1"/>
  <c r="AK3991" i="1"/>
  <c r="AM3990" i="1"/>
  <c r="AK3990" i="1"/>
  <c r="AM3989" i="1"/>
  <c r="AK3989" i="1"/>
  <c r="AM3988" i="1"/>
  <c r="AK3988" i="1"/>
  <c r="AM3987" i="1"/>
  <c r="AK3987" i="1"/>
  <c r="AM3986" i="1"/>
  <c r="AK3986" i="1"/>
  <c r="AM3985" i="1"/>
  <c r="AK3985" i="1"/>
  <c r="AM3984" i="1"/>
  <c r="AK3984" i="1"/>
  <c r="AM3983" i="1"/>
  <c r="AK3983" i="1"/>
  <c r="AM3982" i="1"/>
  <c r="AK3982" i="1"/>
  <c r="AM3981" i="1"/>
  <c r="AK3981" i="1"/>
  <c r="AM3980" i="1"/>
  <c r="AK3980" i="1"/>
  <c r="AM3979" i="1"/>
  <c r="AK3979" i="1"/>
  <c r="AM3978" i="1"/>
  <c r="AK3978" i="1"/>
  <c r="AM3977" i="1"/>
  <c r="AK3977" i="1"/>
  <c r="AM3976" i="1"/>
  <c r="AK3976" i="1"/>
  <c r="AM3975" i="1"/>
  <c r="AK3975" i="1"/>
  <c r="AM3974" i="1"/>
  <c r="AK3974" i="1"/>
  <c r="AM3973" i="1"/>
  <c r="AK3973" i="1"/>
  <c r="AM3972" i="1"/>
  <c r="AK3972" i="1"/>
  <c r="AM3971" i="1"/>
  <c r="AK3971" i="1"/>
  <c r="AM3970" i="1"/>
  <c r="AK3970" i="1"/>
  <c r="AM3969" i="1"/>
  <c r="AK3969" i="1"/>
  <c r="AM3968" i="1"/>
  <c r="AK3968" i="1"/>
  <c r="AM3967" i="1"/>
  <c r="AK3967" i="1"/>
  <c r="AM3966" i="1"/>
  <c r="AK3966" i="1"/>
  <c r="AM3965" i="1"/>
  <c r="AK3965" i="1"/>
  <c r="AM3964" i="1"/>
  <c r="AK3964" i="1"/>
  <c r="AM3963" i="1"/>
  <c r="AK3963" i="1"/>
  <c r="AM3962" i="1"/>
  <c r="AK3962" i="1"/>
  <c r="AM3961" i="1"/>
  <c r="AK3961" i="1"/>
  <c r="AM3960" i="1"/>
  <c r="AK3960" i="1"/>
  <c r="AM3959" i="1"/>
  <c r="AK3959" i="1"/>
  <c r="AM3958" i="1"/>
  <c r="AK3958" i="1"/>
  <c r="AM3957" i="1"/>
  <c r="AK3957" i="1"/>
  <c r="AM3956" i="1"/>
  <c r="AK3956" i="1"/>
  <c r="AM3955" i="1"/>
  <c r="AK3955" i="1"/>
  <c r="AM3954" i="1"/>
  <c r="AK3954" i="1"/>
  <c r="AM3953" i="1"/>
  <c r="AK3953" i="1"/>
  <c r="AM3952" i="1"/>
  <c r="AK3952" i="1"/>
  <c r="AM3951" i="1"/>
  <c r="AK3951" i="1"/>
  <c r="AM3950" i="1"/>
  <c r="AK3950" i="1"/>
  <c r="AM3949" i="1"/>
  <c r="AK3949" i="1"/>
  <c r="AM3948" i="1"/>
  <c r="AK3948" i="1"/>
  <c r="AM3947" i="1"/>
  <c r="AK3947" i="1"/>
  <c r="AM3946" i="1"/>
  <c r="AK3946" i="1"/>
  <c r="AM3945" i="1"/>
  <c r="AK3945" i="1"/>
  <c r="AM3944" i="1"/>
  <c r="AK3944" i="1"/>
  <c r="AM3943" i="1"/>
  <c r="AK3943" i="1"/>
  <c r="AM3942" i="1"/>
  <c r="AK3942" i="1"/>
  <c r="AM3941" i="1"/>
  <c r="AK3941" i="1"/>
  <c r="AM3940" i="1"/>
  <c r="AK3940" i="1"/>
  <c r="AM3939" i="1"/>
  <c r="AK3939" i="1"/>
  <c r="AM3938" i="1"/>
  <c r="AK3938" i="1"/>
  <c r="AM3937" i="1"/>
  <c r="AK3937" i="1"/>
  <c r="AM3936" i="1"/>
  <c r="AK3936" i="1"/>
  <c r="AM3935" i="1"/>
  <c r="AK3935" i="1"/>
  <c r="AM3934" i="1"/>
  <c r="AK3934" i="1"/>
  <c r="AM3933" i="1"/>
  <c r="AK3933" i="1"/>
  <c r="AM3932" i="1"/>
  <c r="AK3932" i="1"/>
  <c r="AM3931" i="1"/>
  <c r="AK3931" i="1"/>
  <c r="AM3930" i="1"/>
  <c r="AK3930" i="1"/>
  <c r="AM3929" i="1"/>
  <c r="AK3929" i="1"/>
  <c r="AM3928" i="1"/>
  <c r="AK3928" i="1"/>
  <c r="AM3927" i="1"/>
  <c r="AK3927" i="1"/>
  <c r="AM3926" i="1"/>
  <c r="AK3926" i="1"/>
  <c r="AM3925" i="1"/>
  <c r="AK3925" i="1"/>
  <c r="AM3924" i="1"/>
  <c r="AK3924" i="1"/>
  <c r="AM3923" i="1"/>
  <c r="AK3923" i="1"/>
  <c r="AM3922" i="1"/>
  <c r="AK3922" i="1"/>
  <c r="AM3921" i="1"/>
  <c r="AK3921" i="1"/>
  <c r="AM3920" i="1"/>
  <c r="AK3920" i="1"/>
  <c r="AM3919" i="1"/>
  <c r="AK3919" i="1"/>
  <c r="AM3918" i="1"/>
  <c r="AK3918" i="1"/>
  <c r="AM3917" i="1"/>
  <c r="AK3917" i="1"/>
  <c r="AM3916" i="1"/>
  <c r="AK3916" i="1"/>
  <c r="AM3915" i="1"/>
  <c r="AK3915" i="1"/>
  <c r="AM3914" i="1"/>
  <c r="AK3914" i="1"/>
  <c r="AM3913" i="1"/>
  <c r="AK3913" i="1"/>
  <c r="AM3912" i="1"/>
  <c r="AK3912" i="1"/>
  <c r="AM3911" i="1"/>
  <c r="AK3911" i="1"/>
  <c r="AM3910" i="1"/>
  <c r="AK3910" i="1"/>
  <c r="AM3909" i="1"/>
  <c r="AK3909" i="1"/>
  <c r="AM3908" i="1"/>
  <c r="AK3908" i="1"/>
  <c r="AM3907" i="1"/>
  <c r="AK3907" i="1"/>
  <c r="AM3906" i="1"/>
  <c r="AK3906" i="1"/>
  <c r="AM3905" i="1"/>
  <c r="AK3905" i="1"/>
  <c r="AM3904" i="1"/>
  <c r="AK3904" i="1"/>
  <c r="AM3903" i="1"/>
  <c r="AK3903" i="1"/>
  <c r="AM3902" i="1"/>
  <c r="AK3902" i="1"/>
  <c r="AM3901" i="1"/>
  <c r="AK3901" i="1"/>
  <c r="AM3900" i="1"/>
  <c r="AK3900" i="1"/>
  <c r="AM3899" i="1"/>
  <c r="AK3899" i="1"/>
  <c r="AM3898" i="1"/>
  <c r="AK3898" i="1"/>
  <c r="AM3897" i="1"/>
  <c r="AK3897" i="1"/>
  <c r="AM3896" i="1"/>
  <c r="AK3896" i="1"/>
  <c r="AM3895" i="1"/>
  <c r="AK3895" i="1"/>
  <c r="AM3894" i="1"/>
  <c r="AK3894" i="1"/>
  <c r="AM3893" i="1"/>
  <c r="AK3893" i="1"/>
  <c r="AM3892" i="1"/>
  <c r="AK3892" i="1"/>
  <c r="AM3891" i="1"/>
  <c r="AK3891" i="1"/>
  <c r="AM3890" i="1"/>
  <c r="AK3890" i="1"/>
  <c r="AM3889" i="1"/>
  <c r="AK3889" i="1"/>
  <c r="AM3888" i="1"/>
  <c r="AK3888" i="1"/>
  <c r="AM3887" i="1"/>
  <c r="AK3887" i="1"/>
  <c r="AM3886" i="1"/>
  <c r="AK3886" i="1"/>
  <c r="AM3885" i="1"/>
  <c r="AK3885" i="1"/>
  <c r="AM3884" i="1"/>
  <c r="AK3884" i="1"/>
  <c r="AM3883" i="1"/>
  <c r="AK3883" i="1"/>
  <c r="AM3882" i="1"/>
  <c r="AK3882" i="1"/>
  <c r="AM3881" i="1"/>
  <c r="AK3881" i="1"/>
  <c r="AM3880" i="1"/>
  <c r="AK3880" i="1"/>
  <c r="AM3879" i="1"/>
  <c r="AK3879" i="1"/>
  <c r="AM3878" i="1"/>
  <c r="AK3878" i="1"/>
  <c r="AM3877" i="1"/>
  <c r="AK3877" i="1"/>
  <c r="AM3876" i="1"/>
  <c r="AK3876" i="1"/>
  <c r="AM3875" i="1"/>
  <c r="AK3875" i="1"/>
  <c r="AM3874" i="1"/>
  <c r="AK3874" i="1"/>
  <c r="AM3873" i="1"/>
  <c r="AK3873" i="1"/>
  <c r="AM3872" i="1"/>
  <c r="AK3872" i="1"/>
  <c r="AM3871" i="1"/>
  <c r="AK3871" i="1"/>
  <c r="AM3870" i="1"/>
  <c r="AK3870" i="1"/>
  <c r="AM3869" i="1"/>
  <c r="AK3869" i="1"/>
  <c r="AM3868" i="1"/>
  <c r="AK3868" i="1"/>
  <c r="AM3867" i="1"/>
  <c r="AK3867" i="1"/>
  <c r="AM3866" i="1"/>
  <c r="AK3866" i="1"/>
  <c r="AM3865" i="1"/>
  <c r="AK3865" i="1"/>
  <c r="AM3864" i="1"/>
  <c r="AK3864" i="1"/>
  <c r="AM3863" i="1"/>
  <c r="AK3863" i="1"/>
  <c r="AM3862" i="1"/>
  <c r="AK3862" i="1"/>
  <c r="AM3861" i="1"/>
  <c r="AK3861" i="1"/>
  <c r="AM3860" i="1"/>
  <c r="AK3860" i="1"/>
  <c r="AM3859" i="1"/>
  <c r="AK3859" i="1"/>
  <c r="AM3858" i="1"/>
  <c r="AK3858" i="1"/>
  <c r="AM3857" i="1"/>
  <c r="AK3857" i="1"/>
  <c r="AM3856" i="1"/>
  <c r="AK3856" i="1"/>
  <c r="AM3855" i="1"/>
  <c r="AK3855" i="1"/>
  <c r="AM3854" i="1"/>
  <c r="AK3854" i="1"/>
  <c r="AM3853" i="1"/>
  <c r="AK3853" i="1"/>
  <c r="AM3851" i="1"/>
  <c r="AK3851" i="1"/>
  <c r="AE3851" i="1"/>
  <c r="AM3850" i="1"/>
  <c r="AK3850" i="1"/>
  <c r="AM3849" i="1"/>
  <c r="AK3849" i="1"/>
  <c r="AM3847" i="1"/>
  <c r="AK3847" i="1"/>
  <c r="AE3847" i="1"/>
  <c r="AM3846" i="1"/>
  <c r="AK3846" i="1"/>
  <c r="AM3845" i="1"/>
  <c r="AK3845" i="1"/>
  <c r="AM3844" i="1"/>
  <c r="AK3844" i="1"/>
  <c r="AM3843" i="1"/>
  <c r="AK3843" i="1"/>
  <c r="AM3842" i="1"/>
  <c r="AK3842" i="1"/>
  <c r="AM3840" i="1"/>
  <c r="AK3840" i="1"/>
  <c r="AE3840" i="1"/>
  <c r="AM3839" i="1"/>
  <c r="AK3839" i="1"/>
  <c r="AM3838" i="1"/>
  <c r="AK3838" i="1"/>
  <c r="AM3837" i="1"/>
  <c r="AK3837" i="1"/>
  <c r="AM3835" i="1"/>
  <c r="AK3835" i="1"/>
  <c r="AE3835" i="1"/>
  <c r="AM3834" i="1"/>
  <c r="AK3834" i="1"/>
  <c r="AM3833" i="1"/>
  <c r="AK3833" i="1"/>
  <c r="AM3832" i="1"/>
  <c r="AK3832" i="1"/>
  <c r="AM3831" i="1"/>
  <c r="AK3831" i="1"/>
  <c r="AM3830" i="1"/>
  <c r="AK3830" i="1"/>
  <c r="AM3828" i="1"/>
  <c r="AK3828" i="1"/>
  <c r="AE3828" i="1"/>
  <c r="AM3827" i="1"/>
  <c r="AK3827" i="1"/>
  <c r="AM3826" i="1"/>
  <c r="AK3826" i="1"/>
  <c r="AM3825" i="1"/>
  <c r="AK3825" i="1"/>
  <c r="AM3824" i="1"/>
  <c r="AK3824" i="1"/>
  <c r="AM3823" i="1"/>
  <c r="AK3823" i="1"/>
  <c r="AM3822" i="1"/>
  <c r="AK3822" i="1"/>
  <c r="AM3820" i="1"/>
  <c r="AK3820" i="1"/>
  <c r="AE3820" i="1"/>
  <c r="AM3819" i="1"/>
  <c r="AK3819" i="1"/>
  <c r="AM3818" i="1"/>
  <c r="AK3818" i="1"/>
  <c r="AM3816" i="1"/>
  <c r="AK3816" i="1"/>
  <c r="AE3816" i="1"/>
  <c r="AM3815" i="1"/>
  <c r="AK3815" i="1"/>
  <c r="AM3814" i="1"/>
  <c r="AK3814" i="1"/>
  <c r="AM3813" i="1"/>
  <c r="AK3813" i="1"/>
  <c r="AM3812" i="1"/>
  <c r="AK3812" i="1"/>
  <c r="AM3811" i="1"/>
  <c r="AK3811" i="1"/>
  <c r="AM3810" i="1"/>
  <c r="AK3810" i="1"/>
  <c r="AM3809" i="1"/>
  <c r="AK3809" i="1"/>
  <c r="AM3808" i="1"/>
  <c r="AK3808" i="1"/>
  <c r="AM3807" i="1"/>
  <c r="AK3807" i="1"/>
  <c r="AM3806" i="1"/>
  <c r="AK3806" i="1"/>
  <c r="AM3805" i="1"/>
  <c r="AK3805" i="1"/>
  <c r="AM3804" i="1"/>
  <c r="AK3804" i="1"/>
  <c r="AM3803" i="1"/>
  <c r="AK3803" i="1"/>
  <c r="AM3802" i="1"/>
  <c r="AK3802" i="1"/>
  <c r="AM3801" i="1"/>
  <c r="AK3801" i="1"/>
  <c r="AM3800" i="1"/>
  <c r="AK3800" i="1"/>
  <c r="AM3799" i="1"/>
  <c r="AK3799" i="1"/>
  <c r="AM3798" i="1"/>
  <c r="AK3798" i="1"/>
  <c r="AM3797" i="1"/>
  <c r="AK3797" i="1"/>
  <c r="AM3796" i="1"/>
  <c r="AK3796" i="1"/>
  <c r="AM3795" i="1"/>
  <c r="AK3795" i="1"/>
  <c r="AM3794" i="1"/>
  <c r="AK3794" i="1"/>
  <c r="AM3793" i="1"/>
  <c r="AK3793" i="1"/>
  <c r="AM3792" i="1"/>
  <c r="AK3792" i="1"/>
  <c r="AM3791" i="1"/>
  <c r="AK3791" i="1"/>
  <c r="AM3790" i="1"/>
  <c r="AK3790" i="1"/>
  <c r="AM3789" i="1"/>
  <c r="AK3789" i="1"/>
  <c r="AM3788" i="1"/>
  <c r="AK3788" i="1"/>
  <c r="AM3787" i="1"/>
  <c r="AK3787" i="1"/>
  <c r="AM3786" i="1"/>
  <c r="AK3786" i="1"/>
  <c r="AM3785" i="1"/>
  <c r="AK3785" i="1"/>
  <c r="AM3783" i="1"/>
  <c r="AK3783" i="1"/>
  <c r="AE3783" i="1"/>
  <c r="AM3782" i="1"/>
  <c r="AK3782" i="1"/>
  <c r="AM3781" i="1"/>
  <c r="AK3781" i="1"/>
  <c r="AM3779" i="1"/>
  <c r="AK3779" i="1"/>
  <c r="AE3779" i="1"/>
  <c r="AM3778" i="1"/>
  <c r="AK3778" i="1"/>
  <c r="AM3777" i="1"/>
  <c r="AK3777" i="1"/>
  <c r="AM3776" i="1"/>
  <c r="AK3776" i="1"/>
  <c r="AM3775" i="1"/>
  <c r="AK3775" i="1"/>
  <c r="AM3774" i="1"/>
  <c r="AK3774" i="1"/>
  <c r="AM3773" i="1"/>
  <c r="AK3773" i="1"/>
  <c r="AM3771" i="1"/>
  <c r="AK3771" i="1"/>
  <c r="AE3771" i="1"/>
  <c r="AM3770" i="1"/>
  <c r="AK3770" i="1"/>
  <c r="AM3769" i="1"/>
  <c r="AK3769" i="1"/>
  <c r="AM3767" i="1"/>
  <c r="AK3767" i="1"/>
  <c r="AE3767" i="1"/>
  <c r="AM3766" i="1"/>
  <c r="AK3766" i="1"/>
  <c r="AM3765" i="1"/>
  <c r="AK3765" i="1"/>
  <c r="AM3764" i="1"/>
  <c r="AK3764" i="1"/>
  <c r="AM3763" i="1"/>
  <c r="AK3763" i="1"/>
  <c r="AM3762" i="1"/>
  <c r="AK3762" i="1"/>
  <c r="AM3761" i="1"/>
  <c r="AK3761" i="1"/>
  <c r="AM3760" i="1"/>
  <c r="AK3760" i="1"/>
  <c r="AM3759" i="1"/>
  <c r="AK3759" i="1"/>
  <c r="AM3758" i="1"/>
  <c r="AK3758" i="1"/>
  <c r="AM3756" i="1"/>
  <c r="AK3756" i="1"/>
  <c r="AE3756" i="1"/>
  <c r="AM3755" i="1"/>
  <c r="AK3755" i="1"/>
  <c r="AM3754" i="1"/>
  <c r="AK3754" i="1"/>
  <c r="AM3753" i="1"/>
  <c r="AK3753" i="1"/>
  <c r="AM3751" i="1"/>
  <c r="AK3751" i="1"/>
  <c r="AE3751" i="1"/>
  <c r="AM3750" i="1"/>
  <c r="AK3750" i="1"/>
  <c r="AM3749" i="1"/>
  <c r="AK3749" i="1"/>
  <c r="AM3748" i="1"/>
  <c r="AK3748" i="1"/>
  <c r="AM3747" i="1"/>
  <c r="AK3747" i="1"/>
  <c r="AM3746" i="1"/>
  <c r="AK3746" i="1"/>
  <c r="AM3745" i="1"/>
  <c r="AK3745" i="1"/>
  <c r="AM3744" i="1"/>
  <c r="AK3744" i="1"/>
  <c r="AM3743" i="1"/>
  <c r="AK3743" i="1"/>
  <c r="AM3742" i="1"/>
  <c r="AK3742" i="1"/>
  <c r="AM3741" i="1"/>
  <c r="AK3741" i="1"/>
  <c r="AM3740" i="1"/>
  <c r="AK3740" i="1"/>
  <c r="AM3739" i="1"/>
  <c r="AK3739" i="1"/>
  <c r="AM3738" i="1"/>
  <c r="AK3738" i="1"/>
  <c r="AM3737" i="1"/>
  <c r="AK3737" i="1"/>
  <c r="AM3736" i="1"/>
  <c r="AK3736" i="1"/>
  <c r="AM3735" i="1"/>
  <c r="AK3735" i="1"/>
  <c r="AM3734" i="1"/>
  <c r="AK3734" i="1"/>
  <c r="AM3733" i="1"/>
  <c r="AK3733" i="1"/>
  <c r="AM3732" i="1"/>
  <c r="AK3732" i="1"/>
  <c r="AM3731" i="1"/>
  <c r="AK3731" i="1"/>
  <c r="AM3730" i="1"/>
  <c r="AK3730" i="1"/>
  <c r="AM3729" i="1"/>
  <c r="AK3729" i="1"/>
  <c r="AM3727" i="1"/>
  <c r="AK3727" i="1"/>
  <c r="AE3727" i="1"/>
  <c r="AM3726" i="1"/>
  <c r="AK3726" i="1"/>
  <c r="AM3725" i="1"/>
  <c r="AK3725" i="1"/>
  <c r="AM3724" i="1"/>
  <c r="AK3724" i="1"/>
  <c r="AM3723" i="1"/>
  <c r="AK3723" i="1"/>
  <c r="AM3722" i="1"/>
  <c r="AK3722" i="1"/>
  <c r="AM3721" i="1"/>
  <c r="AK3721" i="1"/>
  <c r="AM3720" i="1"/>
  <c r="AK3720" i="1"/>
  <c r="AM3719" i="1"/>
  <c r="AK3719" i="1"/>
  <c r="AM3718" i="1"/>
  <c r="AK3718" i="1"/>
  <c r="AM3717" i="1"/>
  <c r="AK3717" i="1"/>
  <c r="AM3716" i="1"/>
  <c r="AK3716" i="1"/>
  <c r="AM3715" i="1"/>
  <c r="AK3715" i="1"/>
  <c r="AM3714" i="1"/>
  <c r="AK3714" i="1"/>
  <c r="AM3713" i="1"/>
  <c r="AK3713" i="1"/>
  <c r="AM3712" i="1"/>
  <c r="AK3712" i="1"/>
  <c r="AM3711" i="1"/>
  <c r="AK3711" i="1"/>
  <c r="AM3710" i="1"/>
  <c r="AK3710" i="1"/>
  <c r="AM3709" i="1"/>
  <c r="AK3709" i="1"/>
  <c r="AM3708" i="1"/>
  <c r="AK3708" i="1"/>
  <c r="AM3707" i="1"/>
  <c r="AK3707" i="1"/>
  <c r="AM3706" i="1"/>
  <c r="AK3706" i="1"/>
  <c r="AM3705" i="1"/>
  <c r="AK3705" i="1"/>
  <c r="AM3704" i="1"/>
  <c r="AK3704" i="1"/>
  <c r="AM3703" i="1"/>
  <c r="AK3703" i="1"/>
  <c r="AM3702" i="1"/>
  <c r="AK3702" i="1"/>
  <c r="AM3701" i="1"/>
  <c r="AK3701" i="1"/>
  <c r="AM3700" i="1"/>
  <c r="AK3700" i="1"/>
  <c r="AM3699" i="1"/>
  <c r="AK3699" i="1"/>
  <c r="AM3698" i="1"/>
  <c r="AK3698" i="1"/>
  <c r="AM3697" i="1"/>
  <c r="AK3697" i="1"/>
  <c r="AM3696" i="1"/>
  <c r="AK3696" i="1"/>
  <c r="AM3695" i="1"/>
  <c r="AK3695" i="1"/>
  <c r="AM3694" i="1"/>
  <c r="AK3694" i="1"/>
  <c r="AM3693" i="1"/>
  <c r="AK3693" i="1"/>
  <c r="AM3692" i="1"/>
  <c r="AK3692" i="1"/>
  <c r="AM3691" i="1"/>
  <c r="AK3691" i="1"/>
  <c r="AM3690" i="1"/>
  <c r="AK3690" i="1"/>
  <c r="AM3689" i="1"/>
  <c r="AK3689" i="1"/>
  <c r="AM3688" i="1"/>
  <c r="AK3688" i="1"/>
  <c r="AM3687" i="1"/>
  <c r="AK3687" i="1"/>
  <c r="AM3686" i="1"/>
  <c r="AK3686" i="1"/>
  <c r="AM3685" i="1"/>
  <c r="AK3685" i="1"/>
  <c r="AM3684" i="1"/>
  <c r="AK3684" i="1"/>
  <c r="AM3683" i="1"/>
  <c r="AK3683" i="1"/>
  <c r="AM3682" i="1"/>
  <c r="AK3682" i="1"/>
  <c r="AM3681" i="1"/>
  <c r="AK3681" i="1"/>
  <c r="AM3680" i="1"/>
  <c r="AK3680" i="1"/>
  <c r="AM3679" i="1"/>
  <c r="AK3679" i="1"/>
  <c r="AM3678" i="1"/>
  <c r="AK3678" i="1"/>
  <c r="AM3677" i="1"/>
  <c r="AK3677" i="1"/>
  <c r="AM3676" i="1"/>
  <c r="AK3676" i="1"/>
  <c r="AM3675" i="1"/>
  <c r="AK3675" i="1"/>
  <c r="AM3674" i="1"/>
  <c r="AK3674" i="1"/>
  <c r="AM3673" i="1"/>
  <c r="AK3673" i="1"/>
  <c r="AM3672" i="1"/>
  <c r="AK3672" i="1"/>
  <c r="AM3671" i="1"/>
  <c r="AK3671" i="1"/>
  <c r="AM3670" i="1"/>
  <c r="AK3670" i="1"/>
  <c r="AM3669" i="1"/>
  <c r="AK3669" i="1"/>
  <c r="AM3668" i="1"/>
  <c r="AK3668" i="1"/>
  <c r="AM3667" i="1"/>
  <c r="AK3667" i="1"/>
  <c r="AM3666" i="1"/>
  <c r="AK3666" i="1"/>
  <c r="AM3664" i="1"/>
  <c r="AK3664" i="1"/>
  <c r="AE3664" i="1"/>
  <c r="AM3663" i="1"/>
  <c r="AK3663" i="1"/>
  <c r="AM3662" i="1"/>
  <c r="AK3662" i="1"/>
  <c r="AM3661" i="1"/>
  <c r="AK3661" i="1"/>
  <c r="AM3660" i="1"/>
  <c r="AK3660" i="1"/>
  <c r="AM3659" i="1"/>
  <c r="AK3659" i="1"/>
  <c r="AM3658" i="1"/>
  <c r="AK3658" i="1"/>
  <c r="AM3657" i="1"/>
  <c r="AK3657" i="1"/>
  <c r="AM3656" i="1"/>
  <c r="AK3656" i="1"/>
  <c r="AM3655" i="1"/>
  <c r="AK3655" i="1"/>
  <c r="AM3654" i="1"/>
  <c r="AK3654" i="1"/>
  <c r="AM3653" i="1"/>
  <c r="AK3653" i="1"/>
  <c r="AM3652" i="1"/>
  <c r="AK3652" i="1"/>
  <c r="AM3651" i="1"/>
  <c r="AK3651" i="1"/>
  <c r="AM3650" i="1"/>
  <c r="AK3650" i="1"/>
  <c r="AM3649" i="1"/>
  <c r="AK3649" i="1"/>
  <c r="AM3648" i="1"/>
  <c r="AK3648" i="1"/>
  <c r="AM3647" i="1"/>
  <c r="AK3647" i="1"/>
  <c r="AM3646" i="1"/>
  <c r="AK3646" i="1"/>
  <c r="AM3645" i="1"/>
  <c r="AK3645" i="1"/>
  <c r="AM3644" i="1"/>
  <c r="AK3644" i="1"/>
  <c r="AM3643" i="1"/>
  <c r="AK3643" i="1"/>
  <c r="AM3642" i="1"/>
  <c r="AK3642" i="1"/>
  <c r="AM3641" i="1"/>
  <c r="AK3641" i="1"/>
  <c r="AM3640" i="1"/>
  <c r="AK3640" i="1"/>
  <c r="AM3639" i="1"/>
  <c r="AK3639" i="1"/>
  <c r="AM3638" i="1"/>
  <c r="AK3638" i="1"/>
  <c r="AM3637" i="1"/>
  <c r="AK3637" i="1"/>
  <c r="AM3636" i="1"/>
  <c r="AK3636" i="1"/>
  <c r="AM3635" i="1"/>
  <c r="AK3635" i="1"/>
  <c r="AM3634" i="1"/>
  <c r="AK3634" i="1"/>
  <c r="AM3633" i="1"/>
  <c r="AK3633" i="1"/>
  <c r="AM3632" i="1"/>
  <c r="AK3632" i="1"/>
  <c r="AM3631" i="1"/>
  <c r="AK3631" i="1"/>
  <c r="AM3630" i="1"/>
  <c r="AK3630" i="1"/>
  <c r="AM3629" i="1"/>
  <c r="AK3629" i="1"/>
  <c r="AM3628" i="1"/>
  <c r="AK3628" i="1"/>
  <c r="AM3627" i="1"/>
  <c r="AK3627" i="1"/>
  <c r="AM3626" i="1"/>
  <c r="AK3626" i="1"/>
  <c r="AM3625" i="1"/>
  <c r="AK3625" i="1"/>
  <c r="AM3624" i="1"/>
  <c r="AK3624" i="1"/>
  <c r="AM3623" i="1"/>
  <c r="AK3623" i="1"/>
  <c r="AM3622" i="1"/>
  <c r="AK3622" i="1"/>
  <c r="AM3621" i="1"/>
  <c r="AK3621" i="1"/>
  <c r="AM3620" i="1"/>
  <c r="AK3620" i="1"/>
  <c r="AM3619" i="1"/>
  <c r="AK3619" i="1"/>
  <c r="AM3618" i="1"/>
  <c r="AK3618" i="1"/>
  <c r="AM3617" i="1"/>
  <c r="AK3617" i="1"/>
  <c r="AM3616" i="1"/>
  <c r="AK3616" i="1"/>
  <c r="AM3615" i="1"/>
  <c r="AK3615" i="1"/>
  <c r="AM3614" i="1"/>
  <c r="AK3614" i="1"/>
  <c r="AM3613" i="1"/>
  <c r="AK3613" i="1"/>
  <c r="AM3612" i="1"/>
  <c r="AK3612" i="1"/>
  <c r="AM3611" i="1"/>
  <c r="AK3611" i="1"/>
  <c r="AM3610" i="1"/>
  <c r="AK3610" i="1"/>
  <c r="AM3609" i="1"/>
  <c r="AK3609" i="1"/>
  <c r="AM3608" i="1"/>
  <c r="AK3608" i="1"/>
  <c r="AM3607" i="1"/>
  <c r="AK3607" i="1"/>
  <c r="AM3606" i="1"/>
  <c r="AK3606" i="1"/>
  <c r="AM3605" i="1"/>
  <c r="AK3605" i="1"/>
  <c r="AM3604" i="1"/>
  <c r="AK3604" i="1"/>
  <c r="AM3603" i="1"/>
  <c r="AK3603" i="1"/>
  <c r="AM3602" i="1"/>
  <c r="AK3602" i="1"/>
  <c r="AM3601" i="1"/>
  <c r="AK3601" i="1"/>
  <c r="AM3600" i="1"/>
  <c r="AK3600" i="1"/>
  <c r="AM3599" i="1"/>
  <c r="AK3599" i="1"/>
  <c r="AM3598" i="1"/>
  <c r="AK3598" i="1"/>
  <c r="AM3597" i="1"/>
  <c r="AK3597" i="1"/>
  <c r="AM3596" i="1"/>
  <c r="AK3596" i="1"/>
  <c r="AM3595" i="1"/>
  <c r="AK3595" i="1"/>
  <c r="AM3594" i="1"/>
  <c r="AK3594" i="1"/>
  <c r="AM3593" i="1"/>
  <c r="AK3593" i="1"/>
  <c r="AM3592" i="1"/>
  <c r="AK3592" i="1"/>
  <c r="AM3591" i="1"/>
  <c r="AK3591" i="1"/>
  <c r="AM3590" i="1"/>
  <c r="AK3590" i="1"/>
  <c r="AM3589" i="1"/>
  <c r="AK3589" i="1"/>
  <c r="AM3588" i="1"/>
  <c r="AK3588" i="1"/>
  <c r="AM3587" i="1"/>
  <c r="AK3587" i="1"/>
  <c r="AM3586" i="1"/>
  <c r="AK3586" i="1"/>
  <c r="AM3585" i="1"/>
  <c r="AK3585" i="1"/>
  <c r="AM3584" i="1"/>
  <c r="AK3584" i="1"/>
  <c r="AM3583" i="1"/>
  <c r="AK3583" i="1"/>
  <c r="AM3582" i="1"/>
  <c r="AK3582" i="1"/>
  <c r="AM3581" i="1"/>
  <c r="AK3581" i="1"/>
  <c r="AM3580" i="1"/>
  <c r="AK3580" i="1"/>
  <c r="AM3579" i="1"/>
  <c r="AK3579" i="1"/>
  <c r="AM3578" i="1"/>
  <c r="AK3578" i="1"/>
  <c r="AM3577" i="1"/>
  <c r="AK3577" i="1"/>
  <c r="AM3576" i="1"/>
  <c r="AK3576" i="1"/>
  <c r="AM3575" i="1"/>
  <c r="AK3575" i="1"/>
  <c r="AM3574" i="1"/>
  <c r="AK3574" i="1"/>
  <c r="AM3573" i="1"/>
  <c r="AK3573" i="1"/>
  <c r="AM3572" i="1"/>
  <c r="AK3572" i="1"/>
  <c r="AM3571" i="1"/>
  <c r="AK3571" i="1"/>
  <c r="AM3570" i="1"/>
  <c r="AK3570" i="1"/>
  <c r="AM3569" i="1"/>
  <c r="AK3569" i="1"/>
  <c r="AM3568" i="1"/>
  <c r="AK3568" i="1"/>
  <c r="AM3567" i="1"/>
  <c r="AK3567" i="1"/>
  <c r="AM3566" i="1"/>
  <c r="AK3566" i="1"/>
  <c r="AM3565" i="1"/>
  <c r="AK3565" i="1"/>
  <c r="AM3564" i="1"/>
  <c r="AK3564" i="1"/>
  <c r="AM3563" i="1"/>
  <c r="AK3563" i="1"/>
  <c r="AM3562" i="1"/>
  <c r="AK3562" i="1"/>
  <c r="AM3561" i="1"/>
  <c r="AK3561" i="1"/>
  <c r="AM3560" i="1"/>
  <c r="AK3560" i="1"/>
  <c r="AM3559" i="1"/>
  <c r="AK3559" i="1"/>
  <c r="AM3558" i="1"/>
  <c r="AK3558" i="1"/>
  <c r="AM3557" i="1"/>
  <c r="AK3557" i="1"/>
  <c r="AM3556" i="1"/>
  <c r="AK3556" i="1"/>
  <c r="AM3555" i="1"/>
  <c r="AK3555" i="1"/>
  <c r="AM3554" i="1"/>
  <c r="AK3554" i="1"/>
  <c r="AM3553" i="1"/>
  <c r="AK3553" i="1"/>
  <c r="AM3552" i="1"/>
  <c r="AK3552" i="1"/>
  <c r="AM3551" i="1"/>
  <c r="AK3551" i="1"/>
  <c r="AM3550" i="1"/>
  <c r="AK3550" i="1"/>
  <c r="AM3549" i="1"/>
  <c r="AK3549" i="1"/>
  <c r="AM3548" i="1"/>
  <c r="AK3548" i="1"/>
  <c r="AM3547" i="1"/>
  <c r="AK3547" i="1"/>
  <c r="AM3546" i="1"/>
  <c r="AK3546" i="1"/>
  <c r="AM3545" i="1"/>
  <c r="AK3545" i="1"/>
  <c r="AM3544" i="1"/>
  <c r="AK3544" i="1"/>
  <c r="AM3543" i="1"/>
  <c r="AK3543" i="1"/>
  <c r="AM3542" i="1"/>
  <c r="AK3542" i="1"/>
  <c r="AM3541" i="1"/>
  <c r="AK3541" i="1"/>
  <c r="AM3540" i="1"/>
  <c r="AK3540" i="1"/>
  <c r="AM3539" i="1"/>
  <c r="AK3539" i="1"/>
  <c r="AM3538" i="1"/>
  <c r="AK3538" i="1"/>
  <c r="AM3537" i="1"/>
  <c r="AK3537" i="1"/>
  <c r="AM3536" i="1"/>
  <c r="AK3536" i="1"/>
  <c r="AM3535" i="1"/>
  <c r="AK3535" i="1"/>
  <c r="AM3534" i="1"/>
  <c r="AK3534" i="1"/>
  <c r="AM3533" i="1"/>
  <c r="AK3533" i="1"/>
  <c r="AM3532" i="1"/>
  <c r="AK3532" i="1"/>
  <c r="AM3531" i="1"/>
  <c r="AK3531" i="1"/>
  <c r="AM3530" i="1"/>
  <c r="AK3530" i="1"/>
  <c r="AM3529" i="1"/>
  <c r="AK3529" i="1"/>
  <c r="AM3528" i="1"/>
  <c r="AK3528" i="1"/>
  <c r="AM3527" i="1"/>
  <c r="AK3527" i="1"/>
  <c r="AM3526" i="1"/>
  <c r="AK3526" i="1"/>
  <c r="AM3525" i="1"/>
  <c r="AK3525" i="1"/>
  <c r="AM3524" i="1"/>
  <c r="AK3524" i="1"/>
  <c r="AM3523" i="1"/>
  <c r="AK3523" i="1"/>
  <c r="AM3522" i="1"/>
  <c r="AK3522" i="1"/>
  <c r="AM3521" i="1"/>
  <c r="AM3520" i="1"/>
  <c r="AK3520" i="1"/>
  <c r="AM3519" i="1"/>
  <c r="AK3519" i="1"/>
  <c r="AM3518" i="1"/>
  <c r="AK3518" i="1"/>
  <c r="AM3517" i="1"/>
  <c r="AK3517" i="1"/>
  <c r="AM3516" i="1"/>
  <c r="AK3516" i="1"/>
  <c r="AM3515" i="1"/>
  <c r="AK3515" i="1"/>
  <c r="AM3514" i="1"/>
  <c r="AK3514" i="1"/>
  <c r="AM3513" i="1"/>
  <c r="AK3513" i="1"/>
  <c r="AM3512" i="1"/>
  <c r="AK3512" i="1"/>
  <c r="AM3511" i="1"/>
  <c r="AK3511" i="1"/>
  <c r="AM3510" i="1"/>
  <c r="AK3510" i="1"/>
  <c r="AM3509" i="1"/>
  <c r="AK3509" i="1"/>
  <c r="AM3508" i="1"/>
  <c r="AK3508" i="1"/>
  <c r="AM3507" i="1"/>
  <c r="AK3507" i="1"/>
  <c r="AM3506" i="1"/>
  <c r="AK3506" i="1"/>
  <c r="AM3505" i="1"/>
  <c r="AK3505" i="1"/>
  <c r="AM3504" i="1"/>
  <c r="AK3504" i="1"/>
  <c r="AM3503" i="1"/>
  <c r="AK3503" i="1"/>
  <c r="AM3502" i="1"/>
  <c r="AK3502" i="1"/>
  <c r="AM3501" i="1"/>
  <c r="AK3501" i="1"/>
  <c r="AM3500" i="1"/>
  <c r="AK3500" i="1"/>
  <c r="AM3499" i="1"/>
  <c r="AK3499" i="1"/>
  <c r="AM3498" i="1"/>
  <c r="AK3498" i="1"/>
  <c r="AM3497" i="1"/>
  <c r="AK3497" i="1"/>
  <c r="AM3496" i="1"/>
  <c r="AK3496" i="1"/>
  <c r="AM3495" i="1"/>
  <c r="AK3495" i="1"/>
  <c r="AM3494" i="1"/>
  <c r="AK3494" i="1"/>
  <c r="AM3493" i="1"/>
  <c r="AK3493" i="1"/>
  <c r="AM3492" i="1"/>
  <c r="AK3492" i="1"/>
  <c r="AM3491" i="1"/>
  <c r="AK3491" i="1"/>
  <c r="AM3490" i="1"/>
  <c r="AK3490" i="1"/>
  <c r="AM3489" i="1"/>
  <c r="AK3489" i="1"/>
  <c r="AM3488" i="1"/>
  <c r="AK3488" i="1"/>
  <c r="AM3487" i="1"/>
  <c r="AK3487" i="1"/>
  <c r="AM3486" i="1"/>
  <c r="AK3486" i="1"/>
  <c r="AM3485" i="1"/>
  <c r="AK3485" i="1"/>
  <c r="AM3484" i="1"/>
  <c r="AK3484" i="1"/>
  <c r="AM3483" i="1"/>
  <c r="AK3483" i="1"/>
  <c r="AM3482" i="1"/>
  <c r="AK3482" i="1"/>
  <c r="AM3481" i="1"/>
  <c r="AK3481" i="1"/>
  <c r="AM3480" i="1"/>
  <c r="AK3480" i="1"/>
  <c r="AM3479" i="1"/>
  <c r="AK3479" i="1"/>
  <c r="AM3478" i="1"/>
  <c r="AK3478" i="1"/>
  <c r="AM3477" i="1"/>
  <c r="AK3477" i="1"/>
  <c r="AM3476" i="1"/>
  <c r="AK3476" i="1"/>
  <c r="AM3475" i="1"/>
  <c r="AK3475" i="1"/>
  <c r="AM3474" i="1"/>
  <c r="AK3474" i="1"/>
  <c r="AM3473" i="1"/>
  <c r="AK3473" i="1"/>
  <c r="AM3472" i="1"/>
  <c r="AK3472" i="1"/>
  <c r="AM3471" i="1"/>
  <c r="AK3471" i="1"/>
  <c r="AM3470" i="1"/>
  <c r="AK3470" i="1"/>
  <c r="AM3469" i="1"/>
  <c r="AK3469" i="1"/>
  <c r="AM3468" i="1"/>
  <c r="AK3468" i="1"/>
  <c r="AM3467" i="1"/>
  <c r="AK3467" i="1"/>
  <c r="AM3466" i="1"/>
  <c r="AK3466" i="1"/>
  <c r="AM3465" i="1"/>
  <c r="AK3465" i="1"/>
  <c r="AM3464" i="1"/>
  <c r="AK3464" i="1"/>
  <c r="AM3463" i="1"/>
  <c r="AK3463" i="1"/>
  <c r="AM3462" i="1"/>
  <c r="AK3462" i="1"/>
  <c r="AM3461" i="1"/>
  <c r="AK3461" i="1"/>
  <c r="AM3460" i="1"/>
  <c r="AK3460" i="1"/>
  <c r="AM3459" i="1"/>
  <c r="AK3459" i="1"/>
  <c r="AM3458" i="1"/>
  <c r="AK3458" i="1"/>
  <c r="AM3457" i="1"/>
  <c r="AK3457" i="1"/>
  <c r="AM3456" i="1"/>
  <c r="AK3456" i="1"/>
  <c r="AM3455" i="1"/>
  <c r="AK3455" i="1"/>
  <c r="AM3454" i="1"/>
  <c r="AK3454" i="1"/>
  <c r="AM3453" i="1"/>
  <c r="AK3453" i="1"/>
  <c r="AM3452" i="1"/>
  <c r="AK3452" i="1"/>
  <c r="AM3451" i="1"/>
  <c r="AK3451" i="1"/>
  <c r="AM3450" i="1"/>
  <c r="AK3450" i="1"/>
  <c r="AM3449" i="1"/>
  <c r="AK3449" i="1"/>
  <c r="AM3448" i="1"/>
  <c r="AK3448" i="1"/>
  <c r="AM3447" i="1"/>
  <c r="AK3447" i="1"/>
  <c r="AM3446" i="1"/>
  <c r="AK3446" i="1"/>
  <c r="AM3445" i="1"/>
  <c r="AK3445" i="1"/>
  <c r="AM3444" i="1"/>
  <c r="AK3444" i="1"/>
  <c r="AM3443" i="1"/>
  <c r="AK3443" i="1"/>
  <c r="AM3442" i="1"/>
  <c r="AK3442" i="1"/>
  <c r="AM3441" i="1"/>
  <c r="AK3441" i="1"/>
  <c r="AM3440" i="1"/>
  <c r="AK3440" i="1"/>
  <c r="AM3439" i="1"/>
  <c r="AK3439" i="1"/>
  <c r="AM3438" i="1"/>
  <c r="AK3438" i="1"/>
  <c r="AM3437" i="1"/>
  <c r="AK3437" i="1"/>
  <c r="AM3436" i="1"/>
  <c r="AK3436" i="1"/>
  <c r="AM3435" i="1"/>
  <c r="AK3435" i="1"/>
  <c r="AM3434" i="1"/>
  <c r="AK3434" i="1"/>
  <c r="AM3433" i="1"/>
  <c r="AK3433" i="1"/>
  <c r="AM3432" i="1"/>
  <c r="AK3432" i="1"/>
  <c r="AM3431" i="1"/>
  <c r="AK3431" i="1"/>
  <c r="AM3430" i="1"/>
  <c r="AK3430" i="1"/>
  <c r="AM3429" i="1"/>
  <c r="AK3429" i="1"/>
  <c r="AM3428" i="1"/>
  <c r="AK3428" i="1"/>
  <c r="AM3427" i="1"/>
  <c r="AK3427" i="1"/>
  <c r="AM3426" i="1"/>
  <c r="AK3426" i="1"/>
  <c r="AM3425" i="1"/>
  <c r="AK3425" i="1"/>
  <c r="AM3424" i="1"/>
  <c r="AK3424" i="1"/>
  <c r="AM3423" i="1"/>
  <c r="AK3423" i="1"/>
  <c r="AM3422" i="1"/>
  <c r="AK3422" i="1"/>
  <c r="AM3421" i="1"/>
  <c r="AK3421" i="1"/>
  <c r="AM3420" i="1"/>
  <c r="AK3420" i="1"/>
  <c r="AM3419" i="1"/>
  <c r="AK3419" i="1"/>
  <c r="AM3418" i="1"/>
  <c r="AK3418" i="1"/>
  <c r="AM3417" i="1"/>
  <c r="AK3417" i="1"/>
  <c r="AM3416" i="1"/>
  <c r="AK3416" i="1"/>
  <c r="AM3415" i="1"/>
  <c r="AK3415" i="1"/>
  <c r="AM3414" i="1"/>
  <c r="AK3414" i="1"/>
  <c r="AM3413" i="1"/>
  <c r="AK3413" i="1"/>
  <c r="AM3412" i="1"/>
  <c r="AK3412" i="1"/>
  <c r="AM3411" i="1"/>
  <c r="AK3411" i="1"/>
  <c r="AM3410" i="1"/>
  <c r="AK3410" i="1"/>
  <c r="AM3409" i="1"/>
  <c r="AK3409" i="1"/>
  <c r="AM3408" i="1"/>
  <c r="AK3408" i="1"/>
  <c r="AM3407" i="1"/>
  <c r="AK3407" i="1"/>
  <c r="AM3406" i="1"/>
  <c r="AK3406" i="1"/>
  <c r="AM3405" i="1"/>
  <c r="AK3405" i="1"/>
  <c r="AM3404" i="1"/>
  <c r="AK3404" i="1"/>
  <c r="AM3403" i="1"/>
  <c r="AK3403" i="1"/>
  <c r="AM3402" i="1"/>
  <c r="AK3402" i="1"/>
  <c r="AM3401" i="1"/>
  <c r="AK3401" i="1"/>
  <c r="AM3400" i="1"/>
  <c r="AK3400" i="1"/>
  <c r="AM3399" i="1"/>
  <c r="AK3399" i="1"/>
  <c r="AM3398" i="1"/>
  <c r="AK3398" i="1"/>
  <c r="AM3397" i="1"/>
  <c r="AK3397" i="1"/>
  <c r="AM3396" i="1"/>
  <c r="AK3396" i="1"/>
  <c r="AM3395" i="1"/>
  <c r="AK3395" i="1"/>
  <c r="AM3394" i="1"/>
  <c r="AK3394" i="1"/>
  <c r="AM3393" i="1"/>
  <c r="AK3393" i="1"/>
  <c r="AM3392" i="1"/>
  <c r="AK3392" i="1"/>
  <c r="AM3391" i="1"/>
  <c r="AK3391" i="1"/>
  <c r="AM3390" i="1"/>
  <c r="AK3390" i="1"/>
  <c r="AM3389" i="1"/>
  <c r="AK3389" i="1"/>
  <c r="AM3388" i="1"/>
  <c r="AK3388" i="1"/>
  <c r="AM3387" i="1"/>
  <c r="AK3387" i="1"/>
  <c r="AM3386" i="1"/>
  <c r="AK3386" i="1"/>
  <c r="AM3385" i="1"/>
  <c r="AK3385" i="1"/>
  <c r="AM3384" i="1"/>
  <c r="AK3384" i="1"/>
  <c r="AM3383" i="1"/>
  <c r="AK3383" i="1"/>
  <c r="AM3382" i="1"/>
  <c r="AK3382" i="1"/>
  <c r="AM3381" i="1"/>
  <c r="AK3381" i="1"/>
  <c r="AM3380" i="1"/>
  <c r="AK3380" i="1"/>
  <c r="AM3379" i="1"/>
  <c r="AK3379" i="1"/>
  <c r="AM3378" i="1"/>
  <c r="AK3378" i="1"/>
  <c r="AM3377" i="1"/>
  <c r="AK3377" i="1"/>
  <c r="AM3376" i="1"/>
  <c r="AK3376" i="1"/>
  <c r="AM3375" i="1"/>
  <c r="AK3375" i="1"/>
  <c r="AM3374" i="1"/>
  <c r="AK3374" i="1"/>
  <c r="AM3373" i="1"/>
  <c r="AM3372" i="1"/>
  <c r="AK3372" i="1"/>
  <c r="AM3371" i="1"/>
  <c r="AK3371" i="1"/>
  <c r="AM3370" i="1"/>
  <c r="AK3370" i="1"/>
  <c r="AM3369" i="1"/>
  <c r="AK3369" i="1"/>
  <c r="AM3368" i="1"/>
  <c r="AK3368" i="1"/>
  <c r="AM3367" i="1"/>
  <c r="AK3367" i="1"/>
  <c r="AM3366" i="1"/>
  <c r="AK3366" i="1"/>
  <c r="AM3365" i="1"/>
  <c r="AK3365" i="1"/>
  <c r="AM3364" i="1"/>
  <c r="AK3364" i="1"/>
  <c r="AM3363" i="1"/>
  <c r="AK3363" i="1"/>
  <c r="AM3362" i="1"/>
  <c r="AK3362" i="1"/>
  <c r="AM3361" i="1"/>
  <c r="AK3361" i="1"/>
  <c r="AM3360" i="1"/>
  <c r="AK3360" i="1"/>
  <c r="AM3359" i="1"/>
  <c r="AK3359" i="1"/>
  <c r="AM3358" i="1"/>
  <c r="AK3358" i="1"/>
  <c r="AM3357" i="1"/>
  <c r="AK3357" i="1"/>
  <c r="AM3356" i="1"/>
  <c r="AK3356" i="1"/>
  <c r="AM3355" i="1"/>
  <c r="AK3355" i="1"/>
  <c r="AM3354" i="1"/>
  <c r="AK3354" i="1"/>
  <c r="AM3353" i="1"/>
  <c r="AK3353" i="1"/>
  <c r="AM3352" i="1"/>
  <c r="AK3352" i="1"/>
  <c r="AM3351" i="1"/>
  <c r="AK3351" i="1"/>
  <c r="AM3350" i="1"/>
  <c r="AK3350" i="1"/>
  <c r="AM3349" i="1"/>
  <c r="AK3349" i="1"/>
  <c r="AM3348" i="1"/>
  <c r="AK3348" i="1"/>
  <c r="AM3347" i="1"/>
  <c r="AK3347" i="1"/>
  <c r="AM3346" i="1"/>
  <c r="AK3346" i="1"/>
  <c r="AM3345" i="1"/>
  <c r="AK3345" i="1"/>
  <c r="AM3344" i="1"/>
  <c r="AK3344" i="1"/>
  <c r="AM3343" i="1"/>
  <c r="AK3343" i="1"/>
  <c r="AM3342" i="1"/>
  <c r="AK3342" i="1"/>
  <c r="AM3341" i="1"/>
  <c r="AK3341" i="1"/>
  <c r="AM3340" i="1"/>
  <c r="AK3340" i="1"/>
  <c r="AM3339" i="1"/>
  <c r="AK3339" i="1"/>
  <c r="AM3338" i="1"/>
  <c r="AK3338" i="1"/>
  <c r="AM3337" i="1"/>
  <c r="AK3337" i="1"/>
  <c r="AM3336" i="1"/>
  <c r="AK3336" i="1"/>
  <c r="AM3335" i="1"/>
  <c r="AK3335" i="1"/>
  <c r="AM3334" i="1"/>
  <c r="AK3334" i="1"/>
  <c r="AM3333" i="1"/>
  <c r="AK3333" i="1"/>
  <c r="AM3332" i="1"/>
  <c r="AK3332" i="1"/>
  <c r="AM3331" i="1"/>
  <c r="AK3331" i="1"/>
  <c r="AM3330" i="1"/>
  <c r="AK3330" i="1"/>
  <c r="AM3329" i="1"/>
  <c r="AK3329" i="1"/>
  <c r="AM3328" i="1"/>
  <c r="AK3328" i="1"/>
  <c r="AM3327" i="1"/>
  <c r="AK3327" i="1"/>
  <c r="AM3326" i="1"/>
  <c r="AK3326" i="1"/>
  <c r="AM3325" i="1"/>
  <c r="AK3325" i="1"/>
  <c r="AM3324" i="1"/>
  <c r="AK3324" i="1"/>
  <c r="AM3323" i="1"/>
  <c r="AK3323" i="1"/>
  <c r="AM3322" i="1"/>
  <c r="AK3322" i="1"/>
  <c r="AM3321" i="1"/>
  <c r="AK3321" i="1"/>
  <c r="AM3320" i="1"/>
  <c r="AK3320" i="1"/>
  <c r="AM3319" i="1"/>
  <c r="AK3319" i="1"/>
  <c r="AM3318" i="1"/>
  <c r="AK3318" i="1"/>
  <c r="AM3317" i="1"/>
  <c r="AK3317" i="1"/>
  <c r="AM3316" i="1"/>
  <c r="AK3316" i="1"/>
  <c r="AM3315" i="1"/>
  <c r="AK3315" i="1"/>
  <c r="AM3314" i="1"/>
  <c r="AK3314" i="1"/>
  <c r="AM3313" i="1"/>
  <c r="AK3313" i="1"/>
  <c r="AM3312" i="1"/>
  <c r="AK3312" i="1"/>
  <c r="AM3311" i="1"/>
  <c r="AK3311" i="1"/>
  <c r="AM3310" i="1"/>
  <c r="AK3310" i="1"/>
  <c r="AM3309" i="1"/>
  <c r="AK3309" i="1"/>
  <c r="AM3308" i="1"/>
  <c r="AK3308" i="1"/>
  <c r="AM3307" i="1"/>
  <c r="AK3307" i="1"/>
  <c r="AM3306" i="1"/>
  <c r="AK3306" i="1"/>
  <c r="AM3305" i="1"/>
  <c r="AK3305" i="1"/>
  <c r="AM3304" i="1"/>
  <c r="AK3304" i="1"/>
  <c r="AM3303" i="1"/>
  <c r="AK3303" i="1"/>
  <c r="AM3302" i="1"/>
  <c r="AM3301" i="1"/>
  <c r="AK3301" i="1"/>
  <c r="AM3300" i="1"/>
  <c r="AK3300" i="1"/>
  <c r="AM3299" i="1"/>
  <c r="AK3299" i="1"/>
  <c r="AM3298" i="1"/>
  <c r="AK3298" i="1"/>
  <c r="AM3297" i="1"/>
  <c r="AK3297" i="1"/>
  <c r="AM3296" i="1"/>
  <c r="AK3296" i="1"/>
  <c r="AM3295" i="1"/>
  <c r="AK3295" i="1"/>
  <c r="AM3294" i="1"/>
  <c r="AK3294" i="1"/>
  <c r="AM3293" i="1"/>
  <c r="AK3293" i="1"/>
  <c r="AM3292" i="1"/>
  <c r="AK3292" i="1"/>
  <c r="AM3291" i="1"/>
  <c r="AK3291" i="1"/>
  <c r="AM3290" i="1"/>
  <c r="AK3290" i="1"/>
  <c r="AM3289" i="1"/>
  <c r="AK3289" i="1"/>
  <c r="AM3288" i="1"/>
  <c r="AK3288" i="1"/>
  <c r="AM3287" i="1"/>
  <c r="AK3287" i="1"/>
  <c r="AM3286" i="1"/>
  <c r="AK3286" i="1"/>
  <c r="AM3285" i="1"/>
  <c r="AK3285" i="1"/>
  <c r="AM3284" i="1"/>
  <c r="AK3284" i="1"/>
  <c r="AM3283" i="1"/>
  <c r="AK3283" i="1"/>
  <c r="AM3282" i="1"/>
  <c r="AK3282" i="1"/>
  <c r="AM3281" i="1"/>
  <c r="AK3281" i="1"/>
  <c r="AM3280" i="1"/>
  <c r="AK3280" i="1"/>
  <c r="AM3279" i="1"/>
  <c r="AK3279" i="1"/>
  <c r="AM3278" i="1"/>
  <c r="AK3278" i="1"/>
  <c r="AM3277" i="1"/>
  <c r="AK3277" i="1"/>
  <c r="AM3276" i="1"/>
  <c r="AK3276" i="1"/>
  <c r="AM3275" i="1"/>
  <c r="AK3275" i="1"/>
  <c r="AM3274" i="1"/>
  <c r="AK3274" i="1"/>
  <c r="AM3273" i="1"/>
  <c r="AK3273" i="1"/>
  <c r="AM3272" i="1"/>
  <c r="AK3272" i="1"/>
  <c r="AM3271" i="1"/>
  <c r="AK3271" i="1"/>
  <c r="AM3270" i="1"/>
  <c r="AK3270" i="1"/>
  <c r="AM3269" i="1"/>
  <c r="AK3269" i="1"/>
  <c r="AM3268" i="1"/>
  <c r="AK3268" i="1"/>
  <c r="AM3267" i="1"/>
  <c r="AK3267" i="1"/>
  <c r="AM3266" i="1"/>
  <c r="AK3266" i="1"/>
  <c r="AM3265" i="1"/>
  <c r="AK3265" i="1"/>
  <c r="AM3264" i="1"/>
  <c r="AK3264" i="1"/>
  <c r="AM3263" i="1"/>
  <c r="AK3263" i="1"/>
  <c r="AM3262" i="1"/>
  <c r="AK3262" i="1"/>
  <c r="AM3261" i="1"/>
  <c r="AK3261" i="1"/>
  <c r="AM3260" i="1"/>
  <c r="AK3260" i="1"/>
  <c r="AM3259" i="1"/>
  <c r="AK3259" i="1"/>
  <c r="AM3258" i="1"/>
  <c r="AK3258" i="1"/>
  <c r="AM3257" i="1"/>
  <c r="AK3257" i="1"/>
  <c r="AM3256" i="1"/>
  <c r="AK3256" i="1"/>
  <c r="AM3255" i="1"/>
  <c r="AK3255" i="1"/>
  <c r="AM3254" i="1"/>
  <c r="AK3254" i="1"/>
  <c r="AM3253" i="1"/>
  <c r="AK3253" i="1"/>
  <c r="AM3252" i="1"/>
  <c r="AK3252" i="1"/>
  <c r="AM3251" i="1"/>
  <c r="AK3251" i="1"/>
  <c r="AM3250" i="1"/>
  <c r="AK3250" i="1"/>
  <c r="AM3249" i="1"/>
  <c r="AK3249" i="1"/>
  <c r="AM3248" i="1"/>
  <c r="AK3248" i="1"/>
  <c r="AM3247" i="1"/>
  <c r="AK3247" i="1"/>
  <c r="AM3246" i="1"/>
  <c r="AK3246" i="1"/>
  <c r="AM3245" i="1"/>
  <c r="AK3245" i="1"/>
  <c r="AM3244" i="1"/>
  <c r="AK3244" i="1"/>
  <c r="AM3243" i="1"/>
  <c r="AK3243" i="1"/>
  <c r="AM3242" i="1"/>
  <c r="AK3242" i="1"/>
  <c r="AM3241" i="1"/>
  <c r="AK3241" i="1"/>
  <c r="AM3240" i="1"/>
  <c r="AK3240" i="1"/>
  <c r="AM3239" i="1"/>
  <c r="AK3239" i="1"/>
  <c r="AM3238" i="1"/>
  <c r="AK3238" i="1"/>
  <c r="AM3237" i="1"/>
  <c r="AK3237" i="1"/>
  <c r="AM3236" i="1"/>
  <c r="AK3236" i="1"/>
  <c r="AM3235" i="1"/>
  <c r="AK3235" i="1"/>
  <c r="AM3234" i="1"/>
  <c r="AK3234" i="1"/>
  <c r="AM3233" i="1"/>
  <c r="AK3233" i="1"/>
  <c r="AM3232" i="1"/>
  <c r="AK3232" i="1"/>
  <c r="AM3231" i="1"/>
  <c r="AK3231" i="1"/>
  <c r="AM3230" i="1"/>
  <c r="AK3230" i="1"/>
  <c r="AM3229" i="1"/>
  <c r="AK3229" i="1"/>
  <c r="AM3228" i="1"/>
  <c r="AK3228" i="1"/>
  <c r="AM3227" i="1"/>
  <c r="AK3227" i="1"/>
  <c r="AM3226" i="1"/>
  <c r="AK3226" i="1"/>
  <c r="AM3225" i="1"/>
  <c r="AK3225" i="1"/>
  <c r="AM3224" i="1"/>
  <c r="AK3224" i="1"/>
  <c r="AM3223" i="1"/>
  <c r="AK3223" i="1"/>
  <c r="AM3222" i="1"/>
  <c r="AK3222" i="1"/>
  <c r="AM3221" i="1"/>
  <c r="AK3221" i="1"/>
  <c r="AM3220" i="1"/>
  <c r="AK3220" i="1"/>
  <c r="AM3219" i="1"/>
  <c r="AK3219" i="1"/>
  <c r="AM3218" i="1"/>
  <c r="AK3218" i="1"/>
  <c r="AM3217" i="1"/>
  <c r="AK3217" i="1"/>
  <c r="AM3216" i="1"/>
  <c r="AK3216" i="1"/>
  <c r="AM3215" i="1"/>
  <c r="AK3215" i="1"/>
  <c r="AM3214" i="1"/>
  <c r="AK3214" i="1"/>
  <c r="AM3213" i="1"/>
  <c r="AK3213" i="1"/>
  <c r="AM3212" i="1"/>
  <c r="AK3212" i="1"/>
  <c r="AM3211" i="1"/>
  <c r="AK3211" i="1"/>
  <c r="AM3210" i="1"/>
  <c r="AK3210" i="1"/>
  <c r="AM3209" i="1"/>
  <c r="AK3209" i="1"/>
  <c r="AM3208" i="1"/>
  <c r="AK3208" i="1"/>
  <c r="AM3207" i="1"/>
  <c r="AK3207" i="1"/>
  <c r="AM3206" i="1"/>
  <c r="AK3206" i="1"/>
  <c r="AM3205" i="1"/>
  <c r="AK3205" i="1"/>
  <c r="AM3204" i="1"/>
  <c r="AK3204" i="1"/>
  <c r="AM3203" i="1"/>
  <c r="AK3203" i="1"/>
  <c r="AM3202" i="1"/>
  <c r="AK3202" i="1"/>
  <c r="AM3201" i="1"/>
  <c r="AK3201" i="1"/>
  <c r="AM3200" i="1"/>
  <c r="AK3200" i="1"/>
  <c r="AM3199" i="1"/>
  <c r="AK3199" i="1"/>
  <c r="AM3198" i="1"/>
  <c r="AK3198" i="1"/>
  <c r="AM3197" i="1"/>
  <c r="AK3197" i="1"/>
  <c r="AM3196" i="1"/>
  <c r="AK3196" i="1"/>
  <c r="AM3195" i="1"/>
  <c r="AK3195" i="1"/>
  <c r="AM3194" i="1"/>
  <c r="AK3194" i="1"/>
  <c r="AM3193" i="1"/>
  <c r="AK3193" i="1"/>
  <c r="AM3192" i="1"/>
  <c r="AK3192" i="1"/>
  <c r="AM3191" i="1"/>
  <c r="AK3191" i="1"/>
  <c r="AM3190" i="1"/>
  <c r="AK3190" i="1"/>
  <c r="AM3189" i="1"/>
  <c r="AK3189" i="1"/>
  <c r="AM3188" i="1"/>
  <c r="AK3188" i="1"/>
  <c r="AM3187" i="1"/>
  <c r="AK3187" i="1"/>
  <c r="AM3186" i="1"/>
  <c r="AK3186" i="1"/>
  <c r="AM3185" i="1"/>
  <c r="AK3185" i="1"/>
  <c r="AM3184" i="1"/>
  <c r="AK3184" i="1"/>
  <c r="AM3183" i="1"/>
  <c r="AK3183" i="1"/>
  <c r="AM3182" i="1"/>
  <c r="AK3182" i="1"/>
  <c r="AM3181" i="1"/>
  <c r="AK3181" i="1"/>
  <c r="AM3180" i="1"/>
  <c r="AK3180" i="1"/>
  <c r="AM3179" i="1"/>
  <c r="AK3179" i="1"/>
  <c r="AM3178" i="1"/>
  <c r="AK3178" i="1"/>
  <c r="AM3177" i="1"/>
  <c r="AK3177" i="1"/>
  <c r="AM3176" i="1"/>
  <c r="AK3176" i="1"/>
  <c r="AM3175" i="1"/>
  <c r="AK3175" i="1"/>
  <c r="AM3174" i="1"/>
  <c r="AK3174" i="1"/>
  <c r="AM3173" i="1"/>
  <c r="AK3173" i="1"/>
  <c r="AM3172" i="1"/>
  <c r="AK3172" i="1"/>
  <c r="AM3171" i="1"/>
  <c r="AK3171" i="1"/>
  <c r="AM3170" i="1"/>
  <c r="AK3170" i="1"/>
  <c r="AM3169" i="1"/>
  <c r="AK3169" i="1"/>
  <c r="AM3168" i="1"/>
  <c r="AK3168" i="1"/>
  <c r="AM3167" i="1"/>
  <c r="AK3167" i="1"/>
  <c r="AM3166" i="1"/>
  <c r="AK3166" i="1"/>
  <c r="AM3165" i="1"/>
  <c r="AK3165" i="1"/>
  <c r="AM3164" i="1"/>
  <c r="AK3164" i="1"/>
  <c r="AM3163" i="1"/>
  <c r="AK3163" i="1"/>
  <c r="AM3162" i="1"/>
  <c r="AK3162" i="1"/>
  <c r="AM3161" i="1"/>
  <c r="AK3161" i="1"/>
  <c r="AM3160" i="1"/>
  <c r="AK3160" i="1"/>
  <c r="AM3159" i="1"/>
  <c r="AK3159" i="1"/>
  <c r="AM3158" i="1"/>
  <c r="AK3158" i="1"/>
  <c r="AM3157" i="1"/>
  <c r="AK3157" i="1"/>
  <c r="AM3156" i="1"/>
  <c r="AK3156" i="1"/>
  <c r="AM3155" i="1"/>
  <c r="AK3155" i="1"/>
  <c r="AM3154" i="1"/>
  <c r="AK3154" i="1"/>
  <c r="AM3153" i="1"/>
  <c r="AK3153" i="1"/>
  <c r="AM3152" i="1"/>
  <c r="AK3152" i="1"/>
  <c r="AM3151" i="1"/>
  <c r="AK3151" i="1"/>
  <c r="AM3150" i="1"/>
  <c r="AK3150" i="1"/>
  <c r="AM3149" i="1"/>
  <c r="AK3149" i="1"/>
  <c r="AM3148" i="1"/>
  <c r="AK3148" i="1"/>
  <c r="AM3147" i="1"/>
  <c r="AK3147" i="1"/>
  <c r="AM3146" i="1"/>
  <c r="AK3146" i="1"/>
  <c r="AM3145" i="1"/>
  <c r="AK3145" i="1"/>
  <c r="AM3144" i="1"/>
  <c r="AK3144" i="1"/>
  <c r="AM3143" i="1"/>
  <c r="AK3143" i="1"/>
  <c r="AM3142" i="1"/>
  <c r="AK3142" i="1"/>
  <c r="AM3141" i="1"/>
  <c r="AK3141" i="1"/>
  <c r="AM3140" i="1"/>
  <c r="AK3140" i="1"/>
  <c r="AM3139" i="1"/>
  <c r="AK3139" i="1"/>
  <c r="AM3138" i="1"/>
  <c r="AK3138" i="1"/>
  <c r="AM3137" i="1"/>
  <c r="AK3137" i="1"/>
  <c r="AM3136" i="1"/>
  <c r="AK3136" i="1"/>
  <c r="AM3135" i="1"/>
  <c r="AK3135" i="1"/>
  <c r="AM3134" i="1"/>
  <c r="AK3134" i="1"/>
  <c r="AM3133" i="1"/>
  <c r="AK3133" i="1"/>
  <c r="AM3132" i="1"/>
  <c r="AK3132" i="1"/>
  <c r="AM3131" i="1"/>
  <c r="AK3131" i="1"/>
  <c r="AM3130" i="1"/>
  <c r="AK3130" i="1"/>
  <c r="AM3129" i="1"/>
  <c r="AK3129" i="1"/>
  <c r="AM3128" i="1"/>
  <c r="AK3128" i="1"/>
  <c r="AM3127" i="1"/>
  <c r="AK3127" i="1"/>
  <c r="AM3126" i="1"/>
  <c r="AK3126" i="1"/>
  <c r="AM3125" i="1"/>
  <c r="AK3125" i="1"/>
  <c r="AM3124" i="1"/>
  <c r="AK3124" i="1"/>
  <c r="AM3123" i="1"/>
  <c r="AK3123" i="1"/>
  <c r="AM3122" i="1"/>
  <c r="AK3122" i="1"/>
  <c r="AM3121" i="1"/>
  <c r="AK3121" i="1"/>
  <c r="AM3120" i="1"/>
  <c r="AK3120" i="1"/>
  <c r="AM3119" i="1"/>
  <c r="AK3119" i="1"/>
  <c r="AM3118" i="1"/>
  <c r="AK3118" i="1"/>
  <c r="AM3117" i="1"/>
  <c r="AK3117" i="1"/>
  <c r="AM3116" i="1"/>
  <c r="AK3116" i="1"/>
  <c r="AM3115" i="1"/>
  <c r="AK3115" i="1"/>
  <c r="AM3114" i="1"/>
  <c r="AK3114" i="1"/>
  <c r="AM3113" i="1"/>
  <c r="AK3113" i="1"/>
  <c r="AM3112" i="1"/>
  <c r="AK3112" i="1"/>
  <c r="AM3111" i="1"/>
  <c r="AK3111" i="1"/>
  <c r="AM3110" i="1"/>
  <c r="AK3110" i="1"/>
  <c r="AM3109" i="1"/>
  <c r="AK3109" i="1"/>
  <c r="AM3108" i="1"/>
  <c r="AK3108" i="1"/>
  <c r="AM3107" i="1"/>
  <c r="AK3107" i="1"/>
  <c r="AM3106" i="1"/>
  <c r="AK3106" i="1"/>
  <c r="AM3105" i="1"/>
  <c r="AK3105" i="1"/>
  <c r="AM3104" i="1"/>
  <c r="AK3104" i="1"/>
  <c r="AM3103" i="1"/>
  <c r="AK3103" i="1"/>
  <c r="AM3102" i="1"/>
  <c r="AK3102" i="1"/>
  <c r="AM3101" i="1"/>
  <c r="AK3101" i="1"/>
  <c r="AM3100" i="1"/>
  <c r="AK3100" i="1"/>
  <c r="AM3099" i="1"/>
  <c r="AK3099" i="1"/>
  <c r="AM3098" i="1"/>
  <c r="AK3098" i="1"/>
  <c r="AM3097" i="1"/>
  <c r="AK3097" i="1"/>
  <c r="AM3096" i="1"/>
  <c r="AK3096" i="1"/>
  <c r="AM3095" i="1"/>
  <c r="AK3095" i="1"/>
  <c r="AM3094" i="1"/>
  <c r="AK3094" i="1"/>
  <c r="AM3093" i="1"/>
  <c r="AK3093" i="1"/>
  <c r="AM3092" i="1"/>
  <c r="AK3092" i="1"/>
  <c r="AM3091" i="1"/>
  <c r="AK3091" i="1"/>
  <c r="AM3090" i="1"/>
  <c r="AK3090" i="1"/>
  <c r="AM3089" i="1"/>
  <c r="AK3089" i="1"/>
  <c r="AM3088" i="1"/>
  <c r="AK3088" i="1"/>
  <c r="AM3087" i="1"/>
  <c r="AK3087" i="1"/>
  <c r="AM3086" i="1"/>
  <c r="AK3086" i="1"/>
  <c r="AM3085" i="1"/>
  <c r="AK3085" i="1"/>
  <c r="AM3084" i="1"/>
  <c r="AK3084" i="1"/>
  <c r="AM3083" i="1"/>
  <c r="AK3083" i="1"/>
  <c r="AM3082" i="1"/>
  <c r="AK3082" i="1"/>
  <c r="AM3081" i="1"/>
  <c r="AK3081" i="1"/>
  <c r="AM3080" i="1"/>
  <c r="AK3080" i="1"/>
  <c r="AM3079" i="1"/>
  <c r="AK3079" i="1"/>
  <c r="AM3078" i="1"/>
  <c r="AK3078" i="1"/>
  <c r="AM3077" i="1"/>
  <c r="AK3077" i="1"/>
  <c r="AM3076" i="1"/>
  <c r="AK3076" i="1"/>
  <c r="AM3075" i="1"/>
  <c r="AK3075" i="1"/>
  <c r="AM3074" i="1"/>
  <c r="AK3074" i="1"/>
  <c r="AM3073" i="1"/>
  <c r="AK3073" i="1"/>
  <c r="AM3072" i="1"/>
  <c r="AK3072" i="1"/>
  <c r="AM3071" i="1"/>
  <c r="AK3071" i="1"/>
  <c r="AM3070" i="1"/>
  <c r="AK3070" i="1"/>
  <c r="AM3069" i="1"/>
  <c r="AK3069" i="1"/>
  <c r="AM3068" i="1"/>
  <c r="AK3068" i="1"/>
  <c r="AM3067" i="1"/>
  <c r="AK3067" i="1"/>
  <c r="AM3066" i="1"/>
  <c r="AK3066" i="1"/>
  <c r="AM3065" i="1"/>
  <c r="AK3065" i="1"/>
  <c r="AM3064" i="1"/>
  <c r="AK3064" i="1"/>
  <c r="AM3063" i="1"/>
  <c r="AK3063" i="1"/>
  <c r="AM3062" i="1"/>
  <c r="AK3062" i="1"/>
  <c r="AM3061" i="1"/>
  <c r="AK3061" i="1"/>
  <c r="AM3060" i="1"/>
  <c r="AK3060" i="1"/>
  <c r="AM3059" i="1"/>
  <c r="AK3059" i="1"/>
  <c r="AM3058" i="1"/>
  <c r="AK3058" i="1"/>
  <c r="AM3057" i="1"/>
  <c r="AK3057" i="1"/>
  <c r="AM3056" i="1"/>
  <c r="AK3056" i="1"/>
  <c r="AM3055" i="1"/>
  <c r="AK3055" i="1"/>
  <c r="AM3054" i="1"/>
  <c r="AK3054" i="1"/>
  <c r="AM3053" i="1"/>
  <c r="AK3053" i="1"/>
  <c r="AM3052" i="1"/>
  <c r="AK3052" i="1"/>
  <c r="AM3051" i="1"/>
  <c r="AK3051" i="1"/>
  <c r="AM3050" i="1"/>
  <c r="AK3050" i="1"/>
  <c r="AM3049" i="1"/>
  <c r="AK3049" i="1"/>
  <c r="AM3048" i="1"/>
  <c r="AK3048" i="1"/>
  <c r="AM3047" i="1"/>
  <c r="AK3047" i="1"/>
  <c r="AM3046" i="1"/>
  <c r="AK3046" i="1"/>
  <c r="AM3045" i="1"/>
  <c r="AK3045" i="1"/>
  <c r="AM3044" i="1"/>
  <c r="AK3044" i="1"/>
  <c r="AM3043" i="1"/>
  <c r="AK3043" i="1"/>
  <c r="AM3042" i="1"/>
  <c r="AK3042" i="1"/>
  <c r="AM3041" i="1"/>
  <c r="AK3041" i="1"/>
  <c r="AM3040" i="1"/>
  <c r="AK3040" i="1"/>
  <c r="AM3039" i="1"/>
  <c r="AK3039" i="1"/>
  <c r="AM3038" i="1"/>
  <c r="AK3038" i="1"/>
  <c r="AM3037" i="1"/>
  <c r="AK3037" i="1"/>
  <c r="AM3036" i="1"/>
  <c r="AK3036" i="1"/>
  <c r="AM3035" i="1"/>
  <c r="AK3035" i="1"/>
  <c r="AM3034" i="1"/>
  <c r="AK3034" i="1"/>
  <c r="AM3033" i="1"/>
  <c r="AK3033" i="1"/>
  <c r="AM3032" i="1"/>
  <c r="AK3032" i="1"/>
  <c r="AM3031" i="1"/>
  <c r="AK3031" i="1"/>
  <c r="AM3030" i="1"/>
  <c r="AK3030" i="1"/>
  <c r="AM3029" i="1"/>
  <c r="AK3029" i="1"/>
  <c r="AM3028" i="1"/>
  <c r="AK3028" i="1"/>
  <c r="AM3027" i="1"/>
  <c r="AK3027" i="1"/>
  <c r="AM3026" i="1"/>
  <c r="AK3026" i="1"/>
  <c r="AM3025" i="1"/>
  <c r="AK3025" i="1"/>
  <c r="AM3024" i="1"/>
  <c r="AK3024" i="1"/>
  <c r="AM3023" i="1"/>
  <c r="AK3023" i="1"/>
  <c r="AM3022" i="1"/>
  <c r="AK3022" i="1"/>
  <c r="AM3021" i="1"/>
  <c r="AK3021" i="1"/>
  <c r="AM3020" i="1"/>
  <c r="AK3020" i="1"/>
  <c r="AM3019" i="1"/>
  <c r="AK3019" i="1"/>
  <c r="AM3018" i="1"/>
  <c r="AK3018" i="1"/>
  <c r="AM3017" i="1"/>
  <c r="AK3017" i="1"/>
  <c r="AM3016" i="1"/>
  <c r="AK3016" i="1"/>
  <c r="AM3015" i="1"/>
  <c r="AK3015" i="1"/>
  <c r="AM3014" i="1"/>
  <c r="AK3014" i="1"/>
  <c r="AM3013" i="1"/>
  <c r="AK3013" i="1"/>
  <c r="AM3012" i="1"/>
  <c r="AK3012" i="1"/>
  <c r="AM3011" i="1"/>
  <c r="AK3011" i="1"/>
  <c r="AM3010" i="1"/>
  <c r="AK3010" i="1"/>
  <c r="AM3009" i="1"/>
  <c r="AK3009" i="1"/>
  <c r="AM3008" i="1"/>
  <c r="AK3008" i="1"/>
  <c r="AM3007" i="1"/>
  <c r="AK3007" i="1"/>
  <c r="AM3006" i="1"/>
  <c r="AK3006" i="1"/>
  <c r="AM3005" i="1"/>
  <c r="AK3005" i="1"/>
  <c r="AM3004" i="1"/>
  <c r="AK3004" i="1"/>
  <c r="AM3003" i="1"/>
  <c r="AK3003" i="1"/>
  <c r="AM3002" i="1"/>
  <c r="AK3002" i="1"/>
  <c r="AM3001" i="1"/>
  <c r="AK3001" i="1"/>
  <c r="AM3000" i="1"/>
  <c r="AK3000" i="1"/>
  <c r="AM2999" i="1"/>
  <c r="AK2999" i="1"/>
  <c r="AM2998" i="1"/>
  <c r="AK2998" i="1"/>
  <c r="AM2997" i="1"/>
  <c r="AK2997" i="1"/>
  <c r="AM2996" i="1"/>
  <c r="AK2996" i="1"/>
  <c r="AM2995" i="1"/>
  <c r="AK2995" i="1"/>
  <c r="AM2994" i="1"/>
  <c r="AK2994" i="1"/>
  <c r="AM2993" i="1"/>
  <c r="AK2993" i="1"/>
  <c r="AM2992" i="1"/>
  <c r="AK2992" i="1"/>
  <c r="AM2991" i="1"/>
  <c r="AK2991" i="1"/>
  <c r="AM2990" i="1"/>
  <c r="AK2990" i="1"/>
  <c r="AM2989" i="1"/>
  <c r="AK2989" i="1"/>
  <c r="AM2988" i="1"/>
  <c r="AK2988" i="1"/>
  <c r="AM2987" i="1"/>
  <c r="AK2987" i="1"/>
  <c r="AM2986" i="1"/>
  <c r="AK2986" i="1"/>
  <c r="AM2985" i="1"/>
  <c r="AK2985" i="1"/>
  <c r="AM2984" i="1"/>
  <c r="AK2984" i="1"/>
  <c r="AM2983" i="1"/>
  <c r="AK2983" i="1"/>
  <c r="AM2982" i="1"/>
  <c r="AK2982" i="1"/>
  <c r="AM2981" i="1"/>
  <c r="AK2981" i="1"/>
  <c r="AM2980" i="1"/>
  <c r="AK2980" i="1"/>
  <c r="AM2979" i="1"/>
  <c r="AK2979" i="1"/>
  <c r="AM2978" i="1"/>
  <c r="AK2978" i="1"/>
  <c r="AM2977" i="1"/>
  <c r="AK2977" i="1"/>
  <c r="AM2976" i="1"/>
  <c r="AK2976" i="1"/>
  <c r="AM2975" i="1"/>
  <c r="AK2975" i="1"/>
  <c r="AM2974" i="1"/>
  <c r="AK2974" i="1"/>
  <c r="AM2973" i="1"/>
  <c r="AK2973" i="1"/>
  <c r="AM2972" i="1"/>
  <c r="AK2972" i="1"/>
  <c r="AM2971" i="1"/>
  <c r="AK2971" i="1"/>
  <c r="AM2970" i="1"/>
  <c r="AK2970" i="1"/>
  <c r="AM2969" i="1"/>
  <c r="AK2969" i="1"/>
  <c r="AM2968" i="1"/>
  <c r="AK2968" i="1"/>
  <c r="AM2967" i="1"/>
  <c r="AK2967" i="1"/>
  <c r="AM2966" i="1"/>
  <c r="AK2966" i="1"/>
  <c r="AM2965" i="1"/>
  <c r="AK2965" i="1"/>
  <c r="AM2964" i="1"/>
  <c r="AK2964" i="1"/>
  <c r="AM2963" i="1"/>
  <c r="AK2963" i="1"/>
  <c r="AM2962" i="1"/>
  <c r="AK2962" i="1"/>
  <c r="AM2961" i="1"/>
  <c r="AK2961" i="1"/>
  <c r="AM2960" i="1"/>
  <c r="AK2960" i="1"/>
  <c r="AM2959" i="1"/>
  <c r="AK2959" i="1"/>
  <c r="AM2958" i="1"/>
  <c r="AK2958" i="1"/>
  <c r="AM2957" i="1"/>
  <c r="AK2957" i="1"/>
  <c r="AM2956" i="1"/>
  <c r="AK2956" i="1"/>
  <c r="AM2955" i="1"/>
  <c r="AK2955" i="1"/>
  <c r="AM2954" i="1"/>
  <c r="AK2954" i="1"/>
  <c r="AM2953" i="1"/>
  <c r="AK2953" i="1"/>
  <c r="AM2952" i="1"/>
  <c r="AK2952" i="1"/>
  <c r="AM2951" i="1"/>
  <c r="AK2951" i="1"/>
  <c r="AM2950" i="1"/>
  <c r="AK2950" i="1"/>
  <c r="AM2949" i="1"/>
  <c r="AK2949" i="1"/>
  <c r="AM2948" i="1"/>
  <c r="AK2948" i="1"/>
  <c r="AM2947" i="1"/>
  <c r="AK2947" i="1"/>
  <c r="AM2946" i="1"/>
  <c r="AK2946" i="1"/>
  <c r="AM2945" i="1"/>
  <c r="AK2945" i="1"/>
  <c r="AM2944" i="1"/>
  <c r="AK2944" i="1"/>
  <c r="AM2943" i="1"/>
  <c r="AK2943" i="1"/>
  <c r="AM2942" i="1"/>
  <c r="AK2942" i="1"/>
  <c r="AM2941" i="1"/>
  <c r="AK2941" i="1"/>
  <c r="AM2940" i="1"/>
  <c r="AK2940" i="1"/>
  <c r="AM2939" i="1"/>
  <c r="AK2939" i="1"/>
  <c r="AM2938" i="1"/>
  <c r="AK2938" i="1"/>
  <c r="AM2937" i="1"/>
  <c r="AM2936" i="1"/>
  <c r="AK2936" i="1"/>
  <c r="AM2935" i="1"/>
  <c r="AK2935" i="1"/>
  <c r="AM2934" i="1"/>
  <c r="AK2934" i="1"/>
  <c r="AM2933" i="1"/>
  <c r="AK2933" i="1"/>
  <c r="AM2932" i="1"/>
  <c r="AK2932" i="1"/>
  <c r="AM2931" i="1"/>
  <c r="AK2931" i="1"/>
  <c r="AM2930" i="1"/>
  <c r="AK2930" i="1"/>
  <c r="AM2929" i="1"/>
  <c r="AK2929" i="1"/>
  <c r="AM2928" i="1"/>
  <c r="AK2928" i="1"/>
  <c r="AM2927" i="1"/>
  <c r="AK2927" i="1"/>
  <c r="AM2926" i="1"/>
  <c r="AK2926" i="1"/>
  <c r="AM2925" i="1"/>
  <c r="AK2925" i="1"/>
  <c r="AM2924" i="1"/>
  <c r="AK2924" i="1"/>
  <c r="AM2923" i="1"/>
  <c r="AK2923" i="1"/>
  <c r="AM2922" i="1"/>
  <c r="AK2922" i="1"/>
  <c r="AM2921" i="1"/>
  <c r="AK2921" i="1"/>
  <c r="AM2920" i="1"/>
  <c r="AK2920" i="1"/>
  <c r="AM2919" i="1"/>
  <c r="AK2919" i="1"/>
  <c r="AM2918" i="1"/>
  <c r="AK2918" i="1"/>
  <c r="AM2917" i="1"/>
  <c r="AK2917" i="1"/>
  <c r="AM2916" i="1"/>
  <c r="AK2916" i="1"/>
  <c r="AM2915" i="1"/>
  <c r="AK2915" i="1"/>
  <c r="AM2914" i="1"/>
  <c r="AK2914" i="1"/>
  <c r="AM2913" i="1"/>
  <c r="AK2913" i="1"/>
  <c r="AM2912" i="1"/>
  <c r="AK2912" i="1"/>
  <c r="AM2911" i="1"/>
  <c r="AK2911" i="1"/>
  <c r="AM2910" i="1"/>
  <c r="AK2910" i="1"/>
  <c r="AM2909" i="1"/>
  <c r="AK2909" i="1"/>
  <c r="AM2908" i="1"/>
  <c r="AK2908" i="1"/>
  <c r="AM2907" i="1"/>
  <c r="AK2907" i="1"/>
  <c r="AM2906" i="1"/>
  <c r="AK2906" i="1"/>
  <c r="AM2905" i="1"/>
  <c r="AK2905" i="1"/>
  <c r="AM2904" i="1"/>
  <c r="AK2904" i="1"/>
  <c r="AM2903" i="1"/>
  <c r="AK2903" i="1"/>
  <c r="AM2902" i="1"/>
  <c r="AK2902" i="1"/>
  <c r="AM2901" i="1"/>
  <c r="AK2901" i="1"/>
  <c r="AM2900" i="1"/>
  <c r="AK2900" i="1"/>
  <c r="AM2899" i="1"/>
  <c r="AK2899" i="1"/>
  <c r="AM2898" i="1"/>
  <c r="AK2898" i="1"/>
  <c r="AM2897" i="1"/>
  <c r="AK2897" i="1"/>
  <c r="AM2896" i="1"/>
  <c r="AK2896" i="1"/>
  <c r="AM2895" i="1"/>
  <c r="AK2895" i="1"/>
  <c r="AM2894" i="1"/>
  <c r="AK2894" i="1"/>
  <c r="AM2893" i="1"/>
  <c r="AK2893" i="1"/>
  <c r="AM2892" i="1"/>
  <c r="AK2892" i="1"/>
  <c r="AM2891" i="1"/>
  <c r="AK2891" i="1"/>
  <c r="AM2890" i="1"/>
  <c r="AK2890" i="1"/>
  <c r="AM2889" i="1"/>
  <c r="AK2889" i="1"/>
  <c r="AM2888" i="1"/>
  <c r="AK2888" i="1"/>
  <c r="AM2887" i="1"/>
  <c r="AK2887" i="1"/>
  <c r="AM2886" i="1"/>
  <c r="AK2886" i="1"/>
  <c r="AM2885" i="1"/>
  <c r="AK2885" i="1"/>
  <c r="AM2884" i="1"/>
  <c r="AK2884" i="1"/>
  <c r="AM2883" i="1"/>
  <c r="AK2883" i="1"/>
  <c r="AM2882" i="1"/>
  <c r="AK2882" i="1"/>
  <c r="AM2881" i="1"/>
  <c r="AK2881" i="1"/>
  <c r="AM2880" i="1"/>
  <c r="AK2880" i="1"/>
  <c r="AM2879" i="1"/>
  <c r="AK2879" i="1"/>
  <c r="AM2878" i="1"/>
  <c r="AK2878" i="1"/>
  <c r="AM2877" i="1"/>
  <c r="AK2877" i="1"/>
  <c r="AM2876" i="1"/>
  <c r="AK2876" i="1"/>
  <c r="AM2875" i="1"/>
  <c r="AK2875" i="1"/>
  <c r="AM2874" i="1"/>
  <c r="AK2874" i="1"/>
  <c r="AM2873" i="1"/>
  <c r="AK2873" i="1"/>
  <c r="AM2872" i="1"/>
  <c r="AK2872" i="1"/>
  <c r="AM2871" i="1"/>
  <c r="AK2871" i="1"/>
  <c r="AM2870" i="1"/>
  <c r="AK2870" i="1"/>
  <c r="AM2869" i="1"/>
  <c r="AK2869" i="1"/>
  <c r="AM2868" i="1"/>
  <c r="AK2868" i="1"/>
  <c r="AM2867" i="1"/>
  <c r="AK2867" i="1"/>
  <c r="AM2866" i="1"/>
  <c r="AK2866" i="1"/>
  <c r="AM2865" i="1"/>
  <c r="AK2865" i="1"/>
  <c r="AM2864" i="1"/>
  <c r="AK2864" i="1"/>
  <c r="AM2863" i="1"/>
  <c r="AK2863" i="1"/>
  <c r="AM2862" i="1"/>
  <c r="AK2862" i="1"/>
  <c r="AM2861" i="1"/>
  <c r="AK2861" i="1"/>
  <c r="AM2860" i="1"/>
  <c r="AK2860" i="1"/>
  <c r="AM2859" i="1"/>
  <c r="AK2859" i="1"/>
  <c r="AM2858" i="1"/>
  <c r="AK2858" i="1"/>
  <c r="AM2857" i="1"/>
  <c r="AK2857" i="1"/>
  <c r="AM2856" i="1"/>
  <c r="AK2856" i="1"/>
  <c r="AM2855" i="1"/>
  <c r="AK2855" i="1"/>
  <c r="AM2854" i="1"/>
  <c r="AK2854" i="1"/>
  <c r="AM2853" i="1"/>
  <c r="AK2853" i="1"/>
  <c r="AM2852" i="1"/>
  <c r="AK2852" i="1"/>
  <c r="AM2851" i="1"/>
  <c r="AK2851" i="1"/>
  <c r="AM2850" i="1"/>
  <c r="AK2850" i="1"/>
  <c r="AM2849" i="1"/>
  <c r="AK2849" i="1"/>
  <c r="AM2848" i="1"/>
  <c r="AK2848" i="1"/>
  <c r="AM2847" i="1"/>
  <c r="AK2847" i="1"/>
  <c r="AM2846" i="1"/>
  <c r="AK2846" i="1"/>
  <c r="AM2845" i="1"/>
  <c r="AK2845" i="1"/>
  <c r="AM2844" i="1"/>
  <c r="AK2844" i="1"/>
  <c r="AM2843" i="1"/>
  <c r="AK2843" i="1"/>
  <c r="AM2842" i="1"/>
  <c r="AK2842" i="1"/>
  <c r="AM2841" i="1"/>
  <c r="AK2841" i="1"/>
  <c r="AM2840" i="1"/>
  <c r="AK2840" i="1"/>
  <c r="AM2839" i="1"/>
  <c r="AK2839" i="1"/>
  <c r="AM2838" i="1"/>
  <c r="AK2838" i="1"/>
  <c r="AM2837" i="1"/>
  <c r="AK2837" i="1"/>
  <c r="AM2836" i="1"/>
  <c r="AK2836" i="1"/>
  <c r="AM2835" i="1"/>
  <c r="AK2835" i="1"/>
  <c r="AM2834" i="1"/>
  <c r="AK2834" i="1"/>
  <c r="AM2833" i="1"/>
  <c r="AK2833" i="1"/>
  <c r="AM2832" i="1"/>
  <c r="AK2832" i="1"/>
  <c r="AM2831" i="1"/>
  <c r="AK2831" i="1"/>
  <c r="AM2830" i="1"/>
  <c r="AK2830" i="1"/>
  <c r="AM2829" i="1"/>
  <c r="AK2829" i="1"/>
  <c r="AM2828" i="1"/>
  <c r="AK2828" i="1"/>
  <c r="AM2827" i="1"/>
  <c r="AK2827" i="1"/>
  <c r="AM2826" i="1"/>
  <c r="AK2826" i="1"/>
  <c r="AM2825" i="1"/>
  <c r="AK2825" i="1"/>
  <c r="AM2824" i="1"/>
  <c r="AK2824" i="1"/>
  <c r="AM2823" i="1"/>
  <c r="AK2823" i="1"/>
  <c r="AM2822" i="1"/>
  <c r="AK2822" i="1"/>
  <c r="AM2821" i="1"/>
  <c r="AK2821" i="1"/>
  <c r="AM2820" i="1"/>
  <c r="AK2820" i="1"/>
  <c r="AM2819" i="1"/>
  <c r="AK2819" i="1"/>
  <c r="AM2818" i="1"/>
  <c r="AK2818" i="1"/>
  <c r="AM2817" i="1"/>
  <c r="AK2817" i="1"/>
  <c r="AM2816" i="1"/>
  <c r="AK2816" i="1"/>
  <c r="AM2815" i="1"/>
  <c r="AK2815" i="1"/>
  <c r="AM2814" i="1"/>
  <c r="AK2814" i="1"/>
  <c r="AM2813" i="1"/>
  <c r="AK2813" i="1"/>
  <c r="AM2812" i="1"/>
  <c r="AK2812" i="1"/>
  <c r="AM2811" i="1"/>
  <c r="AK2811" i="1"/>
  <c r="AM2810" i="1"/>
  <c r="AK2810" i="1"/>
  <c r="AM2809" i="1"/>
  <c r="AK2809" i="1"/>
  <c r="AM2808" i="1"/>
  <c r="AK2808" i="1"/>
  <c r="AM2807" i="1"/>
  <c r="AK2807" i="1"/>
  <c r="AM2806" i="1"/>
  <c r="AK2806" i="1"/>
  <c r="AM2805" i="1"/>
  <c r="AK2805" i="1"/>
  <c r="AM2804" i="1"/>
  <c r="AK2804" i="1"/>
  <c r="AM2803" i="1"/>
  <c r="AK2803" i="1"/>
  <c r="AM2802" i="1"/>
  <c r="AK2802" i="1"/>
  <c r="AM2801" i="1"/>
  <c r="AK2801" i="1"/>
  <c r="AM2800" i="1"/>
  <c r="AK2800" i="1"/>
  <c r="AM2799" i="1"/>
  <c r="AK2799" i="1"/>
  <c r="AM2798" i="1"/>
  <c r="AK2798" i="1"/>
  <c r="AM2797" i="1"/>
  <c r="AK2797" i="1"/>
  <c r="AM2796" i="1"/>
  <c r="AK2796" i="1"/>
  <c r="AM2795" i="1"/>
  <c r="AK2795" i="1"/>
  <c r="AM2794" i="1"/>
  <c r="AK2794" i="1"/>
  <c r="AM2793" i="1"/>
  <c r="AK2793" i="1"/>
  <c r="AM2792" i="1"/>
  <c r="AK2792" i="1"/>
  <c r="AM2791" i="1"/>
  <c r="AK2791" i="1"/>
  <c r="AM2790" i="1"/>
  <c r="AK2790" i="1"/>
  <c r="AM2789" i="1"/>
  <c r="AK2789" i="1"/>
  <c r="AM2788" i="1"/>
  <c r="AK2788" i="1"/>
  <c r="AM2787" i="1"/>
  <c r="AK2787" i="1"/>
  <c r="AM2786" i="1"/>
  <c r="AK2786" i="1"/>
  <c r="AM2785" i="1"/>
  <c r="AK2785" i="1"/>
  <c r="AM2784" i="1"/>
  <c r="AK2784" i="1"/>
  <c r="AM2783" i="1"/>
  <c r="AK2783" i="1"/>
  <c r="AM2782" i="1"/>
  <c r="AK2782" i="1"/>
  <c r="AM2781" i="1"/>
  <c r="AK2781" i="1"/>
  <c r="AM2780" i="1"/>
  <c r="AK2780" i="1"/>
  <c r="AM2779" i="1"/>
  <c r="AK2779" i="1"/>
  <c r="AM2778" i="1"/>
  <c r="AK2778" i="1"/>
  <c r="AM2777" i="1"/>
  <c r="AK2777" i="1"/>
  <c r="AM2776" i="1"/>
  <c r="AK2776" i="1"/>
  <c r="AM2775" i="1"/>
  <c r="AK2775" i="1"/>
  <c r="AM2774" i="1"/>
  <c r="AK2774" i="1"/>
  <c r="AM2773" i="1"/>
  <c r="AK2773" i="1"/>
  <c r="AM2772" i="1"/>
  <c r="AK2772" i="1"/>
  <c r="AM2771" i="1"/>
  <c r="AK2771" i="1"/>
  <c r="AM2770" i="1"/>
  <c r="AK2770" i="1"/>
  <c r="AM2769" i="1"/>
  <c r="AK2769" i="1"/>
  <c r="AM2768" i="1"/>
  <c r="AK2768" i="1"/>
  <c r="AM2767" i="1"/>
  <c r="AK2767" i="1"/>
  <c r="AM2766" i="1"/>
  <c r="AK2766" i="1"/>
  <c r="AM2765" i="1"/>
  <c r="AM2764" i="1"/>
  <c r="AK2764" i="1"/>
  <c r="AM2763" i="1"/>
  <c r="AK2763" i="1"/>
  <c r="AM2762" i="1"/>
  <c r="AK2762" i="1"/>
  <c r="AM2761" i="1"/>
  <c r="AK2761" i="1"/>
  <c r="AM2760" i="1"/>
  <c r="AK2760" i="1"/>
  <c r="AM2759" i="1"/>
  <c r="AM2758" i="1"/>
  <c r="AK2758" i="1"/>
  <c r="AM2757" i="1"/>
  <c r="AK2757" i="1"/>
  <c r="AM2756" i="1"/>
  <c r="AK2756" i="1"/>
  <c r="AM2755" i="1"/>
  <c r="AK2755" i="1"/>
  <c r="AM2754" i="1"/>
  <c r="AK2754" i="1"/>
  <c r="AM2753" i="1"/>
  <c r="AK2753" i="1"/>
  <c r="AM2752" i="1"/>
  <c r="AK2752" i="1"/>
  <c r="AM2751" i="1"/>
  <c r="AK2751" i="1"/>
  <c r="AM2750" i="1"/>
  <c r="AK2750" i="1"/>
  <c r="AM2749" i="1"/>
  <c r="AK2749" i="1"/>
  <c r="AM2748" i="1"/>
  <c r="AK2748" i="1"/>
  <c r="AM2747" i="1"/>
  <c r="AK2747" i="1"/>
  <c r="AM2746" i="1"/>
  <c r="AK2746" i="1"/>
  <c r="AM2745" i="1"/>
  <c r="AK2745" i="1"/>
  <c r="AM2744" i="1"/>
  <c r="AK2744" i="1"/>
  <c r="AM2743" i="1"/>
  <c r="AK2743" i="1"/>
  <c r="AM2742" i="1"/>
  <c r="AK2742" i="1"/>
  <c r="AM2741" i="1"/>
  <c r="AK2741" i="1"/>
  <c r="AM2740" i="1"/>
  <c r="AK2740" i="1"/>
  <c r="AM2739" i="1"/>
  <c r="AK2739" i="1"/>
  <c r="AM2738" i="1"/>
  <c r="AK2738" i="1"/>
  <c r="AM2737" i="1"/>
  <c r="AK2737" i="1"/>
  <c r="AM2736" i="1"/>
  <c r="AK2736" i="1"/>
  <c r="AM2735" i="1"/>
  <c r="AK2735" i="1"/>
  <c r="AM2734" i="1"/>
  <c r="AK2734" i="1"/>
  <c r="AM2733" i="1"/>
  <c r="AK2733" i="1"/>
  <c r="AM2732" i="1"/>
  <c r="AK2732" i="1"/>
  <c r="AM2731" i="1"/>
  <c r="AK2731" i="1"/>
  <c r="AM2730" i="1"/>
  <c r="AK2730" i="1"/>
  <c r="AM2729" i="1"/>
  <c r="AK2729" i="1"/>
  <c r="AM2728" i="1"/>
  <c r="AK2728" i="1"/>
  <c r="AM2727" i="1"/>
  <c r="AK2727" i="1"/>
  <c r="AM2726" i="1"/>
  <c r="AK2726" i="1"/>
  <c r="AM2725" i="1"/>
  <c r="AK2725" i="1"/>
  <c r="AM2724" i="1"/>
  <c r="AK2724" i="1"/>
  <c r="AM2723" i="1"/>
  <c r="AK2723" i="1"/>
  <c r="AM2722" i="1"/>
  <c r="AK2722" i="1"/>
  <c r="AM2721" i="1"/>
  <c r="AK2721" i="1"/>
  <c r="AM2720" i="1"/>
  <c r="AK2720" i="1"/>
  <c r="AM2719" i="1"/>
  <c r="AK2719" i="1"/>
  <c r="AM2718" i="1"/>
  <c r="AK2718" i="1"/>
  <c r="AM2717" i="1"/>
  <c r="AK2717" i="1"/>
  <c r="AM2716" i="1"/>
  <c r="AK2716" i="1"/>
  <c r="AM2715" i="1"/>
  <c r="AK2715" i="1"/>
  <c r="AM2714" i="1"/>
  <c r="AK2714" i="1"/>
  <c r="AM2713" i="1"/>
  <c r="AK2713" i="1"/>
  <c r="AM2712" i="1"/>
  <c r="AK2712" i="1"/>
  <c r="AM2711" i="1"/>
  <c r="AK2711" i="1"/>
  <c r="AM2710" i="1"/>
  <c r="AK2710" i="1"/>
  <c r="AM2709" i="1"/>
  <c r="AK2709" i="1"/>
  <c r="AM2708" i="1"/>
  <c r="AK2708" i="1"/>
  <c r="AM2707" i="1"/>
  <c r="AK2707" i="1"/>
  <c r="AM2706" i="1"/>
  <c r="AK2706" i="1"/>
  <c r="AM2705" i="1"/>
  <c r="AK2705" i="1"/>
  <c r="AM2704" i="1"/>
  <c r="AK2704" i="1"/>
  <c r="AM2703" i="1"/>
  <c r="AK2703" i="1"/>
  <c r="AM2702" i="1"/>
  <c r="AK2702" i="1"/>
  <c r="AM2701" i="1"/>
  <c r="AK2701" i="1"/>
  <c r="AM2700" i="1"/>
  <c r="AK2700" i="1"/>
  <c r="AM2699" i="1"/>
  <c r="AK2699" i="1"/>
  <c r="AM2698" i="1"/>
  <c r="AK2698" i="1"/>
  <c r="AM2697" i="1"/>
  <c r="AK2697" i="1"/>
  <c r="AM2696" i="1"/>
  <c r="AK2696" i="1"/>
  <c r="AM2695" i="1"/>
  <c r="AK2695" i="1"/>
  <c r="AM2694" i="1"/>
  <c r="AK2694" i="1"/>
  <c r="AM2693" i="1"/>
  <c r="AK2693" i="1"/>
  <c r="AM2692" i="1"/>
  <c r="AK2692" i="1"/>
  <c r="AM2691" i="1"/>
  <c r="AK2691" i="1"/>
  <c r="AM2690" i="1"/>
  <c r="AK2690" i="1"/>
  <c r="AM2689" i="1"/>
  <c r="AK2689" i="1"/>
  <c r="AM2688" i="1"/>
  <c r="AK2688" i="1"/>
  <c r="AM2687" i="1"/>
  <c r="AK2687" i="1"/>
  <c r="AM2686" i="1"/>
  <c r="AK2686" i="1"/>
  <c r="AM2685" i="1"/>
  <c r="AK2685" i="1"/>
  <c r="AM2684" i="1"/>
  <c r="AK2684" i="1"/>
  <c r="AM2683" i="1"/>
  <c r="AK2683" i="1"/>
  <c r="AM2682" i="1"/>
  <c r="AK2682" i="1"/>
  <c r="AM2681" i="1"/>
  <c r="AK2681" i="1"/>
  <c r="AM2680" i="1"/>
  <c r="AK2680" i="1"/>
  <c r="AM2679" i="1"/>
  <c r="AK2679" i="1"/>
  <c r="AM2678" i="1"/>
  <c r="AK2678" i="1"/>
  <c r="AM2677" i="1"/>
  <c r="AK2677" i="1"/>
  <c r="AM2676" i="1"/>
  <c r="AK2676" i="1"/>
  <c r="AM2675" i="1"/>
  <c r="AK2675" i="1"/>
  <c r="AM2674" i="1"/>
  <c r="AK2674" i="1"/>
  <c r="AM2673" i="1"/>
  <c r="AK2673" i="1"/>
  <c r="AM2672" i="1"/>
  <c r="AK2672" i="1"/>
  <c r="AM2671" i="1"/>
  <c r="AK2671" i="1"/>
  <c r="AM2670" i="1"/>
  <c r="AK2670" i="1"/>
  <c r="AM2669" i="1"/>
  <c r="AK2669" i="1"/>
  <c r="AM2668" i="1"/>
  <c r="AK2668" i="1"/>
  <c r="AM2667" i="1"/>
  <c r="AK2667" i="1"/>
  <c r="AM2666" i="1"/>
  <c r="AK2666" i="1"/>
  <c r="AM2665" i="1"/>
  <c r="AK2665" i="1"/>
  <c r="AM2664" i="1"/>
  <c r="AK2664" i="1"/>
  <c r="AM2663" i="1"/>
  <c r="AK2663" i="1"/>
  <c r="AM2662" i="1"/>
  <c r="AK2662" i="1"/>
  <c r="AM2661" i="1"/>
  <c r="AK2661" i="1"/>
  <c r="AM2660" i="1"/>
  <c r="AK2660" i="1"/>
  <c r="AM2659" i="1"/>
  <c r="AK2659" i="1"/>
  <c r="AM2658" i="1"/>
  <c r="AK2658" i="1"/>
  <c r="AM2657" i="1"/>
  <c r="AK2657" i="1"/>
  <c r="AM2656" i="1"/>
  <c r="AK2656" i="1"/>
  <c r="AM2655" i="1"/>
  <c r="AK2655" i="1"/>
  <c r="AM2654" i="1"/>
  <c r="AK2654" i="1"/>
  <c r="AM2653" i="1"/>
  <c r="AK2653" i="1"/>
  <c r="AM2652" i="1"/>
  <c r="AK2652" i="1"/>
  <c r="AM2651" i="1"/>
  <c r="AK2651" i="1"/>
  <c r="AM2650" i="1"/>
  <c r="AK2650" i="1"/>
  <c r="AM2649" i="1"/>
  <c r="AK2649" i="1"/>
  <c r="AM2648" i="1"/>
  <c r="AK2648" i="1"/>
  <c r="AM2647" i="1"/>
  <c r="AK2647" i="1"/>
  <c r="AM2646" i="1"/>
  <c r="AK2646" i="1"/>
  <c r="AM2645" i="1"/>
  <c r="AK2645" i="1"/>
  <c r="AM2644" i="1"/>
  <c r="AK2644" i="1"/>
  <c r="AM2643" i="1"/>
  <c r="AK2643" i="1"/>
  <c r="AM2642" i="1"/>
  <c r="AK2642" i="1"/>
  <c r="AM2641" i="1"/>
  <c r="AK2641" i="1"/>
  <c r="AM2640" i="1"/>
  <c r="AK2640" i="1"/>
  <c r="AM2639" i="1"/>
  <c r="AK2639" i="1"/>
  <c r="AM2638" i="1"/>
  <c r="AK2638" i="1"/>
  <c r="AM2637" i="1"/>
  <c r="AK2637" i="1"/>
  <c r="AM2636" i="1"/>
  <c r="AK2636" i="1"/>
  <c r="AM2635" i="1"/>
  <c r="AK2635" i="1"/>
  <c r="AM2634" i="1"/>
  <c r="AK2634" i="1"/>
  <c r="AM2633" i="1"/>
  <c r="AK2633" i="1"/>
  <c r="AM2632" i="1"/>
  <c r="AK2632" i="1"/>
  <c r="AM2631" i="1"/>
  <c r="AK2631" i="1"/>
  <c r="AM2630" i="1"/>
  <c r="AK2630" i="1"/>
  <c r="AM2629" i="1"/>
  <c r="AK2629" i="1"/>
  <c r="AM2628" i="1"/>
  <c r="AK2628" i="1"/>
  <c r="AM2627" i="1"/>
  <c r="AK2627" i="1"/>
  <c r="AM2626" i="1"/>
  <c r="AK2626" i="1"/>
  <c r="AM2625" i="1"/>
  <c r="AK2625" i="1"/>
  <c r="AM2624" i="1"/>
  <c r="AK2624" i="1"/>
  <c r="AM2623" i="1"/>
  <c r="AK2623" i="1"/>
  <c r="AM2622" i="1"/>
  <c r="AK2622" i="1"/>
  <c r="AM2621" i="1"/>
  <c r="AK2621" i="1"/>
  <c r="AM2620" i="1"/>
  <c r="AK2620" i="1"/>
  <c r="AM2619" i="1"/>
  <c r="AK2619" i="1"/>
  <c r="AM2618" i="1"/>
  <c r="AK2618" i="1"/>
  <c r="AM2617" i="1"/>
  <c r="AK2617" i="1"/>
  <c r="AM2616" i="1"/>
  <c r="AK2616" i="1"/>
  <c r="AM2615" i="1"/>
  <c r="AK2615" i="1"/>
  <c r="AM2614" i="1"/>
  <c r="AK2614" i="1"/>
  <c r="AM2613" i="1"/>
  <c r="AM2612" i="1"/>
  <c r="AK2612" i="1"/>
  <c r="AM2611" i="1"/>
  <c r="AK2611" i="1"/>
  <c r="AM2610" i="1"/>
  <c r="AK2610" i="1"/>
  <c r="AM2609" i="1"/>
  <c r="AK2609" i="1"/>
  <c r="AM2608" i="1"/>
  <c r="AK2608" i="1"/>
  <c r="AM2607" i="1"/>
  <c r="AK2607" i="1"/>
  <c r="AM2606" i="1"/>
  <c r="AK2606" i="1"/>
  <c r="AM2605" i="1"/>
  <c r="AK2605" i="1"/>
  <c r="AM2604" i="1"/>
  <c r="AK2604" i="1"/>
  <c r="AM2603" i="1"/>
  <c r="AK2603" i="1"/>
  <c r="AM2602" i="1"/>
  <c r="AK2602" i="1"/>
  <c r="AM2601" i="1"/>
  <c r="AK2601" i="1"/>
  <c r="AM2600" i="1"/>
  <c r="AK2600" i="1"/>
  <c r="AM2599" i="1"/>
  <c r="AK2599" i="1"/>
  <c r="AM2598" i="1"/>
  <c r="AK2598" i="1"/>
  <c r="AM2597" i="1"/>
  <c r="AK2597" i="1"/>
  <c r="AM2596" i="1"/>
  <c r="AK2596" i="1"/>
  <c r="AM2595" i="1"/>
  <c r="AK2595" i="1"/>
  <c r="AM2594" i="1"/>
  <c r="AK2594" i="1"/>
  <c r="AM2593" i="1"/>
  <c r="AK2593" i="1"/>
  <c r="AM2592" i="1"/>
  <c r="AK2592" i="1"/>
  <c r="AM2591" i="1"/>
  <c r="AK2591" i="1"/>
  <c r="AM2590" i="1"/>
  <c r="AK2590" i="1"/>
  <c r="AM2589" i="1"/>
  <c r="AK2589" i="1"/>
  <c r="AM2588" i="1"/>
  <c r="AK2588" i="1"/>
  <c r="AM2587" i="1"/>
  <c r="AK2587" i="1"/>
  <c r="AM2586" i="1"/>
  <c r="AK2586" i="1"/>
  <c r="AM2585" i="1"/>
  <c r="AK2585" i="1"/>
  <c r="AM2584" i="1"/>
  <c r="AK2584" i="1"/>
  <c r="AM2583" i="1"/>
  <c r="AK2583" i="1"/>
  <c r="AM2582" i="1"/>
  <c r="AK2582" i="1"/>
  <c r="AM2581" i="1"/>
  <c r="AK2581" i="1"/>
  <c r="AM2580" i="1"/>
  <c r="AK2580" i="1"/>
  <c r="AM2579" i="1"/>
  <c r="AK2579" i="1"/>
  <c r="AM2578" i="1"/>
  <c r="AK2578" i="1"/>
  <c r="AM2577" i="1"/>
  <c r="AK2577" i="1"/>
  <c r="AM2576" i="1"/>
  <c r="AK2576" i="1"/>
  <c r="AM2575" i="1"/>
  <c r="AK2575" i="1"/>
  <c r="AM2574" i="1"/>
  <c r="AK2574" i="1"/>
  <c r="AM2573" i="1"/>
  <c r="AK2573" i="1"/>
  <c r="AM2572" i="1"/>
  <c r="AK2572" i="1"/>
  <c r="AM2571" i="1"/>
  <c r="AK2571" i="1"/>
  <c r="AM2570" i="1"/>
  <c r="AK2570" i="1"/>
  <c r="AM2569" i="1"/>
  <c r="AK2569" i="1"/>
  <c r="AM2568" i="1"/>
  <c r="AK2568" i="1"/>
  <c r="AM2567" i="1"/>
  <c r="AK2567" i="1"/>
  <c r="AM2566" i="1"/>
  <c r="AK2566" i="1"/>
  <c r="AM2565" i="1"/>
  <c r="AK2565" i="1"/>
  <c r="AM2564" i="1"/>
  <c r="AK2564" i="1"/>
  <c r="AM2563" i="1"/>
  <c r="AK2563" i="1"/>
  <c r="AM2562" i="1"/>
  <c r="AK2562" i="1"/>
  <c r="AM2561" i="1"/>
  <c r="AK2561" i="1"/>
  <c r="AM2560" i="1"/>
  <c r="AK2560" i="1"/>
  <c r="AM2559" i="1"/>
  <c r="AK2559" i="1"/>
  <c r="AM2558" i="1"/>
  <c r="AK2558" i="1"/>
  <c r="AM2557" i="1"/>
  <c r="AK2557" i="1"/>
  <c r="AM2556" i="1"/>
  <c r="AK2556" i="1"/>
  <c r="AM2555" i="1"/>
  <c r="AK2555" i="1"/>
  <c r="AM2554" i="1"/>
  <c r="AK2554" i="1"/>
  <c r="AM2553" i="1"/>
  <c r="AK2553" i="1"/>
  <c r="AM2552" i="1"/>
  <c r="AK2552" i="1"/>
  <c r="AM2551" i="1"/>
  <c r="AK2551" i="1"/>
  <c r="AM2550" i="1"/>
  <c r="AK2550" i="1"/>
  <c r="AM2549" i="1"/>
  <c r="AK2549" i="1"/>
  <c r="AM2548" i="1"/>
  <c r="AK2548" i="1"/>
  <c r="AM2547" i="1"/>
  <c r="AK2547" i="1"/>
  <c r="AM2546" i="1"/>
  <c r="AK2546" i="1"/>
  <c r="AM2545" i="1"/>
  <c r="AK2545" i="1"/>
  <c r="AM2544" i="1"/>
  <c r="AK2544" i="1"/>
  <c r="AM2543" i="1"/>
  <c r="AK2543" i="1"/>
  <c r="AM2542" i="1"/>
  <c r="AK2542" i="1"/>
  <c r="AM2541" i="1"/>
  <c r="AK2541" i="1"/>
  <c r="AM2540" i="1"/>
  <c r="AK2540" i="1"/>
  <c r="AM2539" i="1"/>
  <c r="AK2539" i="1"/>
  <c r="AM2538" i="1"/>
  <c r="AK2538" i="1"/>
  <c r="AM2537" i="1"/>
  <c r="AK2537" i="1"/>
  <c r="AM2536" i="1"/>
  <c r="AK2536" i="1"/>
  <c r="AM2535" i="1"/>
  <c r="AK2535" i="1"/>
  <c r="AM2534" i="1"/>
  <c r="AK2534" i="1"/>
  <c r="AM2533" i="1"/>
  <c r="AK2533" i="1"/>
  <c r="AM2532" i="1"/>
  <c r="AK2532" i="1"/>
  <c r="AM2531" i="1"/>
  <c r="AK2531" i="1"/>
  <c r="AM2530" i="1"/>
  <c r="AK2530" i="1"/>
  <c r="AM2529" i="1"/>
  <c r="AK2529" i="1"/>
  <c r="AM2528" i="1"/>
  <c r="AK2528" i="1"/>
  <c r="AM2527" i="1"/>
  <c r="AK2527" i="1"/>
  <c r="AM2526" i="1"/>
  <c r="AK2526" i="1"/>
  <c r="AM2525" i="1"/>
  <c r="AK2525" i="1"/>
  <c r="AM2524" i="1"/>
  <c r="AK2524" i="1"/>
  <c r="AM2523" i="1"/>
  <c r="AK2523" i="1"/>
  <c r="AM2522" i="1"/>
  <c r="AK2522" i="1"/>
  <c r="AM2521" i="1"/>
  <c r="AK2521" i="1"/>
  <c r="AM2520" i="1"/>
  <c r="AK2520" i="1"/>
  <c r="AM2519" i="1"/>
  <c r="AK2519" i="1"/>
  <c r="AM2518" i="1"/>
  <c r="AK2518" i="1"/>
  <c r="AM2517" i="1"/>
  <c r="AK2517" i="1"/>
  <c r="AM2516" i="1"/>
  <c r="AK2516" i="1"/>
  <c r="AM2515" i="1"/>
  <c r="AK2515" i="1"/>
  <c r="AM2514" i="1"/>
  <c r="AK2514" i="1"/>
  <c r="AM2513" i="1"/>
  <c r="AK2513" i="1"/>
  <c r="AM2512" i="1"/>
  <c r="AK2512" i="1"/>
  <c r="AM2511" i="1"/>
  <c r="AK2511" i="1"/>
  <c r="AM2510" i="1"/>
  <c r="AK2510" i="1"/>
  <c r="AM2509" i="1"/>
  <c r="AK2509" i="1"/>
  <c r="AM2508" i="1"/>
  <c r="AK2508" i="1"/>
  <c r="AM2507" i="1"/>
  <c r="AK2507" i="1"/>
  <c r="AM2506" i="1"/>
  <c r="AK2506" i="1"/>
  <c r="AM2505" i="1"/>
  <c r="AK2505" i="1"/>
  <c r="AM2504" i="1"/>
  <c r="AM2503" i="1"/>
  <c r="AK2503" i="1"/>
  <c r="AM2502" i="1"/>
  <c r="AK2502" i="1"/>
  <c r="AM2501" i="1"/>
  <c r="AK2501" i="1"/>
  <c r="AM2500" i="1"/>
  <c r="AK2500" i="1"/>
  <c r="AM2499" i="1"/>
  <c r="AK2499" i="1"/>
  <c r="AM2498" i="1"/>
  <c r="AK2498" i="1"/>
  <c r="AM2497" i="1"/>
  <c r="AK2497" i="1"/>
  <c r="AM2496" i="1"/>
  <c r="AK2496" i="1"/>
  <c r="AM2495" i="1"/>
  <c r="AK2495" i="1"/>
  <c r="AM2494" i="1"/>
  <c r="AK2494" i="1"/>
  <c r="AM2493" i="1"/>
  <c r="AK2493" i="1"/>
  <c r="AM2492" i="1"/>
  <c r="AK2492" i="1"/>
  <c r="AM2491" i="1"/>
  <c r="AK2491" i="1"/>
  <c r="AM2490" i="1"/>
  <c r="AK2490" i="1"/>
  <c r="AM2489" i="1"/>
  <c r="AK2489" i="1"/>
  <c r="AM2488" i="1"/>
  <c r="AK2488" i="1"/>
  <c r="AM2487" i="1"/>
  <c r="AK2487" i="1"/>
  <c r="AM2486" i="1"/>
  <c r="AK2486" i="1"/>
  <c r="AM2485" i="1"/>
  <c r="AK2485" i="1"/>
  <c r="AM2484" i="1"/>
  <c r="AK2484" i="1"/>
  <c r="AM2483" i="1"/>
  <c r="AK2483" i="1"/>
  <c r="AM2482" i="1"/>
  <c r="AK2482" i="1"/>
  <c r="AM2481" i="1"/>
  <c r="AK2481" i="1"/>
  <c r="AM2480" i="1"/>
  <c r="AK2480" i="1"/>
  <c r="AM2479" i="1"/>
  <c r="AK2479" i="1"/>
  <c r="AM2478" i="1"/>
  <c r="AK2478" i="1"/>
  <c r="AM2477" i="1"/>
  <c r="AK2477" i="1"/>
  <c r="AM2476" i="1"/>
  <c r="AK2476" i="1"/>
  <c r="AM2475" i="1"/>
  <c r="AK2475" i="1"/>
  <c r="AM2474" i="1"/>
  <c r="AK2474" i="1"/>
  <c r="AM2473" i="1"/>
  <c r="AK2473" i="1"/>
  <c r="AM2472" i="1"/>
  <c r="AK2472" i="1"/>
  <c r="AM2471" i="1"/>
  <c r="AK2471" i="1"/>
  <c r="AM2470" i="1"/>
  <c r="AK2470" i="1"/>
  <c r="AM2469" i="1"/>
  <c r="AK2469" i="1"/>
  <c r="AM2468" i="1"/>
  <c r="AK2468" i="1"/>
  <c r="AM2467" i="1"/>
  <c r="AK2467" i="1"/>
  <c r="AM2466" i="1"/>
  <c r="AK2466" i="1"/>
  <c r="AM2465" i="1"/>
  <c r="AK2465" i="1"/>
  <c r="AM2464" i="1"/>
  <c r="AK2464" i="1"/>
  <c r="AM2463" i="1"/>
  <c r="AK2463" i="1"/>
  <c r="AM2462" i="1"/>
  <c r="AK2462" i="1"/>
  <c r="AM2461" i="1"/>
  <c r="AK2461" i="1"/>
  <c r="AM2460" i="1"/>
  <c r="AK2460" i="1"/>
  <c r="AM2459" i="1"/>
  <c r="AK2459" i="1"/>
  <c r="AM2458" i="1"/>
  <c r="AK2458" i="1"/>
  <c r="AM2457" i="1"/>
  <c r="AK2457" i="1"/>
  <c r="AM2456" i="1"/>
  <c r="AK2456" i="1"/>
  <c r="AM2455" i="1"/>
  <c r="AK2455" i="1"/>
  <c r="AM2454" i="1"/>
  <c r="AK2454" i="1"/>
  <c r="AM2453" i="1"/>
  <c r="AK2453" i="1"/>
  <c r="AM2452" i="1"/>
  <c r="AK2452" i="1"/>
  <c r="AM2451" i="1"/>
  <c r="AK2451" i="1"/>
  <c r="AM2450" i="1"/>
  <c r="AK2450" i="1"/>
  <c r="AM2449" i="1"/>
  <c r="AK2449" i="1"/>
  <c r="AM2448" i="1"/>
  <c r="AK2448" i="1"/>
  <c r="AM2447" i="1"/>
  <c r="AK2447" i="1"/>
  <c r="AM2446" i="1"/>
  <c r="AK2446" i="1"/>
  <c r="AM2445" i="1"/>
  <c r="AK2445" i="1"/>
  <c r="AM2444" i="1"/>
  <c r="AK2444" i="1"/>
  <c r="AM2443" i="1"/>
  <c r="AK2443" i="1"/>
  <c r="AM2442" i="1"/>
  <c r="AK2442" i="1"/>
  <c r="AM2441" i="1"/>
  <c r="AK2441" i="1"/>
  <c r="AM2440" i="1"/>
  <c r="AK2440" i="1"/>
  <c r="AM2439" i="1"/>
  <c r="AK2439" i="1"/>
  <c r="AM2438" i="1"/>
  <c r="AK2438" i="1"/>
  <c r="AM2437" i="1"/>
  <c r="AK2437" i="1"/>
  <c r="AM2436" i="1"/>
  <c r="AK2436" i="1"/>
  <c r="AM2435" i="1"/>
  <c r="AK2435" i="1"/>
  <c r="AM2434" i="1"/>
  <c r="AK2434" i="1"/>
  <c r="AM2433" i="1"/>
  <c r="AK2433" i="1"/>
  <c r="AM2432" i="1"/>
  <c r="AK2432" i="1"/>
  <c r="AM2431" i="1"/>
  <c r="AK2431" i="1"/>
  <c r="AM2430" i="1"/>
  <c r="AK2430" i="1"/>
  <c r="AM2429" i="1"/>
  <c r="AK2429" i="1"/>
  <c r="AM2428" i="1"/>
  <c r="AK2428" i="1"/>
  <c r="AM2427" i="1"/>
  <c r="AK2427" i="1"/>
  <c r="AM2426" i="1"/>
  <c r="AK2426" i="1"/>
  <c r="AM2425" i="1"/>
  <c r="AK2425" i="1"/>
  <c r="AM2424" i="1"/>
  <c r="AK2424" i="1"/>
  <c r="AM2423" i="1"/>
  <c r="AK2423" i="1"/>
  <c r="AM2422" i="1"/>
  <c r="AK2422" i="1"/>
  <c r="AM2421" i="1"/>
  <c r="AK2421" i="1"/>
  <c r="AM2420" i="1"/>
  <c r="AK2420" i="1"/>
  <c r="AM2419" i="1"/>
  <c r="AK2419" i="1"/>
  <c r="AM2418" i="1"/>
  <c r="AK2418" i="1"/>
  <c r="AM2417" i="1"/>
  <c r="AK2417" i="1"/>
  <c r="AM2416" i="1"/>
  <c r="AK2416" i="1"/>
  <c r="AM2415" i="1"/>
  <c r="AK2415" i="1"/>
  <c r="AM2414" i="1"/>
  <c r="AK2414" i="1"/>
  <c r="AM2413" i="1"/>
  <c r="AK2413" i="1"/>
  <c r="AM2412" i="1"/>
  <c r="AK2412" i="1"/>
  <c r="AM2411" i="1"/>
  <c r="AK2411" i="1"/>
  <c r="AM2410" i="1"/>
  <c r="AK2410" i="1"/>
  <c r="AM2409" i="1"/>
  <c r="AK2409" i="1"/>
  <c r="AM2408" i="1"/>
  <c r="AK2408" i="1"/>
  <c r="AM2407" i="1"/>
  <c r="AK2407" i="1"/>
  <c r="AM2406" i="1"/>
  <c r="AK2406" i="1"/>
  <c r="AM2405" i="1"/>
  <c r="AK2405" i="1"/>
  <c r="AM2404" i="1"/>
  <c r="AK2404" i="1"/>
  <c r="AM2403" i="1"/>
  <c r="AK2403" i="1"/>
  <c r="AM2402" i="1"/>
  <c r="AK2402" i="1"/>
  <c r="AM2401" i="1"/>
  <c r="AK2401" i="1"/>
  <c r="AM2400" i="1"/>
  <c r="AK2400" i="1"/>
  <c r="AM2399" i="1"/>
  <c r="AK2399" i="1"/>
  <c r="AM2398" i="1"/>
  <c r="AK2398" i="1"/>
  <c r="AM2397" i="1"/>
  <c r="AK2397" i="1"/>
  <c r="AM2396" i="1"/>
  <c r="AK2396" i="1"/>
  <c r="AM2395" i="1"/>
  <c r="AK2395" i="1"/>
  <c r="AM2394" i="1"/>
  <c r="AK2394" i="1"/>
  <c r="AM2393" i="1"/>
  <c r="AK2393" i="1"/>
  <c r="AM2392" i="1"/>
  <c r="AK2392" i="1"/>
  <c r="AM2391" i="1"/>
  <c r="AK2391" i="1"/>
  <c r="AM2390" i="1"/>
  <c r="AK2390" i="1"/>
  <c r="AM2389" i="1"/>
  <c r="AK2389" i="1"/>
  <c r="AM2388" i="1"/>
  <c r="AK2388" i="1"/>
  <c r="AM2387" i="1"/>
  <c r="AK2387" i="1"/>
  <c r="AM2386" i="1"/>
  <c r="AK2386" i="1"/>
  <c r="AM2385" i="1"/>
  <c r="AK2385" i="1"/>
  <c r="AM2384" i="1"/>
  <c r="AK2384" i="1"/>
  <c r="AM2383" i="1"/>
  <c r="AK2383" i="1"/>
  <c r="AM2381" i="1"/>
  <c r="AK2381" i="1"/>
  <c r="AE2381" i="1"/>
  <c r="AM2380" i="1"/>
  <c r="AM2379" i="1"/>
  <c r="AK2379" i="1"/>
  <c r="AM2378" i="1"/>
  <c r="AK2378" i="1"/>
  <c r="AM2377" i="1"/>
  <c r="AK2377" i="1"/>
  <c r="AM2376" i="1"/>
  <c r="AK2376" i="1"/>
  <c r="AM2375" i="1"/>
  <c r="AK2375" i="1"/>
  <c r="AM2374" i="1"/>
  <c r="AK2374" i="1"/>
  <c r="AM2373" i="1"/>
  <c r="AK2373" i="1"/>
  <c r="AM2372" i="1"/>
  <c r="AK2372" i="1"/>
  <c r="AM2371" i="1"/>
  <c r="AK2371" i="1"/>
  <c r="AM2369" i="1"/>
  <c r="AK2369" i="1"/>
  <c r="AE2369" i="1"/>
  <c r="AM2368" i="1"/>
  <c r="AK2368" i="1"/>
  <c r="AM2367" i="1"/>
  <c r="AK2367" i="1"/>
  <c r="AM2365" i="1"/>
  <c r="AK2365" i="1"/>
  <c r="AE2365" i="1"/>
  <c r="AM2364" i="1"/>
  <c r="AK2364" i="1"/>
  <c r="AM2363" i="1"/>
  <c r="AK2363" i="1"/>
  <c r="AM2362" i="1"/>
  <c r="AK2362" i="1"/>
  <c r="AM2360" i="1"/>
  <c r="AK2360" i="1"/>
  <c r="AE2360" i="1"/>
  <c r="AM2359" i="1"/>
  <c r="AK2359" i="1"/>
  <c r="AM2358" i="1"/>
  <c r="AK2358" i="1"/>
  <c r="AM2357" i="1"/>
  <c r="AK2357" i="1"/>
  <c r="AM2356" i="1"/>
  <c r="AK2356" i="1"/>
  <c r="AM2355" i="1"/>
  <c r="AK2355" i="1"/>
  <c r="AM2354" i="1"/>
  <c r="AK2354" i="1"/>
  <c r="AM2353" i="1"/>
  <c r="AK2353" i="1"/>
  <c r="AM2352" i="1"/>
  <c r="AK2352" i="1"/>
  <c r="AM2351" i="1"/>
  <c r="AK2351" i="1"/>
  <c r="AM2349" i="1"/>
  <c r="AK2349" i="1"/>
  <c r="AE2349" i="1"/>
  <c r="AM2348" i="1"/>
  <c r="AK2348" i="1"/>
  <c r="AM2347" i="1"/>
  <c r="AK2347" i="1"/>
  <c r="AM2346" i="1"/>
  <c r="AK2346" i="1"/>
  <c r="AM2344" i="1"/>
  <c r="AK2344" i="1"/>
  <c r="AE2344" i="1"/>
  <c r="AM2343" i="1"/>
  <c r="AK2343" i="1"/>
  <c r="AM2342" i="1"/>
  <c r="AK2342" i="1"/>
  <c r="AM2340" i="1"/>
  <c r="AK2340" i="1"/>
  <c r="AE2340" i="1"/>
  <c r="AM2339" i="1"/>
  <c r="AK2339" i="1"/>
  <c r="AM2337" i="1"/>
  <c r="AK2337" i="1"/>
  <c r="AE2337" i="1"/>
  <c r="AM2336" i="1"/>
  <c r="AK2336" i="1"/>
  <c r="AM2335" i="1"/>
  <c r="AK2335" i="1"/>
  <c r="AM2333" i="1"/>
  <c r="AK2333" i="1"/>
  <c r="AE2333" i="1"/>
  <c r="AM2332" i="1"/>
  <c r="AK2332" i="1"/>
  <c r="AM2331" i="1"/>
  <c r="AK2331" i="1"/>
  <c r="AM2329" i="1"/>
  <c r="AK2329" i="1"/>
  <c r="AE2329" i="1"/>
  <c r="AM2328" i="1"/>
  <c r="AK2328" i="1"/>
  <c r="AM2327" i="1"/>
  <c r="AK2327" i="1"/>
  <c r="AM2326" i="1"/>
  <c r="AK2326" i="1"/>
  <c r="AM2325" i="1"/>
  <c r="AK2325" i="1"/>
  <c r="AM2324" i="1"/>
  <c r="AK2324" i="1"/>
  <c r="AM2323" i="1"/>
  <c r="AK2323" i="1"/>
  <c r="AM2322" i="1"/>
  <c r="AK2322" i="1"/>
  <c r="AM2321" i="1"/>
  <c r="AK2321" i="1"/>
  <c r="AM2320" i="1"/>
  <c r="AK2320" i="1"/>
  <c r="AM2319" i="1"/>
  <c r="AK2319" i="1"/>
  <c r="AM2318" i="1"/>
  <c r="AK2318" i="1"/>
  <c r="AM2317" i="1"/>
  <c r="AK2317" i="1"/>
  <c r="AM2316" i="1"/>
  <c r="AK2316" i="1"/>
  <c r="AM2315" i="1"/>
  <c r="AK2315" i="1"/>
  <c r="AM2314" i="1"/>
  <c r="AK2314" i="1"/>
  <c r="AM2313" i="1"/>
  <c r="AK2313" i="1"/>
  <c r="AM2312" i="1"/>
  <c r="AK2312" i="1"/>
  <c r="AM2311" i="1"/>
  <c r="AK2311" i="1"/>
  <c r="AM2310" i="1"/>
  <c r="AK2310" i="1"/>
  <c r="AM2309" i="1"/>
  <c r="AK2309" i="1"/>
  <c r="AM2308" i="1"/>
  <c r="AK2308" i="1"/>
  <c r="AM2307" i="1"/>
  <c r="AK2307" i="1"/>
  <c r="AM2306" i="1"/>
  <c r="AK2306" i="1"/>
  <c r="AM2305" i="1"/>
  <c r="AK2305" i="1"/>
  <c r="AM2304" i="1"/>
  <c r="AK2304" i="1"/>
  <c r="AM2303" i="1"/>
  <c r="AK2303" i="1"/>
  <c r="AM2302" i="1"/>
  <c r="AK2302" i="1"/>
  <c r="AM2301" i="1"/>
  <c r="AK2301" i="1"/>
  <c r="AM2300" i="1"/>
  <c r="AK2300" i="1"/>
  <c r="AM2299" i="1"/>
  <c r="AK2299" i="1"/>
  <c r="AM2298" i="1"/>
  <c r="AK2298" i="1"/>
  <c r="AM2297" i="1"/>
  <c r="AK2297" i="1"/>
  <c r="AM2296" i="1"/>
  <c r="AK2296" i="1"/>
  <c r="AM2295" i="1"/>
  <c r="AK2295" i="1"/>
  <c r="AM2294" i="1"/>
  <c r="AK2294" i="1"/>
  <c r="AM2293" i="1"/>
  <c r="AK2293" i="1"/>
  <c r="AM2292" i="1"/>
  <c r="AK2292" i="1"/>
  <c r="AM2291" i="1"/>
  <c r="AK2291" i="1"/>
  <c r="AM2290" i="1"/>
  <c r="AK2290" i="1"/>
  <c r="AM2289" i="1"/>
  <c r="AK2289" i="1"/>
  <c r="AM2288" i="1"/>
  <c r="AK2288" i="1"/>
  <c r="AM2287" i="1"/>
  <c r="AK2287" i="1"/>
  <c r="AM2286" i="1"/>
  <c r="AK2286" i="1"/>
  <c r="AM2285" i="1"/>
  <c r="AK2285" i="1"/>
  <c r="AM2284" i="1"/>
  <c r="AK2284" i="1"/>
  <c r="AM2283" i="1"/>
  <c r="AK2283" i="1"/>
  <c r="AM2282" i="1"/>
  <c r="AK2282" i="1"/>
  <c r="AM2281" i="1"/>
  <c r="AK2281" i="1"/>
  <c r="AM2280" i="1"/>
  <c r="AK2280" i="1"/>
  <c r="AM2279" i="1"/>
  <c r="AK2279" i="1"/>
  <c r="AM2278" i="1"/>
  <c r="AK2278" i="1"/>
  <c r="AM2277" i="1"/>
  <c r="AK2277" i="1"/>
  <c r="AM2276" i="1"/>
  <c r="AK2276" i="1"/>
  <c r="AM2275" i="1"/>
  <c r="AK2275" i="1"/>
  <c r="AM2274" i="1"/>
  <c r="AK2274" i="1"/>
  <c r="AM2273" i="1"/>
  <c r="AK2273" i="1"/>
  <c r="AM2272" i="1"/>
  <c r="AK2272" i="1"/>
  <c r="AM2271" i="1"/>
  <c r="AK2271" i="1"/>
  <c r="AM2270" i="1"/>
  <c r="AK2270" i="1"/>
  <c r="AM2268" i="1"/>
  <c r="AK2268" i="1"/>
  <c r="AE2268" i="1"/>
  <c r="AM2267" i="1"/>
  <c r="AK2267" i="1"/>
  <c r="AM2266" i="1"/>
  <c r="AK2266" i="1"/>
  <c r="AM2265" i="1"/>
  <c r="AK2265" i="1"/>
  <c r="AM2264" i="1"/>
  <c r="AK2264" i="1"/>
  <c r="AM2263" i="1"/>
  <c r="AK2263" i="1"/>
  <c r="AM2262" i="1"/>
  <c r="AK2262" i="1"/>
  <c r="AM2261" i="1"/>
  <c r="AK2261" i="1"/>
  <c r="AM2260" i="1"/>
  <c r="AK2260" i="1"/>
  <c r="AM2259" i="1"/>
  <c r="AK2259" i="1"/>
  <c r="AM2258" i="1"/>
  <c r="AK2258" i="1"/>
  <c r="AM2257" i="1"/>
  <c r="AK2257" i="1"/>
  <c r="AM2256" i="1"/>
  <c r="AK2256" i="1"/>
  <c r="AM2255" i="1"/>
  <c r="AK2255" i="1"/>
  <c r="AM2254" i="1"/>
  <c r="AK2254" i="1"/>
  <c r="AM2253" i="1"/>
  <c r="AK2253" i="1"/>
  <c r="AM2252" i="1"/>
  <c r="AK2252" i="1"/>
  <c r="AM2251" i="1"/>
  <c r="AK2251" i="1"/>
  <c r="AM2250" i="1"/>
  <c r="AK2250" i="1"/>
  <c r="AM2249" i="1"/>
  <c r="AK2249" i="1"/>
  <c r="AM2248" i="1"/>
  <c r="AK2248" i="1"/>
  <c r="AM2247" i="1"/>
  <c r="AK2247" i="1"/>
  <c r="AM2246" i="1"/>
  <c r="AK2246" i="1"/>
  <c r="AM2245" i="1"/>
  <c r="AK2245" i="1"/>
  <c r="AM2244" i="1"/>
  <c r="AK2244" i="1"/>
  <c r="AM2243" i="1"/>
  <c r="AK2243" i="1"/>
  <c r="AM2242" i="1"/>
  <c r="AK2242" i="1"/>
  <c r="AM2241" i="1"/>
  <c r="AK2241" i="1"/>
  <c r="AM2240" i="1"/>
  <c r="AK2240" i="1"/>
  <c r="AM2239" i="1"/>
  <c r="AK2239" i="1"/>
  <c r="AM2238" i="1"/>
  <c r="AK2238" i="1"/>
  <c r="AM2236" i="1"/>
  <c r="AK2236" i="1"/>
  <c r="AE2236" i="1"/>
  <c r="AM2235" i="1"/>
  <c r="AK2235" i="1"/>
  <c r="AM2234" i="1"/>
  <c r="AK2234" i="1"/>
  <c r="AM2233" i="1"/>
  <c r="AK2233" i="1"/>
  <c r="AM2231" i="1"/>
  <c r="AK2231" i="1"/>
  <c r="AE2231" i="1"/>
  <c r="AM2230" i="1"/>
  <c r="AK2230" i="1"/>
  <c r="AM2229" i="1"/>
  <c r="AK2229" i="1"/>
  <c r="AM2228" i="1"/>
  <c r="AK2228" i="1"/>
  <c r="AM2226" i="1"/>
  <c r="AK2226" i="1"/>
  <c r="AE2226" i="1"/>
  <c r="AM2225" i="1"/>
  <c r="AK2225" i="1"/>
  <c r="AM2224" i="1"/>
  <c r="AK2224" i="1"/>
  <c r="AM2223" i="1"/>
  <c r="AK2223" i="1"/>
  <c r="AM2222" i="1"/>
  <c r="AK2222" i="1"/>
  <c r="AM2221" i="1"/>
  <c r="AK2221" i="1"/>
  <c r="AM2220" i="1"/>
  <c r="AK2220" i="1"/>
  <c r="AM2219" i="1"/>
  <c r="AK2219" i="1"/>
  <c r="AM2218" i="1"/>
  <c r="AK2218" i="1"/>
  <c r="AM2217" i="1"/>
  <c r="AK2217" i="1"/>
  <c r="AM2216" i="1"/>
  <c r="AK2216" i="1"/>
  <c r="AM2215" i="1"/>
  <c r="AK2215" i="1"/>
  <c r="AM2214" i="1"/>
  <c r="AK2214" i="1"/>
  <c r="AM2213" i="1"/>
  <c r="AK2213" i="1"/>
  <c r="AM2212" i="1"/>
  <c r="AK2212" i="1"/>
  <c r="AM2211" i="1"/>
  <c r="AK2211" i="1"/>
  <c r="AM2210" i="1"/>
  <c r="AK2210" i="1"/>
  <c r="AM2209" i="1"/>
  <c r="AK2209" i="1"/>
  <c r="AM2208" i="1"/>
  <c r="AK2208" i="1"/>
  <c r="AM2207" i="1"/>
  <c r="AK2207" i="1"/>
  <c r="AM2206" i="1"/>
  <c r="AK2206" i="1"/>
  <c r="AM2205" i="1"/>
  <c r="AK2205" i="1"/>
  <c r="AM2204" i="1"/>
  <c r="AK2204" i="1"/>
  <c r="AM2203" i="1"/>
  <c r="AK2203" i="1"/>
  <c r="AM2202" i="1"/>
  <c r="AK2202" i="1"/>
  <c r="AM2201" i="1"/>
  <c r="AK2201" i="1"/>
  <c r="AM2200" i="1"/>
  <c r="AK2200" i="1"/>
  <c r="AM2199" i="1"/>
  <c r="AK2199" i="1"/>
  <c r="AM2198" i="1"/>
  <c r="AK2198" i="1"/>
  <c r="AM2197" i="1"/>
  <c r="AK2197" i="1"/>
  <c r="AM2196" i="1"/>
  <c r="AK2196" i="1"/>
  <c r="AM2195" i="1"/>
  <c r="AK2195" i="1"/>
  <c r="AM2194" i="1"/>
  <c r="AK2194" i="1"/>
  <c r="AM2193" i="1"/>
  <c r="AK2193" i="1"/>
  <c r="AM2192" i="1"/>
  <c r="AK2192" i="1"/>
  <c r="AM2191" i="1"/>
  <c r="AK2191" i="1"/>
  <c r="AM2190" i="1"/>
  <c r="AK2190" i="1"/>
  <c r="AM2189" i="1"/>
  <c r="AK2189" i="1"/>
  <c r="AM2188" i="1"/>
  <c r="AK2188" i="1"/>
  <c r="AM2187" i="1"/>
  <c r="AK2187" i="1"/>
  <c r="AM2186" i="1"/>
  <c r="AK2186" i="1"/>
  <c r="AM2185" i="1"/>
  <c r="AK2185" i="1"/>
  <c r="AM2184" i="1"/>
  <c r="AK2184" i="1"/>
  <c r="AM2183" i="1"/>
  <c r="AK2183" i="1"/>
  <c r="AM2182" i="1"/>
  <c r="AK2182" i="1"/>
  <c r="AM2181" i="1"/>
  <c r="AK2181" i="1"/>
  <c r="AM2180" i="1"/>
  <c r="AK2180" i="1"/>
  <c r="AM2179" i="1"/>
  <c r="AK2179" i="1"/>
  <c r="AM2178" i="1"/>
  <c r="AK2178" i="1"/>
  <c r="AM2177" i="1"/>
  <c r="AK2177" i="1"/>
  <c r="AM2176" i="1"/>
  <c r="AK2176" i="1"/>
  <c r="AM2175" i="1"/>
  <c r="AK2175" i="1"/>
  <c r="AM2174" i="1"/>
  <c r="AK2174" i="1"/>
  <c r="AM2173" i="1"/>
  <c r="AK2173" i="1"/>
  <c r="AM2172" i="1"/>
  <c r="AK2172" i="1"/>
  <c r="AM2171" i="1"/>
  <c r="AK2171" i="1"/>
  <c r="AM2170" i="1"/>
  <c r="AK2170" i="1"/>
  <c r="AM2169" i="1"/>
  <c r="AK2169" i="1"/>
  <c r="AM2168" i="1"/>
  <c r="AK2168" i="1"/>
  <c r="AM2167" i="1"/>
  <c r="AK2167" i="1"/>
  <c r="AM2166" i="1"/>
  <c r="AK2166" i="1"/>
  <c r="AM2165" i="1"/>
  <c r="AK2165" i="1"/>
  <c r="AM2164" i="1"/>
  <c r="AK2164" i="1"/>
  <c r="AM2163" i="1"/>
  <c r="AK2163" i="1"/>
  <c r="AM2162" i="1"/>
  <c r="AK2162" i="1"/>
  <c r="AM2161" i="1"/>
  <c r="AK2161" i="1"/>
  <c r="AM2160" i="1"/>
  <c r="AK2160" i="1"/>
  <c r="AM2159" i="1"/>
  <c r="AK2159" i="1"/>
  <c r="AM2158" i="1"/>
  <c r="AK2158" i="1"/>
  <c r="AM2157" i="1"/>
  <c r="AK2157" i="1"/>
  <c r="AM2156" i="1"/>
  <c r="AK2156" i="1"/>
  <c r="AM2155" i="1"/>
  <c r="AK2155" i="1"/>
  <c r="AM2154" i="1"/>
  <c r="AK2154" i="1"/>
  <c r="AM2153" i="1"/>
  <c r="AK2153" i="1"/>
  <c r="AM2152" i="1"/>
  <c r="AK2152" i="1"/>
  <c r="AM2151" i="1"/>
  <c r="AK2151" i="1"/>
  <c r="AM2150" i="1"/>
  <c r="AK2150" i="1"/>
  <c r="AM2149" i="1"/>
  <c r="AK2149" i="1"/>
  <c r="AM2147" i="1"/>
  <c r="AK2147" i="1"/>
  <c r="AE2147" i="1"/>
  <c r="AM2146" i="1"/>
  <c r="AK2146" i="1"/>
  <c r="AM2145" i="1"/>
  <c r="AK2145" i="1"/>
  <c r="AM2144" i="1"/>
  <c r="AK2144" i="1"/>
  <c r="AM2143" i="1"/>
  <c r="AK2143" i="1"/>
  <c r="AM2142" i="1"/>
  <c r="AK2142" i="1"/>
  <c r="AM2141" i="1"/>
  <c r="AK2141" i="1"/>
  <c r="AM2140" i="1"/>
  <c r="AK2140" i="1"/>
  <c r="AM2139" i="1"/>
  <c r="AK2139" i="1"/>
  <c r="AM2138" i="1"/>
  <c r="AK2138" i="1"/>
  <c r="AM2137" i="1"/>
  <c r="AK2137" i="1"/>
  <c r="AM2136" i="1"/>
  <c r="AK2136" i="1"/>
  <c r="AM2135" i="1"/>
  <c r="AK2135" i="1"/>
  <c r="AM2134" i="1"/>
  <c r="AK2134" i="1"/>
  <c r="AM2133" i="1"/>
  <c r="AK2133" i="1"/>
  <c r="AM2132" i="1"/>
  <c r="AK2132" i="1"/>
  <c r="AM2131" i="1"/>
  <c r="AK2131" i="1"/>
  <c r="AM2130" i="1"/>
  <c r="AK2130" i="1"/>
  <c r="AM2129" i="1"/>
  <c r="AK2129" i="1"/>
  <c r="AM2128" i="1"/>
  <c r="AK2128" i="1"/>
  <c r="AM2127" i="1"/>
  <c r="AK2127" i="1"/>
  <c r="AM2126" i="1"/>
  <c r="AK2126" i="1"/>
  <c r="AM2125" i="1"/>
  <c r="AK2125" i="1"/>
  <c r="AM2124" i="1"/>
  <c r="AK2124" i="1"/>
  <c r="AM2123" i="1"/>
  <c r="AK2123" i="1"/>
  <c r="AM2122" i="1"/>
  <c r="AK2122" i="1"/>
  <c r="AM2121" i="1"/>
  <c r="AK2121" i="1"/>
  <c r="AM2120" i="1"/>
  <c r="AK2120" i="1"/>
  <c r="AM2119" i="1"/>
  <c r="AK2119" i="1"/>
  <c r="AM2118" i="1"/>
  <c r="AK2118" i="1"/>
  <c r="AM2117" i="1"/>
  <c r="AK2117" i="1"/>
  <c r="AM2116" i="1"/>
  <c r="AK2116" i="1"/>
  <c r="AM2115" i="1"/>
  <c r="AK2115" i="1"/>
  <c r="AM2114" i="1"/>
  <c r="AK2114" i="1"/>
  <c r="AM2113" i="1"/>
  <c r="AK2113" i="1"/>
  <c r="AM2112" i="1"/>
  <c r="AK2112" i="1"/>
  <c r="AM2111" i="1"/>
  <c r="AK2111" i="1"/>
  <c r="AM2110" i="1"/>
  <c r="AK2110" i="1"/>
  <c r="AM2109" i="1"/>
  <c r="AK2109" i="1"/>
  <c r="AM2108" i="1"/>
  <c r="AK2108" i="1"/>
  <c r="AM2107" i="1"/>
  <c r="AK2107" i="1"/>
  <c r="AM2106" i="1"/>
  <c r="AK2106" i="1"/>
  <c r="AM2105" i="1"/>
  <c r="AK2105" i="1"/>
  <c r="AM2104" i="1"/>
  <c r="AK2104" i="1"/>
  <c r="AM2103" i="1"/>
  <c r="AK2103" i="1"/>
  <c r="AM2102" i="1"/>
  <c r="AK2102" i="1"/>
  <c r="AM2101" i="1"/>
  <c r="AK2101" i="1"/>
  <c r="AM2100" i="1"/>
  <c r="AK2100" i="1"/>
  <c r="AM2099" i="1"/>
  <c r="AK2099" i="1"/>
  <c r="AM2098" i="1"/>
  <c r="AK2098" i="1"/>
  <c r="AM2097" i="1"/>
  <c r="AK2097" i="1"/>
  <c r="AM2096" i="1"/>
  <c r="AK2096" i="1"/>
  <c r="AM2095" i="1"/>
  <c r="AK2095" i="1"/>
  <c r="AM2094" i="1"/>
  <c r="AK2094" i="1"/>
  <c r="AM2093" i="1"/>
  <c r="AK2093" i="1"/>
  <c r="AM2092" i="1"/>
  <c r="AK2092" i="1"/>
  <c r="AM2091" i="1"/>
  <c r="AK2091" i="1"/>
  <c r="AM2090" i="1"/>
  <c r="AK2090" i="1"/>
  <c r="AM2089" i="1"/>
  <c r="AK2089" i="1"/>
  <c r="AM2088" i="1"/>
  <c r="AK2088" i="1"/>
  <c r="AM2087" i="1"/>
  <c r="AK2087" i="1"/>
  <c r="AM2086" i="1"/>
  <c r="AK2086" i="1"/>
  <c r="AM2085" i="1"/>
  <c r="AK2085" i="1"/>
  <c r="AM2084" i="1"/>
  <c r="AK2084" i="1"/>
  <c r="AM2083" i="1"/>
  <c r="AK2083" i="1"/>
  <c r="AM2082" i="1"/>
  <c r="AK2082" i="1"/>
  <c r="AM2081" i="1"/>
  <c r="AK2081" i="1"/>
  <c r="AM2080" i="1"/>
  <c r="AK2080" i="1"/>
  <c r="AM2079" i="1"/>
  <c r="AK2079" i="1"/>
  <c r="AM2078" i="1"/>
  <c r="AK2078" i="1"/>
  <c r="AM2077" i="1"/>
  <c r="AK2077" i="1"/>
  <c r="AM2076" i="1"/>
  <c r="AK2076" i="1"/>
  <c r="AM2075" i="1"/>
  <c r="AK2075" i="1"/>
  <c r="AM2074" i="1"/>
  <c r="AK2074" i="1"/>
  <c r="AM2073" i="1"/>
  <c r="AK2073" i="1"/>
  <c r="AM2072" i="1"/>
  <c r="AK2072" i="1"/>
  <c r="AM2071" i="1"/>
  <c r="AK2071" i="1"/>
  <c r="AM2070" i="1"/>
  <c r="AK2070" i="1"/>
  <c r="AM2069" i="1"/>
  <c r="AK2069" i="1"/>
  <c r="AM2068" i="1"/>
  <c r="AK2068" i="1"/>
  <c r="AM2067" i="1"/>
  <c r="AK2067" i="1"/>
  <c r="AM2066" i="1"/>
  <c r="AK2066" i="1"/>
  <c r="AM2065" i="1"/>
  <c r="AK2065" i="1"/>
  <c r="AM2064" i="1"/>
  <c r="AK2064" i="1"/>
  <c r="AM2063" i="1"/>
  <c r="AK2063" i="1"/>
  <c r="AM2062" i="1"/>
  <c r="AK2062" i="1"/>
  <c r="AM2061" i="1"/>
  <c r="AK2061" i="1"/>
  <c r="AM2060" i="1"/>
  <c r="AK2060" i="1"/>
  <c r="AM2059" i="1"/>
  <c r="AK2059" i="1"/>
  <c r="AM2058" i="1"/>
  <c r="AK2058" i="1"/>
  <c r="AM2057" i="1"/>
  <c r="AK2057" i="1"/>
  <c r="AM2056" i="1"/>
  <c r="AK2056" i="1"/>
  <c r="AM2055" i="1"/>
  <c r="AK2055" i="1"/>
  <c r="AM2054" i="1"/>
  <c r="AK2054" i="1"/>
  <c r="AM2053" i="1"/>
  <c r="AK2053" i="1"/>
  <c r="AM2052" i="1"/>
  <c r="AK2052" i="1"/>
  <c r="AM2051" i="1"/>
  <c r="AK2051" i="1"/>
  <c r="AM2050" i="1"/>
  <c r="AK2050" i="1"/>
  <c r="AM2049" i="1"/>
  <c r="AK2049" i="1"/>
  <c r="AM2048" i="1"/>
  <c r="AK2048" i="1"/>
  <c r="AM2047" i="1"/>
  <c r="AK2047" i="1"/>
  <c r="AM2046" i="1"/>
  <c r="AK2046" i="1"/>
  <c r="AM2045" i="1"/>
  <c r="AK2045" i="1"/>
  <c r="AM2044" i="1"/>
  <c r="AK2044" i="1"/>
  <c r="AM2042" i="1"/>
  <c r="AK2042" i="1"/>
  <c r="AE2042" i="1"/>
  <c r="AM2041" i="1"/>
  <c r="AK2041" i="1"/>
  <c r="AM2040" i="1"/>
  <c r="AK2040" i="1"/>
  <c r="AM2039" i="1"/>
  <c r="AK2039" i="1"/>
  <c r="AM2038" i="1"/>
  <c r="AK2038" i="1"/>
  <c r="AM2037" i="1"/>
  <c r="AK2037" i="1"/>
  <c r="AM2036" i="1"/>
  <c r="AK2036" i="1"/>
  <c r="AM2035" i="1"/>
  <c r="AK2035" i="1"/>
  <c r="AM2034" i="1"/>
  <c r="AK2034" i="1"/>
  <c r="AM2033" i="1"/>
  <c r="AK2033" i="1"/>
  <c r="AM2032" i="1"/>
  <c r="AK2032" i="1"/>
  <c r="AM2030" i="1"/>
  <c r="AK2030" i="1"/>
  <c r="AE2030" i="1"/>
  <c r="AM2029" i="1"/>
  <c r="AK2029" i="1"/>
  <c r="AM2028" i="1"/>
  <c r="AK2028" i="1"/>
  <c r="AM2026" i="1"/>
  <c r="AK2026" i="1"/>
  <c r="AE2026" i="1"/>
  <c r="AM2025" i="1"/>
  <c r="AK2025" i="1"/>
  <c r="AM2024" i="1"/>
  <c r="AK2024" i="1"/>
  <c r="AM2023" i="1"/>
  <c r="AK2023" i="1"/>
  <c r="AM2022" i="1"/>
  <c r="AK2022" i="1"/>
  <c r="AM2021" i="1"/>
  <c r="AK2021" i="1"/>
  <c r="AM2020" i="1"/>
  <c r="AK2020" i="1"/>
  <c r="AM2019" i="1"/>
  <c r="AK2019" i="1"/>
  <c r="AM2018" i="1"/>
  <c r="AK2018" i="1"/>
  <c r="AM2017" i="1"/>
  <c r="AK2017" i="1"/>
  <c r="AM2016" i="1"/>
  <c r="AK2016" i="1"/>
  <c r="AM2015" i="1"/>
  <c r="AK2015" i="1"/>
  <c r="AM2014" i="1"/>
  <c r="AK2014" i="1"/>
  <c r="AM2013" i="1"/>
  <c r="AK2013" i="1"/>
  <c r="AM2012" i="1"/>
  <c r="AK2012" i="1"/>
  <c r="AM2011" i="1"/>
  <c r="AK2011" i="1"/>
  <c r="AM2009" i="1"/>
  <c r="AK2009" i="1"/>
  <c r="AE2009" i="1"/>
  <c r="AM2008" i="1"/>
  <c r="AK2008" i="1"/>
  <c r="AM2007" i="1"/>
  <c r="AK2007" i="1"/>
  <c r="AM2006" i="1"/>
  <c r="AK2006" i="1"/>
  <c r="AM2005" i="1"/>
  <c r="AK2005" i="1"/>
  <c r="AM2004" i="1"/>
  <c r="AK2004" i="1"/>
  <c r="AM2003" i="1"/>
  <c r="AK2003" i="1"/>
  <c r="AM2002" i="1"/>
  <c r="AK2002" i="1"/>
  <c r="AM2001" i="1"/>
  <c r="AK2001" i="1"/>
  <c r="AM2000" i="1"/>
  <c r="AK2000" i="1"/>
  <c r="AM1999" i="1"/>
  <c r="AK1999" i="1"/>
  <c r="AM1998" i="1"/>
  <c r="AK1998" i="1"/>
  <c r="AM1997" i="1"/>
  <c r="AK1997" i="1"/>
  <c r="AM1996" i="1"/>
  <c r="AK1996" i="1"/>
  <c r="AM1994" i="1"/>
  <c r="AK1994" i="1"/>
  <c r="AE1994" i="1"/>
  <c r="AM1993" i="1"/>
  <c r="AK1993" i="1"/>
  <c r="AM1992" i="1"/>
  <c r="AK1992" i="1"/>
  <c r="AM1991" i="1"/>
  <c r="AK1991" i="1"/>
  <c r="AM1990" i="1"/>
  <c r="AK1990" i="1"/>
  <c r="AM1989" i="1"/>
  <c r="AK1989" i="1"/>
  <c r="AM1988" i="1"/>
  <c r="AK1988" i="1"/>
  <c r="AM1987" i="1"/>
  <c r="AK1987" i="1"/>
  <c r="AM1986" i="1"/>
  <c r="AK1986" i="1"/>
  <c r="AM1985" i="1"/>
  <c r="AK1985" i="1"/>
  <c r="AM1984" i="1"/>
  <c r="AK1984" i="1"/>
  <c r="AM1983" i="1"/>
  <c r="AK1983" i="1"/>
  <c r="AM1982" i="1"/>
  <c r="AK1982" i="1"/>
  <c r="AM1981" i="1"/>
  <c r="AK1981" i="1"/>
  <c r="AM1980" i="1"/>
  <c r="AK1980" i="1"/>
  <c r="AM1979" i="1"/>
  <c r="AK1979" i="1"/>
  <c r="AM1978" i="1"/>
  <c r="AK1978" i="1"/>
  <c r="AM1977" i="1"/>
  <c r="AK1977" i="1"/>
  <c r="AM1976" i="1"/>
  <c r="AK1976" i="1"/>
  <c r="AM1975" i="1"/>
  <c r="AK1975" i="1"/>
  <c r="AM1974" i="1"/>
  <c r="AK1974" i="1"/>
  <c r="AM1973" i="1"/>
  <c r="AK1973" i="1"/>
  <c r="AM1972" i="1"/>
  <c r="AK1972" i="1"/>
  <c r="AM1971" i="1"/>
  <c r="AK1971" i="1"/>
  <c r="AM1970" i="1"/>
  <c r="AK1970" i="1"/>
  <c r="AM1969" i="1"/>
  <c r="AK1969" i="1"/>
  <c r="AM1968" i="1"/>
  <c r="AK1968" i="1"/>
  <c r="AM1967" i="1"/>
  <c r="AK1967" i="1"/>
  <c r="AM1966" i="1"/>
  <c r="AK1966" i="1"/>
  <c r="AM1965" i="1"/>
  <c r="AK1965" i="1"/>
  <c r="AM1964" i="1"/>
  <c r="AK1964" i="1"/>
  <c r="AM1963" i="1"/>
  <c r="AK1963" i="1"/>
  <c r="AM1962" i="1"/>
  <c r="AK1962" i="1"/>
  <c r="AM1961" i="1"/>
  <c r="AK1961" i="1"/>
  <c r="AM1960" i="1"/>
  <c r="AK1960" i="1"/>
  <c r="AM1959" i="1"/>
  <c r="AK1959" i="1"/>
  <c r="AM1958" i="1"/>
  <c r="AK1958" i="1"/>
  <c r="AM1957" i="1"/>
  <c r="AK1957" i="1"/>
  <c r="AM1956" i="1"/>
  <c r="AK1956" i="1"/>
  <c r="AM1955" i="1"/>
  <c r="AK1955" i="1"/>
  <c r="AM1954" i="1"/>
  <c r="AK1954" i="1"/>
  <c r="AM1953" i="1"/>
  <c r="AK1953" i="1"/>
  <c r="AM1952" i="1"/>
  <c r="AK1952" i="1"/>
  <c r="AM1951" i="1"/>
  <c r="AK1951" i="1"/>
  <c r="AM1950" i="1"/>
  <c r="AK1950" i="1"/>
  <c r="AM1949" i="1"/>
  <c r="AK1949" i="1"/>
  <c r="AM1948" i="1"/>
  <c r="AK1948" i="1"/>
  <c r="AM1947" i="1"/>
  <c r="AK1947" i="1"/>
  <c r="AM1946" i="1"/>
  <c r="AK1946" i="1"/>
  <c r="AM1945" i="1"/>
  <c r="AK1945" i="1"/>
  <c r="AM1944" i="1"/>
  <c r="AK1944" i="1"/>
  <c r="AM1943" i="1"/>
  <c r="AK1943" i="1"/>
  <c r="AM1941" i="1"/>
  <c r="AK1941" i="1"/>
  <c r="AE1941" i="1"/>
  <c r="AM1940" i="1"/>
  <c r="AK1940" i="1"/>
  <c r="AM1939" i="1"/>
  <c r="AK1939" i="1"/>
  <c r="AM1938" i="1"/>
  <c r="AK1938" i="1"/>
  <c r="AM1937" i="1"/>
  <c r="AK1937" i="1"/>
  <c r="AM1936" i="1"/>
  <c r="AK1936" i="1"/>
  <c r="AM1935" i="1"/>
  <c r="AK1935" i="1"/>
  <c r="AM1934" i="1"/>
  <c r="AK1934" i="1"/>
  <c r="AM1933" i="1"/>
  <c r="AK1933" i="1"/>
  <c r="AM1932" i="1"/>
  <c r="AK1932" i="1"/>
  <c r="AM1931" i="1"/>
  <c r="AK1931" i="1"/>
  <c r="AM1930" i="1"/>
  <c r="AK1930" i="1"/>
  <c r="AM1929" i="1"/>
  <c r="AK1929" i="1"/>
  <c r="AM1927" i="1"/>
  <c r="AK1927" i="1"/>
  <c r="AE1927" i="1"/>
  <c r="AM1926" i="1"/>
  <c r="AK1926" i="1"/>
  <c r="AM1925" i="1"/>
  <c r="AK1925" i="1"/>
  <c r="AM1923" i="1"/>
  <c r="AK1923" i="1"/>
  <c r="AE1923" i="1"/>
  <c r="AM1922" i="1"/>
  <c r="AK1922" i="1"/>
  <c r="AM1921" i="1"/>
  <c r="AK1921" i="1"/>
  <c r="AM1920" i="1"/>
  <c r="AK1920" i="1"/>
  <c r="AM1919" i="1"/>
  <c r="AK1919" i="1"/>
  <c r="AM1918" i="1"/>
  <c r="AK1918" i="1"/>
  <c r="AM1917" i="1"/>
  <c r="AK1917" i="1"/>
  <c r="AM1916" i="1"/>
  <c r="AK1916" i="1"/>
  <c r="AM1915" i="1"/>
  <c r="AK1915" i="1"/>
  <c r="AM1914" i="1"/>
  <c r="AK1914" i="1"/>
  <c r="AM1913" i="1"/>
  <c r="AK1913" i="1"/>
  <c r="AM1912" i="1"/>
  <c r="AK1912" i="1"/>
  <c r="AM1911" i="1"/>
  <c r="AK1911" i="1"/>
  <c r="AM1910" i="1"/>
  <c r="AK1910" i="1"/>
  <c r="AM1909" i="1"/>
  <c r="AK1909" i="1"/>
  <c r="AM1908" i="1"/>
  <c r="AK1908" i="1"/>
  <c r="AM1907" i="1"/>
  <c r="AK1907" i="1"/>
  <c r="AM1906" i="1"/>
  <c r="AK1906" i="1"/>
  <c r="AM1905" i="1"/>
  <c r="AK1905" i="1"/>
  <c r="AM1904" i="1"/>
  <c r="AK1904" i="1"/>
  <c r="AM1903" i="1"/>
  <c r="AK1903" i="1"/>
  <c r="AM1902" i="1"/>
  <c r="AK1902" i="1"/>
  <c r="AM1901" i="1"/>
  <c r="AK1901" i="1"/>
  <c r="AM1900" i="1"/>
  <c r="AK1900" i="1"/>
  <c r="AM1899" i="1"/>
  <c r="AK1899" i="1"/>
  <c r="AM1898" i="1"/>
  <c r="AK1898" i="1"/>
  <c r="AM1897" i="1"/>
  <c r="AK1897" i="1"/>
  <c r="AM1896" i="1"/>
  <c r="AK1896" i="1"/>
  <c r="AM1895" i="1"/>
  <c r="AK1895" i="1"/>
  <c r="AM1894" i="1"/>
  <c r="AK1894" i="1"/>
  <c r="AM1893" i="1"/>
  <c r="AK1893" i="1"/>
  <c r="AM1892" i="1"/>
  <c r="AK1892" i="1"/>
  <c r="AM1891" i="1"/>
  <c r="AK1891" i="1"/>
  <c r="AM1890" i="1"/>
  <c r="AK1890" i="1"/>
  <c r="AM1889" i="1"/>
  <c r="AK1889" i="1"/>
  <c r="AM1888" i="1"/>
  <c r="AK1888" i="1"/>
  <c r="AM1887" i="1"/>
  <c r="AK1887" i="1"/>
  <c r="AM1886" i="1"/>
  <c r="AK1886" i="1"/>
  <c r="AM1885" i="1"/>
  <c r="AK1885" i="1"/>
  <c r="AM1884" i="1"/>
  <c r="AK1884" i="1"/>
  <c r="AM1882" i="1"/>
  <c r="AK1882" i="1"/>
  <c r="AE1882" i="1"/>
  <c r="AM1881" i="1"/>
  <c r="AK1881" i="1"/>
  <c r="AM1880" i="1"/>
  <c r="AK1880" i="1"/>
  <c r="AM1879" i="1"/>
  <c r="AK1879" i="1"/>
  <c r="AM1878" i="1"/>
  <c r="AK1878" i="1"/>
  <c r="AM1877" i="1"/>
  <c r="AK1877" i="1"/>
  <c r="AM1876" i="1"/>
  <c r="AK1876" i="1"/>
  <c r="AM1875" i="1"/>
  <c r="AK1875" i="1"/>
  <c r="AM1874" i="1"/>
  <c r="AK1874" i="1"/>
  <c r="AM1873" i="1"/>
  <c r="AK1873" i="1"/>
  <c r="AM1872" i="1"/>
  <c r="AK1872" i="1"/>
  <c r="AM1871" i="1"/>
  <c r="AK1871" i="1"/>
  <c r="AM1870" i="1"/>
  <c r="AK1870" i="1"/>
  <c r="AM1869" i="1"/>
  <c r="AK1869" i="1"/>
  <c r="AM1868" i="1"/>
  <c r="AK1868" i="1"/>
  <c r="AM1867" i="1"/>
  <c r="AK1867" i="1"/>
  <c r="AM1866" i="1"/>
  <c r="AK1866" i="1"/>
  <c r="AM1865" i="1"/>
  <c r="AK1865" i="1"/>
  <c r="AM1864" i="1"/>
  <c r="AK1864" i="1"/>
  <c r="AM1863" i="1"/>
  <c r="AK1863" i="1"/>
  <c r="AM1862" i="1"/>
  <c r="AK1862" i="1"/>
  <c r="AM1861" i="1"/>
  <c r="AK1861" i="1"/>
  <c r="AM1860" i="1"/>
  <c r="AK1860" i="1"/>
  <c r="AM1859" i="1"/>
  <c r="AK1859" i="1"/>
  <c r="AM1858" i="1"/>
  <c r="AK1858" i="1"/>
  <c r="AM1857" i="1"/>
  <c r="AK1857" i="1"/>
  <c r="AM1856" i="1"/>
  <c r="AK1856" i="1"/>
  <c r="AM1855" i="1"/>
  <c r="AK1855" i="1"/>
  <c r="AM1854" i="1"/>
  <c r="AK1854" i="1"/>
  <c r="AM1853" i="1"/>
  <c r="AK1853" i="1"/>
  <c r="AM1852" i="1"/>
  <c r="AK1852" i="1"/>
  <c r="AM1851" i="1"/>
  <c r="AK1851" i="1"/>
  <c r="AM1850" i="1"/>
  <c r="AM1849" i="1"/>
  <c r="AK1849" i="1"/>
  <c r="AM1848" i="1"/>
  <c r="AK1848" i="1"/>
  <c r="AM1847" i="1"/>
  <c r="AK1847" i="1"/>
  <c r="AM1846" i="1"/>
  <c r="AK1846" i="1"/>
  <c r="AM1845" i="1"/>
  <c r="AK1845" i="1"/>
  <c r="AM1844" i="1"/>
  <c r="AK1844" i="1"/>
  <c r="AM1843" i="1"/>
  <c r="AK1843" i="1"/>
  <c r="AM1842" i="1"/>
  <c r="AK1842" i="1"/>
  <c r="AM1841" i="1"/>
  <c r="AK1841" i="1"/>
  <c r="AM1840" i="1"/>
  <c r="AK1840" i="1"/>
  <c r="AM1839" i="1"/>
  <c r="AK1839" i="1"/>
  <c r="AM1838" i="1"/>
  <c r="AK1838" i="1"/>
  <c r="AM1837" i="1"/>
  <c r="AK1837" i="1"/>
  <c r="AM1836" i="1"/>
  <c r="AK1836" i="1"/>
  <c r="AM1835" i="1"/>
  <c r="AK1835" i="1"/>
  <c r="AM1834" i="1"/>
  <c r="AK1834" i="1"/>
  <c r="AM1833" i="1"/>
  <c r="AK1833" i="1"/>
  <c r="AM1832" i="1"/>
  <c r="AK1832" i="1"/>
  <c r="AM1831" i="1"/>
  <c r="AK1831" i="1"/>
  <c r="AM1830" i="1"/>
  <c r="AK1830" i="1"/>
  <c r="AM1829" i="1"/>
  <c r="AK1829" i="1"/>
  <c r="AM1828" i="1"/>
  <c r="AK1828" i="1"/>
  <c r="AM1827" i="1"/>
  <c r="AK1827" i="1"/>
  <c r="AM1826" i="1"/>
  <c r="AK1826" i="1"/>
  <c r="AM1825" i="1"/>
  <c r="AK1825" i="1"/>
  <c r="AM1824" i="1"/>
  <c r="AK1824" i="1"/>
  <c r="AM1823" i="1"/>
  <c r="AK1823" i="1"/>
  <c r="AM1822" i="1"/>
  <c r="AK1822" i="1"/>
  <c r="AM1821" i="1"/>
  <c r="AK1821" i="1"/>
  <c r="AM1820" i="1"/>
  <c r="AK1820" i="1"/>
  <c r="AM1819" i="1"/>
  <c r="AK1819" i="1"/>
  <c r="AM1818" i="1"/>
  <c r="AK1818" i="1"/>
  <c r="AM1817" i="1"/>
  <c r="AK1817" i="1"/>
  <c r="AM1816" i="1"/>
  <c r="AK1816" i="1"/>
  <c r="AM1815" i="1"/>
  <c r="AK1815" i="1"/>
  <c r="AM1814" i="1"/>
  <c r="AK1814" i="1"/>
  <c r="AM1813" i="1"/>
  <c r="AK1813" i="1"/>
  <c r="AM1812" i="1"/>
  <c r="AK1812" i="1"/>
  <c r="AM1811" i="1"/>
  <c r="AK1811" i="1"/>
  <c r="AM1810" i="1"/>
  <c r="AK1810" i="1"/>
  <c r="AM1809" i="1"/>
  <c r="AK1809" i="1"/>
  <c r="AM1808" i="1"/>
  <c r="AK1808" i="1"/>
  <c r="AM1807" i="1"/>
  <c r="AK1807" i="1"/>
  <c r="AM1806" i="1"/>
  <c r="AK1806" i="1"/>
  <c r="AM1805" i="1"/>
  <c r="AK1805" i="1"/>
  <c r="AM1804" i="1"/>
  <c r="AK1804" i="1"/>
  <c r="AM1803" i="1"/>
  <c r="AK1803" i="1"/>
  <c r="AM1802" i="1"/>
  <c r="AK1802" i="1"/>
  <c r="AM1801" i="1"/>
  <c r="AK1801" i="1"/>
  <c r="AM1800" i="1"/>
  <c r="AK1800" i="1"/>
  <c r="AM1799" i="1"/>
  <c r="AK1799" i="1"/>
  <c r="AM1798" i="1"/>
  <c r="AK1798" i="1"/>
  <c r="AM1797" i="1"/>
  <c r="AK1797" i="1"/>
  <c r="AM1796" i="1"/>
  <c r="AK1796" i="1"/>
  <c r="AM1795" i="1"/>
  <c r="AK1795" i="1"/>
  <c r="AM1794" i="1"/>
  <c r="AK1794" i="1"/>
  <c r="AM1793" i="1"/>
  <c r="AK1793" i="1"/>
  <c r="AM1792" i="1"/>
  <c r="AK1792" i="1"/>
  <c r="AM1791" i="1"/>
  <c r="AK1791" i="1"/>
  <c r="AM1790" i="1"/>
  <c r="AK1790" i="1"/>
  <c r="AM1789" i="1"/>
  <c r="AK1789" i="1"/>
  <c r="AM1788" i="1"/>
  <c r="AK1788" i="1"/>
  <c r="AM1787" i="1"/>
  <c r="AK1787" i="1"/>
  <c r="AM1786" i="1"/>
  <c r="AK1786" i="1"/>
  <c r="AM1785" i="1"/>
  <c r="AK1785" i="1"/>
  <c r="AM1784" i="1"/>
  <c r="AK1784" i="1"/>
  <c r="AM1783" i="1"/>
  <c r="AK1783" i="1"/>
  <c r="AM1782" i="1"/>
  <c r="AK1782" i="1"/>
  <c r="AM1781" i="1"/>
  <c r="AK1781" i="1"/>
  <c r="AM1780" i="1"/>
  <c r="AK1780" i="1"/>
  <c r="AM1779" i="1"/>
  <c r="AK1779" i="1"/>
  <c r="AM1778" i="1"/>
  <c r="AK1778" i="1"/>
  <c r="AM1777" i="1"/>
  <c r="AK1777" i="1"/>
  <c r="AM1776" i="1"/>
  <c r="AK1776" i="1"/>
  <c r="AM1775" i="1"/>
  <c r="AK1775" i="1"/>
  <c r="AM1774" i="1"/>
  <c r="AK1774" i="1"/>
  <c r="AM1773" i="1"/>
  <c r="AK1773" i="1"/>
  <c r="AM1772" i="1"/>
  <c r="AK1772" i="1"/>
  <c r="AM1771" i="1"/>
  <c r="AK1771" i="1"/>
  <c r="AM1770" i="1"/>
  <c r="AK1770" i="1"/>
  <c r="AM1769" i="1"/>
  <c r="AK1769" i="1"/>
  <c r="AM1768" i="1"/>
  <c r="AK1768" i="1"/>
  <c r="AM1766" i="1"/>
  <c r="AK1766" i="1"/>
  <c r="AE1766" i="1"/>
  <c r="AM1765" i="1"/>
  <c r="AK1765" i="1"/>
  <c r="AM1764" i="1"/>
  <c r="AK1764" i="1"/>
  <c r="AM1763" i="1"/>
  <c r="AK1763" i="1"/>
  <c r="AM1762" i="1"/>
  <c r="AK1762" i="1"/>
  <c r="AM1761" i="1"/>
  <c r="AK1761" i="1"/>
  <c r="AM1760" i="1"/>
  <c r="AK1760" i="1"/>
  <c r="AM1759" i="1"/>
  <c r="AK1759" i="1"/>
  <c r="AM1758" i="1"/>
  <c r="AK1758" i="1"/>
  <c r="AM1756" i="1"/>
  <c r="AK1756" i="1"/>
  <c r="AE1756" i="1"/>
  <c r="AM1755" i="1"/>
  <c r="AK1755" i="1"/>
  <c r="AM1754" i="1"/>
  <c r="AK1754" i="1"/>
  <c r="AM1753" i="1"/>
  <c r="AK1753" i="1"/>
  <c r="AM1751" i="1"/>
  <c r="AK1751" i="1"/>
  <c r="AE1751" i="1"/>
  <c r="AM1750" i="1"/>
  <c r="AK1750" i="1"/>
  <c r="AM1749" i="1"/>
  <c r="AK1749" i="1"/>
  <c r="AM1748" i="1"/>
  <c r="AK1748" i="1"/>
  <c r="AM1747" i="1"/>
  <c r="AK1747" i="1"/>
  <c r="AM1746" i="1"/>
  <c r="AK1746" i="1"/>
  <c r="AM1745" i="1"/>
  <c r="AK1745" i="1"/>
  <c r="AM1744" i="1"/>
  <c r="AK1744" i="1"/>
  <c r="AM1743" i="1"/>
  <c r="AK1743" i="1"/>
  <c r="AM1742" i="1"/>
  <c r="AK1742" i="1"/>
  <c r="AM1741" i="1"/>
  <c r="AK1741" i="1"/>
  <c r="AM1740" i="1"/>
  <c r="AK1740" i="1"/>
  <c r="AM1739" i="1"/>
  <c r="AK1739" i="1"/>
  <c r="AM1738" i="1"/>
  <c r="AK1738" i="1"/>
  <c r="AM1737" i="1"/>
  <c r="AK1737" i="1"/>
  <c r="AM1736" i="1"/>
  <c r="AK1736" i="1"/>
  <c r="AM1735" i="1"/>
  <c r="AK1735" i="1"/>
  <c r="AM1734" i="1"/>
  <c r="AK1734" i="1"/>
  <c r="AM1733" i="1"/>
  <c r="AK1733" i="1"/>
  <c r="AM1732" i="1"/>
  <c r="AK1732" i="1"/>
  <c r="AM1731" i="1"/>
  <c r="AK1731" i="1"/>
  <c r="AM1730" i="1"/>
  <c r="AK1730" i="1"/>
  <c r="AM1729" i="1"/>
  <c r="AK1729" i="1"/>
  <c r="AM1728" i="1"/>
  <c r="AK1728" i="1"/>
  <c r="AM1727" i="1"/>
  <c r="AK1727" i="1"/>
  <c r="AM1726" i="1"/>
  <c r="AK1726" i="1"/>
  <c r="AM1725" i="1"/>
  <c r="AK1725" i="1"/>
  <c r="AM1724" i="1"/>
  <c r="AK1724" i="1"/>
  <c r="AM1723" i="1"/>
  <c r="AK1723" i="1"/>
  <c r="AM1722" i="1"/>
  <c r="AK1722" i="1"/>
  <c r="AM1721" i="1"/>
  <c r="AK1721" i="1"/>
  <c r="AM1720" i="1"/>
  <c r="AK1720" i="1"/>
  <c r="AM1719" i="1"/>
  <c r="AK1719" i="1"/>
  <c r="AM1718" i="1"/>
  <c r="AK1718" i="1"/>
  <c r="AM1717" i="1"/>
  <c r="AK1717" i="1"/>
  <c r="AM1716" i="1"/>
  <c r="AK1716" i="1"/>
  <c r="AM1715" i="1"/>
  <c r="AK1715" i="1"/>
  <c r="AM1714" i="1"/>
  <c r="AK1714" i="1"/>
  <c r="AM1713" i="1"/>
  <c r="AK1713" i="1"/>
  <c r="AM1712" i="1"/>
  <c r="AK1712" i="1"/>
  <c r="AM1711" i="1"/>
  <c r="AK1711" i="1"/>
  <c r="AM1710" i="1"/>
  <c r="AK1710" i="1"/>
  <c r="AM1709" i="1"/>
  <c r="AK1709" i="1"/>
  <c r="AM1708" i="1"/>
  <c r="AK1708" i="1"/>
  <c r="AM1707" i="1"/>
  <c r="AK1707" i="1"/>
  <c r="AM1706" i="1"/>
  <c r="AK1706" i="1"/>
  <c r="AM1705" i="1"/>
  <c r="AK1705" i="1"/>
  <c r="AM1704" i="1"/>
  <c r="AK1704" i="1"/>
  <c r="AM1703" i="1"/>
  <c r="AK1703" i="1"/>
  <c r="AM1702" i="1"/>
  <c r="AK1702" i="1"/>
  <c r="AM1701" i="1"/>
  <c r="AK1701" i="1"/>
  <c r="AM1700" i="1"/>
  <c r="AK1700" i="1"/>
  <c r="AM1699" i="1"/>
  <c r="AK1699" i="1"/>
  <c r="AM1698" i="1"/>
  <c r="AK1698" i="1"/>
  <c r="AM1697" i="1"/>
  <c r="AK1697" i="1"/>
  <c r="AM1696" i="1"/>
  <c r="AK1696" i="1"/>
  <c r="AM1695" i="1"/>
  <c r="AK1695" i="1"/>
  <c r="AM1694" i="1"/>
  <c r="AK1694" i="1"/>
  <c r="AM1693" i="1"/>
  <c r="AK1693" i="1"/>
  <c r="AM1692" i="1"/>
  <c r="AK1692" i="1"/>
  <c r="AM1691" i="1"/>
  <c r="AK1691" i="1"/>
  <c r="AM1690" i="1"/>
  <c r="AK1690" i="1"/>
  <c r="AM1689" i="1"/>
  <c r="AK1689" i="1"/>
  <c r="AM1688" i="1"/>
  <c r="AK1688" i="1"/>
  <c r="AM1687" i="1"/>
  <c r="AK1687" i="1"/>
  <c r="AM1686" i="1"/>
  <c r="AK1686" i="1"/>
  <c r="AM1685" i="1"/>
  <c r="AK1685" i="1"/>
  <c r="AM1684" i="1"/>
  <c r="AK1684" i="1"/>
  <c r="AM1683" i="1"/>
  <c r="AK1683" i="1"/>
  <c r="AM1682" i="1"/>
  <c r="AK1682" i="1"/>
  <c r="AM1681" i="1"/>
  <c r="AK1681" i="1"/>
  <c r="AM1680" i="1"/>
  <c r="AK1680" i="1"/>
  <c r="AM1679" i="1"/>
  <c r="AK1679" i="1"/>
  <c r="AM1678" i="1"/>
  <c r="AK1678" i="1"/>
  <c r="AM1677" i="1"/>
  <c r="AK1677" i="1"/>
  <c r="AM1676" i="1"/>
  <c r="AK1676" i="1"/>
  <c r="AM1675" i="1"/>
  <c r="AK1675" i="1"/>
  <c r="AM1674" i="1"/>
  <c r="AK1674" i="1"/>
  <c r="AM1673" i="1"/>
  <c r="AK1673" i="1"/>
  <c r="AM1672" i="1"/>
  <c r="AK1672" i="1"/>
  <c r="AM1671" i="1"/>
  <c r="AK1671" i="1"/>
  <c r="AM1670" i="1"/>
  <c r="AK1670" i="1"/>
  <c r="AM1669" i="1"/>
  <c r="AK1669" i="1"/>
  <c r="AM1668" i="1"/>
  <c r="AK1668" i="1"/>
  <c r="AM1667" i="1"/>
  <c r="AK1667" i="1"/>
  <c r="AM1666" i="1"/>
  <c r="AK1666" i="1"/>
  <c r="AM1665" i="1"/>
  <c r="AK1665" i="1"/>
  <c r="AM1664" i="1"/>
  <c r="AK1664" i="1"/>
  <c r="AM1663" i="1"/>
  <c r="AK1663" i="1"/>
  <c r="AM1662" i="1"/>
  <c r="AK1662" i="1"/>
  <c r="AM1661" i="1"/>
  <c r="AK1661" i="1"/>
  <c r="AM1660" i="1"/>
  <c r="AK1660" i="1"/>
  <c r="AM1659" i="1"/>
  <c r="AK1659" i="1"/>
  <c r="AM1658" i="1"/>
  <c r="AK1658" i="1"/>
  <c r="AM1657" i="1"/>
  <c r="AK1657" i="1"/>
  <c r="AM1656" i="1"/>
  <c r="AK1656" i="1"/>
  <c r="AM1655" i="1"/>
  <c r="AK1655" i="1"/>
  <c r="AM1654" i="1"/>
  <c r="AK1654" i="1"/>
  <c r="AM1653" i="1"/>
  <c r="AM1652" i="1"/>
  <c r="AK1652" i="1"/>
  <c r="AM1651" i="1"/>
  <c r="AM1650" i="1"/>
  <c r="AK1650" i="1"/>
  <c r="AM1649" i="1"/>
  <c r="AK1649" i="1"/>
  <c r="AM1648" i="1"/>
  <c r="AK1648" i="1"/>
  <c r="AM1647" i="1"/>
  <c r="AK1647" i="1"/>
  <c r="AM1646" i="1"/>
  <c r="AK1646" i="1"/>
  <c r="AM1645" i="1"/>
  <c r="AK1645" i="1"/>
  <c r="AM1644" i="1"/>
  <c r="AK1644" i="1"/>
  <c r="AM1643" i="1"/>
  <c r="AK1643" i="1"/>
  <c r="AM1642" i="1"/>
  <c r="AK1642" i="1"/>
  <c r="AM1641" i="1"/>
  <c r="AK1641" i="1"/>
  <c r="AM1640" i="1"/>
  <c r="AK1640" i="1"/>
  <c r="AM1639" i="1"/>
  <c r="AK1639" i="1"/>
  <c r="AM1638" i="1"/>
  <c r="AK1638" i="1"/>
  <c r="AM1637" i="1"/>
  <c r="AK1637" i="1"/>
  <c r="AM1636" i="1"/>
  <c r="AK1636" i="1"/>
  <c r="AM1635" i="1"/>
  <c r="AK1635" i="1"/>
  <c r="AM1634" i="1"/>
  <c r="AK1634" i="1"/>
  <c r="AM1633" i="1"/>
  <c r="AK1633" i="1"/>
  <c r="AM1632" i="1"/>
  <c r="AK1632" i="1"/>
  <c r="AM1631" i="1"/>
  <c r="AK1631" i="1"/>
  <c r="AM1630" i="1"/>
  <c r="AK1630" i="1"/>
  <c r="AM1629" i="1"/>
  <c r="AK1629" i="1"/>
  <c r="AM1628" i="1"/>
  <c r="AK1628" i="1"/>
  <c r="AM1627" i="1"/>
  <c r="AK1627" i="1"/>
  <c r="AM1626" i="1"/>
  <c r="AK1626" i="1"/>
  <c r="AM1625" i="1"/>
  <c r="AK1625" i="1"/>
  <c r="AM1624" i="1"/>
  <c r="AK1624" i="1"/>
  <c r="AM1623" i="1"/>
  <c r="AK1623" i="1"/>
  <c r="AM1622" i="1"/>
  <c r="AK1622" i="1"/>
  <c r="AM1621" i="1"/>
  <c r="AK1621" i="1"/>
  <c r="AM1620" i="1"/>
  <c r="AK1620" i="1"/>
  <c r="AM1619" i="1"/>
  <c r="AK1619" i="1"/>
  <c r="AM1618" i="1"/>
  <c r="AK1618" i="1"/>
  <c r="AM1617" i="1"/>
  <c r="AK1617" i="1"/>
  <c r="AM1616" i="1"/>
  <c r="AK1616" i="1"/>
  <c r="AM1615" i="1"/>
  <c r="AM1614" i="1"/>
  <c r="AK1614" i="1"/>
  <c r="AM1613" i="1"/>
  <c r="AK1613" i="1"/>
  <c r="AM1612" i="1"/>
  <c r="AK1612" i="1"/>
  <c r="AM1611" i="1"/>
  <c r="AK1611" i="1"/>
  <c r="AM1610" i="1"/>
  <c r="AK1610" i="1"/>
  <c r="AM1609" i="1"/>
  <c r="AK1609" i="1"/>
  <c r="AM1608" i="1"/>
  <c r="AK1608" i="1"/>
  <c r="AM1607" i="1"/>
  <c r="AK1607" i="1"/>
  <c r="AM1606" i="1"/>
  <c r="AK1606" i="1"/>
  <c r="AM1605" i="1"/>
  <c r="AK1605" i="1"/>
  <c r="AM1604" i="1"/>
  <c r="AK1604" i="1"/>
  <c r="AM1603" i="1"/>
  <c r="AK1603" i="1"/>
  <c r="AM1602" i="1"/>
  <c r="AK1602" i="1"/>
  <c r="AM1601" i="1"/>
  <c r="AK1601" i="1"/>
  <c r="AM1600" i="1"/>
  <c r="AK1600" i="1"/>
  <c r="AM1599" i="1"/>
  <c r="AK1599" i="1"/>
  <c r="AM1598" i="1"/>
  <c r="AK1598" i="1"/>
  <c r="AM1597" i="1"/>
  <c r="AK1597" i="1"/>
  <c r="AM1596" i="1"/>
  <c r="AK1596" i="1"/>
  <c r="AM1595" i="1"/>
  <c r="AK1595" i="1"/>
  <c r="AM1594" i="1"/>
  <c r="AK1594" i="1"/>
  <c r="AM1593" i="1"/>
  <c r="AK1593" i="1"/>
  <c r="AM1592" i="1"/>
  <c r="AK1592" i="1"/>
  <c r="AM1591" i="1"/>
  <c r="AK1591" i="1"/>
  <c r="AM1590" i="1"/>
  <c r="AK1590" i="1"/>
  <c r="AM1589" i="1"/>
  <c r="AK1589" i="1"/>
  <c r="AM1588" i="1"/>
  <c r="AK1588" i="1"/>
  <c r="AM1587" i="1"/>
  <c r="AK1587" i="1"/>
  <c r="AM1586" i="1"/>
  <c r="AK1586" i="1"/>
  <c r="AM1585" i="1"/>
  <c r="AK1585" i="1"/>
  <c r="AM1584" i="1"/>
  <c r="AK1584" i="1"/>
  <c r="AM1583" i="1"/>
  <c r="AK1583" i="1"/>
  <c r="AM1582" i="1"/>
  <c r="AK1582" i="1"/>
  <c r="AM1581" i="1"/>
  <c r="AK1581" i="1"/>
  <c r="AM1580" i="1"/>
  <c r="AK1580" i="1"/>
  <c r="AM1579" i="1"/>
  <c r="AK1579" i="1"/>
  <c r="AM1578" i="1"/>
  <c r="AK1578" i="1"/>
  <c r="AM1577" i="1"/>
  <c r="AK1577" i="1"/>
  <c r="AM1576" i="1"/>
  <c r="AK1576" i="1"/>
  <c r="AM1575" i="1"/>
  <c r="AK1575" i="1"/>
  <c r="AM1574" i="1"/>
  <c r="AK1574" i="1"/>
  <c r="AM1573" i="1"/>
  <c r="AK1573" i="1"/>
  <c r="AM1572" i="1"/>
  <c r="AK1572" i="1"/>
  <c r="AM1571" i="1"/>
  <c r="AK1571" i="1"/>
  <c r="AM1570" i="1"/>
  <c r="AK1570" i="1"/>
  <c r="AM1569" i="1"/>
  <c r="AK1569" i="1"/>
  <c r="AM1568" i="1"/>
  <c r="AK1568" i="1"/>
  <c r="AM1567" i="1"/>
  <c r="AK1567" i="1"/>
  <c r="AM1566" i="1"/>
  <c r="AK1566" i="1"/>
  <c r="AM1565" i="1"/>
  <c r="AK1565" i="1"/>
  <c r="AM1564" i="1"/>
  <c r="AK1564" i="1"/>
  <c r="AM1563" i="1"/>
  <c r="AK1563" i="1"/>
  <c r="AM1562" i="1"/>
  <c r="AK1562" i="1"/>
  <c r="AM1561" i="1"/>
  <c r="AK1561" i="1"/>
  <c r="AM1560" i="1"/>
  <c r="AK1560" i="1"/>
  <c r="AM1559" i="1"/>
  <c r="AK1559" i="1"/>
  <c r="AM1558" i="1"/>
  <c r="AK1558" i="1"/>
  <c r="AM1557" i="1"/>
  <c r="AK1557" i="1"/>
  <c r="AM1556" i="1"/>
  <c r="AK1556" i="1"/>
  <c r="AM1555" i="1"/>
  <c r="AK1555" i="1"/>
  <c r="AM1554" i="1"/>
  <c r="AK1554" i="1"/>
  <c r="AM1553" i="1"/>
  <c r="AK1553" i="1"/>
  <c r="AM1552" i="1"/>
  <c r="AK1552" i="1"/>
  <c r="AM1551" i="1"/>
  <c r="AK1551" i="1"/>
  <c r="AM1550" i="1"/>
  <c r="AK1550" i="1"/>
  <c r="AM1549" i="1"/>
  <c r="AK1549" i="1"/>
  <c r="AM1548" i="1"/>
  <c r="AK1548" i="1"/>
  <c r="AM1547" i="1"/>
  <c r="AK1547" i="1"/>
  <c r="AM1546" i="1"/>
  <c r="AK1546" i="1"/>
  <c r="AM1545" i="1"/>
  <c r="AK1545" i="1"/>
  <c r="AM1544" i="1"/>
  <c r="AK1544" i="1"/>
  <c r="AM1543" i="1"/>
  <c r="AK1543" i="1"/>
  <c r="AM1542" i="1"/>
  <c r="AK1542" i="1"/>
  <c r="AM1541" i="1"/>
  <c r="AK1541" i="1"/>
  <c r="AM1540" i="1"/>
  <c r="AK1540" i="1"/>
  <c r="AM1539" i="1"/>
  <c r="AK1539" i="1"/>
  <c r="AM1538" i="1"/>
  <c r="AK1538" i="1"/>
  <c r="AM1537" i="1"/>
  <c r="AK1537" i="1"/>
  <c r="AM1536" i="1"/>
  <c r="AK1536" i="1"/>
  <c r="AM1535" i="1"/>
  <c r="AK1535" i="1"/>
  <c r="AM1534" i="1"/>
  <c r="AK1534" i="1"/>
  <c r="AM1533" i="1"/>
  <c r="AK1533" i="1"/>
  <c r="AM1532" i="1"/>
  <c r="AK1532" i="1"/>
  <c r="AM1531" i="1"/>
  <c r="AK1531" i="1"/>
  <c r="AM1530" i="1"/>
  <c r="AK1530" i="1"/>
  <c r="AM1529" i="1"/>
  <c r="AK1529" i="1"/>
  <c r="AM1528" i="1"/>
  <c r="AK1528" i="1"/>
  <c r="AM1527" i="1"/>
  <c r="AK1527" i="1"/>
  <c r="AM1526" i="1"/>
  <c r="AK1526" i="1"/>
  <c r="AM1525" i="1"/>
  <c r="AK1525" i="1"/>
  <c r="AM1524" i="1"/>
  <c r="AK1524" i="1"/>
  <c r="AM1523" i="1"/>
  <c r="AK1523" i="1"/>
  <c r="AM1522" i="1"/>
  <c r="AK1522" i="1"/>
  <c r="AM1521" i="1"/>
  <c r="AK1521" i="1"/>
  <c r="AM1520" i="1"/>
  <c r="AK1520" i="1"/>
  <c r="AM1519" i="1"/>
  <c r="AK1519" i="1"/>
  <c r="AM1518" i="1"/>
  <c r="AK1518" i="1"/>
  <c r="AM1517" i="1"/>
  <c r="AK1517" i="1"/>
  <c r="AM1516" i="1"/>
  <c r="AK1516" i="1"/>
  <c r="AM1515" i="1"/>
  <c r="AK1515" i="1"/>
  <c r="AM1514" i="1"/>
  <c r="AK1514" i="1"/>
  <c r="AM1513" i="1"/>
  <c r="AK1513" i="1"/>
  <c r="AM1512" i="1"/>
  <c r="AK1512" i="1"/>
  <c r="AM1511" i="1"/>
  <c r="AK1511" i="1"/>
  <c r="AM1510" i="1"/>
  <c r="AK1510" i="1"/>
  <c r="AM1509" i="1"/>
  <c r="AK1509" i="1"/>
  <c r="AM1508" i="1"/>
  <c r="AK1508" i="1"/>
  <c r="AM1507" i="1"/>
  <c r="AK1507" i="1"/>
  <c r="AM1506" i="1"/>
  <c r="AK1506" i="1"/>
  <c r="AM1505" i="1"/>
  <c r="AK1505" i="1"/>
  <c r="AM1504" i="1"/>
  <c r="AK1504" i="1"/>
  <c r="AM1503" i="1"/>
  <c r="AK1503" i="1"/>
  <c r="AM1502" i="1"/>
  <c r="AK1502" i="1"/>
  <c r="AM1501" i="1"/>
  <c r="AK1501" i="1"/>
  <c r="AM1500" i="1"/>
  <c r="AK1500" i="1"/>
  <c r="AM1499" i="1"/>
  <c r="AK1499" i="1"/>
  <c r="AM1498" i="1"/>
  <c r="AK1498" i="1"/>
  <c r="AM1497" i="1"/>
  <c r="AK1497" i="1"/>
  <c r="AM1496" i="1"/>
  <c r="AK1496" i="1"/>
  <c r="AM1495" i="1"/>
  <c r="AK1495" i="1"/>
  <c r="AM1494" i="1"/>
  <c r="AK1494" i="1"/>
  <c r="AM1493" i="1"/>
  <c r="AK1493" i="1"/>
  <c r="AM1492" i="1"/>
  <c r="AK1492" i="1"/>
  <c r="AM1491" i="1"/>
  <c r="AK1491" i="1"/>
  <c r="AM1490" i="1"/>
  <c r="AK1490" i="1"/>
  <c r="AM1489" i="1"/>
  <c r="AK1489" i="1"/>
  <c r="AM1488" i="1"/>
  <c r="AK1488" i="1"/>
  <c r="AM1487" i="1"/>
  <c r="AK1487" i="1"/>
  <c r="AM1486" i="1"/>
  <c r="AK1486" i="1"/>
  <c r="AM1485" i="1"/>
  <c r="AK1485" i="1"/>
  <c r="AM1484" i="1"/>
  <c r="AK1484" i="1"/>
  <c r="AM1483" i="1"/>
  <c r="AK1483" i="1"/>
  <c r="AM1482" i="1"/>
  <c r="AK1482" i="1"/>
  <c r="AM1481" i="1"/>
  <c r="AK1481" i="1"/>
  <c r="AM1480" i="1"/>
  <c r="AK1480" i="1"/>
  <c r="AM1479" i="1"/>
  <c r="AK1479" i="1"/>
  <c r="AM1478" i="1"/>
  <c r="AK1478" i="1"/>
  <c r="AM1477" i="1"/>
  <c r="AK1477" i="1"/>
  <c r="AM1476" i="1"/>
  <c r="AK1476" i="1"/>
  <c r="AM1475" i="1"/>
  <c r="AK1475" i="1"/>
  <c r="AM1474" i="1"/>
  <c r="AK1474" i="1"/>
  <c r="AM1473" i="1"/>
  <c r="AK1473" i="1"/>
  <c r="AM1472" i="1"/>
  <c r="AK1472" i="1"/>
  <c r="AM1471" i="1"/>
  <c r="AK1471" i="1"/>
  <c r="AM1470" i="1"/>
  <c r="AK1470" i="1"/>
  <c r="AM1469" i="1"/>
  <c r="AK1469" i="1"/>
  <c r="AM1468" i="1"/>
  <c r="AK1468" i="1"/>
  <c r="AM1467" i="1"/>
  <c r="AK1467" i="1"/>
  <c r="AM1466" i="1"/>
  <c r="AK1466" i="1"/>
  <c r="AM1465" i="1"/>
  <c r="AK1465" i="1"/>
  <c r="AM1464" i="1"/>
  <c r="AK1464" i="1"/>
  <c r="AM1463" i="1"/>
  <c r="AK1463" i="1"/>
  <c r="AM1462" i="1"/>
  <c r="AK1462" i="1"/>
  <c r="AM1461" i="1"/>
  <c r="AK1461" i="1"/>
  <c r="AM1460" i="1"/>
  <c r="AK1460" i="1"/>
  <c r="AM1459" i="1"/>
  <c r="AK1459" i="1"/>
  <c r="AM1458" i="1"/>
  <c r="AK1458" i="1"/>
  <c r="AM1457" i="1"/>
  <c r="AK1457" i="1"/>
  <c r="AM1456" i="1"/>
  <c r="AK1456" i="1"/>
  <c r="AM1455" i="1"/>
  <c r="AK1455" i="1"/>
  <c r="AM1454" i="1"/>
  <c r="AK1454" i="1"/>
  <c r="AM1453" i="1"/>
  <c r="AK1453" i="1"/>
  <c r="AM1452" i="1"/>
  <c r="AK1452" i="1"/>
  <c r="AM1451" i="1"/>
  <c r="AK1451" i="1"/>
  <c r="AM1450" i="1"/>
  <c r="AK1450" i="1"/>
  <c r="AM1449" i="1"/>
  <c r="AK1449" i="1"/>
  <c r="AM1448" i="1"/>
  <c r="AK1448" i="1"/>
  <c r="AM1447" i="1"/>
  <c r="AK1447" i="1"/>
  <c r="AM1446" i="1"/>
  <c r="AK1446" i="1"/>
  <c r="AM1445" i="1"/>
  <c r="AK1445" i="1"/>
  <c r="AM1444" i="1"/>
  <c r="AK1444" i="1"/>
  <c r="AM1443" i="1"/>
  <c r="AK1443" i="1"/>
  <c r="AM1442" i="1"/>
  <c r="AK1442" i="1"/>
  <c r="AM1441" i="1"/>
  <c r="AK1441" i="1"/>
  <c r="AM1440" i="1"/>
  <c r="AK1440" i="1"/>
  <c r="AM1439" i="1"/>
  <c r="AK1439" i="1"/>
  <c r="AM1438" i="1"/>
  <c r="AK1438" i="1"/>
  <c r="AM1437" i="1"/>
  <c r="AK1437" i="1"/>
  <c r="AM1436" i="1"/>
  <c r="AK1436" i="1"/>
  <c r="AM1435" i="1"/>
  <c r="AK1435" i="1"/>
  <c r="AM1434" i="1"/>
  <c r="AK1434" i="1"/>
  <c r="AM1433" i="1"/>
  <c r="AK1433" i="1"/>
  <c r="AM1432" i="1"/>
  <c r="AK1432" i="1"/>
  <c r="AM1431" i="1"/>
  <c r="AK1431" i="1"/>
  <c r="AM1430" i="1"/>
  <c r="AK1430" i="1"/>
  <c r="AM1429" i="1"/>
  <c r="AK1429" i="1"/>
  <c r="AM1427" i="1"/>
  <c r="AK1427" i="1"/>
  <c r="AE1427" i="1"/>
  <c r="AM1426" i="1"/>
  <c r="AK1426" i="1"/>
  <c r="AM1424" i="1"/>
  <c r="AK1424" i="1"/>
  <c r="AE1424" i="1"/>
  <c r="AM1423" i="1"/>
  <c r="AK1423" i="1"/>
  <c r="AM1422" i="1"/>
  <c r="AK1422" i="1"/>
  <c r="AM1420" i="1"/>
  <c r="AK1420" i="1"/>
  <c r="AE1420" i="1"/>
  <c r="AM1419" i="1"/>
  <c r="AK1419" i="1"/>
  <c r="AM1418" i="1"/>
  <c r="AK1418" i="1"/>
  <c r="AM1417" i="1"/>
  <c r="AK1417" i="1"/>
  <c r="AM1415" i="1"/>
  <c r="AK1415" i="1"/>
  <c r="AE1415" i="1"/>
  <c r="AM1414" i="1"/>
  <c r="AK1414" i="1"/>
  <c r="AM1413" i="1"/>
  <c r="AK1413" i="1"/>
  <c r="AM1412" i="1"/>
  <c r="AK1412" i="1"/>
  <c r="AM1411" i="1"/>
  <c r="AK1411" i="1"/>
  <c r="AM1410" i="1"/>
  <c r="AK1410" i="1"/>
  <c r="AM1408" i="1"/>
  <c r="AK1408" i="1"/>
  <c r="AE1408" i="1"/>
  <c r="AM1407" i="1"/>
  <c r="AK1407" i="1"/>
  <c r="AM1406" i="1"/>
  <c r="AK1406" i="1"/>
  <c r="AM1405" i="1"/>
  <c r="AK1405" i="1"/>
  <c r="AM1403" i="1"/>
  <c r="AK1403" i="1"/>
  <c r="AE1403" i="1"/>
  <c r="AM1402" i="1"/>
  <c r="AK1402" i="1"/>
  <c r="AM1401" i="1"/>
  <c r="AK1401" i="1"/>
  <c r="AM1399" i="1"/>
  <c r="AK1399" i="1"/>
  <c r="AE1399" i="1"/>
  <c r="AM1398" i="1"/>
  <c r="AK1398" i="1"/>
  <c r="AM1397" i="1"/>
  <c r="AK1397" i="1"/>
  <c r="AM1396" i="1"/>
  <c r="AK1396" i="1"/>
  <c r="AM1395" i="1"/>
  <c r="AK1395" i="1"/>
  <c r="AM1394" i="1"/>
  <c r="AK1394" i="1"/>
  <c r="AM1393" i="1"/>
  <c r="AK1393" i="1"/>
  <c r="AM1392" i="1"/>
  <c r="AK1392" i="1"/>
  <c r="AM1391" i="1"/>
  <c r="AK1391" i="1"/>
  <c r="AM1390" i="1"/>
  <c r="AK1390" i="1"/>
  <c r="AM1389" i="1"/>
  <c r="AK1389" i="1"/>
  <c r="AM1388" i="1"/>
  <c r="AK1388" i="1"/>
  <c r="AM1387" i="1"/>
  <c r="AK1387" i="1"/>
  <c r="AM1386" i="1"/>
  <c r="AK1386" i="1"/>
  <c r="AM1385" i="1"/>
  <c r="AK1385" i="1"/>
  <c r="AM1384" i="1"/>
  <c r="AK1384" i="1"/>
  <c r="AM1383" i="1"/>
  <c r="AK1383" i="1"/>
  <c r="AM1382" i="1"/>
  <c r="AK1382" i="1"/>
  <c r="AM1381" i="1"/>
  <c r="AK1381" i="1"/>
  <c r="AM1380" i="1"/>
  <c r="AK1380" i="1"/>
  <c r="AM1379" i="1"/>
  <c r="AK1379" i="1"/>
  <c r="AM1378" i="1"/>
  <c r="AK1378" i="1"/>
  <c r="AM1377" i="1"/>
  <c r="AK1377" i="1"/>
  <c r="AM1376" i="1"/>
  <c r="AK1376" i="1"/>
  <c r="AM1375" i="1"/>
  <c r="AK1375" i="1"/>
  <c r="AM1374" i="1"/>
  <c r="AK1374" i="1"/>
  <c r="AM1373" i="1"/>
  <c r="AK1373" i="1"/>
  <c r="AM1372" i="1"/>
  <c r="AK1372" i="1"/>
  <c r="AM1371" i="1"/>
  <c r="AK1371" i="1"/>
  <c r="AM1370" i="1"/>
  <c r="AK1370" i="1"/>
  <c r="AM1369" i="1"/>
  <c r="AK1369" i="1"/>
  <c r="AM1368" i="1"/>
  <c r="AK1368" i="1"/>
  <c r="AM1367" i="1"/>
  <c r="AK1367" i="1"/>
  <c r="AM1366" i="1"/>
  <c r="AK1366" i="1"/>
  <c r="AM1365" i="1"/>
  <c r="AK1365" i="1"/>
  <c r="AM1364" i="1"/>
  <c r="AK1364" i="1"/>
  <c r="AM1363" i="1"/>
  <c r="AK1363" i="1"/>
  <c r="AM1362" i="1"/>
  <c r="AK1362" i="1"/>
  <c r="AM1361" i="1"/>
  <c r="AK1361" i="1"/>
  <c r="AM1360" i="1"/>
  <c r="AK1360" i="1"/>
  <c r="AM1359" i="1"/>
  <c r="AK1359" i="1"/>
  <c r="AM1358" i="1"/>
  <c r="AK1358" i="1"/>
  <c r="AM1357" i="1"/>
  <c r="AK1357" i="1"/>
  <c r="AM1356" i="1"/>
  <c r="AK1356" i="1"/>
  <c r="AM1355" i="1"/>
  <c r="AK1355" i="1"/>
  <c r="AM1354" i="1"/>
  <c r="AK1354" i="1"/>
  <c r="AM1353" i="1"/>
  <c r="AK1353" i="1"/>
  <c r="AM1352" i="1"/>
  <c r="AK1352" i="1"/>
  <c r="AM1351" i="1"/>
  <c r="AK1351" i="1"/>
  <c r="AM1350" i="1"/>
  <c r="AK1350" i="1"/>
  <c r="AM1349" i="1"/>
  <c r="AK1349" i="1"/>
  <c r="AM1348" i="1"/>
  <c r="AK1348" i="1"/>
  <c r="AM1347" i="1"/>
  <c r="AK1347" i="1"/>
  <c r="AM1346" i="1"/>
  <c r="AK1346" i="1"/>
  <c r="AM1345" i="1"/>
  <c r="AK1345" i="1"/>
  <c r="AM1344" i="1"/>
  <c r="AK1344" i="1"/>
  <c r="AM1343" i="1"/>
  <c r="AK1343" i="1"/>
  <c r="AM1342" i="1"/>
  <c r="AK1342" i="1"/>
  <c r="AM1340" i="1"/>
  <c r="AK1340" i="1"/>
  <c r="AE1340" i="1"/>
  <c r="AM1339" i="1"/>
  <c r="AK1339" i="1"/>
  <c r="AM1338" i="1"/>
  <c r="AK1338" i="1"/>
  <c r="AM1336" i="1"/>
  <c r="AK1336" i="1"/>
  <c r="AE1336" i="1"/>
  <c r="AM1335" i="1"/>
  <c r="AK1335" i="1"/>
  <c r="AM1334" i="1"/>
  <c r="AK1334" i="1"/>
  <c r="AM1332" i="1"/>
  <c r="AK1332" i="1"/>
  <c r="AE1332" i="1"/>
  <c r="AM1331" i="1"/>
  <c r="AK1331" i="1"/>
  <c r="AM1330" i="1"/>
  <c r="AK1330" i="1"/>
  <c r="AM1329" i="1"/>
  <c r="AK1329" i="1"/>
  <c r="AM1328" i="1"/>
  <c r="AK1328" i="1"/>
  <c r="AM1327" i="1"/>
  <c r="AK1327" i="1"/>
  <c r="AM1326" i="1"/>
  <c r="AK1326" i="1"/>
  <c r="AM1325" i="1"/>
  <c r="AK1325" i="1"/>
  <c r="AM1324" i="1"/>
  <c r="AK1324" i="1"/>
  <c r="AM1323" i="1"/>
  <c r="AK1323" i="1"/>
  <c r="AM1322" i="1"/>
  <c r="AK1322" i="1"/>
  <c r="AM1321" i="1"/>
  <c r="AK1321" i="1"/>
  <c r="AM1320" i="1"/>
  <c r="AK1320" i="1"/>
  <c r="AM1319" i="1"/>
  <c r="AK1319" i="1"/>
  <c r="AM1318" i="1"/>
  <c r="AK1318" i="1"/>
  <c r="AM1317" i="1"/>
  <c r="AK1317" i="1"/>
  <c r="AM1316" i="1"/>
  <c r="AK1316" i="1"/>
  <c r="AM1315" i="1"/>
  <c r="AK1315" i="1"/>
  <c r="AM1314" i="1"/>
  <c r="AK1314" i="1"/>
  <c r="AM1313" i="1"/>
  <c r="AK1313" i="1"/>
  <c r="AM1312" i="1"/>
  <c r="AK1312" i="1"/>
  <c r="AM1311" i="1"/>
  <c r="AK1311" i="1"/>
  <c r="AM1310" i="1"/>
  <c r="AK1310" i="1"/>
  <c r="AM1309" i="1"/>
  <c r="AK1309" i="1"/>
  <c r="AM1308" i="1"/>
  <c r="AK1308" i="1"/>
  <c r="AM1307" i="1"/>
  <c r="AK1307" i="1"/>
  <c r="AM1306" i="1"/>
  <c r="AK1306" i="1"/>
  <c r="AM1305" i="1"/>
  <c r="AK1305" i="1"/>
  <c r="AM1304" i="1"/>
  <c r="AK1304" i="1"/>
  <c r="AM1303" i="1"/>
  <c r="AK1303" i="1"/>
  <c r="AM1302" i="1"/>
  <c r="AK1302" i="1"/>
  <c r="AM1301" i="1"/>
  <c r="AK1301" i="1"/>
  <c r="AM1300" i="1"/>
  <c r="AK1300" i="1"/>
  <c r="AM1299" i="1"/>
  <c r="AK1299" i="1"/>
  <c r="AM1298" i="1"/>
  <c r="AK1298" i="1"/>
  <c r="AM1297" i="1"/>
  <c r="AK1297" i="1"/>
  <c r="AM1296" i="1"/>
  <c r="AK1296" i="1"/>
  <c r="AM1295" i="1"/>
  <c r="AK1295" i="1"/>
  <c r="AM1294" i="1"/>
  <c r="AK1294" i="1"/>
  <c r="AM1293" i="1"/>
  <c r="AK1293" i="1"/>
  <c r="AM1292" i="1"/>
  <c r="AK1292" i="1"/>
  <c r="AM1291" i="1"/>
  <c r="AK1291" i="1"/>
  <c r="AM1290" i="1"/>
  <c r="AK1290" i="1"/>
  <c r="AM1289" i="1"/>
  <c r="AK1289" i="1"/>
  <c r="AM1288" i="1"/>
  <c r="AK1288" i="1"/>
  <c r="AM1287" i="1"/>
  <c r="AK1287" i="1"/>
  <c r="AM1286" i="1"/>
  <c r="AK1286" i="1"/>
  <c r="AM1285" i="1"/>
  <c r="AK1285" i="1"/>
  <c r="AM1284" i="1"/>
  <c r="AK1284" i="1"/>
  <c r="AM1283" i="1"/>
  <c r="AK1283" i="1"/>
  <c r="AM1282" i="1"/>
  <c r="AK1282" i="1"/>
  <c r="AM1281" i="1"/>
  <c r="AK1281" i="1"/>
  <c r="AM1280" i="1"/>
  <c r="AK1280" i="1"/>
  <c r="AM1279" i="1"/>
  <c r="AK1279" i="1"/>
  <c r="AM1278" i="1"/>
  <c r="AK1278" i="1"/>
  <c r="AM1277" i="1"/>
  <c r="AK1277" i="1"/>
  <c r="AM1276" i="1"/>
  <c r="AK1276" i="1"/>
  <c r="AM1275" i="1"/>
  <c r="AK1275" i="1"/>
  <c r="AM1274" i="1"/>
  <c r="AK1274" i="1"/>
  <c r="AM1273" i="1"/>
  <c r="AK1273" i="1"/>
  <c r="AM1272" i="1"/>
  <c r="AK1272" i="1"/>
  <c r="AM1271" i="1"/>
  <c r="AK1271" i="1"/>
  <c r="AM1270" i="1"/>
  <c r="AK1270" i="1"/>
  <c r="AM1269" i="1"/>
  <c r="AK1269" i="1"/>
  <c r="AM1268" i="1"/>
  <c r="AK1268" i="1"/>
  <c r="AM1267" i="1"/>
  <c r="AK1267" i="1"/>
  <c r="AM1266" i="1"/>
  <c r="AK1266" i="1"/>
  <c r="AM1265" i="1"/>
  <c r="AK1265" i="1"/>
  <c r="AM1264" i="1"/>
  <c r="AK1264" i="1"/>
  <c r="AM1263" i="1"/>
  <c r="AK1263" i="1"/>
  <c r="AM1262" i="1"/>
  <c r="AK1262" i="1"/>
  <c r="AM1261" i="1"/>
  <c r="AK1261" i="1"/>
  <c r="AM1260" i="1"/>
  <c r="AK1260" i="1"/>
  <c r="AM1259" i="1"/>
  <c r="AK1259" i="1"/>
  <c r="AM1258" i="1"/>
  <c r="AK1258" i="1"/>
  <c r="AM1257" i="1"/>
  <c r="AK1257" i="1"/>
  <c r="AM1256" i="1"/>
  <c r="AK1256" i="1"/>
  <c r="AM1255" i="1"/>
  <c r="AK1255" i="1"/>
  <c r="AM1254" i="1"/>
  <c r="AK1254" i="1"/>
  <c r="AM1253" i="1"/>
  <c r="AK1253" i="1"/>
  <c r="AM1252" i="1"/>
  <c r="AK1252" i="1"/>
  <c r="AM1251" i="1"/>
  <c r="AK1251" i="1"/>
  <c r="AM1250" i="1"/>
  <c r="AK1250" i="1"/>
  <c r="AM1249" i="1"/>
  <c r="AK1249" i="1"/>
  <c r="AM1248" i="1"/>
  <c r="AK1248" i="1"/>
  <c r="AM1247" i="1"/>
  <c r="AK1247" i="1"/>
  <c r="AM1246" i="1"/>
  <c r="AK1246" i="1"/>
  <c r="AM1245" i="1"/>
  <c r="AK1245" i="1"/>
  <c r="AM1244" i="1"/>
  <c r="AK1244" i="1"/>
  <c r="AM1243" i="1"/>
  <c r="AK1243" i="1"/>
  <c r="AM1242" i="1"/>
  <c r="AK1242" i="1"/>
  <c r="AM1241" i="1"/>
  <c r="AK1241" i="1"/>
  <c r="AM1240" i="1"/>
  <c r="AK1240" i="1"/>
  <c r="AM1239" i="1"/>
  <c r="AK1239" i="1"/>
  <c r="AM1238" i="1"/>
  <c r="AK1238" i="1"/>
  <c r="AM1237" i="1"/>
  <c r="AK1237" i="1"/>
  <c r="AM1236" i="1"/>
  <c r="AK1236" i="1"/>
  <c r="AM1235" i="1"/>
  <c r="AK1235" i="1"/>
  <c r="AM1234" i="1"/>
  <c r="AK1234" i="1"/>
  <c r="AM1233" i="1"/>
  <c r="AK1233" i="1"/>
  <c r="AM1232" i="1"/>
  <c r="AK1232" i="1"/>
  <c r="AM1231" i="1"/>
  <c r="AK1231" i="1"/>
  <c r="AM1230" i="1"/>
  <c r="AK1230" i="1"/>
  <c r="AM1229" i="1"/>
  <c r="AK1229" i="1"/>
  <c r="AM1228" i="1"/>
  <c r="AK1228" i="1"/>
  <c r="AM1227" i="1"/>
  <c r="AK1227" i="1"/>
  <c r="AM1226" i="1"/>
  <c r="AK1226" i="1"/>
  <c r="AM1225" i="1"/>
  <c r="AK1225" i="1"/>
  <c r="AM1224" i="1"/>
  <c r="AK1224" i="1"/>
  <c r="AM1223" i="1"/>
  <c r="AK1223" i="1"/>
  <c r="AM1222" i="1"/>
  <c r="AK1222" i="1"/>
  <c r="AM1221" i="1"/>
  <c r="AK1221" i="1"/>
  <c r="AM1220" i="1"/>
  <c r="AK1220" i="1"/>
  <c r="AM1219" i="1"/>
  <c r="AK1219" i="1"/>
  <c r="AM1218" i="1"/>
  <c r="AK1218" i="1"/>
  <c r="AM1217" i="1"/>
  <c r="AK1217" i="1"/>
  <c r="AM1216" i="1"/>
  <c r="AK1216" i="1"/>
  <c r="AM1215" i="1"/>
  <c r="AK1215" i="1"/>
  <c r="AM1214" i="1"/>
  <c r="AK1214" i="1"/>
  <c r="AM1213" i="1"/>
  <c r="AK1213" i="1"/>
  <c r="AM1212" i="1"/>
  <c r="AK1212" i="1"/>
  <c r="AM1211" i="1"/>
  <c r="AK1211" i="1"/>
  <c r="AM1210" i="1"/>
  <c r="AK1210" i="1"/>
  <c r="AM1209" i="1"/>
  <c r="AK1209" i="1"/>
  <c r="AM1208" i="1"/>
  <c r="AK1208" i="1"/>
  <c r="AM1207" i="1"/>
  <c r="AK1207" i="1"/>
  <c r="AM1206" i="1"/>
  <c r="AK1206" i="1"/>
  <c r="AM1205" i="1"/>
  <c r="AK1205" i="1"/>
  <c r="AM1204" i="1"/>
  <c r="AK1204" i="1"/>
  <c r="AM1203" i="1"/>
  <c r="AK1203" i="1"/>
  <c r="AM1202" i="1"/>
  <c r="AK1202" i="1"/>
  <c r="AM1201" i="1"/>
  <c r="AK1201" i="1"/>
  <c r="AM1200" i="1"/>
  <c r="AK1200" i="1"/>
  <c r="AM1199" i="1"/>
  <c r="AK1199" i="1"/>
  <c r="AM1198" i="1"/>
  <c r="AK1198" i="1"/>
  <c r="AM1197" i="1"/>
  <c r="AK1197" i="1"/>
  <c r="AM1196" i="1"/>
  <c r="AK1196" i="1"/>
  <c r="AM1195" i="1"/>
  <c r="AK1195" i="1"/>
  <c r="AM1194" i="1"/>
  <c r="AK1194" i="1"/>
  <c r="AM1193" i="1"/>
  <c r="AK1193" i="1"/>
  <c r="AM1192" i="1"/>
  <c r="AK1192" i="1"/>
  <c r="AM1191" i="1"/>
  <c r="AK1191" i="1"/>
  <c r="AM1190" i="1"/>
  <c r="AK1190" i="1"/>
  <c r="AM1189" i="1"/>
  <c r="AK1189" i="1"/>
  <c r="AM1188" i="1"/>
  <c r="AK1188" i="1"/>
  <c r="AM1187" i="1"/>
  <c r="AK1187" i="1"/>
  <c r="AM1186" i="1"/>
  <c r="AK1186" i="1"/>
  <c r="AM1185" i="1"/>
  <c r="AK1185" i="1"/>
  <c r="AM1184" i="1"/>
  <c r="AK1184" i="1"/>
  <c r="AM1183" i="1"/>
  <c r="AK1183" i="1"/>
  <c r="AM1182" i="1"/>
  <c r="AK1182" i="1"/>
  <c r="AM1181" i="1"/>
  <c r="AK1181" i="1"/>
  <c r="AM1180" i="1"/>
  <c r="AK1180" i="1"/>
  <c r="AM1179" i="1"/>
  <c r="AK1179" i="1"/>
  <c r="AM1178" i="1"/>
  <c r="AK1178" i="1"/>
  <c r="AM1177" i="1"/>
  <c r="AK1177" i="1"/>
  <c r="AM1176" i="1"/>
  <c r="AK1176" i="1"/>
  <c r="AM1175" i="1"/>
  <c r="AK1175" i="1"/>
  <c r="AM1174" i="1"/>
  <c r="AK1174" i="1"/>
  <c r="AM1173" i="1"/>
  <c r="AK1173" i="1"/>
  <c r="AM1172" i="1"/>
  <c r="AK1172" i="1"/>
  <c r="AM1171" i="1"/>
  <c r="AK1171" i="1"/>
  <c r="AM1170" i="1"/>
  <c r="AK1170" i="1"/>
  <c r="AM1169" i="1"/>
  <c r="AK1169" i="1"/>
  <c r="AM1168" i="1"/>
  <c r="AK1168" i="1"/>
  <c r="AM1167" i="1"/>
  <c r="AK1167" i="1"/>
  <c r="AM1166" i="1"/>
  <c r="AK1166" i="1"/>
  <c r="AM1165" i="1"/>
  <c r="AK1165" i="1"/>
  <c r="AM1164" i="1"/>
  <c r="AK1164" i="1"/>
  <c r="AM1163" i="1"/>
  <c r="AK1163" i="1"/>
  <c r="AM1162" i="1"/>
  <c r="AK1162" i="1"/>
  <c r="AM1161" i="1"/>
  <c r="AK1161" i="1"/>
  <c r="AM1160" i="1"/>
  <c r="AK1160" i="1"/>
  <c r="AM1159" i="1"/>
  <c r="AK1159" i="1"/>
  <c r="AM1158" i="1"/>
  <c r="AK1158" i="1"/>
  <c r="AM1157" i="1"/>
  <c r="AK1157" i="1"/>
  <c r="AM1156" i="1"/>
  <c r="AK1156" i="1"/>
  <c r="AM1155" i="1"/>
  <c r="AK1155" i="1"/>
  <c r="AM1154" i="1"/>
  <c r="AK1154" i="1"/>
  <c r="AM1153" i="1"/>
  <c r="AK1153" i="1"/>
  <c r="AM1152" i="1"/>
  <c r="AK1152" i="1"/>
  <c r="AM1151" i="1"/>
  <c r="AK1151" i="1"/>
  <c r="AM1150" i="1"/>
  <c r="AK1150" i="1"/>
  <c r="AM1149" i="1"/>
  <c r="AK1149" i="1"/>
  <c r="AM1148" i="1"/>
  <c r="AK1148" i="1"/>
  <c r="AM1147" i="1"/>
  <c r="AK1147" i="1"/>
  <c r="AM1146" i="1"/>
  <c r="AK1146" i="1"/>
  <c r="AM1145" i="1"/>
  <c r="AK1145" i="1"/>
  <c r="AM1144" i="1"/>
  <c r="AK1144" i="1"/>
  <c r="AM1143" i="1"/>
  <c r="AK1143" i="1"/>
  <c r="AM1142" i="1"/>
  <c r="AK1142" i="1"/>
  <c r="AM1141" i="1"/>
  <c r="AK1141" i="1"/>
  <c r="AM1140" i="1"/>
  <c r="AK1140" i="1"/>
  <c r="AM1139" i="1"/>
  <c r="AK1139" i="1"/>
  <c r="AM1138" i="1"/>
  <c r="AK1138" i="1"/>
  <c r="AM1137" i="1"/>
  <c r="AK1137" i="1"/>
  <c r="AM1136" i="1"/>
  <c r="AK1136" i="1"/>
  <c r="AM1135" i="1"/>
  <c r="AK1135" i="1"/>
  <c r="AM1134" i="1"/>
  <c r="AK1134" i="1"/>
  <c r="AM1132" i="1"/>
  <c r="AK1132" i="1"/>
  <c r="AE1132" i="1"/>
  <c r="AM1131" i="1"/>
  <c r="AK1131" i="1"/>
  <c r="AM1130" i="1"/>
  <c r="AK1130" i="1"/>
  <c r="AM1129" i="1"/>
  <c r="AK1129" i="1"/>
  <c r="AM1128" i="1"/>
  <c r="AK1128" i="1"/>
  <c r="AM1127" i="1"/>
  <c r="AK1127" i="1"/>
  <c r="AM1126" i="1"/>
  <c r="AK1126" i="1"/>
  <c r="AM1125" i="1"/>
  <c r="AK1125" i="1"/>
  <c r="AM1124" i="1"/>
  <c r="AK1124" i="1"/>
  <c r="AM1123" i="1"/>
  <c r="AK1123" i="1"/>
  <c r="AM1122" i="1"/>
  <c r="AK1122" i="1"/>
  <c r="AM1121" i="1"/>
  <c r="AK1121" i="1"/>
  <c r="AM1120" i="1"/>
  <c r="AK1120" i="1"/>
  <c r="AM1119" i="1"/>
  <c r="AK1119" i="1"/>
  <c r="AM1118" i="1"/>
  <c r="AK1118" i="1"/>
  <c r="AM1117" i="1"/>
  <c r="AK1117" i="1"/>
  <c r="AM1116" i="1"/>
  <c r="AK1116" i="1"/>
  <c r="AM1115" i="1"/>
  <c r="AK1115" i="1"/>
  <c r="AM1114" i="1"/>
  <c r="AK1114" i="1"/>
  <c r="AM1113" i="1"/>
  <c r="AK1113" i="1"/>
  <c r="AM1112" i="1"/>
  <c r="AK1112" i="1"/>
  <c r="AM1111" i="1"/>
  <c r="AK1111" i="1"/>
  <c r="AM1110" i="1"/>
  <c r="AK1110" i="1"/>
  <c r="AM1109" i="1"/>
  <c r="AK1109" i="1"/>
  <c r="AM1108" i="1"/>
  <c r="AK1108" i="1"/>
  <c r="AM1107" i="1"/>
  <c r="AK1107" i="1"/>
  <c r="AM1106" i="1"/>
  <c r="AK1106" i="1"/>
  <c r="AM1105" i="1"/>
  <c r="AK1105" i="1"/>
  <c r="AM1104" i="1"/>
  <c r="AK1104" i="1"/>
  <c r="AM1103" i="1"/>
  <c r="AK1103" i="1"/>
  <c r="AM1102" i="1"/>
  <c r="AK1102" i="1"/>
  <c r="AM1101" i="1"/>
  <c r="AK1101" i="1"/>
  <c r="AM1100" i="1"/>
  <c r="AK1100" i="1"/>
  <c r="AM1099" i="1"/>
  <c r="AK1099" i="1"/>
  <c r="AM1098" i="1"/>
  <c r="AK1098" i="1"/>
  <c r="AM1097" i="1"/>
  <c r="AK1097" i="1"/>
  <c r="AM1096" i="1"/>
  <c r="AK1096" i="1"/>
  <c r="AM1095" i="1"/>
  <c r="AK1095" i="1"/>
  <c r="AM1094" i="1"/>
  <c r="AK1094" i="1"/>
  <c r="AM1093" i="1"/>
  <c r="AK1093" i="1"/>
  <c r="AM1092" i="1"/>
  <c r="AK1092" i="1"/>
  <c r="AM1091" i="1"/>
  <c r="AK1091" i="1"/>
  <c r="AM1090" i="1"/>
  <c r="AK1090" i="1"/>
  <c r="AM1089" i="1"/>
  <c r="AK1089" i="1"/>
  <c r="AM1088" i="1"/>
  <c r="AK1088" i="1"/>
  <c r="AM1087" i="1"/>
  <c r="AK1087" i="1"/>
  <c r="AM1086" i="1"/>
  <c r="AK1086" i="1"/>
  <c r="AM1085" i="1"/>
  <c r="AK1085" i="1"/>
  <c r="AM1084" i="1"/>
  <c r="AK1084" i="1"/>
  <c r="AM1083" i="1"/>
  <c r="AK1083" i="1"/>
  <c r="AM1082" i="1"/>
  <c r="AK1082" i="1"/>
  <c r="AM1081" i="1"/>
  <c r="AK1081" i="1"/>
  <c r="AM1080" i="1"/>
  <c r="AK1080" i="1"/>
  <c r="AM1079" i="1"/>
  <c r="AK1079" i="1"/>
  <c r="AM1078" i="1"/>
  <c r="AK1078" i="1"/>
  <c r="AM1077" i="1"/>
  <c r="AK1077" i="1"/>
  <c r="AM1076" i="1"/>
  <c r="AK1076" i="1"/>
  <c r="AM1075" i="1"/>
  <c r="AK1075" i="1"/>
  <c r="AM1074" i="1"/>
  <c r="AK1074" i="1"/>
  <c r="AM1073" i="1"/>
  <c r="AK1073" i="1"/>
  <c r="AM1072" i="1"/>
  <c r="AK1072" i="1"/>
  <c r="AM1071" i="1"/>
  <c r="AK1071" i="1"/>
  <c r="AM1070" i="1"/>
  <c r="AK1070" i="1"/>
  <c r="AM1069" i="1"/>
  <c r="AK1069" i="1"/>
  <c r="AM1068" i="1"/>
  <c r="AK1068" i="1"/>
  <c r="AM1067" i="1"/>
  <c r="AK1067" i="1"/>
  <c r="AM1066" i="1"/>
  <c r="AK1066" i="1"/>
  <c r="AM1065" i="1"/>
  <c r="AK1065" i="1"/>
  <c r="AM1064" i="1"/>
  <c r="AK1064" i="1"/>
  <c r="AM1062" i="1"/>
  <c r="AK1062" i="1"/>
  <c r="AE1062" i="1"/>
  <c r="AM1061" i="1"/>
  <c r="AK1061" i="1"/>
  <c r="AM1060" i="1"/>
  <c r="AK1060" i="1"/>
  <c r="AM1059" i="1"/>
  <c r="AK1059" i="1"/>
  <c r="AM1058" i="1"/>
  <c r="AK1058" i="1"/>
  <c r="AM1057" i="1"/>
  <c r="AK1057" i="1"/>
  <c r="AM1056" i="1"/>
  <c r="AK1056" i="1"/>
  <c r="AM1055" i="1"/>
  <c r="AK1055" i="1"/>
  <c r="AM1054" i="1"/>
  <c r="AK1054" i="1"/>
  <c r="AM1053" i="1"/>
  <c r="AM1052" i="1"/>
  <c r="AK1052" i="1"/>
  <c r="AM1051" i="1"/>
  <c r="AK1051" i="1"/>
  <c r="AM1050" i="1"/>
  <c r="AK1050" i="1"/>
  <c r="AM1049" i="1"/>
  <c r="AK1049" i="1"/>
  <c r="AM1048" i="1"/>
  <c r="AK1048" i="1"/>
  <c r="AM1047" i="1"/>
  <c r="AK1047" i="1"/>
  <c r="AM1046" i="1"/>
  <c r="AK1046" i="1"/>
  <c r="AM1045" i="1"/>
  <c r="AK1045" i="1"/>
  <c r="AM1044" i="1"/>
  <c r="AK1044" i="1"/>
  <c r="AM1043" i="1"/>
  <c r="AK1043" i="1"/>
  <c r="AM1042" i="1"/>
  <c r="AK1042" i="1"/>
  <c r="AM1041" i="1"/>
  <c r="AK1041" i="1"/>
  <c r="AM1040" i="1"/>
  <c r="AK1040" i="1"/>
  <c r="AM1039" i="1"/>
  <c r="AK1039" i="1"/>
  <c r="AM1038" i="1"/>
  <c r="AK1038" i="1"/>
  <c r="AM1037" i="1"/>
  <c r="AK1037" i="1"/>
  <c r="AM1036" i="1"/>
  <c r="AK1036" i="1"/>
  <c r="AM1035" i="1"/>
  <c r="AK1035" i="1"/>
  <c r="AM1034" i="1"/>
  <c r="AK1034" i="1"/>
  <c r="AM1033" i="1"/>
  <c r="AK1033" i="1"/>
  <c r="AM1032" i="1"/>
  <c r="AK1032" i="1"/>
  <c r="AM1031" i="1"/>
  <c r="AK1031" i="1"/>
  <c r="AM1030" i="1"/>
  <c r="AK1030" i="1"/>
  <c r="AM1029" i="1"/>
  <c r="AK1029" i="1"/>
  <c r="AM1028" i="1"/>
  <c r="AK1028" i="1"/>
  <c r="AM1027" i="1"/>
  <c r="AK1027" i="1"/>
  <c r="AM1026" i="1"/>
  <c r="AK1026" i="1"/>
  <c r="AM1025" i="1"/>
  <c r="AK1025" i="1"/>
  <c r="AM1024" i="1"/>
  <c r="AK1024" i="1"/>
  <c r="AM1023" i="1"/>
  <c r="AK1023" i="1"/>
  <c r="AM1022" i="1"/>
  <c r="AK1022" i="1"/>
  <c r="AM1021" i="1"/>
  <c r="AK1021" i="1"/>
  <c r="AM1020" i="1"/>
  <c r="AK1020" i="1"/>
  <c r="AM1019" i="1"/>
  <c r="AK1019" i="1"/>
  <c r="AM1018" i="1"/>
  <c r="AK1018" i="1"/>
  <c r="AM1017" i="1"/>
  <c r="AK1017" i="1"/>
  <c r="AM1016" i="1"/>
  <c r="AK1016" i="1"/>
  <c r="AM1015" i="1"/>
  <c r="AK1015" i="1"/>
  <c r="AM1014" i="1"/>
  <c r="AK1014" i="1"/>
  <c r="AM1013" i="1"/>
  <c r="AK1013" i="1"/>
  <c r="AM1012" i="1"/>
  <c r="AK1012" i="1"/>
  <c r="AM1011" i="1"/>
  <c r="AK1011" i="1"/>
  <c r="AM1010" i="1"/>
  <c r="AK1010" i="1"/>
  <c r="AM1009" i="1"/>
  <c r="AK1009" i="1"/>
  <c r="AM1008" i="1"/>
  <c r="AK1008" i="1"/>
  <c r="AM1007" i="1"/>
  <c r="AK1007" i="1"/>
  <c r="AM1006" i="1"/>
  <c r="AK1006" i="1"/>
  <c r="AM1005" i="1"/>
  <c r="AK1005" i="1"/>
  <c r="AM1004" i="1"/>
  <c r="AK1004" i="1"/>
  <c r="AM1003" i="1"/>
  <c r="AK1003" i="1"/>
  <c r="AM1002" i="1"/>
  <c r="AK1002" i="1"/>
  <c r="AM1001" i="1"/>
  <c r="AK1001" i="1"/>
  <c r="AM1000" i="1"/>
  <c r="AK1000" i="1"/>
  <c r="AM999" i="1"/>
  <c r="AK999" i="1"/>
  <c r="AM998" i="1"/>
  <c r="AK998" i="1"/>
  <c r="AM997" i="1"/>
  <c r="AK997" i="1"/>
  <c r="AM996" i="1"/>
  <c r="AK996" i="1"/>
  <c r="AM995" i="1"/>
  <c r="AK995" i="1"/>
  <c r="AM994" i="1"/>
  <c r="AK994" i="1"/>
  <c r="AM993" i="1"/>
  <c r="AK993" i="1"/>
  <c r="AM992" i="1"/>
  <c r="AK992" i="1"/>
  <c r="AM991" i="1"/>
  <c r="AK991" i="1"/>
  <c r="AM990" i="1"/>
  <c r="AK990" i="1"/>
  <c r="AM989" i="1"/>
  <c r="AK989" i="1"/>
  <c r="AM988" i="1"/>
  <c r="AK988" i="1"/>
  <c r="AM987" i="1"/>
  <c r="AK987" i="1"/>
  <c r="AM986" i="1"/>
  <c r="AK986" i="1"/>
  <c r="AM985" i="1"/>
  <c r="AK985" i="1"/>
  <c r="AM984" i="1"/>
  <c r="AK984" i="1"/>
  <c r="AM983" i="1"/>
  <c r="AK983" i="1"/>
  <c r="AM982" i="1"/>
  <c r="AK982" i="1"/>
  <c r="AM981" i="1"/>
  <c r="AK981" i="1"/>
  <c r="AM980" i="1"/>
  <c r="AK980" i="1"/>
  <c r="AM979" i="1"/>
  <c r="AK979" i="1"/>
  <c r="AM978" i="1"/>
  <c r="AK978" i="1"/>
  <c r="AM977" i="1"/>
  <c r="AK977" i="1"/>
  <c r="AM976" i="1"/>
  <c r="AK976" i="1"/>
  <c r="AM975" i="1"/>
  <c r="AK975" i="1"/>
  <c r="AM974" i="1"/>
  <c r="AK974" i="1"/>
  <c r="AM973" i="1"/>
  <c r="AM972" i="1"/>
  <c r="AM971" i="1"/>
  <c r="AK971" i="1"/>
  <c r="AM970" i="1"/>
  <c r="AK970" i="1"/>
  <c r="AM969" i="1"/>
  <c r="AK969" i="1"/>
  <c r="AM968" i="1"/>
  <c r="AK968" i="1"/>
  <c r="AM967" i="1"/>
  <c r="AK967" i="1"/>
  <c r="AM966" i="1"/>
  <c r="AK966" i="1"/>
  <c r="AM965" i="1"/>
  <c r="AK965" i="1"/>
  <c r="AM964" i="1"/>
  <c r="AK964" i="1"/>
  <c r="AM963" i="1"/>
  <c r="AK963" i="1"/>
  <c r="AM962" i="1"/>
  <c r="AK962" i="1"/>
  <c r="AM961" i="1"/>
  <c r="AK961" i="1"/>
  <c r="AM960" i="1"/>
  <c r="AK960" i="1"/>
  <c r="AM959" i="1"/>
  <c r="AK959" i="1"/>
  <c r="AM958" i="1"/>
  <c r="AK958" i="1"/>
  <c r="AM957" i="1"/>
  <c r="AK957" i="1"/>
  <c r="AM956" i="1"/>
  <c r="AK956" i="1"/>
  <c r="AM955" i="1"/>
  <c r="AK955" i="1"/>
  <c r="AM954" i="1"/>
  <c r="AK954" i="1"/>
  <c r="AM953" i="1"/>
  <c r="AK953" i="1"/>
  <c r="AM952" i="1"/>
  <c r="AK952" i="1"/>
  <c r="AM951" i="1"/>
  <c r="AK951" i="1"/>
  <c r="AM950" i="1"/>
  <c r="AK950" i="1"/>
  <c r="AM949" i="1"/>
  <c r="AK949" i="1"/>
  <c r="AM948" i="1"/>
  <c r="AK948" i="1"/>
  <c r="AM947" i="1"/>
  <c r="AK947" i="1"/>
  <c r="AM946" i="1"/>
  <c r="AK946" i="1"/>
  <c r="AM945" i="1"/>
  <c r="AK945" i="1"/>
  <c r="AM944" i="1"/>
  <c r="AK944" i="1"/>
  <c r="AM943" i="1"/>
  <c r="AK943" i="1"/>
  <c r="AM942" i="1"/>
  <c r="AK942" i="1"/>
  <c r="AM941" i="1"/>
  <c r="AK941" i="1"/>
  <c r="AM940" i="1"/>
  <c r="AK940" i="1"/>
  <c r="AM939" i="1"/>
  <c r="AK939" i="1"/>
  <c r="AM938" i="1"/>
  <c r="AK938" i="1"/>
  <c r="AM937" i="1"/>
  <c r="AK937" i="1"/>
  <c r="AM936" i="1"/>
  <c r="AK936" i="1"/>
  <c r="AM935" i="1"/>
  <c r="AK935" i="1"/>
  <c r="AM934" i="1"/>
  <c r="AK934" i="1"/>
  <c r="AM933" i="1"/>
  <c r="AK933" i="1"/>
  <c r="AM932" i="1"/>
  <c r="AK932" i="1"/>
  <c r="AM931" i="1"/>
  <c r="AK931" i="1"/>
  <c r="AM930" i="1"/>
  <c r="AK930" i="1"/>
  <c r="AM929" i="1"/>
  <c r="AK929" i="1"/>
  <c r="AM928" i="1"/>
  <c r="AK928" i="1"/>
  <c r="AM927" i="1"/>
  <c r="AK927" i="1"/>
  <c r="AM926" i="1"/>
  <c r="AK926" i="1"/>
  <c r="AM925" i="1"/>
  <c r="AK925" i="1"/>
  <c r="AM924" i="1"/>
  <c r="AK924" i="1"/>
  <c r="AM923" i="1"/>
  <c r="AK923" i="1"/>
  <c r="AM922" i="1"/>
  <c r="AK922" i="1"/>
  <c r="AM921" i="1"/>
  <c r="AK921" i="1"/>
  <c r="AM920" i="1"/>
  <c r="AK920" i="1"/>
  <c r="AM919" i="1"/>
  <c r="AK919" i="1"/>
  <c r="AM918" i="1"/>
  <c r="AK918" i="1"/>
  <c r="AM917" i="1"/>
  <c r="AK917" i="1"/>
  <c r="AM916" i="1"/>
  <c r="AK916" i="1"/>
  <c r="AM915" i="1"/>
  <c r="AK915" i="1"/>
  <c r="AM914" i="1"/>
  <c r="AK914" i="1"/>
  <c r="AM913" i="1"/>
  <c r="AK913" i="1"/>
  <c r="AM912" i="1"/>
  <c r="AK912" i="1"/>
  <c r="AM911" i="1"/>
  <c r="AK911" i="1"/>
  <c r="AM910" i="1"/>
  <c r="AK910" i="1"/>
  <c r="AM909" i="1"/>
  <c r="AK909" i="1"/>
  <c r="AM908" i="1"/>
  <c r="AK908" i="1"/>
  <c r="AM907" i="1"/>
  <c r="AK907" i="1"/>
  <c r="AM906" i="1"/>
  <c r="AK906" i="1"/>
  <c r="AM905" i="1"/>
  <c r="AK905" i="1"/>
  <c r="AM904" i="1"/>
  <c r="AK904" i="1"/>
  <c r="AM903" i="1"/>
  <c r="AK903" i="1"/>
  <c r="AM902" i="1"/>
  <c r="AK902" i="1"/>
  <c r="AM901" i="1"/>
  <c r="AK901" i="1"/>
  <c r="AM900" i="1"/>
  <c r="AK900" i="1"/>
  <c r="AM899" i="1"/>
  <c r="AK899" i="1"/>
  <c r="AM898" i="1"/>
  <c r="AK898" i="1"/>
  <c r="AM897" i="1"/>
  <c r="AK897" i="1"/>
  <c r="AM896" i="1"/>
  <c r="AK896" i="1"/>
  <c r="AM895" i="1"/>
  <c r="AK895" i="1"/>
  <c r="AM894" i="1"/>
  <c r="AK894" i="1"/>
  <c r="AM893" i="1"/>
  <c r="AK893" i="1"/>
  <c r="AM892" i="1"/>
  <c r="AK892" i="1"/>
  <c r="AM891" i="1"/>
  <c r="AK891" i="1"/>
  <c r="AM890" i="1"/>
  <c r="AK890" i="1"/>
  <c r="AM889" i="1"/>
  <c r="AK889" i="1"/>
  <c r="AM888" i="1"/>
  <c r="AK888" i="1"/>
  <c r="AM887" i="1"/>
  <c r="AK887" i="1"/>
  <c r="AM886" i="1"/>
  <c r="AK886" i="1"/>
  <c r="AM885" i="1"/>
  <c r="AK885" i="1"/>
  <c r="AM884" i="1"/>
  <c r="AK884" i="1"/>
  <c r="AM883" i="1"/>
  <c r="AK883" i="1"/>
  <c r="AM882" i="1"/>
  <c r="AK882" i="1"/>
  <c r="AM881" i="1"/>
  <c r="AK881" i="1"/>
  <c r="AM880" i="1"/>
  <c r="AK880" i="1"/>
  <c r="AM879" i="1"/>
  <c r="AK879" i="1"/>
  <c r="AM878" i="1"/>
  <c r="AK878" i="1"/>
  <c r="AM877" i="1"/>
  <c r="AK877" i="1"/>
  <c r="AM876" i="1"/>
  <c r="AK876" i="1"/>
  <c r="AM875" i="1"/>
  <c r="AK875" i="1"/>
  <c r="AM874" i="1"/>
  <c r="AK874" i="1"/>
  <c r="AM873" i="1"/>
  <c r="AK873" i="1"/>
  <c r="AM872" i="1"/>
  <c r="AK872" i="1"/>
  <c r="AM871" i="1"/>
  <c r="AK871" i="1"/>
  <c r="AM870" i="1"/>
  <c r="AK870" i="1"/>
  <c r="AM869" i="1"/>
  <c r="AK869" i="1"/>
  <c r="AM868" i="1"/>
  <c r="AK868" i="1"/>
  <c r="AM867" i="1"/>
  <c r="AK867" i="1"/>
  <c r="AM866" i="1"/>
  <c r="AK866" i="1"/>
  <c r="AM865" i="1"/>
  <c r="AK865" i="1"/>
  <c r="AM864" i="1"/>
  <c r="AK864" i="1"/>
  <c r="AM863" i="1"/>
  <c r="AK863" i="1"/>
  <c r="AM862" i="1"/>
  <c r="AK862" i="1"/>
  <c r="AM861" i="1"/>
  <c r="AK861" i="1"/>
  <c r="AM860" i="1"/>
  <c r="AK860" i="1"/>
  <c r="AM859" i="1"/>
  <c r="AK859" i="1"/>
  <c r="AM858" i="1"/>
  <c r="AK858" i="1"/>
  <c r="AM857" i="1"/>
  <c r="AM856" i="1"/>
  <c r="AK856" i="1"/>
  <c r="AM855" i="1"/>
  <c r="AK855" i="1"/>
  <c r="AM854" i="1"/>
  <c r="AK854" i="1"/>
  <c r="AM853" i="1"/>
  <c r="AK853" i="1"/>
  <c r="AM852" i="1"/>
  <c r="AK852" i="1"/>
  <c r="AM851" i="1"/>
  <c r="AK851" i="1"/>
  <c r="AM850" i="1"/>
  <c r="AK850" i="1"/>
  <c r="AM849" i="1"/>
  <c r="AK849" i="1"/>
  <c r="AM848" i="1"/>
  <c r="AK848" i="1"/>
  <c r="AM847" i="1"/>
  <c r="AK847" i="1"/>
  <c r="AM846" i="1"/>
  <c r="AK846" i="1"/>
  <c r="AM845" i="1"/>
  <c r="AK845" i="1"/>
  <c r="AM844" i="1"/>
  <c r="AK844" i="1"/>
  <c r="AM843" i="1"/>
  <c r="AK843" i="1"/>
  <c r="AM842" i="1"/>
  <c r="AK842" i="1"/>
  <c r="AM841" i="1"/>
  <c r="AK841" i="1"/>
  <c r="AM840" i="1"/>
  <c r="AK840" i="1"/>
  <c r="AM839" i="1"/>
  <c r="AK839" i="1"/>
  <c r="AM838" i="1"/>
  <c r="AK838" i="1"/>
  <c r="AM837" i="1"/>
  <c r="AK837" i="1"/>
  <c r="AM836" i="1"/>
  <c r="AK836" i="1"/>
  <c r="AM835" i="1"/>
  <c r="AK835" i="1"/>
  <c r="AM834" i="1"/>
  <c r="AK834" i="1"/>
  <c r="AM833" i="1"/>
  <c r="AK833" i="1"/>
  <c r="AM832" i="1"/>
  <c r="AK832" i="1"/>
  <c r="AM831" i="1"/>
  <c r="AK831" i="1"/>
  <c r="AM830" i="1"/>
  <c r="AK830" i="1"/>
  <c r="AM829" i="1"/>
  <c r="AK829" i="1"/>
  <c r="AM828" i="1"/>
  <c r="AK828" i="1"/>
  <c r="AM827" i="1"/>
  <c r="AK827" i="1"/>
  <c r="AM826" i="1"/>
  <c r="AK826" i="1"/>
  <c r="AM825" i="1"/>
  <c r="AK825" i="1"/>
  <c r="AM824" i="1"/>
  <c r="AK824" i="1"/>
  <c r="AM823" i="1"/>
  <c r="AK823" i="1"/>
  <c r="AM822" i="1"/>
  <c r="AK822" i="1"/>
  <c r="AM821" i="1"/>
  <c r="AK821" i="1"/>
  <c r="AM820" i="1"/>
  <c r="AK820" i="1"/>
  <c r="AM819" i="1"/>
  <c r="AK819" i="1"/>
  <c r="AM818" i="1"/>
  <c r="AK818" i="1"/>
  <c r="AM817" i="1"/>
  <c r="AK817" i="1"/>
  <c r="AM816" i="1"/>
  <c r="AK816" i="1"/>
  <c r="AM815" i="1"/>
  <c r="AK815" i="1"/>
  <c r="AM814" i="1"/>
  <c r="AK814" i="1"/>
  <c r="AM813" i="1"/>
  <c r="AK813" i="1"/>
  <c r="AM812" i="1"/>
  <c r="AK812" i="1"/>
  <c r="AM811" i="1"/>
  <c r="AK811" i="1"/>
  <c r="AM810" i="1"/>
  <c r="AK810" i="1"/>
  <c r="AM809" i="1"/>
  <c r="AK809" i="1"/>
  <c r="AM808" i="1"/>
  <c r="AK808" i="1"/>
  <c r="AM807" i="1"/>
  <c r="AK807" i="1"/>
  <c r="AM806" i="1"/>
  <c r="AK806" i="1"/>
  <c r="AM805" i="1"/>
  <c r="AK805" i="1"/>
  <c r="AM804" i="1"/>
  <c r="AK804" i="1"/>
  <c r="AM803" i="1"/>
  <c r="AK803" i="1"/>
  <c r="AM802" i="1"/>
  <c r="AK802" i="1"/>
  <c r="AM801" i="1"/>
  <c r="AK801" i="1"/>
  <c r="AM800" i="1"/>
  <c r="AK800" i="1"/>
  <c r="AM799" i="1"/>
  <c r="AK799" i="1"/>
  <c r="AM798" i="1"/>
  <c r="AK798" i="1"/>
  <c r="AM797" i="1"/>
  <c r="AK797" i="1"/>
  <c r="AM796" i="1"/>
  <c r="AK796" i="1"/>
  <c r="AM795" i="1"/>
  <c r="AK795" i="1"/>
  <c r="AM794" i="1"/>
  <c r="AK794" i="1"/>
  <c r="AM793" i="1"/>
  <c r="AK793" i="1"/>
  <c r="AM792" i="1"/>
  <c r="AK792" i="1"/>
  <c r="AM791" i="1"/>
  <c r="AK791" i="1"/>
  <c r="AM790" i="1"/>
  <c r="AK790" i="1"/>
  <c r="AM789" i="1"/>
  <c r="AK789" i="1"/>
  <c r="AM788" i="1"/>
  <c r="AK788" i="1"/>
  <c r="AM787" i="1"/>
  <c r="AK787" i="1"/>
  <c r="AM786" i="1"/>
  <c r="AK786" i="1"/>
  <c r="AM785" i="1"/>
  <c r="AK785" i="1"/>
  <c r="AM784" i="1"/>
  <c r="AK784" i="1"/>
  <c r="AM783" i="1"/>
  <c r="AK783" i="1"/>
  <c r="AM782" i="1"/>
  <c r="AK782" i="1"/>
  <c r="AM781" i="1"/>
  <c r="AK781" i="1"/>
  <c r="AM780" i="1"/>
  <c r="AK780" i="1"/>
  <c r="AM779" i="1"/>
  <c r="AK779" i="1"/>
  <c r="AM778" i="1"/>
  <c r="AK778" i="1"/>
  <c r="AM777" i="1"/>
  <c r="AK777" i="1"/>
  <c r="AM776" i="1"/>
  <c r="AK776" i="1"/>
  <c r="AM775" i="1"/>
  <c r="AM774" i="1"/>
  <c r="AM773" i="1"/>
  <c r="AK773" i="1"/>
  <c r="AM772" i="1"/>
  <c r="AK772" i="1"/>
  <c r="AM771" i="1"/>
  <c r="AK771" i="1"/>
  <c r="AM770" i="1"/>
  <c r="AK770" i="1"/>
  <c r="AM769" i="1"/>
  <c r="AK769" i="1"/>
  <c r="AM768" i="1"/>
  <c r="AK768" i="1"/>
  <c r="AM767" i="1"/>
  <c r="AK767" i="1"/>
  <c r="AM766" i="1"/>
  <c r="AK766" i="1"/>
  <c r="AM765" i="1"/>
  <c r="AK765" i="1"/>
  <c r="AM764" i="1"/>
  <c r="AK764" i="1"/>
  <c r="AM763" i="1"/>
  <c r="AK763" i="1"/>
  <c r="AM762" i="1"/>
  <c r="AK762" i="1"/>
  <c r="AM761" i="1"/>
  <c r="AK761" i="1"/>
  <c r="AM760" i="1"/>
  <c r="AK760" i="1"/>
  <c r="AM759" i="1"/>
  <c r="AK759" i="1"/>
  <c r="AM758" i="1"/>
  <c r="AK758" i="1"/>
  <c r="AM757" i="1"/>
  <c r="AK757" i="1"/>
  <c r="AM756" i="1"/>
  <c r="AK756" i="1"/>
  <c r="AM755" i="1"/>
  <c r="AK755" i="1"/>
  <c r="AM754" i="1"/>
  <c r="AK754" i="1"/>
  <c r="AM753" i="1"/>
  <c r="AK753" i="1"/>
  <c r="AM752" i="1"/>
  <c r="AK752" i="1"/>
  <c r="AM751" i="1"/>
  <c r="AK751" i="1"/>
  <c r="AM750" i="1"/>
  <c r="AK750" i="1"/>
  <c r="AM749" i="1"/>
  <c r="AK749" i="1"/>
  <c r="AM748" i="1"/>
  <c r="AK748" i="1"/>
  <c r="AM747" i="1"/>
  <c r="AK747" i="1"/>
  <c r="AM746" i="1"/>
  <c r="AK746" i="1"/>
  <c r="AM745" i="1"/>
  <c r="AK745" i="1"/>
  <c r="AM744" i="1"/>
  <c r="AK744" i="1"/>
  <c r="AM743" i="1"/>
  <c r="AK743" i="1"/>
  <c r="AM742" i="1"/>
  <c r="AK742" i="1"/>
  <c r="AM741" i="1"/>
  <c r="AK741" i="1"/>
  <c r="AM740" i="1"/>
  <c r="AK740" i="1"/>
  <c r="AM739" i="1"/>
  <c r="AK739" i="1"/>
  <c r="AM738" i="1"/>
  <c r="AK738" i="1"/>
  <c r="AM737" i="1"/>
  <c r="AK737" i="1"/>
  <c r="AM736" i="1"/>
  <c r="AK736" i="1"/>
  <c r="AM735" i="1"/>
  <c r="AK735" i="1"/>
  <c r="AM734" i="1"/>
  <c r="AK734" i="1"/>
  <c r="AM733" i="1"/>
  <c r="AK733" i="1"/>
  <c r="AM732" i="1"/>
  <c r="AK732" i="1"/>
  <c r="AM731" i="1"/>
  <c r="AK731" i="1"/>
  <c r="AM730" i="1"/>
  <c r="AK730" i="1"/>
  <c r="AM729" i="1"/>
  <c r="AK729" i="1"/>
  <c r="AM728" i="1"/>
  <c r="AK728" i="1"/>
  <c r="AM727" i="1"/>
  <c r="AK727" i="1"/>
  <c r="AM726" i="1"/>
  <c r="AK726" i="1"/>
  <c r="AM725" i="1"/>
  <c r="AK725" i="1"/>
  <c r="AM724" i="1"/>
  <c r="AK724" i="1"/>
  <c r="AM723" i="1"/>
  <c r="AK723" i="1"/>
  <c r="AM722" i="1"/>
  <c r="AK722" i="1"/>
  <c r="AM721" i="1"/>
  <c r="AK721" i="1"/>
  <c r="AM720" i="1"/>
  <c r="AK720" i="1"/>
  <c r="AM719" i="1"/>
  <c r="AK719" i="1"/>
  <c r="AM718" i="1"/>
  <c r="AK718" i="1"/>
  <c r="AM717" i="1"/>
  <c r="AK717" i="1"/>
  <c r="AM716" i="1"/>
  <c r="AK716" i="1"/>
  <c r="AM715" i="1"/>
  <c r="AK715" i="1"/>
  <c r="AM714" i="1"/>
  <c r="AK714" i="1"/>
  <c r="AM713" i="1"/>
  <c r="AK713" i="1"/>
  <c r="AM712" i="1"/>
  <c r="AK712" i="1"/>
  <c r="AM711" i="1"/>
  <c r="AK711" i="1"/>
  <c r="AM710" i="1"/>
  <c r="AK710" i="1"/>
  <c r="AM709" i="1"/>
  <c r="AK709" i="1"/>
  <c r="AM708" i="1"/>
  <c r="AK708" i="1"/>
  <c r="AM707" i="1"/>
  <c r="AK707" i="1"/>
  <c r="AM706" i="1"/>
  <c r="AK706" i="1"/>
  <c r="AM705" i="1"/>
  <c r="AK705" i="1"/>
  <c r="AM704" i="1"/>
  <c r="AK704" i="1"/>
  <c r="AM703" i="1"/>
  <c r="AK703" i="1"/>
  <c r="AM702" i="1"/>
  <c r="AK702" i="1"/>
  <c r="AM701" i="1"/>
  <c r="AM700" i="1"/>
  <c r="AK700" i="1"/>
  <c r="AM699" i="1"/>
  <c r="AK699" i="1"/>
  <c r="AM698" i="1"/>
  <c r="AK698" i="1"/>
  <c r="AM697" i="1"/>
  <c r="AK697" i="1"/>
  <c r="AM696" i="1"/>
  <c r="AK696" i="1"/>
  <c r="AM695" i="1"/>
  <c r="AK695" i="1"/>
  <c r="AM694" i="1"/>
  <c r="AK694" i="1"/>
  <c r="AM693" i="1"/>
  <c r="AK693" i="1"/>
  <c r="AM692" i="1"/>
  <c r="AK692" i="1"/>
  <c r="AM691" i="1"/>
  <c r="AK691" i="1"/>
  <c r="AM690" i="1"/>
  <c r="AK690" i="1"/>
  <c r="AM689" i="1"/>
  <c r="AK689" i="1"/>
  <c r="AM688" i="1"/>
  <c r="AK688" i="1"/>
  <c r="AM687" i="1"/>
  <c r="AK687" i="1"/>
  <c r="AM686" i="1"/>
  <c r="AK686" i="1"/>
  <c r="AM685" i="1"/>
  <c r="AK685" i="1"/>
  <c r="AM684" i="1"/>
  <c r="AK684" i="1"/>
  <c r="AM683" i="1"/>
  <c r="AK683" i="1"/>
  <c r="AM682" i="1"/>
  <c r="AK682" i="1"/>
  <c r="AM681" i="1"/>
  <c r="AK681" i="1"/>
  <c r="AM680" i="1"/>
  <c r="AK680" i="1"/>
  <c r="AM679" i="1"/>
  <c r="AK679" i="1"/>
  <c r="AM678" i="1"/>
  <c r="AK678" i="1"/>
  <c r="AM677" i="1"/>
  <c r="AK677" i="1"/>
  <c r="AM676" i="1"/>
  <c r="AK676" i="1"/>
  <c r="AM675" i="1"/>
  <c r="AK675" i="1"/>
  <c r="AM674" i="1"/>
  <c r="AK674" i="1"/>
  <c r="AM673" i="1"/>
  <c r="AK673" i="1"/>
  <c r="AM672" i="1"/>
  <c r="AK672" i="1"/>
  <c r="AM671" i="1"/>
  <c r="AK671" i="1"/>
  <c r="AM670" i="1"/>
  <c r="AK670" i="1"/>
  <c r="AM669" i="1"/>
  <c r="AK669" i="1"/>
  <c r="AM668" i="1"/>
  <c r="AK668" i="1"/>
  <c r="AM667" i="1"/>
  <c r="AK667" i="1"/>
  <c r="AM666" i="1"/>
  <c r="AK666" i="1"/>
  <c r="AM665" i="1"/>
  <c r="AK665" i="1"/>
  <c r="AM664" i="1"/>
  <c r="AK664" i="1"/>
  <c r="AM663" i="1"/>
  <c r="AK663" i="1"/>
  <c r="AM662" i="1"/>
  <c r="AK662" i="1"/>
  <c r="AM661" i="1"/>
  <c r="AK661" i="1"/>
  <c r="AM660" i="1"/>
  <c r="AK660" i="1"/>
  <c r="AM659" i="1"/>
  <c r="AK659" i="1"/>
  <c r="AM658" i="1"/>
  <c r="AK658" i="1"/>
  <c r="AM657" i="1"/>
  <c r="AK657" i="1"/>
  <c r="AM656" i="1"/>
  <c r="AK656" i="1"/>
  <c r="AM655" i="1"/>
  <c r="AK655" i="1"/>
  <c r="AM654" i="1"/>
  <c r="AM653" i="1"/>
  <c r="AK653" i="1"/>
  <c r="AM652" i="1"/>
  <c r="AM651" i="1"/>
  <c r="AK651" i="1"/>
  <c r="AM650" i="1"/>
  <c r="AK650" i="1"/>
  <c r="AM649" i="1"/>
  <c r="AK649" i="1"/>
  <c r="AM648" i="1"/>
  <c r="AK648" i="1"/>
  <c r="AM647" i="1"/>
  <c r="AK647" i="1"/>
  <c r="AM646" i="1"/>
  <c r="AK646" i="1"/>
  <c r="AM645" i="1"/>
  <c r="AK645" i="1"/>
  <c r="AM644" i="1"/>
  <c r="AK644" i="1"/>
  <c r="AM643" i="1"/>
  <c r="AK643" i="1"/>
  <c r="AM642" i="1"/>
  <c r="AK642" i="1"/>
  <c r="AM641" i="1"/>
  <c r="AK641" i="1"/>
  <c r="AM640" i="1"/>
  <c r="AK640" i="1"/>
  <c r="AM639" i="1"/>
  <c r="AK639" i="1"/>
  <c r="AM638" i="1"/>
  <c r="AK638" i="1"/>
  <c r="AM637" i="1"/>
  <c r="AK637" i="1"/>
  <c r="AM636" i="1"/>
  <c r="AK636" i="1"/>
  <c r="AM635" i="1"/>
  <c r="AK635" i="1"/>
  <c r="AM634" i="1"/>
  <c r="AK634" i="1"/>
  <c r="AM633" i="1"/>
  <c r="AK633" i="1"/>
  <c r="AM632" i="1"/>
  <c r="AK632" i="1"/>
  <c r="AM631" i="1"/>
  <c r="AK631" i="1"/>
  <c r="AM630" i="1"/>
  <c r="AK630" i="1"/>
  <c r="AM629" i="1"/>
  <c r="AK629" i="1"/>
  <c r="AM628" i="1"/>
  <c r="AK628" i="1"/>
  <c r="AM627" i="1"/>
  <c r="AK627" i="1"/>
  <c r="AM626" i="1"/>
  <c r="AK626" i="1"/>
  <c r="AM625" i="1"/>
  <c r="AK625" i="1"/>
  <c r="AM624" i="1"/>
  <c r="AK624" i="1"/>
  <c r="AM623" i="1"/>
  <c r="AK623" i="1"/>
  <c r="AM622" i="1"/>
  <c r="AK622" i="1"/>
  <c r="AM621" i="1"/>
  <c r="AK621" i="1"/>
  <c r="AM620" i="1"/>
  <c r="AK620" i="1"/>
  <c r="AM619" i="1"/>
  <c r="AK619" i="1"/>
  <c r="AM618" i="1"/>
  <c r="AK618" i="1"/>
  <c r="AM617" i="1"/>
  <c r="AK617" i="1"/>
  <c r="AM616" i="1"/>
  <c r="AK616" i="1"/>
  <c r="AM615" i="1"/>
  <c r="AK615" i="1"/>
  <c r="AM614" i="1"/>
  <c r="AK614" i="1"/>
  <c r="AM613" i="1"/>
  <c r="AK613" i="1"/>
  <c r="AM612" i="1"/>
  <c r="AK612" i="1"/>
  <c r="AM611" i="1"/>
  <c r="AK611" i="1"/>
  <c r="AM610" i="1"/>
  <c r="AK610" i="1"/>
  <c r="AM609" i="1"/>
  <c r="AK609" i="1"/>
  <c r="AM608" i="1"/>
  <c r="AK608" i="1"/>
  <c r="AM607" i="1"/>
  <c r="AK607" i="1"/>
  <c r="AM606" i="1"/>
  <c r="AK606" i="1"/>
  <c r="AM605" i="1"/>
  <c r="AK605" i="1"/>
  <c r="AM604" i="1"/>
  <c r="AK604" i="1"/>
  <c r="AM603" i="1"/>
  <c r="AK603" i="1"/>
  <c r="AM602" i="1"/>
  <c r="AK602" i="1"/>
  <c r="AM601" i="1"/>
  <c r="AK601" i="1"/>
  <c r="AM600" i="1"/>
  <c r="AK600" i="1"/>
  <c r="AM599" i="1"/>
  <c r="AK599" i="1"/>
  <c r="AM598" i="1"/>
  <c r="AK598" i="1"/>
  <c r="AM597" i="1"/>
  <c r="AK597" i="1"/>
  <c r="AM596" i="1"/>
  <c r="AK596" i="1"/>
  <c r="AM595" i="1"/>
  <c r="AK595" i="1"/>
  <c r="AM594" i="1"/>
  <c r="AK594" i="1"/>
  <c r="AM593" i="1"/>
  <c r="AK593" i="1"/>
  <c r="AM592" i="1"/>
  <c r="AK592" i="1"/>
  <c r="AM591" i="1"/>
  <c r="AK591" i="1"/>
  <c r="AM590" i="1"/>
  <c r="AK590" i="1"/>
  <c r="AM589" i="1"/>
  <c r="AK589" i="1"/>
  <c r="AM588" i="1"/>
  <c r="AK588" i="1"/>
  <c r="AM587" i="1"/>
  <c r="AK587" i="1"/>
  <c r="AM586" i="1"/>
  <c r="AK586" i="1"/>
  <c r="AM585" i="1"/>
  <c r="AK585" i="1"/>
  <c r="AM584" i="1"/>
  <c r="AK584" i="1"/>
  <c r="AM583" i="1"/>
  <c r="AK583" i="1"/>
  <c r="AM582" i="1"/>
  <c r="AK582" i="1"/>
  <c r="AM581" i="1"/>
  <c r="AK581" i="1"/>
  <c r="AM580" i="1"/>
  <c r="AK580" i="1"/>
  <c r="AM579" i="1"/>
  <c r="AK579" i="1"/>
  <c r="AM578" i="1"/>
  <c r="AK578" i="1"/>
  <c r="AM577" i="1"/>
  <c r="AK577" i="1"/>
  <c r="AM576" i="1"/>
  <c r="AK576" i="1"/>
  <c r="AM575" i="1"/>
  <c r="AK575" i="1"/>
  <c r="AM574" i="1"/>
  <c r="AK574" i="1"/>
  <c r="AM573" i="1"/>
  <c r="AK573" i="1"/>
  <c r="AM572" i="1"/>
  <c r="AK572" i="1"/>
  <c r="AM571" i="1"/>
  <c r="AK571" i="1"/>
  <c r="AM570" i="1"/>
  <c r="AK570" i="1"/>
  <c r="AM569" i="1"/>
  <c r="AK569" i="1"/>
  <c r="AM568" i="1"/>
  <c r="AK568" i="1"/>
  <c r="AM567" i="1"/>
  <c r="AK567" i="1"/>
  <c r="AM566" i="1"/>
  <c r="AK566" i="1"/>
  <c r="AM565" i="1"/>
  <c r="AK565" i="1"/>
  <c r="AM564" i="1"/>
  <c r="AK564" i="1"/>
  <c r="AM563" i="1"/>
  <c r="AK563" i="1"/>
  <c r="AM562" i="1"/>
  <c r="AK562" i="1"/>
  <c r="AM561" i="1"/>
  <c r="AK561" i="1"/>
  <c r="AM560" i="1"/>
  <c r="AK560" i="1"/>
  <c r="AM559" i="1"/>
  <c r="AK559" i="1"/>
  <c r="AM558" i="1"/>
  <c r="AK558" i="1"/>
  <c r="AM557" i="1"/>
  <c r="AK557" i="1"/>
  <c r="AM556" i="1"/>
  <c r="AK556" i="1"/>
  <c r="AM555" i="1"/>
  <c r="AK555" i="1"/>
  <c r="AM554" i="1"/>
  <c r="AK554" i="1"/>
  <c r="AM553" i="1"/>
  <c r="AK553" i="1"/>
  <c r="AM552" i="1"/>
  <c r="AK552" i="1"/>
  <c r="AM551" i="1"/>
  <c r="AK551" i="1"/>
  <c r="AM550" i="1"/>
  <c r="AK550" i="1"/>
  <c r="AM549" i="1"/>
  <c r="AK549" i="1"/>
  <c r="AM548" i="1"/>
  <c r="AK548" i="1"/>
  <c r="AM547" i="1"/>
  <c r="AK547" i="1"/>
  <c r="AM546" i="1"/>
  <c r="AK546" i="1"/>
  <c r="AM545" i="1"/>
  <c r="AK545" i="1"/>
  <c r="AM544" i="1"/>
  <c r="AK544" i="1"/>
  <c r="AM543" i="1"/>
  <c r="AK543" i="1"/>
  <c r="AM542" i="1"/>
  <c r="AK542" i="1"/>
  <c r="AM541" i="1"/>
  <c r="AK541" i="1"/>
  <c r="AM540" i="1"/>
  <c r="AK540" i="1"/>
  <c r="AM539" i="1"/>
  <c r="AK539" i="1"/>
  <c r="AM538" i="1"/>
  <c r="AK538" i="1"/>
  <c r="AM537" i="1"/>
  <c r="AK537" i="1"/>
  <c r="AM536" i="1"/>
  <c r="AK536" i="1"/>
  <c r="AM535" i="1"/>
  <c r="AK535" i="1"/>
  <c r="AM534" i="1"/>
  <c r="AK534" i="1"/>
  <c r="AM533" i="1"/>
  <c r="AK533" i="1"/>
  <c r="AM532" i="1"/>
  <c r="AK532" i="1"/>
  <c r="AM531" i="1"/>
  <c r="AK531" i="1"/>
  <c r="AM530" i="1"/>
  <c r="AK530" i="1"/>
  <c r="AM529" i="1"/>
  <c r="AK529" i="1"/>
  <c r="AM528" i="1"/>
  <c r="AK528" i="1"/>
  <c r="AM527" i="1"/>
  <c r="AK527" i="1"/>
  <c r="AM526" i="1"/>
  <c r="AK526" i="1"/>
  <c r="AM525" i="1"/>
  <c r="AK525" i="1"/>
  <c r="AM524" i="1"/>
  <c r="AK524" i="1"/>
  <c r="AM523" i="1"/>
  <c r="AK523" i="1"/>
  <c r="AM522" i="1"/>
  <c r="AK522" i="1"/>
  <c r="AM521" i="1"/>
  <c r="AK521" i="1"/>
  <c r="AM520" i="1"/>
  <c r="AK520" i="1"/>
  <c r="AM519" i="1"/>
  <c r="AK519" i="1"/>
  <c r="AM518" i="1"/>
  <c r="AK518" i="1"/>
  <c r="AM517" i="1"/>
  <c r="AK517" i="1"/>
  <c r="AM516" i="1"/>
  <c r="AK516" i="1"/>
  <c r="AM515" i="1"/>
  <c r="AK515" i="1"/>
  <c r="AM514" i="1"/>
  <c r="AK514" i="1"/>
  <c r="AM513" i="1"/>
  <c r="AK513" i="1"/>
  <c r="AM512" i="1"/>
  <c r="AK512" i="1"/>
  <c r="AM510" i="1"/>
  <c r="AK510" i="1"/>
  <c r="AE510" i="1"/>
  <c r="AM509" i="1"/>
  <c r="AK509" i="1"/>
  <c r="AM508" i="1"/>
  <c r="AK508" i="1"/>
  <c r="AM507" i="1"/>
  <c r="AK507" i="1"/>
  <c r="AM506" i="1"/>
  <c r="AK506" i="1"/>
  <c r="AM505" i="1"/>
  <c r="AK505" i="1"/>
  <c r="AM504" i="1"/>
  <c r="AK504" i="1"/>
  <c r="AM503" i="1"/>
  <c r="AK503" i="1"/>
  <c r="AM501" i="1"/>
  <c r="AK501" i="1"/>
  <c r="AE501" i="1"/>
  <c r="AM500" i="1"/>
  <c r="AK500" i="1"/>
  <c r="AM499" i="1"/>
  <c r="AK499" i="1"/>
  <c r="AM498" i="1"/>
  <c r="AK498" i="1"/>
  <c r="AM497" i="1"/>
  <c r="AK497" i="1"/>
  <c r="AM496" i="1"/>
  <c r="AK496" i="1"/>
  <c r="AM495" i="1"/>
  <c r="AK495" i="1"/>
  <c r="AM494" i="1"/>
  <c r="AK494" i="1"/>
  <c r="AM493" i="1"/>
  <c r="AK493" i="1"/>
  <c r="AM492" i="1"/>
  <c r="AK492" i="1"/>
  <c r="AM491" i="1"/>
  <c r="AK491" i="1"/>
  <c r="AM490" i="1"/>
  <c r="AK490" i="1"/>
  <c r="AM489" i="1"/>
  <c r="AK489" i="1"/>
  <c r="AM488" i="1"/>
  <c r="AK488" i="1"/>
  <c r="AM486" i="1"/>
  <c r="AK486" i="1"/>
  <c r="AE486" i="1"/>
  <c r="AM485" i="1"/>
  <c r="AK485" i="1"/>
  <c r="AM484" i="1"/>
  <c r="AK484" i="1"/>
  <c r="AM483" i="1"/>
  <c r="AK483" i="1"/>
  <c r="AM481" i="1"/>
  <c r="AK481" i="1"/>
  <c r="AE481" i="1"/>
  <c r="AM480" i="1"/>
  <c r="AK480" i="1"/>
  <c r="AM478" i="1"/>
  <c r="AK478" i="1"/>
  <c r="AE478" i="1"/>
  <c r="AM477" i="1"/>
  <c r="AK477" i="1"/>
  <c r="AM476" i="1"/>
  <c r="AK476" i="1"/>
  <c r="AM475" i="1"/>
  <c r="AK475" i="1"/>
  <c r="AM474" i="1"/>
  <c r="AK474" i="1"/>
  <c r="AM473" i="1"/>
  <c r="AK473" i="1"/>
  <c r="AM472" i="1"/>
  <c r="AK472" i="1"/>
  <c r="AM471" i="1"/>
  <c r="AK471" i="1"/>
  <c r="AM470" i="1"/>
  <c r="AK470" i="1"/>
  <c r="AM469" i="1"/>
  <c r="AK469" i="1"/>
  <c r="AM468" i="1"/>
  <c r="AK468" i="1"/>
  <c r="AM467" i="1"/>
  <c r="AK467" i="1"/>
  <c r="AM465" i="1"/>
  <c r="AK465" i="1"/>
  <c r="AE465" i="1"/>
  <c r="AM464" i="1"/>
  <c r="AK464" i="1"/>
  <c r="AM463" i="1"/>
  <c r="AK463" i="1"/>
  <c r="AM462" i="1"/>
  <c r="AK462" i="1"/>
  <c r="AM461" i="1"/>
  <c r="AK461" i="1"/>
  <c r="AM459" i="1"/>
  <c r="AK459" i="1"/>
  <c r="AE459" i="1"/>
  <c r="AM458" i="1"/>
  <c r="AK458" i="1"/>
  <c r="AM457" i="1"/>
  <c r="AK457" i="1"/>
  <c r="AM456" i="1"/>
  <c r="AK456" i="1"/>
  <c r="AM455" i="1"/>
  <c r="AK455" i="1"/>
  <c r="AM454" i="1"/>
  <c r="AK454" i="1"/>
  <c r="AM453" i="1"/>
  <c r="AK453" i="1"/>
  <c r="AM452" i="1"/>
  <c r="AK452" i="1"/>
  <c r="AM451" i="1"/>
  <c r="AK451" i="1"/>
  <c r="AM450" i="1"/>
  <c r="AM449" i="1"/>
  <c r="AK449" i="1"/>
  <c r="AM448" i="1"/>
  <c r="AK448" i="1"/>
  <c r="AM447" i="1"/>
  <c r="AK447" i="1"/>
  <c r="AM446" i="1"/>
  <c r="AK446" i="1"/>
  <c r="AM445" i="1"/>
  <c r="AK445" i="1"/>
  <c r="AM444" i="1"/>
  <c r="AK444" i="1"/>
  <c r="AM443" i="1"/>
  <c r="AK443" i="1"/>
  <c r="AM442" i="1"/>
  <c r="AK442" i="1"/>
  <c r="AM441" i="1"/>
  <c r="AK441" i="1"/>
  <c r="AM440" i="1"/>
  <c r="AK440" i="1"/>
  <c r="AM439" i="1"/>
  <c r="AK439" i="1"/>
  <c r="AM438" i="1"/>
  <c r="AK438" i="1"/>
  <c r="AM437" i="1"/>
  <c r="AK437" i="1"/>
  <c r="AM436" i="1"/>
  <c r="AK436" i="1"/>
  <c r="AM435" i="1"/>
  <c r="AK435" i="1"/>
  <c r="AM434" i="1"/>
  <c r="AK434" i="1"/>
  <c r="AM433" i="1"/>
  <c r="AM432" i="1"/>
  <c r="AK432" i="1"/>
  <c r="AM431" i="1"/>
  <c r="AK431" i="1"/>
  <c r="AM430" i="1"/>
  <c r="AK430" i="1"/>
  <c r="AM429" i="1"/>
  <c r="AK429" i="1"/>
  <c r="AM427" i="1"/>
  <c r="AK427" i="1"/>
  <c r="AE427" i="1"/>
  <c r="AM426" i="1"/>
  <c r="AK426" i="1"/>
  <c r="AM425" i="1"/>
  <c r="AK425" i="1"/>
  <c r="AM424" i="1"/>
  <c r="AK424" i="1"/>
  <c r="AM423" i="1"/>
  <c r="AK423" i="1"/>
  <c r="AM422" i="1"/>
  <c r="AK422" i="1"/>
  <c r="AM421" i="1"/>
  <c r="AK421" i="1"/>
  <c r="AM420" i="1"/>
  <c r="AK420" i="1"/>
  <c r="AM419" i="1"/>
  <c r="AK419" i="1"/>
  <c r="AM418" i="1"/>
  <c r="AK418" i="1"/>
  <c r="AM417" i="1"/>
  <c r="AK417" i="1"/>
  <c r="AM416" i="1"/>
  <c r="AK416" i="1"/>
  <c r="AM415" i="1"/>
  <c r="AK415" i="1"/>
  <c r="AM414" i="1"/>
  <c r="AK414" i="1"/>
  <c r="AM413" i="1"/>
  <c r="AK413" i="1"/>
  <c r="AM412" i="1"/>
  <c r="AK412" i="1"/>
  <c r="AM411" i="1"/>
  <c r="AK411" i="1"/>
  <c r="AM410" i="1"/>
  <c r="AK410" i="1"/>
  <c r="AM409" i="1"/>
  <c r="AK409" i="1"/>
  <c r="AM408" i="1"/>
  <c r="AK408" i="1"/>
  <c r="AM407" i="1"/>
  <c r="AK407" i="1"/>
  <c r="AM406" i="1"/>
  <c r="AK406" i="1"/>
  <c r="AM405" i="1"/>
  <c r="AK405" i="1"/>
  <c r="AM404" i="1"/>
  <c r="AK404" i="1"/>
  <c r="AM403" i="1"/>
  <c r="AK403" i="1"/>
  <c r="AM402" i="1"/>
  <c r="AK402" i="1"/>
  <c r="AM401" i="1"/>
  <c r="AK401" i="1"/>
  <c r="AM400" i="1"/>
  <c r="AK400" i="1"/>
  <c r="AM399" i="1"/>
  <c r="AK399" i="1"/>
  <c r="AM398" i="1"/>
  <c r="AK398" i="1"/>
  <c r="AM397" i="1"/>
  <c r="AK397" i="1"/>
  <c r="AM396" i="1"/>
  <c r="AK396" i="1"/>
  <c r="AM395" i="1"/>
  <c r="AK395" i="1"/>
  <c r="AM394" i="1"/>
  <c r="AK394" i="1"/>
  <c r="AM393" i="1"/>
  <c r="AK393" i="1"/>
  <c r="AM392" i="1"/>
  <c r="AK392" i="1"/>
  <c r="AM391" i="1"/>
  <c r="AK391" i="1"/>
  <c r="AM390" i="1"/>
  <c r="AK390" i="1"/>
  <c r="AM389" i="1"/>
  <c r="AK389" i="1"/>
  <c r="AM388" i="1"/>
  <c r="AK388" i="1"/>
  <c r="AM387" i="1"/>
  <c r="AK387" i="1"/>
  <c r="AM386" i="1"/>
  <c r="AK386" i="1"/>
  <c r="AM385" i="1"/>
  <c r="AK385" i="1"/>
  <c r="AM384" i="1"/>
  <c r="AK384" i="1"/>
  <c r="AM383" i="1"/>
  <c r="AK383" i="1"/>
  <c r="AM382" i="1"/>
  <c r="AK382" i="1"/>
  <c r="AM381" i="1"/>
  <c r="AK381" i="1"/>
  <c r="AM380" i="1"/>
  <c r="AK380" i="1"/>
  <c r="AM379" i="1"/>
  <c r="AK379" i="1"/>
  <c r="AM378" i="1"/>
  <c r="AK378" i="1"/>
  <c r="AM377" i="1"/>
  <c r="AK377" i="1"/>
  <c r="AM376" i="1"/>
  <c r="AK376" i="1"/>
  <c r="AM375" i="1"/>
  <c r="AK375" i="1"/>
  <c r="AM374" i="1"/>
  <c r="AK374" i="1"/>
  <c r="AM373" i="1"/>
  <c r="AK373" i="1"/>
  <c r="AM372" i="1"/>
  <c r="AK372" i="1"/>
  <c r="AM371" i="1"/>
  <c r="AK371" i="1"/>
  <c r="AM370" i="1"/>
  <c r="AK370" i="1"/>
  <c r="AM369" i="1"/>
  <c r="AK369" i="1"/>
  <c r="AM368" i="1"/>
  <c r="AK368" i="1"/>
  <c r="AM367" i="1"/>
  <c r="AK367" i="1"/>
  <c r="AM366" i="1"/>
  <c r="AK366" i="1"/>
  <c r="AM365" i="1"/>
  <c r="AK365" i="1"/>
  <c r="AM364" i="1"/>
  <c r="AK364" i="1"/>
  <c r="AM363" i="1"/>
  <c r="AK363" i="1"/>
  <c r="AM362" i="1"/>
  <c r="AK362" i="1"/>
  <c r="AM361" i="1"/>
  <c r="AK361" i="1"/>
  <c r="AM360" i="1"/>
  <c r="AK360" i="1"/>
  <c r="AM359" i="1"/>
  <c r="AK359" i="1"/>
  <c r="AM358" i="1"/>
  <c r="AK358" i="1"/>
  <c r="AM357" i="1"/>
  <c r="AK357" i="1"/>
  <c r="AM356" i="1"/>
  <c r="AK356" i="1"/>
  <c r="AM355" i="1"/>
  <c r="AK355" i="1"/>
  <c r="AM354" i="1"/>
  <c r="AK354" i="1"/>
  <c r="AM353" i="1"/>
  <c r="AK353" i="1"/>
  <c r="AM352" i="1"/>
  <c r="AK352" i="1"/>
  <c r="AM351" i="1"/>
  <c r="AK351" i="1"/>
  <c r="AM350" i="1"/>
  <c r="AK350" i="1"/>
  <c r="AM349" i="1"/>
  <c r="AK349" i="1"/>
  <c r="AM348" i="1"/>
  <c r="AK348" i="1"/>
  <c r="AM347" i="1"/>
  <c r="AK347" i="1"/>
  <c r="AM346" i="1"/>
  <c r="AK346" i="1"/>
  <c r="AM345" i="1"/>
  <c r="AK345" i="1"/>
  <c r="AM344" i="1"/>
  <c r="AK344" i="1"/>
  <c r="AM343" i="1"/>
  <c r="AK343" i="1"/>
  <c r="AM342" i="1"/>
  <c r="AK342" i="1"/>
  <c r="AM341" i="1"/>
  <c r="AK341" i="1"/>
  <c r="AM340" i="1"/>
  <c r="AK340" i="1"/>
  <c r="AM339" i="1"/>
  <c r="AK339" i="1"/>
  <c r="AM338" i="1"/>
  <c r="AK338" i="1"/>
  <c r="AM337" i="1"/>
  <c r="AK337" i="1"/>
  <c r="AM336" i="1"/>
  <c r="AK336" i="1"/>
  <c r="AM335" i="1"/>
  <c r="AK335" i="1"/>
  <c r="AM334" i="1"/>
  <c r="AK334" i="1"/>
  <c r="AM333" i="1"/>
  <c r="AK333" i="1"/>
  <c r="AM332" i="1"/>
  <c r="AK332" i="1"/>
  <c r="AM331" i="1"/>
  <c r="AK331" i="1"/>
  <c r="AM330" i="1"/>
  <c r="AK330" i="1"/>
  <c r="AM329" i="1"/>
  <c r="AK329" i="1"/>
  <c r="AM328" i="1"/>
  <c r="AK328" i="1"/>
  <c r="AM327" i="1"/>
  <c r="AK327" i="1"/>
  <c r="AM326" i="1"/>
  <c r="AK326" i="1"/>
  <c r="AM325" i="1"/>
  <c r="AK325" i="1"/>
  <c r="AM324" i="1"/>
  <c r="AK324" i="1"/>
  <c r="AM323" i="1"/>
  <c r="AK323" i="1"/>
  <c r="AM322" i="1"/>
  <c r="AK322" i="1"/>
  <c r="AM321" i="1"/>
  <c r="AK321" i="1"/>
  <c r="AM320" i="1"/>
  <c r="AK320" i="1"/>
  <c r="AM319" i="1"/>
  <c r="AK319" i="1"/>
  <c r="AM318" i="1"/>
  <c r="AK318" i="1"/>
  <c r="AM317" i="1"/>
  <c r="AK317" i="1"/>
  <c r="AM316" i="1"/>
  <c r="AK316" i="1"/>
  <c r="AM315" i="1"/>
  <c r="AK315" i="1"/>
  <c r="AM314" i="1"/>
  <c r="AK314" i="1"/>
  <c r="AM313" i="1"/>
  <c r="AK313" i="1"/>
  <c r="AM312" i="1"/>
  <c r="AK312" i="1"/>
  <c r="AM311" i="1"/>
  <c r="AK311" i="1"/>
  <c r="AM310" i="1"/>
  <c r="AK310" i="1"/>
  <c r="AM309" i="1"/>
  <c r="AK309" i="1"/>
  <c r="AM308" i="1"/>
  <c r="AK308" i="1"/>
  <c r="AM307" i="1"/>
  <c r="AK307" i="1"/>
  <c r="AM306" i="1"/>
  <c r="AK306" i="1"/>
  <c r="AM305" i="1"/>
  <c r="AK305" i="1"/>
  <c r="AM304" i="1"/>
  <c r="AK304" i="1"/>
  <c r="AM303" i="1"/>
  <c r="AK303" i="1"/>
  <c r="AM302" i="1"/>
  <c r="AK302" i="1"/>
  <c r="AM301" i="1"/>
  <c r="AK301" i="1"/>
  <c r="AM300" i="1"/>
  <c r="AK300" i="1"/>
  <c r="AM299" i="1"/>
  <c r="AK299" i="1"/>
  <c r="AM298" i="1"/>
  <c r="AK298" i="1"/>
  <c r="AM297" i="1"/>
  <c r="AK297" i="1"/>
  <c r="AM296" i="1"/>
  <c r="AK296" i="1"/>
  <c r="AM295" i="1"/>
  <c r="AK295" i="1"/>
  <c r="AM294" i="1"/>
  <c r="AK294" i="1"/>
  <c r="AM293" i="1"/>
  <c r="AK293" i="1"/>
  <c r="AM292" i="1"/>
  <c r="AK292" i="1"/>
  <c r="AM291" i="1"/>
  <c r="AK291" i="1"/>
  <c r="AM290" i="1"/>
  <c r="AK290" i="1"/>
  <c r="AM289" i="1"/>
  <c r="AK289" i="1"/>
  <c r="AM288" i="1"/>
  <c r="AK288" i="1"/>
  <c r="AM287" i="1"/>
  <c r="AK287" i="1"/>
  <c r="AM286" i="1"/>
  <c r="AK286" i="1"/>
  <c r="AM285" i="1"/>
  <c r="AK285" i="1"/>
  <c r="AM284" i="1"/>
  <c r="AK284" i="1"/>
  <c r="AM283" i="1"/>
  <c r="AK283" i="1"/>
  <c r="AM282" i="1"/>
  <c r="AK282" i="1"/>
  <c r="AM281" i="1"/>
  <c r="AK281" i="1"/>
  <c r="AM280" i="1"/>
  <c r="AK280" i="1"/>
  <c r="AM279" i="1"/>
  <c r="AK279" i="1"/>
  <c r="AM278" i="1"/>
  <c r="AK278" i="1"/>
  <c r="AM277" i="1"/>
  <c r="AK277" i="1"/>
  <c r="AM276" i="1"/>
  <c r="AK276" i="1"/>
  <c r="AM275" i="1"/>
  <c r="AK275" i="1"/>
  <c r="AM274" i="1"/>
  <c r="AK274" i="1"/>
  <c r="AM273" i="1"/>
  <c r="AK273" i="1"/>
  <c r="AM272" i="1"/>
  <c r="AK272" i="1"/>
  <c r="AM271" i="1"/>
  <c r="AK271" i="1"/>
  <c r="AM270" i="1"/>
  <c r="AK270" i="1"/>
  <c r="AM269" i="1"/>
  <c r="AK269" i="1"/>
  <c r="AM268" i="1"/>
  <c r="AK268" i="1"/>
  <c r="AM267" i="1"/>
  <c r="AK267" i="1"/>
  <c r="AM266" i="1"/>
  <c r="AK266" i="1"/>
  <c r="AM265" i="1"/>
  <c r="AK265" i="1"/>
  <c r="AM264" i="1"/>
  <c r="AK264" i="1"/>
  <c r="AM263" i="1"/>
  <c r="AK263" i="1"/>
  <c r="AM262" i="1"/>
  <c r="AK262" i="1"/>
  <c r="AM261" i="1"/>
  <c r="AK261" i="1"/>
  <c r="AM260" i="1"/>
  <c r="AK260" i="1"/>
  <c r="AM259" i="1"/>
  <c r="AK259" i="1"/>
  <c r="AM258" i="1"/>
  <c r="AK258" i="1"/>
  <c r="AM257" i="1"/>
  <c r="AK257" i="1"/>
  <c r="AM256" i="1"/>
  <c r="AK256" i="1"/>
  <c r="AM255" i="1"/>
  <c r="AK255" i="1"/>
  <c r="AM254" i="1"/>
  <c r="AK254" i="1"/>
  <c r="AM253" i="1"/>
  <c r="AK253" i="1"/>
  <c r="AM252" i="1"/>
  <c r="AK252" i="1"/>
  <c r="AM251" i="1"/>
  <c r="AK251" i="1"/>
  <c r="AM250" i="1"/>
  <c r="AK250" i="1"/>
  <c r="AM249" i="1"/>
  <c r="AK249" i="1"/>
  <c r="AM248" i="1"/>
  <c r="AK248" i="1"/>
  <c r="AM247" i="1"/>
  <c r="AK247" i="1"/>
  <c r="AM246" i="1"/>
  <c r="AK246" i="1"/>
  <c r="AM245" i="1"/>
  <c r="AK245" i="1"/>
  <c r="AM244" i="1"/>
  <c r="AK244" i="1"/>
  <c r="AM243" i="1"/>
  <c r="AK243" i="1"/>
  <c r="AM242" i="1"/>
  <c r="AK242" i="1"/>
  <c r="AM241" i="1"/>
  <c r="AK241" i="1"/>
  <c r="AM240" i="1"/>
  <c r="AK240" i="1"/>
  <c r="AM239" i="1"/>
  <c r="AK239" i="1"/>
  <c r="AM238" i="1"/>
  <c r="AK238" i="1"/>
  <c r="AM237" i="1"/>
  <c r="AK237" i="1"/>
  <c r="AM236" i="1"/>
  <c r="AK236" i="1"/>
  <c r="AM235" i="1"/>
  <c r="AK235" i="1"/>
  <c r="AM234" i="1"/>
  <c r="AK234" i="1"/>
  <c r="AM233" i="1"/>
  <c r="AK233" i="1"/>
  <c r="AM232" i="1"/>
  <c r="AK232" i="1"/>
  <c r="AM231" i="1"/>
  <c r="AK231" i="1"/>
  <c r="AM230" i="1"/>
  <c r="AK230" i="1"/>
  <c r="AM229" i="1"/>
  <c r="AK229" i="1"/>
  <c r="AM228" i="1"/>
  <c r="AK228" i="1"/>
  <c r="AM227" i="1"/>
  <c r="AK227" i="1"/>
  <c r="AM226" i="1"/>
  <c r="AK226" i="1"/>
  <c r="AM225" i="1"/>
  <c r="AK225" i="1"/>
  <c r="AM224" i="1"/>
  <c r="AK224" i="1"/>
  <c r="AM223" i="1"/>
  <c r="AK223" i="1"/>
  <c r="AM222" i="1"/>
  <c r="AK222" i="1"/>
  <c r="AM221" i="1"/>
  <c r="AK221" i="1"/>
  <c r="AM220" i="1"/>
  <c r="AK220" i="1"/>
  <c r="AM219" i="1"/>
  <c r="AK219" i="1"/>
  <c r="AM218" i="1"/>
  <c r="AK218" i="1"/>
  <c r="AM217" i="1"/>
  <c r="AK217" i="1"/>
  <c r="AM216" i="1"/>
  <c r="AK216" i="1"/>
  <c r="AM215" i="1"/>
  <c r="AK215" i="1"/>
  <c r="AM214" i="1"/>
  <c r="AK214" i="1"/>
  <c r="AM213" i="1"/>
  <c r="AK213" i="1"/>
  <c r="AM212" i="1"/>
  <c r="AK212" i="1"/>
  <c r="AM211" i="1"/>
  <c r="AK211" i="1"/>
  <c r="AM210" i="1"/>
  <c r="AK210" i="1"/>
  <c r="AM209" i="1"/>
  <c r="AK209" i="1"/>
  <c r="AM208" i="1"/>
  <c r="AK208" i="1"/>
  <c r="AM207" i="1"/>
  <c r="AK207" i="1"/>
  <c r="AM206" i="1"/>
  <c r="AK206" i="1"/>
  <c r="AM205" i="1"/>
  <c r="AK205" i="1"/>
  <c r="AM204" i="1"/>
  <c r="AK204" i="1"/>
  <c r="AM203" i="1"/>
  <c r="AK203" i="1"/>
  <c r="AM202" i="1"/>
  <c r="AK202" i="1"/>
  <c r="AM201" i="1"/>
  <c r="AK201" i="1"/>
  <c r="AM200" i="1"/>
  <c r="AK200" i="1"/>
  <c r="AM199" i="1"/>
  <c r="AK199" i="1"/>
  <c r="AM198" i="1"/>
  <c r="AK198" i="1"/>
  <c r="AM197" i="1"/>
  <c r="AK197" i="1"/>
  <c r="AM196" i="1"/>
  <c r="AK196" i="1"/>
  <c r="AM195" i="1"/>
  <c r="AK195" i="1"/>
  <c r="AM194" i="1"/>
  <c r="AK194" i="1"/>
  <c r="AM193" i="1"/>
  <c r="AK193" i="1"/>
  <c r="AM192" i="1"/>
  <c r="AK192" i="1"/>
  <c r="AM191" i="1"/>
  <c r="AK191" i="1"/>
  <c r="AM190" i="1"/>
  <c r="AK190" i="1"/>
  <c r="AM189" i="1"/>
  <c r="AK189" i="1"/>
  <c r="AM188" i="1"/>
  <c r="AK188" i="1"/>
  <c r="AM187" i="1"/>
  <c r="AK187" i="1"/>
  <c r="AM186" i="1"/>
  <c r="AK186" i="1"/>
  <c r="AM185" i="1"/>
  <c r="AK185" i="1"/>
  <c r="AM184" i="1"/>
  <c r="AK184" i="1"/>
  <c r="AM183" i="1"/>
  <c r="AK183" i="1"/>
  <c r="AM182" i="1"/>
  <c r="AK182" i="1"/>
  <c r="AM181" i="1"/>
  <c r="AK181" i="1"/>
  <c r="AM180" i="1"/>
  <c r="AK180" i="1"/>
  <c r="AM179" i="1"/>
  <c r="AK179" i="1"/>
  <c r="AM178" i="1"/>
  <c r="AK178" i="1"/>
  <c r="AM177" i="1"/>
  <c r="AK177" i="1"/>
  <c r="AM176" i="1"/>
  <c r="AK176" i="1"/>
  <c r="AM175" i="1"/>
  <c r="AK175" i="1"/>
  <c r="AM174" i="1"/>
  <c r="AK174" i="1"/>
  <c r="AM173" i="1"/>
  <c r="AK173" i="1"/>
  <c r="AM172" i="1"/>
  <c r="AK172" i="1"/>
  <c r="AM171" i="1"/>
  <c r="AK171" i="1"/>
  <c r="AM170" i="1"/>
  <c r="AK170" i="1"/>
  <c r="AM169" i="1"/>
  <c r="AK169" i="1"/>
  <c r="AM168" i="1"/>
  <c r="AK168" i="1"/>
  <c r="AM167" i="1"/>
  <c r="AK167" i="1"/>
  <c r="AM166" i="1"/>
  <c r="AK166" i="1"/>
  <c r="AM165" i="1"/>
  <c r="AK165" i="1"/>
  <c r="AM164" i="1"/>
  <c r="AK164" i="1"/>
  <c r="AM163" i="1"/>
  <c r="AK163" i="1"/>
  <c r="AM162" i="1"/>
  <c r="AK162" i="1"/>
  <c r="AM161" i="1"/>
  <c r="AK161" i="1"/>
  <c r="AM160" i="1"/>
  <c r="AK160" i="1"/>
  <c r="AM159" i="1"/>
  <c r="AK159" i="1"/>
  <c r="AM158" i="1"/>
  <c r="AK158" i="1"/>
  <c r="AM157" i="1"/>
  <c r="AK157" i="1"/>
  <c r="AM156" i="1"/>
  <c r="AK156" i="1"/>
  <c r="AM155" i="1"/>
  <c r="AK155" i="1"/>
  <c r="AM154" i="1"/>
  <c r="AK154" i="1"/>
  <c r="AM153" i="1"/>
  <c r="AK153" i="1"/>
  <c r="AM152" i="1"/>
  <c r="AK152" i="1"/>
  <c r="AM151" i="1"/>
  <c r="AK151" i="1"/>
  <c r="AM150" i="1"/>
  <c r="AK150" i="1"/>
  <c r="AM149" i="1"/>
  <c r="AK149" i="1"/>
  <c r="AM148" i="1"/>
  <c r="AK148" i="1"/>
  <c r="AM147" i="1"/>
  <c r="AK147" i="1"/>
  <c r="AM146" i="1"/>
  <c r="AK146" i="1"/>
  <c r="AM145" i="1"/>
  <c r="AK145" i="1"/>
  <c r="AM144" i="1"/>
  <c r="AK144" i="1"/>
  <c r="AM143" i="1"/>
  <c r="AK143" i="1"/>
  <c r="AM142" i="1"/>
  <c r="AK142" i="1"/>
  <c r="AM141" i="1"/>
  <c r="AK141" i="1"/>
  <c r="AM140" i="1"/>
  <c r="AK140" i="1"/>
  <c r="AM139" i="1"/>
  <c r="AK139" i="1"/>
  <c r="AM138" i="1"/>
  <c r="AK138" i="1"/>
  <c r="AM137" i="1"/>
  <c r="AK137" i="1"/>
  <c r="AM136" i="1"/>
  <c r="AK136" i="1"/>
  <c r="AM135" i="1"/>
  <c r="AK135" i="1"/>
  <c r="AM134" i="1"/>
  <c r="AK134" i="1"/>
  <c r="AM133" i="1"/>
  <c r="AK133" i="1"/>
  <c r="AM132" i="1"/>
  <c r="AK132" i="1"/>
  <c r="AM131" i="1"/>
  <c r="AK131" i="1"/>
  <c r="AM130" i="1"/>
  <c r="AK130" i="1"/>
  <c r="AM129" i="1"/>
  <c r="AK129" i="1"/>
  <c r="AM128" i="1"/>
  <c r="AK128" i="1"/>
  <c r="AM127" i="1"/>
  <c r="AK127" i="1"/>
  <c r="AM126" i="1"/>
  <c r="AK126" i="1"/>
  <c r="AM125" i="1"/>
  <c r="AK125" i="1"/>
  <c r="AM124" i="1"/>
  <c r="AK124" i="1"/>
  <c r="AM123" i="1"/>
  <c r="AK123" i="1"/>
  <c r="AM122" i="1"/>
  <c r="AK122" i="1"/>
  <c r="AM121" i="1"/>
  <c r="AK121" i="1"/>
  <c r="AM120" i="1"/>
  <c r="AK120" i="1"/>
  <c r="AM119" i="1"/>
  <c r="AK119" i="1"/>
  <c r="AM118" i="1"/>
  <c r="AK118" i="1"/>
  <c r="AM117" i="1"/>
  <c r="AK117" i="1"/>
  <c r="AM116" i="1"/>
  <c r="AK116" i="1"/>
  <c r="AM115" i="1"/>
  <c r="AK115" i="1"/>
  <c r="AM114" i="1"/>
  <c r="AK114" i="1"/>
  <c r="AM113" i="1"/>
  <c r="AK113" i="1"/>
  <c r="AM112" i="1"/>
  <c r="AK112" i="1"/>
  <c r="AM111" i="1"/>
  <c r="AK111" i="1"/>
  <c r="AM110" i="1"/>
  <c r="AK110" i="1"/>
  <c r="AM109" i="1"/>
  <c r="AK109" i="1"/>
  <c r="AM108" i="1"/>
  <c r="AK108" i="1"/>
  <c r="AM107" i="1"/>
  <c r="AK107" i="1"/>
  <c r="AM106" i="1"/>
  <c r="AK106" i="1"/>
  <c r="AM105" i="1"/>
  <c r="AK105" i="1"/>
  <c r="AM104" i="1"/>
  <c r="AK104" i="1"/>
  <c r="AM103" i="1"/>
  <c r="AK103" i="1"/>
  <c r="AM102" i="1"/>
  <c r="AK102" i="1"/>
  <c r="AM101" i="1"/>
  <c r="AK101" i="1"/>
  <c r="AM100" i="1"/>
  <c r="AK100" i="1"/>
  <c r="AM99" i="1"/>
  <c r="AK99" i="1"/>
  <c r="AM98" i="1"/>
  <c r="AK98" i="1"/>
  <c r="AM97" i="1"/>
  <c r="AK97" i="1"/>
  <c r="AM96" i="1"/>
  <c r="AK96" i="1"/>
  <c r="AM95" i="1"/>
  <c r="AK95" i="1"/>
  <c r="AM94" i="1"/>
  <c r="AK94" i="1"/>
  <c r="AM93" i="1"/>
  <c r="AK93" i="1"/>
  <c r="AM92" i="1"/>
  <c r="AK92" i="1"/>
  <c r="AM91" i="1"/>
  <c r="AK91" i="1"/>
  <c r="AM90" i="1"/>
  <c r="AK90" i="1"/>
  <c r="AM89" i="1"/>
  <c r="AK89" i="1"/>
  <c r="AM88" i="1"/>
  <c r="AK88" i="1"/>
  <c r="AM87" i="1"/>
  <c r="AK87" i="1"/>
  <c r="AM86" i="1"/>
  <c r="AK86" i="1"/>
  <c r="AM85" i="1"/>
  <c r="AK85" i="1"/>
  <c r="AM84" i="1"/>
  <c r="AK84" i="1"/>
  <c r="AM83" i="1"/>
  <c r="AK83" i="1"/>
  <c r="AM82" i="1"/>
  <c r="AK82" i="1"/>
  <c r="AM81" i="1"/>
  <c r="AK81" i="1"/>
  <c r="AM80" i="1"/>
  <c r="AK80" i="1"/>
  <c r="AM79" i="1"/>
  <c r="AK79" i="1"/>
  <c r="AM77" i="1"/>
  <c r="AK77" i="1"/>
  <c r="AE77" i="1"/>
  <c r="AM76" i="1"/>
  <c r="AK76" i="1"/>
  <c r="AM75" i="1"/>
  <c r="AK75" i="1"/>
  <c r="AM74" i="1"/>
  <c r="AK74" i="1"/>
  <c r="AM72" i="1"/>
  <c r="AK72" i="1"/>
  <c r="AE72" i="1"/>
  <c r="AM71" i="1"/>
  <c r="AK71" i="1"/>
  <c r="AM70" i="1"/>
  <c r="AK70" i="1"/>
  <c r="AM69" i="1"/>
  <c r="AK69" i="1"/>
  <c r="AM68" i="1"/>
  <c r="AK68" i="1"/>
  <c r="AM66" i="1"/>
  <c r="AK66" i="1"/>
  <c r="AE66" i="1"/>
  <c r="AM65" i="1"/>
  <c r="AK65" i="1"/>
  <c r="AM63" i="1"/>
  <c r="AK63" i="1"/>
  <c r="AE63" i="1"/>
  <c r="AM62" i="1"/>
  <c r="AK62" i="1"/>
  <c r="AM61" i="1"/>
  <c r="AK61" i="1"/>
  <c r="AM60" i="1"/>
  <c r="AK60" i="1"/>
  <c r="AM58" i="1"/>
  <c r="AK58" i="1"/>
  <c r="AE58" i="1"/>
  <c r="AM57" i="1"/>
  <c r="AK57" i="1"/>
  <c r="AM56" i="1"/>
  <c r="AK56" i="1"/>
  <c r="AM55" i="1"/>
  <c r="AK55" i="1"/>
  <c r="AM54" i="1"/>
  <c r="AK54" i="1"/>
  <c r="AM53" i="1"/>
  <c r="AK53" i="1"/>
  <c r="AM51" i="1"/>
  <c r="AK51" i="1"/>
  <c r="AE51" i="1"/>
  <c r="AM50" i="1"/>
  <c r="AK50" i="1"/>
  <c r="AM49" i="1"/>
  <c r="AK49" i="1"/>
  <c r="AM47" i="1"/>
  <c r="AK47" i="1"/>
  <c r="AE47" i="1"/>
  <c r="AM46" i="1"/>
  <c r="AK46" i="1"/>
  <c r="AM45" i="1"/>
  <c r="AK45" i="1"/>
  <c r="AM43" i="1"/>
  <c r="AK43" i="1"/>
  <c r="AE43" i="1"/>
  <c r="AM42" i="1"/>
  <c r="AK42" i="1"/>
  <c r="AM41" i="1"/>
  <c r="AK41" i="1"/>
  <c r="AM40" i="1"/>
  <c r="AK40" i="1"/>
  <c r="AM38" i="1"/>
  <c r="AK38" i="1"/>
  <c r="AE38" i="1"/>
  <c r="AM37" i="1"/>
  <c r="AK37" i="1"/>
  <c r="AM36" i="1"/>
  <c r="AK36" i="1"/>
  <c r="AM35" i="1"/>
  <c r="AK35" i="1"/>
  <c r="AM34" i="1"/>
  <c r="AK34" i="1"/>
  <c r="AM33" i="1"/>
  <c r="AK33" i="1"/>
  <c r="AM32" i="1"/>
  <c r="AK32" i="1"/>
  <c r="AM31" i="1"/>
  <c r="AK31" i="1"/>
  <c r="AM30" i="1"/>
  <c r="AK30" i="1"/>
  <c r="AM29" i="1"/>
  <c r="AK29" i="1"/>
  <c r="AM28" i="1"/>
  <c r="AK28" i="1"/>
  <c r="AM27" i="1"/>
  <c r="AK27" i="1"/>
  <c r="AM26" i="1"/>
  <c r="AK26" i="1"/>
  <c r="AM25" i="1"/>
  <c r="AK25" i="1"/>
  <c r="AM24" i="1"/>
  <c r="AK24" i="1"/>
  <c r="AM23" i="1"/>
  <c r="AK23" i="1"/>
  <c r="AM21" i="1"/>
  <c r="AK21" i="1"/>
  <c r="AE21" i="1"/>
  <c r="AM20" i="1"/>
  <c r="AK20" i="1"/>
  <c r="AM19" i="1"/>
  <c r="AK19" i="1"/>
  <c r="AM18" i="1"/>
  <c r="AK18" i="1"/>
  <c r="AM17" i="1"/>
  <c r="AK17" i="1"/>
  <c r="AM16" i="1"/>
  <c r="AK16" i="1"/>
  <c r="AM15" i="1"/>
  <c r="AK15" i="1"/>
  <c r="AM14" i="1"/>
  <c r="AK14" i="1"/>
  <c r="AM13" i="1"/>
  <c r="AK13" i="1"/>
  <c r="AM12" i="1"/>
  <c r="AK12" i="1"/>
  <c r="AM10" i="1"/>
  <c r="AK10" i="1"/>
  <c r="AE10" i="1"/>
  <c r="AM9" i="1"/>
  <c r="AK9" i="1"/>
  <c r="AM8" i="1"/>
  <c r="AK8" i="1"/>
  <c r="AM7" i="1"/>
  <c r="AK7" i="1"/>
  <c r="AM6" i="1"/>
  <c r="AK6" i="1"/>
  <c r="AM5" i="1"/>
  <c r="AK5" i="1"/>
  <c r="AM4" i="1"/>
  <c r="AK4" i="1"/>
  <c r="AM3" i="1"/>
  <c r="AK3" i="1"/>
</calcChain>
</file>

<file path=xl/sharedStrings.xml><?xml version="1.0" encoding="utf-8"?>
<sst xmlns="http://schemas.openxmlformats.org/spreadsheetml/2006/main" count="70541" uniqueCount="6946">
  <si>
    <t>Trans #</t>
  </si>
  <si>
    <t>Type</t>
  </si>
  <si>
    <t>Entered/Last Modified</t>
  </si>
  <si>
    <t>Last modified by</t>
  </si>
  <si>
    <t>Date</t>
  </si>
  <si>
    <t>Num</t>
  </si>
  <si>
    <t>Source Name</t>
  </si>
  <si>
    <t>Memo</t>
  </si>
  <si>
    <t>Name</t>
  </si>
  <si>
    <t>Ship Date</t>
  </si>
  <si>
    <t>Deliv Date</t>
  </si>
  <si>
    <t>Item</t>
  </si>
  <si>
    <t>Item Description</t>
  </si>
  <si>
    <t>Qty</t>
  </si>
  <si>
    <t>U/M</t>
  </si>
  <si>
    <t>Cost Price</t>
  </si>
  <si>
    <t>Amount</t>
  </si>
  <si>
    <t>Balance</t>
  </si>
  <si>
    <t>10HOM001-HOME  DEPOT CREDIT SERVICES</t>
  </si>
  <si>
    <t>Total 10HOM001-HOME  DEPOT CREDIT SERVICES</t>
  </si>
  <si>
    <t>3FO001-3 FORM</t>
  </si>
  <si>
    <t>Total 3FO001-3 FORM</t>
  </si>
  <si>
    <t>AA ABRASIVES, INC</t>
  </si>
  <si>
    <t>Total AA ABRASIVES, INC</t>
  </si>
  <si>
    <t>ABET LAMINATI</t>
  </si>
  <si>
    <t>Total ABET LAMINATI</t>
  </si>
  <si>
    <t>ACRILEX INC</t>
  </si>
  <si>
    <t>Total ACRILEX INC</t>
  </si>
  <si>
    <t>ADAMS WOOD PRODUCTS</t>
  </si>
  <si>
    <t>Total ADAMS WOOD PRODUCTS</t>
  </si>
  <si>
    <t>AIR001-AIRMATIC COMPRESSOR SYSTEMS,</t>
  </si>
  <si>
    <t>Total AIR001-AIRMATIC COMPRESSOR SYSTEMS,</t>
  </si>
  <si>
    <t>ALL DATA RESOURCE</t>
  </si>
  <si>
    <t>Total ALL DATA RESOURCE</t>
  </si>
  <si>
    <t>ALLIABLE, INC</t>
  </si>
  <si>
    <t>Total ALLIABLE, INC</t>
  </si>
  <si>
    <t>ALLRED METAL STAMPING WORKS, INC</t>
  </si>
  <si>
    <t>Total ALLRED METAL STAMPING WORKS, INC</t>
  </si>
  <si>
    <t>ALTENDORF GROUP AMERICA</t>
  </si>
  <si>
    <t>Total ALTENDORF GROUP AMERICA</t>
  </si>
  <si>
    <t>AMAZON</t>
  </si>
  <si>
    <t>Total AMAZON</t>
  </si>
  <si>
    <t>AMERICAN FABRICATION</t>
  </si>
  <si>
    <t>Total AMERICAN FABRICATION</t>
  </si>
  <si>
    <t>ANZEA</t>
  </si>
  <si>
    <t>Total ANZEA</t>
  </si>
  <si>
    <t>APOLLO CASTER</t>
  </si>
  <si>
    <t>Total APOLLO CASTER</t>
  </si>
  <si>
    <t>APPLIANCES CONNECTION</t>
  </si>
  <si>
    <t>Total APPLIANCES CONNECTION</t>
  </si>
  <si>
    <t>ARCHITECTURAL GRILLE</t>
  </si>
  <si>
    <t>Total ARCHITECTURAL GRILLE</t>
  </si>
  <si>
    <t>ARM001-ARMORTEX</t>
  </si>
  <si>
    <t>Total ARM001-ARMORTEX</t>
  </si>
  <si>
    <t>ART003-ARTISTIC STONE &amp; GRANITE LLC</t>
  </si>
  <si>
    <t>Item Receipt</t>
  </si>
  <si>
    <t>mat</t>
  </si>
  <si>
    <t>7/16" x 4' x 8' OSB</t>
  </si>
  <si>
    <t>1" x 3" x 8' Furring Strip</t>
  </si>
  <si>
    <t>Received items (bill to follow)</t>
  </si>
  <si>
    <t>1965 Clear Anodized 90" w x 24" h Low Iron Clear Glass Back Painted Ice White, Magnetic Backer, ...</t>
  </si>
  <si>
    <t>Crate</t>
  </si>
  <si>
    <t>Varia Pure White Gauge 1/2" Face Vellum Back Vellum Ground Floor Desk Feature  SUMMARY DESCRIPTI...</t>
  </si>
  <si>
    <t>Varia Clear 3/8" Face Sandstone Back Sanstone 48" x 120"</t>
  </si>
  <si>
    <t>CNC  Varia Clear - 0.375" x 48" x 120" - Front Finish: Sandstone - Back Finish:  Sandstone  Cut ...</t>
  </si>
  <si>
    <t>Edge Finishing  Varia Clear - 0.375" x 48" x 120" - Front Finish: Sandstone - Back Finish:  Sand...</t>
  </si>
  <si>
    <t>Incoming Freight</t>
  </si>
  <si>
    <t>Freight Insurance</t>
  </si>
  <si>
    <t>59010 5" PSA Disc Roll , No Hole, 100 per roll, C-Wt, 80 A/O Gold Stearate</t>
  </si>
  <si>
    <t>59015 5" PSA Disc Roll , No Hole, 100 per roll, C-Wt, 100 A/O Gold Stearate</t>
  </si>
  <si>
    <t>59020 5" PSA Disc Roll , No Hole, 100 per roll, C-Wt, 120 A/O Gold Stearate</t>
  </si>
  <si>
    <t>59006 5" PSA Stacked Individual, No Hole, (100 per box), D-Wt, 60 A/O Gold Stearate</t>
  </si>
  <si>
    <t>Norton 12/60-X/Norton Metalite PSA/R228//Cloth Discs</t>
  </si>
  <si>
    <t>59005 5" PSA Disc Roll, No Hole, 100 per Roll, E-Wt, 60 A/O Gold Stearate</t>
  </si>
  <si>
    <t>Abet Laminati 1860-SEI Samoa 51" x 120"</t>
  </si>
  <si>
    <t>Abet Laminati 847-SEI Azzurro 51" x 120"</t>
  </si>
  <si>
    <t>1/8" x 4' x 8' Black Acrylic</t>
  </si>
  <si>
    <t>1/4" x 4' x 8' 2447 White</t>
  </si>
  <si>
    <t>Adams Wood Products AFR28-3 Cherry Queen Anne Legs 28-1/2" High</t>
  </si>
  <si>
    <t>Q841682 Replace Starter Contactor on Sullair ES8-20H ACAC</t>
  </si>
  <si>
    <t>ACS_32_5 COMPRESSOR OIL</t>
  </si>
  <si>
    <t>Middle Atlantic RRF10 Rackrail, 10-32 10 RU</t>
  </si>
  <si>
    <t>Alliable GT-001 250/470ML Static Mixing Tip</t>
  </si>
  <si>
    <t>AMS.L1CR.BO.SP 2" x 1" x 1" Round Corners</t>
  </si>
  <si>
    <t>Incoming Freight TBD</t>
  </si>
  <si>
    <t>Credit Card Fee</t>
  </si>
  <si>
    <t>K3500.0046 Multi-V-belt 4PK 880</t>
  </si>
  <si>
    <t>FROGTAPE 240661 Multi-Surface Painter's Tape with PAINTBLOCK, Medium Adhesion, 1.88  Inches x 60...</t>
  </si>
  <si>
    <t>Air Wick Pure Freshmatic 2 Refills Automatic Spray, Fresh Waters, Air Freshener, Essential Oil, ...</t>
  </si>
  <si>
    <t>Automatic LCD Fragrance Dispenser SVAVO Wall Mount/Free Standing ABS Auto Air Freshener  Dispens...</t>
  </si>
  <si>
    <t>GOJO Luxury Foam Antibacterial Handwash, Fresh Fruit Fragrance, 1250 mL Foam Hand Soap  Refill f...</t>
  </si>
  <si>
    <t>BOSTITCH QuietSharp Executive Heavy Duty Electric Pencil Sharpener &amp; Colored-Pencil  Compatible ...</t>
  </si>
  <si>
    <t>Loctite 34931 Light Cure Adhesive, Glass/Metal, 50 mL</t>
  </si>
  <si>
    <t>12 Moving Packing Blankets - 80 x 72 Inches (65 lb/dz) Heavy Duty Moving Pads for Protecting  Fu...</t>
  </si>
  <si>
    <t>20/PACK 3M 7445 LD WHT SCOTCH-BRITE PAD 6X9</t>
  </si>
  <si>
    <t>3M Scotch-Brite 7446 Non-Woven Silicon Carbide Blending Hand Pad - Medium Grade - 6 in Width x 9...</t>
  </si>
  <si>
    <t>3M Scotch-Brite General Purpose Hand Pad 7447 Pro - 20 Count</t>
  </si>
  <si>
    <t>uxcell Ball Transfer Bearing Unit 12mm 17Lbs Nylon Bolt-Fixing Type for Transmission Pack of 6</t>
  </si>
  <si>
    <t>Odinest M5 X 8mm T Nut 4 Prong Tee Blind Nuts Threaded Insert Clean Threads No Rust  Carbon Stee...</t>
  </si>
  <si>
    <t>NEIKO 01407A Electronic Digital Caliper | 0-6 Inches | Stainless Steel Construction with  Large ...</t>
  </si>
  <si>
    <t>VIVO Vertebrae Cable Management Kit, Height Adjustable Desk Quad Entry Wire Organizer,  White, D...</t>
  </si>
  <si>
    <t>03429NA  Scotch Electrical Tape, 3/4" x 66' Black</t>
  </si>
  <si>
    <t>Sharpie Permanent Markers, Fine Point, Black, 12 Count</t>
  </si>
  <si>
    <t>National Hardware N236-318 Latch Post Hasp, 3-1/2", Zinc Plated</t>
  </si>
  <si>
    <t>Sharpie Permanent Markers, Ultra Fine Point, Black, 12 Count</t>
  </si>
  <si>
    <t>Kampel 901 White Seam-Fil 1 Oz Tube</t>
  </si>
  <si>
    <t>Apex Tool Supply Toothed Drive Belt #848530 (2Pack) Replacement for Porter Cable 351/352 Belt Sa...</t>
  </si>
  <si>
    <t>Amana Tool - 46202-K Solid Carbide Spektra Extreme Tool Life Coated Spiral Plunge 1/4 Dia</t>
  </si>
  <si>
    <t>3M PPS (Original Series) Paint Spray Gun Cup Lids and Liners Kit, 16000, Standard, 22 oz, 200-mi...</t>
  </si>
  <si>
    <t>Cartman H-827 HVLP Spray Gun with Replaceable 1.4mm 1.7mm 2.0mm Nozzles Needle Cap Automotive Ai...</t>
  </si>
  <si>
    <t>Round Mouse Pad with Stitched Edge Premium-Textured Non-Slip Rubber Base Mouse Mat Mousepad for ...</t>
  </si>
  <si>
    <t>231921 Front Lens Cover, 4-1/2 x 5 in, Pk5</t>
  </si>
  <si>
    <t>Blum Inc. 70.0532 8mm Dowel Plastic Insert 1000 Count, White 1,000 Count, White</t>
  </si>
  <si>
    <t>Red Devil 3601 1" Single Edge Replacement Blade</t>
  </si>
  <si>
    <t>7520-01-603-7185 Sharpie King Size Permanent Markers Chisel Tip Markers For Work &amp; Industrial Us...</t>
  </si>
  <si>
    <t>Woodworking Drilling Locator Tool Kit Aluminum Alloy Pocket Hole Jig Kit System Drill 8mm/15mm Hole</t>
  </si>
  <si>
    <t>Cord Cover Wall, 142in One-Cord Channel Cord Hider Wall, Mini Size Wire Covers for Cords, Painta...</t>
  </si>
  <si>
    <t>3" Double Action Spring Hinges, Self Closing Door Hinges for Saloon Cafe Pub Swinging Doors, 201...</t>
  </si>
  <si>
    <t>Immuson 3" X 5" Fragile Handle with Care Warning Stickers for Shipping and Packing,Warning Fragi...</t>
  </si>
  <si>
    <t>Kenco 3" X 5" Do not Double Stack Fluorescent Shipping Label Stickers for Shipping and Packing -...</t>
  </si>
  <si>
    <t>Partners Brand PDL1219 Tape Logic Labels,"Inspect for Damage Before Accepting", 3" x 5", Fluores...</t>
  </si>
  <si>
    <t>3M 16024 PPS Paint Preparation System</t>
  </si>
  <si>
    <t>10 Pack - Designers Impressions 53621 Satin Nickel Cam-Action Window Sash Lock and Keeper</t>
  </si>
  <si>
    <t>Festool 498214 XL 10 by 80mm Domino Beech Tenons, 150-Pack</t>
  </si>
  <si>
    <t>Festool 498219 XL 14 by 140mm Domino Beech Tenons, 70-Pack</t>
  </si>
  <si>
    <t>Festool 498217 XL 12 by 140mm Domino Beech Tenons, 90-Pack</t>
  </si>
  <si>
    <t>Festool Domino Beech Tenons 493300 10X24X50mm (510) Pieces</t>
  </si>
  <si>
    <t>Festool 493299 Domino Tenon, Beech Wood, 8 x 22 x 50mm, 600-Pack</t>
  </si>
  <si>
    <t>Scotch Contractor Grade Masking Tape, 0.94 inches by 60.1 yards (540 yards total), 2020, 9 Rolls</t>
  </si>
  <si>
    <t>Makita XTR01Z 18V LXT Lithium-Ion Brushless Cordless Compact Router</t>
  </si>
  <si>
    <t>FastCap 2P-10 RT 10 oz Rubberized All Purpose Wood Formula Thick Adhesive</t>
  </si>
  <si>
    <t>uxcell 5-8mm Glass Door Magnetic Touch Catch Latch Closure Plastic White with Clamp 4 Set</t>
  </si>
  <si>
    <t>Festool 203420 Domino Connector Corner Set EV/32-Set (32-Pack)</t>
  </si>
  <si>
    <t>Festool 497871 14 mm Domino Cutter, DF 700</t>
  </si>
  <si>
    <t>A38 (4L400) Classic Wrapped V-Belt 1/2 x 40in Outside Circumference</t>
  </si>
  <si>
    <t>3M 53P71 Large Dual Cartridge OV/P95 Respirator Assembly</t>
  </si>
  <si>
    <t>mxuteuk AC 220V/380V Push Button Switch On/Off Start Stop Switch 3 Phase Self Lock Electric Moto...</t>
  </si>
  <si>
    <t>Komelon SM5425 Speed Mark Gripper Acrylic Coated Steel Blade Measuring Tape, 1-Inch X 25Ft , White</t>
  </si>
  <si>
    <t>Top Knobs M1057 Bar Pulls Collection 6-5/16" Princetonian Steel Bar Pull, Flat Black</t>
  </si>
  <si>
    <t>[ Strip of 8 ] Energizer A76/LR44 (A76BP), SR44, L1154, 1.5v Alkaline</t>
  </si>
  <si>
    <t>PORTER-CABLE PPN23075 3/4-Inch, 23 Gauge Pin Nails 2000 Pack</t>
  </si>
  <si>
    <t>FROGTAPE 1358464 Multi-Surface Painter's Tape with PAINTBLOCK, Medium Adhesion, 1.88" Wide x 60 ...</t>
  </si>
  <si>
    <t>Woodline WL 1209 Carbide Tipped Flush Trim Router Bit 1/2", Shank 3/4" Bearing, 3/4" Cutting Dia...</t>
  </si>
  <si>
    <t>toilet seat bolts, 4" Universal toilet seat screws nuts &amp; bolts plastic With Rubber Washers Repl...</t>
  </si>
  <si>
    <t>600 Pieces Cotton Drawstring Bags, 4 x 3 Inches Reusable Muslin Bag Natural Cotton Bags with Dra...</t>
  </si>
  <si>
    <t>SDL-2816 SEEKONE Heat Gun 1800W 122?~1202?(50?- 650?)Fast Heating Heavy Duty Hot Air Gun Kit Var...</t>
  </si>
  <si>
    <t>DEWALT Biscuit Joiner, 6.5 Amp, 10,000 RPM, Retractable 45 Degree Notch, For Depth Spots (DW682K)</t>
  </si>
  <si>
    <t>DIDIOOI Face Masks 50pcs 5-Ply Cup Dust Safety Masks Breathable &amp; Comfortable Disposable FaceMas...</t>
  </si>
  <si>
    <t>Geniune HIWIN HGH30CA Linear Guideway [HGH-30-CA-Z0-C] Series: HG Series; Block Type: H (Square ...</t>
  </si>
  <si>
    <t>5/16" -18 x 3" Hanger Bolts, 8 pack</t>
  </si>
  <si>
    <t>FIRE Sprinkler Control Valve Sign (Reflective !!!!!!! Red,Aluminum-Rust Free 7X10)</t>
  </si>
  <si>
    <t>DEWALT 25 mm Snap Blades</t>
  </si>
  <si>
    <t>KOOTANS 1200Pcs Nitrile Rubber O Ring Kit 24 Sizes O Rings Assortment Kit Set Sealing Washer NBR...</t>
  </si>
  <si>
    <t>LEORAY Reflective Tapes DOT-C2 Waterproof Yellow Adhesive Reflector Tape for Trailer Cars Trucks...</t>
  </si>
  <si>
    <t>Cool Toner Compatible Toner Cartridge Replacement for HP 78A CE278A Toner 1536dnf MFP P1606dn 16...</t>
  </si>
  <si>
    <t>Amana Tool - 60 x 12 x 1 5Minsert Knife Rc-1034 (RCK-138), Industrial Grade</t>
  </si>
  <si>
    <t>Black Toggle Latch Clamp, 6Pcs Heavy Duty Adjustable Toggle Clamp, 550lbs Holding Capacity Smoke...</t>
  </si>
  <si>
    <t>Bondhus 13960 Long Arm Hex Tip Key L-Wrench w/ProGuard Finish 100PK, 4mm</t>
  </si>
  <si>
    <t>TINA Single Side Black Carbon Copy Paper for Typing and Writing Box of 100 Sheets F4 Size (8.25"...</t>
  </si>
  <si>
    <t>3M PPS (Original Series) Cup &amp; Collar, 16001, Standard, 2 per carton, 22 oz (Standard), Factory</t>
  </si>
  <si>
    <t>3M PPS (Original Series) Cup &amp; Collar, 16023, Large, 1 per carton</t>
  </si>
  <si>
    <t>RONYOUNG 100 Pairs Corded Ear Plugs Reusable Silicone Earplugs Sleep Noise Canceling for Hearing...</t>
  </si>
  <si>
    <t xml:space="preserve"> B000BXKZVA  CRC QD Contact Cleaner, 11 Wt Oz, Industrial Strength, Quick Drying, No Residue, Pl...</t>
  </si>
  <si>
    <t>Kyocera Tk1152 Toner Cartridge, F/ Ecosys M2635dw, 3000 Page Yield, Bk</t>
  </si>
  <si>
    <t>AQUACREST H-104 Under Sink Water Filter, 19K Gallons, Replacement Cartridge for Everpure H-104, ...</t>
  </si>
  <si>
    <t>Frog Tape 1.88" x 60 Yards Three Roll Pack</t>
  </si>
  <si>
    <t>Bommer 7512 Commercial Grade Gravity Double Action Pivot Hinges - Heavy Duty Pivot Door Hinges f...</t>
  </si>
  <si>
    <t>Frog Tape 0.94" x 60 Yards Six Roll Pack</t>
  </si>
  <si>
    <t>Dura-Gold Premium 6" x 9" Maroon General Purpose Scuff Pads, Box of 10 - Scuffing, Scouring, San...</t>
  </si>
  <si>
    <t>Lasko Oscillating Ceramic Tower Space Heater for Home with Adjustable Thermostat, Timer and Remo...</t>
  </si>
  <si>
    <t>FG295600GRAY Rubbermaid Commercial Products 28QT/7 GAL Wastebasket Trash Container, for Home/Off...</t>
  </si>
  <si>
    <t>10mm OD x 6mm OD Pneumatic quick Connector Push to Connect fittings Straight reducer Union/Coupl...</t>
  </si>
  <si>
    <t>GOJO FMX-12 Luxury Foam Handwash, Cranberry Scent, EcoLogo Certified, 1250 mL Foam Soap Refill f...</t>
  </si>
  <si>
    <t>Original AirVANTAGE Random Orbital Sander Muffler Replacement Kit - Pack of 5    Fits: 3M - 2033...</t>
  </si>
  <si>
    <t>N031652 Thaekuns 4 pack N031652 869659 824216 Router Carbon Brush Set for Porter Cable 6302 6902...</t>
  </si>
  <si>
    <t>B09DG8XZBB CHAUNVEN 6.0Ah Replace for Makita 18V Battery for 18 Volt BL1860 BL1850B BL1840B BL18...</t>
  </si>
  <si>
    <t>3M PPS (Original Series) Paint Spray Gun Cup Lids and Liners Kit, 16114, Mini, 6 oz, 200-micron ...</t>
  </si>
  <si>
    <t>38005 Flipside Cork Roll, 84 x 48, 6 mm, Brown Surface</t>
  </si>
  <si>
    <t>AWSENS 30W LED Security Lights Motion Sensor Light Outdoor, 180 Degree, 2600 LM, 5100 K, ETL Wat...</t>
  </si>
  <si>
    <t>Amazon M0079 Kelly;; Green FabricLA Acrylic Felt Fabric - 72" Inch Wide 1.6mm Thick Felt by The ...</t>
  </si>
  <si>
    <t>Prime-Line J 4547 3-1/4 In., Floor Stop, Cast Brass, Chrome</t>
  </si>
  <si>
    <t>Kyorcera Genuine TK-1152 Black Toner Cartridge For Ecosys P2235dw/M2635dw Model Laser Printers (...</t>
  </si>
  <si>
    <t>Summit ASDS2413 Summit ASDS2413 24 Inch Wide 30 Can Capacity Wine and Beverage Cooler Combo with...</t>
  </si>
  <si>
    <t xml:space="preserve"> SENCO C06BAAR 3/8" 22 Gauge 3/8" Crown Finish Staples, Galvanized Finish 5,000 Count Pack</t>
  </si>
  <si>
    <t>American Line Single Edge Razor Blades - 100-Pack - 0.012" Heavy Duty High Carbon Steel for Extr...</t>
  </si>
  <si>
    <t>9.99WORKPRO Utility Knife Blades, SK5 Steel, 100-Pack with Dispenser</t>
  </si>
  <si>
    <t xml:space="preserve"> SAS Safety 6609 Derma-Lite Lightly Powdered Disposable Nitrile 5 Mil Gloves, Extra Large, 100 G...</t>
  </si>
  <si>
    <t>Morsoft by Morcon Paper R6800 Universal Hardwound Roll Towels, 100% Recycled Fibers, 6 Rolls X 8...</t>
  </si>
  <si>
    <t>738685190302 Timberline Flush Trim Router Bit 1/4" Shank 1/2" Three Flute 1" Cutting Length</t>
  </si>
  <si>
    <t>Down Cut Spiral Router Bits 1/4 Shank Router CNC Router Bits 1-1/4 inch Cutting Length with Nano...</t>
  </si>
  <si>
    <t>HUAYY Furniture Adjustable Legs 4 inches(Black-Plated,4 Sets),Suitable for Modern Ottoman Style ...</t>
  </si>
  <si>
    <t>Top Knobs M2602 Top Knobs M2602 Bar Pulls 5-1/16 Inch Center to Center Handle Cabinet Pull Honey...</t>
  </si>
  <si>
    <t xml:space="preserve"> Brother Printer DR431CL Drum Unit-Retail Packaging , White</t>
  </si>
  <si>
    <t>M0077-2Y Black Felt</t>
  </si>
  <si>
    <t>ABN Automotive Paint Mixing Cups - 100 ABN-813840 Pack 32oz Plastic Measuring Mixing Cups for Ep...</t>
  </si>
  <si>
    <t>Rewards Discount</t>
  </si>
  <si>
    <t>FastCap 2P-10 RT 10 oz Rubberized All Purpose Wood Formula Thin Adhesive</t>
  </si>
  <si>
    <t>FastCap 2P-10 RT 10 oz Jel  Rubberized All Purpose Wood Formula  Adhesive</t>
  </si>
  <si>
    <t>1 lb Minwax 78500 Natural Paste Finishing Wax Protective Finish</t>
  </si>
  <si>
    <t>Forstner Drill Bit 15mm, Carbide Woodworking Hole Saw, Wood Drilling Cutter Boring Drill Bits wi...</t>
  </si>
  <si>
    <t>Scott® Professional 100% Recycled Fiber Standard Roll Bulk Toilet Paper (13217), Elevated Design...</t>
  </si>
  <si>
    <t>Amazon Basics Wide Ruled Lined Writing Note Pad, 8.5 inch x 11.75 inch, White, 12 Count ( 12 Pac...</t>
  </si>
  <si>
    <t>Gel Pens, 30 Pack Black Gel Pen Fine Point, Retractable Gel Ink Rollerball Pens for Smooth Writi...</t>
  </si>
  <si>
    <t>Industrial Paper Towels 10 x 800 White Roll Towels High Capacity Premium Quality (TAD Fabric Clo...</t>
  </si>
  <si>
    <t>20082 Bondo Home Solutions Wood Filler, Sandable in 15 min, 1.9 lbs with 1 oz Hardener</t>
  </si>
  <si>
    <t>Cadex 22020-1 Piston/Driver Assembly c/w O-Ring for Cadex V1/23.35B &amp; V1/23.35C 23 Gauge Pin Nailer</t>
  </si>
  <si>
    <t>QUA85856 Quality Park Bubble Mailers, 6 x 9 Inch, White Poly Mailers, Padded Envelopes, Shipping...</t>
  </si>
  <si>
    <t>50 Pcs KN95 Face Masks for Adults</t>
  </si>
  <si>
    <t>3M N95 Respirator Filter, 5N11, Disposable, Helps Protect Against Non-Oil Based Particulates, Us...</t>
  </si>
  <si>
    <t>30 Gallon Trash Bags Drawstring, 150 Count, White | Unscented | Heavy Duty Multi-purpose Garbage...</t>
  </si>
  <si>
    <t>841710187113 Amazon Basics Wood-Cased #2 Pencils, Pre-sharpened, HB Lead Bulk Box, 150 Count, Ye...</t>
  </si>
  <si>
    <t>039800018199 Energizer AA Batteries, Max Double A Battery Alkaline, 24 Count</t>
  </si>
  <si>
    <t>Highland Sticky Notes, 3 x 3 Inches, Yellow, Set of 24 (6549-24)  Post It</t>
  </si>
  <si>
    <t>B07RYLM8GL Paper Junkie 50 Sheets Tracing Paper Pad for Drawing, Translucent 11x17 Vellum for Bl...</t>
  </si>
  <si>
    <t>B0CDZ8NNY7 Maple Dowel 3/4 X 48</t>
  </si>
  <si>
    <t>RUYY TK1152 TK-1152 1T02RV0US0 Toner Cartridge (Black,2 Pack) Replacement for Kyocera P2235dw M2...</t>
  </si>
  <si>
    <t>Business Source 32953 Invisible Tape 3/4" x 1000" 12 Pack</t>
  </si>
  <si>
    <t>840814169247 Waterdrop EDR3RXD1 Replacement for Everydrop® Filter 3, 4396841, 4396710, Kenmore® ...</t>
  </si>
  <si>
    <t>Festool 202458 Multi Jetstream2 150mm (6") Soft Pad For ETS/ETSC 150 Sanders</t>
  </si>
  <si>
    <t>YUA-Ireer-1656 Ireer 20 Pcs Clear Hard Plastic Sheet Protectors, 12'' x 18'' Rigid Print Protect...</t>
  </si>
  <si>
    <t>C-Line Stitched Shop Ticket Holders, Both Sides Clear, 9 x 12 Inches, 25 per Box (46912)</t>
  </si>
  <si>
    <t>Makita DC18SD 7.2-18V Battery Charger</t>
  </si>
  <si>
    <t>AmazonCommercial 2-Ply White 9' Jumbo Roll Toilet Paper/Bath Tissue (416972)|Bulk for Business |...</t>
  </si>
  <si>
    <t>FastCap Peel and Stick SpeedTape Double Sided Adhesive Tape for Edge Banding - Wood Working Tool...</t>
  </si>
  <si>
    <t>Summit 24 Inch Beverage Refrigerator, 3.1 Cu.ft., Stainless Steel Door and Interior, Shallow Dep...</t>
  </si>
  <si>
    <t>FabricLA Acrylic Felt Fabric | Soft, Non-Stiff Material | 72” Wide, 1.6mm Thick</t>
  </si>
  <si>
    <t>B0B3XGQT2V Microwave Cover for Food 2PCS Microwave Splatter Cover Large Microwave Plate Food Cov...</t>
  </si>
  <si>
    <t>B01LYHE49W Amazon Basics 1/3-Cut Tab, Assorted Positions File Folders, Letter Size, Manila - Pac...</t>
  </si>
  <si>
    <t>SOLUTION 1 or 1CC Keyboard Platform with Articulating Arm</t>
  </si>
  <si>
    <t>JCB4040 10 Sets Black 4040 Interior Corner Connector – L-Shape Inside Bracket with Screws for 40...</t>
  </si>
  <si>
    <t>765147657288 4Set 4040 Corner Bracket 5 Hole T Shape Joint Plates Set for 4040 Aluminum Extrusio...</t>
  </si>
  <si>
    <t>a21031200ux0539 uxcell Standard Plastic Square Aluminum Extrusion End Cap Black 40x40mm 20pcs</t>
  </si>
  <si>
    <t>3540 20 Set Black 4040 Series Aluminum Extrusion Profile Connector, Includes 1pc Wrench, 20pcs 3...</t>
  </si>
  <si>
    <t>AMERICAN PLUMBER Water Filter Taste And Odor Cartridges W5CIP478 (4-pack)</t>
  </si>
  <si>
    <t>Trimaco 3948958  SuperTuff Cone Strainers Medium Mesh, 1000-Count, White</t>
  </si>
  <si>
    <t>B07B61V7F1 BQLZR 16cm Black Aluminum Alloy Table Desk Rectangle Wire Cable Grommet Hole Cover Ou...</t>
  </si>
  <si>
    <t>Summit AL57G Built-in Undercounter ADA Compliant All-Refrigerator with Glass Door, Black Cabinet...</t>
  </si>
  <si>
    <t>AT268-Black Wireless Mouse Ergonomic, Side Buttons Mouse, 2400 DPI, Silent and Anti Slip Roller ...</t>
  </si>
  <si>
    <t>7581P100L North Organic Vapor P100 Respirator Cartridge (2/pk)</t>
  </si>
  <si>
    <t>Duracell 76A 1.5V Batteries, 4 Count (Pack of 1), 76A 1.5 Volt Battery, Equivalent to LR44, A76,...</t>
  </si>
  <si>
    <t>HP DesignJet T630 Large Format 24-inch Plotter Printer, with Auto Sheet Feeder, Media Bin &amp; Stan...</t>
  </si>
  <si>
    <t>BOFBFX4N13 OFFICE KING 712XL 712 XL Ink Cartridges T230 T650 T630 T210 Replacement for HP 712 71...</t>
  </si>
  <si>
    <t>PHF15RSAPH23 PELONIS Oscillating Ceramic Tower Indoor Space Heater for Home with Oscillation, Pr...</t>
  </si>
  <si>
    <t>VIVO Vertebrae Cable Management Kit for Desk, Adjustable Quad Entry Wire Organizer, Cord Protect...</t>
  </si>
  <si>
    <t>Amazon Basics LCD 8-Digit Desktop Calculator, 1 Pack, Small, Black KC_760-8</t>
  </si>
  <si>
    <t>B0CKXFBRMW 100 Packs Dry-Erase Pockets Bulk Job Ticket Holders Oversized Reusable Dry Erase Pock...</t>
  </si>
  <si>
    <t>4040 Series/T Shape Heavy Duty Aluminum Profile Connector Bracket Set,4Pcs T Shape Connector and...</t>
  </si>
  <si>
    <t>CRL 8 x 2-1/2" Pan Head Phillips Sheet Metal Screws - Package of 100</t>
  </si>
  <si>
    <t>071641072817 Sharpie Permanent Markers Bulk Set Fine Tip Markers Set For Plastic Metal Wood And ...</t>
  </si>
  <si>
    <t>GA075206 4 Pcs 4040 Series T Shaped Bracket Corner Brace,T Shaped Carbon Steel Bracket Support B...</t>
  </si>
  <si>
    <t xml:space="preserve"> ? B0DFBSSJZP HARFINGTON 2pcs Straight Router Bit 1/2 Inch Shank 1/8" Cutting Dia, 2 Flutes 0.51...</t>
  </si>
  <si>
    <t>B0BDDBTK4X 4Pcs 4040 Corner Brackets Set with 16Pcs M8 T Slot Nuts, 16Pcs M8x18mm Hex Socket Cap...</t>
  </si>
  <si>
    <t>B0DQKHZQWW 90 Degree Gusseted Fitting for 1-5/8" Strut Channel,3 Hole Heavy Duty Steel Right Ang...</t>
  </si>
  <si>
    <t>008236021837 The Hillman Group 2677 5/16 x 3/4-Inch Hex Washer Head Sheet Metal Screw, 25-Pack ,...</t>
  </si>
  <si>
    <t xml:space="preserve"> ? VG30220 M8-1.25 x 12 mm 50pcs Flat Head Hex Socket Cap Screws Metric M8 Bolts, 304 Stainless ...</t>
  </si>
  <si>
    <t xml:space="preserve"> ? B09FSG35HT 100 Pcs 4040 Series M6 T Nuts, T Slot Nut Hammer Head Fastener Nut, Nickel Plated ...</t>
  </si>
  <si>
    <t>Cool Toner Compatible Toner Cartridge Replacement for HP 80A CF280A 80X CF280X for HP Laserjet P...</t>
  </si>
  <si>
    <t>50Pcs 4040 Series M6 T Nuts, T Slot Nut Hammer Head Fastener Nut, Nickel Plated Carbon Steel Nut...</t>
  </si>
  <si>
    <t>Summit AL54IF 24" ADA Compliant Commercial Compact Refrigerator with 4.8 cu. ft. Capacity Factor...</t>
  </si>
  <si>
    <t>B0CR5QXBMD Extra Long Flush Trim Router Bit 1/2 Shank, 3-Inch Height X 1/2-Inch Diameter, Carbid...</t>
  </si>
  <si>
    <t>B000K2AG4I Whiteside Router Bits 2408 Flush Trim Bit with 1/2-Inch Cutting Diameter and 2-Inch C...</t>
  </si>
  <si>
    <t>Volcora 500067 Cash Register Drawer for Point of Sale (POS) System, 5 Bill/7 Coin, 16" with Adju...</t>
  </si>
  <si>
    <t>Quote 2510 White Carrara Marble Stone Wall Delivery and Installation at Arnold warehouse As per ...</t>
  </si>
  <si>
    <t>3010 Quote #240903 Includes the following Fabrication, Delivery and Installation at Arnold wareh...</t>
  </si>
  <si>
    <t>2CM Daltile Nobel Grey Fabrication, Delivery and Installation at Arnold warehouse 12" x        6...</t>
  </si>
  <si>
    <t>2CM Daltile Calacatta Topaz 29" x 55" x 29" x 57" L shaped accent panel in Daltile 2cm Calacatta...</t>
  </si>
  <si>
    <t>2CM Daltile Calacatta Topaz Each credenza drawing has one 20" x 78" Top in Daltile 2cm Calacatta...</t>
  </si>
  <si>
    <t>Total</t>
  </si>
  <si>
    <t>Quote 1118 Wilson Art Desert View 3cm Fabrication, Delivery and Installation at Arnold warehouse...</t>
  </si>
  <si>
    <t>Quote AKF 24160-D Includes the following:Wilsonart Q4074 2cm Altamonte Fabrication, Delivery and...</t>
  </si>
  <si>
    <t>2cm x 10" x 60" x 30" Polished White Carrara Waterfall Transaction Counter</t>
  </si>
  <si>
    <t>Quote #1124 Nero Marquina 3CM Polished Fabrication, Delivery and Installation at Arnold  warehou...</t>
  </si>
  <si>
    <t>Caesarstone 4004 Raw Concrete ? Fabrication, Delivery and Installation at Arnold warehouse ? Con...</t>
  </si>
  <si>
    <t>Custom Community Table 138W x 42D x 31H ? 2 cm polished cambria Brittanica Warm ? 1 ½ Mitered Dr...</t>
  </si>
  <si>
    <t>Custom Community Table 145W x42D x 31H ? 2 cm polished Cambria Rose Bay ? 1 ½ Mitered Drop Edges...</t>
  </si>
  <si>
    <t>Custom Community Table 192W X 42D X 31H ? 2 cm polished Cambria Ellesmere ? 1 ½ Mitered Drop Edg...</t>
  </si>
  <si>
    <t>Custom Community Table 195W x 42D X 31H ? 2 cm polished Cambria 3” Mitered drop edged along the ...</t>
  </si>
  <si>
    <t>TOTAL COST</t>
  </si>
  <si>
    <t>Super White Quartzite Polished 2cm(Sourced by BAS Stone) ? Fabrication, Delivery and Installatio...</t>
  </si>
  <si>
    <t>Unique Calacatta Glace Finish 2cm ? Fabrication, Delivery and Installation at Arnold warehouse ?...</t>
  </si>
  <si>
    <t>2cm AMFAB Sourced White Carrara Marble ? Fabrication, Delivery and Installation at Arnold wareho...</t>
  </si>
  <si>
    <t>Symphony Carmen 2cm Polished  Fabrication, Delivery and Installation at Arnold warehouse  Recept...</t>
  </si>
  <si>
    <t>2cm Cambria Brittanicca Warm Per Shop Drawing  This should be ready for templating in early July</t>
  </si>
  <si>
    <t>Cambria Hermitage 2cm   Fabrication, Delivery and Installation at Arnold warehouse  Stone work s...</t>
  </si>
  <si>
    <t>White Carrara Marble (2cm Sourced by AMFAB) Fabrication, Delivery and Installation at Arnold war...</t>
  </si>
  <si>
    <t>Silestone Chateau Brown Fabrication, Delivery and Installation at Arnold warehouse  Reception De...</t>
  </si>
  <si>
    <t>Cambria Hermitage 2cm (Polished)  Fabrication, Delivery and Installation at Arnold warehouse  Wo...</t>
  </si>
  <si>
    <t>Quote ACT 82 Caesarstone 503 Circa 2cm  Fabrication, Delivery and Installation at Arnold Warehou...</t>
  </si>
  <si>
    <t>Marble with Gold/ Beige Vein Carrara Gold Marble  Fabrication, Delivery and Installation to Arno...</t>
  </si>
  <si>
    <t>Quote AKF #020  Includes the following: Caesarstone 5310 Brillianza 2cm Polished  Fabrication, D...</t>
  </si>
  <si>
    <t>AKF #457 Caesarstone Sleek Concrete Includes the Following: Fabrication Reception Carcass needs ...</t>
  </si>
  <si>
    <t>Anzea Sleek 7226-28 Onyx</t>
  </si>
  <si>
    <t>Caster; Swivel; 5" x 1-1/4"; ThermoPlstc Rbr (Gray); Plate (2-3/8"x3-5/8"; holes: 1-3/4"x2-7/8" ...</t>
  </si>
  <si>
    <t>64454 (Caster; Swivel; 2" x 15/16"; Polyolefin; Top Plate (1-7/8" x 2-9/16"; holes: 15/16" x 2-1...</t>
  </si>
  <si>
    <t>AccuCold FF6WBI7IFADA 24 Inch Freestanding or Built-In Counter Depth Compact Refrigerator with 5...</t>
  </si>
  <si>
    <t>AG10 B Frame Bar Grille 4" x 36"</t>
  </si>
  <si>
    <t>Armortex OF 300 4 X 8 UL Level 3 BR Panels UL 752 Composite Panels</t>
  </si>
  <si>
    <t>Armortex OF 300 3 X 8 UL Level 3 BR Panels UL 752 Composite Panels</t>
  </si>
  <si>
    <t>Armortex OF 300 4 X 10 UL Level 3 BR Panels UL 752 Composite Panels</t>
  </si>
  <si>
    <t>Judges Bench (1) 44-3/4" x 87" (1) 44-3/4" x 95-1/2" (1) 44-3/4" x 26"  Clerk Desk (1) 32-3/4" x...</t>
  </si>
  <si>
    <t>Estimated</t>
  </si>
  <si>
    <t>Armortex OF 300 3 x 9 UL Level 3 BR Panels UL 752 Composite Panels</t>
  </si>
  <si>
    <t>Armortex OF 300 3 x 10 UL Level 3 BR Panels UL 752 Composite Panels</t>
  </si>
  <si>
    <t>Armortex Fiberglass Panel Custom WATER JET Cut 586.00 1 586.00  Water Jet cut above OF 300 to  D...</t>
  </si>
  <si>
    <t>QT054928 Armortex OF 300 4 x 9 UL Level 3 BR Panels UL 752 Composite Panels</t>
  </si>
  <si>
    <t>QT054928 Armortex OF 300 3 x 8 UL Level 3 BR Panels UL 752 Composite Panels</t>
  </si>
  <si>
    <t>QT054928 SAW CUT Armortex Fiberglass Panel   (1) 57" x 39-1/4"  (2) 27-1/4" x 39-1/4"</t>
  </si>
  <si>
    <t>48x96_0P4375_OSB (7/16" x 4' x 8' OSB)</t>
  </si>
  <si>
    <t>3X96_96_FURRING_STRIP (1" x 3" x 8' Furring Strip)</t>
  </si>
  <si>
    <t>SALES_TAX</t>
  </si>
  <si>
    <t>INCOMING FREIGHT (Incoming Freight)</t>
  </si>
  <si>
    <t>3FORM_1965_ICE_WT_MAG_MARK</t>
  </si>
  <si>
    <t>CRATE (Crate)</t>
  </si>
  <si>
    <t>3FORM_WQ_1098088 (Varia Pure White Gauge 1/2" Face Vellum Back Vellum Ground Floor Desk Feature ...</t>
  </si>
  <si>
    <t>3_FORM_WQ_1153880_1 (Varia Clear 3/8" Face Sandstone Back Sanstone 48" x 120")</t>
  </si>
  <si>
    <t>3_FORM_WQ_1153880_2 (CNC  Varia Clear - 0.375" x 48" x 120" - Front Finish: Sandstone - Back Fin...</t>
  </si>
  <si>
    <t>3_FORM_WQ_1153880_3 (Edge Finishing  Varia Clear - 0.375" x 48" x 120" - Front Finish: Sandstone...</t>
  </si>
  <si>
    <t>FREIGHT INSURANCE (Freight Insurance)</t>
  </si>
  <si>
    <t>AA_59010 (59010 5" PSA Disc Roll , No Hole, 100 per roll, C-Wt, 80 A/O Gold Stearate)</t>
  </si>
  <si>
    <t>AA_59015 (59015 5" PSA Disc Roll , No Hole, 100 per roll, C-Wt, 100 A/O Gold Stearate)</t>
  </si>
  <si>
    <t>AA_59020 (59020 5" PSA Disc Roll , No Hole, 100 per roll, C-Wt, 120 A/O Gold Stearate)</t>
  </si>
  <si>
    <t>AA_59006 (59006 5" PSA Stacked Individual, No Hole, (100 per box), D-Wt, 60 A/O Gold Stearate)</t>
  </si>
  <si>
    <t>AA_66261136620 (Norton 12/60-X/Norton Metalite PSA/R228//Cloth Discs)</t>
  </si>
  <si>
    <t>AA_59005 (59005 5" PSA Disc Roll, No Hole, 100 per Roll, E-Wt, 60 A/O Gold Stearate)</t>
  </si>
  <si>
    <t>51x120_ABET_LAMINATI_1860_SEI (Abet Laminati 1860-SEI Samoa 51" x 120")</t>
  </si>
  <si>
    <t>51x120_ABET_LAMINATI_847_SEI (Abet Laminati 847-SEI Azzurro 51" x 120")</t>
  </si>
  <si>
    <t>18X96_0P125_BLACK_ACRYLIC (1/8" x 4' x 8' Black Acrylic)</t>
  </si>
  <si>
    <t>48x96_0P25_2447_WHITE (1/4" x 4' x 8' 2447 White)</t>
  </si>
  <si>
    <t>ADAMS_AFR28_3_CHERRY (Adams Wood Products AFR28-3 Cherry Queen Anne Legs 28-1/2" High)</t>
  </si>
  <si>
    <t>AIRMATIC_Q841682 (Q841682 Replace Starter Contactor on Sullair ES8-20H ACAC)</t>
  </si>
  <si>
    <t>ACS_32_5 (ACS_32_5 COMPRESSOR OIL)</t>
  </si>
  <si>
    <t>MIDAT_RRF10 (Middle Atlantic RRF10 Rackrail, 10-32 10 RU)</t>
  </si>
  <si>
    <t>ALLIABLE_GT_001_250_470ML (Alliable GT-001 250/470ML Static Mixing Tip)</t>
  </si>
  <si>
    <t>AMS_L1CR_BO_SP (AMS.L1CR.BO.SP 2" x 1" x 1" Round Corners)</t>
  </si>
  <si>
    <t>CC_FEE (Credit Card Fee)</t>
  </si>
  <si>
    <t>ALTENDORF_K3500_0046 (K3500.0046 Multi-V-belt 4PK 880)</t>
  </si>
  <si>
    <t>AM_B00NE5BGRY (FROGTAPE 240661 Multi-Surface Painter's Tape with PAINTBLOCK, Medium Adhesion, 1....</t>
  </si>
  <si>
    <t>AM_B006RHYRKO (Air Wick Pure Freshmatic 2 Refills Automatic Spray, Fresh Waters, Air Freshener, ...</t>
  </si>
  <si>
    <t>AM_V-880D_Black_FBA (Automatic LCD Fragrance Dispenser SVAVO Wall Mount/Free Standing ABS Auto A...</t>
  </si>
  <si>
    <t>AM_35584 (GOJO Luxury Foam Antibacterial Handwash, Fresh Fruit Fragrance, 1250 mL Foam Hand Soap...</t>
  </si>
  <si>
    <t>AM_B00094C6AO (BOSTITCH QuietSharp Executive Heavy Duty Electric Pencil Sharpener &amp; Colored-Penc...</t>
  </si>
  <si>
    <t>AM_B005TPGT4M (Loctite 34931 Light Cure Adhesive, Glass/Metal, 50 mL)</t>
  </si>
  <si>
    <t>AM_0666&amp;H01_2212_G2 (12 Moving Packing Blankets - 80 x 72 Inches (65 lb/dz) Heavy Duty Moving Pa...</t>
  </si>
  <si>
    <t>3M_7445 (20/PACK 3M 7445 LD WHT SCOTCH-BRITE PAD 6X9)</t>
  </si>
  <si>
    <t>3M_7446 (3M Scotch-Brite 7446 Non-Woven Silicon Carbide Blending Hand Pad - Medium Grade - 6 in ...</t>
  </si>
  <si>
    <t>3M_7447 (3M Scotch-Brite General Purpose Hand Pad 7447 Pro - 20 Count)</t>
  </si>
  <si>
    <t>AM_A200827700UX0520 (uxcell Ball Transfer Bearing Unit 12mm 17Lbs Nylon Bolt-Fixing Type for Tra...</t>
  </si>
  <si>
    <t>AM_ZZB_4_PRONGEDM5_8_60P (Odinest M5 X 8mm T Nut 4 Prong Tee Blind Nuts Threaded Insert Clean Th...</t>
  </si>
  <si>
    <t>AM_B000GSLKIW (NEIKO 01407A Electronic Digital Caliper | 0-6 Inches | Stainless Steel Constructi...</t>
  </si>
  <si>
    <t>AM_DESK_AC01C_W_UPC (VIVO Vertebrae Cable Management Kit, Height Adjustable Desk Quad Entry Wire...</t>
  </si>
  <si>
    <t>SCOTCH_03429NA _ELEC_TAPE (03429NA  Scotch Electrical Tape, 3/4" x 66' Black)</t>
  </si>
  <si>
    <t>SHARPIE_SAN30001 (Sharpie Permanent Markers, Fine Point, Black, 12 Count)</t>
  </si>
  <si>
    <t>NAT_HAR_N236_318 (National Hardware N236-318 Latch Post Hasp, 3-1/2", Zinc Plated)</t>
  </si>
  <si>
    <t>SHARPIE_37001 (Sharpie Permanent Markers, Ultra Fine Point, Black, 12 Count)</t>
  </si>
  <si>
    <t>KAMPEL_901 (Kampel 901 White Seam-Fil 1 Oz Tube)</t>
  </si>
  <si>
    <t>AM_848530 (Apex Tool Supply Toothed Drive Belt #848530 (2Pack) Replacement for Porter Cable 351/...</t>
  </si>
  <si>
    <t>AMANA_46202_K (Amana Tool - 46202-K Solid Carbide Spektra Extreme Tool Life Coated Spiral Plunge...</t>
  </si>
  <si>
    <t>3M_16000 (3M PPS (Original Series) Paint Spray Gun Cup Lids and Liners Kit, 16000, Standard, 22 ...</t>
  </si>
  <si>
    <t>CARTMAN_H_827 (Cartman H-827 HVLP Spray Gun with Replaceable 1.4mm 1.7mm 2.0mm Nozzles Needle Ca...</t>
  </si>
  <si>
    <t>AM_MP_008 (Round Mouse Pad with Stitched Edge Premium-Textured Non-Slip Rubber Base Mouse Mat Mo...</t>
  </si>
  <si>
    <t>MILLER_231921 (231921 Front Lens Cover, 4-1/2 x 5 in, Pk5)</t>
  </si>
  <si>
    <t>BLUM_70_0532_8MM DOWEL_INSERT (Blum Inc. 70.0532 8mm Dowel Plastic Insert 1000 Count, White)</t>
  </si>
  <si>
    <t>RED_DEVIL_3061 (Red Devil 3601 1" Single Edge Replacement Blade)</t>
  </si>
  <si>
    <t>AM_7520_01_603_7185 (7520-01-603-7185 Sharpie King Size Permanent Markers Chisel Tip Markers For...</t>
  </si>
  <si>
    <t>AM_HK2016367 (Woodworking Drilling Locator Tool Kit Aluminum Alloy Pocket Hole Jig Kit System Dr...</t>
  </si>
  <si>
    <t>AM_CC05_BEIGE (Cord Cover Wall, 142in One-Cord Channel Cord Hider Wall, Mini Size Wire Covers fo...</t>
  </si>
  <si>
    <t>AM_BENERAY_3IN_DBLE_ACT_SALLON (3" Double Action Spring Hinges, Self Closing Door Hinges for Sal...</t>
  </si>
  <si>
    <t>AM_HANDLLE_WITH_CARE_500 (Immuson 3" X 5" Fragile Handle with Care Warning Stickers for Shipping...</t>
  </si>
  <si>
    <t>AM_DO_NOT_DOUBLE_STACK (Kenco 3" X 5" Do not Double Stack Fluorescent Shipping Label Stickers fo...</t>
  </si>
  <si>
    <t>AM_INSPECT _FOR_DAMAGE (Partners Brand PDL1219 Tape Logic Labels,"Inspect for Damage Before Acce...</t>
  </si>
  <si>
    <t>3M_16024 (3M 16024 PPS Paint Preparation System)</t>
  </si>
  <si>
    <t>AM_53621_SN_SASH_LOCK (10 Pack - Designers Impressions 53621 Satin Nickel Cam-Action Window Sash...</t>
  </si>
  <si>
    <t>FESTOOL_498214 (Festool 498214 XL 10 by 80mm Domino Beech Tenons, 150-Pack)</t>
  </si>
  <si>
    <t>FESTOOL_498219 (Festool 498219 XL 14 by 140mm Domino Beech Tenons, 70-Pack)</t>
  </si>
  <si>
    <t>FESTOOL_498217 (Festool 498217 XL 12 by 140mm Domino Beech Tenons, 90-Pack)</t>
  </si>
  <si>
    <t>FESTOOL_493300 (Festool Domino Beech Tenons 493300 10X24X50mm (510) Pieces)</t>
  </si>
  <si>
    <t>FESTOOL_493299 (Festool 493299 Domino Tenon, Beech Wood, 8 x 22 x 50mm, 600-Pack)</t>
  </si>
  <si>
    <t>AM_2020_24AP9 (Scotch Contractor Grade Masking Tape, 0.94 inches by 60.1 yards (540 yards total)...</t>
  </si>
  <si>
    <t>MAKITA_XTR01Z (Makita XTR01Z 18V LXT Lithium-Ion Brushless Cordless Compact Router)</t>
  </si>
  <si>
    <t>FASTCAP_2P_10_RT (FastCap 2P-10 RT 10 oz Rubberized All Purpose Wood Formula Thick Adhesive)</t>
  </si>
  <si>
    <t>AM_A18061100UX0056 _UXCELL (uxcell 5-8mm Glass Door Magnetic Touch Catch Latch Closure Plastic W...</t>
  </si>
  <si>
    <t>FESTOOL_203420 (Festool 203420 Domino Connector Corner Set EV/32-Set (32-Pack))</t>
  </si>
  <si>
    <t>FESTOOL_497871 (Festool 497871 14 mm Domino Cutter, DF 700)</t>
  </si>
  <si>
    <t>AM_26111800_A38_BELT (A38 (4L400) Classic Wrapped V-Belt 1/2 x 40in Outside Circumference)</t>
  </si>
  <si>
    <t>3M_53P71 (3M 53P71 Large Dual Cartridge OV/P95 Respirator Assembly)</t>
  </si>
  <si>
    <t>AM_MIXUTEUK_BS230B (mxuteuk AC 220V/380V Push Button Switch On/Off Start Stop Switch 3 Phase Sel...</t>
  </si>
  <si>
    <t>AM_KOMELON_SM5425 (Komelon SM5425 Speed Mark Gripper Acrylic Coated Steel Blade Measuring Tape, ...</t>
  </si>
  <si>
    <t>AM_TOP_KNOBS_M1057 (Top Knobs M1057 Bar Pulls Collection 6-5/16" Princetonian Steel Bar Pull, Fl...</t>
  </si>
  <si>
    <t>ENERGIZER_A76_LR44 ([ Strip of 8 ] Energizer A76/LR44 (A76BP), SR44, L1154, 1.5v Alkaline)</t>
  </si>
  <si>
    <t>PORTER_CABLE_PPN23075 (PORTER-CABLE PPN23075 3/4-Inch, 23 Gauge Pin Nails 2000 Pack)</t>
  </si>
  <si>
    <t>AM_1358464 (FROGTAPE 1358464 Multi-Surface Painter's Tape with PAINTBLOCK, Medium Adhesion, 1.88...</t>
  </si>
  <si>
    <t>WOODLINE_WL_1290 (Woodline WL 1209 Carbide Tipped Flush Trim Router Bit 1/2", Shank 3/4" Bearing...</t>
  </si>
  <si>
    <t>MSJDER_MSJ004 (toilet seat bolts, 4" Universal toilet seat screws nuts &amp; bolts plastic With Rubb...</t>
  </si>
  <si>
    <t>KENNING_B0BHSZ287D (600 Pieces Cotton Drawstring Bags, 4 x 3 Inches Reusable Muslin Bag Natural ...</t>
  </si>
  <si>
    <t>SDL_2816 (SDL-2816 SEEKONE Heat Gun 1800W 122?~1202?(50?- 650?)Fast Heating Heavy Duty Hot Air G...</t>
  </si>
  <si>
    <t>DW682K (DEWALT Biscuit Joiner, 6.5 Amp, 10,000 RPM, Retractable 45 Degree Notch, For Depth Spots...</t>
  </si>
  <si>
    <t>BOBWHCB71X (DIDIOOI Face Masks 50pcs 5-Ply Cup Dust Safety Masks Breathable &amp; Comfortable Dispos...</t>
  </si>
  <si>
    <t>HIWIN_HGH30CA (Geniune HIWIN HGH30CA Linear Guideway [HGH-30-CA-Z0-C] Series: HG Series; Block T...</t>
  </si>
  <si>
    <t>0P3125_18_3_HANGER_BOLT (5/16" -18 x 3" Hanger Bolts, 8 pack)</t>
  </si>
  <si>
    <t>B07MPCGJBW (FIRE Sprinkler Control Valve Sign (Reflective !!!!!!! Red,Aluminum-Rust Free 7X10))</t>
  </si>
  <si>
    <t>DWHT11726 (DEWALT 25 mm Snap Blades)</t>
  </si>
  <si>
    <t>B07QFVCNSN (KOOTANS 1200Pcs Nitrile Rubber O Ring Kit 24 Sizes O Rings Assortment Kit Set Sealin...</t>
  </si>
  <si>
    <t>DOT_C2YELLOW (LEORAY Reflective Tapes DOT-C2 Waterproof Yellow Adhesive Reflector Tape for Trail...</t>
  </si>
  <si>
    <t>CE278A_A_BLACK (Cool Toner Compatible Toner Cartridge Replacement for HP 78A CE278A Toner 1536dn...</t>
  </si>
  <si>
    <t>RCK_138 (Amana Tool - 60 x 12 x 1 5Minsert Knife Rc-1034 (RCK-138), Industrial Grade)</t>
  </si>
  <si>
    <t>ASUS_TOGGLECLAMP-4002_200701MA (Black Toggle Latch Clamp, 6Pcs Heavy Duty Adjustable Toggle Clam...</t>
  </si>
  <si>
    <t>BONHUS_13960 (Bondhus 13960 Long Arm Hex Tip Key L-Wrench w/ProGuard Finish 100PK, 4mm)</t>
  </si>
  <si>
    <t>TINA_BK100 (TINA Single Side Black Carbon Copy Paper for Typing and Writing Box of 100 Sheets F4...</t>
  </si>
  <si>
    <t>3M_16001 (3M PPS (Original Series) Cup &amp; Collar, 16001, Standard, 2 per carton, 22 oz (Standard)...</t>
  </si>
  <si>
    <t>3M_16023 (3M PPS (Original Series) Cup &amp; Collar, 16023, Large, 1 per carton)</t>
  </si>
  <si>
    <t>RONYOUNG_B09CTK9D57 (RONYOUNG 100 Pairs Corded Ear Plugs Reusable Silicone Earplugs Sleep Noise ...</t>
  </si>
  <si>
    <t>CRC_B000BXKZVA (B000BXKZVA  CRC QD Contact Cleaner, 11 Wt Oz, Industrial Strength, Quick Drying,...</t>
  </si>
  <si>
    <t>TK1152 (Kyocera Tk1152 Toner Cartridge, F/ Ecosys M2635dw, 3000 Page Yield, Bk)</t>
  </si>
  <si>
    <t>AQUACREST_H_104 (AQUACREST H-104 Under Sink Water Filter, 19K Gallons, Replacement Cartridge for...</t>
  </si>
  <si>
    <t>FROG_TAPE_1P88_60_3_ROLL (Frog Tape 1.88" x 60 Yards Three Roll Pack)</t>
  </si>
  <si>
    <t>BOMMER_7512_2_PACK_BRZ (Bommer 7512 Commercial Grade Gravity Double Action Pivot Hinges - Heavy ...</t>
  </si>
  <si>
    <t>FROG_TAPE_0P94_60_6_ROLL (Frog Tape 0.94" x 60 Yards Six Roll Pack)</t>
  </si>
  <si>
    <t>DUR_SP_7447 (Dura-Gold Premium 6" x 9" Maroon General Purpose Scuff Pads, Box of 10 - Scuffing, ...</t>
  </si>
  <si>
    <t>LASKO_751320 (Lasko Oscillating Ceramic Tower Space Heater for Home with Adjustable Thermostat, ...</t>
  </si>
  <si>
    <t>RUBBERMAID_FG295600GRAY (FG295600GRAY Rubbermaid Commercial Products 28QT/7 GAL Wastebasket Tras...</t>
  </si>
  <si>
    <t>ROZES_BOB1BCNDHQ (10mm OD x 6mm OD Pneumatic quick Connector Push to Connect fittings Straight r...</t>
  </si>
  <si>
    <t>GOJO_5161_04 (GOJO FMX-12 Luxury Foam Handwash, Cranberry Scent, EcoLogo Certified, 1250 mL Foam...</t>
  </si>
  <si>
    <t>B07DR66SK7 (Original AirVANTAGE Random Orbital Sander Muffler Replacement Kit - Pack of 5    Fit...</t>
  </si>
  <si>
    <t>N031652 (N031652 Thaekuns 4 pack N031652 869659 824216 Router Carbon Brush Set for Porter Cable ...</t>
  </si>
  <si>
    <t>B09DG8XZBB (B09DG8XZBB CHAUNVEN 6.0Ah Replace for Makita 18V Battery for 18 Volt BL1860 BL1850B ...</t>
  </si>
  <si>
    <t>3M_16114 (3M PPS (Original Series) Paint Spray Gun Cup Lids and Liners Kit, 16114, Mini, 6 oz, 2...</t>
  </si>
  <si>
    <t>FLIPSIDE_PRODUCTS_38005 (38005 Flipside Cork Roll, 84 x 48, 6 mm, Brown Surface)</t>
  </si>
  <si>
    <t>AWSENS_B09K347Y1J (AWSENS 30W LED Security Lights Motion Sensor Light Outdoor, 180 Degree, 2600 ...</t>
  </si>
  <si>
    <t>M0079_GREEN_FELT (Amazon M0079 Kelly;; Green FabricLA Acrylic Felt Fabric - 72" Inch Wide 1.6mm ...</t>
  </si>
  <si>
    <t>J_4547_FLOOR_STOP (Prime-Line J 4547 3-1/4 In., Floor Stop, Cast Brass, Chrome)</t>
  </si>
  <si>
    <t>KYOCERA_TK_1152_BLACK_TONER (Kyorcera Genuine TK-1152 Black Toner Cartridge For Ecosys P2235dw/M...</t>
  </si>
  <si>
    <t>SUMMIT_ASDS2413 (Summit ASDS2413 Summit ASDS2413 24 Inch Wide 30 Can Capacity Wine and Beverage ...</t>
  </si>
  <si>
    <t>SENCO_C06BAAR_STAPLE ( SENCO C06BAAR 3/8" 22 Gauge 3/8" Crown Finish Staples, Galvanized Finish ...</t>
  </si>
  <si>
    <t>AMERICAN_66_0448 (American Line Single Edge Razor Blades - 100-Pack - 0.012" Heavy Duty High Car...</t>
  </si>
  <si>
    <t>WORKPRO_820909725015 (WORKPRO Utility Knife Blades, SK5 Steel, 100-Pack with Dispenser)</t>
  </si>
  <si>
    <t>DERMA_LITE_6609 ( SAS Safety 6609 Derma-Lite Lightly Powdered Disposable Nitrile 5 Mil Gloves, E...</t>
  </si>
  <si>
    <t>MORCON_ MORR6800 (Morsoft by Morcon Paper R6800 Universal Hardwound Roll Towels, 100% Recycled F...</t>
  </si>
  <si>
    <t>TIMBERLINE_738685190302 (738685190302 Timberline Flush Trim Router Bit 1/4" Shank 1/2" Three Flu...</t>
  </si>
  <si>
    <t>TIBOO_B0DFPDWHV (Down Cut Spiral Router Bits 1/4 Shank Router CNC Router Bits 1-1/4 inch Cutting...</t>
  </si>
  <si>
    <t>HY_RTFL10_4DH (HUAYY Furniture Adjustable Legs 4 inches(Black-Plated,4 Sets),Suitable for Modern...</t>
  </si>
  <si>
    <t>TOP_KNOBS_M2602 (Top Knobs M2602 Top Knobs M2602 Bar Pulls 5-1/16 Inch Center to Center Handle C...</t>
  </si>
  <si>
    <t>DR431CL ( Brother Printer DR431CL Drum Unit-Retail Packaging , White)</t>
  </si>
  <si>
    <t>M0077_BLACK_FELT (M0077-2Y Black Felt)</t>
  </si>
  <si>
    <t>ABN_813840 (ABN Automotive Paint Mixing Cups - 100 ABN-813840 Pack 32oz Plastic Measuring Mixing...</t>
  </si>
  <si>
    <t>REWARDS_DISCOUNT (Rewards Discount)</t>
  </si>
  <si>
    <t>FASTCAP_2P_10_THIN (FastCap 2P-10 Thin 10 oz Rubberized All Purpose Wood Formula Adhesive)</t>
  </si>
  <si>
    <t>FASTCAP_2P_10_RT_JEL (FastCap 2P-10 RT 10 oz Jel  Rubberized All Purpose Wood Formula  Adhesive)</t>
  </si>
  <si>
    <t>MINWAX_78500 (1 lb Minwax 78500 Natural Paste Finishing Wax Protective Finish)</t>
  </si>
  <si>
    <t>HEGEBECK_ ? B098P4GSKR (Forstner Drill Bit 15mm, Carbide Woodworking Hole Saw, Wood Drilling Cut...</t>
  </si>
  <si>
    <t>SCOTT_B008I7TNDW (Scott® Professional 100% Recycled Fiber Standard Roll Bulk Toilet Paper (13217...</t>
  </si>
  <si>
    <t>AMAZON_192233043098 (Amazon Basics Wide Ruled Lined Writing Note Pad, 8.5 inch x 11.75 inch, Whi...</t>
  </si>
  <si>
    <t>AEN_ART_BA43CB_03 (Gel Pens, 30 Pack Black Gel Pen Fine Point, Retractable Gel Ink Rollerball Pe...</t>
  </si>
  <si>
    <t>STACK_MAN_B07YP8CKCG (Industrial Paper Towels 10 x 800 White Roll Towels High Capacity Premium Q...</t>
  </si>
  <si>
    <t>BONDO_20082 (20082 Bondo Home Solutions Wood Filler, Sandable in 15 min, 1.9 lbs with 1 oz Harde...</t>
  </si>
  <si>
    <t>CADEX_22020_1 (Cadex 22020-1 Piston/Driver Assembly c/w O-Ring for Cadex V1/23.35B &amp; V1/23.35C 2...</t>
  </si>
  <si>
    <t>QUA85856 (QUA85856 Quality Park Bubble Mailers, 6 x 9 Inch, White Poly Mailers, Padded Envelopes...</t>
  </si>
  <si>
    <t>KN95 (50 Pcs KN95 Face Masks for Adults)</t>
  </si>
  <si>
    <t>3M_5N11 (3M N95 Respirator Filter, 5N11, Disposable, Helps Protect Against Non-Oil Based Particu...</t>
  </si>
  <si>
    <t>BEIDOU_PAC_30_GALLON (30 Gallon Trash Bags Drawstring, 150 Count, White | Unscented | Heavy Duty...</t>
  </si>
  <si>
    <t>AM_841710187113 (841710187113 Amazon Basics Wood-Cased #2 Pencils, Pre-sharpened, HB Lead Bulk B...</t>
  </si>
  <si>
    <t>ENERGIZER_AA_24 (039800018199 Energizer AA Batteries, Max Double A Battery Alkaline, 24 Count)</t>
  </si>
  <si>
    <t>6549_24PK (Highland Sticky Notes, 3 x 3 Inches, Yellow, Set of 24 (6549-24)  Post It)</t>
  </si>
  <si>
    <t>B07RYLM8GL (B07RYLM8GL Paper Junkie 50 Sheets Tracing Paper Pad for Drawing, Translucent 11x17 V...</t>
  </si>
  <si>
    <t>B0CDZ8NNY7 (B0CDZ8NNY7 Maple Dowel 3/4 X 48)</t>
  </si>
  <si>
    <t>RUYY_TK1152 (RUYY TK1152 TK-1152 1T02RV0US0 Toner Cartridge (Black,2 Pack) Replacement for Kyoce...</t>
  </si>
  <si>
    <t>BUSINESS_SOURCE_32953 (Business Source 32953 Invisible Tape 3/4" x 1000" 12 Pack)</t>
  </si>
  <si>
    <t>WATERDROP_840814169247 (840814169247 Waterdrop EDR3RXD1 Replacement for Everydrop® Filter 3, 439...</t>
  </si>
  <si>
    <t>FESTOOL_202458 (Festool 202458 Multi Jetstream2 150mm (6") Soft Pad For ETS/ETSC 150 Sanders)</t>
  </si>
  <si>
    <t>YUA_IREER_1656 (YUA-Ireer-1656 Ireer 20 Pcs Clear Hard Plastic Sheet Protectors, 12'' x 18'' Rig...</t>
  </si>
  <si>
    <t>46912 (C-Line Stitched Shop Ticket Holders, Both Sides Clear, 9 x 12 Inches, 25 per Box (46912))</t>
  </si>
  <si>
    <t>MAKITA_DC18SD (Makita DC18SD 7.2-18V Battery Charger)</t>
  </si>
  <si>
    <t>AMAZON_416972 (AmazonCommercial 2-Ply White 9' Jumbo Roll Toilet Paper/Bath Tissue (416972)|Bulk...</t>
  </si>
  <si>
    <t>FASTCAP_98224 (FastCap Peel and Stick SpeedTape Double Sided Adhesive Tape for Edge Banding - Wo...</t>
  </si>
  <si>
    <t>summit_SDHR2444PNRLHD (Summit 24 Inch Beverage Refrigerator, 3.1 Cu.ft., Stainless Steel Door an...</t>
  </si>
  <si>
    <t>FABRICLA_B08WRX758K (FabricLA Acrylic Felt Fabric | Soft, Non-Stiff Material | 72” Wide, 1.6mm T...</t>
  </si>
  <si>
    <t>XYRY_B0B3XGQT2V (B0B3XGQT2V Microwave Cover for Food 2PCS Microwave Splatter Cover Large Microwa...</t>
  </si>
  <si>
    <t>AMAZON_B01LYHE49W (B01LYHE49W Amazon Basics 1/3-Cut Tab, Assorted Positions File Folders, Letter...</t>
  </si>
  <si>
    <t>AMAZON_8541740459 (SOLUTION 1 or 1CC Keyboard Platform with Articulating Arm)</t>
  </si>
  <si>
    <t>JCB4040 (JCB4040 10 Sets Black 4040 Interior Corner Connector – L-Shape Inside Bracket with Scre...</t>
  </si>
  <si>
    <t>765147657288 (765147657288 4Set 4040 Corner Bracket 5 Hole T Shape Joint Plates Set for 4040 Alu...</t>
  </si>
  <si>
    <t>a21031200ux0539 (a21031200ux0539 uxcell Standard Plastic Square Aluminum Extrusion End Cap Black...</t>
  </si>
  <si>
    <t>3540 (3540 20 Set Black 4040 Series Aluminum Extrusion Profile Connector, Includes 1pc Wrench, 2...</t>
  </si>
  <si>
    <t>AMERICAN_PLUMBER_W5CIP78_4PK_ (AMERICAN PLUMBER Water Filter Taste And Odor Cartridges W5CIP478 ...</t>
  </si>
  <si>
    <t>TRIMACO_3948958 (Trimaco 3948958  SuperTuff Cone Strainers Medium Mesh, 1000-Count, White)</t>
  </si>
  <si>
    <t>B07B61V7F1 (B07B61V7F1 BQLZR 16cm Black Aluminum Alloy Table Desk Rectangle Wire Cable Grommet H...</t>
  </si>
  <si>
    <t>SUMMIT_AL57G (Summit AL57G Built-in Undercounter ADA Compliant All-Refrigerator with Glass Door,...</t>
  </si>
  <si>
    <t>AT268_BLACK (AT268-Black Wireless Mouse Ergonomic, Side Buttons Mouse, 2400 DPI, Silent and Anti...</t>
  </si>
  <si>
    <t>7581P100L (7581P100L North Organic Vapor P100 Respirator Cartridge (2/pk))</t>
  </si>
  <si>
    <t>DURACELL_76A_4_COUNT (Duracell 76A 1.5V Batteries, 4 Count (Pack of 1), 76A 1.5 Volt Battery, Eq...</t>
  </si>
  <si>
    <t>HP_DESIGNJET_T630 (HP DesignJet T630 Large Format 24-inch Plotter Printer, with Auto Sheet Feede...</t>
  </si>
  <si>
    <t>BOFBFX4N13 (BOFBFX4N13 OFFICE KING 712XL 712 XL Ink Cartridges T230 T650 T630 T210 Replacement f...</t>
  </si>
  <si>
    <t>AMAZON_PHF15RSAPH23 (PHF15RSAPH23 PELONIS Oscillating Ceramic Tower Indoor Space Heater for Home...</t>
  </si>
  <si>
    <t>VIVO_DESK_AC01C (VIVO Vertebrae Cable Management Kit for Desk, Adjustable Quad Entry Wire Organi...</t>
  </si>
  <si>
    <t>AMAZON_KC_760_8 (Amazon Basics LCD 8-Digit Desktop Calculator, 1 Pack, Small, Black KC_760-8)</t>
  </si>
  <si>
    <t>B0CKXFBRMW (B0CKXFBRMW 100 Packs Dry-Erase Pockets Bulk Job Ticket Holders Oversized Reusable Dr...</t>
  </si>
  <si>
    <t>711649664903 (4040 Series/T Shape Heavy Duty Aluminum Profile Connector Bracket Set,4Pcs T Shape...</t>
  </si>
  <si>
    <t>8X212PHPSMS (CRL 8 x 2-1/2" Pan Head Phillips Sheet Metal Screws - Package of 100)</t>
  </si>
  <si>
    <t>071641072817 (071641072817 Sharpie Permanent Markers Bulk Set Fine Tip Markers Set For Plastic M...</t>
  </si>
  <si>
    <t>GA075206 (GA075206 4 Pcs 4040 Series T Shaped Bracket Corner Brace,T Shaped Carbon Steel Bracket...</t>
  </si>
  <si>
    <t>? B0DFBSSJZP ( ? B0DFBSSJZP HARFINGTON 2pcs Straight Router Bit 1/2 Inch Shank 1/8" Cutting Dia,...</t>
  </si>
  <si>
    <t>B0BDDBTK4X (B0BDDBTK4X 4Pcs 4040 Corner Brackets Set with 16Pcs M8 T Slot Nuts, 16Pcs M8x18mm He...</t>
  </si>
  <si>
    <t>B0DQKHZQWW (B0DQKHZQWW 90 Degree Gusseted Fitting for 1-5/8" Strut Channel,3 Hole Heavy Duty Ste...</t>
  </si>
  <si>
    <t>008236021837 (008236021837 The Hillman Group 2677 5/16 x 3/4-Inch Hex Washer Head Sheet Metal Sc...</t>
  </si>
  <si>
    <t>? VG30220 ( ? VG30220 M8-1.25 x 12 mm 50pcs Flat Head Hex Socket Cap Screws Metric M8 Bolts, 304...</t>
  </si>
  <si>
    <t>B09FSG35HT ( ? B09FSG35HT 100 Pcs 4040 Series M6 T Nuts, T Slot Nut Hammer Head Fastener Nut, Ni...</t>
  </si>
  <si>
    <t>CF280A _80A (Cool Toner Compatible Toner Cartridge Replacement for HP 80A CF280A 80X CF280X for ...</t>
  </si>
  <si>
    <t>? TY01900001 (50Pcs 4040 Series M6 T Nuts, T Slot Nut Hammer Head Fastener Nut, Nickel Plated Ca...</t>
  </si>
  <si>
    <t>SUMMIT_AL54IF (Summit AL54IF 24" ADA Compliant Commercial Compact Refrigerator with 4.8 cu. ft. ...</t>
  </si>
  <si>
    <t>B0CR5QXBMD (B0CR5QXBMD Extra Long Flush Trim Router Bit 1/2 Shank, 3-Inch Height X 1/2-Inch Diam...</t>
  </si>
  <si>
    <t>B000K2AG4I (B000K2AG4I Whiteside Router Bits 2408 Flush Trim Bit with 1/2-Inch Cutting Diameter ...</t>
  </si>
  <si>
    <t>VOLCORA_500067 (Volcora 500067 Cash Register Drawer for Point of Sale (POS) System, 5 Bill/7 Coi...</t>
  </si>
  <si>
    <t>AM_FAB_2510 (Quote 2510 White Carrara Marble Stone Wall Delivery and Installation at Arnold ware...</t>
  </si>
  <si>
    <t>AM_FAB_3010 (3010 Quote #240903 Includes the following Fabrication, Delivery and Installation at...</t>
  </si>
  <si>
    <t>AM_FAB_241012_1 (2CM Daltile Nobel Grey Fabrication, Delivery and Installation at Arnold  wareho...</t>
  </si>
  <si>
    <t>AM_FAB_241012_2 (2CM Daltile Calacatta Topaz 29" x 55" x 29" x 57" L shaped accent panel in Dalt...</t>
  </si>
  <si>
    <t>AM_FAB_241012_3 (2CM Daltile Calacatta Topaz Each credenza drawing has one 20" x 78" Top in Dalt...</t>
  </si>
  <si>
    <t>TOTAL (Total)</t>
  </si>
  <si>
    <t>AM_FAB_1118 (Quote 1118 Wilson Art Desert View 3cm Fabrication, Delivery and Installation at Arn...</t>
  </si>
  <si>
    <t>AM_FAB_AKF_24160_D (Quote AKF 24160-D Includes the following:Wilsonart Q4074 2cm Altamonte Fabri...</t>
  </si>
  <si>
    <t>AM_FAB_AKF_241008 (2cm x 10" x 60" x 30" Polished White Carrara Waterfall Transaction Counter)</t>
  </si>
  <si>
    <t>AM_FAB_1124 (Quote #1124 Nero Marquina 3CM Polished Fabrication, Delivery and Installation at Ar...</t>
  </si>
  <si>
    <t>AM_FAB_2_20_25 (Caesarstone 4004 Raw Concrete ? Fabrication, Delivery and Installation at Arnold...</t>
  </si>
  <si>
    <t>AMERICAN_2_26_25_1 (Custom Community Table 138W x 42D x 31H ? 2 cm polished cambria Brittanica W...</t>
  </si>
  <si>
    <t>AMERICAN_2_26_25_2 (Custom Community Table 145W x42D x 31H ? 2 cm polished Cambria Rose Bay ? 1 ...</t>
  </si>
  <si>
    <t>AMERICAN_2_26_25_3 (Custom Community Table 192W X 42D X 31H ? 2 cm polished Cambria Ellesmere ? ...</t>
  </si>
  <si>
    <t>AMERICAN_2_26_25_4 (Custom Community Table 195W x 42D X 31H ? 2 cm polished Cambria 3” Mitered d...</t>
  </si>
  <si>
    <t>AMERICAN_2_26_25_5 (TOTAL COST)</t>
  </si>
  <si>
    <t>AMERICAN_2_4_25 (Super White Quartzite Polished 2cm(Sourced by BAS Stone) ? Fabrication, Deliver...</t>
  </si>
  <si>
    <t>AMERICAN_2_7_25 (Unique Calacatta Glace Finish 2cm ? Fabrication, Delivery and Installation at A...</t>
  </si>
  <si>
    <t>AMERICAN_4_3_25 (2cm AMFAB Sourced White Carrara Marble ? Fabrication, Delivery and Installation...</t>
  </si>
  <si>
    <t>AMERICAN_3_7_25 (Symphony Carmen 2cm Polished  Fabrication, Delivery and Installation at Arnold ...</t>
  </si>
  <si>
    <t>2CM_CAMBRIA_BRITTANICCA_WARM (2cm Cambria Brittanicca Warm Per Shop Drawing  This should be read...</t>
  </si>
  <si>
    <t>AMERICAN_AKF_120_R2 (Cambria Hermitage 2cm   Fabrication, Delivery and Installation at Arnold wa...</t>
  </si>
  <si>
    <t>AMERICAN_AKF_338_R0 (White Carrara Marble (2cm Sourced by AMFAB) Fabrication, Delivery and Insta...</t>
  </si>
  <si>
    <t>AMERICAN_AKF_#016 (Silestone Chateau Brown Fabrication, Delivery and Installation at Arnold ware...</t>
  </si>
  <si>
    <t>american_AKF_145 (Cambria Hermitage 2cm  Fabrication, Delivery and Installation at Arnold wareho...</t>
  </si>
  <si>
    <t>AMERICAN_ACT_82 (Quote ACT 82 Caesarstone 503 Circa 2cm  Fabrication, Delivery and Installation ...</t>
  </si>
  <si>
    <t>AM_FAB_AFK_132 (Marble with Gold/ Beige Vein Carrara Gold Marble  Fabrication, Delivery and Inst...</t>
  </si>
  <si>
    <t>AMERICAN_020 (Quote AKF #020  Includes the following: Caesarstone 5310 Brillianza 2cm Polished  ...</t>
  </si>
  <si>
    <t>AMERICAN_AKF_457 (AKF #457 Caesarstone Sleek Concrete Includes the Following: Fabrication Recept...</t>
  </si>
  <si>
    <t>ANZEA_SLEEK_7226_28_ONYX (Anzea Sleek 7226-28 Onyx)</t>
  </si>
  <si>
    <t>APOLLO_66310 (Caster; Swivel; 5" x 1-1/4"; ThermoPlstc Rbr (Gray); Plate (2-3/8"x3-5/8"; holes: ...</t>
  </si>
  <si>
    <t>64454 (64454 (Caster; Swivel; 2" x 15/16"; Polyolefin; Top Plate (1-7/8" x 2-9/16"; holes: 15/16...</t>
  </si>
  <si>
    <t>FF6WBI7IFADA (AccuCold FF6WBI7IFADA 24 Inch Freestanding or Built-In Counter Depth Compact Refri...</t>
  </si>
  <si>
    <t>ARCG_AG10_B_4_36 (AG10 B Frame Bar Grille 4" x 36")</t>
  </si>
  <si>
    <t>ARMORTEX_OF_300_4X8_LEVEL_3_BR (Armortex OF 300 4 X 8 UL Level 3 BR Panels UL 752 Composite Panels)</t>
  </si>
  <si>
    <t>ARMORTEX_OF_300_3X8_LEVEL_3_BR (Armortex OF 300 3 X 8 UL Level 3 BR Panels UL 752 Composite Panels)</t>
  </si>
  <si>
    <t>ARMORTEX_OF_300_4X10_LEVEL_3_BR (Armortex OF 300 4 X 10 UL Level 3 BR Panels UL 752 Composite Pa...</t>
  </si>
  <si>
    <t>Armortex_CUT_TO_SIZE</t>
  </si>
  <si>
    <t>Armortex_QT047094_1 (Armortex OF 300 3 x 9 UL Level 3 BR Panels UL 752 Composite Panels)</t>
  </si>
  <si>
    <t>Armortex_QT047094_2 (Armortex OF 300 3 x 10 UL Level 3 BR Panels UL 752 Composite Panels)</t>
  </si>
  <si>
    <t>Armortex_QT047094_3 (Armortex Fiberglass Panel Custom WATER JET Cut 586.00 1 586.00  Water Jet c...</t>
  </si>
  <si>
    <t>ARMORTEX_054928_1 (QT054928 Armortex OF 300 4 x 9 UL Level 3 BR Panels UL 752 Composite Panels)</t>
  </si>
  <si>
    <t>ARMORTEX_054928_2 (QT054928 Armortex OF 300 3 x 8 UL Level 3 BR Panels UL 752 Composite Panels)</t>
  </si>
  <si>
    <t>ARMORTEX_054928_3 (QT054928 SAW CUT Armortex Fiberglass Panel (1) 57" x 39-1/4"  (2) 27-1/4" x 3...</t>
  </si>
  <si>
    <t>Blum Inc. 70.0532 8mm Dowel Plastic Insert 1000 Count, White</t>
  </si>
  <si>
    <t>B000BXKZVA  CRC QD Contact Cleaner, 11 Wt Oz, Industrial Strength, Quick Drying, No Residue, Pla...</t>
  </si>
  <si>
    <t>WORKPRO Utility Knife Blades, SK5 Steel, 100-Pack with Dispenser</t>
  </si>
  <si>
    <t>FastCap 2P-10 Thin 10 oz Rubberized All Purpose Wood Formula Adhesive</t>
  </si>
  <si>
    <t>2CM Daltile Nobel Grey Fabrication, Delivery and Installation at Arnold  warehouse  12" x 68" x ...</t>
  </si>
  <si>
    <t>Cambria Hermitage 2cm  Fabrication, Delivery and Installation at Arnold warehouse  Work surface:...</t>
  </si>
  <si>
    <t>QT054928 SAW CUT Armortex Fiberglass Panel (1) 57" x 39-1/4"  (2) 27-1/4" x 39-1/4"</t>
  </si>
  <si>
    <t>ea</t>
  </si>
  <si>
    <t>C</t>
  </si>
  <si>
    <t>yd</t>
  </si>
  <si>
    <t>Pr100</t>
  </si>
  <si>
    <t>Total ART003-ARTISTIC STONE &amp; GRANITE LLC</t>
  </si>
  <si>
    <t>ATL001-ATLANTIC PLYWOOD CORP.</t>
  </si>
  <si>
    <t>Caesarstone 2141 Blizzard 2cm per drawing 9544</t>
  </si>
  <si>
    <t>3CM White Carrara Waterfall Counter Top With All Faces And Edges Polished Along With 3-1/2" Of T...</t>
  </si>
  <si>
    <t>Caesarstone 2cm 5131 Calacatta Nuvo Per 9612  We Will Supply The Chassis For Cladding Sometime M...</t>
  </si>
  <si>
    <t>Cambria Ella 2CM Per Drawing Should Be Ready For Templating Around 5/1/2023</t>
  </si>
  <si>
    <t>3CM Caesarstone Montblanc Waterfall Counter Top 12" x 42" x 32" High Per Drawing</t>
  </si>
  <si>
    <t>2cm White Carrara Marble Waterfall Counter 12" x 72" x 30"</t>
  </si>
  <si>
    <t>White Carrara Per Quote Dated 4/29/2023.  The Client Has Chosen The First Photo That You Submitt...</t>
  </si>
  <si>
    <t>Formica Black 909-12-58 48" x 96"</t>
  </si>
  <si>
    <t>Fomica ColorCore2 New White 7223-CC-58 48" x 96"</t>
  </si>
  <si>
    <t>3/4" x 48" x 96" MDF</t>
  </si>
  <si>
    <t>Formica White Knotty Maple 7410-12-11 48" X 120"</t>
  </si>
  <si>
    <t>Decometal Aluminum Stainless 48" x 120</t>
  </si>
  <si>
    <t>F-171-54 00000 1 1595.00 0.00 1595.00  N/F Spray Grade High Solids, High Yield Spray OTC  Unregu...</t>
  </si>
  <si>
    <t>1/2" x 48" x 96" A1 PS Cherry on MDF</t>
  </si>
  <si>
    <t>Formica Aged Ash 8844-12-WR 48" x 96"</t>
  </si>
  <si>
    <t>Formica Crystal White Magnetic Markerboard 48" x 96"</t>
  </si>
  <si>
    <t>Formica 9312-12-NG Planked Urban Oak 60" x 144"</t>
  </si>
  <si>
    <t>3/4" x 4' x 8' MDF</t>
  </si>
  <si>
    <t>3/4" x 48" x 96" White Melamine</t>
  </si>
  <si>
    <t>1-1/8" x 4' x 8' Black Melamine G1S Glueable/Backer PBC</t>
  </si>
  <si>
    <t>1" x 5' x 9' MDF</t>
  </si>
  <si>
    <t>48" x 96" Formica 6209-10-43 Prestige Walnut</t>
  </si>
  <si>
    <t>48" x 120" Formica 7223C-58 Colorcore New White</t>
  </si>
  <si>
    <t>3/4" x 4' x 8' Two Sided Black Melamine Tag: 4013/Stock</t>
  </si>
  <si>
    <t>Formica Black 909-12-58 48" x 96" Tag: 9516</t>
  </si>
  <si>
    <t>Fomica ColorCore2 New White 7223-CC-58 48" x 96" Tag: 9613, 9611, 9599 &amp;9598</t>
  </si>
  <si>
    <t>1" x 5' x 10' Raw MDF</t>
  </si>
  <si>
    <t>3/4" x 4' x 8' ATLANTIC MPX UV2 MAPLE SAP 2S WPF  VC PUREBOND FF VC CARB P2, TSCA Title VI compl...</t>
  </si>
  <si>
    <t>3/4" x 48" x 96" White Melamine Tag: 4093, 4094 &amp; 4096</t>
  </si>
  <si>
    <t>Formica 909-CC-58 Black ColorCore 4' x 10' Tag: 9610</t>
  </si>
  <si>
    <t>Formica 8240-12-58 Liquid Glass 4' x 8' Tag: 9621 Do Not Ship Until 10/7/2022</t>
  </si>
  <si>
    <t>Formica 8844-12-WR  Aged Ash 4' x 8' Tag: 9621 Do Not Ship Until 10/7/2022</t>
  </si>
  <si>
    <t>T51.1901R TANDEM plus BLOMOTION 563/9 LOCKING DEVICE R</t>
  </si>
  <si>
    <t>T51.1901L TANDEM plus BLOMOTION 563/9 LOCKING DEVICE L</t>
  </si>
  <si>
    <t>1" x 4' x 8' A1 PS Cherry On Plywood</t>
  </si>
  <si>
    <t>FSC 4x10 WHITE INFIN Colorcore CC-AN-949 PC 4' x 10'</t>
  </si>
  <si>
    <t>Formica 961-12-58 Fog 5' x 12'</t>
  </si>
  <si>
    <t>Formica 961-12-58 Fog 5' x 10'</t>
  </si>
  <si>
    <t>Formica 961-12-58 Fog 5' x 8'</t>
  </si>
  <si>
    <t>Formica 9319-12-BH Stainless 4' x 8'</t>
  </si>
  <si>
    <t>Decometal 4x8 BLACK PATINA SOLID METAL 83-99-M9422 PC</t>
  </si>
  <si>
    <t>4' x 8' AGED ASH 12-WR-8844</t>
  </si>
  <si>
    <t>0.8mm 4' x 8' NTM J0724 JM J0724 GRIGIO BROMO FN</t>
  </si>
  <si>
    <t>Formica White Knotty Maple 7410-12-11 48" x 96"</t>
  </si>
  <si>
    <t>Formica White 949-CC-58 4' x 8' ColorCore</t>
  </si>
  <si>
    <t>Formica White 949-CC-58 4' x 10' ColorCore</t>
  </si>
  <si>
    <t>Formica 464-12-58 Graystone 30" x 96"</t>
  </si>
  <si>
    <t>Formica 464-12-58 Graystone 36" x 96"</t>
  </si>
  <si>
    <t>Formica 464-12-58 Graystone 48" x 96"</t>
  </si>
  <si>
    <t>Formica 464-12-58 Graystone 30" x 120"</t>
  </si>
  <si>
    <t>1/2" x 4' x 8' Homasote</t>
  </si>
  <si>
    <t>Formica 961-CC-58 Fog 4' x 10'</t>
  </si>
  <si>
    <t>Energy Surcharge</t>
  </si>
  <si>
    <t>4 x 8 PECAN WOODLINE MATTE 12-58-5883</t>
  </si>
  <si>
    <t>5x10 PECAN WOODLINE MATTE 12-58-5883</t>
  </si>
  <si>
    <t>Formica 5786-12-58 Ashwood Oak 4' x 8'</t>
  </si>
  <si>
    <t>Formica 5786-12-58 Ashwood Oak 5' x 8'</t>
  </si>
  <si>
    <t>Formica 8844-12-58 Aged Ash Matte 5' x 8'</t>
  </si>
  <si>
    <t>Formica 8844-12-58 Aged Ash Matte 4' x 12</t>
  </si>
  <si>
    <t>J0720JMFN408301 0.8mm 4 x 8 NTM J0720 J J0720 NERO INGO FN</t>
  </si>
  <si>
    <t>SURCHARGE4x8  LAMINATE FUEL SURCHARGE 4x8 SHEETS</t>
  </si>
  <si>
    <t>J0720JMFN512301 0.8mm 5 x 12 NTM J0720 J0720 NERO INGO FN</t>
  </si>
  <si>
    <t>SURCHARGE5X12  LAMINATE FUEL SURCHARGE 5x12 SHEETS</t>
  </si>
  <si>
    <t>Freight</t>
  </si>
  <si>
    <t>0154712PG512000 Formica  5X12 NOIR CEDAR PURE GRAIN 12-PG-1547</t>
  </si>
  <si>
    <t>M64238599408000  4x8 BRUSHED BRASS 85-99-M6423 DECOMETAL</t>
  </si>
  <si>
    <t>Formica 5791-12-PG Grayed Oak 4' x 8'</t>
  </si>
  <si>
    <t>Formica 5791-12-PG Grayed Oak 5' x 12'</t>
  </si>
  <si>
    <t>Formica 949-12-58 White 4' x 8'</t>
  </si>
  <si>
    <t>Formica 7223-CC-AN New White 4' x 10</t>
  </si>
  <si>
    <t>Formica 949-12-58 White 5' x 10'</t>
  </si>
  <si>
    <t>Formica 949-12-58 White 5' x 12'</t>
  </si>
  <si>
    <t>Formica 949-12-90 White Gloss 4' x 10'</t>
  </si>
  <si>
    <t>Formica 912-CC-58 Storm ColorCore 4' x 10'</t>
  </si>
  <si>
    <t>Formica 2770-12-58 Sarum Grey 5' x 8'</t>
  </si>
  <si>
    <t>Formica 2770-12-58 Sarum Grey 4' x 10'</t>
  </si>
  <si>
    <t>Formica 2770-12-58 Sarum Grey 3' x 12'</t>
  </si>
  <si>
    <t>Formica 2770-12-58 Sarum Grey 5' x 12'</t>
  </si>
  <si>
    <t>F-171-54   N/F Spray Grade High Solids, High Yield Spray OTC  Unregulated  Emergency Contact:CHE...</t>
  </si>
  <si>
    <t>4x8 SMOKEY BROWN PEAR PEELCOAT 12-NT-5488</t>
  </si>
  <si>
    <t>Formica 8843-12-WR Natural Ash 4' x 8'</t>
  </si>
  <si>
    <t>Formica 8843-12-WR Natural Ash 5' x 12'</t>
  </si>
  <si>
    <t>Formica 909-12-PG Black</t>
  </si>
  <si>
    <t>024000  3/4 4x8 MERANTI LAUAN VC  CARB P2, Title VI Compliant</t>
  </si>
  <si>
    <t>Formica 7008-12-43 Acajou Mahogany 4' x 8'</t>
  </si>
  <si>
    <t>Formica 7008-12-43 Acajou Mahogany 4' x 10'</t>
  </si>
  <si>
    <t>Formica 5887-12-58 Millennium Oak 4' x 8'</t>
  </si>
  <si>
    <t>Formica 5887-12-58 Millennium Oak 5' x 12'</t>
  </si>
  <si>
    <t>Formica 909-CC-58 Black ColorCore 4' x 10'</t>
  </si>
  <si>
    <t>Formica 923-CC-58 Surf ColorCore Peel Coat 4' x 10'</t>
  </si>
  <si>
    <t>Formica 8906-12-58 Danish Maple 4' x 8'</t>
  </si>
  <si>
    <t>Formica 8906-12-58 Danish Maple 5' x 12'</t>
  </si>
  <si>
    <t>Formica 8844-12-58 Aged Ash Matte 5' x 12</t>
  </si>
  <si>
    <t>Formica 5X12 GRAYED OAK PURE GRAIN 12-PG-5791</t>
  </si>
  <si>
    <t>Formica 8676-12-26 Swede Rift Oak 4' x 8'</t>
  </si>
  <si>
    <t>Formica 8676-12-26 Swede Rift Oak</t>
  </si>
  <si>
    <t>1-1/8" x 4' x 8' 8 INDUSTRIAL FLAKE BOARD  CARB P2, TSCA Title VI compliant</t>
  </si>
  <si>
    <t>3/4" x 4' x 8' White Melamine G2S</t>
  </si>
  <si>
    <t>5/8" x 4' x 8' Raw  Flake</t>
  </si>
  <si>
    <t>3/4" x 4' x 8' Raw Flake</t>
  </si>
  <si>
    <t>Formica 5887-12-58 Millennium Oak 5' x 10'</t>
  </si>
  <si>
    <t>Formica 9243-20-58 Zen Grey 5' x 12'</t>
  </si>
  <si>
    <t>Formica 464-12-58 Graystone 3' x 8'</t>
  </si>
  <si>
    <t>Formica 464-12-58 Graystone 3' x 10'</t>
  </si>
  <si>
    <t>Formica 464-12-58 Graystone 5' x 12'</t>
  </si>
  <si>
    <t>Formica 9312-12-58 Planked Urban Oak 4' x 12'</t>
  </si>
  <si>
    <t>Fenix J0793-JM Grigio Aragona 5' x 10'</t>
  </si>
  <si>
    <t>Fenix J0748-JL Beige Arizona 4' x 8'</t>
  </si>
  <si>
    <t>Formica 909-12-58 Black 5' x 8'</t>
  </si>
  <si>
    <t>Formica 909-12-58 Black 3' x 10'</t>
  </si>
  <si>
    <t>Formica 923-12-58 Surf 4' x 8'</t>
  </si>
  <si>
    <t>Formica 923-12-58 Surf 5' x 8'</t>
  </si>
  <si>
    <t>Formica 923-12-58 Surf 5' x 12'</t>
  </si>
  <si>
    <t>48" x 120" Formica 7223C-90 Colorcore New White</t>
  </si>
  <si>
    <t>J0719JLFN512301  0.7mm 5 X 12 BEIGE LUXOR J0719 JL-FN-301</t>
  </si>
  <si>
    <t>Formica 933-CC-58 Mission White Colorcore 4' x 10'</t>
  </si>
  <si>
    <t>Formica 118-12-58 Finnish Oak 5' x 12'</t>
  </si>
  <si>
    <t>Formica 118-12-58 Finnish Oak 4' x 8'</t>
  </si>
  <si>
    <t>Fenix J0749-JM Cacao Orinoco 4' x 8'</t>
  </si>
  <si>
    <t>Fenix J0750 Verde Comodoro 4' x 8'</t>
  </si>
  <si>
    <t>Formica 8918-12-58 Blackened Steel 4' x 8'</t>
  </si>
  <si>
    <t>Decometal M2126 Brushed Bronzetoned Aluminum 4' x 8'</t>
  </si>
  <si>
    <t>Formica 8843-12-58 Natural Ash 4' x 8'</t>
  </si>
  <si>
    <t>K15 CANNES 5 x 9 HPL RIVIERA OAK FINISH</t>
  </si>
  <si>
    <t>0.7mm 4' x 8' NTM J0724 JM J0724 GRIGIO BROMO FN</t>
  </si>
  <si>
    <t>0.7mm 5' x 12' NTM J0724 JM J0724 GRIGIO BROMO FN</t>
  </si>
  <si>
    <t>0.7mm 4' x 8' NTM J0032 JL Bianco Kos</t>
  </si>
  <si>
    <t>Formica 6994-12-26 Ceruse Gray Walnut 4' x 8'</t>
  </si>
  <si>
    <t>3/4" x 48" x 96"  A1 PS Walnut MDF</t>
  </si>
  <si>
    <t>3/4" x 48" x 96" A1 PS Cherry MDF</t>
  </si>
  <si>
    <t>5' x 12' PECAN WOODLINE MATTE 12-58-5883</t>
  </si>
  <si>
    <t>Formica 5786-12-58 Ashwood Oak 60" x 120"</t>
  </si>
  <si>
    <t>Formica 2770-12-58 Sarum Grey 4' x 12'</t>
  </si>
  <si>
    <t>Formica 5786-12-58 Ashwood Oak 5' x 10'</t>
  </si>
  <si>
    <t>1.2mm 51x120 NTM J0720 J0720 NERO INGO FN Color Core</t>
  </si>
  <si>
    <t>Formica 459-12-58 Brite White 4' x 10'</t>
  </si>
  <si>
    <t>Formica 459-12-58 Brite White 4' x 8'</t>
  </si>
  <si>
    <t>Formica 3245-20-58 Smoke 5' x 12'</t>
  </si>
  <si>
    <t>Formica 3707-12-58 Patine Bronze 5' x 12'</t>
  </si>
  <si>
    <t>CAESARSTONE_2141_BLIZZARD_2CM (Caesarstone 2141 Blizzard 2cm per drawing 9544)</t>
  </si>
  <si>
    <t>ARTISTIC_WHITE_CARRARA (White Carrara Waterfall Counter Top With All Faces And Edges Polished Al...</t>
  </si>
  <si>
    <t>CAESARSTONE_CALACAT_NUVO_2CM</t>
  </si>
  <si>
    <t>CAMBRIA_ELLA_2_CM (Cambria Ella 2CM Per Drawing Should Be Ready For Templating Around 5/1/2023)</t>
  </si>
  <si>
    <t>ARTISTIC_4_4_23_CAESARSTONE_MON (3CM Caesarstone Montblanc Waterfall Counter Top 12" x 42" x 32"...</t>
  </si>
  <si>
    <t>ARTISTIC_12_72_30 (2cm White Carrara Marble Waterfall Counter 12" x 72" x 30")</t>
  </si>
  <si>
    <t>ARTISTIC_4_29_23_WHITE_CARARRA (White Carrara Per Quote Dated 4/29/2023.  The Client Has Chosen ...</t>
  </si>
  <si>
    <t>48X96_FM_909_12_58 (Formica Black 909-12-58 48" x 96")</t>
  </si>
  <si>
    <t>48X96_FM_7223_CC_58 (Fomica ColorCore2 New White 7223-CC-58 48" x 96")</t>
  </si>
  <si>
    <t>48X96_0P75_RAW_MDF (3/4" x 4' x 8' Raw MDF)</t>
  </si>
  <si>
    <t>48X120_FM_7410_12_11 (Formica White Knotty Maple 7410-12-11 48" X 120")</t>
  </si>
  <si>
    <t>48X120_FM_M4522_85_99 (Decometal Aluminum Stainless 48" x 120)</t>
  </si>
  <si>
    <t>FM_F-171-54 (F-171-54 00000 1 1595.00 0.00 1595.00  N/F Spray Grade High Solids, High Yield Spra...</t>
  </si>
  <si>
    <t>48X96_0P50_A1_PS_CHERRY (1/2" x 48" x 96" A1 PS Cherry on MDF)</t>
  </si>
  <si>
    <t>48_96_FM_8844_12_WR (Formica Aged Ash 8844-12-WR 48" x 96")</t>
  </si>
  <si>
    <t>48X96_FM_M3091_M8_90 (Formica Crystal White Magnetic Markerboard 48" x 96")</t>
  </si>
  <si>
    <t>60X144_FM_9312_20_NG (Formica 9312-12-NG Planked Urban Oak 60" x 144")</t>
  </si>
  <si>
    <t>48_96_P75_MDF_RAW (3/4" x 4' x 8' Raw MDF)</t>
  </si>
  <si>
    <t>48_96_0P75_WHITE_MELAMINE (3/4" x 48" x 96" White Melamine)</t>
  </si>
  <si>
    <t>48X96_1P125_1S_BLACK_MELAMINE (1-1/8" x 4' x 8' Black Melamine G1S Glueable/Backer PBC)</t>
  </si>
  <si>
    <t>60X108_1_MDF_RAW (1" x 5' x 9' MDF)</t>
  </si>
  <si>
    <t>48X96_FM_6209_10_43 (48" x 96" Formica 6209-10-43 Prestige Walnut)</t>
  </si>
  <si>
    <t>48X120_FM_7223_CC_58 (48" x 120" Formica 7223C-58 Colorcore New White)</t>
  </si>
  <si>
    <t>48X96_P75_BLACK_MELAMINE (3/4" x 4' x 8' Two Sided Black Melamine)</t>
  </si>
  <si>
    <t>60x120_1_RAW_MDF (1" x 5' x 10' Raw MDF)</t>
  </si>
  <si>
    <t>MANUFACTURING SURCHARGE</t>
  </si>
  <si>
    <t>48X96_0P75_MPX_UV2_MAPLE_VC (3/4 4x8 ATLANTIC MPX UV2 MAPLE SAP 2S WPF  VC PUREBOND FF VC CARB P...</t>
  </si>
  <si>
    <t>48_120_FM_909_CC_58 (Formica 909-CC-58 Black ColorCore 4' x 10')</t>
  </si>
  <si>
    <t>FUEL_SURCHARGE</t>
  </si>
  <si>
    <t>48X96_FM_8240_12_58 (Formica 8240-12-58 Liquid Glass 4' x 8')</t>
  </si>
  <si>
    <t>48X96_FM_8844_12_WR (Formica 8844-12-WR  Aged Ash 4' x 8')</t>
  </si>
  <si>
    <t>BLUM_T51_1901R (T51.1901R TANDEM plus BLOMOTION 563/9 LOCKING DEVICE R)</t>
  </si>
  <si>
    <t>BLUM_T51_1901L (T51.1901L TANDEM plus BLOMOTION 563/9 LOCKING DEVICE L)</t>
  </si>
  <si>
    <t>48X96_1_A1_PS_CHERRY_PLY (1" x 4' x 8' A1 PS Cherry On Plywood)</t>
  </si>
  <si>
    <t>48X120_FM_00949CCAN410200 (FSC 4x10 WHITE INFIN Colorcore CC-AN-949 PC)</t>
  </si>
  <si>
    <t>60X144_FM_961_12_58 (Formica 961-12-58 Fog 5' x 12')</t>
  </si>
  <si>
    <t>60X120_FM_961_12_58 (Formica 961-12-58 Fog 5' x 10')</t>
  </si>
  <si>
    <t>60X96_FM_961_12_58 (Formica 961-12-58 Fog 5' x 8')</t>
  </si>
  <si>
    <t>18X96_FM_9319_12_BH (Formica 9319-12-BH Stainless 4' x 8')</t>
  </si>
  <si>
    <t>48X96_DECOMETAL_M9422_99 (Decometal 4x8 BLACK PATINA SOLID METAL 83-99-M9422 PC)</t>
  </si>
  <si>
    <t>48X96_FM_8844_WR_12 (4' x 8' AGED ASH 12-WR-8844)</t>
  </si>
  <si>
    <t>48x96_FENIX_NTM_J0724_JM (0.8mm 4' x 8' NTM J0724 JM J0724 GRIGIO BROMO FN)</t>
  </si>
  <si>
    <t>48X96_FM_7410_12_11 (Formica White Knotty Maple 7410-12-11 48" x 96")</t>
  </si>
  <si>
    <t>48X96_FM_949_CC_58 (Formica White 949-CC-58 4' x 8' ColorCore)</t>
  </si>
  <si>
    <t>48X120_FM_949_CC_58 (Formica White 949-CC-58 4' x 10' ColorCore)</t>
  </si>
  <si>
    <t>30X96_FM_464_12_58 (Formica 464-12-58 Graystone 30" x 96")</t>
  </si>
  <si>
    <t>36X96_FM_464_12_58 (Formica 464-12-58 Graystone 36" x 96")</t>
  </si>
  <si>
    <t>48X96_FM_464_12_58 (Formica 464-12-58 Graystone 48" x 96")</t>
  </si>
  <si>
    <t>30X120_FM_464_12_58 (Formica 464-12-58 Graystone 30" x 120")</t>
  </si>
  <si>
    <t>SURCHARGE</t>
  </si>
  <si>
    <t>48X96_0P5_HOMASOTE (1/2" x 4' x 8' Homasote)</t>
  </si>
  <si>
    <t>48x120_FM_961_CC_58 (Formica 961-CC-58 Fog 4' x 10')</t>
  </si>
  <si>
    <t>ENERGY_SURCHARGE (Energy Surcharge)</t>
  </si>
  <si>
    <t>48x96_FM_5883_12_58_PECAN_WDLN (4 x 8 PECAN WOODLINE MATTE 12-58-5883)</t>
  </si>
  <si>
    <t>60x120_FM_5883_12_58_PECAN_WDLN (5x10 PECAN WOODLINE MATTE 12-58-5883)</t>
  </si>
  <si>
    <t>48X96_FM_5786_12_58 (Formica 5786-12-58 Ashwood Oak 4' x 8')</t>
  </si>
  <si>
    <t>60X96_FM_5786_12_58 (Formica 5786-12-58 Ashwood Oak 5' x 8')</t>
  </si>
  <si>
    <t>60X96_FM_8844_12_58 (Formica 8844-12-58 Aged Ash Matte 5' x 8')</t>
  </si>
  <si>
    <t>48x144_FM_8844_12_58 (Formica 8844-12-58 Aged Ash Matte 4' x 12)</t>
  </si>
  <si>
    <t>48x96_FENIX_NTM_J0720_JM (J0720JMFN408301 0.8mm 4 x 8 NTM J0720 J J0720 NERO INGO FN)</t>
  </si>
  <si>
    <t>60X144_FENIX_NTM_J0720_JM (J0720JMFN512301 0.8mm 5 x 12 NTM J0720 J0720 NERO INGO FN)</t>
  </si>
  <si>
    <t>60x144_FM_1547_PG_58 (0154712PG512000 Formica  5X12 NOIR CEDAR PURE GRAIN 12-PG-1547)</t>
  </si>
  <si>
    <t>48x96_DECOMETAL_M6423_85_99 (M64238599408000  4x8 BRUSHED BRASS 85-99-M6423 DECOMETAL)</t>
  </si>
  <si>
    <t>48x96_FM_5791_12_PG (Formica 5791-12-PG Grayed Oak 4' x 8')</t>
  </si>
  <si>
    <t>60x144_FM_5791_12_PG (Formica 5791-12-PG Grayed Oak 5' x 12')</t>
  </si>
  <si>
    <t>48x96_FM_949_12_58 (Formica 949-12-58 White 4' x 8')</t>
  </si>
  <si>
    <t>48X120_FM_7223_CC_AN (Formica 7223-CC-AN New White 4' x 10)</t>
  </si>
  <si>
    <t>60x120_FM_949_12_58 (Formica 949-12-58 White 5' x 10')</t>
  </si>
  <si>
    <t>60x144_FM_949_12_58 (Formica 949-12-58 White 5' x 12')</t>
  </si>
  <si>
    <t>48X120_FM_949_12_90 (Formica 949-12-90 White Gloss 4' x 10')</t>
  </si>
  <si>
    <t>48X120_FM_912_CC_58 (Formica 912-CC-58 Storm ColorCore 4' x 10')</t>
  </si>
  <si>
    <t>60X96_FM_2770_12_58 (Formica 2770-12-58 Sarum Grey 5' x 8')</t>
  </si>
  <si>
    <t>48X120_FM_2770_12_58 (Formica 2770-12-58 Sarum Grey 4' x 10')</t>
  </si>
  <si>
    <t>36X144_FM_2770_12_58 (Formica 2770-12-58 Sarum Grey 3' x 12')</t>
  </si>
  <si>
    <t>60x144_FM_2770_12_58 (Formica 2770-12-58 Sarum Grey 5' x 12')</t>
  </si>
  <si>
    <t>48X96_FM_5488_12_NT (4x8 SMOKEY BROWN PEAR PEELCOAT 12-NT-5488)</t>
  </si>
  <si>
    <t>48x96_FM_8843_12_WR (Formica 8843-12-WR Natural Ash 4' x 8')</t>
  </si>
  <si>
    <t>60x144_FM_8843_12_WR (Formica 8843-12-WR Natural Ash 5' x 12')</t>
  </si>
  <si>
    <t>60x144_FM_909_12_PG (Formica 909-12-PG Black)</t>
  </si>
  <si>
    <t>48X96_0P75_MERANTI_LUAN_VC (024000  3/4 4x8 MERANTI LAUAN VC  CARB P2, Title VI Compliant)</t>
  </si>
  <si>
    <t>48x96_FM_7008_12_43 (Formica 7008-12-43 Acajou Mahogany 4' x 8')</t>
  </si>
  <si>
    <t>48x120_FM_7008_12_43 (Formica 7008-12-43 Acajou Mahogany 4' x 10')</t>
  </si>
  <si>
    <t>48x96_FM_5887_12_58_MILLENNIUM_ (Formica 5887-12-58 Millennium Oak 4' x 8')</t>
  </si>
  <si>
    <t>60x144_FM_5887_12_58_MILLENNIUM (Formica 5887-12-58 Millennium Oak 5' x 12')</t>
  </si>
  <si>
    <t>48x120_FM_909_CC_12 (Formica 909-CC-58 Black ColorCore 4' x 10')</t>
  </si>
  <si>
    <t>48x120_FM_923_CC_58_SURF_COLORC (Formica 923-CC-58 Surf ColorCore Peel Coat 4' x 10')</t>
  </si>
  <si>
    <t>48X96_FM_8906_12_58_DANISH_MAPL (Formica 8906-12-58 Danish Maple 4' x 8')</t>
  </si>
  <si>
    <t>60X144_FM_8906_12_58_DANISH_MAP (Formica 8906-12-58 Danish Maple 5' x 12')</t>
  </si>
  <si>
    <t>60x144_FM_8844_12_58 (Formica 8844-12-58 Aged Ash Matte 5' x 12)</t>
  </si>
  <si>
    <t>60X120_FM_5791_12_PG (Formica 5X12 GRAYED OAK PURE GRAIN 12-PG-5791)</t>
  </si>
  <si>
    <t>48x96_FM_8876_12_26_SWEDE_RIFT_ (Formica 8676-12-26 Swede Rift Oak 4' x 8')</t>
  </si>
  <si>
    <t>60x144_FM_8876_12_26_SWEDE_RIFT (Formica 8676-12-26 Swede Rift Oak)</t>
  </si>
  <si>
    <t>48X96_1P125_RAW_FLAKE (1-1/8" x 4' x 8' Raw Flake)</t>
  </si>
  <si>
    <t>48X96_0P75_WHITE_MELAMINE (3/4" x 4' x 8' White Melamine G2S)</t>
  </si>
  <si>
    <t>48X96_0P625_RAW_FLAKE (5/8" x 4' x 8' Raw  Flake)</t>
  </si>
  <si>
    <t>48X96_0P75_Raw_FLAKE (3/4" x 4' x 8' Raw Flake)</t>
  </si>
  <si>
    <t>60X120_FM_5887_12_58 (Formica 5887-12-58 Millennium Oak 5' x 10')</t>
  </si>
  <si>
    <t>60x144_FM_9243_20_58 (Formica 9243-20-58 Zen Grey 5' x 12')</t>
  </si>
  <si>
    <t>36X120_FM_464_12_58 (Formica 464-12-58 Graystone 3' x 10')</t>
  </si>
  <si>
    <t>60X144_FM_464_12_58 (Formica 464-12-58 Graystone 5' x 12')</t>
  </si>
  <si>
    <t>48x144_FM_9312_12_58 (Formica 9312-12-58 Planked Urban Oak 4' x 12')</t>
  </si>
  <si>
    <t>60x120_FENIX_J0793_JM (Fenix J0793-JM Grigio Aragona 5' x 10')</t>
  </si>
  <si>
    <t>48x96_FENIX_J0748_JL_BEIGE_ARIZ (Fenix J0748-JL Beige Arizona 4' x 8')</t>
  </si>
  <si>
    <t>60x96_FM_909_12_58 (Formica 909-12-58 Black 5' x 8')</t>
  </si>
  <si>
    <t>36x120_FM_909_12_58 (Formica 909-12-58 Black 3' x 10')</t>
  </si>
  <si>
    <t>48x96_FM_923_12_58 (Formica 923-12-58 Surf 4' x 8')</t>
  </si>
  <si>
    <t>60x96_FM_923_12_58 (Formica 923-12-58 Surf 5' x 8')</t>
  </si>
  <si>
    <t>48x120_FM_923_12_58 (Formica 923-12-58 Surf 5' x 12')</t>
  </si>
  <si>
    <t>48x120_FM_7223_CC_90 (48" x 120" Formica 7223C-90 Colorcore New White)</t>
  </si>
  <si>
    <t>60x120_FENIX_J0719_JL (J0719JLFN512301  0.7mm 5 X 12 BEIGE LUXOR J0719 JL-FN-301)</t>
  </si>
  <si>
    <t>48x120_933_CC_58 (Formica 933-CC-58 Mission White Colorcore 4' x 10')</t>
  </si>
  <si>
    <t>60x144_FM_118_12_58 (Formica 118-12-58 Finnish Oak 5' x 12')</t>
  </si>
  <si>
    <t>48x96_FM_118_12_58 (Formica 118-12-58 Finnish Oak 4' x 8')</t>
  </si>
  <si>
    <t>48x96_FENIX_J0749_JM (Fenix J0749-JM Cacao Orinoco 4' x 8')</t>
  </si>
  <si>
    <t>48x96_FENIX_J0750_JM (Fenix J0750 Verde Comodoro 4' x 8')</t>
  </si>
  <si>
    <t>48x96_FM_8918_12_58 (Formica 8918-12-58 Blackened Steel 4' x 8')</t>
  </si>
  <si>
    <t>48x96_DECOMETAL_M2126 (Decometal M2126 Brushed Bronzetoned Aluminum 4' x 8')</t>
  </si>
  <si>
    <t>48x96_FM_8843_12_58 (Formica 8843-12-58 Natural Ash 4' x 8')</t>
  </si>
  <si>
    <t>60X108_UB_K15 (K15 CANNES 5 x 9 HPL RIVIERA OAK FINISH)</t>
  </si>
  <si>
    <t>60x144_FENIX_NTM_J0724_JM (0.7mm 5' x 12' NTM J0724 JM J0724 GRIGIO BROMO FN)</t>
  </si>
  <si>
    <t>48x96_FENIX_J0032_JL_BIANCO_KOS (0.7mm 4' x 8' NTM J0032 JL Bianco Kos)</t>
  </si>
  <si>
    <t>48x96_FM_6994_12_26 (Formica 6994-12-26 Ceruse Gray Walnut 4' x 8')</t>
  </si>
  <si>
    <t>48X96_0P75_A1_PS_WALNUT_MDF (3/4" x 48" x 96"  A1 PS Walnut MDF)</t>
  </si>
  <si>
    <t>48X96_0P75_A1_PS_CHERRY_MDF (3/4" x 48" x 96" A1 PS Cherry MDF)</t>
  </si>
  <si>
    <t>60x144_FM_5883_12_58 (5' x 12' PECAN WOODLINE MATTE 12-58-5883)</t>
  </si>
  <si>
    <t>60x120_FM_5786_12_58_ASHWOOD_OA (Formica 5786-12-58 Ashwood Oak 60" x 120")</t>
  </si>
  <si>
    <t>48X144_FM_2770_12_58 (Formica 2770-12-58 Sarum Grey 4' x 12')</t>
  </si>
  <si>
    <t>60X120_FM_5786_12_58 (Formica 5786-12-58 Ashwood Oak 5' x 10')</t>
  </si>
  <si>
    <t>51x120_1_2_MM_FENIX_NERO_INGO (1.2mm 51x120 NTM J0720 J0720 NERO INGO FN Color Core)</t>
  </si>
  <si>
    <t>48x120_FM_459_12_58 (Formica 459-12-58 Brite White 4' x 10')</t>
  </si>
  <si>
    <t>48x96_FM_459_12_58 (Formica 459-12-58 Brite White 4' x 8')</t>
  </si>
  <si>
    <t>60x144_FM_3245_20_58 (Formica 3245-20-58 Smoke 5' x 12')</t>
  </si>
  <si>
    <t>60x144_FM_3707_20_58 (Formica 3707-12-58 Patine Bronze 5' x 12')</t>
  </si>
  <si>
    <t>White Carrara Waterfall Counter Top With All Faces And Edges Polished Along With 3-1/2" Of The B...</t>
  </si>
  <si>
    <t>White Carrara Per Quote Dated 4/29/2023.  The Client Has Chosen The First Photo That You Submitted.</t>
  </si>
  <si>
    <t>3/4" x 4' x 8' Raw MDF</t>
  </si>
  <si>
    <t>3/4" x 4' x 8' Two Sided Black Melamine</t>
  </si>
  <si>
    <t>3/4 4x8 ATLANTIC MPX UV2 MAPLE SAP 2S WPF  VC PUREBOND FF VC CARB P2, TSCA Title VI compliant</t>
  </si>
  <si>
    <t>Formica 8240-12-58 Liquid Glass 4' x 8'</t>
  </si>
  <si>
    <t>Formica 8844-12-WR  Aged Ash 4' x 8'</t>
  </si>
  <si>
    <t>FSC 4x10 WHITE INFIN Colorcore CC-AN-949 PC</t>
  </si>
  <si>
    <t>1-1/8" x 4' x 8' Raw Flake</t>
  </si>
  <si>
    <t>Total ATL001-ATLANTIC PLYWOOD CORP.</t>
  </si>
  <si>
    <t>ATL007-ATLAS MARBLE &amp; GRANITE LLC</t>
  </si>
  <si>
    <t>Total ATL007-ATLAS MARBLE &amp; GRANITE LLC</t>
  </si>
  <si>
    <t>BAE001-WURTH BAER SUPPLY COMPANY</t>
  </si>
  <si>
    <t>Total BAE001-WURTH BAER SUPPLY COMPANY</t>
  </si>
  <si>
    <t>BALLEWSAW.COM</t>
  </si>
  <si>
    <t>Total BALLEWSAW.COM</t>
  </si>
  <si>
    <t>BARRELS &amp; CAPS</t>
  </si>
  <si>
    <t>Total BARRELS &amp; CAPS</t>
  </si>
  <si>
    <t>BEA002-BEAR GLASS</t>
  </si>
  <si>
    <t>Total BEA002-BEAR GLASS</t>
  </si>
  <si>
    <t>BHK001-BHK OF AMERICA</t>
  </si>
  <si>
    <t>Total BHK001-BHK OF AMERICA</t>
  </si>
  <si>
    <t>BIESSE GROUP</t>
  </si>
  <si>
    <t>Total BIESSE GROUP</t>
  </si>
  <si>
    <t>BOY001-BOYKO METAL FINISHING</t>
  </si>
  <si>
    <t>Total BOY001-BOYKO METAL FINISHING</t>
  </si>
  <si>
    <t>BUILD WITH FERGUSON</t>
  </si>
  <si>
    <t>Total BUILD WITH FERGUSON</t>
  </si>
  <si>
    <t>BURNS POWER TOOLS</t>
  </si>
  <si>
    <t>Total BURNS POWER TOOLS</t>
  </si>
  <si>
    <t>BUY DOOR HARDWARE NOW</t>
  </si>
  <si>
    <t>Total BUY DOOR HARDWARE NOW</t>
  </si>
  <si>
    <t>BYRNE ELECTRICAL SPECIALISTS, INC</t>
  </si>
  <si>
    <t>4029</t>
  </si>
  <si>
    <t>Formica 2297-12-58 Terril 5' x 12'</t>
  </si>
  <si>
    <t>Formica 2297-12-58 Terril 5' x 8'</t>
  </si>
  <si>
    <t>Formica 2297-12-58 Terril 4' x 8'</t>
  </si>
  <si>
    <t>Formica 8830-12-58 Elemental Concrete 5' X12'</t>
  </si>
  <si>
    <t>Formica 3707-12-58 Patine Bronze 4' x 8'</t>
  </si>
  <si>
    <t>Formica 2770-12-58 Sarum Grey 4' x 8'</t>
  </si>
  <si>
    <t>2cm Silestone Eternal ET Noir 41-1/2”w x 37”h with polished edges</t>
  </si>
  <si>
    <t>2cm Silestone Eternal ET Noir 41-1/2”w x 40”h with polished edges</t>
  </si>
  <si>
    <t>Estimate 14870 Cubed Desk - Fabricate and supply material from STOCK  Caesarstoen Calacatta Nuvo...</t>
  </si>
  <si>
    <t>Estimate 14846 Furnish, fabricate and deliver Desk with 10" ledge fabricated from  Carrara Marbl...</t>
  </si>
  <si>
    <t>Furnish, fabricate and deliver Desk &amp; Credenza facade approx 144" with holes for brackets fabric...</t>
  </si>
  <si>
    <t>Furnish, fabricate and install Reception Desk fabricated from Stock  Lave Blue Suade 3cm (Cielo ...</t>
  </si>
  <si>
    <t>Fabricate and deliver facade approx 60*23-1/2 with a miter 10" ledge - White Carrara P/H Per Est...</t>
  </si>
  <si>
    <t>Estimate 15184 Furnish, fabricate and deliver Bar Top 68*20 with 10" ledge  fabricated from Wils...</t>
  </si>
  <si>
    <t>Desk Facade with miter cubed reception 60" top and 110" writing  desk fabricated from Cambria Sk...</t>
  </si>
  <si>
    <t>Estimate 15329 Furnish, fabricate and deliver Bar Top fabricated from White Carrara 3cm Polished...</t>
  </si>
  <si>
    <t>Estimate 14953 Reception desk countertop 78*30 fabricated from CS 1141 Pure  White 2cm = 2.28.23</t>
  </si>
  <si>
    <t>Furnish, fabricate and deliver Desk fabricated from CS Calacatta  Nuvo Quartz 2cm with miter edg...</t>
  </si>
  <si>
    <t>Estimate 14833 Furnish, Fabricate and deliver desk facade approximately 104" with a 12" ledge fa...</t>
  </si>
  <si>
    <t>Estimate 15640 Furnish, fabricate and deliver Desk facade approx 66*29 with 4"  ledge fabricated...</t>
  </si>
  <si>
    <t>Estimate 15152 Template, furnish, and deliver Reception Desk fabricated from  Caesarstone # 5031...</t>
  </si>
  <si>
    <t>Per Estimate 15656 Furnish, fabricate and deliver Curved Black Absolute Polished Desktop with st...</t>
  </si>
  <si>
    <t>Estimate 15320 Furnish, fabricate and deliver Desk facade approx 50 and 34" with  miter top fabr...</t>
  </si>
  <si>
    <t>Furnish, fabricate and deliver Bar Top fabricated from White  Carrara Marble 2cm with standard e...</t>
  </si>
  <si>
    <t>Estimate 15597 4.26.23 - Furnish, fabricate and deliver Desk 216" with13.25" miter ledge fabrica...</t>
  </si>
  <si>
    <t>Estimate 16012  Furnish, fabricate and install table top approx 163*36 with 34"  waterfall fabri...</t>
  </si>
  <si>
    <t>Fabrication of upper desk facade in NY Stone Classic Black 3cm Granite  Leathered finish approx ...</t>
  </si>
  <si>
    <t>Per Estimate 15785 Furnish, fabricate and Delivery Desk 60"x32" with 12" miter ledge  fabricated...</t>
  </si>
  <si>
    <t>Per Estimate 15925 Furnish, fabricate and deliver Desk top apprx 32" with 30" drop  fabricated f...</t>
  </si>
  <si>
    <t>Estimate 15737 8.22.23 Drawing = Template, furnish, fabricate and install Bar Top  fabricated fr...</t>
  </si>
  <si>
    <t>Estimate 15737 Address 1: HINES | 555 Greenwich Street - Floor 11 LHV, NYC  Provide (Union) deli...</t>
  </si>
  <si>
    <t>Furnish, fabricate and deliver transaction Bar Top (1 piece) fabricated from Calacatta Nuvo 2cm ...</t>
  </si>
  <si>
    <t>Furnish, fabricate and pick up Desk 33*40 with 10" ledge fabricated  from Carrara Polished 3cm  ...</t>
  </si>
  <si>
    <t>Template, furnish, fabricate and install Desk 72*42 with side returns  and 12" top fabricated fr...</t>
  </si>
  <si>
    <t>Template, furnish, fabricate and install Bar Top 74*56 wiht 10"  miter ledge fabricated from Car...</t>
  </si>
  <si>
    <t>Furnish, fabricate and install Bar Top approx 72*30 with 12" miter  ledge fabricated from STOCK ...</t>
  </si>
  <si>
    <t>Estimate 16276 Template, furnish, fabricate and install Desk top approx 117*36 with double water...</t>
  </si>
  <si>
    <t>Per estimate 16043. Furnish, fabricate and deliver desk facade approx 60*30 with 10"  miter ledg...</t>
  </si>
  <si>
    <t>16215 Furnish, fabricate and install Desk facade 84" with 10" top  fabricated from STOCK Carrara...</t>
  </si>
  <si>
    <t>Estimate 16154 Option #3 - Furnish, fabricate and deliver desk top approx 72" with side cladding...</t>
  </si>
  <si>
    <t>Estimate 16229 Furnish, fabricate and deliver Bar Top approx 60* by 30" with  mitered 10" ledge ...</t>
  </si>
  <si>
    <t>Estimate 16170 Furnish, fabricate and deliver reception Bar Top 64 / 74 by 13.25"  high fabricat...</t>
  </si>
  <si>
    <t>Estimate 15765 Furnish, fabricate and deliver Tops 74*36 and 64*36 fabricated  from Tempal Black...</t>
  </si>
  <si>
    <t>Estimate 16461 Fabrication of table tops from Caesarstone Georgian Bluffs 6134 -  2cm - 84*24 an...</t>
  </si>
  <si>
    <t>Estimate 16122 Furnish fabricate and deliver Desk approx 60*30 with 10" ledge  fabricated from S...</t>
  </si>
  <si>
    <t>Quote 16243 Furnish, fabricate and deliver Desk facade 72*84 approx with 10"  ledge fabricated f...</t>
  </si>
  <si>
    <t>2cm Cambria Harlow Quartz Waterfall Counter 10" x 60" x 30" Make per drawing.</t>
  </si>
  <si>
    <t>2cm Calacatta Manhattan Per Quote From Elizabeth On 11/29/23</t>
  </si>
  <si>
    <t>Estimate 16517 Template, Furnish, fabricate and deliver Desk top 120" fabricated from White Carr...</t>
  </si>
  <si>
    <t>Per Estimate 16305 Furnish, fabricate and deliver Desk facade 80*24 with 36" return  and 6" mite...</t>
  </si>
  <si>
    <t>Furnish, fabricate and deliver top 96*12 fabricated from STOCK  White Quartz 2cm with standard e...</t>
  </si>
  <si>
    <t>Estimate 16410 Furnish, fabricate and deliver cubed Desk approx 42*24 fabricated  from Wilsonart...</t>
  </si>
  <si>
    <t>Estimate 16402 Line 1 23_AKF 0456 - Desk Dim - 14' W x 36"D x 46"H - fabricated  from Caesarston...</t>
  </si>
  <si>
    <t>Estimate 16402 Line 2 23_AKF 0457 - Desk Dim - 10'6" W x 36"D x 46"H - fabricated  from Caesarst...</t>
  </si>
  <si>
    <t>Estimate 16402 Line 3 23_AKF 0458 - Desk Dim - 10'6" W x 36"D x 46"H - fabricated  from Caesarst...</t>
  </si>
  <si>
    <t>Estimate 16402 Line 4 23_AKF 0459 - Desk Dim - 9' x 36"D x 46"H - fabricated from  Caesarstone 5...</t>
  </si>
  <si>
    <t>Furnish, fabricate and deliver Desk facade 68*24 with 6" miter  ledge fabricated from Florim Por...</t>
  </si>
  <si>
    <t>4.12.24 REVISED Furnish, fabricate and deliver Desk facade 67*24  and 54" return with 6" miter l...</t>
  </si>
  <si>
    <t>Estimate 16860 Furnish, fabricate and deliver Desk cube approx 63*13 cubed and  mitered fabricat...</t>
  </si>
  <si>
    <t>Estimate 16812 Furnish, fabricate and deliver Bar Top 114*9 fabricated from Stock Carrara 3cm wi...</t>
  </si>
  <si>
    <t>Estimate 16812 Furnish, fabricate and deliver Bar Top 42*9 fabricated from Stock Carrara 3cm wit...</t>
  </si>
  <si>
    <t>Estimate 16963 Furnish, fabricate and deliver Bar Top apporx 55*18 fabricated  from STOCK White ...</t>
  </si>
  <si>
    <t>Estimate 16968 Furnish, fabricate and deliver Desk approx 60*30 with 10" ledge fabricated from S...</t>
  </si>
  <si>
    <t>Furnish, fabricate and deliver Reception Desk facade 48*40  fabricated from Carrara 2cm P/H with...</t>
  </si>
  <si>
    <t>Estimate 16832 Furnish, fabricate and deliver Bar Top fabricated from Stock Negro  Marquina 2cm ...</t>
  </si>
  <si>
    <t>Estimate 16872 Furnish, fabricate and install Countertop upper 96*36 fabricated from Artistic Ti...</t>
  </si>
  <si>
    <t>Estimate 17284 Table top 36" fabricated from Black Absolute Polished 2cm with  1.5" seamed build...</t>
  </si>
  <si>
    <t>Estimate 17284 Table top 72" *42" Demi Lune fabricated from Black Absolute  Polished 2cm with 1....</t>
  </si>
  <si>
    <t>Furnish, fabricate and install Countertop upper 96*36 fabricated from STOCK Carrara HONED 2cm wi...</t>
  </si>
  <si>
    <t>Estimate 17318 Furnish, fabricate and deliver Desk facade with miter facade and  desk top fabric...</t>
  </si>
  <si>
    <t>Estimate 17674 Table top approx 96*36 fabricated from Caesarstone 2cm 4004 with an EASED edge de...</t>
  </si>
  <si>
    <t>ESTIMATE 17257 Furnish, fabricate and deliver Desk 81-1/2 x 28" with a 10" ledge  fabricated fro...</t>
  </si>
  <si>
    <t>Estimate 17420 Template, furnish, fabricate and install Reception Desk 54*11 drop  down with 11"...</t>
  </si>
  <si>
    <t>Estimate 16284 Furnish, fabricate and deliver Bar Top approx 168" with 1 waterfall  fabricated f...</t>
  </si>
  <si>
    <t>Freight Charge</t>
  </si>
  <si>
    <t>Box Fee</t>
  </si>
  <si>
    <t>KV Under Surface Pencil/Keyboard Drawer Slide 12" Long- 3.46875" High 8250P12</t>
  </si>
  <si>
    <t>TBD</t>
  </si>
  <si>
    <t>Wurth Staples 1-1/4" Length 7/16" Medium Crown 16 Gauge WWS16125L Box 10,000</t>
  </si>
  <si>
    <t>Wurth Staples 2" Length 7/16" Medium Crown 16 Gauge WWS16125L Box 10,000</t>
  </si>
  <si>
    <t>WWRBY60G-4X24 RUBY PORTABLE BELT 60G 4 X24</t>
  </si>
  <si>
    <t>WWRBY80G-4X24 RUBY PORTABLE BELT 80G 4 X24</t>
  </si>
  <si>
    <t>Titebond Glue, Melamine, 1 Gallon</t>
  </si>
  <si>
    <t>KV Under Surface Pencil/Keyboard Drawer Slide 16" Long- 3.46875" High 8250P16</t>
  </si>
  <si>
    <t>/FN03002-5G Chemcraft Snow White WS 5Gallon  825-2</t>
  </si>
  <si>
    <t>KV 8505B-16 Side Mount 150LB Ball Bearing File Drawer Slide With 1-1/4" Over-Travel</t>
  </si>
  <si>
    <t>GI609-4214 POLY NON-SWVL LEVEL GLIDE 1 DIX1 L BK</t>
  </si>
  <si>
    <t>WWRBY80G-3X21 RUBY PORTABLE BELT 80G 3" x 21"</t>
  </si>
  <si>
    <t>WWRBY100G-3X21 RUBY PORTABLE BELT 100G 3" x 21"</t>
  </si>
  <si>
    <t>GI643-411-081 POLY NON-SWVL LEVEL GLIDE 1.1 X1 L BK</t>
  </si>
  <si>
    <t>UF53431-46-006 1-1/16" Diameter x 12' Closet Rod Chrome Finish</t>
  </si>
  <si>
    <t>UF54133-46-019 Open 1-1/16" Diameter Open Flange Chrome</t>
  </si>
  <si>
    <t>UF54233-46-028 Closed 1-1/16" Diameter Flange Chrome</t>
  </si>
  <si>
    <t>KV GY4260-20  Side Mount 100 lb Ball Bearing Slides  Push-Open with Full Extension Travel  Tag: ...</t>
  </si>
  <si>
    <t>/FN03002-5G Chemcraft Snow White W?S 5Gallon  825-2</t>
  </si>
  <si>
    <t>KV8150P-16  16 KEYBOARD SLIDE ZINC</t>
  </si>
  <si>
    <t>KV8150P-20  16 KEYBOARD SLIDE ZINC</t>
  </si>
  <si>
    <t>Product Image: S18100K Staples, 1/4 Narrow Crown, 18 Gauge, Length 1in, Box 5,000  	  WWS18100KT...</t>
  </si>
  <si>
    <t>KV 516/100 ZC Joint Fastener</t>
  </si>
  <si>
    <t>KV 516-62 Tightening Rod</t>
  </si>
  <si>
    <t>ENGLISH CHERRY 408 WS #06128 5G 825-2161</t>
  </si>
  <si>
    <t>KV 8250P-20 Pencil Drawer Slide 20"</t>
  </si>
  <si>
    <t>Chencraft FN8271625-QT Lead Free Medium Yellow</t>
  </si>
  <si>
    <t>WWS18075N STAPLE 3/4 X18GA 7/32 CROWN 5M</t>
  </si>
  <si>
    <t>FN8271217-QT Lamp Black Tint Qt.</t>
  </si>
  <si>
    <t>Chencraft FN8271246-QT  PHTHALO GREEN TINT QT</t>
  </si>
  <si>
    <t>FH8271442_QT  LEAD FREE ORANGE TINT QT</t>
  </si>
  <si>
    <t>FN8271249-QT  RED TINT QT</t>
  </si>
  <si>
    <t>FN8271625-QT  TINT, LEAD FREE MEDIUM YELLOW, QT</t>
  </si>
  <si>
    <t>FN90-18039-5G  FRUITWOOD 301 W/S #18039 5G 825-2161</t>
  </si>
  <si>
    <t>FN06145-5G  CORDOVAN WAL #102 WS #06145 5G 8252161</t>
  </si>
  <si>
    <t>FN8271210-QT 5937513 Phthalo Blue</t>
  </si>
  <si>
    <t>WW0890303509 WW0890303509 6 Fill &amp; Finish Water-Based Putty  Ready-to-Use White</t>
  </si>
  <si>
    <t xml:space="preserve">53231 46 010 CLOSET ROD 1-1/4 DIA X 8FT 18 GA CHR  </t>
  </si>
  <si>
    <t xml:space="preserve"> 54233 46 026 CLOSET ROD FLANGE CLOSED 1-1/4 CHR</t>
  </si>
  <si>
    <t>Chemcraft FN8271217-QT Lamp Black Tint</t>
  </si>
  <si>
    <t>Formica 9238-12-58 Chelsea Maple 5' x 12'</t>
  </si>
  <si>
    <t>Formica 9238-12-58 Chelsea Maple 4' x 8'</t>
  </si>
  <si>
    <t>Formica 5795-12-NG Camel Elm 60" x 144"</t>
  </si>
  <si>
    <t>Formica 5795-12-NG Camel Elm 48" x 96"</t>
  </si>
  <si>
    <t>Fenix J0720-JJ Nero Ingo 1.2mm x 4' x 8' Colored Core</t>
  </si>
  <si>
    <t>Dynabrade 56106 5" (127 mm) Dia. Non-Vacuum Disc Pad, Vinyl-Face 13,000 RPM Maximum</t>
  </si>
  <si>
    <t>So-CAP3BL 1 1/4" Diameter Standard Gyford Aluminum Cap Black Anodized customizery_1: 1/2"</t>
  </si>
  <si>
    <t>3/8" x 66-7/8" x 10" Bronze Tempered Glass No Logo Flat Polished Edges Tag: 9582</t>
  </si>
  <si>
    <t>1/4" x 35-3/8" Diameter Clear Mirror Polished Edges Tag: 9432</t>
  </si>
  <si>
    <t>1/4" x 42-7/8" diameter bronze mirror Tag: Ben Kolax</t>
  </si>
  <si>
    <t>1/4" x 47-3/8" Diameter Grey Mirror With Polished Edges Tag: Ben Kolax</t>
  </si>
  <si>
    <t>1/4" x 40-7/8" x 83-7/8" Clear Mirror With Flat Polished Edges</t>
  </si>
  <si>
    <t>1/4 Bronze Mirror Flat Polish 16-3/8" x 13-1/2" Per Quote 259686</t>
  </si>
  <si>
    <t>1/2" Tempered Starfire Flat Polished 46-3/8" x 18-3/8" Per Quote 259604 Tag: 9617</t>
  </si>
  <si>
    <t>1/2" Tempered Starfire Acid Etch Flat Polish 2S 1L Seamed Edge 1L 46" x 23-1/4" Touched Corners ...</t>
  </si>
  <si>
    <t>1/4" Tempered Starfire Flat Polish 12" x 40-1/16"  Per Quote 260748</t>
  </si>
  <si>
    <t>1/4" Tempered Starfire Flat Polish  12" Radius Corner Pattern Shape 36-1/16" x 70-1/8" Per Quote...</t>
  </si>
  <si>
    <t>1/4" Tempered Starfire Flat Polish 15-5/16" x 11-3/4" Per Quote 259858</t>
  </si>
  <si>
    <t>3/8" Tempered Starfire Acid Etch (5) Holes Flat Polish 85-3/4" x 22" Per Quote 259858</t>
  </si>
  <si>
    <t>1/2" Tempered Starfire Flat Polish Pattern Shape 51-1/16" x 31-1/8" Per Layout 9622 And Estimate...</t>
  </si>
  <si>
    <t>1/4" Tempered Starfire Flat Polish 41-5/16" x 12"</t>
  </si>
  <si>
    <t>Quote 264268 1/2" Bronze Tempered NO LOGO Flat Polish 57-5/8" x 17"</t>
  </si>
  <si>
    <t>Quote 26530 Consisting Of The Following Items:</t>
  </si>
  <si>
    <t>1/4 TEMPERED NO LOGO STARFIRE  FLAT POLISH  BACK PAINTING TO MATCH SAMPLE 901 Satin  Black  96''...</t>
  </si>
  <si>
    <t>1/4 TEMPERED NO LOGO STARFIRE  FLAT POLISH  BACK PAINTING TO MATCH SAMPLE 901 Satin  Black  36''...</t>
  </si>
  <si>
    <t>1/4 TEMPERED NO LOGO STARFIRE   A  FLAT POLISH  BACK PAINTING TO MATCH SAMPLE Arnold 900 Satin W...</t>
  </si>
  <si>
    <t>1/4 TEMPERED NO LOGO STARFIRE  FLAT POLISH  BACK PAINTING TO MATCH SAMPLE Arnold 900 Satin White...</t>
  </si>
  <si>
    <t>3/8 TEMPERED NO LOGO STARFIRE ACID ETCH B  FLAT POLISH  52" x 19-1/2"   See Drawing 230103</t>
  </si>
  <si>
    <t>Quote 265859 Consisting Of:</t>
  </si>
  <si>
    <t>1/4" Black Mirror  Flat Polish  24-1/2" x 45"</t>
  </si>
  <si>
    <t>1/4" Black Mirror  Flat Polish  24-1/2" x 120"</t>
  </si>
  <si>
    <t>1/4" Black Mirror  Flat Polish  24-1/2" x 81"</t>
  </si>
  <si>
    <t>Energy Surcharge 12%</t>
  </si>
  <si>
    <t>Per Quote 264453  1/4" Tempered Starfire No Logo  Flat Polish  (1) Middle Notch  93-3/8" x 39-7/...</t>
  </si>
  <si>
    <t>1/2" Tempered Starfire Flat Polsih 2S 1L Seamed Edge 1L 46" x 23-1/4" Touched Corners Per Quote ...</t>
  </si>
  <si>
    <t>1/4" Tempered Starfire Flat Polish 13-3/4" x 15-5/16"</t>
  </si>
  <si>
    <t>Quote 263239 1/4" Clear Tempered Starfire Flat Polish 17-1/16" x 41-11/16"</t>
  </si>
  <si>
    <t>Quote 265630 Consisting Of The Following Items:</t>
  </si>
  <si>
    <t>R102BLB  BLB 12MAPLEVC 2438 x 0 x 102 Box Drawer Sides Tag: Stock</t>
  </si>
  <si>
    <t>R246BLB BLB 12MAPLEVC 2438 X 0 x 246 File Drawer Sides Tag: Stock</t>
  </si>
  <si>
    <t>2104A0308 LEVER-OPERATED LIMIT SWITCH WITH ROLLER CONNECTOR OUTPUTM12 4 POLE</t>
  </si>
  <si>
    <t>2138A0126 CONNECTOR M12 F 4P+CAVO MT.5  PER</t>
  </si>
  <si>
    <t>Powder Coat Metal Parts For 1118 In Satin Black</t>
  </si>
  <si>
    <t>Twelve Standoff 2" x 1-1/2" Diameter Prismatic Gold Medal PMB-10895 Finish</t>
  </si>
  <si>
    <t>Black Powder Coating Of Reveals For 240918</t>
  </si>
  <si>
    <t>Ball Tie Powder Coated In RAL 5001</t>
  </si>
  <si>
    <t>Ball Tie Powder Coated In RAL 3009</t>
  </si>
  <si>
    <t>ABR242SGRH Avallon 24 Inch Wide 140 Can Energy Efficient Beverage Center with LED Lighting, Doub...</t>
  </si>
  <si>
    <t>Amana Tool MD220 Age Series 5/8" Bevel Laminate Trim Router Bit with Ball Bearing</t>
  </si>
  <si>
    <t>7112 Bommer Spring Pivot Surface Mount Adjustable Finish:601 (US1B) Bright Bl..</t>
  </si>
  <si>
    <t>Custom Ellora: 7 Port  Power: 4 Port(s), Standard Outlet(s)  USB: 1 Port(s),USB Dual-A  Tech: 2 ...</t>
  </si>
  <si>
    <t>Dean 1 Standard Outlets  Dual USB-A Cord Color: Black  Cord:120" Standard Cord, Straight Plug  M...</t>
  </si>
  <si>
    <t>Mini Tap Surface Mount 1 Power 1 Dual USB 120" cord Black</t>
  </si>
  <si>
    <t>Mini Tap 1 Power 1 Dual USB Matte White 120" cord</t>
  </si>
  <si>
    <t>Byrne Ellora-Well 2 Power 1 USB A+C 1 Blank Port 120" cord In-Surface Matte Black Tag: 9575</t>
  </si>
  <si>
    <t>Byrne Mini-Tap     BE03364-1-1-SMB-BK/EQL-M1-120 1 Power 1 Dual USB Matte Black 120" Cord</t>
  </si>
  <si>
    <t>Custom Dean: 3 Port  BE04315-2CF-Z-Z291-72  Power: 2 Standard Outlets  USB: Dual USB-A  Cord Col...</t>
  </si>
  <si>
    <t xml:space="preserve">Dean 3 Port 2 Power 1 Dual USB Matte Black 108" cord    </t>
  </si>
  <si>
    <t>Byrne Axil 2 Port 1 Power And 1 Dual USB-A Black 108" Cord In Surface Mount</t>
  </si>
  <si>
    <t>BE02520-0001422 1 power, 1 USB A+C, 2 Ports Blank, 72" cord Black</t>
  </si>
  <si>
    <t>Nacre BE09315-1-1-C-M1-120 1 Power 1 Dual USB 120" Cord Black</t>
  </si>
  <si>
    <t>Mini Tap 1 Power 1 Dual USB Matte White 120" cord BE03364-1-1-SMB-WT/CZH-M1-12 Tag: 9599, 9598, ...</t>
  </si>
  <si>
    <t>Byrne Mini-Tap     BE03364-1-1-SMB-BK/EQL-M1-120 1 Power 1 Dual USB Matte Black 120" Cord Tag: 9600</t>
  </si>
  <si>
    <t>BE04315-0000419  Dean: 2 Port  Power: 1 Standard Outlets  USB: Dual USB-A  Cord Color: Black Cor...</t>
  </si>
  <si>
    <t>BE04315-0000419 Custom Dean: 2 Port  Power: 1 Standard Outlets USB: Dual USB-A Cord Color: Black...</t>
  </si>
  <si>
    <t>Byrne BE03364-0000070 1 Power 1 Dual USB A 120" Cord Black</t>
  </si>
  <si>
    <t>Byrne Minitap 2 power 120" cord White</t>
  </si>
  <si>
    <t>Dean 3 Port BE04315-2DF-Z-Z382-120 2 power 1 USB A+C 120" Cord In Surface Mount Z Mount Matte Storm</t>
  </si>
  <si>
    <t>Custom Dean: 2 Port Power: 1 Standard Outlets USB: Dual USB-A  Cord Color: Black Cord  Cord: 120...</t>
  </si>
  <si>
    <t>Custom Axil: 3 Port Power: 1 Por(s),   Standard Outlet(s) USB: 1 Port(s),USB A+C  Tech: 1 Port(s...</t>
  </si>
  <si>
    <t>Custom M2X: 5 Port  Side 1: Power: 2 Port(s), Standard Outlet(s)  USB: 1 Port(s),USB Dual-A  Tec...</t>
  </si>
  <si>
    <t>Custom Dean: 2 Port Power: 1 Standard Outlets USB: Dual USB-A  Cord Color: White Cord Cord: 120"...</t>
  </si>
  <si>
    <t>Custom Dean: 2 Port Power: 1 Standard Outlets USB: Dual USB-A  Cord Color: Black Cord  Cord: 72"...</t>
  </si>
  <si>
    <t>Custom Dean: 2 Port Power: 1 Standard Outlets USB: Dual USB-A  Cord Color: White Cord Cord: 72" ...</t>
  </si>
  <si>
    <t>Byrne BE04315-1-1A-Z-Z292-120 1 Power 1 Dual USB 120" Cord White</t>
  </si>
  <si>
    <t>BE04315-1-1A-Z-Z291-120 Dean 2 Port 1 Standard Power Outlet Dual USB -A  120 Cord Black</t>
  </si>
  <si>
    <t>BE04315-0000280 Dean: 3 Port 2 Standard Outlets Dual USB-A Color: Matte Storm, Storm Plastic 72"...</t>
  </si>
  <si>
    <t>Dean BE04315-1-1A-Z-Z291-120 1Power 1 Dual USB 120" Cord Black</t>
  </si>
  <si>
    <t>BE04315-1-1A-Z-Z292-120  Power: 1 Standard Outlets  USB: Dual USB-A  Cord Color: White Cord  Cor...</t>
  </si>
  <si>
    <t>BE04315-0000280  Power: 2 Standard Outlets  USB: Dual USB-A  Cord Color: Black Cord  Cord: 72" S...</t>
  </si>
  <si>
    <t>BE04315-2-1A-Z-Z292-72  Power: 2 Standard Outlets  USB: Dual USB-A  Cord Color: White Cord  Cord...</t>
  </si>
  <si>
    <t>Dean 3 Port 2 Power One USB-A 72" Cord, Straight Plug Matte Black</t>
  </si>
  <si>
    <t>Dean 1 Standard Outlets  Dual USB-A Cord Color: Black  Cord:72" Standard Cord, Straight Plug  Mo...</t>
  </si>
  <si>
    <t>60x144_FM_2297_12_58 (Formica 2297-12-58 Terril 5' x 12')</t>
  </si>
  <si>
    <t>60x96_FM_2297_12_58 (Formica 2297-12-58 Terril 5' x 8')</t>
  </si>
  <si>
    <t>48x96_FM_2297_12_58 (Formica 2297-12-58 Terril 4' x 8')</t>
  </si>
  <si>
    <t>60x144_FM_8830_12_58 (Formica 8830-12-58 Elemental Concrete 5' X12')</t>
  </si>
  <si>
    <t>48x120_FM_909_CC_58 (Formica 909-CC-58 Black ColorCore 4' x 10')</t>
  </si>
  <si>
    <t>48x96_FM_3707_20_58 (Formica 3707-12-58 Patine Bronze 4' x 8')</t>
  </si>
  <si>
    <t>48X96_FM_2770_12_58 (Formica 2770-12-58 Sarum Grey 4' x 8')</t>
  </si>
  <si>
    <t>2_SILESTONE_4137</t>
  </si>
  <si>
    <t>2_SILESTONE_4140</t>
  </si>
  <si>
    <t>CARRARA_MARBLE</t>
  </si>
  <si>
    <t>ATLAS_15038 (Furnish, fabricate and deliver Desk &amp; Credenza facade approx 144" with holes for br...</t>
  </si>
  <si>
    <t>ATLAS_15035 (Furnish, fabricate and install Reception Desk fabricated from Stock  Lave Blue Suad...</t>
  </si>
  <si>
    <t>ATLAS_15147 (Fabricate and deliver facade approx 60*23-1/2 with a miter 10" ledge - White Carrar...</t>
  </si>
  <si>
    <t>ATLAS_15184 (Estimate 15184 Furnish, fabricate and deliver Bar Top 68*20 with 10" ledge  fabrica...</t>
  </si>
  <si>
    <t>ATLAS_15319 (Desk Facade with miter cubed reception 60" top and 110" writing  desk fabricated fr...</t>
  </si>
  <si>
    <t>ATLAS_15329 (Furnish, fabricate and deliver Bar Top fabricated from White  Estimate 15329 Carrar...</t>
  </si>
  <si>
    <t>ATLAS_14953 (Estimate 14953 Reception desk countertop 78*30 fabricated from CS 1141 Pure  White ...</t>
  </si>
  <si>
    <t>ATLAS_13598 (Furnish, fabricate and deliver Desk fabricated from CS Calacatta  Nuvo Quartz 2cm w...</t>
  </si>
  <si>
    <t>ATLAS_14833 (Estimate 14833 Furnish, Fabricate and deliver desk facade approximately 104" with a...</t>
  </si>
  <si>
    <t>ATLAS_15640 (Estimate 15640 Furnish, fabricate and deliver Desk facade approx 66*29 with 4"  led...</t>
  </si>
  <si>
    <t>AtLAS_15152 (Estimate 15152 Template, furnish, and deliver Reception Desk fabricated from  Caesa...</t>
  </si>
  <si>
    <t>ATLAS_15656 (Per Estimate 15656 Furnish, fabricate and deliver Curved Black Absolute Polished De...</t>
  </si>
  <si>
    <t>Atlas_15320 (Estimate 15320 Furnish, fabricate and deliver Desk facade approx 50 and 34" with  m...</t>
  </si>
  <si>
    <t>ATLAS_15832 (Furnish, fabricate and deliver Bar Top fabricated from White  Carrara Marble 2cm wi...</t>
  </si>
  <si>
    <t>ATLAS_15597 (4.26.23 - Furnish, fabricate and deliver Desk 216" with13.25" miter ledge fabricate...</t>
  </si>
  <si>
    <t>ATLAS_16012 (Furnish, fabricate and install table top approx 163*36 with 34"  waterfall fabricat...</t>
  </si>
  <si>
    <t>ATLAS_15741 (Fabrication of upper desk facade in NY Stone Classic Black 3cm Granite  Leathered f...</t>
  </si>
  <si>
    <t>ATLAS_15785 (Per Estimate 15785 Furnish, fabricate and Delivery Desk 60"x32" with 12" miter ledg...</t>
  </si>
  <si>
    <t>ATLAS_15925 (Per Estimate 15925 Furnish, fabricate and deliver Desk top apprx 32" with 30" drop ...</t>
  </si>
  <si>
    <t>ATLAS_15737_MAN (8.22.23 Drawing = Template, furnish, fabricate and install Bar Top  fabricated ...</t>
  </si>
  <si>
    <t>ATLAS_15737_INSTALL (Address 1: HINES | 555 Greenwich Street - Floor 11 LHV, NYC  Provide (Union...</t>
  </si>
  <si>
    <t>ATLAS_16159 (Furnish, fabricate and deliver transaction Bar Top (1 piece) fabricated from Calaca...</t>
  </si>
  <si>
    <t>ATLAS_16158 (Furnish, fabricate and pick up Desk 33*40 with 10" ledge fabricated  from Carrara P...</t>
  </si>
  <si>
    <t>ATLAS_16177 (Template, furnish, fabricate and install Desk 72*42 with side returns  and 12" top ...</t>
  </si>
  <si>
    <t>ATLAS_15840 (Template, furnish, fabricate and install Bar Top 74*56 wiht 10"  miter ledge fabric...</t>
  </si>
  <si>
    <t>ATLAS_16035 (Furnish, fabricate and install Bar Top approx 72*30 with 12" miter  ledge fabricate...</t>
  </si>
  <si>
    <t>ATLAS_16276 (Estimate 16276 Template, furnish, fabricate and install Desk top approx 117*36 with...</t>
  </si>
  <si>
    <t>ATLAS_16043 (Furnish, fabricate and deliver desk facade approx 60*30 with 10"  miter ledge fabri...</t>
  </si>
  <si>
    <t>ATLAS_16215 (16215 Furnish, fabricate and install Desk facade 84" with 10" top  fabricated from ...</t>
  </si>
  <si>
    <t>AtlAS_16154 (Estimate 16154 Option #3 - Furnish, fabricate and deliver desk top approx 72" with ...</t>
  </si>
  <si>
    <t>ATLAS_16229 (Estimate 16229 Furnish, fabricate and deliver Bar Top approx 60* by 30" with  miter...</t>
  </si>
  <si>
    <t>ATLAS_16170 (Estimate 16170 Furnish, fabricate and deliver reception Bar Top 64 / 74 by 13.25"  ...</t>
  </si>
  <si>
    <t>ATLAS_15765 (Estimate 15765 Furnish, fabricate and deliver Tops 74*36 and 64*36 fabricated  from...</t>
  </si>
  <si>
    <t>ATLAS_16461 (Estimate 16461 Fabrication of table tops from Caesarstone Georgian Bluffs 6134 -  2...</t>
  </si>
  <si>
    <t>ATLAS_16122 (Estimate 16122 Furnish fabricate and deliver Desk approx 60*30 with 10" ledge  fabr...</t>
  </si>
  <si>
    <t>ATLAS_16243 (Quote 16243 Furnish, fabricate and deliver Desk facade 72*84 approx with 10"  ledge...</t>
  </si>
  <si>
    <t>CAMBRIA_HARLOW (2cm Cambria Harlow Quartz Waterfall Counter 10" x 60" x 30" Make per drawing.)</t>
  </si>
  <si>
    <t>ATLAS_CALACATTA_MANHATTAN (2cm Calacatta Manhattan Per Quote From Elizabeth On 2/27/24.)</t>
  </si>
  <si>
    <t>ATLAS_16517 (Estimate 16517 Template, Furnish, fabricate and deliver Desk top 120" fabricated fr...</t>
  </si>
  <si>
    <t>ATLAS_16305 (Per Estimate 16305 Furnish, fabricate and deliver Desk facade 80*24 with 36" return...</t>
  </si>
  <si>
    <t>ATLAS_14242 (Furnish, fabricate and deliver top 96*12 fabricated from STOCK  White Quartz 2cm wi...</t>
  </si>
  <si>
    <t>ATLAS_16410 (Estimate 16410 Furnish, fabricate and deliver cubed Desk approx 42*24 fabricated  f...</t>
  </si>
  <si>
    <t>Atlas_16402_L1 (Estimate 16402 Line 1 23_AKF 0456 - Desk Dim - 14' W x 36"D x 46"H - fabricated ...</t>
  </si>
  <si>
    <t>Atlas_16402_L2 (Estimate 16402 Line 2 23_AKF 0457 - Desk Dim - 10'6" W x 36"D x 46"H - fabricate...</t>
  </si>
  <si>
    <t>Atlas_16402_L3 (Estimate 16402 Line 3 23_AKF 0458 - Desk Dim - 10'6" W x 36"D x 46"H - fabricate...</t>
  </si>
  <si>
    <t>Atlas_16402_L4 (Estimate 16402 Line 4 23_AKF 0459 - Desk Dim - 9' x 36"D x 46"H - fabricated fro...</t>
  </si>
  <si>
    <t>ATLAS_16305_PITTSBURGH (Furnish, fabricate and deliver Desk facade 68*24 with 6" miter  ledge fa...</t>
  </si>
  <si>
    <t>ATLAS_16305_CHARLOTTE (4.12.24 REVISED Furnish, fabricate and deliver Desk facade 67*24  and 54"...</t>
  </si>
  <si>
    <t>ATLAS_16860 (Estimate 16860 Furnish, fabricate and deliver Desk cube approx 63*13 cubed and  mit...</t>
  </si>
  <si>
    <t>ATLAS_16812_1 (Estimate 16812 Furnish, fabricate and deliver Bar Top 114*9 fabricated from Stock...</t>
  </si>
  <si>
    <t>ATLAS_16812_2 (Estimate 16812 Furnish, fabricate and deliver Bar Top 42*9 fabricated from Stock ...</t>
  </si>
  <si>
    <t>Atlas_16963 (Estimate 16963 Furnish, fabricate and deliver Bar Top apporx 55*18 fabricated  from...</t>
  </si>
  <si>
    <t>ATLAS_16968 (Estimate 16968 Furnish, fabricate and deliver Desk approx 60*30 with 10" ledge  fab...</t>
  </si>
  <si>
    <t>ATLAS_16809 (Furnish, fabricate and deliver Reception Desk facade 48*40  fabricated from Carrara...</t>
  </si>
  <si>
    <t>ATLAS_16832 (Estimate 16832 Furnish, fabricate and deliver Bar Top fabricated from Stock Negro  ...</t>
  </si>
  <si>
    <t>ATLAS_16872 (Estimate 16872 Furnish, fabricate and install Countertop upper 96*36 fabricated fro...</t>
  </si>
  <si>
    <t>ATLAS_17284_1 (Estimate 17284 Table top 36" fabricated from Black Absolute Polished 2cm with  1....</t>
  </si>
  <si>
    <t>ATLAS_17284_2 (Estimate 17284 Table top 72" *42" Demi Lune fabricated from Black Absolute  Polis...</t>
  </si>
  <si>
    <t>ATlas_25057 (Furnish, fabricate and install Countertop upper 96*36 fabricated from STOCK Carrara...</t>
  </si>
  <si>
    <t>ATLAS_17318 (Estimate 17318 Furnish, fabricate and deliver Desk facade with miter facade and  de...</t>
  </si>
  <si>
    <t>Estimate_17674 (Estimate 17674 Table top approx 96*36 fabricated from Caesarstone 2cm 4004 with ...</t>
  </si>
  <si>
    <t>ATLAS_17257 (ESTIMATE 17257 Furnish, fabricate and deliver Desk 82*30 with a 10" ledge  fabricat...</t>
  </si>
  <si>
    <t>AtLAS_17420 (Estimate 17420 Template, furnish, fabricate and install Reception Desk 54*11 drop  ...</t>
  </si>
  <si>
    <t>ATLAS_16284 (Furnish, fabricate and deliver Bar Top approx 168" with 1 waterfall  fabricated fro...</t>
  </si>
  <si>
    <t>BOX FEE (Box Fee)</t>
  </si>
  <si>
    <t>KV_8250P_12_IS_3_46875 (KV Under Surface Pencil/Keyboard Drawer Slide 12" Long- 3.46875" High 82...</t>
  </si>
  <si>
    <t>WURTH_WWS16125L (Wurth Staples 1-1/4" Length 7/16" Medium Crown 16 Gauge WWS16125L Box 10,000)</t>
  </si>
  <si>
    <t>WURTH_WWS16200L (Wurth Staples 2" Length 7/16" Medium Crown 16 Gauge WWS16125L Box 10,000)</t>
  </si>
  <si>
    <t>WB_WWRBY60G_4X24 (WWRBY60G-4X24 RUBY PORTABLE BELT 60G 4 X24)</t>
  </si>
  <si>
    <t>WB_WWRBY80G_4X24 (WWRBY80G-4X24 RUBY PORTABLE BELT 80G 4 X24)</t>
  </si>
  <si>
    <t>KV_8250P_16_IS_3_46875 (KV Under Surface Pencil/Keyboard Drawer Slide 16" Long- 3.46875" High 82...</t>
  </si>
  <si>
    <t>TITEBOND_4016 (Titebond Glue, Melamine, 1 Gallon)</t>
  </si>
  <si>
    <t>CHEMCRAFT_/FN03002_5G (/FN03002-5G Chemcraft Snow White W?S 5Gallon  825-2)</t>
  </si>
  <si>
    <t>KV_8505B_16 (KV 8505B-16 Side Mount 150LB Ball Bearing File Drawer Slide With 1-1/4" Over-Travel)</t>
  </si>
  <si>
    <t>WB_GI609_4214 (GI609-4214 POLY NON-SWVL LEVEL GLIDE 1 DIX1 L BK)</t>
  </si>
  <si>
    <t>WB_WWRBY80G_3X21 (WWRBY80G-3X21 RUBY PORTABLE BELT 80G 3" x 21")</t>
  </si>
  <si>
    <t>WB_WWRBY100G_3X21 (WWRBY100G-3X21 RUBY PORTABLE BELT 100G 3" x 21")</t>
  </si>
  <si>
    <t>WB_GI643_411_081 (GI643-411-081 POLY NON-SWVL LEVEL GLIDE 1.1 X1 L BK)</t>
  </si>
  <si>
    <t>WURTH_UF53431_46_006 (UF53431-46-006 1-1/16" Diameter x 12' Closet Rod Chrome Finish)</t>
  </si>
  <si>
    <t>WURTH_UF54133_46_019 (UF54133-46-019 Open 1-1/16" Diameter Open Flange Chrome)</t>
  </si>
  <si>
    <t>WURTH_UF54233_46_028 (UF54233-46-028 Closed 1-1/16" Diameter Flange Chrome)</t>
  </si>
  <si>
    <t>FREIGHT</t>
  </si>
  <si>
    <t>KV_GY4260_20 (KV GY4260-20  Side Mount 100 lb Ball Bearing Slides  Push-Open with Full Extension...</t>
  </si>
  <si>
    <t>WURTH_KV8150P_16 (KV8150P-16  16 KEYBOARD SLIDE ZINC)</t>
  </si>
  <si>
    <t>WURTH_KV8150P_20 (KV8150P-20  16 KEYBOARD SLIDE ZINC)</t>
  </si>
  <si>
    <t>WB_WWS18100KT (Product Image: S18100K Staples, 1/4 Narrow Crown, 18 Gauge, Length 1in, Box 5,000...</t>
  </si>
  <si>
    <t>KV_516/100_ZC (KV 516/100 ZC Joint Fastener)</t>
  </si>
  <si>
    <t>KV_516_62 (KV 516-62 Tightening Rod)</t>
  </si>
  <si>
    <t>CHEMCRAFT_WS_06128_5G_ENG_CHERY (ENGLISH CHERRY 408 WS #06128 5G 825-2161)</t>
  </si>
  <si>
    <t>KV_8250P_20 (KV 8250P-20 Pencil Drawer Slide 20")</t>
  </si>
  <si>
    <t>CHEMCRAFT_FN8271625_QT (Chencraft FN8271625-QT Lead Free Medium Yellow)</t>
  </si>
  <si>
    <t>WB_WWS18075N (WWS18075N STAPLE 3/4 X18GA 7/32 CROWN 5M)</t>
  </si>
  <si>
    <t>WURTH_FN8271217_QT (FN8271217-QT Lamp Black Tint Qt.)</t>
  </si>
  <si>
    <t>CHEMCRAFT_FN8271246_QT (Chencraft FN8271246-QT  PHTHALO GREEN TINT QT)</t>
  </si>
  <si>
    <t>CHEMCRAFT_FN8271442_QT (FH8271442_QT  LEAD FREE ORANGE TINT QT)</t>
  </si>
  <si>
    <t>CHEMCRAFT_FN8271249_QT (FN8271249-QT  RED TINT QT)</t>
  </si>
  <si>
    <t>WB_FN8271625_QT (FN8271625-QT  TINT, LEAD FREE MEDIUM YELLOW, QT)</t>
  </si>
  <si>
    <t>WB_FN90_18039_5G_FRUITWOOD (FN90-18039-5G  FRUITWOOD 301 W/S #18039 5G 825-2161)</t>
  </si>
  <si>
    <t>WB_FN06145_5G_CORDOVAN_WALNUT (FN06145-5G  CORDOVAN WAL #102 WS #06145 5G 8252161)</t>
  </si>
  <si>
    <t>WB_FN8271210_QT (FN8271210-QT 5937513 Phthalo Blue)</t>
  </si>
  <si>
    <t>WB_0890303509088_6 (WW0890303509 WW0890303509 6 Fill &amp; Finish Water-Based Putty  Ready-to-Use Wh...</t>
  </si>
  <si>
    <t>WURTH_UF53231_46_10 (53231 46 010 CLOSET ROD 1-1/4 DIA X 8FT 18 GA CHR  )</t>
  </si>
  <si>
    <t>WURTH_UF54233_46_026 ( 54233 46 026 CLOSET ROD FLANGE CLOSED 1-1/4 CHR)</t>
  </si>
  <si>
    <t>CHEMCRAFT_FN8271217_QT (Chemcraft FN8271217-QT Lamp Black Tint)</t>
  </si>
  <si>
    <t>60X144_FM_9238_12_58 (Formica 9238-12-58 Chelsea Maple 5' x 12')</t>
  </si>
  <si>
    <t>48x96_FM_9238_12_58 (Formica 9238-12-58 Chelsea Maple 4' x 8')</t>
  </si>
  <si>
    <t>60x144_FM_5795_12_NG (Formica 5795-12-NG Camel Elm 60" x 144")</t>
  </si>
  <si>
    <t>48x96_FM_5795_12_NG (Formica 5795-12-NG Camel Elm 48" x 96")</t>
  </si>
  <si>
    <t>48x96_FENIX_J0720_JJ_NERO_INGO (Fenix J0720-JJ Nero Ingo 1.2mm x 4' x 8' Colored Core)</t>
  </si>
  <si>
    <t>DYNABRADE_56106 (Dynabrade 56106 5" (127 mm) Dia. Non-Vacuum Disc Pad, Vinyl-Face 13,000 RPM Max...</t>
  </si>
  <si>
    <t>BAR_CAP_SO_CAP3BL (So-CAP3BL 1 1/4" Diameter Standard Gyford Aluminum Cap Black Anodized customi...</t>
  </si>
  <si>
    <t>0P375_BRONZE_GLASS_TEMPERED</t>
  </si>
  <si>
    <t>0P25_CLEAR_MIRROR</t>
  </si>
  <si>
    <t>0P25_BRONZE_MIRROR</t>
  </si>
  <si>
    <t>0P25_GREY_MIRROR</t>
  </si>
  <si>
    <t>BEAR_0P25_MIRROR</t>
  </si>
  <si>
    <t>BEAR_46_375_18_375_0P5_LI_TEMP_ (1/2" Tempered Starfire Flat Polished 46-3/8" x 18-3/8")</t>
  </si>
  <si>
    <t>BEAR_0P5_46_23P25_AETLIG (1/2" Tempered Starfire Acid Etch Flat Polish 2S 1L Seamed Edge 1L 46" ...</t>
  </si>
  <si>
    <t>BEAR_0P25_12_40P625_LI_CLR_TMP (1/4" Tempered Starfire Flat Polish 12" x 40-1/16")</t>
  </si>
  <si>
    <t>BEAR_0P25_36P063_70P13_LI_CLR_T (1/4" Tempered Starfire Flat Polish  12" Radius Corner Pattern S...</t>
  </si>
  <si>
    <t>BEAR_0P25_15P3125_11P75_LI_CLR_</t>
  </si>
  <si>
    <t>BEAR_0P375_85P75_22_LI_AE</t>
  </si>
  <si>
    <t>BEAR_0P5_51P63_31P13_CLTG (1/2" Tempered Starfire Flat Polish Pattern Shape 51-1/16" x 31-1/8" P...</t>
  </si>
  <si>
    <t>BEAR_0P25_41P3125_12_LI_CLR_</t>
  </si>
  <si>
    <t>BEAR_264268 (Quote 264268 1/2" Bronze Tempered NO LOGO Flat Polish 57-5/8" x 17")</t>
  </si>
  <si>
    <t>BEAR_265630 (Quote 26530 Consisting Of The Following Items:)</t>
  </si>
  <si>
    <t>BEAR_265630_1 (1/4 TEMPERED STARFIRE  FLAT POLISH  BACK PAINTING TO MATCH SAMPLE  96'' x 12''  S...</t>
  </si>
  <si>
    <t>BEAR_265630_2 (1/4 TEMPERED STARFIRE  FLAT POLISH  BACK PAINTING TO MATCH SAMPLE 901 Satin  Blac...</t>
  </si>
  <si>
    <t>BEAR_265630_3 (1/4 TEMPERED STARFIRE   A  FLAT POLISH  BACK PAINTING TO MATCH SAMPLE Arnold 900 ...</t>
  </si>
  <si>
    <t>BEAR_265630_4 (1/4 TEMPERED STARFIRE  FLAT POLISH  BACK PAINTING TO MATCH SAMPLE Arnold 900 Sati...</t>
  </si>
  <si>
    <t>BEAR_265630_5 (3/8 TEMPERED STARFIRE ACID ETCH B  FLAT POLISH  52" x 19-1/2"   See Drawing 230103)</t>
  </si>
  <si>
    <t>BEAR_265859 (Quote 265859 Consisting Of:)</t>
  </si>
  <si>
    <t>BEAR_265859_1 (1/4" Black Mirror  Flat Polish  24-1/2" x 45")</t>
  </si>
  <si>
    <t>BEAR_265859_2 (1/4" Black Mirror  Flat Polish  24-1/2" x 120")</t>
  </si>
  <si>
    <t>BEAR_265859_3 (1/4" Black Mirror  Flat Polish  24-1/2" x 81")</t>
  </si>
  <si>
    <t>BEAR_265859_4 (Energy Surcharge 12%)</t>
  </si>
  <si>
    <t>BEAR_264453_BPG (Per Quote 264453  1/4" Tempered Starfire No Logo  Flat Polish  (1) Middle Notch...</t>
  </si>
  <si>
    <t>BEAR_0P5_46_23P25_CTLIG (1/2" Tempered Starfire Flat Polsih 2S 1L Seamed Edge 1L 46" x 23-1/4" T...</t>
  </si>
  <si>
    <t>BEAR_0P25_13P75_15P3125_LI_CLR_</t>
  </si>
  <si>
    <t>Bear_263239 (Quote 263239 1/4" tempered Starfire Flat Polish 17-1/16" x 41-11/16")</t>
  </si>
  <si>
    <t>BHK_R102BLB (R102BLB  BLB 12MAPLEVC 2438 x 0 x 102 Box Drawer Sides)</t>
  </si>
  <si>
    <t>BHK_R246BLB (R246BLB BLB 12MAPLEVC 2438 X 0 x 246 File Drawer Sides)</t>
  </si>
  <si>
    <t>Biesse_2104A0308 (2104A0308 LEVER-OPERATED LIMIT SWITCH WITH ROLLER CONNECTOR OUTPUTM12 4 POLE)</t>
  </si>
  <si>
    <t>Biesse_2138A0126 (2138A0126 CONNECTOR M12 F 4P+CAVO MT.5  PER)</t>
  </si>
  <si>
    <t>BOYKO_1118_PARTS (Powder Coat Metal Parts For 1118 In Satin Black)</t>
  </si>
  <si>
    <t>BOYKO_PMB_10895_STANDOFF (Twelve Standoff 2" x 1-1/2" Diameter Prismatic Gold Medal PMB-10895 Fi...</t>
  </si>
  <si>
    <t>BOYKO_240918 (Black Powder Coating Of Reveals For 240918)</t>
  </si>
  <si>
    <t>BALL_TIE_RAL_5001 (Ball Tie Powder Coated In RAL 5001)</t>
  </si>
  <si>
    <t>BALL_TIE_RAL_3009 (Ball Tie Powder Coated In RAL 3009)</t>
  </si>
  <si>
    <t>AVALLON_ABR242SGRH (ABR242SGRH Avallon 24 Inch Wide 140 Can Energy Efficient Beverage Center wit...</t>
  </si>
  <si>
    <t>AMANA_MD220 (Amana Tool MD220 Age Series 5/8" Bevel Laminate Trim Router Bit with Ball Bearing)</t>
  </si>
  <si>
    <t>Bommer_7112-601 (7112 Bommer Spring Pivot Surface Mount Adjustable Finish:601 (US1B) Bright Bl..)</t>
  </si>
  <si>
    <t>BYRNE_ELLORA</t>
  </si>
  <si>
    <t>BY_BE04315_0000456 (Dean 1 Standard Outlets  Dual USB-A Cord Color: Black  Cord:120" Standard Co...</t>
  </si>
  <si>
    <t>BY_BE03364-1-1-SMB-BK/EQL-M1-12 (Mini Tap Surface Mount 1 Power 1 Dual USB 120" cord Black)</t>
  </si>
  <si>
    <t>BY_BE03364_1_1_SMB_WT/CZH_M1_12 (Mini Tap 1 Power 1 Dual USB Matte White 120" cord BE03364-1-1-S...</t>
  </si>
  <si>
    <t>BY_BE04315-1-1A-Z-Z292-120 (Dean 1 Standard Outlets  Dual USB-A Cord Color: Black  Cord:120" Sta...</t>
  </si>
  <si>
    <t>BYRNE_ELLORA_WELL</t>
  </si>
  <si>
    <t>BY_ BE03364_1_1_SMB_BK_EQL_M1_1 (Byrne Mini-Tap     BE03364-1-1-SMB-BK/EQL-M1-120 1 Power 1 Dual...</t>
  </si>
  <si>
    <t>BY_BE04315-2CF_Z_Z291_72 (Custom Dean: 3 Port    BE04315-2CF-Z-Z291-72  Power: 2 Standard Outlet...</t>
  </si>
  <si>
    <t>BY_BE04315_0000715 (Dean 3 Port 2 Power 1 Dual USB Matte Black 108" cord    )</t>
  </si>
  <si>
    <t>BY_AXIL_Z_1P_DUAL_USB_A_BLK_108 (Byrne Axil 2 Port 1 Power And 1 Dual USB-A Black 108" Cord In S...</t>
  </si>
  <si>
    <t>BY_BE02520-0001422 (BE02520-0001422 1 power, 1 USB A+C, 2 Ports Blank, 72" cord Black)</t>
  </si>
  <si>
    <t>BY_BE09315_1_1C_M1_120 (Nacre BE09315-1-1-C-M1-120 1 Power 1 Dual USB 120" Cord Black)</t>
  </si>
  <si>
    <t>BY_BE04315_0000419 (BE04315-0000419  Dean: 2 Port  Power: 1 Standard Outlets  USB: Dual USB-A  C...</t>
  </si>
  <si>
    <t>BY_DEAN_BE04315_0000419 (BE04315-0000419 Custom Dean: 2 Port  Power: 1 Standard Outlets USB: Dua...</t>
  </si>
  <si>
    <t>BYRNE_BE03364-0000070 (Byrne BE03364-0000070 1 Power 1 Dual USB A 120" Cord Black)</t>
  </si>
  <si>
    <t>Byrne_MINITAP-2_POWER (Byrne Minitap 2 power 120" cord White)</t>
  </si>
  <si>
    <t>BY_ BE04315_2DF_Z_Z382_120 (Dean 3 Port BE04315-2DF-Z-Z382-120 2 power 1 USB A+C 120" Cord In Su...</t>
  </si>
  <si>
    <t>BY_DEAN_1P_1USBA_BLACK (Custom Dean: 2 Port Power: 1 Standard Outlets USB: Dual USB-A  Cord Colo...</t>
  </si>
  <si>
    <t>BY_AXIL_1P_1USBA_C_1CAT (Custom Axil: 3 Port Power: 1 Por(s),   Standard Outlet(s) USB: 1 Port(s...</t>
  </si>
  <si>
    <t>BY_M2X_4P_2USBA_2CAT6_WHITE (Custom M2X: 5 Port  Side 1: Power: 2 Port(s), Standard Outlet(s)  U...</t>
  </si>
  <si>
    <t>BY_DEAN_1P_1USBA_WHITE (Custom Dean: 2 Port Power: 1 Standard Outlets USB: Dual USB-A  Cord Colo...</t>
  </si>
  <si>
    <t>BY_DEAN_1P_1USBA_BLACK_72 (Custom Dean: 2 Port Power: 1 Standard Outlets USB: Dual USB-A  Cord C...</t>
  </si>
  <si>
    <t>BY_DEAN_1P_1USBA_WHITE_72 (Custom Dean: 2 Port Power: 1 Standard Outlets USB: Dual USB-A  Cord C...</t>
  </si>
  <si>
    <t>BYRNE_BE04315_1_1A_Z_Z292_120 (Byrne BE04315-1-1A-Z-Z292-120 1 Power 1 Dual USB 120" Cord White)</t>
  </si>
  <si>
    <t>BYRNE_BE04315_1_1A_Z_Z291_120 (BE04315-1-1A-Z-Z291-120 Dean 2 Port 1 Standard Power Outlet Dual ...</t>
  </si>
  <si>
    <t>BYRNE_BE04315_000280 (BE04315-0000280 Dean: 3 Port 2 Standard Outlets Dual USB-A Color: Matte St...</t>
  </si>
  <si>
    <t>BY_BE04315-1-1A-Z-Z291-120 (Dean BE04315-1-1A-Z-Z291-120 1Power 1 Dual USB 120" Cord Black)</t>
  </si>
  <si>
    <t>BY_BE04315_1_1A_Z_Z292_120 (BE04315-1-1A-Z-Z292-120  Power: 1 Standard Outlets  USB: Dual USB-A ...</t>
  </si>
  <si>
    <t>BY_BE04315-0000280 (BE04315-0000280  Power: 2 Standard Outlets  USB: Dual USB-A  Cord Color: Bla...</t>
  </si>
  <si>
    <t>BY_BE04315-2-1A_Z_Z292_72 (BE04315-2-1A-Z-Z292-72  Power: 2 Standard Outlets  USB: Dual USB-A  C...</t>
  </si>
  <si>
    <t>BY_BE04315_0000280 (BE04315-0000280  Power: 2 Standard Outlets  USB: Dual USB-A  Cord Color: Bla...</t>
  </si>
  <si>
    <t>BY_BE04315_0000503 (Dean 3 Port 2 Power One USB-A 72" Cord, Straight Plug Matte Black)</t>
  </si>
  <si>
    <t>BY_BE04315_1_1A_Z_Z292_72 (BE04315-1-1A-Z-Z292-120  Power: 1 Standard Outlets  USB: Dual USB-A  ...</t>
  </si>
  <si>
    <t>BY_BE04315_0000457 (Dean 1 Standard Outlets  Dual USB-A Cord Color: Black  Cord:72" Standard Cor...</t>
  </si>
  <si>
    <t>Furnish, fabricate and deliver Bar Top fabricated from White  Estimate 15329 Carrara 3cm Polishe...</t>
  </si>
  <si>
    <t>4.26.23 - Furnish, fabricate and deliver Desk 216" with13.25" miter ledge fabricated from Wilson...</t>
  </si>
  <si>
    <t>Furnish, fabricate and install table top approx 163*36 with 34"  waterfall fabricated from CS Ca...</t>
  </si>
  <si>
    <t>8.22.23 Drawing = Template, furnish, fabricate and install Bar Top  fabricated from Eco Terr Sla...</t>
  </si>
  <si>
    <t>Address 1: HINES | 555 Greenwich Street - Floor 11 LHV, NYC  Provide (Union) delivery and instal...</t>
  </si>
  <si>
    <t>Furnish, fabricate and deliver desk facade approx 60*30 with 10"  miter ledge fabricated from ST...</t>
  </si>
  <si>
    <t>2cm Calacatta Manhattan Per Quote From Elizabeth On 2/27/24.</t>
  </si>
  <si>
    <t>Estimate 16968 Furnish, fabricate and deliver Desk approx 60*30 with 10" ledge  fabricated from ...</t>
  </si>
  <si>
    <t>ESTIMATE 17257 Furnish, fabricate and deliver Desk 82*30 with a 10" ledge  fabricated from Caesa...</t>
  </si>
  <si>
    <t>Furnish, fabricate and deliver Bar Top approx 168" with 1 waterfall  fabricated from Cambria Bri...</t>
  </si>
  <si>
    <t xml:space="preserve">KV GY4260-20  Side Mount 100 lb Ball Bearing Slides  Push-Open with Full Extension Travel  </t>
  </si>
  <si>
    <t>1/2" Tempered Starfire Flat Polished 46-3/8" x 18-3/8"</t>
  </si>
  <si>
    <t>1/4" Tempered Starfire Flat Polish 12" x 40-1/16"</t>
  </si>
  <si>
    <t xml:space="preserve">1/4 TEMPERED STARFIRE  FLAT POLISH  BACK PAINTING TO MATCH SAMPLE  96'' x 12''  See Drawing 9708  </t>
  </si>
  <si>
    <t>1/4 TEMPERED STARFIRE  FLAT POLISH  BACK PAINTING TO MATCH SAMPLE 901 Satin  Black  36'' x 12'' ...</t>
  </si>
  <si>
    <t>1/4 TEMPERED STARFIRE   A  FLAT POLISH  BACK PAINTING TO MATCH SAMPLE Arnold 900 Satin White  WA...</t>
  </si>
  <si>
    <t>1/4 TEMPERED STARFIRE  FLAT POLISH  BACK PAINTING TO MATCH SAMPLE Arnold 900 Satin White  72" x ...</t>
  </si>
  <si>
    <t>3/8 TEMPERED STARFIRE ACID ETCH B  FLAT POLISH  52" x 19-1/2"   See Drawing 230103</t>
  </si>
  <si>
    <t>1/2" Tempered Starfire Flat Polsih 2S 1L Seamed Edge 1L 46" x 23-1/4" Touched Corners</t>
  </si>
  <si>
    <t>Quote 263239 1/4" tempered Starfire Flat Polish 17-1/16" x 41-11/16"</t>
  </si>
  <si>
    <t>R102BLB  BLB 12MAPLEVC 2438 x 0 x 102 Box Drawer Sides</t>
  </si>
  <si>
    <t>R246BLB BLB 12MAPLEVC 2438 X 0 x 246 File Drawer Sides</t>
  </si>
  <si>
    <t>Mini Tap 1 Power 1 Dual USB Matte White 120" cord BE03364-1-1-SMB-WT/CZH-M1-12</t>
  </si>
  <si>
    <t>Custom Dean: 3 Port    BE04315-2CF-Z-Z291-72  Power: 2 Standard Outlets  USB: Dual USB-A  Cord C...</t>
  </si>
  <si>
    <t>PR</t>
  </si>
  <si>
    <t>gal</t>
  </si>
  <si>
    <t>qt</t>
  </si>
  <si>
    <t>Total BYRNE ELECTRICAL SPECIALISTS, INC</t>
  </si>
  <si>
    <t>CAR003-CARLOS CUSTOM UPHOLSTERY</t>
  </si>
  <si>
    <t>Total CAR003-CARLOS CUSTOM UPHOLSTERY</t>
  </si>
  <si>
    <t>CAR006-CARNEGIE FABRICS LLC</t>
  </si>
  <si>
    <t>Total CAR006-CARNEGIE FABRICS LLC</t>
  </si>
  <si>
    <t>CHA003-CHARTER INDUSTRIES EXTRUSION,</t>
  </si>
  <si>
    <t>Total CHA003-CHARTER INDUSTRIES EXTRUSION,</t>
  </si>
  <si>
    <t>CHB001-C.H. BRIGGS HARDWARE CO. INC.</t>
  </si>
  <si>
    <t>Total CHB001-C.H. BRIGGS HARDWARE CO. INC.</t>
  </si>
  <si>
    <t>CLEAN TOUCH</t>
  </si>
  <si>
    <t>Total CLEAN TOUCH</t>
  </si>
  <si>
    <t>COMPX/TIMBERLINE</t>
  </si>
  <si>
    <t>Total COMPX/TIMBERLINE</t>
  </si>
  <si>
    <t>CON003-CONESTOGA WOOD SPECIALTIES COR</t>
  </si>
  <si>
    <t>Total CON003-CONESTOGA WOOD SPECIALTIES COR</t>
  </si>
  <si>
    <t>CRE009-CREATIVE COUNTERTOPS DESIGN</t>
  </si>
  <si>
    <t>BE04315-0000437 Custom Dean: 2 Port  Power: 1 Standard Outlets  USB: Dual USB-A  Cord Color: Bla...</t>
  </si>
  <si>
    <t>Byrne BE04315-0000437 Dean 1 Standard Power Outlet 1 Dual USB Black with 72" cord</t>
  </si>
  <si>
    <t>BE04315-0000280 	Custom Dean: 3 Port	Power: 2 Standard Outlets 0</t>
  </si>
  <si>
    <t>BE04315-1CD-Z-Z789-120 Custom Dean: 2 Port Power: 1 Standard Outlets br</t>
  </si>
  <si>
    <t>BE04315-0000499 Custom Dean: 3 Port  Power: 2 Standard Outlets  USB: Dual USB-A  Cord Color: Bla...</t>
  </si>
  <si>
    <t>BE04315-0001059 Dean	Power: 1 Standard Outlets  USB: Dual USB-A  Cord Color: Black Cord  Cord: 1...</t>
  </si>
  <si>
    <t>BE04315-0000902 Dean Power: 1 Standard Outlets  USB: USB A+C  Cord Color: White Cord  Cord: 120"...</t>
  </si>
  <si>
    <t>BE04315-0001982 Dean Power: 1 Standard Outlets  USB: USB A+C  Cord Color: White Cord  Cord: 120"...</t>
  </si>
  <si>
    <t>BE04315-0000540 Dean Power: 1 Standard Outlets  USB: USB A+C  Cord Color: Black Cord  Cord: 72" ...</t>
  </si>
  <si>
    <t>BE04315-0001983 Dean Power: 1 Standard Outlets  USB: Dual USB-A  Cord Color: White Cord  Cord: 1...</t>
  </si>
  <si>
    <t>BE04315-1EW-Z-Z291-72 Custom Dean: 2 Port Power: 1 Standard Outlets  USB: USB A+C  Cord Color: B...</t>
  </si>
  <si>
    <t>BE02520-0004060 Custom Axil: 6 Port  Power: 4 Port(s), Standard Outlet(s)  USB: 1 Port(s),USB A+...</t>
  </si>
  <si>
    <t>BE02520-0004193 Custom Axil: 6 Port  Power: 4 Port(s), Standard Outlet(s)  USB: 1 Port(s),USB A+...</t>
  </si>
  <si>
    <t>BE04315-0002183 Custom Dean: 4 Port  Power: 2 Standard Outlets  USB: USB A+C  Tech: Cat 6 120" C...</t>
  </si>
  <si>
    <t>BE04315-0000887 Custom Dean: 2 Port  Power: 1 Standard Outlets  USB: USB A+C  Cord Color: Black ...</t>
  </si>
  <si>
    <t>Custom Dean: 2 Port BE04315-0000888 Power: 1 Standard Outlets  USB: USB A+C  Cord Color: Black C...</t>
  </si>
  <si>
    <t>Custom Dean: 2 Port BE04315-0000887 Power: 1 Standard Outlets  USB: USB A+C  Cord Color: Black C...</t>
  </si>
  <si>
    <t>Custom Dean: 2 Port BE04315-0000540 Power: 1 Standard Outlets  USB: USB A+C  Cord Color: Black C...</t>
  </si>
  <si>
    <t>BE04315-0000888 Custom Dean: 2 Port  Power: 1 Standard Outlets  USB: USB A+C  Cord Color: Black ...</t>
  </si>
  <si>
    <t>BE04315-0000902 Custom Dean: 2 Port  Power: 1 Standard Outlets  USB: USB A+C  Cord Color: White ...</t>
  </si>
  <si>
    <t>BE04315-2DF-Z-Z789-120 Custom Dean: 3 Port  Power: 2 Standard Outlets  USB: USB A+C  Cord Color:...</t>
  </si>
  <si>
    <t>BE02520-0004607 Custom Axil: 6 Port Power: 4 Port(s), Standard Outlet(s)  USB: 1 Port(s),USB A+C...</t>
  </si>
  <si>
    <t>BE04315-0000887 Custom Dean: 2 Port Power: 1 Standard Outlets  USB: USB A+C  Cord Color: Black C...</t>
  </si>
  <si>
    <t>BE04315-0000888 Custom Dean: 2 Port  Power: 1 Standard Outlets USB: USB A+C  Cord Color: Black C...</t>
  </si>
  <si>
    <t>BE07683-0000450 Sequence Kit for Conference - Medium Table (120”-192”) - with Dean Z Includes: I...</t>
  </si>
  <si>
    <t>BE04315-000129 Power: 1 Standard Outlets  USB: USB A+C  Cord Color: Black Cord  Cord: 120" Stand...</t>
  </si>
  <si>
    <t>BE02511B-000296 Custom ElloraB: 6 Port 1 Power: 4 Port(s), Standard Outlet(s) USB: 1 Port(s),USB...</t>
  </si>
  <si>
    <t>BE01820-0003024 Custom Mho: 4 Port Power: 2 Port(s), Standard Outlet(s) USB: 1 Port(s),USB A+C T...</t>
  </si>
  <si>
    <t>BE03825-FP-C-72 Pepper® Smooth Finish Black Cord Length 72 inches</t>
  </si>
  <si>
    <t>BE06900RND-SPU-C-72 Smooth Salt® Power &amp; Data 1 USB-A+C Finish Black</t>
  </si>
  <si>
    <t>BE04315-0001345 Custom Dean: 2 Port Power: 1 Standard Outlets  USB: USB A+C  Cord Color: White C...</t>
  </si>
  <si>
    <t>BE04285-0000054 Custom Minitap:Power:1 Standard Outlet(s) USB:USB A+C Cord Color: Black Cord Cor...</t>
  </si>
  <si>
    <t>BE02511B-0000246 Custom ElloraB: 4 Port Power: 2 Port(s), Standard Outlet(s) USB: 1 Port(s),USB ...</t>
  </si>
  <si>
    <t>BE04315-0000884 Custom Dean: 2 Port  Power: 1 Standard Outlets  USB: USB A+C  Cord Color: White ...</t>
  </si>
  <si>
    <t>BE06791-C-72 Custom Salt:  Technology: 1 USB-C 60W w/72" Wallwort  Shape: Round  Mount: Pop-Up  ...</t>
  </si>
  <si>
    <t>BE03825-PU-C-120 Custom Pepper:  Shape: Round  Power: 1 Standard Outlet  Cord: 120" Standard Cor...</t>
  </si>
  <si>
    <t>BE02511B-0003582 Custom ElloraB: 6 Port Power: 3 Port(s), Standard Outlet(s) Tech: 3 Port(s), Pa...</t>
  </si>
  <si>
    <t>BE07590-E-120 PATTERN, INFEED</t>
  </si>
  <si>
    <t>BE07591-FFE PATTERN, BLOCK, DISTRIBUTION, WHITE</t>
  </si>
  <si>
    <t>BE07591-EF PATTERN, BLOCK, DISTRIBUTION, GREY</t>
  </si>
  <si>
    <t>BE07567B-3-3-Z403-B18018 PDC,PATTERN ELLORAB (3) Power Outlets, 18" Pattern End (1) Passive USB-...</t>
  </si>
  <si>
    <t>BE07592-E-90 PATTERN, MALE/FEMALE JUMPER</t>
  </si>
  <si>
    <t>BEHK-000122 CORD CLIP KIT (6)</t>
  </si>
  <si>
    <t>BE09315-1-1-C-MAC1-120 Power &amp; Data1 Power - 1 USB-A+C Finish Black Cord Length 120 inches</t>
  </si>
  <si>
    <t>BE04315-0001104 Power: 2 Standard Outlets Cord Color: Black Cord Cord: 120" Standard Cord, Strai...</t>
  </si>
  <si>
    <t>BE04315-0001693 Power: 1 Tamper Resistant Outlets USB: USB A+C  Cord Color: Black Cord Cord: 120...</t>
  </si>
  <si>
    <t>Custom Mho: 6 Port BE01820-0004079 Power: 3 Port(s), Standard Outlet(s) USB: 1 Port(s),USB A+C T...</t>
  </si>
  <si>
    <t>Custom Dean: 4 Port BE04315-0002456 Power: 2 Standard Outlets  USB: USB A+C  Tech: Cat 6 120" Ca...</t>
  </si>
  <si>
    <t>Custom Dean: 2 Port BE04315-0001865 Power: 1 Standard Outlets  USB: USB A+C  Cord Color: Black C...</t>
  </si>
  <si>
    <t>BE04315-0001345 Custom Dean: 2 Port  Power: 1 Standard Outlets USB: USB A+C  Cord Color: White C...</t>
  </si>
  <si>
    <t>BE04315-0000902 Custom Dean: 2 Port  Power: 1 Standard Outlets USB: USB A+C  Cord Color: White C...</t>
  </si>
  <si>
    <t>BE01820-M-2-2-Z01-UAC11-120 Custom Mho: 4 Port Power: 2 Port(s), Standard Outlet(s) USB: 1 Port(...</t>
  </si>
  <si>
    <t>BE01820-0005197 Custom Mho: 7 Port  Power: 4 Port(s), Standard Outlet(s) USB: 1 Port(s),USB A+C ...</t>
  </si>
  <si>
    <t>BE04315-2GD-GJ-Z220-120 Custom Dean: 3 Port  Power: 2 Standard Outlets  USB: Dual-C 45W  Cord Co...</t>
  </si>
  <si>
    <t>BE03770-2-1-Z130-MRAC1-120 Customer Hemisphere  Select a color:Black Finish  Select a cord type:...</t>
  </si>
  <si>
    <t>BE04315-0000888 Custom Dean: 4 Port  Power: 3 Standard Outlets USB: USB A+C  Cord Color: Black C...</t>
  </si>
  <si>
    <t>Custom E2X: 8 Port Side 1:  Power: 4 Port(s), Standard Outlet(s)  USB: 2 Port(s),USB A+C, USB A+...</t>
  </si>
  <si>
    <t>BE04315-0000914 Custom Dean: 2 Port  Power: 1 Standard Outlets USB: USB A+C  Cord Color: Black C...</t>
  </si>
  <si>
    <t>Custom Dean: 3 Port  Power: 2 Standard Outlets  USB: USB A+C  Cord Color: Black Cord  Cord: 120"...</t>
  </si>
  <si>
    <t>Power: 1 Standard Outlets  USB: USB A+C  Cord Color: Black Cord  Cord: 120" Standard Cord, Strai...</t>
  </si>
  <si>
    <t>Custom Eclipse  Select a color:Black Finish  Select a cord type:Standard Cord  Select cord lengt...</t>
  </si>
  <si>
    <t>Custom Dean: 2 Port  Power: 1 Standard Outlets  USB: USB A+C  Cord Color: Black Cord  Cord: 120"...</t>
  </si>
  <si>
    <t>BE07590-E-72 PATTERN, INFEED</t>
  </si>
  <si>
    <t>BE07566-1-2-Z-Z467-UAC3-24 PDC,PATTERN,AXIL Z Includes: (1) Power Outlet, 24" Pattern End (2) US...</t>
  </si>
  <si>
    <t>BE07566-1-4-Z-Z467-UAC168-24 PDC,PATTERN,AXIL Z Includes (1) Power Outlet, 24" Pattern End (2) U...</t>
  </si>
  <si>
    <t>BE07592-E-36 PATTERN, MALE/FEMALE JUMPER</t>
  </si>
  <si>
    <t>BE01820-0005504 Power: 2 Port(s), Standard Outlet(s) USB: 2 Port(s),USB A+C, USB Dual-C 45W Cord...</t>
  </si>
  <si>
    <t>MHO 4 Port BE01820-0005504 Power: 3 Port(s), Standard Outlet(s) Cat 6 Cord Color: Black Cord Cor...</t>
  </si>
  <si>
    <t>Dean BE07582-0000184 2 Standard Outlets USB A+C In Surface (Z) Cord 60" Pattern End Matte Black,...</t>
  </si>
  <si>
    <t>Pattern Service Items BE07590-E-SB120</t>
  </si>
  <si>
    <t>Pattern Service Items BE07591-FFF</t>
  </si>
  <si>
    <t>Dean BE04315-0003312 USB A+C 3 Standard Outlets Black Cord Under Mount (GJ) 120" Standard Cord, ...</t>
  </si>
  <si>
    <t>BE01820-0000991	Custom Mho: 4 Port  Power: 2 Port(s), Standard Outlet(s) USB: 1 Port(s),USB A+C ...</t>
  </si>
  <si>
    <t>BE04285-11-B-MAC1-120 Custom Minitap:  Power:1 Standard Outlet(s)  USB:USB A+C  Cord Color: Blac...</t>
  </si>
  <si>
    <t>BE03364-0000423 Custom Surface Mount MiniTap: Plastic  Power:1 Standard Outlet(s)  USB:USB A+C  ...</t>
  </si>
  <si>
    <t>BE02511B-0004462 Custom ElloraB: 4 Port  Power: 1 Port(s), Standard Outlet(s) USB: 1 Port(s),USB...</t>
  </si>
  <si>
    <t>BE04315-2DF-Z-Z789-120  Custom Dean: 3 Port  Power: 2 Standard Outlets  USB: USB A+C  Cord Color...</t>
  </si>
  <si>
    <t>BE03364-0000433 Custom Surface Mount MiniTap: Plastic  Power:1 Standard Outlet(s)  USB:USB A+C  ...</t>
  </si>
  <si>
    <t>BE04315-0002327 Custom Dean: 4 Port  Power: 3 Standard Outlets  USB: USB A+C  Cord Color: White ...</t>
  </si>
  <si>
    <t>BE04315-0001741 Custom Dean: 2 Port  Power: 1 Standard Outlets  USB: USB A+C  Cord Color: Black ...</t>
  </si>
  <si>
    <t>BE04315-0000888  Power: 1 Standard Outlets  USB: USB A+C  Cord Color: Black Cord  Cord: 120" Sta...</t>
  </si>
  <si>
    <t>BE07564-0000083 Configurable MhoB  Power: 2 Port(s), Standard Outlet(s)  USB: 1 Port(s),USB A+C ...</t>
  </si>
  <si>
    <t>BE07590-E-SB72 Power Infeed Pattern Service Items</t>
  </si>
  <si>
    <t>BE07592-E-48 Jumper Pattern Service Items</t>
  </si>
  <si>
    <t>BE03364-0000445 Custom Surface Mount MiniTap: Plastic  Power:1 Standard Outlet(s)  USB:USB A+C  ...</t>
  </si>
  <si>
    <t>BE04315-0001298 Power: 1 Standard Outlets  USB: USB A+C  Cord Color: Black Cord  Cord: 120" Stan...</t>
  </si>
  <si>
    <t>BE04315-0003365 Custom Dean: 4 Port  Power: 2 Standard Outlets  USB: USB A+C, USB A+C  Cord Colo...</t>
  </si>
  <si>
    <t>BE03364-0000406 Custom Surface Mount MiniTap: Plastic Power:1 Standard Outlet(s)  USB:USB A+C Co...</t>
  </si>
  <si>
    <t>BE04315-2DF-GJ-Z01-120 Custom Dean: 3 Port Power: 2 Standard Outlets USB: USB A+C Cord Color: Bl...</t>
  </si>
  <si>
    <t>BE02520-2E-1-Z-Z467-UAC1-120 Custom Axil: 3 Port Power: 2 Port(s), Standard Outlet(s) USB: 1 Por...</t>
  </si>
  <si>
    <t>BE07590-E-SB108</t>
  </si>
  <si>
    <t>BE07562-0000022 Under Mount (E)  Color: Aluminum Housing, White Plastic  Power: 1 Port(s), Stand...</t>
  </si>
  <si>
    <t>BE07562-0000024 72" Pattern End 1 Port(s),USB A+C 1 Port(s), Standard Outlet(s) Under Mount (E) ...</t>
  </si>
  <si>
    <t>BE07592-E-28</t>
  </si>
  <si>
    <t>BE07582-0000202 Dean Power:2 Standard Outlets USB: USB A+C Cord Color: Black Cord Cord: 18" Patt...</t>
  </si>
  <si>
    <t>BE07592-E-60 Jumper Pattern Service Items</t>
  </si>
  <si>
    <t>BE07592-E-132 Jumper Pattern Service Items</t>
  </si>
  <si>
    <t>BEHK-000122 CORD CLIP KIT</t>
  </si>
  <si>
    <t>12" Diameter Pillow Per Shop Drawing 240108 COM Fabric Coordinate With Jesus</t>
  </si>
  <si>
    <t>18" x 92" x 2" COM Cushion Fro Shop Drawing 240905.</t>
  </si>
  <si>
    <t>Cushions For 250603 In COM Fabric Per Shop Drawing</t>
  </si>
  <si>
    <t>Carnegie Sahara Matte 6089W/611 X-Protect Wallcovering</t>
  </si>
  <si>
    <t>Cutting Charge</t>
  </si>
  <si>
    <t>Freight TBD</t>
  </si>
  <si>
    <t>6423/817 Strie Unbacked 817 Cutting Charge</t>
  </si>
  <si>
    <t>CUTTING CHARGE</t>
  </si>
  <si>
    <t>Tariff Surcharge</t>
  </si>
  <si>
    <t>B-3MM-CHY 1.6-1.375 1.6mm x 1&amp;3/8" Cherry</t>
  </si>
  <si>
    <t>B-0718ATCH1-3/8 1&amp;3/8" Auto Cherry</t>
  </si>
  <si>
    <t>B-3MM-CHRY 7/8 1.6mm x 7/8" Cherry</t>
  </si>
  <si>
    <t>B-039ATCR7/8 7/8" Auto Cherry</t>
  </si>
  <si>
    <t>5/8" Auto Prefinished Maple</t>
  </si>
  <si>
    <t>3mm x 1-5/16" WD92 Dove Grey PVC</t>
  </si>
  <si>
    <t>1mm x 1-5/16" W1570 White PVC</t>
  </si>
  <si>
    <t>3mm x 1-5/16" WD36 Atlantis PVC</t>
  </si>
  <si>
    <t>1mm x 15/16" WD498 Island PVC</t>
  </si>
  <si>
    <t>1mm x 1-5/16" W8235 Daintree Embossed PVC</t>
  </si>
  <si>
    <t>1.6mm x 1-3/8" Auto Walnut</t>
  </si>
  <si>
    <t>1.6mm x 7/8" Auto Walnut</t>
  </si>
  <si>
    <t>1.6mm x 7/8" Cherry Auto Edge Banding</t>
  </si>
  <si>
    <t>1.6mm x 1-3/8" Cherry Auto Edge Banding</t>
  </si>
  <si>
    <t>7/8" Maple Auto Edge Banding</t>
  </si>
  <si>
    <t>1.6mm x1-3/8" Maple Auto Edge Banding</t>
  </si>
  <si>
    <t>ZZ-Thin Veneer EB Auto Walnut 5-1/2"</t>
  </si>
  <si>
    <t>B-1.6MM-CHY 1.6-1.125 1.6mm x 1&amp;1/8" Cherry</t>
  </si>
  <si>
    <t>B-039ATCR1-1/8 1-1/8" Auto Cherry</t>
  </si>
  <si>
    <t>1.6mm x 1-3/8" Auto Rift White Oak</t>
  </si>
  <si>
    <t>1X1.31W15504-CHARCOAL VELVET  1mm x 1&amp;5/16 W15504 Charcoal Velvet -  Traceless Finish</t>
  </si>
  <si>
    <t>1-5/16" x 1mm Frosty White PVC</t>
  </si>
  <si>
    <t>1-5/16" x 1mm Beigewood PVC</t>
  </si>
  <si>
    <t xml:space="preserve"> 1mm x 1-5/16" PVC to match Wilsonart 4882-38 Oiled Soapstone 500'</t>
  </si>
  <si>
    <t xml:space="preserve"> 1mm x 1-5/16" pvc edge to match Wilsonart Natural Rift 500'</t>
  </si>
  <si>
    <t xml:space="preserve"> 1mm x 1-5/16" PVC to match Wilsonart Grey Elm 500'</t>
  </si>
  <si>
    <t xml:space="preserve"> 1mm x 1-5/16" PVC to match Wilsonart 8208K-12 Fawn Cypress</t>
  </si>
  <si>
    <t>.06 x 2-1/4" Auto Walnut</t>
  </si>
  <si>
    <t>2-1/8" Auto Paintable Paper</t>
  </si>
  <si>
    <t>7/8" Cherry Auto Edge Banding</t>
  </si>
  <si>
    <t>7/8" Walnut Auto Edge Banding</t>
  </si>
  <si>
    <t>1.6mm x 1-3/8" Walnut Auto Edge Banding</t>
  </si>
  <si>
    <t>7/8" Auto Rift White Oak</t>
  </si>
  <si>
    <t>1-3/8" Walnut Auto Edge Banding</t>
  </si>
  <si>
    <t>1-3/8" Rift White Oak Auto Edge Banding</t>
  </si>
  <si>
    <t>1-3/8" Cherry  Auto Edge Banding</t>
  </si>
  <si>
    <t>7/8" Auto Maple</t>
  </si>
  <si>
    <t>1-3/8" Auto Maple</t>
  </si>
  <si>
    <t>7/8" Auto White Oak Rift Cut</t>
  </si>
  <si>
    <t>7/8" Auto Walnut-Flat Cut</t>
  </si>
  <si>
    <t>1-3/8" Auto Walnut</t>
  </si>
  <si>
    <t>1.6mm x 2-1/4" Auto PS White Oak</t>
  </si>
  <si>
    <t xml:space="preserve"> 1mm x 1-5/16" PVC to match Formica 949 White</t>
  </si>
  <si>
    <t>1-5/16" PVC to match Wilsonart 1595 Black</t>
  </si>
  <si>
    <t>3X1.31W7929-HUNTINGTON MAPLE</t>
  </si>
  <si>
    <t>3X1.63FNX0720-NERO INGO 3mm x 1&amp;5/8 Fenix 0720 Nero Ingo</t>
  </si>
  <si>
    <t>ZZ- 3mm x 1&amp;5/8 Fenix J0719 Beige Luxor</t>
  </si>
  <si>
    <t>B-1.6MVNRWORC1.375 1.6mm x 1&amp;3/8" White Oak Rift Cut</t>
  </si>
  <si>
    <t>QTE117371 1X.93UK15-CANNES 1mm x 15/16 Uniboard K15 Cannes</t>
  </si>
  <si>
    <t>1mm x 1-5/16" Formica 8843-58 PVC Edge Banding</t>
  </si>
  <si>
    <t>B-1MMVNRMAHSAP1.625 1.6mm x 1&amp;5/8" Mahogany Sapeli</t>
  </si>
  <si>
    <t>B-3MM-MAH 7/8 1.6mm x 7/8" Mahogany - Sapeli</t>
  </si>
  <si>
    <t>B-037ATMG7/8 7/8" Auto Mahogany Sapeli</t>
  </si>
  <si>
    <t>1.6mm x 7/8" Auto Walnut 328'</t>
  </si>
  <si>
    <t>7/8" Rib Sapele Auto Edge Banding</t>
  </si>
  <si>
    <t>1mm x 1-5/16" W7996 Natural Recon PVC</t>
  </si>
  <si>
    <t>1X1.31W15001-SNOW  WHITE VELVET  1mm x 1&amp;5/16 W15501 Snow White  Velvet - Traceless Finish (3000...</t>
  </si>
  <si>
    <t>B-195PFMP7/8 7/8" Auto Prefinished Maple</t>
  </si>
  <si>
    <t>1.6mm x 3&amp;1/8" White Ash Quarter</t>
  </si>
  <si>
    <t>1X1.31W7981-LANDMARK WOOD EMB 1mm x 1&amp;5/16 W7981 Landmark  Wood Embossed</t>
  </si>
  <si>
    <t>1.6mm x 7/8" Walnut  Auto Edge Banding</t>
  </si>
  <si>
    <t>2-1/8" Cherry  Auto Edge Banding</t>
  </si>
  <si>
    <t>2" Cherry  Auto Edge Banding</t>
  </si>
  <si>
    <t>3X1.31W7965-WALNUT HEIGHTS EMB 3mm x 1&amp;5/16 W7965 Walnut  Heights Embossed</t>
  </si>
  <si>
    <t>QW7965-WALNUT HEIGHTS EMBOSSED 018 x 15/16 W7965 Walnut Heights  Embossed</t>
  </si>
  <si>
    <t>QW1595-BLACK R 018 x 15/16 W1595 Black</t>
  </si>
  <si>
    <t>B-3MM-WALNUT2-1/4 1.6mm x 2&amp;1/4" Walnut</t>
  </si>
  <si>
    <t>1X.93W7938-NEW  AGE OAK  1mm x 15/16 W7938 New Age Oak</t>
  </si>
  <si>
    <t>Wilsonart 1mm x 1-5/16" 1595-60 PVC</t>
  </si>
  <si>
    <t>1.6MM X 1-5/8" Rift White Oak Auto 328ft</t>
  </si>
  <si>
    <t>1.6mm x 7/8" Rift White Oak Auto 328ft</t>
  </si>
  <si>
    <t>7/8" Cherry Auto Edge Banding 328ft</t>
  </si>
  <si>
    <t>1.6MM X 7/8" Cherry 328ft</t>
  </si>
  <si>
    <t>B-1MMVNRMAHSAP1.625 1.6mm x 1&amp;5/8" Mahogany Sapeli 328ft</t>
  </si>
  <si>
    <t>1/2" x 30" x 72" Corian Deep Black Quartz</t>
  </si>
  <si>
    <t>Corian Adhesive Deep Nocturne</t>
  </si>
  <si>
    <t>1/2" x 30" x 144" Corian Glacier White</t>
  </si>
  <si>
    <t>Corian Surcharge</t>
  </si>
  <si>
    <t>Corian Adhesive Glacier White 470ml</t>
  </si>
  <si>
    <t>DUBFTIP Adhesive Mixer Tips For 470ML</t>
  </si>
  <si>
    <t>Corian Adhesive Glacier White 50ML</t>
  </si>
  <si>
    <t>1/2" x 30" x 72" Corian Glacier White</t>
  </si>
  <si>
    <t>Corian Adhesive Pewter 470ml</t>
  </si>
  <si>
    <t>1/2" x 30" x 144" Corian Silver Gray</t>
  </si>
  <si>
    <t>TEE-2500-WHREC-PY  BALBRIGGAN WHITE TEE RECLAIMED 25# x 6</t>
  </si>
  <si>
    <t>DR-3500 ALL WIPE FLAT 3500 ALL WIPE 12 x 13 FLAT BULK TOWEL</t>
  </si>
  <si>
    <t>FF-LET Cross Rail Letter</t>
  </si>
  <si>
    <t>FF-LEG Cross Rail Legal</t>
  </si>
  <si>
    <t>FF-1CY 15.25" TL File Frame Cross Rail</t>
  </si>
  <si>
    <t>FF-1CY 12.25" TL File Frame Cross Rail</t>
  </si>
  <si>
    <t>FF-1CY Olon Cross Rail</t>
  </si>
  <si>
    <t>DC-400 Drawer Clip</t>
  </si>
  <si>
    <t>SN-400 Anti-Tip Snapper</t>
  </si>
  <si>
    <t>SN-403 Anti-Tip Snapper</t>
  </si>
  <si>
    <t>SN-410 Linkage Arm</t>
  </si>
  <si>
    <t>FF-1CX-12.875" P/N FF-1CX Length 12.875 Cut 12.494 Bracket 0.390 Bracket 12.104 1 FF-R21 1 FF-R20</t>
  </si>
  <si>
    <t>CRP10 door 3/4" x 77.5" x 12"</t>
  </si>
  <si>
    <t>CRP10 door 3/4" x 27" x 28"</t>
  </si>
  <si>
    <t>CRP10 3/4" Cherry, Machine Edge, Regular Framing Bead, Panel Raise Slant 2-5/16" Frame Width, Ve...</t>
  </si>
  <si>
    <t>CRP10 72" x 28" 3-1/4" Left &amp; Right 6-1/4" Bottom Cherry 4 panel Side by Side</t>
  </si>
  <si>
    <t>CRP10 29" x 28" 3-1/4" Left, 6-1/4" Bottom Cherry 2 panel Side by Side</t>
  </si>
  <si>
    <t>CRP10 29" x 28" 3-1/4" Right, 6-1/4" Bottom Cherry 2 panel Side by Side</t>
  </si>
  <si>
    <t>CRP10 Maple 29-15/16" x 33" Frame Only 3" Rails &amp; Styles</t>
  </si>
  <si>
    <t>CRP10 DOOR, 3/4"THICK, WALNUT, PREMIUM GRADE, MACHINE EDGE, SLANT RAISE, REGULAR BEAD, SPECIFIC ...</t>
  </si>
  <si>
    <t>Handling Fee</t>
  </si>
  <si>
    <t>CRP10 DOOR, 3/4"THICK, WHITE OAK, STANDARD GRADE, MACHINE EDGE, SLANT RAISE, REGULAR BEAD, SPECI...</t>
  </si>
  <si>
    <t>CRP10 DOOR, 3/4"THICK, WALNUT, PREMIUM GRADE, MACHINE EDGE, REGULAR BEAD, FRAME ONLY, CLEAR MOLD...</t>
  </si>
  <si>
    <t>CRP10 DOOR, 3/4"THICK, WHITE OAK, RIFT CUT, MACHINE EDGE, SLANT RAISE, REGULAR BEAD, SPECIFIC FR...</t>
  </si>
  <si>
    <t>CRP10 DOOR, 3/4"THICK, WHITE OAK, RIFT CUT, MACHINE EDGE, SLANT RAISE, REGULAR BEAD, 3 PANEL/OPE...</t>
  </si>
  <si>
    <t>Desk Countertops with Waterfall  Material: Ceasarstone Calacatta Nuvo 2cm  Edge: 2" Mittered Edg...</t>
  </si>
  <si>
    <t>Desk Countertops  Material: Ceasarstone Calacatta Nuvo 2cm  Edge: 2" Mittered Edge  - Template, ...</t>
  </si>
  <si>
    <t>Credenza Countertop  Material: Ceasarstone Calacatta Nuvo 2cm  Edge: 2" Mittered Edge  - Templat...</t>
  </si>
  <si>
    <t>Countertops Reception desk  Material: Cambria Oakleigh  Edge: Standard Edges  - Template, Fabric...</t>
  </si>
  <si>
    <t>Estimate 6933 Desk Countertops  Material: Caesarstone Statuario Maximus  Edges: Standard Edges  ...</t>
  </si>
  <si>
    <t>Cambria Brittannica per estimate 6359</t>
  </si>
  <si>
    <t>Wilsonart Arashi Q4011 Top Per Quote 6571 Tag: 4093 &amp; 4096</t>
  </si>
  <si>
    <t>BY_BE04315_0000437 (BE04315-0000437 Custom Dean: 2 Port  Power: 1 Standard Outlets  USB: Dual US...</t>
  </si>
  <si>
    <t>BYRNE_BE04315_0000437 (Byrne BE04315-0000437 Dean 1 Standard Power Outlet 1 Dual USB Black with ...</t>
  </si>
  <si>
    <t>BYRNE_BE04315_0000280 (BE04315-0000280 	Custom Dean: 3 Port	Power: 2 Standard Outlets br)</t>
  </si>
  <si>
    <t>BYRNE_BE04315_1CD_Z_Z789_12 (BE04315-1CD-Z-Z789-120 Custom Dean: 2 Port Power: 1 Standard Outlet...</t>
  </si>
  <si>
    <t>BY_BE04315_0000499 (BE04315-0000499 Custom Dean: 3 Port  Power: 2 Standard Outlets  USB: Dual US...</t>
  </si>
  <si>
    <t>BY_BE04315_0001059 (BE04315-0001059	Power: 1 Standard Outlets  USB: Dual USB-A  Cord Color: Blac...</t>
  </si>
  <si>
    <t>BY_BE04315_0000902 (BE04315-0000902 Dean Power: 1 Standard Outlets  USB: USB A+C  Cord Color: Wh...</t>
  </si>
  <si>
    <t>BY_BE04315_0001982 (BE04315-0001982 Dean Power: 1 Standard Outlets  USB: USB A+C  Cord Color: Wh...</t>
  </si>
  <si>
    <t>BY_BE04315_0000540 (BE04315-0000540 Dean Power: 1 Standard Outlets  USB: USB A+C  Cord Color: Bl...</t>
  </si>
  <si>
    <t>BY_BE04315_0001983 (BE04315-0001983 Dean Power: 1 Standard Outlets  USB: Dual USB-A  Cord Color:...</t>
  </si>
  <si>
    <t>BY_BE04315_1EW_Z_Z291_72 (BE04315-1EW-Z-Z291-72 Custom Dean: 2 Port Power: 1 Standard Outlets  U...</t>
  </si>
  <si>
    <t>BY_BE02520_0004060 (BE02520-0004060 Custom Axil: 6 Port  Power: 4 Port(s), Standard Outlet(s)  U...</t>
  </si>
  <si>
    <t>BY_BE02520_0004193 (BE02520-0004193 Custom Axil: 6 Port  Power: 4 Port(s), Standard Outlet(s)  U...</t>
  </si>
  <si>
    <t>BY_BE04315_0002183 (BE04315-0002183 Custom Dean: 4 Port  Power: 2 Standard Outlets  USB: USB A+C...</t>
  </si>
  <si>
    <t>BY_BE04315_0000887 (BE04315-0000887 Custom Dean: 2 Port  Power: 1 Standard Outlets  USB: USB A+C...</t>
  </si>
  <si>
    <t>Byrne_BE04315_000888 (Custom Dean: 2 Port BE04315-0000888 Power: 1 Standard Outlets  USB: USB A+...</t>
  </si>
  <si>
    <t>BYRNE_BE04315_000887 (Custom Dean: 2 Port BE04315-0000887 Power: 1 Standard Outlets  USB: USB A+...</t>
  </si>
  <si>
    <t>BYRNE_BE04315_000540 (Custom Dean: 2 Port BE04315-0000540 Power: 1 Standard Outlets  USB: USB A+...</t>
  </si>
  <si>
    <t>BY_BE04315_000888 (BE04315-0000888 Custom Dean: 2 Port  Power: 1 Standard Outlets  USB: USB A+C ...</t>
  </si>
  <si>
    <t>BY_BE04315_000902 (BE04315-0000902 Custom Dean: 2 Port  Power: 1 Standard Outlets  USB: USB A+C ...</t>
  </si>
  <si>
    <t>BY_BE04315_2DF_Z_Z789_120 (BE04315-2DF-Z-Z789-120 Custom Dean: 3 Port  Power: 2 Standard Outlets...</t>
  </si>
  <si>
    <t>BY_BE02520_0004607 (BE02520-0004607 Custom Axil: 6 Port Power: 4 Port(s), Standard Outlet(s)  US...</t>
  </si>
  <si>
    <t>BY_ BE04315_0000887 (BE04315-0000887 Custom Dean: 2 Port Power: 1 Standard Outlets  USB: USB A+C...</t>
  </si>
  <si>
    <t>BY_BE04315_0000888 (BE04315-0000888 Custom Dean: 2 Port  Power: 1 Standard Outlets USB: USB A+C ...</t>
  </si>
  <si>
    <t>BY_BE07383_0000450 (BE07683-0000450 Sequence Kit for Conference - Medium Table (120”-192”) - wit...</t>
  </si>
  <si>
    <t>BY_BE04315_0001298 (BE04315-000129 Power: 1 Standard Outlets  USB: USB A+C  Cord Color: Black Co...</t>
  </si>
  <si>
    <t>BY_BE02511B_0002961 (BE02511B-000296 Custom ElloraB: 6 Port 1 Power: 4 Port(s), Standard Outlet(...</t>
  </si>
  <si>
    <t>BY_BE01820_0003024 (BE01820-0003024 Custom Mho: 4 Port Power: 2 Port(s), Standard Outlet(s) USB:...</t>
  </si>
  <si>
    <t>BY_BE03825_FP_C_72 (BE03825-FP-C-72 Pepper® Smooth Finish Black Cord Length 72 inches)</t>
  </si>
  <si>
    <t>BY_BE06900RND_SPU_C_72 (BE06900RND-SPU-C-72 Smooth Salt® Power &amp; Data 1 USB-A+C Finish Black)</t>
  </si>
  <si>
    <t>BY_BE04315_0001345 (BE04315-0001345 Custom Dean: 2 Port Power: 1 Standard Outlets  USB: USB A+C ...</t>
  </si>
  <si>
    <t>BY_BE04285_0000054 (BE04285-0000054 Custom Minitap:Power:1 Standard Outlet(s) USB:USB A+C Cord C...</t>
  </si>
  <si>
    <t>BY_BE02511B_0000246 (BE02511B-0000246 Custom ElloraB: 4 Port Power: 2 Port(s), Standard Outlet(s...</t>
  </si>
  <si>
    <t>BY_BE04315_0000884 (BE04315-0000884 Custom Dean: 2 Port  Power: 1 Standard Outlets  USB: USB A+C...</t>
  </si>
  <si>
    <t>BY_BE06791_C_72 (BE06791-C-72 Custom Salt:  Technology: 1 USB-C 60W w/72" Wallwort  Shape: Round...</t>
  </si>
  <si>
    <t>BY_BE03825_PU_C_120 (BE03825-PU-C-120 Custom Pepper:  Shape: Round  Power: 1 Standard Outlet  Co...</t>
  </si>
  <si>
    <t>BY_BE02511B_0003582 (BE02511B-0003582 Custom ElloraB: 6 Port Power: 3 Port(s), Standard Outlet(s...</t>
  </si>
  <si>
    <t>BY_BE07590_E_120 (BE07590-E-120 PATTERN, INFEED)</t>
  </si>
  <si>
    <t>BY_BE07591_FFE (BE07591-FFE PATTERN, BLOCK, DISTRIBUTION, WHITE)</t>
  </si>
  <si>
    <t>BY_BE07591_EF (BE07591-EF PATTERN, BLOCK, DISTRIBUTION, GREY)</t>
  </si>
  <si>
    <t>BY_BE07567B_3_Z403_B180_18 (BE07567B-3-3-Z403-B18018 PDC,PATTERN ELLORAB (3) Power Outlets, 18" ...</t>
  </si>
  <si>
    <t>BY_BE07592_E_90 (BE07592-E-90 PATTERN, MALE/FEMALE JUMPER)</t>
  </si>
  <si>
    <t>BY_BEHK_000122 (BEHK-000122 CORD CLIP KIT (6))</t>
  </si>
  <si>
    <t>BY_BE09315_1_1_C_MAC1_120 (BE09315-1-1-C-MAC1-120 Power &amp; Data1 Power - 1 USB-A+C Finish Black C...</t>
  </si>
  <si>
    <t>BY_BE04315_0001104 (BE04315-0001104 Power: 2 Standard Outlets Cord Color: Black Cord Cord: 120" ...</t>
  </si>
  <si>
    <t>BY_BE04315_0001693 (BE04315-0001693 Power: 1 Tamper Resistant Outlets USB: USB A+C  Cord Color: ...</t>
  </si>
  <si>
    <t>BYRNE_BE01820_0004079 (Custom Mho: 6 Port BE01820-0004079 Power: 3 Port(s), Standard Outlet(s) U...</t>
  </si>
  <si>
    <t>BYRNE_BE04315_0002456 (Custom Dean: 4 Port BE04315-0002456 Power: 2 Standard Outlets  USB: USB A...</t>
  </si>
  <si>
    <t>BYRNE_BE04315_0001865 (Custom Dean: 2 Port BE04315-0001865 Power: 1 Standard Outlets  USB: USB A...</t>
  </si>
  <si>
    <t>BE04315_0001345 (BE04315-0001345 Custom Dean: 2 Port  Power: 1 Standard Outlets USB: USB A+C  Co...</t>
  </si>
  <si>
    <t>BE04315_0000902 (BE04315-0000902 Custom Dean: 2 Port  Power: 1 Standard Outlets USB: USB A+C  Co...</t>
  </si>
  <si>
    <t>BY_BE01820_M_2_2_Z01_UAC11_120 (BE01820-M-2-2-Z01-UAC11-120 Custom Mho: 4 Port Power: 2 Port(s),...</t>
  </si>
  <si>
    <t>BY_BE01820_0005197 (BE01820-0005197 Custom Mho: 7 Port  Power: 4 Port(s), Standard Outlet(s) USB...</t>
  </si>
  <si>
    <t>BY_BEO4315_2GD_GJ_Z220_120 (BE04315-2GD-GJ-Z220-120 Custom Dean: 3 Port  Power: 2 Standard Outle...</t>
  </si>
  <si>
    <t>BY_BE03770_2_1_Z130_MRAC1_120 (BE03770-2-1-Z130-MRAC1-120 Customer Hemisphere  Select a color:Bl...</t>
  </si>
  <si>
    <t>BY_BE04315_0002499 (BE04315-0000888 Custom Dean: 4 Port  Power: 3 Standard Outlets USB: USB A+C ...</t>
  </si>
  <si>
    <t>BY_BE02511_0005296 (Custom E2X: 8 Port Side 1:  Power: 4 Port(s), Standard Outlet(s)  USB: 2 Por...</t>
  </si>
  <si>
    <t>BY_BE04315_0000914 (BE04315-0000914 Custom Dean: 2 Port  Power: 1 Standard Outlets USB: USB A+C ...</t>
  </si>
  <si>
    <t>BYRNE_BE04315_2DF_Z_Z789_120 (BE04315-2DF-Z-Z789-120  Custom Dean: 3 Port  Power: 2 Standard Out...</t>
  </si>
  <si>
    <t>BYRNE_BE04315_0000888 (BE04315-0000888  Power: 1 Standard Outlets  USB: USB A+C  Cord Color: Bla...</t>
  </si>
  <si>
    <t>BYRNE_BE03816_2_1_Z130_MRAC1_12 (BE03816-2-1-Z130-MRAC1-120  Custom Eclipse  Select a color:Blac...</t>
  </si>
  <si>
    <t>BYRNE_BE04315_0000887 (BE04315-0000887  Custom Dean: 2 Port  Power: 1 Standard Outlets  USB: USB...</t>
  </si>
  <si>
    <t>BYRNE_BE07590_E_72 (BE07590-E-72 PATTERN, INFEED)</t>
  </si>
  <si>
    <t>BYRNE_BE07591_EF (BE07591-EF PATTERN, BLOCK, DISTRIBUTION, GREY)</t>
  </si>
  <si>
    <t>BYRNE_BE07566_1_2_Z_Z467_UAC3_2 (BE07566-1-2-Z-Z467-UAC3-24 PDC,PATTERN,AXIL Z Includes: (1) Pow...</t>
  </si>
  <si>
    <t>BYRNE_BE07566_1_4_Z_Z467_UAC168 (BE07566-1-4-Z-Z467-UAC168-24 PDC,PATTERN,AXIL Z Includes (1) Po...</t>
  </si>
  <si>
    <t>BYRNE_BE07592_E_36 (BE07592-E-36 PATTERN, MALE/FEMALE JUMPER)</t>
  </si>
  <si>
    <t>BYRNE_BEHK_000122 (BEHK-000122 CORD CLIP KIT (6))</t>
  </si>
  <si>
    <t>BY_BE01820_0005504 (BE01820-0005504 Power: 2 Port(s), Standard Outlet(s) USB: 2 Port(s),USB A+C,...</t>
  </si>
  <si>
    <t>BY_BE01820_0005665 (MHO 4 Port BE01820-0005665 Power: 3 Port(s), Standard Outlet(s) Cat 6 Cord C...</t>
  </si>
  <si>
    <t>BY_BE07582_0000184 (Dean BE07582-0000184 2 Standard Outlets USB A+C In Surface (Z) Cord 60" Patt...</t>
  </si>
  <si>
    <t>BY_BE07590_E_SB120 (Pattern Service Items BE07590-E-SB120)</t>
  </si>
  <si>
    <t>BY_BE07591_FFF (Pattern Service Items BE07591-FFF)</t>
  </si>
  <si>
    <t>BY_BE04315_0003312 (Dean BE04315-0003312 USB A+C 3 Standard Outlets Black Cord Under Mount (GJ) ...</t>
  </si>
  <si>
    <t>BY_BE01820_0000991 (BE01820-0000991	Custom Mho: 4 Port  Power: 2 Port(s), Standard Outlet(s) USB...</t>
  </si>
  <si>
    <t>BY_BE04285_11_B_MAC1_120 (BE04285-11-B-MAC1-120 Custom Minitap:  Power:1 Standard Outlet(s)  USB...</t>
  </si>
  <si>
    <t>BY_BE03364_0000423 (BE03364-0000423 Custom Surface Mount MiniTap: Plastic  Power:1 Standard Outl...</t>
  </si>
  <si>
    <t>BY_BE02511B_0004462 (BE02511B-0004462 Custom ElloraB: 4 Port  Power: 1 Port(s), Standard Outlet(...</t>
  </si>
  <si>
    <t>BYRNE_BE03364_0000433 (BE03364-0000433 Custom Surface Mount MiniTap: Plastic  Power:1 Standard O...</t>
  </si>
  <si>
    <t>BYRNE_BE04315_0002327 (BE04315-0002327 Custom Dean: 4 Port  Power: 3 Standard Outlets  USB: USB ...</t>
  </si>
  <si>
    <t>BYRNE_BE04315_0001741 (BE04315-0001741 Custom Dean: 2 Port  Power: 1 Standard Outlets  USB: USB ...</t>
  </si>
  <si>
    <t>BY_BE07564_0000083 (BE07564-0000083 Configurable MhoB  Power: 2 Port(s), Standard Outlet(s)  USB...</t>
  </si>
  <si>
    <t>BY_BE07590_E_SB72 (BE07590-E-SB72 Power Infeed Pattern Service Items)</t>
  </si>
  <si>
    <t>BY_BE07592_E_48 (BE07592-E-48 Jumper Pattern Service Items)</t>
  </si>
  <si>
    <t>BY_BE03364_0000433 (BE03364-0000433 Custom Surface Mount MiniTap: Plastic  Power:1 Standard Outl...</t>
  </si>
  <si>
    <t>BY_BE03364_0000445 (BE03364-0000445 Custom Surface Mount MiniTap: Plastic  Power:1 Standard Outl...</t>
  </si>
  <si>
    <t>BY_BE04315_0003365 (BE04315-0003365 Custom Dean: 4 Port  Power: 2 Standard Outlets  USB: USB A+C...</t>
  </si>
  <si>
    <t>BY_BE03364_0000406 (BE03364-0000406 Custom Surface Mount MiniTap: Plastic Power:1 Standard Outle...</t>
  </si>
  <si>
    <t>BY_BE04315_2DF_GJ_Z01_120 (BE04315-2DF-GJ-Z01-120 Custom Dean: 3 Port Power: 2 Standard Outlets ...</t>
  </si>
  <si>
    <t>BY_BE02520_2E_1_Z_Z467_UAC1_120 (BE02520-2E-1-Z-Z467-UAC1-120 Custom Axil: 3 Port Power: 2 Port(...</t>
  </si>
  <si>
    <t>BY_BE07590_E_SB108 (BE07590-E-SB108)</t>
  </si>
  <si>
    <t>BY_BE07562_0000022 (BE07562-0000022 Under Mount (E)  Color: Aluminum Housing, White Plastic  Pow...</t>
  </si>
  <si>
    <t>BY_BE07562_0000024 (BE07562-0000024 72" Pattern End 1 Port(s),USB A+C 1 Port(s), Standard Outlet...</t>
  </si>
  <si>
    <t>BY_BE07592_E_28 (BE07592-E-28)</t>
  </si>
  <si>
    <t>BY_BE07582_0000202 (BE07582-0000202 Dean Power:2 Standard Outlets USB: USB A+C Cord Color: Black...</t>
  </si>
  <si>
    <t>BY_BE07592_E_60 (BE07592-E-60 Jumper Pattern Service Items)</t>
  </si>
  <si>
    <t>BY_BE07592_E_132 (BE07592-E-132 Jumper Pattern Service Items)</t>
  </si>
  <si>
    <t>12_12_3_ROUND_PILLOW (12" Diameter Pillow Per Shop Drawing 240108 COM Fabric Coordinate With Jesus)</t>
  </si>
  <si>
    <t>CARLOS_18_92_2 (18" x 92" x 2" COM Cushion Fro Shop Drawing 240905.)</t>
  </si>
  <si>
    <t>caRLOS_250603_CUSHIONS (Cushions For 250603 In COM Fabric)</t>
  </si>
  <si>
    <t>CARNEGIE_6089W_611_SAHARA_MATTE (Carnegie Sahara Matte 6089W/611 X-Protect Wallcovering)</t>
  </si>
  <si>
    <t>3051-00 MISC CHARGE</t>
  </si>
  <si>
    <t>CARNEGIE_6423_817_STRIE (6423/817 Strie Unbacked 817 Cutting Charge)</t>
  </si>
  <si>
    <t>CUTTING_CHARGE (CUTTING CHARGE)</t>
  </si>
  <si>
    <t>TARIFF_SURCHARGE (Tariff Surcharge)</t>
  </si>
  <si>
    <t>CI_B_3MM_CHERRY_1P6_1P375 (B-3MM-CHY 1.6-1.375 1.6mm x 1&amp;3/8" Cherry)</t>
  </si>
  <si>
    <t>CI_B_0718AT_CHERRY_1P375 (B-0718ATCH1-3/8 1&amp;3/8" Auto Cherry)</t>
  </si>
  <si>
    <t>CI_B_3MM_CHERRY_P875 (B-3MM-CHRY 7/8 1.6mm x 7/8" Cherry)</t>
  </si>
  <si>
    <t>cib_039AT_CHERRY_P875 (B-039ATCR7/8 7/8" Auto Cherry)</t>
  </si>
  <si>
    <t>CHAR_P625_AUTO_PREFIN_MAPLE (5/8" Auto Prefinished Maple)</t>
  </si>
  <si>
    <t>3MMX1P3125_WD92_DOVE_GREY_PVC (3mm x 1-5/16" WD92 Dove Grey PVC)</t>
  </si>
  <si>
    <t>1MMX1P3125_1570_WHITE_PVC (1mm x 1-5/16" W1570 White PVC)</t>
  </si>
  <si>
    <t>3MMX1P3125_WD25_ATLANTIS_PVC (3mm x 1-5/16" WD36 Atlantis PVC)</t>
  </si>
  <si>
    <t>1MMX0P9375_WD498_ISLAND_PVC (1mm x 15/16" WD498 Island PVC)</t>
  </si>
  <si>
    <t>1MMX1P3125_W8235_DAINTREE_PVC (1mm x 1-5/16" W8235 Daintree Embossed PVC)</t>
  </si>
  <si>
    <t>1P6MM_1P375_AUTO_WALNUT (1.6mm x 1-3/8" Auto Walnut)</t>
  </si>
  <si>
    <t>1P6MM_0P875_AUTO_WALNUT (1.6mm x 7/8" Auto Walnut)</t>
  </si>
  <si>
    <t>CHARTER_B_3MM_CHERRY_0P875_1P6M (1.6mm x 7/8" Cherry Auto Edge Banding)</t>
  </si>
  <si>
    <t>CHARTER_B_3MM_CHERRY_1P375_1P6M (1.6mm x 1-3/8" Cherry Auto Edge Banding)</t>
  </si>
  <si>
    <t>CHARTER_B_035_AT_MAPLE_0P875 (7/8" Maple Auto Edge Banding)</t>
  </si>
  <si>
    <t>CHARTER_B_3MM_MAPLE_1P375_1P6M (1.6mm x1-3/8" Maple Auto Edge Banding)</t>
  </si>
  <si>
    <t>CHARTER_ZZ_THIN_WALNUT_5P5_MAST (ZZ-Thin Veneer EB Auto Walnut 5-1/2")</t>
  </si>
  <si>
    <t>CI_B_1P6MM_CHERRY_1P6_1P125 (B-1.6MM-CHY 1.6-1.125 1.6mm x 1&amp;1/8" Cherry)</t>
  </si>
  <si>
    <t>CI_039AT_CHERRY_1P125 (B-039ATCR7/8 1-1/8" Auto Cherry)</t>
  </si>
  <si>
    <t>1P6MM_1P375_AUTO_RIFT_WHITE_OAK (1.6mm x 1-3/8" Auto Rift White Oak)</t>
  </si>
  <si>
    <t>1_MM_1P31_W15504_CHARCOAL (1X1.31W15504-CHARCOAL VELVET  1mm x 1&amp;5/16 W15504 Charcoal Velvet -  ...</t>
  </si>
  <si>
    <t>1P3125_FROSTY_WHITE_PVC_1MM (1-5/16" x 1mm Frosty White PVC)</t>
  </si>
  <si>
    <t>1P3125_BEIGEWOOD_PVC_1MM (1-5/16" x 1mm Beigewood PVC)</t>
  </si>
  <si>
    <t>PVC_EDGE_1MM_!P3125_OILED_SOAPS ( 1mm x 1-5/16" PVC to match Wilsonart 4882-38 Oiled Soapstone 5...</t>
  </si>
  <si>
    <t>PVC_EDGE_1MM_!P3125_NATURAL_RIF ( 1mm x 1-5/16" pvc edge to match Wilsonart Natural Rift 500')</t>
  </si>
  <si>
    <t>PVC_EDGE_1MM_!P3125_GREY_ELM ( 1mm x 1-5/16" PVC to match Wilsonart Grey Elm 500')</t>
  </si>
  <si>
    <t>PVC_EDGE_1MM_1P3125_WA_8208K_FC ( 1mm x 1-5/16" PVC to match Wilsonart 8208K-12 Fawn Cypress)</t>
  </si>
  <si>
    <t>CHAR_0P06_2_25_WALNUT_AUTO (.06 x 2-1/4" Auto Walnut)</t>
  </si>
  <si>
    <t>2P125X500_PAINTABLE_PAPER (2-1/8" Auto Paintable Paper)</t>
  </si>
  <si>
    <t>0P875_AUTO_CHERRY (7/8" Cherry Auto Edge Banding)</t>
  </si>
  <si>
    <t>0P875_AUTO_WALNUT (7/8" Walnut Auto Edge Banding)</t>
  </si>
  <si>
    <t>1P375_1P6MM_AUTO_WALNUT (1.6mm x 1-3/8" Walnut Auto Edge Banding)</t>
  </si>
  <si>
    <t>0P875_AUTO_RIFT_WHITE_OAK (7/8" Auto Rift White Oak)</t>
  </si>
  <si>
    <t>1P375_AUTO_WALNUT (1-3/8" Walnut Auto Edge Banding)</t>
  </si>
  <si>
    <t>1P375_AUTO_RIFT_WHITE_OAK (1-3/8" Rift White Oak Auto Edge Banding)</t>
  </si>
  <si>
    <t>1P375_AUTO_CHERRY (1-3/8" Cherry  Auto Edge Banding)</t>
  </si>
  <si>
    <t>CHAR__AUTO_0P875_MAPLE (7/8" Auto Maple)</t>
  </si>
  <si>
    <t>CHAR__AUTO_1P375_MAPLE (1-3/8" Auto Maple)</t>
  </si>
  <si>
    <t>CHAR__AUTO_0P875_RIFT_WHITE_OAK (7/8" Auto White Oak Rift Cut)</t>
  </si>
  <si>
    <t>CHAR__AUTO_0P875_WALNUT (7/8" Auto Walnut-Flat Cut)</t>
  </si>
  <si>
    <t>CHAR__AUTO_1P375_WALNUT (1-3/8" Auto Walnut)</t>
  </si>
  <si>
    <t>CHARTER_1P6MMx2P25_PS_W_OAK_AUT (1.6mm x 2-1/4" Auto PS White Oak)</t>
  </si>
  <si>
    <t>PVC_EDGE_1MM_!P3125_FM_949_WHIT ( 1mm x 1-5/16" PVC to match Formica 949 White)</t>
  </si>
  <si>
    <t>PVC_EDGE_1MM_1P3125_WA_1595_BLK (1mm x 1-5/16" PVC to match Wilsonart 1595 Black)</t>
  </si>
  <si>
    <t>3x1P31_W7929_HUNTINGTON_MAPLE_P (3X1.31W7929-HUNTINGTON MAPLE)</t>
  </si>
  <si>
    <t>CHARTER_3MM_1P625_FENIX_NERO_IN (3X1.63FNX0720-NERO INGO 3mm x 1&amp;5/8 Fenix 0720 Nero Ingo)</t>
  </si>
  <si>
    <t>CHARTER_3MM_1P625_FENIX_BEIGE_L (ZZ- 3mm x 1&amp;5/8 Fenix J0719 Beige Luxor)</t>
  </si>
  <si>
    <t>CHARTER_B_1P6VNR_WORC1P375 (B-1.6MVNRWORC1.375 1.6mm x 1&amp;3/8" White Oak Rift Cut)</t>
  </si>
  <si>
    <t>CHARTER_QTE117371 (QTE117371 1X.93UK15-CANNES 1mm x 15/16 Uniboard K15 Cannes)</t>
  </si>
  <si>
    <t>1MM_1P3125_FM_8843_58_PVC (1mm x 1-5/16" Formica 8843-58 PVC Edge Banding)</t>
  </si>
  <si>
    <t>1P6_1P625_SAPELE (B-1MMVNRMAHSAP1.625 1.6mm x 1&amp;5/8" Mahogany Sapeli)</t>
  </si>
  <si>
    <t>1P6_0P875_SAPELE (B-3MM-MAH 7/8 1.6mm x 7/8" Mahogany - Sapeli)</t>
  </si>
  <si>
    <t>0P875_AUTO_SAPELE (B-037ATMG7/8 7/8" Auto Mahogany Sapeli)</t>
  </si>
  <si>
    <t>0P875_AUTO_RIB_SAPELE (7/8" Rib Sapele Auto Edge Banding)</t>
  </si>
  <si>
    <t>1MMx1p3125_7996_NATURAL_RECON_P (1mm x 1-5/16" W7996 Natural Recon PVC)</t>
  </si>
  <si>
    <t>CHAR_W155501_1MM_PVC (1X1.31W15001-SNOW  WHITE VELVET  1mm x 1&amp;5/16 W15501 Snow White  Velvet - ...</t>
  </si>
  <si>
    <t>CHARTER_B_195PFMP7/8 (B-195PFMP7/8 7/8" Auto Prefinished Maple)</t>
  </si>
  <si>
    <t>CHARTER_QTE117354 (1.6mm x 3&amp;1/8" White Ash Quarter)</t>
  </si>
  <si>
    <t>CHARTER_1MM_1P3125_W7981_EMB_PV (1X1.31W7981-LANDMARK WOOD EMB 1mm x 1&amp;5/16 W7981 Landmark  Wood...</t>
  </si>
  <si>
    <t>0P875x1P6MM_AUTO_WALNUT (1.6mm x 7/8" Walnut  Auto Edge Banding)</t>
  </si>
  <si>
    <t>2P125_AUTO_CHERRY (2-1/8" Cherry  Auto Edge Banding)</t>
  </si>
  <si>
    <t>2_AUTO_CHERRY (2" Cherry  Auto Edge Banding)</t>
  </si>
  <si>
    <t>3MMx1P3125_7965_12_PVC (3X1.31W7965-WALNUT HEIGHTS EMB 3mm x 1&amp;5/16 W7965 Walnut  Heights Embossed)</t>
  </si>
  <si>
    <t>0P018x0P9375_7965_12_PVC (QW7965-WALNUT HEIGHTS EMBOSSED 018 x 15/16 W7965 Walnut Heights  Embos...</t>
  </si>
  <si>
    <t>0P9375x018_1595_BLACK_PVC (QW1595-BLACK R 018 x 15/16 W1595 Black)</t>
  </si>
  <si>
    <t>1p6x2p25_AUTO_Walnut (B-3MM-WALNUT2-1/4 1.6mm x 2&amp;1/4" Walnut)</t>
  </si>
  <si>
    <t>0P9375_1MM_W7938_PVC (1X.93W7938-NEW  AGE OAK  1mm x 15/16 W7938 New Age Oak)</t>
  </si>
  <si>
    <t>1MM_1P313_WA_1595_60_PVC (Wilsonart 1mm x 1-5/16" 1595-60 PVC)</t>
  </si>
  <si>
    <t>1P625_1P6MM_RIFT_WHITE_OAK (1.6MM X 1-5/8" Rift White Oak Auto 328ft)</t>
  </si>
  <si>
    <t>0P875_1P6MM_RIFT_WHITE_OAK (1.6mm x 7/8" Rift White Oak Auto 328ft)</t>
  </si>
  <si>
    <t>1P6MM_0P875_CHERRY (1.6MM X 7/8" Cherry 328ft)</t>
  </si>
  <si>
    <t>CORIAN_DEEP_BLACK_QUARTZ_72 (1/2" x 30" x 72" Corian Deep Black Quartz)</t>
  </si>
  <si>
    <t>CORIAN_ADHESIVE_DEEP_NOCTUNRE_4 (Corian Adhesive Deep Nocturne)</t>
  </si>
  <si>
    <t>CORIAN_GLACIER_WHITE_144 (1/2" x 30" x 144" Corian Glacier White)</t>
  </si>
  <si>
    <t>CORIAN_SURCHARGE (Corian Surcharge)</t>
  </si>
  <si>
    <t>CORIAN_ADHES_GLACIER_WHTE_470ML (Corian Bulk Adh 470ML Glacier White Bulk Adh 470ML Glacier White)</t>
  </si>
  <si>
    <t>CORIAN_DUBFTIP_470ML (DUBFTIP Adhesive Mixer Tips For 470ML)</t>
  </si>
  <si>
    <t>CORIAN_ADHES_GLACIER_WHTE_50ML (Corian Adhesive Glacier White 50ML)</t>
  </si>
  <si>
    <t>CORIAN_GLACIER_WHITE_72 (1/2" x 30" x 72" Corian Glacier White)</t>
  </si>
  <si>
    <t>CORIAN_ADHES_PEWTER_470ML (Corian Adhesive Pewter 470ml)</t>
  </si>
  <si>
    <t>CORIAN_SILVER_GRAY_144 (1/2" x 30" x 144" Corian Silver Gray)</t>
  </si>
  <si>
    <t>TEE_2500_WHREC_PY (TEE-2500-WHREC-PY  BALBRIGGAN WHITE TEE RECLAIMED 25# x 6)</t>
  </si>
  <si>
    <t>DR_3500_ALL_WIPE_FLAT (DR-3500 ALL WIPE FLAT 3500 ALL WIPE 12 x 13 FLAT BULK TOWEL)</t>
  </si>
  <si>
    <t>COMPX_FF_LET (FF-LET Cross Rail Letter)</t>
  </si>
  <si>
    <t>COMPX_FF_LEG (FF-LEG Cross Rail Legal)</t>
  </si>
  <si>
    <t>COMPX_FF_1CY_15P25 (FF-1CY 15.25" TL File Frame Cross Rail)</t>
  </si>
  <si>
    <t>COMPX_FF_1CY_12P25 (FF-1CY 12.25" TL File Frame Cross Rail)</t>
  </si>
  <si>
    <t>COMPX_FF_1CY (FF-1CY Olon Cross Rail)</t>
  </si>
  <si>
    <t>DC_400 (DC-400 Drawer Clip)</t>
  </si>
  <si>
    <t>SN_400 (SN-400 Anti-Tip Snapper)</t>
  </si>
  <si>
    <t>SN_403 (SN-403 Anti-Tip Snapper)</t>
  </si>
  <si>
    <t>SN_410 (SN-410 Linkage Arm)</t>
  </si>
  <si>
    <t>COMPX_FF_1CX_12P875 (FF-1CX-12.875" P/N FF-1CX Length 12.875 Cut 12.494 Bracket 0.390 Bracket 12...</t>
  </si>
  <si>
    <t>CRP10-CHERRY_12_775</t>
  </si>
  <si>
    <t>CRP10-CHERRY_27_28</t>
  </si>
  <si>
    <t>CON_0P75_CRP10_CHERRY (CRP10 3/4" Cherry, Machine Edge, Regular Framing Bead, Panel Raise Slant ...</t>
  </si>
  <si>
    <t>CRP10_CHERRY_72_28_L_R_B (CRP10 72" x 28" 3-1/4" Left &amp; Right 6-1/4" Bottom Cherry 4 panel Side ...</t>
  </si>
  <si>
    <t>CRP10_CHERRY_29_28_L_B (CRP10 29" x 28" 3-1/4" Left, 6-1/4" Bottom Cherry 2 panel Side by Side)</t>
  </si>
  <si>
    <t>CRP10_CHERRY_29_28_R_B (CRP10 29" x 28" 3-1/4" Right, 6-1/4" Bottom Cherry 2 panel Side by Side)</t>
  </si>
  <si>
    <t>CON_0P75_CRP10_MAPLE (CRP10 Maple)</t>
  </si>
  <si>
    <t>CON_CRP10_0P75_95_28_WALNUT_LEF (CRP10 DOOR, 3/4"THICK, WALNUT, PREMIUM GRADE, MACHINE EDGE, SLA...</t>
  </si>
  <si>
    <t>CON_CRP10_0P75_28_5_28_WALNUT_L (CRP10 DOOR, 3/4"THICK, WALNUT, PREMIUM GRADE, MACHINE EDGE, SLA...</t>
  </si>
  <si>
    <t>CON_CRP10_0P75_28_5_28_WALNUT_R (CRP10 DOOR, 3/4"THICK, WALNUT, PREMIUM GRADE, MACHINE EDGE, SLA...</t>
  </si>
  <si>
    <t>CON_CRP10_0P75_23_34_WALNUT (CRP10 DOOR, 3/4"THICK, WALNUT, PREMIUM GRADE, MACHINE EDGE, SLANT R...</t>
  </si>
  <si>
    <t>CRP10_WALNUT_1729_1 (CRP10 DOOR, 3/4"THICK, WALNUT, PREMIUM GRADE, MACHINE EDGE, SLANT RAISE, RE...</t>
  </si>
  <si>
    <t>CRP10_WALNUT_1729_2 (CRP10 DOOR, 3/4"THICK, WALNUT, PREMIUM GRADE, MACHINE EDGE, SLANT RAISE, RE...</t>
  </si>
  <si>
    <t>CRP10_WALNUT_1729_3 (CRP10 DOOR, 3/4"THICK, WALNUT, PREMIUM GRADE, MACHINE EDGE, SLANT RAISE, RE...</t>
  </si>
  <si>
    <t>CRP10_WALNUT_1729_4 (CRP10 DOOR, 3/4"THICK, WALNUT, PREMIUM GRADE, MACHINE EDGE, SLANT RAISE, RE...</t>
  </si>
  <si>
    <t>CRP10_WALNUT_1729_5 (CRP10 DOOR, 3/4"THICK, WALNUT, PREMIUM GRADE, MACHINE EDGE, SLANT RAISE, RE...</t>
  </si>
  <si>
    <t>CRP10_WALNUT_1729_6 (CRP10 DOOR, 3/4"THICK, WALNUT, PREMIUM GRADE, MACHINE EDGE, SLANT RAISE, RE...</t>
  </si>
  <si>
    <t>CRP10_WALNUT_1729_7 (CRP10 DOOR, 3/4"THICK, WALNUT, PREMIUM GRADE, MACHINE EDGE, SLANT RAISE, RE...</t>
  </si>
  <si>
    <t>CRP10_WALNUT_1729_8 (CRP10 DOOR, 3/4"THICK, WALNUT, PREMIUM GRADE, MACHINE EDGE, SLANT RAISE, RE...</t>
  </si>
  <si>
    <t>CRP10_WALNUT_1729_9 (CRP10 DOOR, 3/4"THICK, WALNUT, PREMIUM GRADE, MACHINE EDGE, SLANT RAISE, RE...</t>
  </si>
  <si>
    <t>CRP10_WALNUT_1729_10 (CRP10 DOOR, 3/4"THICK, WALNUT, PREMIUM GRADE, MACHINE EDGE, SLANT RAISE, R...</t>
  </si>
  <si>
    <t>CRP10_WALNUT_1729_11 (CRP10 DOOR, 3/4"THICK, WALNUT, PREMIUM GRADE, MACHINE EDGE, SLANT RAISE, R...</t>
  </si>
  <si>
    <t>HANDLING_FEE (Handling Fee)</t>
  </si>
  <si>
    <t>CON_CRP10_WO_36P25x29P125_LFT (CRP10 DOOR, 3/4"THICK, WHITE OAK, STANDARD GRADE, MACHINE EDGE, S...</t>
  </si>
  <si>
    <t>CON_CRP10_WO_36P25x29P125_RGT (CRP10 DOOR, 3/4"THICK, WHITE OAK, STANDARD GRADE, MACHINE EDGE, S...</t>
  </si>
  <si>
    <t>CON_CRP10_0P75_17P9375_63P875_W (CRP10 DOOR, 3/4"THICK, WALNUT, PREMIUM GRADE, MACHINE EDGE, REG...</t>
  </si>
  <si>
    <t>CON_CRP10_0P75_19P25_64_W (CRP10 DOOR, 3/4"THICK, WALNUT, PREMIUM GRADE, MACHINE EDGE, REGULAR B...</t>
  </si>
  <si>
    <t>CRP10_RWO_28P5_28 (CRP10 DOOR, 3/4"THICK, WHITE OAK, RIFT CUT, MACHINE EDGE, SLANT RAISE, REGULA...</t>
  </si>
  <si>
    <t>CRP10_RWO_79P5_12 (CRP10 DOOR, 3/4"THICK, WHITE OAK, RIFT CUT, MACHINE EDGE, SLANT RAISE, REGULA...</t>
  </si>
  <si>
    <t>CAESARSTONE_CALACATTA_NUVO_2CM</t>
  </si>
  <si>
    <t>Creative_6688 (Countertops Reception desk  Material: Cambria Oakleigh  Edge: Standard Edges  - T...</t>
  </si>
  <si>
    <t>CREATIVE_6933 (Estimate 6933 Desk Countertops  Material: Caesarstone Statuario Maximus  Edges: S...</t>
  </si>
  <si>
    <t>CAMBRIA_BRITTANICCA (Cambria Brittannica)</t>
  </si>
  <si>
    <t>WA_Q4011</t>
  </si>
  <si>
    <t>BE04315-0000280 	Custom Dean: 3 Port	Power: 2 Standard Outlets br</t>
  </si>
  <si>
    <t>BE04315-0001059	Power: 1 Standard Outlets  USB: Dual USB-A  Cord Color: Black Cord  Cord: 144" S...</t>
  </si>
  <si>
    <t>BE03816-2-1-Z130-MRAC1-120  Custom Eclipse  Select a color:Black Finish  Select a cord type:Stan...</t>
  </si>
  <si>
    <t>BE04315-0000887  Custom Dean: 2 Port  Power: 1 Standard Outlets  USB: USB A+C  Cord Color: Black...</t>
  </si>
  <si>
    <t>MHO 4 Port BE01820-0005665 Power: 3 Port(s), Standard Outlet(s) Cat 6 Cord Color: Black Cord Cor...</t>
  </si>
  <si>
    <t>Cushions For 250603 In COM Fabric</t>
  </si>
  <si>
    <t>B-039ATCR7/8 1-1/8" Auto Cherry</t>
  </si>
  <si>
    <t>1mm x 1-5/16" PVC to match Wilsonart 1595 Black</t>
  </si>
  <si>
    <t>Corian Bulk Adh 470ML Glacier White Bulk Adh 470ML Glacier White</t>
  </si>
  <si>
    <t>CRP10 Maple</t>
  </si>
  <si>
    <t>Cambria Brittannica</t>
  </si>
  <si>
    <t>ft</t>
  </si>
  <si>
    <t>Total CRE009-CREATIVE COUNTERTOPS DESIGN</t>
  </si>
  <si>
    <t>CRL001-C.R. LAURENCE CO., INC.</t>
  </si>
  <si>
    <t>Total CRL001-C.R. LAURENCE CO., INC.</t>
  </si>
  <si>
    <t>CUSTOM PLASTICS, INC</t>
  </si>
  <si>
    <t>Total CUSTOM PLASTICS, INC</t>
  </si>
  <si>
    <t>DANOW FASTENING</t>
  </si>
  <si>
    <t>Total DANOW FASTENING</t>
  </si>
  <si>
    <t>DEKKO, INC</t>
  </si>
  <si>
    <t>Total DEKKO, INC</t>
  </si>
  <si>
    <t>Doug Mockett &amp; Company, Inc</t>
  </si>
  <si>
    <t>Total Doug Mockett &amp; Company, Inc</t>
  </si>
  <si>
    <t>DUVALTEX</t>
  </si>
  <si>
    <t>Total DUVALTEX</t>
  </si>
  <si>
    <t>E&amp;T PLASTICS</t>
  </si>
  <si>
    <t>Total E&amp;T PLASTICS</t>
  </si>
  <si>
    <t>EASTERN GLASS RESOURCES, INC.</t>
  </si>
  <si>
    <t>Total EASTERN GLASS RESOURCES, INC.</t>
  </si>
  <si>
    <t>EDGECO</t>
  </si>
  <si>
    <t>Total EDGECO</t>
  </si>
  <si>
    <t>ELLSWORTH ADHESIVE</t>
  </si>
  <si>
    <t>Total ELLSWORTH ADHESIVE</t>
  </si>
  <si>
    <t>EMPIRE ABRASIVE</t>
  </si>
  <si>
    <t>Total EMPIRE ABRASIVE</t>
  </si>
  <si>
    <t>ESI001-ESI ERGONOMIC SOLUTIONS, LLC</t>
  </si>
  <si>
    <t>Total ESI001-ESI ERGONOMIC SOLUTIONS, LLC</t>
  </si>
  <si>
    <t>ETSY</t>
  </si>
  <si>
    <t>Total ETSY</t>
  </si>
  <si>
    <t>EXTRON</t>
  </si>
  <si>
    <t>Total EXTRON</t>
  </si>
  <si>
    <t>EZ TUBE</t>
  </si>
  <si>
    <t>Total EZ TUBE</t>
  </si>
  <si>
    <t>FAS002-FASTSIGNS</t>
  </si>
  <si>
    <t>Total FAS002-FASTSIGNS</t>
  </si>
  <si>
    <t>FASTCAP</t>
  </si>
  <si>
    <t>Total FASTCAP</t>
  </si>
  <si>
    <t>FASTENATION, INC</t>
  </si>
  <si>
    <t>Total FASTENATION, INC</t>
  </si>
  <si>
    <t>FES001-FESSENDEN HALL INCORPORATED</t>
  </si>
  <si>
    <t>Bill</t>
  </si>
  <si>
    <t>Countertops Desk  Material: Wilsonart Fossa Falss  Edge: miter 2''  - Template, Fabrication &amp; In...</t>
  </si>
  <si>
    <t>Estimate 7083 Countertops with 2'' miter  Material: Calacatta Nuvo  Edge: Standard Edges  - Temp...</t>
  </si>
  <si>
    <t>Per Quote 6912 Reception Desk Clad In Hanstone Italian Wave.  Templating at our factory in Irvin...</t>
  </si>
  <si>
    <t>Labor  Reparation on Washington DC  1100 New York Ave 12th Floor  Washington, DC 20527</t>
  </si>
  <si>
    <t>Per Estimate 7063 Desk Countertops  Material: Ceasarstone Airy Concrete  Edge: Standard Edges  -...</t>
  </si>
  <si>
    <t>Estimate 7185 Option 2 Desk Counter Tops 12" Width 2cm Cambria Blackwood Bullnose Edge Template,...</t>
  </si>
  <si>
    <t>CRL RTV408C Silicone Sealant Cartridge Clear</t>
  </si>
  <si>
    <t>CRL Chrome Standard Mount Glass Door Hinge Polished Chrome</t>
  </si>
  <si>
    <t>CRL S50 Sprayway Glass Cleaner</t>
  </si>
  <si>
    <t>CRL 51S Single Edge Razor Blades</t>
  </si>
  <si>
    <t>CRL CAP114BS BSH.S/S.1-1/4" Standoff Cap</t>
  </si>
  <si>
    <t>CRL SOB1143BS Standoff Base/1.25X.75 BSH.S/S</t>
  </si>
  <si>
    <t>CAP1BS CRL 316 Brushed Stainless Cap Assembly for 1" Diameter Standoffs</t>
  </si>
  <si>
    <t>S0B1146MBL CRL Matte Black 1-1/4" Diameter by 6" Standoff Base</t>
  </si>
  <si>
    <t>CPF-47900A10  TABLE CONNECTOR  CPF-Z4790101  SCREW FOR LOCK TYPE CONN.,4X30MM,PANHEAD</t>
  </si>
  <si>
    <t>3/8" X 1"  Corrugated Fasteners - 5,000 per Box - Spotnails 616-5M</t>
  </si>
  <si>
    <t>Duo Fast 32508 1/2" Galvanized Chisel Point Staple 3/16" Crown 5000 Per Box</t>
  </si>
  <si>
    <t xml:space="preserve"> Interact IV G2 #ACT-41U-B-72 4 Power, 1 Dual USB, 2 RJ45 Jacks, Black Finish Tag: 9476</t>
  </si>
  <si>
    <t>Dekko Interact IV G2 #ACT-41U-B-72 4 Power, 1 Convenience, (2) 2.1A USB, 2 Keystone Cutouts, (2)...</t>
  </si>
  <si>
    <t>COV-4U-D-GW-72 A-GW-B Cove, 4 Power, 1 Dual USB, Plate KO White 72" Cord</t>
  </si>
  <si>
    <t>A-GW-B  A-WH-B  A PLT,WHITE, 1)RJ45 (CAT6) BLK</t>
  </si>
  <si>
    <t>COV-TR-2U-41-B Cove Tamper Resistant with Daisylink, 2 power, (2) 2.1 Amp USB charging ports, Ci...</t>
  </si>
  <si>
    <t>42-20AP1-72 72" single circuit power infeed with molded plug for DaisyLink System, 20 amp</t>
  </si>
  <si>
    <t>42-FF-28 28" Female/Female Interconnecting Cable for the 4 wire 2 circuit DaisyLink System</t>
  </si>
  <si>
    <t>42-FF-32 32" Female/Female Interconnecting Cable for the 4 wire 2 circuit DaisyLink System</t>
  </si>
  <si>
    <t>USB SURCHARGE 3% Material Surcharge for products containing USB circuit boards</t>
  </si>
  <si>
    <t>COV-2U-4-1-D-B Cove with Daisylink, 2 power, (2) 2.1 Amp USB charging ports, 1 Telecom Plate Cut...</t>
  </si>
  <si>
    <t>A-BL-C45 Black telecom plate with 1 HDMI with 36" male pigtail (female/female gender changer inc...</t>
  </si>
  <si>
    <t>42-FF-33 33" Female/Female Interconnecting Cable for the 4 wire 2 circuit DaisyLink System</t>
  </si>
  <si>
    <t>COV-SM-1U-B-108 Cove Mini unit with 1 power/2 USB, 108" cord, black powder coat finish, clamp mo...</t>
  </si>
  <si>
    <t>COV-2U-4-1-D-C Cove with Daisylink, 2 power, (2) 2.1 Amp USB charging ports, 1 Telecom Plate Cut...</t>
  </si>
  <si>
    <t>COV-2U-4-1-C Cove with Daisylink, 2 power, (2) 2.1 Amp USB charging ports, Circuit 1, Carbon finish</t>
  </si>
  <si>
    <t>42-FM-72 72" Female/Male Interconnecting Cable for the 4 wire 2 circuit DaisyLink System</t>
  </si>
  <si>
    <t>42-FF-60 60" Female/Female Interconnecting Cable for the 4 wire 2 circuit DaisyLink System</t>
  </si>
  <si>
    <t>A-BL-B Black telecom plate with 1 RJ-45 Cat 6 data</t>
  </si>
  <si>
    <t>A-BL-B-C45 Black telecom plate with 1 RJ-45 Cat 6 data connector, 1 HDMI female/female with 36" ...</t>
  </si>
  <si>
    <t>A-BL-33 Black Telecom Plate with (1) 4-pin XLR, female/solder</t>
  </si>
  <si>
    <t>ACT-41U-B-72 Interact IV G2, 4 Power Receptacles, 1 Convenience Outlet, (2) 2.1amp USB, 2 Keysto...</t>
  </si>
  <si>
    <t xml:space="preserve">RJ45-B RJ-45 Cat 6 keystone style data connector, punchdown style, Siemon brand  </t>
  </si>
  <si>
    <t>ACT-UT-21U-B-72 Interact G2 UT, 2 Power, 1 Convenience Outlet, 2 2.1 amp USB, 1 Telecom Plate Kn...</t>
  </si>
  <si>
    <t>4 power, 2 2.1amp USB, 3 telecom plate cutouts, 1 convenience outlet, 144" cord. Black finish.</t>
  </si>
  <si>
    <t>Black telecom plate with 2 RJ-45 Cat 6 data</t>
  </si>
  <si>
    <t>Blank Black Telecom Plate</t>
  </si>
  <si>
    <t>USBC-25PWR-BL-K Powered USB-C Kit: Includes (1) Black telecom plate with (1) USB Type C female p...</t>
  </si>
  <si>
    <t>ACT-21-B-144 Interact G2, 2 power, 1 Convenience, 1  telecom cutout, 2 keystone cutouts, (2) 7/8...</t>
  </si>
  <si>
    <t>A-BL-C45 Black telecom plate with 1 HDMI with 36"  male pigtail (female/female gender changer  i...</t>
  </si>
  <si>
    <t>ACT-21U-AL-144 Interact G2 unit with 2 power receptacles, 1 convenience outlet, 2 2.1amp USB, 1 ...</t>
  </si>
  <si>
    <t>Interact G2, 2 power receptacles, 2 2.1amp  USB, 1 Telecom plate cutout, knockouts for 2  RJ45 C...</t>
  </si>
  <si>
    <t>USB-KEY-20AA-B USB 2.0 Type A/A keystone female/female,  Black (individual jack)</t>
  </si>
  <si>
    <t>INT-UT-41U-B-144  Interface G2 UT, 4 Power, 1 Convenience Outlet, 2 2.1 amp USB, 3 Telecom Plate...</t>
  </si>
  <si>
    <t>A-BL-A Black telecom plate with 1 RJ-11 Cat 3 phone</t>
  </si>
  <si>
    <t>A-BL-B-B Black telecom plate with 2 RJ-45 Cat 6 data</t>
  </si>
  <si>
    <t>A-BL Blank Black Telecom Plate</t>
  </si>
  <si>
    <t>ACT-UT-21U-B144 Interact G2 UT, 2 Power, 1 Convenience Outlet, 2 2.1 amp USB, 1 Telecom Plate Kn...</t>
  </si>
  <si>
    <t xml:space="preserve">PS-41-4U-S 4 Power, 2 USB Circuit, 1 Power Unit and Silver Grommet  </t>
  </si>
  <si>
    <t>42-FF-74 74" Female/Female Interconnecting Cable for the 4 wire 2 circuit DaisyLink System</t>
  </si>
  <si>
    <t>42-20AP1-72-BLK 72" single circuit power infeed w/black casing, with molded plug for DaisyLink S...</t>
  </si>
  <si>
    <t>OAS-U-PC-B108HW Oasis USB, 30" trough with 12 power receptacles, (4) 2.1A USB charging ports, an...</t>
  </si>
  <si>
    <t>OAS-U-PC-B144HW Oasis USB, 30" trough with 12 power receptacles, (4) 2.1A USB charging ports, an...</t>
  </si>
  <si>
    <t>COV-SM-1U-AL108 Cove Mini unit with 1 power/2 USB, 108" cord, clear brushed aluminum finish, cla...</t>
  </si>
  <si>
    <t>VIL-UM-41-2DKOB Villa Under Mount, Daisylink, 2 power, 2 RJ KO, 4 cable clamps, mounting screws,...</t>
  </si>
  <si>
    <t>42-FF-24 24" Female/Female Interconnecting Cable for the 4 wire 2 circuit DaisyLink System</t>
  </si>
  <si>
    <t>INT-41U-AL-144 Interface G2, 4 power, 2 2.1amp USB, 3 telecom plate cutouts, 1 convenience outle...</t>
  </si>
  <si>
    <t>A_BL Blank Black Telecom Plate</t>
  </si>
  <si>
    <t>305238.03.47.09 Cove, flush mount unit with 2 tamper  resistant power, (1) USB-A 2.1A and (1)  U...</t>
  </si>
  <si>
    <t>USB SURCHARGE 7.5% Material Surcharge for products containing USB circuit boards</t>
  </si>
  <si>
    <t>Tariff Surcharge 2.5% Tariff Fee applied to all products</t>
  </si>
  <si>
    <t>400374.28.04.01 Oasis Mini 15" trough with 5 power  receptacles, 2 USB-A 2.4A and 2 USB-C  60W c...</t>
  </si>
  <si>
    <t>USB SURCHARGE 7.5% Material Surcharge for products  containing USB circuit boards</t>
  </si>
  <si>
    <t>400152.01 Purl H-Block power splitter, 1 in and 3 out</t>
  </si>
  <si>
    <t>400151.01.04.06 72" jumper with male/female Purl  connector at each end, Black cord</t>
  </si>
  <si>
    <t>400150.01.04.03 108" Power infeed with 1 Tamper Resistant  AC 15 Amp Power Outlet with OCP, 72" ...</t>
  </si>
  <si>
    <t>ZGAVG2 3-7/8" Air Vent Grommet Black</t>
  </si>
  <si>
    <t>Brava Desk Set BRV2/SQ 3-5/32" Square Grommet Black</t>
  </si>
  <si>
    <t>FLX1 Flex Desk Grommet 2-3/8" Black</t>
  </si>
  <si>
    <t>BG1 Grommet Sleeve Only 1-1/2" Black</t>
  </si>
  <si>
    <t>Mockett Power Interface Under Desk Mount Black 2 Power 1 Dual USB 9' Cord</t>
  </si>
  <si>
    <t>Mockett  PCS36B/U1-94 - Medium Pop-Up Power Grommet  • 2 Power Outlets  • Dual USB Charger  • Ca...</t>
  </si>
  <si>
    <t>EDP5-10B Grommet Set English Antique EDP1-10B 2-1/2" Liner EDP2-10B Grommet Cap</t>
  </si>
  <si>
    <t>XG Flip Top Series 3" hole Desk Grommet XG3-95 White 3" Flip-Top Grommet Set, Includes Cap &amp; Liner</t>
  </si>
  <si>
    <t>EDPW2-90 2-9/32" Grommet Cap Only - No Slot Matte Black (90)</t>
  </si>
  <si>
    <t>WM3-3/92 1-Piece Snapper Wire Cable Manage Grey 36"</t>
  </si>
  <si>
    <t>DP269B-94 7 7/8” Drop Edge Drawer Pull Aluminum</t>
  </si>
  <si>
    <t>YG3 - 3-1/2" Flip-Top® Grommet Set, Includes Cap &amp; Liner Matte Black</t>
  </si>
  <si>
    <t>PCS126-90A  Slim Power + USB Grommet - 2 Power/Dual USBA+C Anodized Black (90A)</t>
  </si>
  <si>
    <t>MM6/SET-3 2-1/2" MM6 Solid Brass Desk Grommet - Cap &amp; Liner Set Polished Brass (3)</t>
  </si>
  <si>
    <t>EDP5-26D Grommet Set Satin Chrome 26D EDP1-26D 2-1/2" Liner EDP2-26D Grommet Cap</t>
  </si>
  <si>
    <t>DP254A-90S 2-3/8” Chamfered Edge Drawer Pull Satin Black</t>
  </si>
  <si>
    <t>TG5-10B 2" Plated Grommet Set, Includes Cap &amp; Liner English Antique (10B)</t>
  </si>
  <si>
    <t>MAX13/B-90A  80mm 10-7/8" Rectangular Brush Desk Grommet  Anodized Black (90A)</t>
  </si>
  <si>
    <t>MM6/Set-26D 2-1/2" MM6 Solid Brass Desk Grommet - Cap &amp; Liner Set Satin Chrome</t>
  </si>
  <si>
    <t>MM3/Set-90M 1-7/8" MM3 Solid Brass Desk Grommet - Cap &amp; Liner Set Color Matte Black (90M)</t>
  </si>
  <si>
    <t>XG1-90   XG1 - 3" Grommet Sleeve Only  XG Flip-Top® Series - 3" hole Desk Grommet Color  Black (90)</t>
  </si>
  <si>
    <t>TM2C/SQ-SSS 8" Square x 3" Deep Stainless Steel Trash Grommet Satin Stainless Steel (SSS)</t>
  </si>
  <si>
    <t>MM3/Set-17S 1-7/8" MM3 Solid Brass Desk Grommet - Cap &amp; Liner Set Color Satin Nickel 17S</t>
  </si>
  <si>
    <t>TG3 - 2" Flip-Top® Grommet Set, Includes Cap &amp; Liner Black</t>
  </si>
  <si>
    <t>WM34-90 Spiral Wire Manager Black</t>
  </si>
  <si>
    <t>WM34-95 Spiral Wire Manager White</t>
  </si>
  <si>
    <t>DP3-90M 1-1/4" Tab Drawer Pull Matte Black</t>
  </si>
  <si>
    <t>MM6/SET-90M 2-1/2" MM6 Solid Brass Desk Grommet - Cap &amp; Liner Set Matte Black</t>
  </si>
  <si>
    <t xml:space="preserve"> PCS126-90S Slim Power + USB Grommet - 2 Power/Dual USBA+C Satin Black</t>
  </si>
  <si>
    <t>Brush Grommet Extrusion SKU Brext6 92 Gray 6ft</t>
  </si>
  <si>
    <t>Brush Grommet Extrusion SKU Brext6 92 Gray 3ft</t>
  </si>
  <si>
    <t>SBXB6-90 6 ft. Extrusion &amp; Brush for Support Bracket Matte Black</t>
  </si>
  <si>
    <t>DP128/6-17S Satin Nickel (17S) 6-11/16" Round Top Pull</t>
  </si>
  <si>
    <t>PCS99B/UC-95G Undermount Power Unit - 2 Power/USBA + USBC Glossy White (95G)</t>
  </si>
  <si>
    <t>Brush Grommet Extrusion SKU Brext4 92 Gray 4ft</t>
  </si>
  <si>
    <t>FR701 2100-394 Opal</t>
  </si>
  <si>
    <t>1/4" x 4' x 8' Sign White Acrylic</t>
  </si>
  <si>
    <t>12mm 18-7/8" diameter low iron tempered no logo with polished edges per quote Q-188638</t>
  </si>
  <si>
    <t>1/8" x 11-1/16" x 12-3/16" Low Iron Clear Tempered Glass No Logo</t>
  </si>
  <si>
    <t>MONOLITHIC GLASS - TEMPERED 12.0 MM TEMPERED=[Grey]  NO TEMPERED LOGO PER CUSTOMER REQUEST  FLAT...</t>
  </si>
  <si>
    <t>Q-203482 Consisting of:</t>
  </si>
  <si>
    <t>MONOLITHIC GLASS LOW IRON - TEMPERED  6.0 MM TEMPERED=[Low Iron]  TEMPERED NO LOGO  HEAVY DUTY R...</t>
  </si>
  <si>
    <t>Q-208431 Consisting Of:</t>
  </si>
  <si>
    <t>MONOLITHIC GLASS - TEMPERED 6.0 MM TEMPERED=[Low Iron]  NO TEMPERED LOGO PER CUSTOMER REQUEST  L...</t>
  </si>
  <si>
    <t>Quote Q-208469 Slightly Modified Consisting Of:</t>
  </si>
  <si>
    <t>MONOLITHIC GLASS - TEMPERED  6.0 MM TEMPERED=[Low Iron]  NO TEMPERED LOGO PER CUSTOMER REQUEST  ...</t>
  </si>
  <si>
    <t>MONOLITHIC GLASS - TEMPERED  6.0 MM TEMPERED=[Low Iron]  TEMPERED LOGO=[LL]  LBUCK / STEEL RACK ...</t>
  </si>
  <si>
    <t>Quote 208788 Consisting Of:</t>
  </si>
  <si>
    <t>D354-60 Designer White PVC Auto Edge Tape .018mm 15/16" x 600</t>
  </si>
  <si>
    <t>Ash, White Master Coil Slit 2 Rolls to 5-3/8" 500</t>
  </si>
  <si>
    <t>500' Auto Cherry 7/8"</t>
  </si>
  <si>
    <t>1057X .018 x 15/16 Black Velvet PVC</t>
  </si>
  <si>
    <t>1mm x 328' Auto Walnut 2-1/8"</t>
  </si>
  <si>
    <t>500 Auto Walnut 7/8"</t>
  </si>
  <si>
    <t>EdgeCo 1-3/8" x 1mm x 328' Auto Walnut Edge Banding</t>
  </si>
  <si>
    <t>2-1/4" X .018 X 500 Walnut</t>
  </si>
  <si>
    <t>D354-60 Designer White PVC Auto Edge Tape 1mm x 1-5/16" x 328'</t>
  </si>
  <si>
    <t>5001-0.875-AU-0500 7/8" 5001 Paintable Paper Auto 500'</t>
  </si>
  <si>
    <t>5001-2.125-AU-0500 2-1/8" 5001 Paintable Paper Auto 500'</t>
  </si>
  <si>
    <t>500 Auto Walnut 1-5/8"</t>
  </si>
  <si>
    <t>7/8" x 1mm Walnut 328"</t>
  </si>
  <si>
    <t>7/8" x 1mm Rift White Oak 328'</t>
  </si>
  <si>
    <t>7/8" x 1mm Maple 328'</t>
  </si>
  <si>
    <t>1057 Black 1-5/8" x .20 PVC Edge</t>
  </si>
  <si>
    <t>500" Auto Maple 7/8"</t>
  </si>
  <si>
    <t>5001-5.000-AU-0500 5" 5001 Paint Paper Auto 1 x 500</t>
  </si>
  <si>
    <t>1-3/8" x 1mm Walnut 328"</t>
  </si>
  <si>
    <t>1-3/8" x 1mm Auto Maple 328"</t>
  </si>
  <si>
    <t>7/8" x 1mm Auto Cherry 328"</t>
  </si>
  <si>
    <t>WMA-1.375-AU0500 1-38" x .06 Maple Auto</t>
  </si>
  <si>
    <t>5001-1.375-AU-0500 1-3/8" 5001 Paintable Paper Auto 500'</t>
  </si>
  <si>
    <t>5001-5.000-AU-0500 5" 5001 Paint Paper Auto  500'</t>
  </si>
  <si>
    <t>1-3/8" Auto Rift White Oak</t>
  </si>
  <si>
    <t>3M 3792 Q Hot Melt Adhesive Clear 0.625 in x 8 in Stick, 11 lb Case</t>
  </si>
  <si>
    <t>BMRB10 10" Mill File Bastard Cut</t>
  </si>
  <si>
    <t>Solution 2CC AA360 Articulating Arm &amp;PL003CC-25Cut Corner Platform, P-Series Material</t>
  </si>
  <si>
    <t>Modern Brass Hexagon Wall Hook Coat Hook Bag Hook Key Hook Hanger Gift Unique Metal Bathroom Hoo...</t>
  </si>
  <si>
    <t>701040-04 Retractor Bracket Kit Double</t>
  </si>
  <si>
    <t xml:space="preserve">100-102 102 Heavy-Duty 1008/1010 Square Steel Tube 94"  </t>
  </si>
  <si>
    <t>200-300 200-300-HF 2-Way Black Composite Connector</t>
  </si>
  <si>
    <t>200-302-HF 200-302-HF 2-Way Black Composite Coupler Connector</t>
  </si>
  <si>
    <t>200-304 200-304-HF 3-Way Black Composite “T” Connector</t>
  </si>
  <si>
    <t xml:space="preserve">102-1008/1010 Heavy-Duty 1008/1010 Square Steel Tube 94" Black  </t>
  </si>
  <si>
    <t>1 Decal (66-1/2"x10) with installation  RTA - Ready to Apply Cut Vinyl Lettering - Width: 66-1/2...</t>
  </si>
  <si>
    <t>1 Decal (49x9) With Installation RTA Ready To Apply Cut Vinyl Lettering  Part Qty: 1  Width: 49"...</t>
  </si>
  <si>
    <t>ES24-8804 Decal (49x9) with installation RTA - Ready to Apply Cut Vinyl Lettering -  Part Qty: 1...</t>
  </si>
  <si>
    <t>FastCap 2P-10 RT 12 oz Rubberized All Purpose Wood Formula Thick Adhesive</t>
  </si>
  <si>
    <t>200KP50 2" BLACK TEXACRO HOOK PSA</t>
  </si>
  <si>
    <t>201KP50 2" BLACK TEXACRO LOOP PSA</t>
  </si>
  <si>
    <t>100KP50 1" BLACK TEXACRO HOOK PS</t>
  </si>
  <si>
    <t>101KP50 1" BLACK TEXACRO LOOP PS</t>
  </si>
  <si>
    <t>Wilsonart 10592-350-60 Charcoal 5' x 12'</t>
  </si>
  <si>
    <t>Wilsonart 10592-350-60 Charcoal 4' x 8'</t>
  </si>
  <si>
    <t>48" x 96" Wilsonart Versailles Anigre 7923K-07 Thick</t>
  </si>
  <si>
    <t>48" x 96" Wilsonart White Cypress 7976-350-12</t>
  </si>
  <si>
    <t>48" x 96" Wilsonart Sterling Ash 7995-350-01</t>
  </si>
  <si>
    <t>48" x 96" Wilsonart Black 1595-350-01</t>
  </si>
  <si>
    <t>Wilsonart D431-350-38 Alabaster 60" x 120"</t>
  </si>
  <si>
    <t>Wilsonart 1595-350-60 black 48" x 96" Tag: 1110 &amp; 9577</t>
  </si>
  <si>
    <t>Wilsonart Natural Rift 7954-12 60" x 144" thick</t>
  </si>
  <si>
    <t>Wilsonart Natural Rift 7954-12 48" x 96 thick</t>
  </si>
  <si>
    <t>Wilsonart Designer White D354SL 1/2" x 30" x 144"</t>
  </si>
  <si>
    <t>Wilsonart Designer White Seam Adhesive 250ml</t>
  </si>
  <si>
    <t>Wilsonart 1595-350-60 black 48" x 96"</t>
  </si>
  <si>
    <t>Wilsonart Shadow Zephyr 4857-350-38 48" x 96"</t>
  </si>
  <si>
    <t>Wilsonart Lowell Ash 7994-350-38 48" x 96"</t>
  </si>
  <si>
    <t>Wilsonart Morning Ice 9204CE Solid Surface 1/2" x 30" x 144"</t>
  </si>
  <si>
    <t>Adhesive for Morning Ice solid surface 250ml</t>
  </si>
  <si>
    <t>Wilsonart Pinnacle Walnut 7992-350-38 36" x 120"</t>
  </si>
  <si>
    <t>Wilsonart Pinnacle Walnut 7992-350-38 48" x 96"</t>
  </si>
  <si>
    <t>Wilsonart Pinnacle Walnut 7992-350-38 48" x 144"</t>
  </si>
  <si>
    <t>Wilsonart Designer White Solicor D354-160-60 4' x 8'</t>
  </si>
  <si>
    <t>Wilsonart Ebony Recon 7997-350-38 5' x 8'</t>
  </si>
  <si>
    <t>Wilsonart Aged Wall Y0719-372-22 5' X 12'</t>
  </si>
  <si>
    <t>Wilsonart Designer White D354-350-60 4' x 10'</t>
  </si>
  <si>
    <t>Wilsonart Designer White D354-350-60 4' x 8'</t>
  </si>
  <si>
    <t xml:space="preserve">15505-138-31 Wilsonart Black Velvet Traceless 4' x 8' Tag: 4013  </t>
  </si>
  <si>
    <t>Wilsonart 1570-350-60 White 4' x 8' Tag: 9456</t>
  </si>
  <si>
    <t xml:space="preserve">15505-138-31 Wilsonart Black Velvet Traceless 4' x 8' Tag: 4090, 4013  </t>
  </si>
  <si>
    <t>15505-138-131 Wilsonart Black Velvet Traceless 5' x 12' Tag: 4013</t>
  </si>
  <si>
    <t>15505-138-131 Wilsonart Black Velvet Traceless 4' x 10' Tag: 4013</t>
  </si>
  <si>
    <t>Wilsonart 1595-350-60 black 48" x 96" Tag: 4013</t>
  </si>
  <si>
    <t>Wilsonart 1595-350-60 black 4' x 10' Tag 4013</t>
  </si>
  <si>
    <t>7992-350-38 Wilsonart Pinnacle Walnut 4' x 8' Tag: 9598</t>
  </si>
  <si>
    <t>Wilsonart Designer White D354-350-60 4' x 8' Tag: 4060-A</t>
  </si>
  <si>
    <t>Wilsonart Designer White D354SL 1/2" x 30" x 144" Tag: 4066</t>
  </si>
  <si>
    <t>Wilsonart Frosty White 1573SL Solid Surface 1/2" x 30" x 144"</t>
  </si>
  <si>
    <t>Frosty White WSA203 Solid Surface Seam Adhesive</t>
  </si>
  <si>
    <t>Wilsonart Daintree 8235K-350-05  4' x 8'</t>
  </si>
  <si>
    <t>Wilsonart Daintree 8235K-350-05 5' x 12'</t>
  </si>
  <si>
    <t>Wilsonart 1570-350-60 White 4' x 8'</t>
  </si>
  <si>
    <t>Wilsonart 1570-350-60 White 5' x 10'</t>
  </si>
  <si>
    <t>Wilsonart 1570-350-60 White 4' x 12'</t>
  </si>
  <si>
    <t>Wilsonart Atlantis D25-350-60 3' x 8'</t>
  </si>
  <si>
    <t>Wilsonart Atlantis D25-350-60 5' x 8'</t>
  </si>
  <si>
    <t>Wilsonart Atlantis D25-350-60 5' x 10'</t>
  </si>
  <si>
    <t>Wilsonart Atlantis D25-350-60 4' x 10'</t>
  </si>
  <si>
    <t>Wilsonart Dove Grey D92-350-60 5' x 8'</t>
  </si>
  <si>
    <t>Wilsonart Dove Grey D92-350-60 4' x 10'</t>
  </si>
  <si>
    <t>Wilsonart Dove Grey D92-350-60 4' x 12'</t>
  </si>
  <si>
    <t>Wilsonart Island D498-350-60 5' x 12</t>
  </si>
  <si>
    <t>15505-138-131 Wilsonart Black Velvet Traceless 4' x 10'</t>
  </si>
  <si>
    <t>Laminate Backer 4' x 8'</t>
  </si>
  <si>
    <t>Wilsonart Dove Grey D92-350-60 4' x 8'</t>
  </si>
  <si>
    <t>Wilsonart Atlantis D25-350-60 4' x 8'</t>
  </si>
  <si>
    <t>Wilsonart 1595-350-60 black 48" x 96" Tag: 9577</t>
  </si>
  <si>
    <t>Wilsonart 1595-350-60 black 4' x 10'</t>
  </si>
  <si>
    <t>15505-138-31 Wilsonart Black Velvet Traceless 4' x 8'</t>
  </si>
  <si>
    <t>Wilsonart Ebony Recon 7997-350-38 4' x 8'</t>
  </si>
  <si>
    <t>Wilsonart Designer White Seam Adhesive 250ml`</t>
  </si>
  <si>
    <t>Wilsonart Shadow Zephyr 4857-350-60 48" x 96"</t>
  </si>
  <si>
    <t>Wilsonart Pepper Dust D327-350-60 36" x 96"</t>
  </si>
  <si>
    <t>Wilsonart Pepper Dust D327-350-60 48" X 96"</t>
  </si>
  <si>
    <t>CREATIVE_6917 (Countertops Desk  Material: Wilsonart Fossa Falss  Edge: miter 2''  - Template, F...</t>
  </si>
  <si>
    <t>CREATIVE_7083 (Estimate 7083 Countertops with 2'' miter  Material: Calacatta Nuvo  Edge: Standar...</t>
  </si>
  <si>
    <t>Creative_6912 (Per Quote 6912 Reception Desk Clad In Hanstone Italian Wave.  Templating at our f...</t>
  </si>
  <si>
    <t>CREATIVE_7112 (Labor  Reparation on Washington DC  1100 New York Ave 12th Floor  Washington, DC ...</t>
  </si>
  <si>
    <t>Creative_7063 (Per Estimate 7063 Desk Countertops  Material: Ceasarstone Airy Concrete  Edge: St...</t>
  </si>
  <si>
    <t>CREATIVE_7185_BLACKWOOD (Estimate 7185 Option 2 Desk Counter Tops 12" Width 2cm Cambria Blackwoo...</t>
  </si>
  <si>
    <t>CRL_RTV408C (CRL RTV408C Silicone Sealant Cartridge Clear)</t>
  </si>
  <si>
    <t>CRL_GDH5CH (CRL Chrome Standard Mount Glass Door Hinge Polished Chrome)</t>
  </si>
  <si>
    <t>CRL_S50 (CRL S50 Sprayway Glass Cleaner)</t>
  </si>
  <si>
    <t>CRL_51S (CRL 51S Single Edge Razor Blades)</t>
  </si>
  <si>
    <t>CRL_CAP114BS (CRL CAP114BS BSH.S/S.1-1/4" Standoff Cap)</t>
  </si>
  <si>
    <t>CRL_SOB11434BS (CRL SOB1143BS Standoff Base/1.25X.75 BSH.S/S)</t>
  </si>
  <si>
    <t>CRL_CAP1BS (CAP1BS CRL 316 Brushed Stainless Cap Assembly for 1" Diameter Standoffs)</t>
  </si>
  <si>
    <t>CRL_SOB1146MBL (S0B1146MBL CRL Matte Black 1-1/4" Diameter by 6" Standoff Base)</t>
  </si>
  <si>
    <t>CUPL_CFP_47900A10 (CPF-47900A10  TABLE CONNECTOR  CPF-Z4790101  SCREW FOR LOCK TYPE CONN.,4X30MM...</t>
  </si>
  <si>
    <t>SPOTNAILS_616_5M (3/8" X 1"  Corrugated Fasteners - 5,000 per Box - Spotnails 616-5M)</t>
  </si>
  <si>
    <t>DUO_FAST_32508 (Duo Fast 32508 1/2" Galvanized Chisel Point Staple 3/16" Crown 5000 Per Box)</t>
  </si>
  <si>
    <t>GRPDK_INT_IV_G2_ACT_41U_B_72 (Dekko Interact IV G2 #ACT-41U-B-72 4 Power, 1 Convenience, (2) 2.1...</t>
  </si>
  <si>
    <t>DEKKO_COV_4U_4_1_D_DW_72 (COV-4U-D-GW-72 A-GW-B Cove, 4 Power, 1 Dual USB, Plate KO White 72" Co...</t>
  </si>
  <si>
    <t>DEKKO_A_GW_B_A_WH_B (A-GW-B  A-WH-B  A PLT,WHITE, 1)RJ45 (CAT6) BLK)</t>
  </si>
  <si>
    <t>DEKKO_COV_TR_2U_41_B (COV-TR-2U-41-B Cove Tamper Resistant with Daisylink, 2 power, (2) 2.1 Amp ...</t>
  </si>
  <si>
    <t>DEKKO_42_20AP1_72 (42-20AP1-72 72" single circuit power infeed with molded plug for DaisyLink Sy...</t>
  </si>
  <si>
    <t>DEKKO_42_FF_28 (42-FF-28 28" Female/Female Interconnecting Cable for the 4 wire 2 circuit DaisyL...</t>
  </si>
  <si>
    <t>DEKKO_42_FF_32 (42-FF-32 32" Female/Female Interconnecting Cable for the 4 wire 2 circuit DaisyL...</t>
  </si>
  <si>
    <t>DEKKO_USB_SURCHARGE (USB SURCHARGE 3% Material Surcharge for products containing USB circuit boa...</t>
  </si>
  <si>
    <t>DEKKO_COV_2U_4_1_D_B (COV-2U-4-1-D-B Cove with Daisylink, 2 power, (2) 2.1 Amp USB charging port...</t>
  </si>
  <si>
    <t>DEKKO_BL_C45 (A-BL-C45 Black telecom plate with 1 HDMI with 36" male pigtail (female/female gend...</t>
  </si>
  <si>
    <t>DeKKO_42_FF_33 (42-FF-33 33" Female/Female Interconnecting Cable for the 4 wire 2 circuit DaisyL...</t>
  </si>
  <si>
    <t>DEKKO_COV_SM_1U_B_108 (COV-SM-1U-B-108 Cove Mini unit with 1 power/2 USB, 108" cord, black powde...</t>
  </si>
  <si>
    <t>DEKKO_COV_2U_4_1_D_C (Cove with Daisylink, 2 power, (2) 2.1 Amp USB charging ports, 1 Telecom Pl...</t>
  </si>
  <si>
    <t>DEKKO_COV_2U_4_1_C (Cove with Daisylink, 2 power, (2) 2.1 Amp USB charging ports, Circuit 1, Car...</t>
  </si>
  <si>
    <t>DEKKO_42_FM_72 (42-FM-72 72" Female/Male Interconnecting Cable for the 4 wire 2 circuit DaisyLin...</t>
  </si>
  <si>
    <t>DEKKO_42_FF_60 (42-FF-60 60" Female/Female Interconnecting Cable for the 4 wire 2 circuit DaisyL...</t>
  </si>
  <si>
    <t>DEKKO_A_BL_B (A-BL-B Black telecom plate with 1 RJ-45 Cat 6 data)</t>
  </si>
  <si>
    <t>DEKKO_A_BL_B_C45 (A-BL-B-C45 Black telecom plate with 1 RJ-45 Cat 6 data connector, 1 HDMI femal...</t>
  </si>
  <si>
    <t>DEKKO_A_BL_33 (A-BL-33 Black Telecom Plate with (1) 4-pin XLR, female/solder)</t>
  </si>
  <si>
    <t>DEKKO_ACT_41U_B_72 (ACT-41U-B-72 Interact IV G2, 4 Power Receptacles, 1 Convenience Outlet, (2) ...</t>
  </si>
  <si>
    <t>DEKKO_RJ45_B (RJ45-B RJ-45 Cat 6 keystone style data connector, punchdown style, Siemon brand  )</t>
  </si>
  <si>
    <t>DEKKO_ACT_UT_21U_B_72 (ACT-UT-21U-B-72 Interact G2 UT, 2 Power, 1 Convenience Outlet, 2 2.1 amp ...</t>
  </si>
  <si>
    <t>DEKKO_INT_41U_B_144 (4 power, 2 2.1amp USB, 3 telecom plate cutouts, 1 convenience outlet, 144" ...</t>
  </si>
  <si>
    <t>DEKKO_A_BL_B_B (Black telecom plate with 2 RJ-45 Cat 6 data)</t>
  </si>
  <si>
    <t>DEKKO_A_BL (Blank Black Telecom Plate)</t>
  </si>
  <si>
    <t>DEKKO_USB_25PWR_BL_K (USBC-25PWR-BL-K Powered USB-C Kit: Includes (1) Black telecom plate with (...</t>
  </si>
  <si>
    <t>DEKKO_ACT_21_B_144 (ACT-21-B-144 Interact G2, 2 power, 1 Convenience, 1  telecom cutout, 2 keyst...</t>
  </si>
  <si>
    <t>DEKKO_A_BL_C45 (A-BL-C45 Black telecom plate with 1 HDMI with 36"  male pigtail (female/female g...</t>
  </si>
  <si>
    <t>DEKKO_ACT_21U_AL_144 (ACT-21U-AL-144 Interact G2 unit with 2 power receptacles, 1 convenience ou...</t>
  </si>
  <si>
    <t>DEKKO_USB_KEY_20AA_B (USB-KEY-20AA-B USB 2.0 Type A/A keystone female/female,  Black (individual...</t>
  </si>
  <si>
    <t>DEKKO_A_BL_A (A-BL-A Black telecom plate with 1 RJ-11 Cat 3 phone)</t>
  </si>
  <si>
    <t>DEKKO_ACT_UT_21U_B144 (ACT-UT-21U-B144 Interact G2 UT, 2 Power, 1 Convenience Outlet, 2 2.1 amp ...</t>
  </si>
  <si>
    <t>DEKKO_PS_4U_S (PS-41-4U-S 4 Power, 2 USB Circuit, 1 Power Unit and Silver Grommet  )</t>
  </si>
  <si>
    <t>DEKKO_42_FF_74 (42-FF-74 74" Female/Female Interconnecting Cable for the 4 wire 2 circuit DaisyL...</t>
  </si>
  <si>
    <t>DEKKO_42_20AP1_72_BLK (42-20AP1-72-BLK 72" single circuit power infeed w/black casing, with mold...</t>
  </si>
  <si>
    <t>DEKKO_OAS_U_PC_B108HW (OAS-U-PC-B108HW Oasis USB, 30" trough with 12 power receptacles, (4) 2.1A...</t>
  </si>
  <si>
    <t>DEKKO_OAS_U_PC_B144HW (OAS-U-PC-B144HW Oasis USB, 30" trough with 12 power receptacles, (4) 2.1A...</t>
  </si>
  <si>
    <t>DEKKO_COV_SM_1U_AL_108 (COV-SM-1U-AL108 Cove Mini unit with 1 power/2 USB, 108" cord, clear brus...</t>
  </si>
  <si>
    <t>DEKKO_VILLA_UM_41_2DKOB (VIL-UM-41-2DKOB Villa Under Mount, Daisylink, 2 power, 2 RJ KO, 4 cable...</t>
  </si>
  <si>
    <t>DEKKO_42_FF_24 (42-FF-24 24" Female/Female Interconnecting Cable for the 4 wire 2 circuit DaisyL...</t>
  </si>
  <si>
    <t>DEKKO_INT_41U_AL_144 (Interface G2, 4 power, 2 2.1amp USB, 3 telecom plate cutouts, 1 convenienc...</t>
  </si>
  <si>
    <t>DEKKO_A-BL_B_B (A-BL-B-B Black telecom plate with 2 RJ-45 Cat 6 data)</t>
  </si>
  <si>
    <t>DEKKO_305238_03_09 (305238.03.47.09 Cove, flush mount unit with 2 tamper  resistant power, (1) U...</t>
  </si>
  <si>
    <t>DDEKKO_400374_28_04_01 (400374.28.04.01 Oasis Mini 15" trough with 5 power  receptacles, 2 USB-A...</t>
  </si>
  <si>
    <t>DEKKO_400152_01 (400152.01 Purl H-Block power splitter, 1 in and 3 out)</t>
  </si>
  <si>
    <t>DEKKO_400151.01.04_06 (400151.01.04.06 72" jumper with male/female Purl  connector at each end, ...</t>
  </si>
  <si>
    <t>DEKKO_400150.01_04_03 (400150.01.04.03 108" Power infeed with 1 Tamper Resistant  AC 15 Amp Powe...</t>
  </si>
  <si>
    <t>DEKKO_A-BL-B-B (A-BL-B-B Black telecom plate with 2 RJ-45 Cat 6 data)</t>
  </si>
  <si>
    <t>DM_ZGAVG2_90 (ZGAVG2 3-7/8" Air Vent Grommet Black)</t>
  </si>
  <si>
    <t>DM_BRV2/SQ_90 (Brava Desk Set BRV2/SQ 3-5/32" Square Grommet Black)</t>
  </si>
  <si>
    <t>DM_FLX1_90 (FLX1 Flex Desk Grommet 2-3/8" Black)</t>
  </si>
  <si>
    <t>DM_BG1_90 (BG1 Grommet Sleeve Only 1-1/2" Black)</t>
  </si>
  <si>
    <t>DOMO_PCS115_90 (Mockett Power Interface Under Desk Mount Black 2 Power 1 Dual USB 9' Cord)</t>
  </si>
  <si>
    <t>DOMO_PCS36B_U1_94 (Mockett  PCS36B/U1-94 - Medium Pop-Up Power Grommet  • 2 Power Outlets  • Dua...</t>
  </si>
  <si>
    <t>DM_EDP5_10B (EDP5-10B Grommet Set English Antique EDP1-10B 2-1/2" Liner EDP2-10B Grommet Cap)</t>
  </si>
  <si>
    <t>DM_XG3_95 (XG Flip Top Series 3" hole Desk Grommet XG3-95 White 3" Flip-Top Grommet Set, Include...</t>
  </si>
  <si>
    <t>DM_EDPW_90 (EDPW2-90 2-9/32" Grommet Cap Only - No Slot Matte Black (90))</t>
  </si>
  <si>
    <t>DM_WM3_36_92 (WM3-3/92 1-Piece Snapper Wire Cable Manage Grey 36")</t>
  </si>
  <si>
    <t>DM_DP269B_94 (DP269B-94 7 7/8” Drop Edge Drawer Pull Aluminum)</t>
  </si>
  <si>
    <t>DM_YG3_90 (YG3 - 3-1/2" Flip-Top® Grommet Set, Includes Cap &amp; Liner Matte Black)</t>
  </si>
  <si>
    <t>DM_PCS126_90A (PCS126-90A  Slim Power + USB Grommet - 2 Power/Dual USBA+C Anodized Black (90A))</t>
  </si>
  <si>
    <t>DM_MM6_3POLISHED_BRASS (MM6/SET-3 2-1/2" MM6 Solid Brass Desk Grommet - Cap &amp; Liner Set Polished...</t>
  </si>
  <si>
    <t>DM_EDP5_26D (EDP5-26D Grommet Set Satin Chrome 26D EDP1-26D 2-1/2" Liner EDP2-26D Grommet Cap)</t>
  </si>
  <si>
    <t>DM_DP254A_90S (DP254A-90S 2-3/8” Chamfered Edge Drawer Pull Satin Black)</t>
  </si>
  <si>
    <t>DM_TG5_10B (TG5-10B 2" Plated Grommet Set, Includes Cap &amp; Liner English Antique (10B))</t>
  </si>
  <si>
    <t>DM_MAX_13_B_90_A (MAX13/B-90A  80mm 10-7/8" Rectangular Brush Desk Grommet  Anodized Black (90A))</t>
  </si>
  <si>
    <t>DM_MM6_26D_SATIN_CHROME (MM6/Set-26D 2-1/2" MM6 Solid Brass Desk Grommet - Cap &amp; Liner Set Satin...</t>
  </si>
  <si>
    <t>MOCKETT_MM3_SET_90M (MM3/Set-90M 1-7/8" MM3 Solid Brass Desk Grommet - Cap &amp; Liner Set Color Mat...</t>
  </si>
  <si>
    <t>MOCKETT_XG1_90_3_SLEEVE (XG1-90   XG1 - 3" Grommet Sleeve Only  XG Flip-Top® Series - 3" hole De...</t>
  </si>
  <si>
    <t>MOCKETT_TM2C_SQ_SSS (TM2C/SQ-SSS 8" Square x 3" Deep Stainless Steel Trash Grommet Satin Stainle...</t>
  </si>
  <si>
    <t>MOCKETT_MM3_SET_17S (MM3/Set-17S 1-7/8" MM3 Solid Brass Desk Grommet - Cap &amp; Liner Set Color Sat...</t>
  </si>
  <si>
    <t>MOCKETT_TG3_90 (TG3 - 2" Flip-Top® Grommet Set, Includes Cap &amp; Liner Black)</t>
  </si>
  <si>
    <t>MOCKETT_WM34_90 (WM34-90 Spiral Wire Manager Black)</t>
  </si>
  <si>
    <t>MOCKETT_WM34_95 (WM34-95 Spiral Wire Manager White)</t>
  </si>
  <si>
    <t>MOCKETT_DP3_90M (DP3-90M 1-1/4" Tab Drawer Pull Matte Black)</t>
  </si>
  <si>
    <t>MOCKETT_MM6_SET_90M (MM6/SET-90M 2-1/2" MM6 Solid Brass Desk Grommet - Cap &amp; Liner Set Matte Black)</t>
  </si>
  <si>
    <t>MOCKETT_PCS126_90S ( PCS126-90S Slim Power + USB Grommet - 2 Power/Dual USBA+C Satin Black)</t>
  </si>
  <si>
    <t>MOCKETT_BREXT6_92 (Brush Grommet Extrusion SKU Brext6 92 Gray 6ft)</t>
  </si>
  <si>
    <t>MOCKETT_BREXT3_92 (Brush Grommet Extrusion SKU Brext6 92 Gray 3ft)</t>
  </si>
  <si>
    <t>DM_SBXB6_90 (SBXB6-90 6 ft. Extrusion &amp; Brush for Support Bracket Matte Black)</t>
  </si>
  <si>
    <t>MOCKETT_DP128_6_17S (DP128/6-17S Satin Nickel (17S) 6-11/16" Round Top Pull)</t>
  </si>
  <si>
    <t>MOCKETT_PCS99B_UC_95G (PCS99B/UC-95G Undermount Power Unit - 2 Power/USBA + USBC Glossy White (9...</t>
  </si>
  <si>
    <t>MOCKETT_BREXT4_92 (Brush Grommet Extrusion SKU Brext4 92 Gray 4ft)</t>
  </si>
  <si>
    <t>FR701_2100_394_Opal (FR701 2100-394 Opal)</t>
  </si>
  <si>
    <t>48x96_0P25_WHITE_ACRYLIC (1/4" x 4' x 8' Sign White Acrylic)</t>
  </si>
  <si>
    <t>48X96_0P125_BLACK_ACRYLIC (1/8" x 4' x 8' Black Acrylic)</t>
  </si>
  <si>
    <t>12MM_LI_GLASS</t>
  </si>
  <si>
    <t>P125_GLASS_LOW_IRON_TEMPERED</t>
  </si>
  <si>
    <t>64_13_P50_GREY_GLASS (MONOLITHIC GLASS - TEMPERED 12.0 MM TEMPERED=[Grey]  NO TEMPERED LOGO PER ...</t>
  </si>
  <si>
    <t>EASTERN_Q_203482 (Q-203482 Consisting of:)</t>
  </si>
  <si>
    <t>EASTERN_Q_203482_1 (MONOLITHIC GLASS LOW IRON - TEMPERED  6.0 MM TEMPERED=[Low Iron]  TEMPERED N...</t>
  </si>
  <si>
    <t>EASTERN_Q_203482_2 (MONOLITHIC GLASS LOW IRON - TEMPERED  6.0 MM TEMPERED=[Low Iron]  TEMPERED N...</t>
  </si>
  <si>
    <t>EASTERN_Q_203482_3 (MONOLITHIC GLASS LOW IRON - TEMPERED  6.0 MM TEMPERED=[Low Iron]  TEMPERED N...</t>
  </si>
  <si>
    <t>EASTERN_Q_208431 (Q-208431 Consisting Of:)</t>
  </si>
  <si>
    <t>EASTERN_Q_208431_1 (MONOLITHIC GLASS - TEMPERED 6.0 MM TEMPERED=[Low Iron]  NO TEMPERED LOGO PER...</t>
  </si>
  <si>
    <t>EASTERN_Q_208431_2 (MONOLITHIC GLASS - TEMPERED 6.0 MM TEMPERED=[Low Iron]  NO TEMPERED LOGO PER...</t>
  </si>
  <si>
    <t>EASTERN_208469 (Quote Q-208469 Slightly Modified Consisting Of:)</t>
  </si>
  <si>
    <t>EASTERN_208469_1 (MONOLITHIC GLASS - TEMPERED  6.0 MM TEMPERED=[Low Iron]  NO TEMPERED LOGO PER ...</t>
  </si>
  <si>
    <t>EASTERN_208469_2 (MONOLITHIC GLASS - TEMPERED  6.0 MM TEMPERED=[Low Iron]  TEMPERED LOGO=[LL]  L...</t>
  </si>
  <si>
    <t>EASTERN_208469_3 (MONOLITHIC GLASS - TEMPERED  6.0 MM TEMPERED=[Low Iron]  NO TEMPERED LOGO PER ...</t>
  </si>
  <si>
    <t>EASTERN_Q_208788 (Quote 208788 Consisting Of:)</t>
  </si>
  <si>
    <t>EASTERN_Q_208788_1 (MONOLITHIC GLASS - TEMPERED  6.0 MM TEMPERED=[Low Iron]  NO TEMPERED LOGO PE...</t>
  </si>
  <si>
    <t>EASTERN_Q_208788_2 (MONOLITHIC GLASS - TEMPERED  6.0 MM TEMPERED=[Low Iron]  NO TEMPERED LOGO PE...</t>
  </si>
  <si>
    <t>EASTERN_Q_208788-3 (MONOLITHIC GLASS - TEMPERED  6.0 MM TEMPERED=[Low Iron]  NO TEMPERED LOGO PE...</t>
  </si>
  <si>
    <t>EDGECO_1253_P018MM_D354_60 (D354-60 Designer White PVC Auto Edge Tape .018mm 15/16" x 600)</t>
  </si>
  <si>
    <t>EDGECO_WAS_4P000_AU_0500 (Ash, White Master Coil Slit 2 Rolls to 5-1/2")</t>
  </si>
  <si>
    <t>EDGECO_WCH_0P875_AU_0500_CHERRY (500' Auto Cherry 7/8")</t>
  </si>
  <si>
    <t>EDGECO_1057X_BLK_VLT_PVC (1057X .018 x 15/16 Black Velvet PVC)</t>
  </si>
  <si>
    <t>EDGECO_2P125_1MM_328_AU_WALNUT (1mm x 328' Auto Walnut 2-1/8")</t>
  </si>
  <si>
    <t>EDGECO_0P875_AU_0500_WALNUT (500 Auto Walnut 7/8")</t>
  </si>
  <si>
    <t>EDGECO_1P375_1MM_328_AU_WALNUT (EdgeCo 1-3/8" x 1mm x 328' Auto Walnut Edge Banding)</t>
  </si>
  <si>
    <t>EDGECO_2P25_0P018_WALNUT (2-1/4" X .018 X 500 Walnut)</t>
  </si>
  <si>
    <t>EDGECO_1P253_1MM_D354_60 (D354-60 Designer White PVC Auto Edge Tape 1mm x 1-5/16" x 328')</t>
  </si>
  <si>
    <t>EDGECO_5001_0P875_AU_0500 (5001-0.875-AU-0500 7/8" 5001 Paintable Paper Auto 500')</t>
  </si>
  <si>
    <t>EDGECO_5001_2P125_AU_0500 (5001-2.125-AU-0500 2-1/8" 5001 Paintable Paper Auto 500')</t>
  </si>
  <si>
    <t>EDGECO_1P625_AU_0500_WALNUT (500 Auto Walnut 1-5/8")</t>
  </si>
  <si>
    <t>EDGECO_0P875_1MM_Walnut (7/8" x 1mm Walnut 328")</t>
  </si>
  <si>
    <t>EDGECO_0P875_1MM_RIFT_WHITE_OAK (7/8" x 1mm Rift White Oak 328')</t>
  </si>
  <si>
    <t>EDGECO_0P875_1MM_MAPLE (7/8" x 1mm Maple 328')</t>
  </si>
  <si>
    <t>EDGECO_1057_1P625_BLACK (1057 Black 1-5/8" x .20 PVC Edge)</t>
  </si>
  <si>
    <t>EDGECO_0P875_AU_0500_MAPLE (500" Auto Maple 7/8")</t>
  </si>
  <si>
    <t>EDGECO_5001_5_AU_0500 (5001-5.000-AU-0500 5" 5001 Paint Paper Auto 1 x 500)</t>
  </si>
  <si>
    <t>EDGECO_1P375_1MM_Walnut (1-3/8" x 1mm Walnut 328")</t>
  </si>
  <si>
    <t>EDGECO_1P375_1MM_328_AU_MAPLE (1-3/8" x 1mm Auto Maple 328")</t>
  </si>
  <si>
    <t>EDGECO_0P875_1MM_328_AU_CHERRY (7/8" x 1mm Auto Cherry 328")</t>
  </si>
  <si>
    <t>EDGECO_1P375_0P6_AUTO_MAPLE (WMA-1.375-AU0500 1-38" x .06 Maple Auto)</t>
  </si>
  <si>
    <t>EDGECO_5001_1P375_AU_0500 (5001-1.375-AU-0500 1-3/8" 5001 Paintable Paper Auto 500')</t>
  </si>
  <si>
    <t>EDGECO_AUTO_1P375_RIFT_WHITE_OA (1-3/8" Auto Rift White Oak)</t>
  </si>
  <si>
    <t>3M_3792 (3M 3792 Q Hot Melt Adhesive Clear 0.625 in x 8 in Stick, 11 lb Case)</t>
  </si>
  <si>
    <t>BMRB10 (BMRB10 10" Mill File Bastard Cut)</t>
  </si>
  <si>
    <t>SOLUTION2CC (Solution 2CC AA360 Articulating Arm &amp;PL003CC-25Cut Corner Platform, P-Series Material)</t>
  </si>
  <si>
    <t>LBFEEL_BRASS_HEX_HOOK (Modern Brass Hexagon Wall Hook Coat Hook Bag Hook Key Hook Hanger Gift Un...</t>
  </si>
  <si>
    <t>EXTRON_70_1040_04 (701040-04 Retractor Bracket Kit Double)</t>
  </si>
  <si>
    <t>EZ_100_102 (100-102 102 Heavy-Duty 1008/1010 Square Steel Tube 94"  )</t>
  </si>
  <si>
    <t>EZ_200_300 (200-300 200-300-HF 2-Way Black Composite Connector)</t>
  </si>
  <si>
    <t>EZ_200_302 (200-302-HF 200-302-HF 2-Way Black Composite Coupler Connector)</t>
  </si>
  <si>
    <t>EZ_200_304 (200-304 200-304-HF 3-Way Black Composite “T” Connector)</t>
  </si>
  <si>
    <t>EZ_1008_1010_102 (102-1008/1010 Heavy-Duty 1008/1010 Square Steel Tube 94" Black  )</t>
  </si>
  <si>
    <t>FASTSIGNS_EST_6444 (1 Decal (66-1/2"x10) with installation  RTA - Ready to Apply Cut Vinyl Lette...</t>
  </si>
  <si>
    <t>FASTSIGNS_EST_24_7068 (1 Decal (49x9) With Installation RTA Ready To Apply Cut Vinyl Lettering  ...</t>
  </si>
  <si>
    <t>ES24_8804 (ES24-8804 Decal (49x9) with installation RTA - Ready to Apply Cut Vinyl Lettering -  ...</t>
  </si>
  <si>
    <t>FASTCAP_2P_12_RT (FastCap 2P-10 RT 12 oz Rubberized All Purpose Wood Formula Thick Adhesive)</t>
  </si>
  <si>
    <t>FASTENATION_200KP50 (200KP50 2" BLACK TEXACRO HOOK PSA)</t>
  </si>
  <si>
    <t>FASTENATION_201KP50 (201KP50 2" BLACK TEXACRO LOOP PSA)</t>
  </si>
  <si>
    <t>FASTENATION_100KP50 (100KP50 1" BLACK TEXACRO HOOK PS)</t>
  </si>
  <si>
    <t>FASTENATION_101KP50 (101KP50 1" BLACK TEXACRO LOOP PS)</t>
  </si>
  <si>
    <t>60X144_WA_10592_350_60 (Wilsonart 10592-350-60 Charcoal 5' x 12')</t>
  </si>
  <si>
    <t>48X96_WA_10592_350_60 (Wilsonart 10592-350-60 Charcoal 4' x 8')</t>
  </si>
  <si>
    <t>48X96_WA_7923K_07 (48" x 96" Wilsonart Versailles Anigre 7923K-07 Thick)</t>
  </si>
  <si>
    <t>48X96_WA_7976_350_12 (48" x 96" Wilsonart White Cypress 7976-350-12)</t>
  </si>
  <si>
    <t>48X96_WA_7995_350_1 (48" x 96" Wilsonart Sterling Ash 7995-350-01)</t>
  </si>
  <si>
    <t>48X96_WA_1595_350_1 (48" x 96" Wilsonart Black 1595-350-01)</t>
  </si>
  <si>
    <t>60X120_WA_D431_350_38 (Wilsonart D431-350-38 Alabaster 60" x 120")</t>
  </si>
  <si>
    <t>48x96_WA_1595_350_60 (Wilsonart 1595-350-60 black 48" x 96")</t>
  </si>
  <si>
    <t>60X144_WA_7954_350_12 (Wilsonart Natural Rift 7954-12 60" x 144" thick)</t>
  </si>
  <si>
    <t>48X96_WA_7954_350_12 (Wilsonart Natural Rift 7954-12 48" x 96 thick)</t>
  </si>
  <si>
    <t>30X144_WA_D354SL_051</t>
  </si>
  <si>
    <t>WA_WSA222</t>
  </si>
  <si>
    <t>48X96_WA_4857_350_38 (Wilsonart Shadow Zephyr 4857-350-38 48" x 96")</t>
  </si>
  <si>
    <t>48_96_WA_7994_350_38 (Wilsonart Lowell Ash 7994-350-38 48" x 96")</t>
  </si>
  <si>
    <t>30X144_WA_9204E_051 (Wilsonart Morning Ice 9204CE Solid Surface 1/2" x 30" x 144")</t>
  </si>
  <si>
    <t>WA_WSA200 (Seam Adhesive)</t>
  </si>
  <si>
    <t>36X120_WA_7992_350_38 (Wilsonart Pinnacle Walnut 7992-350-38 36" x 120")</t>
  </si>
  <si>
    <t>48X96_7992_350_38 (Wilsonart Pinnacle Walnut 7992-350-38 48" x 96")</t>
  </si>
  <si>
    <t>48X144_7992_350_38 (Wilsonart Pinnacle Walnut 7992-350-38 48" x 144")</t>
  </si>
  <si>
    <t>48_96_WA_D354_160_60 (Wilsonart Designer White Solicor D354-160-60 4' x 8')</t>
  </si>
  <si>
    <t>60X96_WA_7997_350_38 (Wilsonart Ebony Recon 7997-350-38 5' x 8')</t>
  </si>
  <si>
    <t>60X144_WA_Y0719_372_22 (Wilsonart Aged Wall Y0719-372-22 5' X 12')</t>
  </si>
  <si>
    <t>48x120_WA_D354_350_60 (Wilsonart Designer White D354-350-60 4' x 10')</t>
  </si>
  <si>
    <t>48X96_WA_D354_350_60 (Wilsonart Designer White D354-350-60 4' x 8')</t>
  </si>
  <si>
    <t>48X96_WA_15505_138_31 (15505-138-31 Wilsonart Black Velvet Traceless 4' x 8')</t>
  </si>
  <si>
    <t>48X96_WA_1570_350_60 (Wilsonart 1570-350-60 White 4' x 8')</t>
  </si>
  <si>
    <t>60X144_WA_15505_138_31 (15505-138-131 Wilsonart Black Velvet Traceless 5' x 12')</t>
  </si>
  <si>
    <t>48X120_WA_15505_138_31 (15505-138-131 Wilsonart Black Velvet Traceless 4' x 10')</t>
  </si>
  <si>
    <t>48X120_WA_1595_350_60 (Wilsonart 1595-350-60 black 4' x 10')</t>
  </si>
  <si>
    <t>48X96_WA_7992_350_38 (7992-350-38 Wilsonart Pinnacle Walnut 4' x 8')</t>
  </si>
  <si>
    <t>30_144_WA_1573SL (Wilsonart Frosty White 1573SL Solid Surface 1/2" x 30" x 144")</t>
  </si>
  <si>
    <t>WA_WSA203 (Frosty White WSA203 Solid Surface Seam Adhesive)</t>
  </si>
  <si>
    <t>48X96_WA_8235K_350_5 (Wilsonart Daintree 8235K-350-05  4' x 8')</t>
  </si>
  <si>
    <t>60X144_WA_8235K_350_5 (Wilsonart Daintree 8235K-350-05 5' x 12')</t>
  </si>
  <si>
    <t>60_120_WA_1570_350_60 (Wilsonart 1570-350-60 White 5' x 10')</t>
  </si>
  <si>
    <t>48_144_WA_1570_350_60 (Wilsonart 1570-350-60 White 4' x 12')</t>
  </si>
  <si>
    <t>36_96_WA_D25_350_60 (Wilsonart Atlantis D25-350-60 3' x 8')</t>
  </si>
  <si>
    <t>60_96_WA_D25_350_60 (Wilsonart Atlantis D25-350-60 5' x 8')</t>
  </si>
  <si>
    <t>60_120_WA_D25_350_60 (Wilsonart Atlantis D25-350-60 5' x 10')</t>
  </si>
  <si>
    <t>48_120_WA_D25_350_60 (Wilsonart Atlantis D25-350-60 4' x 10')</t>
  </si>
  <si>
    <t>60X96_WA_D92_350_60 (Wilsonart Dove Grey D92-350-60 5' x 8')</t>
  </si>
  <si>
    <t>48X120_WA_D92_350_60 (Wilsonart Dove Grey D92-350-60 4' x 10')</t>
  </si>
  <si>
    <t>48X144_WA_D92_350_60 (Wilsonart Dove Grey D92-350-60 4' x 12')</t>
  </si>
  <si>
    <t>60x_144_WA_D498_350_60 (Wilsonart Island D498-350-60 5' x 12)</t>
  </si>
  <si>
    <t>48X96_BACKER (Laminate Backer)</t>
  </si>
  <si>
    <t>48X96_WA_D92_350_60 (Wilsonart D92-350-60 4' x 8')</t>
  </si>
  <si>
    <t>48X96_WA_D25_350_60 (Wilsonart Atlantis D25-350-60 4' x 8')</t>
  </si>
  <si>
    <t>48X96_WA_7997_350_60 (Wilsonart Ebony Recon 7997-350-38 4' x 8')</t>
  </si>
  <si>
    <t>48X96_WA_4857_350_60 (Wilsonart Shadow Zephyr 4857-350-60 48" x 96")</t>
  </si>
  <si>
    <t>36X96_WA_D327_350_60 (Wilsonart Pepper Dust D327-350-60 36" x 96")</t>
  </si>
  <si>
    <t>48X96_WA_D327_350_60 (Wilsonart Pepper Dust D327-350-60 48" X 96")</t>
  </si>
  <si>
    <t>COV-4U-D-GW-72 A-GW-B Cove, 4 Power, 1 Dual USB, Plate KO White 72" Cord With Plug Tel/Com Plate...</t>
  </si>
  <si>
    <t>Cove with Daisylink, 2 power, (2) 2.1 Amp USB charging ports, 1 Telecom Plate Cutouts (Telecom P...</t>
  </si>
  <si>
    <t>Cove with Daisylink, 2 power, (2) 2.1 Amp USB charging ports, Circuit 1, Carbon finish</t>
  </si>
  <si>
    <t>Interface G2, 4 power, 2 2.1amp USB, 3 telecom plate cutouts, 1 convenience outlet, 144" cord. B...</t>
  </si>
  <si>
    <t>Ash, White Master Coil Slit 2 Rolls to 5-1/2"</t>
  </si>
  <si>
    <t>Seam Adhesive</t>
  </si>
  <si>
    <t>15505-138-131 Wilsonart Black Velvet Traceless 5' x 12'</t>
  </si>
  <si>
    <t>7992-350-38 Wilsonart Pinnacle Walnut 4' x 8'</t>
  </si>
  <si>
    <t>Laminate Backer</t>
  </si>
  <si>
    <t>Wilsonart D92-350-60 4' x 8'</t>
  </si>
  <si>
    <t>Wilsonart 8217-350-16 Italian Sliver Ash 4' x 8'</t>
  </si>
  <si>
    <t>Wilsonart 4942-350-38 Crisp Linen 3' x 8'</t>
  </si>
  <si>
    <t>Wilsonart 4942-350-38 Crisp Linen 4' x 8'</t>
  </si>
  <si>
    <t>Wilsonart 4942-350-38 Crisp Linen 4' x 10'</t>
  </si>
  <si>
    <t>Wilsonart D354-350-60 Designer White 48" x 144"</t>
  </si>
  <si>
    <t>Wilsonart 17002K-376-57 Fisher Oak 4' x 8'</t>
  </si>
  <si>
    <t>Wilsonart Designer White D354-350-60 4' x 8' Tag: 9625</t>
  </si>
  <si>
    <t>Wilsonart 6251-418 Polished Natural Aluminum 4' x 10'  Tag: 9625</t>
  </si>
  <si>
    <t>Wilsonart Snow White Velvet 15501-138-31 4' x 8' Tag: 9618</t>
  </si>
  <si>
    <t>15505-138-31 Wilsonart Black Velvet Traceless 4' x 8' Tag: 9618</t>
  </si>
  <si>
    <t>Wilsonart 6277-418 Alumasteel 4' x 10' Tag: 4106</t>
  </si>
  <si>
    <t>Wilsonart Designer White D354-350-60 4' x 8' Tag: 4107</t>
  </si>
  <si>
    <t>Wilsonart 7996-350-38 Natural Recon 5' x 10' Tag: 4107</t>
  </si>
  <si>
    <t>4107Wilsonart 7996-350-38 Natural Recon 5' x 8' Tag: 4107</t>
  </si>
  <si>
    <t>Wilsonart 7996-350-38 Natural Recon 3' x 8' Tag: 4107</t>
  </si>
  <si>
    <t>Wilsonart Designer White D354-350-60 4' x 8'  Tag: 1105/9638</t>
  </si>
  <si>
    <t>Wilsonart D498-350-60 Island 4' x 8'</t>
  </si>
  <si>
    <t>265WSA200 W/A 250ML WSA200</t>
  </si>
  <si>
    <t>Wilsonart 7992-350-38 Pinnacle Walnut 4' x 10'</t>
  </si>
  <si>
    <t>Wilsonart Designer White Gloss D354-350-01 4' x 8'</t>
  </si>
  <si>
    <t>Wilsonart 7936K-350-07 Williamsburg Cherry 4' x 8'</t>
  </si>
  <si>
    <t>Wilsonart D427-350-60 Linen 3' x 8'</t>
  </si>
  <si>
    <t>Wilsonart D427-350-60 Linen 5' x 8'</t>
  </si>
  <si>
    <t>Wilsonart D427_350_60 Linen 5' x 10'</t>
  </si>
  <si>
    <t>Wilsonart D427-350-60 Linen 3' x 10</t>
  </si>
  <si>
    <t>Wilsonart D427-350-60 Linen 4' x 10'</t>
  </si>
  <si>
    <t>Wilsonart 6277-419 Alumasteel 4' x 8'</t>
  </si>
  <si>
    <t>Wilsonart 6296-419 Satin Brushed Black Aluminum 4' x 10'</t>
  </si>
  <si>
    <t>Wilsonart 7938K-350-38 New Age Oak 4' x 8'</t>
  </si>
  <si>
    <t>Wilsonart 7943-350-60 Colombian Walnut 4' x 8'</t>
  </si>
  <si>
    <t>Backer 48" x 120"</t>
  </si>
  <si>
    <t>Wilsonart D92-350-60 Dove Grey 3' x 8'</t>
  </si>
  <si>
    <t>Wilsonart Cafelle 7933K-350-07 4' x 8'</t>
  </si>
  <si>
    <t>Wilsonart Cafelle 7933K-350-07 5' x 8'</t>
  </si>
  <si>
    <t>Wilsonart Cafelle 7933K-350-07 4' x 10'</t>
  </si>
  <si>
    <t>Wilsonart D354-350-60 Designer White 5' x 8'</t>
  </si>
  <si>
    <t>Wilsonart D354-350-60 Designer White 5' x 10'</t>
  </si>
  <si>
    <t>Wilsonart 8214-350-60 Phantom Charcoal 4' x 8'</t>
  </si>
  <si>
    <t>Wilsonart 9911SS Monte Amiata 30" x 144</t>
  </si>
  <si>
    <t>WSA251 Wilsonart Solid Surface Seam Adhesive 250ML</t>
  </si>
  <si>
    <t>Wilsonart D354-350-60 Designer White 3' x 8'</t>
  </si>
  <si>
    <t>Wilsonart D92-350-60 Dove Grey 5' x 10'</t>
  </si>
  <si>
    <t>Wilsonart 7911-350-60 Manitoba Maple 4' x 8'</t>
  </si>
  <si>
    <t>Wilsonart 6257-418 Satin Brushed Natural Aluminum 4' x 10'</t>
  </si>
  <si>
    <t>Wilsonart 8201K-350-12 Grey Elm 5' x 10'</t>
  </si>
  <si>
    <t>Wilsonart 8214-350-12 Phantom Charcoal 4' x 8'</t>
  </si>
  <si>
    <t>Wilsonart D503-350-60 Cement 3' x 8'</t>
  </si>
  <si>
    <t>Wilsonart D503-350-60 Cement 4' x 10'</t>
  </si>
  <si>
    <t>Wilsonart 15504-138-31 Charcoal Velvet Traceless 4' x 8'</t>
  </si>
  <si>
    <t>Wilsonart 15504-138-31 Charcoal Velvet Traceless 4' x 10'</t>
  </si>
  <si>
    <t>Wilsonart D503-350-60 Cement 4' x 8'</t>
  </si>
  <si>
    <t>Wilsonart 7911-350-60 Manitoba Maple 5' x 8'</t>
  </si>
  <si>
    <t>Wilsonart 8201K-350-12 Grey Elm 5' x 12'</t>
  </si>
  <si>
    <t>Wilsonart 6277-419 Alumasteel 4' x 10'</t>
  </si>
  <si>
    <t>Wilsonart D503-350-60 Cement 5' x 10'</t>
  </si>
  <si>
    <t>Wilsonart 1570-350-60 White 3' x 8'</t>
  </si>
  <si>
    <t>Wilsonart 6296-419 Satin Brushed Black Aluminum 4' x 8'</t>
  </si>
  <si>
    <t>Wilsonart 8221-350-38 Sap Walnut 4' x 8'</t>
  </si>
  <si>
    <t>Wilsonart 8221-350-38 Sap Walnut 5' x 8'</t>
  </si>
  <si>
    <t>Wilsonart 8208K-350-60 Fawn Cypress 4' x 8'</t>
  </si>
  <si>
    <t>Wilsonart 4924-350-38 White Carrara 3' x 12'</t>
  </si>
  <si>
    <t>Wilsonart 8234K-350-60 Belair 5' x 12'</t>
  </si>
  <si>
    <t>Wilsonart 7964K-350-12 Skyline Walnut 4' x 8'</t>
  </si>
  <si>
    <t>Wilsonart 4924-350-38 White Carrara 3' x 8'</t>
  </si>
  <si>
    <t>Wilsonart 8221-350-38 Sap Walnut 4' x 12'</t>
  </si>
  <si>
    <t>Wilsonart 8221-350-38 Sap Walnut 5' x 12'</t>
  </si>
  <si>
    <t>Wilsonart 1595-350-60 Black 3' x 8'</t>
  </si>
  <si>
    <t>Wilsonart 7850-350-60 Beigewood 5' x 10'</t>
  </si>
  <si>
    <t>Wilsonart 7850-350-60 Beigewood 3' x 12'</t>
  </si>
  <si>
    <t>Wilsonart 7850-350-60 Beigewood 5' x 12'</t>
  </si>
  <si>
    <t>7996-350-38 Wilsonart Natural Recon 4' x 12'</t>
  </si>
  <si>
    <t>6262-419 Wilsonart Satin Brushed Medium Bronze Aluminum 4' x 8'</t>
  </si>
  <si>
    <t>6262-419 Satin Brushed Medium Bronze Aluminum 4' x 10'</t>
  </si>
  <si>
    <t>15512-138-31 Wilsonart Designer White Velvet Traceless 4' x 10'</t>
  </si>
  <si>
    <t>7991-350-38 Wilsonart NeoWalnut 5' x 8'</t>
  </si>
  <si>
    <t>7991-350-38 Wilsonart NeoWalnut 4' x 12'</t>
  </si>
  <si>
    <t>Wilsonart 15507-138-31 Slate Velvet Traceless 4' x 10'</t>
  </si>
  <si>
    <t>Wilsonart D354-350-60 Designer White 3' x 12'</t>
  </si>
  <si>
    <t>Wilsonart 10776_350_60 Kensington Maple 3' x 8'</t>
  </si>
  <si>
    <t>Wilsonart 10776-350-60 Kensington Maple 4' x 8'</t>
  </si>
  <si>
    <t>Wilsonart 10776-350-60 Kensington Maple 5' x 10'</t>
  </si>
  <si>
    <t>Wilsonart 8201K-350-12 Grey Elm 4' x 8'</t>
  </si>
  <si>
    <t>Wilsonart 7970K-350-18 High Line 4' x 8'</t>
  </si>
  <si>
    <t>Wilsonart 7970K-350-18 High Line 5' x 10'</t>
  </si>
  <si>
    <t>Wilsonart 7970K-350-18 High Line 5' x 12'</t>
  </si>
  <si>
    <t>Wilsonart D354-350-60 Designer White 3' x 10'</t>
  </si>
  <si>
    <t>Wilsonart 8232K-350-05 Continental Walnut 4' x 8'</t>
  </si>
  <si>
    <t>Wilsonart 8232K-350-05 Continental Walnut 5' x 12'</t>
  </si>
  <si>
    <t>Wilsonart 15505-138-31 Black Velvet Traceless 5' x 12'</t>
  </si>
  <si>
    <t>Wilsonart 10776-350-60 Kensington Maple 3' x 12'</t>
  </si>
  <si>
    <t>Wilsonart 10776-350-60 Kensington Maple 5' x 12'</t>
  </si>
  <si>
    <t>Wilsonart Y0377-372-60 Radiant Brass 4' x 8'</t>
  </si>
  <si>
    <t>Wilsonart 8241-350-60 Norwegian Ash 4' x 8'</t>
  </si>
  <si>
    <t>Wilsonart 8241-350-60 Norwegian Ash 5' x 12'</t>
  </si>
  <si>
    <t>Wilsonart 7122K-350-07 Empire Mahogany 4' x 8'</t>
  </si>
  <si>
    <t>Wilsonart 8212K-350-28 Phantom Ecru 5' x 12'</t>
  </si>
  <si>
    <t>Wilsonart 6277-418 Alumasteel 4' x 10'</t>
  </si>
  <si>
    <t>Wilsonart Y0495-372-60 Woven Oak 4' x 8'</t>
  </si>
  <si>
    <t>Wilsonart 8221-350-38 Sap Walnut 5' x 10'</t>
  </si>
  <si>
    <t>Wilsonart 15507-138-31 Slate Velvet Traceless 4' x 8'</t>
  </si>
  <si>
    <t>Wilsonart D354-160-60 Designer White Solicor 4' x 8'</t>
  </si>
  <si>
    <t>Wilsonart 7964K-350-38 Skyline Walnut 4' x 8'</t>
  </si>
  <si>
    <t>Wilsonart D354-350-60 Designer White 5' x 12'</t>
  </si>
  <si>
    <t>Wilsonart Y0633-372-38 Arctic Voyage 5' x 12'</t>
  </si>
  <si>
    <t>8212K-350-38 Wilsonart Phantom Ecru 12' x 4' Cross Grain</t>
  </si>
  <si>
    <t>8212K-350-38 Wilsonart Phantom Ecru 5' x 12'</t>
  </si>
  <si>
    <t>Wilsonart 7975K-350-12 Raw Chestnut 5' x 10'</t>
  </si>
  <si>
    <t>Wilsonart D91-350-60 Slate Grey 3' x 10'</t>
  </si>
  <si>
    <t>Wilsonart D91-350-60 Slate Grey 4' x 10'</t>
  </si>
  <si>
    <t>Wilsonart D91-350-60 Slate Grey 5' x 10'</t>
  </si>
  <si>
    <t>Wilsonart D91-350-60 Slate Grey 3' x 12'</t>
  </si>
  <si>
    <t>Wilsonart D91-350-60 Slate Grey 4' x 12'</t>
  </si>
  <si>
    <t>Wilsonart D381-350-60 Fashion Grey 4' x 8'</t>
  </si>
  <si>
    <t>Wilsonart D381-350-60 Fashion Grey 5' x 8'</t>
  </si>
  <si>
    <t>Wilsonart D381-350-60 Fashion Grey 3' x 12'</t>
  </si>
  <si>
    <t>Wilsonart D381-350-60 Fashion Grey 4' x 12'</t>
  </si>
  <si>
    <t>Wilsonart 4830K-350-18 Satin Stainless 3' x 8'</t>
  </si>
  <si>
    <t>Wilsonart 1595-350-60 Black 5' x 8'</t>
  </si>
  <si>
    <t>Wilsonart 1595-350-60 Black 3' x 12'</t>
  </si>
  <si>
    <t>Wilsonart 1595-350-60 Black 4' x 12'</t>
  </si>
  <si>
    <t>Wilsonart 5014K-350-60 Battleship 5' x 12'</t>
  </si>
  <si>
    <t>Wilsonart 5014K-350-60 Battleship 4' x 8'</t>
  </si>
  <si>
    <t>Wilsonart D381-350-60 Fashion Grey 5' x 12'</t>
  </si>
  <si>
    <t>WILSONART 7850-350-60 Beigewood 4' x 8'</t>
  </si>
  <si>
    <t>WILSONART 7850-350-60 Beigewood 4' x 10'</t>
  </si>
  <si>
    <t>WILSONART 7850-350-60 Beigewood 3' x 12'</t>
  </si>
  <si>
    <t>WILSONART 7850-350-60 Beigewood 5' x 12'</t>
  </si>
  <si>
    <t>Wilsonart 1573-350-60 Frosty White 4' x 8'</t>
  </si>
  <si>
    <t>Wilsonart 1573-350-60 Frosty White 5' x 8'</t>
  </si>
  <si>
    <t>Wilsonart 4882-350-38 Oiled Soapstone 3' x 8'</t>
  </si>
  <si>
    <t>Wilsonart 4882-350-38 Oiled Soapstone 5' x 8'</t>
  </si>
  <si>
    <t>Wilsonart 1595-350-60 Black 3' x 10'</t>
  </si>
  <si>
    <t>Wilsonart Natural Rift 7954-350-60 4' X 8'</t>
  </si>
  <si>
    <t>Wilsonart Natural Rift 7954-350-60 5' x 12'</t>
  </si>
  <si>
    <t>Wilsonart 1500-350-60 Grey 3' x 10'</t>
  </si>
  <si>
    <t>Wilsonart 1500-350-60 Grey 5' x 10'</t>
  </si>
  <si>
    <t>Wilsonart 1500-350-60 Grey 4' x 12'</t>
  </si>
  <si>
    <t>Wilsonart 1500-350-60 Grey 5' x 12</t>
  </si>
  <si>
    <t>Wilsonart 8208K-350-12 Fawn Cypress 4' x 8'</t>
  </si>
  <si>
    <t>Wilsonart 8208K-350-12 Fawn Cypress 5' x 12'</t>
  </si>
  <si>
    <t>Wilsonart 7959K-350-78 Hampton Walnut 4' x 8'</t>
  </si>
  <si>
    <t>Wilsonart 6261-419 Satin Brushed Lite Bronze Aluminum 4' x 10'</t>
  </si>
  <si>
    <t>2-1/4" x 32" x 78" Maple Butcher Block Top With Completely Square Edges   Durakryl 102 Finish</t>
  </si>
  <si>
    <t>2-1/4" x 24" x 38" Maple Butcher Block Top With Completely Square Edges   Durakryl 102 Finish</t>
  </si>
  <si>
    <t>2-1/4" x 24" x 12" Maple Butcher Block Top With Completely Square Edges   Durakryl 102 Finish</t>
  </si>
  <si>
    <t>2-1/4" x 8" x 70" Maple Butcher Block Top With Completely Square Edges   Durakryl 102 Finish</t>
  </si>
  <si>
    <t>Wilsonart 8212K-350-60 Phantom Ecru 4' x 8'</t>
  </si>
  <si>
    <t>Wilsonart 8212K-350-60 Phantom Ecru 5' x 12'</t>
  </si>
  <si>
    <t>Wilsonart 15603-138-31 Sesame Velvet Elm Traceless 4' x 10'</t>
  </si>
  <si>
    <t>Wilsonart 15603-138-31 Sesame Velvet Elm Traceless 5' x 12'</t>
  </si>
  <si>
    <t>Wilsonart 8213K-350-28 Phantom Cocoa 4' x 8'</t>
  </si>
  <si>
    <t>Wilsonart 8213K-350-28 Phantom Cocoa 5' x 10'</t>
  </si>
  <si>
    <t>Wilsonart 8213K-350-28 Phantom Cocoa 5' x 12'</t>
  </si>
  <si>
    <t>Wilsonart 6252-419 Matte Natural Aluminum 4' x 10'</t>
  </si>
  <si>
    <t>Wilsonart 1595-350-60 Black 5' x 12'</t>
  </si>
  <si>
    <t>Wilsonart 7959K-350-78 Hampton Walnut 5' x 10'</t>
  </si>
  <si>
    <t>Wilsonart 7959K-350-78 Hampton Walnut 5' x 12'</t>
  </si>
  <si>
    <t>Wilsonart 4940K-350-18 Astro Strandz 4' x 8'</t>
  </si>
  <si>
    <t>Wilsonart 4940K-350-18 Astro Strandz 5' x 10'</t>
  </si>
  <si>
    <t>Wilsonart 4940K-350-18 Astro Strandz 5' x 12'</t>
  </si>
  <si>
    <t>Wilsonart 13099-350-60 Aster 5' x 12</t>
  </si>
  <si>
    <t>Wilsonart 7965K-350-12 Walnut Heights 4' x 8'</t>
  </si>
  <si>
    <t>Wilsonart 7981K-350-12  Landmark Wood 4' x 8'</t>
  </si>
  <si>
    <t>Wilsonart 7981K-350-12  Landmark Wood 5' x 12'</t>
  </si>
  <si>
    <t>Wilsonart 15025-350-60 White Lace 4' x 8'</t>
  </si>
  <si>
    <t>Wilsonart 15025-350-60 White Lace 5' x 12'</t>
  </si>
  <si>
    <t>Wilsonart 6257-419 Satin Brushed Natural Aluminum 4' x 8'</t>
  </si>
  <si>
    <t>Wilsonart 1500-350-60 Grey 4' x 8'</t>
  </si>
  <si>
    <t>Wilsonart 1500-350-60 Grey 5' x 8'</t>
  </si>
  <si>
    <t>48X96_WA_8217_350_16_ITALIAN_SI (Wilsonart 8217-350-16 Italian Sliver Ash 4' x 8')</t>
  </si>
  <si>
    <t>36X96_WA_4942_350_38_CRSP_LINEN (Wilsonart 4942-350-38 Crisp Linen 3' x 8')</t>
  </si>
  <si>
    <t>48X96_WA_4942_350_38_CRSP_LINEN (Wilsonart 4942-350-38 Crisp Linen 4' x 8')</t>
  </si>
  <si>
    <t>48X120_WA_4942_350_38_CRSP_LINE (Wilsonart 4942-350-38 Crisp Linen 4' x 10')</t>
  </si>
  <si>
    <t>FREIGHT SURCHARGE</t>
  </si>
  <si>
    <t>48x144_WA_D354_350_60 (Wilsonart D354-350-60 Designer White 48" x 144")</t>
  </si>
  <si>
    <t>48X96_WA_17002K_376_57_FISHER_O (Wilsonart 17002K-376-57 Fisher Oak 4' x 8')</t>
  </si>
  <si>
    <t>48X120_WA_6251_418 (Wilsonart 6251-418 Polished Natural Aluminum 4" x 10')</t>
  </si>
  <si>
    <t>48X96_WA_15501_138_31 (Wilsonart Snow White Velvet 15501-138-31 4' x 8')</t>
  </si>
  <si>
    <t>48X120_WA_6277_418 (Wilsonart 6277-418 Alumasteel 4' x 10')</t>
  </si>
  <si>
    <t>60X120_WA_7996_350_38 (Wilsonart 7996-350-38 Natural Recon 5' x 10')</t>
  </si>
  <si>
    <t>60X96_WA_7996-350-38 (Wilsonart 7996-350-38 Natural Recon 5' x 8')</t>
  </si>
  <si>
    <t>36X96_WA_7996-350-38 (Wilsonart 7996-350-38 Natural Recon 3' x 8')</t>
  </si>
  <si>
    <t>48x96_wa_d498-350-60 (Wilsonart D498-350-60 Island 4' x 8')</t>
  </si>
  <si>
    <t>Wilsonart_Morning_Ice_Adhesive</t>
  </si>
  <si>
    <t>48X120_WA_7992_350_38 (Wilsonart 7992-350-38 Pinnacle Walnut 4' x 10')</t>
  </si>
  <si>
    <t>48X96_WA_D354_350_01 (Wilsonart Designer White Gloss D354-350-01 4' x 8')</t>
  </si>
  <si>
    <t>48X96_WA_7936K_350_07 (Wilsonart 7936K-350-07 Williamsburg Cherry 4' x 8')</t>
  </si>
  <si>
    <t>36x96_WA_D427_350_60 (Wilsonart D427-350-60 Linen 3' x 8')</t>
  </si>
  <si>
    <t>60x96_WA_D427_350_60 (Wilsonart D427-350-60 Linen 5' x 8')</t>
  </si>
  <si>
    <t>60X120_WA_D427_350_60 (Wilsonart D427_350_60 Linen 5' x 10')</t>
  </si>
  <si>
    <t>36X120_WA_D427_350_60 (Wilsonart D427-350-60 Linen 3' x 10)</t>
  </si>
  <si>
    <t>48X120_WA_D427_350_60 (Wilsonart D427-350-60 Linen 4' x 10')</t>
  </si>
  <si>
    <t>48x96_WA_6277_419 (Wilsonart 6277-419 Alumasteel 4' x 8')</t>
  </si>
  <si>
    <t>48x120_WA_6296_419 (Wilsonart 6296-419 Satin Brushed Black Aluminum 4' x 10')</t>
  </si>
  <si>
    <t>48x96_WA_7938K_350_38 (Wilsonart 7938K-350-38 New Age Oak 4' x 8')</t>
  </si>
  <si>
    <t>48X96_WA_7943_350_60 (Wilsonart 7943-350-60 Colombian Walnut 4' x 8')</t>
  </si>
  <si>
    <t>48X120_BACKER (Backer 48" x 120")</t>
  </si>
  <si>
    <t>36x96_WA_D92_350_60 (Wilsonart D92-350-60 Dove Grey 3' x 8')</t>
  </si>
  <si>
    <t>48X96_WA_7933K_350_07 (Wilsonart Cafelle 7933K-350-07 4' x 8')</t>
  </si>
  <si>
    <t>60X96_WA_7933K_350_07 (Wilsonart Cafelle 7933K-350-07 5' x 8)</t>
  </si>
  <si>
    <t>48X120_WA_7933K_350_07 (Wilsonart Cafelle 7933K-350-07 4' x 10')</t>
  </si>
  <si>
    <t>60X96_WA_D354_350_60 (Wilsonart D354-350-60 Designer White 5' x 8')</t>
  </si>
  <si>
    <t>60x120_WA_D354_350_60 (Wilsonart D354-350-60 Designer White 5' x 10')</t>
  </si>
  <si>
    <t>48x96_WA_8214_350_60 (Wilsonart 8214-350-60 Phantom Charcoal 4' x 8')</t>
  </si>
  <si>
    <t>30x144_WA_9911SS (Wilsonart 9911SS Monte Amiata 30" x 144)</t>
  </si>
  <si>
    <t>WSA251 (WSA251 Wilsonart Solid Surface Seam Adhesive 250ML)</t>
  </si>
  <si>
    <t>36x96_WA_D354_350_60_DESIGNER_W (Wilsonart D354-350-60 Designer White 3' x 8')</t>
  </si>
  <si>
    <t>60x120_WA_D92_350_60_DOVE_GREY (Wilsonart D92-350-60 Dove Grey 5' x 10')</t>
  </si>
  <si>
    <t>48x96_WA_7911_350_60 (Wilsonart 7911-350-60 Manitoba Maple 4' x 8')</t>
  </si>
  <si>
    <t>48x120_WA_6257_418 (Wilsonart 6257-418 Satin Brushed Natural Maple 4' x 10')</t>
  </si>
  <si>
    <t>60x120_WA_8201K_350_12 (Wilsonart 8201K-350-12 Grey Elm 5' x 10')</t>
  </si>
  <si>
    <t>48x96_WA_8214_350_12 (Wilsonart 8214-350-12 Phantom Charcoal 4' x 8')</t>
  </si>
  <si>
    <t>36x96_WA_D503_350_60 (Wilsonart D503-350-60 Cement 3' x 8')</t>
  </si>
  <si>
    <t>48x120_WA_D503_350_60 (Wilsonart D503-350-60 Cement 4' x 10')</t>
  </si>
  <si>
    <t>48x96_WA_15054_138_31 (Wilsonart 15504-138-31 Charcoal Velvet Traceless)</t>
  </si>
  <si>
    <t>48X120_WA_15054_138_31 (Wilsonart 15504-138-31 Charcoal Velvet Traceless 4' x 10')</t>
  </si>
  <si>
    <t>48X96_WA_D503_350_60 (Wilsonart D503-350-60 Cement 4' x 8')</t>
  </si>
  <si>
    <t>60x96_WA_7911_350_60 (Wilsonart 7911-350-60 Manitoba Maple 5' x 8')</t>
  </si>
  <si>
    <t>60X144_8201K_350_12 (Wilsonart 8201K-350-12 Grey Elm 5' x 12')</t>
  </si>
  <si>
    <t>48X120_WA_6277_419 (Wilsonart 6277-419 Alumasteel 4' x 10')</t>
  </si>
  <si>
    <t>60x120_WA_D503_350_60 (Wilsonart D503-350-60 Cement 5' x 10')</t>
  </si>
  <si>
    <t>60x144_WA_8201K_350_12 (Wilsonart 8201K-350-12 Grey Elm 5' x 12')</t>
  </si>
  <si>
    <t>36x96_WA_1570_350_60 (Wilsonart 1570-350-60 White 3' x 8')</t>
  </si>
  <si>
    <t>48x96_WA_6296_419 (Wilsonart 6296-419 Satin Brushed Black Aluminum 4' x 8')</t>
  </si>
  <si>
    <t>48x96_WA_8221_350_38 (Wilsonart 8221-350-38 Sap Walnut 4' x 8')</t>
  </si>
  <si>
    <t>60x96_WA_8221_350_38 (Wilsonart 8221-350-38 Sap Walnut 5' x 8')</t>
  </si>
  <si>
    <t>48x96_WA_8208K_350_60 (Wilsonart 8208K-350-60 Fawn Cypress 4' x 8')</t>
  </si>
  <si>
    <t>36x144_WA_4924_350_38 (Wilsonart 4924-350-38 White Carrara 3' x 12')</t>
  </si>
  <si>
    <t>60x144_WA_8234K_350_60 (Wilsonart 8234K-350-60 Belair 5' x 12')</t>
  </si>
  <si>
    <t>48x96_WA_7964K_350_12 (Wilsonart 7964K-350-12 Skyline Walnut 4' x 8')</t>
  </si>
  <si>
    <t>36x96_WA_4924_350_38 (Wilsonart 4924-350-38 White Carrara 3' x 8')</t>
  </si>
  <si>
    <t>48x144_WA_8221_350_38 (Wilsonart 8221-350-38 Sap Walnut 4' x 12')</t>
  </si>
  <si>
    <t>60x144_WA_8221_350_38 (Wilsonart 8221-350-38 Sap Walnut 5' x 12')</t>
  </si>
  <si>
    <t>36x96_WA_1595_350_60 (Wilsonart 1595-350-60 Black 3' x 8')</t>
  </si>
  <si>
    <t>60x120_WA_7850_350_60 (Wilsonart 7850-350-60 Beigewood 5' x 10')</t>
  </si>
  <si>
    <t>36x144_WA_7850_350_60 (Wilsonart 7850-350-60 Beigewood 3' x 12')</t>
  </si>
  <si>
    <t>60x144_WA_7850_350_60 (Wilsonart 7850-350-60 Beigewood 5' x 12')</t>
  </si>
  <si>
    <t>48x144_WA_7996_350_38 (7996-350-38 Wilsonart Natural Recon 4' x 12')</t>
  </si>
  <si>
    <t>48x96_WA_6262_419 (6262-419 Wilsonart Satin Brushed Medium Bronze Aluminum 4' x 8')</t>
  </si>
  <si>
    <t>48x120_WA_6262_419 (6262-419 Satin Brushed Medium Bronze Aluminum 4' x 10')</t>
  </si>
  <si>
    <t>48x120_WA_15512_138_31 (15512-138-31 Wilsonart Designer White Velvet Traceless 4' x 10')</t>
  </si>
  <si>
    <t>60x960_WA_7991_350_38 (7991-350-38 Wilsonart NeoWalnut 5' x 8')</t>
  </si>
  <si>
    <t>48x144_WA_7991_350_38 (7991-350-38 Wilsonart NeoWalnut 4' x 12')</t>
  </si>
  <si>
    <t>48X120_WA_15507_138_31 (Wilsonart 15507-138-31 Slate Velvet Traceless 4' x 10')</t>
  </si>
  <si>
    <t>36x144_WA_D354_350_60 (Wilsonart D354-350-60 Designer White 3' x 12')</t>
  </si>
  <si>
    <t>36x96_WA_10776-350-60 (Wilsonart 10776_350_60 Kensongton Maple 3' x 8')</t>
  </si>
  <si>
    <t>48x96_WA_10776_350_60 (Wilsonart 10776-350-60 Kensington Maple 4' x 8')</t>
  </si>
  <si>
    <t>60X120_WA_10776_350_60 (Wilsonart 10776-350-60 Kensington Maple 5' x 10')</t>
  </si>
  <si>
    <t>48x96_WA_8201K_350_12 (Wilsonart 8201K-350-12 Grey Elm 4' x 8')</t>
  </si>
  <si>
    <t>48x96_WA_7970K_350_18 (Wilsonart 7970K-350-18 High Line 4' x 8')</t>
  </si>
  <si>
    <t>60x120_WA_7970K_350_18 (Wilsonart 7970K-350-18 High Line 5' x 10')</t>
  </si>
  <si>
    <t>60x144_WA_7970K_350_18 (Wilsonart 7970K-350-18 High Line 5' x 12')</t>
  </si>
  <si>
    <t>36x120_WA_D354_350_60_DESIGNER_ (Wilsonart D354-350-60 Designer White 3' x 10')</t>
  </si>
  <si>
    <t>48x96_WA_8232K_350_05 (Wilsonart 8232K-350-05 Continental Walnut 4' x 8')</t>
  </si>
  <si>
    <t>60x120_WA_8232K_350_05 (Wilsonart 8232K-350-05 Continental Walnut 5' x 12')</t>
  </si>
  <si>
    <t>60x120_WA_15505_138_31 (Wilsonart 15505-138-31 Black Velvet Traceless 5' x 12')</t>
  </si>
  <si>
    <t>36X144_WA_10776_350_60 (Wilsonart 10776-350-60 Kensington Maple 3' x 12')</t>
  </si>
  <si>
    <t>60X144_WA_10776_350_60 (Wilsonart 10776-350-60 Kensington Maple 5' x 12')</t>
  </si>
  <si>
    <t>48X96_WA_Y0377_372_60 (Wilsonart Y0377-372-60 Radiant Brass 4' x 8')</t>
  </si>
  <si>
    <t>48x96_WA_8241_350_60 (Wilsonart 8241-350-60 Norwegian Ash 4' x 8')</t>
  </si>
  <si>
    <t>60x144_WA_8241_350_60 (Wilsonart 8241-350-60 Norwegian Ash 5' x 12')</t>
  </si>
  <si>
    <t>48X96_WA_7122K_350_07 (Wilsonart 7122K-350-07 Empire Mahogany 4' x 8')</t>
  </si>
  <si>
    <t>60X144_WA_8212K_350_28 (Wilsonart 8212K-350-28 Phantom Ecru 5' x 12')</t>
  </si>
  <si>
    <t>48x96_WA_Y0495_372_60 (Wilsonart Y0495-372-60 Woven Oak 4' x 8')</t>
  </si>
  <si>
    <t>60x120_WA_8221_350_38 (Wilsonart 8221-350-38 Sap Walnut 5' x 10')</t>
  </si>
  <si>
    <t>48X96_WA_15507_138_31 (Wilsonart 15507-138-31 Slate Velvet Traceless 4' x 8')</t>
  </si>
  <si>
    <t>48X96_WA_7997_350_38 (Wilsonart Ebony Recon 7997-350-38 4' x 8')</t>
  </si>
  <si>
    <t>48X96_WA_D354_160_60 (Wilsonart D354-160-60 Designer White Solicor 4' x 8')</t>
  </si>
  <si>
    <t>48x96_WA_7964K_350_38 (Wilsonart 7964K-350-38 Skyline Walnut 4' x 8')</t>
  </si>
  <si>
    <t>60x144_WA_D354_350_60 (Wilsonart D354-350-60 Designer White 5' x 12')</t>
  </si>
  <si>
    <t>60x144_WA_Y0633_372_38 (Wilsonart Y0633-372-38 Arctic Voyage 5' x 12')</t>
  </si>
  <si>
    <t>144x48_WA_8212K_350_38 (8212K-350-38 Wilsonart Phantom Ecru 12' x 4' Cross Grain)</t>
  </si>
  <si>
    <t>60X144_WA_8212K_350_38 (8212K-350-38 Wilsonart Phantom Ecru 5' x 12')</t>
  </si>
  <si>
    <t>60x120_WA_7975K_350_12_RAW_CHES (Wilsonart 7975K-350-12 Raw Chestnut 5' x 10')</t>
  </si>
  <si>
    <t>36x120_WA_D91_350_60 (Wilsonart D91-350-60 Slate Grey 3' x 10')</t>
  </si>
  <si>
    <t>48x120_WA_D91_350_60 (Wilsonart D91-350-60 Slate Grey 4' x 10')</t>
  </si>
  <si>
    <t>60x120_WA_D91_350_60 (Wilsonart D91-350-60 Slate Grey 5' x 10')</t>
  </si>
  <si>
    <t>36x144_WA_D91_350_60 (Wilsonart D91-350-60 Slate Grey 3' x 12')</t>
  </si>
  <si>
    <t>48x144_WA_D91_350_60 (Wilsonart D91-350-60 Slate Grey 4' x 12')</t>
  </si>
  <si>
    <t>48x96_WA_D381_350_60 (Wilsonart D381-350-60 Fashion Grey 4' x 8')</t>
  </si>
  <si>
    <t>60x96_WA_D381_350_60 (Wilsonart D381-350-60 Fashion Grey 5' x 8')</t>
  </si>
  <si>
    <t>36x144_WA_D381_350_60 (Wilsonart D381-350-60 Fashion Grey 3' x 12')</t>
  </si>
  <si>
    <t>48X144_WA_D381_350_60 (Wilsonart D381-350-60 Fashion Grey 4' x 12')</t>
  </si>
  <si>
    <t>36x96_WA_4830K_350_18 (Wilsonart 4830K-350-18 Satin Stainless 3' x 8')</t>
  </si>
  <si>
    <t>60x96_WA_1595_350_60 (Wilsonart 1595-350-60 Black 5' x 8')</t>
  </si>
  <si>
    <t>36x144_WA_1595_350_60 (Wilsonart 1595-350-60 Black 3' x 12')</t>
  </si>
  <si>
    <t>48x144_WA_1595_350_60 (Wilsonart 1595-350-60 Black 4' x 12')</t>
  </si>
  <si>
    <t>60x144_WA_5014K_350_60 (Wilsonart 5014K-350-60 Battleship 5' x 12')</t>
  </si>
  <si>
    <t>48X96_WA_5014K_350_60 (Wilsonart 5014K-350-60 Battleship 4' x 8')</t>
  </si>
  <si>
    <t>60X144_WA_D381_350_60 (Wilsonart D381-350-60 Fashion Grey 5' x 12')</t>
  </si>
  <si>
    <t>48x96_WA_7850_350_60_BEIGEWOOD (WILSONART 7850-350-60 Beigewood 4' x 8')</t>
  </si>
  <si>
    <t>48x120_WA_7850_350_60_BEIGEWOOD (WILSONART 7850-350-60 Beigewood 4' x 10')</t>
  </si>
  <si>
    <t>36x144_WA_7850_350_60_BEIGEWOOD (WILSONART 7850-350-60 Beigewood 3' x 12')</t>
  </si>
  <si>
    <t>60x144_WA_7850_350_60_BEIGEWOOD (WILSONART 7850-350-60 Beigewood 5' x 12')</t>
  </si>
  <si>
    <t>48x96_WA_1573_350_60_FROSTY_WHI (Wilsonart 1573-350-60 Frosty White 4' x 8')</t>
  </si>
  <si>
    <t>60x96_WA_1573_350_60_FROSTY_WHI (Wilsonart 1573-350-60 Frosty White 5' x 8')</t>
  </si>
  <si>
    <t>36X120_WA_D354-350-60 (Wilsonart D354-350-60 Designer White 3' x 10')</t>
  </si>
  <si>
    <t>36x96_WA_4882_350_38 (Wilsonart 4882-350-38 Oiled Soapstone 3' x 8')</t>
  </si>
  <si>
    <t>60x96_WA_4882_350_38 (Wilsonart 4882-350-38 Oiled Soapstone 5' x 8')</t>
  </si>
  <si>
    <t>36x120_WA_1595_350_60 (Wilsonart 1595-350-60 Black 3' x 10')</t>
  </si>
  <si>
    <t>48X96_WA_7954_350_60 (Wilsonart Natural Rift 7954-350-60 4' X 8')</t>
  </si>
  <si>
    <t>60X144_WA_7954_350_60 (Wilsonart Natural Rift 7954-350-60 5' x 12')</t>
  </si>
  <si>
    <t>36x120_WA_1500_350_60 (Wilsonart 1500-350-60 Grey 3' x 10')</t>
  </si>
  <si>
    <t>60x120_WA_1500_350_60 (Wilsonart 1500-350-60 Grey 5' x 10')</t>
  </si>
  <si>
    <t>48x144_WA_1500_350_60 (Wilsonart 1500-350-60 Grey 4' x 12')</t>
  </si>
  <si>
    <t>60x144_WA_1500_350_60 (Wilsonart 1500-350-60 Grey 5' x 12)</t>
  </si>
  <si>
    <t>48x96_WA_8208K_350_12 (Wilsonart 8208K-350-12 Fawn Cypress 4' x 8')</t>
  </si>
  <si>
    <t>60x144_WA_8208K_350_12 (Wilsonart 8208K-350-12 Fawn Cypress 5' x 12')</t>
  </si>
  <si>
    <t>48x96_WA_7959K_350_78 (Wilsonart 7959K-350-78 Hampton Walnut 4' x 8')</t>
  </si>
  <si>
    <t>48x120_WA_6261_419 (Wilsonart 6261-419 Satin Brushed Lite Bronze Aluminum 4' x 10')</t>
  </si>
  <si>
    <t>32x78_2P25_BUTCHER_BLOCK_MAPLE (2-1/4" x 32" x 78" Maple Butcher Block Top With Completely Squar...</t>
  </si>
  <si>
    <t>24x38_2P25_BUTCHER_BLOCK_MAPLE (2-1/4" x 24" x 38" Maple Butcher Block Top With Completely Squar...</t>
  </si>
  <si>
    <t>24x12_2P25_BUTCHER_BLOCK_MAPLE (2-1/4" x 24" x 12" Maple Butcher Block Top With Completely Squar...</t>
  </si>
  <si>
    <t>8x72_2P25_BUTCHER_BLOCK_MAPLE (2-1/4" x 8" x 72" Maple Butcher Block Top With Completely Square ...</t>
  </si>
  <si>
    <t>48X96_WA_8212K_350_60_PHANTOM_E (Wilsonart 8212K-350-60 Phantom Ecru 4' x 8')</t>
  </si>
  <si>
    <t>60x144_WA_8212K_350_60_PHANTOM_ (Wilsonart 8212K-350-60 Phantom Ecru 5' x 12')</t>
  </si>
  <si>
    <t>48x120_WA_15603_138_31 (Wilsonart 15603-138-31 Sesame Velvet Elm Traceless 4' x 10')</t>
  </si>
  <si>
    <t>60x144_WA_15603_138_31 (Wilsonart 15603-138-31 Sesame Velvet Elm Traceless 5' x 12')</t>
  </si>
  <si>
    <t>48x96_WA_8213K_350_28_PHANTOM_C (Wilsonart 8213K-350-28 Phantom Cocoa 4' x 8')</t>
  </si>
  <si>
    <t>60x120_WA_8213K_350_28_PHANTOM_ (Wilsonart 8213K-350-28 Phantom Cocoa 5' x 10')</t>
  </si>
  <si>
    <t>60x144_WA_8213K_350_28_PHANTOM_ (Wilsonart 8213K-350-28 Phantom Cocoa 5' x 12')</t>
  </si>
  <si>
    <t>48x120_WA_6252_419 (Wilsonart 6252-419 Matte Natural Aluminum 4' x 10')</t>
  </si>
  <si>
    <t>60x144_WA_1595_350_60 (Wilsonart 1595-350-60 Black 5' x 12')</t>
  </si>
  <si>
    <t>60x120_WA_7959K_350_78 (Wilsonart 7959K-350-78 Hampton Walnut 5' x 10')</t>
  </si>
  <si>
    <t>60x144_WA_7959K_350_78 (Wilsonart 7959K-350-78 Hampton Walnut 5' x 12')</t>
  </si>
  <si>
    <t>48x96_WA_4940K_350_18 (Wilsonart 4940K-350-18 Astro Strandz 4' x 8')</t>
  </si>
  <si>
    <t>60x120_WA_4940K_350_18 (Wilsonart 4940K-350-18 Astro Strandz 5' x 10')</t>
  </si>
  <si>
    <t>60x144_WA_4940K_350_18 (Wilsonart 4940K-350-18 Astro Strandz 5' x 12')</t>
  </si>
  <si>
    <t>60x144_WA_13099_350_60 (Wilsonart 13099-350-60 Aster 5' x 12)</t>
  </si>
  <si>
    <t>48x96_WA_7965K_350_12 (Wilsonart 7965K-350-12 Walnut Heights 4' x 8')</t>
  </si>
  <si>
    <t>48x96_WA_7981K_350_12 (Wilsonart 7981K-350-12  Landmark Wood 4' x 8')</t>
  </si>
  <si>
    <t>60x144_WA_7981K_350_12 (Wilsonart 7981K-350-12  Landmark Wood 5' x 12')</t>
  </si>
  <si>
    <t>48x96_WA_15025_350_60 (Wilsonart 15025-350-60 White Lace 4' x 8')</t>
  </si>
  <si>
    <t>60x144_WA_15025_350_60 (Wilsonart 15025-350-60 White Lace 5' x 12')</t>
  </si>
  <si>
    <t>48x96_WA_6257_419 (Wilsonart 6257-419 Satin Brushed Natural Aluminum 4' x 8')</t>
  </si>
  <si>
    <t>48x96_WA_1500_350_60 (Wilsonart 1500-350-60 Grey 4' x 8')</t>
  </si>
  <si>
    <t>60x96_WA_1500_350_60 (Wilsonart 1500-350-60 Grey 5' x 8')</t>
  </si>
  <si>
    <t>Wilsonart 6251-418 Polished Natural Aluminum 4" x 10'</t>
  </si>
  <si>
    <t>Wilsonart Snow White Velvet 15501-138-31 4' x 8'</t>
  </si>
  <si>
    <t>Wilsonart 7996-350-38 Natural Recon 5' x 10'</t>
  </si>
  <si>
    <t>Wilsonart 7996-350-38 Natural Recon 5' x 8'</t>
  </si>
  <si>
    <t>Wilsonart 7996-350-38 Natural Recon 3' x 8'</t>
  </si>
  <si>
    <t>Wilsonart Cafelle 7933K-350-07 5' x 8</t>
  </si>
  <si>
    <t>Wilsonart 6257-418 Satin Brushed Natural Maple 4' x 10'</t>
  </si>
  <si>
    <t>Wilsonart 15504-138-31 Charcoal Velvet Traceless</t>
  </si>
  <si>
    <t>Wilsonart 10776_350_60 Kensongton Maple 3' x 8'</t>
  </si>
  <si>
    <t>2-1/4" x 8" x 72" Maple Butcher Block Top With Completely Square Edges   Durakryl 102 Finish</t>
  </si>
  <si>
    <t>Wilsonart 15512-138-31 Designer White Velvet 4' x 8'</t>
  </si>
  <si>
    <t>Wilsonart D354-350-01 Designer White Gloss With Peel Coat 4' x 10'</t>
  </si>
  <si>
    <t>Wilsonart 15507-138-31 Slate Velvet Traceless 5' x 12'</t>
  </si>
  <si>
    <t>Wilsonart D388-350-60 Crystal 4' x 8'</t>
  </si>
  <si>
    <t>Wilsonart 1573-350-60 Frosty White 3' x 8'</t>
  </si>
  <si>
    <t>Wilsonart 1595-350-60 Black 5' x 10'</t>
  </si>
  <si>
    <t>Wilsonart 1595-350-60 black 5' x 10'</t>
  </si>
  <si>
    <t>Wilsonart 8212K-350-28 Phantom Ecru 4' x 8'</t>
  </si>
  <si>
    <t>Wilsonart  D91-350-60 Slate Grey 4' x 8'</t>
  </si>
  <si>
    <t>Wilsonart 6252-419 Matte Natural Aluminum 4' x 8'</t>
  </si>
  <si>
    <t>Wilsonart 8211K-350-78 Phantom Pearl 4' x 8'</t>
  </si>
  <si>
    <t>Wilsonart 8211K-350-78 Phantom Pearl 5' x 12'</t>
  </si>
  <si>
    <t>1/4"  x 4' x 8' White Melamine</t>
  </si>
  <si>
    <t>Wilsonart 7964K-350-12 Skyline Walnut 5' x 10'</t>
  </si>
  <si>
    <t>Wilsonart 7911-350-60 10' x 4' Manitoba Maple Crossgrain</t>
  </si>
  <si>
    <t>1/2" x 4' x 8' Black Melamine</t>
  </si>
  <si>
    <t>1" x 4' x 8' Black Melamine G2S</t>
  </si>
  <si>
    <t>Wilsonart 7981K-350-12  Landmark Wood 3' x 8'</t>
  </si>
  <si>
    <t>Wilsonart 7929-350-38 Huntington Maple 4' x 8'</t>
  </si>
  <si>
    <t>Wilsonart 7929-350-38 Huntington Maple 5' x 8'</t>
  </si>
  <si>
    <t>Wilsonart 7929-350-38 Huntington Maple 4' x 10'</t>
  </si>
  <si>
    <t>Wilsonart 7929-350-38 Huntington Maple 5' x12'</t>
  </si>
  <si>
    <t>Wilsonart 7965K-350-12 Walnut Heights 3' x 8'</t>
  </si>
  <si>
    <t>3/4" x 5' x 8' Raw Flake</t>
  </si>
  <si>
    <t>Wilsonart 7990-350-38 Mission Maple 4' x 8'</t>
  </si>
  <si>
    <t>Wilsonart 7964K-350-12 Skyline Walnut 5' x 12'</t>
  </si>
  <si>
    <t>Wilsonart 7976K-350-12 White Cypress 5' x 10</t>
  </si>
  <si>
    <t>3/4" x 4' x 8' G2S Black Melamine Flake</t>
  </si>
  <si>
    <t>.039 WILSONART BACKER 4' X 8'</t>
  </si>
  <si>
    <t>Wilsonart D96-350-60 Shadow 30" x 8'</t>
  </si>
  <si>
    <t>Wilsonart D96-350-60 Shadow 3' x 8'</t>
  </si>
  <si>
    <t>Wilsonart D96-350-60 Shadow 5' x 10'</t>
  </si>
  <si>
    <t>Wilsonart D96-350-60 Shadow 30" x 12'</t>
  </si>
  <si>
    <t>Wilsonart D96-350-60 Shadow 5" x 12'</t>
  </si>
  <si>
    <t>272SK75PBX 3/4" x 96" x 48" SoFlex PBC + Black LTX Face-Barrel</t>
  </si>
  <si>
    <t>Wilsonart 7965K-350-12 Walnut Heights 5' x 12'</t>
  </si>
  <si>
    <t>Wilsonart 7993-350-38 Florence Walnut 4' x 8'</t>
  </si>
  <si>
    <t>Wilsonart 7993-350-38 Florence Walnut 5' x 12'</t>
  </si>
  <si>
    <t>Wilsonart 7991-350-38 Neo Walnut 4' x 8'</t>
  </si>
  <si>
    <t>Wilsonart 8218-350-38 Kingswood Walnut 5' x 10'</t>
  </si>
  <si>
    <t>Wilsonart 8218-350-38 Kingswood Walnut 5' x 12'</t>
  </si>
  <si>
    <t>Wilsonart 7937-350-38 River Cherry 4' x 8'</t>
  </si>
  <si>
    <t>Wilsonart 7937-350-38 River Cherry  5' x 12'</t>
  </si>
  <si>
    <t>Wilsonart 7937-350-38 River Cherry 8' x 4'</t>
  </si>
  <si>
    <t>Wilsonart 7996-350-38 Natural Recon 5' x 12'</t>
  </si>
  <si>
    <t>WILSONART 15512-138-31 DESIGNER WHITE VELVET 5' X 12'</t>
  </si>
  <si>
    <t>Wilsonart 7995-350-38 Sterling Ash 5' x 8'</t>
  </si>
  <si>
    <t>Wilsonart 7995-350-38 Sterling Ash 5' x 12'</t>
  </si>
  <si>
    <t>Wilsonart 7995-350-38 Sterling Ash 4' x 10'</t>
  </si>
  <si>
    <t>1/8" x 4' x 8' Raw MDF</t>
  </si>
  <si>
    <t>Wilsonart 6100-415 Matte Pewter 4' x 8'</t>
  </si>
  <si>
    <t>Wilsonart 7960-350-18 Studio Teak 3' x 8'</t>
  </si>
  <si>
    <t>1" x 4' x 8' Raw Flake</t>
  </si>
  <si>
    <t>Wilsonart 8218-350-38  Kingswood Walnut 4' x 8'</t>
  </si>
  <si>
    <t>Wilsonart D354-160-60 Designer White solicore 4' x 10'</t>
  </si>
  <si>
    <t>Wilsonart 8209-350-28 Veranda Teak 5' x 12'</t>
  </si>
  <si>
    <t>1" x 4' x 8' Raw MDF</t>
  </si>
  <si>
    <t>Wilsonart 7981-350-12  Landmark Wood 3' x 8'</t>
  </si>
  <si>
    <t>Wilsonart 7981-350-12  Landmark Wood 4' x 8'</t>
  </si>
  <si>
    <t>Wilsonart 8218-350-38 Kingswood Walnut 4' x 8'</t>
  </si>
  <si>
    <t xml:space="preserve"> Wilsonart 15506-138-31 Midnight Velvet Traceless 4' x 8'</t>
  </si>
  <si>
    <t xml:space="preserve"> Wilsonart 15506-138-31 Midnight Velvet Traceless 5' x 12'</t>
  </si>
  <si>
    <t xml:space="preserve"> Wilsonart 7928-350-38 Castle Oak 4' x 8'</t>
  </si>
  <si>
    <t xml:space="preserve"> Wilsonart 7928-350-38 Castle Oak 3' x 12</t>
  </si>
  <si>
    <t>Wilsonart D504-350-60 Fossil Shale 3' x 10'</t>
  </si>
  <si>
    <t>Wilsonart D504-350-60 Fossil Shale 4' x 10'</t>
  </si>
  <si>
    <t>Wilsonart 6251-419 Polished Natural Aluminum 4' x 8'</t>
  </si>
  <si>
    <t>Wilsonart 7993-350-38 Florence Walnut 5' x 8'</t>
  </si>
  <si>
    <t>Wilsonart 7981-350-12  Landmark Wood 5' x 12'</t>
  </si>
  <si>
    <t>Wilsonart 7965K-350-12 Walnut Heights 5' x 10'</t>
  </si>
  <si>
    <t>1/4" x 4' x 8' Black Melamine</t>
  </si>
  <si>
    <t>3mm x 4' x 8' Raw MDF</t>
  </si>
  <si>
    <t>3' x 8'  Wilsonart D504-350-60 Fossil Shale</t>
  </si>
  <si>
    <t>5' x 10'  Wilsonart D504-350-60 Fossil Shale</t>
  </si>
  <si>
    <t>4' x 12'  Wilsonart D504-350-60 Fossil Shale</t>
  </si>
  <si>
    <t>1-1/8" x 5' x 8'  Raw Flake</t>
  </si>
  <si>
    <t>Wilsonart 7981K-350-12  Landmark Wood 5' x 10'</t>
  </si>
  <si>
    <t>Wilsonart Shadow Zephyr 4857-350-60 60" x 144"</t>
  </si>
  <si>
    <t>3' x 8' Wilsonart D381-350-60 Fashion Grey</t>
  </si>
  <si>
    <t>Wilsonart TS511 Soluna 1/2" x 30" x 10'</t>
  </si>
  <si>
    <t>Wilsonart 7937-350-38 River Cherry 5' x 8'</t>
  </si>
  <si>
    <t>Wilsonart 7937-350-38 River Cherry  5' x 10'</t>
  </si>
  <si>
    <t>Wilsonart 7996-350-38 Natural Recon 4' x 8'</t>
  </si>
  <si>
    <t>Wilsonart 7996-350-38 Natural Recon 4' x 10'</t>
  </si>
  <si>
    <t>`Wilsonart 1595-350-60 Black 4' x 12'</t>
  </si>
  <si>
    <t>Wilsonart 4846-350-60 Morro Zephyr 4' x 8'</t>
  </si>
  <si>
    <t>Wilsonart 4846-350-60 Morro Zephyr 5' x 12'</t>
  </si>
  <si>
    <t>3/4" x 4' x 10' Raw Flake</t>
  </si>
  <si>
    <t>Laminate Backer 5' x 8'</t>
  </si>
  <si>
    <t>Wilsonart 1570-350-60 White 5' x 8'</t>
  </si>
  <si>
    <t>Wilsonart D427-350-60 Linen 4' x 12</t>
  </si>
  <si>
    <t>Wilsonart D427-350-60 Linen 4' x 8'</t>
  </si>
  <si>
    <t>Wilsonart 7976K-350-12 White Cypress 5' x 12</t>
  </si>
  <si>
    <t>Wilsonart 10776-350-60 Kensington Maple 5' x 8'</t>
  </si>
  <si>
    <t>Wilsonart 8208K-350-16 Fawn Cypress 4' x 8'</t>
  </si>
  <si>
    <t>Wilsonart 8208K-350-16 Fawn Cypress 5' x 12'</t>
  </si>
  <si>
    <t>Wilsonart 7938-350-38 New Age Oak 4' x 8'</t>
  </si>
  <si>
    <t>1/2" x 4' x 8' Raw Flake</t>
  </si>
  <si>
    <t>Wilsonart 7996-350-38 Natural Recon 4' x 8</t>
  </si>
  <si>
    <t>Wilsonart 7938-38 New Age Oak 4' x 10'</t>
  </si>
  <si>
    <t>Wilsonart 6261-419 Satin Brushed Lite Bronze Aluminum 4' x 8'</t>
  </si>
  <si>
    <t>Wilsonart D388-350-60 Crystal 4' X 10'</t>
  </si>
  <si>
    <t>Wilsonart D388-350-60 Crystal 5' X 10'</t>
  </si>
  <si>
    <t>48x96_WA_15512_138_31 (Wilsonart 15512-138-31 Designer White Velvet 4' x 8')</t>
  </si>
  <si>
    <t>48x120_WA_D354_350_01 (Wilsonart D354-350-01 Designer White Gloss With Peel Coat 4' x 10')</t>
  </si>
  <si>
    <t>60X144_WA_15507_138_31 (Wilsonart 15507-138-31 Slate Velvet Traceless 5' x 12')</t>
  </si>
  <si>
    <t>48x96_WA_D388_350_60 (Wilsonart D388-350-60 Crystal 4' x 8')</t>
  </si>
  <si>
    <t>36x96_WA_1573_350_60 (Wilsonart 1573-350-60 Frosty White 3' x 8')</t>
  </si>
  <si>
    <t>60X120_WA_1595_350_60 (Wilsonart 1595-350-60 black 5' x 10')</t>
  </si>
  <si>
    <t>48X96_WA_8212K_350_28 (Wilsonart 8212K-350-28 Phantom Ecru 4' x 8')</t>
  </si>
  <si>
    <t>48x96_WA_D91_350_60 (Wilsonart  D91-350-60 Slate Grey 4' x 8')</t>
  </si>
  <si>
    <t>48x96_WA_6252_419 (Wilsonart 6252-419 Matte Natural Aluminum 4' x 8')</t>
  </si>
  <si>
    <t>48x96_WA_8211K_350_78 (Wilsonart 8211K-350-78 Phantom Pearl 4' x 8')</t>
  </si>
  <si>
    <t>60x144_WA_8211K_350_78 (Wilsonart 8211K-350-78 Phantom Pearl 5' x 12')</t>
  </si>
  <si>
    <t>48x96_0P25_WHITE_MELAMINE (1/4"  x 4' x 8' White Melamine)</t>
  </si>
  <si>
    <t>60x120_WA_7964K_350_12 (Wilsonart 7964K-350-12 Skyline Walnut 5' x 10')</t>
  </si>
  <si>
    <t>120x48_WA_7911_350_60 (Wilsonart 7911-350-60 10' x 4' Manitoba Maple Crossgrain)</t>
  </si>
  <si>
    <t>48x96_0P5_BLACK_MELAMINE (1/2" x 4' x 8' Black Melamine)</t>
  </si>
  <si>
    <t>48x96_1_BLACK_MELAMINE (1" x 4' x 8' Black Melamine G2S)</t>
  </si>
  <si>
    <t>36x96_WA_7981K_350_12 (Wilsonart 7981K-350-12  Landmark Wood 3' x 8')</t>
  </si>
  <si>
    <t>48x96_WA_7929_350_38 (Wilsonart 7929-350-38 Huntington Maple 4' x 8')</t>
  </si>
  <si>
    <t>60x96_WA_7929_350_38 (Wilsonart 7929-350-38 Huntington Maple 5' x 8')</t>
  </si>
  <si>
    <t>48x120_WA_7929_350_38 (Wilsonart 7929-350-38 Huntington Maple 4' x 10')</t>
  </si>
  <si>
    <t>60x144_WA_7929_350_38 (Wilsonart 7929-350-38 Huntington Maple 5' x12')</t>
  </si>
  <si>
    <t>36x96_WA_7965K_350_12 (Wilsonart 7965K-350-12 Walnut Heights 3' x 8')</t>
  </si>
  <si>
    <t>60X96_0P75_Raw_FLAKE (3/4" x 5' x 8' Raw Flake)</t>
  </si>
  <si>
    <t>48x96_WA_7990_350_38 (Wilsonart 7990-350-38 Mission Maple 4' x 8')</t>
  </si>
  <si>
    <t>60x144_WA_7964K_350_12 (Wilsonart 7964K-350-12 Skyline Walnut 5' x 12')</t>
  </si>
  <si>
    <t>60x120_WA_7976K_350_12 (Wilsonart 7976K-350-12 White Cypress 5' x 10)</t>
  </si>
  <si>
    <t>48x96_0P75_BLACK_MELAMINE_FLAKE (3/4" x 4' x 8' G2S Black Melamine Flake)</t>
  </si>
  <si>
    <t>30x96_WA_D96_350_60_SHADOW (Wilsonart D96-350-60 Shadow 30" x 8')</t>
  </si>
  <si>
    <t>36x96_WA_D96_350_60_SHADOW (Wilsonart D96-350-60 Shadow 3' x 8')</t>
  </si>
  <si>
    <t>60x120_WA_D96_350_60_SHADOW (Wilsonart D96-350-60 Shadow 5' x 10')</t>
  </si>
  <si>
    <t>30x144_WA_D96_350_60_SHADOW (Wilsonart D96-350-60 Shadow 30" x 12')</t>
  </si>
  <si>
    <t>60x144_WA_D96_350_60_SHADOW (Wilsonart D96-350-60 Shadow 5" x 12')</t>
  </si>
  <si>
    <t>96x48_0P75_SOFLEX_PBC_BLACK (272SK75PBX 3/4" x 96" x 48" SoFlex PBC + Black LTX Face-Barrel)</t>
  </si>
  <si>
    <t>60x144_WA_7965K_350_12 (Wilsonart 7965K-350-12 Walnut Heights 5' x 12')</t>
  </si>
  <si>
    <t>48x96_WA_7993_350_38 (Wilsonart 7993-350-38 Florence Walnut 4' x 8')</t>
  </si>
  <si>
    <t>60x144_WA_7993_350_38 (Wilsonart 7993-350-38 Florence Walnut 5' x 12')</t>
  </si>
  <si>
    <t>48x96_WA_7991_350_38_NEO_WALNUT (Wilsonart 7991-350-38 Neo Walnut 4' x 8')</t>
  </si>
  <si>
    <t>60x120_WA_8218_350_38_KINGSWOOD (Wilsonart 8218-350-38 Kingswood Walnut 5' x 10')</t>
  </si>
  <si>
    <t>60x144_WA_8218_350_38_KINGSWOOD (Wilsonart 8218-350-38 Kingswood Walnut 5' x 12')</t>
  </si>
  <si>
    <t>48x96_WA_7937_350_38_RIVER_CHER (Wilsonart 7937-350-38 River Cherry 4' x 8')</t>
  </si>
  <si>
    <t>60x144_WA_7937_350_38_RIVER_CHE (Wilsonart 7937-350-38 River Cherry  5' x 12')</t>
  </si>
  <si>
    <t>96x48_WA_7937_350_38_RIVER_CHER (Wilsonart 7937-350-38 River Cherry 8' x 4')</t>
  </si>
  <si>
    <t>60x144_WA_7996_350_38 (Wilsonart 7996-350-38 Natural Recon 5' x 12')</t>
  </si>
  <si>
    <t>60X144_WA_15512_138_31 (WILSONART 15512-138-31 DESIGNER WHITE VELVET 5' X 12')</t>
  </si>
  <si>
    <t>60x96_wa_7995_350_38 (Wilsonart 7995-350-38 Sterling Ash 5' x 8')</t>
  </si>
  <si>
    <t>60x144_wa_7995_350_38 (Wilsonart 7995-350-38 Sterling Ash 5' x 12')</t>
  </si>
  <si>
    <t>48x120_wa_7995_350_38 (Wilsonart 7995-350-38 Sterling Ash 4' x 10')</t>
  </si>
  <si>
    <t>48X96_0P125_RAW_MDF (1/8" x 4' x 8' Raw MDF)</t>
  </si>
  <si>
    <t>48x96_wa_6100_415 (Wilsonart 6100-415 Matte Pewter 4' x 8')</t>
  </si>
  <si>
    <t>36x96_wa_7960_350_18 (Wilsonart 7960-350-18 Studio Teak 3' x 8')</t>
  </si>
  <si>
    <t>48X96_1_RAW_FLAKE (1" x 4' x 8' Raw Flake)</t>
  </si>
  <si>
    <t>48x96_WA_8218_350_38 (Wilsonart 8218-350-38  Kingswood Walnut 4' x 8')</t>
  </si>
  <si>
    <t>48x120_WA_D354_160_60 (Wilsonart D354-160-60 Designer White solicore 4' x 10')</t>
  </si>
  <si>
    <t>60x144_WA_8209_350_28 (Wilsonart 8209-350-28 Veranda Teak 5' x 12')</t>
  </si>
  <si>
    <t>48X96_1_RAW_MDF (1" x 4' x 8' Raw MDF)</t>
  </si>
  <si>
    <t>48x96_WA_8218_350_38_KINGSWOOD (Wilsonart 8218-350-38 Kingswood Walnut 4' x 8')</t>
  </si>
  <si>
    <t>48x96_WA_15506_138_31 ( Wilsonart 15506-138-31 Midnight Velvet Traceless 4' x 8')</t>
  </si>
  <si>
    <t>60x144_WA_15506_138_31 ( Wilsonart 15506-138-31 Midnight Velvet Traceless 5' x 12')</t>
  </si>
  <si>
    <t>48x96_WA_7928_350_38 ( Wilsonart 7928-350-38 Castle Oak)</t>
  </si>
  <si>
    <t>36x144_WA_7928_350_38 ( Wilsonart 7928-350-38 Castle Oak 3' x 12)</t>
  </si>
  <si>
    <t>36x120_WA_D504_350_60 (Wilsonart D504-350-60 Fossil Shale 3' x 10')</t>
  </si>
  <si>
    <t>48x120_WA_D504_350_60 (Wilsonart D504-350-60 Fossil Shale 4' x 10')</t>
  </si>
  <si>
    <t>48x96_WA_6251_419 (Wilsonart 6251-419 Polished Natural Aluminum 4' x 8')</t>
  </si>
  <si>
    <t>60x96_WA_7993_350_38 (Wilsonart 7993-350-38 Florence Walnut 5' x 8')</t>
  </si>
  <si>
    <t>60x120_WA_7965K-350-12 (Wilsonart 7965K-350-12 Walnut Heights 5' x 10')</t>
  </si>
  <si>
    <t>48x96_0P25_BLACK_MELAMINE (1/4" x 4' x 8' Black Melamine)</t>
  </si>
  <si>
    <t>48x96_3MM_RAW_MDF (3mm x 4' x 8' Raw MDF)</t>
  </si>
  <si>
    <t>36X96_WA_D504_350_60 (3' x 8'  Wilsonart D504-350-60 Fossil Shale)</t>
  </si>
  <si>
    <t>60X120_WA_D504_350_60 (5' x 10'  Wilsonart D504-350-60 Fossil Shale)</t>
  </si>
  <si>
    <t>48X144_WA_D504_350_60 (4' x 12'  Wilsonart D504-350-60 Fossil Shale)</t>
  </si>
  <si>
    <t>60x96_1P125_RAW_FLAKE (1-1/8" x 5' x 8'  Raw Flake)</t>
  </si>
  <si>
    <t>60x120_WA_7981K_350_12 (Wilsonart 7981K-350-12  Landmark Wood 5' x 10')</t>
  </si>
  <si>
    <t>60X144_WA_4857_350_60 (Wilsonart Shadow Zephyr 4857-350-60 60" x 144")</t>
  </si>
  <si>
    <t>36X96_WA_D381_350_60 (3' x 8' Wilsonart D381-350-60 Fashion Grey)</t>
  </si>
  <si>
    <t>30x120_WA_TS511_SOLUNA (Wilsonart TS511 Soluna 1/2" x 30" x 10')</t>
  </si>
  <si>
    <t>60x96_WA_7937_350_38_RIVER_CHER (Wilsonart 7937-350-38 River Cherry 5' x 8')</t>
  </si>
  <si>
    <t>60x120_WA_7937_350_38_RIVER_CHE (Wilsonart 7937-350-38 River Cherry  5' x 10')</t>
  </si>
  <si>
    <t>48x96_WA_7996_350_38_NATURAL_RE (Wilsonart 7996-350-38 Natural Recon 4' x 8)</t>
  </si>
  <si>
    <t>48x120_WA_7996_350_38_NATURAL_R (Wilsonart 7996-350-38 Natural Recon 4' x 10')</t>
  </si>
  <si>
    <t>48x96_WA_4846_350_60 (Wilsonart 4846-350-60 Morro Zephyr 4' x 8')</t>
  </si>
  <si>
    <t>60x144_WA_4846_350_60 (Wilsonart 4846-350-60 Morro Zephyr 5' x 12')</t>
  </si>
  <si>
    <t>48x120_0P75_RAW_FLAKE (3/4" x 4' x 10' Raw Flake)</t>
  </si>
  <si>
    <t>60X96_BACKER (Laminate Backer 5' x 8')</t>
  </si>
  <si>
    <t>60X96_WA_1570_350_60 (Wilsonart 1570-350-60 White 5' x 8')</t>
  </si>
  <si>
    <t>60X120_WA_1570_350_60 (Wilsonart 1570-350-60 White 5' x 10')</t>
  </si>
  <si>
    <t>48x144_WA_D427_350_60_LINEN (Wilsonart D427-350-60 Linen 4' x 12)</t>
  </si>
  <si>
    <t>48x96_WA_D427_350_60 (Wilsonart D427-350-60 Linen 4' x 8')</t>
  </si>
  <si>
    <t>60x144_WA_7976K_350_12 (Wilsonart 7976K-350-12 5' x 12)</t>
  </si>
  <si>
    <t>60x96_WA_10776_350_60 (Wilsonart 10776-350-60 Kensington Maple 5' x 8')</t>
  </si>
  <si>
    <t>48x96_WA_8208K_350_16 (Wilsonart 8208K-350-16 Fawn Cypress 4' x 8')</t>
  </si>
  <si>
    <t>60x144_WA_8208K_350_16 (Wilsonart 8208K-350-16 Fawn Cypress 5' x 12')</t>
  </si>
  <si>
    <t>48X96_0P50_RAW_Flake (1/2" x 4' x 8' Raw Flake)</t>
  </si>
  <si>
    <t>60x120_WA_7965K_350_12 (Wilsonart 7965K-350-12 Walnut Heights 5' x 10')</t>
  </si>
  <si>
    <t>48x120_wa_7938_350_38 (Wilsonart 7938-38 New Age Oak 4' x 10')</t>
  </si>
  <si>
    <t>48x96_WA_6261_419 (Wilsonart 6261-419 Satin Brushed Lite Bronze Aluminum 4' x 8')</t>
  </si>
  <si>
    <t>48X120_WA_D388_350_60 (Wilsonart D388-350-60 Crystal 4' X 10')</t>
  </si>
  <si>
    <t>60X120_WA_D388_350_60 (Wilsonart D388-350-60 Crystal 5' X 10')</t>
  </si>
  <si>
    <t xml:space="preserve"> Wilsonart 7928-350-38 Castle Oak</t>
  </si>
  <si>
    <t>Wilsonart 7976K-350-12 5' x 12</t>
  </si>
  <si>
    <t>Total FES001-FESSENDEN HALL INCORPORATED</t>
  </si>
  <si>
    <t>FINDTAPE.COM</t>
  </si>
  <si>
    <t>Total FINDTAPE.COM</t>
  </si>
  <si>
    <t>FINISHWORKS, DIVISION OF RPM COATINGS</t>
  </si>
  <si>
    <t>Total FINISHWORKS, DIVISION OF RPM COATINGS</t>
  </si>
  <si>
    <t>FIRECLAY</t>
  </si>
  <si>
    <t>Total FIRECLAY</t>
  </si>
  <si>
    <t>FIRST ARCHITECTURAL PRODUCTS LLC</t>
  </si>
  <si>
    <t>Total FIRST ARCHITECTURAL PRODUCTS LLC</t>
  </si>
  <si>
    <t>FLOORCITY.COM</t>
  </si>
  <si>
    <t>Total FLOORCITY.COM</t>
  </si>
  <si>
    <t>FORBO FLOORING NA</t>
  </si>
  <si>
    <t>Total FORBO FLOORING NA</t>
  </si>
  <si>
    <t>FORMS &amp; SURFACES</t>
  </si>
  <si>
    <t>Total FORMS &amp; SURFACES</t>
  </si>
  <si>
    <t>FRAMA-TECH</t>
  </si>
  <si>
    <t>Total FRAMA-TECH</t>
  </si>
  <si>
    <t>FRIDAY PARTS</t>
  </si>
  <si>
    <t>Total FRIDAY PARTS</t>
  </si>
  <si>
    <t>FROST CNC TOOLING</t>
  </si>
  <si>
    <t>Total FROST CNC TOOLING</t>
  </si>
  <si>
    <t>FSR INC</t>
  </si>
  <si>
    <t>Total FSR INC</t>
  </si>
  <si>
    <t>G&amp;H001-G&amp;H SHEET METAL WORKS, INC.</t>
  </si>
  <si>
    <t>Total G&amp;H001-G&amp;H SHEET METAL WORKS, INC.</t>
  </si>
  <si>
    <t>GENESIS PRODUCTS</t>
  </si>
  <si>
    <t>Total GENESIS PRODUCTS</t>
  </si>
  <si>
    <t>GERACI STONE GALLERY</t>
  </si>
  <si>
    <t>Total GERACI STONE GALLERY</t>
  </si>
  <si>
    <t>GGI001-GGI</t>
  </si>
  <si>
    <t>Tariff Surcharge HPL</t>
  </si>
  <si>
    <t>Fuel Surcharge</t>
  </si>
  <si>
    <t>Tariff Surcharge Solid Surface</t>
  </si>
  <si>
    <t>1/2" x 60" x 144" Wilsonart 1573MG Frosty White Mirage</t>
  </si>
  <si>
    <t>Wilsonart 7938-350-38 New Age Oak 4' x 12'</t>
  </si>
  <si>
    <t>Wilsonart 7938-350-38 New Age Oak 5' x 10'</t>
  </si>
  <si>
    <t>Wilsonart 7965-350-60 Walnut Heights 8' x 4' Crossgrains</t>
  </si>
  <si>
    <t>Wilsonart YS025-372-05 Rift Walnut Char 5' X 12'</t>
  </si>
  <si>
    <t>Wilsonart YS025-372-05 Rift Walnut Char 4' X 8'</t>
  </si>
  <si>
    <t>Wilsonart D427-160-60 Linen Solicor 4' x 8'</t>
  </si>
  <si>
    <t>Wilsonart 7993-350-38 Florence Walnut 4' x 10'</t>
  </si>
  <si>
    <t>Wilsonart 7993-350-38 Florence Walnut 4' x 12'</t>
  </si>
  <si>
    <t>Wilsonart 7943-350-07 Columbian Walnut 5' x 12'</t>
  </si>
  <si>
    <t>Wilsonart 7943-350-07 Columbian Walnut 4' x 8'</t>
  </si>
  <si>
    <t>Wilsonart 15504-138-31 Charcoal Traceless Velvet 5' x 12'</t>
  </si>
  <si>
    <t>Wilsonart Natural Rift 7954-350-38 4' x 8'</t>
  </si>
  <si>
    <t>3/8" x 8' x 4' Bending Luan</t>
  </si>
  <si>
    <t>3/4" x 5' x 10' Raw MDF</t>
  </si>
  <si>
    <t>Wilsonart 7937-350-38 River Cherry 4' x 10'</t>
  </si>
  <si>
    <t>Wilsonart 15602-138-31 Acorn Velvet Elm 5' x 12'</t>
  </si>
  <si>
    <t>1/4" x 48" x 96" Maple Prefinished One Side For Drawer Bottoms</t>
  </si>
  <si>
    <t>Wilsonart 7991-350-38 NeoWalnut 5' x 8'</t>
  </si>
  <si>
    <t>Wilsonart 7991-350-38 NeoWalnut 4' x 8'</t>
  </si>
  <si>
    <t>Wilsonart 7991-350-38 NeoWalnut 4' x 10</t>
  </si>
  <si>
    <t>Wilsonart 7991-350-38 NeoWalnut 5' x 12'</t>
  </si>
  <si>
    <t>Frog Tape 1.88" x 60 Yards One Roll</t>
  </si>
  <si>
    <t>-$5 Rewards Redemption</t>
  </si>
  <si>
    <t>M500-6106 BASE CONCENTRATE  YELLOW OCHRE QT</t>
  </si>
  <si>
    <t>M340-3600 Blendal Sticks Assortment Pack 36</t>
  </si>
  <si>
    <t>270-1400 Graining Pencils Assortment Pack</t>
  </si>
  <si>
    <t>M101-0202 Tone Finish White Wash</t>
  </si>
  <si>
    <t xml:space="preserve">    M100-1488  ULTRA CLASSIC TONER YELLOW TONE-UP</t>
  </si>
  <si>
    <t>M101-0160 TONE FINISH TONER FIDDLETONE CHERRY</t>
  </si>
  <si>
    <t>M101-0408 TONE FINISH TONER CHERRY</t>
  </si>
  <si>
    <t>M101-0385 TONE FINISH TONER CORDOVAN MAHOGANY</t>
  </si>
  <si>
    <t>M100-0224 ULTRA CLASSIC TONER BLACK</t>
  </si>
  <si>
    <t>M108-1004 SHADOW TONER TRANSPARENT ORANGE</t>
  </si>
  <si>
    <t>M500-2496 BASE CONCENTRATE  Perfect Brown QT</t>
  </si>
  <si>
    <t>Tile - Mosaic Sheeted Straight Set (2 x 4) Raven (V2)</t>
  </si>
  <si>
    <t>Lab Design WW001LS Romano 4' x 8'</t>
  </si>
  <si>
    <t>PACKING</t>
  </si>
  <si>
    <t>Lab Design WA401LS Crema 4' x 8'</t>
  </si>
  <si>
    <t>CBT40 4X120 Tarkett / Johnsonite Traditional Vinyl Wall Base #40 Black 4" x 120' Roll by 1/8" St...</t>
  </si>
  <si>
    <t>Forbo Marmoleum 3368 Grey Iron</t>
  </si>
  <si>
    <t>Marmoleum Walton Uni and Cirrus 3371-171 Cement 79" Wide</t>
  </si>
  <si>
    <t>Freghit to be determined.</t>
  </si>
  <si>
    <t>Bonded Aluminum Waterfall 4' x 10' x .123"</t>
  </si>
  <si>
    <t>PVC Formica 08843 Natural Ash 1-5/16 X 1MM</t>
  </si>
  <si>
    <t>Fenix 0032 Bianco Kos 3mm x 2-1/8" x 300' Super Matte Finish PVC</t>
  </si>
  <si>
    <t>PVC-W7981-K12-1&amp;5/16-1mm-Auto-300-N Wilsonart Landmark Wood 1-5/16" x 1mm K-12 Soft Grain</t>
  </si>
  <si>
    <t>Fenix 0724 Grigio Bromo 3mm x 2-1/8" x 300' Super Matte Finish PVC</t>
  </si>
  <si>
    <t>2-1/4" x 1mm Auto Rift White Oak 328' Roll</t>
  </si>
  <si>
    <t>PVC-W15512-K31-1&amp;5/8-Thin-Auto-600-N Wilsonart 15512 Designer White Velvet K-31 Traceless Finish...</t>
  </si>
  <si>
    <t>Arauco W300 White PVC-PRW300-Vv-1&amp;5/8-Thin-Auto-600-N</t>
  </si>
  <si>
    <t>Arauco W300 White PVC-PRW300-Vv-7/8-Thin-Auto-600-N</t>
  </si>
  <si>
    <t>PVC-F2297-M-1&amp;5/16-1mm-Auto-300-N Formica 02297 Terril Matte Finish</t>
  </si>
  <si>
    <t>PVC-WYS025-K05-1&amp;5/16-THIN-Auto-600-N</t>
  </si>
  <si>
    <t>W8210-K28 1-5/16" x 1mm Wilsoanrt 8210-28 Portico Teak Auto PVC 300</t>
  </si>
  <si>
    <t>Wilsonart 300 0.40000 120.00  7990:1&amp;5/16-1mm-300-Auto-K38-De-PVC Mission  Maple **K-38 Fine Vel...</t>
  </si>
  <si>
    <t>PVC-WYS025-K05-1&amp;5/16-1mm-Auto-300-N</t>
  </si>
  <si>
    <t>1-5/16" x 1mm Formica 09238 Chelsea Maple 300FT</t>
  </si>
  <si>
    <t>Filter Maint Kit 02250050-602 02250106-791  043334 02250069-934 for Sullair Air Compressor  ES-8...</t>
  </si>
  <si>
    <t xml:space="preserve"> 375SC2 3/8" Compression - 1 1/8" CEL</t>
  </si>
  <si>
    <t xml:space="preserve"> 500MCX Mortise Compression - 1 3/8" CEL</t>
  </si>
  <si>
    <t xml:space="preserve"> 500SC2 1/2" Compression - 1 5/8" CEL</t>
  </si>
  <si>
    <t>18498 /RT6-S3-ABK BLACK TABLE BOX  3 SECTION, 1 UNIV BRACKET INC</t>
  </si>
  <si>
    <t>18536 /T6-LB-AC2CH-CC T6 CHARGE BRKT 2 AC, 1 USB-A, 1 USB-C 9' CORD</t>
  </si>
  <si>
    <t>17070 /T6-LB-5SS T6 LARGE BRACKET  5 SNAP-IN CONNECTOR OPENINGS</t>
  </si>
  <si>
    <t>17288 /SS-HDMI-B SYM AND TBL BOX HDMI PASS-THRU BLACK</t>
  </si>
  <si>
    <t>16820 /SS-RJCAT6-B PASS THRU SNAP-IN BLACK RJ-45 CAT 6 CONNECTOR</t>
  </si>
  <si>
    <t>ARD-051612-001  MOUNTING PLATE  - 0.250'' HRPO  - 5''X5'' W/ RADIUS PROJECTION, ONE SIDE  - 0.50...</t>
  </si>
  <si>
    <t>ARN-060524-002  CUSTOM PRIVACY PANEL  -3/16"-THICK ALUMINUM  - 20"H X 16'D X 120" L W/ HANGING H...</t>
  </si>
  <si>
    <t>R102BLB  BLB 12MAPLEVC 2438 x 0 x102 Box Drawer Sides</t>
  </si>
  <si>
    <t>R246BLB BLB 12MAPLEVC 2438 X 0 x246 File Drawer Sides</t>
  </si>
  <si>
    <t>Black File Drawer Hanging Folder Extrusion 2438mm</t>
  </si>
  <si>
    <t>Special Order Line Item (EA)  / Travertino Navona Honed and Filled 2cm (3 slabs)</t>
  </si>
  <si>
    <t>Fabrication, Delivery &amp; Installation - Reception Desk per drawings provided</t>
  </si>
  <si>
    <t>3/8" x 11-1/2" x 79-3/8" Bronze Tempered Glass No Logo Flat Polished Edges Tag 9593</t>
  </si>
  <si>
    <t>3/8" x 56-7/8" x 10" Bronze Tempered Glass No Logo Flat Polished Edges Tag 9594</t>
  </si>
  <si>
    <t>Quote 2635479 Consisting Of:</t>
  </si>
  <si>
    <t>1/4" Tmp Crystal Light LI SEtch - Dei: Arbitrary - Surf:1 Flat Pol TR216.00 LI On Sides 1/2/3/4 ...</t>
  </si>
  <si>
    <t>Quote 2639829 3/8" TMP LI SETCH Dir: Arbitrary-Surf:1 63-1/8" x11-15/16" Flat Pol 152.00 LI on s...</t>
  </si>
  <si>
    <t>1/2" x 35-11/16" x 13" Clear low iron glass with polished edges</t>
  </si>
  <si>
    <t>1/4" Tmp Diamont Low Iron Flat Pol 216.00LI on sides 1/2/3/4 Back Painting / FENZI WHITE FENZI W...</t>
  </si>
  <si>
    <t>1/2" Tempered No Logo Diamant Low Iron Flat Polish On Sides 1/2/3/4 54" x 11-1/4"</t>
  </si>
  <si>
    <t>Quote 2636555 1/"2" Tmp BZ Flat Pol 152.00 LI on sides1/2/3/4 57-5/8" x 17"</t>
  </si>
  <si>
    <t>Quote 2637811 1/4" Tmp Diamant Low Iron Flat Pol TR176.00 LI on sides 1/2/3/4 Back Painting / Wh...</t>
  </si>
  <si>
    <t>1/2" Tmp LI SEtch-Dir: Arbitrary - Surf:1 Flat Pol 188.00LI on sides 1/2/3/4 Back Painting / bla...</t>
  </si>
  <si>
    <t>Quote 2646507 1/4" TMP No Logo Diamant Low Iron Flat Pol 136.00 LI on sides 1/2/3/4 Back Paintin...</t>
  </si>
  <si>
    <t>Quote 2646507 1/4" TMP No Logo Diamant Low Iron Flat Pol 228.00 LI on sides 1/2/3/4 Back Paintin...</t>
  </si>
  <si>
    <t>Quote 2646507 1/4" TMP No Logo Diamant Low Iron Flat Pol 244.00 LI on sides 1/2/3/4 Back Paintin...</t>
  </si>
  <si>
    <t>Quote 2646507 1/4" TMP No Logo Diamant Low Iron Flat Pol 192.00 LI on sides 1/2/3/4 Back Paintin...</t>
  </si>
  <si>
    <t>Quote 2646507 Energy Surcharge</t>
  </si>
  <si>
    <t>Quote 2647126 1/4" Tmp Diamant Low Iron Flat Pol 200.00 LI on sides 1/2/3/4  Back Painting / Fen...</t>
  </si>
  <si>
    <t>Per Estimate 2648055 3/8" TMP LI SEtch DIR Arbitrary Surf 1 Flat Pol 104.00 LI on sides 1/2/3/4 ...</t>
  </si>
  <si>
    <t>Per Quote 2648616 1/4" Tmp Diamant Low Iron Flat Pol108.00 LI on sides 1/2/3/4 Back Painting Fen...</t>
  </si>
  <si>
    <t>Per Quote 2648616 1/4" Tmp Diamant Low Iron Flat Pol138.00 LI on sides 1/4  Flat Pol TR138.00 LI...</t>
  </si>
  <si>
    <t>Per Quotation 2650217 1/2" Tmp Diamant Low Iron Flat Pol TR216.00 LI On Sides 1/2/3/4 Shape #00 ...</t>
  </si>
  <si>
    <t>Quote 2650565 3/8" TMP Diamant F Low Iron Flat Pol 96.00 LI On Sides 1/2/3/4 20-1/8" x 24-1/8" N...</t>
  </si>
  <si>
    <t>Quote 2650565 3/8" TMP Diamant F Low Iron Flat Pol 108.00 On Side 3 Flat Pol TR176.00 LI On Side...</t>
  </si>
  <si>
    <t>Quote 2650565 3/8" TMP Diamant F Low Iron Flat Pol 86.00 LI On Side 3 Flat Pol TR114.00 LI On Si...</t>
  </si>
  <si>
    <t>Quote 2651742 /4" TMP Diamant Low Iron Flat Pol 166.00 LI on Sides 1/3/4 Seam 10.00 LI on side 2...</t>
  </si>
  <si>
    <t>Quote 2651742 /4" TMP Diamant Low Iron Flat Pol 68.00 LI on Sides 1/3 Seam 20.00 LI on side 2/4 ...</t>
  </si>
  <si>
    <t>Quote 2651742 /4" TMP Diamant Low Iron Flat Pol 106.00 LI on Sides 1/2/3 Seam 10.00 LI on side 4...</t>
  </si>
  <si>
    <t>1/2" Tmp Diamant R Low Iron Flat Pol TR264.00 LI on Sides 1/2/3/4 1 Corner Notch Para Polish 1, ...</t>
  </si>
  <si>
    <t>Estimate 2656434 1/4" Tmp Diamant Low Iron Flat Polish 196.00 LI On Sides 1/2/3/4 Back Painting ...</t>
  </si>
  <si>
    <t>Per Estimate 2658511 3/8" TMP LI SEtch DIR Arbitrary Surf 1 Flat Pol 136.00 LI on sides 1/2/3/4 ...</t>
  </si>
  <si>
    <t>Quote 2658900 1/2" Tmp Diamant R Low Iron Flat Pol 200.00 LI on sides 1/2/3/4 Touch All Corners ...</t>
  </si>
  <si>
    <t>Quote 2658900 1/2" Tmp Diamant R Low Iron Flat Pol 132.00 LI on sides 1/2/3/4 Touch All Corners ...</t>
  </si>
  <si>
    <t>Quote 2658900 1/2" Tmp Diamant R Low Iron Flat Pol 204.00 LI on sides 1/2/3/4 Touch All Corners ...</t>
  </si>
  <si>
    <t>Quote 2658900 1/2" Tmp Diamant R Low Iron Flat Pol 152.00 LI on sides 1/2/3/4 Touch All Corners ...</t>
  </si>
  <si>
    <t>Quote 2658900 1/2" Tmp Diamant R Low Iron Flat Pol 104.00 LI on sides 1/2/3/4 Touch All Corners ...</t>
  </si>
  <si>
    <t>Quote 2658900 1/2" Tmp Diamant R Low Iron Flat Pol 96.00 LI on sides 1/2/3/4 Touch All Corners N...</t>
  </si>
  <si>
    <t>Quote 2658901 1/4" Tmp Diamant R Low Iron Flat Pol 208.00 LI on sides 1/2/3/4 Back Painting/ Fen...</t>
  </si>
  <si>
    <t>Quote 2660505 1/4" Tmp BZ Flat Pol 176.00 LI on sides 1/2/3/4 No Logo Touch All Corners 72" x 16"</t>
  </si>
  <si>
    <t>1/2" Tmp Diamant R Low Iron Flat Pol 176.00 LI on sides 1/2/3/4Toush All Corners NO LOGO 10" x 78"</t>
  </si>
  <si>
    <t>Quote 2661224 1/2" Tmp Diamant R Low Iron Flat Pol TR240.00 LI on sides 1/2/3/4 Fabricate to Tem...</t>
  </si>
  <si>
    <t>Quote 2663829 1/4" Tmp Diamant Low Iron Flat Pol 128.00LI on sides 1/2/3/4 Back Painting Fenzi W...</t>
  </si>
  <si>
    <t>Quote 2663829 1/4" Tmp Diamant Low Iron Flat Pol 76.00LI on sides 1/2/3/4 Back Painting Fenzi Wh...</t>
  </si>
  <si>
    <t>Quote 2662324</t>
  </si>
  <si>
    <t>3/8" Tmp Diamant R Low Iron Flat Pol 228.00 on sides 1/2/3/4 Internal Cut Cut Ground 5", 8", 0" ...</t>
  </si>
  <si>
    <t>3/8" Tmp Diamant R Low Iron Flat Pol 192.00 on sides 1/2/3/4  Back painting /BM Sidewalk Grey 72...</t>
  </si>
  <si>
    <t>Set Up Charge</t>
  </si>
  <si>
    <t>Quote 2664621</t>
  </si>
  <si>
    <t>1/4" Tmp Diamant Low Iron Flat Pol TR240.00 LI on sides 1/2/3/4 Internal Cut Out Ground 8", 4-1/...</t>
  </si>
  <si>
    <t>1/4" Tmp Diamant Low Iron Grinding TR24.00 LI on sides 1/2/3/4 Back Painting/Fenzi White Radius ...</t>
  </si>
  <si>
    <t>Per Quote 2651975 1/2" Tmp Diamant R Low Iron Flat Pol TR264.00 LI On Sides 1/2/3/4 Corner PNotc...</t>
  </si>
  <si>
    <t>Per Estimate 2656373 1/2" Tmp Diamant R Low Iron Flat Pol TR172.00 LI On Sides 1/2/3/4 Shape #00...</t>
  </si>
  <si>
    <t>1/4"  TMP Diamant Low Iron Flat Pol 132 LI on sides 1/2/3/4 Back Painting/Fenzi White 9" x 54-1/2"</t>
  </si>
  <si>
    <t>1/4"  TMP Diamant Low Iron Flat Pol 132 LI on sides 1/2/3/4 Back Painting/Fenzi White 9" x 54-3/4"</t>
  </si>
  <si>
    <t>1/4"  TMP Diamant Low Iron Flat Pol 128 LI on sides 1/2/3/4 Back Painting/Fenzi White 9" x 53-7/8"</t>
  </si>
  <si>
    <t>1/4"  TMP Diamant Low Iron Flat Pol 132 LI on sides 1/2/3/4 Back Painting/Fenzi White 9" x 54-1/16"</t>
  </si>
  <si>
    <t>1/4"  TMP Diamant Low Iron Flat Pol 124 LI on sides 1/2/3/4 Back Painting/Fenzi White 9" x 51-7/8"</t>
  </si>
  <si>
    <t>1/4"  TMP Diamant Low Iron Flat Pol 128 LI on sides 1/2/3/4 Back Painting/Fenzi White 9" x 52-1/8"</t>
  </si>
  <si>
    <t>1/4"  TMP Diamant Low Iron Flat Pol 136 LI on sides 1/2/3/4 Back Painting/Fenzi White 9" x 56-1/2"</t>
  </si>
  <si>
    <t>1/4"  TMP Diamant Low Iron Flat Pol 136 LI on sides 1/2/3/4 Back Painting/Fenzi White 9" x 56-3/4"</t>
  </si>
  <si>
    <t>Quote 2658508 1/4" Tmp LI SEtch - Dir:Arbitrary-Surf:1 Flat Pol 54 LI on sides 2 Back Painting /...</t>
  </si>
  <si>
    <t>Quote 2658508 1/4" Tmp LI SEtch - Dir:Arbitrary-Surf:1 Flat Pol 236.00 LI on sides 1/2/3/4 Back ...</t>
  </si>
  <si>
    <t>Quote 2658508 Back Painting Set Up Fee</t>
  </si>
  <si>
    <t>2664565 1/2" Tmp LI S Etch Dir: Arbitrary- Surf:1 Flat Pol 164.00 LI on sides 1/2/3/4 10" x 71" ...</t>
  </si>
  <si>
    <t>Quote 2665288 1/4" Tmp Diamant Low Iron Flat Pol 172.00 LI on sides 1/2/3/4 Back Painting/ Fenzi...</t>
  </si>
  <si>
    <t>1/4" Tmp Diamant Low Iron Flat Pol TR176.00 LI on sides 1/2/3/4 Back Painting /BM 1549 Shape #00...</t>
  </si>
  <si>
    <t>1/4" Tmp Diamant Low Iron Flat Pol TR152.00 LI on sides 1/2/3/4 Back Painting /BM 1549 Shape #00...</t>
  </si>
  <si>
    <t>1/4 Tmp Diamant Low Iron Flat Pol 272.00 LI on side 1/2/3/4 Touch All Corners 1 Hole with 1" Dia...</t>
  </si>
  <si>
    <t>1/2" Tmp Diamant G Low Iron Flat Pol TR132.00 LI on sides 1/2/3/4 12" x 54" NO LOGO</t>
  </si>
  <si>
    <t>1/2" Tmp Diamant G Low Iron Flat Pol TR220.00 LI on sides 1/2/3/4 1 Corner Notch Para Polish 1, ...</t>
  </si>
  <si>
    <t>60X144_WA_1573MG (1/2" x 60" x 144" Wilsonart 1573MG Frosty White Mirage)</t>
  </si>
  <si>
    <t>48x144_WA_7938_350_38 (Wilsonart 7938-350-38 New Age Oak 4' x 12')</t>
  </si>
  <si>
    <t>60X120_WA_7938_350_38 (Wilsonart 7938-350-38 New Age Oak 5' x 10')</t>
  </si>
  <si>
    <t>96x48_WA_7965_350_60 (Wilsonart 7965-350-60 Walnut Heights 8' x 4' Crossgrains)</t>
  </si>
  <si>
    <t>60X144_WA_YS025_372_05 (Wilsonart YS025-372-05 Rift Walnut Char 5' X 12')</t>
  </si>
  <si>
    <t>48X96_WA_YS025_372_05 (Wilsonart YS025-372-05 Rift Walnut Char 4' X 8')</t>
  </si>
  <si>
    <t>48X96_WA_D427_160_60 (Wilsonart D427-160-60 Linen Solicor 4' x 8')</t>
  </si>
  <si>
    <t>48X120_WA_7993_350_38 (Wilsonart 7993-350-38 Florence Walnut 4' x 10')</t>
  </si>
  <si>
    <t>48X144_WA_7993_350_38 (Wilsonart 7993-350-38 Florence Walnut 4' x 12')</t>
  </si>
  <si>
    <t>60x144_WA_7943_350_07 (Wilsonart 7943-350-07 Columbian Walnut 5' x 12')</t>
  </si>
  <si>
    <t>48x*9_WA_7943_350_07 (Wilsonart 7943-350-07 Columbian Walnut 4' x 8')</t>
  </si>
  <si>
    <t>60x144_WA_15504_138_31 (Wilsonart 15504-138-31 Charcoal Traceless Velvet 5' x 12')</t>
  </si>
  <si>
    <t>48X96_WA_7954_350_38 (Wilsonart Natural Rift 7954-350-38 4' x 8')</t>
  </si>
  <si>
    <t>96X48_0P375_BENDING_LUAN (3/8" x 8' x 4' Bending Luan)</t>
  </si>
  <si>
    <t>60X120_0P75_RAW_MDF (3/4" x 5' x 10' Raw MDF)</t>
  </si>
  <si>
    <t>48x120_WA_7937_350_38 (Wilsonart 7937-350-38 River Cherry 4' x 10')</t>
  </si>
  <si>
    <t>60x144_WA_15602_138_31 (Wilsonart 15602-138-31 Acorn Velvet Elm 5' x 12')</t>
  </si>
  <si>
    <t>48X96_0P25_MAPLE_PREFINISHED_1S (1/4" x 48" x 96" Maple Prefinished One Side For Drawer Bottoms)</t>
  </si>
  <si>
    <t>60x96_WA_7991_350_38 (Wilsonart 7991-350-350 NeoWalnut 5' x 8')</t>
  </si>
  <si>
    <t>48x96_WA_7991_350_38 (Wilsonart 7991-350-350 NeoWalnut 4' x 8')</t>
  </si>
  <si>
    <t>48x120_WA_7991_350_38 (Wilsonart 7991-350-350 NeoWalnut 4' x 10)</t>
  </si>
  <si>
    <t>60x144_WA_7991_350_38 (Wilsonart 7991-350-38 NeoWalnut 5' x 12')</t>
  </si>
  <si>
    <t>FROG_TAPE_1P88_60_1_ROLL (Frog Tape 1.88" x 60 Yards One Roll)</t>
  </si>
  <si>
    <t>M500_6106 (M500-6106 BASE CONCENTRATE  YELLOW OCHRE QT)</t>
  </si>
  <si>
    <t>FW_M340_3600 (M340-3600 Blendal Sticks Assortment Pack 36)</t>
  </si>
  <si>
    <t>FW_270_1400 (270-1400 Graining Pencils Assortment Pack)</t>
  </si>
  <si>
    <t>FW_M101_0202 (M101-0202 Tone Finish White Wash)</t>
  </si>
  <si>
    <t>FW_M100_1488 (    M100-1488  ULTRA CLASSIC TONER YELLOW TONE-UP)</t>
  </si>
  <si>
    <t>FW_M101_0160 (M101-0160 TONE FINISH TONER FIDDLETONE CHERRY)</t>
  </si>
  <si>
    <t>FW_M101_0408 (M101-0408 TONE FINISH TONER CHERRY)</t>
  </si>
  <si>
    <t>FW_M101_0385 (M101-0385 TONE FINISH TONER CORDOVAN MAHOGANY)</t>
  </si>
  <si>
    <t>FW_M100_0224 (M100-0224 ULTRA CLASSIC TONER BLACK)</t>
  </si>
  <si>
    <t>FW_M108_1004 (M108-1004 SHADOW TONER TRANSPARENT ORANGE)</t>
  </si>
  <si>
    <t>M500_2496 (M500-2496 BASE CONCENTRATE  Perfect Brown QT)</t>
  </si>
  <si>
    <t>FIRECLAY_892811 (Tile - Mosaic Sheeted Straight Set (2 x 4) Raven (V2))</t>
  </si>
  <si>
    <t>48x96_LABD_WW001_LS (Lab Design WW001LS Romano 4' x 8')</t>
  </si>
  <si>
    <t>PACKING (PACKING)</t>
  </si>
  <si>
    <t>48x96_LABD_WA401LS_CREMA (Lab Design WA401LS Crema 4' x 8')</t>
  </si>
  <si>
    <t>CBT40_4X120 (CBT40 4X120 Tarkett / Johnsonite Traditional Vinyl Wall Base #40 Black 4" x 120' Ro...</t>
  </si>
  <si>
    <t>FORBO_GREY_IRON_3368 (Forbo Marmoleum 3368 Grey Iron)</t>
  </si>
  <si>
    <t>FORBO_CEMENT_3371_171 (Marmoleum Walton Uni and Cirrus 3371-171 Cement 79" Wide)</t>
  </si>
  <si>
    <t>FORMS_BONDED_ALUMINUM_WATERFALL (Bonded Aluminum Waterfall 4' x 10' x .123")</t>
  </si>
  <si>
    <t>PVC_1MM_1P3125_08843_WR (PVC Formica 08843 Natural Ash 1-5/16 X 1MM 300FT ROLL)</t>
  </si>
  <si>
    <t>3MM_2P125_FENIX_0032_PVC (Fenix 0032 Bianco Kos 3mm x 2-1/8" x 300' Super Matte Finish PVC)</t>
  </si>
  <si>
    <t>PVC_W7981_K12_1P3125_1MM_AUTO_3 (PVC-W7981-K12-1&amp;5/16-1mm-Auto-300-N Wilsonart Landmark Wood 1-5...</t>
  </si>
  <si>
    <t>3MM_2P125_FENIX_0724_PVC (Fenix 0724 Grigio Bromo 3mm x 2-1/8" x 300' Super Matte Finish PVC)</t>
  </si>
  <si>
    <t>AUTO_RIFT_WO_2P25_1MM (2-1/4" x 1mm Auto Rift White Oak 328' Roll)</t>
  </si>
  <si>
    <t>1P625_15512_K31_PVC_THIN (PVC-W15512-K31-1&amp;5/8-Thin-Auto-600-N Wilsonart 15512 Designer White Ve...</t>
  </si>
  <si>
    <t>ARAUCO_PVC_PRW300_VV_1P625_THIN (Arauco W300 White PVC-PRW300-Vv-1&amp;5/8-Thin-Auto-600-N)</t>
  </si>
  <si>
    <t>ARAUCO_PVC_PRW300_VV_0P875_THIN (Arauco W300 White PVC-PRW300-Vv-7/8-Thin-Auto-600-N)</t>
  </si>
  <si>
    <t>1MM_1p3125_FM_02297_58_AUTO_PVC (PVC-F2297-M-1&amp;5/16-1mm-Auto-300-N Formica 02297 Terril Matte Fi...</t>
  </si>
  <si>
    <t>YS025_THIN_1P3125_PVC (PVC-WYS025-K05-1&amp;5/16-THIN-Auto-600-N)</t>
  </si>
  <si>
    <t>1mmx1P3125_WA_8210_28 (W8210-K28 1-5/16" x 1mm Wilsoanrt 8210-28 Portico Teak Auto PVC 300)</t>
  </si>
  <si>
    <t>WA_7990_K38_1P313_1MM_300_PVC_A (Wilsonart 300 0.40000 120.00  7990:1&amp;5/16-1mm-300-Auto-K38-De-P...</t>
  </si>
  <si>
    <t>YS025_1MM_1P3125_PVC (PVC-WYS025-K05-1&amp;5/16-1mm-Auto-300-N)</t>
  </si>
  <si>
    <t>1P3125X1MM_FM_09238_PVC (1-5/16" x 1mm Formica 09238 Chelsea Maple 300FT)</t>
  </si>
  <si>
    <t>FP_FILTER_MAINT_KIT (Filter Maint Kit 02250050-602 02250106-791  043334 02250069-934 for Sullair...</t>
  </si>
  <si>
    <t>FROST_375SC2 ( 375SC2 3/8" Compression - 1 1/8" CEL)</t>
  </si>
  <si>
    <t>FROST_500MCX ( 500MCX Mortise Compression - 1 3/8" CEL)</t>
  </si>
  <si>
    <t>FROST_500SC2 ( 500SC2 1/2" Compression - 1 5/8" CEL)</t>
  </si>
  <si>
    <t>FSR_18498 (18498 /RT6-S3-ABK BLACK TABLE BOX 224.25 $672.75 3 SECTION, 1 UNIV BRACKET INC)</t>
  </si>
  <si>
    <t>FSR_18536 (18536 /T6-LB-AC2CH-CC T6 CHARGE BRKT 195.00 $585.00 2 AC, 1 USB-A, 1 USB-C 9' CORD)</t>
  </si>
  <si>
    <t>FSR_17070 (17070 /T6-LB-5SS T6 LARGE BRACKET  5 SNAP-IN CONNECTOR OPENINGS)</t>
  </si>
  <si>
    <t>FSR_17288 (17288 /SS-HDMI-B SYM AND TBL BOX HDMI PASS-THRU BLACK)</t>
  </si>
  <si>
    <t>FSR_16820 (16820 /SS-RJCAT6-B PASS THRU SNAP-IN BLACK RJ-45 CAT 6 CONNECTOR)</t>
  </si>
  <si>
    <t>ARD_051612_001 (ARD-051612-001  MOUNTING PLATE  - 0.250'' HRPO  - 5''X5'' W/ RADIUS PROJECTION, ...</t>
  </si>
  <si>
    <t>GH_428749B (ARN-060524-002  CUSTOM PRIVACY PANEL  -3/16"-THICK ALUMINUM  - 20"H X 16'D X 120" L ...</t>
  </si>
  <si>
    <t>GENISIS_R102BLB (R102BLB  BLB 12MAPLEVC 2438 x 0 x102 Box Drawer Sides)</t>
  </si>
  <si>
    <t>GENISIS_G246BLB (R246BLB BLB 12MAPLEVC 2438 X 0 x246 File Drawer Sides)</t>
  </si>
  <si>
    <t>GENISIS_FILE_EXTRUSION (Black File Drawer Hanging Folder Extrusion 2438mm)</t>
  </si>
  <si>
    <t>GERACI_11663_1 (Special Order Line Item (EA)  / Travertino Navona Honed and Filled 2cm (3 slabs))</t>
  </si>
  <si>
    <t>GERACI_11663_2 (Fabrication, Delivery &amp; Installation - Reception Desk per drawings provided)</t>
  </si>
  <si>
    <t>GGI_0P375_BRZ_TEMP_NO_LOGO_PE</t>
  </si>
  <si>
    <t>GGI_2635479 (Quote 2635479 Consisting Of:)</t>
  </si>
  <si>
    <t>GGI_2635479_1 (1/4" Tmp Crystal Light LI SEtch - Dei: Arbitrary - Surf:1 Flat Pol TR216.00 LI On...</t>
  </si>
  <si>
    <t>GGI_2635479_2 (1/4" Tmp Crystal Light LI SEtch - Dei: Arbitrary - Surf:1 Flat Pol TR216.00 LI On...</t>
  </si>
  <si>
    <t>GGI_2639829 (Quote 2639829 3/8" TMP LI SETCH Dir: Arbitrary-Surf:1 63-1/8" x11-15/16" Flat Pol 1...</t>
  </si>
  <si>
    <t>0P5_35P6875_13 (1/2" x 35-11/16" x 13" Clear low iron glass with polished edges)</t>
  </si>
  <si>
    <t>GGI_2643194 (1/4" Tmp Diamont Low Iron Flat Pol 216.00LI on sides 1/2/3/4 Back Painting / FENZI ...</t>
  </si>
  <si>
    <t>GGI_2644135 (1/2" Tempered No Logo Diamant Low Iron Flat Polish On Sides 1/2/3/4 54" x 11-1/4")</t>
  </si>
  <si>
    <t>GGI_2636555 (1/"2" Tmp BZ Flat Pol 152.00 LI on sides1/2/3/4 57-5/8" x 17")</t>
  </si>
  <si>
    <t>GGI_2637811 (Quote 2637811 1/4" Tmp Diamant Low Iron Flat Pol TR176.00 LI on sides 1/2/3/4 Back ...</t>
  </si>
  <si>
    <t>GGI_2645905 (1/2" Tmp LI SEtch-Dir: Arbitrary - Surf:1 Flat Pol 188.00LI on sides 1/2/3/4 Back P...</t>
  </si>
  <si>
    <t>GGI_2646507_1 (1/4" TMP No Logo Diamant Low Iron Flat Pol 136.00 LI on sides 1/2/3/4 Back Painti...</t>
  </si>
  <si>
    <t>GGI_2646507_2 (1/4" TMP No Logo Diamant Low Iron Flat Pol 228.00 LI on sides 1/2/3/4 Back Painti...</t>
  </si>
  <si>
    <t>GGI_2646507_3 (1/4" TMP No Logo Diamant Low Iron Flat Pol 244.00 LI on sides 1/2/3/4 Back Painti...</t>
  </si>
  <si>
    <t>GGI_2646507_4 (1/4" TMP No Logo Diamant Low Iron Flat Pol 192.00 LI on sides 1/2/3/4 Back Painti...</t>
  </si>
  <si>
    <t>GGI_2647126 (Quote 2647126 1/4" Tmp Diamant Low Iron Flat Pol 200.00 LI on sides 1/2/3/4  Back P...</t>
  </si>
  <si>
    <t>GGI_2648055 (3/8" TMP LI SEtch DIR Arbitrary Surf 1 Flat Pol 104.00 LI on sides 1/2/3/4 Touch Al...</t>
  </si>
  <si>
    <t>gi_2648616_1 (1/4" Tmp Diamant Low Iron Flat Pol108.00 LI on sides 1/2/3/4 Back Painting Fenzi W...</t>
  </si>
  <si>
    <t>gi_2648616_2 (1/4" Tmp Diamant Low Iron Flat Pol138.00 LI on sides 1/4  Flat Pol TR138.00 LI on ...</t>
  </si>
  <si>
    <t>GGI_2650217 (Per Quotation 2650217 1/2" Tmp Diamant Low Iron Flat Pol TR216.00 LI On Sides 1/2/3...</t>
  </si>
  <si>
    <t>GGI_2650565_L1 (Quote 2650565 3/8" TMP Diamant F Low Iron Flat Pol 96.00 LI On Sides 1/2/3/4 20-...</t>
  </si>
  <si>
    <t>GGI_2650565_L2 (Quote 2650565 3/8" TMP Diamant F Low Iron Flat Pol 108.00 On Side 3 Flat Pol TR1...</t>
  </si>
  <si>
    <t>GGI_2650565_L3 (Quote 2650565 3/8" TMP Diamant F Low Iron Flat Pol 86.00 LI On Side 3 Flat Pol T...</t>
  </si>
  <si>
    <t>GGI_2651742 _L1 (Quote 2651742 /4" TMP Diamant Low Iron Flat Pol 166.00 LI on Sides 1/3/4 Seam 1...</t>
  </si>
  <si>
    <t>GGI_2651742 _L2 (Quote 2651742 /4" TMP Diamant Low Iron Flat Pol 68.00 LI on Sides 1/3 Seam 20.0...</t>
  </si>
  <si>
    <t>GGI_2651742 _L3 (Quote 2651742 /4" TMP Diamant Low Iron Flat Pol 106.00 LI on Sides 1/2/3 Seam 1...</t>
  </si>
  <si>
    <t>GGI_2655385 (1/2" Tmp Diamant R Low Iron Flat Pol TR264.00 LI on Sides 1/2/3/4 1 Corner Notch Pa...</t>
  </si>
  <si>
    <t>GGI_2656434 (Estimate 2656434 1/4" Tmp Diamant Low Iron Flat Polish 196.00 LI On Sides 1/2/3/4 B...</t>
  </si>
  <si>
    <t>GGI_2658511 (Per Estimate 2658511 3/8" TMP LI SEtch DIR Arbitrary Surf 1 Flat Pol 136.00 LI on s...</t>
  </si>
  <si>
    <t>GGI_2658900_1 (Quote 2658900 1/2" Tmp Diamant R Low Iron Flat Pol 200.00 LI on sides 1/2/3/4 Tou...</t>
  </si>
  <si>
    <t>GGI_2658900_2 (Quote 2658900 1/2" Tmp Diamant R Low Iron Flat Pol 132.00 LI on sides 1/2/3/4 Tou...</t>
  </si>
  <si>
    <t>GGI_2658900_3 (Quote 2658900 1/2" Tmp Diamant R Low Iron Flat Pol 204.00 LI on sides 1/2/3/4 Tou...</t>
  </si>
  <si>
    <t>GGI_2658900_4 (Quote 2658900 1/2" Tmp Diamant R Low Iron Flat Pol 152.00 LI on sides 1/2/3/4 Tou...</t>
  </si>
  <si>
    <t>GGI_2658900_5 (Quote 2658900 1/2" Tmp Diamant R Low Iron Flat Pol 104.00 LI on sides 1/2/3/4 Tou...</t>
  </si>
  <si>
    <t>GGI_2658900_6 (Quote 2658900 1/2" Tmp Diamant R Low Iron Flat Pol 96.00 LI on sides 1/2/3/4 Touc...</t>
  </si>
  <si>
    <t>GGI_2658901_1 (Quote 2658901 1/4" Tmp Diamant R Low Iron Flat Pol 208.00 LI on sides 1/2/3/4 Bac...</t>
  </si>
  <si>
    <t>GGI_2658901_2 (Quote 2658901 1/4" Tmp Diamant R Low Iron Flat Pol 208.00 LI on sides 1/2/3/4 Bac...</t>
  </si>
  <si>
    <t>GGI_2660505 (Quote 2660505 1/4" Tmp BZ Flat Pol 176.00 LI on sides 1/2/3/4 No Logo Touch All Cor...</t>
  </si>
  <si>
    <t>GGI_2661175 (1/2" Tmp Diamant R Low Iron Flat Pol 176.00 LI on sides 1/2/3/4Toush All Corners NO...</t>
  </si>
  <si>
    <t>GGI_2661224_1 (Quote 2661224 1/2" Tmp Diamant R Low IRon Flat Pol TR240.00 LI on sides 1/2/3/4 F...</t>
  </si>
  <si>
    <t>GGI_2661224_2 (Quote 2661224 1/2" Tmp Diamant R Low Iron Flat Pol TR240.00 LI on sides 1/2/3/4 F...</t>
  </si>
  <si>
    <t>GGI_2663829_1 (Quote 2663829 1/4" Tmp Diamant Low Iron Flat Pol 128.00LI on sides 1/2/3/4 Back P...</t>
  </si>
  <si>
    <t>GGI_2663829_2 (Quote 2663829 1/4" Tmp Diamant Low Iron Flat Pol 76.00LI on sides 1/2/3/4 Back Pa...</t>
  </si>
  <si>
    <t>GGI_2662324 (Quote 2662324)</t>
  </si>
  <si>
    <t>GGI_2662324_1 (3/8" Tmp Diamant R Low Iron Flat Pol 228.00 on sides 1/2/3/4 Internal Cut Cut Gro...</t>
  </si>
  <si>
    <t>GGI_2662324_2 (3/8" Tmp Diamant R Low Iron Flat Pol 228.00 on sides 1/2/3/4 Internal Cut Cut Gro...</t>
  </si>
  <si>
    <t>GGI_2662324_3 (3/8" Tmp Diamant R Low Iron Flat Pol 192.00 on sides 1/2/3/4  Back painting /BM S...</t>
  </si>
  <si>
    <t>SET UP CHARGE (Set Up Charge)</t>
  </si>
  <si>
    <t>GGI_2664621 (Quote 2664621)</t>
  </si>
  <si>
    <t>GGI_2664621_1 (1/4" Tmp Diamant Low Iron Flat Pol TR240.00 LI on sides 1/2/3/4 Internal Cut Out ...</t>
  </si>
  <si>
    <t>GGI_2664621_2 (1/4" Tmp Diamant Low Iron Grinding TR24.00 LI on sides 1/2/3/4 Back Painting/Fenz...</t>
  </si>
  <si>
    <t>GGI_2651975 (Per Quote 2651975 1/2" Tmp Diamant R Low Iron Flat Pol TR264.00 LI On Sides 1/2/3/4...</t>
  </si>
  <si>
    <t>GGI_2656373 (Per Estimate 2656373 1/2" Tmp Diamant R Low Iron Flat Pol TR172.00 LI On Sides 1/2/...</t>
  </si>
  <si>
    <t>GGI_2660836_1 (1/4"  TMP Diamant Low Iron Flat Pol 132 LI on sides 1/2/3/4 Back Painting/Fenzi W...</t>
  </si>
  <si>
    <t>GGI_2660836_2 (1/4"  TMP Diamant Low Iron Flat Pol 132 LI on sides 1/2/3/4 Back Painting/Fenzi W...</t>
  </si>
  <si>
    <t>GGI_2660836_3 (1/4"  TMP Diamant Low Iron Flat Pol 128 LI on sides 1/2/3/4 Back Painting/Fenzi W...</t>
  </si>
  <si>
    <t>GGI_2660836_4 (1/4"  TMP Diamant Low Iron Flat Pol 132 LI on sides 1/2/3/4 Back Painting/Fenzi W...</t>
  </si>
  <si>
    <t>GGI_2660836_5 (1/4"  TMP Diamant Low Iron Flat Pol 124 LI on sides 1/2/3/4 Back Painting/Fenzi W...</t>
  </si>
  <si>
    <t>GGI_2660836_6 (1/4"  TMP Diamant Low Iron Flat Pol 128 LI on sides 1/2/3/4 Back Painting/Fenzi W...</t>
  </si>
  <si>
    <t>GGI_2660836_7 (1/4"  TMP Diamant Low Iron Flat Pol 136 LI on sides 1/2/3/4 Back Painting/Fenzi W...</t>
  </si>
  <si>
    <t>GGI_2660836_8 (1/4"  TMP Diamant Low Iron Flat Pol 136 LI on sides 1/2/3/4 Back Painting/Fenzi W...</t>
  </si>
  <si>
    <t>GGI_2658508_1 (Quote 2658508 1/4" Tmp LI SEtch - Dir:Arbitrary-Surf:A Flat Pol 54 LI on sides 2 ...</t>
  </si>
  <si>
    <t>GGI_2658508_2 (Quote 2658508 1/4" Tmp LI SEtch - Dir:Arbitrary-Surf:1 Flat Pol 236.00 LI on side...</t>
  </si>
  <si>
    <t>GGI_2658508_3 (Quote 2658508 1/4" Tmp LI SEtch - Dir:Arbitrary-Surf:1 Flat Pol 236.00 LI on side...</t>
  </si>
  <si>
    <t>GGI_2658508_4 (Quote 2658508 1/4" Tmp LI SEtch - Dir:Arbitrary-Surf:1 Flat Pol 236.00 LI on side...</t>
  </si>
  <si>
    <t>GGI_2658508_5 (Quote 2658508 1/4" Tmp LI SEtch - Dir:Arbitrary-Surf:1 Flat Pol 236.00 LI on side...</t>
  </si>
  <si>
    <t>GGI_2658508_6 (Quote 2658508 1/4" Tmp LI SEtch - Dir:Arbitrary-Surf:1 Flat Pol 54 LI on sides 2 ...</t>
  </si>
  <si>
    <t>GGI_2658508_7 (Quote 2658508 Back Painting Set Up Fee)</t>
  </si>
  <si>
    <t>GGI_2664565 (2664565 1/2" Tmp LI S Etch Dir: Arbitrary- Surf:1 Flat Pol 164LI on sides 1/2/3/4 1...</t>
  </si>
  <si>
    <t>GGI_2665288 (Quote 2665288 1/4" Tmp Diamant Low Iron Flat Pol 172.00 LI on sides 1/2/3/4 Back Pa...</t>
  </si>
  <si>
    <t>GGI_2666397_1 (1/4" Tmp Diamant Low Iron Flat Pol TR176.00 LI on sides 1/2/3/4 Back Painting /BM...</t>
  </si>
  <si>
    <t>GGI_2666397_2 (1/4" Tmp Diamant Low Iron Flat Pol TR152.00 LI on sides 1/2/3/4 Back Painting /BM...</t>
  </si>
  <si>
    <t>GGI_2666329_1 (1/4 Tmp Diamant Low Iron Flat Pol 272.00 LI on side 1/2/3/4 Touch All Corners 1 H...</t>
  </si>
  <si>
    <t>GGI_2666329_2 (1/4 Tmp Diamant Low Iron Flat Pol 272.00 LI on side 1/2/3/4 Touch All Corners 1 H...</t>
  </si>
  <si>
    <t>GGI_2666329_3 (1/4 Tmp Diamant Low Iron Flat Pol 272.00 LI on side 1/2/3/4 Touch All Corners 1 H...</t>
  </si>
  <si>
    <t>GGI_2666329_4 (1/4 Tmp Diamant Low Iron Flat Pol 272.00 LI on side 1/2/3/4 Touch All Corners 1 H...</t>
  </si>
  <si>
    <t>GGI_2666403_1 (1/2" Tmp Diamant G Low Iron Flat Pol TR132.00 LI on sides 1/2/3/4 12" x 54" NO LOGO)</t>
  </si>
  <si>
    <t>GGI_2666403_2 (1/2" Tmp Diamant G Low Iron Flat Pol TR220.00 LI on sides 1/2/3/4 1 Corner Notch ...</t>
  </si>
  <si>
    <t>Wilsonart 7991-350-350 NeoWalnut 5' x 8'</t>
  </si>
  <si>
    <t>Wilsonart 7991-350-350 NeoWalnut 4' x 8'</t>
  </si>
  <si>
    <t>Wilsonart 7991-350-350 NeoWalnut 4' x 10</t>
  </si>
  <si>
    <t>PVC Formica 08843 Natural Ash 1-5/16 X 1MM 300FT ROLL</t>
  </si>
  <si>
    <t>18498 /RT6-S3-ABK BLACK TABLE BOX 224.25 $672.75 3 SECTION, 1 UNIV BRACKET INC</t>
  </si>
  <si>
    <t>18536 /T6-LB-AC2CH-CC T6 CHARGE BRKT 195.00 $585.00 2 AC, 1 USB-A, 1 USB-C 9' CORD</t>
  </si>
  <si>
    <t>1/"2" Tmp BZ Flat Pol 152.00 LI on sides1/2/3/4 57-5/8" x 17"</t>
  </si>
  <si>
    <t>1/4" TMP No Logo Diamant Low Iron Flat Pol 136.00 LI on sides 1/2/3/4 Back Painting/Fenzi White ...</t>
  </si>
  <si>
    <t>1/4" TMP No Logo Diamant Low Iron Flat Pol 228.00 LI on sides 1/2/3/4 Back Painting/Fenzi White ...</t>
  </si>
  <si>
    <t>1/4" TMP No Logo Diamant Low Iron Flat Pol 244.00 LI on sides 1/2/3/4 Back Painting/Fenzi White ...</t>
  </si>
  <si>
    <t>1/4" TMP No Logo Diamant Low Iron Flat Pol 192.00 LI on sides 1/2/3/4 Back Painting/Fenzi White ...</t>
  </si>
  <si>
    <t>3/8" TMP LI SEtch DIR Arbitrary Surf 1 Flat Pol 104.00 LI on sides 1/2/3/4 Touch All Corner 11-1...</t>
  </si>
  <si>
    <t>1/4" Tmp Diamant Low Iron Flat Pol108.00 LI on sides 1/2/3/4 Back Painting Fenzi White 24" x 30"</t>
  </si>
  <si>
    <t>1/4" Tmp Diamant Low Iron Flat Pol138.00 LI on sides 1/4  Flat Pol TR138.00 LI on sides 2/3 Back...</t>
  </si>
  <si>
    <t>Quote 2661224 1/2" Tmp Diamant R Low IRon Flat Pol TR240.00 LI on sides 1/2/3/4 Fabricate to Tem...</t>
  </si>
  <si>
    <t>Quote 2658508 1/4" Tmp LI SEtch - Dir:Arbitrary-Surf:A Flat Pol 54 LI on sides 2 Back Painting /...</t>
  </si>
  <si>
    <t>2664565 1/2" Tmp LI S Etch Dir: Arbitrary- Surf:1 Flat Pol 164LI on sides 1/2/3/4 10" x 71" NO LOGO</t>
  </si>
  <si>
    <t>sqft</t>
  </si>
  <si>
    <t>Total GGI001-GGI</t>
  </si>
  <si>
    <t>GIB001-GIBRALTAR</t>
  </si>
  <si>
    <t>Total GIB001-GIBRALTAR</t>
  </si>
  <si>
    <t>GLOBAL INDUSTRIAL</t>
  </si>
  <si>
    <t>Total GLOBAL INDUSTRIAL</t>
  </si>
  <si>
    <t>GRA001-GRANITE TOPS</t>
  </si>
  <si>
    <t>Total GRA001-GRANITE TOPS</t>
  </si>
  <si>
    <t>GRA002-GRAINGER</t>
  </si>
  <si>
    <t>Total GRA002-GRAINGER</t>
  </si>
  <si>
    <t>GUILFORD OF MAINE</t>
  </si>
  <si>
    <t>Total GUILFORD OF MAINE</t>
  </si>
  <si>
    <t>HAE001-HAFELE AMERICA CO.</t>
  </si>
  <si>
    <t>3/8 Tmp Diamant G Low Iron Flat Pol 272.00 LI on side 1/2/3/4 Touch All Corners 1 Hole with 1" D...</t>
  </si>
  <si>
    <t>Back Painting Set Up Fee</t>
  </si>
  <si>
    <t>1/2" TMP DIAMANT G LOW IRON FLAT POL 128.00 LI PN SIDE 1/2/3/4 12" X 52" NO LOGO</t>
  </si>
  <si>
    <t>1/2" TMP DIAMANT G LOW IRON FLAT POL 220.00 LI ON SIDE 1/2/3/4 1 CORNER NOTCH PARA POLISH  66" X...</t>
  </si>
  <si>
    <t>1/4" Tmp Diamant Low Iron Flat Pol 236.00 LI on sides 1/2/3/4 Back Painting / Fenzi White 10" x ...</t>
  </si>
  <si>
    <t>1/4" Tmp Diamant Low Iron Flat Pol 240.00 LI on Sides1/2/3/4 Back Painting Fenzi White Touch All...</t>
  </si>
  <si>
    <t>Quotation 2677228 1/4" Tmp NO LOGO  LI SEtch Dir: Arbitrary - Surf:1 Flat Pol 288.00 LI on sides...</t>
  </si>
  <si>
    <t>3/8" Tmp Diamant G Low Iron Flat Pol 112.00 LI on side 1/2/3/4 Touch All Corners  18-3/8" x 34-3...</t>
  </si>
  <si>
    <t>Fabricated Energy Surcharge</t>
  </si>
  <si>
    <t>1/2" x 72" x 20" Tmp Pearl Grey SEtch- Dir: Arbitrary - Surf:1 Flat Pol 184.00 LI on sides 1/2/3...</t>
  </si>
  <si>
    <t>1/4" x 72" x 25" Tempered Diamant Low Iron Flat Pol 196.00 LI on side 1/2/3/4 Touch All Corners ...</t>
  </si>
  <si>
    <t>1/4" Tmp NO LOGO Diamant Low Iron Flat Pol 264.00 LI on sides 1/2/3/4 Touch All Corners Three In...</t>
  </si>
  <si>
    <t>3/8" Tmp NO LOGO Diamant G Low Iron Flat Pol 136.00 LI on sides 1/2/3/4 Touch Al Corners 55-15/1...</t>
  </si>
  <si>
    <t>1/2" x 81" x 32" Tempered Diamant G Low Iron Flat pol TR228.00 LI on sides 1/2/3/4 Coner PNotch ...</t>
  </si>
  <si>
    <t>1/2" Tmp NO LOGO Diamant G Low Iron Flat Pol 268.00 LI on sides 1/2/3/4 Corner P Notch POLISH To...</t>
  </si>
  <si>
    <t>1/2" Tmp NO LOGO Diamant G Low Iron Flat Pol 200.00 LI on sides 1/2/3/4 Touch All Corners 87" x 12"</t>
  </si>
  <si>
    <t>4000 polished chrome round leg 27-3/4" high</t>
  </si>
  <si>
    <t>9114-6700 67” Anti-Sag Table Stiffener Black</t>
  </si>
  <si>
    <t>4000 4" Round Leg 27-3/4" high Satin Chrome Finish</t>
  </si>
  <si>
    <t>Freight To Be Determined</t>
  </si>
  <si>
    <t>3000 3" Round Leg 27-3/4" high Satin Chrome Finish</t>
  </si>
  <si>
    <t>C5122-SILVER 21-3/4" DuraCast C Base Height 27-3/4" Locking, Hard Wheel, Black Casters</t>
  </si>
  <si>
    <t>D2256-Painted Black 22-7/8" Rectangular End Panel Support Lower Bar Height 27-3/4" Locking, Soft...</t>
  </si>
  <si>
    <t>2526-BLACK 2" Square Angled Leg  Height 27-3/4"  Leveler</t>
  </si>
  <si>
    <t>3000 3" Round Leg 27-3/4" high Silver Powder Coat</t>
  </si>
  <si>
    <t>5584-D Propel T Base Silver Powder Coat And Soft Locking Casters</t>
  </si>
  <si>
    <t>2244 Round Pedestal Base 4" Dia. Column 22-3/4" Base Black</t>
  </si>
  <si>
    <t xml:space="preserve">Global Industrial WB500798 Power Strip, 12 Outlets, 15A, 48"L, 9' Cord  </t>
  </si>
  <si>
    <t>B435385 1/4-20 Insert For Soft Wood - Flanged - 901420-20</t>
  </si>
  <si>
    <t xml:space="preserve"> WBB435391 5/16-18 Insert For Soft Wood - Flanged - 951618-13 - Pkg Qty 50  </t>
  </si>
  <si>
    <t>White Carrara Waterfall Transaction Counter 3cm x 10" x 24" x 38" per estimate E2204-0259 Tag: 9551</t>
  </si>
  <si>
    <t>White Carrara Waterfall Transaction Counter 3cm x 10" x 24" x 38" per estimate E2204-0259 Tag: 9573</t>
  </si>
  <si>
    <t>3cm Corian Calacatta Natura per estimate E2205-0093</t>
  </si>
  <si>
    <t>Caesarstone 5212 Taj Royale Per Estimate E22030-0174 Tag: 9591</t>
  </si>
  <si>
    <t>White Carrara Waterfall Transaction Counter 3cm x 10" x 24" x 48" per estimate E2206-0125 Tag: 9600</t>
  </si>
  <si>
    <t>Caesarstone 2cm 1141 Pure White per estimate E2203-0274</t>
  </si>
  <si>
    <t>2cm Imperial Danby 52-3/8" x 75-7/8" x 31" Per Estimate E2210-0131 See  Drawing 9639 Please Send...</t>
  </si>
  <si>
    <t>3cm Cambria Hermitage Per Quote E2210-0130.  Templating and cladding to take place at our factory.</t>
  </si>
  <si>
    <t>Estimate E2310-0109 3cm Nature White Quartz (1) 30" x 71-1/2" (1) 12" x 84" Eased Edge</t>
  </si>
  <si>
    <t>Outlet Strip 10 Outlets, 15ft Cord Lg, 20A Max  Amps</t>
  </si>
  <si>
    <t>Grainger #4EKR2 Solenoid Valve: 1/2 in Pipe Size - Valves, 240V AC, 5 psi Min. Op Pressure Diffe...</t>
  </si>
  <si>
    <t>786M58 Half Round Bar: 304, 36 in Overall Lg, 1/2 in Outside Dia, 0.25 in Thick, 70 Rockwell Har...</t>
  </si>
  <si>
    <t>22UH10 Flat Washer: For Screw Size 1/2 in, Steel, Not Graded, Zinc Plated, 0.531 in In Dia, 50 PK</t>
  </si>
  <si>
    <t>2EE13 Hex Head Cap Screw: Steel, Grade 8, Black Oxide, 7/16"-20, Fine, 3 1/2 in lg, Inch, SAE J4...</t>
  </si>
  <si>
    <t>38ZR88 Hex Nut: 7/16"-20 Thread, 11/16 in Hex Wd, 3/8 in Hex Ht, Steel, Grade 5, Black Oxide, 50 PK</t>
  </si>
  <si>
    <t>Hex Head Cap Screw: Steel, Grade 5, Black Oxide, 7/16"-20, Fine, 2 1/2 in lg, Inch, SAE J429, 10 PK</t>
  </si>
  <si>
    <t>4496 Double-Sided Foam Tape: Black, 1 in x 36 yd, 1/16 in Tape Thick, Acrylic, Indoor and Outdoor</t>
  </si>
  <si>
    <t>Guilford Of Maine FR701 Light Moss</t>
  </si>
  <si>
    <t>Paying sales tax on line is cheaper than ordering over phone because they give a special freight...</t>
  </si>
  <si>
    <t>Guilford Of Maine FR701 Medium Grey</t>
  </si>
  <si>
    <t>Accuride 3640A Telescopic Heavy Duty Side/Bottom Mounted Slide, 1" Overtravel; 75/200 lbs Weight...</t>
  </si>
  <si>
    <t>007.64.574 Spidey Glove, black latex coated, nylon/poly seamless, x-large Tag: Stock</t>
  </si>
  <si>
    <t>262.47.996 MODEEZ Screw, 5069, steel, zinc plated, #12SMT Tag: Stock</t>
  </si>
  <si>
    <t>267.91.136 Clamex P-14, biscuit shaped connector system, plastic, black Tag: Stock</t>
  </si>
  <si>
    <t>Handle Matte Stainless Steel K-Stainless 128mm CTC</t>
  </si>
  <si>
    <t>Connector Housing, Rafix 32 SE Systems, without Ridge 263.12.105</t>
  </si>
  <si>
    <t>Concealed Hinge, Salice 700 Series 110° opening angle Silentia+ Soft Close Hinge 329.15.430</t>
  </si>
  <si>
    <t>Connecting Bolt, M20, 7.5mm 263.20.131</t>
  </si>
  <si>
    <t>Surcharge</t>
  </si>
  <si>
    <t xml:space="preserve">  Stretch Wrap, Premium 70 ga. Cast Film, 18" x 1500' roll  </t>
  </si>
  <si>
    <t xml:space="preserve"> Stretch wrap, PE, for securing work pieces  5" x 1000' with corrugated handle</t>
  </si>
  <si>
    <t xml:space="preserve"> Hafele High Performance Wood Adhesive  5 gallon</t>
  </si>
  <si>
    <t xml:space="preserve"> Hafele Premium Grade PVA Adhesive  5 gallon</t>
  </si>
  <si>
    <t>833.95.000 Loox5 Driver 100-240 Volts AC to 12 volts DC, 20 Watts</t>
  </si>
  <si>
    <t>833.89.176 LOOX Switch, Square surface mounted, touch dimmer switch, plastic, black, 40x40x8.5mm</t>
  </si>
  <si>
    <t>010.83.941 Screw Zip-R, steel, zinc-plated, pan head, T17, phillips drive, #6 x 1/2"</t>
  </si>
  <si>
    <t>124.02.320 Handle, Tab, aluminum, polished black, 135AL53, center to center 50mm</t>
  </si>
  <si>
    <t>100.45.051 Handle, Matt, Stainless Steel 128 mm CTC</t>
  </si>
  <si>
    <t>637.03.045 Base Leveler, steel, zinc-plated, M10 x 100mm</t>
  </si>
  <si>
    <t>237.67.310  Lockbar Drive Actuator  Timberline- modular removable core locking system</t>
  </si>
  <si>
    <t>833-95.749 Distributor, Häfele Loox5, 6-way, box to box with switching function For use with Loo...</t>
  </si>
  <si>
    <t>637.07.004  Threaded Bracket, M10  For levelers or casters, steel, galvanized</t>
  </si>
  <si>
    <t xml:space="preserve"> 402.30.652 Double Top Running Track, For Slido F-Line21 8' 2 7/16"</t>
  </si>
  <si>
    <t>402.30-802 Lower Guide Channel, For Slido F-Line21 8' 2 7/16"</t>
  </si>
  <si>
    <t>631.26.311 Cable Grommet, Two Piece, Plastic, Black, 2-1/2"</t>
  </si>
  <si>
    <t>008.54.599 Wiping Cloth, Pre-Washed Cotton Knits, White, 50LB Box</t>
  </si>
  <si>
    <t>002.81.641 Tape Measure, Flatback, 16 Feet/85 Meters, Standard/Metric</t>
  </si>
  <si>
    <t>007.39.520 Famwood Latex Wood Filler Natural</t>
  </si>
  <si>
    <t>239.61.311 Timberline Angle Strike, 90° Screw Mounted 22 x 12mm Black</t>
  </si>
  <si>
    <t>239.61.319 Timberline Angle Strike, 90° 22 x 8mm Black</t>
  </si>
  <si>
    <t>239.61.350 Timberline Strike Plate, Behind Door Black</t>
  </si>
  <si>
    <t>239.61.750 Timberline Strike Plate, Behind Door Black</t>
  </si>
  <si>
    <t>329.21.532 Glass Door Concealed Hinge, Salice, 94° Opening Angle, Self Closing, Inset Mounting</t>
  </si>
  <si>
    <t>329.22.220 Trim Cap For Hafele Doumatic 94° Glass Door Hinges Polished Chrome</t>
  </si>
  <si>
    <t>233.18.630 Glass Door Lock, Non-Bore, Vertical Installation Nickel</t>
  </si>
  <si>
    <t>833.72.865 Aluminum Profile, For Recess Mounting, Shallow</t>
  </si>
  <si>
    <t>833.72.855 End Cap, For Aluminum Profile</t>
  </si>
  <si>
    <t>010.23.151 #8 x 1 1/2", Zip-R Screw Flat, Countersunk Head, #2 Phillips, With Nibs, Black Oxide</t>
  </si>
  <si>
    <t>010.23.153 #8 x 2", Zip-R Screw Flat, Countersunk Head, #2 Phillips, With Nibs, Black Oxide</t>
  </si>
  <si>
    <t>010.23.150 #8 x 1-1/4", Zip-R Screw Flat, Countersunk Head, #2 Phillips, With Nibs, Black Oxide</t>
  </si>
  <si>
    <t>010.23.152 #8 x 1-3/4", Zip-R Screw Flat, Countersunk Head, #2 Phillips, With Nibs, Black Oxide</t>
  </si>
  <si>
    <t>010.23.156 #8 x 3", Zip-R Screw Flat, Countersunk Head, #2 Phillips, With Nibs, Black Oxide</t>
  </si>
  <si>
    <t>833.89.090 Switch Housing, Loox&lt; For Surface Mounting Silver</t>
  </si>
  <si>
    <t>002.81.612 Tape Measure, 16 feet, lefty/righty, standard</t>
  </si>
  <si>
    <t>007.81.197 Masking tape, natural, 2" x 60 yards</t>
  </si>
  <si>
    <t>007.81.195 Masking tape, natural, 1" x 60 yards</t>
  </si>
  <si>
    <t>329.31.013 Salice C2RAP99 Hinge, steel, nickel-plated, 94degree, inset mounting, free swinging, ...</t>
  </si>
  <si>
    <t>245.61.330 Push Latch, magnetic, plastic, brown, 38mm x 36mm</t>
  </si>
  <si>
    <t>007.64.571 Spidey Glove, black latex coated, nylon/poly seamless, small</t>
  </si>
  <si>
    <t>829.15.302 Wiremaster Single J, PVC, black, 2.5 meters</t>
  </si>
  <si>
    <t>006.40.270 Driver Bit, standard, phillips drive #1, 1" length</t>
  </si>
  <si>
    <t>329.17.353 Concealed Hinge, Salice 200 Series/700 Series, 110° Opening Angle, Inset Overlay from...</t>
  </si>
  <si>
    <t>372.91.322  Swing Up Fitting, Free Flap 1.7, Set For small, one-piece flaps made of wood or with...</t>
  </si>
  <si>
    <t xml:space="preserve"> 262.94.024 Type 2 Fix, for 90º Panels  Button-Foix</t>
  </si>
  <si>
    <t xml:space="preserve">155.00.962 Handle, Stainless Steel, Stainless Steel &amp; Zinc Ø 10 mm, zinc alloy base, 192 mm CTC  </t>
  </si>
  <si>
    <t>822.53.362 Docking Drawer with 4 x USB-A, black</t>
  </si>
  <si>
    <t>406.99.615 Door Straightening Fitting, for doors 2451-2650 mm tall</t>
  </si>
  <si>
    <t>405.90.972 Hawa Clipo 16 Double Top Track, glass door, recess mounted, pre-drilled, aluminum, mi...</t>
  </si>
  <si>
    <t>405.82.226 Hawa Clipo 16 GK inslide Fitting Set, for 2 doors</t>
  </si>
  <si>
    <t>637.03.018 Base Leveler, steel, zinc-plated, M10 x 70mm</t>
  </si>
  <si>
    <t>010.83.066 Screw Zip-R, steel, black oxide, pan head, T17, phillips drive, #8 x 1"</t>
  </si>
  <si>
    <t>010.83.963 Screw Zip-R, steel, zinc-plated, pan head, T17, phillips drive, #8 x 5/8"</t>
  </si>
  <si>
    <t>631.43.302 Cable Grommet, Flexi-Top, plastic, black, 60mm</t>
  </si>
  <si>
    <t>239.08.303 Strike Plate, steel, black, 49mm x 11mm</t>
  </si>
  <si>
    <t>267.91.136 Clamex P-14, biscuit shaped connector system, plastic, black, 300 pieces</t>
  </si>
  <si>
    <t>833.95.748 LOOX5 6-way distribution box with switching function 12v</t>
  </si>
  <si>
    <t>287.77.002 Speedbrace 15" x 18" Stainless Steel</t>
  </si>
  <si>
    <t>329.71.533 Salice BARGR39/20 Clip Mounting Plate, steel, nickel-plated, with pre-installed 7.5mm...</t>
  </si>
  <si>
    <t>329.17.350 Salice C2J6A99 Hinge, steel, nickel-plated, 110degree, full overlay, self closing, Lo...</t>
  </si>
  <si>
    <t>833.74.962 12 V driver with Generation Loox plug system</t>
  </si>
  <si>
    <t>833.89.003 LED POWR CORD F/DRVR 2PRNG US PLG BL 2M</t>
  </si>
  <si>
    <t>833.72.860 LOOX Profile, shallow surface mount, aluminum, anodized, 18.5 x 8mm, 2.5m, with milk ...</t>
  </si>
  <si>
    <t>833.74.355 LED2065 12 volts direct current 4.8 watts per meter 3000K CRI90 5 meters</t>
  </si>
  <si>
    <t>833.89.142 Modular switch cable, plastic, black, 2000mm</t>
  </si>
  <si>
    <t>833.89.134 LOOX Touch dimmer, surface mount, plastic, silver colored, square, modular</t>
  </si>
  <si>
    <t>833.89.191 LOOX5 Interconnecting lead, 8mm/12-24V/50 millimeter</t>
  </si>
  <si>
    <t>Material Surchage</t>
  </si>
  <si>
    <t>Carrier Surcharge</t>
  </si>
  <si>
    <t>139.00.190 Knob, Timeless, Hewi glossy, Jet black, Height: 25 mm, Knob Ø: 13 mm</t>
  </si>
  <si>
    <t>007.64.574 Spidey Gloves, Nylon, Latex Coated  Size XL</t>
  </si>
  <si>
    <t>267.91.136 Clamex P-14, biscuit shaped connector system, plastic, black,</t>
  </si>
  <si>
    <t xml:space="preserve">  282.40.708 Shelf Support, Ø5 mm  for 5 mm series drilled holes, for inserting into drill hole ...</t>
  </si>
  <si>
    <t xml:space="preserve"> 007.64.174 Disposable Gloves, Thin Nitrile, 5 mil, Powder-Free Size XL 100 Pack  </t>
  </si>
  <si>
    <t xml:space="preserve"> 006.37.883 Square Drive, with 1/4" Hexagonal Shaft For fitting screws with square heads, 1" len...</t>
  </si>
  <si>
    <t>. 263.12.105   Connector Housing, Rafix 32 SE System, without Ridge  With tightening element, Fo...</t>
  </si>
  <si>
    <t>232.35.300 Deadbolt Lock, for Double Doors, with Straight Bolts  Timberline- modular removable c...</t>
  </si>
  <si>
    <t>245.61.730 Magnetic Pressure Push Latch, 1.4 kg Pull White</t>
  </si>
  <si>
    <t>010.83.945 Screw Zip-R, steel, zinc-plated, pan head, T17, phillips drive, #6 x 3/4"</t>
  </si>
  <si>
    <t>267.90.112 Biscuit, wood, size 20, premium</t>
  </si>
  <si>
    <t>237.67.300 Central Locking System Body Timberline- modular removable core locking system</t>
  </si>
  <si>
    <t>Central Locking System Body Timberline- modular removable core locking system</t>
  </si>
  <si>
    <t>105.49.620 Cup Handle, Zinc Caress Collection, Satin nickel</t>
  </si>
  <si>
    <t xml:space="preserve">502.73.900 Waste Bin Pull-Out, Hailo Euro Cargo 30 S Installation behind fronts, with soft close  </t>
  </si>
  <si>
    <t>139.00.390 Knob, Timeless, Hewi  glossy, Jet black, Height: 29 mm, Knob Ø: 23 mm</t>
  </si>
  <si>
    <t>003.00.251 Häfele High Performance Wood Adhesive  5 gallon</t>
  </si>
  <si>
    <t>003.00.253 Häfele Premium Grade PVA Adhesive 5 gallon</t>
  </si>
  <si>
    <t xml:space="preserve"> 287.74.304 SpeedBrace Work Surface Bracket, Rigid  Centers, (LxWxH) 457 x 38 x 381 mm, black  </t>
  </si>
  <si>
    <t>287.74.301  SpeedBrace Work Surface Bracket, Rigid Centers, (LxWxH) 305 x 38 x 203 mm, black</t>
  </si>
  <si>
    <t>637.07.004  Threaded Bracket, M10 For levelers or casters, steel, galvanized</t>
  </si>
  <si>
    <t xml:space="preserve">   287.74.304 SpeedBrace Work Surface Bracket, Rigid  Centers, (LxWxH) 457 x 38 x 381 mm, black  </t>
  </si>
  <si>
    <t>234.87.827 Lockbar Timberline- modular removable core locking system, Length: 609 mm (24"), LB-240</t>
  </si>
  <si>
    <t xml:space="preserve"> 246.92.005 Magnetic Catch, Holding Power: 13.2 lbs</t>
  </si>
  <si>
    <t>233.18.730 Glass Door Lock, non-bore, vertical mount, steel, nickel polished</t>
  </si>
  <si>
    <t>833.72.547 LED 2094 12V puck light, 2.5W, CRI90, 3000K, nickel, 2 meter cable</t>
  </si>
  <si>
    <t>262.47.987 MODEEZ Screw, 1165, steel, zinc plated, #12SMT x 5/8"</t>
  </si>
  <si>
    <t>262.47.996 MODEEZ Screw, 5069, steel, zinc plated, #12SMT x 1"</t>
  </si>
  <si>
    <t>262.47.870 MODEEZ Screw, 5068, steel, zinc plated, #12SMT x 1-1/4"</t>
  </si>
  <si>
    <t>010.83.063 Screw Zip-R, steel, black oxide, pan head, T17, phillips drive, #8 x 5/8"</t>
  </si>
  <si>
    <t>423.37.050 Epoxy Coated Bottom Mounted Slide, 3/4 Extension, Self-Closing, 100 lbs Complete Set,...</t>
  </si>
  <si>
    <t>833.76.250 LOOX LED 3015 24 volt CRI 90 ribbon 75 watt 2700K 5000 x 10 x 1.3mm</t>
  </si>
  <si>
    <t>833.77.947 LOOX LED Driver, plastic, black, 24v, 0-40w, 190mm x 60mm x 16mm</t>
  </si>
  <si>
    <t>ADPT 24V/3.5A.PLUG3.5 SOCKET5 W/INSTR</t>
  </si>
  <si>
    <t>833.77.762 LOOX LED, 24V, 3015/3013 ribbon corner connector, plastic, white</t>
  </si>
  <si>
    <t>833.89.141 Modular switch cable, plastic, black, 1000mm</t>
  </si>
  <si>
    <t>833.73.450 LOOX LED 2016, 12V, flexible ribbon, 30 watts, RGB, 5000 x 12 x 2.5mm</t>
  </si>
  <si>
    <t>833.74.913 LOOX LED 12V Driver, 0-60 watts, 6 yellow ports, plastic, black, 208 x 56.5 x 30mm</t>
  </si>
  <si>
    <t>833.88.842 ADPT 12V LOOX3 DRV-LOOX5 LIGHT W/INSTR</t>
  </si>
  <si>
    <t>850.00.985 Connect Mesh Eco Set Rgb 12V</t>
  </si>
  <si>
    <t>850.00.042  Distributor, Häfele Connect Mesh, 6-way, with switching function  with programmable ...</t>
  </si>
  <si>
    <t>833.70.831 Surface Mounted Light Bars, With Linkable Cable, 12 V  Profile 2103 with Loox LED 206...</t>
  </si>
  <si>
    <t>833.74.345 LED2063 12 volts direct current 4.8 watts per meter 3000K CRI90 5 meters</t>
  </si>
  <si>
    <t>833.95.703 LOOX5 Lead ribbon, silicone 8mm/12v/2.0 meters</t>
  </si>
  <si>
    <t>833.89.203 LOOX5 Interconnecting lead, silicone 8mm/12-24V/50 millimeter</t>
  </si>
  <si>
    <t>833.77.949  LED Driver, Loox, 24 V  Parallel connection, 24 V driver compatible with all Loox wi...</t>
  </si>
  <si>
    <t>833.77.837 Adapter 24v, 3.5 Amp, plug 3.5 socket 5, black</t>
  </si>
  <si>
    <t>833.95.717 LOOX5 Extension lead 24v/2.0 meters</t>
  </si>
  <si>
    <t>833.89.058 LOOX Touch dimmer, plastic, silver colored, 12mm, modular</t>
  </si>
  <si>
    <t>833.89.092 LOOX LED, switch surface mount housing, plastic, silver, 48 x 17 x 16mm</t>
  </si>
  <si>
    <t>833.89.067 LOOX LED Multi Driver/Switch Cable, plastic, black, with male and female connectors, ...</t>
  </si>
  <si>
    <t>833.89.013 LOOX, cable management, surface mount, plastic, white, 12 x 7.5mm, 2.5 meters</t>
  </si>
  <si>
    <t xml:space="preserve"> 833.89.184 End cap set, With adhesive, for LED silicone strip light 8 mm  </t>
  </si>
  <si>
    <t xml:space="preserve">833.77.833 Distributor, Häfele Loox5, 6-way, box to box with switching function  </t>
  </si>
  <si>
    <t xml:space="preserve"> 006.13.485 Silicone Stripping Tool, for Häfele Loox5 LED silicone strip lights  </t>
  </si>
  <si>
    <t>022.35.387 Pack Qty = (100) Decorative Screw, steel, zinc-plated, truss head, combi drive, M4 x ...</t>
  </si>
  <si>
    <t>237.22.714 Arresting Pin, steel, nickel-plated, 9.5mm</t>
  </si>
  <si>
    <t>010.23.154 Screw Zip-R, steel, black oxide, flat countersunk head, T17, nibs, phillips drive, #8...</t>
  </si>
  <si>
    <t>010.73.063 Screw Zip-R, steel, black oxide, flat countersunk head, T17, nibs, phillips drive, #8...</t>
  </si>
  <si>
    <t>010.73.066 Screw Zip-R, steel, black oxide, flat countersunk head, T17, nibs, phillips drive, #8...</t>
  </si>
  <si>
    <t>402.33.018  Sliding Door Hardware, Slido F-Line21 20C, set for small doors, for wooden sliding d...</t>
  </si>
  <si>
    <t>003.48.000 Glue Bottle, empty, 16 ounce</t>
  </si>
  <si>
    <t>003.48.090 Cap with Tip, for 16 ounce bottle</t>
  </si>
  <si>
    <t>210.04.615 Lock Core, zinc, nickel polished, keyed alike, key change 100TA</t>
  </si>
  <si>
    <t>210.04.624 Lock Core, zinc, nickel polished, keyed alike, key change 101TA</t>
  </si>
  <si>
    <t>210.04.633 Lock Core, zinc, nickel polished, keyed alike, key change 102TA</t>
  </si>
  <si>
    <t>210.04.642 Lock Core, zinc, nickel polished, keyed alike, key change 103TA</t>
  </si>
  <si>
    <t>210.04.651 Lock Core, zinc, nickel polished, keyed alike, key change 104TA</t>
  </si>
  <si>
    <t>210.04.720 Lock Core, zinc, nickel matt, keyed alike, key change 100TA</t>
  </si>
  <si>
    <t>210.04.721 Lock Core, zinc, nickel matt, keyed alike, key change 101TA</t>
  </si>
  <si>
    <t>210.04.722 Lock Core, zinc, nickel matt, keyed alike, key change 102TA</t>
  </si>
  <si>
    <t>210.04.723 Lock Core, zinc, nickel matt, keyed alike, key change 103TA</t>
  </si>
  <si>
    <t>210.04.724 Lock Core, zinc, nickel matt, keyed alike, key change 104TA</t>
  </si>
  <si>
    <t>210.04.311 Lock Core, zinc, black, keyed alike, key change 100TA</t>
  </si>
  <si>
    <t>210.04.320 Lock Core, zinc, black, keyed alike, key change 101TA</t>
  </si>
  <si>
    <t>210.04.339 Lock Core, zinc, black, keyed alike, key change 102TA</t>
  </si>
  <si>
    <t>210.04.348 Lock Core, zinc, black, keyed alike, key change 103TA</t>
  </si>
  <si>
    <t>210.04.357 Lock Core, zinc, black, keyed alike, key change 104TA</t>
  </si>
  <si>
    <t>010.23.151 #8 x 1 1/2",  Zip-R Screw Flat, Countersunk Head, #2 Phillips, With Nibs, Black Oxide</t>
  </si>
  <si>
    <t>210.04.660 Lock Core, zinc, nickel polished, keyed alike, key change 105TA</t>
  </si>
  <si>
    <t>210.04.679 Lock Core, zinc, nickel polished, keyed alike, key change 106TA</t>
  </si>
  <si>
    <t>210.04.688 Lock Core, zinc, nickel polished, keyed alike, key change 107TA</t>
  </si>
  <si>
    <t>210.04.725 Lock Core, zinc, nickel matt, keyed alike, key change 105TA</t>
  </si>
  <si>
    <t>210.04.726 Lock Core, zinc, nickel matt, keyed alike, key change 106TA</t>
  </si>
  <si>
    <t>210.04.366 Lock Core, zinc, black, keyed alike, key change 105TA</t>
  </si>
  <si>
    <t>210.04.375 Lock Core, zinc, black, keyed alike, key change 106TA</t>
  </si>
  <si>
    <t>833.95.709 LOOX5 Lead ribbon, silicone 8mm/24v/2.0 meters</t>
  </si>
  <si>
    <t>833.76.325 LED3043 24 volts direct current 4.8 watts per meter 3000K CRI90 5 meters</t>
  </si>
  <si>
    <t>237.67.320 Remote Actuator Timberline- Modular Removable Core Locking System</t>
  </si>
  <si>
    <t>Hafele Quote 67270527 consisting the following components</t>
  </si>
  <si>
    <t>833.74.380 LED2080 12 volts direct current 9.6 watts per meter RGB (red green blue) 5 meters</t>
  </si>
  <si>
    <t>833.95.704 LOOX5 Lead ribbon, red green blue (RGB) 10mm/12v/2.0 meters</t>
  </si>
  <si>
    <t>833.89.189 LOOX5 Corner connector for ribbon, red green blue (RGB), 10mm/12-24v</t>
  </si>
  <si>
    <t>833.95.716 LOOX5 Extension lead, red green blue (RGB) 12v/2.0 meters</t>
  </si>
  <si>
    <t>833.95.746 LOOX5 6-way distributor, red green blue (RGB) 12v/0.10 meter</t>
  </si>
  <si>
    <t>850.00.040 Connect Mesh Remote Control</t>
  </si>
  <si>
    <t>002.99.032 Battery, CR 2032, lithium, 3.0 volt</t>
  </si>
  <si>
    <t>833.88.799 Adapter, Loox5 device – Loox driver, for connecting to Loox driver, Voltage: 12 V, ma...</t>
  </si>
  <si>
    <t>833.72.866 LOOX Profile for LED, recessed, aluminum, anodized, 23 x 13mm, 2.5m, with milk lens 8...</t>
  </si>
  <si>
    <t>833.72.854 LOOX End Cap, recessed Profile, for 833.72.866 &amp; 833.72.867, plastic, silver</t>
  </si>
  <si>
    <t xml:space="preserve"> 287.74.704 SpeedBrace Work Surface Bracket, Rigid White 1-1/2" x 15" x 18"</t>
  </si>
  <si>
    <t>239.61.328 Strike Plate, Offset, Screw-Mounted Black</t>
  </si>
  <si>
    <t>106.11.904 Handle, Matt Aluminum, Zinc 160 mm CTC</t>
  </si>
  <si>
    <t>637.03.054 Base Leveler, M10, Swiveling Steel, 120 mm (4 3/4")</t>
  </si>
  <si>
    <t>155.99.021 Crescent Collection, Matt chrome, 96 mm CTC, M4 thread</t>
  </si>
  <si>
    <t>006.40.280  Standard Phillips Drive, with 1/4" Hexagonal Shaft   Product characteristics:  1" le...</t>
  </si>
  <si>
    <t>245.50.301 Pressure Catch, 8 kg Pull Black</t>
  </si>
  <si>
    <t>GGI_2670239_1 (3/8 Tmp Diamant G Low Iron Flat Pol 272.00 LI on side 1/2/3/4 Touch All Corners 1...</t>
  </si>
  <si>
    <t>GGI_2670239_2 (3/8 Tmp Diamant G Low Iron Flat Pol 272.00 LI on side 1/2/3/4 Touch All Corners 1...</t>
  </si>
  <si>
    <t>BACK_PAINTING_FEE (Back Painting Set Up Fee)</t>
  </si>
  <si>
    <t>GGI_2670802_1 (1/2" TMP DIAMANT G LOW IRON FLAT POL 128.00 LI PN SIDE 1/2/3/4 12" X 52" NO LOGO)</t>
  </si>
  <si>
    <t>GGI_2670802_2 (1/2" TMP DIAMANT G LOW IRON FLAT POL 220.00 LI ON SIDE 1/2/3/4 1 CORNER NOTCH PAR...</t>
  </si>
  <si>
    <t>GGI_2671271 (1/4" Tmp Diamant Low Iron Flat Pol 236.00 LI on sides 1/2/3/4 Back Painting / Fenzi...</t>
  </si>
  <si>
    <t>GGI_2676784 (1/4" Tmp Diamant Low Iron Flat Pol 240.00 LI on Sides1/2/3/4 Back Painting Fenzi Wh...</t>
  </si>
  <si>
    <t>GGI_2677228 (Quotation 2677228 1/4" Tmp NO LOGO  LI SEtch Dir: Arbitrary - Surf:1 Flat Pol 288.0...</t>
  </si>
  <si>
    <t>2679576_1 (3/8" Tmp Diamant G Low Iron Flat Pol 112.00 LI on side 1/2/3/4 Touch All Corners  18-...</t>
  </si>
  <si>
    <t>2679576_2 (Fabricated Energy Surcharge)</t>
  </si>
  <si>
    <t>ggi_2680066 (1/2" x 72" x 20" Tmp Pearl Grey SEtch- Dir: Arbitrary - Surf:1 Flat Pol 184.00 LI o...</t>
  </si>
  <si>
    <t>GGI_2683028 (1/4" x 72" x 25" Tempered Diamant Low Iron Flat Pol 196.00 LI on side 1/2/3/4 Touch...</t>
  </si>
  <si>
    <t>GGI_2690032 (1/4" Tmp NO LOGO Diamant Low Iron Flat Pol 264.00 LI on sides 1/2/3/4 Touch All Cor...</t>
  </si>
  <si>
    <t>GGI_2691656 (3/8" Tmp NO LOGO Diamant G Low Iron Flat Pol 136.00 LI on sides 1/2/3/4 Touch Al Co...</t>
  </si>
  <si>
    <t>GGI_2681315_1 (1/2" x 81" x 32" Tempered Diamant G Low Iron Flat pol TR228.00 LI on sides 1/2/3/...</t>
  </si>
  <si>
    <t>GGI_2690826_1 (1/" Tmp NO LOGO Diamant G Low Iron Flat Pol 268.00 LI on sides 1/2/3/4 Corner P N...</t>
  </si>
  <si>
    <t>GGI_2690826_2 (1/2" Tmp NO LOGO Diamant G Low Iron Flat Pol 200.00 LI on sides 1/2/3/4 Touch All...</t>
  </si>
  <si>
    <t>GB_4000_PC (4000 polished chrome round leg 27-3/4" high)</t>
  </si>
  <si>
    <t>GB_9114_6700 (9114-6700 67” Anti-Sag Table Stiffener Black)</t>
  </si>
  <si>
    <t>GI_4000_SATIN_CHROME (4000 4" Round Leg 27-3/4" high Satin Chrome Finish)</t>
  </si>
  <si>
    <t>GI_3000_SATIN_CHROME (3000 3" Round Leg 27-3/4" high Satin Chrome Finish)</t>
  </si>
  <si>
    <t>GB_C5122_SILVER (C5122-SILVER 21-3/4" DuraCast C Base Height 27-3/4" Locking, Hard Wheel, Black ...</t>
  </si>
  <si>
    <t>GI_D2256_BLACK (D2256-Painted Black 22-7/8" Rectangular End Panel Support Lower Bar Height 27-3/...</t>
  </si>
  <si>
    <t>GB_2526_BLACK (2526-BLACK 2" Square Angled Leg  Height 27-3/4"  Leveler)</t>
  </si>
  <si>
    <t>GI_3000_SILVER_POWDER_COAT (3000 3" Round Leg 27-3/4" high Silver Powder Coat)</t>
  </si>
  <si>
    <t>GI_5584_D_SILVER (5584-D Propel T Base Silver Powder Coat And Soft Locking Casters)</t>
  </si>
  <si>
    <t>GB_2244_BLACK (2244 Round Pedestal Base 4" Dia. Column 22-3/4" Base Black)</t>
  </si>
  <si>
    <t>GI_WB500798 (  Global Industrial™ Power Strip, 12 Outlets, 15A, 48"L, 9' Cord    Global Industri...</t>
  </si>
  <si>
    <t>GLOBAL_B435385 (B435385 1/4-20 Insert For Soft Wood - Flanged - 901420-20)</t>
  </si>
  <si>
    <t>GLOBAL_ WBB435391 ( WBB435391 5/16-18 Insert For Soft Wood - Flanged - 951618-13 - Pkg Qty 50  )</t>
  </si>
  <si>
    <t>3CM_WHITE_CARRARA</t>
  </si>
  <si>
    <t>CORIAN_CALACUTTA_NATURA</t>
  </si>
  <si>
    <t>CAESARSTONE_TAJ_ROYAL_3CM (Caesarstone 5212 Taj Royale)</t>
  </si>
  <si>
    <t>CAESARSTONE_1141_PURE_WT_2CM (Caesarstone 2cm 1141 Pure White)</t>
  </si>
  <si>
    <t>IMPERIAL_DANBY_52_375_75_875_31 (2cm Imperial Danby 52-3/8" x 75-7/8" x 31" Per Estimate E2210-0...</t>
  </si>
  <si>
    <t>GRANITE_E2210_0130 (3cm Cambria Hermitage Per Quote E2210-0130.  Templating and cladding to take...</t>
  </si>
  <si>
    <t>GRANITE_E2310_0109 (Estimate E2310-0109 3cm Nature White Quartz (1) 30" x 71-1/2" (1) 12" x 84" ...</t>
  </si>
  <si>
    <t>GRAIN_52NY37 (Outlet Strip 10 Outlets, 15ft Cord Lg, 20A Max  Amps)</t>
  </si>
  <si>
    <t>GRAIN_4EKR2 (Grainger #4EKR2 Solenoid Valve: 1/2 in Pipe Size - Valves, 240V AC, 5 psi Min. Op P...</t>
  </si>
  <si>
    <t>GRAIN_786M58 (786M58 Half Round Bar: 304, 36 in Overall Lg, 1/2 in Outside Dia, 0.25 in Thick, 7...</t>
  </si>
  <si>
    <t>GRAINGER_22UH10 (22UH10 Flat Washer: For Screw Size 1/2 in, Steel, Not Graded, Zinc Plated, 0.53...</t>
  </si>
  <si>
    <t>GRAINGER_    2EE13 (2EE13 Hex Head Cap Screw: Steel, Grade 8, Black Oxide, 7/16"-20, Fine, 3 1/2...</t>
  </si>
  <si>
    <t>GRAINGER_38ZR88 (38ZR88 Hex Nut: 7/16"-20 Thread, 11/16 in Hex Wd, 3/8 in Hex Ht, Steel, Grade 5...</t>
  </si>
  <si>
    <t>GRAINGER_22TD74 (Hex Head Cap Screw: Steel, Grade 5, Black Oxide, 7/16"-20, Fine, 2 1/2 in lg, I...</t>
  </si>
  <si>
    <t>3M_4496 (4496 Double-Sided Foam Tape: Black, 1 in x 36 yd, 1/16 in Tape Thick, Acrylic, Indoor a...</t>
  </si>
  <si>
    <t>GUI_FR701_LIGHT_MOSS (Guilford Of Maine FR701 Light Moss)</t>
  </si>
  <si>
    <t>GUI_FR701_MEDIUM_GREY (Guilford Of Maine FR701 Medium Grey)</t>
  </si>
  <si>
    <t>HA_422_07_401 (Accuride 3640A Telescopic Heavy Duty Side/Bottom Mounted Slide, 1" Overtravel; 75...</t>
  </si>
  <si>
    <t>HAF_007_64_574 (007.64.574 Spidey Glove, black latex coated, nylon/poly seamless, x-large)</t>
  </si>
  <si>
    <t>HAF_262_47_996 (262.47.996 MODEEZ Screw, 5069, steel, zinc plated, #12SMT)</t>
  </si>
  <si>
    <t>HA_267_91_136 (267.91.136 Clamex P-14, biscuit shaped connector system, plastic, black,)</t>
  </si>
  <si>
    <t>HAFELE_100_45_051 (Handle Matte Stainless Steel K-Stainless 128mm CTC 100.45.051)</t>
  </si>
  <si>
    <t>HAFELE_263_12_105 (Connector Housing, Rafix 32 SE Systems, without Ridge 263.12.105)</t>
  </si>
  <si>
    <t>HAFELE_329_15_430 (Concealed Hinge, Salice 700 Series 110° opening angle Silentia+ Soft Close Hi...</t>
  </si>
  <si>
    <t>HAFELE_263_20_131 (Connecting Bolt, M20, 7.5mm 263.20.131)</t>
  </si>
  <si>
    <t>HA_007_81_044 (  Stretch Wrap, Premium 70 ga. Cast Film, 18" x 1500' roll  )</t>
  </si>
  <si>
    <t>HA_007_81_045 ( Stretch wrap, PE, for securing work pieces  5" x 1000' with corrugated handle)</t>
  </si>
  <si>
    <t>HA_003_00_251_SLOW ( Hafele High Performance Wood Adhesive  5 gallon)</t>
  </si>
  <si>
    <t>HA_003_00_253_REGULAR ( Hafele Premium Grade PVA Adhesive  5 gallon)</t>
  </si>
  <si>
    <t>HA_833_95_000 (833.95.000 Loox5 Driver 100-240 Volts AC to 12 volts DC, 20 Watts)</t>
  </si>
  <si>
    <t>HA_833_89_176 (833.89.176 LOOX Switch, Square surface mounted, touch dimmer switch, plastic, bla...</t>
  </si>
  <si>
    <t>HA_010_83_941 (010.83.941 Screw Zip-R, steel, zinc-plated, pan head, T17, phillips drive, #6 x 1...</t>
  </si>
  <si>
    <t>HA_124_02_320 (124.02.320 Handle, Tab, aluminum, polished black, 135AL53, center to center 50mm)</t>
  </si>
  <si>
    <t>HA_100_45_051 (100.45.051 Handle, Matt, Stainless Steel 128 mm CTC)</t>
  </si>
  <si>
    <t>HA_637_03_045 (637.03.045 Base Leveler, steel, zinc-plated, M10 x 100mm)</t>
  </si>
  <si>
    <t>HA_237_67_310 (237.67.310  Lockbar Drive Actuator  Timberline- modular removable core locking sy...</t>
  </si>
  <si>
    <t>HA_833_95_749 (833-95.749 Distributor, Häfele Loox5, 6-way, box to box with switching function F...</t>
  </si>
  <si>
    <t>HA-637_07_004 (637.07.004  Threaded Bracket, M10  For levelers or casters, steel, galvanized)</t>
  </si>
  <si>
    <t>HA_402_30_652 ( 402.30.652 Double Top Running Track, For Slido F-Line21 8' 2 7/16")</t>
  </si>
  <si>
    <t>HA_402_30_802 (402.30-802 Lower Guide Channel, For Slido F-Line21 8' 2 7/16")</t>
  </si>
  <si>
    <t>HA_631_26_311 (631.26.311 Cable Grommet, Two Piece, Plastic, Black, 2-1/2")</t>
  </si>
  <si>
    <t>HA_008_54_599 (008.54.599 Wiping Cloth, Pre-Washed Cotton Knits, White, 50LB Box)</t>
  </si>
  <si>
    <t>HA_003_81_641 (002.81.641 Tape Measure, Flatback, 16 Feet/85 Meters, Standard/Metric)</t>
  </si>
  <si>
    <t>HA_007_39_520 (007.39.520 Famwood Latex Wood Filler Natural)</t>
  </si>
  <si>
    <t>HA_239_61_311 (239.61.311 Timberline Angle Strike, 90° Screw Mounted 22 x 12mm Black)</t>
  </si>
  <si>
    <t>HA_239_61_319 (239.61.319 Timberline Angle Strike, 90° 22 x 8mm Black)</t>
  </si>
  <si>
    <t>HA_239_61_350 (239.61.350 Timberline Strike Plate, Behind Door Black)</t>
  </si>
  <si>
    <t>HA_239_61_750 (239.61.750 Timberline Strike Plate, Behind Door Black)</t>
  </si>
  <si>
    <t>HA_329_21_532 (329.21.532 Glass Door Condealed Hinge, Salice, 94° Opening Angle, Self Closing, I...</t>
  </si>
  <si>
    <t>HA_329_22_220 (329.22.220 Trim Cap For Hafele Doumatic 94° Glass Door Hinges Polished Chrome)</t>
  </si>
  <si>
    <t>HA_233_18_630 (233.18.630 Glass Door Lock, Non-Bore, Vertical Installation Nickel)</t>
  </si>
  <si>
    <t>HA_833_72_865 (833.72.865 AluminumProfile, For Recess Mounting, Shallow)</t>
  </si>
  <si>
    <t>HA_833_72_855 (833.72.855 End Cap, For Aluminum Profile)</t>
  </si>
  <si>
    <t>HA_010_23_151 (010.23.151 #8 x 1 1/2",  Zip-R Screw Flat, Countersunk Head, #2 Phillips, With Ni...</t>
  </si>
  <si>
    <t>HA_010_23_153 (010.23.153 #8 x 2", Zip-R Screw Flat, Countersunk Head, #2 Phillips, With Nibs, B...</t>
  </si>
  <si>
    <t>HA_010_23_150 (010.23.150 #8 x 1-1/4", Zip-R Screw Flat, Countersunk Head, #2 Phillips, With Nib...</t>
  </si>
  <si>
    <t>HA_010_23_152 (010.23.152 #8 x 1-3/4", Zip-R Screw Flat, Countersunk Head, #2 Phillips, With Nib...</t>
  </si>
  <si>
    <t>HA_010_23_156 (010.23.156 #8 x 3", Zip-R Screw Flat, Countersunk Head, #2 Phillips, With Nibs, B...</t>
  </si>
  <si>
    <t>HA_833_89_090 (833.89.090 Switch Housing, Loox&lt; For Surface Mounting Silver)</t>
  </si>
  <si>
    <t>HA_002_81_612 (002.81.612 Tape Measure, 16 feet, lefty/righty, standard)</t>
  </si>
  <si>
    <t>HA_007_81_197 (007.81.197 Masking tape, natural, 2" x 60 yards)</t>
  </si>
  <si>
    <t>HA_007_81_195 (007.81.195 Masking tape, natural, 1" x 60 yards)</t>
  </si>
  <si>
    <t>HA_329_31_013 (329.31.013 Salice C2RAP99 Hinge, steel, nickel-plated, 94degree, inset mounting, ...</t>
  </si>
  <si>
    <t>HA_245_61_330 (245.61.330 Push Latch, magnetic, plastic, brown, 38mm x 36mm)</t>
  </si>
  <si>
    <t>HA_007_64_571 (007.64.571 Spidey Glove, black latex coated, nylon/poly seamless, small)</t>
  </si>
  <si>
    <t>HA_829_15_302 (829.15.302 Wiremaster Single J, PVC, black, 2.5 meters)</t>
  </si>
  <si>
    <t>HA_006_40_270 (006.40.270 Driver Bit, standard, phillips drive #1, 1" length)</t>
  </si>
  <si>
    <t>HA_329_17_353 (329.17.353 Concealed Hinge, Salice 200 Series/700 Series, 110° Opening Angle, Ins...</t>
  </si>
  <si>
    <t>HA_372_91_322 (372.91.322  Swing Up Fitting, Free Flap 1.7, Set For small, one-piece flaps made ...</t>
  </si>
  <si>
    <t>HA_262_94_024 ( 262.94.024 Type 2 Fix, for 90º Panels  Button-Foix)</t>
  </si>
  <si>
    <t>HA_155_00_962 (155.00.962 Handle, Stainless Steel, Stainless Steel &amp; Zinc Ø 10 mm, zinc alloy ba...</t>
  </si>
  <si>
    <t>HA_822_53_362 (822.53.362 Docking Drawer with 4 x USB-A, black)</t>
  </si>
  <si>
    <t>HA_406_99_615 (406.99.615 Door Straightening Fitting, for doors 2451-2650 mm tall)</t>
  </si>
  <si>
    <t>HA_405_90_972 (405.90.972 Hawa Clipo 16 Double Top Track, glass door, recess mounted, pre-drille...</t>
  </si>
  <si>
    <t>HA_405_82_226 (405.82.226 Hawa Clipo 16 GK inslide Fitting Set, for 2 doors)</t>
  </si>
  <si>
    <t>HA_637_03_018 (637.03.018 Base Leveler, steel, zinc-plated, M10 x 70mm)</t>
  </si>
  <si>
    <t>HA_010_83_066 (010.83.066 Screw Zip-R, steel, black oxide, pan head, T17, phillips drive, #8 x 1")</t>
  </si>
  <si>
    <t>HA_010_83_963 (010.83.963 Screw Zip-R, steel, zinc-plated, pan head, T17, phillips drive, #8 x 5...</t>
  </si>
  <si>
    <t>HA_631_43_302 (631.43.302 Cable Grommet, Flexi-Top, plastic, black, 60mm)</t>
  </si>
  <si>
    <t>HA_239_08_303 (239.08.303 Strike Plate, steel, black, 49mm x 11mm)</t>
  </si>
  <si>
    <t>HA _267_91_136 (267.91.136 Clamex P-14, biscuit shaped connector system, plastic, black, 300 pie...</t>
  </si>
  <si>
    <t>HA_833_95_748 (833.95.748 LOOX5 6-way distribution box with switching function 12v)</t>
  </si>
  <si>
    <t>HA_287_77_002 (287.77.002 Speedbrace 15" x 18" Stainless Steel)</t>
  </si>
  <si>
    <t>HA_329_71_533 (329.71.533 Salice BARGR39/20 Clip Mounting Plate, steel, nickel-plated, with pre-...</t>
  </si>
  <si>
    <t>HA_329_17_350 (329.17.350 Salice C2J6A99 Hinge, steel, nickel-plated, 110degree, full overlay, s...</t>
  </si>
  <si>
    <t>HA_833_74_962 (833.74.962 12 V driver with Generation Loox plug system)</t>
  </si>
  <si>
    <t>HA_833_89_003 (833.89.003 LED POWR CORD F/DRVR 2PRNG US PLG BL 2M)</t>
  </si>
  <si>
    <t>HA_833_72_860 (833.72.860 LOOX Profile, shallow surface mount, aluminum, anodized, 18.5 x 8mm, 2...</t>
  </si>
  <si>
    <t>HA_833_74_355 (833.74.355 LED2065 12 volts direct current 4.8 watts per meter 3000K CRI90 5 meters)</t>
  </si>
  <si>
    <t>HA_833_89_142 (833.89.142 Modular switch cable, plastic, black, 2000mm)</t>
  </si>
  <si>
    <t>HA_833_89_134 (833.89.134 LOOX Touch dimmer, surface mount, plastic, silver colored, square, mod...</t>
  </si>
  <si>
    <t>HA_833_89_191 (833.89.191 LOOX5 Interconnecting lead, 8mm/12-24V/50 millimeter)</t>
  </si>
  <si>
    <t>HA_139_00_190 (139.00.190 Knob, Timeless, Hewi glossy, Jet black, Height: 25 mm, Knob Ø: 13 mm)</t>
  </si>
  <si>
    <t>HA_007_64_574 (007.64.574 Spidey Gloves, Nylon, Latex Coated  Size XL)</t>
  </si>
  <si>
    <t>HA_282_40_708 (  282.40.708 Shelf Support, Ø5 mm  for 5 mm series drilled holes, for inserting i...</t>
  </si>
  <si>
    <t>HA_007_64_174 ( 007.64.174 Disposable Gloves, Thin Nitrile, 5 mil, Powder-Free Size XL 100 Pack  )</t>
  </si>
  <si>
    <t>HA_006_37_883 ( 006.37.883 Square Drive, with 1/4" Hexagonal Shaft For fitting screws with squar...</t>
  </si>
  <si>
    <t>HA_263_12_105 (. 263.12.105   Connector Housing, Rafix 32 SE System, without Ridge  With tighten...</t>
  </si>
  <si>
    <t>ha_232_35_300 (232.35.300 Deadbolt Lock, for Double Doors, with Straight Bolts  Timberline- modu...</t>
  </si>
  <si>
    <t>HA_245_61_730 (245.61.730 Magnetic Pressure Push Latch, 1.4 kg Pull White)</t>
  </si>
  <si>
    <t>HA_010_83_945 (010.83.945 Screw Zip-R, steel, zinc-plated, pan head, T17, phillips drive, #6 x 3...</t>
  </si>
  <si>
    <t>HA_267_90_112 (267.90.112 Biscuit, wood, size 20, premium)</t>
  </si>
  <si>
    <t>HA_237_67_300 (237.67.300 Central Locking System Body Timberline- modular removable core locking...</t>
  </si>
  <si>
    <t>HA_105_49_620 (105.49.620 Cup Handle, Zinc Caress Collection, Satin nickel)</t>
  </si>
  <si>
    <t>HA_502_73_900 (502.73.900 Waste Bin Pull-Out, Hailo Euro Cargo 30 S Installation behind fronts, ...</t>
  </si>
  <si>
    <t>HA_139_00_390 (139.00.390 Knob, Timeless, Hewi  glossy, Jet black, Height: 29 mm, Knob Ø: 23 mm)</t>
  </si>
  <si>
    <t>HA_003.00.251 (003.00.251 Häfele High Performance Wood Adhesive  5 gallon)</t>
  </si>
  <si>
    <t>HA_003.00.253 (003.00.253 Häfele Premium Grade PVA Adhesive 5 gallon)</t>
  </si>
  <si>
    <t>HA_287_74_304 (   287.74.304 SpeedBrace Work Surface Bracket, Rigid  Centers, (LxWxH) 457 x 38 x...</t>
  </si>
  <si>
    <t>HA_287_74_301 (287.74.301  SpeedBrace Work Surface Bracket, Rigid Centers, (LxWxH) 305 x 38 x 20...</t>
  </si>
  <si>
    <t>HA_637_07_004 (637.07.004  Threaded Bracket, M10  For levelers or casters, steel, galvanized)</t>
  </si>
  <si>
    <t>HA_234_87_827 (234.87.827 Lockbar Timberline- modular removable core locking system, Length: 609...</t>
  </si>
  <si>
    <t>HA_246_92_005 ( 246.92.005 Magnetic Catch, Holding Power: 13.2 lbs)</t>
  </si>
  <si>
    <t>HA_233_18_730 (233.18.730 Glass Door Lock, non-bore, vertical mount, steel, nickel polished)</t>
  </si>
  <si>
    <t>ha_833_72_547 (833.72.547 LED 2094 12V puck light, 2.5W, CRI90, 3000K, nickel, 2 meter cable)</t>
  </si>
  <si>
    <t>HA_262_47_987 (262.47.987 MODEEZ Screw, 1165, steel, zinc plated, #12SMT x 5/8")</t>
  </si>
  <si>
    <t>HA_262_47_996 (262.47.996 MODEEZ Screw, 5069, steel, zinc plated, #12SMT x 1")</t>
  </si>
  <si>
    <t>HA_262_47_870 (262.47.870 MODEEZ Screw, 5068, steel, zinc plated, #12SMT x 1-1/4")</t>
  </si>
  <si>
    <t>HA_010_83_063 (010.83.063 Screw Zip-R, steel, black oxide, pan head, T17, phillips drive, #8 x 5...</t>
  </si>
  <si>
    <t>HA_423_37_050 (423.37.050 Epoxy Coated Bottom Mounted Slide, 3/4 Extension, Self-Closing, 100 lb...</t>
  </si>
  <si>
    <t>HA_833_76_250 (833.76.250 LOOX LED 3015 24 volt CRI 90 ribbon 75 watt 2700K 5000 x 10 x 1.3mm)</t>
  </si>
  <si>
    <t>HA_833_77_947 (833.77.947 LOOX LED Driver, plastic, black, 24v, 0-40w, 190mm x 60mm x 16mm)</t>
  </si>
  <si>
    <t>HA_833_88_843 (ADPT 24V/3.5A.PLUG3.5 SOCKET5 W/INSTR)</t>
  </si>
  <si>
    <t>HA_833_77_762 (833.77.762 LOOX LED, 24V, 3015/3013 ribbon corner connector, plastic, white)</t>
  </si>
  <si>
    <t>HA_833_89_141 (833.89.141 Modular switch cable, plastic, black, 1000mm)</t>
  </si>
  <si>
    <t>HA_833_73_450 (833.73.450 LOOX LED 2016, 12V, flexible ribbon, 30 watts, RGB, 5000 x 12 x 2.5mm)</t>
  </si>
  <si>
    <t>HA_833_74_913 (833.74.913 LOOX LED 12V Driver, 0-60 watts, 6 yellow ports, plastic, black, 208 x...</t>
  </si>
  <si>
    <t>HA_833_88_842 (833.88.842 ADPT 12V LOOX3 DRV-LOOX5 LIGHT W/INSTR)</t>
  </si>
  <si>
    <t>HA_850_00_985 (850.00.985 Connect Mesh Eco Set Rgb 12V)</t>
  </si>
  <si>
    <t>HA_850_00_042 (850.00.042  Distributor, Häfele Connect Mesh, 6-way, with switching function  wit...</t>
  </si>
  <si>
    <t>HA_833_70_831 (833.70.831 Surface Mounted Light Bars, With Linkable Cable, 12 V  Profile 2103 wi...</t>
  </si>
  <si>
    <t>HA_833_74_345 (833.74.345 LED2063 12 volts direct current 4.8 watts per meter 3000K CRI90 5 meters)</t>
  </si>
  <si>
    <t>HA_833_95_703 (833.95.703 LOOX5 Lead ribbon, silicone 8mm/12v/2.0 meters)</t>
  </si>
  <si>
    <t>HA_833_89_203 (833.89.203 LOOX5 Interconnecting lead, silicone 8mm/12-24V/50 millimeter)</t>
  </si>
  <si>
    <t>HA_833_77_949 (833.77.949  LED Driver, Loox, 24 V  Parallel connection, 24 V driver compatible w...</t>
  </si>
  <si>
    <t>HA_833_77_837 (833.77.837 Adapter 24v, 3.5 Amp, plug 3.5 socket 5, black)</t>
  </si>
  <si>
    <t>HA_833_95_717 (833.95.717 LOOX5 Extension lead 24v/2.0 meters)</t>
  </si>
  <si>
    <t>HA_833_89_058 (833.89.058 LOOX Touch dimmer, plastic, silver colored, 12mm, modular)</t>
  </si>
  <si>
    <t>HA_833_89_092 (833.89.092 LOOX LED, switch surface mount housing, plastic, silver, 48 x 17 x 16mm)</t>
  </si>
  <si>
    <t>HA_833_89_067 (833.89.067 LOOX LED Multi Driver/Switch Cable, plastic, black, with male and fema...</t>
  </si>
  <si>
    <t>HA_833_89_013 (833.89.013 LOOX, cable management, surface mount, plastic, white, 12 x 7.5mm, 2.5...</t>
  </si>
  <si>
    <t>HA_833_89_184 ( 833.89.184 End cap set, With adhesive, for LED silicone strip light 8 mm  )</t>
  </si>
  <si>
    <t>HA_833_77_833 (833.77.833 Distributor, Häfele Loox5, 6-way, box to box with switching function  )</t>
  </si>
  <si>
    <t>HA_006_13_485 ( 006.13.485 Silicone Stripping Tool, for Häfele Loox5 LED silicone strip lights  )</t>
  </si>
  <si>
    <t>HA_022_35_387 (022.35.387 Pack Qty = (100) Decorative Screw, steel, zinc-plated, truss head, com...</t>
  </si>
  <si>
    <t>HA_237_22_714 (237.22.714 Arresting Pin, steel, nickel-plated, 9.5mm)</t>
  </si>
  <si>
    <t>HA_010_23_154 (010.23.154 Screw Zip-R, steel, black oxide, flat countersunk head, T17, nibs, phi...</t>
  </si>
  <si>
    <t>HA_010_73_063 (010.73.063 Screw Zip-R, steel, black oxide, flat countersunk head, T17, nibs, phi...</t>
  </si>
  <si>
    <t>HA_010_73_066 (010.73.066 Screw Zip-R, steel, black oxide, flat countersunk head, T17, nibs, phi...</t>
  </si>
  <si>
    <t>HA_402_33_018 (402.33.018  Sliding Door Hardware, Slido F-Line21 20C, set for small doors, for w...</t>
  </si>
  <si>
    <t>HA_003_48_000 (003.48.000 Glue Bottle, empty, 16 ounce)</t>
  </si>
  <si>
    <t>HA_003_48_090 (003.48.090 Cap with Tip, for 16 ounce bottle)</t>
  </si>
  <si>
    <t>HA_210_04_615 (210.04.615 Lock Core, zinc, nickel polished, keyed alike, key change 100TA)</t>
  </si>
  <si>
    <t>HA_210_04_624 (210.04.624 Lock Core, zinc, nickel polished, keyed alike, key change 101TA)</t>
  </si>
  <si>
    <t>HA_210_04_633 (210.04.633 Lock Core, zinc, nickel polished, keyed alike, key change 102TA)</t>
  </si>
  <si>
    <t>HA_210_04_642 (210.04.642 Lock Core, zinc, nickel polished, keyed alike, key change 103TA)</t>
  </si>
  <si>
    <t>HA_210_04_651 (210.04.651 Lock Core, zinc, nickel polished, keyed alike, key change 104TA)</t>
  </si>
  <si>
    <t>HA_210_04_720 (210.04.720 Lock Core, zinc, nickel matt, keyed alike, key change 100TA)</t>
  </si>
  <si>
    <t>HA_210_04_721 (210.04.721 Lock Core, zinc, nickel matt, keyed alike, key change 101TA)</t>
  </si>
  <si>
    <t>HA_210_04_722 (210.04.722 Lock Core, zinc, nickel matt, keyed alike, key change 102TA)</t>
  </si>
  <si>
    <t>HA_210_04_723 (210.04.723 Lock Core, zinc, nickel matt, keyed alike, key change 103TA)</t>
  </si>
  <si>
    <t>HA_210_04_724 (210.04.724 Lock Core, zinc, nickel matt, keyed alike, key change 104TA)</t>
  </si>
  <si>
    <t>HA_210_04_311 (210.04.311 Lock Core, zinc, black, keyed alike, key change 100TA)</t>
  </si>
  <si>
    <t>HA_210_04_320 (210.04.320 Lock Core, zinc, black, keyed alike, key change 101TA)</t>
  </si>
  <si>
    <t>HA_210_04_339 (210.04.339 Lock Core, zinc, black, keyed alike, key change 102TA)</t>
  </si>
  <si>
    <t>HA_210_04_348 (210.04.348 Lock Core, zinc, black, keyed alike, key change 103TA)</t>
  </si>
  <si>
    <t>HA_210_04_357 (210.04.357 Lock Core, zinc, black, keyed alike, key change 104TA)</t>
  </si>
  <si>
    <t>HA_210_04_660 (210.04.660 Lock Core, zinc, nickel polished, keyed alike, key change 105TA)</t>
  </si>
  <si>
    <t>HA_210_04_679 (210.04.679 Lock Core, zinc, nickel polished, keyed alike, key change 106TA)</t>
  </si>
  <si>
    <t>HA_210_04_688 (210.04.688 Lock Core, zinc, nickel polished, keyed alike, key change 107TA)</t>
  </si>
  <si>
    <t>HA_210_04_725 (210.04.725 Lock Core, zinc, nickel matt, keyed alike, key change 105TA)</t>
  </si>
  <si>
    <t>HA_210_04_726 (210.04.726 Lock Core, zinc, nickel matt, keyed alike, key change 106TA)</t>
  </si>
  <si>
    <t>HA_210_04_366 (210.04.366 Lock Core, zinc, black, keyed alike, key change 105TA)</t>
  </si>
  <si>
    <t>HA_210_04_375 (210.04.375 Lock Core, zinc, black, keyed alike, key change 106TA)</t>
  </si>
  <si>
    <t>HA_833_95_709 (833.95.709 LOOX5 Lead ribbon, silicone 8mm/24v/2.0 meters)</t>
  </si>
  <si>
    <t>HA_833_76_325 (833.76.325 LED3043 24 volts direct current 4.8 watts per meter 3000K CRI90 5 meters)</t>
  </si>
  <si>
    <t>HA_237_67_320 (237.67.320 Remote Actuator Timberline- Modular Removable Core Locking System)</t>
  </si>
  <si>
    <t>HA_67270527 (Hafele Quote 67270527)</t>
  </si>
  <si>
    <t>HA_833_74_380 (833.74.380 LED2080 12 volts direct current 9.6 watts per meter RGB (red green blu...</t>
  </si>
  <si>
    <t>HA_833_95_704 (833.95.704 LOOX5 Lead ribbon, red green blue (RGB) 10mm/12v/2.0 meters)</t>
  </si>
  <si>
    <t>HA_833_89-_189 (833.89.189 LOOX5 Corner connector for ribbon, red green blue (RGB), 10mm/12-24v)</t>
  </si>
  <si>
    <t>ha_833_95_716 (833.95.716 LOOX5 Extension lead, red green blue (RGB) 12v/2.0 meters)</t>
  </si>
  <si>
    <t>HA_833_95_746 (833.95.746 LOOX5 6-way distributor, red green blue (RGB) 12v/0.10 meter)</t>
  </si>
  <si>
    <t>HA_850_00_040 (850.00.040 Connect Mesh Remote Control)</t>
  </si>
  <si>
    <t>HA_002_99_032 (002.99.032 Battery, CR 2032, lithium, 3.0 volt)</t>
  </si>
  <si>
    <t>HA_833_88_799 (833.88.799 Adapter, Loox5 device – Loox driver, for connecting to Loox driver, Vo...</t>
  </si>
  <si>
    <t>HA_833_72_866 (833.72.866 LOOX Profile for LED, recessed, aluminum, anodized, 23 x 13mm, 2.5m, w...</t>
  </si>
  <si>
    <t>HA_833_72_854 (833.72.854 LOOX End Cap, recessed Profile, for 833.72.866 &amp; 833.72.867, plastic, ...</t>
  </si>
  <si>
    <t>HA_287_74_704 ( 287.74.704 SpeedBrace Work Surface Bracket, Rigid White 1-1/2" x 15" x 18")</t>
  </si>
  <si>
    <t>HA_239_61_328 (239.61.328 Strike Plate, Offset, Screw-Mounted Black)</t>
  </si>
  <si>
    <t>HA_106_11_904 (106.11.904 Handle, Matt Aluminum, Zinc 160 mm CTC)</t>
  </si>
  <si>
    <t>HA_637_03_054 (637.03.054 Base Leveler, M10, Swiveling Steel, 120 mm (4 3/4"))</t>
  </si>
  <si>
    <t>HA_155_99_021 (155.99.021 Crescent Collection, Matt chrome, 96 mm CTC, M4 thread)</t>
  </si>
  <si>
    <t>HA_006_40_280 (006.40.280  Standard Phillips Drive, with 1/4" Hexagonal Shaft     Product charac...</t>
  </si>
  <si>
    <t>HA_245_50_301 (245.50.301 Pressure Catch, 8 kg Pull Black)</t>
  </si>
  <si>
    <t>1/" Tmp NO LOGO Diamant G Low Iron Flat Pol 268.00 LI on sides 1/2/3/4 Corner P Notch POLISH Tou...</t>
  </si>
  <si>
    <t xml:space="preserve">  Global Industrial™ Power Strip, 12 Outlets, 15A, 48"L, 9' Cord    Global Industrial™ Power Str...</t>
  </si>
  <si>
    <t>Caesarstone 5212 Taj Royale</t>
  </si>
  <si>
    <t>Caesarstone 2cm 1141 Pure White</t>
  </si>
  <si>
    <t>2cm Imperial Danby 52-3/8" x 75-7/8" x 31" Per Estimate E2210-0131 See  Drawing 9639</t>
  </si>
  <si>
    <t>007.64.574 Spidey Glove, black latex coated, nylon/poly seamless, x-large</t>
  </si>
  <si>
    <t>262.47.996 MODEEZ Screw, 5069, steel, zinc plated, #12SMT</t>
  </si>
  <si>
    <t>Handle Matte Stainless Steel K-Stainless 128mm CTC 100.45.051</t>
  </si>
  <si>
    <t>329.21.532 Glass Door Condealed Hinge, Salice, 94° Opening Angle, Self Closing, Inset Mounting</t>
  </si>
  <si>
    <t>833.72.865 AluminumProfile, For Recess Mounting, Shallow</t>
  </si>
  <si>
    <t>Hafele Quote 67270527</t>
  </si>
  <si>
    <t>006.40.280  Standard Phillips Drive, with 1/4" Hexagonal Shaft     Product characteristics:  1" ...</t>
  </si>
  <si>
    <t>BF</t>
  </si>
  <si>
    <t>329.17.352 Concealed Hinge, Salice 200 Series, 110° Opening Angle, Half Overlay from interior wi...</t>
  </si>
  <si>
    <t>329.71.510 Mounting Plate, Salice, With Pre-Installed Euro Screws quick fixing system, fixing wi...</t>
  </si>
  <si>
    <t>Quote 67349342 LED Light System Consisting Of:</t>
  </si>
  <si>
    <t>833.76.316 LED3042 24 volts direct current 4.8 watts per meter 2700K CRI90 5 meters</t>
  </si>
  <si>
    <t>833.72.864 LOOX Profile, shallow recessed mount, aluminum, anodized, 18.5 x 8mm, 2.5m, with milk...</t>
  </si>
  <si>
    <t>833.89.187 LOOX5 corner connector ribbon 8mm 12-24v</t>
  </si>
  <si>
    <t>833.95.706 Loox5 lead ribbon 8mm/24V/2.0m</t>
  </si>
  <si>
    <t>Quote 67343308 LED Light System Consisting Of:</t>
  </si>
  <si>
    <t>833.74.344 LED2063 12 volts direct current 4.8 watts per meter 2700K CRI90 5 meters</t>
  </si>
  <si>
    <t>833.95.700 LOOX5 Lead ribbon 8mm/12v/2.0 meters</t>
  </si>
  <si>
    <t>833.95.714 LOOX5 Extension lead 12v/2.0 meters</t>
  </si>
  <si>
    <t>833.95.002 Loox5 Driver 100-240 Volts AC to 12 volts DC, 40 Watts, PFC</t>
  </si>
  <si>
    <t>342.62.710  Flap Hinge, Steel For screw fixing, Polished nickel</t>
  </si>
  <si>
    <t xml:space="preserve"> 111.95.120 Handle, Zinc TAG Hardware Modern Collection, polished chrome</t>
  </si>
  <si>
    <t>833.74.263  Flexible Edge Lit Silicone Strip Light, Häfele Loox5 LED 2099, 12 V  for groove 4 x ...</t>
  </si>
  <si>
    <t>833.95.003  Driver, Häfele Loox5, constant voltage 12 V  with efficiency factor correction, Volt...</t>
  </si>
  <si>
    <t>282.13.712 Glass Shelf Support, for Glass Thickness of 8/10/12 mm For insertion and tightening i...</t>
  </si>
  <si>
    <t xml:space="preserve">155.99.032 Handle, Steel Crescent Collection, Matt gold, 96 mm CTC, M4 thread  </t>
  </si>
  <si>
    <t>210.04.384 Lock Core, zinc, black, keyed alike, key change 107TA</t>
  </si>
  <si>
    <t>210.04.393 Lock Core, zinc, black, keyed alike, key change 108TA</t>
  </si>
  <si>
    <t>210.04.400 Lock Core, zinc, black, keyed alike, key change 109TA</t>
  </si>
  <si>
    <t>210.04.697 Lock Core, Zinc, nickel, polished, keyed alike, key change 108TA</t>
  </si>
  <si>
    <t>210.04.704 Lock Core, zinc, nickel polished, keyed alike, key change 109TA</t>
  </si>
  <si>
    <t>210.04.821 Snap-In Lock Core, Keyed Alike Timberline- modular removable core locking system, Pol...</t>
  </si>
  <si>
    <t xml:space="preserve"> 039.00.061 Spreading Dowel, Brass, M6 For drill hole Ø: 8 mm, With nylon ball, 12 mm length</t>
  </si>
  <si>
    <t>007.64.573 Spidey Glove, black latex coated, nylon/poly seamless, Large</t>
  </si>
  <si>
    <t>262.28.946   Connecting Bolt, Häfele Minifix® S100, with thread M6  Bolt hole 8 mm, bolt head Ø ...</t>
  </si>
  <si>
    <t xml:space="preserve"> 262.25.355  Connector Housing, Minifix® 15 For wood thickness from 19 mm and above, black passi...</t>
  </si>
  <si>
    <t xml:space="preserve"> 262.25.535  Connector Housing, Minifix® 15 Nickel-plated</t>
  </si>
  <si>
    <t>234.86.900 Lockbar Clip, for Side Mount Lock Body</t>
  </si>
  <si>
    <t xml:space="preserve"> 267.83.232 Wood Dowel, Fluted  Kiln-dried hardwood, 8 x 32 mm</t>
  </si>
  <si>
    <t>234.86.017 Side Mount Lock Body</t>
  </si>
  <si>
    <t>833.74.357 Flexible Strip Light, Häfele Loox5 LED 2065, 12 V, monochrome, (5/16") 8 mm 120 LEDs/...</t>
  </si>
  <si>
    <t>002.81.643 Tape Measure, 16 Feet/5 Meters, Standard/Metric</t>
  </si>
  <si>
    <t xml:space="preserve"> 263.12.305 Connector Housing, Rafix 32 SE System, without Ridge With tightening element, For wo...</t>
  </si>
  <si>
    <t>045.00.396  Cover Caps, Tapered for Tight Grip Black</t>
  </si>
  <si>
    <t>045.00.798  Cover Caps, Tapered for Tight Grip White</t>
  </si>
  <si>
    <t>263.20.847  Connecting Bolt, Rafix 20  With special thread, Zinc-plated, thread length L: 11 mm</t>
  </si>
  <si>
    <t>833.76.318   Flexible Strip Light, Häfele Loox5 LED 3042, 24 V, monochrome, (5/16") 8 mm  120 LE...</t>
  </si>
  <si>
    <t>833.94.200 Pack Qty = (1) Profile 1103, Aluminum, Silver Finish with Opal Lens / 92 Inches</t>
  </si>
  <si>
    <t>833.95.766 End cap for profile 1103 plastic silver</t>
  </si>
  <si>
    <t>833.95.008  Driver, Häfele Loox5, constant voltage 24 V 20 W, Voltage 24 V, output power: 20 W</t>
  </si>
  <si>
    <t>833.95.881  CL3R Extension lead, Häfele Loox5 monochrome, 24 V, 18 AWG  for In-wall leads; desig...</t>
  </si>
  <si>
    <t>491.43.664 Tab Pull Polished Black 50mm CTC</t>
  </si>
  <si>
    <t>287.49.322 Folding Bracket, with Locking Device in Supporting Arm Load capacity up to 110 lbs., ...</t>
  </si>
  <si>
    <t>833.88.799 ADPT 12V/3.5A/PLUG3.5 SOCKET5 W/INSTR</t>
  </si>
  <si>
    <t>631.26.711  Cable Grommet, Two-Piece, Round, Ø2 1/2" With 90° Rotating Top, White</t>
  </si>
  <si>
    <t>103.20.442 Handle, Aluminum Tab Collection, Brass, satin chrome, (3") 76 mm CTC</t>
  </si>
  <si>
    <t>133.53.144  Knob, Highland Ridge  Highland Ridge Collection, black bronzed</t>
  </si>
  <si>
    <t>155.01.974  Knob  Dakota Collection, Matt black, RAL 9017</t>
  </si>
  <si>
    <t>120.61.350  Knob  Ø30 mm, Oil-rubbed bronze</t>
  </si>
  <si>
    <t>833.95.828  6-Way Distributor, Häfele Loox5, With Multi-Switching Function, 12 V  60 W, 4 3/4" x...</t>
  </si>
  <si>
    <t>833.93.732  CL3R Extension Lead, Häfele Loox5 RGB, 12 V, 20 AWG  for Loox5 RGB lights, Length: (...</t>
  </si>
  <si>
    <t>234.91.090 Drawer Locking Wedge, for Central Locking System Timberline - modular removable core ...</t>
  </si>
  <si>
    <t>124.02.344  Handle, Aluminum  Tab Collection, Polished black, (4") 102 mm CTC</t>
  </si>
  <si>
    <t>112.83.004  Handle, L-Profile, Aluminum  Westin Collection, Stainless steel colored, 192 mm CTC</t>
  </si>
  <si>
    <t>234.87.845 Lockbar Timberline- modular removable core locking system, Length 1220 mm (48"), LB-480</t>
  </si>
  <si>
    <t>232.12.311 Deadbolt Lock, 9 mm Throw, Square Timberline modular removable core locking system, D...</t>
  </si>
  <si>
    <t>660.04.351  Twin Wheel Caster, Plate Mount, Load-Bearing Capacity 77 lbs., Ø50 mm Screw-on plate...</t>
  </si>
  <si>
    <t>660.05.351  Twin Wheel Caster, Load bearing capacity 35-100 kg, free running  Screw-on plate, Wi...</t>
  </si>
  <si>
    <t>022.35.350 Threaded Screw, Flat head, M4 combination cross slot, head Ø 10 mm, zinc plated Lengt...</t>
  </si>
  <si>
    <t xml:space="preserve">264.76.350 Joint Connector Bolt, 1/4-20, Type JCB-B Black oxide, 50 mm, thread length 40 mm    </t>
  </si>
  <si>
    <t>100.61.625 Handle, Brass Brushed nickel, 96 mm CTC</t>
  </si>
  <si>
    <t>134.41.001 Knob Brushed nickel</t>
  </si>
  <si>
    <t>267.10.316 JCN Nut, 1/4-20 Black oxide</t>
  </si>
  <si>
    <t>267.10.616 JCN Nut, 1/4-20 Nickel</t>
  </si>
  <si>
    <t>264.76.335 JCB-B Bolt Flat Head, steel, black, 1/4-20 x 35mm</t>
  </si>
  <si>
    <t>Quotation 67821135 Consisting of the following items</t>
  </si>
  <si>
    <t>833.94.216 Profile 2103 Surface Mount, Aluminum, Silver Finish, Opal Lens, 92 Inch</t>
  </si>
  <si>
    <t>833.95.780 End cap for profile 2103 plastic silver</t>
  </si>
  <si>
    <t>833.95.908 Mounting clip for profile 2103/2104, steel, chrome plated, w/2 screws</t>
  </si>
  <si>
    <t>329.09.591 Concealed Hinge, Salice, - 45° Corner Special Application, Full Overlay 120° Opening ...</t>
  </si>
  <si>
    <t>329.71.500 Aluminum Frame Wing Mounting Plate, Salice, Without Pre-Installed Euro Screws quick f...</t>
  </si>
  <si>
    <t>010.23.975 Zip-R Screw, Flat Countersunk Head, #2 Phillips, with Nibs Steel, #8 x 2 3/4", Partia...</t>
  </si>
  <si>
    <t>Hafele Quote 67751317 REPLACEMENT</t>
  </si>
  <si>
    <t>833.95.210 Pack Qty = (1) Loox Profile 2103 Header Article Luminaire name:  45" END W/ SWITCH  I...</t>
  </si>
  <si>
    <t>008.28.044  Hex Key, Steel M4, black</t>
  </si>
  <si>
    <t>210.06.100 Lock Core, zinc, nickel polished, keyed alike, key change 110TA</t>
  </si>
  <si>
    <t>833.74.501 Pack Qty = (1) LED2103, 12 volt, 4.8 watts/meter, 3000K, CRI90, 5-meters</t>
  </si>
  <si>
    <t>833.95.000 Pack Qty = (1) Loox5 Driver 100-240 Volts AC to 12 volts DC, 20</t>
  </si>
  <si>
    <t>833.74.695 Pack Qty = (1) LOOX5, lead ribbon, COB, 12 volt, 0.5 meter</t>
  </si>
  <si>
    <t>833.75.765 Interconnecting lead, For Häfele Loox5 Led Strip Light 8 Mm Cob 2-Pin (Monochrome Or ...</t>
  </si>
  <si>
    <t>833.70.950 Pack Qty = (1) LED3045 Light Bar, Silver 2103 Profile,3000K 7.6W 33", With In-Line Sw...</t>
  </si>
  <si>
    <t>833.70.892 Pack Qty = (1) LED3045 Light Bar, Silver 2103 Profile,3000K 6.1W 27", No In-Line Swit...</t>
  </si>
  <si>
    <t>833.70.894 Pack Qty = (1) LED3045 Light Bar, Silver 2103 Profile,3000K 7.6W 33", No In-Line Swit...</t>
  </si>
  <si>
    <t>833.95.717 Pack Qty = (1) LOOX5 Extension lead 24v/2.0 meters</t>
  </si>
  <si>
    <t>833.75.754 Pack Qty = (1) LOOX5 Extension lead CL3R 24v/2.0 meters</t>
  </si>
  <si>
    <t>833.77.832 LOOX5 6-way distributor 24v</t>
  </si>
  <si>
    <t>833.95.010 Pack Qty = (1) Loox5 Driver 100-240 volts AC to 24 volts DC, 40 Watts, PFC</t>
  </si>
  <si>
    <t>833.95.210 Pack Qty = (1) Loox Profile 2103 Header Article Luminaire name: OFFICE TASK LIGHT Ins...</t>
  </si>
  <si>
    <t>833.95.718 LOOX5 Extension lead 24v/1.0 meter</t>
  </si>
  <si>
    <t xml:space="preserve"> 262.47.077  Modular Connector, Non-Locking Steel, for 22 mm panels  </t>
  </si>
  <si>
    <t>262.47.022  Modular Connector, Non-Locking Steel, Panel thickness 19 mm, Model # 5063-PH</t>
  </si>
  <si>
    <t>639.96.397 Keyboard Tray, Economy Black</t>
  </si>
  <si>
    <t>632.68.380 Keyboard Arm, Encore with 17" Track, black steel</t>
  </si>
  <si>
    <t>210.02.059  Master Key, TA Series  Timberline modular removable core locking system, For cylinde...</t>
  </si>
  <si>
    <t>833.89.140  Lead with Snap-In Connector, Häfele Loox, for modular switches  With snap-in connect...</t>
  </si>
  <si>
    <t>287.74.305 SpeedBrace Work Surface Bracket, Rigid (LxWxH) 610 x 45 x 533 mm, black</t>
  </si>
  <si>
    <t>637.03.036 Base Leveler, M10, Swiveling Steel, 90 mm (3 9/16")</t>
  </si>
  <si>
    <t xml:space="preserve"> 262.94.024 Type 2 Fix, for 90º Panels  Button-Fix</t>
  </si>
  <si>
    <t>Quotation 68009996 Consisting Of:</t>
  </si>
  <si>
    <t>833.74.347 LED2063 12 volts direct current 4.8 watts per meter 5000K CRI90 5 meters</t>
  </si>
  <si>
    <t>833.95.901 LOOX5 2-way distributor, 12-volt, with switch port</t>
  </si>
  <si>
    <t>245.61.140 Magnetic Pressure Push Latch, 2.4 kg Pull Brown</t>
  </si>
  <si>
    <t>245.61.340 Magnetic Pressure Push Latch, 2.4 kg Pull Black</t>
  </si>
  <si>
    <t>245.61.740 Magnetic Pressure Push Latch, 2.4 kg Pull White</t>
  </si>
  <si>
    <t>502.74.262 Waste Bin Pull-Out, Hailo US Cargo 21 Silver, soft-close</t>
  </si>
  <si>
    <t>660.58.321  Large Twin Wheel Caster, with Brake Ø76 mm, (3")</t>
  </si>
  <si>
    <t>287.74.305  SpeedBrace Work Surface Bracket, Rigid (LxWxH) 610 x 45 x 533 mm, black</t>
  </si>
  <si>
    <t>661.02.250  Ball Caster, Free-Running, Steel  For screw fixing, Installation height: 20 mm, ball...</t>
  </si>
  <si>
    <t>833.76.317 Pack Qty = (1) LED3042 24 volts direct current 4.8 watts per meter 3000K CRI90 5 meters</t>
  </si>
  <si>
    <t>833.77.843   2-way distributor, Häfele Loox5 24 V box to box with switching function for 1 switc...</t>
  </si>
  <si>
    <t>833.95.011 Loox5 Driver 100-240 volts AC to 24 volts DC, 90 Watts, PFC</t>
  </si>
  <si>
    <t>833.76.335  Flexible Strip Light, Häfele Loox5 LED 3045, 24 V, monochrome, (5/16") 8 mm  120 LED...</t>
  </si>
  <si>
    <t>833.94.213 Profile 2102 Surface Mount, Aluminum, Silver Finish, Opal Lens, 92 Inch</t>
  </si>
  <si>
    <t>833.95.777  End cap, For Häfele Loox5 profile 2102  Plastic, silver colored</t>
  </si>
  <si>
    <t>833.88.434  End Cap, Slotted, for Häfele Loox5 Profile 2101/2102  Plastic, silver colored</t>
  </si>
  <si>
    <t>833.89.266  Adhesive tape, VHB, Double-sided  Length: 33 m, width: 10 mm</t>
  </si>
  <si>
    <t>833.75.222  Flexible Strip Light, Häfele Loox5 LED 3072, 24 V, monochrome, 8 mm  120 LEDs/m, 2.4...</t>
  </si>
  <si>
    <t>833.72.457  Recess Mounted Light, monochrome, Häfele Loox5 LED 2059, aluminum, 12 V  Drill hole ...</t>
  </si>
  <si>
    <t>833.95.788   Lead with Snap-In Connector, Häfele Loox5, modular  For monochrome and tunable whit...</t>
  </si>
  <si>
    <t>833.72.500  Housing for LED light, for Recess Mounted Modular Pucks for Häfele Loox5  drill hole...</t>
  </si>
  <si>
    <t>833.89.308  Strip Corner Ramp, LED  Plastic, clear</t>
  </si>
  <si>
    <t>833.89.206  Clip connector, Häfele Loox5 for LED strip light monochrome 8 mm (5/16")  5 A, also ...</t>
  </si>
  <si>
    <t>833.95.871   Extension lead, Häfele Loox5 Monochrome and Tunable White 2-wire, 12 V  5 A, 18 AWG...</t>
  </si>
  <si>
    <t>833.74.696 LOOX5, lead ribbon, COB, 12 volt, 2 meter</t>
  </si>
  <si>
    <t>833.88.437 End Cap for Profiles 2103 and 2104, with slot, plastic, silver</t>
  </si>
  <si>
    <t xml:space="preserve"> 822.09.406 Hide-A-Dock Power/Data Station, 2 AC Outlets, 2 USB Ports Aluminum housing, black  </t>
  </si>
  <si>
    <t>329.05.605  Salice - Concealed Thick Door Hinge, 200 Series, 94° Opening Angle, Full Overlay cup...</t>
  </si>
  <si>
    <t>194.79.628 Moulding, 1/2" x 1/4" x 96" (H x D x L) Pliable, Cherry</t>
  </si>
  <si>
    <t>HA_329_17_352 (329.17.352 Concealed Hinge, Salice 200 Series, 110° Opening Angle, Half Overlay f...</t>
  </si>
  <si>
    <t>HA_329_71_510 (329.71.510 Mounting Plate, Salice, With Pre-Installed Euro Screws quick fixing sy...</t>
  </si>
  <si>
    <t>HA_67349342 (Quote 67349342 LED Light System Consisting Of:)</t>
  </si>
  <si>
    <t>HA_833_76_316 (833.76.316 LED3042 24 volts direct current 4.8 watts per meter 2700K CRI90 5 meters)</t>
  </si>
  <si>
    <t>HA_833_72_864 (833.72.864 LOOX Profile, shallow recessed mount, aluminum, anodized, 18.5 x 8mm, ...</t>
  </si>
  <si>
    <t>HA_833_89_187 (833.89.187 LOOX5 corner connector ribbon 8mm 12-24v)</t>
  </si>
  <si>
    <t>HA_833_95_706 (833.95.706 Loox5 lead ribbon 8mm/24V/2.0m)</t>
  </si>
  <si>
    <t>HA_67343308 (Quote 67343308 LED Light System Consisting Of:)</t>
  </si>
  <si>
    <t>HA_833_74_344 (833.74.344 LED2063 12 volts direct current 4.8 watts per meter 2700K CRI90 5 meters)</t>
  </si>
  <si>
    <t>HA_833_95_700 (833.95.700 LOOX5 Lead ribbon 8mm/12v/2.0 meters)</t>
  </si>
  <si>
    <t>HA_833_95_714 (833.95.714 LOOX5 Extension lead 12v/2.0 meters)</t>
  </si>
  <si>
    <t>HA_833_95_002 (833.95.002 Loox5 Driver 100-240 Volts AC to 12 volts DC, 40 Watts, PFC)</t>
  </si>
  <si>
    <t>HA_342_62_710 (342.62.710  Flap Hinge, Steel For screw fixing, Polished nickel)</t>
  </si>
  <si>
    <t>HA_111_95_120 ( 111.95.120 Handle, Zinc TAG Hardware Modern Collection, polished chrome)</t>
  </si>
  <si>
    <t>HA_833_74_263 (833.74.263  Flexible Edge Lit Silicone Strip Light, Häfele Loox5 LED 2099, 12 V  ...</t>
  </si>
  <si>
    <t>HA_833_95_003 (833.95.003  Driver, Häfele Loox5, constant voltage 12 V  with efficiency factor c...</t>
  </si>
  <si>
    <t>HA_282_13_712 (282.13.712 Glass Shelf Support, for Glass Thickness of 8/10/12 mm For insertion a...</t>
  </si>
  <si>
    <t>HA_155_99_032 (155.99.032 Handle, Steel Crescent Collection, Matt gold, 96 mm CTC, M4 thread  )</t>
  </si>
  <si>
    <t>HA_210_04_384 (210.04.384 Lock Core, zinc, black, keyed alike, key change 107TA)</t>
  </si>
  <si>
    <t>HA_210_04_393 (210.04.393 Lock Core, zinc, black, keyed alike, key change 108TA)</t>
  </si>
  <si>
    <t>HA_210_04_400 (210.04.400 Lock Core, zinc, black, keyed alike, key change 109TA)</t>
  </si>
  <si>
    <t>HA_210_04_697 (210.04.697 Lock Core, Zinc, nickel, polished, keyed alike, key change 108TA)</t>
  </si>
  <si>
    <t>HA_210_04_704 (210.04.704 Lock Core, zinc, nickel polished, keyed alike, key change 109TA)</t>
  </si>
  <si>
    <t>HA_210_04_821 (210.04.821 Snap-In Lock Core, Keyed Alike Timberline- modular removable core lock...</t>
  </si>
  <si>
    <t>HA_039_00_061 ( 039.00.061 Spreading Dowel, Brass, M6 For drill hole Ø: 8 mm, With nylon ball, 1...</t>
  </si>
  <si>
    <t>HA_007_64_573 (007.64.573 Spidey Glove, black latex coated, nylon/poly seamless, Large)</t>
  </si>
  <si>
    <t>HA_262_28_946 (262.28.946   Connecting Bolt, Häfele Minifix® S100, with thread M6  Bolt hole 8 m...</t>
  </si>
  <si>
    <t>HA_262_25_355 ( 262.25.355  Connector Housing, Minifix® 15 For wood thickness from 19 mm and abo...</t>
  </si>
  <si>
    <t>HA_262_25_535 ( 262.25.535  Connector Housing, Minifix® 15 Nickel-plated)</t>
  </si>
  <si>
    <t>HA_234_86_900 (234.86.900 Lockbar Clip, for Side Mount Lock Body)</t>
  </si>
  <si>
    <t>HA_267_83_232 ( 267.83.232 Wood Dowel, Fluted  Kiln-dried hardwood, 8 x 32 mm)</t>
  </si>
  <si>
    <t>HA_234_86_017 (234.86.017 Side Mount Lock Body)</t>
  </si>
  <si>
    <t>HA_833_74_357 (833.74.357 Flexible Strip Light, Häfele Loox5 LED 2065, 12 V, monochrome, (5/16")...</t>
  </si>
  <si>
    <t>HA_002_81_643 (002.81.643 Tape Measure, 16 Feet/5 Meters, Standard/Metric)</t>
  </si>
  <si>
    <t>HA_263_12_305 ( 263.12.305 Connector Housing, Rafix 32 SE System, without Ridge With tightening ...</t>
  </si>
  <si>
    <t>HA_045_00_396 (045.00.396  Cover Caps, Tapered for Tight Grip Black)</t>
  </si>
  <si>
    <t>HA_045_00_798 (045.00.798  Cover Caps, Tapered for Tight Grip White)</t>
  </si>
  <si>
    <t>HA_263_20_847 (263.20.847  Connecting Bolt, Rafix 20  With special thread, Zinc-plated, thread l...</t>
  </si>
  <si>
    <t>HA_833_76_318 (833.76.318   Flexible Strip Light, Häfele Loox5 LED 3042, 24 V, monochrome, (5/16...</t>
  </si>
  <si>
    <t>HA_833_94_200 (833.94.200 Pack Qty = (1) Profile 1103, Aluminum, Silver Finish with Opal Lens / ...</t>
  </si>
  <si>
    <t>HA_833_95_766 (833.95.766 End cap for profile 1103 plastic silver)</t>
  </si>
  <si>
    <t>HA_833_95_008 (833.95.008  Driver, Häfele Loox5, constant voltage 24 V 20 W, Voltage 24 V, outpu...</t>
  </si>
  <si>
    <t>HA_833_95_881 (833.95.881  CL3R Extension lead, Häfele Loox5 monochrome, 24 V, 18 AWG  for In-wa...</t>
  </si>
  <si>
    <t>HA_491_43_664 (491.43.664 Tab Pull Polished Black 50mm CTC)</t>
  </si>
  <si>
    <t>HA_287_49_322 (287.49.322 Folding Bracket, with Locking Device in Supporting Arm Load capacity u...</t>
  </si>
  <si>
    <t>HA-833_88_799 (833.88.799 ADPT 12V/3.5A/PLUG3.5 SOCKET5 W/INSTR)</t>
  </si>
  <si>
    <t>HA_631_26_711 (631.26.711  Cable Grommet, Two-Piece, Round, Ø2 1/2" With 90° Rotating Top, White)</t>
  </si>
  <si>
    <t>HA_103_20_7442 (103.20.442 Handle, Aluminum Tab Collection, Brass, satin chrome, (3") 76 mm CTC)</t>
  </si>
  <si>
    <t>HA_133_53_144 (133.53.144  Knob, Highland Ridge  Highland Ridge Collection, black bronzed)</t>
  </si>
  <si>
    <t>HA_155_01_974 (155.01.974  Knob  Dakota Collection, Matt black, RAL 9017)</t>
  </si>
  <si>
    <t>HA_120_61_350 (120.61.350  Knob  Ø30 mm, Oil-rubbed bronze)</t>
  </si>
  <si>
    <t>HA_833_95_828 (833.95.828  6-Way Distributor, Häfele Loox5, With Multi-Switching Function, 12 V ...</t>
  </si>
  <si>
    <t>HA_833_93_732 (833.93.732  CL3R Extension Lead, Häfele Loox5 RGB, 12 V, 20 AWG  for Loox5 RGB li...</t>
  </si>
  <si>
    <t>HA_234_91_090 (234.91.090 Drawer Locking Wedge, for Central Locking System Timberline - modular ...</t>
  </si>
  <si>
    <t>HA_124_02_344 (124.02.344  Handle, Aluminum  Tab Collection, Polished black, (4") 102 mm CTC)</t>
  </si>
  <si>
    <t>HA_112_83_004 (112.83.004  Handle, L-Profile, Aluminum  Westin Collection, Stainless steel color...</t>
  </si>
  <si>
    <t>HA_234_87_845 (234.87.845 Lockbar Timberline- modular removable core locking system, Length 1220...</t>
  </si>
  <si>
    <t>Ha_232_12_311 (232.12.311 Deadbolt Lock, 9 mm Throw, Square Timberline modular removable core lo...</t>
  </si>
  <si>
    <t>HA_660_04_351 (660.04.351  Twin Wheel Caster, Plate Mount, Load-Bearing Capacity 77 lbs., Ø50 mm...</t>
  </si>
  <si>
    <t>HA_660_05_351 (660.05.351  Twin Wheel Caster, Load bearing capacity 35-100 kg, free running  Scr...</t>
  </si>
  <si>
    <t>HA_022_35_350 (022.35.350 Threaded Screw, Flat head, M4 combination cross slot, head Ø 10 mm, zi...</t>
  </si>
  <si>
    <t>HA_264_76_350 (264.76.350 Joint Connector Bolt, 1/4-20, Type JCB-B Black oxide, 50 mm, thread le...</t>
  </si>
  <si>
    <t>HA_100_61_625 (100.61.625 Handle, Brass Brushed nickel, 96 mm CTC)</t>
  </si>
  <si>
    <t>HA_134_41_001 (134.41.001 Knob Brushed nickel)</t>
  </si>
  <si>
    <t>HA_267_10_316 (267.10.316 JCN Nut, 1/4-20 Black oxide)</t>
  </si>
  <si>
    <t>HA_267_10_616 (267.10.616 JCN Nut, 1/4-20 Nickel)</t>
  </si>
  <si>
    <t>HA_264_76_335 (264.76.335 JCB-B Bolt Flat Head, steel, black, 1/4-20 x 35mm)</t>
  </si>
  <si>
    <t>HA_67821135 (Quotation 67821135 Consisting of the following items)</t>
  </si>
  <si>
    <t>HA_833_94_216 (833.94.216 Profile 2103 Surface Mount, Aluminum, Silver Finish, Opal Lens, 92 Inch)</t>
  </si>
  <si>
    <t>HA_833_95_780 (833.95.780 End cap for profile 2103 plastic silver)</t>
  </si>
  <si>
    <t>HA_833_95_908 (833.95.908 Mounting clip for profile 2103/2104, steel, chrome plated, w/2 screws)</t>
  </si>
  <si>
    <t>HA_329_09_591 (329.09.591 Concealed Hinge, Salice, - 45° Corner Special Application, Full Overla...</t>
  </si>
  <si>
    <t>HA_329_71_500 (329.71.500 Aluminum Frame Wing Mounting Plate, Salice, Without Pre-Installed Euro...</t>
  </si>
  <si>
    <t>HA_010_23_975 (010.23.975 Zip-R Screw, Flat Countersunk Head, #2 Phillips, with Nibs Steel, #8 x...</t>
  </si>
  <si>
    <t>HA_67751317 (Hafele Quote 67751317)</t>
  </si>
  <si>
    <t>HA_833_95_210_67751317_1 (833.95.210 Pack Qty = (1) Loox Profile 2103 Header Article Luminaire n...</t>
  </si>
  <si>
    <t>HA_008_28_044 (008.28.044  Hex Key, Steel M4, black)</t>
  </si>
  <si>
    <t>HA_210_04_100 (210.06.100 Lock Core, zinc, nickel polished, keyed alike, key change 110TA)</t>
  </si>
  <si>
    <t>HA_833_74_501 (833.74.501 Pack Qty = (1) LED2103, 12 volt, 4.8 watts/meter, 3000K, CRI90, 5-meters)</t>
  </si>
  <si>
    <t>HA_833_74_695 (833.74.695 Pack Qty = (1) LOOX5, lead ribbon, COB, 12 volt, 0.5 meter)</t>
  </si>
  <si>
    <t>HA_833_75_765 (833.75.765 Interconnecting lead, For Häfele Loox5 Led Strip Light 8 Mm Cob 2-Pin ...</t>
  </si>
  <si>
    <t>HA_833_70_950 (833.70.950 Pack Qty = (1) LED3045 Light Bar, Silver 2103 Profile,3000K 7.6W 33", ...</t>
  </si>
  <si>
    <t>HA_833_70_892 (833.70.892 Pack Qty = (1) LED3045 Light Bar, Silver 2103 Profile,3000K 6.1W 27", ...</t>
  </si>
  <si>
    <t>HA_833_70_894 (833.70.894 Pack Qty = (1) LED3045 Light Bar, Silver 2103 Profile,3000K 7.6W 33", ...</t>
  </si>
  <si>
    <t>HA_833_95_917 (833.95.717 Pack Qty = (1) LOOX5 Extension lead 24v/2.0 meters)</t>
  </si>
  <si>
    <t>HA_833_75_754 (833.75.754 Pack Qty = (1) LOOX5 Extension lead CL3R 24v/2.0 meters)</t>
  </si>
  <si>
    <t>HA_833_77_832 (833.77.832 LOOX5 6-way distributor 24v)</t>
  </si>
  <si>
    <t>HA_833_95_010 (833.95.010  Driver, Häfele Lighting, constant voltage 24 V  With efficiency facto...</t>
  </si>
  <si>
    <t>HA_833_95_210 (833.95.210 Pack Qty = (1) Loox Profile 2103 Header Article Luminaire name: OFFICE...</t>
  </si>
  <si>
    <t>HA_833_95_718 (833.95.718 LOOX5 Extension lead 24v/1.0 meter)</t>
  </si>
  <si>
    <t>HA_262_47_077 ( 262.47.077  Modular Connector, Non-Locking Steel, for 22 mm panels  )</t>
  </si>
  <si>
    <t>HA_262_47_022 (262.47.022  Modular Connector, Non-Locking Steel, Panel thickness 19 mm, Model # ...</t>
  </si>
  <si>
    <t>HA_639_96_397 (639.96.397 Keyboard Tray, Economy Black)</t>
  </si>
  <si>
    <t>HA_632_68_380 (632.68.380 Keyboard Arm, Encore with 17" Track, black steel)</t>
  </si>
  <si>
    <t>HA_210_02_059 (210.02.059  Master Key, TA Series  Timberline modular removable core locking syst...</t>
  </si>
  <si>
    <t>HA_833_89_140 (833.89.140  Lead with Snap-In Connector, Häfele Loox, for modular switches  With ...</t>
  </si>
  <si>
    <t>HA_610_45_533 (287.74.305 SpeedBrace Work Surface Bracket, Rigid (LxWxH) 610 x 45 x 533 mm, black)</t>
  </si>
  <si>
    <t>HA_637_03_036 (637.03.036 Base Leveler, M10, Swiveling Steel, 90 mm (3 9/16"))</t>
  </si>
  <si>
    <t>HA_68009996 (Quotation 68009996 Consisting Of:)</t>
  </si>
  <si>
    <t>HA_833_74_347 (833.74.347 LED2063 12 volts direct current 4.8 watts per meter 5000K CRI90 5 meters)</t>
  </si>
  <si>
    <t>HA_833_95_901 (833.95.901 LOOX5 2-way distributor, 12-volt, with switch port)</t>
  </si>
  <si>
    <t>HA_833.89_142 (833.89.142 Modular switch cable, plastic, black, 2000mm)</t>
  </si>
  <si>
    <t>HA_245_61_140 (245.61.140 Magnetic Pressure Push Latch, 2.4 kg Pull Brown)</t>
  </si>
  <si>
    <t>HA_245_61_340 (245.61.340 Magnetic Pressure Push Latch, 2.4 kg Pull Black)</t>
  </si>
  <si>
    <t>HA_245_61_740 (245.61.740 Magnetic Pressure Push Latch, 2.4 kg Pull White)</t>
  </si>
  <si>
    <t>HA_502_74_262 (502.74.262 Waste Bin Pull-Out, Hailo US Cargo 21 Silver, soft-close)</t>
  </si>
  <si>
    <t>HA_660_58_321 (660.58.321  Large Twin Wheel Caster, with Brake Ø76 mm, (3"))</t>
  </si>
  <si>
    <t>HA_287_74_305 (287.74.305  SpeedBrace Work Surface Bracket, Rigid (LxWxH) 610 x 45 x 533 mm, black)</t>
  </si>
  <si>
    <t>HA_661_02_250 (661.02.250  Ball Caster, Free-Running, Steel  For screw fixing, Installation heig...</t>
  </si>
  <si>
    <t>HA_833_76_317 (833.76.317 Pack Qty = (1) LED3042 24 volts direct current 4.8 watts per meter 300...</t>
  </si>
  <si>
    <t>HA_833_77_843 (833.77.843   2-way distributor, Häfele Loox5 24 V box to box with switching funct...</t>
  </si>
  <si>
    <t>HA_833_95_011 (833.95.011 Loox5 Driver 100-240 volts AC to 24 volts DC, 90 Watts, PFC)</t>
  </si>
  <si>
    <t>HA _833_76_335 (833.76.335  Flexible Strip Light, Häfele Loox5 LED 3045, 24 V, monochrome, (5/16...</t>
  </si>
  <si>
    <t>HA_833_94_213 (833.94.213 Profile 2102 Surface Mount, Aluminum, Silver Finish, Opal Lens, 92 Inch)</t>
  </si>
  <si>
    <t>HA_833_95_777 (833.95.777  End cap, For Häfele Loox5 profile 2102  Plastic, silver colored)</t>
  </si>
  <si>
    <t>HA_833_88_434 (833.88.434  End Cap, Slotted, for Häfele Loox5 Profile 2101/2102  Plastic, silver...</t>
  </si>
  <si>
    <t>HA_833_89_266 (833.89.266  Adhesive tape, VHB, Double-sided  Length: 33 m, width: 10 mm)</t>
  </si>
  <si>
    <t>HA_833_75_222 (833.75.222  Flexible Strip Light, Häfele Loox5 LED 3072, 24 V, monochrome, 8 mm  ...</t>
  </si>
  <si>
    <t>HA_833_72_457 (833.72.457  Recess Mounted Light, monochrome, Häfele Loox5 LED 2059, aluminum, 12...</t>
  </si>
  <si>
    <t>HA_833_95_788 (833.95.788   Lead with Snap-In Connector, Häfele Loox5, modular  For monochrome a...</t>
  </si>
  <si>
    <t>HA_833_72_500 (833.72.500  Housing for LED light, for Recess Mounted Modular Pucks for Häfele Lo...</t>
  </si>
  <si>
    <t>HA_833_89_308 (833.89.308  Strip Corner Ramp, LED  Plastic, clear)</t>
  </si>
  <si>
    <t>HA_833_89_206 (833.89.206  Clip connector, Häfele Loox5 for LED strip light monochrome 8 mm (5/1...</t>
  </si>
  <si>
    <t>HA_833_95_871 (833.95.871   Extension lead, Häfele Loox5 Monochrome and Tunable White 2-wire, 12...</t>
  </si>
  <si>
    <t>HA_833_74_696 (833.74.696 LOOX5, lead ribbon, COB, 12 volt, 2 meter)</t>
  </si>
  <si>
    <t>HA_833_88_437 (833.88.437 End Cap for Profiles 2103 and 2104, with slot, plastic, silver)</t>
  </si>
  <si>
    <t>HA_822_09_406 ( 822.09.406 Hide-A-Dock Power/Data Station, 2 AC Outlets, 2 USB Ports Aluminum ho...</t>
  </si>
  <si>
    <t>HA_329_94_024 (329.05.605  Salice - Concealed Thick Door Hinge, 200 Series, 94° Opening Angle, F...</t>
  </si>
  <si>
    <t>HA_194_79_628 (194.79.628 Moulding, 1/2" x 1/4" x 96" (H x D x L) Pliable, Cherry)</t>
  </si>
  <si>
    <t>Hafele Quote 67751317</t>
  </si>
  <si>
    <t>833.95.010  Driver, Häfele Lighting, constant voltage 24 V  With efficiency factor correction, 4...</t>
  </si>
  <si>
    <t>264.76.335 JCB-B Bolt Flat Head, steel, nickel plated, 1/4-20 x 35mm</t>
  </si>
  <si>
    <t>264.76.730 JCB-B Bolt Flat Head, steel, nickel plated, 1/4-20 x 30mm</t>
  </si>
  <si>
    <t>14.92/264.76.330 JCB-B Bolt Flat Head, steel, black, 1/4-20 x 30mm</t>
  </si>
  <si>
    <t>833.76.336 Flexible Strip Light, Häfele Loox5 LED 3045, 24 V, monochrome, (5/16") 8 mm 120 LEDs/...</t>
  </si>
  <si>
    <t>422.72.392 Plastic Rail, for Hanging File System, 2.5 m  Black, (5/8") 16 mm thickness</t>
  </si>
  <si>
    <t>237.67.900 Drive Shaft, 36"  Timberline Modular Removable Core Locking System</t>
  </si>
  <si>
    <t>133.53.057 Amerock - Knob, Blackrock Zinc, gold champagne, Ø (1 5/16") 33 mm</t>
  </si>
  <si>
    <t>329.16.580 Salice - Concealed Hinge, 200 Series, 110° Opening Angle, Full Overlay, Nickel plated...</t>
  </si>
  <si>
    <t>503.88.525  Replacement Waste Bin, for Kesseböhmer Wire and Wood Framed Waste Pull-Out Units Gra...</t>
  </si>
  <si>
    <t>005.34.589  Abrasive Disc, 6" Aluminum Oxide, Hook-N-Loop, 49 holes  320 grit</t>
  </si>
  <si>
    <t>642.42.900 Table Top Connector, "Click Catch" For connecting tables, table tops, chairs, beds, e...</t>
  </si>
  <si>
    <t xml:space="preserve">833.70.825 LED2068 Light Bar, Silver 2103 Profile,3000K 6.1W 27", Linkable  </t>
  </si>
  <si>
    <t>833.70.828 LED2068 Light Bar, Silver 2103 Profile,3000K 8.8W 36", Linkable</t>
  </si>
  <si>
    <t>833.70.826 LED2068 Light Bar, Silver 2103 Profile,3000K 7.3W 30", Linkable</t>
  </si>
  <si>
    <t>833.95.937 Loox5 Extension Lead, multi-white, 12v/1.0 meter</t>
  </si>
  <si>
    <t>833.89.107 LOOX LED Switch, push on/off, plastic, silver, 20 x 12mm</t>
  </si>
  <si>
    <t>329.84.120 Salice B2V3BW9S/15 Slide-On Mounting Plate, zinc, nickel-plated, for woodscrews, +10d...</t>
  </si>
  <si>
    <t>329.05.605 Salice CFA7A99 Hinge, steel, nickel-plated, 94degree, full overlay, self closing, Mod 21</t>
  </si>
  <si>
    <t>210.02.004 Timberline Removal Key, Brass&lt; TA Series</t>
  </si>
  <si>
    <t>833.89.187 Corner Connector, Häfele Lighting for LED strip light monochrome 8 mm (5/16")  5 A, L...</t>
  </si>
  <si>
    <t xml:space="preserve"> 850.00.922  4-way distributor (1-channel), Häfele Connect Mesh 4-Way, 2-Wire Tunable, 24 V indi...</t>
  </si>
  <si>
    <t>850.00.952  Radio Remote Control, Häfele Connect Mesh with multi-functional furniture switch Mul...</t>
  </si>
  <si>
    <t>005.34.584  Abrasive Disc, 6" Aluminum Oxide, Hook-N-Loop, 49 holes  150 grit</t>
  </si>
  <si>
    <t xml:space="preserve"> 007.39.570   Latex Wood Filler, FAMOWOOD®  Pint, Cherry/Dark Mahogany  </t>
  </si>
  <si>
    <t>007.39.580  Latex Wood Filler, FAMOWOOD®  Pint, Fir/Maple</t>
  </si>
  <si>
    <t>007.39.550  Latex Wood Filler, FAMOWOOD®  Pint, Walnut</t>
  </si>
  <si>
    <t>210.05.103 Lock Core, zinc, black, keyed alike, key change 110TA</t>
  </si>
  <si>
    <t>234.85.001 Lock Body, lift pin, zinc, unfinished</t>
  </si>
  <si>
    <t>LED Light System Per Quote 67376350 Consisting Of:  PLEASE NOTE THAT WE ARE NOT ORDERING THE 833...</t>
  </si>
  <si>
    <t>LED Light System Per Quote 67399883 Consisting Of:  PLEASE NOTE THAT WE ARE NOT ORDERING THE 833...</t>
  </si>
  <si>
    <t>833.95.870 Loox5 6-way Distributor 12V/0.3m with Bare Wire Ends</t>
  </si>
  <si>
    <t>820.66.751 Wall Dimmer Switch, Diva, compact florescent-LED, plastic, white, 150 watt, 115x57x55mm</t>
  </si>
  <si>
    <t>820.66.753 Wall Plate for Diva Dimmer Switch, plastic, white, 120x70x10mm</t>
  </si>
  <si>
    <t>833.74.733 LOOX LED, glass edge profile, with milk lens, plastic, silver, 17.5mm x 22mm x 2m</t>
  </si>
  <si>
    <t>833.02.963 LOOX Compatible LED Driver, 12V, 40W, electronic low voltage, 172 x 68 x 32 mm</t>
  </si>
  <si>
    <t>103.20.231  Handle, Aluminum  Tab Collection, Brass, polished chrome, (2") mm 51 CTC</t>
  </si>
  <si>
    <t>007.64.014 Disposable Gloves, Thin Nitrile Size XL</t>
  </si>
  <si>
    <t>007.64.011 Disposable Gloves, Thin Nitrile Size S</t>
  </si>
  <si>
    <t>833.74.322 Flexible Strip Light, Häfele Loox5 LED 2060, 12 V, monochrome, (3/16") 5 mm  120 LEDs...</t>
  </si>
  <si>
    <t>833.95.705 Lead, Häfele Loox5 for LED strip light monochrome 5 mm (3/16"), 12 V 12 V, 3,5 A, 20 ...</t>
  </si>
  <si>
    <t>833.89.008 Mains lead, Country-specific, C7 socket 90 W, country-specific, Type: US, 3 m</t>
  </si>
  <si>
    <t>833.94.202 Profile for recess mounting, Häfele Loox5 Profile 1104, for LED strip lights Aluminum...</t>
  </si>
  <si>
    <t>833.89.200 Interconnecting lead, for Häfele Loox5 LED strip light 10 mm, 4-pin (RGB) Clip width ...</t>
  </si>
  <si>
    <t>010.23.166 Zip-R Screw, Flat Countersunk Head, #2 Phillips, with Nibs Steel, #8 x 2 1/2", Partia...</t>
  </si>
  <si>
    <t>002.81.641 Tape Measure, Flatback, 16 Feet/5 Meters, Standard/Metric</t>
  </si>
  <si>
    <t>833.76.530  LED strip light, COB Gold, Häfele Lighting LED 3106, 24 V  Tunable white, 2-wire, 8 ...</t>
  </si>
  <si>
    <t>833.75.764  Lead, Häfele Lighting Led Strip Light 24 V, 8 Mm, Cob 2-Pin (Monochrome Or Multi-Whi...</t>
  </si>
  <si>
    <t xml:space="preserve"> 833.86.560  Driver, Häfele Lighting, constant voltage 24 V output power: 40 W, with 90° power c...</t>
  </si>
  <si>
    <t>282.13.702  Glass Shelf Support, for Glass Thickness of 8/10/12 mm, Screw Mount  For insertion a...</t>
  </si>
  <si>
    <t>833.75.456  Recess Mounted Light, monochrome, Häfele Lighting LED 3059, aluminum, 24 V Drill hol...</t>
  </si>
  <si>
    <t>833.72.500  Housing for LED light, for Recess Mounted Modular Pucks for Häfele Lighting drill ho...</t>
  </si>
  <si>
    <t>260.46.010  Angle Bracket, Steel  27 x 27 x 51 mm</t>
  </si>
  <si>
    <t>833.75.261  Flexible Edge Lit Silicone Strip Light, Häfele Lighting LED 3099 24 V  for groove 4 ...</t>
  </si>
  <si>
    <t>850.00.84  Connect Mesh 2-Way Distributor, Häfele Connect Mesh, 2-pin (multi-white 2-wire techno...</t>
  </si>
  <si>
    <t xml:space="preserve">005.33.163 Abrasive Paper Disc, 5" Aluminum Oxide, PSA, Tabbed, no Holes  P150 100Pack  </t>
  </si>
  <si>
    <t>348.90.013  Grass - Concealed Face Frame Hinge, TEC Wrap Around, 108° Opening Angle, Soft-Close ...</t>
  </si>
  <si>
    <t>282.13.791 Spreading Dowel Bolt, with M4 Internal Thread Nickel plated</t>
  </si>
  <si>
    <t>051.45.004  Spreading Dowel, M4 Internal Thread For Ø5 mm hole, Brass</t>
  </si>
  <si>
    <t>010.82.041  Zip-R Screw, Pan Head, #2 Square Drive #6 x 1/2", Full Thread, Black Oxide</t>
  </si>
  <si>
    <t>341.07.781 Soss Hinge #220US26DB Satin chrome 35 x 140mm</t>
  </si>
  <si>
    <t>HA_264_76_735 (264.76.335 JCB-B Bolt Flat Head, steel, nickel plated, 1/4-20 x 35mm)</t>
  </si>
  <si>
    <t>HA_264_76_730 (264.76.730 JCB-B Bolt Flat Head, steel, nickel plated, 1/4-20 x 30mm)</t>
  </si>
  <si>
    <t>HA_264_76_330 (264.76.330 JCB-B Bolt Flat Head, steel, black, 1/4-20 x 30mm)</t>
  </si>
  <si>
    <t>HA_833_76_336 (833.76.336 Flexible Strip Light, Häfele Loox5 LED 3045, 24 V, monochrome, (5/16")...</t>
  </si>
  <si>
    <t>HA_422_72_392 (422.72.392 Plastic Rail, for Hanging File System, 2.5 m  Black, (5/8") 16 mm thic...</t>
  </si>
  <si>
    <t>HA_237_67_900 (237.67.900 Drive Shaft, 36"  Timberline Modular Removable Core Locking System)</t>
  </si>
  <si>
    <t>HA_133_53_057 (133.53.057 Amerock - Knob, Blackrock Zinc, gold champagne, Ø (1 5/16") 33 mm)</t>
  </si>
  <si>
    <t>HA_329_16_580 (329.16.580 Salice - Concealed Hinge, 200 Series, 110° Opening Angle, Full Overlay...</t>
  </si>
  <si>
    <t>HA_503_88_525 (503.88.525  Replacement Waste Bin, for Kesseböhmer Wire and Wood Framed Waste Pul...</t>
  </si>
  <si>
    <t>HA_005_34_589 (005.34.589  Abrasive Disc, 6" Aluminum Oxide, Hook-N-Loop, 49 holes  320 grit)</t>
  </si>
  <si>
    <t>HA_642_42_900 (642.42.900 Table Top Connector, "Click Catch" For connecting tables, table tops, ...</t>
  </si>
  <si>
    <t>HA_833_70_825 (833.70.825 LED2068 Light Bar, Silver 2103 Profile,3000K 6.1W 27", Linkable  )</t>
  </si>
  <si>
    <t>HA_833_70_828 (833.70.828 LED2068 Light Bar, Silver 2103 Profile,3000K 8.8W 36", Linkable)</t>
  </si>
  <si>
    <t>HA_833_70_826 (833.70.826 LED2068 Light Bar, Silver 2103 Profile,3000K 7.3W 30", Linkable)</t>
  </si>
  <si>
    <t>HA_833_95_937 (833.95.937 Loox5 Extension Lead, multi-white, 12v/1.0 meter)</t>
  </si>
  <si>
    <t>HA_833_89_107 (833.89.107 LOOX LED Switch, push on/off, plastic, silver, 20 x 12mm)</t>
  </si>
  <si>
    <t>HA_329_84_120 (329.84.120 Salice B2V3BW9S/15 Slide-On Mounting Plate, zinc, nickel-plated, for w...</t>
  </si>
  <si>
    <t>HA_329_05_605 (329.05.605 Salice CFA7A99 Hinge, steel, nickel-plated, 94degree, full overlay, se...</t>
  </si>
  <si>
    <t>HA_210_02_004 (210.02.004 Timberline Removal Key, Brass&lt; TA Series)</t>
  </si>
  <si>
    <t>HA_833_76_530 (833.76.530  LED strip light, COB Gold, Häfele Lighting LED 3106, 24 V  Tunable wh...</t>
  </si>
  <si>
    <t>HA_850_00_922 ( 850.00.922  4-way distributor (1-channel), Häfele Connect Mesh 4-Way, 2-Wire Tun...</t>
  </si>
  <si>
    <t>Ha_850_00_952 (850.00.952  Radio Remote Control, Häfele Connect Mesh with multi-functional furni...</t>
  </si>
  <si>
    <t>HA_005_34_584 (005.34.584  Abrasive Disc, 6" Aluminum Oxide, Hook-N-Loop, 49 holes  150 grit)</t>
  </si>
  <si>
    <t>HA_007_39_570 ( 007.39.570   Latex Wood Filler, FAMOWOOD®  Pint, Cherry/Dark Mahogany  )</t>
  </si>
  <si>
    <t>HA_007_39_580 (007.39.580  Latex Wood Filler, FAMOWOOD®  Pint, Fir/Maple)</t>
  </si>
  <si>
    <t>HA_007_39_550 (007.39.550  Latex Wood Filler, FAMOWOOD®  Pint, Walnut)</t>
  </si>
  <si>
    <t>HA_210_05_103 (210.05.103 Lock Core, zinc, black, keyed alike, key change 110TA)</t>
  </si>
  <si>
    <t>HA_234_85_001 (234.85.001 Lock Body, lift pin, zinc, unfinished)</t>
  </si>
  <si>
    <t>HA_67376350 (LED Light System Per Quote 67376350 Consisting Of:)</t>
  </si>
  <si>
    <t>HA_67399883 (LED Light System Per Quote 67399883 Consisting Of:  PLEASE NOTE THAT WE ARE NOT ORD...</t>
  </si>
  <si>
    <t>HA_833_95_870 (833.95.870 Loox5 6-way Distributor 12V/0.3m with Bare Wire Ends)</t>
  </si>
  <si>
    <t>HA_820_66_751 (820.66.751 Wall Dimmer Switch, Diva, compact florescent-LED, plastic, white, 150 ...</t>
  </si>
  <si>
    <t>HA_820_66_753 (820.66.753 Wall Plate for Diva Dimmer Switch, plastic, white, 120x70x10mm)</t>
  </si>
  <si>
    <t>HA_833_74_733 (833.74.733 LOOX LED, glass edge profile, with milk lens, plastic, silver, 17.5mm ...</t>
  </si>
  <si>
    <t>HA_833_02_963 (833.02.963 LOOX Compatible LED Driver, 12V, 40W, electronic low voltage, 172 x 68...</t>
  </si>
  <si>
    <t>HA_103_20_231 (103.20.231  Handle, Aluminum  Tab Collection, Brass, polished chrome, (2") mm 51 ...</t>
  </si>
  <si>
    <t>HA_007_64_014 (007.64.014 Disposable Gloves, Thin Nitrile Size XL)</t>
  </si>
  <si>
    <t>HA_007_64_011 (007.64.011 Disposable Gloves, Thin Nitrile Size S)</t>
  </si>
  <si>
    <t>HA_833_74_322 (833.74.322 Flexible Strip Light, Häfele Loox5 LED 2060, 12 V, monochrome, (3/16")...</t>
  </si>
  <si>
    <t>HA_833_95_705 (833.95.705 Lead, Häfele Loox5 for LED strip light monochrome 5 mm (3/16"), 12 V 1...</t>
  </si>
  <si>
    <t>HA_833_89_008 (833.89.008 Mains lead, Country-specific, C7 socket 90 W, country-specific, Type: ...</t>
  </si>
  <si>
    <t>HA_833_94_202 (833.94.202 Profile for recess mounting, Häfele Loox5 Profile 1104, for LED strip ...</t>
  </si>
  <si>
    <t>HA_833_89_200 (833.89.200 Interconnecting lead, for Häfele Loox5 LED strip light 10 mm, 4-pin (R...</t>
  </si>
  <si>
    <t>HA_010_23_166 (010.23.166 Zip-R Screw, Flat Countersunk Head, #2 Phillips, with Nibs Steel, #8 x...</t>
  </si>
  <si>
    <t>HA_002_81_641 (002.81.641 Tape Measure, Flatback, 16 Feet/5 Meters, Standard/Metric)</t>
  </si>
  <si>
    <t>HA_833_75_764 (833.75.764  Lead, Häfele Lighting Led Strip Light 24 V, 8 Mm, Cob 2-Pin (Monochro...</t>
  </si>
  <si>
    <t>HA_833_86_560 ( 833.86.560  Driver, Häfele Lighting, constant voltage 24 V output power: 40 W, w...</t>
  </si>
  <si>
    <t>HA_282_13_702 (282.13.702  Glass Shelf Support, for Glass Thickness of 8/10/12 mm, Screw Mount  ...</t>
  </si>
  <si>
    <t>HA_833_75_456 (833.75.456  Recess Mounted Light, monochrome, Häfele Lighting LED 3059, aluminum,...</t>
  </si>
  <si>
    <t>HA_833_732_500 (833.72.500  Housing for LED light, for Recess Mounted Modular Pucks for Häfele L...</t>
  </si>
  <si>
    <t>HA_260_46_010 (260.46.010  Angle Bracket, Steel  27 x 27 x 51 mm)</t>
  </si>
  <si>
    <t>HA_833_75_261 (833.75.261  Flexible Edge Lit Silicone Strip Light, Häfele Lighting LED 3099 24 V...</t>
  </si>
  <si>
    <t>HA_850_00_847 (850.00.84  Connect Mesh 2-Way Distributor, Häfele Connect Mesh, 2-pin (multi-whit...</t>
  </si>
  <si>
    <t>HA_005_33_163 (005.33.163 Abrasive Paper Disc, 5" Aluminum Oxide, PSA, Tabbed, no Holes  P150 10...</t>
  </si>
  <si>
    <t>HA_348_90_013 (348.90.013  Grass - Concealed Face Frame Hinge, TEC Wrap Around, 108° Opening Ang...</t>
  </si>
  <si>
    <t>HA_282_13_791 (282.13.791 Spreading Dowel Bolt, with M4 Internal Thread Nickel plated)</t>
  </si>
  <si>
    <t>HA_051_45_004 (051.45.004  Spreading Dowel, M4 Internal Thread For Ø5 mm hole, Brass)</t>
  </si>
  <si>
    <t>HA_010_82_041 (010.82.041  Zip-R Screw, Pan Head, #2 Square Drive #6 x 1/2", Full Thread, Black ...</t>
  </si>
  <si>
    <t>HA_341_07_781 (341.07.781 Soss Hinge #220US26DB Satin chrome 35 x 140mm)</t>
  </si>
  <si>
    <t>264.76.330 JCB-B Bolt Flat Head, steel, black, 1/4-20 x 30mm</t>
  </si>
  <si>
    <t>LED Light System Per Quote 67376350 Consisting Of:</t>
  </si>
  <si>
    <t>Total HAE001-HAFELE AMERICA CO.</t>
  </si>
  <si>
    <t>HOL003-HOLT &amp; BUGBEE COMPANY</t>
  </si>
  <si>
    <t>Total HOL003-HOLT &amp; BUGBEE COMPANY</t>
  </si>
  <si>
    <t>HOM001-HOME  DEPOT CREDIT SERVICES</t>
  </si>
  <si>
    <t>Total HOM001-HOME  DEPOT CREDIT SERVICES</t>
  </si>
  <si>
    <t>HOME DEPOT</t>
  </si>
  <si>
    <t>Total HOME DEPOT</t>
  </si>
  <si>
    <t>HOSE AND FITTINGS</t>
  </si>
  <si>
    <t>Total HOSE AND FITTINGS</t>
  </si>
  <si>
    <t>IFM EFECTOR, INC</t>
  </si>
  <si>
    <t>Total IFM EFECTOR, INC</t>
  </si>
  <si>
    <t>IMC DIRECT</t>
  </si>
  <si>
    <t>Total IMC DIRECT</t>
  </si>
  <si>
    <t>Iron Design</t>
  </si>
  <si>
    <t>Total Iron Design</t>
  </si>
  <si>
    <t>J-S001-J-STAR MOTION CORPORATION</t>
  </si>
  <si>
    <t>Total J-S001-J-STAR MOTION CORPORATION</t>
  </si>
  <si>
    <t>J.G. EDELEN COMPANY, INC</t>
  </si>
  <si>
    <t>Total J.G. EDELEN COMPANY, INC</t>
  </si>
  <si>
    <t>JUNIPER</t>
  </si>
  <si>
    <t>Total JUNIPER</t>
  </si>
  <si>
    <t>KENT ELECTRICAL SUPPLY</t>
  </si>
  <si>
    <t>Total KENT ELECTRICAL SUPPLY</t>
  </si>
  <si>
    <t>KLINGSPOR ABRASIVES, INC</t>
  </si>
  <si>
    <t>Total KLINGSPOR ABRASIVES, INC</t>
  </si>
  <si>
    <t>KNA001-KNAPE &amp; VOGT MANUFACTURING CO.</t>
  </si>
  <si>
    <t>Total KNA001-KNAPE &amp; VOGT MANUFACTURING CO.</t>
  </si>
  <si>
    <t>LEI001-LEITZ TOOLING SYSTEMS LP</t>
  </si>
  <si>
    <t>Total LEI001-LEITZ TOOLING SYSTEMS LP</t>
  </si>
  <si>
    <t>LEN001-LENOBLE LUMBER CO., INC.</t>
  </si>
  <si>
    <t>9565</t>
  </si>
  <si>
    <t xml:space="preserve">00.34.586 Abrasive Disc, 6" Aluminum Oxide, Hook-N-Loop, 49 holes  120 grit  </t>
  </si>
  <si>
    <t xml:space="preserve"> 210.04.727  Snap-In Lock Core, Keyed AlikeTimberline- modular removable core locking system, Ma...</t>
  </si>
  <si>
    <t>210.04.728  Snap-In Lock Core, Keyed AlikeTimberline- modular removable core locking system, Mat...</t>
  </si>
  <si>
    <t>210.04.729 Snap-In Lock Core, Keyed Alike  Timberline- modular removable core locking system, Ma...</t>
  </si>
  <si>
    <t>139.00.490 Hewi - Knob, Polyamide   Jet Black</t>
  </si>
  <si>
    <t>194.79.128 Moulding, H x W x D: 13 x 6 x 2438 mm (1/2" x 1/4" x 96") Maple</t>
  </si>
  <si>
    <t>267.10.306  1/4-20 JCN Nut, 4 mm Hexagonal Socket, Ø13mm Black oxide</t>
  </si>
  <si>
    <t>264.88.330  Joint Connector Bolt, 1/4-20, Type JCB-C Black oxide, 30 mm, thread length 21 mm</t>
  </si>
  <si>
    <t xml:space="preserve">287.74.304 SpeedBrace Work Surface Bracket, Rigid Centers, (LxWxH) 457 x 38 x 381 mm, black  </t>
  </si>
  <si>
    <t>341.07.727  Concealed Hinge, Soss, Invisible Hinge, 180° Opening Angle  Wood Thickness 19-25mm, ...</t>
  </si>
  <si>
    <t>245.58.300  Double Door Latch Kit, Plastic  Black, for right hand</t>
  </si>
  <si>
    <t>007.64.533 Disposable Gloves, Nitrile Size XL 100 Count</t>
  </si>
  <si>
    <t>001.24.194 Drill Bit, Carbide right hand, Ø16.5mm</t>
  </si>
  <si>
    <t>329.21.500 Salice - Glass Door Concealed Hinge, 94° Opening Angle, Self-Closing, Full Overlay</t>
  </si>
  <si>
    <t>233.18.760  Glass Door Lock, Double Door  Timberline modular removable core locking system, Poli...</t>
  </si>
  <si>
    <t>FAS KD Walnut 4/4 D2S 3/4" 13" &amp; Wider 96" long</t>
  </si>
  <si>
    <t>FAS Cherry s4s 3/4" x 4'</t>
  </si>
  <si>
    <t>FAS Cherry s4s 1" x 2-1/8"</t>
  </si>
  <si>
    <t>10/4 Walnut 13" wide 8' long 3 pieces</t>
  </si>
  <si>
    <t>12/4 Rough Poplar</t>
  </si>
  <si>
    <t>ROUGH 8/4 FAS KD CHERRY PACK#T1785563 8-12'</t>
  </si>
  <si>
    <t>ROUGH 8/4 FAS KD CHERRY PACK#T1790789 7-8'</t>
  </si>
  <si>
    <t>ROUGH 8/4 FAS KD CHERRY 11"-12" X 5PCS/12'</t>
  </si>
  <si>
    <t>ROUGH 8/4 FAS KD CHERRY RW X 6PCS/9'</t>
  </si>
  <si>
    <t>ROUGH 12/4 FAS KD CHERRY 5-7" OR 10-12" X 6-7'</t>
  </si>
  <si>
    <t>ROUGH 12/4 FAS KD CHERRY 5-7" OR 10-12" X 8'</t>
  </si>
  <si>
    <t>ROUGH 12/4 FAS KD CHERRY 10-12" X 13-14'</t>
  </si>
  <si>
    <t>ROUGH 12/4 FAS KD CHERRY 8-10" X 8'</t>
  </si>
  <si>
    <t>8/4" Rift White Oak</t>
  </si>
  <si>
    <t>10/4 Cherry Lumber</t>
  </si>
  <si>
    <t>2-1/4" x 2-1/4" Walnut Molding  At least 19 pieces must be 108" long.  The remainder of the mate...</t>
  </si>
  <si>
    <t>¾ x 5-1/2" s4s QTR SAWN RIBBON SAPELE, 8'-10' long</t>
  </si>
  <si>
    <t>10/4 Maple</t>
  </si>
  <si>
    <t>2" Bullnose FAS Grade Minimum Of 32 Pieces 9' Long.  The Remainder Must Be A Minimum Of 6' Long</t>
  </si>
  <si>
    <t>3/4" x 4" S4S Walnut Minimum Of 4 Boards 9' Long.</t>
  </si>
  <si>
    <t>10/4 FAS Walnut Minimum Of 4 Boards 7" Wide By 9' Long</t>
  </si>
  <si>
    <t>4/4 Rift White Oak Need 4 Boards 7" Wide By 9' Long.  An Approximate Total Of 21 BF</t>
  </si>
  <si>
    <t>1” x 2” Cherry Half round  94 Pcs 8'-10' Per Drawing</t>
  </si>
  <si>
    <t>3/4" x 3/4" S4S Cherry 8' - 10'</t>
  </si>
  <si>
    <t>2" x 3-1/4" S4S Cherry</t>
  </si>
  <si>
    <t>3/4" x 3-1/4" Cherry Per Drawing</t>
  </si>
  <si>
    <t>10/4" White Oak</t>
  </si>
  <si>
    <t>10/4 Rift White Oak</t>
  </si>
  <si>
    <t>Internet # 100094214  Unbranded 1 in. x 3 in. x 8 ft. Furring Strip Board</t>
  </si>
  <si>
    <t>Internet # 205065168 Plytanium Oriented Strand Board (Common: 7/16 in. x 4 ft. x 8 ft.; Actual: ...</t>
  </si>
  <si>
    <t>603562 Fabral 24 in. x 12 ft. Galvanized Steel Corrugated Utility Roof Panel</t>
  </si>
  <si>
    <t>34-106 Stanley 100 ft. Tape Measure</t>
  </si>
  <si>
    <t>202106230 OSB 7/16 Application as 4ft. X 8 ft. Sheathing Panel</t>
  </si>
  <si>
    <t>303564747 23/32 in. x 4 ft. x 8 ft. RTD Sheathing Syp</t>
  </si>
  <si>
    <t>455476 Everbilt 12 in. x 8 in. Black Heavy Duty Shelf Bracket</t>
  </si>
  <si>
    <t xml:space="preserve">60210-06MM-6MM-04 Metric Tube Push to Connect TEE w/ Male Universal Branch 	</t>
  </si>
  <si>
    <t>MK5138  MKT3020BBPKG/A/0,3M/ZH/AS  T-slot cylinder sensor  Self-locking fixture for quick mounti...</t>
  </si>
  <si>
    <t xml:space="preserve"> Allen Bradley 100-FA31 four pole auxiliary contactor</t>
  </si>
  <si>
    <t>1053-1 Metal Frame in 2" X 1" tubing  Dimensions : 36" X 30"  Finish : Prep for Powder Coating</t>
  </si>
  <si>
    <t>1053-2 Metal Frame in 2" X 1" tubing  Dimensions : 43" X 42"  Finish : Prep for Powder Coating</t>
  </si>
  <si>
    <t>Metal "O legs" in 2-1/2" X 3/4" Solid Bar  Powder Coating as approved sample (Satin  Nickel II)</t>
  </si>
  <si>
    <t>Table Base with Round disk bottom  Powder Coating as approved sample (Satin  Nickel II)</t>
  </si>
  <si>
    <t>Tectoid Base in Stainless Steel Mirror Finish</t>
  </si>
  <si>
    <t>Labor For Fabricating Standoffs For 250108 Using Our Material</t>
  </si>
  <si>
    <t>Metal Stanchion 2" x 2" x 28" With 1/8" x 2" x 3-1/2" Anchor Plate With Bolt Holes</t>
  </si>
  <si>
    <t>2" x 72" x 16" High Black Metal Cladding Per Shop Drawing 240201  Coordinate With Jesus</t>
  </si>
  <si>
    <t>1-1/2" diameter x 12" Stainless Steel Standoff</t>
  </si>
  <si>
    <t>Estimate 1016 Stainless Steel Standoffs 1-1/2" dia X 2"h Finish : brush #4  One End Tapped to 1/...</t>
  </si>
  <si>
    <t>1-1/2" Diameter x 2" high two piece standoff with a 3/4" diameter interior core and set screw</t>
  </si>
  <si>
    <t>Stainless Steel Frame Using 1-1/2" x 1/4" Flat Bar 74-1/2" x 30" Polished #8 Mirror Finish Per S...</t>
  </si>
  <si>
    <t>Stainless Steel Frame Using 1-1/2" x 1/4" Flat Bar 97" x 30" Polished #8 Mirror Finish Per Shop ...</t>
  </si>
  <si>
    <t>4" Black Oxide Toe Kick For 240801</t>
  </si>
  <si>
    <t>Estimate 1029 C-Shape angle aluminum edge, dimension 68" x 42" prepped for power coating</t>
  </si>
  <si>
    <t>Estimate 1029 angle aluminum straight piece, dimension 68" prepped for power coating</t>
  </si>
  <si>
    <t>Estimate 1029 Flat bar aluminum, 41-3/4" x 1/8" prepped for power coating</t>
  </si>
  <si>
    <t>1-1/2" x 3" Brushed Stainless Steel Standoff For Shop Drawing 240902</t>
  </si>
  <si>
    <t>Estimate 1045 Stainless Steel Screen  Dimensions : 8" X 26 1/4" X 1/4"  Finish : Brush Stainless</t>
  </si>
  <si>
    <t>Two Black Powder Coated Railings Per Shop Drawing 241012</t>
  </si>
  <si>
    <t>1047 Metal Base in 1" X 1" Tubing  Dimensions : 18" X 66" X 10"h  Finish : Black Satin Powder Co...</t>
  </si>
  <si>
    <t>Estimate 1048 Line 1 Metal Frame made in 1" X 2" Tube Finish: White Satin Powder Coating Dimensi...</t>
  </si>
  <si>
    <t>Estimate 1048 Line 2 Metal Frame made in 1" X 2" Tube Finish: White Satin Powder Coating Dimensi...</t>
  </si>
  <si>
    <t>Metal Base "A-Style"  Dimensions : 24" X 76" X 42"h  Finish : black powder coating</t>
  </si>
  <si>
    <t>Metal Base "A-Style"  Dimensions : 24" X 101" X 42"h  Finish : black powder coating</t>
  </si>
  <si>
    <t>Metal Base "A-Style"  Dimensions : 24" X 115" X 42"h  Finish : black powder coating</t>
  </si>
  <si>
    <t>Metal Base "A-Style"  Dimensions : 24" X 156" X 42"h  Finish : black powder coating</t>
  </si>
  <si>
    <t>Custom Metal Leg with detail in the middle,  access door at the bottom and horizontal  metal fra...</t>
  </si>
  <si>
    <t>Custom Metal Leg with access door at the  bottom and horizontal metal frame on top.  Dimensions ...</t>
  </si>
  <si>
    <t>INSET PANELS AND FRAMING 16 GAUGE STEEL BLACK PATINA FINISH  SEE 250516</t>
  </si>
  <si>
    <t>Estimate no.: 1043 Metal Frame 1/4" thick all around.  Dimensions : 148" X 110"  Finish : oil ru...</t>
  </si>
  <si>
    <t>Estimate no.: 1075 Metal Toe kick  Dimensions : 72" dia Semi-circle X 4"h  Finish : Distressed B...</t>
  </si>
  <si>
    <t>Estimate 1081 Metal "O legs" in 2-1/2" X 3/4" Solid Bar  Dimensions :  Finish : Powder Coated as...</t>
  </si>
  <si>
    <t>Metal cladding on the front and sides and metal frame detail in black patina for acknowledgement...</t>
  </si>
  <si>
    <t>Metal Counter  Finish : Powder Coat Dark Bronze  Dimensions : 90" X 36" X 1-1/2"</t>
  </si>
  <si>
    <t>Metal Toe Kick  Finish : Powder Coat Dark Bronze  Dimensions : 90" X 36" X 2"</t>
  </si>
  <si>
    <t>Book Drop Grommet Black Powder Coated</t>
  </si>
  <si>
    <t>3 Panels in Prismatic UMB-4548 Triple Bronze</t>
  </si>
  <si>
    <t>Black Powder Coated Legs Per Shop Drawimg 250606</t>
  </si>
  <si>
    <t>JC3577WS-R13SB-00-117-14-200 Sit Stand System With Top Reset, Anti-collision, 4 Position Memory ...</t>
  </si>
  <si>
    <t>TS-R13SB-175-36-14-K standard 3SEG base with a 600mm foot 4 poosition memory handset, anti-colli...</t>
  </si>
  <si>
    <t>Programming and testing the top position limit on 5 bases.  Program 5, test 1 to verify</t>
  </si>
  <si>
    <t>TT-R13SB-WM-0-5-0-K Four position memory handset, reset at the top and anti-collision.  Finish b...</t>
  </si>
  <si>
    <t>TS-R13SB-0-36-14-BLACK-N2-K Four position memory handset, reset at the top and anti-collision.  ...</t>
  </si>
  <si>
    <t>ASY-BRKT-20253-WALL MOUNT</t>
  </si>
  <si>
    <t>JStar P/N 10079402  TS-R13SB-036-14-BP-NE2-K-0-0  Four position memory handset, top reset and an...</t>
  </si>
  <si>
    <t>JStar P/N 10039393  ASY-BRKT-20253  Wall Mount Sleeve Black</t>
  </si>
  <si>
    <t>JStar P/N 10079402  TS-R13SB-036-14-BP-NE2-K-0-0  Four position memory handset, BOTTOM reset and...</t>
  </si>
  <si>
    <t>JStar P/N 10079404  TS-R13SB-036-14-BP-NE2-K-0-0  Four position memory handset, top reset and an...</t>
  </si>
  <si>
    <t>JStar P/N 10039393  ASY-BRKT-20253  Wall Mount Sleeve WHITE</t>
  </si>
  <si>
    <t>Credit Card Service Charge</t>
  </si>
  <si>
    <t>TS-R13SW-175-36-14-K standard 3SEG base with a 600mm foot 4 position memory handset, anti-collis...</t>
  </si>
  <si>
    <t>Programming and testing the top position limit on  base.  Program, test to verify</t>
  </si>
  <si>
    <t>Per Quote Q24JS0213-Arnol 10081959 TS-R13SB-0-36-BP-K Top Reset,  Four Place Memory Handset, Ant...</t>
  </si>
  <si>
    <t>Per Quote Q24JS0213-Arnol Wall Sleeve Black</t>
  </si>
  <si>
    <t>JStar P/N 10017552 TS-R13SB-175-36-14-BP-NE2-K-2-0 Four position memory handset anti-collision. ...</t>
  </si>
  <si>
    <t>10079719 TT-R13SB-0-40-14-BP-N3A-K-0-0</t>
  </si>
  <si>
    <t>TS-R13SB-04-470-0-SP-NE2-K-2-0 VT PDQ - 3 Seg 2 Leg - K Silver</t>
  </si>
  <si>
    <t>Tops Reset Programing ""SYSTEM TO BE PROGRAMMED FOR TOP RESET"</t>
  </si>
  <si>
    <t>TSR13SB-0-36-14-SP-NE2-K-0-0 (Silver Finish)</t>
  </si>
  <si>
    <t>ASY-BRKT-20253-WALL MOUNT (Silver Finish)</t>
  </si>
  <si>
    <t>Weber Knapp Book Lift Mechanism 9850-1 50 lb Load Height 20.5" Tag: 4086</t>
  </si>
  <si>
    <t>Freight to be determined.</t>
  </si>
  <si>
    <t>Book Lift #BL95742A6195PS1</t>
  </si>
  <si>
    <t>THIN Shared Task Lamp × 1   Color / Finish: Satin Brass   Segment Length: 36 in [91.4 cm]  Conne...</t>
  </si>
  <si>
    <t>Ground Control Power Outlet - Satin Brass</t>
  </si>
  <si>
    <t>Ground Control Double USB-C Port - Satin Brass</t>
  </si>
  <si>
    <t>THIN Shared Task Lamp    Color / Finish: Satin Brass   Segment Length: 36 in [91.4 cm]  Connecte...</t>
  </si>
  <si>
    <t>Ground Control Power Outlet Custom 10'  - Satin Brass</t>
  </si>
  <si>
    <t>Extension Cable CBL-0024 For USB-C</t>
  </si>
  <si>
    <t>Allen-Bradley 100-C30KJ00</t>
  </si>
  <si>
    <t>Klingspor 033K320B-150MJ2 033 0320B 6"X 48HLS K/O Abrasive Discs</t>
  </si>
  <si>
    <t>Klingspor 033K150B-150MJ2 033 0150B 6"X 48HLS K/O Abrasive Discs</t>
  </si>
  <si>
    <t>Klingspor 033K080C-150MJ2 033 080C 6"X 48HLS K/O Abrasive Discs</t>
  </si>
  <si>
    <t>1052 STRT 1/2CD 1-1/4CL 1/2 SH Router Bit</t>
  </si>
  <si>
    <t>1055 STRT 1/2CD 2CL 1/2 SH Router Bit</t>
  </si>
  <si>
    <t>3016 TMPLT W/BR 1-1/8CD 1CL 1/2SH Router Bit</t>
  </si>
  <si>
    <t>3019 TMPLT W/BR 1-1/8CD 2CL 1/2SH Router Bit</t>
  </si>
  <si>
    <t>2500 F/TRIM 1/2CD 1CL 1/4SH Router Bit</t>
  </si>
  <si>
    <t>2401  	F/TRIM 3/8CD 1/2CL 1/4SH Router Bit</t>
  </si>
  <si>
    <t>Klingspor 033K100C-150MJ2 033 0100C 6"X 48HLS K/O Abrasive Discs</t>
  </si>
  <si>
    <t>Leitz LMT 60-173MW SC MaxLife Spiral  	1/2 x 1-3/8 x 3-1/2, S=1/2, Z2</t>
  </si>
  <si>
    <t>ED Compression HC Coated 1/2x1-3/x3-1/2S=1/2Z2+2 7mm up</t>
  </si>
  <si>
    <t>161201 303 x 30 x Z100 Saw Blade</t>
  </si>
  <si>
    <t>Seven Router Bits For Sharpening</t>
  </si>
  <si>
    <t>3/4" x 48" x 96" A1 PS Cherry on MDF</t>
  </si>
  <si>
    <t>A1 ps walnut pbc 1-3/16" x 48" x 96"</t>
  </si>
  <si>
    <t>A1 ps walnut mdf 3/4" x 48" x 96"</t>
  </si>
  <si>
    <t>1-3/16" X 48" X 96" A1 PS Walnut PBC</t>
  </si>
  <si>
    <t>48" x 96 10mil PS Walnut Veneer</t>
  </si>
  <si>
    <t>48" x 120 Rift Oak 10mil Veneer</t>
  </si>
  <si>
    <t>UPS TBD</t>
  </si>
  <si>
    <t>Pionite Trytoo Savatre WC105-SD 48" x 96" HPL thick</t>
  </si>
  <si>
    <t>Pionite Trytoo Savatre WC105-SD 36" x 120" HPL thick</t>
  </si>
  <si>
    <t>3/4" x 8' x 4' Particle Board Single Sided Kerfkore Tag: 4013</t>
  </si>
  <si>
    <t>Nevamar WM5528-SD Thick Vermont Maple 36" x 84" Tag: 4082</t>
  </si>
  <si>
    <t>Nevamar 56001 ARP(T-) Thick Black 48" x 96" Tag: 4082</t>
  </si>
  <si>
    <t>1-3/16" x 4' x 8' A1 PS Walnut PBC SMN Tag: 4099, 9600</t>
  </si>
  <si>
    <t>1-3/16" x 4' x 8' A1 PS Walnut PBC SMN Tag: 4087</t>
  </si>
  <si>
    <t>1" x 5' x 10' Raw Flake Tag: 4086</t>
  </si>
  <si>
    <t>1-3/16" x 4' x 8' A1 PS Walnut PBC SMN</t>
  </si>
  <si>
    <t>3/4" x 96" x 48" A1 PS Walnut MDF</t>
  </si>
  <si>
    <t>1/2" x 4' x 8' A1 Quartered Walnut On MDF</t>
  </si>
  <si>
    <t>1/16" x 4' x 8' Raw MDF</t>
  </si>
  <si>
    <t>1/16" x 4' x 10' Raw MDF</t>
  </si>
  <si>
    <t>3/4" x 48" x 96" A1 Rift White Oak MDF</t>
  </si>
  <si>
    <t>1-3/16" x 4' x 8' A1 PS Walnut Flake SM&amp;N</t>
  </si>
  <si>
    <t>1-3/16" x 4' x 8' A1 PS Maple On MDF</t>
  </si>
  <si>
    <t>3/4" x 48" x 96" A1 PS Maple on MDF</t>
  </si>
  <si>
    <t>3/4" x 4' x 8' A1 PS Ash MDF</t>
  </si>
  <si>
    <t>1-1/4" x 4' x 8' Raw MDF</t>
  </si>
  <si>
    <t>1-3/16" X 4' x 8' A1 PS Cherry PBC</t>
  </si>
  <si>
    <t>1-1/8" x 4' x 8' Raw MDF</t>
  </si>
  <si>
    <t>1-3/16" x 96" x 48" A1 PS Walnut Flake</t>
  </si>
  <si>
    <t>3/4" x 4'  x 10' A1 PS Walnut On MDF</t>
  </si>
  <si>
    <t>Pionite WC331-PV Victorian Cherry 4' x 8' Thin</t>
  </si>
  <si>
    <t>1/4" x 4' x 8' A2 PS Maple On MDF</t>
  </si>
  <si>
    <t>3/4" x 8' x 4' A1 PS Cherry MDF</t>
  </si>
  <si>
    <t>1/4" x 4' x 8' A4 PS Cherry On MDF</t>
  </si>
  <si>
    <t>3/4" x 4' x 10' A1 PS Cherry On MDF</t>
  </si>
  <si>
    <t>1/2" x 4' x 8' A1 PS Cherry On MDF</t>
  </si>
  <si>
    <t>3/4" x 48" x 96" A1 PS Cherry MDF Cancelled</t>
  </si>
  <si>
    <t>Nevamar WM8430T Clear Maple 60" x 144"</t>
  </si>
  <si>
    <t>1/4" x 4' x 8' A4 PS Walnut MDF</t>
  </si>
  <si>
    <t>5/8" x 4' x 8' A1 PS Walnut Plywood</t>
  </si>
  <si>
    <t>1.6mm x 4' x 8' Raw MDF</t>
  </si>
  <si>
    <t>Nevamar WM8340T Clear Maple 60" x 144" Thick</t>
  </si>
  <si>
    <t>1" x 4' x 8' A1 PS Walnut MDF</t>
  </si>
  <si>
    <t>1-3/16" x 8' x 4' AA PS Walnut MDF</t>
  </si>
  <si>
    <t>3/4" x 4' x 8' A1 PS Ash MDF SM&amp;N</t>
  </si>
  <si>
    <t>1-3/16" x 4' x 8' A1 PS Ash MDF SM&amp;N</t>
  </si>
  <si>
    <t>3/4" x 4' x 8' A1 PS Walnut On MDF</t>
  </si>
  <si>
    <t>3/4" x 4' x 10' A1 PS Maple MDF SM&amp;N</t>
  </si>
  <si>
    <t>1-3/16" x 96" x 48" A1 PS Walnut Flake SM&amp;N</t>
  </si>
  <si>
    <t>8' x 4' 20mil PS Walnut veneer SM&amp;N</t>
  </si>
  <si>
    <t>1-3/16" x 4' x 8' A1 PS _Maple Flake SMN</t>
  </si>
  <si>
    <t>1-3/16" X 4' X 8' A1 Rift White Oak PBC</t>
  </si>
  <si>
    <t>1-3/16" x 8' x 4' A1 Rift White Oak PBC SM&amp;N</t>
  </si>
  <si>
    <t>1-3/16" x 4' x 8' A4 Rift White Oak MDF</t>
  </si>
  <si>
    <t>1-3/16" x 4' x 8' A4 Rift White Oak PBC</t>
  </si>
  <si>
    <t>1-3/16" x 8' x 4' A4 Rift White Oak PBC</t>
  </si>
  <si>
    <t>1-3/16" x 4' x 8' A1 PS Walnut Flake</t>
  </si>
  <si>
    <t>Pionite WY160 (SD) Thick Absolute Acajou 4' x 8'</t>
  </si>
  <si>
    <t>Pionite WY160 (SD) Thick Absolute Acajou 5' x 12'</t>
  </si>
  <si>
    <t>3/4" x 48" x 96"  A1 PS Walnut MDF SM&amp;N</t>
  </si>
  <si>
    <t>1-3/16" x 4' x 8' A1 PS Walnut PBC SM&amp;N</t>
  </si>
  <si>
    <t>1-3/16" x 96" x 48" A1 PS Walnut PBC SM&amp;N</t>
  </si>
  <si>
    <t>1-3/16" x 4' x 8' A1 PS Walnut PBC</t>
  </si>
  <si>
    <t>3/4" x 8' x 4' A1 PS Maple MDF</t>
  </si>
  <si>
    <t>3/4" x 4' x 10' A4 PS Cherry MDF SM&amp;N</t>
  </si>
  <si>
    <t>3/4" x 8' x 4' A4 PS Cherry MDF SM&amp;N</t>
  </si>
  <si>
    <t>3/4" x 10' x 4' A4 PS Cherry SM&amp;N MDF</t>
  </si>
  <si>
    <t>1-3/16" X 4' x 8' A1 PS Cherry SM&amp;N PBC</t>
  </si>
  <si>
    <t>Pionite WA-001-SD Clear Ash 5' x 12'</t>
  </si>
  <si>
    <t>3/4" x 4' x 8' A1 Ribbon Sapele MDF SMN</t>
  </si>
  <si>
    <t>3/4" x 8' x 4' A1 Ribbon Sapele MDF SMN</t>
  </si>
  <si>
    <t>1-3/16" x 4' x 8' A1 Ribbon Sapele PBC</t>
  </si>
  <si>
    <t>1-3/16" x 8' x 4' A1 Ribbon Sapele PBC</t>
  </si>
  <si>
    <t>1-3/16" X 4' X 12' A1 Rift White Oak PBC</t>
  </si>
  <si>
    <t>1-3/16" x 4' x 8' A1 PS Ash PBC SM&amp;N</t>
  </si>
  <si>
    <t>1-3/16" x 8' x 4' A1 PS Ash PBC SM&amp;N</t>
  </si>
  <si>
    <t>1-3/16" X 4' X 8' A1 Rift White Oak PBC SM&amp;N</t>
  </si>
  <si>
    <t>1-3/16" X 4' x 8' A1 PS Cherry PBC SM&amp;N</t>
  </si>
  <si>
    <t>1-3/16" x 8' x 4' A1 PS Cherry PBC SM&amp;N</t>
  </si>
  <si>
    <t>Pionite WP110-SD Looks Likatre Thick 4' x 8'</t>
  </si>
  <si>
    <t>1/4" x 4' x 8' Raw MDF</t>
  </si>
  <si>
    <t>1-3/16" X 48" X 96" A1 PS Walnut PBC SM&amp;N</t>
  </si>
  <si>
    <t>3/4" x 4' x 8' A1 PS Walnut On MDF SM&amp;N</t>
  </si>
  <si>
    <t>1-3/16" x 4' x 8' A4 Rift White Oak PBC SM&amp;N</t>
  </si>
  <si>
    <t>1-3/16" x 8' x 5' A4 Rift White Oak MDF SM&amp;N</t>
  </si>
  <si>
    <t>1-3/16" x 4' x 8' A1 Quartered Walnut PBC</t>
  </si>
  <si>
    <t>1-3/16" x 4' x 8' A4 PS Walnut Flake SMN</t>
  </si>
  <si>
    <t>3/4" x 4' x 8' A1 Quartered Walnut MDF</t>
  </si>
  <si>
    <t>S-6033T-480039 RAVEN 4X8 T-H</t>
  </si>
  <si>
    <t>S-6033T-520039 RAVEN 5X12 T-H</t>
  </si>
  <si>
    <t>1-3/16" x 5' x 10' A1 Rift White Oak PBC</t>
  </si>
  <si>
    <t>1-3/16" x 5' x 8' A1 Quartered Walnut PBC SM&amp;N</t>
  </si>
  <si>
    <t>1-3/16" x 5' x 10' A1 Quartered Walnut PBC</t>
  </si>
  <si>
    <t>3/4" x 8' x 4' Particle Board Single Sided Kerfkore</t>
  </si>
  <si>
    <t>3/4" x 48" x 96" A4 Rift White Oak MDF</t>
  </si>
  <si>
    <t>1-3/16" x 5' x 8' A1 Rift White Oak on PBC</t>
  </si>
  <si>
    <t>3/4" x 4' x 8'  A1 PS Cherry VC</t>
  </si>
  <si>
    <t>3/4" x 4' x 8' A4 PS Cherry PBC</t>
  </si>
  <si>
    <t>¾” x 4’ x 8’ A4 Quartered Ash MDF</t>
  </si>
  <si>
    <t>¾” x 4’ x 10’ A4 Quartered Ash MDF</t>
  </si>
  <si>
    <t>1-3/16" x 4' x 8' A1 PS White Oak PBC</t>
  </si>
  <si>
    <t>3/4" x 8' x 4' A1 PS White Oak PBC</t>
  </si>
  <si>
    <t>3/4" x 4' x 8' A1 PS White Oak PBC</t>
  </si>
  <si>
    <t>HA_005_34_583 (00.34.586 Abrasive Disc, 6" Aluminum Oxide, Hook-N-Loop, 49 holes  120 grit  )</t>
  </si>
  <si>
    <t>HA_210_04_727 ( 210.04.727  Snap-In Lock Core, Keyed AlikeTimberline- modular removable core loc...</t>
  </si>
  <si>
    <t>HA_210_04_728 (210.04.728  Snap-In Lock Core, Keyed AlikeTimberline- modular removable core lock...</t>
  </si>
  <si>
    <t>HA_210_04_729 (210.04.729 Snap-In Lock Core, Keyed Alike  Timberline- modular removable core loc...</t>
  </si>
  <si>
    <t>HA_139_00_490 (139.00.490 Hewi - Knob, Polyamide   Jet Black)</t>
  </si>
  <si>
    <t>HA_194_79_128 (194.79.128 Moulding, H x W x D: 13 x 6 x 2438 mm (1/2" x 1/4" x 96") Maple)</t>
  </si>
  <si>
    <t>HA_267_10_306 (267.10.306  1/4-20 JCN Nut, 4 mm Hexagonal Socket, Ø13mm Black oxide)</t>
  </si>
  <si>
    <t>HA_264_88_330 (264.88.330  Joint Connector Bolt, 1/4-20, Type JCB-C Black oxide, 30 mm, thread l...</t>
  </si>
  <si>
    <t>HA_341_07_727 (341.07.727  Concealed Hinge, Soss, Invisible Hinge, 180° Opening Angle  Wood Thic...</t>
  </si>
  <si>
    <t>HA_245_58_300 (245.58.300  Double Door Latch Kit, Plastic  Black, for right hand)</t>
  </si>
  <si>
    <t>HA_007_64_533 (007.64.533 Disposable Gloves, Nitrile Size XL 100 Count)</t>
  </si>
  <si>
    <t>HA_001_24_194 (001.24.194 Drill Bit, Carbide right hand, Ø16.5mm)</t>
  </si>
  <si>
    <t>HA_329_21_500 (329.21.500 Salice - Glass Door Concealed Hinge, 94° Opening Angle, Self-Closing, ...</t>
  </si>
  <si>
    <t>HA_233_18_760 (233.18.760  Glass Door Lock, Double Door  Timberline modular removable core locki...</t>
  </si>
  <si>
    <t>FAS_WALNUT_4/4_D2S_P75 (FAS KD Walnut 4/4 D2S 3/4" 13" &amp; Wider 96" long)</t>
  </si>
  <si>
    <t>FAS_Cherry_S4S_75_4</t>
  </si>
  <si>
    <t>FAS_Cherry_s4s_1_212</t>
  </si>
  <si>
    <t>10_4_Walnut (10/4 Walnut)</t>
  </si>
  <si>
    <t>12_4_POPLAR (12/4 Rough Poplar)</t>
  </si>
  <si>
    <t>8_4_CHERRY</t>
  </si>
  <si>
    <t>12_4_CHERRY</t>
  </si>
  <si>
    <t>8_4_RIFT_WHITE_OAK (8/4" Rift White Oak)</t>
  </si>
  <si>
    <t>10_4_CHERRY (10/4 Cherry Lumber)</t>
  </si>
  <si>
    <t>HB_2P25_2P25_WALNUT (2-1/4" x 2-1/4" Walnut Molding  At least 19 pieces must be 108" long.  The ...</t>
  </si>
  <si>
    <t>0P75_5P5_QTRSAWN_RIB_SAPELE (¾ x 5-1/2" s4s QTR SAWN RIBBON SAPELE, 8'-10' long)</t>
  </si>
  <si>
    <t>10_4_Maple (10/4 Maple)</t>
  </si>
  <si>
    <t>HB_2_IN_BULLNOSE_WALNUT (2" Bullnose FAS Grade Minimum Of 32 Pieces 9' Long.  The Remainder Must...</t>
  </si>
  <si>
    <t>HB_0P75_4_S4S_WALNUT (3/4" x 4" S4S Walnut Minimum Of 4 Boards 9' Long.)</t>
  </si>
  <si>
    <t>HB_10_4_FAS_WALNUT (10/4 FAS Walnut Minimum Of 4 Boards 7" Wide By 9' Long)</t>
  </si>
  <si>
    <t>HB_4_4_RIFT_WO (4/4 Rift White Oak Need 4 Boards 7" Wide By 9' Long.  An Approximate Total Of 21...</t>
  </si>
  <si>
    <t>HB_2_IN_BULLNOSE_CHERRY (1” x 2” Cherry Half round  94 Pcs 8'-10' Per Drawing)</t>
  </si>
  <si>
    <t>HB_0P75_0P75__S4S_CHERRY (3/4" x 3/4" S4S Cherry 8' - 10')</t>
  </si>
  <si>
    <t>HB_2" x 3P25_S4S_CHERRY (2" x 3-1/4" S4S Cherry)</t>
  </si>
  <si>
    <t>HB_0P75_3P25_CHERRY (3/4" x 3-1/4" Cherry Per Drawing)</t>
  </si>
  <si>
    <t>10_4_WHITE_OAK (10/4 FAS White Oak)</t>
  </si>
  <si>
    <t>10_4_RIFT_WHITE_OAK (10/4 Rift White Oak)</t>
  </si>
  <si>
    <t>HD_100094214 (Internet # 100094214  Unbranded 1 in. x 3 in. x 8 ft. Furring Strip Board)</t>
  </si>
  <si>
    <t>HD_205065168 (Internet # 205065168 Plytanium Oriented Strand Board (Common: 7/16 in. x 4 ft. x 8...</t>
  </si>
  <si>
    <t>HD_603562 (603562 Fabral 24 in. x 12 ft. Galvanized Steel Corrugated Utility Roof Panel)</t>
  </si>
  <si>
    <t>STANLEY_34_106 (34-106 Stanley 100 ft. Tape Measure)</t>
  </si>
  <si>
    <t>HD_202106230 (202106230 OSB 7/16 Application as 4ft. X 8 ft. Sheathing Panel)</t>
  </si>
  <si>
    <t>HD303564747 (303564747 23/32 in. x 4 ft. x 8 ft. RTD Sheathing Syp)</t>
  </si>
  <si>
    <t>HOME_DEPOT_455476 (455476 Everbilt 12 in. x 8 in. Black Heavy Duty Shelf Bracket)</t>
  </si>
  <si>
    <t>HF_60210_06MM_6MM_04 (60210-06MM-6MM-04 Metric Tube Push to Connect TEE w/ Male Universal Branch 	)</t>
  </si>
  <si>
    <t>IFM_MK5138 (MK5138  MKT3020BBPKG/A/0,3M/ZH/AS  T-slot cylinder sensor  Self-locking fixture for ...</t>
  </si>
  <si>
    <t>ALLEN_BRADLEY_100_FA_31 ( Allen Bradley 100-FA31 four pole auxiliary contactor)</t>
  </si>
  <si>
    <t>IRON_DESIGN_1053_1 (1053-1 Metal Frame in 2" X 1" tubing  Dimensions : 36" X 30"  Finish : Prep ...</t>
  </si>
  <si>
    <t>IRON_DESIGN_1053_2 (1053-2 Metal Frame in 2" X 1" tubing  Dimensions : 43" X 42"  Finish : Prep ...</t>
  </si>
  <si>
    <t>IRON_DESIGN_1055_1 (Metal "O legs" in 2-1/2" X 3/4" Solid Bar  Powder Coating as approved sample...</t>
  </si>
  <si>
    <t>IRON_DESIGN_1055_2 (Table Base with Round disk bottom  Powder Coating as approved sample (Satin ...</t>
  </si>
  <si>
    <t>IRON_DESIGN_TECTOID_SS_MIRROR (Tectoid Base in Stainless Steel Mirror Finish)</t>
  </si>
  <si>
    <t>250108_LABOR (Labor For Fabricating Standoffs For 250108 Using Our Material)</t>
  </si>
  <si>
    <t>STANCHION_2x2_28 (Metal Stanchion 2" x 2" x 28" With 1/8" x 2" x 3-1/2" Anchor Plate With Bolt H...</t>
  </si>
  <si>
    <t>IRON_DESIGN_72_16_CLAD (2" x 72" x 16" High Black Metal Cladding Per Shop Drawing 240201  Coordi...</t>
  </si>
  <si>
    <t>STANDOFF_1P5_12_SS (1-1/2" diameter x 12" Stainless Steel Standoff)</t>
  </si>
  <si>
    <t>ESTIMATE_1016 (Estimate 1016 Stainless Steel Standoffs 1-1/2" dia X 2"h Finish : brush #4  One E...</t>
  </si>
  <si>
    <t>TWO_PIECE_STANDOFF (1-1/2" Diameter x 2" high two piece standoff with a 3/4" diameter interior c...</t>
  </si>
  <si>
    <t>1P5x0P25_FLAT_BAR_74P5_30 (Stainless Steel Frame Using 1-1/2" x 1/4" Flat Bar 74-1/2" x 30" Poli...</t>
  </si>
  <si>
    <t>1P5x0P25_FLAT_BAR_97_30 (Stainless Steel Frame Using 1-1/2" x 1/4" Flat Bar 97" x 30" Polished #...</t>
  </si>
  <si>
    <t>IRON_DESIGN_240801_TOE (4" Black Oxide Toe Kick For 240801)</t>
  </si>
  <si>
    <t>IRON_DESIGN_1029_1 (Estimate 1029 C-Shape angle aluminum edge, dimension 68" x 42" prepped for p...</t>
  </si>
  <si>
    <t>IRON_DESIGN_1029_2 (Estimate 1029 angle aluminum straight piece, dimension 68" prepped for power...</t>
  </si>
  <si>
    <t>IRON_DESIGN_1029_3 (Estimate 1029 Flat bar aluminum, 41-3/4" x 1/8" prepped for power coating)</t>
  </si>
  <si>
    <t>IRON_DESIGN_1P5X3_STANDOFF_BSS (1-1/2" x 3" Brushed Stainless Steel Standoff For Shop Drawing 24...</t>
  </si>
  <si>
    <t>IRON_DESIGN_1045 (Estimate 1045 Stainless Steel Screen  Dimensions : 8" X 26 1/4" X 1/4"  Finish...</t>
  </si>
  <si>
    <t>IRON_DESIGN_241012 (Two Black Powder Coated Railings Per Shop Drawing 241012)</t>
  </si>
  <si>
    <t>IRON_DESIGN_1047 (1047 Metal Base in 1" X 1" Tubing  Dimensions : 18" X 66" X 10"h  Finish : Bla...</t>
  </si>
  <si>
    <t>IRON_DESIGN_1048_1 (Estimate 1048 Line 1 Metal Frame made in 1" X 2" Tube Finish: White Satin Po...</t>
  </si>
  <si>
    <t>IRON_DESIGN_1048_2 (Estimate 1048 Line 2 Metal Frame made in 1" X 2" Tube Finish: White Satin Po...</t>
  </si>
  <si>
    <t>IRON_DESIGN_1067_1 (Metal Base "A-Style"  Dimensions : 24" X 76" X 42"h  Finish : black powder c...</t>
  </si>
  <si>
    <t>IRON_DESIGN_1067_2 (Metal Base "A-Style"  Dimensions : 24" X 101" X 42"h  Finish : black powder ...</t>
  </si>
  <si>
    <t>IRON_DESIGN_1067_3 (Metal Base "A-Style"  Dimensions : 24" X 115" X 42"h  Finish : black powder ...</t>
  </si>
  <si>
    <t>IRON_DESIGN_1067_4 (Metal Base "A-Style"  Dimensions : 24" X 156" X 42"h  Finish : black powder ...</t>
  </si>
  <si>
    <t>IRON_DESIGN_1056_1 (Custom Metal Leg with detail in the middle,  access door at the bottom and h...</t>
  </si>
  <si>
    <t>IRON_DESIGN_1056_2 (Custom Metal Leg with access door at the  bottom and horizontal metal frame ...</t>
  </si>
  <si>
    <t>IRON_DESIGN_25_AKF_145 (INSET PANELS AND FRAMING 16 GAUGE STEEL BLACK PATINA FINISH  SEE 250516)</t>
  </si>
  <si>
    <t>IRON_DESIGN_1043 (Estimate no.: 1043 Metal Frame 1/4" thick all around.  Dimensions : 148" X 110...</t>
  </si>
  <si>
    <t>IRON_DESIGN_1075 (Estimate no.: 1075 Metal Toe kick  Dimensions : 72" dia Semi-circle X 4"h  Fin...</t>
  </si>
  <si>
    <t>IRON_DESIGN_1081 (Estimate 1081 Metal "O legs" in 2-1/2" X 3/4" Solid Bar  Dimensions :  Finish ...</t>
  </si>
  <si>
    <t>IRON_DESIGN_02_04_2025 (Metal cladding on the front and sides and metal frame detail in black pa...</t>
  </si>
  <si>
    <t>IRON_DESIGN_1084_1 (Metal Counter  Finish : Powder Coat Dark Bronze  Dimensions : 90" X 36" X 1-...</t>
  </si>
  <si>
    <t>IRON_DESIGN_1084_2 (Metal Toe Kick  Finish : Powder Coat Dark Bronze  Dimensions : 90" X 36" X 2")</t>
  </si>
  <si>
    <t>IRON_DESIGN_07_03_2025 (Book Drop Grommet Black Powder Coated)</t>
  </si>
  <si>
    <t>IRON_DESIGN_05_28_2025 (3 Panels in Matte Bronze)</t>
  </si>
  <si>
    <t>IRON_DESIGN_05_05_2025 (Black Powder Coated Legs Per Shop Drawimg 250606)</t>
  </si>
  <si>
    <t>JS_JC3577WS_R13SB_00_117_14_200 (JC3577WS-R13SB-00-117-14-200 Sit Stand System With Top Reset, A...</t>
  </si>
  <si>
    <t>JS_TS_R13SB_175_36_14_K (TS-R13SB-175-36-14-K standard 3SEG base with a 600mm foot)</t>
  </si>
  <si>
    <t>JS_PROGRAMING_TESTING</t>
  </si>
  <si>
    <t>JS_TT_R13SB_WM_0_5_0_K (TT-R13SB-WM-0-5-0-K Four position memory handset, reset at the top and a...</t>
  </si>
  <si>
    <t>JS_TS_R13SB_0_36_14_BLACK_N2_K (TS-R13SB-0-36-14-BLACK-N2-K Four position memory handset, reset ...</t>
  </si>
  <si>
    <t>JS_ASY_BRKT_2053_WALL_MOUNT (ASY-BRKT-20253-WALL MOUNT)</t>
  </si>
  <si>
    <t>JS_10079402 (JStar P/N 10079402  TS-R13SB-036-14-BP-NE2-K-0-0  Four position memory handset, top...</t>
  </si>
  <si>
    <t>JS_10039393 (JStar P/N 10039393  ASY-BRKT-20253  Wall Mount Sleeve Black)</t>
  </si>
  <si>
    <t>JS_10079404 (JStar P/N 10079404  TS-R13SB-036-14-BP-NE2-K-0-0  Four position memory handset, top...</t>
  </si>
  <si>
    <t>CC_SERVICE_CHARGE (Credit Card Service Charge)</t>
  </si>
  <si>
    <t>JS_TS_R13SW_175_36_14_K (TS-R13SW-175-36-14-K standard 3SEG base with a 600mm foot 4 poosition m...</t>
  </si>
  <si>
    <t>JS_10081959 (Per Quote Q24JS0213-Arnol 10081959 TS-R13SB-0-36-BP-K Top Reset,  Four Place Memory...</t>
  </si>
  <si>
    <t>JS_10017552 (JStar P/N 10017552 TS-R13SB-175-36-14-BP-NE2-K-2-0 Four position memory handset ant...</t>
  </si>
  <si>
    <t>JS_10079719 (10079719 TT-R13SB-0-40-14-BP-N3A-K-0-0)</t>
  </si>
  <si>
    <t>JS_TS_R13SB_04_470_0_SP_NE2_K_2 (TS-R13SB-04-470-0-SP-NE2-K-2-0 VT PDQ - 3 Seg 2 Leg - K Silver)</t>
  </si>
  <si>
    <t>JS_TOP_RESET (Tops Reset Programing ""SYSTEM TO BE PROGRAMMED FOR TOP RESET")</t>
  </si>
  <si>
    <t>JS_TS_R13SB_0_36_14_SP_NE2_K_0_ (TSR13SB-0-36-14-SP-NE2-K-0-0 (Silver Finish))</t>
  </si>
  <si>
    <t>WK_9850_1 (Weber Knapp Book Lift Mechanism 9850-1 50 lb Load Height 20.5")</t>
  </si>
  <si>
    <t>WK_BL95742A6195PS1 (Book Lift #BL95742A6195PS1)</t>
  </si>
  <si>
    <t>JUNIPER_THIN_SHARED_TASK_LAMP (THIN Shared Task Lamp × 1   Color / Finish: Satin Brass   Segment...</t>
  </si>
  <si>
    <t>JUNIPER_GROUND_CONTROL_POWER_OU (Ground Control Power Outlet - Satin Brass)</t>
  </si>
  <si>
    <t>JUNIPER_GROUND_CONTROL_DOUBLE_U (Ground Control Double USB-C Port - Satin Brass)</t>
  </si>
  <si>
    <t>JUNIPER_EXTENSION_CABLE (Extension Cable)</t>
  </si>
  <si>
    <t>ALLEN_BRADLEY_100_C30KJ00 (Allen-Bradley 100-C30KJ00)</t>
  </si>
  <si>
    <t>KLINGSPOR_033K320B_150MJ2 (Klingspor 033K320B-150MJ2 033 0320B 6"X 48HLS K/O Abrasive Discs)</t>
  </si>
  <si>
    <t>KLINGSPOR_033K150B_150MJ2 (Klingspor 033K150B-150MJ2 033 0150B 6"X 48HLS K/O Abrasive Discs)</t>
  </si>
  <si>
    <t>KLINGSPOR_033K080C_150MJ2 (Klingspor 033K080C-150MJ2 033 080C 6"X 48HLS K/O Abrasive Discs)</t>
  </si>
  <si>
    <t>KLINGSPOR_1052 (1052 STRT 1/2CD 1-1/4CL 1/2 SH Router Bit)</t>
  </si>
  <si>
    <t>KLINGSPOR_1055 (1055 STRT 1/2CD 2CL 1/2 SH Router Bit)</t>
  </si>
  <si>
    <t>KLINGSPOR_3016 (3016 TMPLT W/BR 1-1/8CD 1CL 1/2SH Router Bit)</t>
  </si>
  <si>
    <t>KLINGSPOR_3019 (3019 TMPLT W/BR 1-1/8CD 2CL 1/2SH Router Bit)</t>
  </si>
  <si>
    <t>KLINGSPOR_2500 (2500 F/TRIM 1/2CD 1CL 1/4SH Router Bit)</t>
  </si>
  <si>
    <t>KLINGSPOR_2401 (2401  	F/TRIM 3/8CD 1/2CL 1/4SH Router Bit)</t>
  </si>
  <si>
    <t>KLINGSPOR_033K100C_150MJ2 (Klingspor 033K100C-150MJ2 033 0100C 6"X 48HLS K/O Abrasive Discs)</t>
  </si>
  <si>
    <t>LEITZ_737310544 (Leitz LMT 60-173MW SC MaxLife Spiral  	1/2 x 1-3/8 x 3-1/2, S=1/2, Z2)</t>
  </si>
  <si>
    <t>LEITZ_737412821 (ED Compression HC Coated 1/2x1-3/x3-1/2S=1/2Z2+2 7mm up)</t>
  </si>
  <si>
    <t>LEITZ_161201 (161201 303 x 30 x Z100 Saw Blade)</t>
  </si>
  <si>
    <t>LEITZ_SHRPENING</t>
  </si>
  <si>
    <t>48X96_P75_A1_PS_CHERRY_MDF (3/4" x 48" x 96" A1 PS Cherry on MDF)</t>
  </si>
  <si>
    <t>48X96_1P1875_PBC_WALNUT_PLAIN_S</t>
  </si>
  <si>
    <t>48X96_0P75_MDF_WALNUT_PLAIN_SLI</t>
  </si>
  <si>
    <t>48X96_1P1875_A1_PS_WALNUT_PBC (1-3/16" X 48" X 96" A1 PS Walnut PBC)</t>
  </si>
  <si>
    <t>48X96_PS_WALNUT_10MIL_VENEER</t>
  </si>
  <si>
    <t>48X120_RIFT_OAK_VENEER</t>
  </si>
  <si>
    <t>48X96_PIO_WC105_SD (Pionite Trytoo Savatre WC105-SD 48" x 96" HPL)</t>
  </si>
  <si>
    <t>36X120_PIO_WC105_SD (Pionite Trytoo Savatre WC105-SD 36" x 120" HPL)</t>
  </si>
  <si>
    <t>96X48_0P75_KERFKORE_SINLGE_SIDE (3/4" x 8' x 4' Particle Board Single Sided Kerfkore)</t>
  </si>
  <si>
    <t>NEVAMAR_36_84_WM5528_SD_TK (Nevamar WM5528-SD Thick Vermont Maple 36" x 84")</t>
  </si>
  <si>
    <t>NEVAMAR_48_96_56001_APRT-_TK (Nevamar 56001 ARP(T-) Thick Black 48" x 96")</t>
  </si>
  <si>
    <t>48X96_1P1875_A1_PS_WALNUT_MDF (1-3/16" x 4' x 8' A1 PS Walnut MDF SMN)</t>
  </si>
  <si>
    <t>60X120_1_RAW_FLAKE (1" x 5' x 10' Raw Flake)</t>
  </si>
  <si>
    <t>96X48_0P75_A1_PS_WALNUT_MDF (3/4" x 96" x 48" A1 PS Walnut MDF)</t>
  </si>
  <si>
    <t>48_96_0P50_A1_QTD_WALNUT_MDF (1/2" x 4' x 8' A1 Quartered Walnut On MDF)</t>
  </si>
  <si>
    <t>48X96_0P0625_RAW_MDF (1/16" x 4' x 8' Raw MDF)</t>
  </si>
  <si>
    <t>48X120_0P0625_RAW_MDF (1/16" x 4' x 10' Raw MDF)</t>
  </si>
  <si>
    <t>48X96_0P75_A1_RIFT_WHITE_OAK_MD (3/4" x 48" x 96" A1 Rift White Oak MDF)</t>
  </si>
  <si>
    <t>48X96_1P1875_A1_PS_WALNUT_FLAKE (1-3/16" x 4' x 8' A1 PS Walnut Flake SM&amp;N)</t>
  </si>
  <si>
    <t>48X96_1P1875_A1_PS_MAPLE_PBC (1-3/16" x 4' x 8' A1 PS Maple On MDF)</t>
  </si>
  <si>
    <t>48X96_0P75_A1_PS_MAPLE_MDF (3/4" x 48" x 96" A1 PS Maple on MDF)</t>
  </si>
  <si>
    <t>48X96_0P75_A1_PS_ASH_MDF (3/4" x 4' x 8' A1 PS Ash MDF)</t>
  </si>
  <si>
    <t>48X96_1P25_RAW_MDF (1-1/4" x 4' x 8' Raw MDF)</t>
  </si>
  <si>
    <t>48X96_1P1875_A1_PS_CHERRY (1-3/16" X 4' x 8' A1 PS Cherry PBC)</t>
  </si>
  <si>
    <t>48X96_1P125_RAW_MDF (1-1/8" x 4' x 8' Raw MDF)</t>
  </si>
  <si>
    <t>96X48_1P1875_A1_PS_WALNUT_FLAKE (1-3/16" x 96" x 48" A1 PS Walnut Flake)</t>
  </si>
  <si>
    <t>48X120_0P75_A1_PS_WALNUT_MDF (3/4" x 4'  x 10' A1 PS Walnut On MDF)</t>
  </si>
  <si>
    <t>48X96_PIONITE_WC331_PV (Pionite WC331-PV Victorian Cherry 4' x 8')</t>
  </si>
  <si>
    <t>48X96_0P25_A2_PS_MAPLE_MDF (1/4" x 4' x 8' A2 PS Maple On MDF)</t>
  </si>
  <si>
    <t>96X48_0P75_A1_PS_CHERRY_MDF (3/4" x 8' x 4' A1 PS Cherry MDF)</t>
  </si>
  <si>
    <t>48X96_0P25_A4_PS-CHERRY_MDF (1/4" x 4' x 8' A4 PS Cherry On MDF)</t>
  </si>
  <si>
    <t>48X120_0P75_A1_PS_CHERRY_MDF (3/4" x 4' x 10' A1 PS Cherry On MDF)</t>
  </si>
  <si>
    <t>48X96_0P5_A1_PS_CHERRY_MDF (1/2" x 4' x 8' A1 PS Cherry On MDF)</t>
  </si>
  <si>
    <t>NEVAMAR_60_144_WM8340T (Nevamar WM8340T Clear Maple 60" x 144")</t>
  </si>
  <si>
    <t>48x96_0P25_A4_PS_WALNUT_MDF (1/4" x 4' x 8' A4 PS Walnut MDF)</t>
  </si>
  <si>
    <t>48x96_0P625_A1_PS_WALNUT_PLYWD (5/8" x 4' x 8' A1 PS Walnut Plywood)</t>
  </si>
  <si>
    <t>48X96_1P6MM_RAW_MDF (1.6mm x 4' x 8' Raw MDF)</t>
  </si>
  <si>
    <t>48x96_1_A1_PS_WALNUT_MDF (1" x 4' x 8' A1 PS Walnut MDF)</t>
  </si>
  <si>
    <t>96x48_1P1875_AA_PS_WALNUT_MDF (1-3/16" x 8' x 4' AA PS Walnut MDF)</t>
  </si>
  <si>
    <t>48X96_1P1875_A1_PS_ASH_MDF (1-3/16" x 4' x 8' A1 PS Ash MDF SM&amp;N)</t>
  </si>
  <si>
    <t>48X96_0P75_A1_ PS_WALNUT_MDF (3/4" x 4' x 8' A1 PS Walnut On MDF)</t>
  </si>
  <si>
    <t>48x120_0P75_A1_PS_MAPLE_MDF (3/4" x 4' x 10' A1 PS Maple MDF SM&amp;N)</t>
  </si>
  <si>
    <t>96x48_20_MIL_PS_WALNUT (8' x 4' 20mil PS Walnut veneer)</t>
  </si>
  <si>
    <t>48x96_1P1875_A1_PS_MAPLE_FLAKE (1-3/16" x 4' x 8' A1 PS _Maple Flake SMN)</t>
  </si>
  <si>
    <t>48X96_1P1875_A1_RIFT_WO_PBC (1-3/16" X 4' X 8' A1 Rift White Oak PBC)</t>
  </si>
  <si>
    <t>96x48_1P1875_A1_RIFT_WO_PBC (1-3/16" x 8' x 4' A1 Rift White Oak PBC)</t>
  </si>
  <si>
    <t>48X96_1P1875_A4_RFT_WO_MDF (1-3/16" x 4' x 8' A4 Rift White Oak MDF)</t>
  </si>
  <si>
    <t>48X96_1P1875_A4_RIFT_WHITE_OAK_ (1-3/16" x 4' x 8' A4 Rift White Oak PBC)</t>
  </si>
  <si>
    <t>96x48_1P1875_A4_RIFT_WO_PBC (1-3/16" x 8' x 4' A4 Rift White Oak PBC)</t>
  </si>
  <si>
    <t>48X96_PIO_WY160_SD_THICK (Pionite WY160 (SD) Thick Absolute Acajou 4' x 8')</t>
  </si>
  <si>
    <t>60X144_PIO_WY160_SD_THICK (Pionite WY160 (SD) Thick Absolute Acajou 5' x 12')</t>
  </si>
  <si>
    <t>96x48_0P75_A1_PS_MAPLE_MDF (3/4" x 8' x 4' A1 PS Maple MDF SMN)</t>
  </si>
  <si>
    <t>48x120_0P75_A4_PS_CHERRY (3/4" x 4' x 10' A4 PS Cherry MDF SM&amp;N)</t>
  </si>
  <si>
    <t>96x48_0P75_A4_PS_CHERRY (3/4" x 8' x 4' A4 PS Cherry MDF SM&amp;N)</t>
  </si>
  <si>
    <t>120x48_0P75_A4_PS_CHERRY (3/4" x 10' x 4' A4 PS Cherry SM&amp;N MDF)</t>
  </si>
  <si>
    <t>60x144_PIO_WA_001_SD_CLEAR_ASH (Pionite WA-001-SD Clear Ash 5' x 12')</t>
  </si>
  <si>
    <t>48x96_0P75_A1_RIBBON_SAPELE_MDF (3/4" x 4' x 8' A1 Ribbon Sapele MDF SMN)</t>
  </si>
  <si>
    <t>96x48_0P75_A1_RIBBON_SAPELE_MDF (3/4" x 8' x 4' A1 Ribbon Sapele MDF SMN)</t>
  </si>
  <si>
    <t>48X96_1P1875_A1_RIBBON_SAPELE_P (1-3/16" x 4' x 8' A1 Ribbon Sapele PBC)</t>
  </si>
  <si>
    <t>96X48_1P1875_A1_RIBBON_SAPELE_P (1-3/16" x 8' x 4' A1 Ribbon Sapele PBC)</t>
  </si>
  <si>
    <t>48x144_1P1875_A1_RIFT_WHITE_OAK (1-3/16" X 4' X 12' A1 Rift White Oak PBC)</t>
  </si>
  <si>
    <t>48x96_1P1875_A1_PS_ASH_PBC (1-3/16" x 4' x 8' A1 PS Ash PBC SM&amp;N)</t>
  </si>
  <si>
    <t>96x48_1P875_A1_PS_ASH_PBC (1-3/16" x 8' x 4' A1 PS Ash PBC SM&amp;N)</t>
  </si>
  <si>
    <t>96X48_1P1875_A1_PS_CHERRY_PBC (1-3/16" x 8' x 4' A1 PS Cherry PBC)</t>
  </si>
  <si>
    <t>48X96_PIO_WP110_SD (Pionite WP110-SD Looks Likatre Thick 4' x 8')</t>
  </si>
  <si>
    <t>48X96_0P25_RAW_MDF (1/4" x 4' x 8' Raw MDF)</t>
  </si>
  <si>
    <t>96x60_A4_RIFT_WHITE_OAK_MDF (1-3/16" x 8' x 5' A4 Rift White Oak MDF)</t>
  </si>
  <si>
    <t>48x96_1P1875_A1_QTR_WALNUT (1-3/16" x 4' x 8' A1 Quartered Walnut)</t>
  </si>
  <si>
    <t>48x96_1P1875_A4_PS_WALNUT_FLAKE (1-3/16" x 4' x 8' A4 PS Walnut Flake SMN)</t>
  </si>
  <si>
    <t>48x96_0P75_A1_QTR_WALNUT_MDF (3/4" x 4' x 8' A1 Quartered Walnut MDF)</t>
  </si>
  <si>
    <t>48x96_NEVAMAR_S_6033T (S-6033T-480039 RAVEN 4X8 T-H)</t>
  </si>
  <si>
    <t>60x144_NEVAMAR_S_6033T (S-6033T-520039 RAVEN 5X12 T-H)</t>
  </si>
  <si>
    <t>60X120_1P1875_A1_RIFT_WO_PBC (1-3/16" x 5' x 10' A1 Rift White Oak PBC)</t>
  </si>
  <si>
    <t>60X96_1P1875_A1_QUARTERED_WALNU (1-3/16" x 5' x 8' A1 Quartered Walnut PBC)</t>
  </si>
  <si>
    <t>60X120_1P1875_QUARTERED_WALNUT_ (1-3/16" x 5' x 10' A1 Quartered Walnut PBC)</t>
  </si>
  <si>
    <t>48X96_0P75_A4_RIFT_WHITE_OAK_MD (3/4" x 48" x 96" A4 Rift White Oak MDF)</t>
  </si>
  <si>
    <t>60X96_1P1875_A1_RIFT_WO_PBC (1-3/16" x 5' x 8' A1 Rift White Oak on PBC)</t>
  </si>
  <si>
    <t>48X96_0P75_A1_PS_CHERRY_VC (3/4" x 4' x 8'  A1 PS Cherry VC)</t>
  </si>
  <si>
    <t>48x96_0P75_A4_PS_CHERRY_PBC (3/4" x 4' x 8' A4 PS Cherry PBC)</t>
  </si>
  <si>
    <t>48x96_0P75_A4_QTR_ASH (¾” x 4’ x 8’ A4 Quartered Ash MDF)</t>
  </si>
  <si>
    <t>48x120_0P75_A4_QTR_ASH (¾” x 4’ x 10’ A4 Quartered Ash MDF)</t>
  </si>
  <si>
    <t>48x96_1P1875_A1_PS_WHT_OAK_PBC (1-3/16" x 4' x 8' A1 PS White Oak PBC)</t>
  </si>
  <si>
    <t>96X48_0P75_A1_PS_WHT_OAK_PBC (3/4" x 8' x 4' A1 PS White Oak PBC)</t>
  </si>
  <si>
    <t>48X96_0P75_A1_PS_WHT_OAK_PBC (3/4" x 4' x 8' A1 PS White Oak PBC)</t>
  </si>
  <si>
    <t>10/4 Walnut</t>
  </si>
  <si>
    <t>10/4 FAS White Oak</t>
  </si>
  <si>
    <t>3 Panels in Matte Bronze</t>
  </si>
  <si>
    <t>TS-R13SB-175-36-14-K standard 3SEG base with a 600mm foot</t>
  </si>
  <si>
    <t>TS-R13SW-175-36-14-K standard 3SEG base with a 600mm foot 4 poosition memory handset, anti-colli...</t>
  </si>
  <si>
    <t>Weber Knapp Book Lift Mechanism 9850-1 50 lb Load Height 20.5"</t>
  </si>
  <si>
    <t>Extension Cable</t>
  </si>
  <si>
    <t>Pionite Trytoo Savatre WC105-SD 48" x 96" HPL</t>
  </si>
  <si>
    <t>Pionite Trytoo Savatre WC105-SD 36" x 120" HPL</t>
  </si>
  <si>
    <t>Nevamar WM5528-SD Thick Vermont Maple 36" x 84"</t>
  </si>
  <si>
    <t>Nevamar 56001 ARP(T-) Thick Black 48" x 96"</t>
  </si>
  <si>
    <t>1-3/16" x 4' x 8' A1 PS Walnut MDF SMN</t>
  </si>
  <si>
    <t>1" x 5' x 10' Raw Flake</t>
  </si>
  <si>
    <t>Pionite WC331-PV Victorian Cherry 4' x 8'</t>
  </si>
  <si>
    <t>Nevamar WM8340T Clear Maple 60" x 144"</t>
  </si>
  <si>
    <t>8' x 4' 20mil PS Walnut veneer</t>
  </si>
  <si>
    <t>1-3/16" x 8' x 4' A1 Rift White Oak PBC</t>
  </si>
  <si>
    <t>3/4" x 8' x 4' A1 PS Maple MDF SMN</t>
  </si>
  <si>
    <t>1-3/16" x 8' x 4' A1 PS Cherry PBC</t>
  </si>
  <si>
    <t>1-3/16" x 8' x 5' A4 Rift White Oak MDF</t>
  </si>
  <si>
    <t>1-3/16" x 4' x 8' A1 Quartered Walnut</t>
  </si>
  <si>
    <t>1-3/16" x 5' x 8' A1 Quartered Walnut PBC</t>
  </si>
  <si>
    <t>Total LEN001-LENOBLE LUMBER CO., INC.</t>
  </si>
  <si>
    <t>LINAK U.S., INC</t>
  </si>
  <si>
    <t>Total LINAK U.S., INC</t>
  </si>
  <si>
    <t>LOW001-LOWE'S</t>
  </si>
  <si>
    <t>Total LOW001-LOWE'S</t>
  </si>
  <si>
    <t>LX HAUSYS</t>
  </si>
  <si>
    <t>Total LX HAUSYS</t>
  </si>
  <si>
    <t>M. DEITZ &amp; SONS, INC.</t>
  </si>
  <si>
    <t>Total M. DEITZ &amp; SONS, INC.</t>
  </si>
  <si>
    <t>MAGNATE</t>
  </si>
  <si>
    <t>Total MAGNATE</t>
  </si>
  <si>
    <t>MAH002-MAHARAM</t>
  </si>
  <si>
    <t>Total MAH002-MAHARAM</t>
  </si>
  <si>
    <t>MAN001-MANHATTAN LAMINATES</t>
  </si>
  <si>
    <t>Total MAN001-MANHATTAN LAMINATES</t>
  </si>
  <si>
    <t>Mayer-Paetz, Inc</t>
  </si>
  <si>
    <t>Total Mayer-Paetz, Inc</t>
  </si>
  <si>
    <t>MCM001-MCMASTER-CARR SUPPLY CO.</t>
  </si>
  <si>
    <t>3/4" x 8' x 4' A1 Quartered Walnut MDF</t>
  </si>
  <si>
    <t>8' x 4' 20 mil Quartered Walnut Veneer</t>
  </si>
  <si>
    <t>1-3/16" x 4' x 10'A1 PS Walnut Flake</t>
  </si>
  <si>
    <t>10' x 4' 20mil PS Walnut veneer</t>
  </si>
  <si>
    <t>1-3/16" x 96" x 48" A1 PS Walnut MDF SMN</t>
  </si>
  <si>
    <t>3/4" x 10' x 4' A1 PS Walnut MDF SMN</t>
  </si>
  <si>
    <t>1/8" x 4' x 8' A4 PS Cherry MDF To Be Used For Wood Finish Samples</t>
  </si>
  <si>
    <t>1/8" x 4' x 8' A4 PS Maple MDF To Be Used For Wood Finish Samples</t>
  </si>
  <si>
    <t>1/8" x 4' x 8' A4 RS Sapele MDF To Be Used For Wood Finish Samples</t>
  </si>
  <si>
    <t>1/8" x 4' x 8' A4 PS Walnut MDF To Be Used For Wood Finish Samples</t>
  </si>
  <si>
    <t>1/8" x 4' x 8' A4 PS White Ash MDF To Be Used For Wood Finish Samples</t>
  </si>
  <si>
    <t>1/8" x 4' x 8' A4 Rift White Oak MDF To Be Used For Wood Finish Samples</t>
  </si>
  <si>
    <t>Pionite WM115 Sugar Maple II Thick Grade 60" x 144"</t>
  </si>
  <si>
    <t>3/4" x 96" x 48" A1 PS Walnut MDF SM&amp;N</t>
  </si>
  <si>
    <t>3/4" x 5' x 8' A4 PS Maple MDF SM&amp;N</t>
  </si>
  <si>
    <t>8' x 4' PS Maple 2-ply Veneer Wrap SM&amp;N</t>
  </si>
  <si>
    <t>10' x 4' PS Maple 2-ply Veneer Wrap SM&amp;N</t>
  </si>
  <si>
    <t>12' x 4' PS Ash 20 MIL Veneer</t>
  </si>
  <si>
    <t>8' x 4' PS White Oak 2-Ply Veneer SM&amp;N In Sets Of Three</t>
  </si>
  <si>
    <t>1-1/4" x 5' x 8' Raw MDF</t>
  </si>
  <si>
    <t>1/2" x 4' x 8' A1 PS Maple MDF</t>
  </si>
  <si>
    <t>1/2" x 4' x 8' Prefinished Maple</t>
  </si>
  <si>
    <t>3/4" x 4' x 8' Baltic Birch Plywood</t>
  </si>
  <si>
    <t>3/4" x 96" x 48" A1 Rift White Oak MDF</t>
  </si>
  <si>
    <t>3/4" x 4' x 8'  A1 PS Walnut MDF</t>
  </si>
  <si>
    <t>3/4" x 10' x 4'  A1 PS Walnut MDF SM&amp;N</t>
  </si>
  <si>
    <t>1-3/16" x 4' x 10' A1 PS Walnut PBC</t>
  </si>
  <si>
    <t>1-3/16" x 8' x 4'  A1 PS Walnut Flake</t>
  </si>
  <si>
    <t>1-3/16" x 10 x 4'  A1 PS Walnut Flake</t>
  </si>
  <si>
    <t>1-3/16" x 4' x 10' A1 PS White Oak SM&amp;N PBC</t>
  </si>
  <si>
    <t>1-3/16" x 4' x 12' A1 PS White Oak SM&amp;N in sets of four PBC</t>
  </si>
  <si>
    <t>3/4" x 96" x 48" A1 PS Walnut PBC</t>
  </si>
  <si>
    <t>DL4S001B00675560 - BLACK DESK LEG</t>
  </si>
  <si>
    <t>0617102-1000 Cable, Motor, PVC Free 1000MM Cable, 6 Pole Mini Fit PVC Free</t>
  </si>
  <si>
    <t>DL6100ANE665518 Leg</t>
  </si>
  <si>
    <t>Item #3632075 Model #22510ZCLLG RELIABILT 10-in x 1.25-in x 10-in Zinc-plated Steel Corner Brace</t>
  </si>
  <si>
    <t>GKSP94006P Klean Strip Odorless Mineral Spirits 128oz</t>
  </si>
  <si>
    <t>HPAG1276368-0GT945 PORTLAND\GT945\1/2X30X145</t>
  </si>
  <si>
    <t>HMZAB250MAH046 GUN_TYPE_ADHESIVE\H046\HEKLA\250ML</t>
  </si>
  <si>
    <t>Cantilever Table Base Model Can-22</t>
  </si>
  <si>
    <t>Permanent Mount Base Model P-28 Black Powder Coat</t>
  </si>
  <si>
    <t>70022 Plain cast iron base plate Matte black textured finish Adjustable leveling glides</t>
  </si>
  <si>
    <t>mAGNATE 1403 	Magnate 1403 Drawing Line Router Bit - 1/4" Bead Height; 7/8" Cutting Height; 1/2"...</t>
  </si>
  <si>
    <t>MODE 466337-002 Intaglio</t>
  </si>
  <si>
    <t>Nico 466564-002 Ironclad Fabric</t>
  </si>
  <si>
    <t>Custom Lacquer To Match EvensonBest 9557 Sample Tag: 4085</t>
  </si>
  <si>
    <t>Benjamin Moore Peerage CC36 Gallon</t>
  </si>
  <si>
    <t>ICA OAC363G10-05 Clear SB Acrylic Top Coat</t>
  </si>
  <si>
    <t>ICA D2035-05 Retardant Slow Thinner 5 Liter</t>
  </si>
  <si>
    <t>ICA OP384-25 Transparent Hi-Cover Top Coat 25 Liter</t>
  </si>
  <si>
    <t>ICA D1010U-25 Thinner For Universal Use 25 Liter</t>
  </si>
  <si>
    <t>C373A-125 Antiyellowing Hardener For Polyurethane 12.5 Liter</t>
  </si>
  <si>
    <t>Benjamin Moore Silver Satin OC-26 5 Liter Tag: 9620</t>
  </si>
  <si>
    <t>Sherwin Williams Electric Lime SW 6921 5 Liter</t>
  </si>
  <si>
    <t>Custom Color To Match The Supplied Back Painted Glass Sample 1 Gallon  Tag: 4106</t>
  </si>
  <si>
    <t>Chemetal C801M/0-28 Polished Chrome 2' x 8' x .016" Metal Only</t>
  </si>
  <si>
    <t>Benjamin Moore Silver Fox 2028-50 1.5 Liter</t>
  </si>
  <si>
    <t>AD33-01 WB Adhesion Additive For Glass 1 Liter</t>
  </si>
  <si>
    <t>Chemetal C925-48 Brushed Medium Bronze Aluminum 4' x 8' .025 Metal Only</t>
  </si>
  <si>
    <t>Thinner</t>
  </si>
  <si>
    <t>IS208-20 Polyurethane Barrier</t>
  </si>
  <si>
    <t>D1024-05 Retardant Slow Thinner</t>
  </si>
  <si>
    <t>C373A-125 Antiyellowing Hardener For Polyurethane</t>
  </si>
  <si>
    <t>OP383G10-25 Clear SB Polyurethane Top Coat</t>
  </si>
  <si>
    <t>C275-125 SB Hardener For Polyurethane</t>
  </si>
  <si>
    <t>ICA OP400IT-25 White SB Polyurethane Topcoat 25 Liter</t>
  </si>
  <si>
    <t>AD27-01 SB Adhesion Prom. Additive 1 Liter</t>
  </si>
  <si>
    <t>ICA FP285-25 PU WHITE BASE COAT for WOOD &amp; MDF 25 KILO catalyze w/ C285 @ 50% UN1263 PG II PAINT...</t>
  </si>
  <si>
    <t>C285-0750 CATALYST UN1866 PG II RESIN SOLUTION TYPE 3</t>
  </si>
  <si>
    <t>C376A-12.5 Antiyellowing Hardener For Polyurethane 12.5 Liter</t>
  </si>
  <si>
    <t>Manhattan Laminates 4x222 Flat Black Lacquer</t>
  </si>
  <si>
    <t>Sherwin Williams Kimono Violet 6839 5 Liter</t>
  </si>
  <si>
    <t>Custom Paint To Match Back Painted Glass Sample 1.5 Liter Match Through The Glass Tag: 9653</t>
  </si>
  <si>
    <t>Benjamin Moore 2063-10 Old Navy 1.5 Liter</t>
  </si>
  <si>
    <t>ICA D1024-05-05 Retardant Slow Thinner 5 Liter</t>
  </si>
  <si>
    <t>Benjamin Moore 2063-10 Old Navy OP383 Polyurethane Satin Top Coat 5 Liter</t>
  </si>
  <si>
    <t>Benjamin Moore OC-65 Chantilly Lace  OP383 Polyurethane Satin Top Coat 5 Liter</t>
  </si>
  <si>
    <t>ICA D1024-05 Retardant Slow Thinner 5 Liter</t>
  </si>
  <si>
    <t>Benjamin Moore 2065-20 Dark Royal Blue  OP383 Polyurethane Satin Top Coat 5 Liter</t>
  </si>
  <si>
    <t>Chemetal 600 Weathered Aluminum 4' x 8' Metal Only</t>
  </si>
  <si>
    <t>Benjamin MooreCSP-690 Hidden Sapphire 1.5 Liter</t>
  </si>
  <si>
    <t>ICA C200-05 SB Anti-Yellowing Hardener For Acrylic Prod 5 Liter</t>
  </si>
  <si>
    <t>ICA OAC360IPZ-25 Clear SB Acrylic Topcoat 25 Liter</t>
  </si>
  <si>
    <t>C285-0750 CATALYST UN1866 PG II RESIN SOLUTION TYPE 3   7.5 Liter</t>
  </si>
  <si>
    <t>Sherwin Williams 2907 Scarlet OP383 Polyurethane Satin Top Coat 5 Liter</t>
  </si>
  <si>
    <t>C338M/O-28 Chemetal Aged Brass Dark 2' x  8' x .016 Metal Only</t>
  </si>
  <si>
    <t>Quote S6429447 Consisting Of:</t>
  </si>
  <si>
    <t>LBC5006  Cherry 6/4 S2S 1-7/16"  One Piece Must Be 8" Wide 84" Long</t>
  </si>
  <si>
    <t>LBM5610  Maple Soft White 10/4 Rough  7" Wide  8" Long   Total 4 Pieces</t>
  </si>
  <si>
    <t>Chemetal C427-40B Placid Aluminum 4' x 10' W/ HPL Backer</t>
  </si>
  <si>
    <t>Chemetal C427-48B Placid Aluminum 4' x 8' W/ HPL Backer</t>
  </si>
  <si>
    <t>SW 7650 Ellie Gray OP383 Polyurethane Satin Top Coat 5 Liters</t>
  </si>
  <si>
    <t>C912-48 Chemetal Satin Bronze Aluminum 4' x 8' x .025 Metal Only C912P003</t>
  </si>
  <si>
    <t>Sherwin Williams SW7004 Snowbound OP383 Polyurethane Satin Top Coat 5 Liter</t>
  </si>
  <si>
    <t>ICA D1010-25 Thinner For Universal Use 25 Liter</t>
  </si>
  <si>
    <t>Benjamin Moore OC-17 White Dove OP383 Polyurethane Satin Top Coat 5 Liter</t>
  </si>
  <si>
    <t>ICA C265-125 Hardener For Polyurethane 12.5 Liter</t>
  </si>
  <si>
    <t>IS208-20 Polyurethane Barrier 20 Liter</t>
  </si>
  <si>
    <t>C285-0750 CATALYST UN1866 PG II RESIN SOLUTION TYPE 3 7.5 Liter</t>
  </si>
  <si>
    <t>ICA C376A-125 Anti Yellowing Hardener For Polyurethane 12.5 Liter</t>
  </si>
  <si>
    <t>POP625 5 OSR x 96 1/4 Round 5/8</t>
  </si>
  <si>
    <t>Benjamin Moore 1464 Light Pewter OP383 Polyurethane Satin Top Coat 5 Liter</t>
  </si>
  <si>
    <t>Hardener For Polyurethane 12.5 Liter</t>
  </si>
  <si>
    <t>VM2000-01 Steel Effect Metallic Paint 1 KG</t>
  </si>
  <si>
    <t>J0752JJFN 1.2MM Formica Grigio Antrim Grade JJ Fenix Finish 3050mm x 1300mm x 1.2mm w/PC</t>
  </si>
  <si>
    <t>Sherwin Williams 9057 Aquitaine OP383 Polyurethane Satin Top Coat 5 Liter</t>
  </si>
  <si>
    <t>Match Allsteel LM16 Flint OP383 Polyurethane Satin Top Coat 5 Liter</t>
  </si>
  <si>
    <t>Benjamin Moore 1603 Graphite OP383 Polyurethane Satin Top Coat 5 Liter</t>
  </si>
  <si>
    <t>IS208-20 Polyurethane Barrier 20LT</t>
  </si>
  <si>
    <t>Benjamin Moore OC-17 White Dove OP383 Polyurethane Satin Top Coat 5 Liters</t>
  </si>
  <si>
    <t>Chemetal C721-48 Oiled Bronze 4' x 8' W/ HPL Backer</t>
  </si>
  <si>
    <t>Benjamin Moore 2065-10 Admiral Blue OP383 Polyurethane Satin Top Coat 5 Liter</t>
  </si>
  <si>
    <t>Formica 9281-12-NG Ash Riftwood Grade 12 Natural Grain 4' x 8'</t>
  </si>
  <si>
    <t>Benjamin Moore 1603 Graphite OP383 Polyurethane FLAT FINISH Top Coat 5 Liter</t>
  </si>
  <si>
    <t>Chemetal 802M/O Satin Chrome Metal Only 2' x 10'</t>
  </si>
  <si>
    <t>Benjamin Moore 2062-10 Polo Blue OP383 Polyurethane HIGH GLOSS Top Coat 5 Liters</t>
  </si>
  <si>
    <t>Benjamin Moore OC-68 Distant Gray OP383 Polyurethane Satin Top Coat 25 Liters</t>
  </si>
  <si>
    <t>J0717JJFN 1.2mm Fenix Castro Ottawa 3050mm x 1300mm</t>
  </si>
  <si>
    <t>J0793JJFN 1.2mm Fenix Grigio Arizona 3050mm x 1300mm</t>
  </si>
  <si>
    <t>D1010U-25 Thinner</t>
  </si>
  <si>
    <t>Chemetal C353-48 Chemetal Alu Medium 4' x 8' x .050 W/ Backer</t>
  </si>
  <si>
    <t>Benjamin Moore 1034 Clay  OP383 Polyurethane Satin Top Coat 5 Liter</t>
  </si>
  <si>
    <t>Benjamin Moore 2133 Sidewalk Grey OP383 Polyurethane Satin Top Coat 5 Liter</t>
  </si>
  <si>
    <t>Benjamin Moore OC-17 White Dove OP383 Polyurethane Satin Top Coat 25 Liters</t>
  </si>
  <si>
    <t>Benjamin Moore 1641 Blue Porcelain OP383 Polyurethane Satin Top Coat 5 Liter</t>
  </si>
  <si>
    <t>Benjamin Moore 2058-10 Twilight OP383 Polyurethane Satin Top Coat 5 Liter</t>
  </si>
  <si>
    <t>Benjamin Moore 1641 Blue Porcelain OP383 Polyurethane Satin Top Coat 25 Liter</t>
  </si>
  <si>
    <t>Benjamin Moore OC-17 White Dove OP383 Polyurethane Satin Top Coat 1 Pint  To Match ACK S6986562</t>
  </si>
  <si>
    <t>Formica J0720JJFN-48 Nero Ingo ColorCore Grade JJ Fenix Finish 4' x 8' x 1.2 W/PC</t>
  </si>
  <si>
    <t>Color to match Nevamar S6033T RavenOP383 Polyurethane Sheen to match laminate  sample. 5 Liters</t>
  </si>
  <si>
    <t>Sherwin Williams 7046 Anonymous OP383 Polyurethane Satin Top Coat 5 Liter</t>
  </si>
  <si>
    <t>Benjamin Moore 1617 CHEATING HEART  OP383 Polyurethane Satin Top Coat 5 Liter</t>
  </si>
  <si>
    <t>Benjamin Moore OC-59 VANILLA MILKSHAKE  OP383 Polyurethane Satin Top Coat 5 Liter</t>
  </si>
  <si>
    <t>ROTC670 6 OD X 96 1/2 ROUND 5/8</t>
  </si>
  <si>
    <t>Sherwin Williams SW 9602 Studio Beige OP383 Polyurethane Satin Top Coat 5 Liter</t>
  </si>
  <si>
    <t>Chemetal C925-40 Brushed Medium Bronze Aluminum 4' x 10' .025 Metal Only</t>
  </si>
  <si>
    <t>RAL 9011 OP383 Polyurethane Satin Top Coat 5 Liter</t>
  </si>
  <si>
    <t>Benjamin Moore 2133-60 Sidewalk Grey OP383 Polyurethane Satin Top Coat 5 Liter</t>
  </si>
  <si>
    <t>POP 4" OSR x 96 1/4 Round 3/4"</t>
  </si>
  <si>
    <t>OP383 Polyurethane Matte Top Coat 5 Liter To Match Fenix J0724 Grigio Bromo</t>
  </si>
  <si>
    <t>Chemetal 920 Brushed Pewter Aluminum Metal Only 4' x 8'</t>
  </si>
  <si>
    <t>Chemetal 934 Light Bronze Aluminum Metal Only 4' x 8'</t>
  </si>
  <si>
    <t>5 KG Color Name Chemetal 338 Aged Brass Dark Base (PU, PC, CV, WB, PE, ECT) VMA050</t>
  </si>
  <si>
    <t>OP383 Polyurethane Satin Top Coat 5 Liter To Match Formica 2297 Terril</t>
  </si>
  <si>
    <t>Formica 601SS Bleached Concrete 1/2" x 30" x 144"</t>
  </si>
  <si>
    <t>Formica FSS9847- 9OZ Everform Winter Seam Adhesive</t>
  </si>
  <si>
    <t>F-156-54 Formica 156 54 Gal Drum Clear UN1133 PG II Adhesive Type 3</t>
  </si>
  <si>
    <t>FSS757-72 Formica SS Luna Sand 1/2" x 30" x 1444"</t>
  </si>
  <si>
    <t>Formica FSS9843- 9OZ Everform Cloud Seam Adhesive</t>
  </si>
  <si>
    <t>Continuum 10 Stone 422-027 REF:Peter Branigan/Quote RPN2905/Studio Office Solutions/Indus</t>
  </si>
  <si>
    <t>Continuum 10 Almond 422-017 REF: Peter Branigan/Quote RPN2775R1/Benhar</t>
  </si>
  <si>
    <t>Mayer Caramel Lonhorn LO-002</t>
  </si>
  <si>
    <t>Mayer Fabric Continuum 10 Iron 422-036 Branigan/Quote RPN3028/WB Wood/Rede Partners</t>
  </si>
  <si>
    <t>Mayer Fabric Continuum 10 ONYX 422-006 Creative Office Resources/MMC Urbandale</t>
  </si>
  <si>
    <t>Continuum 10 Almond 422-017 REF: Creative Office Resources /MMC Alpharetta GA</t>
  </si>
  <si>
    <t>Continuum 10 Charcoal 422-016 REF: SOS/Edgewood Office</t>
  </si>
  <si>
    <t>Mayer Fabric Continuum 10 Iron 422-036</t>
  </si>
  <si>
    <t>Incoming Freight OVERNIGHT</t>
  </si>
  <si>
    <t>RY-004: DEEP SEA RYDER</t>
  </si>
  <si>
    <t>Push-to-Connect Tube Fitting for Air  Straight Connector, for 6 mm Tube OD 5225K62</t>
  </si>
  <si>
    <t>Zinc-Plated Steel Corner Bracket 10" x 10" x 1-1/4" 1556A22</t>
  </si>
  <si>
    <t>NON TAXABLE   NON TAXABLE  NON TAXABLE</t>
  </si>
  <si>
    <t>HI-Pressure Hard Nylon Tubing for Air &amp; Water 4 mm ID, 6 mm OD</t>
  </si>
  <si>
    <t>18-8 Stainless Steel Pan Head Torx Screws, M3.5 x 0.60 mm Thread Size, 8 mm Long 100 pack</t>
  </si>
  <si>
    <t>91253A542 Black-Oxide Alloy Steel Hex Drive Flat Head Screw 1/4"-20 Thread Size, 1" Long Packs O...</t>
  </si>
  <si>
    <t xml:space="preserve">  92105A430  Zinc Alloy Tapping Inserts for Softwood Flanged, 3/8"-16 Thread Size, 63/64" Instal...</t>
  </si>
  <si>
    <t>92105A200 Zinc Alloy Tapping Inserts for Softwood, Flanged, 1/4"-20 Thread Size, 25/32" Installe...</t>
  </si>
  <si>
    <t>1767T15 Wrap-Around Low-Voltage Raceway  Black Polypropylene, 3/4" Wide x 1/2" Deep, 25 Feet Long</t>
  </si>
  <si>
    <t>1767T16 Wrap-Around Low-Voltage Raceway White Polypropylene, 3/4" Wide x 1/2" Deep, 25' Long</t>
  </si>
  <si>
    <t>8751K32 Slippery MDS-Filled Wear-Resistant Nylon Strip 2" Wide, 1/8" Thick, 25 ft. length</t>
  </si>
  <si>
    <t>Black-Oxide Alloy Steel Hex Drive Flat Head Screw  1/4"-20 Thread Size, 1-1/8" Long  91253A291</t>
  </si>
  <si>
    <t>Zinc-Plated Steel Corner Bracket 6" x 6" x 1-1/8"  1556A49</t>
  </si>
  <si>
    <t>92240A591 18-8 Stainless Steel Hex Head Screw 5/16"-18 Thread Size, 2" Long, Fully Threaded Pack...</t>
  </si>
  <si>
    <t>91762A150 18-8 Stainless Steel Serrated Locknut Zinc-Plated Steel, 5/16"-18 Thread Size Pack Of 50</t>
  </si>
  <si>
    <t>92105A410 Zinc Alloy Tapping Inserts for Softwood Flanged, 5/16"-18 Thread Size, 33/64" Installe...</t>
  </si>
  <si>
    <t>92979A249 Zinc-Plated Grade 5 Steel Flanged Hex Head Screws Medium-Strength, 5/16"-18 Thread Siz...</t>
  </si>
  <si>
    <t>96177A280 Black-Oxide Steel Round Coupling Nut 5/16"-18 Thread Size, 2" Long</t>
  </si>
  <si>
    <t>92105A200 Zinc Alloy Tapping Inserts for Softwood Flanged, 1/4"-20 Thread Size, 25/32" Installed...</t>
  </si>
  <si>
    <t>91578A829 Steel Stud Anchor for Concrete  3/8" Diameter, 5" Long Pack Of 50</t>
  </si>
  <si>
    <t>91253A632 Black-Oxide Alloy Steel Hex Drive Flat Head Screw 3/8"-16 Thread Size, 2" Long Pack Of 10</t>
  </si>
  <si>
    <t>Zinc-Plated Steel Corner Bracket  10" x 10" x 1-1/4"   1556A22</t>
  </si>
  <si>
    <t>Zinc-Plated Steel Corner Bracket  6" x 6" x 1-1/8"  1556A49</t>
  </si>
  <si>
    <t>1575A66 Piano Hinge with Holes Aluminum, 3" Overall Width, 0.245" Knuckle Diameter, 3 Feet Long</t>
  </si>
  <si>
    <t>Nylon Plastic Loop Clamp, 3/4" ID, 1-7/16" Long, White, packs of 100</t>
  </si>
  <si>
    <t>Nylon Plastic Loop Clamp, 3/4" ID, 1-7/16" Long, Black, packs of 100</t>
  </si>
  <si>
    <t>Nylon Plastic Loop Clamp, 3/8" ID, 1-1/16" Long, Black, packs of 100</t>
  </si>
  <si>
    <t>Nylon Plastic Loop Clamp, 3/8" ID, 1-1/16" Long, White, packs of 100</t>
  </si>
  <si>
    <t>1556A17 Zinc-Plated Steel Corner Bracket, 4" x 4" x 7/8"</t>
  </si>
  <si>
    <t>Push-to-Connect Fitting with Shut-Off for Air  Straight Connector, for 6 mm Tube OD  Part number...</t>
  </si>
  <si>
    <t xml:space="preserve">	  5225K24 Push-to-Connect Tube Fitting for Air  3 Outlet Manifold Reducer, for 10 mm x 6 mm Tub...</t>
  </si>
  <si>
    <t>4937T15 High-Capacity Low-Profile Caster  Rigid with 3" Diameter Nylon Wheel and 3-31/32" Mount ...</t>
  </si>
  <si>
    <t>48X96_0P75_A1_QTD_WALNUT (3/4" x 4' x 8' A1 Quartered Walnut)</t>
  </si>
  <si>
    <t>96X48_0P75_A1_QUARTER_WALNUT (3/4" x 8' x 4' A1 Quartered Walnut)</t>
  </si>
  <si>
    <t>96x48_20_MIL_QTD_WALNUT (8' x 4' 20 mil Quartered Walnut Veneer)</t>
  </si>
  <si>
    <t>48X120_1P1875_A1_PS_WFLAKE (1-3/16" x 4' x 10'A1 PS Walnut Flake)</t>
  </si>
  <si>
    <t>120x48_20_MIL_PS_WALNUT (10' x 4' 20mil PS Walnut veneer)</t>
  </si>
  <si>
    <t>96X48_1P1875_A1_PS_WALNUT_MDF (1-3/16" x 96" x 48" A1 PS Walnut MDF)</t>
  </si>
  <si>
    <t>120x48_A1_PS_WALNUT_MDF (3/4" x 10' x 4' A1 PS Walnut MDF SMN)</t>
  </si>
  <si>
    <t>48X96_0P125_A4_PS_CHERRY_MDF (1/8" x 4' x 8' A4 PS Cherry MDF To Be Used For Wood Finish Samples)</t>
  </si>
  <si>
    <t>48X96_0P125_A4_PS_MAPLE_MDF (1/8" x 4' x 8' A4 PS Maple MDF To Be Used For Wood Finish Samples)</t>
  </si>
  <si>
    <t>48X96_0P125_A4_RS_SAPELE_MDF (1/8" x 4' x 8' A4 RS Sapele MDF To Be Used For Wood Finish Samples)</t>
  </si>
  <si>
    <t>48X96_0P125_A4_PS_WALNUT_MDF (1/8" x 4' x 8' A4 PS Walnut MDF To Be Used For Wood Finish Samples)</t>
  </si>
  <si>
    <t>48X96_0P125_A4_PS_ASH_MDF (1/8" x 4' x 8' A4 PS White Ash MDF To Be Used For Wood Finish Samples)</t>
  </si>
  <si>
    <t>48X96_0P125_A4_RIFT_WHITE_OAK_M (1/8" x 4' x 8' A4 Rift White Oak MDF To Be Used For Wood Finish...</t>
  </si>
  <si>
    <t>60x144_PIONITE_WM115_SUGAR_MAPL (Pionite WM115 Sugar Maple II Thick Grade 60" x 144")</t>
  </si>
  <si>
    <t>60x96_0P75_A1_PS_Maple_MDF (3/4" x 5' x 8' A4 PS Maple MDF SM&amp;N)</t>
  </si>
  <si>
    <t>96x48_PS_MAPLE_2_PLY_VENEER_WRA (8' x 4' PS Maple 2-ply Veneer Wrap)</t>
  </si>
  <si>
    <t>120X48_PS_MAPLE_VENEER_WRAP (10' x 4' PS Maple 2-ply Veneer Wrap SM&amp;N)</t>
  </si>
  <si>
    <t>144X48_PS_ASH_20_MIL (12' x 4' PS Ash 20 MIL Veneer)</t>
  </si>
  <si>
    <t>96x48__PS_WHITE_OAK_2_PLY (8' x 4' PS White Oak 2-Ply Veneer SM&amp;N In Sets Of Three)</t>
  </si>
  <si>
    <t>60x96_1P25_RAW_MDF (1-1/4" x 5' x 8' Raw MDF)</t>
  </si>
  <si>
    <t>48x96_0P5_A1_PS_MAPLE (1/2" x 4' x 8' A1 PS Maple MDF)</t>
  </si>
  <si>
    <t>48x96_0P50_PREFINISHED_MAPLE (1/2" x 4' x 8' Prefinished Maple)</t>
  </si>
  <si>
    <t>48x96_0P75_BALTIC_BIRCH (3/4" x 4' x 8' Baltic Birch Plywood)</t>
  </si>
  <si>
    <t>96X48_0P75_A1_RIFT_WHITE_OAK_MD (3/4" x 96" x 48" A1 Rift White Oak MDF)</t>
  </si>
  <si>
    <t>120X48_0P75_A1_PS_WALNUT_MDF (3/4" x 120" x 48" A1 PS Walnut MDF)</t>
  </si>
  <si>
    <t>48X120_1P1875_A1_PS_WALNUT_PBC (3/4" x 4' x 10' A1 PS Walnut PBC)</t>
  </si>
  <si>
    <t>120x48_1P1875_A1_PS_WALNUT_FLAK (1-3/16" x 10 x 4'  A1 PS Walnut Flake)</t>
  </si>
  <si>
    <t>48x120_1P1875_A1_PS_WHITE_OAK_P (1-3/16" x 4' x 10' A1 PS White Oak SM&amp;N PBC)</t>
  </si>
  <si>
    <t>48x144_1P1875_A1_PS_WHITE_OAK_P (1-3/16" x 4' x 12' A1 PS White Oak SM&amp;N in sets of four PBC)</t>
  </si>
  <si>
    <t>96X48_0P75_A1_PS_WALNUT_PBC (3/4" x 96" x 48" A1 PS Walnut PBC SM&amp;N)</t>
  </si>
  <si>
    <t>LI_DL4S001B00675560 (DL4S001B00675560 - BLACK DESK LEG)</t>
  </si>
  <si>
    <t>LI_0617102_1000 (0617102-1000 Cable, Motor, PVC Free 1000MM Cable, 6 Pole Mini Fit PVC Free)</t>
  </si>
  <si>
    <t>LI_DL6100ANE665518 (DL6100ANE665518 Leg)</t>
  </si>
  <si>
    <t>LOWE_3632075 (Item #3632075 Model #22510ZCLLG RELIABILT 10-in x 1.25-in x 10-in Zinc-plated Stee...</t>
  </si>
  <si>
    <t>GKSP94006P (GKSP94006P Klean Strip Odorless Mineral Spirits 128oz)</t>
  </si>
  <si>
    <t>LXH_HPAG1276368_0GT945 (HPAG1276368-0GT945 PORTLAND\GT945\1/2X30X145)</t>
  </si>
  <si>
    <t>LXH_HMZAB250MA_H046 (HMZAB250MAH046 GUN_TYPE_ADHESIVE\H046\HEKLA\250ML)</t>
  </si>
  <si>
    <t>CAN_22 (Cantilever Table Base Model Can-22)</t>
  </si>
  <si>
    <t>MODEL_P_28 (Permanent Mount Base Model P-28 Black Powder Coat)</t>
  </si>
  <si>
    <t>MDEITZ_70022 (70022 Plain cast iron base plate Matte black textured finish Adjustable leveling g...</t>
  </si>
  <si>
    <t>MAGNATE_1403 (mAGNATE 1403 	Magnate 1403 Drawing Line Router Bit - 1/4" Bead Height; 7/8" Cuttin...</t>
  </si>
  <si>
    <t>MAH_MODE_466337_002_INTAGLIO (MODE 466337-002 Intaglio)</t>
  </si>
  <si>
    <t>MAHARAM_466564_002 (Nico 466564-002 Ironclad Fabric)</t>
  </si>
  <si>
    <t>ML_CUSTOM_LACQUER</t>
  </si>
  <si>
    <t>ML_BM_CC36_PEERAGE_1GAL (Benjamin Moore Peerage CC36 Gallon)</t>
  </si>
  <si>
    <t>ICA_OAC363G10_05 (ICA OAC363G10-05 Clear SB Acrylic Top Coat)</t>
  </si>
  <si>
    <t>ICA_D1024_5 (ICA D1024-05 Retardant Slow Thinner 5 Liter)</t>
  </si>
  <si>
    <t>ICA_OP384_25 (ICA OP384-25 Transparent Hi-Cover Top Coat 25 Liter)</t>
  </si>
  <si>
    <t>ICA_D1010U_ 25 (ICA D1010U-25 Thinner For Universal Use 25 Liter)</t>
  </si>
  <si>
    <t>ICA_C373A_125 (C373A-125 Antiyellowing Hardener For Polyurethane 12.5 Liter)</t>
  </si>
  <si>
    <t>BM_OC_26_SILVER_SATIN (Benjamin Moore Silver Satin OC-26 5 Liter)</t>
  </si>
  <si>
    <t>SW_6921_ELECTRIC_LIME (Sherwin Williams Electric Lime SW 6921 5 Liter)</t>
  </si>
  <si>
    <t>Custom_Paint (Custom Color To Match The Supplied Back Painted Glass Sample 1 Gallon)</t>
  </si>
  <si>
    <t>CHEMETAL_801M_0_28 (Chemetal C801M/0-28 Polished Chrome 2' x 8' x .016" Metal Only)</t>
  </si>
  <si>
    <t>BM_2028_50_SILVER_FOX (Benjamin Moore Silver Fox 2028-50 1.5 Liter)</t>
  </si>
  <si>
    <t>ML_AD33_01 (AD33-01 WB Adhesion Additive For Glass 1 Liter)</t>
  </si>
  <si>
    <t>48X96_CHEMETAL_925 (Chemetal C925-48 Brushed Medium Bronze Aluminum 4' x 8' .025 Metal Only)</t>
  </si>
  <si>
    <t>ICA_D1010U_25 (D1010U-25 Thinner)</t>
  </si>
  <si>
    <t>ICA_IS208_20 (IS208-20 Polyurethane Barrier)</t>
  </si>
  <si>
    <t>ICA_0024_05 (D1024-05 Retardant Slow Thinner)</t>
  </si>
  <si>
    <t>ICA_OP383G10_25 (OP383G10-25 Clear SB Polyurethane Top Coat)</t>
  </si>
  <si>
    <t>ICA_C275_125 (C275-125 SB Hardener For Polyurethane)</t>
  </si>
  <si>
    <t>ICA_OP400IT_25 (ICA OP400IT-25 White SB Polyurethane Topcoat 25 Liter)</t>
  </si>
  <si>
    <t>ICA_AD27_01 (AD27-01 SB Adhesion Prom. Additive 1 Liter)</t>
  </si>
  <si>
    <t>ICA_FP285_25 (ICA FP285-25 PU WHITE BASE COAT for WOOD &amp; MDF 25 KILO catalyze w/ C285 @ 50% UN12...</t>
  </si>
  <si>
    <t>ICA_C285_0750 (C285-0750 CATALYST UN1866 PG II RESIN SOLUTION TYPE 3)</t>
  </si>
  <si>
    <t>ICA_C376A_125 (C376A-12.5 Antiyellowing Hardener For Polyurethane 12.5 Liter)</t>
  </si>
  <si>
    <t>ML_4X222_FLAT_BLACK_LACQUER (Manhattan Laminates 4x222 Flat Black Lacquer)</t>
  </si>
  <si>
    <t>SW_6839_KIMONO_VIOLET (Sherwin Williams Kimono Violet 6839 5 Liter)</t>
  </si>
  <si>
    <t>BM_2063_10_OLD_NAVY_1P5_LITER (Benjamin Moore 2063-10 Old Navy 1.5 Liter)</t>
  </si>
  <si>
    <t>BM_2063_10_OLD_NAVY_5_LITER (Benjamin Moore 2063-10 Old Navy OP383 Polyurethane Satin Top Coat 5...</t>
  </si>
  <si>
    <t>BM_OC_65_CHANTILLY_LACE _5_LITE (Benjamin Moore OC-65 Chantilly Lace  OP383 Polyurethane Satin T...</t>
  </si>
  <si>
    <t>BM_2065_20_DARK_ROYAL_BLUE _5_L (Benjamin Moore 2065-20 Dark Royal Blue  OP383 Polyurethane Sati...</t>
  </si>
  <si>
    <t>CHEMETAL_600 (Chemetal 600 Weathered Aluminum 4' x 8' Metal Only)</t>
  </si>
  <si>
    <t>BM_CSP_690_HIDDEN_SAPPHIRE (Benjamin MooreCSP-690 Hidden Sapphire 1.5 Liter)</t>
  </si>
  <si>
    <t>ICA_C200_05 (ICA C200-05 SB Anti-Yellowing Hardener For Acrylic Prod 5 Liter)</t>
  </si>
  <si>
    <t>ICA_OAC360IPZ_25 (ICA OAC360IPZ-25 Clear SB Acrylic Topcoat 25 Liter)</t>
  </si>
  <si>
    <t>SW_2907_SCARLET_OP383 (Sherwin Williams 2907 Scarlet OP383 Polyurethane Satin Top Coat 5 Liter)</t>
  </si>
  <si>
    <t>24x96_CH_338 (C338M/O-28 Chemetal Aged Brass Dark 2' x  8' x .016 Metal Only)</t>
  </si>
  <si>
    <t>MANHATTAN_S6429447 (Quote S6429447 Consisting Of:)</t>
  </si>
  <si>
    <t>MANHATTAN_S6429447_1 (LBC5006  Cherry 6/4 S2S 1-7/16"  One Piece Must Be 8" Wide 84" Long)</t>
  </si>
  <si>
    <t>MANHATTAN_S6429447_2 (LBM5610  Maple Soft White 10/4 Rough  7" Wide  8" Long   Total 4 Pieces)</t>
  </si>
  <si>
    <t>48X120_CHEMETAL_C427_40B (Chemetal C427-40B Placid Aluminum 4' x 10' W/ HPL Backer)</t>
  </si>
  <si>
    <t>48X96_CHEMETAL_C427_48B (Chemetal C427-48B Placid Aluminum 4' x 8' W/ HPL Backer)</t>
  </si>
  <si>
    <t>SW_7650_ELLIE_GRAY (SW 7650 Ellie Gray OP383 Polyurethane Satin Top Coat 5 Liters)</t>
  </si>
  <si>
    <t>CHEMETAL_C912 (C912-48 Chemetal Satin Bronze Aluminum 4' x 8' x .025 Metal Only C912P003)</t>
  </si>
  <si>
    <t>SW_7004_SNOWBOUND (Sherwin Williams SW7004 Snowbound OP383 Polyurethane Satin Top Coat 5 Liter)</t>
  </si>
  <si>
    <t>BM_OC_17_WHITE_DOVE (Benjamin Moore OC-17 White Dove OP383 Polyurethane Satin Top Coat 5 Liter)</t>
  </si>
  <si>
    <t>ICA_C265-125 (Hardener For Polyurethane 12.5 Liter)</t>
  </si>
  <si>
    <t>ICA _C376A-125 (ICA C376A-125 Anti Yellowing Hardener For Polyurethane 12.5 Liter)</t>
  </si>
  <si>
    <t>5_R_96_0P625_QTR_ROUND (POP625 5 OSR x 96 1/4 Round 5/8)</t>
  </si>
  <si>
    <t>BM_1464_LIGHT_PEWTER (Benjamin Moore 1464 Light Pewter OP383 Polyurethane Satin Top Coat 5 Liter)</t>
  </si>
  <si>
    <t>ICA_VM2000_01 (VM2000-01 Steel Effect Metallic Paint 1 KG)</t>
  </si>
  <si>
    <t>305_1300_1P2MM_FENIX_J0752JJFN (J0752JJFN 1.2MM Formica Grigio Antrim Grade JJ Fenix Finish 3050...</t>
  </si>
  <si>
    <t>SW__9057_AQUITAINE (Sherwin Williams 9057 Aquitaine OP383 Polyurethane Satin Top Coat 5 Liter)</t>
  </si>
  <si>
    <t>BM_HC+154_HALE_NAVY_5_LITER (Benjamin Moore 2063-10 Old Navy OP383 Polyurethane Satin Top Coat 5...</t>
  </si>
  <si>
    <t>MANHATTAN_LM16_FLINT_ALLSTEEL (Match Allsteel LM16 Flint OP383 Polyurethane Satin Top Coat 5 Liter)</t>
  </si>
  <si>
    <t>BM_1603_GRAPHITE (Benjamin Moore 1603 Graphite OP383 Polyurethane Satin Top Coat 5 Liter)</t>
  </si>
  <si>
    <t>BM_OC_17_WHITE_DOVE_5_LITER (Benjamin Moore OC-17 White Dove OP383 Polyurethane Satin Top Coat 5...</t>
  </si>
  <si>
    <t>48X96_CHEMETAL_C721-48 (Chemetal C721-48 Oiled Bronze 4' x 8' W/ HPL Backer)</t>
  </si>
  <si>
    <t>BM_2065_10_ADMIRAL_BLUE_5_LITER (Benjamin Moore 2065-10 Admiral Blue OP383 Polyurethane Satin To...</t>
  </si>
  <si>
    <t>48x96_FM_9281_12_NG_ASH_RIFTWOO (Formica 9281-12-NG Ash Riftwood Grade 12 Natural Grain 4' x 8')</t>
  </si>
  <si>
    <t>BM_1603_GRAPHITE_FLAT (Benjamin Moore 1603 Graphite OP383 Polyurethane FLAT Top Coat 5 Liter)</t>
  </si>
  <si>
    <t>2x10_CHEMETAL_802_0P016_MET_ONL (Chemetal 802M/O Satin Chrome Metal Only 2' x 10')</t>
  </si>
  <si>
    <t>BM_2062_10POLO_BLUE_HG_LT (Benjamin Moore 2062-10 Polo Blue OP383 Polyurethane HIGH GLOSS Top Co...</t>
  </si>
  <si>
    <t>BM_OC_68_DISTANT_GRAY_25LTR (Benjamin Moore OC-68 Distant Gray OP383 Polyurethane Satin Top Coat...</t>
  </si>
  <si>
    <t>51x120_FENIX_J0717_JJ (J0717JJFN 1.2mm Fenix Castro Ottawa 3050mm x 1300mm)</t>
  </si>
  <si>
    <t>51x120_FENIX_J0793_JJ (J0793JJFN 1.2mm Fenix Grigio Arizona 3050mm x 1300mm)</t>
  </si>
  <si>
    <t>48x96_CHEMETAL_C353_BACKER (Chemetal C353-48 Chemetal Alu Medium 4' x 8' x .050 W/ Backer)</t>
  </si>
  <si>
    <t>BM_1034_Clay (Benjamin Moore 1034 Clay  OP383 Polyurethane Satin Top Coat 5 Liter)</t>
  </si>
  <si>
    <t>BM_2133_SIDEWALK_GREY_5_LT (Benjamin Moore 2133 Sidewalk Grey OP383 Polyurethane Satin Top Coat ...</t>
  </si>
  <si>
    <t>BM_OC_17_WHITE_DOVE_25_LITER (Benjamin Moore OC-17 White Dove OP383 Polyurethane Satin Top Coat ...</t>
  </si>
  <si>
    <t>BM_1641_BLUE_PORCELAIN_5_LITER (Benjamin Moore 1641 Blue Porcelain OP383 Polyurethane Satin Top ...</t>
  </si>
  <si>
    <t>BM_2058_10_TWILIGHT_5_LITER (Benjamin Moore 2058-10 Twilight OP383 Polyurethane Satin Top Coat 5...</t>
  </si>
  <si>
    <t>BM_1641_BLUE_PORCELAIN_25_LITER (Benjamin Moore 1641 Blue Porcelain OP383 Polyurethane Satin Top...</t>
  </si>
  <si>
    <t>BM_OC_17_WHITE_DOVE_PINT (Benjamin Moore OC-17 White Dove OP383 Polyurethane Satin Top Coat To M...</t>
  </si>
  <si>
    <t>48x96_FM_J0720JJ (Formica J0720JJFN-48 Nero Ingo ColorCore Grade JJ Fenix Finish 4' x 8' x 1.2 W...</t>
  </si>
  <si>
    <t>MANHATTAN_S6033T_NEVAMAR_RAVEN (Color to match Nevamar S6033T RavenOP383 Polyurethane Sheen to m...</t>
  </si>
  <si>
    <t>SW__7046_ANONYMOUS (Sherwin Williams 7046 Anonymous OP383 Polyurethane Satin Top Coat 5 Liter)</t>
  </si>
  <si>
    <t>BM_1617_CHEATING_HEART (Benjamin Moore 1617 CHEATING HEART  OP383 Polyurethane Satin Top Coat 5 ...</t>
  </si>
  <si>
    <t>BM_OC_59_VANILLA_MILKSHAKE (Benjamin Moore OC-59 VANILLA MILKSHAKE  OP383 Polyurethane Satin Top...</t>
  </si>
  <si>
    <t>MANHATTAN_ROT670 (ROTC670 6 OD X 96 1/2 ROUND 5/8)</t>
  </si>
  <si>
    <t>SW_9602_STUDIO_BEIGE (Sherwin Williams SW 9602 Studio Beige OP383 Polyurethane Satin Top Coat 5 ...</t>
  </si>
  <si>
    <t>48X120_CHEMETAL_925 (Chemetal C925-40 Brushed Medium Bronze Aluminum 4' x 10' .025 Metal Only)</t>
  </si>
  <si>
    <t>RAL_9011 (RAL 9011 OP383 Polyurethane Satin Top Coat 5 Liter)</t>
  </si>
  <si>
    <t>4_R_96_0P75_QTR_ROUND (POP 4" OSR x 96 1/4 Round 3/4")</t>
  </si>
  <si>
    <t>FENIX_J0724_GRIGIO_BROMO_5LTR (OP383 Polyurethane Matte Top Coat 5 Liter To Match Fenix J0724 Gr...</t>
  </si>
  <si>
    <t>48x96_CHEMETAL_920 (Chemetal 920 Brushed Pewter Aluminum Metal Only 4' x 8')</t>
  </si>
  <si>
    <t>48x96_CHEMETAL_934 (Chemetal 934 Light Bronze Aluminum Metal Only 4' x 8')</t>
  </si>
  <si>
    <t>338_AGED_BRASS_DARK_PAINT (5 KG Color Name Chemetal 338 Aged Brass Dark Base (PU, PC, CV, WB, PE...</t>
  </si>
  <si>
    <t>FORMICA_2297_TERRIL_PAINT (OP383 Polyurethane Satin Top Coat 5 Liter To Match Formica 2297 Terril)</t>
  </si>
  <si>
    <t>30x144_FM_601SS (Formica 601SS Bleached Concrete 1/2" x 30" x 144")</t>
  </si>
  <si>
    <t>FM_FSS9847 (Formica FSS9847- 9OZ Everform Winter Seam Adhesive)</t>
  </si>
  <si>
    <t>FM_F_156_54 (F-156-54 Formica 156 54 Gal Drum Clear UN1133 PG II Adhesive Type 3)</t>
  </si>
  <si>
    <t>30x144_0P5_FM_LUNA_SAND (FSS757-72 Formica SS Luna Sand 1/2" x 30" x 1444")</t>
  </si>
  <si>
    <t>FM_FSS9843 (Formica FSS9843- 9OZ Everform Cloud Seam Adhesive)</t>
  </si>
  <si>
    <t>MAY_CONTINUUM10_STONE_422_027 (Continuum 10 Stone 422-027)</t>
  </si>
  <si>
    <t>MAY_CONTINUUM10_ALMOND_422_017 (Continuum 10 Almond 422-017)</t>
  </si>
  <si>
    <t>MAY_CARAMEL_LONGHORN_LO_002 (Mayer Caramel Lonhorn LO-002)</t>
  </si>
  <si>
    <t>MAY_CONTINUUM10_IRON_422_036 (Mayer Fabric Continuum 10 Iron 422-036)</t>
  </si>
  <si>
    <t>MAY_CONTINUUM10_ONYX_422_006 (Mayer Fabric Continuum 10 ONYX 422-006)</t>
  </si>
  <si>
    <t>MAY_CONTINUUM10_CHARCOAL_422_01 (Continuum 10 Charcoal 422-016)</t>
  </si>
  <si>
    <t>MAY_RY_004_DEEP_SEA_RYDER (RY-004: DEEP SEA RYDER)</t>
  </si>
  <si>
    <t>MCM_5225K62 (Push-to-Connect Tube Fitting for Air  Straight Connector, for 6 mm Tube OD 5225K62)</t>
  </si>
  <si>
    <t>MCM_1556A22 (Zinc-Plated Steel Corner Bracket 10" x 10" x 1-1/4" 1556A22)</t>
  </si>
  <si>
    <t>MCM_5140K93 (HI-Pressure Hard Nylon Tubing for Air &amp; Water 4 mm ID, 6 mm OD)</t>
  </si>
  <si>
    <t>MCM_90362A159 (18-8 Stainless Steel Pan Head Torx Screws, M3.5 x 0.60 mm Thread Size, 8 mm Long ...</t>
  </si>
  <si>
    <t>MCM_91253A542 (91253A542 Black-Oxide Alloy Steel Hex Drive Flat Head Screw 1/4"-20 Thread Size, ...</t>
  </si>
  <si>
    <t>MCM_92105A430 (  92105A430  Zinc Alloy Tapping Inserts for Softwood Flanged, 3/8"-16 Thread Size...</t>
  </si>
  <si>
    <t>MCM_92105A200 (92105A200 Zinc Alloy Tapping Inserts for Softwood, Flanged, 1/4"-20 Thread Size, ...</t>
  </si>
  <si>
    <t>MC_1767T15 (1767T15 Wrap-Around Low-Voltage Raceway  Black Polypropylene, 3/4" Wide x 1/2" Deep,...</t>
  </si>
  <si>
    <t>MC_1767T16 (1767T16 Wrap-Around Low-Voltage Raceway White Polypropylene, 3/4" Wide x 1/2" Deep, ...</t>
  </si>
  <si>
    <t>MC_8751K32 (8751K32 Slippery MDS-Filled Wear-Resistant Nylon Strip 2" Wide, 1/8" Thick, 25 ft. l...</t>
  </si>
  <si>
    <t>MC_91253A291 (	Black-Oxide Alloy Steel Hex Drive Flat Head Screw  1/4"-20 Thread Size, 1-1/8" Lo...</t>
  </si>
  <si>
    <t>MC_1556A49 (Zinc-Plated Steel Corner Bracket  6" x 6" x 1-1/8"  1556A49)</t>
  </si>
  <si>
    <t>MC_92240A591 (92240A591 18-8 Stainless Steel Hex Head Screw 5/16"-18 Thread Size, 2" Long, Fully...</t>
  </si>
  <si>
    <t>MC_91762A150 (91762A150 18-8 Stainless Steel Serrated Locknut Zinc-Plated Steel, 5/16"-18 Thread...</t>
  </si>
  <si>
    <t>MC_92105A410 (92105A410 Zinc Alloy Tapping Inserts for Softwood Flanged, 5/16"-18 Thread Size, 3...</t>
  </si>
  <si>
    <t>MC_92979A249 (92979A249 Zinc-Plated Grade 5 Steel Flanged Hex Head Screws Medium-Strength, 5/16"...</t>
  </si>
  <si>
    <t>MC_96177A280 (96177A280 Black-Oxide Steel Round Coupling Nut 5/16"-18 Thread Size, 2" Long)</t>
  </si>
  <si>
    <t>MC_92105A200 (92105A200 Zinc Alloy Tapping Inserts for Softwood Flanged, 1/4"-20 Thread Size, 25...</t>
  </si>
  <si>
    <t>MC_91578A829 (91578A829 Steel Stud Anchor for Concrete  3/8" Diameter, 5" Long Pack Of 50)</t>
  </si>
  <si>
    <t>MC_91253A632 (91253A632 Black-Oxide Alloy Steel Hex Drive Flat Head Screw 3/8"-16 Thread Size, 2...</t>
  </si>
  <si>
    <t>MC_1556A22 (Zinc-Plated Steel Corner Bracket  10" x 10" x 1-1/4"   1556A22)</t>
  </si>
  <si>
    <t>MCM_1575A66 (1575A66 Piano Hinge with Holes Aluminum, 3" Overall Width, 0.245" Knuckle Diameter,...</t>
  </si>
  <si>
    <t>MC_8876T33_WH (8876T33 Nylon Plastic Loop Clamp, 3/4" ID, 1-7/16" Long, White, packs of 100)</t>
  </si>
  <si>
    <t>MC_8876T33_BL (8876T33 Nylon Plastic Loop Clamp, 3/4" ID, 1-7/16" Long, Black, packs of 100)</t>
  </si>
  <si>
    <t>MC_8876T22_BL (8876T22 Nylon Plastic Loop Clamp, 3/8" ID, 1-1/16" Long, Black, packs of 100)</t>
  </si>
  <si>
    <t>MC_8876T22_WH (8876T22 Nylon Plastic Loop Clamp, 3/8" ID, 1-1/16" Long, White, packs of 100)</t>
  </si>
  <si>
    <t>MC_1556A17 (1556A17 Zinc-Plated Steel Corner Bracket, 4" x 4" x 7/8")</t>
  </si>
  <si>
    <t>MC_1201N66 (Push-to-Connect Fitting with Shut-Off for Air  Straight Connector, for 6 mm Tube OD ...</t>
  </si>
  <si>
    <t>MC_5225K24 (	  5225K24 Push-to-Connect Tube Fitting for Air  3 Outlet Manifold Reducer, for 10 m...</t>
  </si>
  <si>
    <t>MC_4937T15 (4937T15 High-Capacity Low-Profile Caster  Rigid with 3" Diameter Nylon Wheel and 3-3...</t>
  </si>
  <si>
    <t>3/4" x 4' x 8' A1 Quartered Walnut</t>
  </si>
  <si>
    <t>3/4" x 8' x 4' A1 Quartered Walnut</t>
  </si>
  <si>
    <t>1-3/16" x 96" x 48" A1 PS Walnut MDF</t>
  </si>
  <si>
    <t>8' x 4' PS Maple 2-ply Veneer Wrap</t>
  </si>
  <si>
    <t>3/4" x 120" x 48" A1 PS Walnut MDF</t>
  </si>
  <si>
    <t>3/4" x 4' x 10' A1 PS Walnut PBC</t>
  </si>
  <si>
    <t>3/4" x 96" x 48" A1 PS Walnut PBC SM&amp;N</t>
  </si>
  <si>
    <t>Benjamin Moore Silver Satin OC-26 5 Liter</t>
  </si>
  <si>
    <t>Custom Color To Match The Supplied Back Painted Glass Sample 1 Gallon</t>
  </si>
  <si>
    <t>Benjamin Moore 1603 Graphite OP383 Polyurethane FLAT Top Coat 5 Liter</t>
  </si>
  <si>
    <t>Benjamin Moore OC-17 White Dove OP383 Polyurethane Satin Top Coat To Match ACK S6986562</t>
  </si>
  <si>
    <t>Color to match Nevamar S6033T RavenOP383 Polyurethane Sheen to match laminate  sample.</t>
  </si>
  <si>
    <t>Continuum 10 Stone 422-027</t>
  </si>
  <si>
    <t>Continuum 10 Almond 422-017</t>
  </si>
  <si>
    <t>Mayer Fabric Continuum 10 ONYX 422-006</t>
  </si>
  <si>
    <t>Continuum 10 Charcoal 422-016</t>
  </si>
  <si>
    <t xml:space="preserve">	Black-Oxide Alloy Steel Hex Drive Flat Head Screw  1/4"-20 Thread Size, 1-1/8" Long  91253A291</t>
  </si>
  <si>
    <t>8876T33 Nylon Plastic Loop Clamp, 3/4" ID, 1-7/16" Long, White, packs of 100</t>
  </si>
  <si>
    <t>8876T33 Nylon Plastic Loop Clamp, 3/4" ID, 1-7/16" Long, Black, packs of 100</t>
  </si>
  <si>
    <t>8876T22 Nylon Plastic Loop Clamp, 3/8" ID, 1-1/16" Long, Black, packs of 100</t>
  </si>
  <si>
    <t>8876T22 Nylon Plastic Loop Clamp, 3/8" ID, 1-1/16" Long, White, packs of 100</t>
  </si>
  <si>
    <t>Total MCM001-MCMASTER-CARR SUPPLY CO.</t>
  </si>
  <si>
    <t>MCNICHOL'S CO.</t>
  </si>
  <si>
    <t>Total MCNICHOL'S CO.</t>
  </si>
  <si>
    <t>MHG001-MHG STUDIO INC.</t>
  </si>
  <si>
    <t>Total MHG001-MHG STUDIO INC.</t>
  </si>
  <si>
    <t>MICRO CENTER ONLINE</t>
  </si>
  <si>
    <t>Total MICRO CENTER ONLINE</t>
  </si>
  <si>
    <t>MOHAWK FINISHING PRODUCTS</t>
  </si>
  <si>
    <t>Total MOHAWK FINISHING PRODUCTS</t>
  </si>
  <si>
    <t>MOO002-MOONEY-GENERAL PAPER CO.</t>
  </si>
  <si>
    <t>Total MOO002-MOONEY-GENERAL PAPER CO.</t>
  </si>
  <si>
    <t>MORMAX COMPANY</t>
  </si>
  <si>
    <t>Total MORMAX COMPANY</t>
  </si>
  <si>
    <t>MovingBlanketsUSA</t>
  </si>
  <si>
    <t>Total MovingBlanketsUSA</t>
  </si>
  <si>
    <t>MYKNOBS.COM</t>
  </si>
  <si>
    <t>Total MYKNOBS.COM</t>
  </si>
  <si>
    <t>NJ LAMINATES</t>
  </si>
  <si>
    <t>Total NJ LAMINATES</t>
  </si>
  <si>
    <t>NOR005-NORTHWAY INDUSTRIES, INC.</t>
  </si>
  <si>
    <t>Total NOR005-NORTHWAY INDUSTRIES, INC.</t>
  </si>
  <si>
    <t>IPA STONE</t>
  </si>
  <si>
    <t>Total IPA STONE</t>
  </si>
  <si>
    <t>Lamin-Art</t>
  </si>
  <si>
    <t>Total Lamin-Art</t>
  </si>
  <si>
    <t>NOSAJ DISPOSABLES, INC</t>
  </si>
  <si>
    <t>Total NOSAJ DISPOSABLES, INC</t>
  </si>
  <si>
    <t>NOVA SOLUTIONS</t>
  </si>
  <si>
    <t>Total NOVA SOLUTIONS</t>
  </si>
  <si>
    <t>OCTOPUS PRODUCTS LIMITED</t>
  </si>
  <si>
    <t>Total OCTOPUS PRODUCTS LIMITED</t>
  </si>
  <si>
    <t>OE ELECRTRICS</t>
  </si>
  <si>
    <t>Total OE ELECRTRICS</t>
  </si>
  <si>
    <t>OLYMPIC COLORS</t>
  </si>
  <si>
    <t>Total OLYMPIC COLORS</t>
  </si>
  <si>
    <t>OMNITRACK LIMITED</t>
  </si>
  <si>
    <t>Total OMNITRACK LIMITED</t>
  </si>
  <si>
    <t>OSBORNE WOOD PRODUCTS, INC</t>
  </si>
  <si>
    <t>Total OSBORNE WOOD PRODUCTS, INC</t>
  </si>
  <si>
    <t>OUTWATER PLASTICS INDUSTRIES</t>
  </si>
  <si>
    <t>Total OUTWATER PLASTICS INDUSTRIES</t>
  </si>
  <si>
    <t>PAN001-PANEL WOOD MACHINERY, INC.</t>
  </si>
  <si>
    <t>Total PAN001-PANEL WOOD MACHINERY, INC.</t>
  </si>
  <si>
    <t>PANAZ</t>
  </si>
  <si>
    <t>Total PANAZ</t>
  </si>
  <si>
    <t>PAPER AND SUPPLY</t>
  </si>
  <si>
    <t>Total PAPER AND SUPPLY</t>
  </si>
  <si>
    <t>PARKSITE INC</t>
  </si>
  <si>
    <t>5779K174 Push-to-Connect Tube Fitting for Air Inline Tee Adapter, for 1/4" Tube OD x 1/8 NPT Male</t>
  </si>
  <si>
    <t>51025K993 Brass Push-to-Connect Tube Fitting for Air Branch Tee, for 1/4" Tube OD x 3/8 NPTF Male</t>
  </si>
  <si>
    <t>5779K152 Push-to-Connect Tube Fitting for Air, 90 Degree Swivel Elbow, for 1/4" Tube OD x 1/4 NP...</t>
  </si>
  <si>
    <t>5779K14 Push-to-Connect Tube Fitting for Air, Straight Connector, for 1/4" Tube OD</t>
  </si>
  <si>
    <t>91253A594 Black-Oxide Alloy Steel Hex Drive Flat Head Screw 5/16"-18 Thread Size, 2-3/4" Long</t>
  </si>
  <si>
    <t>4580N12   Heat Barrier Sheet  21" Wide x 2 Feet Long</t>
  </si>
  <si>
    <t>2406T66 Mighty-Lite Caster with 3" x 1-3/4" Plate Swivel with Brake and 3" Diameter 90A Duromete...</t>
  </si>
  <si>
    <t>62805K42 Rigid Leveling Mount with Threaded Stud and Cushion  Zinc-Plated Steel and Nylon, 1/2"-...</t>
  </si>
  <si>
    <t>6186K119 V-Belt Trade Number A22, 24" Outer Circumference, Neoprene</t>
  </si>
  <si>
    <t>Mobil DTE 24 Ultra Hydraulic Oil 1 Gallon Jug</t>
  </si>
  <si>
    <t>4544N34 	T-Slotted Framing Solid Rail Single Three Slot, Smooth, Black, 40 mm High x 40 mm Wide ...</t>
  </si>
  <si>
    <t>4417T47 Glass Vial Clear, 1 FL oz/30 ml Capacity, 1" Diameter</t>
  </si>
  <si>
    <t>9540K661 Unthreaded Bumper SBR Rubber, 1/2" OD, 1/4" High 50 each</t>
  </si>
  <si>
    <t>15665A83   Steel Piano Hinge without Holes  5" Overall Width, 1" Long x 0.430" Diameter Knuckle,...</t>
  </si>
  <si>
    <t>Brass Cup-Point Set Screws  1/4"-20 Thread, 1/2" Long Pack Of 25</t>
  </si>
  <si>
    <t>Brass Cup-Point Set Screws  1/4"-20 Thread, 1-1/4" Long Pack Of 10</t>
  </si>
  <si>
    <t>19205A45 Laser Distance Measurer  for Feet/Meters/Inches, 330 Feet Maximum Distance</t>
  </si>
  <si>
    <t>9540K661 Unthreaded Bumper SBR Rubber, 1/2" OD, 1/4" High 50 Pack</t>
  </si>
  <si>
    <t>92105A420   Zinc Alloy Tapping Inserts for Softwood  Flanged, 3/8"-16 Thread Size, 33/64" Instal...</t>
  </si>
  <si>
    <t>92105A420 Outlet Strip  6 Total Outlets, 1" Outlet Center-to-Center, 4 Feet Long Cord</t>
  </si>
  <si>
    <t>91255A621   Button Head Hex Drive Screw  Black-Oxide Alloy Steel, 3/8"-16 Thread, 5/8" Long Pack...</t>
  </si>
  <si>
    <t>91239A318 Button Head Hex Drive Screw  Black-Oxide Alloy Steel, M6 x 1.00 mm Thread, 12 mm Long ...</t>
  </si>
  <si>
    <t>`Incoming Freight</t>
  </si>
  <si>
    <t>1514A11 Mortise-&lt;ount Hinge With Holes, Nonremovable Pin, Steel, 2" x 1" Door Leaf</t>
  </si>
  <si>
    <t>1514A12 Mortise-Mount Hinge With Holes, Nonremovable Pin, Steel 2-1/2" x 1-1/4" x 0.072" Leaf</t>
  </si>
  <si>
    <t>9540K692 Unthreaded-Hole Bumper  SBR Rubber, 1/2" OD, 5/16" High pack of 25</t>
  </si>
  <si>
    <t>9540K723 Unthreaded-Hole Bumper SBR Rubber, 1/2" OD, 1/2" High, 5/16" Mounting Surface Height pa...</t>
  </si>
  <si>
    <t>9540K713 Unthreaded-Hole Bumper  Reinforced, SBR Rubber, 11/16" OD, 7/16" High pack of 25</t>
  </si>
  <si>
    <t>91420A542  Steel Phillips Flat Head Screws M8 x 1.25 mm Thread, 40 mm Long Pack of 25</t>
  </si>
  <si>
    <t>90835A643 Binding Screws for Wood  Black, 1/4"-20, 1.575" Thread Length, 4.724" Long,.669" Head ...</t>
  </si>
  <si>
    <t>90835A667 Binding Black-Oxide Steel Barrel 1/4"-20, 0.49" Depth Pack of 25</t>
  </si>
  <si>
    <t>Corrosion-Resistant Tight-Seal Brush  1/8" Wide x 1/8" High Backing, 3/4" Overall Height, 5 Feet...</t>
  </si>
  <si>
    <t>Corrosion-Resistant Tight-Seal Brush  1/8" Wide x 1/8" High Backing, 3/4" Overall Height, 74 Fee...</t>
  </si>
  <si>
    <t>3803800041 McNICHOLS® Wire Mesh, Square, Stainless Steel, Type 304, Mill Finish, Woven - Plain W...</t>
  </si>
  <si>
    <t>Estimate 4161 One Leather desktop inlay with 23K gold tooling around perimeter - 3 sections - Ce...</t>
  </si>
  <si>
    <t>786384 Asus G22CH 14400F/16/1/406/H ASUS ROG G22CH-DH564 Gaming PC Intel Core i5 14th Gen 14400F...</t>
  </si>
  <si>
    <t>396507 RZ04-04430100-R Razer Barracuda X Wireless Multi-platform Gaming and Mobile Headset - Bla...</t>
  </si>
  <si>
    <t>M743-1510 Pin Epoxy Putty Stick</t>
  </si>
  <si>
    <t>M743-1580 Natural Maple Epoxy Putty Stick</t>
  </si>
  <si>
    <t>M500-2496 Perfect Brown Base Concentrate 1 Quart</t>
  </si>
  <si>
    <t>48" x 550 Starfoam 1/8</t>
  </si>
  <si>
    <t>92TAAB2AB Power &amp; Data Charging Solution consists of:  - 2 Tamper Resistant AC  Outlets  ABS (pl...</t>
  </si>
  <si>
    <t>Moving Blankets USA 2" Cotton Tie Webbing 100'</t>
  </si>
  <si>
    <t>SIR-378664 128mm Centers Edge Pull in Satin Brass Length: 145mm Width: 20mm  Projection: 40mm</t>
  </si>
  <si>
    <t>M2646 Top Knobs Amwell 8 13/16" Centers Bar Pull in Brushed Satin Nickel</t>
  </si>
  <si>
    <t>Details: DESK PER CONCEPT DRAWING  Size: 58"W x 18"D x 30"H  Body Color: WILSONART BELAIR 8234-6...</t>
  </si>
  <si>
    <t>Details: DESK PER CONCEPT DRAWING  Size: 53"W x 29"D x 38"H  Body Color: WILSONART BELAIR 8234-6...</t>
  </si>
  <si>
    <t>Details: DESK PER CONCEPT DRAWING  Size: 63"W x 29"D x 38"H  Body Color: WILSONART BELAIR 8234-6...</t>
  </si>
  <si>
    <t>Details: DESK PER CONCEPT DRAWING  Size: 58"W x 18"D x 38"H  Body Color: WILSONART BELAIR 8234-6...</t>
  </si>
  <si>
    <t>Details: DESK PER CONCEPT DRAWING  Size: 63"W 29"D x 32"H  Body Color: WILSONART BELAIR 8234-60 ...</t>
  </si>
  <si>
    <t>NJL Custom Details: CUSTOM STORAGE CABINET - PER DRAWING  Size: 51"W x 23"D x 34-1/4"H  Color: D...</t>
  </si>
  <si>
    <t>Pedestal Detail: BOX/SHELF-PED-(PER CLIENT DRAWING)  Size: 13"W x 18"D x 41"H  Color: WILSONART ...</t>
  </si>
  <si>
    <t>Worksurface Details: TOP ONLY (PER CLIENT DRAWING)  Size: 56" x 45" x 1-1/4"T  Color: WILSONART ...</t>
  </si>
  <si>
    <t>Pedestal Detail: MOBILE BOX/FILE  Size: 16W x 18"D x 28"H  Color: FORMICA STORM (912-58)  Materi...</t>
  </si>
  <si>
    <t>Worksurface Details: TOP ONLY  Size: 30" x 108" x 1-1/4"T  Color: FORMICA WHITE(949-58)  Materia...</t>
  </si>
  <si>
    <t>Worksurface Details: TRANSACTION TOP  Size: 10" x 108" x 1-1/4"T  Color: FORMICA WHITE(949-58)  ...</t>
  </si>
  <si>
    <t>Worksurface Details: TOP ONLY  Size: 4" x 42" x 1-1/4"T  Color: FORMICA WHITE(949-58)  Material:...</t>
  </si>
  <si>
    <t>Worksurface Details: TOP ONLY  Size: 24" x 36" x 1-1/4"T  Color: FORMICA WHITE(949-58)  Material...</t>
  </si>
  <si>
    <t>Modesty Panel Details: MODESTY PANEL  Size: 12" x 32" x 3/4"T  Color: FORMICA WHITE(949-58)  Mat...</t>
  </si>
  <si>
    <t>Custom Color Fee CALCULATED PER ORDER BASED ON YIELD</t>
  </si>
  <si>
    <t>1.218" x 4' x 8' Untrimmed Panels 1-1/8" FLKBD .039" WA Walnut Heights 7965K-12 / Burnished Back...</t>
  </si>
  <si>
    <t>1.218" x 5' x 10' Untrimmed Panels 1-1/8" FLKBD .039" WA Walnut Heights 7965K-12 / Burnished Bac...</t>
  </si>
  <si>
    <t>1.218" x 4' x 10' Untrimmed Panels 1-1/8" FLKBD .039" WA Walnut Heights 7965K-12 / Burnished Bac...</t>
  </si>
  <si>
    <t>1.218" x 5' x 8' Untrimmed Panels 1-1/8" FLKBD .039" WA Walnut Heights 7965K-12 / Burnished Back...</t>
  </si>
  <si>
    <t>2cm Sandy Blue Fiouri Di Bosco Waterfall Transaction Counter Per Quote 22-1019-10</t>
  </si>
  <si>
    <t>IPA Quote 23-0309-01 Consisting Of:</t>
  </si>
  <si>
    <t>No Templating (we will cut as per dimensions provided); shop drawings and layout are included:</t>
  </si>
  <si>
    <t>Fabrication only: Reception desk apron and top ledge with mitered corner 8''x24''x60'' with poli...</t>
  </si>
  <si>
    <t>Delivery to Irvington, NJ (installation by others):</t>
  </si>
  <si>
    <t>Option 1: 2cm Sandy Blue (Italien Grey 97''x56'' polished by IPA)</t>
  </si>
  <si>
    <t>Quote 22-1219-01 Consisting Of:</t>
  </si>
  <si>
    <t>Templating At Our Factory In Irvington, NJ</t>
  </si>
  <si>
    <t>Reception Desk:  Left Face Panel 5' 8-1/2" x 2' 8"  Right Face Panel 5' 2-1/2" x 2' 8"  Left Top...</t>
  </si>
  <si>
    <t>117" x 76" 2CM White Carrara Two Face Polished Honed</t>
  </si>
  <si>
    <t>OT Delivery And Installation In NYC</t>
  </si>
  <si>
    <t>Quote 23-0214-01 Consisting Of:</t>
  </si>
  <si>
    <t>Templating/Shop drawings:</t>
  </si>
  <si>
    <t>Bar counter top ledge 263''x20'' with 3'' miters all around waterfall panel 42''x20'' with retur...</t>
  </si>
  <si>
    <t>L shape Reception desk Top approx 260x40 with mitered front edge and waterfall panel with return</t>
  </si>
  <si>
    <t>Credenza top 232x24 with mitered front edge</t>
  </si>
  <si>
    <t>Smaller reception cladding 60x60x42 with mitered corners all around and returns</t>
  </si>
  <si>
    <t>Daltile 6 mm CM85 Anthracite 126''x63'', glossy</t>
  </si>
  <si>
    <t>Delivery / Installation on site 58-84 Norflok Newark NJ:</t>
  </si>
  <si>
    <t>Quotation 23-0123-15 Consisting Of:</t>
  </si>
  <si>
    <t>Templating in Irvington, NJ:</t>
  </si>
  <si>
    <t>Fabrication only of:  Reception top apron and waterfall panels with 2" returns 28x30x96 with 2 d...</t>
  </si>
  <si>
    <t>Delivery and installation to New York NY (non union labor only, regular hours) :</t>
  </si>
  <si>
    <t>Material : 6 mm Graniti Fiandre Dark Marquina Marmi Maximum 60''x120'' with BRIGHT  finish</t>
  </si>
  <si>
    <t>Quotation 24-0501-12 2cm x 36” x 108” (two section) elliptical shaped out of polished quartz tab...</t>
  </si>
  <si>
    <t>Quotation 24-0501-12 Wilsonart Serene Q1001 2cm polished quartz</t>
  </si>
  <si>
    <t>Laminart 633MT Polished Titanium Glazed 4' x 10'</t>
  </si>
  <si>
    <t>506300STR200 Laminart Metalene Aurora Textured Standard 4' x 8'</t>
  </si>
  <si>
    <t>Laminart 506300STR300 Metalene Aurora Textured  Standard 4' x 10'</t>
  </si>
  <si>
    <t>Laminart 3134 Italian Walnut Vellum 4' x 8'</t>
  </si>
  <si>
    <t>Laminart 3134 Italian Walnut 4' x 10'</t>
  </si>
  <si>
    <t>2100WCH12X13 DRCWhite Shop Towel Cut 12X13</t>
  </si>
  <si>
    <t>Flat Panel Monitor Downview Retrofit Kit with 18"D x 21"W viewport and No Keyboard Drawer. Kit I...</t>
  </si>
  <si>
    <t>TE-0-0728-NK-34 The Trolley™ EXL Monitor Lift No Keyboard Drawer Includes 100mm VESA Mounting Pl...</t>
  </si>
  <si>
    <t>Octolam 822 STD/VUR 48" x 96" Copper</t>
  </si>
  <si>
    <t>Octolam 294GO Sonham Oak 48" x 96"</t>
  </si>
  <si>
    <t>Packaging/Box</t>
  </si>
  <si>
    <t>Shipping to 0711</t>
  </si>
  <si>
    <t>PU-US4200L1-xxxx 2 US TR NEMA SOCKET  1 70A PSU CANNISTER  1 TUF-HP 60W USB A+C  3M CORD TO NEMA...</t>
  </si>
  <si>
    <t>PU-US4110L1-xxxx 1 US TR NEMA SOCKET  1 70A PSU CANNISTER  1 TUF-HP 60W USB A+C  1 CAT6 DATA - 2...</t>
  </si>
  <si>
    <t>Loctite 349 - Clear UV Adhesive</t>
  </si>
  <si>
    <t>T8 T Wood Insert Kit</t>
  </si>
  <si>
    <t>Q13 Adapter</t>
  </si>
  <si>
    <t>OC30 Omnicaster</t>
  </si>
  <si>
    <t>1166C Victorian Pedestal Foot  Cherry 10" × 14" × 1 ¾"</t>
  </si>
  <si>
    <t>1167C Victorian Pedestal Cherry 21" × 6" × 6"</t>
  </si>
  <si>
    <t>Cherry 8731C Traditional Corbel 10-3/8" x 3"</t>
  </si>
  <si>
    <t>SW12KB-BK 12" BLACK STEEL SLATWALL KNIFEBRACKET Tag: 4090</t>
  </si>
  <si>
    <t>Slat-J-BK Black Half Liner Insert  For Slatwall</t>
  </si>
  <si>
    <t>SW/6B-BK Black 3/4" Square Tubular Downslant w/6 Balls For S/Wall</t>
  </si>
  <si>
    <t>303-1032-BK-25 BLACK 1-1/4" HIGH PROFILE **GLOSSY** BUMPER MLDG 25'COIL</t>
  </si>
  <si>
    <t>Glue 773.3 Unfilled Pellets</t>
  </si>
  <si>
    <t>PP-50 Plastic Dust Collection Bags, 50/Roll</t>
  </si>
  <si>
    <t xml:space="preserve">KLEIBERIT 773.3 Hotmelt Edgebander Adhesive (unfilled)	</t>
  </si>
  <si>
    <t>Panaz Finsbury 110 Pacific From The Hoxton Collection.</t>
  </si>
  <si>
    <t>24150 Alliance 24" x 150 FT 20 lb. CAD Inkjet Bond Rolls Case Of Four</t>
  </si>
  <si>
    <t>Corian 1230145WHJ 1/2x30x144 White Jasmine 1/2x30x144 White Jasmine</t>
  </si>
  <si>
    <t>Corian JA470GLW Bulk Adh 470ML Glacier Bulk Adh 470ML Glacier</t>
  </si>
  <si>
    <t>Corian 1236145GLW 1/2x36.6x144 Glacier White 1/2x36.6x144 Glacier White</t>
  </si>
  <si>
    <t>Corian 1260145GLW 1/2x60x144 Glacier White Corian Sheet GW</t>
  </si>
  <si>
    <t>Corian 1230145RAC 1/2x30x144 Rain Cloud 1/2x30x144 Rain Cloud</t>
  </si>
  <si>
    <t>Corian JA470TUG Bulk Adh 470ML Tumbled G Bulk Adh 470ML Tumbled G</t>
  </si>
  <si>
    <t>16_Freight-SUR</t>
  </si>
  <si>
    <t>Corian Mixer Tips 470ML</t>
  </si>
  <si>
    <t>Corian Deep Anthracite 1/2" x 30" x 144"</t>
  </si>
  <si>
    <t>JA470NOC  470ML Nocturne DN Corian Joint Adhesive</t>
  </si>
  <si>
    <t>Corian Glacier Ice 1/2" x 30' x 144"</t>
  </si>
  <si>
    <t>Corian Translucent White Bulk Adhesive 470ML</t>
  </si>
  <si>
    <t>Corian Modern White 1/2" x 30' x 144"</t>
  </si>
  <si>
    <t>Circus White Adhesive 470ML</t>
  </si>
  <si>
    <t>Corian Carrara Lino 1/2" x 30" x 144"</t>
  </si>
  <si>
    <t>Corian Dawn Beige 50ml Adhesive</t>
  </si>
  <si>
    <t>Corian Sparkling White 1/2" x 30" x 144"</t>
  </si>
  <si>
    <t>Corian JA470GLW Bulk Adh 470ML Glacier Bulk Adh 470ML Glacier White</t>
  </si>
  <si>
    <t>Corian Deep Nocturne 1/2' X 30" X 144"</t>
  </si>
  <si>
    <t>Corian Bulk Adhesive 470ML Black</t>
  </si>
  <si>
    <t>Corian 1/2" x 48" x 144" Glacier White</t>
  </si>
  <si>
    <t>Corian 1/2" x 60" x 144" Glacier White</t>
  </si>
  <si>
    <t>Corian 1/2" x 30" x 144" Rain Cloud</t>
  </si>
  <si>
    <t>Corian 1/2" x 30" x 144" Bisque</t>
  </si>
  <si>
    <t>Corian Bulk Adhesive 470ML Bisque</t>
  </si>
  <si>
    <t>Corian Sand Storm 1/2" x 30" x 144"</t>
  </si>
  <si>
    <t>Corian Weathered Concrete 1/2" x 30" x 144"</t>
  </si>
  <si>
    <t>Doeskin Adhesive 470ML</t>
  </si>
  <si>
    <t>Dawn Beige Adhesive 470ML</t>
  </si>
  <si>
    <t>Corian Artista Beige 1/2" x 30" x 144"</t>
  </si>
  <si>
    <t>Dawn Beige Adhesive 50ML</t>
  </si>
  <si>
    <t>Corian Artista Dust 1/2" x 30" x 144"</t>
  </si>
  <si>
    <t>Corian 1254145GLW 1/2x54x144 Glacier White Corian Sheet GW</t>
  </si>
  <si>
    <t>Corian Arrowroot 1/2" x 30" x 144"</t>
  </si>
  <si>
    <t>Cameo White Adhesive 470ML</t>
  </si>
  <si>
    <t>1/2" x 60" x 144" Corian Glacier White</t>
  </si>
  <si>
    <t>1/4" x 30" x 98" Corian Glacier White</t>
  </si>
  <si>
    <t>Corian Adhesive Glacier White 470ML</t>
  </si>
  <si>
    <t>Corian Adhesive Designer White 470ML</t>
  </si>
  <si>
    <t>1/2" x 30" x 144" Corian Designer White</t>
  </si>
  <si>
    <t>Corian Verano White 1/2" x 30" x 144"</t>
  </si>
  <si>
    <t>Corian Glacier White Adhesive 470ML</t>
  </si>
  <si>
    <t>Corian 1/2x30x144 Rain Cloud</t>
  </si>
  <si>
    <t>Corian Tumbled Glass Adhesive 470ML</t>
  </si>
  <si>
    <t>Corian Linen 1/2" x 30" x 144"</t>
  </si>
  <si>
    <t>1/2" x 30" x 144" Corian Cosmos Prima</t>
  </si>
  <si>
    <t>470ML Corian Adhesive Jewel</t>
  </si>
  <si>
    <t>Corian Carbon Concrete 1/2" x 30" x 144"</t>
  </si>
  <si>
    <t>Corian Adhesive Stone Harbor 50ML</t>
  </si>
  <si>
    <t>Corian Adhesive Translucent White 470ML</t>
  </si>
  <si>
    <t>Corian Calacatta Greige 1/2" X 30" X 144"</t>
  </si>
  <si>
    <t>Tariff Surcharge Adhesive</t>
  </si>
  <si>
    <t>Corian Natural Concrete 1/2" x 30" x 144"</t>
  </si>
  <si>
    <t>Corian Willow 470 ML Adhesive</t>
  </si>
  <si>
    <t>Corian Manual Dispensing Gun  470ml</t>
  </si>
  <si>
    <t>CORIAN DEEP TITANIUM 1/2" x 30" x 144'</t>
  </si>
  <si>
    <t>Corian Anthracite  Adhesive 50ML</t>
  </si>
  <si>
    <t>Corian Cameo White 1/2" x 30" x 144"</t>
  </si>
  <si>
    <t>Corian Cameo White 1/2" x 36.6" x 144"</t>
  </si>
  <si>
    <t>Corian Cameo White 1/2" x 48" x 144"</t>
  </si>
  <si>
    <t>Corian Cameo White 1/2" x 60" x 144"</t>
  </si>
  <si>
    <t>Corian Antarctica 1/2" x 30" x 144"</t>
  </si>
  <si>
    <t>Corian 1/2" x 36.6" x 144" Glacier White</t>
  </si>
  <si>
    <t>MC_5779K174 (5779K174 Push-to-Connect Tube Fitting for Air Inline Tee Adapter, for 1/4" Tube OD ...</t>
  </si>
  <si>
    <t>MC_51025K993 (51025K993 Brass Push-to-Connect Tube Fitting for Air Branch Tee, for 1/4" Tube OD ...</t>
  </si>
  <si>
    <t>MC_5779K152 (5779K152 Push-to-Connect Tube Fitting for Air, 90 Degree Swivel Elbow, for 1/4" Tub...</t>
  </si>
  <si>
    <t>MC_5779K14 (5779K14 Push-to-Connect Tube Fitting for Air, Straight Connector, for 1/4" Tube OD)</t>
  </si>
  <si>
    <t>MC_91253A594 (91253A594 Black-Oxide Alloy Steel Hex Drive Flat Head Screw 5/16"-18 Thread Size, ...</t>
  </si>
  <si>
    <t>MC_4580N12 (4580N12   Heat Barrier Sheet  21" Wide x 2 Feet Long)</t>
  </si>
  <si>
    <t>MC_2406T66 (2406T66 Mighty-Lite Caster with 3" x 1-3/4" Plate Swivel with Brake and 3" Diameter ...</t>
  </si>
  <si>
    <t>MC_62805K42 (62805K42 Rigid Leveling Mount with Threaded Stud and Cushion  Zinc-Plated Steel and...</t>
  </si>
  <si>
    <t>MC_6186K119 (6186K119 V-Belt Trade Number A22, 24" Outer Circumference, Neoprene)</t>
  </si>
  <si>
    <t>MC_2158K391 (Mobil DTE 24 Ultra Hydraulic Oil 1 Gallon Jug)</t>
  </si>
  <si>
    <t>MC_4544N34_8 (4544N34 	T-Slotted Framing Solid Rail Single Three Slot, Smooth, Black, 40 mm High...</t>
  </si>
  <si>
    <t>MC_4544N34_6 (4544N34 	T-Slotted Framing Solid Rail Single Three Slot, Smooth, Black, 40 mm High...</t>
  </si>
  <si>
    <t>MC_4417T47 (4417T47 Glass Vial Clear, 1 FL oz/30 ml Capacity, 1" Diameter)</t>
  </si>
  <si>
    <t>MC_9540K661 (9540K661 Unthreaded Bumper SBR Rubber, 1/2" OD, 1/4" High)</t>
  </si>
  <si>
    <t>MC_15665A83 (15665A83   Steel Piano Hinge without Holes  5" Overall Width, 1" Long x 0.430" Diam...</t>
  </si>
  <si>
    <t>MC_92991A537 (Brass Cup-Point Set Screws  1/4"-20 Thread, 1/2" Long Pack Of 25)</t>
  </si>
  <si>
    <t>MC_92991A125 (Brass Cup-Point Set Screws  1/4"-20 Thread, 1-1/4" Long Pack Of 10)</t>
  </si>
  <si>
    <t>MC_19205A45 (19205A45 Laser Distance Measurer  for Feet/Meters/Inches, 330 Feet Maximum Distance)</t>
  </si>
  <si>
    <t>MC_92105A420 (92105A420   Zinc Alloy Tapping Inserts for Softwood  Flanged, 3/8"-16 Thread Size,...</t>
  </si>
  <si>
    <t>MC_7693K59 (92105A420 Outlet Strip  6 Total Outlets, 1" Outlet Center-to-Center, 4 Feet Long Cord)</t>
  </si>
  <si>
    <t>MC_91255A621 (91255A621   Button Head Hex Drive Screw  Black-Oxide Alloy Steel, 3/8"-16 Thread, ...</t>
  </si>
  <si>
    <t>MC_91239A318 (91239A318 Button Head Hex Drive Screw  Black-Oxide Alloy Steel, M6 x 1.00 mm Threa...</t>
  </si>
  <si>
    <t>MC_1514A11 (1514A11 Mortise-&lt;ount Hinge With Holes, Nonremovable Pin, Steel, 2" x 1" Door Leaf)</t>
  </si>
  <si>
    <t>MC_1514A12 (1514A12 Mortise-Mount Hinge With Holes, Nonremovable Pin, Steel 2-1/2" x 1-1/4" x 0....</t>
  </si>
  <si>
    <t>MC_9540K692 (9540K692 Unthreaded-Hole Bumper  SBR Rubber, 1/2" OD, 5/16" High pack of 25)</t>
  </si>
  <si>
    <t>MC_9540K723 (9540K723 Unthreaded-Hole Bumper SBR Rubber, 1/2" OD, 1/2" High, 5/16" Mounting Surf...</t>
  </si>
  <si>
    <t>MC_9540K713 (9540K713 Unthreaded-Hole Bumper  Reinforced, SBR Rubber, 11/16" OD, 7/16" High pack...</t>
  </si>
  <si>
    <t>MC_91420A542 (91420A542  Steel Phillips Flat Head Screws M8 x 1.25 mm Thread, 40 mm Long Pack of...</t>
  </si>
  <si>
    <t>MC_90835A643 (90835A643 Binding Screws for Wood  Black, 1/4"-20, 1.575" Thread Length, 4.724" Lo...</t>
  </si>
  <si>
    <t>MC_90835A667 (90835A667 Binding Black-Oxide Steel Barrel 1/4"-20, 0.49" Depth Pack of 25)</t>
  </si>
  <si>
    <t>MC_74715T1_5 (Corrosion-Resistant Tight-Seal Brush  1/8" Wide x 1/8" High Backing, 3/4" Overall ...</t>
  </si>
  <si>
    <t>MC_74715T1_4 (Corrosion-Resistant Tight-Seal Brush  1/8" Wide x 1/8" High Backing, 3/4" Overall ...</t>
  </si>
  <si>
    <t>MCN_48x120_3803800041 (3803800041 McNICHOLS® Wire Mesh, Square, Stainless Steel, Type 304, Mill ...</t>
  </si>
  <si>
    <t>MHG_ESTIMATE_4161 (One Leather desktop inlay with 23K gold tooling around perimeter - 3 sections...</t>
  </si>
  <si>
    <t>MICRO_78384 (786384 Asus G22CH 14400F/16/1/406/H ASUS ROG G22CH-DH564 Gaming PC Intel Core i5 14...</t>
  </si>
  <si>
    <t>MICRO_396507 (396507 RZ04-04430100-R Razer Barracuda X Wireless Multi-platform Gaming and Mobile...</t>
  </si>
  <si>
    <t>MOH_M743_1510 (M743-1510 Pin Epoxy Putty Stick)</t>
  </si>
  <si>
    <t>MOH_M743_1580 (M743-1580 Natural Maple Epoxy Putty Stick)</t>
  </si>
  <si>
    <t>MH_M500_2496_QT (M500-2496 Perfect Brown Base Concentrate 1 Quart)</t>
  </si>
  <si>
    <t>MOONEY_W1848F (48" x 550 Starfoam 1/8)</t>
  </si>
  <si>
    <t>MORMAX_92TAAB2AB (92TAAB2AB Power &amp; Data Charging Solution consists of:  - 2 Tamper Resistant AC...</t>
  </si>
  <si>
    <t>MBU_2_TIE (Moving Blankets USA 2" Cotton Tie Webbing 100')</t>
  </si>
  <si>
    <t>SIR_378664 (SIR-378664 128mm Centers Edge Pull in Satin Brass Length: 145mm Width: 20mm  Project...</t>
  </si>
  <si>
    <t>TOP_KNOBS_M2646_SN (M2646 Top Knobs Amwell 8 13/16" Centers Bar Pull in Brushed Satin Nickel)</t>
  </si>
  <si>
    <t>NJL_MB8416R1_A1 (Details: DESK PER CONCEPT DRAWING  Size: 58"W x 18"D x 30"H  Body Color: WILSON...</t>
  </si>
  <si>
    <t>NJL_MB8416R1_A2_B2 (Details: DESK PER CONCEPT DRAWING  Size: 53"W x 29"D x 38"H  Body Color: WIL...</t>
  </si>
  <si>
    <t>NJL_MB8416R1_A3 (Details: DESK PER CONCEPT DRAWING  Size: 63"W x 29"D x 38"H  Body Color: WILSON...</t>
  </si>
  <si>
    <t>NJL_MB8416R1_B1 (Details: DESK PER CONCEPT DRAWING  Size: 58"W x 18"D x 38"H  Body Color: WILSON...</t>
  </si>
  <si>
    <t>NJL_MB8416R1_B3 (Details: DESK PER CONCEPT DRAWING  Size: 63"W 29"D x 32"H  Body Color: WILSONAR...</t>
  </si>
  <si>
    <t>NJL_MB8439 (NJL Custom Details: CUSTOM STORAGE CABINET - PER DRAWING  Size: 51"W x 23"D x 34-1/4...</t>
  </si>
  <si>
    <t>NJL_12911_1 (Pedestal Detail: BOX/SHELF-PED-(PER CLIENT DRAWING)  Size: 13"W x 18"D x 41"H  Colo...</t>
  </si>
  <si>
    <t>NJL_12911_2 (Worksurface Details: TOP ONLY (PER CLIENT DRAWING)  Size: 56" x 45" x 1-1/4"T  Colo...</t>
  </si>
  <si>
    <t>njl_12953_1 (Pedestal Detail: MOBILE BOX/FILE  Size: 16W x 18"D x 28"H  Color: FORMICA STORM (91...</t>
  </si>
  <si>
    <t>njl_12953_2 (Worksurface Details: TOP ONLY  Size: 30" x 108" x 1-1/4"T  Color: FORMICA WHITE(949...</t>
  </si>
  <si>
    <t>njl_12953_3 (Worksurface Details: TRANSACTION TOP  Size: 10" x 108" x 1-1/4"T  Color: FORMICA WH...</t>
  </si>
  <si>
    <t>njl_12953_4 (Worksurface Details: TOP ONLY  Size: 4" x 42" x 1-1/4"T  Color: FORMICA WHITE(949-5...</t>
  </si>
  <si>
    <t>njl_12953_5 (Worksurface Details: TOP ONLY  Size: 24" x 36" x 1-1/4"T  Color: FORMICA WHITE(949-...</t>
  </si>
  <si>
    <t>njl_12953_6 (Modesty Panel Details: MODESTY PANEL  Size: 12" x 32" x 3/4"T  Color: FORMICA WHITE...</t>
  </si>
  <si>
    <t>njl_12953_7 (Custom Color Fee CALCULATED PER ORDER BASED ON YIELD)</t>
  </si>
  <si>
    <t>48X96_1P218_WA_WAL_HTS_7965K_12 (1.218" x 4' x 8' Untrimmed Panels 1-1/8" FLKBD .039" WA Walnut ...</t>
  </si>
  <si>
    <t>60X120_1P218_WA_WAL_HTS_7965K_1 (1.218" x 5' x 10' Untrimmed Panels 1-1/8" FLKBD .039" WA Walnut...</t>
  </si>
  <si>
    <t>60X144_1P218_WA_WAL_HTS_7965K_1 (1.218" x 5' x 12' Untrimmed Panels 1-1/8" FLKBD .039" WA Walnut...</t>
  </si>
  <si>
    <t>48X120_1P218_WA_WAL_HTS_7965K_1 (1.218" x 4' x 10' Untrimmed Panels 1-1/8" FLKBD .039" WA Walnut...</t>
  </si>
  <si>
    <t>48X96_1P218_WA_WAL_HTS_7965K_1 (1.218" x 4' x 8' Untrimmed Panels 1-1/8" FLKBD .039" WA Walnut H...</t>
  </si>
  <si>
    <t>60X96_1P218_WA_WAL_HTS_7965K_1 (1.218" x 5' x 8' Untrimmed Panels 1-1/8" FLKBD .039" WA Walnut H...</t>
  </si>
  <si>
    <t>IPA_STONE_22_1019_10 (2cm Sandy Blue Fiouri Di Bosco Waterfall Transaction Counter Per Quote 22-...</t>
  </si>
  <si>
    <t>IPA_STONE_23_0309_01 (IPA Quote 23-0309-01 Consisting Of:)</t>
  </si>
  <si>
    <t>IPA_STONE_23_0309_01_1 (No Templating (we will cut as per dimensions provided); shop drawings an...</t>
  </si>
  <si>
    <t>IPA_STONE_23_0309_01_2 (Fabrication only: Reception desk apron and top ledge with mitered corner...</t>
  </si>
  <si>
    <t>IPA_STONE_23_0309_01_3 (Delivery to Irvington, NJ (installation by others):)</t>
  </si>
  <si>
    <t>IPA_STONE_23_0309_01_4 (Option 1: 2cm Sandy Blue (Italien Grey 97''x56'' polished by IPA))</t>
  </si>
  <si>
    <t>IPA_STONE_22_1219_01 (Quote 22-1219-01 Consisting Of:)</t>
  </si>
  <si>
    <t>IPA_STONE_22_1219_01_1 (Templating At Our Factory In Irvington, NJ)</t>
  </si>
  <si>
    <t>IPA_STONE_22_1219_01_2 (Reception Desk:  Left Face Panel 5' 8-1/2" x 2' 8"  Right Face Panel 5' ...</t>
  </si>
  <si>
    <t>IPA_STONE_22_1219_01_3 (117" x 76" 2CM White Carrara Two Face Polished Honed)</t>
  </si>
  <si>
    <t>IPA_STONE_22_1219_01_4 (OT Delivery And Installation In NYC)</t>
  </si>
  <si>
    <t>IPA_STONE_23_0214_01 (Quote 23-0214-01 Consisting Of:)</t>
  </si>
  <si>
    <t>IPA_STONE_23_0214_01_1 (Templating/Shop drawings:)</t>
  </si>
  <si>
    <t>IPA_STONE_23_0214_01_2 (Bar counter top ledge 263''x20'' with 3'' miters all around waterfall pa...</t>
  </si>
  <si>
    <t>IPA_STONE_23_0214_01_3 (L shape Reception desk Top approx 260x40 with mitered front edge and wat...</t>
  </si>
  <si>
    <t>IPA_STONE_23_0214_01_4 (Credenza top 232x24 with mitered front edge)</t>
  </si>
  <si>
    <t>IPA_STONE_23_0214_01_5 (Smaller reception cladding 60x60x42 with mitered corners all around and ...</t>
  </si>
  <si>
    <t>IPA_STONE_23_0214_01_6 (Daltile 6 mm CM85 Anthracite 126''x63'', glossy)</t>
  </si>
  <si>
    <t>IPA_STONE_23_0214_01_7 (Delivery / Installation on site 58-84 Norflok Newark NJ:)</t>
  </si>
  <si>
    <t>IPA_23_0123_15 (Quotation 23-0123-15 Consisting Of:)</t>
  </si>
  <si>
    <t>IPA_23_0123_15_1 (Templating in Irvington, NJ:)</t>
  </si>
  <si>
    <t>IPA_23_0123_15_2 (Fabrication only of:  Reception top apron and waterfall panels with 2" returns...</t>
  </si>
  <si>
    <t>IPA_23_0123_15_3 (Delivery and installation to New York NY (non union labor only, regular hours) :)</t>
  </si>
  <si>
    <t>IPA_23_0123_15_4 (Material : 6 mm Graniti Fiandre Dark Marquina Marmi Maximum 60''x120'' with br...</t>
  </si>
  <si>
    <t>IPA_24_0501_12_1 (Quotation 24-0501-12 2cm x 36” x 108” (two section) elliptical shaped out of p...</t>
  </si>
  <si>
    <t>IPA_24_0501_12_2 (Quotation 24-0501-12 Wilsonart Serene Q1001 2cm polished quartz)</t>
  </si>
  <si>
    <t>48X120_LAMINART_633MT (Laminart 633MT Polished Titanium Glazed 4' x 10')</t>
  </si>
  <si>
    <t>48x96_LAMINART_506300STR200 (506300STR200 Laminart Metalene Aurora Textured Standard 4' x 8')</t>
  </si>
  <si>
    <t>48x120_LAMINART_506300STR300 (Laminart 506300STR300 Metalene Aurora Textured  Standard 4' x 10')</t>
  </si>
  <si>
    <t>48x96_LAMINART_3134 (Laminart 3134 Italian Walnut Vellum 4' x 8')</t>
  </si>
  <si>
    <t>48x120_LAMINART_3134 (Laminart 3134 Italian Walnut 4' x 10')</t>
  </si>
  <si>
    <t>NOSAJ_2100WHC12X13 (2100WCH12X13 DRCWhite Shop Towel Cut 12X13)</t>
  </si>
  <si>
    <t>NOVA_FPA_0_1821_XK (Flat Panel Monitor Downview Retrofit Kit with 18"D x 21"W viewport and No Ke...</t>
  </si>
  <si>
    <t>NOVA_TE_0_0728_NK_34 (TE-0-0728-NK-34 The Trolley™ EXL Monitor Lift No Keyboard Drawer Includes ...</t>
  </si>
  <si>
    <t>OCTOLAM_822 (Octolam 822 STD?VUR 48" x 96" Copper)</t>
  </si>
  <si>
    <t>48X96_OCTOLAM_294GP_SONHAM_OAK (Octolam 294GO Sonham Oak 48" x 96")</t>
  </si>
  <si>
    <t>OE_PU_US4200L1_XXXX (PU-US4200L1-xxxx 2 US TR NEMA SOCKET  1 70A PSU CANNISTER  1 TUF-HP 60W USB...</t>
  </si>
  <si>
    <t>OE_PU_US4110L1_XXXX (PU-US4110L1-xxxx 1 US TR NEMA SOCKET  1 70A PSU CANNISTER  1 TUF-HP 60W USB...</t>
  </si>
  <si>
    <t>LOCTITE_349 (Loctite 349 - Clear UV Adhesive)</t>
  </si>
  <si>
    <t>OMNITRACK_T8 (T8 T Wood Insert Kit)</t>
  </si>
  <si>
    <t>OMNITRACK_Q13 (Q13 Adapter)</t>
  </si>
  <si>
    <t>OMNITRACK_OC30 (OC30 Omnicaster)</t>
  </si>
  <si>
    <t>OSBORNE_1166C (1166C Victorian Pedestal Foot  Cherry 10" × 14" × 1 ¾")</t>
  </si>
  <si>
    <t>OSBORNE_1167C (1167C Victorian Pedestal Cherry 21" × 6" × 6")</t>
  </si>
  <si>
    <t>OSBORNE_8731C (Cherry 8731C Traditional Corbel 10-3/8" x 3")</t>
  </si>
  <si>
    <t>OPLA_SW12KB_BK (SW12KB-BK 12" BLACK STEEL SLATWALL KNIFEBRACKET)</t>
  </si>
  <si>
    <t>OPLA_SLAT_J_BK (Slat-J-BK Black Half Liner Insert  For Slatwall)</t>
  </si>
  <si>
    <t>OPLA_SW_6B_BK (SW/6B-BK Black 3/4" Square Tubular Downslant w/6 Balls For S/Wall)</t>
  </si>
  <si>
    <t>OUTWATER_303_1032_BK_25 (303-1032-BK-25 BLACK 1-1/4" HIGH PROFILE **GLOSSY** BUMPER MLDG 25'COIL)</t>
  </si>
  <si>
    <t>PW_GLUE_773_3 (Glue 773.3 Unfilled Pellets)</t>
  </si>
  <si>
    <t>PW_PP_50 (PP-50 Plastic Dust Collection Bags, 50/Roll)</t>
  </si>
  <si>
    <t>KLEIBERIT_773_3_HOTMELT (KLEIBERIT 773.3 Hotmelt Edgebander Adhesive (unfilled)	)</t>
  </si>
  <si>
    <t>PA_FINSBURy_110_PACIFIC (Panaz Finsbury 110 Pacific From The Hoxton Collection.)</t>
  </si>
  <si>
    <t>ALLIANCE_24150 (24150 Alliance 24" x 150 FT 20 lb. CAD Inkjet Bond Rolls Case Of Four)</t>
  </si>
  <si>
    <t>CORIAN_WHITE_JASMINE_0P5_30_144 (Corian 1230145WHJ 1/2x30x144 White Jasmine 1/2x30x144 White Jas...</t>
  </si>
  <si>
    <t>CORIAN_GLACIER_WHITE_0P5_36P6_1 (Corian 1236145GLW 1/2x36.6x144 Glacier White 1/2x36.6x144 Glaci...</t>
  </si>
  <si>
    <t>CORIAN_GLACIER_WHITE_0P5_60_144 (Corian 1260145GLW 1/2x60x144 Glacier White Corian Sheet GW)</t>
  </si>
  <si>
    <t>CORIAN_RAIN_CLOUD_0P5_30_144 (Corian 1230145RAC 1/2x30x144 Rain Cloud 1/2x30x144 Rain Cloud)</t>
  </si>
  <si>
    <t>CORIAN_ADHES_TUMBLED_G_470ML (Corian JA470TUG Bulk Adh 470ML Tumbled G Bulk Adh 470ML Tumbled G)</t>
  </si>
  <si>
    <t>16_FREIGHT_SUR (16_Freight-SUR)</t>
  </si>
  <si>
    <t>CORIAN_MIXER_TIPS_470ML (Corian Mixer Tips 470ML)</t>
  </si>
  <si>
    <t>CORIAN_DEEP_ANTHRACITE_0P5_30_1 (Corian Deep Anthracite 1/2" x 30" x 144")</t>
  </si>
  <si>
    <t>CORIAN_ADHES_NOCTURNE_DN_470ML (JA470NOC  470ML Nocturne DN Corian Joint Adhesive)</t>
  </si>
  <si>
    <t>CORIAN_GLACIER_ICE_0P5_30_144 (Corian Glacier Ice 1/2" x 30' x 144")</t>
  </si>
  <si>
    <t>CORIAN_ADHES_TRANSLUCENT_WHITE_ (Corian Translucent White Bulk Adhesive 470ML)</t>
  </si>
  <si>
    <t>CORIAN_MODERN_WHITE_30_144 (Corian Modern White 1/2" x 30' x 144")</t>
  </si>
  <si>
    <t>Corian_ADHES_CIRCUS_WHITE_470ML (Circus White Adhesive 470ML)</t>
  </si>
  <si>
    <t>CORIAN_CARRARA_LINO_144x30_0P5 (Corian Carrara Lino 1/2" x 30" x 144")</t>
  </si>
  <si>
    <t>CORIAN_DAWN_BEIGE_50_ML_ADHESIV (Corian Dawn Beige 50ml Adhesive)</t>
  </si>
  <si>
    <t>CORIAN_SPARKLING_WHITE (Corian Sparkling White 1/2" x 30" x 144")</t>
  </si>
  <si>
    <t>CORIAN_DEEP_NOCTURNE (Corian Deep Nocturne 1/2' X 30" X 144")</t>
  </si>
  <si>
    <t>CORIAN_ADHES_BLACK_470ML (CorianBulk Adhesive 470ML Black)</t>
  </si>
  <si>
    <t>CORIAN_GLACIER_WHITE_0P5_48_144 (Corian 1/2" x 48" x 144" Glacier White)</t>
  </si>
  <si>
    <t>CORIAN_BISQUE_0P5_30_144 (Corian 1/2" x 30" x 144" Bisque)</t>
  </si>
  <si>
    <t>CORIAN_ADHES_BISQUE_470ML (Corian Bulk Adhesive 470ML Bisque)</t>
  </si>
  <si>
    <t>CORIAN_SAND_STORM_0P5_30_144 (Corian Sand Storm 1/2" x 30" x 144")</t>
  </si>
  <si>
    <t>CORIAN_WEATHERED_CONCRETE_30_12 (Corian Weathered Concrete 1/2" x 30" x 144")</t>
  </si>
  <si>
    <t>CORIAN_ADHES_DOESKIN_470ML (Doeskin Adhesive 470ML)</t>
  </si>
  <si>
    <t>CORIAN_ADHES_DAWN_BEIGE_470ML (Dawn Beige Adhesive 470ML)</t>
  </si>
  <si>
    <t>CORIAN_ARTISTA_BEIGE_0P5_30_144 (Corian Artista Beige 1/2" x 30" x 144")</t>
  </si>
  <si>
    <t>CORIAN_ADHES_DAWN_BEIGE_50ML (Dawn Beige Adhesive 50ML)</t>
  </si>
  <si>
    <t>CORIAN_ARTISTA_DUST_0P5_30_144 (Corian Artista Dust 1/2" x 30" x 144")</t>
  </si>
  <si>
    <t>CORIAN_GLACIER_WHITE_0P5_54_144 (Corian 1254145GLW 1/2x54x144 Glacier White Corian Sheet GW)</t>
  </si>
  <si>
    <t>CORIAN_ARROWROOT_0P5_30_144 (Corian Arrowroot 1/2" x 30" x 144")</t>
  </si>
  <si>
    <t>Corian_ADHES_CAMEO_WHITE_470ML (Cameo White Adhesive 470ML)</t>
  </si>
  <si>
    <t>CORIAN_GLACIER_WHITE_60_144 (1/2" x 60" x 144" Corian Glacier White)</t>
  </si>
  <si>
    <t>CORIAN_GLACIER_WHITE_0P25_30_98 (1/4" x 30" x 98" Corian Glacier White)</t>
  </si>
  <si>
    <t>Corian_ADHES_DESIGNER_WHITE_470 (Corian Adhesive Designer White 470ML)</t>
  </si>
  <si>
    <t>Corian_DESIGNER_WHITE_144 (1/2" x 30" x 144" Corian Designer White)</t>
  </si>
  <si>
    <t>CORIAN_VERANO_WHITE_0P5_30_144 (Corian Verano White 1/2" x 30" x 144")</t>
  </si>
  <si>
    <t>CORIAN_LINEN_30_144 (Corian Linen 1/2" x 30" x 144")</t>
  </si>
  <si>
    <t>CORIAN_COSMOS_PRIMA (1/2" x 30" x 144" Corian Cosmos Prima)</t>
  </si>
  <si>
    <t>CORIAN_ADHES_JEWEL_470ML (470ML Corian Adhesive Jewel)</t>
  </si>
  <si>
    <t>CORIAN _CARBON_CONCRETE_0P5_30_ (Corian Carbon Concrete 1/2" x 30" x 144")</t>
  </si>
  <si>
    <t>CORIAN_ADHESIVE_50ML_STONE_HARB (Corian Adhesive Stone Harbor 50ML)</t>
  </si>
  <si>
    <t>CORIAN_ADHESIVE_50M_TRANSNT_WHI (Corian Translucent White 50ML)</t>
  </si>
  <si>
    <t>CORIAN_CALACATTA_GREIGE_30_144 (Corian Calacatta Greige 1/2" X 30" X 144")</t>
  </si>
  <si>
    <t>CORIAN_NATURAL_CONCRETE (Corian Natural Concrete 1/2" x 30" x 144")</t>
  </si>
  <si>
    <t>Corian_WILLOW_ADHESIVE (Corian Willow 470 ML Adhesive)</t>
  </si>
  <si>
    <t>CORIAN_MANUAL_GUN_470ML (Corian Manual Dispensing Gun  470ml)</t>
  </si>
  <si>
    <t>CORIAN_DEEP_TITANIUM (CORIAN DEEP TITANIUM 1/2" x 30" x 144')</t>
  </si>
  <si>
    <t>CORIAN _ADHES_ANTHRACITE_0ML (Corian Anthracite  Adhesive 50ML)</t>
  </si>
  <si>
    <t>CORIAN_CAMEO_WHITE_30_144_0P5 (Corian Cameo White 1/2" x 30" x 144")</t>
  </si>
  <si>
    <t>CORIAN_CAMEO_WHITE_36P6_144_0P5 (Corian Cameo White 1/2" x 36.6" x 144")</t>
  </si>
  <si>
    <t>CORIAN_CAMEO_WHITE_48_144_0P5 (Corian Cameo White 1/2" x 48" x 144")</t>
  </si>
  <si>
    <t>CORIAN_CAMEO_WHITE_60_144_0P5 (Corian Cameo White 1/2" x 60" x 144")</t>
  </si>
  <si>
    <t>CORIAN_ANTARCTICA_0P5_30_144 (Corian Antarctica 1/2" x 30" x 144")</t>
  </si>
  <si>
    <t>9540K661 Unthreaded Bumper SBR Rubber, 1/2" OD, 1/4" High</t>
  </si>
  <si>
    <t>One Leather desktop inlay with 23K gold tooling around perimeter - 3 sections - Center section m...</t>
  </si>
  <si>
    <t>1.218" x 4' x 8' Untrimmed Panels 1-1/8" FLKBD .039" WA Walnut Heights 7965K-12 / Burnished Backer</t>
  </si>
  <si>
    <t>1.218" x 5' x 10' Untrimmed Panels 1-1/8" FLKBD .039" WA Walnut Heights 7965K-12 / Burnished Backer</t>
  </si>
  <si>
    <t>1.218" x 5' x 12' Untrimmed Panels 1-1/8" FLKBD .039" WA Walnut Heights 7965K-12 / Burnished Bac...</t>
  </si>
  <si>
    <t>1.218" x 4' x 10' Untrimmed Panels 1-1/8" FLKBD .039" WA Walnut Heights 7965K-12 / Burnished Backer</t>
  </si>
  <si>
    <t>1.218" x 5' x 8' Untrimmed Panels 1-1/8" FLKBD .039" WA Walnut Heights 7965K-12 / Burnished Backer</t>
  </si>
  <si>
    <t>L shape Reception desk Top approx 260x40 with mitered front edge and waterfal panel with return</t>
  </si>
  <si>
    <t>Material : 6 mm Graniti Fiandre Dark Marquina Marmi Maximum 60''x120'' with bright or satin finish</t>
  </si>
  <si>
    <t>Octolam 822 STD?VUR 48" x 96" Copper</t>
  </si>
  <si>
    <t>SW12KB-BK 12" BLACK STEEL SLATWALL KNIFEBRACKET</t>
  </si>
  <si>
    <t>CorianBulk Adhesive 470ML Black</t>
  </si>
  <si>
    <t>Corian Translucent White 50ML</t>
  </si>
  <si>
    <t>Total PARKSITE INC</t>
  </si>
  <si>
    <t>PEOPLE SPACE</t>
  </si>
  <si>
    <t>Total PEOPLE SPACE</t>
  </si>
  <si>
    <t>PETER MEIER INC</t>
  </si>
  <si>
    <t>Total PETER MEIER INC</t>
  </si>
  <si>
    <t>PID FLOORS</t>
  </si>
  <si>
    <t>Total PID FLOORS</t>
  </si>
  <si>
    <t>Porcelain Source LLC</t>
  </si>
  <si>
    <t>Total Porcelain Source LLC</t>
  </si>
  <si>
    <t>PORCELANOSA</t>
  </si>
  <si>
    <t>Total PORCELANOSA</t>
  </si>
  <si>
    <t>PRO CABINET SUPPLY INC</t>
  </si>
  <si>
    <t>Total PRO CABINET SUPPLY INC</t>
  </si>
  <si>
    <t>QUALIFIED HARDWARE</t>
  </si>
  <si>
    <t>Total QUALIFIED HARDWARE</t>
  </si>
  <si>
    <t>REA001-REAL ANTIQUE WOOD MILL, LLC.</t>
  </si>
  <si>
    <t>Total REA001-REAL ANTIQUE WOOD MILL, LLC.</t>
  </si>
  <si>
    <t>REJUVENATION</t>
  </si>
  <si>
    <t>Total REJUVENATION</t>
  </si>
  <si>
    <t>REPAIR TOOL PARTS</t>
  </si>
  <si>
    <t>Total REPAIR TOOL PARTS</t>
  </si>
  <si>
    <t>REX001-REX LUMBER COMPANY</t>
  </si>
  <si>
    <t>Total REX001-REX LUMBER COMPANY</t>
  </si>
  <si>
    <t>RHO001-RHOADS &amp; O'HARA</t>
  </si>
  <si>
    <t>Manual Dispensing Gun  50ml</t>
  </si>
  <si>
    <t>Mixer Tips 50ml</t>
  </si>
  <si>
    <t>Corian Elegant Gray 1/2" x 30" x 144"</t>
  </si>
  <si>
    <t>Elegant Gray Adhesive 50ml</t>
  </si>
  <si>
    <t>Delivery and Assembly of Acknowledgement 9588 at MT, San Jancinto College Campus, 41888 Motor Ca...</t>
  </si>
  <si>
    <t>615-7S-19 HAMBURG METAL TABLE LEGS 2-3/8" (60mm) Black Matte 27-3/4"</t>
  </si>
  <si>
    <t>615-7S-19 HAMBURG METAL TABLE LEGS 2-3/8" x 27-3/4" Black Matte</t>
  </si>
  <si>
    <t>Engineered Prefinished Hardwood Flooring SKU: TMPN59Color: ZilkConstruction: Engineered Species:...</t>
  </si>
  <si>
    <t>Pick Up Fee</t>
  </si>
  <si>
    <t>48"x111" Charming Amber 6mm Glossy Cut to Size 34-1/8” w x 34-1/16”h</t>
  </si>
  <si>
    <t>Porcelanosa 23678690 AIRSLATE BOMBAY BPT 98 7/16 X 47 ¼</t>
  </si>
  <si>
    <t>Porcelanosa 23678690 POLITECH PREMIUM 22 LB COMP. A+B</t>
  </si>
  <si>
    <t>Porcelanosa 23678690 Freight</t>
  </si>
  <si>
    <t>AIRSLATE KASHMIR BPT 98 7/16 X 47 ¼</t>
  </si>
  <si>
    <t>POLITECH PREMIUM 22 LB COMP. A+B</t>
  </si>
  <si>
    <t>Krion 9906 Black Mirror AL 1/2" x 145" x 30"</t>
  </si>
  <si>
    <t>Krion 9906 Adhesive 250ML Cartridge</t>
  </si>
  <si>
    <t>KRION® LUX L903 145"X30"X1/2" Grey Cement</t>
  </si>
  <si>
    <t>Krion L903 Adhesive 250ml</t>
  </si>
  <si>
    <t>100103439  KRION® LUX 6901 145"X30"X1/2"</t>
  </si>
  <si>
    <t>Krion Adehsive 6901 250ml Cartridge</t>
  </si>
  <si>
    <t>Rixson 357-696 Gate Closer with mortise top pivot Satin Brass Finish</t>
  </si>
  <si>
    <t>Elm Reclaimed Random Length 3" wide 1" thick</t>
  </si>
  <si>
    <t>571322 Barrington Edge Pull, 4" - Aged Brass</t>
  </si>
  <si>
    <t>705195 Socket, ETS125EC/150EC</t>
  </si>
  <si>
    <t>8/4" Rough FAS Hard Maple</t>
  </si>
  <si>
    <t>8/4" Rough FAS Hard Maple 11' &amp; longer</t>
  </si>
  <si>
    <t>1/4" x 2" S4S Walnut Molding</t>
  </si>
  <si>
    <t>1/4" x 6" S4S Walnut Molding</t>
  </si>
  <si>
    <t>1/4" x 3-1/2" S4S Walnut Molding</t>
  </si>
  <si>
    <t>1/4" x 2-1/8" S4S Walnut Molding</t>
  </si>
  <si>
    <t>1" x 2" Walnut Bullnose</t>
  </si>
  <si>
    <t>2-1/4" x 4" S4S Walnut Molding</t>
  </si>
  <si>
    <t>White Oak S2S To 2" Approximately 250 Board Feet Need The Following Sizes  (8) 5-1/2" x 84"  (8)...</t>
  </si>
  <si>
    <t>3/4" x 3/8" Cherry Molding Per Drawing</t>
  </si>
  <si>
    <t>2" x 1"  Walnut Bullnose</t>
  </si>
  <si>
    <t>2" Maple Bullnose Need 16 Pieces Minimum 88" long</t>
  </si>
  <si>
    <t>11/16" x 4-1/2" Maple Crown Molding Per DWG</t>
  </si>
  <si>
    <t>9/16" x 3-1/4" Maple Base Molding Per DWG</t>
  </si>
  <si>
    <t>3/4" x 6-1/2" Maple Door Jamb Need:  28 pcs 88"  4 pcs 38"   4 Pcs 66"  2 pcs 42"</t>
  </si>
  <si>
    <t>4/4 Sapele minimum 7" x 74"</t>
  </si>
  <si>
    <t>1/2" x 1-1/4" S4S Walnut Random Length</t>
  </si>
  <si>
    <t>10/4 FAS White Oak RW RL</t>
  </si>
  <si>
    <t>8/4 Walnut Solid Wood</t>
  </si>
  <si>
    <t>Hard Maple dressed to 1/2", 7" to 9" with one straight edge boards must be a minimum of 8' long ...</t>
  </si>
  <si>
    <t>2"  Walnut Bullnose   Need the following:  40) 69" long   28) 78" long  24) 62" long</t>
  </si>
  <si>
    <t>2" Cherry Bullnose</t>
  </si>
  <si>
    <t>40 Board Feet 6/4 Walnut 8' Long</t>
  </si>
  <si>
    <t>250 Board Feet 6/4 Walnut AT LEAST 4 BOARDS NEED TO BE 10' 6' LONG</t>
  </si>
  <si>
    <t>3/4" x 3/8" Walnut Molding Per Drawing</t>
  </si>
  <si>
    <t>1/4" x 2" S4S Walnut</t>
  </si>
  <si>
    <t>9/16" x 3-1/4" Maple Base Molding To Match PO 772</t>
  </si>
  <si>
    <t>3/8" x 2" Poplar Reeded Molding Need the following sizes" (11) 6'6" (11) 3' (3) 9' (5) 8'</t>
  </si>
  <si>
    <t>10/4 Maple Dressed to 1-1/4"</t>
  </si>
  <si>
    <t>10/4 Basswood</t>
  </si>
  <si>
    <t>2" Maple Bullnose  20 Pieces Minimum 80" Long  24 Pieces Minimum 100" Long  12 Pieces Minimum 90...</t>
  </si>
  <si>
    <t>10/4 Walnut  One Board needs to be a minimum of 6" x 96"  Two Boards need to be a minimum of 6" ...</t>
  </si>
  <si>
    <t>1/4" x 1/2" Maple Molding</t>
  </si>
  <si>
    <t>3/4" x 3/4" S4S Rift White Oak Square Molding to be cut into 25" lengths.</t>
  </si>
  <si>
    <t>2" White Oak Bullnose Need 88 pieces at least 97" long.  Need 76 Pieces at least 73" long.</t>
  </si>
  <si>
    <t>1/4" x 1-1/4" S4S Rift White Oak 9' to 12' Lengths</t>
  </si>
  <si>
    <t>Traditional Edge 2" FE per drawing</t>
  </si>
  <si>
    <t>3/4" x 3-1/4" Walnut Traditional Base Molding per drawing</t>
  </si>
  <si>
    <t>10/4 White Oak</t>
  </si>
  <si>
    <t>CUSTOM TOP TRIM PRE DRAWER SAPELE 50' (FIVE 10' LENGTHS)</t>
  </si>
  <si>
    <t>CUSTOM BOTTOM TRIM PRE DRAWER SAPELE 100' (TEN 10' LENGTHS)</t>
  </si>
  <si>
    <t>1-1/2" x 6" S4S White Oak</t>
  </si>
  <si>
    <t>3/4" x 3/4" S4S Sapele</t>
  </si>
  <si>
    <t>12/4 White Oak</t>
  </si>
  <si>
    <t>4/4 FAS White Oak</t>
  </si>
  <si>
    <t>10/4 FAS Walnut</t>
  </si>
  <si>
    <t>3/4" x 3/4" S4S  White Oak</t>
  </si>
  <si>
    <t>1-3/4" X 2" Top Trim 10ft Lengths Total 30ft Poplar</t>
  </si>
  <si>
    <t>1-1/8" X 6" Bottom Trim 10ft Lengths Poplar</t>
  </si>
  <si>
    <t>RX1000177 1/4" x 1/2" Walnut Molding</t>
  </si>
  <si>
    <t>RX000437 7/16" x 3/4" Rift White Oak</t>
  </si>
  <si>
    <t>1" x 2" Cherry FE Edge Per DWG</t>
  </si>
  <si>
    <t>3/4" x 6" Cherry Toe Per DWG</t>
  </si>
  <si>
    <t>3/4" x 96" x 48" A4 PS Walnut MDF</t>
  </si>
  <si>
    <t>1-3/16" x 96" x 48" A4 PS Walnut MDF</t>
  </si>
  <si>
    <t>1-3/16" x 48" x 96" A1 PS Ash MDF</t>
  </si>
  <si>
    <t>1-3/16" x 144" x 48" A1 PS Ash MDF</t>
  </si>
  <si>
    <t>3/4" x 48" x 96" A1 PS Ash MDF</t>
  </si>
  <si>
    <t>1" x 60" x 96" A4 Rift White Oak MDF</t>
  </si>
  <si>
    <t>1" X 48" X 96" A4 PS Ash MDF</t>
  </si>
  <si>
    <t>48" x 96" PS Ash Poly Back</t>
  </si>
  <si>
    <t>1-3/16" x 144" x 48" A4 PS Walnut PBC</t>
  </si>
  <si>
    <t>3/4" x 48" x 96" A4 PS Walnut MDF</t>
  </si>
  <si>
    <t>120" x 48" PS Walnut Veneer 10ML</t>
  </si>
  <si>
    <t>1" x 48" x " A4 Rift White Oak MDF</t>
  </si>
  <si>
    <t>1-3/16" x 48" x 96" A1 PS Walnut MDF</t>
  </si>
  <si>
    <t>1" X 120" X 48" A1 Quartered Walnut MDF</t>
  </si>
  <si>
    <t>8' x 4' ps walnut veneer paper back 20ml</t>
  </si>
  <si>
    <t>96" X 48" Poplar Veneer Paper Back 20ML</t>
  </si>
  <si>
    <t>1-3/16" x 10' x 4' A1 ps walnut mdf</t>
  </si>
  <si>
    <t>3/4" x 96" x 48" A1 PS Walnut PBC SM&amp;N  Tag: 9591</t>
  </si>
  <si>
    <t>3/4" x 48" x 96" A1 PS Walnut PBC  Tag: 9583 9591</t>
  </si>
  <si>
    <t>1-3/16" x 48" x 96" A1 PS Maple on MDF</t>
  </si>
  <si>
    <t>3/4" x 96" x 48" A! PS Maple on MDF</t>
  </si>
  <si>
    <t>1-3/16" x 60" x 96" A4 PS Maple on MDF</t>
  </si>
  <si>
    <t>1-3/16" x 48" x 96" A4 PS Maple on MDF</t>
  </si>
  <si>
    <t>3/4" x 48" x 96" A4 PS Maple on MDF</t>
  </si>
  <si>
    <t>1-3/16" x 10' x 4' A1 Rift White Oak on pbc</t>
  </si>
  <si>
    <t>1-3/16" x 5' x 8' A4 Rift White Oak on PBC</t>
  </si>
  <si>
    <t>1/2" x 4' x 8' Raw Flake Tag: Stock</t>
  </si>
  <si>
    <t>1/8" x 4' x 8' Raw MDF Tag: 4013</t>
  </si>
  <si>
    <t>1-3/16" x 144" x 48" A1 PS Maple SMN PBC</t>
  </si>
  <si>
    <t>1" x 48" x 96" A1 PS Maple SMN PBC</t>
  </si>
  <si>
    <t>1-3/16" x 60" x 120" A4 PS Maple SMN PBC</t>
  </si>
  <si>
    <t>3/4" x 48" x 96" A1 PS Maple SMN MDF</t>
  </si>
  <si>
    <t>120" x 48" Maple Veneer With Paper Back SMN</t>
  </si>
  <si>
    <t>1/8" x 8' x 4' Italian Bending Poplar Tag: 4013</t>
  </si>
  <si>
    <t>1/8" x 8' x 4' Italian Bending Poplar</t>
  </si>
  <si>
    <t>8' x 4' Plain Sliced Walnut Two-Ply Veneer Tag: 9552</t>
  </si>
  <si>
    <t>3/4" x 48" x 96" A1 PS Walnut PBC Tag: 4099</t>
  </si>
  <si>
    <t>3/4" x 8' x 4' A1 Rift White Oak On PBC Tag: 9572</t>
  </si>
  <si>
    <t>3/4" x 4' x 8' A1 Quartered Walnut Tag: 4079</t>
  </si>
  <si>
    <t>1-3/16" x 4' x 8' A1 PS Walnut Flake SM&amp;N Tag: 9622 Stock</t>
  </si>
  <si>
    <t>96" x 48" Rift White Oak Slip Match Veneer SM&amp;N</t>
  </si>
  <si>
    <t>1-3/16" x 4' x 8' A1 SM Rift White Oak SM&amp;N</t>
  </si>
  <si>
    <t>3/4" x 96" x 48" A1 PS Walnut PBC SM&amp;N Tag: 4084</t>
  </si>
  <si>
    <t>3/4" x 4' x 8' A4 Brookline Quartered Silver Oak On PBC</t>
  </si>
  <si>
    <t>24" x 99" Brookline Quartered Silver Oak Veneer</t>
  </si>
  <si>
    <t>1-3/16" x 10' x 4' A1 ps walnut PBC</t>
  </si>
  <si>
    <t>1-3/16" x 96" x 48" A1 PS Walnut PBC</t>
  </si>
  <si>
    <t>1-3/16" x 48" x 120" A1 PS Walnut PBC</t>
  </si>
  <si>
    <t>1/8" x 4' x 8' Luan Plywood</t>
  </si>
  <si>
    <t>1-3/16" x 10' x 4' A1 Rift WO MDF</t>
  </si>
  <si>
    <t>1-3/16" x 5' x 10' A1 Rift WO MDF</t>
  </si>
  <si>
    <t>120" x 48" Brookline Quartered Silver Oak Veneer</t>
  </si>
  <si>
    <t>96" x 48" Brookline Quartered Silver Oak Veneer</t>
  </si>
  <si>
    <t>1" X 48" X 96" A4 Brookline Quartered Silver Oak PBC</t>
  </si>
  <si>
    <t>3/4" X 48" X 96" AA Brookline Quartered Silver Oak PBC</t>
  </si>
  <si>
    <t>3/4" X 48" X 96" A4 Brookline Quartered Silver Oak PBC</t>
  </si>
  <si>
    <t>3/4" X 96" X 48" AA Brookline Quartered Silver Oak PBC</t>
  </si>
  <si>
    <t>3/4" x 10' x 4' A1 PS Cherry On MDF</t>
  </si>
  <si>
    <t>3/4" x 4' x 8' A1 PS White Oak SM&amp; N MDF</t>
  </si>
  <si>
    <t>4' x 8' PS White Oak 2-Ply Veneer</t>
  </si>
  <si>
    <t>8' x 4' Plain Sliced Walnut Two-Ply Veneer</t>
  </si>
  <si>
    <t>8' x 5' Plain Sliced Walnut Two-Ply Veneer</t>
  </si>
  <si>
    <t>1-3/16" x 4' x 8' A1 PS White Oak MDF</t>
  </si>
  <si>
    <t>3/4" x 8' x 4' A4 PS White Oak MDF</t>
  </si>
  <si>
    <t>3/4" x 4' x 8' A1 PS White Oak MDF</t>
  </si>
  <si>
    <t>1-3/16" x 4' x 8' A1 Rift White Oak MDF</t>
  </si>
  <si>
    <t>1-3/16" x 5' x 8' A4 Rift White Oak MDF</t>
  </si>
  <si>
    <t>3/4" x 8' x 4' AA PS Cypress MDF</t>
  </si>
  <si>
    <t>1" x 4' x 8" AA PS Cypress MDF</t>
  </si>
  <si>
    <t>2' x 8' PS Cypress 10ml Veneer</t>
  </si>
  <si>
    <t>1-3/16" X 4' X 10 A4 Rift White Oak</t>
  </si>
  <si>
    <t>10' X 4' Rift White Oak Veneer</t>
  </si>
  <si>
    <t>1-3/16" X 4' X 8' A1 Rift White Oak MDF</t>
  </si>
  <si>
    <t>1-3/16" x 8' x 4' A1 Rift White Oak MDF</t>
  </si>
  <si>
    <t>3/4" x 4' x 8' A1 PS Cherry PBC</t>
  </si>
  <si>
    <t>1-3/16" x 10' x 4' A1 PS Cherry On Flake</t>
  </si>
  <si>
    <t>1-3/16" x 8' x 4' A1 PS Cherry PBC Match With Item One</t>
  </si>
  <si>
    <t>1-3/16" X 4' x 8' A1 PS Cherry PBC Matched In Sets Of Two</t>
  </si>
  <si>
    <t>3/4" x 4' x 8' A1 Rift White Oak SM&amp;N PBC</t>
  </si>
  <si>
    <t>1-3/16" x 4' x 10' A1 PS Cherry PBC</t>
  </si>
  <si>
    <t>3/4" x 28-1/4" x 40-1/4" Quartered Cherry Reverse Diamond Panel Per The Rendering. Do Not Need U...</t>
  </si>
  <si>
    <t>3/4" x 4' x 8' A1 PS Walnut On MDF SMN</t>
  </si>
  <si>
    <t>3/4" x 96" x 48" A1 PS Walnut MDF SMN</t>
  </si>
  <si>
    <t>1-3/16" x 4' x 8' A1 SM Rift White Oak MDF SM&amp;N</t>
  </si>
  <si>
    <t>3/4" PS Maple A-4 MDF CTS Matched Per Drawings (Wall Panels) 1366 Pcs</t>
  </si>
  <si>
    <t>1-1/8" PS Maple A-A PBC CTS Matched Per Drawings (Modesty Panels &amp; Swinging Doors) 50 Pcs</t>
  </si>
  <si>
    <t>1-1/8" 4' X 8' PS Maple A-A PBC SM&amp;N (Seat Supports)</t>
  </si>
  <si>
    <t>1-1/8" 4' X 8' PS Maple A-4 MDF , Book, Balanced, end matched (Work Surfaces)</t>
  </si>
  <si>
    <t>3/4" 4' x 8' PLSL White Maple A-1 VC</t>
  </si>
  <si>
    <t>1-3/8" 2' 8" X 6' 8" PS Maple SC PBC Door W/ Maple edges</t>
  </si>
  <si>
    <t>1-3/8" 2' 10" X 6' 10" PS Maple SC PBC Door W/ Maple edges</t>
  </si>
  <si>
    <t>1-3/4" 3'  X 6' 8" PS Maple SC PBC Door W/ Maple edges</t>
  </si>
  <si>
    <t>10' x 4' PS Walnut 2-Ply Veneer Wrap</t>
  </si>
  <si>
    <t>8' x 4' Plain Sliced Walnut Two-Ply Veneer Wrap</t>
  </si>
  <si>
    <t>3/4" x 48" x 96" A1 PS Walnut PBC</t>
  </si>
  <si>
    <t>3/4" x 4' x 8' AA-1 Quartered Walnut PBC</t>
  </si>
  <si>
    <t>3/4" x 4' x 8' A1 PS Maple On VC</t>
  </si>
  <si>
    <t>3/4" x 8' x 4' A1 PS Maple PBC</t>
  </si>
  <si>
    <t>4' x 10' Rift White Oak 2 Ply Veneer</t>
  </si>
  <si>
    <t>4' x 8' Rift White Oak 2 Ply Veneer</t>
  </si>
  <si>
    <t>1-3/16" X 4' x 8' A1 PS Cherry PBC SMN&amp;N</t>
  </si>
  <si>
    <t>1" x 4' x 10' A1 PS Walnut</t>
  </si>
  <si>
    <t>3/4" x 12' x 4' AA PS Walnut</t>
  </si>
  <si>
    <t>3/4" x 8' x  4' A1 PS Maple PBC</t>
  </si>
  <si>
    <t>1" x 4' x 8' A1 PS Maple SMN PBC</t>
  </si>
  <si>
    <t>1/4"  x 4' x 8' White Melamine 1 Side</t>
  </si>
  <si>
    <t>4' x 8' PS Walnut 2-Ply Veneer</t>
  </si>
  <si>
    <t>8' x 5' 2-Ply Quartered Walnut veneer</t>
  </si>
  <si>
    <t>8' x 5' Dooge Quartered Flake White Oak 2-ply veneer from Log 6618519.</t>
  </si>
  <si>
    <t>8' x 4' Plain Sliced Walnut Two-Ply Veneer SM&amp;N</t>
  </si>
  <si>
    <t>3/4" x 4' x 8' A1 Quartered Red Oak PBC</t>
  </si>
  <si>
    <t>1-3/16" x 4' x 8' A1 Quartered Red Oak PBC</t>
  </si>
  <si>
    <t>1-3/16" x 4' x 10' A1 Quartered Red Oak PBC</t>
  </si>
  <si>
    <t>1-3/16" x 10' x 4' A1 Quartered Red Oak PBC</t>
  </si>
  <si>
    <t>3/4" x 4' x 8' A1 PS White Oak VC</t>
  </si>
  <si>
    <t>1-1/4" x 4' x 8' A1 PS White Oak PBC</t>
  </si>
  <si>
    <t>10' x 4' Ribbon Sapele 2-Ply Veneer Wrap</t>
  </si>
  <si>
    <t>1-3/16" x 96" x 60.5" A1 Quartered Cherry PBC</t>
  </si>
  <si>
    <t>3/4" x 10' x 4' A4 Quartered Walnut</t>
  </si>
  <si>
    <t>1-3/16" x 4' x 10' A1 Quartered Walnut</t>
  </si>
  <si>
    <t>8' x 4' Plain Sliced Walnut Two-Ply Veneer SMN Sets Of Three</t>
  </si>
  <si>
    <t>3/4" x 4' x 10' A1 Rift White Oak MDF</t>
  </si>
  <si>
    <t>1-3/16" X 4' X 10' A1 Rift White Oak PBC</t>
  </si>
  <si>
    <t>1-3/16" x 61" x 121" A4 Rift White Oak MDF</t>
  </si>
  <si>
    <t>1-3/16" x 61" x 97" A4 Centered Matched Rift White Oak MDF</t>
  </si>
  <si>
    <t>1-3/16" x 97" x 61" A4 Center Matched Rift White Oak SM&amp;N MDF (1 set of 4 and 1 set of three mat...</t>
  </si>
  <si>
    <t>1-3/16" x 145" x 61" A4 Center Matched Rift White Oak MDF</t>
  </si>
  <si>
    <t>1-3/16" x 4' x 8' A4 Quartered Walnut PBC</t>
  </si>
  <si>
    <t>3/4" x 4' x 8' A4 Quartered Walnut MDF</t>
  </si>
  <si>
    <t>3/4" x 5' x 8' A4 Quartered Walnut MDF</t>
  </si>
  <si>
    <t>8' X 4' Quartered Walnut 2-Ply Veneer</t>
  </si>
  <si>
    <t>1-3/16" x 5' x 8' A4 Quartered Walnut MDF</t>
  </si>
  <si>
    <t>1-3/16" x 10' x 4' A1 Quartered Walnut PBC</t>
  </si>
  <si>
    <t>1-3/16" x 4' x 8' A4 Ribbon Sapele PBC</t>
  </si>
  <si>
    <t>3/4" x 8' x 4' A1 Quartered Walnut SM&amp;N MDF</t>
  </si>
  <si>
    <t>1-3/16" x 8' x 5' A4 Quartered Walnut SM&amp;N MDF</t>
  </si>
  <si>
    <t>8' x 4' Three Ply Quartered Walnut Veneer SM&amp;N</t>
  </si>
  <si>
    <t>96" x 48" Rift White Oak Slip Match Three Ply Veneer SM&amp;N</t>
  </si>
  <si>
    <t>1" x 4' x 8' A4 Quartered Walnut MDF</t>
  </si>
  <si>
    <t>8' x 4' Quartered Walnut Three Ply Veneer SM&amp;N in sets of three.</t>
  </si>
  <si>
    <t>1-3/16" x 4' x 8' A4 Quartered Walnut PBC SMN</t>
  </si>
  <si>
    <t>1-3/16" x 10' x 4' A4 Quartered Walnut PBC SMN</t>
  </si>
  <si>
    <t>Quartered Walnut 3-Ply Veneer 10' x 4'</t>
  </si>
  <si>
    <t>Quartered Walnut 20ml Veneer 12' x 4'</t>
  </si>
  <si>
    <t>1-3/16" x 4' x 8' A1 Quartered Cherry PBC</t>
  </si>
  <si>
    <t>1-3/16" x 30" x 108" A4 Quartered Figured Mozambique PBC</t>
  </si>
  <si>
    <t>1-3/16" x 31" x 31" A4 Quartered Figured Mozambique PBC</t>
  </si>
  <si>
    <t>1-3/16" x 30" x 72" A4 Quartered Figured Mozambique PBC must match item 4</t>
  </si>
  <si>
    <t>1-3/16" x 18" x 48" A4 Quartered Figured Mozambique PBC must match item 3.</t>
  </si>
  <si>
    <t>1-3/16" x 54" x 54" A4 Quartered Figured Mozambique MDF</t>
  </si>
  <si>
    <t>3/4" x 4' x 8' A1 Quartered Figured Mozambique MDF</t>
  </si>
  <si>
    <t>3/4" x 4' x 8' A4 Quartered Figured Mozambique MDF</t>
  </si>
  <si>
    <t>4' x 10' Quartered Figured Mozambique Veneer</t>
  </si>
  <si>
    <t>4' x 8' Quartered Figured Mozambique Veneer</t>
  </si>
  <si>
    <t>8'x 4' Rift White Oak 20mil paperback</t>
  </si>
  <si>
    <t>3/4" x 4' x 8' A1 Quartered Cherry MDF SM&amp;N</t>
  </si>
  <si>
    <t>3/4" x 8' x 4' A1 Quartered Cherry MDF</t>
  </si>
  <si>
    <t>1-3/16" x 5' x 10' A1 Quartered Cherry PBC SM&amp;N</t>
  </si>
  <si>
    <t>8' x 4' 3-PLY Quartered Cherry SM&amp;N</t>
  </si>
  <si>
    <t>1-3/16" x 5' x 8' A4 Rift White Oak MDF SM&amp;N</t>
  </si>
  <si>
    <t>1-3/16" x 4' x 8' A1 Quartered Ash PBC</t>
  </si>
  <si>
    <t>3/4" x 4' x 8' A1 Quartered Ash MDF</t>
  </si>
  <si>
    <t>1-3/16" x 8' x 4' A1 Quartered Cherry PBC SM&amp;N</t>
  </si>
  <si>
    <t>3/4" x 4' x 8' A4 Quartered Cherry MDF</t>
  </si>
  <si>
    <t>8' x 4' 3ply PS Maple</t>
  </si>
  <si>
    <t>1-3/16" x 5' x 10' A4 Rift White Oak PBC</t>
  </si>
  <si>
    <t>1-3/16" x 5' x 12' A4 Rift White Oak PBC</t>
  </si>
  <si>
    <t>1-3/16" x 5' x 8' A1 Rift White Oak MDF</t>
  </si>
  <si>
    <t>1-3/16" x 8' x 5' A1 PS Walnut PBC</t>
  </si>
  <si>
    <t>3/4" x 8' x 4' A4 Ribbon Sapele MDF</t>
  </si>
  <si>
    <t>1-3/16" x 5' x 10' A4 Ribbon Sapele MDF SM&amp;N</t>
  </si>
  <si>
    <t>3/4" x 8' x 4' A4 Rift White Oak SM&amp;N MDF</t>
  </si>
  <si>
    <t>3/4" x 10' x 4' A4 Rift White Oak SM&amp;N MDF</t>
  </si>
  <si>
    <t>1-3/16" x 4' x 8' A4 Rift White Oak SM&amp;N PBC</t>
  </si>
  <si>
    <t>1-3/16" x 4' x 12' A1 PS Walnut SM&amp;N</t>
  </si>
  <si>
    <t>4' x 8' 20MIL PS Walnut Veneer</t>
  </si>
  <si>
    <t>1-3/16" x 96" x 48" A1 PS Walnut Flake SM&amp;N Tag: 9596, 9600, 9611</t>
  </si>
  <si>
    <t>3/4" x 4' x 10' A4 PS Maple On MDF Tag: NY Showroom</t>
  </si>
  <si>
    <t>3/4" x 4' x 8' A1 PS Maple On VC Tag: NY Showroom</t>
  </si>
  <si>
    <t>8' x 4' PS Walnut 2 Ply Veneer SMN Per Supplied Layout</t>
  </si>
  <si>
    <t>3/4" x 8' x 4' A4 PS Walnut SMN PBC</t>
  </si>
  <si>
    <t>3/4" x 10' x 4' A4 PS Walnut SMN PBC Per Supplied Layout</t>
  </si>
  <si>
    <t>1-3/16" x 5' x 8' A4 Rift White Oak on PBC SM&amp;N</t>
  </si>
  <si>
    <t>3/4" x 8' x 4' A1 Rift White Oak On PBC SM&amp;N</t>
  </si>
  <si>
    <t>4' x 12' PS White Oak Veneer Paper Back 20ML</t>
  </si>
  <si>
    <t>1-3/16" x 4' x 8' AA PS Walnut Flake</t>
  </si>
  <si>
    <t>CORIAN_50ML_GUN (Manual Dispensing Gun  50ml)</t>
  </si>
  <si>
    <t>CORIAN_50ML_TIPS (Mixer Tips 50ml)</t>
  </si>
  <si>
    <t>CORIAN_ELEGENT_GRAY (Corian Elegent Gray 1/2" x 30" x 144")</t>
  </si>
  <si>
    <t>CORIAN_ADHES_ELEGENT_GRAY (Elegent Gray Adhesive 50ml)</t>
  </si>
  <si>
    <t>D_I</t>
  </si>
  <si>
    <t>PETER_MEIER_615_7S_19 (615-7S-19 HAMBURG METAL TABLE LEGS 2-3/8" (60mm) Black Matte 27-3/4")</t>
  </si>
  <si>
    <t>PMEIER_615_7S_19 (615-7S-19 HAMBURG METAL TABLE LEGS 2-3/8" x 27-3/4" Black Matte)</t>
  </si>
  <si>
    <t>PID_TMPN59 (Engineered Prefinished Hardwood Flooring SKU: TMPN59Color: ZilkConstruction: Enginee...</t>
  </si>
  <si>
    <t>48X111_PS_CHAR_AM_6MM (48"x111" Charming Amber 6mm Glossy Cut to Size 34-1/8” w x 34-1/16”h)</t>
  </si>
  <si>
    <t>POR_23678690_1 (Porcelanosa 23678690 AIRSLATE BOMBAY BPT 98 7/16 X 47 ¼)</t>
  </si>
  <si>
    <t>POR_23678690_2 (Porcelanosa 23678690 POLITECH PREMIUM 22 LB COMP. A+B)</t>
  </si>
  <si>
    <t>POR_23678690_3 (Porcelanosa 23678690 Freight)</t>
  </si>
  <si>
    <t>POR_23678919_1 (AIRSLATE KASHMIR BPT 98 7/16 X 47 ¼)</t>
  </si>
  <si>
    <t>POR_23678919_2 (POLITECH PREMIUM 22 LB COMP. A+B)</t>
  </si>
  <si>
    <t>KRION_9606_MIRROR_BLACK_XL (Krion 9906 Black Mirror AL 1/2" x 145" x 30")</t>
  </si>
  <si>
    <t>KRION_9906_ADHESIVE_250_ML (Krion 9906 Adhesive 250ML Cartridge)</t>
  </si>
  <si>
    <t>KRION_LUX_L903 (KRION® LUX L903 145"X30"X1/2" Grey Cement)</t>
  </si>
  <si>
    <t>KRION_L903_ADHESIVE (Krion L903 Adhesive 250ml)</t>
  </si>
  <si>
    <t>KRION_6901_LUX (100103439  KRION® LUX 6901 145"X30"X1/2")</t>
  </si>
  <si>
    <t>KRION_ADH_K_6901 (Krion Adehsive 6901 250ml Cartridge)</t>
  </si>
  <si>
    <t>RIXSON_357_696 (Rixson 357-696 Gate Closer with mortise top pivot Satin Brass Finish)</t>
  </si>
  <si>
    <t>REALANTIQUE_6634 (Elm Reclaimed Random Length 3" wide 1" thick)</t>
  </si>
  <si>
    <t>REJUVENATION_571322 (571322 Barrington Edge Pull, 4" - Aged Brass)</t>
  </si>
  <si>
    <t>FESTOOL_705195 (705195 Socket, ETS125EC/150EC)</t>
  </si>
  <si>
    <t>8_4_MAPLE</t>
  </si>
  <si>
    <t>REX_WALNUT_0P25_2_S4S (1/4" x 2" S4S Walnut Molding)</t>
  </si>
  <si>
    <t>REX_WALNUT_0P25_6_S4S (1/4" x 6" S4S Walnut Molding)</t>
  </si>
  <si>
    <t>REX_WALNUT_0P25_3P5_S4S (1/4" x 3-1/2" S4S Walnut Molding)</t>
  </si>
  <si>
    <t>REX_WALNUT_0P25_2_125_S4S (1/4" x 2-1/8" S4S Walnut Molding)</t>
  </si>
  <si>
    <t>REX_WALNUT_2_BULLNOSE (2" x 1" Walnut Bullnose)</t>
  </si>
  <si>
    <t>REX_WALNUT_2P25_4_S4S (2-1/4" x 4" S4S Walnut Molding)</t>
  </si>
  <si>
    <t>CHAIR_RAIL_MOLDING (3/4" x 3/8" Cherry Molding Per Drawing)</t>
  </si>
  <si>
    <t>2_MAPLE_BULLNOSE (2" Maple Bullnose Need 16 Pieces Minimum 88" long)</t>
  </si>
  <si>
    <t>4P5_MAPLE_CROWN_MOULDING (11/16" x 4-1/2" Maple Crown Molding Per DWG)</t>
  </si>
  <si>
    <t>3P25_MAPLE_BASE (9/16" x 3-1/4" Maple Base Molding Per DWG)</t>
  </si>
  <si>
    <t>6P5_MAPLE_DOOR_JAMB (3/4" x 6-1/2" Maple Door Jamb Need:  28 pcs 88"  4 pcs 38"   4 Pcs 66"  2 p...</t>
  </si>
  <si>
    <t>4_4_SAPELE (4/4 Sapele)</t>
  </si>
  <si>
    <t>REX_0P5_1P25_WALNUT (1/2" x 1-1/4" S4S Walnut Random Length)</t>
  </si>
  <si>
    <t>REX_WHITE_OAK_10_4 (10/4 FAS White Oak RW Rl)</t>
  </si>
  <si>
    <t>8_4_WALNUT</t>
  </si>
  <si>
    <t>REX_0P5_MAPLE (Hard Maple dressed to 1/2", 7" to 9" with one straight edge boards must be a mini...</t>
  </si>
  <si>
    <t>REX_CHERRY_2_BULLNOSE (2" Cherry Bullnose)</t>
  </si>
  <si>
    <t>6_4_Walnut</t>
  </si>
  <si>
    <t>CHAIR_RAIL_MOLDING_WALNUT (3/4" x 3/8" Walnut Molding Per Drawing)</t>
  </si>
  <si>
    <t>REX_0P25_2_WALNUT (1/4" x 2" S4S Walnut)</t>
  </si>
  <si>
    <t>0P375x2_POPLAR_REEDED (3/8" x 2" Poplar Reeded Molding Need the following sizes" (11) 6'6" (11) ...</t>
  </si>
  <si>
    <t>10_4_BASSWOOD (10/4 Basswood)</t>
  </si>
  <si>
    <t>REX_0P25_0P5_MAPLE (1/4" x 1/2" Maple Molding)</t>
  </si>
  <si>
    <t>REX_0P75_0P75_RWO (3/4" x 3/4" S4S Rift White Oak Square Molding to be cut into 25" lengths.)</t>
  </si>
  <si>
    <t>REX_2_BULLNOSE_WHITE_OAK (2" White Oak Bullnose)</t>
  </si>
  <si>
    <t>REX_2P25_2P25_WALNUT (2-1/4" x 2-1/4" Walnut Molding  At least 19 pieces must be 108" long.  The...</t>
  </si>
  <si>
    <t>REX_0P25_1P25_RIFT_WHITE_OAK (1/4" x 1-1/4" S4S Rift White Oak)</t>
  </si>
  <si>
    <t>REX_FE_WALNUT (Traditional Edge 2" FE per drawing)</t>
  </si>
  <si>
    <t>REX_0P75_3P25_WALNUT_BASE (3/4" x 3-1/4" Walnut Traditional Base Molding per drawing)</t>
  </si>
  <si>
    <t>REX_CUSTOM_TOP_TRIM (CUSTOM TOP TRIM PRE DRAWER SAPELE)</t>
  </si>
  <si>
    <t>REX_CUSTOM_BOTTOM_TRIM (CUSTOM BOTTOM TRIM PRE DRAWER SAPELE 100' (TEN 10' LENGTHS))</t>
  </si>
  <si>
    <t>1P5x6_S4S_WHITE_OAK (1-1/2" x 6" S4S White Oak)</t>
  </si>
  <si>
    <t>0P75_0P75_S4S_SAPELE (3/4" x 3/4" S4S Sapele)</t>
  </si>
  <si>
    <t>12_4_WHITE_OAK (12/4 White Oak)</t>
  </si>
  <si>
    <t>4_4_FAS_WHITE_OAK (4/4 FAS White Oak)</t>
  </si>
  <si>
    <t>250708_TOP (1-3/4" X 2" Top Trim 10ft Lengths)</t>
  </si>
  <si>
    <t>250708_BOTTOM (1-1/8" X 6" Bottom Trim 10ft Lengths Poplar)</t>
  </si>
  <si>
    <t>REX_RX1000177 (RX1000177 1/4" x 1/2" Walnut Molding)</t>
  </si>
  <si>
    <t>REX_RX00437 (RX000437 7/16" x 3/4" Rift White Oak)</t>
  </si>
  <si>
    <t>1x2_FE_EDGE_CHERRY (1" x 2" Cherry FE Edge Per DWG)</t>
  </si>
  <si>
    <t>0P75X6_TOE_CHERRY (3/4" x 6" Cherry Toe Per DWG)</t>
  </si>
  <si>
    <t>96X48_0P75_A4_PS_WALNUT_MDF (3/4" x 96" x 48" A4 PS Walnut MDF)</t>
  </si>
  <si>
    <t>96X48_1P1875_A4_PS_WALNUT_MDF (1-3/16" x 96" x 48" A4 PS Walnut MDF)</t>
  </si>
  <si>
    <t>48_96_1P1875_A1_PS_ASH_MDF (1-3/16" x 48" x 96" A1 PS Ash MDF)</t>
  </si>
  <si>
    <t>144X48_1P1875_A1_PS_ASH_MDF (1-3/16" x 144" x 48" A1 PS Ash MDF)</t>
  </si>
  <si>
    <t>48_96_0P75_A1_PS_ASH_MDF (3/4" x 48" x 96" A1 PS Ash MDF)</t>
  </si>
  <si>
    <t>60X96_1_A4_RIFT_WHITE_OAK_MDF (1" x 60" x 96" A4 Rift White Oak MDF)</t>
  </si>
  <si>
    <t>48_96_1_A4_PS_ASH_MDF (1" X 48" X 96" A4 PS Ash MDF)</t>
  </si>
  <si>
    <t>48X96_PS_ASH_VENEER_POLY_BACK (48" x 96" PS Ash Poly Back)</t>
  </si>
  <si>
    <t>144X48_1P1875_A4_PS_WALNUT_MDF (1-3/16" x 144" x 48" A4 PS Walnut PBC)</t>
  </si>
  <si>
    <t>48X96_0P75_A4_PS_WALNUT_MDF (3/4" x 48" x 96" A4 PS Walnut MDF)</t>
  </si>
  <si>
    <t>120X48_PS_WALNUT_VENEER_10ML (120" x 48" PS Walnut Veneer 10ML)</t>
  </si>
  <si>
    <t>48X96_1_MDF_A4_RIF_WHITE_OAK (1" x 48" x " A4 Rift White Oak MDF)</t>
  </si>
  <si>
    <t>120_48_1_MDF_A1_QTR_WALNUT (1" X 120" X 48" A1 Quartered Walnut MDF)</t>
  </si>
  <si>
    <t>96X48_PS_WALNUT_VENEER_PAPER_BA (8' x 4' ps walnut veneer paper back 20ml)</t>
  </si>
  <si>
    <t>48X120_1P1875_A1_PS_WALNUT_MDF (1-3/16" x 48" x 96" A1 PS Walnut MDF)</t>
  </si>
  <si>
    <t>96X48_POPLAR_VENEER_PAPER_BACK_ (96" X 48" Poplar Veneer Paper Back 20ML)</t>
  </si>
  <si>
    <t>120X48_1P1875_A1_PS_WALNUT_MDF (1-3/16" x 10' x 4' A1 ps walnut mdf)</t>
  </si>
  <si>
    <t>48X96_0P75_A1_PS_WALNUT_PBC (3/4" x 48" x 96" A1 PS Walnut PBC)</t>
  </si>
  <si>
    <t>48X96_1P1875_A1_PS_MAPLE_MDF (1-3/16" x 48" x 96" A1 PS Maple on MDF)</t>
  </si>
  <si>
    <t>96X48_P75_A1_PS_MAPLE_MDF (3/4" x 96" x 48" A! PS Maple on MDF)</t>
  </si>
  <si>
    <t>60X96_1P1875_A4_PS_MAPLE_MDF (1-3/16" x 60" x 96" A4 PS Maple on MDF)</t>
  </si>
  <si>
    <t>48X96_1P1875_A4_PS_Maple_MDF (1-3/16" x 48" x 96" A4 PS Maple on MDF)</t>
  </si>
  <si>
    <t>48X96_P75_A4_PS_MAPLE_MDF (3/4" x 48" x 96" A4 PS Maple on MDF)</t>
  </si>
  <si>
    <t>120X48_1P1875_A1_RIFT_WO_PBC (1-3/16" x 10' x 4' A1 Rift White Oak on pbc)</t>
  </si>
  <si>
    <t>60X96_1P1875_A4_RIFT_WO_PBC (1-3/16" x 5' x 8' A4 Rift White Oak on PBC)</t>
  </si>
  <si>
    <t>144_48_1P1875_A1_PS_MAPLE_PBC (1-3/16" x 144" x 48" A1 PS Maple SMN PBC)</t>
  </si>
  <si>
    <t>48X96_1_A1_PS_MAPLE_PBC (1" x 48" x 9" A1 PS Maple SMN PBC)</t>
  </si>
  <si>
    <t>60X120_1P1875_A4_PS_MAPLE_PBC (1-3/16" x 60" x 120" A4 PS Maple SMN PBC)</t>
  </si>
  <si>
    <t>48X96_P75_A1_PS_MAPLE_PBC (3/4" x 48" x 96" A1 PS Maple SMN MDF)</t>
  </si>
  <si>
    <t>120_48_PS_MAPLE_VENEER (120" x 48" Maple Veneer With Paper Back SMN)</t>
  </si>
  <si>
    <t>96X48_P125_BENDING_POPLAR (1/8" x 8' x 4' Italian Bending Poplar)</t>
  </si>
  <si>
    <t>96X48_PS_WALNUT_2PLY_VENEER (8' x 4' Plain Sliced Walnut Two-Ply Veneer)</t>
  </si>
  <si>
    <t>96X48_0P75_A1_RIFT_WHITE_OAK_PB (3/4" x 8' x 4' A1 Rift White Oak On PBC)</t>
  </si>
  <si>
    <t>96X48_RIFT_WHITE_OAK _VENEER (96" x 48" Rift White Oak Slip Match Veneer SM&amp;N)</t>
  </si>
  <si>
    <t>48X96_1P1875_A1_SM_RIFT_WO (1-3/16" x 4' x 8' A1 SM Rift White Oak SM&amp;N)</t>
  </si>
  <si>
    <t>48X96_0P75_BROOK_QTR_SILVER_OAK (3/4" x 4' x 8' A4 Brookline Quartered Silver Oak On PBC)</t>
  </si>
  <si>
    <t>24X99_BROOK_QTR_SILVER_OAK_VENE (24" x 99" Brookline Quartered Silver Oak Veneer)</t>
  </si>
  <si>
    <t>60X96_0P125_LUAN_PLYWOOD (1/8" x 4' x 8' Luan Plywood)</t>
  </si>
  <si>
    <t>120X48_1P1875_A1_RIFT_WO_MDF (1-3/16" x 10' x 4' A1 Rift WO MDF)</t>
  </si>
  <si>
    <t>60X120_1P1875_A1_RIFT_WO_MDF (1-3/16" x 5' x 10' A1 Rift WO MDF)</t>
  </si>
  <si>
    <t>120X48_BROOK_QTR_SILVER_OAK_VEN (120" x 48" Brookline Quartered Silver Oak Veneer)</t>
  </si>
  <si>
    <t>96X48_BROOK_QTR_SILVER_OAK_VEN (96" x 48" Brookline Quartered Silver Oak Veneer)</t>
  </si>
  <si>
    <t>48X96_1_A4_BROOK_QTR_SILVER_OAK (1" X 48" X 96" A4 Brookline Quartered Silver Oak PBC)</t>
  </si>
  <si>
    <t>48X96_0P75_AA_BROOK_QTR_SILVER_ (3/4" X 48" X 96" AA Brookline Quartered Silver Oak PBC)</t>
  </si>
  <si>
    <t>48X96_0P75_A4_BROOK_QTR_SILVER_ (3/4" X 48" X 96" A4 Brookline Quartered Silver Oak PBC)</t>
  </si>
  <si>
    <t>96X48_0P75_AA_BROOK_QTR_SILVER_ (3/4" X 96" X 48" AA Brookline Quartered Silver Oak PBC)</t>
  </si>
  <si>
    <t>120X48_0P75_A1_PS_CHERRY_MDF (3/4" x 10' x 4' A1 PS Cherry On MDF)</t>
  </si>
  <si>
    <t>48X96_0P75_A1_PS_WHITE_OAK_MDF (3/4" x 4' x 8' A1 PS White Oak MDF)</t>
  </si>
  <si>
    <t>48X96_PS_WHITE_OAK_2_PLY_VENEER (4' x 8' PS White Oak 2-Ply Veneer)</t>
  </si>
  <si>
    <t>96x60_PS_WALNUT_2PLY_VENEER (8' x 5' Plain Sliced Walnut Two-Ply Veneer)</t>
  </si>
  <si>
    <t>48X96_1P187_A1_PS_WHITE_OAK_MDF (1-3/16" x 4' x 8' A1 PS White Oak MDF)</t>
  </si>
  <si>
    <t>96X48_0P75_A4_PS_WHITE_OAK_MDF (3/4" x 8' x 4' A4 PS White Oak MDF)</t>
  </si>
  <si>
    <t>48X96_1P187_A1_RIFT_WO_MDF (1-3/16" x 4' x 8' A1 Rift White Oak MDF)</t>
  </si>
  <si>
    <t>60X96_1P1875_A4_RIFT_WO_MDF (1-3/16" x 5' x 8' A4 Rift White Oak MDF)</t>
  </si>
  <si>
    <t>96X48_0P75_AA_PS_CYPRESS_MDF (3/4" x 8' x 4' AA PS Cypress MDF)</t>
  </si>
  <si>
    <t>48x96_1_AA_PS_CYPRESS_MDF (1" x 4' x 8" AA PS Cypress MDF)</t>
  </si>
  <si>
    <t>24X96_PS_CYPRESS_10ML_VENEER (2' x 8' PS Cypress 10ml Veneer)</t>
  </si>
  <si>
    <t>48x120_1P1875_A4_RIFT_WHITE_OAK (1-3/16" X 4' X 10 A4 Rift White Oak)</t>
  </si>
  <si>
    <t>120x48_RIFT_WHITE_OAK_VENEER (10' X 4' Rift White Oak Veneer)</t>
  </si>
  <si>
    <t>48X96_1P1875_A1_RIFT_WHITE_OAK_ (1-3/16" X 4' X 8' A1 Rift White Oak MDF)</t>
  </si>
  <si>
    <t>96x48_1P1875_A1_RIFT_WHITE_OAK_ (1-3/16" x 8' x 4' A1 Rift White Oak MDF)</t>
  </si>
  <si>
    <t>48X96_0P75_A1_PS_CHERRY_PBC (3/4" x 4' x 8' A1 PS Cherry PBC)</t>
  </si>
  <si>
    <t>120x48_1P1875_A1_PS_CHERRY_FLAK (1-3/16" x 10' x 4' A1 PS Cherry On Flake)</t>
  </si>
  <si>
    <t>48X96_0P75_A1_RIFT_WHITE_OAK_PB (3/4" x 4' x 8' A1 Rift White Oak SM&amp;N PBC)</t>
  </si>
  <si>
    <t>48x120_1P1875_A1_PS_CHERRY_PBC (1-3/16" x 4' x 10' A1 PS Cherry PBC)</t>
  </si>
  <si>
    <t>RO_40_25x28_25_0P75_QTR_CHERRY_ (3/4" x 28-1/4" x 40-1/4" Quartered Cherry Reverse Diamond Panel)</t>
  </si>
  <si>
    <t>GUTTENBERG</t>
  </si>
  <si>
    <t>SO_55160_1 (3/4" PS Maple A-4 MDF CTS Matched Per Drawings (Wall Panels) 1366 Pcs)</t>
  </si>
  <si>
    <t>SO_55160_2 (1-1/8" PS Maple A-A PBC CTS Matched Per Drawings (Modesty Panels &amp; Swinging Doors) 5...</t>
  </si>
  <si>
    <t>SO_55160_3 (1-1/8" 4' X 8' PS Maple A-A PBC SM&amp;N (Seat Supports))</t>
  </si>
  <si>
    <t>SO_55160_4 (1-1/8" 4' X 8' PS Maple A-4 MDF , Book, Balanced, end matched (Work Surfaces))</t>
  </si>
  <si>
    <t>SO_55160_5 (3/4" 4' x 8' PLSL White Maple A-1 VC)</t>
  </si>
  <si>
    <t>SO_55160_6 (1-3/8" 2' 8" X 6' 8" PS Maple SC PBC Door W/ Maple edges)</t>
  </si>
  <si>
    <t>SO_55160_7 (1-3/8" 2' 10" X 6' 10" PS Maple SC PBC Door W/ Maple edges)</t>
  </si>
  <si>
    <t>SO_55160_8 (1-3/4" 3'  X 6' 8" PS Maple SC PBC Door W/ Maple edges)</t>
  </si>
  <si>
    <t>120X48_PS_WALNUT_VENEER_2_PLY (10' x 4' PS Walnut 2-Ply Veneer Wrap)</t>
  </si>
  <si>
    <t>48x96_0P75_AA1_QTR_WALNUT_PBC (3/4" x 4' x 8' AA-1 Quartered Walnut PBC)</t>
  </si>
  <si>
    <t>48X96_0P75_A1_PS_MAPLE_VC (3/4" x 4' x 8' A1 PS Maple On VC)</t>
  </si>
  <si>
    <t>96X48_0P75_A1_PS_MAPLE_PBC (3/4" x 8' x 4' A1 PS Maple PBC)</t>
  </si>
  <si>
    <t>48X120_RIFT_W_OAK_2_PLY_VENEER (4' x 10' Rift White Oak 2 Ply Veneer)</t>
  </si>
  <si>
    <t>48X96_RIFT_W_OAK_2_PLY_VENEER (4' x 8' Rift White Oak 2 Ply Veneer)</t>
  </si>
  <si>
    <t>48X120_1_A1_PS_WALNUT (1" x 4' x 10' A1 PS Walnut)</t>
  </si>
  <si>
    <t>144x48_0P75_AA_PS_WALNUT (3/4" x 12' x 4' AA PS Walnut)</t>
  </si>
  <si>
    <t>96_48_0P75_A1_PS_MAPLE_PBC (3/4" x 8' x  4' A1 PS Maple PBC)</t>
  </si>
  <si>
    <t>48X96_PS_WALNUT_2_PLY (4' x 8' PS Walnut 2-Ply Veneer)</t>
  </si>
  <si>
    <t>96x60_QTR_WALNUT_2_PLY (8' x 5' 2-Ply Quartered Walnut veneer)</t>
  </si>
  <si>
    <t>96x60_Quartered_Flake_WO_2_PLY_ (8' x 5' Dooge Quartered Flake White Oak 2-ply veneer from Log 6...</t>
  </si>
  <si>
    <t>48x96_0P75_A1_QTR_RED_OAK (3/4" x 4' x 8' A1 Quartered Red Oak PBC)</t>
  </si>
  <si>
    <t>48x96_1P1875_A1_QTR_RED_OAK (1-3/16" x 4' x 8' A1 Quartered Red Oak PBC)</t>
  </si>
  <si>
    <t>48x120_1P1875_A1_QTR_RED_OAK (1-3/16" x 4' x 10' A1 Quartered Red Oak PBC)</t>
  </si>
  <si>
    <t>120x48_1P1875_A1_QTR_RED_OAK (1-3/16" x 10' x 4' A1 Quartered Red Oak PBC)</t>
  </si>
  <si>
    <t>48X96_0P75_A1_PS_WHITE_OAK_VC (3/4" x 4' x 8' A1 PS White Oak VC)</t>
  </si>
  <si>
    <t>48x96_1P25_A1_PS_WHITE_OAK_PBC (1-1/4" x 4' x 8' A1 PS White Oak PBC)</t>
  </si>
  <si>
    <t>120x48_RIBBON_SAPELE_2_PLY_VENE (10' x 4' Ribbon Sapele 2-Ply Veneer Wrap)</t>
  </si>
  <si>
    <t>96x60__1P1875_A1_QUARTERED_CHER (1-3/16" x 96" x 60.5" A1 Quartered Cherry PBC)</t>
  </si>
  <si>
    <t>120x48_0P75_A4_QTD_WALNUT (3/4" x 10' x 4' A4 Quartered Walnut)</t>
  </si>
  <si>
    <t>48x120_1P1875_A!_QTR_WALNUT (1-3/16" x 4' x 10' A1 Quartered Walnut)</t>
  </si>
  <si>
    <t>48X120_0P75_A1_RIFT_WO_MDF (3/4" x 4' x 10' A1 Rift White Oak MDF)</t>
  </si>
  <si>
    <t>48X120_1P1875_A1_RIFT_WO_PBC (1-3/16" X 4' X 10' A1 Rift White Oak PBC)</t>
  </si>
  <si>
    <t>61x121_1P1875_A4_RIFT_WHITE_OAK (1-3/16" x 61" x 121" A4 Rift White Oak MDF)</t>
  </si>
  <si>
    <t>61x97_1p1875_A4_RIFT_WHITE_OAK (1-3/16" x 61" x 97" A4 Centered Matched Rift White Oak MDF)</t>
  </si>
  <si>
    <t>97x61_1p1875_A4_RIFT_WHITE_OAK (1-3/16" x 97" x 61" A4 Center Matched Rift White Oak MDF)</t>
  </si>
  <si>
    <t>145x61_1P1875_A4_RIFT_WHITE_OAK (1-3/16" x 145" x 61" A4 Center Matched Rift White Oak MDF)</t>
  </si>
  <si>
    <t>48x96_1P1875_A4_QTD_WALNUT_PBC (1-3/16" x 4' x 8' A4 Quartered Walnut PBC)</t>
  </si>
  <si>
    <t>48x96_0P75_A4_QUARTERED_WALNUT_ (3/4" x 4' x 8' A4 Quartered Walnut MDF)</t>
  </si>
  <si>
    <t>60x96_0P75_A4_QUARTERED_WALNUT_ (3/4" x 5' x 8' A4 Quartered Walnut MDF)</t>
  </si>
  <si>
    <t>96x48_QUARTERED_WALNUT_2_PLY_VE (8' X 4' Quartered Walnut 2-Ply Veneer)</t>
  </si>
  <si>
    <t>60X96_1P1875_A4_QUARTERED_WALNU (1-3/16" x 5' x 8' A4 Quartered Walnut MDF)</t>
  </si>
  <si>
    <t>48x96_0P75_A1_QUARTERED_WALNUT_ (3/4" x 4' x 8' A1 Quartered Walnut MDF)</t>
  </si>
  <si>
    <t>120x48_1P1875_A1_QUARTERED_WALN (1-3/16" x 10' x 4' A1 Quartered Walnut PBC)</t>
  </si>
  <si>
    <t>48x96_1P1875_A4_RIBBON_SAPELE_P (1-3/16" x 4' x 8' A4 Ribbon Sapele PBC)</t>
  </si>
  <si>
    <t>96x48_0p75_A1_QTD_WALNUT_MDF (3/4" x 8' x 4' A1 Quartered Walnut SM&amp;N MDF)</t>
  </si>
  <si>
    <t>96x60_1P1875_A4_QTD_WALNUT_MDF (1-3/16" x 8' x 5' A4 Quartered Walnut SM&amp;N MDF)</t>
  </si>
  <si>
    <t>96x48_QTD_WALNUT__PLY_VENEER (8' x 4' Three Ply Quartered Walnut Veneer SM&amp;N)</t>
  </si>
  <si>
    <t>96X48_RIFT_WHITE_OAK _3_PLY_VEN (96" x 48" Rift White Oak Slip Match Three Ply Veneer SM&amp;N)</t>
  </si>
  <si>
    <t>48x96_1_A4_QTR_WALNUT_MDF (1" x 4' x 8' A4 Quartered Walnut MDF)</t>
  </si>
  <si>
    <t>96x48_QUARTERED_WALNUT_3_PLY_VE (8' x 4' Quartered Walnut Three Ply Veneer)</t>
  </si>
  <si>
    <t>120x48_1p1875_A4_QUARTERED_WALN (1-3/16" x 10' x 4' A4 Quartered Walnut PBC SMN)</t>
  </si>
  <si>
    <t>120x48_Quartered_WALNUT_3_PLY_V (Quartered Walnut 3-Ply Veneer 10' x 4')</t>
  </si>
  <si>
    <t>144x48_QUARTERED_WALNUT_20ML_VN (Quartered Walnut 20ml Veneer 12' x 4')</t>
  </si>
  <si>
    <t>48x96_1P1875_A1_QTR_CHERRY (1-3/16" x 4' x 8' A1 Quartered Cherry PBC)</t>
  </si>
  <si>
    <t>30x108_1P1875_QTR_FIG_MOZAMBIQU (1-3/16" x 30" x 108" A4 Quartered Figured Mozambique PBC)</t>
  </si>
  <si>
    <t>31x31_1P1875_QTR_FIG_MOZAMBIQU (1-3/16" x 31" x 31" A4 Quartered Figured Mozambique PBC)</t>
  </si>
  <si>
    <t>30x72_1P1875_QTR_FIG_MOZAMBIQU (1-3/16" x 30" x 72" A4 Quartered Figured Mozambique PBC must mat...</t>
  </si>
  <si>
    <t>18x48_1P1875_QTR_FIG_MOZAMBIQU (1-3/16" x 18" x 48" A4 Quartered Figured Mozambique PBC must mat...</t>
  </si>
  <si>
    <t>54x54_1P1875_QTR_FIG_MOZAMBIQU (1-3/16" x 54" x 54" A4 Quartered Figured Mozambique MDF)</t>
  </si>
  <si>
    <t>48x96_0P75_A1_QTR_FIG_MOZAMBIQU (3/4" x 4' x 8' A1 Quartered Figured Mozambique MDF)</t>
  </si>
  <si>
    <t>48x96_0P75_A4_QTR_FIG_MOZAMBIQU (3/4" x 4' x 8' A4 Quartered Figured Mozambique MDF)</t>
  </si>
  <si>
    <t>48x120_QTR_FIG_MOZAMBIQUE_VENEE (4' x 10' Quartered Figured Mozambique Veneer)</t>
  </si>
  <si>
    <t>48x96_QTR_FIG_MOZAMBIQUE_VENEE (4' x 8' Quartered Figured Mozambique Veneer)</t>
  </si>
  <si>
    <t>96x48_20MIL_RIFT_WHITE_OAK (8'x 4' Rift White Oak 20mil paperback)</t>
  </si>
  <si>
    <t>48x96_0p75_A1_Quartered_CHERRY (3/4" x 4' x 8' A1 Quartered Cherry MDF SM&amp;N)</t>
  </si>
  <si>
    <t>96X48_0p75_A1_Quartered_CHERRY (3/4" x 8' x 4' A1 Quartered Cherry MDF)</t>
  </si>
  <si>
    <t>60X120_1P1875_QUARTERED_CHERRY (1-3/16" x 5' x 10' A1 Quartered Cherry PBC SM&amp;N)</t>
  </si>
  <si>
    <t>96X48_3_PLY_QUARTERED_CHERRY (8' x 4' 3-PLY Quartered Cherry SM&amp;N)</t>
  </si>
  <si>
    <t>48X96_1P1875_A1_QTR_ASH_PBC (1-3/16" x 4' x 8' A1 Quartered Ash PBC)</t>
  </si>
  <si>
    <t>48x96_0P75_A1_QTR_ASH_MDF (3/4" x 4' x 8' A1 Quartered Ash MDF)</t>
  </si>
  <si>
    <t>96X48_1P1875_A1_QT_CHERRY_PBC (1-3/16" x 8' x 4' A1 Quartered Cherry PBC SM&amp;N)</t>
  </si>
  <si>
    <t>48x96_0P75_A4_QT_CHERRY_MDF (3/4" x 4' x 8' A4 Quartered Cherry MDF)</t>
  </si>
  <si>
    <t>96x48_3PLY_MAPLE (8' x 4' 3ply Maple)</t>
  </si>
  <si>
    <t>60x120_1P1875_A4_RIFT_WO_PBC (1-3/16" x 5' x 10' A4 Rift White Oak PBC)</t>
  </si>
  <si>
    <t>60x144_1P1875_A4_RIFT_WO_PBC (1-3/16" x 5' x 12' A4 Rift White Oak PBC)</t>
  </si>
  <si>
    <t>60X96_1P1875_A1_RIFT_WO_MDF (1-3/16" x 5' x 8' A1 Rift White Oak MDF)</t>
  </si>
  <si>
    <t>96x60_1P1875_A1_PS_WALNUT_PBC (1-3/16" x 8' x 5' A1 PS Walnut PBC)</t>
  </si>
  <si>
    <t>96X48_0P75_A4_RIB_SAPELE_MDF (3/4" x 8' x 4' A4 Ribbon Sapele MDF)</t>
  </si>
  <si>
    <t>60x120_1p1875_A4_RIB_SAPELE_MDF (1-3/16" x 5' x 10' A4 Ribbon Sapele MDF SM&amp;N)</t>
  </si>
  <si>
    <t>48x96_1p1875_A4_RIB_SAPELE_PBC (1-3/16" x 4' x 8' A4 Ribbon Sapele PBC)</t>
  </si>
  <si>
    <t>96x48_0P75_A4_RIFT_WO_MDF (3/4" x 8' x 4' A4 Rift White Oak SM&amp;N MDF)</t>
  </si>
  <si>
    <t>120x48_0P75_A4_RIFT_WHITE_OAK_M (3/4" x 10' x 4' A4 Rift White Oak MDF)</t>
  </si>
  <si>
    <t>48x144_1P1875_A1_PS_WALNUT (1-3/16" x 4' x 12' A1 PS Walnut SM&amp;N)</t>
  </si>
  <si>
    <t>48x96_20MIL_PS_WALNUT (4' x 8' 20MIL PS Walnut)</t>
  </si>
  <si>
    <t>48XX120_1P75_A4_PS_MAPLE_MDF (3/4" x 4' x 10' A4 PS Maple On MDF)</t>
  </si>
  <si>
    <t>8x4_PS_WALNUT_2PLY (8' x 4' PS Walnut 2 Ply Veneer SMN Per Supplied Layout)</t>
  </si>
  <si>
    <t>96x48_A4_PS_WALNUT_PBC (3/4" x 8' x 4' A4 PS Walnut SMN PBC)</t>
  </si>
  <si>
    <t>120x48_0P75_A4_PS_WALNUT_PBC (3/4" x 10' x 4' A4 PS Walnut SMN PBC Per Supplied Layout)</t>
  </si>
  <si>
    <t>48X144_PS_WHITE_OAK_20ML (4' x 12' PS White Oak  Veneer Paper Back 20ML)</t>
  </si>
  <si>
    <t>48X96_1P1875_AA_PS_WALNUT_FLAKE (1-3/16" x 4' x 8' AA PS Walnut Flake)</t>
  </si>
  <si>
    <t>Corian Elegent Gray 1/2" x 30" x 144"</t>
  </si>
  <si>
    <t>Elegent Gray Adhesive 50ml</t>
  </si>
  <si>
    <t>2" x 1" Walnut Bullnose</t>
  </si>
  <si>
    <t>4/4 Sapele</t>
  </si>
  <si>
    <t>10/4 FAS White Oak RW Rl</t>
  </si>
  <si>
    <t>Hard Maple dressed to 1/2", 7" to 9" with one straight edge boards must be a minimum of 8' long</t>
  </si>
  <si>
    <t>2" White Oak Bullnose</t>
  </si>
  <si>
    <t>1/4" x 1-1/4" S4S Rift White Oak</t>
  </si>
  <si>
    <t>CUSTOM TOP TRIM PRE DRAWER SAPELE</t>
  </si>
  <si>
    <t>1-3/4" X 2" Top Trim 10ft Lengths</t>
  </si>
  <si>
    <t>1" x 48" x 9" A1 PS Maple SMN PBC</t>
  </si>
  <si>
    <t>3/4" x 8' x 4' A1 Rift White Oak On PBC</t>
  </si>
  <si>
    <t>3/4" x 28-1/4" x 40-1/4" Quartered Cherry Reverse Diamond Panel</t>
  </si>
  <si>
    <t>1-3/16" x 97" x 61" A4 Center Matched Rift White Oak MDF</t>
  </si>
  <si>
    <t>8' x 4' Quartered Walnut Three Ply Veneer</t>
  </si>
  <si>
    <t>8' x 4' 3ply Maple</t>
  </si>
  <si>
    <t>3/4" x 10' x 4' A4 Rift White Oak MDF</t>
  </si>
  <si>
    <t>4' x 8' 20MIL PS Walnut</t>
  </si>
  <si>
    <t>3/4" x 4' x 10' A4 PS Maple On MDF</t>
  </si>
  <si>
    <t>4' x 12' PS White Oak  Veneer Paper Back 20ML</t>
  </si>
  <si>
    <t>Total RHO001-RHOADS &amp; O'HARA</t>
  </si>
  <si>
    <t>RIC003-RICHELIEU AMERICA, LTD</t>
  </si>
  <si>
    <t>1-3/16" X 4' X 8' A1 Rift White Oak PBC SMN</t>
  </si>
  <si>
    <t>10' x 4' PS Walnut 3-Ply Veneer</t>
  </si>
  <si>
    <t>1-3/16" x 8' x 5' AA4 Rift White Oak MDF SM&amp;N</t>
  </si>
  <si>
    <t>1-3/16" x 5' x 8' AA4 Rift White Oak MDF</t>
  </si>
  <si>
    <t>1-3/16" x 4' x 8' AA4 Rift White Oak MDF</t>
  </si>
  <si>
    <t>8' x 4' 3-Ply Rift White Oak Veneer</t>
  </si>
  <si>
    <t>1-3/16" x 4' x 8' A4 PS White Oak PBC SM&amp;N</t>
  </si>
  <si>
    <t>3/4" x 96" x 48" A1 PS White Oak MDF SM&amp;N</t>
  </si>
  <si>
    <t>8' x 4' 3-Ply PS White Oak Veneer SM&amp;N</t>
  </si>
  <si>
    <t>1/2" x 4' x 8' A4 Rift White Oak MDF</t>
  </si>
  <si>
    <t>1-3/16" x 4' x 8' A4 PS Cherry PBC</t>
  </si>
  <si>
    <t>1-3/16" x 4' x 10' A4 PS Cherry PBC SM&amp;N</t>
  </si>
  <si>
    <t>1-3/16" x 10' x 4' A4 PS Cherry PBC</t>
  </si>
  <si>
    <t>1-3/16" x 5' x 10' A4 Ribbon Sapele MDF Match as close as possible to photo.</t>
  </si>
  <si>
    <t>1-3/16" x 10' x 5' A1 PS Maple PBC SM&amp;N</t>
  </si>
  <si>
    <t>8' x 4' 3-Ply PS Maple SM&amp;N</t>
  </si>
  <si>
    <t>8' x 4' 3-Ply Rift White Oak Veneer SM&amp;N</t>
  </si>
  <si>
    <t>3/4" x 8' x 4' A1 PS Cherry MDF SM&amp;N</t>
  </si>
  <si>
    <t>1-3/16" x 8' x 4' A1 Quartered Walnut PBC SM&amp;N</t>
  </si>
  <si>
    <t>8' x 4' 3 PLY PS Cherry SM&amp;N</t>
  </si>
  <si>
    <t>3/4" x 10' x 4' A1 PS White Oak MDF SM&amp;N</t>
  </si>
  <si>
    <t>3/4" x 4' x 8' A1 PS White Oak MDF SM&amp;N</t>
  </si>
  <si>
    <t>8' x 4' 3 PLY Rift White Oak</t>
  </si>
  <si>
    <t>1-3/16" x 4' x 12'A1 PS Walnut Flake SM&amp;N</t>
  </si>
  <si>
    <t>1-3/16" x 4' x 10'A1 PS Walnut Flake SM&amp;N</t>
  </si>
  <si>
    <t>1-3/16" x 10 x 4'  A1 PS Walnut Flake SM&amp;N</t>
  </si>
  <si>
    <t>4' x 8' Brooikside Australian Walnut 540/00/y27 10ml</t>
  </si>
  <si>
    <t>3/4" x 48" x 96" A1 Rift White Oak</t>
  </si>
  <si>
    <t>3/4" x 48" x 96" A4 Rift Walnut MDF SM&amp;N</t>
  </si>
  <si>
    <t>1-3/16" x 8' x 4' A4 Rift Walnut PBC SM&amp;N</t>
  </si>
  <si>
    <t>3/4" x 4' x 8' A1 PS Walnut SM&amp;N</t>
  </si>
  <si>
    <t>3/4" x 96" x 48" A1 PS Walnut SM&amp;N</t>
  </si>
  <si>
    <t>1-3/16" x 8' x 4' A4 PS Walnut PBC SM&amp;N</t>
  </si>
  <si>
    <t>3/4" x 4' x 8' A1 PS Cherry</t>
  </si>
  <si>
    <t>3/4" x 8' x 4' A1 PS Cherry</t>
  </si>
  <si>
    <t>8' x 4' Plain Sliced Walnut Veneer SM&amp;N in sets of nine.</t>
  </si>
  <si>
    <t>3/4" x 8' x 4' Timberflex Poplar Face</t>
  </si>
  <si>
    <t>1-3/16" x 8' x 5' A4 PS Walnut PBC SM&amp;N</t>
  </si>
  <si>
    <t>3/4" x 4' x 8' A1 Ribbon Sapele PBC</t>
  </si>
  <si>
    <t>1-3/16" x 4' x 8' A1 Ribbon Sapele PBC SM&amp;N</t>
  </si>
  <si>
    <t>10' x 4' 3 Ply Ribbon Sapele Veneer</t>
  </si>
  <si>
    <t>1-3/16" x 8' x 5' A4 Ribbon Sapele PBC SM&amp;N</t>
  </si>
  <si>
    <t>8' x 4' 3 Ply Ribbon Sapele SM&amp;N</t>
  </si>
  <si>
    <t>1-3/16" x 4' x 10'A1 PS Walnut PBC</t>
  </si>
  <si>
    <t>1-3/16" X 4' x 8' A4 PS Cherry PBC</t>
  </si>
  <si>
    <t>3/4" x 48" x 96" A1 PS Cherry</t>
  </si>
  <si>
    <t>1/2" x 4' x 8' White Melamine</t>
  </si>
  <si>
    <t>3/4" x 4' x 8' A1PS Walnut VC Book &amp; Sequence Matched</t>
  </si>
  <si>
    <t>3/4" x 96" x 48" A1 PS Walnut MDF SM&amp;N (2)sets of 6 (1) set of 7</t>
  </si>
  <si>
    <t>3/4” MDF A-4.PS Walnut  Bal book seq stack match per drawings</t>
  </si>
  <si>
    <t>5mm x 25mm metal shelf pin</t>
  </si>
  <si>
    <t>400mm full extension ball bearing drawer slide</t>
  </si>
  <si>
    <t>GRDY16218 DYNAPRO16 2D Full Extension Concealed Undermount Slide with Soft-Close</t>
  </si>
  <si>
    <t>GRDY250040 Locking Devices for Dynapro Slides Left Side</t>
  </si>
  <si>
    <t xml:space="preserve"> GRDY250042 Locking Devices for Dynapro Slides Right Side</t>
  </si>
  <si>
    <t>1621512G Triade concealed mounting bracket for wall shelf</t>
  </si>
  <si>
    <t>WEBKIT1216866 Triade For Rail Drywall Installation 2.4M</t>
  </si>
  <si>
    <t>BBP1622G Hardware For Triade Rail - Drywall Installation.</t>
  </si>
  <si>
    <t>Sugatsune RD90 satin nickel</t>
  </si>
  <si>
    <t>BP873128900 Contemporary Metal Pull Matte Black</t>
  </si>
  <si>
    <t>491W08BC Folding Shelf Bracket White</t>
  </si>
  <si>
    <t>Premium Lacquer Thinner 5 gallon VSYYT1095G</t>
  </si>
  <si>
    <t>Lacquer Amarium Precat 40° Clear 5 Gallon</t>
  </si>
  <si>
    <t>Medium Reducer Butyl-Acetate 5 Gallon VSYXT10035G</t>
  </si>
  <si>
    <t>Sealer Amarium Precat LS 50 Gallon VSNUS401050G</t>
  </si>
  <si>
    <t>BP98988010 Contemporary Aluminum Edge Pull</t>
  </si>
  <si>
    <t>F25095 Industrial Black General-Duty Rubber Swivel Caster Locking Total Height 3-13/16"</t>
  </si>
  <si>
    <t>F25091 Industrial Black General*Duty Rubber Swivel Caster Total Height  3-13/16"</t>
  </si>
  <si>
    <t>Salice 200 Concealed Hinges 110° Full Overlay Logica Mounting</t>
  </si>
  <si>
    <t>Liongrip RS 020 20L</t>
  </si>
  <si>
    <t>550mm full extension ball bearing drawer slide</t>
  </si>
  <si>
    <t>GRAINT + WIP STAIN BASE 580 OZ Cherry #401 Wiping Stain</t>
  </si>
  <si>
    <t>GRAINT + WIP STAIN BASE 580 OZ Cappuccino #105 Wiping Stain</t>
  </si>
  <si>
    <t>BP504510 Single Magnetic Aluminum Catch Tag: Stock</t>
  </si>
  <si>
    <t>BP795128AE Transitional Metal Pull Antique English 128mm Center To Center Tag: 4087</t>
  </si>
  <si>
    <t>918050890 Speedbrace Countertop Brace Black 8" x 5" Tag: 4087</t>
  </si>
  <si>
    <t>918050830 Speedbrace Countertop Brace White 8" x 5" Tag: 9612</t>
  </si>
  <si>
    <t>450mm Full Extension Ball Bearing Slide 450112G450 Tag: Stock</t>
  </si>
  <si>
    <t>BP873128900 Contemporary Metal Pull Matte Black Tag: 9577</t>
  </si>
  <si>
    <t xml:space="preserve"> VSYYT10095G Axalta Premium Lacquer Thinner HF 5 Gallon Can</t>
  </si>
  <si>
    <t>NS901R55G Reducer / Lacquer Thinner901R 55 Gallon</t>
  </si>
  <si>
    <t>91291114 RELIABLE Galvanized Brad Nails - 18 Gauge 1-14" Box Of 5000</t>
  </si>
  <si>
    <t xml:space="preserve">912910100 RELIABLE Galvanized Brad Nails - 18 Gauge 1" Box Of 5000  </t>
  </si>
  <si>
    <t>91291112 RELIABLE Galvanized Brad Nails - 18 Gauge 1-1/2" Box Of 5000</t>
  </si>
  <si>
    <t>91291134 RELIABLE Galvanized Brad Nails - 18 Gauge 1-3/4" Box Of 5000</t>
  </si>
  <si>
    <t>91291200 RELIABLE Galvanized Brad Nails - 18 Gauge 2" Box Of 5000</t>
  </si>
  <si>
    <t>91291034 RELIABLE Galvanized Brad Nails - 18 Gauge 3/4" Box Of 5000</t>
  </si>
  <si>
    <t>Sample Victorian Cherry #402/OUT2192 VWS1196 / Premium Wiping Stain 5 Gallon  See Photo</t>
  </si>
  <si>
    <t>Charcoal Ash OUT1360 VWS1196 Wiping Stain 5 Gallon</t>
  </si>
  <si>
    <t>BP228812195 Contemporary Metal Pull Brushed Nickel Tag: 4086</t>
  </si>
  <si>
    <t>BP720128900 Contemporary Aluminum Pull Matte Black Tag: 4085</t>
  </si>
  <si>
    <t>1622410 Triade Rail for Drywall Installation Tag: 4085</t>
  </si>
  <si>
    <t>1621512G Triade concealed mounting bracket for wall shelf Tag: 4085</t>
  </si>
  <si>
    <t>BBP1622G Hardware For Triade Rail - Drywall Installation. Tag: 4085</t>
  </si>
  <si>
    <t xml:space="preserve"> BP9898128990 Contemporary Aluminum Edge Pull Brushed Black Tag: 4088</t>
  </si>
  <si>
    <t>MSSM0201230  Meganite M020 MT. Grigerio 12mm x 30" x 144' Tag: 4092</t>
  </si>
  <si>
    <t>INTG3129250 Meganite Chea Integra Adhesive 250ML-3129 Tag: 4092</t>
  </si>
  <si>
    <t>Aluminum Z-Bar Hanger Length 2 1/2"</t>
  </si>
  <si>
    <t>BP79032CHBRZ Traditional Metal Knob Champagne Bronze</t>
  </si>
  <si>
    <t>Axalta NUF4004 Pre-Catalyzed Water White Lacquer Soft Gloss 5 Gallons</t>
  </si>
  <si>
    <t>Axalta NUS4010 PreCat Lacquer Sealer</t>
  </si>
  <si>
    <t>Axalta Reducer 901 R TECH LIQ</t>
  </si>
  <si>
    <t>Axalta YXT1001 Acetone 5 Gallon</t>
  </si>
  <si>
    <t>918050890 Speedbrace 8" x 5" Black</t>
  </si>
  <si>
    <t>BP9898128170 Contemporary Aluminum Edge Pull Stainless Steel</t>
  </si>
  <si>
    <t>Axalta YYT1009 Premium Lacquer Thinner 5 Gallon Can</t>
  </si>
  <si>
    <t>VSNUF40015G Amarium Professional Pre-Catalyzed Lacquer Gloss Level 10° 5 Gallon Per Attached Photo</t>
  </si>
  <si>
    <t>Axalta YYT0443 Aromatic 150 Solvent Per Attached Photo</t>
  </si>
  <si>
    <t>3460425G Concealed Wall Shelf Support Tag: NY Showroom</t>
  </si>
  <si>
    <t>NS9015G Axalta Reducer 901 R TECH LIQ 5 Gallon</t>
  </si>
  <si>
    <t>Black / OUT1751 LXC900 / Polyurethane 25 Liter Per Photo</t>
  </si>
  <si>
    <t>Axalta VSYYT0443 Aromatic 150 Solvent 1 Gallon</t>
  </si>
  <si>
    <t>Mixing - Colorant Charge 5G</t>
  </si>
  <si>
    <t>VSNUF40015G Amarium Professional Pre-Catalyzed Lacquer Gloss Level 10° 5 Gallon</t>
  </si>
  <si>
    <t>3460425G Concealed Wall Shelf Support</t>
  </si>
  <si>
    <t>BP873128BORB Contemporary Metal Pull Brushed Oil-Rubbed Bronze</t>
  </si>
  <si>
    <t>400mm full extension ball bearing drawer slide 450112G400</t>
  </si>
  <si>
    <t>550mm full extension ball bearing drawer slide 450112G550</t>
  </si>
  <si>
    <t>71996195 Contemporary Metal Pull</t>
  </si>
  <si>
    <t>980214B RELIABLE Galvanized Brad Nails - 16 Gauge 2-1/4" Box Of 5000</t>
  </si>
  <si>
    <t>980212B RELIABLE Galvanized Brad Nails - 16 Gauge 2-1/2" Box Of 5000</t>
  </si>
  <si>
    <t>458160195 Contemporary Metal Pull Brushed Nickel</t>
  </si>
  <si>
    <t>#300/406/ OUT 1255 VWS1196 / Mahogany #300 Wiping Stain 5 Gallons</t>
  </si>
  <si>
    <t>#401/ OUT 1199 VWS1196 Cherry #401 Wiping Stain 5 Gallons</t>
  </si>
  <si>
    <t>#404 Red Cherry Wiping Stain 5 Gallons</t>
  </si>
  <si>
    <t>Arborite P409-A4-RM Stonewashed Denim 4' x 8'</t>
  </si>
  <si>
    <t>70003510M Aluminum Z-Bar Hanger 10’ Bored</t>
  </si>
  <si>
    <t>F25752 Industrial Black General-Duty Rubber Casters</t>
  </si>
  <si>
    <t>Sugatsune RD90/SN Cabinet Pull Satin Nickel</t>
  </si>
  <si>
    <t>873128900 Contemporary Metal Pull Matte Black</t>
  </si>
  <si>
    <t>300mm full extension ball bearing drawer slide 450112G300</t>
  </si>
  <si>
    <t>70130 1/4"-20 Leveler Steel/Plastic White</t>
  </si>
  <si>
    <t>Lacquer Amarium Precat 40° Clear 5 Gallon VSNUF40045G</t>
  </si>
  <si>
    <t>Accuride 3932EC2G16 16" Full Extension Soft Close Slide</t>
  </si>
  <si>
    <t>Accuride 3832EC2G16 16" Full Extension Soft Close Slide</t>
  </si>
  <si>
    <t>Axalta YYT0443 Aromatic 150 Solvent</t>
  </si>
  <si>
    <t>6501195 Contemporary Metal Pull Brushed Nickel</t>
  </si>
  <si>
    <t>BP504510 Single Magnetic Aluminum Catch</t>
  </si>
  <si>
    <t>WP40022126 Natural Latex Wood Filler 23 oz</t>
  </si>
  <si>
    <t>WP222110 Cherry/Dark Mahogany Latex Wood Filler 23 oz</t>
  </si>
  <si>
    <t>WP40022118 Fir/Maple Latex Wood Filler 23 oz</t>
  </si>
  <si>
    <t>WP40042142 Walnut Latex Food Filler 6 oz</t>
  </si>
  <si>
    <t xml:space="preserve"> BP9898128990 Contemporary Aluminum Edge Pull Brushed Black</t>
  </si>
  <si>
    <t xml:space="preserve"> 238120195 Contemporary Furniture Leg Brushed Nickel    </t>
  </si>
  <si>
    <t>#402/ OUT 2192 VWS1196 / Victorian Cherry 402 Wiping Stain 5 Gallons</t>
  </si>
  <si>
    <t>MIXING - COLORANT CHARGE 5G</t>
  </si>
  <si>
    <t>Axalta Precat Lacquer Sealer 50 Gallon VSNUS401050G</t>
  </si>
  <si>
    <t>Axalta Graitone Plus Steal Oak OUT 1629 VWS1196 Wiping Stain 580 oz</t>
  </si>
  <si>
    <t>42921890 Soss Concealed Steel Hinge - Model #218</t>
  </si>
  <si>
    <t>1621612G TRIADE MAXI - Concealed Mounting Bracket for Wall Shelf</t>
  </si>
  <si>
    <t>BP1622G Hardware for Triade Rail - Drywall Installation</t>
  </si>
  <si>
    <t>Axalta YYT0443 Aromatic 150 Solvent 1 Gallon</t>
  </si>
  <si>
    <t>EXU3491698170 Aluminum U-Channel for 10 mm (3/8") Glass Brushed Nickel 98" Long</t>
  </si>
  <si>
    <t>BP873128160 Contemporary Metal Pull Satin Brass 138mm x 10mm</t>
  </si>
  <si>
    <t>21105102G Security Grub Screws for Triade, Triade Mini, Triade Maxi, and Triade XXL</t>
  </si>
  <si>
    <t>BP989880CHBRZ Contemporary Aluminum Edge Pull 100mm Brushed Champagne Bronze</t>
  </si>
  <si>
    <t>T51190102 Locking Devices for TANDEM Slides, Standard Mount 4 Directions Right</t>
  </si>
  <si>
    <t>563H4570B TANDEM plus 563H Full Extension Concealed Undermount Slide with Blumotion for Face Fra...</t>
  </si>
  <si>
    <t>EXU3491698170 Aluminum U-Channel for 10 mm (3/8") Glass</t>
  </si>
  <si>
    <t>BP989880170 Contemporary Aluminum Edge Pull 100mm Stainless Steel</t>
  </si>
  <si>
    <t xml:space="preserve"> BP650128160 Transitional Metal Pull 128mm C to C Satin Brass</t>
  </si>
  <si>
    <t>1672090  Vertical Column Cable Guide (under the desk) Black</t>
  </si>
  <si>
    <t>Axalta NUS4010 PreCat Lacquer Sealer 50 Gallon</t>
  </si>
  <si>
    <t>Axalta YYT0443 Aromatic 150 Solvent One Gallon</t>
  </si>
  <si>
    <t>Axalta LWS4712 Zenith Premium Powder Glaze One Gallon</t>
  </si>
  <si>
    <t>893BR Piano Hinges - 1-1/2" Width Brass</t>
  </si>
  <si>
    <t>FPCB558PRM1 Wood Screw, Flat Head, Phillips Drive, Coarse Thread, Regular Wood Point</t>
  </si>
  <si>
    <t>Axalta VWS1196 OUT 1263 Jet Black Wiping Stain 5 Gallon</t>
  </si>
  <si>
    <t>VWS1196 OUT 1260 Royal Walnut #101 Wiping Stain 5 Gallon</t>
  </si>
  <si>
    <t>VWS1196 OUT 1199 Light Cherry Wiping Stain 5 Gallon</t>
  </si>
  <si>
    <t>FLCB195125 LCB195 Non-Yellowing Catalyst 12.5 liter</t>
  </si>
  <si>
    <t>FLZD09605 LZD096 Thinner for Polyurethane 5 liter</t>
  </si>
  <si>
    <t>345B26 Ball Catch Adjustable Chrome</t>
  </si>
  <si>
    <t>429212145  Concealed Steel Hinge - Model #212 Satin Chrome</t>
  </si>
  <si>
    <t>WEBKIT1244667 Series F70 - Full Extension Undermount Slide 457mm length</t>
  </si>
  <si>
    <t>BP873128CHBRZ Modern Metal Pull 873 Champagne Bronze 128mm Center To Center Overall 138mm</t>
  </si>
  <si>
    <t>650mm Full Extension Ball Bearing Slide 450112G650</t>
  </si>
  <si>
    <t>Axalta VSNUS401050G PreCat Lacquer Sealer 50 Gallon Drum</t>
  </si>
  <si>
    <t>450112G350  Full Extension (Overtravel) Ball Bearing Slide  350 mm</t>
  </si>
  <si>
    <t>H094CFA7A99 Series 200 Concealed Hinge - 94° Thick Door, Screw On, Full Overlay And Spring Closi...</t>
  </si>
  <si>
    <t>Arborite W2001-A4-AW Natural Artisan Walnut 5' x 12</t>
  </si>
  <si>
    <t>450112G500 Series 4501 Full Extension (Overtravel) Ball Bearing Slide - 45 kg Load Capacity 500mm</t>
  </si>
  <si>
    <t>BP205562174 Modern Steel Pull 205 Extra Long Pulls Matte Chrome 602mm</t>
  </si>
  <si>
    <t>BP205192174 Modern Steel Pull 205 Extra Long Pulls Matte Chrome 232mm</t>
  </si>
  <si>
    <t>91291114 RELIABLE Galvanized Brad Nails - 18 Gauge 1-1/4" Box Of 5000</t>
  </si>
  <si>
    <t>AXALTA Royal Walnut 101-OUT_1260_VWS1196 Wiping Stain</t>
  </si>
  <si>
    <t>BP873128158 Contemporary Metal Pull Brushed Aurum Gold</t>
  </si>
  <si>
    <t>BP989880990 Modern Aluminum Edge Pull - 9898 (TAB Pull) Brushed Black 100mm</t>
  </si>
  <si>
    <t>Decotone Surfaces MET-7118 Brushed Aluminum 4' x 8'</t>
  </si>
  <si>
    <t>120x48_PS_WALNUT_3_PLY_VENEER (10' x 4' PS Walnut 3-Ply Veneer)</t>
  </si>
  <si>
    <t>96x60_AA4_RIFT_WO_MDF (1-3/16" x 8' x 5' AA4 Rift White Oak MDF SM&amp;N)</t>
  </si>
  <si>
    <t>60x96_AA4_RIFT_WO_MDF (1-3/16" x 5' x 8' AA4 Rift White Oak MDF)</t>
  </si>
  <si>
    <t>48x96_AA4_RIFT_WO_MDF (1-3/16" x 4' x 8' AA4 Rift White Oak MDF)</t>
  </si>
  <si>
    <t>96x48__3_PLY_RIFT_WHITE_OAK (8' x 4' 3-Ply Rift White Oak Veneer SM&amp;N)</t>
  </si>
  <si>
    <t>48X96_1P1875_A4_PS_WHITE_OAK_ (1-3/16" x 4' x 8' A4 PS White Oak PBC SM&amp;N)</t>
  </si>
  <si>
    <t>96X48_0P75_A1_PS_WHITE_OAK_MD (3/4" x 96" x 48" A1 PS White Oak MDF SM&amp;N)</t>
  </si>
  <si>
    <t>96x48__3_PLY_PS_WHITE_OAK (8' x 4' 3-Ply PS White Oak Veneer SM&amp;N)</t>
  </si>
  <si>
    <t>48x96_0P50_A4_RIFT_WHITE_OAK_MD (1/2" x 4' x 8' Rift White Oak MDF)</t>
  </si>
  <si>
    <t>48x96-_1P1875_A4_PS_CHERRY_PBC (1-3/16" x 4' x 8' A4 PS Cherry PBC)</t>
  </si>
  <si>
    <t>48x120-_1P1875_A4_PS_CHERRY_PBC (1-3/16" x 4' x 10' A4 PS Cherry PBC SM&amp;N)</t>
  </si>
  <si>
    <t>120x48_1P1875_A4_PS_CHERRY_PBC (1-3/16" x 10' x 4' A4 PS Cherry PBC)</t>
  </si>
  <si>
    <t>120x60_1P1875_A1_PS_MAPLE_PBC (1-3/16" x 10' x 5' A1 PS Maple PBC SM&amp;N)</t>
  </si>
  <si>
    <t>96x48__3_PLY_PS_MAPLE (8' x 4' 3-Ply PS Maple SM&amp;N)</t>
  </si>
  <si>
    <t>96x48_1P1875_A1_QTR_WALNUT_PBC (1-3/16" x 8' x 4' A1 Quartered Walnut PBC SM&amp;N)</t>
  </si>
  <si>
    <t>96X48__3_PLY_PS_CHERRY (8' x 4' 3 PLY PS Cherry SM&amp;N)</t>
  </si>
  <si>
    <t>120X48_0P75_A1_PS_WHITE_OAK_MDF (3/4" x 10' x 4' A1 PS White Oak MDF SM&amp;N)</t>
  </si>
  <si>
    <t>96X48_3_PLY_RIFT_WHITE_OAK (8' x 4' 3 PLY Rift White Oak)</t>
  </si>
  <si>
    <t>48X144_1P1875_A1_PS_WALNUT_FLAK (1-3/16" x 4' x 12'A1 PS Walnut Flake SM&amp;N)</t>
  </si>
  <si>
    <t>48x96_BROOKSID_540_00_Y27_10ml (4' x 8' Brooikside Australian Walnut 540/00/y27 10ml)</t>
  </si>
  <si>
    <t>48X96_0P75_A4_RIFT_WALNUT_MDF (3/4" x 48" x 96" A4 Rift Walnut MDF SM&amp;N)</t>
  </si>
  <si>
    <t>96x48_1P1875_A4_RIFT_WALNUT_FLA (1-3/16" x 8' x 4' A4 Rift Walnut PBC SM&amp;N)</t>
  </si>
  <si>
    <t>96x48_1P1875_A4_PS_WALNUT_FLAKE (1-3/16" x 8' x 4' A4 PS Walnut Flake SMN)</t>
  </si>
  <si>
    <t>96x48_0P75_TIMBERFLEX_POPLAR (3/4" x 8' x 4' Timberflex Poplar Face)</t>
  </si>
  <si>
    <t>48x96_0P75_RIBBON_SAPELE_MDF (3/4" x 4' x 8' A1 Ribbon Sapele MDF)</t>
  </si>
  <si>
    <t>120X48_3_PLY_RIBBON_SAPLELE (10' x 4' 3 Ply Ribbon Sapele Veneer)</t>
  </si>
  <si>
    <t>96x60_1P1875_A4_RIBBON_SAPELE (1-3/16" x 8' x 5' A4 Ribbon Sapele PBC SM&amp;N)</t>
  </si>
  <si>
    <t>96x48_3_PLY_RIBBON_SAPELE (8' x 4' 3 Ply Ribbon Sapele SM&amp;N)</t>
  </si>
  <si>
    <t>48X96_1P1875_A4_PS_CHERRY_PBC (1-3/16" X 4' x 8' A4 PS Cherry PBC)</t>
  </si>
  <si>
    <t>48x96_0P5_WHITE_MELAMINE (1/2" x 4' x 8' White Melamine)</t>
  </si>
  <si>
    <t>48X96_0P75_A1_PS_WALNUT_VC (3/4" x 4' x 8' A1PS Walnut VC Book &amp; Sequence Matched)</t>
  </si>
  <si>
    <t>0P75_A4_WALNUT_PANELS (3/4” MDF A-4.PS Walnut  Bal book seq stack match per drawings)</t>
  </si>
  <si>
    <t>RI_MP58382G (5mm x 25mm metal shelf pin)</t>
  </si>
  <si>
    <t>RI_450112G400 (400mm full extension ball bearing drawer slide 450112G400)</t>
  </si>
  <si>
    <t>RI_GRDY16218 (GRDY16218 DYNAPRO16 2D Full Extension Concealed Undermount Slide with Soft-Close)</t>
  </si>
  <si>
    <t>RI_GRDY250040 (GRDY250040 Locking Devices for Dynapro Slides Left Side)</t>
  </si>
  <si>
    <t>RI_GRDY250042 ( GRDY250042 Locking Devices for Dynapro Slides Right Side)</t>
  </si>
  <si>
    <t>RI_1621512G (1621512G Triade concealed mounting bracket for wall shelf)</t>
  </si>
  <si>
    <t>RI_WEBKIT1216866 (WEBKIT1216866 Triade For Rail Drywall Installation 2.4M)</t>
  </si>
  <si>
    <t>RI_BP1622G (BBP1622G Hardware For Triade Rail - Drywall Installation.)</t>
  </si>
  <si>
    <t>SUGATSUNE_RD90_SN (Sugatsune RD90/SN Cabinet Pull Satin Nickel)</t>
  </si>
  <si>
    <t>RI_BP873128900 (BP873128900 Contemporary Metal Pull Matte Black)</t>
  </si>
  <si>
    <t>RI_491W08BC (491W08BC Folding Shelf Bracket White)</t>
  </si>
  <si>
    <t>RI_VSYYT1095G (Premium Lacquer Thinner 5 gallon VSYYT1095G)</t>
  </si>
  <si>
    <t>RI_VSNUF40045G (Lacquer Amarium Precat 40° Clear 5 Gallon VSNUF40045G)</t>
  </si>
  <si>
    <t>RI_VSYXT10035G (Medium Reducer Butyl-Acetate 5 Gallon VSYXT10035G)</t>
  </si>
  <si>
    <t>RI_VSNUS401050G (Axalta Precat Lacquer Sealer 50 Gallon VSNUS401050G)</t>
  </si>
  <si>
    <t>RI_BP98988010 (BP98988010 Contemporary Aluminum Edge Pull)</t>
  </si>
  <si>
    <t>RI_F25095 (F25095 Industrial Black General-Duty Rubber Swivel Caster Locking Total Height 3-13/16")</t>
  </si>
  <si>
    <t>RI_F25091 (F25091 Industrial Black General*Duty Rubber Swivel Caster Total Height  3-13/16")</t>
  </si>
  <si>
    <t>RI_H110C2J6A99 (Salice 200 Concealed Hinges 110° Full Overlay Logica Mounting)</t>
  </si>
  <si>
    <t>RI_RS_020_20L (Liongrip RS02020L)</t>
  </si>
  <si>
    <t>RI_450112G550 (550mm full extension ball bearing drawer slide 450112G550)</t>
  </si>
  <si>
    <t>RI_VSVWS11965G_CHERRY_401 (GRAINT + WIP STAIN BASE 580 OZ Cherry #401 Wiping Stain)</t>
  </si>
  <si>
    <t>RI_VSVWS11965G_CAPPUCCINO_105 (GRAINT + WIP STAIN BASE 580 OZ Cappuccino #105 Wiping Stain)</t>
  </si>
  <si>
    <t>RI_BP504510 (BP504510 Single Magnetic Aluminum Catch)</t>
  </si>
  <si>
    <t>RI_BP795128AE (BP795128AE Transitional Metal Pull Antique English 128mm Center To Center)</t>
  </si>
  <si>
    <t>RI_918050890_SPEEDBRACE_BLK (918050890 Speedbrace Countertop Brace Black 8" x 5")</t>
  </si>
  <si>
    <t>RI_918050830_SPEEDBRACE_WHT (918050830 Speedbrace Countertop Brace White 8" x 5")</t>
  </si>
  <si>
    <t>RI_450112G450 (450mm Full Extension Ball Bearing Slide 450112G450)</t>
  </si>
  <si>
    <t>RI_ VSYYT10095G ( VSYYT10095G Axalta Premium Lacquer Thinner HF 5 Gallon Can)</t>
  </si>
  <si>
    <t>RI_ NS901R55G (NS901R55G Reducer / Lacquer Thinner901R 55 Gallon)</t>
  </si>
  <si>
    <t>RI_91291114 (91291114 RELIABLE Galvanized Brad Nails - 18 Gauge 1-14" Box Of 5000)</t>
  </si>
  <si>
    <t>RI_912910100 (912910100 RELIABLE Galvanized Brad Nails - 18 Gauge 1" Box Of 5000  )</t>
  </si>
  <si>
    <t>RI_91291112 (91291112 RELIABLE Galvanized Brad Nails - 18 Gauge 1-1/2" Box Of 5000)</t>
  </si>
  <si>
    <t>RI_91291134 (91291134 RELIABLE Galvanized Brad Nails - 18 Gauge 1-3/4" Box Of 5000)</t>
  </si>
  <si>
    <t>RI_91291200 (91291200 RELIABLE Galvanized Brad Nails - 18 Gauge 2" Box Of 5000)</t>
  </si>
  <si>
    <t>RI_91291034 (91291034 RELIABLE Galvanized Brad Nails - 18 Gauge 3/4" Box Of 5000)</t>
  </si>
  <si>
    <t>RI_OUT2192_VWS1196_VIC_CHRY_402 (Sample Victorian Cherry #402/OUT2192 VWS1196 / Premium Wiping S...</t>
  </si>
  <si>
    <t>RI_OUT11360_VWS1196_CHAR_ASH (Charcoal Ash OUT1360 VWS1196 Wiping Stain 5 Gallon)</t>
  </si>
  <si>
    <t>RI_BP228812195 (BP228812195 Contemporary Metal Pull Brushed Nickel)</t>
  </si>
  <si>
    <t>RI_BP720128900 (BP720128900 Contemporary Aluminum Pull Matte Black)</t>
  </si>
  <si>
    <t>RI_1622410 (1622410 Triade Rail for Drywall Installation)</t>
  </si>
  <si>
    <t>RI_BP9898128990 ( BP9898128990 Contemporary Aluminum Edge Pull Brushed Black)</t>
  </si>
  <si>
    <t>MEGANITE_M020_MT_GRIGIO (Meganite M020 MT. Grigerio 12mm x 30" x 144')</t>
  </si>
  <si>
    <t>MEGANITE_INTG3129250 (INTG3129250 Meganite Chea Integra Adhesive 250ML-3129)</t>
  </si>
  <si>
    <t>RI_ 5075070 (Aluminum Z-Bar Hanger Length 2 1/2")</t>
  </si>
  <si>
    <t>RI_BP79032CHBRZ (BP79032CHBRZ Traditional Metal Knob Champagne Bronze)</t>
  </si>
  <si>
    <t>AXALTA_NUF4004 (Axalta NUF4004 Pre-Catalyzed Water White Lacquer Soft Gloss 5 Gallons)</t>
  </si>
  <si>
    <t>AXALTA_VSNUS401050G (Axalta VSNUS401050G PreCat Lacquer Sealer 50 Gallon Drum)</t>
  </si>
  <si>
    <t>AXALTA_NS9015G (NS9015G Axalta Reducer 901 R TECH LIQ 5 Gallon)</t>
  </si>
  <si>
    <t>AXAlta_VSYXT10015G (Axalta VSYXT10015G  Acetone 5 Gallon)</t>
  </si>
  <si>
    <t>RI_918050890 (918050890 Speedbrace 8" x 5" Black)</t>
  </si>
  <si>
    <t>RI_BP9898128170 (BP9898128170 Contemporary Aluminum Edge Pull Stainless Steel)</t>
  </si>
  <si>
    <t>AXALTA_YYT1009 (Axalta YYT1009 Premium Lacquer Thinner 5 Gallon Can)</t>
  </si>
  <si>
    <t>RI_ VSNUF40015G (VSNUF40015G Amarium Professional Pre-Catalyzed Lacquer Gloss Level 10° 5 Gallon)</t>
  </si>
  <si>
    <t>RI_AXALTA_VSYYT04431G (Axalta YYT0443 Aromatic 150 Solvent)</t>
  </si>
  <si>
    <t>RI_3460452G (3460425G Concealed Wall Shelf Support)</t>
  </si>
  <si>
    <t>SIVIAM_FLXC900025_BLACK_OUT1751 (Black / OUT1751 LXC900 / Polyurethane 25 Liter)</t>
  </si>
  <si>
    <t>RI_MIX5G (Mixing - Colorant Charge 5G)</t>
  </si>
  <si>
    <t>RI_BP873128BORB (BP873128BORB Contemporary Metal Pull Brushed Oil-Rubbed Bronze)</t>
  </si>
  <si>
    <t>RI_71996195 (71996195 Contemporary Metal Pull)</t>
  </si>
  <si>
    <t>RI_980214B (980214B RELIABLE Galvanized Brad Nails - 16 Gauge 2-1/4" Box Of 5000)</t>
  </si>
  <si>
    <t>RI_980212B (980212B RELIABLE Galvanized Brad Nails - 16 Gauge 2-1/2" Box Of 5000)</t>
  </si>
  <si>
    <t>RI_458160195 (458160195 Contemporary Metal Pull Brushed Nickel)</t>
  </si>
  <si>
    <t>AXALTA_300_406_OUT_1255_VWS1196 (#300/406/ OUT 1255 VWS1196 / Mahogany #300 Wiping Stain 5 Gallons)</t>
  </si>
  <si>
    <t>AXALTA_401_OUT_1199_VWS1196 (#401/ OUT 1199 VWS1196 Cherry #401 Wiping Stain 5 Gallons)</t>
  </si>
  <si>
    <t>AXALTA_404_RED_CHERRY</t>
  </si>
  <si>
    <t>48x96_ARBORITE_P409_A4_RM (Arborite P409-A4-RM Stonewashed Denim 4' x 8')</t>
  </si>
  <si>
    <t>RI_70003510M (70003510M Aluminum Z-Bar Hanger 10’ Bored)</t>
  </si>
  <si>
    <t>RI_F25752 (F25752 Industrial Black General-Duty Rubber Casters)</t>
  </si>
  <si>
    <t>RI_873128900 (873128900 Contemporary Metal Pull Matte Black)</t>
  </si>
  <si>
    <t>RI_450112G300 (300mm full extension ball bearing drawer slide 450112G300)</t>
  </si>
  <si>
    <t>RI_70130 (70130 1/4"-20 Leveler Steel/Plastic White)</t>
  </si>
  <si>
    <t>3932EC2G16 (Accuride 3932EC2G16 16" Full Extension Soft Close Slide)</t>
  </si>
  <si>
    <t>3832EC2G16 (Accuride 3832EC2G16 16" Full Extension Soft Close Slide)</t>
  </si>
  <si>
    <t>RI_6501195 (6501195 Contemporary Metal Pull Brushed Nickel)</t>
  </si>
  <si>
    <t>RI_WP40022126 (WP40022126 Natural Latex Wood Filler 23 oz)</t>
  </si>
  <si>
    <t>RI_WP222110 (WP222110 Cherry/Dark Mahogany Latex Wood Filler 23 oz)</t>
  </si>
  <si>
    <t>RI_WP40022118 (WP40022118 Fir/Maple Latex Wood Filler 23 oz)</t>
  </si>
  <si>
    <t>RI_WP40042142 (WP40042142 Walnut Latex Food Filler 6 oz)</t>
  </si>
  <si>
    <t>RI_238120195 ( 238120195 Contemporary Furniture Leg Brushed Nickel    )</t>
  </si>
  <si>
    <t>AXALTA_VWS1196_402_OUT2192 (#402/ OUT 2192 VWS1196 / Victorian Cherry 402 Wiping Stain 5 Gallons)</t>
  </si>
  <si>
    <t>MIX5G (MIXING - COLORANT CHARGE 5G)</t>
  </si>
  <si>
    <t>RI_VWS1196_STEAL_OAK_OUT_1629 (Axalta Graitone Plus Steal Oak OUT 1629 VWS1196 Wiping Stain)</t>
  </si>
  <si>
    <t>RI_42921890 (42921890 Soss Concealed Steel Hinge - Model #218)</t>
  </si>
  <si>
    <t>TRIADE_1621612G (1621612G TRIADE MAXI - Concealed Mounting Bracket for Wall Shelf)</t>
  </si>
  <si>
    <t>TRIADE_BP1622G (BP1622G Hardware for Triade Rail - Drywall Installation)</t>
  </si>
  <si>
    <t>RI_EXU3491698170 (EXU3491698170 Aluminum U-Channel for 10 mm (3/8") Glass)</t>
  </si>
  <si>
    <t>RI_BP873128160 (BP873128160 Contemporary Metal Pull Satin Brass 138mm x 10mm)</t>
  </si>
  <si>
    <t>RI_21105102G (21105102G Security Grub Screws for Triade, Triade Mini, Triade Maxi, and Triade XXL)</t>
  </si>
  <si>
    <t>RI_BP989880CHBRZ (BP989880CHBRZ Contemporary Aluminum Edge Pull 100mm Brushed Champagne Bronze)</t>
  </si>
  <si>
    <t>BLUM_T51190102 (T51190102 Locking Devices for TANDEM Slides, Standard Mount 4 Directions Right)</t>
  </si>
  <si>
    <t>BLUM_563H4570B (563H4570B TANDEM plus 563H Full Extension Concealed Undermount Slide with Blumot...</t>
  </si>
  <si>
    <t>RI_BP989880170 (BP989880170 Contemporary Aluminum Edge Pull 100mm Stainless Steel)</t>
  </si>
  <si>
    <t>RI_BP650128160 ( BP650128160 Transitional Metal Pull 128mm C to C Satin Brass)</t>
  </si>
  <si>
    <t>RI_1672090 (1672090  Vertical Column Cable Guide (under the desk) Black)</t>
  </si>
  <si>
    <t>AXALTA_YYT0443 (Axalta VSYYT04431G Aromatic 150 Solvent One Gallon)</t>
  </si>
  <si>
    <t>Axalta_LWS4712 (Axalta LWS4712 Zenith Premium Powder Glaze One Gallon)</t>
  </si>
  <si>
    <t>RI_893BR (893BR Piano Hinges - 1-1/2" Width Brass)</t>
  </si>
  <si>
    <t>RI_FPCB558PRM1 (FPCB558PRM1 Wood Screw, Flat Head, Phillips Drive, Coarse Thread, Regular Wood P...</t>
  </si>
  <si>
    <t>AXALTA_ NS901R55G (NS901R55G Reducer / Lacquer Thinner901R 55 Gallon)</t>
  </si>
  <si>
    <t>AXALTA_VWS1196_OUT263 (Axalta VWS1196 OUT 1263 Jet Black Wiping Stain)</t>
  </si>
  <si>
    <t>Axalta_VWS1196_101_OUT_1260 (VWS1196 OUT 1260 Royal Walnut #101 Wiping Stain 5 Gallon)</t>
  </si>
  <si>
    <t>AXALTA_VWS1196_401_OUT_1199 (VWS1196 OUT 1199 Light Cherry Wiping Stain 5 Gallon)</t>
  </si>
  <si>
    <t>RI_FLCB195125 (LCB195 Non-Yellowing Catalyst 12.5 liter)</t>
  </si>
  <si>
    <t>RI_FLDZ09605 (FLZD09605 LZD096 Thinner for Polyurethane 5 liter)</t>
  </si>
  <si>
    <t>RI_345B26 (345B26 Ball Catch Adjustable Chrome)</t>
  </si>
  <si>
    <t>RI_429212145 (429212145  Concealed Steel Hinge - Model #212 Satin Chrome)</t>
  </si>
  <si>
    <t>RI_WEBKIT1244667 (WEBKIT1244667 Series F70 - Full Extension Undermount Slide 457mm length)</t>
  </si>
  <si>
    <t>RI_BP873128CHBRZ (BP873128CHBRZ Modern Metal Pull 873 Champagne Bronze 128mm Center To Center Ov...</t>
  </si>
  <si>
    <t>RI_450112G650 (650mm Full Extension Ball Bearing Slide 450112G650)</t>
  </si>
  <si>
    <t>RI_450112G350 (450112G350  Full Extension (Overtravel) Ball Bearing Slide  350 mm)</t>
  </si>
  <si>
    <t>RI_ H094CFA7A99 (H094CFA7A99 Series 200 Concealed Hinge - 94° Thick Door, Screw On, Full Overlay...</t>
  </si>
  <si>
    <t>60x144_ARB_W2001_A4_AW_NAT_ART (Arborite W2001-A4-AW Natural Artisan Walnut 5' x 12)</t>
  </si>
  <si>
    <t>RI_450112G500 (450112G500 Series 4501 Full Extension (Overtravel) Ball Bearing Slide - 45 kg Loa...</t>
  </si>
  <si>
    <t>RI_BP205562174 (BP205562174 Modern Steel Pull 205 Extra Long Pulls Matte Chrome 602mm)</t>
  </si>
  <si>
    <t>RI_BP205192174 (BP205192174 Modern Steel Pull 205 Extra Long Pulls Matte Chrome 232mm)</t>
  </si>
  <si>
    <t>AXALTA_101_OUT_1260_VWS1196 (AXALTA Royal Walnut 101-OUT_1260_VWS1196 Wiping Stain)</t>
  </si>
  <si>
    <t>RI_BP873128158 (BP873128158 Contemporary Metal Pull Brushed Aurum Gold)</t>
  </si>
  <si>
    <t>RI_BP989880190 (BP989880990 Modern Aluminum Edge Pull - 9898 (TAB Pull) Brushed Black 100mm)</t>
  </si>
  <si>
    <t>48x96_DECOTONE_MET_7118 (Decotone Surfaces MET-7118 Brushed Aluminum 4' x 8')</t>
  </si>
  <si>
    <t>1/2" x 4' x 8' Rift White Oak MDF</t>
  </si>
  <si>
    <t>1-3/16" x 8' x 4' A4 PS Walnut Flake SMN</t>
  </si>
  <si>
    <t>3/4" x 4' x 8' A1 Ribbon Sapele MDF</t>
  </si>
  <si>
    <t>Liongrip RS02020L</t>
  </si>
  <si>
    <t>BP795128AE Transitional Metal Pull Antique English 128mm Center To Center</t>
  </si>
  <si>
    <t>918050890 Speedbrace Countertop Brace Black 8" x 5"</t>
  </si>
  <si>
    <t>918050830 Speedbrace Countertop Brace White 8" x 5"</t>
  </si>
  <si>
    <t>450mm Full Extension Ball Bearing Slide 450112G450</t>
  </si>
  <si>
    <t>Sample Victorian Cherry #402/OUT2192 VWS1196 / Premium Wiping Stain 5 Gallon</t>
  </si>
  <si>
    <t>BP228812195 Contemporary Metal Pull Brushed Nickel</t>
  </si>
  <si>
    <t>BP720128900 Contemporary Aluminum Pull Matte Black</t>
  </si>
  <si>
    <t>1622410 Triade Rail for Drywall Installation</t>
  </si>
  <si>
    <t>Meganite M020 MT. Grigerio 12mm x 30" x 144'</t>
  </si>
  <si>
    <t>INTG3129250 Meganite Chea Integra Adhesive 250ML-3129</t>
  </si>
  <si>
    <t>Axalta VSYXT10015G  Acetone 5 Gallon</t>
  </si>
  <si>
    <t>Black / OUT1751 LXC900 / Polyurethane 25 Liter</t>
  </si>
  <si>
    <t>Axalta Graitone Plus Steal Oak OUT 1629 VWS1196 Wiping Stain</t>
  </si>
  <si>
    <t>Axalta VSYYT04431G Aromatic 150 Solvent One Gallon</t>
  </si>
  <si>
    <t>Axalta VWS1196 OUT 1263 Jet Black Wiping Stain</t>
  </si>
  <si>
    <t>LCB195 Non-Yellowing Catalyst 12.5 liter</t>
  </si>
  <si>
    <t>Total RIC003-RICHELIEU AMERICA, LTD</t>
  </si>
  <si>
    <t>ROS002-ROSELLE GLASS CO.</t>
  </si>
  <si>
    <t>Total ROS002-ROSELLE GLASS CO.</t>
  </si>
  <si>
    <t>RS Hughes</t>
  </si>
  <si>
    <t>Total RS Hughes</t>
  </si>
  <si>
    <t>RUG001-RUGBY ABP</t>
  </si>
  <si>
    <t>3135EC2G12 ECLIPSE 3135EC Full Extension Concealed Undermount Slide with Soft-Close Bulk Pack</t>
  </si>
  <si>
    <t xml:space="preserve"> 41800747 Locking Devices for Eclipse Slides</t>
  </si>
  <si>
    <t>BP30596195 Modern Steel Pull - 305 Brushed Nickel 176mm Overall 96mm CtoC</t>
  </si>
  <si>
    <t>SIVAM LXC900 OUT 1751 BLACK  25 Sheen 25 Liter</t>
  </si>
  <si>
    <t>Sivam LCB195 Non Yellowing Catalyst 12.5 Liter</t>
  </si>
  <si>
    <t>8933SSBC Piano Hinges - 1-1/2" Width Stainless Steel</t>
  </si>
  <si>
    <t xml:space="preserve">F25086  Industrial Black General-Duty Rubber Casters Swivel With Brake  </t>
  </si>
  <si>
    <t>BP9898192990 Modern Aluminum Edge Pull - 9898 212mm Overall Length</t>
  </si>
  <si>
    <t>VWS1196/ OUT2298 PEAWOOD Wiping Stain 5 gallon</t>
  </si>
  <si>
    <t>Gray Perused Oak / OUT 1616 LWS4712 / Glaze</t>
  </si>
  <si>
    <t>BP305160900 Modern Steel Pull - 305 240 mm Matte Black 160 mm CtoC</t>
  </si>
  <si>
    <t>BP305192900 Modern Steel Pull - 305 272 mm Matte Black 192 mm CtoC</t>
  </si>
  <si>
    <t>BP509890 Double Automatic Magnetic Latch Black With Plate And Screws</t>
  </si>
  <si>
    <t>F93216 Black Rubber Casters for General-Duty Use - Threaded Stem Swivel With Brake</t>
  </si>
  <si>
    <t>72212 T-nut with Four Prongs - Zinc 3/8" x 7/16"</t>
  </si>
  <si>
    <t>45XP2G400 Xpert Series Full Extension Ball Bearing Slide 400mm 16" Zinc</t>
  </si>
  <si>
    <t>45XP2G550 Xpert Series Full Extension Ball Bearing Slide 550mm 225" Zinc</t>
  </si>
  <si>
    <t>45XP2G400 Xpert Series Full Extension Ball Bearing Slide 500mm 20" Zinc</t>
  </si>
  <si>
    <t>45XP2G500 Xpert Series Full Extension Ball Bearing Slide 500mm 20" Zinc</t>
  </si>
  <si>
    <t>BP2163180 Adjustable Wooden Door Pivot Hinge</t>
  </si>
  <si>
    <t>TR310 ProTrak Tape Measure Length 33'</t>
  </si>
  <si>
    <t>915150 SpeedTape Double Sided Adhesive Tape Width: 1"</t>
  </si>
  <si>
    <t>45XP2G250 Xpert Series Full Extension Ball Bearing Slide - 45 kg 250mm</t>
  </si>
  <si>
    <t>918212730 SpeedBrace Countertop Brace - White 28" x 21"</t>
  </si>
  <si>
    <t>TQCZ103PRJ Zinc-Plated Wood Screw, Truss Head, Quadrex Drive, Coarse Thread, Regular Wood Point ...</t>
  </si>
  <si>
    <t>LLEDDIMCONWH Tresco LED Dimmer White</t>
  </si>
  <si>
    <t>L24DCELT96 Tresco Power Supply</t>
  </si>
  <si>
    <t>L24VDC3INADPWH Adapter Cable For Snap White</t>
  </si>
  <si>
    <t>AXALTA Royal Walnut 101-OUT_1260_VWS1196 Wiping Stain 5 Gallons</t>
  </si>
  <si>
    <t>TRESCO LED SNAP Light Panel 24VDC 8 Watt Cool White 12" x 12"</t>
  </si>
  <si>
    <t>Tresco Light Panel Starter Lead 39"</t>
  </si>
  <si>
    <t>Tresco SNAP BACK-TO-BACK LINKS</t>
  </si>
  <si>
    <t>Tresco POWER SUPPLY 96W 24VDC</t>
  </si>
  <si>
    <t>Tresco 	WALL SWITCH SLF.PWR 2ZN BT+CLD</t>
  </si>
  <si>
    <t>Tresco LED CONTRL.RCVR.BTRF 24/12V</t>
  </si>
  <si>
    <t>2212G100 M10 - Leveler and Bracket</t>
  </si>
  <si>
    <t>BP458160195  Modern Metal Pull Brushed Nickel</t>
  </si>
  <si>
    <t>AXALTA_VWS1196_OUT1397 Wiping Stain 5 Gallons</t>
  </si>
  <si>
    <t>BP71996195 Modern Metal Pull - 7191</t>
  </si>
  <si>
    <t>420204145 Concealed Steel Hinge - Model #204 Satin Chrome</t>
  </si>
  <si>
    <t>AXALTA Royal Walnut 101-OUT_1260_VWS1196 Wiping Stain 5 Gallon</t>
  </si>
  <si>
    <t>AXALTA Collect Walnut -OUT_1397_VWS1196 Wiping Stain 5 Gallon</t>
  </si>
  <si>
    <t>1501260 Double Action Joint Fastener</t>
  </si>
  <si>
    <t>BP816096900 Modern Metal Pull - 8160 Matte Black</t>
  </si>
  <si>
    <t xml:space="preserve"> BP719128195 Modern Metal Pull - 7191    brushed nickel finish</t>
  </si>
  <si>
    <t>BP873160195 Modern Metal Pull - 873   Brushed Nickel</t>
  </si>
  <si>
    <t>4851 Modern Recessed Metal Pull Brushed Chrome</t>
  </si>
  <si>
    <t xml:space="preserve"> 918050830 SpeedBrace Countertop Brace - White 8" x 5"</t>
  </si>
  <si>
    <t>FPCN17BPX8112PR Black Phosphate Wood Screw, Flat Head with Nibs, Phillips Drive, Coarse Thread, ...</t>
  </si>
  <si>
    <t>FPCN17BPX8114PR Black Phosphate Wood Screw, Flat Head with Nibs, Phillips Drive, Coarse Thread, ...</t>
  </si>
  <si>
    <t>CP12352180 Metal Shelf Pin with Stop Drilling Diameter: 5 mm, Load Capacity per Shelf: 80 kg, Pr...</t>
  </si>
  <si>
    <t>MP58382G Metal Shelf Pin - 5 mm Length - Overall Dimensions: 25 mm, Packaging format: Box of 1000</t>
  </si>
  <si>
    <t>Replace mirror on existing door</t>
  </si>
  <si>
    <t>1/8" x 24" x 24" Clear Mirror with polished edges.</t>
  </si>
  <si>
    <t>1/8" x 27-3/4" x 24-3/4" Clear Glass</t>
  </si>
  <si>
    <t>1/8" x 11-7/16" x 28-3/4" Clear Glass No Edgework</t>
  </si>
  <si>
    <t>1/8" x 27-5/8" x 24-5/8" Clear Glass</t>
  </si>
  <si>
    <t>1/8" x 29-3/8 x 15-5/8" Low Iron Clear Glass</t>
  </si>
  <si>
    <t>1/8" x 29-5/16" x 14-5/16" Low Iron Clear Glass</t>
  </si>
  <si>
    <t>Chicago-Latrobe 45607 150A SP 7/64" Jobber Length Drill Bit, Drill Bit Size 7/64 in, Drill Bit P...</t>
  </si>
  <si>
    <t>18mm x 48" x 96" Import Cabinet Birch VC</t>
  </si>
  <si>
    <t>1-1/8" x 48" x 96" Flake</t>
  </si>
  <si>
    <t>1/2" x 48" x 96" Flake</t>
  </si>
  <si>
    <t>1/2" x 48" x 96" MDF</t>
  </si>
  <si>
    <t>3/4" x 48" x 96" Flake</t>
  </si>
  <si>
    <t>5/8" x 48" x 96" Flake</t>
  </si>
  <si>
    <t>18mm x 4' x 8' BB/BB Russian Birch</t>
  </si>
  <si>
    <t>3/4" x 5' x 10' Raw MDF Tag: Spoil Board</t>
  </si>
  <si>
    <t>A1 Quartered walnut on mdf 3/4" x 48" x 96"</t>
  </si>
  <si>
    <t>A4 Quartered Walnut on mdf 1" x 48" x 96</t>
  </si>
  <si>
    <t>A1 Quartered Walnut on mdf 3/4" x 96" x 48</t>
  </si>
  <si>
    <t>1" x 4' x 8' White Melamine G2S PBC Tag: 4060-A</t>
  </si>
  <si>
    <t>3/4" x 48" x 96"  A1 PS Walnut MDF Tag: 4087</t>
  </si>
  <si>
    <t>1-1/8" x 4' x 10 Raw Flake Tag: 1110</t>
  </si>
  <si>
    <t>1-1/4" x 4' x 10' Raw MDF</t>
  </si>
  <si>
    <t>1" x 4' x 10' A1 Rift White Oak MDF</t>
  </si>
  <si>
    <t>1-1/8" x 48" x 96" Raw Flake</t>
  </si>
  <si>
    <t>3/4" x 5' x 12' Raw MDF</t>
  </si>
  <si>
    <t>1" x 4' x 8' White Melamine G2S PBC</t>
  </si>
  <si>
    <t>18mm x 4' x 8' Damaged Plywood</t>
  </si>
  <si>
    <t>3/4" x 8' x 4' A4 PS Walnut pbc</t>
  </si>
  <si>
    <t>3/4" x 4' x 8' A1 PS Walnut VC</t>
  </si>
  <si>
    <t>1-1/8" x 4'  x 8' Raw Flake</t>
  </si>
  <si>
    <t>8' x 4' Plain Sliced Walnut Two-Ply Veneer Tag: 1021-1 Council Desk</t>
  </si>
  <si>
    <t>8' x 5' Plain Sliced Walnut Two-Ply Veneer Tag: 1001 Council Desk</t>
  </si>
  <si>
    <t>3/4" x 4' x 8' A1 PS Walnut On MDFTag (4) 1021-1 Council Desk (1) 1001 Table</t>
  </si>
  <si>
    <t>3/4" x 120" x 48" A1 PS Walnut MDF Tag: 1021-1 Table</t>
  </si>
  <si>
    <t>3/4" x 4'  x 10' A1 PS Walnut On MDF Tag: 1021-1 Table</t>
  </si>
  <si>
    <t>3/4" x 96" x 48" A1 PS Walnut MDF Tag: 1001 Table</t>
  </si>
  <si>
    <t>1-3/16" X 4' x 8' A4 PS Cherry MDF Tag: 4116</t>
  </si>
  <si>
    <t>3/4" x 48" x 96" A1 PS Cherry MDF Tag: 4115</t>
  </si>
  <si>
    <t>3/4" x 48" x 96" A1 PS Cherry MDF Tag: 4116</t>
  </si>
  <si>
    <t>3/4" x 8' x 4' A1 PS Cherry MDF Tag: 4115</t>
  </si>
  <si>
    <t>3/4" x 8' x 4' A1 PS Cherry MDF Tag: 4116</t>
  </si>
  <si>
    <t>1-3/16" X 4' x 8' A1 PS Cherry MDF Tag: 4115</t>
  </si>
  <si>
    <t>1-3/16" X 4' x 8' A1 PS Cherry MDF Tag 9634</t>
  </si>
  <si>
    <t>1-3/16" X 4' x 10' A1 PS Cherry MDF Tag: 4115</t>
  </si>
  <si>
    <t>1-3/16" x 5' x 8' A1 PS Cherry MDF Tag: 4115</t>
  </si>
  <si>
    <t>1-3/16" x 8' x 4' A1 PS Cherry On MDF Tag: 4115</t>
  </si>
  <si>
    <t>1/2" x 48" x 96" A1 PS Cherry on MDF Tag: 4115</t>
  </si>
  <si>
    <t>8' x 4' Plain Sliced Cherry 2 Ply Veneer Tag: 9634</t>
  </si>
  <si>
    <t>1-3/16" x 48" x 120" A1 PS Walnut MDF Tag: 9632</t>
  </si>
  <si>
    <t>8' x 4' Plain Sliced Walnut Two-Ply Veneer Tag: 9632</t>
  </si>
  <si>
    <t>1-3/16" x 10' x 4' A4 ps walnut mdf Tag: 9632</t>
  </si>
  <si>
    <t>3/4" x 120" x 48" A4 PS Walnut MDF Tag: 9632</t>
  </si>
  <si>
    <t>3/4" x 144" x 48" A4 PS Walnut MDF Tag: 9632</t>
  </si>
  <si>
    <t>1-3/16" x 96" x 48" A1 PS Walnut MDF Tag: 9632</t>
  </si>
  <si>
    <t>1-3/16" x 96" x 48" A1 PS Walnut MDF Tag: 9636</t>
  </si>
  <si>
    <t>3/4" x 4' x 8' A1 PS Walnut On MDF Tag: 9632</t>
  </si>
  <si>
    <t>1-3/16" x 61" x 120-1/2" A4 PS Walnut Flake Tag: 9632</t>
  </si>
  <si>
    <t>1-3/16" x 120-1/2" x 48" A4 PS Walnut MDF Tag: 9632</t>
  </si>
  <si>
    <t>1-3/16" x 4' x 8' A1 PS Walnut PBC SMN MDF Tag: 9636</t>
  </si>
  <si>
    <t>1-3/16" x 4' x 8' A1 PS Walnut PBC SMN MDF Tag: 9632A</t>
  </si>
  <si>
    <t>120" x 48" PS Walnut Veneer 10ML Tag: 9636</t>
  </si>
  <si>
    <t>3/4" x 96" x 48" A1 PS Walnut MDF Tag: 9636</t>
  </si>
  <si>
    <t>3/4" x 96" x 48" A1 PS Walnut MDF Tag: 9632A</t>
  </si>
  <si>
    <t>3/4" x 4' x 8' A1 PS Walnut On MDF Tag: 9636</t>
  </si>
  <si>
    <t>1/4" x 4' x 8' A4 Rift White Oak MDF</t>
  </si>
  <si>
    <t>18mm x 48" x 96" CAB RC WPF Birch White VC Sel Wht Rotary Cut Whole Piece Face</t>
  </si>
  <si>
    <t xml:space="preserve"> 1.6mm x 4' x 10' Raw MDF</t>
  </si>
  <si>
    <t>1-1/8" x 4' x 10 Raw Flake</t>
  </si>
  <si>
    <t>18MM x 4' x 10' Luan Plywood</t>
  </si>
  <si>
    <t>1/2" x 4' x 8 Raw MDF</t>
  </si>
  <si>
    <t>1.6mm x 4' x 10' Raw MDF</t>
  </si>
  <si>
    <t>3/4" x 4' x 10' Raw MDF</t>
  </si>
  <si>
    <t>1-1/4" x 4' x 10' Raw Medex MDF</t>
  </si>
  <si>
    <t>RI_3135EC2G12 (3135EC2G12 ECLIPSE 3135EC Full Extension Concealed Undermount Slide with Soft-Clo...</t>
  </si>
  <si>
    <t>RI_ 41800747 ( 41800747 Locking Devices for Eclipse Slides)</t>
  </si>
  <si>
    <t>RI_BP30596195 (BP30596195 Modern Steel Pull - 305 Brushed Nickel 176mm Overall 96mm CtoC)</t>
  </si>
  <si>
    <t>SIVAM_LXC900_OUT_1751_BLACK (SIVAM LXC900 OUT 1751 BLACK  25 Sheen 25 Liter)</t>
  </si>
  <si>
    <t>SIVAM_LCB195_12P5 (Sivam LCB195 Non Yellowing Catalyst 12.5 Liter)</t>
  </si>
  <si>
    <t>RI_8933SSBC (8933SSBC Piano Hinges - 1-1/2" Width Stainless Steel)</t>
  </si>
  <si>
    <t>RI_F25086 (F25086  Industrial Black General-Duty Rubber Casters Swivel With Brake  )</t>
  </si>
  <si>
    <t>RI_BP9898192990 (BP9898192990 Modern Aluminum Edge Pull - 9898 212mm Overall Length)</t>
  </si>
  <si>
    <t>AXALTA_VWS1196_OUT2298_PEAWOOD (VWS1196/ OUT2298 PEAWOOD Wiping Stain)</t>
  </si>
  <si>
    <t>AXALTA_OUT_1616_LWS4712_GLAZE (Gray Perused Oak / OUT 1616 LWS4712 / Glaze)</t>
  </si>
  <si>
    <t>RI_BP305160900 (BP305160900 Modern Steel Pull - 305 240 mm Matte Black 160 mm CtoC)</t>
  </si>
  <si>
    <t>RI_BP305192900 (BP305192900 Modern Steel Pull - 305 272 mm Matte Black 192 mm CtoC)</t>
  </si>
  <si>
    <t>RIBP509890 (BP509890 Double Automatic Magnetic Latch Black With Plate And Screws)</t>
  </si>
  <si>
    <t>RI_F93216 (F93216 Black Rubber Casters for General-Duty Use - Threaded Stem Swivel With Brake)</t>
  </si>
  <si>
    <t>RI_72212 (72212 T-nut with Four Prongs - Zinc 3/8" x 7/16")</t>
  </si>
  <si>
    <t>RI_45XP2G400 (45XP2G400 Xpert Series Full Extension Ball Bearing Slide 400mm 16" Zinc)</t>
  </si>
  <si>
    <t>RI_45XP2G550 (45XP2G550 Xpert Series Full Extension Ball Bearing Slide 550mm 225" Zinc)</t>
  </si>
  <si>
    <t>RI_45XP2G500 (45XP2G500 Xpert Series Full Extension Ball Bearing Slide 500mm 20" Zinc)</t>
  </si>
  <si>
    <t>RI_BP2163180 (BP2163180 Adjustable Wooden Door Pivot Hinge)</t>
  </si>
  <si>
    <t>RI_TR310 (TR310 ProTrak Tape Measure Length 33')</t>
  </si>
  <si>
    <t>RI_915150 (915150 SpeedTape Double Sided Adhesive Tape Width: 1")</t>
  </si>
  <si>
    <t>RI_45XP2G250 (45XP2G250 Xpert Series Full Extension Ball Bearing Slide - 45 kg 250mm)</t>
  </si>
  <si>
    <t>RI_ 918212730 (918212730 SpeedBrace Countertop Brace - White 28" x 21")</t>
  </si>
  <si>
    <t>RI_ TQCZ103PRJ (TQCZ103PRJ         Homepage      Screws and Fasteners      Wood Screws      Zinc...</t>
  </si>
  <si>
    <t>TRESCO_LLEDDIMCONWH (LLEDDIMCONWH Tresca LED Dimmer White)</t>
  </si>
  <si>
    <t>TRESCO_L24DCELT96 (L24DCELT96 Tresco Power Supply)</t>
  </si>
  <si>
    <t>RI_L24VDC3INADPWH (L24VDC3INADPWH Adapter Cable For Snap White)</t>
  </si>
  <si>
    <t>RI_LSP8WA50K (TRESCO LED SNAP Light Panel 24VDC 8 Watt Cool White 12" x 12")</t>
  </si>
  <si>
    <t>RI_LSPPKT1M (Tresco Light Panel Starter Lead 39")</t>
  </si>
  <si>
    <t>RI_LSPBTB10 (Tresco SNAP BACK-TO-BACK LINKS)</t>
  </si>
  <si>
    <t>RI_L24DCELT96 (Tresco POWER SUPPLY 96W 24VDC)</t>
  </si>
  <si>
    <t>RI_RFDE2802Z (Tresco 	WALL SWITCH SLF.PWR 2ZN BT+CLD)</t>
  </si>
  <si>
    <t>RI_BTRF24961248 (Tresco LED CONTRL.RCVR.BTRF 24/12V)</t>
  </si>
  <si>
    <t>RI_2212G100 (2212G100 M10 - Leveler and Bracket)</t>
  </si>
  <si>
    <t>RI_BP458160195 (BP458160195  Modern Metal Pull Brushed Nickel)</t>
  </si>
  <si>
    <t>AXALTA_VWS1196_OUT1397 (AXALTA_VWS1196_OUT1397 Wiping Stain 5 Gallons)</t>
  </si>
  <si>
    <t>RI_BP71996195 (BP71996195 Modern Metal Pull - 7191)</t>
  </si>
  <si>
    <t>RI_420204145 (420204145 Concealed Steel Hinge - Model #204 Satin Chrome)</t>
  </si>
  <si>
    <t>AXALTA_OUT_1397_VWS1196 (AXALTA Collect Walnut -OUT_1397_VWS1196 Wiping Stain 5 Gallon)</t>
  </si>
  <si>
    <t>RI_1501260 (1501260 Double Action Joint Fastener)</t>
  </si>
  <si>
    <t>RI_BP816096900 (BP816096900 Modern Metal Pull - 8160 Matte Black)</t>
  </si>
  <si>
    <t>RI_BP719128195 ( BP719128195 Modern Metal Pull - 7191    brushed nickel finish)</t>
  </si>
  <si>
    <t>RI_BP873160195 (BP873160195 Modern Metal Pull - 873   Brushed Nickel)</t>
  </si>
  <si>
    <t>RI_4851 (4851 Modern Recessed Metal Pull Brushed Chrome)</t>
  </si>
  <si>
    <t>RI_ 918050830 ( 918050830 SpeedBrace Countertop Brace - White 8" x 5")</t>
  </si>
  <si>
    <t>RI_FPCN17BPX8112PR (FPCN17BPX8112PR Black Phosphate Wood Screw, Flat Head with Nibs, Phillips Dr...</t>
  </si>
  <si>
    <t>RI_FPCN17BPX8114PR (FPCN17BPX8114PR Black Phosphate Wood Screw, Flat Head with Nibs, Phillips Dr...</t>
  </si>
  <si>
    <t>RI_CP12352180 (CP12352180 Metal Shelf Pin with Stop Drilling Diameter: 5 mm, Load Capacity per S...</t>
  </si>
  <si>
    <t>RIMP58382G (MP58382G Metal Shelf Pin - 5 mm Length - Overall Dimensions: 25 mm, Packaging format...</t>
  </si>
  <si>
    <t>MIRROR_P125</t>
  </si>
  <si>
    <t>24X24_0P125_CLEAR_MIRROR (1/8" x 24" x 24" Clear Mirror with polished edges.)</t>
  </si>
  <si>
    <t>RG_27P75_24P75_0P125 (1/8" x 27-3/4" x 24-3/4" Clear Glass)</t>
  </si>
  <si>
    <t>RG_11P438_28P75_0P125 (1/8" x 11-7/16" x 28-3/4" Clear Glass No Edgework)</t>
  </si>
  <si>
    <t>RG_27P625_24P625_0P125 (1/8" x 27-5/8" x 24-5/8" Clear Glass)</t>
  </si>
  <si>
    <t>29P375_15P625_0P125_GLASS (1/8" x 29-3/8 x 15-5/8" Low Iron Clear Glass)</t>
  </si>
  <si>
    <t>29P313_14P313_0P125_GLASS (1/8" x 29-5/16" x 14-5/16" Low Iron Clear Glass)</t>
  </si>
  <si>
    <t>CHICAGO_LATROBE_45607 (Chicago-Latrobe 45607 150A SP 7/64" Jobber Length Drill Bit, Drill Bit Si...</t>
  </si>
  <si>
    <t>48X96_18MM_BIRCH_VC (18mm x 48" x 96" Import Cabinet Birch VC)</t>
  </si>
  <si>
    <t>48X96_P5_FLAKE (1/2" x 48" x 96" Flake)</t>
  </si>
  <si>
    <t>48X96_P5_MDF (1/2" x 48" x 96" MDF)</t>
  </si>
  <si>
    <t>48_96_1P125_FLAKE_RAW (1-1/8" x 4' x 8' Raw Flake)</t>
  </si>
  <si>
    <t>48X96_18mm_BB_BB_RUSIAN_BIRCH (18mm x 4' x 8' BB/BB Russian Birch)</t>
  </si>
  <si>
    <t>60X120_P75_RAW_MDF (3/4" x 5' x 10' Raw MDF)</t>
  </si>
  <si>
    <t>48X96_0P75_MDF_WALNUT_QUARTERED (A1 Quartered walnut on mdf 3/4" x 48" x 96")</t>
  </si>
  <si>
    <t>48X96_1_MDF_WALNUT_QUARTERED_A4 (A4 Quartered Walnut on mdf 1" x 48" x 96)</t>
  </si>
  <si>
    <t>96X48_0P75_MDF_WALNUT_QTR_A1 (A1 Quartered Walnut on mdf 3/4" x 96" x 48)</t>
  </si>
  <si>
    <t>48X96_1_WHITE_MELAMINE_G2S_PBC (1" x 4' x 8' White Melamine G2S PBC)</t>
  </si>
  <si>
    <t>48X120_1P125_RAW_FLAKE (1-1/8" x 4' x 10 Raw Flake)</t>
  </si>
  <si>
    <t>48X120_1P25_RAW_MDF (1-1/4" x 4' x 10' Raw MDF)</t>
  </si>
  <si>
    <t>48X120_1_A1_RIFT_WO_MDF (1" x 4' x 10' A1 Rift White Oak MDF)</t>
  </si>
  <si>
    <t>48X96_18MM_BIRCH_VC_DAMAGED (18mm x 4' x 8' Damaged Plywood)</t>
  </si>
  <si>
    <t>96X48_0P75_A4_PS_WALNUT_PBC (3/4" x 8' x 4' A4 PS Walnut pbc)</t>
  </si>
  <si>
    <t>48X96_0P75_A1_WALNUT_VC (3/4" x 4' x 8' A1 PS Walnut VC)</t>
  </si>
  <si>
    <t>96x48_0P125_ITALIAN_BENDING_POP (1/8" x 8' x 4' Italian Bending Poplar)</t>
  </si>
  <si>
    <t>48X96_1P1875_A4_PS_CHERRY_MDF (1-3/16" X 4' x 8' A4 PS Cherry MDF)</t>
  </si>
  <si>
    <t>48X96_1P1875_A1_PS_CHERRY_MDF (1-3/16" X 4' x 8' A1 PS Cherry MDF)</t>
  </si>
  <si>
    <t>48X120_1P1875_A1_PS_CHERRY_MDF (1-3/16" X 4' x 10' A1 PS Cherry MDF)</t>
  </si>
  <si>
    <t>60X96_1P1875_A1_PS_CHERRY_MDF (1-3/16" x 5' x 8' A1 PS Cherry MDF)</t>
  </si>
  <si>
    <t>96X48_1P1875_A1_PS_CHERRY_MDF (1-3/16" x 8' x 4' A1 PS Cherry On MDF)</t>
  </si>
  <si>
    <t>96X48_PS_CHERRY_2PLY_VENEER (8' x 4' Plain Sliced Cherry 2 Ply Veneer)</t>
  </si>
  <si>
    <t>120X48_1P1875_A4_PS_WALNUT_MDF (1-3/16" x 10' x 4' A4 ps walnut mdf)</t>
  </si>
  <si>
    <t>120X48_0P75_A4_PS_WALNUT_MDF (3/4" x 120" x 48" A4 PS Walnut MDF)</t>
  </si>
  <si>
    <t>144X48_0P75_A4_PS_WALNUT_MDF (3/4" x 144" x 48" A4 PS Walnut MDF)</t>
  </si>
  <si>
    <t>61X120P5_1P1875_A4_PS_WALNUT_FL (1-3/16" x 61" x 120-1/2" A4 PS Walnut Flake)</t>
  </si>
  <si>
    <t>120P5X48_1P1875_A4_PS_WALNUT_MD (1-3/16" x 120-1/2" x 48" A4 PS Walnut MDF)</t>
  </si>
  <si>
    <t>48X96_0P25_A4_RIFT_WHITE_OAK_MD (1/4" x 4' x 8' A4 Rift White Oak MDF)</t>
  </si>
  <si>
    <t>48X120_1P6_MM_RAW_MDF (1.6mm x 4' x 10' Raw MDF)</t>
  </si>
  <si>
    <t>48x120_18MM_LUAN_PLYWOOD (18MM x 4' x 10' Luan Plywood)</t>
  </si>
  <si>
    <t>48x96_0P5_RAW_MDF (1/2" x 4' x 8 Raw MDF)</t>
  </si>
  <si>
    <t>48x120_0P75_Raw_MDF (3/4" x 4' x 10' Raw MDF)</t>
  </si>
  <si>
    <t>48X120_1P25_RAW_MEDEX_MDF (1-1/4" x 4' x 10' Raw Medex MDF)</t>
  </si>
  <si>
    <t>VWS1196/ OUT2298 PEAWOOD Wiping Stain</t>
  </si>
  <si>
    <t>TQCZ103PRJ         Homepage      Screws and Fasteners      Wood Screws      Zinc-Plated Wood Scr...</t>
  </si>
  <si>
    <t>LLEDDIMCONWH Tresca LED Dimmer White</t>
  </si>
  <si>
    <t>1-3/16" X 4' x 8' A4 PS Cherry MDF</t>
  </si>
  <si>
    <t>1-3/16" X 4' x 8' A1 PS Cherry MDF</t>
  </si>
  <si>
    <t>1-3/16" X 4' x 10' A1 PS Cherry MDF</t>
  </si>
  <si>
    <t>1-3/16" x 5' x 8' A1 PS Cherry MDF</t>
  </si>
  <si>
    <t>1-3/16" x 8' x 4' A1 PS Cherry On MDF</t>
  </si>
  <si>
    <t>8' x 4' Plain Sliced Cherry 2 Ply Veneer</t>
  </si>
  <si>
    <t>1-3/16" x 10' x 4' A4 ps walnut mdf</t>
  </si>
  <si>
    <t>3/4" x 120" x 48" A4 PS Walnut MDF</t>
  </si>
  <si>
    <t>3/4" x 144" x 48" A4 PS Walnut MDF</t>
  </si>
  <si>
    <t>1-3/16" x 61" x 120-1/2" A4 PS Walnut Flake</t>
  </si>
  <si>
    <t>1-3/16" x 120-1/2" x 48" A4 PS Walnut MDF</t>
  </si>
  <si>
    <t>Total RUG001-RUGBY ABP</t>
  </si>
  <si>
    <t>RUSTICA</t>
  </si>
  <si>
    <t>Total RUSTICA</t>
  </si>
  <si>
    <t>SAV001-SAVE EDGE</t>
  </si>
  <si>
    <t>Total SAV001-SAVE EDGE</t>
  </si>
  <si>
    <t>SCH001-SCHWEITZER &amp; CROSSON INC</t>
  </si>
  <si>
    <t>Total SCH001-SCHWEITZER &amp; CROSSON INC</t>
  </si>
  <si>
    <t>SIE001-SIELING AND JONES, INC.</t>
  </si>
  <si>
    <t>Total SIE001-SIELING AND JONES, INC.</t>
  </si>
  <si>
    <t>SPI001-SPINNEYBECK, INC.</t>
  </si>
  <si>
    <t>Total SPI001-SPINNEYBECK, INC.</t>
  </si>
  <si>
    <t>Spokane Hardware Supply</t>
  </si>
  <si>
    <t>Total Spokane Hardware Supply</t>
  </si>
  <si>
    <t>STAPLES</t>
  </si>
  <si>
    <t>Total STAPLES</t>
  </si>
  <si>
    <t>STI001-STILES MACHINERY INC.</t>
  </si>
  <si>
    <t>Total STI001-STILES MACHINERY INC.</t>
  </si>
  <si>
    <t>SUMMIT APPLIANCE</t>
  </si>
  <si>
    <t>Total SUMMIT APPLIANCE</t>
  </si>
  <si>
    <t>SUNBELT ABRASIVES, INC</t>
  </si>
  <si>
    <t>Total SUNBELT ABRASIVES, INC</t>
  </si>
  <si>
    <t>SUR FIN CHEMICAL COMPANY</t>
  </si>
  <si>
    <t>Total SUR FIN CHEMICAL COMPANY</t>
  </si>
  <si>
    <t>SURFACE MATERIALS</t>
  </si>
  <si>
    <t>Total SURFACE MATERIALS</t>
  </si>
  <si>
    <t>SURFACING SOLUTION</t>
  </si>
  <si>
    <t>Total SURFACING SOLUTION</t>
  </si>
  <si>
    <t>TABLELEGS.COM</t>
  </si>
  <si>
    <t>Total TABLELEGS.COM</t>
  </si>
  <si>
    <t>TARGET</t>
  </si>
  <si>
    <t>Total TARGET</t>
  </si>
  <si>
    <t>TBP CONVERTING</t>
  </si>
  <si>
    <t>Total TBP CONVERTING</t>
  </si>
  <si>
    <t>TEXAS TOOL CRAFT</t>
  </si>
  <si>
    <t>Total TEXAS TOOL CRAFT</t>
  </si>
  <si>
    <t>THE ARCHITECTURALDEPOT.COM</t>
  </si>
  <si>
    <t>Total THE ARCHITECTURALDEPOT.COM</t>
  </si>
  <si>
    <t>THE POLYGOOD PLASTIC COMPANY</t>
  </si>
  <si>
    <t>Total THE POLYGOOD PLASTIC COMPANY</t>
  </si>
  <si>
    <t>TOOL NUT</t>
  </si>
  <si>
    <t>1-3/16" x 4' x 8' A1 Ribbon Sapele MDF SMN</t>
  </si>
  <si>
    <t>8' x 4' Ribbon Sapele 2Ply Veneer SMN</t>
  </si>
  <si>
    <t>8' X 5' Ribbon Sapele 2 Ply Veneer SMN</t>
  </si>
  <si>
    <t>3/4" x 4' x 10' A1PS Walnut VC Book &amp; Sequence Matched</t>
  </si>
  <si>
    <t>1.6mm x 4' x 10' HDF</t>
  </si>
  <si>
    <t>3/4" x 4'  x 10' A1 PS Walnut On VC</t>
  </si>
  <si>
    <t>3/4" x 5' x 12' Raw Flake</t>
  </si>
  <si>
    <t>3/4" x 5' x 8' White Melamine</t>
  </si>
  <si>
    <t>3/4" x 8' x 4' AA PS White Oak MDF SM&amp;N</t>
  </si>
  <si>
    <t>1-3/16" x 8' x 4' A1 PS Maple Flake SMN</t>
  </si>
  <si>
    <t>3/4" x 96" x 48" A4 PS Walnut MDF SMN</t>
  </si>
  <si>
    <t>3/4" x 48" x 96" A1 Rift White Oak MDF SMN</t>
  </si>
  <si>
    <t>1-1/8" x 4' x 10' MDF</t>
  </si>
  <si>
    <t>5/8" x 4' x 8' Raw MDF</t>
  </si>
  <si>
    <t>Tafisa T202 Summer Drops HPL 4' x 8'</t>
  </si>
  <si>
    <t>3/4" x 4' x 10' A1 PS White Ash Book &amp; Sequence Matched MDF</t>
  </si>
  <si>
    <t>3/4" x 48" x 96" A1 PS Cherry MDF SM&amp;N</t>
  </si>
  <si>
    <t>3/4" x 48" x 96" A1 Rift White Oak MDF SM&amp;N</t>
  </si>
  <si>
    <t>3/4" x 48" x 96" A1 PS Maple on MDF SM&amp;N</t>
  </si>
  <si>
    <t>1-1/16" x 4' x 8' A1 PS Maple PBC SM&amp;N</t>
  </si>
  <si>
    <t>8' x 4' PS Maple 2-Ply Veneer SM&amp;N</t>
  </si>
  <si>
    <t>10' x 4' PS Cherry 2-ply Veneer Wrap SM&amp;N</t>
  </si>
  <si>
    <t>3/4" x 10' x 4' A4 PS White Oak MDF</t>
  </si>
  <si>
    <t>Guararapes MDF 49 x 97 TSCA Title VI Compliant 3mm x 4' x 8'</t>
  </si>
  <si>
    <t>3/4" x 96" x 48" A1 Rift White Oak MDF SM&amp;N</t>
  </si>
  <si>
    <t>1-1/8" x 5' x 8' Raw MDF</t>
  </si>
  <si>
    <t>1/4" x 4' x 10' Raw MDF</t>
  </si>
  <si>
    <t>1-1/8" x 5' x 10' Raw Flake</t>
  </si>
  <si>
    <t>3/4" x 4' x 8' C2 White Maple UV-1</t>
  </si>
  <si>
    <t>3/4" x 48" x 96" A1 Rift White Oak Slip &amp; Seq matched VC</t>
  </si>
  <si>
    <t>18mm x 4' x 8' B/BB Baltic Birch</t>
  </si>
  <si>
    <t>2.3mm x 4' x 10' HDF</t>
  </si>
  <si>
    <t>3/4" x 4' x 8' A1 PS Sapele BM SM&amp;N MDF</t>
  </si>
  <si>
    <t>3/4" x 4' x 8' A1 PS Sapele BM SM&amp;N VC</t>
  </si>
  <si>
    <t>3/4" x 4' x 10' A1 PS Sapele BM SM&amp;N VC</t>
  </si>
  <si>
    <t>3/4" x 4' x 8' A4 PS Sapele BM SM&amp;N MDF</t>
  </si>
  <si>
    <t>3/4" x 4' x 8' Tafisa M2003 Weekend Getaway G2S</t>
  </si>
  <si>
    <t>15/16" Tafisa M2003 PVC Weekend Getaway PVC Edge Banding</t>
  </si>
  <si>
    <t>1/2" x 4' x 8' Prefinished Maple 2 Sides</t>
  </si>
  <si>
    <t>1-1/8" x 5' x 8' Black Melamine G1S Glueable/Backer PBC</t>
  </si>
  <si>
    <t>7/8" x .018Auto White PVC Edge Banding To Match Tafisa White Melamine</t>
  </si>
  <si>
    <t>Barn Door Hardware Black</t>
  </si>
  <si>
    <t>12" Flat Coarse File</t>
  </si>
  <si>
    <t>8" Veneer Knife File</t>
  </si>
  <si>
    <t>GR235635 235635 Repair Kit</t>
  </si>
  <si>
    <t>050-450-604 Fluid Hose, 3/16, 3500 PSI, 16'</t>
  </si>
  <si>
    <t>050-450-605 Fluid Hose, 3/16, 3500 PSI, 25'</t>
  </si>
  <si>
    <t>Graco 206728 air motor kit</t>
  </si>
  <si>
    <t>Graco 172866 spring clis</t>
  </si>
  <si>
    <t>Kremlin 144.030.157 cartridge</t>
  </si>
  <si>
    <t>Kremlin 044.580.002 Piston</t>
  </si>
  <si>
    <t>Kremlin 144.850.220 suction valve</t>
  </si>
  <si>
    <t>Kremlin 1669.669.024 2 way valve</t>
  </si>
  <si>
    <t>Kremlin 049.596.010 suction assy</t>
  </si>
  <si>
    <t>Kremlin 144.850.190 kit</t>
  </si>
  <si>
    <t>Kremlin 668-990-002 lubricant 1qt</t>
  </si>
  <si>
    <t>Kremlin 151.140.230 Hose &amp; Hopper</t>
  </si>
  <si>
    <t>PP-020-020-030 Paint Pockets White 20" x 20" Spray Booth Filters 30 Pack</t>
  </si>
  <si>
    <t>134-509-114 Spray Tip</t>
  </si>
  <si>
    <t>3 Ply G1S 1.125 PBC NAF/ULEF FSC Face: AA Grade Rift Cut Oak White Slip Match Balance Center Con...</t>
  </si>
  <si>
    <t>Skid Charge</t>
  </si>
  <si>
    <t>3 Ply G1S Glue Up .6875" Pbc + .6875" Pbc 1.415 X 73 67 Glue Up See Description  Face: AA Grade ...</t>
  </si>
  <si>
    <t>Spinneybeck Acqua AU 0609 Puget Sound</t>
  </si>
  <si>
    <t>BOMMER SPRING GATE PIVOT-ZC Bommer 7112-603</t>
  </si>
  <si>
    <t>105007 Hammermill Copy Plus 8.5" x 11" Copy Paper, 20 lbs., 92 Brightness, 5000 Sheets/Carton</t>
  </si>
  <si>
    <t xml:space="preserve"> 24571580 High Bright 8.5" x 11" Copy Paper, 20 lbs., White, 5000 Sheets/Carton (61980CT)</t>
  </si>
  <si>
    <t>36-200-76320 Beckoff EK1100 Coupler Ethercat 4-086-05-0682</t>
  </si>
  <si>
    <t>GREASE,ISOFLEX 400GR CARTRIDGE WHITE 16-170-23500</t>
  </si>
  <si>
    <t>11-045-35047 BELT,TILT ADJUSTMENT 10X340MM Mfg# K3500.0047</t>
  </si>
  <si>
    <t>16-860-61207 BATTERY 3.6VOLT LITHIUM AA  Mfg# 4-086-06-1207</t>
  </si>
  <si>
    <t>16-110-45661 SEAL KIT W/DIAPHRAM FOR VALVE AG3051 (UNIVER BRAND)</t>
  </si>
  <si>
    <t>30-420-13202 VANE,VACUUM PUMP L=170X40MM 4PCSET  KVT/KDT2.80/3.8 KVT/KDT 3.60 Mfg# 4-042-01-0081</t>
  </si>
  <si>
    <t>Homag Venture 115M-PL Service</t>
  </si>
  <si>
    <t>16-111-11920 PAD,VACUUM POD TOP 114X160MM Mfg# 4-011-11-0192</t>
  </si>
  <si>
    <t>16-111-11960 PAD,VACUUM POD TOP 75X125MM Mfg# 4-011-11-0196</t>
  </si>
  <si>
    <t>4-011-04-1248 Pressure Control Valve LRMA - 1/8-QS-81-8BAR</t>
  </si>
  <si>
    <t>16-110-41889 VALVE, VUVG-B14-M52-MZT-F-1P3 + M8 3POL Mfg# 4-011-04-1889</t>
  </si>
  <si>
    <t>8/4/2025 Service Call Deposit</t>
  </si>
  <si>
    <t>1080102003 Replacement Front Mounted Refrigerator for  ASDS2413</t>
  </si>
  <si>
    <t>80X 52" x 75" Mirka Hiolit 57-52-75-80TS 80 Grit Sanding Belt</t>
  </si>
  <si>
    <t>8063202936 80J 6 x 320 SIA #2936 Sanding Belt</t>
  </si>
  <si>
    <t>Mirka 52" x 75" 80 Grit Sanding Belt</t>
  </si>
  <si>
    <t>Mirka 52" x 75" 60 Grit Sanding Belt</t>
  </si>
  <si>
    <t>Black Patina CB 1 Gallon</t>
  </si>
  <si>
    <t>Lamitech 2039-BS Burnished Bronze .028" x 4' x 10'</t>
  </si>
  <si>
    <t>Freight /Box Charge TBD</t>
  </si>
  <si>
    <t>333 Brushed Aluminum Veneer Tambour 4' x 8'</t>
  </si>
  <si>
    <t>1' x 6' 655 Tambour White Oak</t>
  </si>
  <si>
    <t>1' x 3' 655 Tambour White Oak</t>
  </si>
  <si>
    <t>1' x 8' 655 Tambour White Oak</t>
  </si>
  <si>
    <t>1' x 4' 655 Tambour White Oak</t>
  </si>
  <si>
    <t>3"dia x 10"H white oak leg w/dowel screw</t>
  </si>
  <si>
    <t>Foursquare Kitchen Table Leg 42"  Wood Type Maple Width 4.5" Corner Style Square</t>
  </si>
  <si>
    <t>Shafts for Large Modular Columns 3.25 Inch Diameter Wood Type: Maple, Height: 44", Finishing: No...</t>
  </si>
  <si>
    <t>LE-MCCB-25R-WO McCobb Mid-Century Modern End Table Leg 25" Wood Type: White Oak</t>
  </si>
  <si>
    <t>LE-MCCB-25R-WO McCobb Mid-Century Modern End Table Leg 25" Wood Type: Walnut</t>
  </si>
  <si>
    <t>supplyhut 100 #2 8.5x12 Kraft Bubble Padded Envelopes Mailers Shipping Case 8.5''x12''</t>
  </si>
  <si>
    <t>TESA 61010 1/4" X 50 M</t>
  </si>
  <si>
    <t>TESA 61010 3/8 X 50M (164')</t>
  </si>
  <si>
    <t>Z751 1/32 X 1 X 216' WHITE DSA WITH BLUE LINER</t>
  </si>
  <si>
    <t>Item No 707269 Tesa 4965 2 x 55 Clear</t>
  </si>
  <si>
    <t>Item No 708626 Tesa 4965 1-1/2  x 55 Clear</t>
  </si>
  <si>
    <t>Item No 007110 Tesa 4965 1 x 55 Clear</t>
  </si>
  <si>
    <t>Item No 706247 Tesa 4965 1/2 x 55 Clear</t>
  </si>
  <si>
    <t>Energy Surcharge TBD</t>
  </si>
  <si>
    <t>Festool 495388 Saw Blade Wood Universal HW 260 X2.5 X 30 W60</t>
  </si>
  <si>
    <t>2" x 24" x 24" Angle Bracket Black</t>
  </si>
  <si>
    <t>BKTM02X20X20HAPBL 2"W x 20"D x 20"H Hamilton Steel Bracket, Powder Coated Black</t>
  </si>
  <si>
    <t>BKTM02X18X18HAHWH 2"W x 18"D x 18"H Hamilton Steel Bracket, Hammered White</t>
  </si>
  <si>
    <t>PS1402121400280 Potpourri 12mm 1400 x 2800mm Gloss surface.</t>
  </si>
  <si>
    <t>Credit Card Processing Fee</t>
  </si>
  <si>
    <t>Festool 202640 Multi Jetstream2 150mm (6") Hard Pad For ETS/ETSC 150 Sanders</t>
  </si>
  <si>
    <t>48x96_1P1875_A1_RIB_SAPELE_MDF (1-3/16" x 4' x 8' A1 Ribbon Sapele MDF SMN)</t>
  </si>
  <si>
    <t>96x48_RIBBON_SAPELE_2PLY_VENEER (8' x 4' Ribbon Sapele 2Ply Veneer)</t>
  </si>
  <si>
    <t>96X60_RIBBON_SAPELE_2PLY_VENEER (8' X 5' Ribbon Sapele 2 Ply Veneer SMN)</t>
  </si>
  <si>
    <t>48x120_A1_PS_WALNUT_VC (3/4" x 4' x 10' A1PS Walnut VC Book &amp; Sequence Matched)</t>
  </si>
  <si>
    <t>48X120_1P6_RAW_MDF (1.6mm x 4' x 10' HDF)</t>
  </si>
  <si>
    <t>48X120_0P75_A1_PS_WALNUT_VC (3/4" x 4'  x 10' A1 PS Walnut On VC)</t>
  </si>
  <si>
    <t>60X144_0P75_RAW_FLAKE (3/4" x 5' x 12' Raw Flake)</t>
  </si>
  <si>
    <t>60x96_0P75_WHITE_MELAMINE (3/4" x 5' x 8' White Melamine)</t>
  </si>
  <si>
    <t>96X48_0P75_AA_PS_WHITE_OAK (3/4" x 8' x 4' AA PS White Oak)</t>
  </si>
  <si>
    <t>96x48_1P1875_A1_PS_MAPLE_FLAKE (1-3/16" x 8' x 4' A1 PS Maple Flake SMN)</t>
  </si>
  <si>
    <t>48x120_1P125_RAW_MDF (1-1/8" x 4' x 10' MDF)</t>
  </si>
  <si>
    <t>48X96_0P625_RAW_MDF (5/8" x 4' x 8' Raw MDF)</t>
  </si>
  <si>
    <t>48x96_TAFISA_T202_SUMMER_DROPS (Tafisa T202 Summer Drops HPL 4' x 8')</t>
  </si>
  <si>
    <t>48x120_0P75_A1_PS_WHITE_ASH_MDF (3/4" x 4' x 10' A1 PS White Ash Book &amp; Sequence Matched MDF)</t>
  </si>
  <si>
    <t>48x96_1P0625_A1_PS_Maple_PBC (1-1/16" x 4' x 8' A1 PS Maple PBC SM&amp;N)</t>
  </si>
  <si>
    <t>96_48_PS_MAPLE_2_PLY_VENEER (8' x 4' PS Maple 2-Ply Veneer SM&amp;N)</t>
  </si>
  <si>
    <t>120X48_PS_CHERRY_VENEER_WRAP (10' x 4' PS Cherry 2-ply Veneer Wrap SM&amp;N)</t>
  </si>
  <si>
    <t>120x48_0P75_A4_PS_WHITE_OAK_MDF (3/4" x 10' x 4' A4 PS White Oak MDF)</t>
  </si>
  <si>
    <t>49x97_3MM_RAW_MDF (Guararapes MDF 49 x 97 TSCA Title VI Compliant 3mm x 4' x 8')</t>
  </si>
  <si>
    <t>60x96_1P125_RAW_MDF (1-1/8" x 5' x 8' Raw MDF)</t>
  </si>
  <si>
    <t>48x120_0P25_RAW_MDF (1/4" x 4' x 10' Raw MDF)</t>
  </si>
  <si>
    <t>60x120_1P125_RAW_FLAKE (1-1/8" x 5' x 10' Raw Flake)</t>
  </si>
  <si>
    <t>48x96_C2_WHITE_MAPLE_UV_1 (3/4" x 4' x 8' C2 White Maple UV-1)</t>
  </si>
  <si>
    <t>48X96_0P75_A1_RIFT_WHITE_OAK_VC (3/4" x 48" x 96" A1 Rift White Oak Slip &amp; Seq matched VC)</t>
  </si>
  <si>
    <t>48x96_18MM_B_BB_BALTIC_BIRCH (18mm x 4' x 8' B/BB Baltic Birch)</t>
  </si>
  <si>
    <t>48x120_2P3MM_RAW_HDF (2.3mm x 4' x 10' HDF)</t>
  </si>
  <si>
    <t>48X96_0P75_A1_PS_SAPELE_MDF (3/4" x 4' x 8' A1 PS Sapele BM SM&amp;N MDF)</t>
  </si>
  <si>
    <t>48X96_0P75_A1_PS_SAPELE_VC (3/4" x 4' x 8' A1 PS Sapele BM SM&amp;N VC)</t>
  </si>
  <si>
    <t>48X120_0P75_A1_PS_SAPELE_VC (3/4" x 4' x 10' A1 PS Sapele BM SM&amp;N VC)</t>
  </si>
  <si>
    <t>48X96_0P75_A4_PS_SAPELE_VC (3/4" x 4' x 8' A4 PS Sapele BM SM&amp;N MDF)</t>
  </si>
  <si>
    <t>48x96-0P75_TAFISA_M2003 (3/4" x 4' x 8' Tafisa M2003 Weekend Getaway G2S)</t>
  </si>
  <si>
    <t>0P9375_TAFISA_MATCHING_M2003_TA (15/16" Tafisa M2003 PVC Weekend Getaway PVC Edge Banding)</t>
  </si>
  <si>
    <t>48x96_0P5_PF_Maple_2_Side (1/2" x 4' x 8' Prefinished Maple 2 Sides)</t>
  </si>
  <si>
    <t>60X96_1P125_1S_BLACK_MELAMINE (1-1/8" x 5' x 8' Black Melamine G1S Glueable/Backer PBC)</t>
  </si>
  <si>
    <t>0p875_AUTO_WHITE_PVC (7/8" Auto White PVC Edge Banding To Match Tafisa White Melamine)</t>
  </si>
  <si>
    <t>BARN_DOOR_HARDWARE (Barn Door Hardware Black)</t>
  </si>
  <si>
    <t>SE_12_FLAT_COARSE_FILE (12" Flat Coarse File)</t>
  </si>
  <si>
    <t>SE_8_VENEER_KNIFE_FILE (8" Veneer Knife File)</t>
  </si>
  <si>
    <t>GRACO_GR235635 (GR235635 235635 Repair Kit)</t>
  </si>
  <si>
    <t>SCH_050_450_604 (050-450-604 Fluid Hose, 3/16, 3500 PSI, 16')</t>
  </si>
  <si>
    <t>SCH_050_450_605 (050-450-605 Fluid Hose, 3/16, 3500 PSI, 25')</t>
  </si>
  <si>
    <t>GRACO_206728 (Graco 206728 air motor kit)</t>
  </si>
  <si>
    <t>GRACO_172866 (Graco 172866 spring clis)</t>
  </si>
  <si>
    <t>KREMLIN_144_030_157 (Kremlin 144.030.157 cartridge)</t>
  </si>
  <si>
    <t>KREMLIN_044_580_002 (Kremlin 044.580.002 Piston)</t>
  </si>
  <si>
    <t>KREMLIN_044_144_850_220 (Kremlin 144.850.220 suction valve)</t>
  </si>
  <si>
    <t>KREMLIN_044_1669_669_024 (Kremlin 1669.669.024 2 way valve)</t>
  </si>
  <si>
    <t>KREMLIN_049_596_010 (Kremlin 049.596.010 suction assy)</t>
  </si>
  <si>
    <t>KREMLIN_144.850.190 (Kremlin 144.850.190 kit)</t>
  </si>
  <si>
    <t>KREMLIN_668_990_002 (Kremlin 668-990-002 lubricant 1qt)</t>
  </si>
  <si>
    <t>KREMLIN_151_140_230 (Kremlin 151.140.230 Hose &amp; Hopper)</t>
  </si>
  <si>
    <t>PP_020_020_030 (PP-020-020-030 Paint Pockets White 20" x 20" Spray Booth Filters 30 Pack)</t>
  </si>
  <si>
    <t>KREMLIN_134_509_114 (134-509-114 Spray Tip)</t>
  </si>
  <si>
    <t>SJ_11270 (3 Ply G1S 1.125 PBC NAF/ULEF FSC Face: AA Grade Rift Cut Oak White Slip Match Balance ...</t>
  </si>
  <si>
    <t>SKID CHARGE (Skid Charge)</t>
  </si>
  <si>
    <t>SJ_114122 (3 Ply G1S Glue Up .6875" Pbc + .6875" Pbc 1.415 X 73 67 Glue Up See Description  Face...</t>
  </si>
  <si>
    <t>SPIN_AU_0609 (Spinneybeck Acqua AU 0609 Puget Sound)</t>
  </si>
  <si>
    <t>Bommer_7112-603</t>
  </si>
  <si>
    <t>HAMMERMILL_105007 (105007 Hammermill Copy Plus 8.5" x 11" Copy Paper, 20 lbs., 92 Brightness, 50...</t>
  </si>
  <si>
    <t>STAPLES_24571580 ( 24571580 High Bright 8.5" x 11" Copy Paper, 20 lbs., White, 5000 Sheets/Carto...</t>
  </si>
  <si>
    <t>STILES_36_200_76320 (36-200-86320 Beckoff EK1100 Coupler Ethercat 4-086-05-0682)</t>
  </si>
  <si>
    <t>STILES_16_170_23500 (GREASE,ISOFLEX 400GR CARTRIDGE WHITE 16-170-23500)</t>
  </si>
  <si>
    <t>K3500_0047 (11-045-35047 BELT,TILT ADJUSTMENT 10X340MM Mfg# K3500.0047)</t>
  </si>
  <si>
    <t>STILES_16_860_61207 (16-860-61207 BATTERY 3.6VOLT LITHIUM AA  Mfg# 4-086-06-1207)</t>
  </si>
  <si>
    <t>Stiles_16_110_45661 (16-110-45661 SEAL KIT W/DIAPHRAM FOR VALVE AG3051 (UNIVER BRAND))</t>
  </si>
  <si>
    <t>STILES_30_420_13202 (30-420-13202 VANE,VACUUM PUMP L=170X40MM 4PCSET  KVT/KDT2.80/3.8 KVT/KDT 3....</t>
  </si>
  <si>
    <t>HOMAG_VENTURE_115M_PL_SERVICE (Homag Venture 115M-PL Service)</t>
  </si>
  <si>
    <t>STILES_16_111_11920 (16-111-11920 PAD,VACUUM POD TOP 114X160MM Mfg# 4-011-11-0192)</t>
  </si>
  <si>
    <t>STILES_16_111_11960 (16-111-11960 PAD,VACUUM POD TOP 75X125MM Mfg# 4-011-11-0196)</t>
  </si>
  <si>
    <t>4_011_04_1248 (4-011-04-1248 Pressure Control Valve LRMA - 1/8-QS-81-8BAR)</t>
  </si>
  <si>
    <t>STILES_16_110_41889 (16-110-41889 VALVE, VUVG-B14-M52-MZT-F-1P3 + M8 3POL Mfg# 4-011-04-1889)</t>
  </si>
  <si>
    <t>STILES_08_04_25_SERV_CALL (8/4/2025 Service Call Deposit)</t>
  </si>
  <si>
    <t>SUMMIT_1080102003 (1080102003 Replacement Front Mounted Refrigerator for  ASDS2413)</t>
  </si>
  <si>
    <t>SB_805275MH (80X 52" x 75" Mirka Hiolit 57-52-75-80TS 80 Grit Sanding Belt)</t>
  </si>
  <si>
    <t>SB_8063202936 (8063202936 80J 6 x 320 SIA #2936 Sanding Belt)</t>
  </si>
  <si>
    <t>MIRKA_52_75_80 (Mirka 52" x 75" 80 Grit Sanding Belt)</t>
  </si>
  <si>
    <t>MIRKA_52_75_60 (Mirka 52" x 75" 60 Grit Sanding Belt)</t>
  </si>
  <si>
    <t>SF_BLACK_PATINA_CB (Black Patina CB 1 Gallon)</t>
  </si>
  <si>
    <t>LAMITECH_2039_BS (Lamitech 2039-BS Burnished Bronze .028" x 4' x 10')</t>
  </si>
  <si>
    <t>48x96_SURSOL_333_TAMBOUR (333 Brushed Aluminum Veneer Tambour 4' x 8')</t>
  </si>
  <si>
    <t>12x72_0P5_SURFSOL_WHITE_OAK_655 (1' x 6' 655 Tambour)</t>
  </si>
  <si>
    <t>12x36_0P5_SURFSOL_WHITE_OAK_655 (1' x 3' 655 Tambour)</t>
  </si>
  <si>
    <t>12x96_0P5_SURFSOL_WHITE_OAK_655 (1' x 8' 655 Tambour White Oak)</t>
  </si>
  <si>
    <t>12x48_0P5_SURFSOL_WHITE_OAK_655 (1' x 4' 655 Tambour White Oak)</t>
  </si>
  <si>
    <t>TLEGS_LK-CRCA-35-M1-WO</t>
  </si>
  <si>
    <t>TLEGS_4P5_4P5_42_MAPLE (Foursquare Kitchen Table Leg 42"  Wood Type Maple Width 4.5" Corner Styl...</t>
  </si>
  <si>
    <t>TLEGS_MD_SHFT_L_44_SM (Shafts for Large Modular Columns 3.25 Inch Diameter Wood Type: Maple, Hei...</t>
  </si>
  <si>
    <t>TL_LE_MCCB_25R_WO (LE-MCCB-25R-WO McCobb Mid-Century Modern End Table Leg 25" Wood Type: White Oak)</t>
  </si>
  <si>
    <t>TL_LE_MCCB_25R_WA (LE-MCCB-25R-WO McCobb Mid-Century Modern End Table Leg 25" Wood Type: Walnut)</t>
  </si>
  <si>
    <t>657479676832 (supplyhut 100 #2 8.5x12 Kraft Bubble Padded Envelopes Mailers Shipping Case 8.5''x...</t>
  </si>
  <si>
    <t>TESA_61010_0P25_50M (TESA 61010 1/4" X 50 M)</t>
  </si>
  <si>
    <t>TESA_61010_0P375_50M (TESA 61010 3/8 X 50M (164'))</t>
  </si>
  <si>
    <t>Z751_0P3125_1_ 216_WHITE (Z751 1/32 X 1 X 216' WHITE DSA WITH BLUE LINER)</t>
  </si>
  <si>
    <t>TESA_4965_2_55 (Item No 707269 Tesa 4965 2 x 55 Clear)</t>
  </si>
  <si>
    <t>TESA_4965_1P5_55 (Item No 708626 Tesa 4965 1-1/2  x 55 Clear)</t>
  </si>
  <si>
    <t>TESA_4965_1_55 (Item No 007110 Tesa 4965 1 x 55 Clear)</t>
  </si>
  <si>
    <t>TESA_4965_0P5_55 (Item No 706247 Tesa 4965 1/2 x 55 Clear)</t>
  </si>
  <si>
    <t>FESTOLL_495388 (Festool 495388 Saw Blade Wood Universal HW 260 X2.5 X 30 W60)</t>
  </si>
  <si>
    <t>2x24x24_ANGLE_BRACKET (2" x 24" x 24" Angle Bracket Black)</t>
  </si>
  <si>
    <t>BKTM02X20X20HAPBL (BKTM02X20X20HAPBL 2"W x 20"D x 20"H Hamilton Steel Bracket, Powder Coated Black)</t>
  </si>
  <si>
    <t>BKTM02X18X18HAHWH (BKTM02X18X18HAHWH 2"W x 18"D x 18"H Hamilton Steel Bracket, Hammered White)</t>
  </si>
  <si>
    <t>PG_PS1402121400280 (PS1402121400280 Potpourri 12mm 1400 x 2800mm Gloss surface.)</t>
  </si>
  <si>
    <t>CREDIT_CARD_PROCESSING_FEE (Credit Card Processing Fee)</t>
  </si>
  <si>
    <t>FESTOOL_202460 (Festool 202640 Multi Jetstream2 150mm (6") Hard Pad For ETS/ETSC 150 Sanders)</t>
  </si>
  <si>
    <t>8' x 4' Ribbon Sapele 2Ply Veneer</t>
  </si>
  <si>
    <t>3/4" x 8' x 4' AA PS White Oak</t>
  </si>
  <si>
    <t>7/8" Auto White PVC Edge Banding To Match Tafisa White Melamine</t>
  </si>
  <si>
    <t>36-200-86320 Beckoff EK1100 Coupler Ethercat 4-086-05-0682</t>
  </si>
  <si>
    <t>1' x 6' 655 Tambour</t>
  </si>
  <si>
    <t>1' x 3' 655 Tambour</t>
  </si>
  <si>
    <t>Total TOOL NUT</t>
  </si>
  <si>
    <t>TOOLS TODAY</t>
  </si>
  <si>
    <t>Total TOOLS TODAY</t>
  </si>
  <si>
    <t>U. S. PLASTICS CORP.</t>
  </si>
  <si>
    <t>Total U. S. PLASTICS CORP.</t>
  </si>
  <si>
    <t>ULI001-ULINE</t>
  </si>
  <si>
    <t>Total ULI001-ULINE</t>
  </si>
  <si>
    <t>ULTIMATE TOOL &amp; MANUFACTURING</t>
  </si>
  <si>
    <t>Total ULTIMATE TOOL &amp; MANUFACTURING</t>
  </si>
  <si>
    <t>UNITED STATES PLASTIC CORP.</t>
  </si>
  <si>
    <t>Total UNITED STATES PLASTIC CORP.</t>
  </si>
  <si>
    <t>UPSTATE GLASS TEMPERING</t>
  </si>
  <si>
    <t>Total UPSTATE GLASS TEMPERING</t>
  </si>
  <si>
    <t>USA1 ABRASIVES</t>
  </si>
  <si>
    <t>Total USA1 ABRASIVES</t>
  </si>
  <si>
    <t>WALTER'S MIRROR</t>
  </si>
  <si>
    <t>Total WALTER'S MIRROR</t>
  </si>
  <si>
    <t>WB MASON</t>
  </si>
  <si>
    <t>Total WB MASON</t>
  </si>
  <si>
    <t>WEBSTAURANTSTORE.COM</t>
  </si>
  <si>
    <t>Total WEBSTAURANTSTORE.COM</t>
  </si>
  <si>
    <t>WEN PRODUCTS</t>
  </si>
  <si>
    <t>Total WEN PRODUCTS</t>
  </si>
  <si>
    <t>WHITE RIVER</t>
  </si>
  <si>
    <t>Total WHITE RIVER</t>
  </si>
  <si>
    <t>WIDGETCO, INC</t>
  </si>
  <si>
    <t>Total WIDGETCO, INC</t>
  </si>
  <si>
    <t>WOODCRAFT SUPPLY, LLC</t>
  </si>
  <si>
    <t>Total WOODCRAFT SUPPLY, LLC</t>
  </si>
  <si>
    <t>WOODLAND MANUFACTURING</t>
  </si>
  <si>
    <t>Total WOODLAND MANUFACTURING</t>
  </si>
  <si>
    <t>ZORO</t>
  </si>
  <si>
    <t>Total ZORO</t>
  </si>
  <si>
    <t>TOTAL</t>
  </si>
  <si>
    <t>Amana Tool 45912 Carbide Tipped Core Box 1/4 R x 1/2 D x 3/8 CH x 1/2 Inch SHK Router Bit</t>
  </si>
  <si>
    <t>Amana Tool 47129 Carbide Tipped Dynabit Laminate Flush Trim 1/2 D x 2 Inch CH x 1/2 SHK w/ Lower...</t>
  </si>
  <si>
    <t>FS-202463 Festool 202463 Sander Backing Pad ST-STF D150/MJ2-FX-H-HT</t>
  </si>
  <si>
    <t>Amana Tool 57154 Carbide Tipped Sink and Trim with Ultra-Glide BB Guide Solid Surface 3/4 D x 1 ...</t>
  </si>
  <si>
    <t>Timberline 190-26 Carbide Tipped Flush Trim 1/2 D x 1 CH x 1/2 SHK x 3-1/4 Inch Long Router Bit ...</t>
  </si>
  <si>
    <t>Amana Tool 47108 Carbide Tipped Flush Trim 1/2 D x 1 CH x 1/2 SHK x 3-1/4 Inch Long Router Bit w...</t>
  </si>
  <si>
    <t>10879 100 Micron (0.003925") Ultra Fine EZ-Strainers™ for 5 Gallon Containers</t>
  </si>
  <si>
    <t>MICROFLEX® SUPRENO® SE NITRILE GLOVES - POWDER-FREE, SMALL Box Of 100</t>
  </si>
  <si>
    <t>Uline Chemical Resistant Nitrile Gloves - Large S-7964L 12 Pack</t>
  </si>
  <si>
    <t>S-823 Standard Grade Steel Strapping - 5/8" x .020" x 2,468'</t>
  </si>
  <si>
    <t xml:space="preserve">  Steel Strapping Metal Seals - Open, 5/8"  S-832  </t>
  </si>
  <si>
    <t>S-23526 Uline Pallet Cones - White</t>
  </si>
  <si>
    <t>H-8066 Driver Bit Set</t>
  </si>
  <si>
    <t>S-1983 Foam Roll - Non-Perforated, 1/8", 48" x 550'</t>
  </si>
  <si>
    <t>H-6022 3M Paint Project Respirator - Large</t>
  </si>
  <si>
    <t>S-15639S Uline Supraflex Nitrile Gloves - Powder-Free, Small 100/carton</t>
  </si>
  <si>
    <t>S-1983P Foam Roll-Perforated, 1/8" x 48" x 550'</t>
  </si>
  <si>
    <t>S-1146 4 Mil Poly Tubing Roll 10" x 1500'</t>
  </si>
  <si>
    <t>S-11434-L Chemical Resistant Neoprene Gloves - 18", Large</t>
  </si>
  <si>
    <t>S-870 Cloth Parts Bags 3 x 4"</t>
  </si>
  <si>
    <t>S-601 "Do Not Double Stack" Label - Fluorescent Red, 3 x 5" Roll of 500</t>
  </si>
  <si>
    <t>H-294 12" Service Kit for H-293 Tabletop Impulse Sealer with Cutter</t>
  </si>
  <si>
    <t>S-7387 "Inspect for Damage Before Accepting" Labels - 3 x 5" Roll Of 500</t>
  </si>
  <si>
    <t>S-22488 Ram Board® - 48" x 100'</t>
  </si>
  <si>
    <t>H-9014 Sit/Stand Mobile Desk 30" x 22"</t>
  </si>
  <si>
    <t>S-17926-L Uline Deluxe Coverall with Hood - Large Box 25</t>
  </si>
  <si>
    <t>S-6869 Scott® Toilet Tissue 80 Roll Case</t>
  </si>
  <si>
    <t>H-1859BLU RUBBERMAID® OFFICE RECYCLING CONTAINER - 10 GALLON, BLUE</t>
  </si>
  <si>
    <t>S-13527BL RUBBERMAID® OFFICE TRASH CAN - 10 GALLON, BLACK</t>
  </si>
  <si>
    <t xml:space="preserve"> Uline Extra Tough Nitrile Gloves - Powder-Free, XL  S-14180X  </t>
  </si>
  <si>
    <t>Barrel Nut Per Print Dated 4/16/10</t>
  </si>
  <si>
    <t>MONOLITHIC GLASS - TEMPERED 72 W X 24 H 1/2" STARPHIRE TEMPERED NO LOGO Flat Polish: E1, E2, E3,...</t>
  </si>
  <si>
    <t>MONOLITHIC GLASS - TEMPERED 36 W X 72 H 1/2" STARPHIRE TEMPERED NO LOGO Flat Polish: E1, E2, E3,...</t>
  </si>
  <si>
    <t>MONOLITHIC GLASS - TEMPERED 54 W X 32 H 1/4" STARPHIRE TEMPERED NO LOGO Flat Polish: E1, E2, E3,...</t>
  </si>
  <si>
    <t>MONOLITHIC GLASS - TEMPERED 46 3/8 W X 28 3/8 H 1/2" STARPHIRE TEMPERED  NO LOGO  Flat Polish: E...</t>
  </si>
  <si>
    <t>MONOLITHIC GLASS - TEMPERED 14 15/16 W X 57 5/8 H 1/2" STARPHIRE TEMPERED  NO LOGO  Flat Polish:...</t>
  </si>
  <si>
    <t>MONOLITHIC GLASS - TEMPERED  60 1/8 W X 12 1/8 H 1/2" STARPHIRE TEMPERED  NO LOGO  Flat Polish: ...</t>
  </si>
  <si>
    <t>MONOLITHIC GLASS - TEMPERED 48 1/8 W X 48 1/8 H DXF-DXF FILE=[5556.dxf]  1/2" STARPHIRE TEMPERED...</t>
  </si>
  <si>
    <t>MONOLITHIC GLASS - TEMPERED 1/2" STARPHIRE TEMPERED  NO LOGO  Flat Polish: E1, E2, E3, E4       ...</t>
  </si>
  <si>
    <t>1/2" x 65" x 24" MONOLITHIC GLASS - TEMPERED STARPHIRE TEMPERED  NO LOGO  POLISHED LARGE CORNER ...</t>
  </si>
  <si>
    <t>1/4" x 19-13/16" x 32-13/16"  MONOLITHIC GLASS - TEMPERED STARPHIRE TEMPERED  NO LOGO  FINGER NO...</t>
  </si>
  <si>
    <t>Monolithic Glass- Tempered 1/4" Starphire Tempered Flat Polished E1, E2, E3, E4 11-3/4" x 12-1/2"</t>
  </si>
  <si>
    <t>Monolithic Glass- Tempered 1/4" Starphire Tempered Flat Polished E1, E2, E3, E4 7-3/4" x 17-1/4"</t>
  </si>
  <si>
    <t>Monolithic Glass- Tempered 1/4" Starphire Tempered Flat Polished E1, E2, E3, E4 35-55/64" x 29-3/4"</t>
  </si>
  <si>
    <t>Monolithic Glass- Tempered 1/4" Starphire Tempered Flat Polished E1, E2, E3, E4 62-31/32" x 29-3/4"</t>
  </si>
  <si>
    <t>Monolithic Glass- Tempered 1/4" Starphire Tempered Out Of Square (1) Side 2 Out Of Square Flat P...</t>
  </si>
  <si>
    <t>Monolithic Glass- Tempered 1/4" Starphire Tempered Side 4 Out Of Square Flat Polished E1, E2, E3...</t>
  </si>
  <si>
    <t>MONOLITHIC GLASS - ANNEALED 1/4" MIRROR 64" W X 85" H Flat Polish: E1, E2, E3, E4 Per Quote 65648</t>
  </si>
  <si>
    <t>MONOLITHIC GLASS - TEMPERED 1/2" x 72" x 29-1/2" STARPHIRE TEMPERED NO LOGO Flat Polish: E1, E2,...</t>
  </si>
  <si>
    <t>MONOLITHIC GLASS - TEMPERED 1/2" x 72" x 10" STARPHIRE TEMPERED NO LOGO Flat Polish: E1, E2, E3,...</t>
  </si>
  <si>
    <t>Quote-68562 MONOLITHIC GLASS - ANNEALED 1/4" MIRROR  TOWARDS EXTERIOR  Flat Polish: E1, E2, E3, ...</t>
  </si>
  <si>
    <t>Quote 68563 MONOLITHIC GLASS - TEMPERED  1/2" STARPHIRE TEMPERED  NO LOGO  Flat Polish: E1, E2, ...</t>
  </si>
  <si>
    <t>Quote 68793 MONOLITHIC GLASS - TEMPERED 3/8" STARPHIRE TEMPERED NO LOGO Flat Polish: E1, E2, E3,...</t>
  </si>
  <si>
    <t>Quote 70051 Consisting Of:</t>
  </si>
  <si>
    <t>MONOLITHIC GLASS - TEMPERED  1/4" STARPHIRE TEMPERED  NO LOGO  SIDE 4 OUT OF SQUARE  Flat Polish...</t>
  </si>
  <si>
    <t>MONOLITHIC GLASS - TEMPERED  1/4" STARPHIRE TEMPERED  NO LOGO  Flat Polish: E1, E2, E3, E4  1/4"...</t>
  </si>
  <si>
    <t>MONOLITHIC GLASS - TEMPERED  1/4" STARPHIRE TEMPERED  NO LOGO  SIDE 2 OUT OF SQUARE  Flat Polish...</t>
  </si>
  <si>
    <t>Quote 70563 MONOLITHIC GLASS - TEMPERED 1/4" STARPHIRE TEMPERED  NO LOGO  MAIL SLOT=[1]  Flat Po...</t>
  </si>
  <si>
    <t>Quote 71754 Consisting Of:</t>
  </si>
  <si>
    <t>MONOLITHIC GLASS - TEMPERED  96" x 32"  1/2" ACID LOW IRON TEMPERED  TOWARDS EXTERIOR  NO LOGO  ...</t>
  </si>
  <si>
    <t>MONOLITHIC GLASS - TEMPERED  36" x 38"  3/8" ACID LOW IRON TEMPERED  TOWARDS EXTERIOR  NO LOGO  ...</t>
  </si>
  <si>
    <t>MONOLITHIC GLASS - TEMPERED  3/8" STARPHIRE TEMPERED  NO LOGO  Flat Polish: E1, E2, E3, E4  See ...</t>
  </si>
  <si>
    <t>Quote 73193 MONOLITHIC GLASS - TEMPERED  1/2" STARPHIRE TEMPERED  NO LOGO  Flat Polish: E1, E2, ...</t>
  </si>
  <si>
    <t>Quote 73191 MONOLITHIC GLASS - TEMPERED   3/8" STARPHIRE TEMPERED  NO LOGO  Flat Polish: E1, E2,...</t>
  </si>
  <si>
    <t>Per Quote 74467 MONOLITHIC GLASS - TEMPERED 1/2" ACID LOW IRON TEMPERED NO LOGO Flat Polish: E1,...</t>
  </si>
  <si>
    <t>MONOLITHIC GLASS - TEMPERED  1/2" ACID LOW IRON TEMPERED  TOWARDS INTERIOR  NO LOGO  POLISHED LA...</t>
  </si>
  <si>
    <t>SilverStar Silicon Carbide Sandpaper Sheets - 150 Grit 100 Sheets #06-0150</t>
  </si>
  <si>
    <t>SilverStar Silicon Carbide Sandpaper Sheets - 320 Grit 100 Sheets #06-0320</t>
  </si>
  <si>
    <t>SilverStar Silicon Carbide Sandpaper Sheets - 220 Grit 100 Sheets #06-0220</t>
  </si>
  <si>
    <t>34-13/16" x 22-3/4" x 1/4" with polished edges Smoke Antique Mirror</t>
  </si>
  <si>
    <t>HWLHCE322V Honeywell Digital Ceramic Tower Personal Heater, Black</t>
  </si>
  <si>
    <t>24" Chrome Plated Glass Hanger Rack</t>
  </si>
  <si>
    <t>349c22r3s Lancaster Table &amp; Seating Cast Iron 22" Round Black 3" Standard Height Column Table Base</t>
  </si>
  <si>
    <t>61720-020 Piston Assembly for WEN 61720</t>
  </si>
  <si>
    <t>TM106-1248WO  1-1/2" Single Bead Tambour, White Oak,  3/4"Thick x 1-1/2"Wide Slat,  12"W x 48"L ...</t>
  </si>
  <si>
    <t>2-12MM-100-P 12mm White Hole Plugs</t>
  </si>
  <si>
    <t>2-12MM-180-P 12mm Black Hole Plugs</t>
  </si>
  <si>
    <t>3/4" X 36" Maple Wood Dowel</t>
  </si>
  <si>
    <t>Woodland Manufacturing Quick Pick Font Nimbus Roman Bold Unpainted 5" high</t>
  </si>
  <si>
    <t>Woodland Manufacturing Quick Pick Font Nimbus Roman Bold Unpainted 5" high Per Quote Q5700060621</t>
  </si>
  <si>
    <t>Thick Wooden Letters - MDF  Text: IMAGINE  Font: Astounder Kid  Finish: Unpainted  Height: 15 in...</t>
  </si>
  <si>
    <t>Carbon Brush Set 2610008121</t>
  </si>
  <si>
    <t>AMANA_45912 (Amana Tool 45912 Carbide Tipped Core Box 1/4 R x 1/2 D x 3/8 CH x 1/2 Inch SHK Rout...</t>
  </si>
  <si>
    <t>AMANA_47129 (Amana Tool 47129 Carbide Tipped Dynabit Laminate Flush Trim 1/2 D x 2 Inch CH x 1/2...</t>
  </si>
  <si>
    <t>FS_202463 (FS-202463 Festool 202463 Sander Backing Pad ST-STF D150/MJ2-FX-H-HT)</t>
  </si>
  <si>
    <t>AMANA_57154 (Amana Tool 57154 Carbide Tipped Sink and Trim with Ultra-Glide BB Guide Solid Surfa...</t>
  </si>
  <si>
    <t>TIMBERLINE_190_26 (Timberline 190-26 Carbide Tipped Flush Trim 1/2 D x 1 CH x 1/2 SHK x 3-1/4 In...</t>
  </si>
  <si>
    <t>AMANA_47108 (Amana Tool 47108 Carbide Tipped Flush Trim 1/2 D x 1 CH x 1/2 SHK x 3-1/4 Inch Long...</t>
  </si>
  <si>
    <t>USP_10879 (10879 100 Micron (0.003925") Ultra Fine EZ-Strainers™ for 5 Gallon Containers)</t>
  </si>
  <si>
    <t>UL_S_15363S (MICROFLEX® SUPRENO® SE NITRILE GLOVES - POWDER-FREE, SMALL Box Of 100)</t>
  </si>
  <si>
    <t>ULINE_S_7964L (Uline Chemical Resistant Nitrile Gloves - Large S-7964L 12 Pack)</t>
  </si>
  <si>
    <t>ULINE_S_823 (S-823 Standard Grade Steel Strapping - 5/8" x .020" x 2,468')</t>
  </si>
  <si>
    <t>ULINE_S_832 (  Steel Strapping Metal Seals - Open, 5/8"  S-832  )</t>
  </si>
  <si>
    <t>ULINE_S_23526 (S-23526 Uline Pallet Cones - White)</t>
  </si>
  <si>
    <t>ULINE_H_8066 (H-8066 Driver Bit Set)</t>
  </si>
  <si>
    <t>ULINE_S_1983 (S-1983 Foam Roll - Non-Perforated, 1/8", 48" x 550')</t>
  </si>
  <si>
    <t>ULINE_H_6022 (H-6022 3M Paint Project Respirator - Large)</t>
  </si>
  <si>
    <t>UL_S_15639S (S-15639S Uline Supraflex Nitrile Gloves - Powder-Free, Small 100/carton)</t>
  </si>
  <si>
    <t>ULINE_S_1983P (S-1983P Foam Roll-Perforated, 1/8" x 48" x 550')</t>
  </si>
  <si>
    <t>ULINE_2_1146 (S-1146 4 Mil Poly Tubing Roll 10" x 1500')</t>
  </si>
  <si>
    <t>ULINE_S_11434_L (S-11434-L Chemical Resistant Neoprene Gloves - 18", Large)</t>
  </si>
  <si>
    <t>ULINE_S_870 (S-870 Cloth Parts Bags 3 x 4")</t>
  </si>
  <si>
    <t>UL_S_601 (S-601 "Do Not Double Stack" Label - Fluorescent Red, 3 x 5" Roll of 500)</t>
  </si>
  <si>
    <t>UL_H_294 (H-294 12" Service Kit for H-293 Tabletop Impulse Sealer with Cutter)</t>
  </si>
  <si>
    <t>UL_S_7387 (S-7387 "Inspect for Damage Before Accepting" Labels - 3 x 5" Roll Of 500)</t>
  </si>
  <si>
    <t>UL_S_22488 (S-22488 Ram Board® - 48" x 100')</t>
  </si>
  <si>
    <t>ULINE_H_9014 (H-9014 Sit/Stand Mobile Desk 30" x 22")</t>
  </si>
  <si>
    <t>UL_S_17926_L (S-17926-L Uline Deluxe Coverall with Hood - Large Box 25)</t>
  </si>
  <si>
    <t>ULINE_S_6869 (S-6869 Scott® Toilet Tissue 80 Roll Case)</t>
  </si>
  <si>
    <t>ULINE_H_1859BLU (H-1859BLU RUBBERMAID® OFFICE RECYCLING CONTAINER - 10 GALLON, BLUE)</t>
  </si>
  <si>
    <t>ULINE_S_13527BL (S-13527BL RUBBERMAID® OFFICE TRASH CAN - 10 GALLON, BLACK)</t>
  </si>
  <si>
    <t>ULINE_S_14180X ( Uline Extra Tough Nitrile Gloves - Powder-Free, XL  S-14180X  )</t>
  </si>
  <si>
    <t>ULTIMATE_BARREL_NUT (Barrel Nut Per Print Dated 4/16/10)</t>
  </si>
  <si>
    <t>UPS_10879 (10879 100 Micron (0.003925") Ultra Fine EZ-Strainers™ for 5 Gallon Containers)</t>
  </si>
  <si>
    <t>0P5_GLASS</t>
  </si>
  <si>
    <t>0P25_GLASS</t>
  </si>
  <si>
    <t>0P5_GLASS_LOW_IRON_TEMPERED</t>
  </si>
  <si>
    <t>46P375_18P375_P50_CL_TEMP_GLASS (MONOLITHIC GLASS - TEMPERED 1/2" STARPHIRE TEMPERED  NO LOGO  F...</t>
  </si>
  <si>
    <t>0P25_LOW_IRON_TEMP_CLEAR_GLASS_</t>
  </si>
  <si>
    <t>11P75X12P5_0P25_LI_TMPD_FPE (Monolithic Glass- Tempered 1/4" Starphire Tempered Flat Polished Ea...</t>
  </si>
  <si>
    <t>7P75X17P25_0P25_LI_TMPD_FPE (Monolithic Glass- Tempered 1/4" Starphire Tempered Flat Polished E1...</t>
  </si>
  <si>
    <t>35P859X29P75_0P25_LI_TMPD_FPE (Monolithic Glass- Tempered 1/4" Starphire Tempered Flat Polished ...</t>
  </si>
  <si>
    <t>62P968X29P75_0P25_LI_TMPD_FPE (Monolithic Glass- Tempered 1/4" Starphire Tempered Flat Polished ...</t>
  </si>
  <si>
    <t>36X12_0P25_LI_TMPD_FPE (Monolithic Glass- Tempered 1/4" Starphire Tempered Out Of Square (1) Sid...</t>
  </si>
  <si>
    <t>63P125X12_0P25_LI_TMPD_FPE (Monolithic Glass- Tempered 1/4" Starphire Tempered Side 4 Out Of Squ...</t>
  </si>
  <si>
    <t>UPSTATE_65648 (MONOLITHIC GLASS - ANNEALED 1/4" MIRROR 64" W X 85" H Flat Polish: E1, E2, E3, E4)</t>
  </si>
  <si>
    <t>UP_65946_ITEM_1 (MONOLITHIC GLASS - TEMPERED 1/2" x 72" x 29-1/2" STARPHIRE TEMPERED NO LOGO Fla...</t>
  </si>
  <si>
    <t>UP_65946_ITEM_2 (MONOLITHIC GLASS - TEMPERED 1/2" x 72" x 10" STARPHIRE TEMPERED NO LOGO Flat Po...</t>
  </si>
  <si>
    <t>UPSTATE_68562 (Quote-68562 MONOLITHIC GLASS - ANNEALED 1/4" MIRROR  TOWARDS EXTERIOR  Flat Polis...</t>
  </si>
  <si>
    <t>UPSTATE_68563_2 (MONOLITHIC GLASS - TEMPERED  1/2" STARPHIRE TEMPERED  NO LOGO  Flat Polish: E1,...</t>
  </si>
  <si>
    <t>UPSTATE_68563_1 (MONOLITHIC GLASS - TEMPERED  1/2" STARPHIRE TEMPERED  NO LOGO  Flat Polish: E1,...</t>
  </si>
  <si>
    <t>UPSTATE_68793 (Quote 68793 MONOLITHIC GLASS - TEMPERED 3/8" STARPHIRE TEMPERED NO LOGO Flat Poli...</t>
  </si>
  <si>
    <t>UPSTATE_70051 (Quote 70051 Consisting Of:)</t>
  </si>
  <si>
    <t>UPSTATE_70051_1 (MONOLITHIC GLASS - TEMPERED  1/4" STARPHIRE TEMPERED  NO LOGO  SIDE 4 OUT OF SQ...</t>
  </si>
  <si>
    <t>UPSTATE_70051_2 (MONOLITHIC GLASS - TEMPERED  1/4" STARPHIRE TEMPERED  NO LOGO  SIDE 4 OUT OF SQ...</t>
  </si>
  <si>
    <t>UPSTATE_70051_3 (MONOLITHIC GLASS - TEMPERED  1/4" STARPHIRE TEMPERED  NO LOGO  Flat Polish: E1,...</t>
  </si>
  <si>
    <t>UPSTATE_70051_4 (MONOLITHIC GLASS - TEMPERED  1/4" STARPHIRE TEMPERED  NO LOGO  Flat Polish: E1,...</t>
  </si>
  <si>
    <t>UPSTATE_70051_5 (MONOLITHIC GLASS - TEMPERED  1/4" STARPHIRE TEMPERED  NO LOGO  Flat Polish: E1,...</t>
  </si>
  <si>
    <t>UPSTATE_70051_6 (MONOLITHIC GLASS - TEMPERED  1/4" STARPHIRE TEMPERED  NO LOGO  Flat Polish: E1,...</t>
  </si>
  <si>
    <t>UPSTATE_70051_7 (MONOLITHIC GLASS - TEMPERED  1/4" STARPHIRE TEMPERED  NO LOGO  Flat Polish: E1,...</t>
  </si>
  <si>
    <t>UPSTATE_70051_8 (MONOLITHIC GLASS - TEMPERED  1/4" STARPHIRE TEMPERED  NO LOGO  Flat Polish: E1,...</t>
  </si>
  <si>
    <t>UPSTATE_70051_9 (MONOLITHIC GLASS - TEMPERED  1/4" STARPHIRE TEMPERED  NO LOGO  SIDE 2 OUT OF SQ...</t>
  </si>
  <si>
    <t>UPSTATE_70563 (Quote 70563 MONOLITHIC GLASS - TEMPERED 1/4" STARPHIRE TEMPERED  NO LOGO  MAIL SL...</t>
  </si>
  <si>
    <t>UPSTATE_71754 (Quote 71754 Consisting Of:)</t>
  </si>
  <si>
    <t>UPSTATE_71754_1 (MONOLITHIC GLASS - TEMPERED  96" x 32"  1/2" ACID LOW IRON TEMPERED  TOWARDS EX...</t>
  </si>
  <si>
    <t>UPSTATE_71754_2 (MONOLITHIC GLASS - TEMPERED  36" x 38"  3/8" ACID LOW IRON TEMPERED  TOWARDS EX...</t>
  </si>
  <si>
    <t>UPSTATE_71754_3 (MONOLITHIC GLASS - TEMPERED  3/8" STARPHIRE TEMPERED  NO LOGO  Flat Polish: E1,...</t>
  </si>
  <si>
    <t>UPSTATE_73193 (MONOLITHIC GLASS - TEMPERED  1/2" STARPHIRE TEMPERED  NO LOGO  Flat Polish: E1, E...</t>
  </si>
  <si>
    <t>UPSTATE_73191 (Quote 73191 MONOLITHIC GLASS - TEMPERED   3/8" STARPHIRE TEMPERED  NO LOGO  Flat ...</t>
  </si>
  <si>
    <t>UPSTATE_74467_1 (Per Quote 74467 MONOLITHIC GLASS - TEMPERED 1/2" ACID LOW IRON TEMPERED NO LOGO...</t>
  </si>
  <si>
    <t>UPSTATE_74467_2 (Per Quote 74467 MONOLITHIC GLASS - TEMPERED 1/2" ACID LOW IRON TEMPERED NO LOGO...</t>
  </si>
  <si>
    <t>UPSTATE_74576 (MONOLITHIC GLASS - TEMPERED  1/2" ACID LOW IRON TEMPERED  TOWARDS INTERIOR  NO LO...</t>
  </si>
  <si>
    <t>USA1_06_150 (SilverStar Silicon Carbide Sandpaper Sheets - 150 Grit 100 Sheets #06-0150)</t>
  </si>
  <si>
    <t>USA1_06_320 (SilverStar Silicon Carbide Sandpaper Sheets - 320 Grit 100 Sheets #06-0320)</t>
  </si>
  <si>
    <t>USA1_06_0220 (SilverStar Silicon Carbide Sandpaper Sheets - 220 Grit 100 Sheets #06-0220)</t>
  </si>
  <si>
    <t>WMIRROR_SMOKE_ANTIQUE</t>
  </si>
  <si>
    <t>HWLHCE322V (HWLHCE322V Honeywell Digital Ceramic Tower Personal Heater, Black)</t>
  </si>
  <si>
    <t>WEBSTARAUNT_407GHC24 (24" Chrome Plated Glass Hanger Rack)</t>
  </si>
  <si>
    <t>WEBSTARAUNT_349C22R3S (349c22r3s Lancaster Table &amp; Seating Cast Iron 22" Round Black 3" Standard...</t>
  </si>
  <si>
    <t>WEN_61720_020 (61720-020 Piston Assembly for WEN 61720)</t>
  </si>
  <si>
    <t>WR_TM106_1248WO (TM106-1248WO  1-1/2" Single Bead Tambour, White Oak,  3/4"Thick x 1-1/2"Wide Sl...</t>
  </si>
  <si>
    <t>WIDGET_2_12MM_100_P (2-12MM-100-P 12mm White Hole Plugs)</t>
  </si>
  <si>
    <t>WIDGET_2_12MM_180_P (2-12MM-180-P 12mm Black Hole Plugs)</t>
  </si>
  <si>
    <t>MAPLE_WOOD_DOWEL_0P75_36 (3/4" X 36" Maple Wood Dowel)</t>
  </si>
  <si>
    <t>WDLAND_QUICK_PICK (Woodland Manufacturing Quick Pick Font Nimbus Roman Bold Unpainted 5" high)</t>
  </si>
  <si>
    <t>WDLAND_IMAGINE_1_15 (Thick Wooden Letters - MDF  Text: IMAGINE  Font: Astounder Kid  Finish: Unp...</t>
  </si>
  <si>
    <t>BOSCH_2610008121 (Carbon Brush Set 2610008121)</t>
  </si>
  <si>
    <t>MONOLITHIC GLASS - TEMPERED 1/2" STARPHIRE TEMPERED  NO LOGO  Flat Polish: E1, E2, E3, E4 46-3/8...</t>
  </si>
  <si>
    <t>Monolithic Glass- Tempered 1/4" Starphire Tempered Flat Polished Ea, E2, E3, E4 11-3/4" x 12-1/2"</t>
  </si>
  <si>
    <t>MONOLITHIC GLASS - ANNEALED 1/4" MIRROR 64" W X 85" H Flat Polish: E1, E2, E3, E4</t>
  </si>
  <si>
    <t>MONOLITHIC GLASS - TEMPERED  1/2" STARPHIRE TEMPERED  NO LOGO  Flat Polish: E1, E2, E3, E4  10" ...</t>
  </si>
  <si>
    <t>MONOLITHIC GLASS - TEMPERED  1/2" STARPHIRE TEMPERED  NO LOGO  Flat Polish: E1, E2, E3, E4  24"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</si>
</sst>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\-#,##0"/>
    <numFmt numFmtId="165" formatCode="mm/dd/yyyy\ h:mm:ss"/>
    <numFmt numFmtId="166" formatCode="mm/dd/yyyy"/>
    <numFmt numFmtId="167" formatCode="#,##0.00###;\-#,##0.00###"/>
    <numFmt numFmtId="168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29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164" fontId="1" fillId="0" borderId="0" xfId="0" applyNumberFormat="1" applyFont="1"/>
    <xf numFmtId="165" fontId="1" fillId="0" borderId="0" xfId="0" applyNumberFormat="1" applyFont="1"/>
    <xf numFmtId="166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49" fontId="2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167" fontId="2" fillId="0" borderId="2" xfId="0" applyNumberFormat="1" applyFont="1" applyBorder="1"/>
    <xf numFmtId="168" fontId="2" fillId="0" borderId="2" xfId="0" applyNumberFormat="1" applyFont="1" applyBorder="1"/>
    <xf numFmtId="167" fontId="2" fillId="0" borderId="0" xfId="0" applyNumberFormat="1" applyFont="1" applyBorder="1"/>
    <xf numFmtId="168" fontId="2" fillId="0" borderId="0" xfId="0" applyNumberFormat="1" applyFont="1" applyBorder="1"/>
    <xf numFmtId="167" fontId="2" fillId="0" borderId="3" xfId="0" applyNumberFormat="1" applyFont="1" applyBorder="1"/>
    <xf numFmtId="168" fontId="2" fillId="0" borderId="3" xfId="0" applyNumberFormat="1" applyFont="1" applyBorder="1"/>
    <xf numFmtId="167" fontId="1" fillId="0" borderId="4" xfId="0" applyNumberFormat="1" applyFont="1" applyBorder="1"/>
    <xf numFmtId="168" fontId="1" fillId="0" borderId="4" xfId="0" applyNumberFormat="1" applyFont="1" applyBorder="1"/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222272B4-D0E0-461D-87D5-3A49F6FC00E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BE83E44-B81C-46BD-AC1C-243A503F9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3AA0-18A7-4E1F-B5FE-C926EE29EF99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27" customWidth="1"/>
    <col min="2" max="2" width="4.140625" style="27" customWidth="1"/>
    <col min="3" max="3" width="54" style="27" customWidth="1"/>
    <col min="4" max="4" width="3.7109375" style="27" customWidth="1"/>
    <col min="5" max="5" width="90.28515625" style="27" customWidth="1"/>
    <col min="6" max="7" width="8.85546875" style="27"/>
    <col min="8" max="8" width="15.42578125" style="27" customWidth="1"/>
    <col min="9" max="9" width="5.140625" style="27" customWidth="1"/>
    <col min="10" max="11" width="8.85546875" style="27"/>
    <col min="12" max="12" width="3" style="27" customWidth="1"/>
    <col min="13" max="15" width="8.85546875" style="27"/>
    <col min="16" max="16" width="7" style="27" customWidth="1"/>
    <col min="17" max="256" width="8.85546875" style="27"/>
    <col min="257" max="257" width="3" style="27" customWidth="1"/>
    <col min="258" max="258" width="4.140625" style="27" customWidth="1"/>
    <col min="259" max="259" width="54" style="27" customWidth="1"/>
    <col min="260" max="260" width="3.7109375" style="27" customWidth="1"/>
    <col min="261" max="261" width="90.28515625" style="27" customWidth="1"/>
    <col min="262" max="263" width="8.85546875" style="27"/>
    <col min="264" max="264" width="15.42578125" style="27" customWidth="1"/>
    <col min="265" max="265" width="5.140625" style="27" customWidth="1"/>
    <col min="266" max="267" width="8.85546875" style="27"/>
    <col min="268" max="268" width="3" style="27" customWidth="1"/>
    <col min="269" max="271" width="8.85546875" style="27"/>
    <col min="272" max="272" width="7" style="27" customWidth="1"/>
    <col min="273" max="512" width="8.85546875" style="27"/>
    <col min="513" max="513" width="3" style="27" customWidth="1"/>
    <col min="514" max="514" width="4.140625" style="27" customWidth="1"/>
    <col min="515" max="515" width="54" style="27" customWidth="1"/>
    <col min="516" max="516" width="3.7109375" style="27" customWidth="1"/>
    <col min="517" max="517" width="90.28515625" style="27" customWidth="1"/>
    <col min="518" max="519" width="8.85546875" style="27"/>
    <col min="520" max="520" width="15.42578125" style="27" customWidth="1"/>
    <col min="521" max="521" width="5.140625" style="27" customWidth="1"/>
    <col min="522" max="523" width="8.85546875" style="27"/>
    <col min="524" max="524" width="3" style="27" customWidth="1"/>
    <col min="525" max="527" width="8.85546875" style="27"/>
    <col min="528" max="528" width="7" style="27" customWidth="1"/>
    <col min="529" max="768" width="8.85546875" style="27"/>
    <col min="769" max="769" width="3" style="27" customWidth="1"/>
    <col min="770" max="770" width="4.140625" style="27" customWidth="1"/>
    <col min="771" max="771" width="54" style="27" customWidth="1"/>
    <col min="772" max="772" width="3.7109375" style="27" customWidth="1"/>
    <col min="773" max="773" width="90.28515625" style="27" customWidth="1"/>
    <col min="774" max="775" width="8.85546875" style="27"/>
    <col min="776" max="776" width="15.42578125" style="27" customWidth="1"/>
    <col min="777" max="777" width="5.140625" style="27" customWidth="1"/>
    <col min="778" max="779" width="8.85546875" style="27"/>
    <col min="780" max="780" width="3" style="27" customWidth="1"/>
    <col min="781" max="783" width="8.85546875" style="27"/>
    <col min="784" max="784" width="7" style="27" customWidth="1"/>
    <col min="785" max="1024" width="8.85546875" style="27"/>
    <col min="1025" max="1025" width="3" style="27" customWidth="1"/>
    <col min="1026" max="1026" width="4.140625" style="27" customWidth="1"/>
    <col min="1027" max="1027" width="54" style="27" customWidth="1"/>
    <col min="1028" max="1028" width="3.7109375" style="27" customWidth="1"/>
    <col min="1029" max="1029" width="90.28515625" style="27" customWidth="1"/>
    <col min="1030" max="1031" width="8.85546875" style="27"/>
    <col min="1032" max="1032" width="15.42578125" style="27" customWidth="1"/>
    <col min="1033" max="1033" width="5.140625" style="27" customWidth="1"/>
    <col min="1034" max="1035" width="8.85546875" style="27"/>
    <col min="1036" max="1036" width="3" style="27" customWidth="1"/>
    <col min="1037" max="1039" width="8.85546875" style="27"/>
    <col min="1040" max="1040" width="7" style="27" customWidth="1"/>
    <col min="1041" max="1280" width="8.85546875" style="27"/>
    <col min="1281" max="1281" width="3" style="27" customWidth="1"/>
    <col min="1282" max="1282" width="4.140625" style="27" customWidth="1"/>
    <col min="1283" max="1283" width="54" style="27" customWidth="1"/>
    <col min="1284" max="1284" width="3.7109375" style="27" customWidth="1"/>
    <col min="1285" max="1285" width="90.28515625" style="27" customWidth="1"/>
    <col min="1286" max="1287" width="8.85546875" style="27"/>
    <col min="1288" max="1288" width="15.42578125" style="27" customWidth="1"/>
    <col min="1289" max="1289" width="5.140625" style="27" customWidth="1"/>
    <col min="1290" max="1291" width="8.85546875" style="27"/>
    <col min="1292" max="1292" width="3" style="27" customWidth="1"/>
    <col min="1293" max="1295" width="8.85546875" style="27"/>
    <col min="1296" max="1296" width="7" style="27" customWidth="1"/>
    <col min="1297" max="1536" width="8.85546875" style="27"/>
    <col min="1537" max="1537" width="3" style="27" customWidth="1"/>
    <col min="1538" max="1538" width="4.140625" style="27" customWidth="1"/>
    <col min="1539" max="1539" width="54" style="27" customWidth="1"/>
    <col min="1540" max="1540" width="3.7109375" style="27" customWidth="1"/>
    <col min="1541" max="1541" width="90.28515625" style="27" customWidth="1"/>
    <col min="1542" max="1543" width="8.85546875" style="27"/>
    <col min="1544" max="1544" width="15.42578125" style="27" customWidth="1"/>
    <col min="1545" max="1545" width="5.140625" style="27" customWidth="1"/>
    <col min="1546" max="1547" width="8.85546875" style="27"/>
    <col min="1548" max="1548" width="3" style="27" customWidth="1"/>
    <col min="1549" max="1551" width="8.85546875" style="27"/>
    <col min="1552" max="1552" width="7" style="27" customWidth="1"/>
    <col min="1553" max="1792" width="8.85546875" style="27"/>
    <col min="1793" max="1793" width="3" style="27" customWidth="1"/>
    <col min="1794" max="1794" width="4.140625" style="27" customWidth="1"/>
    <col min="1795" max="1795" width="54" style="27" customWidth="1"/>
    <col min="1796" max="1796" width="3.7109375" style="27" customWidth="1"/>
    <col min="1797" max="1797" width="90.28515625" style="27" customWidth="1"/>
    <col min="1798" max="1799" width="8.85546875" style="27"/>
    <col min="1800" max="1800" width="15.42578125" style="27" customWidth="1"/>
    <col min="1801" max="1801" width="5.140625" style="27" customWidth="1"/>
    <col min="1802" max="1803" width="8.85546875" style="27"/>
    <col min="1804" max="1804" width="3" style="27" customWidth="1"/>
    <col min="1805" max="1807" width="8.85546875" style="27"/>
    <col min="1808" max="1808" width="7" style="27" customWidth="1"/>
    <col min="1809" max="2048" width="8.85546875" style="27"/>
    <col min="2049" max="2049" width="3" style="27" customWidth="1"/>
    <col min="2050" max="2050" width="4.140625" style="27" customWidth="1"/>
    <col min="2051" max="2051" width="54" style="27" customWidth="1"/>
    <col min="2052" max="2052" width="3.7109375" style="27" customWidth="1"/>
    <col min="2053" max="2053" width="90.28515625" style="27" customWidth="1"/>
    <col min="2054" max="2055" width="8.85546875" style="27"/>
    <col min="2056" max="2056" width="15.42578125" style="27" customWidth="1"/>
    <col min="2057" max="2057" width="5.140625" style="27" customWidth="1"/>
    <col min="2058" max="2059" width="8.85546875" style="27"/>
    <col min="2060" max="2060" width="3" style="27" customWidth="1"/>
    <col min="2061" max="2063" width="8.85546875" style="27"/>
    <col min="2064" max="2064" width="7" style="27" customWidth="1"/>
    <col min="2065" max="2304" width="8.85546875" style="27"/>
    <col min="2305" max="2305" width="3" style="27" customWidth="1"/>
    <col min="2306" max="2306" width="4.140625" style="27" customWidth="1"/>
    <col min="2307" max="2307" width="54" style="27" customWidth="1"/>
    <col min="2308" max="2308" width="3.7109375" style="27" customWidth="1"/>
    <col min="2309" max="2309" width="90.28515625" style="27" customWidth="1"/>
    <col min="2310" max="2311" width="8.85546875" style="27"/>
    <col min="2312" max="2312" width="15.42578125" style="27" customWidth="1"/>
    <col min="2313" max="2313" width="5.140625" style="27" customWidth="1"/>
    <col min="2314" max="2315" width="8.85546875" style="27"/>
    <col min="2316" max="2316" width="3" style="27" customWidth="1"/>
    <col min="2317" max="2319" width="8.85546875" style="27"/>
    <col min="2320" max="2320" width="7" style="27" customWidth="1"/>
    <col min="2321" max="2560" width="8.85546875" style="27"/>
    <col min="2561" max="2561" width="3" style="27" customWidth="1"/>
    <col min="2562" max="2562" width="4.140625" style="27" customWidth="1"/>
    <col min="2563" max="2563" width="54" style="27" customWidth="1"/>
    <col min="2564" max="2564" width="3.7109375" style="27" customWidth="1"/>
    <col min="2565" max="2565" width="90.28515625" style="27" customWidth="1"/>
    <col min="2566" max="2567" width="8.85546875" style="27"/>
    <col min="2568" max="2568" width="15.42578125" style="27" customWidth="1"/>
    <col min="2569" max="2569" width="5.140625" style="27" customWidth="1"/>
    <col min="2570" max="2571" width="8.85546875" style="27"/>
    <col min="2572" max="2572" width="3" style="27" customWidth="1"/>
    <col min="2573" max="2575" width="8.85546875" style="27"/>
    <col min="2576" max="2576" width="7" style="27" customWidth="1"/>
    <col min="2577" max="2816" width="8.85546875" style="27"/>
    <col min="2817" max="2817" width="3" style="27" customWidth="1"/>
    <col min="2818" max="2818" width="4.140625" style="27" customWidth="1"/>
    <col min="2819" max="2819" width="54" style="27" customWidth="1"/>
    <col min="2820" max="2820" width="3.7109375" style="27" customWidth="1"/>
    <col min="2821" max="2821" width="90.28515625" style="27" customWidth="1"/>
    <col min="2822" max="2823" width="8.85546875" style="27"/>
    <col min="2824" max="2824" width="15.42578125" style="27" customWidth="1"/>
    <col min="2825" max="2825" width="5.140625" style="27" customWidth="1"/>
    <col min="2826" max="2827" width="8.85546875" style="27"/>
    <col min="2828" max="2828" width="3" style="27" customWidth="1"/>
    <col min="2829" max="2831" width="8.85546875" style="27"/>
    <col min="2832" max="2832" width="7" style="27" customWidth="1"/>
    <col min="2833" max="3072" width="8.85546875" style="27"/>
    <col min="3073" max="3073" width="3" style="27" customWidth="1"/>
    <col min="3074" max="3074" width="4.140625" style="27" customWidth="1"/>
    <col min="3075" max="3075" width="54" style="27" customWidth="1"/>
    <col min="3076" max="3076" width="3.7109375" style="27" customWidth="1"/>
    <col min="3077" max="3077" width="90.28515625" style="27" customWidth="1"/>
    <col min="3078" max="3079" width="8.85546875" style="27"/>
    <col min="3080" max="3080" width="15.42578125" style="27" customWidth="1"/>
    <col min="3081" max="3081" width="5.140625" style="27" customWidth="1"/>
    <col min="3082" max="3083" width="8.85546875" style="27"/>
    <col min="3084" max="3084" width="3" style="27" customWidth="1"/>
    <col min="3085" max="3087" width="8.85546875" style="27"/>
    <col min="3088" max="3088" width="7" style="27" customWidth="1"/>
    <col min="3089" max="3328" width="8.85546875" style="27"/>
    <col min="3329" max="3329" width="3" style="27" customWidth="1"/>
    <col min="3330" max="3330" width="4.140625" style="27" customWidth="1"/>
    <col min="3331" max="3331" width="54" style="27" customWidth="1"/>
    <col min="3332" max="3332" width="3.7109375" style="27" customWidth="1"/>
    <col min="3333" max="3333" width="90.28515625" style="27" customWidth="1"/>
    <col min="3334" max="3335" width="8.85546875" style="27"/>
    <col min="3336" max="3336" width="15.42578125" style="27" customWidth="1"/>
    <col min="3337" max="3337" width="5.140625" style="27" customWidth="1"/>
    <col min="3338" max="3339" width="8.85546875" style="27"/>
    <col min="3340" max="3340" width="3" style="27" customWidth="1"/>
    <col min="3341" max="3343" width="8.85546875" style="27"/>
    <col min="3344" max="3344" width="7" style="27" customWidth="1"/>
    <col min="3345" max="3584" width="8.85546875" style="27"/>
    <col min="3585" max="3585" width="3" style="27" customWidth="1"/>
    <col min="3586" max="3586" width="4.140625" style="27" customWidth="1"/>
    <col min="3587" max="3587" width="54" style="27" customWidth="1"/>
    <col min="3588" max="3588" width="3.7109375" style="27" customWidth="1"/>
    <col min="3589" max="3589" width="90.28515625" style="27" customWidth="1"/>
    <col min="3590" max="3591" width="8.85546875" style="27"/>
    <col min="3592" max="3592" width="15.42578125" style="27" customWidth="1"/>
    <col min="3593" max="3593" width="5.140625" style="27" customWidth="1"/>
    <col min="3594" max="3595" width="8.85546875" style="27"/>
    <col min="3596" max="3596" width="3" style="27" customWidth="1"/>
    <col min="3597" max="3599" width="8.85546875" style="27"/>
    <col min="3600" max="3600" width="7" style="27" customWidth="1"/>
    <col min="3601" max="3840" width="8.85546875" style="27"/>
    <col min="3841" max="3841" width="3" style="27" customWidth="1"/>
    <col min="3842" max="3842" width="4.140625" style="27" customWidth="1"/>
    <col min="3843" max="3843" width="54" style="27" customWidth="1"/>
    <col min="3844" max="3844" width="3.7109375" style="27" customWidth="1"/>
    <col min="3845" max="3845" width="90.28515625" style="27" customWidth="1"/>
    <col min="3846" max="3847" width="8.85546875" style="27"/>
    <col min="3848" max="3848" width="15.42578125" style="27" customWidth="1"/>
    <col min="3849" max="3849" width="5.140625" style="27" customWidth="1"/>
    <col min="3850" max="3851" width="8.85546875" style="27"/>
    <col min="3852" max="3852" width="3" style="27" customWidth="1"/>
    <col min="3853" max="3855" width="8.85546875" style="27"/>
    <col min="3856" max="3856" width="7" style="27" customWidth="1"/>
    <col min="3857" max="4096" width="8.85546875" style="27"/>
    <col min="4097" max="4097" width="3" style="27" customWidth="1"/>
    <col min="4098" max="4098" width="4.140625" style="27" customWidth="1"/>
    <col min="4099" max="4099" width="54" style="27" customWidth="1"/>
    <col min="4100" max="4100" width="3.7109375" style="27" customWidth="1"/>
    <col min="4101" max="4101" width="90.28515625" style="27" customWidth="1"/>
    <col min="4102" max="4103" width="8.85546875" style="27"/>
    <col min="4104" max="4104" width="15.42578125" style="27" customWidth="1"/>
    <col min="4105" max="4105" width="5.140625" style="27" customWidth="1"/>
    <col min="4106" max="4107" width="8.85546875" style="27"/>
    <col min="4108" max="4108" width="3" style="27" customWidth="1"/>
    <col min="4109" max="4111" width="8.85546875" style="27"/>
    <col min="4112" max="4112" width="7" style="27" customWidth="1"/>
    <col min="4113" max="4352" width="8.85546875" style="27"/>
    <col min="4353" max="4353" width="3" style="27" customWidth="1"/>
    <col min="4354" max="4354" width="4.140625" style="27" customWidth="1"/>
    <col min="4355" max="4355" width="54" style="27" customWidth="1"/>
    <col min="4356" max="4356" width="3.7109375" style="27" customWidth="1"/>
    <col min="4357" max="4357" width="90.28515625" style="27" customWidth="1"/>
    <col min="4358" max="4359" width="8.85546875" style="27"/>
    <col min="4360" max="4360" width="15.42578125" style="27" customWidth="1"/>
    <col min="4361" max="4361" width="5.140625" style="27" customWidth="1"/>
    <col min="4362" max="4363" width="8.85546875" style="27"/>
    <col min="4364" max="4364" width="3" style="27" customWidth="1"/>
    <col min="4365" max="4367" width="8.85546875" style="27"/>
    <col min="4368" max="4368" width="7" style="27" customWidth="1"/>
    <col min="4369" max="4608" width="8.85546875" style="27"/>
    <col min="4609" max="4609" width="3" style="27" customWidth="1"/>
    <col min="4610" max="4610" width="4.140625" style="27" customWidth="1"/>
    <col min="4611" max="4611" width="54" style="27" customWidth="1"/>
    <col min="4612" max="4612" width="3.7109375" style="27" customWidth="1"/>
    <col min="4613" max="4613" width="90.28515625" style="27" customWidth="1"/>
    <col min="4614" max="4615" width="8.85546875" style="27"/>
    <col min="4616" max="4616" width="15.42578125" style="27" customWidth="1"/>
    <col min="4617" max="4617" width="5.140625" style="27" customWidth="1"/>
    <col min="4618" max="4619" width="8.85546875" style="27"/>
    <col min="4620" max="4620" width="3" style="27" customWidth="1"/>
    <col min="4621" max="4623" width="8.85546875" style="27"/>
    <col min="4624" max="4624" width="7" style="27" customWidth="1"/>
    <col min="4625" max="4864" width="8.85546875" style="27"/>
    <col min="4865" max="4865" width="3" style="27" customWidth="1"/>
    <col min="4866" max="4866" width="4.140625" style="27" customWidth="1"/>
    <col min="4867" max="4867" width="54" style="27" customWidth="1"/>
    <col min="4868" max="4868" width="3.7109375" style="27" customWidth="1"/>
    <col min="4869" max="4869" width="90.28515625" style="27" customWidth="1"/>
    <col min="4870" max="4871" width="8.85546875" style="27"/>
    <col min="4872" max="4872" width="15.42578125" style="27" customWidth="1"/>
    <col min="4873" max="4873" width="5.140625" style="27" customWidth="1"/>
    <col min="4874" max="4875" width="8.85546875" style="27"/>
    <col min="4876" max="4876" width="3" style="27" customWidth="1"/>
    <col min="4877" max="4879" width="8.85546875" style="27"/>
    <col min="4880" max="4880" width="7" style="27" customWidth="1"/>
    <col min="4881" max="5120" width="8.85546875" style="27"/>
    <col min="5121" max="5121" width="3" style="27" customWidth="1"/>
    <col min="5122" max="5122" width="4.140625" style="27" customWidth="1"/>
    <col min="5123" max="5123" width="54" style="27" customWidth="1"/>
    <col min="5124" max="5124" width="3.7109375" style="27" customWidth="1"/>
    <col min="5125" max="5125" width="90.28515625" style="27" customWidth="1"/>
    <col min="5126" max="5127" width="8.85546875" style="27"/>
    <col min="5128" max="5128" width="15.42578125" style="27" customWidth="1"/>
    <col min="5129" max="5129" width="5.140625" style="27" customWidth="1"/>
    <col min="5130" max="5131" width="8.85546875" style="27"/>
    <col min="5132" max="5132" width="3" style="27" customWidth="1"/>
    <col min="5133" max="5135" width="8.85546875" style="27"/>
    <col min="5136" max="5136" width="7" style="27" customWidth="1"/>
    <col min="5137" max="5376" width="8.85546875" style="27"/>
    <col min="5377" max="5377" width="3" style="27" customWidth="1"/>
    <col min="5378" max="5378" width="4.140625" style="27" customWidth="1"/>
    <col min="5379" max="5379" width="54" style="27" customWidth="1"/>
    <col min="5380" max="5380" width="3.7109375" style="27" customWidth="1"/>
    <col min="5381" max="5381" width="90.28515625" style="27" customWidth="1"/>
    <col min="5382" max="5383" width="8.85546875" style="27"/>
    <col min="5384" max="5384" width="15.42578125" style="27" customWidth="1"/>
    <col min="5385" max="5385" width="5.140625" style="27" customWidth="1"/>
    <col min="5386" max="5387" width="8.85546875" style="27"/>
    <col min="5388" max="5388" width="3" style="27" customWidth="1"/>
    <col min="5389" max="5391" width="8.85546875" style="27"/>
    <col min="5392" max="5392" width="7" style="27" customWidth="1"/>
    <col min="5393" max="5632" width="8.85546875" style="27"/>
    <col min="5633" max="5633" width="3" style="27" customWidth="1"/>
    <col min="5634" max="5634" width="4.140625" style="27" customWidth="1"/>
    <col min="5635" max="5635" width="54" style="27" customWidth="1"/>
    <col min="5636" max="5636" width="3.7109375" style="27" customWidth="1"/>
    <col min="5637" max="5637" width="90.28515625" style="27" customWidth="1"/>
    <col min="5638" max="5639" width="8.85546875" style="27"/>
    <col min="5640" max="5640" width="15.42578125" style="27" customWidth="1"/>
    <col min="5641" max="5641" width="5.140625" style="27" customWidth="1"/>
    <col min="5642" max="5643" width="8.85546875" style="27"/>
    <col min="5644" max="5644" width="3" style="27" customWidth="1"/>
    <col min="5645" max="5647" width="8.85546875" style="27"/>
    <col min="5648" max="5648" width="7" style="27" customWidth="1"/>
    <col min="5649" max="5888" width="8.85546875" style="27"/>
    <col min="5889" max="5889" width="3" style="27" customWidth="1"/>
    <col min="5890" max="5890" width="4.140625" style="27" customWidth="1"/>
    <col min="5891" max="5891" width="54" style="27" customWidth="1"/>
    <col min="5892" max="5892" width="3.7109375" style="27" customWidth="1"/>
    <col min="5893" max="5893" width="90.28515625" style="27" customWidth="1"/>
    <col min="5894" max="5895" width="8.85546875" style="27"/>
    <col min="5896" max="5896" width="15.42578125" style="27" customWidth="1"/>
    <col min="5897" max="5897" width="5.140625" style="27" customWidth="1"/>
    <col min="5898" max="5899" width="8.85546875" style="27"/>
    <col min="5900" max="5900" width="3" style="27" customWidth="1"/>
    <col min="5901" max="5903" width="8.85546875" style="27"/>
    <col min="5904" max="5904" width="7" style="27" customWidth="1"/>
    <col min="5905" max="6144" width="8.85546875" style="27"/>
    <col min="6145" max="6145" width="3" style="27" customWidth="1"/>
    <col min="6146" max="6146" width="4.140625" style="27" customWidth="1"/>
    <col min="6147" max="6147" width="54" style="27" customWidth="1"/>
    <col min="6148" max="6148" width="3.7109375" style="27" customWidth="1"/>
    <col min="6149" max="6149" width="90.28515625" style="27" customWidth="1"/>
    <col min="6150" max="6151" width="8.85546875" style="27"/>
    <col min="6152" max="6152" width="15.42578125" style="27" customWidth="1"/>
    <col min="6153" max="6153" width="5.140625" style="27" customWidth="1"/>
    <col min="6154" max="6155" width="8.85546875" style="27"/>
    <col min="6156" max="6156" width="3" style="27" customWidth="1"/>
    <col min="6157" max="6159" width="8.85546875" style="27"/>
    <col min="6160" max="6160" width="7" style="27" customWidth="1"/>
    <col min="6161" max="6400" width="8.85546875" style="27"/>
    <col min="6401" max="6401" width="3" style="27" customWidth="1"/>
    <col min="6402" max="6402" width="4.140625" style="27" customWidth="1"/>
    <col min="6403" max="6403" width="54" style="27" customWidth="1"/>
    <col min="6404" max="6404" width="3.7109375" style="27" customWidth="1"/>
    <col min="6405" max="6405" width="90.28515625" style="27" customWidth="1"/>
    <col min="6406" max="6407" width="8.85546875" style="27"/>
    <col min="6408" max="6408" width="15.42578125" style="27" customWidth="1"/>
    <col min="6409" max="6409" width="5.140625" style="27" customWidth="1"/>
    <col min="6410" max="6411" width="8.85546875" style="27"/>
    <col min="6412" max="6412" width="3" style="27" customWidth="1"/>
    <col min="6413" max="6415" width="8.85546875" style="27"/>
    <col min="6416" max="6416" width="7" style="27" customWidth="1"/>
    <col min="6417" max="6656" width="8.85546875" style="27"/>
    <col min="6657" max="6657" width="3" style="27" customWidth="1"/>
    <col min="6658" max="6658" width="4.140625" style="27" customWidth="1"/>
    <col min="6659" max="6659" width="54" style="27" customWidth="1"/>
    <col min="6660" max="6660" width="3.7109375" style="27" customWidth="1"/>
    <col min="6661" max="6661" width="90.28515625" style="27" customWidth="1"/>
    <col min="6662" max="6663" width="8.85546875" style="27"/>
    <col min="6664" max="6664" width="15.42578125" style="27" customWidth="1"/>
    <col min="6665" max="6665" width="5.140625" style="27" customWidth="1"/>
    <col min="6666" max="6667" width="8.85546875" style="27"/>
    <col min="6668" max="6668" width="3" style="27" customWidth="1"/>
    <col min="6669" max="6671" width="8.85546875" style="27"/>
    <col min="6672" max="6672" width="7" style="27" customWidth="1"/>
    <col min="6673" max="6912" width="8.85546875" style="27"/>
    <col min="6913" max="6913" width="3" style="27" customWidth="1"/>
    <col min="6914" max="6914" width="4.140625" style="27" customWidth="1"/>
    <col min="6915" max="6915" width="54" style="27" customWidth="1"/>
    <col min="6916" max="6916" width="3.7109375" style="27" customWidth="1"/>
    <col min="6917" max="6917" width="90.28515625" style="27" customWidth="1"/>
    <col min="6918" max="6919" width="8.85546875" style="27"/>
    <col min="6920" max="6920" width="15.42578125" style="27" customWidth="1"/>
    <col min="6921" max="6921" width="5.140625" style="27" customWidth="1"/>
    <col min="6922" max="6923" width="8.85546875" style="27"/>
    <col min="6924" max="6924" width="3" style="27" customWidth="1"/>
    <col min="6925" max="6927" width="8.85546875" style="27"/>
    <col min="6928" max="6928" width="7" style="27" customWidth="1"/>
    <col min="6929" max="7168" width="8.85546875" style="27"/>
    <col min="7169" max="7169" width="3" style="27" customWidth="1"/>
    <col min="7170" max="7170" width="4.140625" style="27" customWidth="1"/>
    <col min="7171" max="7171" width="54" style="27" customWidth="1"/>
    <col min="7172" max="7172" width="3.7109375" style="27" customWidth="1"/>
    <col min="7173" max="7173" width="90.28515625" style="27" customWidth="1"/>
    <col min="7174" max="7175" width="8.85546875" style="27"/>
    <col min="7176" max="7176" width="15.42578125" style="27" customWidth="1"/>
    <col min="7177" max="7177" width="5.140625" style="27" customWidth="1"/>
    <col min="7178" max="7179" width="8.85546875" style="27"/>
    <col min="7180" max="7180" width="3" style="27" customWidth="1"/>
    <col min="7181" max="7183" width="8.85546875" style="27"/>
    <col min="7184" max="7184" width="7" style="27" customWidth="1"/>
    <col min="7185" max="7424" width="8.85546875" style="27"/>
    <col min="7425" max="7425" width="3" style="27" customWidth="1"/>
    <col min="7426" max="7426" width="4.140625" style="27" customWidth="1"/>
    <col min="7427" max="7427" width="54" style="27" customWidth="1"/>
    <col min="7428" max="7428" width="3.7109375" style="27" customWidth="1"/>
    <col min="7429" max="7429" width="90.28515625" style="27" customWidth="1"/>
    <col min="7430" max="7431" width="8.85546875" style="27"/>
    <col min="7432" max="7432" width="15.42578125" style="27" customWidth="1"/>
    <col min="7433" max="7433" width="5.140625" style="27" customWidth="1"/>
    <col min="7434" max="7435" width="8.85546875" style="27"/>
    <col min="7436" max="7436" width="3" style="27" customWidth="1"/>
    <col min="7437" max="7439" width="8.85546875" style="27"/>
    <col min="7440" max="7440" width="7" style="27" customWidth="1"/>
    <col min="7441" max="7680" width="8.85546875" style="27"/>
    <col min="7681" max="7681" width="3" style="27" customWidth="1"/>
    <col min="7682" max="7682" width="4.140625" style="27" customWidth="1"/>
    <col min="7683" max="7683" width="54" style="27" customWidth="1"/>
    <col min="7684" max="7684" width="3.7109375" style="27" customWidth="1"/>
    <col min="7685" max="7685" width="90.28515625" style="27" customWidth="1"/>
    <col min="7686" max="7687" width="8.85546875" style="27"/>
    <col min="7688" max="7688" width="15.42578125" style="27" customWidth="1"/>
    <col min="7689" max="7689" width="5.140625" style="27" customWidth="1"/>
    <col min="7690" max="7691" width="8.85546875" style="27"/>
    <col min="7692" max="7692" width="3" style="27" customWidth="1"/>
    <col min="7693" max="7695" width="8.85546875" style="27"/>
    <col min="7696" max="7696" width="7" style="27" customWidth="1"/>
    <col min="7697" max="7936" width="8.85546875" style="27"/>
    <col min="7937" max="7937" width="3" style="27" customWidth="1"/>
    <col min="7938" max="7938" width="4.140625" style="27" customWidth="1"/>
    <col min="7939" max="7939" width="54" style="27" customWidth="1"/>
    <col min="7940" max="7940" width="3.7109375" style="27" customWidth="1"/>
    <col min="7941" max="7941" width="90.28515625" style="27" customWidth="1"/>
    <col min="7942" max="7943" width="8.85546875" style="27"/>
    <col min="7944" max="7944" width="15.42578125" style="27" customWidth="1"/>
    <col min="7945" max="7945" width="5.140625" style="27" customWidth="1"/>
    <col min="7946" max="7947" width="8.85546875" style="27"/>
    <col min="7948" max="7948" width="3" style="27" customWidth="1"/>
    <col min="7949" max="7951" width="8.85546875" style="27"/>
    <col min="7952" max="7952" width="7" style="27" customWidth="1"/>
    <col min="7953" max="8192" width="8.85546875" style="27"/>
    <col min="8193" max="8193" width="3" style="27" customWidth="1"/>
    <col min="8194" max="8194" width="4.140625" style="27" customWidth="1"/>
    <col min="8195" max="8195" width="54" style="27" customWidth="1"/>
    <col min="8196" max="8196" width="3.7109375" style="27" customWidth="1"/>
    <col min="8197" max="8197" width="90.28515625" style="27" customWidth="1"/>
    <col min="8198" max="8199" width="8.85546875" style="27"/>
    <col min="8200" max="8200" width="15.42578125" style="27" customWidth="1"/>
    <col min="8201" max="8201" width="5.140625" style="27" customWidth="1"/>
    <col min="8202" max="8203" width="8.85546875" style="27"/>
    <col min="8204" max="8204" width="3" style="27" customWidth="1"/>
    <col min="8205" max="8207" width="8.85546875" style="27"/>
    <col min="8208" max="8208" width="7" style="27" customWidth="1"/>
    <col min="8209" max="8448" width="8.85546875" style="27"/>
    <col min="8449" max="8449" width="3" style="27" customWidth="1"/>
    <col min="8450" max="8450" width="4.140625" style="27" customWidth="1"/>
    <col min="8451" max="8451" width="54" style="27" customWidth="1"/>
    <col min="8452" max="8452" width="3.7109375" style="27" customWidth="1"/>
    <col min="8453" max="8453" width="90.28515625" style="27" customWidth="1"/>
    <col min="8454" max="8455" width="8.85546875" style="27"/>
    <col min="8456" max="8456" width="15.42578125" style="27" customWidth="1"/>
    <col min="8457" max="8457" width="5.140625" style="27" customWidth="1"/>
    <col min="8458" max="8459" width="8.85546875" style="27"/>
    <col min="8460" max="8460" width="3" style="27" customWidth="1"/>
    <col min="8461" max="8463" width="8.85546875" style="27"/>
    <col min="8464" max="8464" width="7" style="27" customWidth="1"/>
    <col min="8465" max="8704" width="8.85546875" style="27"/>
    <col min="8705" max="8705" width="3" style="27" customWidth="1"/>
    <col min="8706" max="8706" width="4.140625" style="27" customWidth="1"/>
    <col min="8707" max="8707" width="54" style="27" customWidth="1"/>
    <col min="8708" max="8708" width="3.7109375" style="27" customWidth="1"/>
    <col min="8709" max="8709" width="90.28515625" style="27" customWidth="1"/>
    <col min="8710" max="8711" width="8.85546875" style="27"/>
    <col min="8712" max="8712" width="15.42578125" style="27" customWidth="1"/>
    <col min="8713" max="8713" width="5.140625" style="27" customWidth="1"/>
    <col min="8714" max="8715" width="8.85546875" style="27"/>
    <col min="8716" max="8716" width="3" style="27" customWidth="1"/>
    <col min="8717" max="8719" width="8.85546875" style="27"/>
    <col min="8720" max="8720" width="7" style="27" customWidth="1"/>
    <col min="8721" max="8960" width="8.85546875" style="27"/>
    <col min="8961" max="8961" width="3" style="27" customWidth="1"/>
    <col min="8962" max="8962" width="4.140625" style="27" customWidth="1"/>
    <col min="8963" max="8963" width="54" style="27" customWidth="1"/>
    <col min="8964" max="8964" width="3.7109375" style="27" customWidth="1"/>
    <col min="8965" max="8965" width="90.28515625" style="27" customWidth="1"/>
    <col min="8966" max="8967" width="8.85546875" style="27"/>
    <col min="8968" max="8968" width="15.42578125" style="27" customWidth="1"/>
    <col min="8969" max="8969" width="5.140625" style="27" customWidth="1"/>
    <col min="8970" max="8971" width="8.85546875" style="27"/>
    <col min="8972" max="8972" width="3" style="27" customWidth="1"/>
    <col min="8973" max="8975" width="8.85546875" style="27"/>
    <col min="8976" max="8976" width="7" style="27" customWidth="1"/>
    <col min="8977" max="9216" width="8.85546875" style="27"/>
    <col min="9217" max="9217" width="3" style="27" customWidth="1"/>
    <col min="9218" max="9218" width="4.140625" style="27" customWidth="1"/>
    <col min="9219" max="9219" width="54" style="27" customWidth="1"/>
    <col min="9220" max="9220" width="3.7109375" style="27" customWidth="1"/>
    <col min="9221" max="9221" width="90.28515625" style="27" customWidth="1"/>
    <col min="9222" max="9223" width="8.85546875" style="27"/>
    <col min="9224" max="9224" width="15.42578125" style="27" customWidth="1"/>
    <col min="9225" max="9225" width="5.140625" style="27" customWidth="1"/>
    <col min="9226" max="9227" width="8.85546875" style="27"/>
    <col min="9228" max="9228" width="3" style="27" customWidth="1"/>
    <col min="9229" max="9231" width="8.85546875" style="27"/>
    <col min="9232" max="9232" width="7" style="27" customWidth="1"/>
    <col min="9233" max="9472" width="8.85546875" style="27"/>
    <col min="9473" max="9473" width="3" style="27" customWidth="1"/>
    <col min="9474" max="9474" width="4.140625" style="27" customWidth="1"/>
    <col min="9475" max="9475" width="54" style="27" customWidth="1"/>
    <col min="9476" max="9476" width="3.7109375" style="27" customWidth="1"/>
    <col min="9477" max="9477" width="90.28515625" style="27" customWidth="1"/>
    <col min="9478" max="9479" width="8.85546875" style="27"/>
    <col min="9480" max="9480" width="15.42578125" style="27" customWidth="1"/>
    <col min="9481" max="9481" width="5.140625" style="27" customWidth="1"/>
    <col min="9482" max="9483" width="8.85546875" style="27"/>
    <col min="9484" max="9484" width="3" style="27" customWidth="1"/>
    <col min="9485" max="9487" width="8.85546875" style="27"/>
    <col min="9488" max="9488" width="7" style="27" customWidth="1"/>
    <col min="9489" max="9728" width="8.85546875" style="27"/>
    <col min="9729" max="9729" width="3" style="27" customWidth="1"/>
    <col min="9730" max="9730" width="4.140625" style="27" customWidth="1"/>
    <col min="9731" max="9731" width="54" style="27" customWidth="1"/>
    <col min="9732" max="9732" width="3.7109375" style="27" customWidth="1"/>
    <col min="9733" max="9733" width="90.28515625" style="27" customWidth="1"/>
    <col min="9734" max="9735" width="8.85546875" style="27"/>
    <col min="9736" max="9736" width="15.42578125" style="27" customWidth="1"/>
    <col min="9737" max="9737" width="5.140625" style="27" customWidth="1"/>
    <col min="9738" max="9739" width="8.85546875" style="27"/>
    <col min="9740" max="9740" width="3" style="27" customWidth="1"/>
    <col min="9741" max="9743" width="8.85546875" style="27"/>
    <col min="9744" max="9744" width="7" style="27" customWidth="1"/>
    <col min="9745" max="9984" width="8.85546875" style="27"/>
    <col min="9985" max="9985" width="3" style="27" customWidth="1"/>
    <col min="9986" max="9986" width="4.140625" style="27" customWidth="1"/>
    <col min="9987" max="9987" width="54" style="27" customWidth="1"/>
    <col min="9988" max="9988" width="3.7109375" style="27" customWidth="1"/>
    <col min="9989" max="9989" width="90.28515625" style="27" customWidth="1"/>
    <col min="9990" max="9991" width="8.85546875" style="27"/>
    <col min="9992" max="9992" width="15.42578125" style="27" customWidth="1"/>
    <col min="9993" max="9993" width="5.140625" style="27" customWidth="1"/>
    <col min="9994" max="9995" width="8.85546875" style="27"/>
    <col min="9996" max="9996" width="3" style="27" customWidth="1"/>
    <col min="9997" max="9999" width="8.85546875" style="27"/>
    <col min="10000" max="10000" width="7" style="27" customWidth="1"/>
    <col min="10001" max="10240" width="8.85546875" style="27"/>
    <col min="10241" max="10241" width="3" style="27" customWidth="1"/>
    <col min="10242" max="10242" width="4.140625" style="27" customWidth="1"/>
    <col min="10243" max="10243" width="54" style="27" customWidth="1"/>
    <col min="10244" max="10244" width="3.7109375" style="27" customWidth="1"/>
    <col min="10245" max="10245" width="90.28515625" style="27" customWidth="1"/>
    <col min="10246" max="10247" width="8.85546875" style="27"/>
    <col min="10248" max="10248" width="15.42578125" style="27" customWidth="1"/>
    <col min="10249" max="10249" width="5.140625" style="27" customWidth="1"/>
    <col min="10250" max="10251" width="8.85546875" style="27"/>
    <col min="10252" max="10252" width="3" style="27" customWidth="1"/>
    <col min="10253" max="10255" width="8.85546875" style="27"/>
    <col min="10256" max="10256" width="7" style="27" customWidth="1"/>
    <col min="10257" max="10496" width="8.85546875" style="27"/>
    <col min="10497" max="10497" width="3" style="27" customWidth="1"/>
    <col min="10498" max="10498" width="4.140625" style="27" customWidth="1"/>
    <col min="10499" max="10499" width="54" style="27" customWidth="1"/>
    <col min="10500" max="10500" width="3.7109375" style="27" customWidth="1"/>
    <col min="10501" max="10501" width="90.28515625" style="27" customWidth="1"/>
    <col min="10502" max="10503" width="8.85546875" style="27"/>
    <col min="10504" max="10504" width="15.42578125" style="27" customWidth="1"/>
    <col min="10505" max="10505" width="5.140625" style="27" customWidth="1"/>
    <col min="10506" max="10507" width="8.85546875" style="27"/>
    <col min="10508" max="10508" width="3" style="27" customWidth="1"/>
    <col min="10509" max="10511" width="8.85546875" style="27"/>
    <col min="10512" max="10512" width="7" style="27" customWidth="1"/>
    <col min="10513" max="10752" width="8.85546875" style="27"/>
    <col min="10753" max="10753" width="3" style="27" customWidth="1"/>
    <col min="10754" max="10754" width="4.140625" style="27" customWidth="1"/>
    <col min="10755" max="10755" width="54" style="27" customWidth="1"/>
    <col min="10756" max="10756" width="3.7109375" style="27" customWidth="1"/>
    <col min="10757" max="10757" width="90.28515625" style="27" customWidth="1"/>
    <col min="10758" max="10759" width="8.85546875" style="27"/>
    <col min="10760" max="10760" width="15.42578125" style="27" customWidth="1"/>
    <col min="10761" max="10761" width="5.140625" style="27" customWidth="1"/>
    <col min="10762" max="10763" width="8.85546875" style="27"/>
    <col min="10764" max="10764" width="3" style="27" customWidth="1"/>
    <col min="10765" max="10767" width="8.85546875" style="27"/>
    <col min="10768" max="10768" width="7" style="27" customWidth="1"/>
    <col min="10769" max="11008" width="8.85546875" style="27"/>
    <col min="11009" max="11009" width="3" style="27" customWidth="1"/>
    <col min="11010" max="11010" width="4.140625" style="27" customWidth="1"/>
    <col min="11011" max="11011" width="54" style="27" customWidth="1"/>
    <col min="11012" max="11012" width="3.7109375" style="27" customWidth="1"/>
    <col min="11013" max="11013" width="90.28515625" style="27" customWidth="1"/>
    <col min="11014" max="11015" width="8.85546875" style="27"/>
    <col min="11016" max="11016" width="15.42578125" style="27" customWidth="1"/>
    <col min="11017" max="11017" width="5.140625" style="27" customWidth="1"/>
    <col min="11018" max="11019" width="8.85546875" style="27"/>
    <col min="11020" max="11020" width="3" style="27" customWidth="1"/>
    <col min="11021" max="11023" width="8.85546875" style="27"/>
    <col min="11024" max="11024" width="7" style="27" customWidth="1"/>
    <col min="11025" max="11264" width="8.85546875" style="27"/>
    <col min="11265" max="11265" width="3" style="27" customWidth="1"/>
    <col min="11266" max="11266" width="4.140625" style="27" customWidth="1"/>
    <col min="11267" max="11267" width="54" style="27" customWidth="1"/>
    <col min="11268" max="11268" width="3.7109375" style="27" customWidth="1"/>
    <col min="11269" max="11269" width="90.28515625" style="27" customWidth="1"/>
    <col min="11270" max="11271" width="8.85546875" style="27"/>
    <col min="11272" max="11272" width="15.42578125" style="27" customWidth="1"/>
    <col min="11273" max="11273" width="5.140625" style="27" customWidth="1"/>
    <col min="11274" max="11275" width="8.85546875" style="27"/>
    <col min="11276" max="11276" width="3" style="27" customWidth="1"/>
    <col min="11277" max="11279" width="8.85546875" style="27"/>
    <col min="11280" max="11280" width="7" style="27" customWidth="1"/>
    <col min="11281" max="11520" width="8.85546875" style="27"/>
    <col min="11521" max="11521" width="3" style="27" customWidth="1"/>
    <col min="11522" max="11522" width="4.140625" style="27" customWidth="1"/>
    <col min="11523" max="11523" width="54" style="27" customWidth="1"/>
    <col min="11524" max="11524" width="3.7109375" style="27" customWidth="1"/>
    <col min="11525" max="11525" width="90.28515625" style="27" customWidth="1"/>
    <col min="11526" max="11527" width="8.85546875" style="27"/>
    <col min="11528" max="11528" width="15.42578125" style="27" customWidth="1"/>
    <col min="11529" max="11529" width="5.140625" style="27" customWidth="1"/>
    <col min="11530" max="11531" width="8.85546875" style="27"/>
    <col min="11532" max="11532" width="3" style="27" customWidth="1"/>
    <col min="11533" max="11535" width="8.85546875" style="27"/>
    <col min="11536" max="11536" width="7" style="27" customWidth="1"/>
    <col min="11537" max="11776" width="8.85546875" style="27"/>
    <col min="11777" max="11777" width="3" style="27" customWidth="1"/>
    <col min="11778" max="11778" width="4.140625" style="27" customWidth="1"/>
    <col min="11779" max="11779" width="54" style="27" customWidth="1"/>
    <col min="11780" max="11780" width="3.7109375" style="27" customWidth="1"/>
    <col min="11781" max="11781" width="90.28515625" style="27" customWidth="1"/>
    <col min="11782" max="11783" width="8.85546875" style="27"/>
    <col min="11784" max="11784" width="15.42578125" style="27" customWidth="1"/>
    <col min="11785" max="11785" width="5.140625" style="27" customWidth="1"/>
    <col min="11786" max="11787" width="8.85546875" style="27"/>
    <col min="11788" max="11788" width="3" style="27" customWidth="1"/>
    <col min="11789" max="11791" width="8.85546875" style="27"/>
    <col min="11792" max="11792" width="7" style="27" customWidth="1"/>
    <col min="11793" max="12032" width="8.85546875" style="27"/>
    <col min="12033" max="12033" width="3" style="27" customWidth="1"/>
    <col min="12034" max="12034" width="4.140625" style="27" customWidth="1"/>
    <col min="12035" max="12035" width="54" style="27" customWidth="1"/>
    <col min="12036" max="12036" width="3.7109375" style="27" customWidth="1"/>
    <col min="12037" max="12037" width="90.28515625" style="27" customWidth="1"/>
    <col min="12038" max="12039" width="8.85546875" style="27"/>
    <col min="12040" max="12040" width="15.42578125" style="27" customWidth="1"/>
    <col min="12041" max="12041" width="5.140625" style="27" customWidth="1"/>
    <col min="12042" max="12043" width="8.85546875" style="27"/>
    <col min="12044" max="12044" width="3" style="27" customWidth="1"/>
    <col min="12045" max="12047" width="8.85546875" style="27"/>
    <col min="12048" max="12048" width="7" style="27" customWidth="1"/>
    <col min="12049" max="12288" width="8.85546875" style="27"/>
    <col min="12289" max="12289" width="3" style="27" customWidth="1"/>
    <col min="12290" max="12290" width="4.140625" style="27" customWidth="1"/>
    <col min="12291" max="12291" width="54" style="27" customWidth="1"/>
    <col min="12292" max="12292" width="3.7109375" style="27" customWidth="1"/>
    <col min="12293" max="12293" width="90.28515625" style="27" customWidth="1"/>
    <col min="12294" max="12295" width="8.85546875" style="27"/>
    <col min="12296" max="12296" width="15.42578125" style="27" customWidth="1"/>
    <col min="12297" max="12297" width="5.140625" style="27" customWidth="1"/>
    <col min="12298" max="12299" width="8.85546875" style="27"/>
    <col min="12300" max="12300" width="3" style="27" customWidth="1"/>
    <col min="12301" max="12303" width="8.85546875" style="27"/>
    <col min="12304" max="12304" width="7" style="27" customWidth="1"/>
    <col min="12305" max="12544" width="8.85546875" style="27"/>
    <col min="12545" max="12545" width="3" style="27" customWidth="1"/>
    <col min="12546" max="12546" width="4.140625" style="27" customWidth="1"/>
    <col min="12547" max="12547" width="54" style="27" customWidth="1"/>
    <col min="12548" max="12548" width="3.7109375" style="27" customWidth="1"/>
    <col min="12549" max="12549" width="90.28515625" style="27" customWidth="1"/>
    <col min="12550" max="12551" width="8.85546875" style="27"/>
    <col min="12552" max="12552" width="15.42578125" style="27" customWidth="1"/>
    <col min="12553" max="12553" width="5.140625" style="27" customWidth="1"/>
    <col min="12554" max="12555" width="8.85546875" style="27"/>
    <col min="12556" max="12556" width="3" style="27" customWidth="1"/>
    <col min="12557" max="12559" width="8.85546875" style="27"/>
    <col min="12560" max="12560" width="7" style="27" customWidth="1"/>
    <col min="12561" max="12800" width="8.85546875" style="27"/>
    <col min="12801" max="12801" width="3" style="27" customWidth="1"/>
    <col min="12802" max="12802" width="4.140625" style="27" customWidth="1"/>
    <col min="12803" max="12803" width="54" style="27" customWidth="1"/>
    <col min="12804" max="12804" width="3.7109375" style="27" customWidth="1"/>
    <col min="12805" max="12805" width="90.28515625" style="27" customWidth="1"/>
    <col min="12806" max="12807" width="8.85546875" style="27"/>
    <col min="12808" max="12808" width="15.42578125" style="27" customWidth="1"/>
    <col min="12809" max="12809" width="5.140625" style="27" customWidth="1"/>
    <col min="12810" max="12811" width="8.85546875" style="27"/>
    <col min="12812" max="12812" width="3" style="27" customWidth="1"/>
    <col min="12813" max="12815" width="8.85546875" style="27"/>
    <col min="12816" max="12816" width="7" style="27" customWidth="1"/>
    <col min="12817" max="13056" width="8.85546875" style="27"/>
    <col min="13057" max="13057" width="3" style="27" customWidth="1"/>
    <col min="13058" max="13058" width="4.140625" style="27" customWidth="1"/>
    <col min="13059" max="13059" width="54" style="27" customWidth="1"/>
    <col min="13060" max="13060" width="3.7109375" style="27" customWidth="1"/>
    <col min="13061" max="13061" width="90.28515625" style="27" customWidth="1"/>
    <col min="13062" max="13063" width="8.85546875" style="27"/>
    <col min="13064" max="13064" width="15.42578125" style="27" customWidth="1"/>
    <col min="13065" max="13065" width="5.140625" style="27" customWidth="1"/>
    <col min="13066" max="13067" width="8.85546875" style="27"/>
    <col min="13068" max="13068" width="3" style="27" customWidth="1"/>
    <col min="13069" max="13071" width="8.85546875" style="27"/>
    <col min="13072" max="13072" width="7" style="27" customWidth="1"/>
    <col min="13073" max="13312" width="8.85546875" style="27"/>
    <col min="13313" max="13313" width="3" style="27" customWidth="1"/>
    <col min="13314" max="13314" width="4.140625" style="27" customWidth="1"/>
    <col min="13315" max="13315" width="54" style="27" customWidth="1"/>
    <col min="13316" max="13316" width="3.7109375" style="27" customWidth="1"/>
    <col min="13317" max="13317" width="90.28515625" style="27" customWidth="1"/>
    <col min="13318" max="13319" width="8.85546875" style="27"/>
    <col min="13320" max="13320" width="15.42578125" style="27" customWidth="1"/>
    <col min="13321" max="13321" width="5.140625" style="27" customWidth="1"/>
    <col min="13322" max="13323" width="8.85546875" style="27"/>
    <col min="13324" max="13324" width="3" style="27" customWidth="1"/>
    <col min="13325" max="13327" width="8.85546875" style="27"/>
    <col min="13328" max="13328" width="7" style="27" customWidth="1"/>
    <col min="13329" max="13568" width="8.85546875" style="27"/>
    <col min="13569" max="13569" width="3" style="27" customWidth="1"/>
    <col min="13570" max="13570" width="4.140625" style="27" customWidth="1"/>
    <col min="13571" max="13571" width="54" style="27" customWidth="1"/>
    <col min="13572" max="13572" width="3.7109375" style="27" customWidth="1"/>
    <col min="13573" max="13573" width="90.28515625" style="27" customWidth="1"/>
    <col min="13574" max="13575" width="8.85546875" style="27"/>
    <col min="13576" max="13576" width="15.42578125" style="27" customWidth="1"/>
    <col min="13577" max="13577" width="5.140625" style="27" customWidth="1"/>
    <col min="13578" max="13579" width="8.85546875" style="27"/>
    <col min="13580" max="13580" width="3" style="27" customWidth="1"/>
    <col min="13581" max="13583" width="8.85546875" style="27"/>
    <col min="13584" max="13584" width="7" style="27" customWidth="1"/>
    <col min="13585" max="13824" width="8.85546875" style="27"/>
    <col min="13825" max="13825" width="3" style="27" customWidth="1"/>
    <col min="13826" max="13826" width="4.140625" style="27" customWidth="1"/>
    <col min="13827" max="13827" width="54" style="27" customWidth="1"/>
    <col min="13828" max="13828" width="3.7109375" style="27" customWidth="1"/>
    <col min="13829" max="13829" width="90.28515625" style="27" customWidth="1"/>
    <col min="13830" max="13831" width="8.85546875" style="27"/>
    <col min="13832" max="13832" width="15.42578125" style="27" customWidth="1"/>
    <col min="13833" max="13833" width="5.140625" style="27" customWidth="1"/>
    <col min="13834" max="13835" width="8.85546875" style="27"/>
    <col min="13836" max="13836" width="3" style="27" customWidth="1"/>
    <col min="13837" max="13839" width="8.85546875" style="27"/>
    <col min="13840" max="13840" width="7" style="27" customWidth="1"/>
    <col min="13841" max="14080" width="8.85546875" style="27"/>
    <col min="14081" max="14081" width="3" style="27" customWidth="1"/>
    <col min="14082" max="14082" width="4.140625" style="27" customWidth="1"/>
    <col min="14083" max="14083" width="54" style="27" customWidth="1"/>
    <col min="14084" max="14084" width="3.7109375" style="27" customWidth="1"/>
    <col min="14085" max="14085" width="90.28515625" style="27" customWidth="1"/>
    <col min="14086" max="14087" width="8.85546875" style="27"/>
    <col min="14088" max="14088" width="15.42578125" style="27" customWidth="1"/>
    <col min="14089" max="14089" width="5.140625" style="27" customWidth="1"/>
    <col min="14090" max="14091" width="8.85546875" style="27"/>
    <col min="14092" max="14092" width="3" style="27" customWidth="1"/>
    <col min="14093" max="14095" width="8.85546875" style="27"/>
    <col min="14096" max="14096" width="7" style="27" customWidth="1"/>
    <col min="14097" max="14336" width="8.85546875" style="27"/>
    <col min="14337" max="14337" width="3" style="27" customWidth="1"/>
    <col min="14338" max="14338" width="4.140625" style="27" customWidth="1"/>
    <col min="14339" max="14339" width="54" style="27" customWidth="1"/>
    <col min="14340" max="14340" width="3.7109375" style="27" customWidth="1"/>
    <col min="14341" max="14341" width="90.28515625" style="27" customWidth="1"/>
    <col min="14342" max="14343" width="8.85546875" style="27"/>
    <col min="14344" max="14344" width="15.42578125" style="27" customWidth="1"/>
    <col min="14345" max="14345" width="5.140625" style="27" customWidth="1"/>
    <col min="14346" max="14347" width="8.85546875" style="27"/>
    <col min="14348" max="14348" width="3" style="27" customWidth="1"/>
    <col min="14349" max="14351" width="8.85546875" style="27"/>
    <col min="14352" max="14352" width="7" style="27" customWidth="1"/>
    <col min="14353" max="14592" width="8.85546875" style="27"/>
    <col min="14593" max="14593" width="3" style="27" customWidth="1"/>
    <col min="14594" max="14594" width="4.140625" style="27" customWidth="1"/>
    <col min="14595" max="14595" width="54" style="27" customWidth="1"/>
    <col min="14596" max="14596" width="3.7109375" style="27" customWidth="1"/>
    <col min="14597" max="14597" width="90.28515625" style="27" customWidth="1"/>
    <col min="14598" max="14599" width="8.85546875" style="27"/>
    <col min="14600" max="14600" width="15.42578125" style="27" customWidth="1"/>
    <col min="14601" max="14601" width="5.140625" style="27" customWidth="1"/>
    <col min="14602" max="14603" width="8.85546875" style="27"/>
    <col min="14604" max="14604" width="3" style="27" customWidth="1"/>
    <col min="14605" max="14607" width="8.85546875" style="27"/>
    <col min="14608" max="14608" width="7" style="27" customWidth="1"/>
    <col min="14609" max="14848" width="8.85546875" style="27"/>
    <col min="14849" max="14849" width="3" style="27" customWidth="1"/>
    <col min="14850" max="14850" width="4.140625" style="27" customWidth="1"/>
    <col min="14851" max="14851" width="54" style="27" customWidth="1"/>
    <col min="14852" max="14852" width="3.7109375" style="27" customWidth="1"/>
    <col min="14853" max="14853" width="90.28515625" style="27" customWidth="1"/>
    <col min="14854" max="14855" width="8.85546875" style="27"/>
    <col min="14856" max="14856" width="15.42578125" style="27" customWidth="1"/>
    <col min="14857" max="14857" width="5.140625" style="27" customWidth="1"/>
    <col min="14858" max="14859" width="8.85546875" style="27"/>
    <col min="14860" max="14860" width="3" style="27" customWidth="1"/>
    <col min="14861" max="14863" width="8.85546875" style="27"/>
    <col min="14864" max="14864" width="7" style="27" customWidth="1"/>
    <col min="14865" max="15104" width="8.85546875" style="27"/>
    <col min="15105" max="15105" width="3" style="27" customWidth="1"/>
    <col min="15106" max="15106" width="4.140625" style="27" customWidth="1"/>
    <col min="15107" max="15107" width="54" style="27" customWidth="1"/>
    <col min="15108" max="15108" width="3.7109375" style="27" customWidth="1"/>
    <col min="15109" max="15109" width="90.28515625" style="27" customWidth="1"/>
    <col min="15110" max="15111" width="8.85546875" style="27"/>
    <col min="15112" max="15112" width="15.42578125" style="27" customWidth="1"/>
    <col min="15113" max="15113" width="5.140625" style="27" customWidth="1"/>
    <col min="15114" max="15115" width="8.85546875" style="27"/>
    <col min="15116" max="15116" width="3" style="27" customWidth="1"/>
    <col min="15117" max="15119" width="8.85546875" style="27"/>
    <col min="15120" max="15120" width="7" style="27" customWidth="1"/>
    <col min="15121" max="15360" width="8.85546875" style="27"/>
    <col min="15361" max="15361" width="3" style="27" customWidth="1"/>
    <col min="15362" max="15362" width="4.140625" style="27" customWidth="1"/>
    <col min="15363" max="15363" width="54" style="27" customWidth="1"/>
    <col min="15364" max="15364" width="3.7109375" style="27" customWidth="1"/>
    <col min="15365" max="15365" width="90.28515625" style="27" customWidth="1"/>
    <col min="15366" max="15367" width="8.85546875" style="27"/>
    <col min="15368" max="15368" width="15.42578125" style="27" customWidth="1"/>
    <col min="15369" max="15369" width="5.140625" style="27" customWidth="1"/>
    <col min="15370" max="15371" width="8.85546875" style="27"/>
    <col min="15372" max="15372" width="3" style="27" customWidth="1"/>
    <col min="15373" max="15375" width="8.85546875" style="27"/>
    <col min="15376" max="15376" width="7" style="27" customWidth="1"/>
    <col min="15377" max="15616" width="8.85546875" style="27"/>
    <col min="15617" max="15617" width="3" style="27" customWidth="1"/>
    <col min="15618" max="15618" width="4.140625" style="27" customWidth="1"/>
    <col min="15619" max="15619" width="54" style="27" customWidth="1"/>
    <col min="15620" max="15620" width="3.7109375" style="27" customWidth="1"/>
    <col min="15621" max="15621" width="90.28515625" style="27" customWidth="1"/>
    <col min="15622" max="15623" width="8.85546875" style="27"/>
    <col min="15624" max="15624" width="15.42578125" style="27" customWidth="1"/>
    <col min="15625" max="15625" width="5.140625" style="27" customWidth="1"/>
    <col min="15626" max="15627" width="8.85546875" style="27"/>
    <col min="15628" max="15628" width="3" style="27" customWidth="1"/>
    <col min="15629" max="15631" width="8.85546875" style="27"/>
    <col min="15632" max="15632" width="7" style="27" customWidth="1"/>
    <col min="15633" max="15872" width="8.85546875" style="27"/>
    <col min="15873" max="15873" width="3" style="27" customWidth="1"/>
    <col min="15874" max="15874" width="4.140625" style="27" customWidth="1"/>
    <col min="15875" max="15875" width="54" style="27" customWidth="1"/>
    <col min="15876" max="15876" width="3.7109375" style="27" customWidth="1"/>
    <col min="15877" max="15877" width="90.28515625" style="27" customWidth="1"/>
    <col min="15878" max="15879" width="8.85546875" style="27"/>
    <col min="15880" max="15880" width="15.42578125" style="27" customWidth="1"/>
    <col min="15881" max="15881" width="5.140625" style="27" customWidth="1"/>
    <col min="15882" max="15883" width="8.85546875" style="27"/>
    <col min="15884" max="15884" width="3" style="27" customWidth="1"/>
    <col min="15885" max="15887" width="8.85546875" style="27"/>
    <col min="15888" max="15888" width="7" style="27" customWidth="1"/>
    <col min="15889" max="16128" width="8.85546875" style="27"/>
    <col min="16129" max="16129" width="3" style="27" customWidth="1"/>
    <col min="16130" max="16130" width="4.140625" style="27" customWidth="1"/>
    <col min="16131" max="16131" width="54" style="27" customWidth="1"/>
    <col min="16132" max="16132" width="3.7109375" style="27" customWidth="1"/>
    <col min="16133" max="16133" width="90.28515625" style="27" customWidth="1"/>
    <col min="16134" max="16135" width="8.85546875" style="27"/>
    <col min="16136" max="16136" width="15.42578125" style="27" customWidth="1"/>
    <col min="16137" max="16137" width="5.140625" style="27" customWidth="1"/>
    <col min="16138" max="16139" width="8.85546875" style="27"/>
    <col min="16140" max="16140" width="3" style="27" customWidth="1"/>
    <col min="16141" max="16143" width="8.85546875" style="27"/>
    <col min="16144" max="16144" width="7" style="27" customWidth="1"/>
    <col min="16145" max="16384" width="8.85546875" style="27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28"/>
      <c r="C40" s="2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87F71-A6ED-485C-8CD8-10FE5DCC84FC}">
  <dimension ref="A1:AM9257"/>
  <sheetViews>
    <sheetView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C9" sqref="C9"/>
    </sheetView>
  </sheetViews>
  <sheetFormatPr defaultRowHeight="15" x14ac:dyDescent="0.25"/>
  <cols>
    <col min="1" max="1" width="3" style="26" customWidth="1"/>
    <col min="2" max="2" width="39.42578125" style="26" customWidth="1"/>
    <col min="3" max="4" width="2.28515625" style="26" customWidth="1"/>
    <col min="5" max="5" width="6.85546875" style="26" bestFit="1" customWidth="1"/>
    <col min="6" max="6" width="2.28515625" style="26" customWidth="1"/>
    <col min="7" max="7" width="9.28515625" style="26" bestFit="1" customWidth="1"/>
    <col min="8" max="8" width="2.28515625" style="26" customWidth="1"/>
    <col min="9" max="9" width="18.5703125" style="26" bestFit="1" customWidth="1"/>
    <col min="10" max="10" width="2.28515625" style="26" customWidth="1"/>
    <col min="11" max="11" width="14.28515625" style="26" bestFit="1" customWidth="1"/>
    <col min="12" max="12" width="2.28515625" style="26" customWidth="1"/>
    <col min="13" max="13" width="8.7109375" style="26" bestFit="1" customWidth="1"/>
    <col min="14" max="14" width="2.28515625" style="26" customWidth="1"/>
    <col min="15" max="15" width="4.5703125" style="26" bestFit="1" customWidth="1"/>
    <col min="16" max="16" width="2.28515625" style="26" customWidth="1"/>
    <col min="17" max="17" width="30.7109375" style="26" customWidth="1"/>
    <col min="18" max="18" width="2.28515625" style="26" customWidth="1"/>
    <col min="19" max="19" width="30.7109375" style="26" customWidth="1"/>
    <col min="20" max="20" width="2.28515625" style="26" customWidth="1"/>
    <col min="21" max="21" width="30.7109375" style="26" customWidth="1"/>
    <col min="22" max="22" width="2.28515625" style="26" customWidth="1"/>
    <col min="23" max="23" width="8.28515625" style="26" bestFit="1" customWidth="1"/>
    <col min="24" max="24" width="2.28515625" style="26" customWidth="1"/>
    <col min="25" max="25" width="8.5703125" style="26" bestFit="1" customWidth="1"/>
    <col min="26" max="26" width="2.28515625" style="26" customWidth="1"/>
    <col min="27" max="27" width="30.7109375" style="26" customWidth="1"/>
    <col min="28" max="28" width="2.28515625" style="26" customWidth="1"/>
    <col min="29" max="29" width="30.7109375" style="26" customWidth="1"/>
    <col min="30" max="30" width="2.28515625" style="26" customWidth="1"/>
    <col min="31" max="31" width="9.5703125" style="26" bestFit="1" customWidth="1"/>
    <col min="32" max="32" width="2.28515625" style="26" customWidth="1"/>
    <col min="33" max="33" width="5" style="26" bestFit="1" customWidth="1"/>
    <col min="34" max="34" width="2.28515625" style="26" customWidth="1"/>
    <col min="35" max="35" width="9.140625" style="26" bestFit="1" customWidth="1"/>
    <col min="36" max="36" width="2.28515625" style="26" customWidth="1"/>
    <col min="37" max="37" width="10" style="26" bestFit="1" customWidth="1"/>
    <col min="38" max="38" width="2.28515625" style="26" customWidth="1"/>
    <col min="39" max="39" width="10" style="26" bestFit="1" customWidth="1"/>
  </cols>
  <sheetData>
    <row r="1" spans="1:39" s="25" customFormat="1" ht="15.75" thickBot="1" x14ac:dyDescent="0.3">
      <c r="A1" s="23"/>
      <c r="B1" s="23"/>
      <c r="C1" s="23"/>
      <c r="D1" s="23"/>
      <c r="E1" s="24" t="s">
        <v>0</v>
      </c>
      <c r="F1" s="23"/>
      <c r="G1" s="24" t="s">
        <v>1</v>
      </c>
      <c r="H1" s="23"/>
      <c r="I1" s="24" t="s">
        <v>2</v>
      </c>
      <c r="J1" s="23"/>
      <c r="K1" s="24" t="s">
        <v>3</v>
      </c>
      <c r="L1" s="23"/>
      <c r="M1" s="24" t="s">
        <v>4</v>
      </c>
      <c r="N1" s="23"/>
      <c r="O1" s="24" t="s">
        <v>5</v>
      </c>
      <c r="P1" s="23"/>
      <c r="Q1" s="24" t="s">
        <v>6</v>
      </c>
      <c r="R1" s="23"/>
      <c r="S1" s="24" t="s">
        <v>7</v>
      </c>
      <c r="T1" s="23"/>
      <c r="U1" s="24" t="s">
        <v>8</v>
      </c>
      <c r="V1" s="23"/>
      <c r="W1" s="24" t="s">
        <v>9</v>
      </c>
      <c r="X1" s="23"/>
      <c r="Y1" s="24" t="s">
        <v>10</v>
      </c>
      <c r="Z1" s="23"/>
      <c r="AA1" s="24" t="s">
        <v>11</v>
      </c>
      <c r="AB1" s="23"/>
      <c r="AC1" s="24" t="s">
        <v>12</v>
      </c>
      <c r="AD1" s="23"/>
      <c r="AE1" s="24" t="s">
        <v>13</v>
      </c>
      <c r="AF1" s="23"/>
      <c r="AG1" s="24" t="s">
        <v>14</v>
      </c>
      <c r="AH1" s="23"/>
      <c r="AI1" s="24" t="s">
        <v>15</v>
      </c>
      <c r="AJ1" s="23"/>
      <c r="AK1" s="24" t="s">
        <v>16</v>
      </c>
      <c r="AL1" s="23"/>
      <c r="AM1" s="24" t="s">
        <v>17</v>
      </c>
    </row>
    <row r="2" spans="1:39" ht="15.75" thickTop="1" x14ac:dyDescent="0.25">
      <c r="A2" s="2"/>
      <c r="B2" s="2" t="s">
        <v>18</v>
      </c>
      <c r="C2" s="2"/>
      <c r="D2" s="2"/>
      <c r="E2" s="3"/>
      <c r="F2" s="2"/>
      <c r="G2" s="2"/>
      <c r="H2" s="2"/>
      <c r="I2" s="4"/>
      <c r="J2" s="2"/>
      <c r="K2" s="2"/>
      <c r="L2" s="2"/>
      <c r="M2" s="5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6"/>
      <c r="AF2" s="2"/>
      <c r="AG2" s="2"/>
      <c r="AH2" s="2"/>
      <c r="AI2" s="7"/>
      <c r="AJ2" s="2"/>
      <c r="AK2" s="7"/>
      <c r="AL2" s="2"/>
      <c r="AM2" s="7"/>
    </row>
    <row r="3" spans="1:39" x14ac:dyDescent="0.25">
      <c r="A3" s="8"/>
      <c r="B3" s="8"/>
      <c r="C3" s="8"/>
      <c r="D3" s="8"/>
      <c r="E3" s="9">
        <v>4895</v>
      </c>
      <c r="F3" s="8"/>
      <c r="G3" s="8" t="s">
        <v>55</v>
      </c>
      <c r="H3" s="8"/>
      <c r="I3" s="10">
        <v>45985.484722222223</v>
      </c>
      <c r="J3" s="8"/>
      <c r="K3" s="8" t="s">
        <v>56</v>
      </c>
      <c r="L3" s="8"/>
      <c r="M3" s="11">
        <v>45291</v>
      </c>
      <c r="N3" s="8"/>
      <c r="O3" s="8"/>
      <c r="P3" s="8"/>
      <c r="Q3" s="8" t="s">
        <v>18</v>
      </c>
      <c r="R3" s="8"/>
      <c r="S3" s="8" t="s">
        <v>57</v>
      </c>
      <c r="T3" s="8"/>
      <c r="U3" s="8" t="s">
        <v>18</v>
      </c>
      <c r="V3" s="8"/>
      <c r="W3" s="8"/>
      <c r="X3" s="8"/>
      <c r="Y3" s="8"/>
      <c r="Z3" s="8"/>
      <c r="AA3" s="8" t="s">
        <v>307</v>
      </c>
      <c r="AB3" s="8"/>
      <c r="AC3" s="8" t="s">
        <v>57</v>
      </c>
      <c r="AD3" s="8"/>
      <c r="AE3" s="12">
        <v>68</v>
      </c>
      <c r="AF3" s="8"/>
      <c r="AG3" s="8" t="s">
        <v>562</v>
      </c>
      <c r="AH3" s="8"/>
      <c r="AI3" s="13">
        <v>9.81</v>
      </c>
      <c r="AJ3" s="8"/>
      <c r="AK3" s="13">
        <f>ROUND(IF(ISNUMBER(AI3), AE3*AI3, AE3),5)</f>
        <v>667.08</v>
      </c>
      <c r="AL3" s="8"/>
      <c r="AM3" s="13">
        <f>ROUND(AM2+AK3,5)</f>
        <v>667.08</v>
      </c>
    </row>
    <row r="4" spans="1:39" x14ac:dyDescent="0.25">
      <c r="A4" s="8"/>
      <c r="B4" s="8"/>
      <c r="C4" s="8"/>
      <c r="D4" s="8"/>
      <c r="E4" s="9">
        <v>4895</v>
      </c>
      <c r="F4" s="8"/>
      <c r="G4" s="8" t="s">
        <v>55</v>
      </c>
      <c r="H4" s="8"/>
      <c r="I4" s="10">
        <v>45985.484722222223</v>
      </c>
      <c r="J4" s="8"/>
      <c r="K4" s="8" t="s">
        <v>56</v>
      </c>
      <c r="L4" s="8"/>
      <c r="M4" s="11">
        <v>45291</v>
      </c>
      <c r="N4" s="8"/>
      <c r="O4" s="8"/>
      <c r="P4" s="8"/>
      <c r="Q4" s="8" t="s">
        <v>18</v>
      </c>
      <c r="R4" s="8"/>
      <c r="S4" s="8" t="s">
        <v>58</v>
      </c>
      <c r="T4" s="8"/>
      <c r="U4" s="8" t="s">
        <v>18</v>
      </c>
      <c r="V4" s="8"/>
      <c r="W4" s="8"/>
      <c r="X4" s="8"/>
      <c r="Y4" s="8"/>
      <c r="Z4" s="8"/>
      <c r="AA4" s="8" t="s">
        <v>308</v>
      </c>
      <c r="AB4" s="8"/>
      <c r="AC4" s="8" t="s">
        <v>58</v>
      </c>
      <c r="AD4" s="8"/>
      <c r="AE4" s="12">
        <v>80</v>
      </c>
      <c r="AF4" s="8"/>
      <c r="AG4" s="8" t="s">
        <v>562</v>
      </c>
      <c r="AH4" s="8"/>
      <c r="AI4" s="13">
        <v>2.02</v>
      </c>
      <c r="AJ4" s="8"/>
      <c r="AK4" s="13">
        <f>ROUND(IF(ISNUMBER(AI4), AE4*AI4, AE4),5)</f>
        <v>161.6</v>
      </c>
      <c r="AL4" s="8"/>
      <c r="AM4" s="13">
        <f>ROUND(AM3+AK4,5)</f>
        <v>828.68</v>
      </c>
    </row>
    <row r="5" spans="1:39" x14ac:dyDescent="0.25">
      <c r="A5" s="8"/>
      <c r="B5" s="8"/>
      <c r="C5" s="8"/>
      <c r="D5" s="8"/>
      <c r="E5" s="9">
        <v>4895</v>
      </c>
      <c r="F5" s="8"/>
      <c r="G5" s="8" t="s">
        <v>55</v>
      </c>
      <c r="H5" s="8"/>
      <c r="I5" s="10">
        <v>45985.484722222223</v>
      </c>
      <c r="J5" s="8"/>
      <c r="K5" s="8" t="s">
        <v>56</v>
      </c>
      <c r="L5" s="8"/>
      <c r="M5" s="11">
        <v>45291</v>
      </c>
      <c r="N5" s="8"/>
      <c r="O5" s="8"/>
      <c r="P5" s="8"/>
      <c r="Q5" s="8" t="s">
        <v>18</v>
      </c>
      <c r="R5" s="8"/>
      <c r="S5" s="8" t="s">
        <v>59</v>
      </c>
      <c r="T5" s="8"/>
      <c r="U5" s="8" t="s">
        <v>18</v>
      </c>
      <c r="V5" s="8"/>
      <c r="W5" s="8"/>
      <c r="X5" s="8"/>
      <c r="Y5" s="8"/>
      <c r="Z5" s="8"/>
      <c r="AA5" s="8" t="s">
        <v>309</v>
      </c>
      <c r="AB5" s="8"/>
      <c r="AC5" s="8"/>
      <c r="AD5" s="8"/>
      <c r="AE5" s="12">
        <v>1</v>
      </c>
      <c r="AF5" s="8"/>
      <c r="AG5" s="8" t="s">
        <v>562</v>
      </c>
      <c r="AH5" s="8"/>
      <c r="AI5" s="12">
        <v>54.90005</v>
      </c>
      <c r="AJ5" s="8"/>
      <c r="AK5" s="13">
        <f>ROUND(IF(ISNUMBER(AI5), AE5*AI5, AE5),5)</f>
        <v>54.90005</v>
      </c>
      <c r="AL5" s="8"/>
      <c r="AM5" s="13">
        <f>ROUND(AM4+AK5,5)</f>
        <v>883.58005000000003</v>
      </c>
    </row>
    <row r="6" spans="1:39" x14ac:dyDescent="0.25">
      <c r="A6" s="8"/>
      <c r="B6" s="8"/>
      <c r="C6" s="8"/>
      <c r="D6" s="8"/>
      <c r="E6" s="9">
        <v>4895</v>
      </c>
      <c r="F6" s="8"/>
      <c r="G6" s="8" t="s">
        <v>55</v>
      </c>
      <c r="H6" s="8"/>
      <c r="I6" s="10">
        <v>45985.484722222223</v>
      </c>
      <c r="J6" s="8"/>
      <c r="K6" s="8" t="s">
        <v>56</v>
      </c>
      <c r="L6" s="8"/>
      <c r="M6" s="11">
        <v>45291</v>
      </c>
      <c r="N6" s="8"/>
      <c r="O6" s="8"/>
      <c r="P6" s="8"/>
      <c r="Q6" s="8" t="s">
        <v>18</v>
      </c>
      <c r="R6" s="8"/>
      <c r="S6" s="8" t="s">
        <v>57</v>
      </c>
      <c r="T6" s="8"/>
      <c r="U6" s="8" t="s">
        <v>18</v>
      </c>
      <c r="V6" s="8"/>
      <c r="W6" s="8"/>
      <c r="X6" s="8"/>
      <c r="Y6" s="8"/>
      <c r="Z6" s="8"/>
      <c r="AA6" s="8" t="s">
        <v>307</v>
      </c>
      <c r="AB6" s="8"/>
      <c r="AC6" s="8" t="s">
        <v>57</v>
      </c>
      <c r="AD6" s="8"/>
      <c r="AE6" s="12">
        <v>68</v>
      </c>
      <c r="AF6" s="8"/>
      <c r="AG6" s="8" t="s">
        <v>562</v>
      </c>
      <c r="AH6" s="8"/>
      <c r="AI6" s="13">
        <v>14.38</v>
      </c>
      <c r="AJ6" s="8"/>
      <c r="AK6" s="13">
        <f>ROUND(IF(ISNUMBER(AI6), AE6*AI6, AE6),5)</f>
        <v>977.84</v>
      </c>
      <c r="AL6" s="8"/>
      <c r="AM6" s="13">
        <f>ROUND(AM5+AK6,5)</f>
        <v>1861.4200499999999</v>
      </c>
    </row>
    <row r="7" spans="1:39" x14ac:dyDescent="0.25">
      <c r="A7" s="8"/>
      <c r="B7" s="8"/>
      <c r="C7" s="8"/>
      <c r="D7" s="8"/>
      <c r="E7" s="9">
        <v>4895</v>
      </c>
      <c r="F7" s="8"/>
      <c r="G7" s="8" t="s">
        <v>55</v>
      </c>
      <c r="H7" s="8"/>
      <c r="I7" s="10">
        <v>45985.484722222223</v>
      </c>
      <c r="J7" s="8"/>
      <c r="K7" s="8" t="s">
        <v>56</v>
      </c>
      <c r="L7" s="8"/>
      <c r="M7" s="11">
        <v>45291</v>
      </c>
      <c r="N7" s="8"/>
      <c r="O7" s="8"/>
      <c r="P7" s="8"/>
      <c r="Q7" s="8" t="s">
        <v>18</v>
      </c>
      <c r="R7" s="8"/>
      <c r="S7" s="8" t="s">
        <v>58</v>
      </c>
      <c r="T7" s="8"/>
      <c r="U7" s="8" t="s">
        <v>18</v>
      </c>
      <c r="V7" s="8"/>
      <c r="W7" s="8"/>
      <c r="X7" s="8"/>
      <c r="Y7" s="8"/>
      <c r="Z7" s="8"/>
      <c r="AA7" s="8" t="s">
        <v>308</v>
      </c>
      <c r="AB7" s="8"/>
      <c r="AC7" s="8" t="s">
        <v>58</v>
      </c>
      <c r="AD7" s="8"/>
      <c r="AE7" s="12">
        <v>80</v>
      </c>
      <c r="AF7" s="8"/>
      <c r="AG7" s="8" t="s">
        <v>562</v>
      </c>
      <c r="AH7" s="8"/>
      <c r="AI7" s="13">
        <v>2.16</v>
      </c>
      <c r="AJ7" s="8"/>
      <c r="AK7" s="13">
        <f>ROUND(IF(ISNUMBER(AI7), AE7*AI7, AE7),5)</f>
        <v>172.8</v>
      </c>
      <c r="AL7" s="8"/>
      <c r="AM7" s="13">
        <f>ROUND(AM6+AK7,5)</f>
        <v>2034.2200499999999</v>
      </c>
    </row>
    <row r="8" spans="1:39" x14ac:dyDescent="0.25">
      <c r="A8" s="8"/>
      <c r="B8" s="8"/>
      <c r="C8" s="8"/>
      <c r="D8" s="8"/>
      <c r="E8" s="9">
        <v>4895</v>
      </c>
      <c r="F8" s="8"/>
      <c r="G8" s="8" t="s">
        <v>55</v>
      </c>
      <c r="H8" s="8"/>
      <c r="I8" s="10">
        <v>45985.484722222223</v>
      </c>
      <c r="J8" s="8"/>
      <c r="K8" s="8" t="s">
        <v>56</v>
      </c>
      <c r="L8" s="8"/>
      <c r="M8" s="11">
        <v>45291</v>
      </c>
      <c r="N8" s="8"/>
      <c r="O8" s="8"/>
      <c r="P8" s="8"/>
      <c r="Q8" s="8" t="s">
        <v>18</v>
      </c>
      <c r="R8" s="8"/>
      <c r="S8" s="8" t="s">
        <v>59</v>
      </c>
      <c r="T8" s="8"/>
      <c r="U8" s="8" t="s">
        <v>18</v>
      </c>
      <c r="V8" s="8"/>
      <c r="W8" s="8"/>
      <c r="X8" s="8"/>
      <c r="Y8" s="8"/>
      <c r="Z8" s="8"/>
      <c r="AA8" s="8" t="s">
        <v>309</v>
      </c>
      <c r="AB8" s="8"/>
      <c r="AC8" s="8"/>
      <c r="AD8" s="8"/>
      <c r="AE8" s="12">
        <v>1</v>
      </c>
      <c r="AF8" s="8"/>
      <c r="AG8" s="8" t="s">
        <v>562</v>
      </c>
      <c r="AH8" s="8"/>
      <c r="AI8" s="13">
        <v>81.459999999999994</v>
      </c>
      <c r="AJ8" s="8"/>
      <c r="AK8" s="13">
        <f>ROUND(IF(ISNUMBER(AI8), AE8*AI8, AE8),5)</f>
        <v>81.459999999999994</v>
      </c>
      <c r="AL8" s="8"/>
      <c r="AM8" s="13">
        <f>ROUND(AM7+AK8,5)</f>
        <v>2115.6800499999999</v>
      </c>
    </row>
    <row r="9" spans="1:39" ht="15.75" thickBot="1" x14ac:dyDescent="0.3">
      <c r="A9" s="8"/>
      <c r="B9" s="8"/>
      <c r="C9" s="8"/>
      <c r="D9" s="8"/>
      <c r="E9" s="9">
        <v>4895</v>
      </c>
      <c r="F9" s="8"/>
      <c r="G9" s="8" t="s">
        <v>55</v>
      </c>
      <c r="H9" s="8"/>
      <c r="I9" s="10">
        <v>45985.484722222223</v>
      </c>
      <c r="J9" s="8"/>
      <c r="K9" s="8" t="s">
        <v>56</v>
      </c>
      <c r="L9" s="8"/>
      <c r="M9" s="11">
        <v>45291</v>
      </c>
      <c r="N9" s="8"/>
      <c r="O9" s="8"/>
      <c r="P9" s="8"/>
      <c r="Q9" s="8" t="s">
        <v>18</v>
      </c>
      <c r="R9" s="8"/>
      <c r="S9" s="8" t="s">
        <v>59</v>
      </c>
      <c r="T9" s="8"/>
      <c r="U9" s="8" t="s">
        <v>18</v>
      </c>
      <c r="V9" s="8"/>
      <c r="W9" s="8"/>
      <c r="X9" s="8"/>
      <c r="Y9" s="8"/>
      <c r="Z9" s="8"/>
      <c r="AA9" s="8" t="s">
        <v>310</v>
      </c>
      <c r="AB9" s="8"/>
      <c r="AC9" s="8" t="s">
        <v>66</v>
      </c>
      <c r="AD9" s="8"/>
      <c r="AE9" s="14">
        <v>1</v>
      </c>
      <c r="AF9" s="8"/>
      <c r="AG9" s="8" t="s">
        <v>562</v>
      </c>
      <c r="AH9" s="8"/>
      <c r="AI9" s="13">
        <v>79</v>
      </c>
      <c r="AJ9" s="8"/>
      <c r="AK9" s="15">
        <f>ROUND(IF(ISNUMBER(AI9), AE9*AI9, AE9),5)</f>
        <v>79</v>
      </c>
      <c r="AL9" s="8"/>
      <c r="AM9" s="15">
        <f>ROUND(AM8+AK9,5)</f>
        <v>2194.6800499999999</v>
      </c>
    </row>
    <row r="10" spans="1:39" x14ac:dyDescent="0.25">
      <c r="A10" s="8"/>
      <c r="B10" s="8" t="s">
        <v>19</v>
      </c>
      <c r="C10" s="8"/>
      <c r="D10" s="8"/>
      <c r="E10" s="9"/>
      <c r="F10" s="8"/>
      <c r="G10" s="8"/>
      <c r="H10" s="8"/>
      <c r="I10" s="10"/>
      <c r="J10" s="8"/>
      <c r="K10" s="8"/>
      <c r="L10" s="8"/>
      <c r="M10" s="11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12">
        <f>ROUND(SUM(AE2:AE9),5)</f>
        <v>299</v>
      </c>
      <c r="AF10" s="8"/>
      <c r="AG10" s="8"/>
      <c r="AH10" s="8"/>
      <c r="AI10" s="13"/>
      <c r="AJ10" s="8"/>
      <c r="AK10" s="13">
        <f>ROUND(SUM(AK2:AK9),5)</f>
        <v>2194.6800499999999</v>
      </c>
      <c r="AL10" s="8"/>
      <c r="AM10" s="13">
        <f>AM9</f>
        <v>2194.6800499999999</v>
      </c>
    </row>
    <row r="11" spans="1:39" x14ac:dyDescent="0.25">
      <c r="A11" s="2"/>
      <c r="B11" s="2" t="s">
        <v>20</v>
      </c>
      <c r="C11" s="2"/>
      <c r="D11" s="2"/>
      <c r="E11" s="3"/>
      <c r="F11" s="2"/>
      <c r="G11" s="2"/>
      <c r="H11" s="2"/>
      <c r="I11" s="4"/>
      <c r="J11" s="2"/>
      <c r="K11" s="2"/>
      <c r="L11" s="2"/>
      <c r="M11" s="5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6"/>
      <c r="AF11" s="2"/>
      <c r="AG11" s="2"/>
      <c r="AH11" s="2"/>
      <c r="AI11" s="7"/>
      <c r="AJ11" s="2"/>
      <c r="AK11" s="7"/>
      <c r="AL11" s="2"/>
      <c r="AM11" s="7"/>
    </row>
    <row r="12" spans="1:39" x14ac:dyDescent="0.25">
      <c r="A12" s="8"/>
      <c r="B12" s="8"/>
      <c r="C12" s="8"/>
      <c r="D12" s="8"/>
      <c r="E12" s="9">
        <v>561</v>
      </c>
      <c r="F12" s="8"/>
      <c r="G12" s="8" t="s">
        <v>55</v>
      </c>
      <c r="H12" s="8"/>
      <c r="I12" s="10">
        <v>44768.372743055559</v>
      </c>
      <c r="J12" s="8"/>
      <c r="K12" s="8" t="s">
        <v>56</v>
      </c>
      <c r="L12" s="8"/>
      <c r="M12" s="11">
        <v>44763</v>
      </c>
      <c r="N12" s="8"/>
      <c r="O12" s="8"/>
      <c r="P12" s="8"/>
      <c r="Q12" s="8" t="s">
        <v>20</v>
      </c>
      <c r="R12" s="8"/>
      <c r="S12" s="8" t="s">
        <v>60</v>
      </c>
      <c r="T12" s="8"/>
      <c r="U12" s="8" t="s">
        <v>20</v>
      </c>
      <c r="V12" s="8"/>
      <c r="W12" s="8"/>
      <c r="X12" s="8"/>
      <c r="Y12" s="8"/>
      <c r="Z12" s="8"/>
      <c r="AA12" s="8" t="s">
        <v>311</v>
      </c>
      <c r="AB12" s="8"/>
      <c r="AC12" s="8"/>
      <c r="AD12" s="8"/>
      <c r="AE12" s="12">
        <v>1</v>
      </c>
      <c r="AF12" s="8"/>
      <c r="AG12" s="8" t="s">
        <v>562</v>
      </c>
      <c r="AH12" s="8"/>
      <c r="AI12" s="13">
        <v>857.81</v>
      </c>
      <c r="AJ12" s="8"/>
      <c r="AK12" s="13">
        <f>ROUND(IF(ISNUMBER(AI12), AE12*AI12, AE12),5)</f>
        <v>857.81</v>
      </c>
      <c r="AL12" s="8"/>
      <c r="AM12" s="13">
        <f>ROUND(AM11+AK12,5)</f>
        <v>857.81</v>
      </c>
    </row>
    <row r="13" spans="1:39" x14ac:dyDescent="0.25">
      <c r="A13" s="8"/>
      <c r="B13" s="8"/>
      <c r="C13" s="8"/>
      <c r="D13" s="8"/>
      <c r="E13" s="9">
        <v>561</v>
      </c>
      <c r="F13" s="8"/>
      <c r="G13" s="8" t="s">
        <v>55</v>
      </c>
      <c r="H13" s="8"/>
      <c r="I13" s="10">
        <v>44768.372743055559</v>
      </c>
      <c r="J13" s="8"/>
      <c r="K13" s="8" t="s">
        <v>56</v>
      </c>
      <c r="L13" s="8"/>
      <c r="M13" s="11">
        <v>44763</v>
      </c>
      <c r="N13" s="8"/>
      <c r="O13" s="8"/>
      <c r="P13" s="8"/>
      <c r="Q13" s="8" t="s">
        <v>20</v>
      </c>
      <c r="R13" s="8"/>
      <c r="S13" s="8" t="s">
        <v>61</v>
      </c>
      <c r="T13" s="8"/>
      <c r="U13" s="8" t="s">
        <v>20</v>
      </c>
      <c r="V13" s="8"/>
      <c r="W13" s="8"/>
      <c r="X13" s="8"/>
      <c r="Y13" s="8"/>
      <c r="Z13" s="8"/>
      <c r="AA13" s="8" t="s">
        <v>312</v>
      </c>
      <c r="AB13" s="8"/>
      <c r="AC13" s="8" t="s">
        <v>61</v>
      </c>
      <c r="AD13" s="8"/>
      <c r="AE13" s="12">
        <v>1</v>
      </c>
      <c r="AF13" s="8"/>
      <c r="AG13" s="8" t="s">
        <v>562</v>
      </c>
      <c r="AH13" s="8"/>
      <c r="AI13" s="13">
        <v>315</v>
      </c>
      <c r="AJ13" s="8"/>
      <c r="AK13" s="13">
        <f>ROUND(IF(ISNUMBER(AI13), AE13*AI13, AE13),5)</f>
        <v>315</v>
      </c>
      <c r="AL13" s="8"/>
      <c r="AM13" s="13">
        <f>ROUND(AM12+AK13,5)</f>
        <v>1172.81</v>
      </c>
    </row>
    <row r="14" spans="1:39" x14ac:dyDescent="0.25">
      <c r="A14" s="8"/>
      <c r="B14" s="8"/>
      <c r="C14" s="8"/>
      <c r="D14" s="8"/>
      <c r="E14" s="9">
        <v>2389</v>
      </c>
      <c r="F14" s="8"/>
      <c r="G14" s="8" t="s">
        <v>55</v>
      </c>
      <c r="H14" s="8"/>
      <c r="I14" s="10">
        <v>45299.490231481483</v>
      </c>
      <c r="J14" s="8"/>
      <c r="K14" s="8" t="s">
        <v>56</v>
      </c>
      <c r="L14" s="8"/>
      <c r="M14" s="11">
        <v>45299</v>
      </c>
      <c r="N14" s="8"/>
      <c r="O14" s="8"/>
      <c r="P14" s="8"/>
      <c r="Q14" s="8" t="s">
        <v>20</v>
      </c>
      <c r="R14" s="8"/>
      <c r="S14" s="8" t="s">
        <v>62</v>
      </c>
      <c r="T14" s="8"/>
      <c r="U14" s="8" t="s">
        <v>20</v>
      </c>
      <c r="V14" s="8"/>
      <c r="W14" s="8"/>
      <c r="X14" s="8"/>
      <c r="Y14" s="8"/>
      <c r="Z14" s="8"/>
      <c r="AA14" s="8" t="s">
        <v>313</v>
      </c>
      <c r="AB14" s="8"/>
      <c r="AC14" s="8" t="s">
        <v>62</v>
      </c>
      <c r="AD14" s="8"/>
      <c r="AE14" s="12">
        <v>1</v>
      </c>
      <c r="AF14" s="8"/>
      <c r="AG14" s="8" t="s">
        <v>562</v>
      </c>
      <c r="AH14" s="8"/>
      <c r="AI14" s="13">
        <v>5334.2</v>
      </c>
      <c r="AJ14" s="8"/>
      <c r="AK14" s="13">
        <f>ROUND(IF(ISNUMBER(AI14), AE14*AI14, AE14),5)</f>
        <v>5334.2</v>
      </c>
      <c r="AL14" s="8"/>
      <c r="AM14" s="13">
        <f>ROUND(AM13+AK14,5)</f>
        <v>6507.01</v>
      </c>
    </row>
    <row r="15" spans="1:39" x14ac:dyDescent="0.25">
      <c r="A15" s="8"/>
      <c r="B15" s="8"/>
      <c r="C15" s="8"/>
      <c r="D15" s="8"/>
      <c r="E15" s="9">
        <v>2389</v>
      </c>
      <c r="F15" s="8"/>
      <c r="G15" s="8" t="s">
        <v>55</v>
      </c>
      <c r="H15" s="8"/>
      <c r="I15" s="10">
        <v>45299.490231481483</v>
      </c>
      <c r="J15" s="8"/>
      <c r="K15" s="8" t="s">
        <v>56</v>
      </c>
      <c r="L15" s="8"/>
      <c r="M15" s="11">
        <v>45299</v>
      </c>
      <c r="N15" s="8"/>
      <c r="O15" s="8"/>
      <c r="P15" s="8"/>
      <c r="Q15" s="8" t="s">
        <v>20</v>
      </c>
      <c r="R15" s="8"/>
      <c r="S15" s="8" t="s">
        <v>59</v>
      </c>
      <c r="T15" s="8"/>
      <c r="U15" s="8" t="s">
        <v>20</v>
      </c>
      <c r="V15" s="8"/>
      <c r="W15" s="8"/>
      <c r="X15" s="8"/>
      <c r="Y15" s="8"/>
      <c r="Z15" s="8"/>
      <c r="AA15" s="8" t="s">
        <v>310</v>
      </c>
      <c r="AB15" s="8"/>
      <c r="AC15" s="8" t="s">
        <v>66</v>
      </c>
      <c r="AD15" s="8"/>
      <c r="AE15" s="12">
        <v>1</v>
      </c>
      <c r="AF15" s="8"/>
      <c r="AG15" s="8" t="s">
        <v>562</v>
      </c>
      <c r="AH15" s="8"/>
      <c r="AI15" s="13">
        <v>2425.4</v>
      </c>
      <c r="AJ15" s="8"/>
      <c r="AK15" s="13">
        <f>ROUND(IF(ISNUMBER(AI15), AE15*AI15, AE15),5)</f>
        <v>2425.4</v>
      </c>
      <c r="AL15" s="8"/>
      <c r="AM15" s="13">
        <f>ROUND(AM14+AK15,5)</f>
        <v>8932.41</v>
      </c>
    </row>
    <row r="16" spans="1:39" x14ac:dyDescent="0.25">
      <c r="A16" s="8"/>
      <c r="B16" s="8"/>
      <c r="C16" s="8"/>
      <c r="D16" s="8"/>
      <c r="E16" s="9">
        <v>4389</v>
      </c>
      <c r="F16" s="8"/>
      <c r="G16" s="8" t="s">
        <v>55</v>
      </c>
      <c r="H16" s="8"/>
      <c r="I16" s="10">
        <v>45856.423194444447</v>
      </c>
      <c r="J16" s="8"/>
      <c r="K16" s="8" t="s">
        <v>56</v>
      </c>
      <c r="L16" s="8"/>
      <c r="M16" s="11">
        <v>45856</v>
      </c>
      <c r="N16" s="8"/>
      <c r="O16" s="8"/>
      <c r="P16" s="8"/>
      <c r="Q16" s="8" t="s">
        <v>20</v>
      </c>
      <c r="R16" s="8"/>
      <c r="S16" s="8" t="s">
        <v>63</v>
      </c>
      <c r="T16" s="8"/>
      <c r="U16" s="8" t="s">
        <v>20</v>
      </c>
      <c r="V16" s="8"/>
      <c r="W16" s="8"/>
      <c r="X16" s="8"/>
      <c r="Y16" s="8"/>
      <c r="Z16" s="8"/>
      <c r="AA16" s="8" t="s">
        <v>314</v>
      </c>
      <c r="AB16" s="8"/>
      <c r="AC16" s="8" t="s">
        <v>63</v>
      </c>
      <c r="AD16" s="8"/>
      <c r="AE16" s="12">
        <v>2</v>
      </c>
      <c r="AF16" s="8"/>
      <c r="AG16" s="8" t="s">
        <v>562</v>
      </c>
      <c r="AH16" s="8"/>
      <c r="AI16" s="13">
        <v>2268.15</v>
      </c>
      <c r="AJ16" s="8"/>
      <c r="AK16" s="13">
        <f>ROUND(IF(ISNUMBER(AI16), AE16*AI16, AE16),5)</f>
        <v>4536.3</v>
      </c>
      <c r="AL16" s="8"/>
      <c r="AM16" s="13">
        <f>ROUND(AM15+AK16,5)</f>
        <v>13468.71</v>
      </c>
    </row>
    <row r="17" spans="1:39" x14ac:dyDescent="0.25">
      <c r="A17" s="8"/>
      <c r="B17" s="8"/>
      <c r="C17" s="8"/>
      <c r="D17" s="8"/>
      <c r="E17" s="9">
        <v>4389</v>
      </c>
      <c r="F17" s="8"/>
      <c r="G17" s="8" t="s">
        <v>55</v>
      </c>
      <c r="H17" s="8"/>
      <c r="I17" s="10">
        <v>45856.423194444447</v>
      </c>
      <c r="J17" s="8"/>
      <c r="K17" s="8" t="s">
        <v>56</v>
      </c>
      <c r="L17" s="8"/>
      <c r="M17" s="11">
        <v>45856</v>
      </c>
      <c r="N17" s="8"/>
      <c r="O17" s="8"/>
      <c r="P17" s="8"/>
      <c r="Q17" s="8" t="s">
        <v>20</v>
      </c>
      <c r="R17" s="8"/>
      <c r="S17" s="8" t="s">
        <v>64</v>
      </c>
      <c r="T17" s="8"/>
      <c r="U17" s="8" t="s">
        <v>20</v>
      </c>
      <c r="V17" s="8"/>
      <c r="W17" s="8"/>
      <c r="X17" s="8"/>
      <c r="Y17" s="8"/>
      <c r="Z17" s="8"/>
      <c r="AA17" s="8" t="s">
        <v>315</v>
      </c>
      <c r="AB17" s="8"/>
      <c r="AC17" s="8" t="s">
        <v>64</v>
      </c>
      <c r="AD17" s="8"/>
      <c r="AE17" s="12">
        <v>1</v>
      </c>
      <c r="AF17" s="8"/>
      <c r="AG17" s="8" t="s">
        <v>562</v>
      </c>
      <c r="AH17" s="8"/>
      <c r="AI17" s="13">
        <v>638.22</v>
      </c>
      <c r="AJ17" s="8"/>
      <c r="AK17" s="13">
        <f>ROUND(IF(ISNUMBER(AI17), AE17*AI17, AE17),5)</f>
        <v>638.22</v>
      </c>
      <c r="AL17" s="8"/>
      <c r="AM17" s="13">
        <f>ROUND(AM16+AK17,5)</f>
        <v>14106.93</v>
      </c>
    </row>
    <row r="18" spans="1:39" x14ac:dyDescent="0.25">
      <c r="A18" s="8"/>
      <c r="B18" s="8"/>
      <c r="C18" s="8"/>
      <c r="D18" s="8"/>
      <c r="E18" s="9">
        <v>4389</v>
      </c>
      <c r="F18" s="8"/>
      <c r="G18" s="8" t="s">
        <v>55</v>
      </c>
      <c r="H18" s="8"/>
      <c r="I18" s="10">
        <v>45856.423194444447</v>
      </c>
      <c r="J18" s="8"/>
      <c r="K18" s="8" t="s">
        <v>56</v>
      </c>
      <c r="L18" s="8"/>
      <c r="M18" s="11">
        <v>45856</v>
      </c>
      <c r="N18" s="8"/>
      <c r="O18" s="8"/>
      <c r="P18" s="8"/>
      <c r="Q18" s="8" t="s">
        <v>20</v>
      </c>
      <c r="R18" s="8"/>
      <c r="S18" s="8" t="s">
        <v>65</v>
      </c>
      <c r="T18" s="8"/>
      <c r="U18" s="8" t="s">
        <v>20</v>
      </c>
      <c r="V18" s="8"/>
      <c r="W18" s="8"/>
      <c r="X18" s="8"/>
      <c r="Y18" s="8"/>
      <c r="Z18" s="8"/>
      <c r="AA18" s="8" t="s">
        <v>316</v>
      </c>
      <c r="AB18" s="8"/>
      <c r="AC18" s="8" t="s">
        <v>65</v>
      </c>
      <c r="AD18" s="8"/>
      <c r="AE18" s="12">
        <v>1</v>
      </c>
      <c r="AF18" s="8"/>
      <c r="AG18" s="8" t="s">
        <v>562</v>
      </c>
      <c r="AH18" s="8"/>
      <c r="AI18" s="13">
        <v>223.06</v>
      </c>
      <c r="AJ18" s="8"/>
      <c r="AK18" s="13">
        <f>ROUND(IF(ISNUMBER(AI18), AE18*AI18, AE18),5)</f>
        <v>223.06</v>
      </c>
      <c r="AL18" s="8"/>
      <c r="AM18" s="13">
        <f>ROUND(AM17+AK18,5)</f>
        <v>14329.99</v>
      </c>
    </row>
    <row r="19" spans="1:39" x14ac:dyDescent="0.25">
      <c r="A19" s="8"/>
      <c r="B19" s="8"/>
      <c r="C19" s="8"/>
      <c r="D19" s="8"/>
      <c r="E19" s="9">
        <v>4389</v>
      </c>
      <c r="F19" s="8"/>
      <c r="G19" s="8" t="s">
        <v>55</v>
      </c>
      <c r="H19" s="8"/>
      <c r="I19" s="10">
        <v>45856.423194444447</v>
      </c>
      <c r="J19" s="8"/>
      <c r="K19" s="8" t="s">
        <v>56</v>
      </c>
      <c r="L19" s="8"/>
      <c r="M19" s="11">
        <v>45856</v>
      </c>
      <c r="N19" s="8"/>
      <c r="O19" s="8"/>
      <c r="P19" s="8"/>
      <c r="Q19" s="8" t="s">
        <v>20</v>
      </c>
      <c r="R19" s="8"/>
      <c r="S19" s="8" t="s">
        <v>66</v>
      </c>
      <c r="T19" s="8"/>
      <c r="U19" s="8" t="s">
        <v>20</v>
      </c>
      <c r="V19" s="8"/>
      <c r="W19" s="8"/>
      <c r="X19" s="8"/>
      <c r="Y19" s="8"/>
      <c r="Z19" s="8"/>
      <c r="AA19" s="8" t="s">
        <v>310</v>
      </c>
      <c r="AB19" s="8"/>
      <c r="AC19" s="8" t="s">
        <v>66</v>
      </c>
      <c r="AD19" s="8"/>
      <c r="AE19" s="12">
        <v>1</v>
      </c>
      <c r="AF19" s="8"/>
      <c r="AG19" s="8" t="s">
        <v>562</v>
      </c>
      <c r="AH19" s="8"/>
      <c r="AI19" s="13">
        <v>1143.95</v>
      </c>
      <c r="AJ19" s="8"/>
      <c r="AK19" s="13">
        <f>ROUND(IF(ISNUMBER(AI19), AE19*AI19, AE19),5)</f>
        <v>1143.95</v>
      </c>
      <c r="AL19" s="8"/>
      <c r="AM19" s="13">
        <f>ROUND(AM18+AK19,5)</f>
        <v>15473.94</v>
      </c>
    </row>
    <row r="20" spans="1:39" ht="15.75" thickBot="1" x14ac:dyDescent="0.3">
      <c r="A20" s="8"/>
      <c r="B20" s="8"/>
      <c r="C20" s="8"/>
      <c r="D20" s="8"/>
      <c r="E20" s="9">
        <v>4389</v>
      </c>
      <c r="F20" s="8"/>
      <c r="G20" s="8" t="s">
        <v>55</v>
      </c>
      <c r="H20" s="8"/>
      <c r="I20" s="10">
        <v>45856.423194444447</v>
      </c>
      <c r="J20" s="8"/>
      <c r="K20" s="8" t="s">
        <v>56</v>
      </c>
      <c r="L20" s="8"/>
      <c r="M20" s="11">
        <v>45856</v>
      </c>
      <c r="N20" s="8"/>
      <c r="O20" s="8"/>
      <c r="P20" s="8"/>
      <c r="Q20" s="8" t="s">
        <v>20</v>
      </c>
      <c r="R20" s="8"/>
      <c r="S20" s="8" t="s">
        <v>67</v>
      </c>
      <c r="T20" s="8"/>
      <c r="U20" s="8" t="s">
        <v>20</v>
      </c>
      <c r="V20" s="8"/>
      <c r="W20" s="8"/>
      <c r="X20" s="8"/>
      <c r="Y20" s="8"/>
      <c r="Z20" s="8"/>
      <c r="AA20" s="8" t="s">
        <v>317</v>
      </c>
      <c r="AB20" s="8"/>
      <c r="AC20" s="8" t="s">
        <v>67</v>
      </c>
      <c r="AD20" s="8"/>
      <c r="AE20" s="14">
        <v>1</v>
      </c>
      <c r="AF20" s="8"/>
      <c r="AG20" s="8" t="s">
        <v>562</v>
      </c>
      <c r="AH20" s="8"/>
      <c r="AI20" s="13">
        <v>40.479999999999997</v>
      </c>
      <c r="AJ20" s="8"/>
      <c r="AK20" s="15">
        <f>ROUND(IF(ISNUMBER(AI20), AE20*AI20, AE20),5)</f>
        <v>40.479999999999997</v>
      </c>
      <c r="AL20" s="8"/>
      <c r="AM20" s="15">
        <f>ROUND(AM19+AK20,5)</f>
        <v>15514.42</v>
      </c>
    </row>
    <row r="21" spans="1:39" x14ac:dyDescent="0.25">
      <c r="A21" s="8"/>
      <c r="B21" s="8" t="s">
        <v>21</v>
      </c>
      <c r="C21" s="8"/>
      <c r="D21" s="8"/>
      <c r="E21" s="9"/>
      <c r="F21" s="8"/>
      <c r="G21" s="8"/>
      <c r="H21" s="8"/>
      <c r="I21" s="10"/>
      <c r="J21" s="8"/>
      <c r="K21" s="8"/>
      <c r="L21" s="8"/>
      <c r="M21" s="11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12">
        <f>ROUND(SUM(AE11:AE20),5)</f>
        <v>10</v>
      </c>
      <c r="AF21" s="8"/>
      <c r="AG21" s="8"/>
      <c r="AH21" s="8"/>
      <c r="AI21" s="13"/>
      <c r="AJ21" s="8"/>
      <c r="AK21" s="13">
        <f>ROUND(SUM(AK11:AK20),5)</f>
        <v>15514.42</v>
      </c>
      <c r="AL21" s="8"/>
      <c r="AM21" s="13">
        <f>AM20</f>
        <v>15514.42</v>
      </c>
    </row>
    <row r="22" spans="1:39" x14ac:dyDescent="0.25">
      <c r="A22" s="2"/>
      <c r="B22" s="2" t="s">
        <v>22</v>
      </c>
      <c r="C22" s="2"/>
      <c r="D22" s="2"/>
      <c r="E22" s="3"/>
      <c r="F22" s="2"/>
      <c r="G22" s="2"/>
      <c r="H22" s="2"/>
      <c r="I22" s="4"/>
      <c r="J22" s="2"/>
      <c r="K22" s="2"/>
      <c r="L22" s="2"/>
      <c r="M22" s="5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6"/>
      <c r="AF22" s="2"/>
      <c r="AG22" s="2"/>
      <c r="AH22" s="2"/>
      <c r="AI22" s="7"/>
      <c r="AJ22" s="2"/>
      <c r="AK22" s="7"/>
      <c r="AL22" s="2"/>
      <c r="AM22" s="7"/>
    </row>
    <row r="23" spans="1:39" x14ac:dyDescent="0.25">
      <c r="A23" s="8"/>
      <c r="B23" s="8"/>
      <c r="C23" s="8"/>
      <c r="D23" s="8"/>
      <c r="E23" s="9">
        <v>1516</v>
      </c>
      <c r="F23" s="8"/>
      <c r="G23" s="8" t="s">
        <v>55</v>
      </c>
      <c r="H23" s="8"/>
      <c r="I23" s="10">
        <v>44977.302858796298</v>
      </c>
      <c r="J23" s="8"/>
      <c r="K23" s="8" t="s">
        <v>56</v>
      </c>
      <c r="L23" s="8"/>
      <c r="M23" s="11">
        <v>44977</v>
      </c>
      <c r="N23" s="8"/>
      <c r="O23" s="8"/>
      <c r="P23" s="8"/>
      <c r="Q23" s="8" t="s">
        <v>22</v>
      </c>
      <c r="R23" s="8"/>
      <c r="S23" s="8" t="s">
        <v>68</v>
      </c>
      <c r="T23" s="8"/>
      <c r="U23" s="8" t="s">
        <v>22</v>
      </c>
      <c r="V23" s="8"/>
      <c r="W23" s="8"/>
      <c r="X23" s="8"/>
      <c r="Y23" s="8"/>
      <c r="Z23" s="8"/>
      <c r="AA23" s="8" t="s">
        <v>318</v>
      </c>
      <c r="AB23" s="8"/>
      <c r="AC23" s="8" t="s">
        <v>68</v>
      </c>
      <c r="AD23" s="8"/>
      <c r="AE23" s="12">
        <v>4</v>
      </c>
      <c r="AF23" s="8"/>
      <c r="AG23" s="8" t="s">
        <v>563</v>
      </c>
      <c r="AH23" s="8"/>
      <c r="AI23" s="13">
        <v>24.12</v>
      </c>
      <c r="AJ23" s="8"/>
      <c r="AK23" s="13">
        <f>ROUND(IF(ISNUMBER(AI23), AE23*AI23, AE23),5)</f>
        <v>96.48</v>
      </c>
      <c r="AL23" s="8"/>
      <c r="AM23" s="13">
        <f>ROUND(AM22+AK23,5)</f>
        <v>96.48</v>
      </c>
    </row>
    <row r="24" spans="1:39" x14ac:dyDescent="0.25">
      <c r="A24" s="8"/>
      <c r="B24" s="8"/>
      <c r="C24" s="8"/>
      <c r="D24" s="8"/>
      <c r="E24" s="9">
        <v>1516</v>
      </c>
      <c r="F24" s="8"/>
      <c r="G24" s="8" t="s">
        <v>55</v>
      </c>
      <c r="H24" s="8"/>
      <c r="I24" s="10">
        <v>44977.302858796298</v>
      </c>
      <c r="J24" s="8"/>
      <c r="K24" s="8" t="s">
        <v>56</v>
      </c>
      <c r="L24" s="8"/>
      <c r="M24" s="11">
        <v>44977</v>
      </c>
      <c r="N24" s="8"/>
      <c r="O24" s="8"/>
      <c r="P24" s="8"/>
      <c r="Q24" s="8" t="s">
        <v>22</v>
      </c>
      <c r="R24" s="8"/>
      <c r="S24" s="8" t="s">
        <v>69</v>
      </c>
      <c r="T24" s="8"/>
      <c r="U24" s="8" t="s">
        <v>22</v>
      </c>
      <c r="V24" s="8"/>
      <c r="W24" s="8"/>
      <c r="X24" s="8"/>
      <c r="Y24" s="8"/>
      <c r="Z24" s="8"/>
      <c r="AA24" s="8" t="s">
        <v>319</v>
      </c>
      <c r="AB24" s="8"/>
      <c r="AC24" s="8" t="s">
        <v>69</v>
      </c>
      <c r="AD24" s="8"/>
      <c r="AE24" s="12">
        <v>4</v>
      </c>
      <c r="AF24" s="8"/>
      <c r="AG24" s="8" t="s">
        <v>563</v>
      </c>
      <c r="AH24" s="8"/>
      <c r="AI24" s="13">
        <v>22.54</v>
      </c>
      <c r="AJ24" s="8"/>
      <c r="AK24" s="13">
        <f>ROUND(IF(ISNUMBER(AI24), AE24*AI24, AE24),5)</f>
        <v>90.16</v>
      </c>
      <c r="AL24" s="8"/>
      <c r="AM24" s="13">
        <f>ROUND(AM23+AK24,5)</f>
        <v>186.64</v>
      </c>
    </row>
    <row r="25" spans="1:39" x14ac:dyDescent="0.25">
      <c r="A25" s="8"/>
      <c r="B25" s="8"/>
      <c r="C25" s="8"/>
      <c r="D25" s="8"/>
      <c r="E25" s="9">
        <v>1516</v>
      </c>
      <c r="F25" s="8"/>
      <c r="G25" s="8" t="s">
        <v>55</v>
      </c>
      <c r="H25" s="8"/>
      <c r="I25" s="10">
        <v>44977.302858796298</v>
      </c>
      <c r="J25" s="8"/>
      <c r="K25" s="8" t="s">
        <v>56</v>
      </c>
      <c r="L25" s="8"/>
      <c r="M25" s="11">
        <v>44977</v>
      </c>
      <c r="N25" s="8"/>
      <c r="O25" s="8"/>
      <c r="P25" s="8"/>
      <c r="Q25" s="8" t="s">
        <v>22</v>
      </c>
      <c r="R25" s="8"/>
      <c r="S25" s="8" t="s">
        <v>70</v>
      </c>
      <c r="T25" s="8"/>
      <c r="U25" s="8" t="s">
        <v>22</v>
      </c>
      <c r="V25" s="8"/>
      <c r="W25" s="8"/>
      <c r="X25" s="8"/>
      <c r="Y25" s="8"/>
      <c r="Z25" s="8"/>
      <c r="AA25" s="8" t="s">
        <v>320</v>
      </c>
      <c r="AB25" s="8"/>
      <c r="AC25" s="8" t="s">
        <v>70</v>
      </c>
      <c r="AD25" s="8"/>
      <c r="AE25" s="12">
        <v>3</v>
      </c>
      <c r="AF25" s="8"/>
      <c r="AG25" s="8" t="s">
        <v>562</v>
      </c>
      <c r="AH25" s="8"/>
      <c r="AI25" s="13">
        <v>25.04</v>
      </c>
      <c r="AJ25" s="8"/>
      <c r="AK25" s="13">
        <f>ROUND(IF(ISNUMBER(AI25), AE25*AI25, AE25),5)</f>
        <v>75.12</v>
      </c>
      <c r="AL25" s="8"/>
      <c r="AM25" s="13">
        <f>ROUND(AM24+AK25,5)</f>
        <v>261.76</v>
      </c>
    </row>
    <row r="26" spans="1:39" x14ac:dyDescent="0.25">
      <c r="A26" s="8"/>
      <c r="B26" s="8"/>
      <c r="C26" s="8"/>
      <c r="D26" s="8"/>
      <c r="E26" s="9">
        <v>1516</v>
      </c>
      <c r="F26" s="8"/>
      <c r="G26" s="8" t="s">
        <v>55</v>
      </c>
      <c r="H26" s="8"/>
      <c r="I26" s="10">
        <v>44977.302858796298</v>
      </c>
      <c r="J26" s="8"/>
      <c r="K26" s="8" t="s">
        <v>56</v>
      </c>
      <c r="L26" s="8"/>
      <c r="M26" s="11">
        <v>44977</v>
      </c>
      <c r="N26" s="8"/>
      <c r="O26" s="8"/>
      <c r="P26" s="8"/>
      <c r="Q26" s="8" t="s">
        <v>22</v>
      </c>
      <c r="R26" s="8"/>
      <c r="S26" s="8" t="s">
        <v>71</v>
      </c>
      <c r="T26" s="8"/>
      <c r="U26" s="8" t="s">
        <v>22</v>
      </c>
      <c r="V26" s="8"/>
      <c r="W26" s="8"/>
      <c r="X26" s="8"/>
      <c r="Y26" s="8"/>
      <c r="Z26" s="8"/>
      <c r="AA26" s="8" t="s">
        <v>321</v>
      </c>
      <c r="AB26" s="8"/>
      <c r="AC26" s="8" t="s">
        <v>71</v>
      </c>
      <c r="AD26" s="8"/>
      <c r="AE26" s="12">
        <v>4</v>
      </c>
      <c r="AF26" s="8"/>
      <c r="AG26" s="8" t="s">
        <v>563</v>
      </c>
      <c r="AH26" s="8"/>
      <c r="AI26" s="13">
        <v>45.75</v>
      </c>
      <c r="AJ26" s="8"/>
      <c r="AK26" s="13">
        <f>ROUND(IF(ISNUMBER(AI26), AE26*AI26, AE26),5)</f>
        <v>183</v>
      </c>
      <c r="AL26" s="8"/>
      <c r="AM26" s="13">
        <f>ROUND(AM25+AK26,5)</f>
        <v>444.76</v>
      </c>
    </row>
    <row r="27" spans="1:39" x14ac:dyDescent="0.25">
      <c r="A27" s="8"/>
      <c r="B27" s="8"/>
      <c r="C27" s="8"/>
      <c r="D27" s="8"/>
      <c r="E27" s="9">
        <v>3170</v>
      </c>
      <c r="F27" s="8"/>
      <c r="G27" s="8" t="s">
        <v>55</v>
      </c>
      <c r="H27" s="8"/>
      <c r="I27" s="10">
        <v>45574.601979166669</v>
      </c>
      <c r="J27" s="8"/>
      <c r="K27" s="8" t="s">
        <v>56</v>
      </c>
      <c r="L27" s="8"/>
      <c r="M27" s="11">
        <v>45574</v>
      </c>
      <c r="N27" s="8"/>
      <c r="O27" s="8"/>
      <c r="P27" s="8"/>
      <c r="Q27" s="8" t="s">
        <v>22</v>
      </c>
      <c r="R27" s="8"/>
      <c r="S27" s="8" t="s">
        <v>68</v>
      </c>
      <c r="T27" s="8"/>
      <c r="U27" s="8" t="s">
        <v>22</v>
      </c>
      <c r="V27" s="8"/>
      <c r="W27" s="8"/>
      <c r="X27" s="8"/>
      <c r="Y27" s="8"/>
      <c r="Z27" s="8"/>
      <c r="AA27" s="8" t="s">
        <v>318</v>
      </c>
      <c r="AB27" s="8"/>
      <c r="AC27" s="8" t="s">
        <v>68</v>
      </c>
      <c r="AD27" s="8"/>
      <c r="AE27" s="12">
        <v>4</v>
      </c>
      <c r="AF27" s="8"/>
      <c r="AG27" s="8" t="s">
        <v>563</v>
      </c>
      <c r="AH27" s="8"/>
      <c r="AI27" s="13">
        <v>24.12</v>
      </c>
      <c r="AJ27" s="8"/>
      <c r="AK27" s="13">
        <f>ROUND(IF(ISNUMBER(AI27), AE27*AI27, AE27),5)</f>
        <v>96.48</v>
      </c>
      <c r="AL27" s="8"/>
      <c r="AM27" s="13">
        <f>ROUND(AM26+AK27,5)</f>
        <v>541.24</v>
      </c>
    </row>
    <row r="28" spans="1:39" x14ac:dyDescent="0.25">
      <c r="A28" s="8"/>
      <c r="B28" s="8"/>
      <c r="C28" s="8"/>
      <c r="D28" s="8"/>
      <c r="E28" s="9">
        <v>3170</v>
      </c>
      <c r="F28" s="8"/>
      <c r="G28" s="8" t="s">
        <v>55</v>
      </c>
      <c r="H28" s="8"/>
      <c r="I28" s="10">
        <v>45574.601979166669</v>
      </c>
      <c r="J28" s="8"/>
      <c r="K28" s="8" t="s">
        <v>56</v>
      </c>
      <c r="L28" s="8"/>
      <c r="M28" s="11">
        <v>45574</v>
      </c>
      <c r="N28" s="8"/>
      <c r="O28" s="8"/>
      <c r="P28" s="8"/>
      <c r="Q28" s="8" t="s">
        <v>22</v>
      </c>
      <c r="R28" s="8"/>
      <c r="S28" s="8" t="s">
        <v>69</v>
      </c>
      <c r="T28" s="8"/>
      <c r="U28" s="8" t="s">
        <v>22</v>
      </c>
      <c r="V28" s="8"/>
      <c r="W28" s="8"/>
      <c r="X28" s="8"/>
      <c r="Y28" s="8"/>
      <c r="Z28" s="8"/>
      <c r="AA28" s="8" t="s">
        <v>319</v>
      </c>
      <c r="AB28" s="8"/>
      <c r="AC28" s="8" t="s">
        <v>69</v>
      </c>
      <c r="AD28" s="8"/>
      <c r="AE28" s="12">
        <v>4</v>
      </c>
      <c r="AF28" s="8"/>
      <c r="AG28" s="8" t="s">
        <v>563</v>
      </c>
      <c r="AH28" s="8"/>
      <c r="AI28" s="13">
        <v>22.54</v>
      </c>
      <c r="AJ28" s="8"/>
      <c r="AK28" s="13">
        <f>ROUND(IF(ISNUMBER(AI28), AE28*AI28, AE28),5)</f>
        <v>90.16</v>
      </c>
      <c r="AL28" s="8"/>
      <c r="AM28" s="13">
        <f>ROUND(AM27+AK28,5)</f>
        <v>631.4</v>
      </c>
    </row>
    <row r="29" spans="1:39" x14ac:dyDescent="0.25">
      <c r="A29" s="8"/>
      <c r="B29" s="8"/>
      <c r="C29" s="8"/>
      <c r="D29" s="8"/>
      <c r="E29" s="9">
        <v>3170</v>
      </c>
      <c r="F29" s="8"/>
      <c r="G29" s="8" t="s">
        <v>55</v>
      </c>
      <c r="H29" s="8"/>
      <c r="I29" s="10">
        <v>45574.601979166669</v>
      </c>
      <c r="J29" s="8"/>
      <c r="K29" s="8" t="s">
        <v>56</v>
      </c>
      <c r="L29" s="8"/>
      <c r="M29" s="11">
        <v>45574</v>
      </c>
      <c r="N29" s="8"/>
      <c r="O29" s="8"/>
      <c r="P29" s="8"/>
      <c r="Q29" s="8" t="s">
        <v>22</v>
      </c>
      <c r="R29" s="8"/>
      <c r="S29" s="8" t="s">
        <v>70</v>
      </c>
      <c r="T29" s="8"/>
      <c r="U29" s="8" t="s">
        <v>22</v>
      </c>
      <c r="V29" s="8"/>
      <c r="W29" s="8"/>
      <c r="X29" s="8"/>
      <c r="Y29" s="8"/>
      <c r="Z29" s="8"/>
      <c r="AA29" s="8" t="s">
        <v>320</v>
      </c>
      <c r="AB29" s="8"/>
      <c r="AC29" s="8" t="s">
        <v>70</v>
      </c>
      <c r="AD29" s="8"/>
      <c r="AE29" s="12">
        <v>4</v>
      </c>
      <c r="AF29" s="8"/>
      <c r="AG29" s="8" t="s">
        <v>562</v>
      </c>
      <c r="AH29" s="8"/>
      <c r="AI29" s="13">
        <v>22.54</v>
      </c>
      <c r="AJ29" s="8"/>
      <c r="AK29" s="13">
        <f>ROUND(IF(ISNUMBER(AI29), AE29*AI29, AE29),5)</f>
        <v>90.16</v>
      </c>
      <c r="AL29" s="8"/>
      <c r="AM29" s="13">
        <f>ROUND(AM28+AK29,5)</f>
        <v>721.56</v>
      </c>
    </row>
    <row r="30" spans="1:39" x14ac:dyDescent="0.25">
      <c r="A30" s="8"/>
      <c r="B30" s="8"/>
      <c r="C30" s="8"/>
      <c r="D30" s="8"/>
      <c r="E30" s="9">
        <v>3361</v>
      </c>
      <c r="F30" s="8"/>
      <c r="G30" s="8" t="s">
        <v>55</v>
      </c>
      <c r="H30" s="8"/>
      <c r="I30" s="10">
        <v>45622.523692129631</v>
      </c>
      <c r="J30" s="8"/>
      <c r="K30" s="8" t="s">
        <v>56</v>
      </c>
      <c r="L30" s="8"/>
      <c r="M30" s="11">
        <v>45622</v>
      </c>
      <c r="N30" s="8"/>
      <c r="O30" s="8"/>
      <c r="P30" s="8"/>
      <c r="Q30" s="8" t="s">
        <v>22</v>
      </c>
      <c r="R30" s="8"/>
      <c r="S30" s="8" t="s">
        <v>72</v>
      </c>
      <c r="T30" s="8"/>
      <c r="U30" s="8" t="s">
        <v>22</v>
      </c>
      <c r="V30" s="8"/>
      <c r="W30" s="8"/>
      <c r="X30" s="8"/>
      <c r="Y30" s="8"/>
      <c r="Z30" s="8"/>
      <c r="AA30" s="8" t="s">
        <v>322</v>
      </c>
      <c r="AB30" s="8"/>
      <c r="AC30" s="8" t="s">
        <v>72</v>
      </c>
      <c r="AD30" s="8"/>
      <c r="AE30" s="12">
        <v>25</v>
      </c>
      <c r="AF30" s="8"/>
      <c r="AG30" s="8" t="s">
        <v>562</v>
      </c>
      <c r="AH30" s="8"/>
      <c r="AI30" s="12">
        <v>6.8596000000000004</v>
      </c>
      <c r="AJ30" s="8"/>
      <c r="AK30" s="13">
        <f>ROUND(IF(ISNUMBER(AI30), AE30*AI30, AE30),5)</f>
        <v>171.49</v>
      </c>
      <c r="AL30" s="8"/>
      <c r="AM30" s="13">
        <f>ROUND(AM29+AK30,5)</f>
        <v>893.05</v>
      </c>
    </row>
    <row r="31" spans="1:39" x14ac:dyDescent="0.25">
      <c r="A31" s="8"/>
      <c r="B31" s="8"/>
      <c r="C31" s="8"/>
      <c r="D31" s="8"/>
      <c r="E31" s="9">
        <v>3361</v>
      </c>
      <c r="F31" s="8"/>
      <c r="G31" s="8" t="s">
        <v>55</v>
      </c>
      <c r="H31" s="8"/>
      <c r="I31" s="10">
        <v>45622.523692129631</v>
      </c>
      <c r="J31" s="8"/>
      <c r="K31" s="8" t="s">
        <v>56</v>
      </c>
      <c r="L31" s="8"/>
      <c r="M31" s="11">
        <v>45622</v>
      </c>
      <c r="N31" s="8"/>
      <c r="O31" s="8"/>
      <c r="P31" s="8"/>
      <c r="Q31" s="8" t="s">
        <v>22</v>
      </c>
      <c r="R31" s="8"/>
      <c r="S31" s="8" t="s">
        <v>66</v>
      </c>
      <c r="T31" s="8"/>
      <c r="U31" s="8" t="s">
        <v>22</v>
      </c>
      <c r="V31" s="8"/>
      <c r="W31" s="8"/>
      <c r="X31" s="8"/>
      <c r="Y31" s="8"/>
      <c r="Z31" s="8"/>
      <c r="AA31" s="8" t="s">
        <v>310</v>
      </c>
      <c r="AB31" s="8"/>
      <c r="AC31" s="8" t="s">
        <v>66</v>
      </c>
      <c r="AD31" s="8"/>
      <c r="AE31" s="12">
        <v>1</v>
      </c>
      <c r="AF31" s="8"/>
      <c r="AG31" s="8" t="s">
        <v>562</v>
      </c>
      <c r="AH31" s="8"/>
      <c r="AI31" s="13">
        <v>18.989999999999998</v>
      </c>
      <c r="AJ31" s="8"/>
      <c r="AK31" s="13">
        <f>ROUND(IF(ISNUMBER(AI31), AE31*AI31, AE31),5)</f>
        <v>18.989999999999998</v>
      </c>
      <c r="AL31" s="8"/>
      <c r="AM31" s="13">
        <f>ROUND(AM30+AK31,5)</f>
        <v>912.04</v>
      </c>
    </row>
    <row r="32" spans="1:39" x14ac:dyDescent="0.25">
      <c r="A32" s="8"/>
      <c r="B32" s="8"/>
      <c r="C32" s="8"/>
      <c r="D32" s="8"/>
      <c r="E32" s="9">
        <v>3469</v>
      </c>
      <c r="F32" s="8"/>
      <c r="G32" s="8" t="s">
        <v>55</v>
      </c>
      <c r="H32" s="8"/>
      <c r="I32" s="10">
        <v>45645.565474537034</v>
      </c>
      <c r="J32" s="8"/>
      <c r="K32" s="8" t="s">
        <v>56</v>
      </c>
      <c r="L32" s="8"/>
      <c r="M32" s="11">
        <v>45645</v>
      </c>
      <c r="N32" s="8"/>
      <c r="O32" s="8"/>
      <c r="P32" s="8"/>
      <c r="Q32" s="8" t="s">
        <v>22</v>
      </c>
      <c r="R32" s="8"/>
      <c r="S32" s="8" t="s">
        <v>71</v>
      </c>
      <c r="T32" s="8"/>
      <c r="U32" s="8" t="s">
        <v>22</v>
      </c>
      <c r="V32" s="8"/>
      <c r="W32" s="8"/>
      <c r="X32" s="8"/>
      <c r="Y32" s="8"/>
      <c r="Z32" s="8"/>
      <c r="AA32" s="8" t="s">
        <v>321</v>
      </c>
      <c r="AB32" s="8"/>
      <c r="AC32" s="8" t="s">
        <v>71</v>
      </c>
      <c r="AD32" s="8"/>
      <c r="AE32" s="12">
        <v>4</v>
      </c>
      <c r="AF32" s="8"/>
      <c r="AG32" s="8" t="s">
        <v>563</v>
      </c>
      <c r="AH32" s="8"/>
      <c r="AI32" s="13">
        <v>45.75</v>
      </c>
      <c r="AJ32" s="8"/>
      <c r="AK32" s="13">
        <f>ROUND(IF(ISNUMBER(AI32), AE32*AI32, AE32),5)</f>
        <v>183</v>
      </c>
      <c r="AL32" s="8"/>
      <c r="AM32" s="13">
        <f>ROUND(AM31+AK32,5)</f>
        <v>1095.04</v>
      </c>
    </row>
    <row r="33" spans="1:39" x14ac:dyDescent="0.25">
      <c r="A33" s="8"/>
      <c r="B33" s="8"/>
      <c r="C33" s="8"/>
      <c r="D33" s="8"/>
      <c r="E33" s="9">
        <v>3469</v>
      </c>
      <c r="F33" s="8"/>
      <c r="G33" s="8" t="s">
        <v>55</v>
      </c>
      <c r="H33" s="8"/>
      <c r="I33" s="10">
        <v>45645.565474537034</v>
      </c>
      <c r="J33" s="8"/>
      <c r="K33" s="8" t="s">
        <v>56</v>
      </c>
      <c r="L33" s="8"/>
      <c r="M33" s="11">
        <v>45645</v>
      </c>
      <c r="N33" s="8"/>
      <c r="O33" s="8"/>
      <c r="P33" s="8"/>
      <c r="Q33" s="8" t="s">
        <v>22</v>
      </c>
      <c r="R33" s="8"/>
      <c r="S33" s="8" t="s">
        <v>66</v>
      </c>
      <c r="T33" s="8"/>
      <c r="U33" s="8" t="s">
        <v>22</v>
      </c>
      <c r="V33" s="8"/>
      <c r="W33" s="8"/>
      <c r="X33" s="8"/>
      <c r="Y33" s="8"/>
      <c r="Z33" s="8"/>
      <c r="AA33" s="8" t="s">
        <v>310</v>
      </c>
      <c r="AB33" s="8"/>
      <c r="AC33" s="8" t="s">
        <v>66</v>
      </c>
      <c r="AD33" s="8"/>
      <c r="AE33" s="12">
        <v>1</v>
      </c>
      <c r="AF33" s="8"/>
      <c r="AG33" s="8" t="s">
        <v>562</v>
      </c>
      <c r="AH33" s="8"/>
      <c r="AI33" s="13">
        <v>19.239999999999998</v>
      </c>
      <c r="AJ33" s="8"/>
      <c r="AK33" s="13">
        <f>ROUND(IF(ISNUMBER(AI33), AE33*AI33, AE33),5)</f>
        <v>19.239999999999998</v>
      </c>
      <c r="AL33" s="8"/>
      <c r="AM33" s="13">
        <f>ROUND(AM32+AK33,5)</f>
        <v>1114.28</v>
      </c>
    </row>
    <row r="34" spans="1:39" x14ac:dyDescent="0.25">
      <c r="A34" s="8"/>
      <c r="B34" s="8"/>
      <c r="C34" s="8"/>
      <c r="D34" s="8"/>
      <c r="E34" s="9">
        <v>4195</v>
      </c>
      <c r="F34" s="8"/>
      <c r="G34" s="8" t="s">
        <v>55</v>
      </c>
      <c r="H34" s="8"/>
      <c r="I34" s="10">
        <v>45814.418240740742</v>
      </c>
      <c r="J34" s="8"/>
      <c r="K34" s="8" t="s">
        <v>56</v>
      </c>
      <c r="L34" s="8"/>
      <c r="M34" s="11">
        <v>45814</v>
      </c>
      <c r="N34" s="8"/>
      <c r="O34" s="8"/>
      <c r="P34" s="8"/>
      <c r="Q34" s="8" t="s">
        <v>22</v>
      </c>
      <c r="R34" s="8"/>
      <c r="S34" s="8" t="s">
        <v>68</v>
      </c>
      <c r="T34" s="8"/>
      <c r="U34" s="8" t="s">
        <v>22</v>
      </c>
      <c r="V34" s="8"/>
      <c r="W34" s="8"/>
      <c r="X34" s="8"/>
      <c r="Y34" s="8"/>
      <c r="Z34" s="8"/>
      <c r="AA34" s="8" t="s">
        <v>318</v>
      </c>
      <c r="AB34" s="8"/>
      <c r="AC34" s="8" t="s">
        <v>68</v>
      </c>
      <c r="AD34" s="8"/>
      <c r="AE34" s="12">
        <v>4</v>
      </c>
      <c r="AF34" s="8"/>
      <c r="AG34" s="8" t="s">
        <v>563</v>
      </c>
      <c r="AH34" s="8"/>
      <c r="AI34" s="13">
        <v>25.93</v>
      </c>
      <c r="AJ34" s="8"/>
      <c r="AK34" s="13">
        <f>ROUND(IF(ISNUMBER(AI34), AE34*AI34, AE34),5)</f>
        <v>103.72</v>
      </c>
      <c r="AL34" s="8"/>
      <c r="AM34" s="13">
        <f>ROUND(AM33+AK34,5)</f>
        <v>1218</v>
      </c>
    </row>
    <row r="35" spans="1:39" x14ac:dyDescent="0.25">
      <c r="A35" s="8"/>
      <c r="B35" s="8"/>
      <c r="C35" s="8"/>
      <c r="D35" s="8"/>
      <c r="E35" s="9">
        <v>4195</v>
      </c>
      <c r="F35" s="8"/>
      <c r="G35" s="8" t="s">
        <v>55</v>
      </c>
      <c r="H35" s="8"/>
      <c r="I35" s="10">
        <v>45814.418240740742</v>
      </c>
      <c r="J35" s="8"/>
      <c r="K35" s="8" t="s">
        <v>56</v>
      </c>
      <c r="L35" s="8"/>
      <c r="M35" s="11">
        <v>45814</v>
      </c>
      <c r="N35" s="8"/>
      <c r="O35" s="8"/>
      <c r="P35" s="8"/>
      <c r="Q35" s="8" t="s">
        <v>22</v>
      </c>
      <c r="R35" s="8"/>
      <c r="S35" s="8" t="s">
        <v>69</v>
      </c>
      <c r="T35" s="8"/>
      <c r="U35" s="8" t="s">
        <v>22</v>
      </c>
      <c r="V35" s="8"/>
      <c r="W35" s="8"/>
      <c r="X35" s="8"/>
      <c r="Y35" s="8"/>
      <c r="Z35" s="8"/>
      <c r="AA35" s="8" t="s">
        <v>319</v>
      </c>
      <c r="AB35" s="8"/>
      <c r="AC35" s="8" t="s">
        <v>69</v>
      </c>
      <c r="AD35" s="8"/>
      <c r="AE35" s="12">
        <v>4</v>
      </c>
      <c r="AF35" s="8"/>
      <c r="AG35" s="8" t="s">
        <v>563</v>
      </c>
      <c r="AH35" s="8"/>
      <c r="AI35" s="13">
        <v>24.19</v>
      </c>
      <c r="AJ35" s="8"/>
      <c r="AK35" s="13">
        <f>ROUND(IF(ISNUMBER(AI35), AE35*AI35, AE35),5)</f>
        <v>96.76</v>
      </c>
      <c r="AL35" s="8"/>
      <c r="AM35" s="13">
        <f>ROUND(AM34+AK35,5)</f>
        <v>1314.76</v>
      </c>
    </row>
    <row r="36" spans="1:39" x14ac:dyDescent="0.25">
      <c r="A36" s="8"/>
      <c r="B36" s="8"/>
      <c r="C36" s="8"/>
      <c r="D36" s="8"/>
      <c r="E36" s="9">
        <v>4195</v>
      </c>
      <c r="F36" s="8"/>
      <c r="G36" s="8" t="s">
        <v>55</v>
      </c>
      <c r="H36" s="8"/>
      <c r="I36" s="10">
        <v>45814.418240740742</v>
      </c>
      <c r="J36" s="8"/>
      <c r="K36" s="8" t="s">
        <v>56</v>
      </c>
      <c r="L36" s="8"/>
      <c r="M36" s="11">
        <v>45814</v>
      </c>
      <c r="N36" s="8"/>
      <c r="O36" s="8"/>
      <c r="P36" s="8"/>
      <c r="Q36" s="8" t="s">
        <v>22</v>
      </c>
      <c r="R36" s="8"/>
      <c r="S36" s="8" t="s">
        <v>70</v>
      </c>
      <c r="T36" s="8"/>
      <c r="U36" s="8" t="s">
        <v>22</v>
      </c>
      <c r="V36" s="8"/>
      <c r="W36" s="8"/>
      <c r="X36" s="8"/>
      <c r="Y36" s="8"/>
      <c r="Z36" s="8"/>
      <c r="AA36" s="8" t="s">
        <v>320</v>
      </c>
      <c r="AB36" s="8"/>
      <c r="AC36" s="8" t="s">
        <v>70</v>
      </c>
      <c r="AD36" s="8"/>
      <c r="AE36" s="12">
        <v>4</v>
      </c>
      <c r="AF36" s="8"/>
      <c r="AG36" s="8" t="s">
        <v>562</v>
      </c>
      <c r="AH36" s="8"/>
      <c r="AI36" s="13">
        <v>24.19</v>
      </c>
      <c r="AJ36" s="8"/>
      <c r="AK36" s="13">
        <f>ROUND(IF(ISNUMBER(AI36), AE36*AI36, AE36),5)</f>
        <v>96.76</v>
      </c>
      <c r="AL36" s="8"/>
      <c r="AM36" s="13">
        <f>ROUND(AM35+AK36,5)</f>
        <v>1411.52</v>
      </c>
    </row>
    <row r="37" spans="1:39" ht="15.75" thickBot="1" x14ac:dyDescent="0.3">
      <c r="A37" s="8"/>
      <c r="B37" s="8"/>
      <c r="C37" s="8"/>
      <c r="D37" s="8"/>
      <c r="E37" s="9">
        <v>4195</v>
      </c>
      <c r="F37" s="8"/>
      <c r="G37" s="8" t="s">
        <v>55</v>
      </c>
      <c r="H37" s="8"/>
      <c r="I37" s="10">
        <v>45814.418240740742</v>
      </c>
      <c r="J37" s="8"/>
      <c r="K37" s="8" t="s">
        <v>56</v>
      </c>
      <c r="L37" s="8"/>
      <c r="M37" s="11">
        <v>45814</v>
      </c>
      <c r="N37" s="8"/>
      <c r="O37" s="8"/>
      <c r="P37" s="8"/>
      <c r="Q37" s="8" t="s">
        <v>22</v>
      </c>
      <c r="R37" s="8"/>
      <c r="S37" s="8" t="s">
        <v>73</v>
      </c>
      <c r="T37" s="8"/>
      <c r="U37" s="8" t="s">
        <v>22</v>
      </c>
      <c r="V37" s="8"/>
      <c r="W37" s="8"/>
      <c r="X37" s="8"/>
      <c r="Y37" s="8"/>
      <c r="Z37" s="8"/>
      <c r="AA37" s="8" t="s">
        <v>323</v>
      </c>
      <c r="AB37" s="8"/>
      <c r="AC37" s="8" t="s">
        <v>73</v>
      </c>
      <c r="AD37" s="8"/>
      <c r="AE37" s="14">
        <v>4</v>
      </c>
      <c r="AF37" s="8"/>
      <c r="AG37" s="8" t="s">
        <v>562</v>
      </c>
      <c r="AH37" s="8"/>
      <c r="AI37" s="13">
        <v>25.61</v>
      </c>
      <c r="AJ37" s="8"/>
      <c r="AK37" s="15">
        <f>ROUND(IF(ISNUMBER(AI37), AE37*AI37, AE37),5)</f>
        <v>102.44</v>
      </c>
      <c r="AL37" s="8"/>
      <c r="AM37" s="15">
        <f>ROUND(AM36+AK37,5)</f>
        <v>1513.96</v>
      </c>
    </row>
    <row r="38" spans="1:39" x14ac:dyDescent="0.25">
      <c r="A38" s="8"/>
      <c r="B38" s="8" t="s">
        <v>23</v>
      </c>
      <c r="C38" s="8"/>
      <c r="D38" s="8"/>
      <c r="E38" s="9"/>
      <c r="F38" s="8"/>
      <c r="G38" s="8"/>
      <c r="H38" s="8"/>
      <c r="I38" s="10"/>
      <c r="J38" s="8"/>
      <c r="K38" s="8"/>
      <c r="L38" s="8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12">
        <f>ROUND(SUM(AE22:AE37),5)</f>
        <v>74</v>
      </c>
      <c r="AF38" s="8"/>
      <c r="AG38" s="8"/>
      <c r="AH38" s="8"/>
      <c r="AI38" s="13"/>
      <c r="AJ38" s="8"/>
      <c r="AK38" s="13">
        <f>ROUND(SUM(AK22:AK37),5)</f>
        <v>1513.96</v>
      </c>
      <c r="AL38" s="8"/>
      <c r="AM38" s="13">
        <f>AM37</f>
        <v>1513.96</v>
      </c>
    </row>
    <row r="39" spans="1:39" x14ac:dyDescent="0.25">
      <c r="A39" s="2"/>
      <c r="B39" s="2" t="s">
        <v>24</v>
      </c>
      <c r="C39" s="2"/>
      <c r="D39" s="2"/>
      <c r="E39" s="3"/>
      <c r="F39" s="2"/>
      <c r="G39" s="2"/>
      <c r="H39" s="2"/>
      <c r="I39" s="4"/>
      <c r="J39" s="2"/>
      <c r="K39" s="2"/>
      <c r="L39" s="2"/>
      <c r="M39" s="5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6"/>
      <c r="AF39" s="2"/>
      <c r="AG39" s="2"/>
      <c r="AH39" s="2"/>
      <c r="AI39" s="7"/>
      <c r="AJ39" s="2"/>
      <c r="AK39" s="7"/>
      <c r="AL39" s="2"/>
      <c r="AM39" s="7"/>
    </row>
    <row r="40" spans="1:39" x14ac:dyDescent="0.25">
      <c r="A40" s="8"/>
      <c r="B40" s="8"/>
      <c r="C40" s="8"/>
      <c r="D40" s="8"/>
      <c r="E40" s="9">
        <v>1430</v>
      </c>
      <c r="F40" s="8"/>
      <c r="G40" s="8" t="s">
        <v>55</v>
      </c>
      <c r="H40" s="8"/>
      <c r="I40" s="10">
        <v>44952.342476851853</v>
      </c>
      <c r="J40" s="8"/>
      <c r="K40" s="8" t="s">
        <v>56</v>
      </c>
      <c r="L40" s="8"/>
      <c r="M40" s="11">
        <v>44952</v>
      </c>
      <c r="N40" s="8"/>
      <c r="O40" s="8"/>
      <c r="P40" s="8"/>
      <c r="Q40" s="8" t="s">
        <v>24</v>
      </c>
      <c r="R40" s="8"/>
      <c r="S40" s="8" t="s">
        <v>74</v>
      </c>
      <c r="T40" s="8"/>
      <c r="U40" s="8" t="s">
        <v>24</v>
      </c>
      <c r="V40" s="8"/>
      <c r="W40" s="8"/>
      <c r="X40" s="8"/>
      <c r="Y40" s="8"/>
      <c r="Z40" s="8"/>
      <c r="AA40" s="8" t="s">
        <v>324</v>
      </c>
      <c r="AB40" s="8"/>
      <c r="AC40" s="8" t="s">
        <v>74</v>
      </c>
      <c r="AD40" s="8"/>
      <c r="AE40" s="12">
        <v>1</v>
      </c>
      <c r="AF40" s="8"/>
      <c r="AG40" s="8" t="s">
        <v>562</v>
      </c>
      <c r="AH40" s="8"/>
      <c r="AI40" s="13">
        <v>104.44</v>
      </c>
      <c r="AJ40" s="8"/>
      <c r="AK40" s="13">
        <f>ROUND(IF(ISNUMBER(AI40), AE40*AI40, AE40),5)</f>
        <v>104.44</v>
      </c>
      <c r="AL40" s="8"/>
      <c r="AM40" s="13">
        <f>ROUND(AM39+AK40,5)</f>
        <v>104.44</v>
      </c>
    </row>
    <row r="41" spans="1:39" x14ac:dyDescent="0.25">
      <c r="A41" s="8"/>
      <c r="B41" s="8"/>
      <c r="C41" s="8"/>
      <c r="D41" s="8"/>
      <c r="E41" s="9">
        <v>1430</v>
      </c>
      <c r="F41" s="8"/>
      <c r="G41" s="8" t="s">
        <v>55</v>
      </c>
      <c r="H41" s="8"/>
      <c r="I41" s="10">
        <v>44952.342476851853</v>
      </c>
      <c r="J41" s="8"/>
      <c r="K41" s="8" t="s">
        <v>56</v>
      </c>
      <c r="L41" s="8"/>
      <c r="M41" s="11">
        <v>44952</v>
      </c>
      <c r="N41" s="8"/>
      <c r="O41" s="8"/>
      <c r="P41" s="8"/>
      <c r="Q41" s="8" t="s">
        <v>24</v>
      </c>
      <c r="R41" s="8"/>
      <c r="S41" s="8" t="s">
        <v>75</v>
      </c>
      <c r="T41" s="8"/>
      <c r="U41" s="8" t="s">
        <v>24</v>
      </c>
      <c r="V41" s="8"/>
      <c r="W41" s="8"/>
      <c r="X41" s="8"/>
      <c r="Y41" s="8"/>
      <c r="Z41" s="8"/>
      <c r="AA41" s="8" t="s">
        <v>325</v>
      </c>
      <c r="AB41" s="8"/>
      <c r="AC41" s="8" t="s">
        <v>75</v>
      </c>
      <c r="AD41" s="8"/>
      <c r="AE41" s="12">
        <v>1</v>
      </c>
      <c r="AF41" s="8"/>
      <c r="AG41" s="8" t="s">
        <v>562</v>
      </c>
      <c r="AH41" s="8"/>
      <c r="AI41" s="13">
        <v>104.44</v>
      </c>
      <c r="AJ41" s="8"/>
      <c r="AK41" s="13">
        <f>ROUND(IF(ISNUMBER(AI41), AE41*AI41, AE41),5)</f>
        <v>104.44</v>
      </c>
      <c r="AL41" s="8"/>
      <c r="AM41" s="13">
        <f>ROUND(AM40+AK41,5)</f>
        <v>208.88</v>
      </c>
    </row>
    <row r="42" spans="1:39" ht="15.75" thickBot="1" x14ac:dyDescent="0.3">
      <c r="A42" s="8"/>
      <c r="B42" s="8"/>
      <c r="C42" s="8"/>
      <c r="D42" s="8"/>
      <c r="E42" s="9">
        <v>1430</v>
      </c>
      <c r="F42" s="8"/>
      <c r="G42" s="8" t="s">
        <v>55</v>
      </c>
      <c r="H42" s="8"/>
      <c r="I42" s="10">
        <v>44952.342476851853</v>
      </c>
      <c r="J42" s="8"/>
      <c r="K42" s="8" t="s">
        <v>56</v>
      </c>
      <c r="L42" s="8"/>
      <c r="M42" s="11">
        <v>44952</v>
      </c>
      <c r="N42" s="8"/>
      <c r="O42" s="8"/>
      <c r="P42" s="8"/>
      <c r="Q42" s="8" t="s">
        <v>24</v>
      </c>
      <c r="R42" s="8"/>
      <c r="S42" s="8" t="s">
        <v>59</v>
      </c>
      <c r="T42" s="8"/>
      <c r="U42" s="8" t="s">
        <v>24</v>
      </c>
      <c r="V42" s="8"/>
      <c r="W42" s="8"/>
      <c r="X42" s="8"/>
      <c r="Y42" s="8"/>
      <c r="Z42" s="8"/>
      <c r="AA42" s="8" t="s">
        <v>310</v>
      </c>
      <c r="AB42" s="8"/>
      <c r="AC42" s="8" t="s">
        <v>66</v>
      </c>
      <c r="AD42" s="8"/>
      <c r="AE42" s="14">
        <v>1</v>
      </c>
      <c r="AF42" s="8"/>
      <c r="AG42" s="8" t="s">
        <v>562</v>
      </c>
      <c r="AH42" s="8"/>
      <c r="AI42" s="13">
        <v>70</v>
      </c>
      <c r="AJ42" s="8"/>
      <c r="AK42" s="15">
        <f>ROUND(IF(ISNUMBER(AI42), AE42*AI42, AE42),5)</f>
        <v>70</v>
      </c>
      <c r="AL42" s="8"/>
      <c r="AM42" s="15">
        <f>ROUND(AM41+AK42,5)</f>
        <v>278.88</v>
      </c>
    </row>
    <row r="43" spans="1:39" x14ac:dyDescent="0.25">
      <c r="A43" s="8"/>
      <c r="B43" s="8" t="s">
        <v>25</v>
      </c>
      <c r="C43" s="8"/>
      <c r="D43" s="8"/>
      <c r="E43" s="9"/>
      <c r="F43" s="8"/>
      <c r="G43" s="8"/>
      <c r="H43" s="8"/>
      <c r="I43" s="10"/>
      <c r="J43" s="8"/>
      <c r="K43" s="8"/>
      <c r="L43" s="8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12">
        <f>ROUND(SUM(AE39:AE42),5)</f>
        <v>3</v>
      </c>
      <c r="AF43" s="8"/>
      <c r="AG43" s="8"/>
      <c r="AH43" s="8"/>
      <c r="AI43" s="13"/>
      <c r="AJ43" s="8"/>
      <c r="AK43" s="13">
        <f>ROUND(SUM(AK39:AK42),5)</f>
        <v>278.88</v>
      </c>
      <c r="AL43" s="8"/>
      <c r="AM43" s="13">
        <f>AM42</f>
        <v>278.88</v>
      </c>
    </row>
    <row r="44" spans="1:39" x14ac:dyDescent="0.25">
      <c r="A44" s="2"/>
      <c r="B44" s="2" t="s">
        <v>26</v>
      </c>
      <c r="C44" s="2"/>
      <c r="D44" s="2"/>
      <c r="E44" s="3"/>
      <c r="F44" s="2"/>
      <c r="G44" s="2"/>
      <c r="H44" s="2"/>
      <c r="I44" s="4"/>
      <c r="J44" s="2"/>
      <c r="K44" s="2"/>
      <c r="L44" s="2"/>
      <c r="M44" s="5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6"/>
      <c r="AF44" s="2"/>
      <c r="AG44" s="2"/>
      <c r="AH44" s="2"/>
      <c r="AI44" s="7"/>
      <c r="AJ44" s="2"/>
      <c r="AK44" s="7"/>
      <c r="AL44" s="2"/>
      <c r="AM44" s="7"/>
    </row>
    <row r="45" spans="1:39" x14ac:dyDescent="0.25">
      <c r="A45" s="8"/>
      <c r="B45" s="8"/>
      <c r="C45" s="8"/>
      <c r="D45" s="8"/>
      <c r="E45" s="9">
        <v>607</v>
      </c>
      <c r="F45" s="8"/>
      <c r="G45" s="8" t="s">
        <v>55</v>
      </c>
      <c r="H45" s="8"/>
      <c r="I45" s="10">
        <v>44778.342766203707</v>
      </c>
      <c r="J45" s="8"/>
      <c r="K45" s="8" t="s">
        <v>56</v>
      </c>
      <c r="L45" s="8"/>
      <c r="M45" s="11">
        <v>44770</v>
      </c>
      <c r="N45" s="8"/>
      <c r="O45" s="8"/>
      <c r="P45" s="8"/>
      <c r="Q45" s="8" t="s">
        <v>26</v>
      </c>
      <c r="R45" s="8"/>
      <c r="S45" s="8" t="s">
        <v>76</v>
      </c>
      <c r="T45" s="8"/>
      <c r="U45" s="8" t="s">
        <v>26</v>
      </c>
      <c r="V45" s="8"/>
      <c r="W45" s="8"/>
      <c r="X45" s="8"/>
      <c r="Y45" s="8"/>
      <c r="Z45" s="8"/>
      <c r="AA45" s="8" t="s">
        <v>326</v>
      </c>
      <c r="AB45" s="8"/>
      <c r="AC45" s="8" t="s">
        <v>76</v>
      </c>
      <c r="AD45" s="8"/>
      <c r="AE45" s="12">
        <v>2</v>
      </c>
      <c r="AF45" s="8"/>
      <c r="AG45" s="8" t="s">
        <v>562</v>
      </c>
      <c r="AH45" s="8"/>
      <c r="AI45" s="13">
        <v>65.25</v>
      </c>
      <c r="AJ45" s="8"/>
      <c r="AK45" s="13">
        <f>ROUND(IF(ISNUMBER(AI45), AE45*AI45, AE45),5)</f>
        <v>130.5</v>
      </c>
      <c r="AL45" s="8"/>
      <c r="AM45" s="13">
        <f>ROUND(AM44+AK45,5)</f>
        <v>130.5</v>
      </c>
    </row>
    <row r="46" spans="1:39" ht="15.75" thickBot="1" x14ac:dyDescent="0.3">
      <c r="A46" s="8"/>
      <c r="B46" s="8"/>
      <c r="C46" s="8"/>
      <c r="D46" s="8"/>
      <c r="E46" s="9">
        <v>4891</v>
      </c>
      <c r="F46" s="8"/>
      <c r="G46" s="8" t="s">
        <v>55</v>
      </c>
      <c r="H46" s="8"/>
      <c r="I46" s="10">
        <v>45985.408356481479</v>
      </c>
      <c r="J46" s="8"/>
      <c r="K46" s="8" t="s">
        <v>56</v>
      </c>
      <c r="L46" s="8"/>
      <c r="M46" s="11">
        <v>45657</v>
      </c>
      <c r="N46" s="8"/>
      <c r="O46" s="8"/>
      <c r="P46" s="8"/>
      <c r="Q46" s="8" t="s">
        <v>26</v>
      </c>
      <c r="R46" s="8"/>
      <c r="S46" s="8" t="s">
        <v>77</v>
      </c>
      <c r="T46" s="8"/>
      <c r="U46" s="8" t="s">
        <v>26</v>
      </c>
      <c r="V46" s="8"/>
      <c r="W46" s="8"/>
      <c r="X46" s="8"/>
      <c r="Y46" s="8"/>
      <c r="Z46" s="8"/>
      <c r="AA46" s="8" t="s">
        <v>327</v>
      </c>
      <c r="AB46" s="8"/>
      <c r="AC46" s="8" t="s">
        <v>77</v>
      </c>
      <c r="AD46" s="8"/>
      <c r="AE46" s="14">
        <v>1</v>
      </c>
      <c r="AF46" s="8"/>
      <c r="AG46" s="8" t="s">
        <v>562</v>
      </c>
      <c r="AH46" s="8"/>
      <c r="AI46" s="13">
        <v>125</v>
      </c>
      <c r="AJ46" s="8"/>
      <c r="AK46" s="15">
        <f>ROUND(IF(ISNUMBER(AI46), AE46*AI46, AE46),5)</f>
        <v>125</v>
      </c>
      <c r="AL46" s="8"/>
      <c r="AM46" s="15">
        <f>ROUND(AM45+AK46,5)</f>
        <v>255.5</v>
      </c>
    </row>
    <row r="47" spans="1:39" x14ac:dyDescent="0.25">
      <c r="A47" s="8"/>
      <c r="B47" s="8" t="s">
        <v>27</v>
      </c>
      <c r="C47" s="8"/>
      <c r="D47" s="8"/>
      <c r="E47" s="9"/>
      <c r="F47" s="8"/>
      <c r="G47" s="8"/>
      <c r="H47" s="8"/>
      <c r="I47" s="10"/>
      <c r="J47" s="8"/>
      <c r="K47" s="8"/>
      <c r="L47" s="8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12">
        <f>ROUND(SUM(AE44:AE46),5)</f>
        <v>3</v>
      </c>
      <c r="AF47" s="8"/>
      <c r="AG47" s="8"/>
      <c r="AH47" s="8"/>
      <c r="AI47" s="13"/>
      <c r="AJ47" s="8"/>
      <c r="AK47" s="13">
        <f>ROUND(SUM(AK44:AK46),5)</f>
        <v>255.5</v>
      </c>
      <c r="AL47" s="8"/>
      <c r="AM47" s="13">
        <f>AM46</f>
        <v>255.5</v>
      </c>
    </row>
    <row r="48" spans="1:39" x14ac:dyDescent="0.25">
      <c r="A48" s="2"/>
      <c r="B48" s="2" t="s">
        <v>28</v>
      </c>
      <c r="C48" s="2"/>
      <c r="D48" s="2"/>
      <c r="E48" s="3"/>
      <c r="F48" s="2"/>
      <c r="G48" s="2"/>
      <c r="H48" s="2"/>
      <c r="I48" s="4"/>
      <c r="J48" s="2"/>
      <c r="K48" s="2"/>
      <c r="L48" s="2"/>
      <c r="M48" s="5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6"/>
      <c r="AF48" s="2"/>
      <c r="AG48" s="2"/>
      <c r="AH48" s="2"/>
      <c r="AI48" s="7"/>
      <c r="AJ48" s="2"/>
      <c r="AK48" s="7"/>
      <c r="AL48" s="2"/>
      <c r="AM48" s="7"/>
    </row>
    <row r="49" spans="1:39" x14ac:dyDescent="0.25">
      <c r="A49" s="8"/>
      <c r="B49" s="8"/>
      <c r="C49" s="8"/>
      <c r="D49" s="8"/>
      <c r="E49" s="9">
        <v>987</v>
      </c>
      <c r="F49" s="8"/>
      <c r="G49" s="8" t="s">
        <v>55</v>
      </c>
      <c r="H49" s="8"/>
      <c r="I49" s="10">
        <v>44846.455555555556</v>
      </c>
      <c r="J49" s="8"/>
      <c r="K49" s="8" t="s">
        <v>56</v>
      </c>
      <c r="L49" s="8"/>
      <c r="M49" s="11">
        <v>44846</v>
      </c>
      <c r="N49" s="8"/>
      <c r="O49" s="8"/>
      <c r="P49" s="8"/>
      <c r="Q49" s="8" t="s">
        <v>28</v>
      </c>
      <c r="R49" s="8"/>
      <c r="S49" s="8" t="s">
        <v>78</v>
      </c>
      <c r="T49" s="8"/>
      <c r="U49" s="8" t="s">
        <v>28</v>
      </c>
      <c r="V49" s="8"/>
      <c r="W49" s="8"/>
      <c r="X49" s="8"/>
      <c r="Y49" s="8"/>
      <c r="Z49" s="8"/>
      <c r="AA49" s="8" t="s">
        <v>328</v>
      </c>
      <c r="AB49" s="8"/>
      <c r="AC49" s="8" t="s">
        <v>78</v>
      </c>
      <c r="AD49" s="8"/>
      <c r="AE49" s="12">
        <v>4</v>
      </c>
      <c r="AF49" s="8"/>
      <c r="AG49" s="8" t="s">
        <v>562</v>
      </c>
      <c r="AH49" s="8"/>
      <c r="AI49" s="13">
        <v>43.25</v>
      </c>
      <c r="AJ49" s="8"/>
      <c r="AK49" s="13">
        <f>ROUND(IF(ISNUMBER(AI49), AE49*AI49, AE49),5)</f>
        <v>173</v>
      </c>
      <c r="AL49" s="8"/>
      <c r="AM49" s="13">
        <f>ROUND(AM48+AK49,5)</f>
        <v>173</v>
      </c>
    </row>
    <row r="50" spans="1:39" ht="15.75" thickBot="1" x14ac:dyDescent="0.3">
      <c r="A50" s="8"/>
      <c r="B50" s="8"/>
      <c r="C50" s="8"/>
      <c r="D50" s="8"/>
      <c r="E50" s="9">
        <v>987</v>
      </c>
      <c r="F50" s="8"/>
      <c r="G50" s="8" t="s">
        <v>55</v>
      </c>
      <c r="H50" s="8"/>
      <c r="I50" s="10">
        <v>44846.455555555556</v>
      </c>
      <c r="J50" s="8"/>
      <c r="K50" s="8" t="s">
        <v>56</v>
      </c>
      <c r="L50" s="8"/>
      <c r="M50" s="11">
        <v>44846</v>
      </c>
      <c r="N50" s="8"/>
      <c r="O50" s="8"/>
      <c r="P50" s="8"/>
      <c r="Q50" s="8" t="s">
        <v>28</v>
      </c>
      <c r="R50" s="8"/>
      <c r="S50" s="8" t="s">
        <v>59</v>
      </c>
      <c r="T50" s="8"/>
      <c r="U50" s="8" t="s">
        <v>28</v>
      </c>
      <c r="V50" s="8"/>
      <c r="W50" s="8"/>
      <c r="X50" s="8"/>
      <c r="Y50" s="8"/>
      <c r="Z50" s="8"/>
      <c r="AA50" s="8" t="s">
        <v>310</v>
      </c>
      <c r="AB50" s="8"/>
      <c r="AC50" s="8" t="s">
        <v>66</v>
      </c>
      <c r="AD50" s="8"/>
      <c r="AE50" s="14">
        <v>1</v>
      </c>
      <c r="AF50" s="8"/>
      <c r="AG50" s="8" t="s">
        <v>562</v>
      </c>
      <c r="AH50" s="8"/>
      <c r="AI50" s="13">
        <v>16.05</v>
      </c>
      <c r="AJ50" s="8"/>
      <c r="AK50" s="15">
        <f>ROUND(IF(ISNUMBER(AI50), AE50*AI50, AE50),5)</f>
        <v>16.05</v>
      </c>
      <c r="AL50" s="8"/>
      <c r="AM50" s="15">
        <f>ROUND(AM49+AK50,5)</f>
        <v>189.05</v>
      </c>
    </row>
    <row r="51" spans="1:39" x14ac:dyDescent="0.25">
      <c r="A51" s="8"/>
      <c r="B51" s="8" t="s">
        <v>29</v>
      </c>
      <c r="C51" s="8"/>
      <c r="D51" s="8"/>
      <c r="E51" s="9"/>
      <c r="F51" s="8"/>
      <c r="G51" s="8"/>
      <c r="H51" s="8"/>
      <c r="I51" s="10"/>
      <c r="J51" s="8"/>
      <c r="K51" s="8"/>
      <c r="L51" s="8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12">
        <f>ROUND(SUM(AE48:AE50),5)</f>
        <v>5</v>
      </c>
      <c r="AF51" s="8"/>
      <c r="AG51" s="8"/>
      <c r="AH51" s="8"/>
      <c r="AI51" s="13"/>
      <c r="AJ51" s="8"/>
      <c r="AK51" s="13">
        <f>ROUND(SUM(AK48:AK50),5)</f>
        <v>189.05</v>
      </c>
      <c r="AL51" s="8"/>
      <c r="AM51" s="13">
        <f>AM50</f>
        <v>189.05</v>
      </c>
    </row>
    <row r="52" spans="1:39" x14ac:dyDescent="0.25">
      <c r="A52" s="2"/>
      <c r="B52" s="2" t="s">
        <v>30</v>
      </c>
      <c r="C52" s="2"/>
      <c r="D52" s="2"/>
      <c r="E52" s="3"/>
      <c r="F52" s="2"/>
      <c r="G52" s="2"/>
      <c r="H52" s="2"/>
      <c r="I52" s="4"/>
      <c r="J52" s="2"/>
      <c r="K52" s="2"/>
      <c r="L52" s="2"/>
      <c r="M52" s="5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6"/>
      <c r="AF52" s="2"/>
      <c r="AG52" s="2"/>
      <c r="AH52" s="2"/>
      <c r="AI52" s="7"/>
      <c r="AJ52" s="2"/>
      <c r="AK52" s="7"/>
      <c r="AL52" s="2"/>
      <c r="AM52" s="7"/>
    </row>
    <row r="53" spans="1:39" x14ac:dyDescent="0.25">
      <c r="A53" s="8"/>
      <c r="B53" s="8"/>
      <c r="C53" s="8"/>
      <c r="D53" s="8"/>
      <c r="E53" s="9">
        <v>4768</v>
      </c>
      <c r="F53" s="8"/>
      <c r="G53" s="8" t="s">
        <v>55</v>
      </c>
      <c r="H53" s="8"/>
      <c r="I53" s="10">
        <v>45981.49082175926</v>
      </c>
      <c r="J53" s="8"/>
      <c r="K53" s="8" t="s">
        <v>56</v>
      </c>
      <c r="L53" s="8"/>
      <c r="M53" s="11">
        <v>45657</v>
      </c>
      <c r="N53" s="8"/>
      <c r="O53" s="8"/>
      <c r="P53" s="8"/>
      <c r="Q53" s="8" t="s">
        <v>30</v>
      </c>
      <c r="R53" s="8"/>
      <c r="S53" s="8" t="s">
        <v>79</v>
      </c>
      <c r="T53" s="8"/>
      <c r="U53" s="8" t="s">
        <v>30</v>
      </c>
      <c r="V53" s="8"/>
      <c r="W53" s="8"/>
      <c r="X53" s="8"/>
      <c r="Y53" s="8"/>
      <c r="Z53" s="8"/>
      <c r="AA53" s="8" t="s">
        <v>329</v>
      </c>
      <c r="AB53" s="8"/>
      <c r="AC53" s="8" t="s">
        <v>79</v>
      </c>
      <c r="AD53" s="8"/>
      <c r="AE53" s="12">
        <v>1</v>
      </c>
      <c r="AF53" s="8"/>
      <c r="AG53" s="8" t="s">
        <v>562</v>
      </c>
      <c r="AH53" s="8"/>
      <c r="AI53" s="13">
        <v>3157.75</v>
      </c>
      <c r="AJ53" s="8"/>
      <c r="AK53" s="13">
        <f>ROUND(IF(ISNUMBER(AI53), AE53*AI53, AE53),5)</f>
        <v>3157.75</v>
      </c>
      <c r="AL53" s="8"/>
      <c r="AM53" s="13">
        <f>ROUND(AM52+AK53,5)</f>
        <v>3157.75</v>
      </c>
    </row>
    <row r="54" spans="1:39" x14ac:dyDescent="0.25">
      <c r="A54" s="8"/>
      <c r="B54" s="8"/>
      <c r="C54" s="8"/>
      <c r="D54" s="8"/>
      <c r="E54" s="9">
        <v>4768</v>
      </c>
      <c r="F54" s="8"/>
      <c r="G54" s="8" t="s">
        <v>55</v>
      </c>
      <c r="H54" s="8"/>
      <c r="I54" s="10">
        <v>45981.49082175926</v>
      </c>
      <c r="J54" s="8"/>
      <c r="K54" s="8" t="s">
        <v>56</v>
      </c>
      <c r="L54" s="8"/>
      <c r="M54" s="11">
        <v>45657</v>
      </c>
      <c r="N54" s="8"/>
      <c r="O54" s="8"/>
      <c r="P54" s="8"/>
      <c r="Q54" s="8" t="s">
        <v>30</v>
      </c>
      <c r="R54" s="8"/>
      <c r="S54" s="8" t="s">
        <v>59</v>
      </c>
      <c r="T54" s="8"/>
      <c r="U54" s="8" t="s">
        <v>30</v>
      </c>
      <c r="V54" s="8"/>
      <c r="W54" s="8"/>
      <c r="X54" s="8"/>
      <c r="Y54" s="8"/>
      <c r="Z54" s="8"/>
      <c r="AA54" s="8" t="s">
        <v>309</v>
      </c>
      <c r="AB54" s="8"/>
      <c r="AC54" s="8"/>
      <c r="AD54" s="8"/>
      <c r="AE54" s="12">
        <v>1</v>
      </c>
      <c r="AF54" s="8"/>
      <c r="AG54" s="8" t="s">
        <v>562</v>
      </c>
      <c r="AH54" s="8"/>
      <c r="AI54" s="13">
        <v>209.2</v>
      </c>
      <c r="AJ54" s="8"/>
      <c r="AK54" s="13">
        <f>ROUND(IF(ISNUMBER(AI54), AE54*AI54, AE54),5)</f>
        <v>209.2</v>
      </c>
      <c r="AL54" s="8"/>
      <c r="AM54" s="13">
        <f>ROUND(AM53+AK54,5)</f>
        <v>3366.95</v>
      </c>
    </row>
    <row r="55" spans="1:39" x14ac:dyDescent="0.25">
      <c r="A55" s="8"/>
      <c r="B55" s="8"/>
      <c r="C55" s="8"/>
      <c r="D55" s="8"/>
      <c r="E55" s="9">
        <v>4335</v>
      </c>
      <c r="F55" s="8"/>
      <c r="G55" s="8" t="s">
        <v>55</v>
      </c>
      <c r="H55" s="8"/>
      <c r="I55" s="10">
        <v>45849.383645833332</v>
      </c>
      <c r="J55" s="8"/>
      <c r="K55" s="8" t="s">
        <v>56</v>
      </c>
      <c r="L55" s="8"/>
      <c r="M55" s="11">
        <v>45849</v>
      </c>
      <c r="N55" s="8"/>
      <c r="O55" s="8"/>
      <c r="P55" s="8"/>
      <c r="Q55" s="8" t="s">
        <v>30</v>
      </c>
      <c r="R55" s="8"/>
      <c r="S55" s="8" t="s">
        <v>80</v>
      </c>
      <c r="T55" s="8"/>
      <c r="U55" s="8" t="s">
        <v>30</v>
      </c>
      <c r="V55" s="8"/>
      <c r="W55" s="8"/>
      <c r="X55" s="8"/>
      <c r="Y55" s="8"/>
      <c r="Z55" s="8"/>
      <c r="AA55" s="8" t="s">
        <v>330</v>
      </c>
      <c r="AB55" s="8"/>
      <c r="AC55" s="8" t="s">
        <v>80</v>
      </c>
      <c r="AD55" s="8"/>
      <c r="AE55" s="12">
        <v>1</v>
      </c>
      <c r="AF55" s="8"/>
      <c r="AG55" s="8" t="s">
        <v>562</v>
      </c>
      <c r="AH55" s="8"/>
      <c r="AI55" s="13">
        <v>653.4</v>
      </c>
      <c r="AJ55" s="8"/>
      <c r="AK55" s="13">
        <f>ROUND(IF(ISNUMBER(AI55), AE55*AI55, AE55),5)</f>
        <v>653.4</v>
      </c>
      <c r="AL55" s="8"/>
      <c r="AM55" s="13">
        <f>ROUND(AM54+AK55,5)</f>
        <v>4020.35</v>
      </c>
    </row>
    <row r="56" spans="1:39" x14ac:dyDescent="0.25">
      <c r="A56" s="8"/>
      <c r="B56" s="8"/>
      <c r="C56" s="8"/>
      <c r="D56" s="8"/>
      <c r="E56" s="9">
        <v>4335</v>
      </c>
      <c r="F56" s="8"/>
      <c r="G56" s="8" t="s">
        <v>55</v>
      </c>
      <c r="H56" s="8"/>
      <c r="I56" s="10">
        <v>45849.383645833332</v>
      </c>
      <c r="J56" s="8"/>
      <c r="K56" s="8" t="s">
        <v>56</v>
      </c>
      <c r="L56" s="8"/>
      <c r="M56" s="11">
        <v>45849</v>
      </c>
      <c r="N56" s="8"/>
      <c r="O56" s="8"/>
      <c r="P56" s="8"/>
      <c r="Q56" s="8" t="s">
        <v>30</v>
      </c>
      <c r="R56" s="8"/>
      <c r="S56" s="8" t="s">
        <v>66</v>
      </c>
      <c r="T56" s="8"/>
      <c r="U56" s="8" t="s">
        <v>30</v>
      </c>
      <c r="V56" s="8"/>
      <c r="W56" s="8"/>
      <c r="X56" s="8"/>
      <c r="Y56" s="8"/>
      <c r="Z56" s="8"/>
      <c r="AA56" s="8" t="s">
        <v>310</v>
      </c>
      <c r="AB56" s="8"/>
      <c r="AC56" s="8" t="s">
        <v>66</v>
      </c>
      <c r="AD56" s="8"/>
      <c r="AE56" s="12">
        <v>1</v>
      </c>
      <c r="AF56" s="8"/>
      <c r="AG56" s="8" t="s">
        <v>562</v>
      </c>
      <c r="AH56" s="8"/>
      <c r="AI56" s="13">
        <v>40</v>
      </c>
      <c r="AJ56" s="8"/>
      <c r="AK56" s="13">
        <f>ROUND(IF(ISNUMBER(AI56), AE56*AI56, AE56),5)</f>
        <v>40</v>
      </c>
      <c r="AL56" s="8"/>
      <c r="AM56" s="13">
        <f>ROUND(AM55+AK56,5)</f>
        <v>4060.35</v>
      </c>
    </row>
    <row r="57" spans="1:39" ht="15.75" thickBot="1" x14ac:dyDescent="0.3">
      <c r="A57" s="8"/>
      <c r="B57" s="8"/>
      <c r="C57" s="8"/>
      <c r="D57" s="8"/>
      <c r="E57" s="9">
        <v>4335</v>
      </c>
      <c r="F57" s="8"/>
      <c r="G57" s="8" t="s">
        <v>55</v>
      </c>
      <c r="H57" s="8"/>
      <c r="I57" s="10">
        <v>45849.383645833332</v>
      </c>
      <c r="J57" s="8"/>
      <c r="K57" s="8" t="s">
        <v>56</v>
      </c>
      <c r="L57" s="8"/>
      <c r="M57" s="11">
        <v>45849</v>
      </c>
      <c r="N57" s="8"/>
      <c r="O57" s="8"/>
      <c r="P57" s="8"/>
      <c r="Q57" s="8" t="s">
        <v>30</v>
      </c>
      <c r="R57" s="8"/>
      <c r="S57" s="8" t="s">
        <v>59</v>
      </c>
      <c r="T57" s="8"/>
      <c r="U57" s="8" t="s">
        <v>30</v>
      </c>
      <c r="V57" s="8"/>
      <c r="W57" s="8"/>
      <c r="X57" s="8"/>
      <c r="Y57" s="8"/>
      <c r="Z57" s="8"/>
      <c r="AA57" s="8" t="s">
        <v>309</v>
      </c>
      <c r="AB57" s="8"/>
      <c r="AC57" s="8"/>
      <c r="AD57" s="8"/>
      <c r="AE57" s="14">
        <v>1</v>
      </c>
      <c r="AF57" s="8"/>
      <c r="AG57" s="8" t="s">
        <v>562</v>
      </c>
      <c r="AH57" s="8"/>
      <c r="AI57" s="13">
        <v>45.94</v>
      </c>
      <c r="AJ57" s="8"/>
      <c r="AK57" s="15">
        <f>ROUND(IF(ISNUMBER(AI57), AE57*AI57, AE57),5)</f>
        <v>45.94</v>
      </c>
      <c r="AL57" s="8"/>
      <c r="AM57" s="15">
        <f>ROUND(AM56+AK57,5)</f>
        <v>4106.29</v>
      </c>
    </row>
    <row r="58" spans="1:39" x14ac:dyDescent="0.25">
      <c r="A58" s="8"/>
      <c r="B58" s="8" t="s">
        <v>31</v>
      </c>
      <c r="C58" s="8"/>
      <c r="D58" s="8"/>
      <c r="E58" s="9"/>
      <c r="F58" s="8"/>
      <c r="G58" s="8"/>
      <c r="H58" s="8"/>
      <c r="I58" s="10"/>
      <c r="J58" s="8"/>
      <c r="K58" s="8"/>
      <c r="L58" s="8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12">
        <f>ROUND(SUM(AE52:AE57),5)</f>
        <v>5</v>
      </c>
      <c r="AF58" s="8"/>
      <c r="AG58" s="8"/>
      <c r="AH58" s="8"/>
      <c r="AI58" s="13"/>
      <c r="AJ58" s="8"/>
      <c r="AK58" s="13">
        <f>ROUND(SUM(AK52:AK57),5)</f>
        <v>4106.29</v>
      </c>
      <c r="AL58" s="8"/>
      <c r="AM58" s="13">
        <f>AM57</f>
        <v>4106.29</v>
      </c>
    </row>
    <row r="59" spans="1:39" x14ac:dyDescent="0.25">
      <c r="A59" s="2"/>
      <c r="B59" s="2" t="s">
        <v>32</v>
      </c>
      <c r="C59" s="2"/>
      <c r="D59" s="2"/>
      <c r="E59" s="3"/>
      <c r="F59" s="2"/>
      <c r="G59" s="2"/>
      <c r="H59" s="2"/>
      <c r="I59" s="4"/>
      <c r="J59" s="2"/>
      <c r="K59" s="2"/>
      <c r="L59" s="2"/>
      <c r="M59" s="5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6"/>
      <c r="AF59" s="2"/>
      <c r="AG59" s="2"/>
      <c r="AH59" s="2"/>
      <c r="AI59" s="7"/>
      <c r="AJ59" s="2"/>
      <c r="AK59" s="7"/>
      <c r="AL59" s="2"/>
      <c r="AM59" s="7"/>
    </row>
    <row r="60" spans="1:39" x14ac:dyDescent="0.25">
      <c r="A60" s="8"/>
      <c r="B60" s="8"/>
      <c r="C60" s="8"/>
      <c r="D60" s="8"/>
      <c r="E60" s="9">
        <v>598</v>
      </c>
      <c r="F60" s="8"/>
      <c r="G60" s="8" t="s">
        <v>55</v>
      </c>
      <c r="H60" s="8"/>
      <c r="I60" s="10">
        <v>44776.627662037034</v>
      </c>
      <c r="J60" s="8"/>
      <c r="K60" s="8" t="s">
        <v>56</v>
      </c>
      <c r="L60" s="8"/>
      <c r="M60" s="11">
        <v>44776</v>
      </c>
      <c r="N60" s="8"/>
      <c r="O60" s="8"/>
      <c r="P60" s="8"/>
      <c r="Q60" s="8" t="s">
        <v>32</v>
      </c>
      <c r="R60" s="8"/>
      <c r="S60" s="8" t="s">
        <v>81</v>
      </c>
      <c r="T60" s="8"/>
      <c r="U60" s="8" t="s">
        <v>32</v>
      </c>
      <c r="V60" s="8"/>
      <c r="W60" s="8"/>
      <c r="X60" s="8"/>
      <c r="Y60" s="8"/>
      <c r="Z60" s="8"/>
      <c r="AA60" s="8" t="s">
        <v>331</v>
      </c>
      <c r="AB60" s="8"/>
      <c r="AC60" s="8" t="s">
        <v>81</v>
      </c>
      <c r="AD60" s="8"/>
      <c r="AE60" s="12">
        <v>6</v>
      </c>
      <c r="AF60" s="8"/>
      <c r="AG60" s="8" t="s">
        <v>562</v>
      </c>
      <c r="AH60" s="8"/>
      <c r="AI60" s="13">
        <v>31.72</v>
      </c>
      <c r="AJ60" s="8"/>
      <c r="AK60" s="13">
        <f>ROUND(IF(ISNUMBER(AI60), AE60*AI60, AE60),5)</f>
        <v>190.32</v>
      </c>
      <c r="AL60" s="8"/>
      <c r="AM60" s="13">
        <f>ROUND(AM59+AK60,5)</f>
        <v>190.32</v>
      </c>
    </row>
    <row r="61" spans="1:39" x14ac:dyDescent="0.25">
      <c r="A61" s="8"/>
      <c r="B61" s="8"/>
      <c r="C61" s="8"/>
      <c r="D61" s="8"/>
      <c r="E61" s="9">
        <v>598</v>
      </c>
      <c r="F61" s="8"/>
      <c r="G61" s="8" t="s">
        <v>55</v>
      </c>
      <c r="H61" s="8"/>
      <c r="I61" s="10">
        <v>44776.627662037034</v>
      </c>
      <c r="J61" s="8"/>
      <c r="K61" s="8" t="s">
        <v>56</v>
      </c>
      <c r="L61" s="8"/>
      <c r="M61" s="11">
        <v>44776</v>
      </c>
      <c r="N61" s="8"/>
      <c r="O61" s="8"/>
      <c r="P61" s="8"/>
      <c r="Q61" s="8" t="s">
        <v>32</v>
      </c>
      <c r="R61" s="8"/>
      <c r="S61" s="8" t="s">
        <v>59</v>
      </c>
      <c r="T61" s="8"/>
      <c r="U61" s="8" t="s">
        <v>32</v>
      </c>
      <c r="V61" s="8"/>
      <c r="W61" s="8"/>
      <c r="X61" s="8"/>
      <c r="Y61" s="8"/>
      <c r="Z61" s="8"/>
      <c r="AA61" s="8" t="s">
        <v>310</v>
      </c>
      <c r="AB61" s="8"/>
      <c r="AC61" s="8" t="s">
        <v>66</v>
      </c>
      <c r="AD61" s="8"/>
      <c r="AE61" s="12">
        <v>1</v>
      </c>
      <c r="AF61" s="8"/>
      <c r="AG61" s="8" t="s">
        <v>562</v>
      </c>
      <c r="AH61" s="8"/>
      <c r="AI61" s="13">
        <v>14.95</v>
      </c>
      <c r="AJ61" s="8"/>
      <c r="AK61" s="13">
        <f>ROUND(IF(ISNUMBER(AI61), AE61*AI61, AE61),5)</f>
        <v>14.95</v>
      </c>
      <c r="AL61" s="8"/>
      <c r="AM61" s="13">
        <f>ROUND(AM60+AK61,5)</f>
        <v>205.27</v>
      </c>
    </row>
    <row r="62" spans="1:39" ht="15.75" thickBot="1" x14ac:dyDescent="0.3">
      <c r="A62" s="8"/>
      <c r="B62" s="8"/>
      <c r="C62" s="8"/>
      <c r="D62" s="8"/>
      <c r="E62" s="9">
        <v>598</v>
      </c>
      <c r="F62" s="8"/>
      <c r="G62" s="8" t="s">
        <v>55</v>
      </c>
      <c r="H62" s="8"/>
      <c r="I62" s="10">
        <v>44776.627662037034</v>
      </c>
      <c r="J62" s="8"/>
      <c r="K62" s="8" t="s">
        <v>56</v>
      </c>
      <c r="L62" s="8"/>
      <c r="M62" s="11">
        <v>44776</v>
      </c>
      <c r="N62" s="8"/>
      <c r="O62" s="8"/>
      <c r="P62" s="8"/>
      <c r="Q62" s="8" t="s">
        <v>32</v>
      </c>
      <c r="R62" s="8"/>
      <c r="S62" s="8" t="s">
        <v>59</v>
      </c>
      <c r="T62" s="8"/>
      <c r="U62" s="8" t="s">
        <v>32</v>
      </c>
      <c r="V62" s="8"/>
      <c r="W62" s="8"/>
      <c r="X62" s="8"/>
      <c r="Y62" s="8"/>
      <c r="Z62" s="8"/>
      <c r="AA62" s="8" t="s">
        <v>309</v>
      </c>
      <c r="AB62" s="8"/>
      <c r="AC62" s="8"/>
      <c r="AD62" s="8"/>
      <c r="AE62" s="14">
        <v>1</v>
      </c>
      <c r="AF62" s="8"/>
      <c r="AG62" s="8" t="s">
        <v>562</v>
      </c>
      <c r="AH62" s="8"/>
      <c r="AI62" s="13">
        <v>13.32</v>
      </c>
      <c r="AJ62" s="8"/>
      <c r="AK62" s="15">
        <f>ROUND(IF(ISNUMBER(AI62), AE62*AI62, AE62),5)</f>
        <v>13.32</v>
      </c>
      <c r="AL62" s="8"/>
      <c r="AM62" s="15">
        <f>ROUND(AM61+AK62,5)</f>
        <v>218.59</v>
      </c>
    </row>
    <row r="63" spans="1:39" x14ac:dyDescent="0.25">
      <c r="A63" s="8"/>
      <c r="B63" s="8" t="s">
        <v>33</v>
      </c>
      <c r="C63" s="8"/>
      <c r="D63" s="8"/>
      <c r="E63" s="9"/>
      <c r="F63" s="8"/>
      <c r="G63" s="8"/>
      <c r="H63" s="8"/>
      <c r="I63" s="10"/>
      <c r="J63" s="8"/>
      <c r="K63" s="8"/>
      <c r="L63" s="8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12">
        <f>ROUND(SUM(AE59:AE62),5)</f>
        <v>8</v>
      </c>
      <c r="AF63" s="8"/>
      <c r="AG63" s="8"/>
      <c r="AH63" s="8"/>
      <c r="AI63" s="13"/>
      <c r="AJ63" s="8"/>
      <c r="AK63" s="13">
        <f>ROUND(SUM(AK59:AK62),5)</f>
        <v>218.59</v>
      </c>
      <c r="AL63" s="8"/>
      <c r="AM63" s="13">
        <f>AM62</f>
        <v>218.59</v>
      </c>
    </row>
    <row r="64" spans="1:39" x14ac:dyDescent="0.25">
      <c r="A64" s="2"/>
      <c r="B64" s="2" t="s">
        <v>34</v>
      </c>
      <c r="C64" s="2"/>
      <c r="D64" s="2"/>
      <c r="E64" s="3"/>
      <c r="F64" s="2"/>
      <c r="G64" s="2"/>
      <c r="H64" s="2"/>
      <c r="I64" s="4"/>
      <c r="J64" s="2"/>
      <c r="K64" s="2"/>
      <c r="L64" s="2"/>
      <c r="M64" s="5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6"/>
      <c r="AF64" s="2"/>
      <c r="AG64" s="2"/>
      <c r="AH64" s="2"/>
      <c r="AI64" s="7"/>
      <c r="AJ64" s="2"/>
      <c r="AK64" s="7"/>
      <c r="AL64" s="2"/>
      <c r="AM64" s="7"/>
    </row>
    <row r="65" spans="1:39" ht="15.75" thickBot="1" x14ac:dyDescent="0.3">
      <c r="A65" s="1"/>
      <c r="B65" s="1"/>
      <c r="C65" s="8"/>
      <c r="D65" s="8"/>
      <c r="E65" s="9">
        <v>1730</v>
      </c>
      <c r="F65" s="8"/>
      <c r="G65" s="8" t="s">
        <v>55</v>
      </c>
      <c r="H65" s="8"/>
      <c r="I65" s="10">
        <v>45023.517326388886</v>
      </c>
      <c r="J65" s="8"/>
      <c r="K65" s="8" t="s">
        <v>56</v>
      </c>
      <c r="L65" s="8"/>
      <c r="M65" s="11">
        <v>45023</v>
      </c>
      <c r="N65" s="8"/>
      <c r="O65" s="8"/>
      <c r="P65" s="8"/>
      <c r="Q65" s="8" t="s">
        <v>34</v>
      </c>
      <c r="R65" s="8"/>
      <c r="S65" s="8" t="s">
        <v>82</v>
      </c>
      <c r="T65" s="8"/>
      <c r="U65" s="8" t="s">
        <v>34</v>
      </c>
      <c r="V65" s="8"/>
      <c r="W65" s="8"/>
      <c r="X65" s="8"/>
      <c r="Y65" s="8"/>
      <c r="Z65" s="8"/>
      <c r="AA65" s="8" t="s">
        <v>332</v>
      </c>
      <c r="AB65" s="8"/>
      <c r="AC65" s="8" t="s">
        <v>82</v>
      </c>
      <c r="AD65" s="8"/>
      <c r="AE65" s="14">
        <v>1</v>
      </c>
      <c r="AF65" s="8"/>
      <c r="AG65" s="8" t="s">
        <v>562</v>
      </c>
      <c r="AH65" s="8"/>
      <c r="AI65" s="13">
        <v>90</v>
      </c>
      <c r="AJ65" s="8"/>
      <c r="AK65" s="15">
        <f>ROUND(IF(ISNUMBER(AI65), AE65*AI65, AE65),5)</f>
        <v>90</v>
      </c>
      <c r="AL65" s="8"/>
      <c r="AM65" s="15">
        <f>ROUND(AM64+AK65,5)</f>
        <v>90</v>
      </c>
    </row>
    <row r="66" spans="1:39" x14ac:dyDescent="0.25">
      <c r="A66" s="8"/>
      <c r="B66" s="8" t="s">
        <v>35</v>
      </c>
      <c r="C66" s="8"/>
      <c r="D66" s="8"/>
      <c r="E66" s="9"/>
      <c r="F66" s="8"/>
      <c r="G66" s="8"/>
      <c r="H66" s="8"/>
      <c r="I66" s="10"/>
      <c r="J66" s="8"/>
      <c r="K66" s="8"/>
      <c r="L66" s="8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12">
        <f>ROUND(SUM(AE64:AE65),5)</f>
        <v>1</v>
      </c>
      <c r="AF66" s="8"/>
      <c r="AG66" s="8"/>
      <c r="AH66" s="8"/>
      <c r="AI66" s="13"/>
      <c r="AJ66" s="8"/>
      <c r="AK66" s="13">
        <f>ROUND(SUM(AK64:AK65),5)</f>
        <v>90</v>
      </c>
      <c r="AL66" s="8"/>
      <c r="AM66" s="13">
        <f>AM65</f>
        <v>90</v>
      </c>
    </row>
    <row r="67" spans="1:39" x14ac:dyDescent="0.25">
      <c r="A67" s="2"/>
      <c r="B67" s="2" t="s">
        <v>36</v>
      </c>
      <c r="C67" s="2"/>
      <c r="D67" s="2"/>
      <c r="E67" s="3"/>
      <c r="F67" s="2"/>
      <c r="G67" s="2"/>
      <c r="H67" s="2"/>
      <c r="I67" s="4"/>
      <c r="J67" s="2"/>
      <c r="K67" s="2"/>
      <c r="L67" s="2"/>
      <c r="M67" s="5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6"/>
      <c r="AF67" s="2"/>
      <c r="AG67" s="2"/>
      <c r="AH67" s="2"/>
      <c r="AI67" s="7"/>
      <c r="AJ67" s="2"/>
      <c r="AK67" s="7"/>
      <c r="AL67" s="2"/>
      <c r="AM67" s="7"/>
    </row>
    <row r="68" spans="1:39" x14ac:dyDescent="0.25">
      <c r="A68" s="8"/>
      <c r="B68" s="8"/>
      <c r="C68" s="8"/>
      <c r="D68" s="8"/>
      <c r="E68" s="9">
        <v>560</v>
      </c>
      <c r="F68" s="8"/>
      <c r="G68" s="8" t="s">
        <v>55</v>
      </c>
      <c r="H68" s="8"/>
      <c r="I68" s="10">
        <v>44768.370092592595</v>
      </c>
      <c r="J68" s="8"/>
      <c r="K68" s="8" t="s">
        <v>56</v>
      </c>
      <c r="L68" s="8"/>
      <c r="M68" s="11">
        <v>44757</v>
      </c>
      <c r="N68" s="8"/>
      <c r="O68" s="8"/>
      <c r="P68" s="8"/>
      <c r="Q68" s="8" t="s">
        <v>36</v>
      </c>
      <c r="R68" s="8"/>
      <c r="S68" s="8" t="s">
        <v>83</v>
      </c>
      <c r="T68" s="8"/>
      <c r="U68" s="8" t="s">
        <v>36</v>
      </c>
      <c r="V68" s="8"/>
      <c r="W68" s="8"/>
      <c r="X68" s="8"/>
      <c r="Y68" s="8"/>
      <c r="Z68" s="8"/>
      <c r="AA68" s="8" t="s">
        <v>333</v>
      </c>
      <c r="AB68" s="8"/>
      <c r="AC68" s="8" t="s">
        <v>83</v>
      </c>
      <c r="AD68" s="8"/>
      <c r="AE68" s="12">
        <v>10000</v>
      </c>
      <c r="AF68" s="8"/>
      <c r="AG68" s="8" t="s">
        <v>562</v>
      </c>
      <c r="AH68" s="8"/>
      <c r="AI68" s="12">
        <v>0.26869999999999999</v>
      </c>
      <c r="AJ68" s="8"/>
      <c r="AK68" s="13">
        <f>ROUND(IF(ISNUMBER(AI68), AE68*AI68, AE68),5)</f>
        <v>2687</v>
      </c>
      <c r="AL68" s="8"/>
      <c r="AM68" s="13">
        <f>ROUND(AM67+AK68,5)</f>
        <v>2687</v>
      </c>
    </row>
    <row r="69" spans="1:39" x14ac:dyDescent="0.25">
      <c r="A69" s="8"/>
      <c r="B69" s="8"/>
      <c r="C69" s="8"/>
      <c r="D69" s="8"/>
      <c r="E69" s="9">
        <v>4769</v>
      </c>
      <c r="F69" s="8"/>
      <c r="G69" s="8" t="s">
        <v>55</v>
      </c>
      <c r="H69" s="8"/>
      <c r="I69" s="10">
        <v>45981.491354166668</v>
      </c>
      <c r="J69" s="8"/>
      <c r="K69" s="8" t="s">
        <v>56</v>
      </c>
      <c r="L69" s="8"/>
      <c r="M69" s="11">
        <v>45930</v>
      </c>
      <c r="N69" s="8"/>
      <c r="O69" s="8"/>
      <c r="P69" s="8"/>
      <c r="Q69" s="8" t="s">
        <v>36</v>
      </c>
      <c r="R69" s="8"/>
      <c r="S69" s="8" t="s">
        <v>83</v>
      </c>
      <c r="T69" s="8"/>
      <c r="U69" s="8" t="s">
        <v>36</v>
      </c>
      <c r="V69" s="8"/>
      <c r="W69" s="8"/>
      <c r="X69" s="8"/>
      <c r="Y69" s="8"/>
      <c r="Z69" s="8"/>
      <c r="AA69" s="8" t="s">
        <v>333</v>
      </c>
      <c r="AB69" s="8"/>
      <c r="AC69" s="8" t="s">
        <v>83</v>
      </c>
      <c r="AD69" s="8"/>
      <c r="AE69" s="12">
        <v>5000</v>
      </c>
      <c r="AF69" s="8"/>
      <c r="AG69" s="8" t="s">
        <v>562</v>
      </c>
      <c r="AH69" s="8"/>
      <c r="AI69" s="12">
        <v>0.32669999999999999</v>
      </c>
      <c r="AJ69" s="8"/>
      <c r="AK69" s="13">
        <f>ROUND(IF(ISNUMBER(AI69), AE69*AI69, AE69),5)</f>
        <v>1633.5</v>
      </c>
      <c r="AL69" s="8"/>
      <c r="AM69" s="13">
        <f>ROUND(AM68+AK69,5)</f>
        <v>4320.5</v>
      </c>
    </row>
    <row r="70" spans="1:39" x14ac:dyDescent="0.25">
      <c r="A70" s="8"/>
      <c r="B70" s="8"/>
      <c r="C70" s="8"/>
      <c r="D70" s="8"/>
      <c r="E70" s="9">
        <v>4769</v>
      </c>
      <c r="F70" s="8"/>
      <c r="G70" s="8" t="s">
        <v>55</v>
      </c>
      <c r="H70" s="8"/>
      <c r="I70" s="10">
        <v>45981.491354166668</v>
      </c>
      <c r="J70" s="8"/>
      <c r="K70" s="8" t="s">
        <v>56</v>
      </c>
      <c r="L70" s="8"/>
      <c r="M70" s="11">
        <v>45930</v>
      </c>
      <c r="N70" s="8"/>
      <c r="O70" s="8"/>
      <c r="P70" s="8"/>
      <c r="Q70" s="8" t="s">
        <v>36</v>
      </c>
      <c r="R70" s="8"/>
      <c r="S70" s="8" t="s">
        <v>84</v>
      </c>
      <c r="T70" s="8"/>
      <c r="U70" s="8" t="s">
        <v>36</v>
      </c>
      <c r="V70" s="8"/>
      <c r="W70" s="8"/>
      <c r="X70" s="8"/>
      <c r="Y70" s="8"/>
      <c r="Z70" s="8"/>
      <c r="AA70" s="8" t="s">
        <v>310</v>
      </c>
      <c r="AB70" s="8"/>
      <c r="AC70" s="8" t="s">
        <v>66</v>
      </c>
      <c r="AD70" s="8"/>
      <c r="AE70" s="12">
        <v>1</v>
      </c>
      <c r="AF70" s="8"/>
      <c r="AG70" s="8" t="s">
        <v>562</v>
      </c>
      <c r="AH70" s="8"/>
      <c r="AI70" s="13">
        <v>219</v>
      </c>
      <c r="AJ70" s="8"/>
      <c r="AK70" s="13">
        <f>ROUND(IF(ISNUMBER(AI70), AE70*AI70, AE70),5)</f>
        <v>219</v>
      </c>
      <c r="AL70" s="8"/>
      <c r="AM70" s="13">
        <f>ROUND(AM69+AK70,5)</f>
        <v>4539.5</v>
      </c>
    </row>
    <row r="71" spans="1:39" ht="15.75" thickBot="1" x14ac:dyDescent="0.3">
      <c r="A71" s="8"/>
      <c r="B71" s="8"/>
      <c r="C71" s="8"/>
      <c r="D71" s="8"/>
      <c r="E71" s="9">
        <v>4769</v>
      </c>
      <c r="F71" s="8"/>
      <c r="G71" s="8" t="s">
        <v>55</v>
      </c>
      <c r="H71" s="8"/>
      <c r="I71" s="10">
        <v>45981.491354166668</v>
      </c>
      <c r="J71" s="8"/>
      <c r="K71" s="8" t="s">
        <v>56</v>
      </c>
      <c r="L71" s="8"/>
      <c r="M71" s="11">
        <v>45930</v>
      </c>
      <c r="N71" s="8"/>
      <c r="O71" s="8"/>
      <c r="P71" s="8"/>
      <c r="Q71" s="8" t="s">
        <v>36</v>
      </c>
      <c r="R71" s="8"/>
      <c r="S71" s="8" t="s">
        <v>85</v>
      </c>
      <c r="T71" s="8"/>
      <c r="U71" s="8" t="s">
        <v>36</v>
      </c>
      <c r="V71" s="8"/>
      <c r="W71" s="8"/>
      <c r="X71" s="8"/>
      <c r="Y71" s="8"/>
      <c r="Z71" s="8"/>
      <c r="AA71" s="8" t="s">
        <v>334</v>
      </c>
      <c r="AB71" s="8"/>
      <c r="AC71" s="8" t="s">
        <v>85</v>
      </c>
      <c r="AD71" s="8"/>
      <c r="AE71" s="14">
        <v>1</v>
      </c>
      <c r="AF71" s="8"/>
      <c r="AG71" s="8" t="s">
        <v>562</v>
      </c>
      <c r="AH71" s="8"/>
      <c r="AI71" s="13">
        <v>55.6</v>
      </c>
      <c r="AJ71" s="8"/>
      <c r="AK71" s="15">
        <f>ROUND(IF(ISNUMBER(AI71), AE71*AI71, AE71),5)</f>
        <v>55.6</v>
      </c>
      <c r="AL71" s="8"/>
      <c r="AM71" s="15">
        <f>ROUND(AM70+AK71,5)</f>
        <v>4595.1000000000004</v>
      </c>
    </row>
    <row r="72" spans="1:39" x14ac:dyDescent="0.25">
      <c r="A72" s="8"/>
      <c r="B72" s="8" t="s">
        <v>37</v>
      </c>
      <c r="C72" s="8"/>
      <c r="D72" s="8"/>
      <c r="E72" s="9"/>
      <c r="F72" s="8"/>
      <c r="G72" s="8"/>
      <c r="H72" s="8"/>
      <c r="I72" s="10"/>
      <c r="J72" s="8"/>
      <c r="K72" s="8"/>
      <c r="L72" s="8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12">
        <f>ROUND(SUM(AE67:AE71),5)</f>
        <v>15002</v>
      </c>
      <c r="AF72" s="8"/>
      <c r="AG72" s="8"/>
      <c r="AH72" s="8"/>
      <c r="AI72" s="13"/>
      <c r="AJ72" s="8"/>
      <c r="AK72" s="13">
        <f>ROUND(SUM(AK67:AK71),5)</f>
        <v>4595.1000000000004</v>
      </c>
      <c r="AL72" s="8"/>
      <c r="AM72" s="13">
        <f>AM71</f>
        <v>4595.1000000000004</v>
      </c>
    </row>
    <row r="73" spans="1:39" x14ac:dyDescent="0.25">
      <c r="A73" s="2"/>
      <c r="B73" s="2" t="s">
        <v>38</v>
      </c>
      <c r="C73" s="2"/>
      <c r="D73" s="2"/>
      <c r="E73" s="3"/>
      <c r="F73" s="2"/>
      <c r="G73" s="2"/>
      <c r="H73" s="2"/>
      <c r="I73" s="4"/>
      <c r="J73" s="2"/>
      <c r="K73" s="2"/>
      <c r="L73" s="2"/>
      <c r="M73" s="5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6"/>
      <c r="AF73" s="2"/>
      <c r="AG73" s="2"/>
      <c r="AH73" s="2"/>
      <c r="AI73" s="7"/>
      <c r="AJ73" s="2"/>
      <c r="AK73" s="7"/>
      <c r="AL73" s="2"/>
      <c r="AM73" s="7"/>
    </row>
    <row r="74" spans="1:39" x14ac:dyDescent="0.25">
      <c r="A74" s="8"/>
      <c r="B74" s="8"/>
      <c r="C74" s="8"/>
      <c r="D74" s="8"/>
      <c r="E74" s="9">
        <v>4186</v>
      </c>
      <c r="F74" s="8"/>
      <c r="G74" s="8" t="s">
        <v>55</v>
      </c>
      <c r="H74" s="8"/>
      <c r="I74" s="10">
        <v>45814.410092592596</v>
      </c>
      <c r="J74" s="8"/>
      <c r="K74" s="8" t="s">
        <v>56</v>
      </c>
      <c r="L74" s="8"/>
      <c r="M74" s="11">
        <v>45814</v>
      </c>
      <c r="N74" s="8"/>
      <c r="O74" s="8"/>
      <c r="P74" s="8"/>
      <c r="Q74" s="8" t="s">
        <v>38</v>
      </c>
      <c r="R74" s="8"/>
      <c r="S74" s="8" t="s">
        <v>86</v>
      </c>
      <c r="T74" s="8"/>
      <c r="U74" s="8" t="s">
        <v>38</v>
      </c>
      <c r="V74" s="8"/>
      <c r="W74" s="8"/>
      <c r="X74" s="8"/>
      <c r="Y74" s="8"/>
      <c r="Z74" s="8"/>
      <c r="AA74" s="8" t="s">
        <v>335</v>
      </c>
      <c r="AB74" s="8"/>
      <c r="AC74" s="8" t="s">
        <v>86</v>
      </c>
      <c r="AD74" s="8"/>
      <c r="AE74" s="12">
        <v>1</v>
      </c>
      <c r="AF74" s="8"/>
      <c r="AG74" s="8" t="s">
        <v>562</v>
      </c>
      <c r="AH74" s="8"/>
      <c r="AI74" s="13">
        <v>79</v>
      </c>
      <c r="AJ74" s="8"/>
      <c r="AK74" s="13">
        <f>ROUND(IF(ISNUMBER(AI74), AE74*AI74, AE74),5)</f>
        <v>79</v>
      </c>
      <c r="AL74" s="8"/>
      <c r="AM74" s="13">
        <f>ROUND(AM73+AK74,5)</f>
        <v>79</v>
      </c>
    </row>
    <row r="75" spans="1:39" x14ac:dyDescent="0.25">
      <c r="A75" s="8"/>
      <c r="B75" s="8"/>
      <c r="C75" s="8"/>
      <c r="D75" s="8"/>
      <c r="E75" s="9">
        <v>4186</v>
      </c>
      <c r="F75" s="8"/>
      <c r="G75" s="8" t="s">
        <v>55</v>
      </c>
      <c r="H75" s="8"/>
      <c r="I75" s="10">
        <v>45814.410092592596</v>
      </c>
      <c r="J75" s="8"/>
      <c r="K75" s="8" t="s">
        <v>56</v>
      </c>
      <c r="L75" s="8"/>
      <c r="M75" s="11">
        <v>45814</v>
      </c>
      <c r="N75" s="8"/>
      <c r="O75" s="8"/>
      <c r="P75" s="8"/>
      <c r="Q75" s="8" t="s">
        <v>38</v>
      </c>
      <c r="R75" s="8"/>
      <c r="S75" s="8" t="s">
        <v>66</v>
      </c>
      <c r="T75" s="8"/>
      <c r="U75" s="8" t="s">
        <v>38</v>
      </c>
      <c r="V75" s="8"/>
      <c r="W75" s="8"/>
      <c r="X75" s="8"/>
      <c r="Y75" s="8"/>
      <c r="Z75" s="8"/>
      <c r="AA75" s="8" t="s">
        <v>310</v>
      </c>
      <c r="AB75" s="8"/>
      <c r="AC75" s="8" t="s">
        <v>66</v>
      </c>
      <c r="AD75" s="8"/>
      <c r="AE75" s="12">
        <v>1</v>
      </c>
      <c r="AF75" s="8"/>
      <c r="AG75" s="8" t="s">
        <v>562</v>
      </c>
      <c r="AH75" s="8"/>
      <c r="AI75" s="13">
        <v>0</v>
      </c>
      <c r="AJ75" s="8"/>
      <c r="AK75" s="13">
        <f>ROUND(IF(ISNUMBER(AI75), AE75*AI75, AE75),5)</f>
        <v>0</v>
      </c>
      <c r="AL75" s="8"/>
      <c r="AM75" s="13">
        <f>ROUND(AM74+AK75,5)</f>
        <v>79</v>
      </c>
    </row>
    <row r="76" spans="1:39" ht="15.75" thickBot="1" x14ac:dyDescent="0.3">
      <c r="A76" s="8"/>
      <c r="B76" s="8"/>
      <c r="C76" s="8"/>
      <c r="D76" s="8"/>
      <c r="E76" s="9">
        <v>4186</v>
      </c>
      <c r="F76" s="8"/>
      <c r="G76" s="8" t="s">
        <v>55</v>
      </c>
      <c r="H76" s="8"/>
      <c r="I76" s="10">
        <v>45814.410092592596</v>
      </c>
      <c r="J76" s="8"/>
      <c r="K76" s="8" t="s">
        <v>56</v>
      </c>
      <c r="L76" s="8"/>
      <c r="M76" s="11">
        <v>45814</v>
      </c>
      <c r="N76" s="8"/>
      <c r="O76" s="8"/>
      <c r="P76" s="8"/>
      <c r="Q76" s="8" t="s">
        <v>38</v>
      </c>
      <c r="R76" s="8"/>
      <c r="S76" s="8" t="s">
        <v>59</v>
      </c>
      <c r="T76" s="8"/>
      <c r="U76" s="8" t="s">
        <v>38</v>
      </c>
      <c r="V76" s="8"/>
      <c r="W76" s="8"/>
      <c r="X76" s="8"/>
      <c r="Y76" s="8"/>
      <c r="Z76" s="8"/>
      <c r="AA76" s="8" t="s">
        <v>309</v>
      </c>
      <c r="AB76" s="8"/>
      <c r="AC76" s="8"/>
      <c r="AD76" s="8"/>
      <c r="AE76" s="14">
        <v>1</v>
      </c>
      <c r="AF76" s="8"/>
      <c r="AG76" s="8" t="s">
        <v>562</v>
      </c>
      <c r="AH76" s="8"/>
      <c r="AI76" s="13">
        <v>0</v>
      </c>
      <c r="AJ76" s="8"/>
      <c r="AK76" s="15">
        <f>ROUND(IF(ISNUMBER(AI76), AE76*AI76, AE76),5)</f>
        <v>0</v>
      </c>
      <c r="AL76" s="8"/>
      <c r="AM76" s="15">
        <f>ROUND(AM75+AK76,5)</f>
        <v>79</v>
      </c>
    </row>
    <row r="77" spans="1:39" x14ac:dyDescent="0.25">
      <c r="A77" s="8"/>
      <c r="B77" s="8" t="s">
        <v>39</v>
      </c>
      <c r="C77" s="8"/>
      <c r="D77" s="8"/>
      <c r="E77" s="9"/>
      <c r="F77" s="8"/>
      <c r="G77" s="8"/>
      <c r="H77" s="8"/>
      <c r="I77" s="10"/>
      <c r="J77" s="8"/>
      <c r="K77" s="8"/>
      <c r="L77" s="8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12">
        <f>ROUND(SUM(AE73:AE76),5)</f>
        <v>3</v>
      </c>
      <c r="AF77" s="8"/>
      <c r="AG77" s="8"/>
      <c r="AH77" s="8"/>
      <c r="AI77" s="13"/>
      <c r="AJ77" s="8"/>
      <c r="AK77" s="13">
        <f>ROUND(SUM(AK73:AK76),5)</f>
        <v>79</v>
      </c>
      <c r="AL77" s="8"/>
      <c r="AM77" s="13">
        <f>AM76</f>
        <v>79</v>
      </c>
    </row>
    <row r="78" spans="1:39" x14ac:dyDescent="0.25">
      <c r="A78" s="2"/>
      <c r="B78" s="2" t="s">
        <v>40</v>
      </c>
      <c r="C78" s="2"/>
      <c r="D78" s="2"/>
      <c r="E78" s="3"/>
      <c r="F78" s="2"/>
      <c r="G78" s="2"/>
      <c r="H78" s="2"/>
      <c r="I78" s="4"/>
      <c r="J78" s="2"/>
      <c r="K78" s="2"/>
      <c r="L78" s="2"/>
      <c r="M78" s="5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6"/>
      <c r="AF78" s="2"/>
      <c r="AG78" s="2"/>
      <c r="AH78" s="2"/>
      <c r="AI78" s="7"/>
      <c r="AJ78" s="2"/>
      <c r="AK78" s="7"/>
      <c r="AL78" s="2"/>
      <c r="AM78" s="7"/>
    </row>
    <row r="79" spans="1:39" x14ac:dyDescent="0.25">
      <c r="A79" s="8"/>
      <c r="B79" s="8"/>
      <c r="C79" s="8"/>
      <c r="D79" s="8"/>
      <c r="E79" s="9">
        <v>204</v>
      </c>
      <c r="F79" s="8"/>
      <c r="G79" s="8" t="s">
        <v>55</v>
      </c>
      <c r="H79" s="8"/>
      <c r="I79" s="10">
        <v>44712.347129629627</v>
      </c>
      <c r="J79" s="8"/>
      <c r="K79" s="8" t="s">
        <v>56</v>
      </c>
      <c r="L79" s="8"/>
      <c r="M79" s="11">
        <v>44665</v>
      </c>
      <c r="N79" s="8"/>
      <c r="O79" s="8"/>
      <c r="P79" s="8"/>
      <c r="Q79" s="8" t="s">
        <v>40</v>
      </c>
      <c r="R79" s="8"/>
      <c r="S79" s="8" t="s">
        <v>87</v>
      </c>
      <c r="T79" s="8"/>
      <c r="U79" s="8" t="s">
        <v>40</v>
      </c>
      <c r="V79" s="8"/>
      <c r="W79" s="8"/>
      <c r="X79" s="8"/>
      <c r="Y79" s="8"/>
      <c r="Z79" s="8"/>
      <c r="AA79" s="8" t="s">
        <v>336</v>
      </c>
      <c r="AB79" s="8"/>
      <c r="AC79" s="8" t="s">
        <v>87</v>
      </c>
      <c r="AD79" s="8"/>
      <c r="AE79" s="12">
        <v>5</v>
      </c>
      <c r="AF79" s="8"/>
      <c r="AG79" s="8" t="s">
        <v>562</v>
      </c>
      <c r="AH79" s="8"/>
      <c r="AI79" s="13">
        <v>19.27</v>
      </c>
      <c r="AJ79" s="8"/>
      <c r="AK79" s="13">
        <f>ROUND(IF(ISNUMBER(AI79), AE79*AI79, AE79),5)</f>
        <v>96.35</v>
      </c>
      <c r="AL79" s="8"/>
      <c r="AM79" s="13">
        <f>ROUND(AM78+AK79,5)</f>
        <v>96.35</v>
      </c>
    </row>
    <row r="80" spans="1:39" x14ac:dyDescent="0.25">
      <c r="A80" s="8"/>
      <c r="B80" s="8"/>
      <c r="C80" s="8"/>
      <c r="D80" s="8"/>
      <c r="E80" s="9">
        <v>211</v>
      </c>
      <c r="F80" s="8"/>
      <c r="G80" s="8" t="s">
        <v>55</v>
      </c>
      <c r="H80" s="8"/>
      <c r="I80" s="10">
        <v>44712.358680555553</v>
      </c>
      <c r="J80" s="8"/>
      <c r="K80" s="8" t="s">
        <v>56</v>
      </c>
      <c r="L80" s="8"/>
      <c r="M80" s="11">
        <v>44672</v>
      </c>
      <c r="N80" s="8"/>
      <c r="O80" s="8"/>
      <c r="P80" s="8"/>
      <c r="Q80" s="8" t="s">
        <v>40</v>
      </c>
      <c r="R80" s="8"/>
      <c r="S80" s="8" t="s">
        <v>88</v>
      </c>
      <c r="T80" s="8"/>
      <c r="U80" s="8" t="s">
        <v>40</v>
      </c>
      <c r="V80" s="8"/>
      <c r="W80" s="8"/>
      <c r="X80" s="8"/>
      <c r="Y80" s="8"/>
      <c r="Z80" s="8"/>
      <c r="AA80" s="8" t="s">
        <v>337</v>
      </c>
      <c r="AB80" s="8"/>
      <c r="AC80" s="8" t="s">
        <v>88</v>
      </c>
      <c r="AD80" s="8"/>
      <c r="AE80" s="12">
        <v>1</v>
      </c>
      <c r="AF80" s="8"/>
      <c r="AG80" s="8" t="s">
        <v>562</v>
      </c>
      <c r="AH80" s="8"/>
      <c r="AI80" s="13">
        <v>8.9700000000000006</v>
      </c>
      <c r="AJ80" s="8"/>
      <c r="AK80" s="13">
        <f>ROUND(IF(ISNUMBER(AI80), AE80*AI80, AE80),5)</f>
        <v>8.9700000000000006</v>
      </c>
      <c r="AL80" s="8"/>
      <c r="AM80" s="13">
        <f>ROUND(AM79+AK80,5)</f>
        <v>105.32</v>
      </c>
    </row>
    <row r="81" spans="1:39" x14ac:dyDescent="0.25">
      <c r="A81" s="8"/>
      <c r="B81" s="8"/>
      <c r="C81" s="8"/>
      <c r="D81" s="8"/>
      <c r="E81" s="9">
        <v>211</v>
      </c>
      <c r="F81" s="8"/>
      <c r="G81" s="8" t="s">
        <v>55</v>
      </c>
      <c r="H81" s="8"/>
      <c r="I81" s="10">
        <v>44712.358680555553</v>
      </c>
      <c r="J81" s="8"/>
      <c r="K81" s="8" t="s">
        <v>56</v>
      </c>
      <c r="L81" s="8"/>
      <c r="M81" s="11">
        <v>44672</v>
      </c>
      <c r="N81" s="8"/>
      <c r="O81" s="8"/>
      <c r="P81" s="8"/>
      <c r="Q81" s="8" t="s">
        <v>40</v>
      </c>
      <c r="R81" s="8"/>
      <c r="S81" s="8" t="s">
        <v>89</v>
      </c>
      <c r="T81" s="8"/>
      <c r="U81" s="8" t="s">
        <v>40</v>
      </c>
      <c r="V81" s="8"/>
      <c r="W81" s="8"/>
      <c r="X81" s="8"/>
      <c r="Y81" s="8"/>
      <c r="Z81" s="8"/>
      <c r="AA81" s="8" t="s">
        <v>338</v>
      </c>
      <c r="AB81" s="8"/>
      <c r="AC81" s="8" t="s">
        <v>89</v>
      </c>
      <c r="AD81" s="8"/>
      <c r="AE81" s="12">
        <v>1</v>
      </c>
      <c r="AF81" s="8"/>
      <c r="AG81" s="8" t="s">
        <v>562</v>
      </c>
      <c r="AH81" s="8"/>
      <c r="AI81" s="13">
        <v>26.99</v>
      </c>
      <c r="AJ81" s="8"/>
      <c r="AK81" s="13">
        <f>ROUND(IF(ISNUMBER(AI81), AE81*AI81, AE81),5)</f>
        <v>26.99</v>
      </c>
      <c r="AL81" s="8"/>
      <c r="AM81" s="13">
        <f>ROUND(AM80+AK81,5)</f>
        <v>132.31</v>
      </c>
    </row>
    <row r="82" spans="1:39" x14ac:dyDescent="0.25">
      <c r="A82" s="8"/>
      <c r="B82" s="8"/>
      <c r="C82" s="8"/>
      <c r="D82" s="8"/>
      <c r="E82" s="9">
        <v>214</v>
      </c>
      <c r="F82" s="8"/>
      <c r="G82" s="8" t="s">
        <v>55</v>
      </c>
      <c r="H82" s="8"/>
      <c r="I82" s="10">
        <v>44712.362442129626</v>
      </c>
      <c r="J82" s="8"/>
      <c r="K82" s="8" t="s">
        <v>56</v>
      </c>
      <c r="L82" s="8"/>
      <c r="M82" s="11">
        <v>44683</v>
      </c>
      <c r="N82" s="8"/>
      <c r="O82" s="8"/>
      <c r="P82" s="8"/>
      <c r="Q82" s="8" t="s">
        <v>40</v>
      </c>
      <c r="R82" s="8"/>
      <c r="S82" s="8" t="s">
        <v>90</v>
      </c>
      <c r="T82" s="8"/>
      <c r="U82" s="8" t="s">
        <v>40</v>
      </c>
      <c r="V82" s="8"/>
      <c r="W82" s="8"/>
      <c r="X82" s="8"/>
      <c r="Y82" s="8"/>
      <c r="Z82" s="8"/>
      <c r="AA82" s="8" t="s">
        <v>339</v>
      </c>
      <c r="AB82" s="8"/>
      <c r="AC82" s="8" t="s">
        <v>90</v>
      </c>
      <c r="AD82" s="8"/>
      <c r="AE82" s="12">
        <v>1</v>
      </c>
      <c r="AF82" s="8"/>
      <c r="AG82" s="8" t="s">
        <v>562</v>
      </c>
      <c r="AH82" s="8"/>
      <c r="AI82" s="13">
        <v>72.25</v>
      </c>
      <c r="AJ82" s="8"/>
      <c r="AK82" s="13">
        <f>ROUND(IF(ISNUMBER(AI82), AE82*AI82, AE82),5)</f>
        <v>72.25</v>
      </c>
      <c r="AL82" s="8"/>
      <c r="AM82" s="13">
        <f>ROUND(AM81+AK82,5)</f>
        <v>204.56</v>
      </c>
    </row>
    <row r="83" spans="1:39" x14ac:dyDescent="0.25">
      <c r="A83" s="8"/>
      <c r="B83" s="8"/>
      <c r="C83" s="8"/>
      <c r="D83" s="8"/>
      <c r="E83" s="9">
        <v>219</v>
      </c>
      <c r="F83" s="8"/>
      <c r="G83" s="8" t="s">
        <v>55</v>
      </c>
      <c r="H83" s="8"/>
      <c r="I83" s="10">
        <v>44712.370462962965</v>
      </c>
      <c r="J83" s="8"/>
      <c r="K83" s="8" t="s">
        <v>56</v>
      </c>
      <c r="L83" s="8"/>
      <c r="M83" s="11">
        <v>44694</v>
      </c>
      <c r="N83" s="8"/>
      <c r="O83" s="8"/>
      <c r="P83" s="8"/>
      <c r="Q83" s="8" t="s">
        <v>40</v>
      </c>
      <c r="R83" s="8"/>
      <c r="S83" s="8" t="s">
        <v>91</v>
      </c>
      <c r="T83" s="8"/>
      <c r="U83" s="8" t="s">
        <v>40</v>
      </c>
      <c r="V83" s="8"/>
      <c r="W83" s="8"/>
      <c r="X83" s="8"/>
      <c r="Y83" s="8"/>
      <c r="Z83" s="8"/>
      <c r="AA83" s="8" t="s">
        <v>340</v>
      </c>
      <c r="AB83" s="8"/>
      <c r="AC83" s="8" t="s">
        <v>91</v>
      </c>
      <c r="AD83" s="8"/>
      <c r="AE83" s="12">
        <v>1</v>
      </c>
      <c r="AF83" s="8"/>
      <c r="AG83" s="8" t="s">
        <v>562</v>
      </c>
      <c r="AH83" s="8"/>
      <c r="AI83" s="13">
        <v>18.18</v>
      </c>
      <c r="AJ83" s="8"/>
      <c r="AK83" s="13">
        <f>ROUND(IF(ISNUMBER(AI83), AE83*AI83, AE83),5)</f>
        <v>18.18</v>
      </c>
      <c r="AL83" s="8"/>
      <c r="AM83" s="13">
        <f>ROUND(AM82+AK83,5)</f>
        <v>222.74</v>
      </c>
    </row>
    <row r="84" spans="1:39" x14ac:dyDescent="0.25">
      <c r="A84" s="8"/>
      <c r="B84" s="8"/>
      <c r="C84" s="8"/>
      <c r="D84" s="8"/>
      <c r="E84" s="9">
        <v>219</v>
      </c>
      <c r="F84" s="8"/>
      <c r="G84" s="8" t="s">
        <v>55</v>
      </c>
      <c r="H84" s="8"/>
      <c r="I84" s="10">
        <v>44712.370462962965</v>
      </c>
      <c r="J84" s="8"/>
      <c r="K84" s="8" t="s">
        <v>56</v>
      </c>
      <c r="L84" s="8"/>
      <c r="M84" s="11">
        <v>44694</v>
      </c>
      <c r="N84" s="8"/>
      <c r="O84" s="8"/>
      <c r="P84" s="8"/>
      <c r="Q84" s="8" t="s">
        <v>40</v>
      </c>
      <c r="R84" s="8"/>
      <c r="S84" s="8" t="s">
        <v>92</v>
      </c>
      <c r="T84" s="8"/>
      <c r="U84" s="8" t="s">
        <v>40</v>
      </c>
      <c r="V84" s="8"/>
      <c r="W84" s="8"/>
      <c r="X84" s="8"/>
      <c r="Y84" s="8"/>
      <c r="Z84" s="8"/>
      <c r="AA84" s="8" t="s">
        <v>341</v>
      </c>
      <c r="AB84" s="8"/>
      <c r="AC84" s="8" t="s">
        <v>92</v>
      </c>
      <c r="AD84" s="8"/>
      <c r="AE84" s="12">
        <v>1</v>
      </c>
      <c r="AF84" s="8"/>
      <c r="AG84" s="8" t="s">
        <v>562</v>
      </c>
      <c r="AH84" s="8"/>
      <c r="AI84" s="13">
        <v>48.31</v>
      </c>
      <c r="AJ84" s="8"/>
      <c r="AK84" s="13">
        <f>ROUND(IF(ISNUMBER(AI84), AE84*AI84, AE84),5)</f>
        <v>48.31</v>
      </c>
      <c r="AL84" s="8"/>
      <c r="AM84" s="13">
        <f>ROUND(AM83+AK84,5)</f>
        <v>271.05</v>
      </c>
    </row>
    <row r="85" spans="1:39" x14ac:dyDescent="0.25">
      <c r="A85" s="8"/>
      <c r="B85" s="8"/>
      <c r="C85" s="8"/>
      <c r="D85" s="8"/>
      <c r="E85" s="9">
        <v>224</v>
      </c>
      <c r="F85" s="8"/>
      <c r="G85" s="8" t="s">
        <v>55</v>
      </c>
      <c r="H85" s="8"/>
      <c r="I85" s="10">
        <v>44712.416296296295</v>
      </c>
      <c r="J85" s="8"/>
      <c r="K85" s="8" t="s">
        <v>56</v>
      </c>
      <c r="L85" s="8"/>
      <c r="M85" s="11">
        <v>44700</v>
      </c>
      <c r="N85" s="8"/>
      <c r="O85" s="8"/>
      <c r="P85" s="8"/>
      <c r="Q85" s="8" t="s">
        <v>40</v>
      </c>
      <c r="R85" s="8"/>
      <c r="S85" s="8" t="s">
        <v>93</v>
      </c>
      <c r="T85" s="8"/>
      <c r="U85" s="8" t="s">
        <v>40</v>
      </c>
      <c r="V85" s="8"/>
      <c r="W85" s="8"/>
      <c r="X85" s="8"/>
      <c r="Y85" s="8"/>
      <c r="Z85" s="8"/>
      <c r="AA85" s="8" t="s">
        <v>342</v>
      </c>
      <c r="AB85" s="8"/>
      <c r="AC85" s="8" t="s">
        <v>93</v>
      </c>
      <c r="AD85" s="8"/>
      <c r="AE85" s="12">
        <v>1</v>
      </c>
      <c r="AF85" s="8"/>
      <c r="AG85" s="8" t="s">
        <v>562</v>
      </c>
      <c r="AH85" s="8"/>
      <c r="AI85" s="13">
        <v>102.49</v>
      </c>
      <c r="AJ85" s="8"/>
      <c r="AK85" s="13">
        <f>ROUND(IF(ISNUMBER(AI85), AE85*AI85, AE85),5)</f>
        <v>102.49</v>
      </c>
      <c r="AL85" s="8"/>
      <c r="AM85" s="13">
        <f>ROUND(AM84+AK85,5)</f>
        <v>373.54</v>
      </c>
    </row>
    <row r="86" spans="1:39" x14ac:dyDescent="0.25">
      <c r="A86" s="8"/>
      <c r="B86" s="8"/>
      <c r="C86" s="8"/>
      <c r="D86" s="8"/>
      <c r="E86" s="9">
        <v>225</v>
      </c>
      <c r="F86" s="8"/>
      <c r="G86" s="8" t="s">
        <v>55</v>
      </c>
      <c r="H86" s="8"/>
      <c r="I86" s="10">
        <v>44712.417986111112</v>
      </c>
      <c r="J86" s="8"/>
      <c r="K86" s="8" t="s">
        <v>56</v>
      </c>
      <c r="L86" s="8"/>
      <c r="M86" s="11">
        <v>44702</v>
      </c>
      <c r="N86" s="8"/>
      <c r="O86" s="8"/>
      <c r="P86" s="8"/>
      <c r="Q86" s="8" t="s">
        <v>40</v>
      </c>
      <c r="R86" s="8"/>
      <c r="S86" s="8" t="s">
        <v>94</v>
      </c>
      <c r="T86" s="8"/>
      <c r="U86" s="8" t="s">
        <v>40</v>
      </c>
      <c r="V86" s="8"/>
      <c r="W86" s="8"/>
      <c r="X86" s="8"/>
      <c r="Y86" s="8"/>
      <c r="Z86" s="8"/>
      <c r="AA86" s="8" t="s">
        <v>343</v>
      </c>
      <c r="AB86" s="8"/>
      <c r="AC86" s="8" t="s">
        <v>94</v>
      </c>
      <c r="AD86" s="8"/>
      <c r="AE86" s="12">
        <v>0</v>
      </c>
      <c r="AF86" s="8"/>
      <c r="AG86" s="8" t="s">
        <v>562</v>
      </c>
      <c r="AH86" s="8"/>
      <c r="AI86" s="13">
        <v>29</v>
      </c>
      <c r="AJ86" s="8"/>
      <c r="AK86" s="13">
        <f>ROUND(IF(ISNUMBER(AI86), AE86*AI86, AE86),5)</f>
        <v>0</v>
      </c>
      <c r="AL86" s="8"/>
      <c r="AM86" s="13">
        <f>ROUND(AM85+AK86,5)</f>
        <v>373.54</v>
      </c>
    </row>
    <row r="87" spans="1:39" x14ac:dyDescent="0.25">
      <c r="A87" s="8"/>
      <c r="B87" s="8"/>
      <c r="C87" s="8"/>
      <c r="D87" s="8"/>
      <c r="E87" s="9">
        <v>225</v>
      </c>
      <c r="F87" s="8"/>
      <c r="G87" s="8" t="s">
        <v>55</v>
      </c>
      <c r="H87" s="8"/>
      <c r="I87" s="10">
        <v>44712.417986111112</v>
      </c>
      <c r="J87" s="8"/>
      <c r="K87" s="8" t="s">
        <v>56</v>
      </c>
      <c r="L87" s="8"/>
      <c r="M87" s="11">
        <v>44702</v>
      </c>
      <c r="N87" s="8"/>
      <c r="O87" s="8"/>
      <c r="P87" s="8"/>
      <c r="Q87" s="8" t="s">
        <v>40</v>
      </c>
      <c r="R87" s="8"/>
      <c r="S87" s="8" t="s">
        <v>95</v>
      </c>
      <c r="T87" s="8"/>
      <c r="U87" s="8" t="s">
        <v>40</v>
      </c>
      <c r="V87" s="8"/>
      <c r="W87" s="8"/>
      <c r="X87" s="8"/>
      <c r="Y87" s="8"/>
      <c r="Z87" s="8"/>
      <c r="AA87" s="8" t="s">
        <v>344</v>
      </c>
      <c r="AB87" s="8"/>
      <c r="AC87" s="8" t="s">
        <v>95</v>
      </c>
      <c r="AD87" s="8"/>
      <c r="AE87" s="12">
        <v>0</v>
      </c>
      <c r="AF87" s="8"/>
      <c r="AG87" s="8" t="s">
        <v>562</v>
      </c>
      <c r="AH87" s="8"/>
      <c r="AI87" s="13">
        <v>52.96</v>
      </c>
      <c r="AJ87" s="8"/>
      <c r="AK87" s="13">
        <f>ROUND(IF(ISNUMBER(AI87), AE87*AI87, AE87),5)</f>
        <v>0</v>
      </c>
      <c r="AL87" s="8"/>
      <c r="AM87" s="13">
        <f>ROUND(AM86+AK87,5)</f>
        <v>373.54</v>
      </c>
    </row>
    <row r="88" spans="1:39" x14ac:dyDescent="0.25">
      <c r="A88" s="8"/>
      <c r="B88" s="8"/>
      <c r="C88" s="8"/>
      <c r="D88" s="8"/>
      <c r="E88" s="9">
        <v>225</v>
      </c>
      <c r="F88" s="8"/>
      <c r="G88" s="8" t="s">
        <v>55</v>
      </c>
      <c r="H88" s="8"/>
      <c r="I88" s="10">
        <v>44712.417986111112</v>
      </c>
      <c r="J88" s="8"/>
      <c r="K88" s="8" t="s">
        <v>56</v>
      </c>
      <c r="L88" s="8"/>
      <c r="M88" s="11">
        <v>44702</v>
      </c>
      <c r="N88" s="8"/>
      <c r="O88" s="8"/>
      <c r="P88" s="8"/>
      <c r="Q88" s="8" t="s">
        <v>40</v>
      </c>
      <c r="R88" s="8"/>
      <c r="S88" s="8" t="s">
        <v>96</v>
      </c>
      <c r="T88" s="8"/>
      <c r="U88" s="8" t="s">
        <v>40</v>
      </c>
      <c r="V88" s="8"/>
      <c r="W88" s="8"/>
      <c r="X88" s="8"/>
      <c r="Y88" s="8"/>
      <c r="Z88" s="8"/>
      <c r="AA88" s="8" t="s">
        <v>345</v>
      </c>
      <c r="AB88" s="8"/>
      <c r="AC88" s="8" t="s">
        <v>96</v>
      </c>
      <c r="AD88" s="8"/>
      <c r="AE88" s="12">
        <v>1</v>
      </c>
      <c r="AF88" s="8"/>
      <c r="AG88" s="8" t="s">
        <v>562</v>
      </c>
      <c r="AH88" s="8"/>
      <c r="AI88" s="13">
        <v>28.79</v>
      </c>
      <c r="AJ88" s="8"/>
      <c r="AK88" s="13">
        <f>ROUND(IF(ISNUMBER(AI88), AE88*AI88, AE88),5)</f>
        <v>28.79</v>
      </c>
      <c r="AL88" s="8"/>
      <c r="AM88" s="13">
        <f>ROUND(AM87+AK88,5)</f>
        <v>402.33</v>
      </c>
    </row>
    <row r="89" spans="1:39" x14ac:dyDescent="0.25">
      <c r="A89" s="8"/>
      <c r="B89" s="8"/>
      <c r="C89" s="8"/>
      <c r="D89" s="8"/>
      <c r="E89" s="9">
        <v>225</v>
      </c>
      <c r="F89" s="8"/>
      <c r="G89" s="8" t="s">
        <v>55</v>
      </c>
      <c r="H89" s="8"/>
      <c r="I89" s="10">
        <v>44712.417986111112</v>
      </c>
      <c r="J89" s="8"/>
      <c r="K89" s="8" t="s">
        <v>56</v>
      </c>
      <c r="L89" s="8"/>
      <c r="M89" s="11">
        <v>44702</v>
      </c>
      <c r="N89" s="8"/>
      <c r="O89" s="8"/>
      <c r="P89" s="8"/>
      <c r="Q89" s="8" t="s">
        <v>40</v>
      </c>
      <c r="R89" s="8"/>
      <c r="S89" s="8" t="s">
        <v>59</v>
      </c>
      <c r="T89" s="8"/>
      <c r="U89" s="8" t="s">
        <v>40</v>
      </c>
      <c r="V89" s="8"/>
      <c r="W89" s="8"/>
      <c r="X89" s="8"/>
      <c r="Y89" s="8"/>
      <c r="Z89" s="8"/>
      <c r="AA89" s="8" t="s">
        <v>309</v>
      </c>
      <c r="AB89" s="8"/>
      <c r="AC89" s="8"/>
      <c r="AD89" s="8"/>
      <c r="AE89" s="12">
        <v>1</v>
      </c>
      <c r="AF89" s="8"/>
      <c r="AG89" s="8" t="s">
        <v>562</v>
      </c>
      <c r="AH89" s="8"/>
      <c r="AI89" s="13">
        <v>3.51</v>
      </c>
      <c r="AJ89" s="8"/>
      <c r="AK89" s="13">
        <f>ROUND(IF(ISNUMBER(AI89), AE89*AI89, AE89),5)</f>
        <v>3.51</v>
      </c>
      <c r="AL89" s="8"/>
      <c r="AM89" s="13">
        <f>ROUND(AM88+AK89,5)</f>
        <v>405.84</v>
      </c>
    </row>
    <row r="90" spans="1:39" x14ac:dyDescent="0.25">
      <c r="A90" s="8"/>
      <c r="B90" s="8"/>
      <c r="C90" s="8"/>
      <c r="D90" s="8"/>
      <c r="E90" s="9">
        <v>226</v>
      </c>
      <c r="F90" s="8"/>
      <c r="G90" s="8" t="s">
        <v>55</v>
      </c>
      <c r="H90" s="8"/>
      <c r="I90" s="10">
        <v>44712.418946759259</v>
      </c>
      <c r="J90" s="8"/>
      <c r="K90" s="8" t="s">
        <v>56</v>
      </c>
      <c r="L90" s="8"/>
      <c r="M90" s="11">
        <v>44704</v>
      </c>
      <c r="N90" s="8"/>
      <c r="O90" s="8"/>
      <c r="P90" s="8"/>
      <c r="Q90" s="8" t="s">
        <v>40</v>
      </c>
      <c r="R90" s="8"/>
      <c r="S90" s="8" t="s">
        <v>87</v>
      </c>
      <c r="T90" s="8"/>
      <c r="U90" s="8" t="s">
        <v>40</v>
      </c>
      <c r="V90" s="8"/>
      <c r="W90" s="8"/>
      <c r="X90" s="8"/>
      <c r="Y90" s="8"/>
      <c r="Z90" s="8"/>
      <c r="AA90" s="8" t="s">
        <v>336</v>
      </c>
      <c r="AB90" s="8"/>
      <c r="AC90" s="8" t="s">
        <v>87</v>
      </c>
      <c r="AD90" s="8"/>
      <c r="AE90" s="12">
        <v>5</v>
      </c>
      <c r="AF90" s="8"/>
      <c r="AG90" s="8" t="s">
        <v>562</v>
      </c>
      <c r="AH90" s="8"/>
      <c r="AI90" s="13">
        <v>19.46</v>
      </c>
      <c r="AJ90" s="8"/>
      <c r="AK90" s="13">
        <f>ROUND(IF(ISNUMBER(AI90), AE90*AI90, AE90),5)</f>
        <v>97.3</v>
      </c>
      <c r="AL90" s="8"/>
      <c r="AM90" s="13">
        <f>ROUND(AM89+AK90,5)</f>
        <v>503.14</v>
      </c>
    </row>
    <row r="91" spans="1:39" x14ac:dyDescent="0.25">
      <c r="A91" s="8"/>
      <c r="B91" s="8"/>
      <c r="C91" s="8"/>
      <c r="D91" s="8"/>
      <c r="E91" s="9">
        <v>227</v>
      </c>
      <c r="F91" s="8"/>
      <c r="G91" s="8" t="s">
        <v>55</v>
      </c>
      <c r="H91" s="8"/>
      <c r="I91" s="10">
        <v>44712.421990740739</v>
      </c>
      <c r="J91" s="8"/>
      <c r="K91" s="8" t="s">
        <v>56</v>
      </c>
      <c r="L91" s="8"/>
      <c r="M91" s="11">
        <v>44706</v>
      </c>
      <c r="N91" s="8"/>
      <c r="O91" s="8"/>
      <c r="P91" s="8"/>
      <c r="Q91" s="8" t="s">
        <v>40</v>
      </c>
      <c r="R91" s="8"/>
      <c r="S91" s="8" t="s">
        <v>94</v>
      </c>
      <c r="T91" s="8"/>
      <c r="U91" s="8" t="s">
        <v>40</v>
      </c>
      <c r="V91" s="8"/>
      <c r="W91" s="8"/>
      <c r="X91" s="8"/>
      <c r="Y91" s="8"/>
      <c r="Z91" s="8"/>
      <c r="AA91" s="8" t="s">
        <v>343</v>
      </c>
      <c r="AB91" s="8"/>
      <c r="AC91" s="8" t="s">
        <v>94</v>
      </c>
      <c r="AD91" s="8"/>
      <c r="AE91" s="12">
        <v>0</v>
      </c>
      <c r="AF91" s="8"/>
      <c r="AG91" s="8" t="s">
        <v>562</v>
      </c>
      <c r="AH91" s="8"/>
      <c r="AI91" s="13">
        <v>29</v>
      </c>
      <c r="AJ91" s="8"/>
      <c r="AK91" s="13">
        <f>ROUND(IF(ISNUMBER(AI91), AE91*AI91, AE91),5)</f>
        <v>0</v>
      </c>
      <c r="AL91" s="8"/>
      <c r="AM91" s="13">
        <f>ROUND(AM90+AK91,5)</f>
        <v>503.14</v>
      </c>
    </row>
    <row r="92" spans="1:39" x14ac:dyDescent="0.25">
      <c r="A92" s="8"/>
      <c r="B92" s="8"/>
      <c r="C92" s="8"/>
      <c r="D92" s="8"/>
      <c r="E92" s="9">
        <v>227</v>
      </c>
      <c r="F92" s="8"/>
      <c r="G92" s="8" t="s">
        <v>55</v>
      </c>
      <c r="H92" s="8"/>
      <c r="I92" s="10">
        <v>44712.421990740739</v>
      </c>
      <c r="J92" s="8"/>
      <c r="K92" s="8" t="s">
        <v>56</v>
      </c>
      <c r="L92" s="8"/>
      <c r="M92" s="11">
        <v>44706</v>
      </c>
      <c r="N92" s="8"/>
      <c r="O92" s="8"/>
      <c r="P92" s="8"/>
      <c r="Q92" s="8" t="s">
        <v>40</v>
      </c>
      <c r="R92" s="8"/>
      <c r="S92" s="8" t="s">
        <v>95</v>
      </c>
      <c r="T92" s="8"/>
      <c r="U92" s="8" t="s">
        <v>40</v>
      </c>
      <c r="V92" s="8"/>
      <c r="W92" s="8"/>
      <c r="X92" s="8"/>
      <c r="Y92" s="8"/>
      <c r="Z92" s="8"/>
      <c r="AA92" s="8" t="s">
        <v>344</v>
      </c>
      <c r="AB92" s="8"/>
      <c r="AC92" s="8" t="s">
        <v>95</v>
      </c>
      <c r="AD92" s="8"/>
      <c r="AE92" s="12">
        <v>0</v>
      </c>
      <c r="AF92" s="8"/>
      <c r="AG92" s="8" t="s">
        <v>562</v>
      </c>
      <c r="AH92" s="8"/>
      <c r="AI92" s="13">
        <v>52.96</v>
      </c>
      <c r="AJ92" s="8"/>
      <c r="AK92" s="13">
        <f>ROUND(IF(ISNUMBER(AI92), AE92*AI92, AE92),5)</f>
        <v>0</v>
      </c>
      <c r="AL92" s="8"/>
      <c r="AM92" s="13">
        <f>ROUND(AM91+AK92,5)</f>
        <v>503.14</v>
      </c>
    </row>
    <row r="93" spans="1:39" x14ac:dyDescent="0.25">
      <c r="A93" s="8"/>
      <c r="B93" s="8"/>
      <c r="C93" s="8"/>
      <c r="D93" s="8"/>
      <c r="E93" s="9">
        <v>227</v>
      </c>
      <c r="F93" s="8"/>
      <c r="G93" s="8" t="s">
        <v>55</v>
      </c>
      <c r="H93" s="8"/>
      <c r="I93" s="10">
        <v>44712.421990740739</v>
      </c>
      <c r="J93" s="8"/>
      <c r="K93" s="8" t="s">
        <v>56</v>
      </c>
      <c r="L93" s="8"/>
      <c r="M93" s="11">
        <v>44706</v>
      </c>
      <c r="N93" s="8"/>
      <c r="O93" s="8"/>
      <c r="P93" s="8"/>
      <c r="Q93" s="8" t="s">
        <v>40</v>
      </c>
      <c r="R93" s="8"/>
      <c r="S93" s="8" t="s">
        <v>97</v>
      </c>
      <c r="T93" s="8"/>
      <c r="U93" s="8" t="s">
        <v>40</v>
      </c>
      <c r="V93" s="8"/>
      <c r="W93" s="8"/>
      <c r="X93" s="8"/>
      <c r="Y93" s="8"/>
      <c r="Z93" s="8"/>
      <c r="AA93" s="8" t="s">
        <v>346</v>
      </c>
      <c r="AB93" s="8"/>
      <c r="AC93" s="8" t="s">
        <v>97</v>
      </c>
      <c r="AD93" s="8"/>
      <c r="AE93" s="12">
        <v>1</v>
      </c>
      <c r="AF93" s="8"/>
      <c r="AG93" s="8" t="s">
        <v>562</v>
      </c>
      <c r="AH93" s="8"/>
      <c r="AI93" s="13">
        <v>10.39</v>
      </c>
      <c r="AJ93" s="8"/>
      <c r="AK93" s="13">
        <f>ROUND(IF(ISNUMBER(AI93), AE93*AI93, AE93),5)</f>
        <v>10.39</v>
      </c>
      <c r="AL93" s="8"/>
      <c r="AM93" s="13">
        <f>ROUND(AM92+AK93,5)</f>
        <v>513.53</v>
      </c>
    </row>
    <row r="94" spans="1:39" x14ac:dyDescent="0.25">
      <c r="A94" s="8"/>
      <c r="B94" s="8"/>
      <c r="C94" s="8"/>
      <c r="D94" s="8"/>
      <c r="E94" s="9">
        <v>227</v>
      </c>
      <c r="F94" s="8"/>
      <c r="G94" s="8" t="s">
        <v>55</v>
      </c>
      <c r="H94" s="8"/>
      <c r="I94" s="10">
        <v>44712.421990740739</v>
      </c>
      <c r="J94" s="8"/>
      <c r="K94" s="8" t="s">
        <v>56</v>
      </c>
      <c r="L94" s="8"/>
      <c r="M94" s="11">
        <v>44706</v>
      </c>
      <c r="N94" s="8"/>
      <c r="O94" s="8"/>
      <c r="P94" s="8"/>
      <c r="Q94" s="8" t="s">
        <v>40</v>
      </c>
      <c r="R94" s="8"/>
      <c r="S94" s="8" t="s">
        <v>59</v>
      </c>
      <c r="T94" s="8"/>
      <c r="U94" s="8" t="s">
        <v>40</v>
      </c>
      <c r="V94" s="8"/>
      <c r="W94" s="8"/>
      <c r="X94" s="8"/>
      <c r="Y94" s="8"/>
      <c r="Z94" s="8"/>
      <c r="AA94" s="8" t="s">
        <v>310</v>
      </c>
      <c r="AB94" s="8"/>
      <c r="AC94" s="8" t="s">
        <v>66</v>
      </c>
      <c r="AD94" s="8"/>
      <c r="AE94" s="12">
        <v>1</v>
      </c>
      <c r="AF94" s="8"/>
      <c r="AG94" s="8" t="s">
        <v>562</v>
      </c>
      <c r="AH94" s="8"/>
      <c r="AI94" s="13">
        <v>3.04</v>
      </c>
      <c r="AJ94" s="8"/>
      <c r="AK94" s="13">
        <f>ROUND(IF(ISNUMBER(AI94), AE94*AI94, AE94),5)</f>
        <v>3.04</v>
      </c>
      <c r="AL94" s="8"/>
      <c r="AM94" s="13">
        <f>ROUND(AM93+AK94,5)</f>
        <v>516.57000000000005</v>
      </c>
    </row>
    <row r="95" spans="1:39" x14ac:dyDescent="0.25">
      <c r="A95" s="8"/>
      <c r="B95" s="8"/>
      <c r="C95" s="8"/>
      <c r="D95" s="8"/>
      <c r="E95" s="9">
        <v>227</v>
      </c>
      <c r="F95" s="8"/>
      <c r="G95" s="8" t="s">
        <v>55</v>
      </c>
      <c r="H95" s="8"/>
      <c r="I95" s="10">
        <v>44712.421990740739</v>
      </c>
      <c r="J95" s="8"/>
      <c r="K95" s="8" t="s">
        <v>56</v>
      </c>
      <c r="L95" s="8"/>
      <c r="M95" s="11">
        <v>44706</v>
      </c>
      <c r="N95" s="8"/>
      <c r="O95" s="8"/>
      <c r="P95" s="8"/>
      <c r="Q95" s="8" t="s">
        <v>40</v>
      </c>
      <c r="R95" s="8"/>
      <c r="S95" s="8" t="s">
        <v>98</v>
      </c>
      <c r="T95" s="8"/>
      <c r="U95" s="8" t="s">
        <v>40</v>
      </c>
      <c r="V95" s="8"/>
      <c r="W95" s="8"/>
      <c r="X95" s="8"/>
      <c r="Y95" s="8"/>
      <c r="Z95" s="8"/>
      <c r="AA95" s="8" t="s">
        <v>347</v>
      </c>
      <c r="AB95" s="8"/>
      <c r="AC95" s="8" t="s">
        <v>98</v>
      </c>
      <c r="AD95" s="8"/>
      <c r="AE95" s="12">
        <v>0</v>
      </c>
      <c r="AF95" s="8"/>
      <c r="AG95" s="8" t="s">
        <v>562</v>
      </c>
      <c r="AH95" s="8"/>
      <c r="AI95" s="13">
        <v>10.39</v>
      </c>
      <c r="AJ95" s="8"/>
      <c r="AK95" s="13">
        <f>ROUND(IF(ISNUMBER(AI95), AE95*AI95, AE95),5)</f>
        <v>0</v>
      </c>
      <c r="AL95" s="8"/>
      <c r="AM95" s="13">
        <f>ROUND(AM94+AK95,5)</f>
        <v>516.57000000000005</v>
      </c>
    </row>
    <row r="96" spans="1:39" x14ac:dyDescent="0.25">
      <c r="A96" s="8"/>
      <c r="B96" s="8"/>
      <c r="C96" s="8"/>
      <c r="D96" s="8"/>
      <c r="E96" s="9">
        <v>227</v>
      </c>
      <c r="F96" s="8"/>
      <c r="G96" s="8" t="s">
        <v>55</v>
      </c>
      <c r="H96" s="8"/>
      <c r="I96" s="10">
        <v>44712.421990740739</v>
      </c>
      <c r="J96" s="8"/>
      <c r="K96" s="8" t="s">
        <v>56</v>
      </c>
      <c r="L96" s="8"/>
      <c r="M96" s="11">
        <v>44706</v>
      </c>
      <c r="N96" s="8"/>
      <c r="O96" s="8"/>
      <c r="P96" s="8"/>
      <c r="Q96" s="8" t="s">
        <v>40</v>
      </c>
      <c r="R96" s="8"/>
      <c r="S96" s="8" t="s">
        <v>59</v>
      </c>
      <c r="T96" s="8"/>
      <c r="U96" s="8" t="s">
        <v>40</v>
      </c>
      <c r="V96" s="8"/>
      <c r="W96" s="8"/>
      <c r="X96" s="8"/>
      <c r="Y96" s="8"/>
      <c r="Z96" s="8"/>
      <c r="AA96" s="8" t="s">
        <v>310</v>
      </c>
      <c r="AB96" s="8"/>
      <c r="AC96" s="8" t="s">
        <v>66</v>
      </c>
      <c r="AD96" s="8"/>
      <c r="AE96" s="12">
        <v>1</v>
      </c>
      <c r="AF96" s="8"/>
      <c r="AG96" s="8" t="s">
        <v>562</v>
      </c>
      <c r="AH96" s="8"/>
      <c r="AI96" s="13">
        <v>2.95</v>
      </c>
      <c r="AJ96" s="8"/>
      <c r="AK96" s="13">
        <f>ROUND(IF(ISNUMBER(AI96), AE96*AI96, AE96),5)</f>
        <v>2.95</v>
      </c>
      <c r="AL96" s="8"/>
      <c r="AM96" s="13">
        <f>ROUND(AM95+AK96,5)</f>
        <v>519.52</v>
      </c>
    </row>
    <row r="97" spans="1:39" x14ac:dyDescent="0.25">
      <c r="A97" s="8"/>
      <c r="B97" s="8"/>
      <c r="C97" s="8"/>
      <c r="D97" s="8"/>
      <c r="E97" s="9">
        <v>228</v>
      </c>
      <c r="F97" s="8"/>
      <c r="G97" s="8" t="s">
        <v>55</v>
      </c>
      <c r="H97" s="8"/>
      <c r="I97" s="10">
        <v>44712.422569444447</v>
      </c>
      <c r="J97" s="8"/>
      <c r="K97" s="8" t="s">
        <v>56</v>
      </c>
      <c r="L97" s="8"/>
      <c r="M97" s="11">
        <v>44707</v>
      </c>
      <c r="N97" s="8"/>
      <c r="O97" s="8"/>
      <c r="P97" s="8"/>
      <c r="Q97" s="8" t="s">
        <v>40</v>
      </c>
      <c r="R97" s="8"/>
      <c r="S97" s="8" t="s">
        <v>98</v>
      </c>
      <c r="T97" s="8"/>
      <c r="U97" s="8" t="s">
        <v>40</v>
      </c>
      <c r="V97" s="8"/>
      <c r="W97" s="8"/>
      <c r="X97" s="8"/>
      <c r="Y97" s="8"/>
      <c r="Z97" s="8"/>
      <c r="AA97" s="8" t="s">
        <v>347</v>
      </c>
      <c r="AB97" s="8"/>
      <c r="AC97" s="8" t="s">
        <v>98</v>
      </c>
      <c r="AD97" s="8"/>
      <c r="AE97" s="12">
        <v>1</v>
      </c>
      <c r="AF97" s="8"/>
      <c r="AG97" s="8" t="s">
        <v>562</v>
      </c>
      <c r="AH97" s="8"/>
      <c r="AI97" s="13">
        <v>10.39</v>
      </c>
      <c r="AJ97" s="8"/>
      <c r="AK97" s="13">
        <f>ROUND(IF(ISNUMBER(AI97), AE97*AI97, AE97),5)</f>
        <v>10.39</v>
      </c>
      <c r="AL97" s="8"/>
      <c r="AM97" s="13">
        <f>ROUND(AM96+AK97,5)</f>
        <v>529.91</v>
      </c>
    </row>
    <row r="98" spans="1:39" x14ac:dyDescent="0.25">
      <c r="A98" s="8"/>
      <c r="B98" s="8"/>
      <c r="C98" s="8"/>
      <c r="D98" s="8"/>
      <c r="E98" s="9">
        <v>235</v>
      </c>
      <c r="F98" s="8"/>
      <c r="G98" s="8" t="s">
        <v>55</v>
      </c>
      <c r="H98" s="8"/>
      <c r="I98" s="10">
        <v>44712.607731481483</v>
      </c>
      <c r="J98" s="8"/>
      <c r="K98" s="8" t="s">
        <v>56</v>
      </c>
      <c r="L98" s="8"/>
      <c r="M98" s="11">
        <v>44712</v>
      </c>
      <c r="N98" s="8"/>
      <c r="O98" s="8"/>
      <c r="P98" s="8"/>
      <c r="Q98" s="8" t="s">
        <v>40</v>
      </c>
      <c r="R98" s="8"/>
      <c r="S98" s="8" t="s">
        <v>94</v>
      </c>
      <c r="T98" s="8"/>
      <c r="U98" s="8" t="s">
        <v>40</v>
      </c>
      <c r="V98" s="8"/>
      <c r="W98" s="8"/>
      <c r="X98" s="8"/>
      <c r="Y98" s="8"/>
      <c r="Z98" s="8"/>
      <c r="AA98" s="8" t="s">
        <v>343</v>
      </c>
      <c r="AB98" s="8"/>
      <c r="AC98" s="8" t="s">
        <v>94</v>
      </c>
      <c r="AD98" s="8"/>
      <c r="AE98" s="12">
        <v>1</v>
      </c>
      <c r="AF98" s="8"/>
      <c r="AG98" s="8" t="s">
        <v>562</v>
      </c>
      <c r="AH98" s="8"/>
      <c r="AI98" s="13">
        <v>29</v>
      </c>
      <c r="AJ98" s="8"/>
      <c r="AK98" s="13">
        <f>ROUND(IF(ISNUMBER(AI98), AE98*AI98, AE98),5)</f>
        <v>29</v>
      </c>
      <c r="AL98" s="8"/>
      <c r="AM98" s="13">
        <f>ROUND(AM97+AK98,5)</f>
        <v>558.91</v>
      </c>
    </row>
    <row r="99" spans="1:39" x14ac:dyDescent="0.25">
      <c r="A99" s="8"/>
      <c r="B99" s="8"/>
      <c r="C99" s="8"/>
      <c r="D99" s="8"/>
      <c r="E99" s="9">
        <v>235</v>
      </c>
      <c r="F99" s="8"/>
      <c r="G99" s="8" t="s">
        <v>55</v>
      </c>
      <c r="H99" s="8"/>
      <c r="I99" s="10">
        <v>44712.607731481483</v>
      </c>
      <c r="J99" s="8"/>
      <c r="K99" s="8" t="s">
        <v>56</v>
      </c>
      <c r="L99" s="8"/>
      <c r="M99" s="11">
        <v>44712</v>
      </c>
      <c r="N99" s="8"/>
      <c r="O99" s="8"/>
      <c r="P99" s="8"/>
      <c r="Q99" s="8" t="s">
        <v>40</v>
      </c>
      <c r="R99" s="8"/>
      <c r="S99" s="8" t="s">
        <v>95</v>
      </c>
      <c r="T99" s="8"/>
      <c r="U99" s="8" t="s">
        <v>40</v>
      </c>
      <c r="V99" s="8"/>
      <c r="W99" s="8"/>
      <c r="X99" s="8"/>
      <c r="Y99" s="8"/>
      <c r="Z99" s="8"/>
      <c r="AA99" s="8" t="s">
        <v>344</v>
      </c>
      <c r="AB99" s="8"/>
      <c r="AC99" s="8" t="s">
        <v>95</v>
      </c>
      <c r="AD99" s="8"/>
      <c r="AE99" s="12">
        <v>1</v>
      </c>
      <c r="AF99" s="8"/>
      <c r="AG99" s="8" t="s">
        <v>562</v>
      </c>
      <c r="AH99" s="8"/>
      <c r="AI99" s="13">
        <v>52.96</v>
      </c>
      <c r="AJ99" s="8"/>
      <c r="AK99" s="13">
        <f>ROUND(IF(ISNUMBER(AI99), AE99*AI99, AE99),5)</f>
        <v>52.96</v>
      </c>
      <c r="AL99" s="8"/>
      <c r="AM99" s="13">
        <f>ROUND(AM98+AK99,5)</f>
        <v>611.87</v>
      </c>
    </row>
    <row r="100" spans="1:39" x14ac:dyDescent="0.25">
      <c r="A100" s="8"/>
      <c r="B100" s="8"/>
      <c r="C100" s="8"/>
      <c r="D100" s="8"/>
      <c r="E100" s="9">
        <v>238</v>
      </c>
      <c r="F100" s="8"/>
      <c r="G100" s="8" t="s">
        <v>55</v>
      </c>
      <c r="H100" s="8"/>
      <c r="I100" s="10">
        <v>44712.623761574076</v>
      </c>
      <c r="J100" s="8"/>
      <c r="K100" s="8" t="s">
        <v>56</v>
      </c>
      <c r="L100" s="8"/>
      <c r="M100" s="11">
        <v>44712</v>
      </c>
      <c r="N100" s="8"/>
      <c r="O100" s="8"/>
      <c r="P100" s="8"/>
      <c r="Q100" s="8" t="s">
        <v>40</v>
      </c>
      <c r="R100" s="8"/>
      <c r="S100" s="8" t="s">
        <v>99</v>
      </c>
      <c r="T100" s="8"/>
      <c r="U100" s="8" t="s">
        <v>40</v>
      </c>
      <c r="V100" s="8"/>
      <c r="W100" s="8"/>
      <c r="X100" s="8"/>
      <c r="Y100" s="8"/>
      <c r="Z100" s="8"/>
      <c r="AA100" s="8" t="s">
        <v>348</v>
      </c>
      <c r="AB100" s="8"/>
      <c r="AC100" s="8" t="s">
        <v>99</v>
      </c>
      <c r="AD100" s="8"/>
      <c r="AE100" s="12">
        <v>1</v>
      </c>
      <c r="AF100" s="8"/>
      <c r="AG100" s="8" t="s">
        <v>562</v>
      </c>
      <c r="AH100" s="8"/>
      <c r="AI100" s="13">
        <v>26.99</v>
      </c>
      <c r="AJ100" s="8"/>
      <c r="AK100" s="13">
        <f>ROUND(IF(ISNUMBER(AI100), AE100*AI100, AE100),5)</f>
        <v>26.99</v>
      </c>
      <c r="AL100" s="8"/>
      <c r="AM100" s="13">
        <f>ROUND(AM99+AK100,5)</f>
        <v>638.86</v>
      </c>
    </row>
    <row r="101" spans="1:39" x14ac:dyDescent="0.25">
      <c r="A101" s="8"/>
      <c r="B101" s="8"/>
      <c r="C101" s="8"/>
      <c r="D101" s="8"/>
      <c r="E101" s="9">
        <v>239</v>
      </c>
      <c r="F101" s="8"/>
      <c r="G101" s="8" t="s">
        <v>55</v>
      </c>
      <c r="H101" s="8"/>
      <c r="I101" s="10">
        <v>44712.62400462963</v>
      </c>
      <c r="J101" s="8"/>
      <c r="K101" s="8" t="s">
        <v>56</v>
      </c>
      <c r="L101" s="8"/>
      <c r="M101" s="11">
        <v>44712</v>
      </c>
      <c r="N101" s="8"/>
      <c r="O101" s="8"/>
      <c r="P101" s="8"/>
      <c r="Q101" s="8" t="s">
        <v>40</v>
      </c>
      <c r="R101" s="8"/>
      <c r="S101" s="8" t="s">
        <v>100</v>
      </c>
      <c r="T101" s="8"/>
      <c r="U101" s="8" t="s">
        <v>40</v>
      </c>
      <c r="V101" s="8"/>
      <c r="W101" s="8"/>
      <c r="X101" s="8"/>
      <c r="Y101" s="8"/>
      <c r="Z101" s="8"/>
      <c r="AA101" s="8" t="s">
        <v>349</v>
      </c>
      <c r="AB101" s="8"/>
      <c r="AC101" s="8" t="s">
        <v>100</v>
      </c>
      <c r="AD101" s="8"/>
      <c r="AE101" s="12">
        <v>1</v>
      </c>
      <c r="AF101" s="8"/>
      <c r="AG101" s="8" t="s">
        <v>562</v>
      </c>
      <c r="AH101" s="8"/>
      <c r="AI101" s="13">
        <v>34.64</v>
      </c>
      <c r="AJ101" s="8"/>
      <c r="AK101" s="13">
        <f>ROUND(IF(ISNUMBER(AI101), AE101*AI101, AE101),5)</f>
        <v>34.64</v>
      </c>
      <c r="AL101" s="8"/>
      <c r="AM101" s="13">
        <f>ROUND(AM100+AK101,5)</f>
        <v>673.5</v>
      </c>
    </row>
    <row r="102" spans="1:39" x14ac:dyDescent="0.25">
      <c r="A102" s="8"/>
      <c r="B102" s="8"/>
      <c r="C102" s="8"/>
      <c r="D102" s="8"/>
      <c r="E102" s="9">
        <v>310</v>
      </c>
      <c r="F102" s="8"/>
      <c r="G102" s="8" t="s">
        <v>55</v>
      </c>
      <c r="H102" s="8"/>
      <c r="I102" s="10">
        <v>44726.473726851851</v>
      </c>
      <c r="J102" s="8"/>
      <c r="K102" s="8" t="s">
        <v>56</v>
      </c>
      <c r="L102" s="8"/>
      <c r="M102" s="11">
        <v>44726</v>
      </c>
      <c r="N102" s="8"/>
      <c r="O102" s="8"/>
      <c r="P102" s="8"/>
      <c r="Q102" s="8" t="s">
        <v>40</v>
      </c>
      <c r="R102" s="8"/>
      <c r="S102" s="8" t="s">
        <v>101</v>
      </c>
      <c r="T102" s="8"/>
      <c r="U102" s="8" t="s">
        <v>40</v>
      </c>
      <c r="V102" s="8"/>
      <c r="W102" s="8"/>
      <c r="X102" s="8"/>
      <c r="Y102" s="8"/>
      <c r="Z102" s="8"/>
      <c r="AA102" s="8" t="s">
        <v>350</v>
      </c>
      <c r="AB102" s="8"/>
      <c r="AC102" s="8" t="s">
        <v>101</v>
      </c>
      <c r="AD102" s="8"/>
      <c r="AE102" s="12">
        <v>2</v>
      </c>
      <c r="AF102" s="8"/>
      <c r="AG102" s="8" t="s">
        <v>562</v>
      </c>
      <c r="AH102" s="8"/>
      <c r="AI102" s="13">
        <v>2</v>
      </c>
      <c r="AJ102" s="8"/>
      <c r="AK102" s="13">
        <f>ROUND(IF(ISNUMBER(AI102), AE102*AI102, AE102),5)</f>
        <v>4</v>
      </c>
      <c r="AL102" s="8"/>
      <c r="AM102" s="13">
        <f>ROUND(AM101+AK102,5)</f>
        <v>677.5</v>
      </c>
    </row>
    <row r="103" spans="1:39" x14ac:dyDescent="0.25">
      <c r="A103" s="8"/>
      <c r="B103" s="8"/>
      <c r="C103" s="8"/>
      <c r="D103" s="8"/>
      <c r="E103" s="9">
        <v>310</v>
      </c>
      <c r="F103" s="8"/>
      <c r="G103" s="8" t="s">
        <v>55</v>
      </c>
      <c r="H103" s="8"/>
      <c r="I103" s="10">
        <v>44726.473726851851</v>
      </c>
      <c r="J103" s="8"/>
      <c r="K103" s="8" t="s">
        <v>56</v>
      </c>
      <c r="L103" s="8"/>
      <c r="M103" s="11">
        <v>44726</v>
      </c>
      <c r="N103" s="8"/>
      <c r="O103" s="8"/>
      <c r="P103" s="8"/>
      <c r="Q103" s="8" t="s">
        <v>40</v>
      </c>
      <c r="R103" s="8"/>
      <c r="S103" s="8" t="s">
        <v>102</v>
      </c>
      <c r="T103" s="8"/>
      <c r="U103" s="8" t="s">
        <v>40</v>
      </c>
      <c r="V103" s="8"/>
      <c r="W103" s="8"/>
      <c r="X103" s="8"/>
      <c r="Y103" s="8"/>
      <c r="Z103" s="8"/>
      <c r="AA103" s="8" t="s">
        <v>351</v>
      </c>
      <c r="AB103" s="8"/>
      <c r="AC103" s="8" t="s">
        <v>102</v>
      </c>
      <c r="AD103" s="8"/>
      <c r="AE103" s="12">
        <v>1</v>
      </c>
      <c r="AF103" s="8"/>
      <c r="AG103" s="8" t="s">
        <v>562</v>
      </c>
      <c r="AH103" s="8"/>
      <c r="AI103" s="13">
        <v>8.48</v>
      </c>
      <c r="AJ103" s="8"/>
      <c r="AK103" s="13">
        <f>ROUND(IF(ISNUMBER(AI103), AE103*AI103, AE103),5)</f>
        <v>8.48</v>
      </c>
      <c r="AL103" s="8"/>
      <c r="AM103" s="13">
        <f>ROUND(AM102+AK103,5)</f>
        <v>685.98</v>
      </c>
    </row>
    <row r="104" spans="1:39" x14ac:dyDescent="0.25">
      <c r="A104" s="8"/>
      <c r="B104" s="8"/>
      <c r="C104" s="8"/>
      <c r="D104" s="8"/>
      <c r="E104" s="9">
        <v>310</v>
      </c>
      <c r="F104" s="8"/>
      <c r="G104" s="8" t="s">
        <v>55</v>
      </c>
      <c r="H104" s="8"/>
      <c r="I104" s="10">
        <v>44726.473726851851</v>
      </c>
      <c r="J104" s="8"/>
      <c r="K104" s="8" t="s">
        <v>56</v>
      </c>
      <c r="L104" s="8"/>
      <c r="M104" s="11">
        <v>44726</v>
      </c>
      <c r="N104" s="8"/>
      <c r="O104" s="8"/>
      <c r="P104" s="8"/>
      <c r="Q104" s="8" t="s">
        <v>40</v>
      </c>
      <c r="R104" s="8"/>
      <c r="S104" s="8" t="s">
        <v>103</v>
      </c>
      <c r="T104" s="8"/>
      <c r="U104" s="8" t="s">
        <v>40</v>
      </c>
      <c r="V104" s="8"/>
      <c r="W104" s="8"/>
      <c r="X104" s="8"/>
      <c r="Y104" s="8"/>
      <c r="Z104" s="8"/>
      <c r="AA104" s="8" t="s">
        <v>352</v>
      </c>
      <c r="AB104" s="8"/>
      <c r="AC104" s="8" t="s">
        <v>103</v>
      </c>
      <c r="AD104" s="8"/>
      <c r="AE104" s="12">
        <v>2</v>
      </c>
      <c r="AF104" s="8"/>
      <c r="AG104" s="8" t="s">
        <v>562</v>
      </c>
      <c r="AH104" s="8"/>
      <c r="AI104" s="13">
        <v>6.76</v>
      </c>
      <c r="AJ104" s="8"/>
      <c r="AK104" s="13">
        <f>ROUND(IF(ISNUMBER(AI104), AE104*AI104, AE104),5)</f>
        <v>13.52</v>
      </c>
      <c r="AL104" s="8"/>
      <c r="AM104" s="13">
        <f>ROUND(AM103+AK104,5)</f>
        <v>699.5</v>
      </c>
    </row>
    <row r="105" spans="1:39" x14ac:dyDescent="0.25">
      <c r="A105" s="8"/>
      <c r="B105" s="8"/>
      <c r="C105" s="8"/>
      <c r="D105" s="8"/>
      <c r="E105" s="9">
        <v>310</v>
      </c>
      <c r="F105" s="8"/>
      <c r="G105" s="8" t="s">
        <v>55</v>
      </c>
      <c r="H105" s="8"/>
      <c r="I105" s="10">
        <v>44726.473726851851</v>
      </c>
      <c r="J105" s="8"/>
      <c r="K105" s="8" t="s">
        <v>56</v>
      </c>
      <c r="L105" s="8"/>
      <c r="M105" s="11">
        <v>44726</v>
      </c>
      <c r="N105" s="8"/>
      <c r="O105" s="8"/>
      <c r="P105" s="8"/>
      <c r="Q105" s="8" t="s">
        <v>40</v>
      </c>
      <c r="R105" s="8"/>
      <c r="S105" s="8" t="s">
        <v>104</v>
      </c>
      <c r="T105" s="8"/>
      <c r="U105" s="8" t="s">
        <v>40</v>
      </c>
      <c r="V105" s="8"/>
      <c r="W105" s="8"/>
      <c r="X105" s="8"/>
      <c r="Y105" s="8"/>
      <c r="Z105" s="8"/>
      <c r="AA105" s="8" t="s">
        <v>353</v>
      </c>
      <c r="AB105" s="8"/>
      <c r="AC105" s="8" t="s">
        <v>104</v>
      </c>
      <c r="AD105" s="8"/>
      <c r="AE105" s="12">
        <v>1</v>
      </c>
      <c r="AF105" s="8"/>
      <c r="AG105" s="8" t="s">
        <v>562</v>
      </c>
      <c r="AH105" s="8"/>
      <c r="AI105" s="13">
        <v>11.91</v>
      </c>
      <c r="AJ105" s="8"/>
      <c r="AK105" s="13">
        <f>ROUND(IF(ISNUMBER(AI105), AE105*AI105, AE105),5)</f>
        <v>11.91</v>
      </c>
      <c r="AL105" s="8"/>
      <c r="AM105" s="13">
        <f>ROUND(AM104+AK105,5)</f>
        <v>711.41</v>
      </c>
    </row>
    <row r="106" spans="1:39" x14ac:dyDescent="0.25">
      <c r="A106" s="8"/>
      <c r="B106" s="8"/>
      <c r="C106" s="8"/>
      <c r="D106" s="8"/>
      <c r="E106" s="9">
        <v>312</v>
      </c>
      <c r="F106" s="8"/>
      <c r="G106" s="8" t="s">
        <v>55</v>
      </c>
      <c r="H106" s="8"/>
      <c r="I106" s="10">
        <v>44726.484884259262</v>
      </c>
      <c r="J106" s="8"/>
      <c r="K106" s="8" t="s">
        <v>56</v>
      </c>
      <c r="L106" s="8"/>
      <c r="M106" s="11">
        <v>44726</v>
      </c>
      <c r="N106" s="8"/>
      <c r="O106" s="8"/>
      <c r="P106" s="8"/>
      <c r="Q106" s="8" t="s">
        <v>40</v>
      </c>
      <c r="R106" s="8"/>
      <c r="S106" s="8" t="s">
        <v>105</v>
      </c>
      <c r="T106" s="8"/>
      <c r="U106" s="8" t="s">
        <v>40</v>
      </c>
      <c r="V106" s="8"/>
      <c r="W106" s="8"/>
      <c r="X106" s="8"/>
      <c r="Y106" s="8"/>
      <c r="Z106" s="8"/>
      <c r="AA106" s="8" t="s">
        <v>354</v>
      </c>
      <c r="AB106" s="8"/>
      <c r="AC106" s="8" t="s">
        <v>105</v>
      </c>
      <c r="AD106" s="8"/>
      <c r="AE106" s="12">
        <v>1</v>
      </c>
      <c r="AF106" s="8"/>
      <c r="AG106" s="8" t="s">
        <v>562</v>
      </c>
      <c r="AH106" s="8"/>
      <c r="AI106" s="13">
        <v>10.25</v>
      </c>
      <c r="AJ106" s="8"/>
      <c r="AK106" s="13">
        <f>ROUND(IF(ISNUMBER(AI106), AE106*AI106, AE106),5)</f>
        <v>10.25</v>
      </c>
      <c r="AL106" s="8"/>
      <c r="AM106" s="13">
        <f>ROUND(AM105+AK106,5)</f>
        <v>721.66</v>
      </c>
    </row>
    <row r="107" spans="1:39" x14ac:dyDescent="0.25">
      <c r="A107" s="8"/>
      <c r="B107" s="8"/>
      <c r="C107" s="8"/>
      <c r="D107" s="8"/>
      <c r="E107" s="9">
        <v>323</v>
      </c>
      <c r="F107" s="8"/>
      <c r="G107" s="8" t="s">
        <v>55</v>
      </c>
      <c r="H107" s="8"/>
      <c r="I107" s="10">
        <v>44727.493425925924</v>
      </c>
      <c r="J107" s="8"/>
      <c r="K107" s="8" t="s">
        <v>56</v>
      </c>
      <c r="L107" s="8"/>
      <c r="M107" s="11">
        <v>44727</v>
      </c>
      <c r="N107" s="8"/>
      <c r="O107" s="8"/>
      <c r="P107" s="8"/>
      <c r="Q107" s="8" t="s">
        <v>40</v>
      </c>
      <c r="R107" s="8"/>
      <c r="S107" s="8" t="s">
        <v>106</v>
      </c>
      <c r="T107" s="8"/>
      <c r="U107" s="8" t="s">
        <v>40</v>
      </c>
      <c r="V107" s="8"/>
      <c r="W107" s="8"/>
      <c r="X107" s="8"/>
      <c r="Y107" s="8"/>
      <c r="Z107" s="8"/>
      <c r="AA107" s="8" t="s">
        <v>355</v>
      </c>
      <c r="AB107" s="8"/>
      <c r="AC107" s="8" t="s">
        <v>106</v>
      </c>
      <c r="AD107" s="8"/>
      <c r="AE107" s="12">
        <v>1</v>
      </c>
      <c r="AF107" s="8"/>
      <c r="AG107" s="8" t="s">
        <v>562</v>
      </c>
      <c r="AH107" s="8"/>
      <c r="AI107" s="13">
        <v>12.65</v>
      </c>
      <c r="AJ107" s="8"/>
      <c r="AK107" s="13">
        <f>ROUND(IF(ISNUMBER(AI107), AE107*AI107, AE107),5)</f>
        <v>12.65</v>
      </c>
      <c r="AL107" s="8"/>
      <c r="AM107" s="13">
        <f>ROUND(AM106+AK107,5)</f>
        <v>734.31</v>
      </c>
    </row>
    <row r="108" spans="1:39" x14ac:dyDescent="0.25">
      <c r="A108" s="8"/>
      <c r="B108" s="8"/>
      <c r="C108" s="8"/>
      <c r="D108" s="8"/>
      <c r="E108" s="9">
        <v>429</v>
      </c>
      <c r="F108" s="8"/>
      <c r="G108" s="8" t="s">
        <v>55</v>
      </c>
      <c r="H108" s="8"/>
      <c r="I108" s="10">
        <v>44748.287175925929</v>
      </c>
      <c r="J108" s="8"/>
      <c r="K108" s="8" t="s">
        <v>56</v>
      </c>
      <c r="L108" s="8"/>
      <c r="M108" s="11">
        <v>44729</v>
      </c>
      <c r="N108" s="8"/>
      <c r="O108" s="8"/>
      <c r="P108" s="8"/>
      <c r="Q108" s="8" t="s">
        <v>40</v>
      </c>
      <c r="R108" s="8"/>
      <c r="S108" s="8" t="s">
        <v>107</v>
      </c>
      <c r="T108" s="8"/>
      <c r="U108" s="8" t="s">
        <v>40</v>
      </c>
      <c r="V108" s="8"/>
      <c r="W108" s="8"/>
      <c r="X108" s="8"/>
      <c r="Y108" s="8"/>
      <c r="Z108" s="8"/>
      <c r="AA108" s="8" t="s">
        <v>356</v>
      </c>
      <c r="AB108" s="8"/>
      <c r="AC108" s="8" t="s">
        <v>107</v>
      </c>
      <c r="AD108" s="8"/>
      <c r="AE108" s="12">
        <v>1</v>
      </c>
      <c r="AF108" s="8"/>
      <c r="AG108" s="8" t="s">
        <v>562</v>
      </c>
      <c r="AH108" s="8"/>
      <c r="AI108" s="13">
        <v>31.84</v>
      </c>
      <c r="AJ108" s="8"/>
      <c r="AK108" s="13">
        <f>ROUND(IF(ISNUMBER(AI108), AE108*AI108, AE108),5)</f>
        <v>31.84</v>
      </c>
      <c r="AL108" s="8"/>
      <c r="AM108" s="13">
        <f>ROUND(AM107+AK108,5)</f>
        <v>766.15</v>
      </c>
    </row>
    <row r="109" spans="1:39" x14ac:dyDescent="0.25">
      <c r="A109" s="8"/>
      <c r="B109" s="8"/>
      <c r="C109" s="8"/>
      <c r="D109" s="8"/>
      <c r="E109" s="9">
        <v>429</v>
      </c>
      <c r="F109" s="8"/>
      <c r="G109" s="8" t="s">
        <v>55</v>
      </c>
      <c r="H109" s="8"/>
      <c r="I109" s="10">
        <v>44748.287175925929</v>
      </c>
      <c r="J109" s="8"/>
      <c r="K109" s="8" t="s">
        <v>56</v>
      </c>
      <c r="L109" s="8"/>
      <c r="M109" s="11">
        <v>44729</v>
      </c>
      <c r="N109" s="8"/>
      <c r="O109" s="8"/>
      <c r="P109" s="8"/>
      <c r="Q109" s="8" t="s">
        <v>40</v>
      </c>
      <c r="R109" s="8"/>
      <c r="S109" s="8" t="s">
        <v>59</v>
      </c>
      <c r="T109" s="8"/>
      <c r="U109" s="8" t="s">
        <v>40</v>
      </c>
      <c r="V109" s="8"/>
      <c r="W109" s="8"/>
      <c r="X109" s="8"/>
      <c r="Y109" s="8"/>
      <c r="Z109" s="8"/>
      <c r="AA109" s="8" t="s">
        <v>310</v>
      </c>
      <c r="AB109" s="8"/>
      <c r="AC109" s="8" t="s">
        <v>66</v>
      </c>
      <c r="AD109" s="8"/>
      <c r="AE109" s="12">
        <v>1</v>
      </c>
      <c r="AF109" s="8"/>
      <c r="AG109" s="8" t="s">
        <v>562</v>
      </c>
      <c r="AH109" s="8"/>
      <c r="AI109" s="13">
        <v>10.029999999999999</v>
      </c>
      <c r="AJ109" s="8"/>
      <c r="AK109" s="13">
        <f>ROUND(IF(ISNUMBER(AI109), AE109*AI109, AE109),5)</f>
        <v>10.029999999999999</v>
      </c>
      <c r="AL109" s="8"/>
      <c r="AM109" s="13">
        <f>ROUND(AM108+AK109,5)</f>
        <v>776.18</v>
      </c>
    </row>
    <row r="110" spans="1:39" x14ac:dyDescent="0.25">
      <c r="A110" s="8"/>
      <c r="B110" s="8"/>
      <c r="C110" s="8"/>
      <c r="D110" s="8"/>
      <c r="E110" s="9">
        <v>351</v>
      </c>
      <c r="F110" s="8"/>
      <c r="G110" s="8" t="s">
        <v>55</v>
      </c>
      <c r="H110" s="8"/>
      <c r="I110" s="10">
        <v>44733.599166666667</v>
      </c>
      <c r="J110" s="8"/>
      <c r="K110" s="8" t="s">
        <v>56</v>
      </c>
      <c r="L110" s="8"/>
      <c r="M110" s="11">
        <v>44733</v>
      </c>
      <c r="N110" s="8"/>
      <c r="O110" s="8"/>
      <c r="P110" s="8"/>
      <c r="Q110" s="8" t="s">
        <v>40</v>
      </c>
      <c r="R110" s="8"/>
      <c r="S110" s="8" t="s">
        <v>108</v>
      </c>
      <c r="T110" s="8"/>
      <c r="U110" s="8" t="s">
        <v>40</v>
      </c>
      <c r="V110" s="8"/>
      <c r="W110" s="8"/>
      <c r="X110" s="8"/>
      <c r="Y110" s="8"/>
      <c r="Z110" s="8"/>
      <c r="AA110" s="8" t="s">
        <v>357</v>
      </c>
      <c r="AB110" s="8"/>
      <c r="AC110" s="8" t="s">
        <v>108</v>
      </c>
      <c r="AD110" s="8"/>
      <c r="AE110" s="12">
        <v>1</v>
      </c>
      <c r="AF110" s="8"/>
      <c r="AG110" s="8" t="s">
        <v>562</v>
      </c>
      <c r="AH110" s="8"/>
      <c r="AI110" s="13">
        <v>115</v>
      </c>
      <c r="AJ110" s="8"/>
      <c r="AK110" s="13">
        <f>ROUND(IF(ISNUMBER(AI110), AE110*AI110, AE110),5)</f>
        <v>115</v>
      </c>
      <c r="AL110" s="8"/>
      <c r="AM110" s="13">
        <f>ROUND(AM109+AK110,5)</f>
        <v>891.18</v>
      </c>
    </row>
    <row r="111" spans="1:39" x14ac:dyDescent="0.25">
      <c r="A111" s="8"/>
      <c r="B111" s="8"/>
      <c r="C111" s="8"/>
      <c r="D111" s="8"/>
      <c r="E111" s="9">
        <v>427</v>
      </c>
      <c r="F111" s="8"/>
      <c r="G111" s="8" t="s">
        <v>55</v>
      </c>
      <c r="H111" s="8"/>
      <c r="I111" s="10">
        <v>44748.285613425927</v>
      </c>
      <c r="J111" s="8"/>
      <c r="K111" s="8" t="s">
        <v>56</v>
      </c>
      <c r="L111" s="8"/>
      <c r="M111" s="11">
        <v>44733</v>
      </c>
      <c r="N111" s="8"/>
      <c r="O111" s="8"/>
      <c r="P111" s="8"/>
      <c r="Q111" s="8" t="s">
        <v>40</v>
      </c>
      <c r="R111" s="8"/>
      <c r="S111" s="8" t="s">
        <v>109</v>
      </c>
      <c r="T111" s="8"/>
      <c r="U111" s="8" t="s">
        <v>40</v>
      </c>
      <c r="V111" s="8"/>
      <c r="W111" s="8"/>
      <c r="X111" s="8"/>
      <c r="Y111" s="8"/>
      <c r="Z111" s="8"/>
      <c r="AA111" s="8" t="s">
        <v>358</v>
      </c>
      <c r="AB111" s="8"/>
      <c r="AC111" s="8" t="s">
        <v>109</v>
      </c>
      <c r="AD111" s="8"/>
      <c r="AE111" s="12">
        <v>1</v>
      </c>
      <c r="AF111" s="8"/>
      <c r="AG111" s="8" t="s">
        <v>562</v>
      </c>
      <c r="AH111" s="8"/>
      <c r="AI111" s="13">
        <v>34.590000000000003</v>
      </c>
      <c r="AJ111" s="8"/>
      <c r="AK111" s="13">
        <f>ROUND(IF(ISNUMBER(AI111), AE111*AI111, AE111),5)</f>
        <v>34.590000000000003</v>
      </c>
      <c r="AL111" s="8"/>
      <c r="AM111" s="13">
        <f>ROUND(AM110+AK111,5)</f>
        <v>925.77</v>
      </c>
    </row>
    <row r="112" spans="1:39" x14ac:dyDescent="0.25">
      <c r="A112" s="8"/>
      <c r="B112" s="8"/>
      <c r="C112" s="8"/>
      <c r="D112" s="8"/>
      <c r="E112" s="9">
        <v>423</v>
      </c>
      <c r="F112" s="8"/>
      <c r="G112" s="8" t="s">
        <v>55</v>
      </c>
      <c r="H112" s="8"/>
      <c r="I112" s="10">
        <v>44742.602152777778</v>
      </c>
      <c r="J112" s="8"/>
      <c r="K112" s="8" t="s">
        <v>56</v>
      </c>
      <c r="L112" s="8"/>
      <c r="M112" s="11">
        <v>44742</v>
      </c>
      <c r="N112" s="8"/>
      <c r="O112" s="8"/>
      <c r="P112" s="8"/>
      <c r="Q112" s="8" t="s">
        <v>40</v>
      </c>
      <c r="R112" s="8"/>
      <c r="S112" s="8" t="s">
        <v>87</v>
      </c>
      <c r="T112" s="8"/>
      <c r="U112" s="8" t="s">
        <v>40</v>
      </c>
      <c r="V112" s="8"/>
      <c r="W112" s="8"/>
      <c r="X112" s="8"/>
      <c r="Y112" s="8"/>
      <c r="Z112" s="8"/>
      <c r="AA112" s="8" t="s">
        <v>336</v>
      </c>
      <c r="AB112" s="8"/>
      <c r="AC112" s="8" t="s">
        <v>87</v>
      </c>
      <c r="AD112" s="8"/>
      <c r="AE112" s="12">
        <v>10</v>
      </c>
      <c r="AF112" s="8"/>
      <c r="AG112" s="8" t="s">
        <v>562</v>
      </c>
      <c r="AH112" s="8"/>
      <c r="AI112" s="13">
        <v>19.46</v>
      </c>
      <c r="AJ112" s="8"/>
      <c r="AK112" s="13">
        <f>ROUND(IF(ISNUMBER(AI112), AE112*AI112, AE112),5)</f>
        <v>194.6</v>
      </c>
      <c r="AL112" s="8"/>
      <c r="AM112" s="13">
        <f>ROUND(AM111+AK112,5)</f>
        <v>1120.3699999999999</v>
      </c>
    </row>
    <row r="113" spans="1:39" x14ac:dyDescent="0.25">
      <c r="A113" s="8"/>
      <c r="B113" s="8"/>
      <c r="C113" s="8"/>
      <c r="D113" s="8"/>
      <c r="E113" s="9">
        <v>496</v>
      </c>
      <c r="F113" s="8"/>
      <c r="G113" s="8" t="s">
        <v>55</v>
      </c>
      <c r="H113" s="8"/>
      <c r="I113" s="10">
        <v>44760.390775462962</v>
      </c>
      <c r="J113" s="8"/>
      <c r="K113" s="8" t="s">
        <v>56</v>
      </c>
      <c r="L113" s="8"/>
      <c r="M113" s="11">
        <v>44753</v>
      </c>
      <c r="N113" s="8"/>
      <c r="O113" s="8"/>
      <c r="P113" s="8"/>
      <c r="Q113" s="8" t="s">
        <v>40</v>
      </c>
      <c r="R113" s="8"/>
      <c r="S113" s="8" t="s">
        <v>87</v>
      </c>
      <c r="T113" s="8"/>
      <c r="U113" s="8" t="s">
        <v>40</v>
      </c>
      <c r="V113" s="8"/>
      <c r="W113" s="8"/>
      <c r="X113" s="8"/>
      <c r="Y113" s="8"/>
      <c r="Z113" s="8"/>
      <c r="AA113" s="8" t="s">
        <v>336</v>
      </c>
      <c r="AB113" s="8"/>
      <c r="AC113" s="8" t="s">
        <v>87</v>
      </c>
      <c r="AD113" s="8"/>
      <c r="AE113" s="12">
        <v>2</v>
      </c>
      <c r="AF113" s="8"/>
      <c r="AG113" s="8" t="s">
        <v>562</v>
      </c>
      <c r="AH113" s="8"/>
      <c r="AI113" s="13">
        <v>19.46</v>
      </c>
      <c r="AJ113" s="8"/>
      <c r="AK113" s="13">
        <f>ROUND(IF(ISNUMBER(AI113), AE113*AI113, AE113),5)</f>
        <v>38.92</v>
      </c>
      <c r="AL113" s="8"/>
      <c r="AM113" s="13">
        <f>ROUND(AM112+AK113,5)</f>
        <v>1159.29</v>
      </c>
    </row>
    <row r="114" spans="1:39" x14ac:dyDescent="0.25">
      <c r="A114" s="8"/>
      <c r="B114" s="8"/>
      <c r="C114" s="8"/>
      <c r="D114" s="8"/>
      <c r="E114" s="9">
        <v>496</v>
      </c>
      <c r="F114" s="8"/>
      <c r="G114" s="8" t="s">
        <v>55</v>
      </c>
      <c r="H114" s="8"/>
      <c r="I114" s="10">
        <v>44760.390775462962</v>
      </c>
      <c r="J114" s="8"/>
      <c r="K114" s="8" t="s">
        <v>56</v>
      </c>
      <c r="L114" s="8"/>
      <c r="M114" s="11">
        <v>44753</v>
      </c>
      <c r="N114" s="8"/>
      <c r="O114" s="8"/>
      <c r="P114" s="8"/>
      <c r="Q114" s="8" t="s">
        <v>40</v>
      </c>
      <c r="R114" s="8"/>
      <c r="S114" s="8" t="s">
        <v>110</v>
      </c>
      <c r="T114" s="8"/>
      <c r="U114" s="8" t="s">
        <v>40</v>
      </c>
      <c r="V114" s="8"/>
      <c r="W114" s="8"/>
      <c r="X114" s="8"/>
      <c r="Y114" s="8"/>
      <c r="Z114" s="8"/>
      <c r="AA114" s="8" t="s">
        <v>359</v>
      </c>
      <c r="AB114" s="8"/>
      <c r="AC114" s="8" t="s">
        <v>110</v>
      </c>
      <c r="AD114" s="8"/>
      <c r="AE114" s="12">
        <v>1</v>
      </c>
      <c r="AF114" s="8"/>
      <c r="AG114" s="8" t="s">
        <v>562</v>
      </c>
      <c r="AH114" s="8"/>
      <c r="AI114" s="13">
        <v>4.99</v>
      </c>
      <c r="AJ114" s="8"/>
      <c r="AK114" s="13">
        <f>ROUND(IF(ISNUMBER(AI114), AE114*AI114, AE114),5)</f>
        <v>4.99</v>
      </c>
      <c r="AL114" s="8"/>
      <c r="AM114" s="13">
        <f>ROUND(AM113+AK114,5)</f>
        <v>1164.28</v>
      </c>
    </row>
    <row r="115" spans="1:39" x14ac:dyDescent="0.25">
      <c r="A115" s="8"/>
      <c r="B115" s="8"/>
      <c r="C115" s="8"/>
      <c r="D115" s="8"/>
      <c r="E115" s="9">
        <v>496</v>
      </c>
      <c r="F115" s="8"/>
      <c r="G115" s="8" t="s">
        <v>55</v>
      </c>
      <c r="H115" s="8"/>
      <c r="I115" s="10">
        <v>44760.390775462962</v>
      </c>
      <c r="J115" s="8"/>
      <c r="K115" s="8" t="s">
        <v>56</v>
      </c>
      <c r="L115" s="8"/>
      <c r="M115" s="11">
        <v>44753</v>
      </c>
      <c r="N115" s="8"/>
      <c r="O115" s="8"/>
      <c r="P115" s="8"/>
      <c r="Q115" s="8" t="s">
        <v>40</v>
      </c>
      <c r="R115" s="8"/>
      <c r="S115" s="8" t="s">
        <v>111</v>
      </c>
      <c r="T115" s="8"/>
      <c r="U115" s="8" t="s">
        <v>40</v>
      </c>
      <c r="V115" s="8"/>
      <c r="W115" s="8"/>
      <c r="X115" s="8"/>
      <c r="Y115" s="8"/>
      <c r="Z115" s="8"/>
      <c r="AA115" s="8" t="s">
        <v>360</v>
      </c>
      <c r="AB115" s="8"/>
      <c r="AC115" s="8" t="s">
        <v>111</v>
      </c>
      <c r="AD115" s="8"/>
      <c r="AE115" s="12">
        <v>0</v>
      </c>
      <c r="AF115" s="8"/>
      <c r="AG115" s="8" t="s">
        <v>562</v>
      </c>
      <c r="AH115" s="8"/>
      <c r="AI115" s="13">
        <v>14.32</v>
      </c>
      <c r="AJ115" s="8"/>
      <c r="AK115" s="13">
        <f>ROUND(IF(ISNUMBER(AI115), AE115*AI115, AE115),5)</f>
        <v>0</v>
      </c>
      <c r="AL115" s="8"/>
      <c r="AM115" s="13">
        <f>ROUND(AM114+AK115,5)</f>
        <v>1164.28</v>
      </c>
    </row>
    <row r="116" spans="1:39" x14ac:dyDescent="0.25">
      <c r="A116" s="8"/>
      <c r="B116" s="8"/>
      <c r="C116" s="8"/>
      <c r="D116" s="8"/>
      <c r="E116" s="9">
        <v>497</v>
      </c>
      <c r="F116" s="8"/>
      <c r="G116" s="8" t="s">
        <v>55</v>
      </c>
      <c r="H116" s="8"/>
      <c r="I116" s="10">
        <v>44760.391863425924</v>
      </c>
      <c r="J116" s="8"/>
      <c r="K116" s="8" t="s">
        <v>56</v>
      </c>
      <c r="L116" s="8"/>
      <c r="M116" s="11">
        <v>44760</v>
      </c>
      <c r="N116" s="8"/>
      <c r="O116" s="8"/>
      <c r="P116" s="8"/>
      <c r="Q116" s="8" t="s">
        <v>40</v>
      </c>
      <c r="R116" s="8"/>
      <c r="S116" s="8" t="s">
        <v>111</v>
      </c>
      <c r="T116" s="8"/>
      <c r="U116" s="8" t="s">
        <v>40</v>
      </c>
      <c r="V116" s="8"/>
      <c r="W116" s="8"/>
      <c r="X116" s="8"/>
      <c r="Y116" s="8"/>
      <c r="Z116" s="8"/>
      <c r="AA116" s="8" t="s">
        <v>360</v>
      </c>
      <c r="AB116" s="8"/>
      <c r="AC116" s="8" t="s">
        <v>111</v>
      </c>
      <c r="AD116" s="8"/>
      <c r="AE116" s="12">
        <v>2</v>
      </c>
      <c r="AF116" s="8"/>
      <c r="AG116" s="8" t="s">
        <v>562</v>
      </c>
      <c r="AH116" s="8"/>
      <c r="AI116" s="13">
        <v>14.32</v>
      </c>
      <c r="AJ116" s="8"/>
      <c r="AK116" s="13">
        <f>ROUND(IF(ISNUMBER(AI116), AE116*AI116, AE116),5)</f>
        <v>28.64</v>
      </c>
      <c r="AL116" s="8"/>
      <c r="AM116" s="13">
        <f>ROUND(AM115+AK116,5)</f>
        <v>1192.92</v>
      </c>
    </row>
    <row r="117" spans="1:39" x14ac:dyDescent="0.25">
      <c r="A117" s="8"/>
      <c r="B117" s="8"/>
      <c r="C117" s="8"/>
      <c r="D117" s="8"/>
      <c r="E117" s="9">
        <v>518</v>
      </c>
      <c r="F117" s="8"/>
      <c r="G117" s="8" t="s">
        <v>55</v>
      </c>
      <c r="H117" s="8"/>
      <c r="I117" s="10">
        <v>44761.552986111114</v>
      </c>
      <c r="J117" s="8"/>
      <c r="K117" s="8" t="s">
        <v>56</v>
      </c>
      <c r="L117" s="8"/>
      <c r="M117" s="11">
        <v>44761</v>
      </c>
      <c r="N117" s="8"/>
      <c r="O117" s="8"/>
      <c r="P117" s="8"/>
      <c r="Q117" s="8" t="s">
        <v>40</v>
      </c>
      <c r="R117" s="8"/>
      <c r="S117" s="8" t="s">
        <v>112</v>
      </c>
      <c r="T117" s="8"/>
      <c r="U117" s="8" t="s">
        <v>40</v>
      </c>
      <c r="V117" s="8"/>
      <c r="W117" s="8"/>
      <c r="X117" s="8"/>
      <c r="Y117" s="8"/>
      <c r="Z117" s="8"/>
      <c r="AA117" s="8" t="s">
        <v>361</v>
      </c>
      <c r="AB117" s="8"/>
      <c r="AC117" s="8" t="s">
        <v>555</v>
      </c>
      <c r="AD117" s="8"/>
      <c r="AE117" s="12">
        <v>1</v>
      </c>
      <c r="AF117" s="8"/>
      <c r="AG117" s="8" t="s">
        <v>562</v>
      </c>
      <c r="AH117" s="8"/>
      <c r="AI117" s="12">
        <v>59.69</v>
      </c>
      <c r="AJ117" s="8"/>
      <c r="AK117" s="13">
        <f>ROUND(IF(ISNUMBER(AI117), AE117*AI117, AE117),5)</f>
        <v>59.69</v>
      </c>
      <c r="AL117" s="8"/>
      <c r="AM117" s="13">
        <f>ROUND(AM116+AK117,5)</f>
        <v>1252.6099999999999</v>
      </c>
    </row>
    <row r="118" spans="1:39" x14ac:dyDescent="0.25">
      <c r="A118" s="8"/>
      <c r="B118" s="8"/>
      <c r="C118" s="8"/>
      <c r="D118" s="8"/>
      <c r="E118" s="9">
        <v>612</v>
      </c>
      <c r="F118" s="8"/>
      <c r="G118" s="8" t="s">
        <v>55</v>
      </c>
      <c r="H118" s="8"/>
      <c r="I118" s="10">
        <v>44781.496192129627</v>
      </c>
      <c r="J118" s="8"/>
      <c r="K118" s="8" t="s">
        <v>56</v>
      </c>
      <c r="L118" s="8"/>
      <c r="M118" s="11">
        <v>44781</v>
      </c>
      <c r="N118" s="8"/>
      <c r="O118" s="8"/>
      <c r="P118" s="8"/>
      <c r="Q118" s="8" t="s">
        <v>40</v>
      </c>
      <c r="R118" s="8"/>
      <c r="S118" s="8" t="s">
        <v>113</v>
      </c>
      <c r="T118" s="8"/>
      <c r="U118" s="8" t="s">
        <v>40</v>
      </c>
      <c r="V118" s="8"/>
      <c r="W118" s="8"/>
      <c r="X118" s="8"/>
      <c r="Y118" s="8"/>
      <c r="Z118" s="8"/>
      <c r="AA118" s="8" t="s">
        <v>362</v>
      </c>
      <c r="AB118" s="8"/>
      <c r="AC118" s="8" t="s">
        <v>113</v>
      </c>
      <c r="AD118" s="8"/>
      <c r="AE118" s="12">
        <v>1</v>
      </c>
      <c r="AF118" s="8"/>
      <c r="AG118" s="8" t="s">
        <v>562</v>
      </c>
      <c r="AH118" s="8"/>
      <c r="AI118" s="13">
        <v>7.4</v>
      </c>
      <c r="AJ118" s="8"/>
      <c r="AK118" s="13">
        <f>ROUND(IF(ISNUMBER(AI118), AE118*AI118, AE118),5)</f>
        <v>7.4</v>
      </c>
      <c r="AL118" s="8"/>
      <c r="AM118" s="13">
        <f>ROUND(AM117+AK118,5)</f>
        <v>1260.01</v>
      </c>
    </row>
    <row r="119" spans="1:39" x14ac:dyDescent="0.25">
      <c r="A119" s="8"/>
      <c r="B119" s="8"/>
      <c r="C119" s="8"/>
      <c r="D119" s="8"/>
      <c r="E119" s="9">
        <v>685</v>
      </c>
      <c r="F119" s="8"/>
      <c r="G119" s="8" t="s">
        <v>55</v>
      </c>
      <c r="H119" s="8"/>
      <c r="I119" s="10">
        <v>44797.587708333333</v>
      </c>
      <c r="J119" s="8"/>
      <c r="K119" s="8" t="s">
        <v>56</v>
      </c>
      <c r="L119" s="8"/>
      <c r="M119" s="11">
        <v>44797</v>
      </c>
      <c r="N119" s="8"/>
      <c r="O119" s="8"/>
      <c r="P119" s="8"/>
      <c r="Q119" s="8" t="s">
        <v>40</v>
      </c>
      <c r="R119" s="8"/>
      <c r="S119" s="8" t="s">
        <v>87</v>
      </c>
      <c r="T119" s="8"/>
      <c r="U119" s="8" t="s">
        <v>40</v>
      </c>
      <c r="V119" s="8"/>
      <c r="W119" s="8"/>
      <c r="X119" s="8"/>
      <c r="Y119" s="8"/>
      <c r="Z119" s="8"/>
      <c r="AA119" s="8" t="s">
        <v>336</v>
      </c>
      <c r="AB119" s="8"/>
      <c r="AC119" s="8" t="s">
        <v>87</v>
      </c>
      <c r="AD119" s="8"/>
      <c r="AE119" s="12">
        <v>1</v>
      </c>
      <c r="AF119" s="8"/>
      <c r="AG119" s="8" t="s">
        <v>562</v>
      </c>
      <c r="AH119" s="8"/>
      <c r="AI119" s="13">
        <v>25.34</v>
      </c>
      <c r="AJ119" s="8"/>
      <c r="AK119" s="13">
        <f>ROUND(IF(ISNUMBER(AI119), AE119*AI119, AE119),5)</f>
        <v>25.34</v>
      </c>
      <c r="AL119" s="8"/>
      <c r="AM119" s="13">
        <f>ROUND(AM118+AK119,5)</f>
        <v>1285.3499999999999</v>
      </c>
    </row>
    <row r="120" spans="1:39" x14ac:dyDescent="0.25">
      <c r="A120" s="8"/>
      <c r="B120" s="8"/>
      <c r="C120" s="8"/>
      <c r="D120" s="8"/>
      <c r="E120" s="9">
        <v>685</v>
      </c>
      <c r="F120" s="8"/>
      <c r="G120" s="8" t="s">
        <v>55</v>
      </c>
      <c r="H120" s="8"/>
      <c r="I120" s="10">
        <v>44797.587708333333</v>
      </c>
      <c r="J120" s="8"/>
      <c r="K120" s="8" t="s">
        <v>56</v>
      </c>
      <c r="L120" s="8"/>
      <c r="M120" s="11">
        <v>44797</v>
      </c>
      <c r="N120" s="8"/>
      <c r="O120" s="8"/>
      <c r="P120" s="8"/>
      <c r="Q120" s="8" t="s">
        <v>40</v>
      </c>
      <c r="R120" s="8"/>
      <c r="S120" s="8" t="s">
        <v>114</v>
      </c>
      <c r="T120" s="8"/>
      <c r="U120" s="8" t="s">
        <v>40</v>
      </c>
      <c r="V120" s="8"/>
      <c r="W120" s="8"/>
      <c r="X120" s="8"/>
      <c r="Y120" s="8"/>
      <c r="Z120" s="8"/>
      <c r="AA120" s="8" t="s">
        <v>363</v>
      </c>
      <c r="AB120" s="8"/>
      <c r="AC120" s="8" t="s">
        <v>114</v>
      </c>
      <c r="AD120" s="8"/>
      <c r="AE120" s="12">
        <v>1</v>
      </c>
      <c r="AF120" s="8"/>
      <c r="AG120" s="8" t="s">
        <v>562</v>
      </c>
      <c r="AH120" s="8"/>
      <c r="AI120" s="13">
        <v>20.94</v>
      </c>
      <c r="AJ120" s="8"/>
      <c r="AK120" s="13">
        <f>ROUND(IF(ISNUMBER(AI120), AE120*AI120, AE120),5)</f>
        <v>20.94</v>
      </c>
      <c r="AL120" s="8"/>
      <c r="AM120" s="13">
        <f>ROUND(AM119+AK120,5)</f>
        <v>1306.29</v>
      </c>
    </row>
    <row r="121" spans="1:39" x14ac:dyDescent="0.25">
      <c r="A121" s="8"/>
      <c r="B121" s="8"/>
      <c r="C121" s="8"/>
      <c r="D121" s="8"/>
      <c r="E121" s="9">
        <v>1565</v>
      </c>
      <c r="F121" s="8"/>
      <c r="G121" s="8" t="s">
        <v>55</v>
      </c>
      <c r="H121" s="8"/>
      <c r="I121" s="10">
        <v>44991.364351851851</v>
      </c>
      <c r="J121" s="8"/>
      <c r="K121" s="8" t="s">
        <v>56</v>
      </c>
      <c r="L121" s="8"/>
      <c r="M121" s="11">
        <v>44804</v>
      </c>
      <c r="N121" s="8"/>
      <c r="O121" s="8"/>
      <c r="P121" s="8"/>
      <c r="Q121" s="8" t="s">
        <v>40</v>
      </c>
      <c r="R121" s="8"/>
      <c r="S121" s="8" t="s">
        <v>115</v>
      </c>
      <c r="T121" s="8"/>
      <c r="U121" s="8" t="s">
        <v>40</v>
      </c>
      <c r="V121" s="8"/>
      <c r="W121" s="8"/>
      <c r="X121" s="8"/>
      <c r="Y121" s="8"/>
      <c r="Z121" s="8"/>
      <c r="AA121" s="8" t="s">
        <v>364</v>
      </c>
      <c r="AB121" s="8"/>
      <c r="AC121" s="8" t="s">
        <v>115</v>
      </c>
      <c r="AD121" s="8"/>
      <c r="AE121" s="12">
        <v>1</v>
      </c>
      <c r="AF121" s="8"/>
      <c r="AG121" s="8" t="s">
        <v>562</v>
      </c>
      <c r="AH121" s="8"/>
      <c r="AI121" s="13">
        <v>39.99</v>
      </c>
      <c r="AJ121" s="8"/>
      <c r="AK121" s="13">
        <f>ROUND(IF(ISNUMBER(AI121), AE121*AI121, AE121),5)</f>
        <v>39.99</v>
      </c>
      <c r="AL121" s="8"/>
      <c r="AM121" s="13">
        <f>ROUND(AM120+AK121,5)</f>
        <v>1346.28</v>
      </c>
    </row>
    <row r="122" spans="1:39" x14ac:dyDescent="0.25">
      <c r="A122" s="8"/>
      <c r="B122" s="8"/>
      <c r="C122" s="8"/>
      <c r="D122" s="8"/>
      <c r="E122" s="9">
        <v>1565</v>
      </c>
      <c r="F122" s="8"/>
      <c r="G122" s="8" t="s">
        <v>55</v>
      </c>
      <c r="H122" s="8"/>
      <c r="I122" s="10">
        <v>44991.364351851851</v>
      </c>
      <c r="J122" s="8"/>
      <c r="K122" s="8" t="s">
        <v>56</v>
      </c>
      <c r="L122" s="8"/>
      <c r="M122" s="11">
        <v>44804</v>
      </c>
      <c r="N122" s="8"/>
      <c r="O122" s="8"/>
      <c r="P122" s="8"/>
      <c r="Q122" s="8" t="s">
        <v>40</v>
      </c>
      <c r="R122" s="8"/>
      <c r="S122" s="8" t="s">
        <v>116</v>
      </c>
      <c r="T122" s="8"/>
      <c r="U122" s="8" t="s">
        <v>40</v>
      </c>
      <c r="V122" s="8"/>
      <c r="W122" s="8"/>
      <c r="X122" s="8"/>
      <c r="Y122" s="8"/>
      <c r="Z122" s="8"/>
      <c r="AA122" s="8" t="s">
        <v>365</v>
      </c>
      <c r="AB122" s="8"/>
      <c r="AC122" s="8" t="s">
        <v>116</v>
      </c>
      <c r="AD122" s="8"/>
      <c r="AE122" s="12">
        <v>1</v>
      </c>
      <c r="AF122" s="8"/>
      <c r="AG122" s="8"/>
      <c r="AH122" s="8"/>
      <c r="AI122" s="13">
        <v>10.19</v>
      </c>
      <c r="AJ122" s="8"/>
      <c r="AK122" s="13">
        <f>ROUND(IF(ISNUMBER(AI122), AE122*AI122, AE122),5)</f>
        <v>10.19</v>
      </c>
      <c r="AL122" s="8"/>
      <c r="AM122" s="13">
        <f>ROUND(AM121+AK122,5)</f>
        <v>1356.47</v>
      </c>
    </row>
    <row r="123" spans="1:39" x14ac:dyDescent="0.25">
      <c r="A123" s="8"/>
      <c r="B123" s="8"/>
      <c r="C123" s="8"/>
      <c r="D123" s="8"/>
      <c r="E123" s="9">
        <v>757</v>
      </c>
      <c r="F123" s="8"/>
      <c r="G123" s="8" t="s">
        <v>55</v>
      </c>
      <c r="H123" s="8"/>
      <c r="I123" s="10">
        <v>44811.340208333335</v>
      </c>
      <c r="J123" s="8"/>
      <c r="K123" s="8" t="s">
        <v>56</v>
      </c>
      <c r="L123" s="8"/>
      <c r="M123" s="11">
        <v>44811</v>
      </c>
      <c r="N123" s="8"/>
      <c r="O123" s="8"/>
      <c r="P123" s="8"/>
      <c r="Q123" s="8" t="s">
        <v>40</v>
      </c>
      <c r="R123" s="8"/>
      <c r="S123" s="8" t="s">
        <v>117</v>
      </c>
      <c r="T123" s="8"/>
      <c r="U123" s="8" t="s">
        <v>40</v>
      </c>
      <c r="V123" s="8"/>
      <c r="W123" s="8"/>
      <c r="X123" s="8"/>
      <c r="Y123" s="8"/>
      <c r="Z123" s="8"/>
      <c r="AA123" s="8" t="s">
        <v>366</v>
      </c>
      <c r="AB123" s="8"/>
      <c r="AC123" s="8" t="s">
        <v>117</v>
      </c>
      <c r="AD123" s="8"/>
      <c r="AE123" s="12">
        <v>4</v>
      </c>
      <c r="AF123" s="8"/>
      <c r="AG123" s="8" t="s">
        <v>562</v>
      </c>
      <c r="AH123" s="8"/>
      <c r="AI123" s="13">
        <v>31.89</v>
      </c>
      <c r="AJ123" s="8"/>
      <c r="AK123" s="13">
        <f>ROUND(IF(ISNUMBER(AI123), AE123*AI123, AE123),5)</f>
        <v>127.56</v>
      </c>
      <c r="AL123" s="8"/>
      <c r="AM123" s="13">
        <f>ROUND(AM122+AK123,5)</f>
        <v>1484.03</v>
      </c>
    </row>
    <row r="124" spans="1:39" x14ac:dyDescent="0.25">
      <c r="A124" s="8"/>
      <c r="B124" s="8"/>
      <c r="C124" s="8"/>
      <c r="D124" s="8"/>
      <c r="E124" s="9">
        <v>789</v>
      </c>
      <c r="F124" s="8"/>
      <c r="G124" s="8" t="s">
        <v>55</v>
      </c>
      <c r="H124" s="8"/>
      <c r="I124" s="10">
        <v>44816.311944444446</v>
      </c>
      <c r="J124" s="8"/>
      <c r="K124" s="8" t="s">
        <v>56</v>
      </c>
      <c r="L124" s="8"/>
      <c r="M124" s="11">
        <v>44816</v>
      </c>
      <c r="N124" s="8"/>
      <c r="O124" s="8"/>
      <c r="P124" s="8"/>
      <c r="Q124" s="8" t="s">
        <v>40</v>
      </c>
      <c r="R124" s="8"/>
      <c r="S124" s="8" t="s">
        <v>118</v>
      </c>
      <c r="T124" s="8"/>
      <c r="U124" s="8" t="s">
        <v>40</v>
      </c>
      <c r="V124" s="8"/>
      <c r="W124" s="8"/>
      <c r="X124" s="8"/>
      <c r="Y124" s="8"/>
      <c r="Z124" s="8"/>
      <c r="AA124" s="8" t="s">
        <v>367</v>
      </c>
      <c r="AB124" s="8"/>
      <c r="AC124" s="8" t="s">
        <v>118</v>
      </c>
      <c r="AD124" s="8"/>
      <c r="AE124" s="12">
        <v>1</v>
      </c>
      <c r="AF124" s="8"/>
      <c r="AG124" s="8" t="s">
        <v>562</v>
      </c>
      <c r="AH124" s="8"/>
      <c r="AI124" s="13">
        <v>9.59</v>
      </c>
      <c r="AJ124" s="8"/>
      <c r="AK124" s="13">
        <f>ROUND(IF(ISNUMBER(AI124), AE124*AI124, AE124),5)</f>
        <v>9.59</v>
      </c>
      <c r="AL124" s="8"/>
      <c r="AM124" s="13">
        <f>ROUND(AM123+AK124,5)</f>
        <v>1493.62</v>
      </c>
    </row>
    <row r="125" spans="1:39" x14ac:dyDescent="0.25">
      <c r="A125" s="8"/>
      <c r="B125" s="8"/>
      <c r="C125" s="8"/>
      <c r="D125" s="8"/>
      <c r="E125" s="9">
        <v>789</v>
      </c>
      <c r="F125" s="8"/>
      <c r="G125" s="8" t="s">
        <v>55</v>
      </c>
      <c r="H125" s="8"/>
      <c r="I125" s="10">
        <v>44816.311944444446</v>
      </c>
      <c r="J125" s="8"/>
      <c r="K125" s="8" t="s">
        <v>56</v>
      </c>
      <c r="L125" s="8"/>
      <c r="M125" s="11">
        <v>44816</v>
      </c>
      <c r="N125" s="8"/>
      <c r="O125" s="8"/>
      <c r="P125" s="8"/>
      <c r="Q125" s="8" t="s">
        <v>40</v>
      </c>
      <c r="R125" s="8"/>
      <c r="S125" s="8" t="s">
        <v>119</v>
      </c>
      <c r="T125" s="8"/>
      <c r="U125" s="8" t="s">
        <v>40</v>
      </c>
      <c r="V125" s="8"/>
      <c r="W125" s="8"/>
      <c r="X125" s="8"/>
      <c r="Y125" s="8"/>
      <c r="Z125" s="8"/>
      <c r="AA125" s="8" t="s">
        <v>368</v>
      </c>
      <c r="AB125" s="8"/>
      <c r="AC125" s="8" t="s">
        <v>119</v>
      </c>
      <c r="AD125" s="8"/>
      <c r="AE125" s="12">
        <v>1</v>
      </c>
      <c r="AF125" s="8"/>
      <c r="AG125" s="8" t="s">
        <v>562</v>
      </c>
      <c r="AH125" s="8"/>
      <c r="AI125" s="13">
        <v>12.04</v>
      </c>
      <c r="AJ125" s="8"/>
      <c r="AK125" s="13">
        <f>ROUND(IF(ISNUMBER(AI125), AE125*AI125, AE125),5)</f>
        <v>12.04</v>
      </c>
      <c r="AL125" s="8"/>
      <c r="AM125" s="13">
        <f>ROUND(AM124+AK125,5)</f>
        <v>1505.66</v>
      </c>
    </row>
    <row r="126" spans="1:39" x14ac:dyDescent="0.25">
      <c r="A126" s="8"/>
      <c r="B126" s="8"/>
      <c r="C126" s="8"/>
      <c r="D126" s="8"/>
      <c r="E126" s="9">
        <v>789</v>
      </c>
      <c r="F126" s="8"/>
      <c r="G126" s="8" t="s">
        <v>55</v>
      </c>
      <c r="H126" s="8"/>
      <c r="I126" s="10">
        <v>44816.311944444446</v>
      </c>
      <c r="J126" s="8"/>
      <c r="K126" s="8" t="s">
        <v>56</v>
      </c>
      <c r="L126" s="8"/>
      <c r="M126" s="11">
        <v>44816</v>
      </c>
      <c r="N126" s="8"/>
      <c r="O126" s="8"/>
      <c r="P126" s="8"/>
      <c r="Q126" s="8" t="s">
        <v>40</v>
      </c>
      <c r="R126" s="8"/>
      <c r="S126" s="8" t="s">
        <v>120</v>
      </c>
      <c r="T126" s="8"/>
      <c r="U126" s="8" t="s">
        <v>40</v>
      </c>
      <c r="V126" s="8"/>
      <c r="W126" s="8"/>
      <c r="X126" s="8"/>
      <c r="Y126" s="8"/>
      <c r="Z126" s="8"/>
      <c r="AA126" s="8" t="s">
        <v>369</v>
      </c>
      <c r="AB126" s="8"/>
      <c r="AC126" s="8" t="s">
        <v>120</v>
      </c>
      <c r="AD126" s="8"/>
      <c r="AE126" s="12">
        <v>0</v>
      </c>
      <c r="AF126" s="8"/>
      <c r="AG126" s="8" t="s">
        <v>562</v>
      </c>
      <c r="AH126" s="8"/>
      <c r="AI126" s="13">
        <v>27.63</v>
      </c>
      <c r="AJ126" s="8"/>
      <c r="AK126" s="13">
        <f>ROUND(IF(ISNUMBER(AI126), AE126*AI126, AE126),5)</f>
        <v>0</v>
      </c>
      <c r="AL126" s="8"/>
      <c r="AM126" s="13">
        <f>ROUND(AM125+AK126,5)</f>
        <v>1505.66</v>
      </c>
    </row>
    <row r="127" spans="1:39" x14ac:dyDescent="0.25">
      <c r="A127" s="8"/>
      <c r="B127" s="8"/>
      <c r="C127" s="8"/>
      <c r="D127" s="8"/>
      <c r="E127" s="9">
        <v>800</v>
      </c>
      <c r="F127" s="8"/>
      <c r="G127" s="8" t="s">
        <v>55</v>
      </c>
      <c r="H127" s="8"/>
      <c r="I127" s="10">
        <v>44816.641493055555</v>
      </c>
      <c r="J127" s="8"/>
      <c r="K127" s="8" t="s">
        <v>56</v>
      </c>
      <c r="L127" s="8"/>
      <c r="M127" s="11">
        <v>44816</v>
      </c>
      <c r="N127" s="8"/>
      <c r="O127" s="8"/>
      <c r="P127" s="8"/>
      <c r="Q127" s="8" t="s">
        <v>40</v>
      </c>
      <c r="R127" s="8"/>
      <c r="S127" s="8" t="s">
        <v>120</v>
      </c>
      <c r="T127" s="8"/>
      <c r="U127" s="8" t="s">
        <v>40</v>
      </c>
      <c r="V127" s="8"/>
      <c r="W127" s="8"/>
      <c r="X127" s="8"/>
      <c r="Y127" s="8"/>
      <c r="Z127" s="8"/>
      <c r="AA127" s="8" t="s">
        <v>369</v>
      </c>
      <c r="AB127" s="8"/>
      <c r="AC127" s="8" t="s">
        <v>120</v>
      </c>
      <c r="AD127" s="8"/>
      <c r="AE127" s="12">
        <v>1</v>
      </c>
      <c r="AF127" s="8"/>
      <c r="AG127" s="8" t="s">
        <v>562</v>
      </c>
      <c r="AH127" s="8"/>
      <c r="AI127" s="13">
        <v>27.63</v>
      </c>
      <c r="AJ127" s="8"/>
      <c r="AK127" s="13">
        <f>ROUND(IF(ISNUMBER(AI127), AE127*AI127, AE127),5)</f>
        <v>27.63</v>
      </c>
      <c r="AL127" s="8"/>
      <c r="AM127" s="13">
        <f>ROUND(AM126+AK127,5)</f>
        <v>1533.29</v>
      </c>
    </row>
    <row r="128" spans="1:39" x14ac:dyDescent="0.25">
      <c r="A128" s="8"/>
      <c r="B128" s="8"/>
      <c r="C128" s="8"/>
      <c r="D128" s="8"/>
      <c r="E128" s="9">
        <v>811</v>
      </c>
      <c r="F128" s="8"/>
      <c r="G128" s="8" t="s">
        <v>55</v>
      </c>
      <c r="H128" s="8"/>
      <c r="I128" s="10">
        <v>44817.489537037036</v>
      </c>
      <c r="J128" s="8"/>
      <c r="K128" s="8" t="s">
        <v>56</v>
      </c>
      <c r="L128" s="8"/>
      <c r="M128" s="11">
        <v>44817</v>
      </c>
      <c r="N128" s="8"/>
      <c r="O128" s="8"/>
      <c r="P128" s="8"/>
      <c r="Q128" s="8" t="s">
        <v>40</v>
      </c>
      <c r="R128" s="8"/>
      <c r="S128" s="8" t="s">
        <v>87</v>
      </c>
      <c r="T128" s="8"/>
      <c r="U128" s="8" t="s">
        <v>40</v>
      </c>
      <c r="V128" s="8"/>
      <c r="W128" s="8"/>
      <c r="X128" s="8"/>
      <c r="Y128" s="8"/>
      <c r="Z128" s="8"/>
      <c r="AA128" s="8" t="s">
        <v>336</v>
      </c>
      <c r="AB128" s="8"/>
      <c r="AC128" s="8" t="s">
        <v>87</v>
      </c>
      <c r="AD128" s="8"/>
      <c r="AE128" s="12">
        <v>5</v>
      </c>
      <c r="AF128" s="8"/>
      <c r="AG128" s="8" t="s">
        <v>562</v>
      </c>
      <c r="AH128" s="8"/>
      <c r="AI128" s="13">
        <v>25.34</v>
      </c>
      <c r="AJ128" s="8"/>
      <c r="AK128" s="13">
        <f>ROUND(IF(ISNUMBER(AI128), AE128*AI128, AE128),5)</f>
        <v>126.7</v>
      </c>
      <c r="AL128" s="8"/>
      <c r="AM128" s="13">
        <f>ROUND(AM127+AK128,5)</f>
        <v>1659.99</v>
      </c>
    </row>
    <row r="129" spans="1:39" x14ac:dyDescent="0.25">
      <c r="A129" s="8"/>
      <c r="B129" s="8"/>
      <c r="C129" s="8"/>
      <c r="D129" s="8"/>
      <c r="E129" s="9">
        <v>872</v>
      </c>
      <c r="F129" s="8"/>
      <c r="G129" s="8" t="s">
        <v>55</v>
      </c>
      <c r="H129" s="8"/>
      <c r="I129" s="10">
        <v>44826.496134259258</v>
      </c>
      <c r="J129" s="8"/>
      <c r="K129" s="8" t="s">
        <v>56</v>
      </c>
      <c r="L129" s="8"/>
      <c r="M129" s="11">
        <v>44826</v>
      </c>
      <c r="N129" s="8"/>
      <c r="O129" s="8"/>
      <c r="P129" s="8"/>
      <c r="Q129" s="8" t="s">
        <v>40</v>
      </c>
      <c r="R129" s="8"/>
      <c r="S129" s="8" t="s">
        <v>121</v>
      </c>
      <c r="T129" s="8"/>
      <c r="U129" s="8" t="s">
        <v>40</v>
      </c>
      <c r="V129" s="8"/>
      <c r="W129" s="8"/>
      <c r="X129" s="8"/>
      <c r="Y129" s="8"/>
      <c r="Z129" s="8"/>
      <c r="AA129" s="8" t="s">
        <v>370</v>
      </c>
      <c r="AB129" s="8"/>
      <c r="AC129" s="8" t="s">
        <v>121</v>
      </c>
      <c r="AD129" s="8"/>
      <c r="AE129" s="12">
        <v>1</v>
      </c>
      <c r="AF129" s="8"/>
      <c r="AG129" s="8" t="s">
        <v>562</v>
      </c>
      <c r="AH129" s="8"/>
      <c r="AI129" s="13">
        <v>49.34</v>
      </c>
      <c r="AJ129" s="8"/>
      <c r="AK129" s="13">
        <f>ROUND(IF(ISNUMBER(AI129), AE129*AI129, AE129),5)</f>
        <v>49.34</v>
      </c>
      <c r="AL129" s="8"/>
      <c r="AM129" s="13">
        <f>ROUND(AM128+AK129,5)</f>
        <v>1709.33</v>
      </c>
    </row>
    <row r="130" spans="1:39" x14ac:dyDescent="0.25">
      <c r="A130" s="8"/>
      <c r="B130" s="8"/>
      <c r="C130" s="8"/>
      <c r="D130" s="8"/>
      <c r="E130" s="9">
        <v>874</v>
      </c>
      <c r="F130" s="8"/>
      <c r="G130" s="8" t="s">
        <v>55</v>
      </c>
      <c r="H130" s="8"/>
      <c r="I130" s="10">
        <v>44826.527916666666</v>
      </c>
      <c r="J130" s="8"/>
      <c r="K130" s="8" t="s">
        <v>56</v>
      </c>
      <c r="L130" s="8"/>
      <c r="M130" s="11">
        <v>44826</v>
      </c>
      <c r="N130" s="8"/>
      <c r="O130" s="8"/>
      <c r="P130" s="8"/>
      <c r="Q130" s="8" t="s">
        <v>40</v>
      </c>
      <c r="R130" s="8"/>
      <c r="S130" s="8" t="s">
        <v>90</v>
      </c>
      <c r="T130" s="8"/>
      <c r="U130" s="8" t="s">
        <v>40</v>
      </c>
      <c r="V130" s="8"/>
      <c r="W130" s="8"/>
      <c r="X130" s="8"/>
      <c r="Y130" s="8"/>
      <c r="Z130" s="8"/>
      <c r="AA130" s="8" t="s">
        <v>339</v>
      </c>
      <c r="AB130" s="8"/>
      <c r="AC130" s="8" t="s">
        <v>90</v>
      </c>
      <c r="AD130" s="8"/>
      <c r="AE130" s="12">
        <v>2</v>
      </c>
      <c r="AF130" s="8"/>
      <c r="AG130" s="8" t="s">
        <v>562</v>
      </c>
      <c r="AH130" s="8"/>
      <c r="AI130" s="13">
        <v>37.99</v>
      </c>
      <c r="AJ130" s="8"/>
      <c r="AK130" s="13">
        <f>ROUND(IF(ISNUMBER(AI130), AE130*AI130, AE130),5)</f>
        <v>75.98</v>
      </c>
      <c r="AL130" s="8"/>
      <c r="AM130" s="13">
        <f>ROUND(AM129+AK130,5)</f>
        <v>1785.31</v>
      </c>
    </row>
    <row r="131" spans="1:39" x14ac:dyDescent="0.25">
      <c r="A131" s="8"/>
      <c r="B131" s="8"/>
      <c r="C131" s="8"/>
      <c r="D131" s="8"/>
      <c r="E131" s="9">
        <v>888</v>
      </c>
      <c r="F131" s="8"/>
      <c r="G131" s="8" t="s">
        <v>55</v>
      </c>
      <c r="H131" s="8"/>
      <c r="I131" s="10">
        <v>44830.277777777781</v>
      </c>
      <c r="J131" s="8"/>
      <c r="K131" s="8" t="s">
        <v>56</v>
      </c>
      <c r="L131" s="8"/>
      <c r="M131" s="11">
        <v>44830</v>
      </c>
      <c r="N131" s="8"/>
      <c r="O131" s="8"/>
      <c r="P131" s="8"/>
      <c r="Q131" s="8" t="s">
        <v>40</v>
      </c>
      <c r="R131" s="8"/>
      <c r="S131" s="8" t="s">
        <v>122</v>
      </c>
      <c r="T131" s="8"/>
      <c r="U131" s="8" t="s">
        <v>40</v>
      </c>
      <c r="V131" s="8"/>
      <c r="W131" s="8"/>
      <c r="X131" s="8"/>
      <c r="Y131" s="8"/>
      <c r="Z131" s="8"/>
      <c r="AA131" s="8" t="s">
        <v>371</v>
      </c>
      <c r="AB131" s="8"/>
      <c r="AC131" s="8" t="s">
        <v>122</v>
      </c>
      <c r="AD131" s="8"/>
      <c r="AE131" s="12">
        <v>1</v>
      </c>
      <c r="AF131" s="8"/>
      <c r="AG131" s="8" t="s">
        <v>562</v>
      </c>
      <c r="AH131" s="8"/>
      <c r="AI131" s="13">
        <v>29.89</v>
      </c>
      <c r="AJ131" s="8"/>
      <c r="AK131" s="13">
        <f>ROUND(IF(ISNUMBER(AI131), AE131*AI131, AE131),5)</f>
        <v>29.89</v>
      </c>
      <c r="AL131" s="8"/>
      <c r="AM131" s="13">
        <f>ROUND(AM130+AK131,5)</f>
        <v>1815.2</v>
      </c>
    </row>
    <row r="132" spans="1:39" x14ac:dyDescent="0.25">
      <c r="A132" s="8"/>
      <c r="B132" s="8"/>
      <c r="C132" s="8"/>
      <c r="D132" s="8"/>
      <c r="E132" s="9">
        <v>901</v>
      </c>
      <c r="F132" s="8"/>
      <c r="G132" s="8" t="s">
        <v>55</v>
      </c>
      <c r="H132" s="8"/>
      <c r="I132" s="10">
        <v>44831.577743055554</v>
      </c>
      <c r="J132" s="8"/>
      <c r="K132" s="8" t="s">
        <v>56</v>
      </c>
      <c r="L132" s="8"/>
      <c r="M132" s="11">
        <v>44831</v>
      </c>
      <c r="N132" s="8"/>
      <c r="O132" s="8"/>
      <c r="P132" s="8"/>
      <c r="Q132" s="8" t="s">
        <v>40</v>
      </c>
      <c r="R132" s="8"/>
      <c r="S132" s="8" t="s">
        <v>123</v>
      </c>
      <c r="T132" s="8"/>
      <c r="U132" s="8" t="s">
        <v>40</v>
      </c>
      <c r="V132" s="8"/>
      <c r="W132" s="8"/>
      <c r="X132" s="8"/>
      <c r="Y132" s="8"/>
      <c r="Z132" s="8"/>
      <c r="AA132" s="8" t="s">
        <v>372</v>
      </c>
      <c r="AB132" s="8"/>
      <c r="AC132" s="8" t="s">
        <v>123</v>
      </c>
      <c r="AD132" s="8"/>
      <c r="AE132" s="12">
        <v>1</v>
      </c>
      <c r="AF132" s="8"/>
      <c r="AG132" s="8" t="s">
        <v>562</v>
      </c>
      <c r="AH132" s="8"/>
      <c r="AI132" s="13">
        <v>67</v>
      </c>
      <c r="AJ132" s="8"/>
      <c r="AK132" s="13">
        <f>ROUND(IF(ISNUMBER(AI132), AE132*AI132, AE132),5)</f>
        <v>67</v>
      </c>
      <c r="AL132" s="8"/>
      <c r="AM132" s="13">
        <f>ROUND(AM131+AK132,5)</f>
        <v>1882.2</v>
      </c>
    </row>
    <row r="133" spans="1:39" x14ac:dyDescent="0.25">
      <c r="A133" s="8"/>
      <c r="B133" s="8"/>
      <c r="C133" s="8"/>
      <c r="D133" s="8"/>
      <c r="E133" s="9">
        <v>901</v>
      </c>
      <c r="F133" s="8"/>
      <c r="G133" s="8" t="s">
        <v>55</v>
      </c>
      <c r="H133" s="8"/>
      <c r="I133" s="10">
        <v>44831.577743055554</v>
      </c>
      <c r="J133" s="8"/>
      <c r="K133" s="8" t="s">
        <v>56</v>
      </c>
      <c r="L133" s="8"/>
      <c r="M133" s="11">
        <v>44831</v>
      </c>
      <c r="N133" s="8"/>
      <c r="O133" s="8"/>
      <c r="P133" s="8"/>
      <c r="Q133" s="8" t="s">
        <v>40</v>
      </c>
      <c r="R133" s="8"/>
      <c r="S133" s="8" t="s">
        <v>124</v>
      </c>
      <c r="T133" s="8"/>
      <c r="U133" s="8" t="s">
        <v>40</v>
      </c>
      <c r="V133" s="8"/>
      <c r="W133" s="8"/>
      <c r="X133" s="8"/>
      <c r="Y133" s="8"/>
      <c r="Z133" s="8"/>
      <c r="AA133" s="8" t="s">
        <v>373</v>
      </c>
      <c r="AB133" s="8"/>
      <c r="AC133" s="8" t="s">
        <v>124</v>
      </c>
      <c r="AD133" s="8"/>
      <c r="AE133" s="12">
        <v>1</v>
      </c>
      <c r="AF133" s="8"/>
      <c r="AG133" s="8" t="s">
        <v>562</v>
      </c>
      <c r="AH133" s="8"/>
      <c r="AI133" s="13">
        <v>67</v>
      </c>
      <c r="AJ133" s="8"/>
      <c r="AK133" s="13">
        <f>ROUND(IF(ISNUMBER(AI133), AE133*AI133, AE133),5)</f>
        <v>67</v>
      </c>
      <c r="AL133" s="8"/>
      <c r="AM133" s="13">
        <f>ROUND(AM132+AK133,5)</f>
        <v>1949.2</v>
      </c>
    </row>
    <row r="134" spans="1:39" x14ac:dyDescent="0.25">
      <c r="A134" s="8"/>
      <c r="B134" s="8"/>
      <c r="C134" s="8"/>
      <c r="D134" s="8"/>
      <c r="E134" s="9">
        <v>901</v>
      </c>
      <c r="F134" s="8"/>
      <c r="G134" s="8" t="s">
        <v>55</v>
      </c>
      <c r="H134" s="8"/>
      <c r="I134" s="10">
        <v>44831.577743055554</v>
      </c>
      <c r="J134" s="8"/>
      <c r="K134" s="8" t="s">
        <v>56</v>
      </c>
      <c r="L134" s="8"/>
      <c r="M134" s="11">
        <v>44831</v>
      </c>
      <c r="N134" s="8"/>
      <c r="O134" s="8"/>
      <c r="P134" s="8"/>
      <c r="Q134" s="8" t="s">
        <v>40</v>
      </c>
      <c r="R134" s="8"/>
      <c r="S134" s="8" t="s">
        <v>125</v>
      </c>
      <c r="T134" s="8"/>
      <c r="U134" s="8" t="s">
        <v>40</v>
      </c>
      <c r="V134" s="8"/>
      <c r="W134" s="8"/>
      <c r="X134" s="8"/>
      <c r="Y134" s="8"/>
      <c r="Z134" s="8"/>
      <c r="AA134" s="8" t="s">
        <v>374</v>
      </c>
      <c r="AB134" s="8"/>
      <c r="AC134" s="8" t="s">
        <v>125</v>
      </c>
      <c r="AD134" s="8"/>
      <c r="AE134" s="12">
        <v>1</v>
      </c>
      <c r="AF134" s="8"/>
      <c r="AG134" s="8" t="s">
        <v>562</v>
      </c>
      <c r="AH134" s="8"/>
      <c r="AI134" s="13">
        <v>67</v>
      </c>
      <c r="AJ134" s="8"/>
      <c r="AK134" s="13">
        <f>ROUND(IF(ISNUMBER(AI134), AE134*AI134, AE134),5)</f>
        <v>67</v>
      </c>
      <c r="AL134" s="8"/>
      <c r="AM134" s="13">
        <f>ROUND(AM133+AK134,5)</f>
        <v>2016.2</v>
      </c>
    </row>
    <row r="135" spans="1:39" x14ac:dyDescent="0.25">
      <c r="A135" s="8"/>
      <c r="B135" s="8"/>
      <c r="C135" s="8"/>
      <c r="D135" s="8"/>
      <c r="E135" s="9">
        <v>901</v>
      </c>
      <c r="F135" s="8"/>
      <c r="G135" s="8" t="s">
        <v>55</v>
      </c>
      <c r="H135" s="8"/>
      <c r="I135" s="10">
        <v>44831.577743055554</v>
      </c>
      <c r="J135" s="8"/>
      <c r="K135" s="8" t="s">
        <v>56</v>
      </c>
      <c r="L135" s="8"/>
      <c r="M135" s="11">
        <v>44831</v>
      </c>
      <c r="N135" s="8"/>
      <c r="O135" s="8"/>
      <c r="P135" s="8"/>
      <c r="Q135" s="8" t="s">
        <v>40</v>
      </c>
      <c r="R135" s="8"/>
      <c r="S135" s="8" t="s">
        <v>126</v>
      </c>
      <c r="T135" s="8"/>
      <c r="U135" s="8" t="s">
        <v>40</v>
      </c>
      <c r="V135" s="8"/>
      <c r="W135" s="8"/>
      <c r="X135" s="8"/>
      <c r="Y135" s="8"/>
      <c r="Z135" s="8"/>
      <c r="AA135" s="8" t="s">
        <v>375</v>
      </c>
      <c r="AB135" s="8"/>
      <c r="AC135" s="8" t="s">
        <v>126</v>
      </c>
      <c r="AD135" s="8"/>
      <c r="AE135" s="12">
        <v>1</v>
      </c>
      <c r="AF135" s="8"/>
      <c r="AG135" s="8" t="s">
        <v>562</v>
      </c>
      <c r="AH135" s="8"/>
      <c r="AI135" s="13">
        <v>109</v>
      </c>
      <c r="AJ135" s="8"/>
      <c r="AK135" s="13">
        <f>ROUND(IF(ISNUMBER(AI135), AE135*AI135, AE135),5)</f>
        <v>109</v>
      </c>
      <c r="AL135" s="8"/>
      <c r="AM135" s="13">
        <f>ROUND(AM134+AK135,5)</f>
        <v>2125.1999999999998</v>
      </c>
    </row>
    <row r="136" spans="1:39" x14ac:dyDescent="0.25">
      <c r="A136" s="8"/>
      <c r="B136" s="8"/>
      <c r="C136" s="8"/>
      <c r="D136" s="8"/>
      <c r="E136" s="9">
        <v>901</v>
      </c>
      <c r="F136" s="8"/>
      <c r="G136" s="8" t="s">
        <v>55</v>
      </c>
      <c r="H136" s="8"/>
      <c r="I136" s="10">
        <v>44831.577743055554</v>
      </c>
      <c r="J136" s="8"/>
      <c r="K136" s="8" t="s">
        <v>56</v>
      </c>
      <c r="L136" s="8"/>
      <c r="M136" s="11">
        <v>44831</v>
      </c>
      <c r="N136" s="8"/>
      <c r="O136" s="8"/>
      <c r="P136" s="8"/>
      <c r="Q136" s="8" t="s">
        <v>40</v>
      </c>
      <c r="R136" s="8"/>
      <c r="S136" s="8" t="s">
        <v>127</v>
      </c>
      <c r="T136" s="8"/>
      <c r="U136" s="8" t="s">
        <v>40</v>
      </c>
      <c r="V136" s="8"/>
      <c r="W136" s="8"/>
      <c r="X136" s="8"/>
      <c r="Y136" s="8"/>
      <c r="Z136" s="8"/>
      <c r="AA136" s="8" t="s">
        <v>376</v>
      </c>
      <c r="AB136" s="8"/>
      <c r="AC136" s="8" t="s">
        <v>127</v>
      </c>
      <c r="AD136" s="8"/>
      <c r="AE136" s="12">
        <v>1</v>
      </c>
      <c r="AF136" s="8"/>
      <c r="AG136" s="8" t="s">
        <v>562</v>
      </c>
      <c r="AH136" s="8"/>
      <c r="AI136" s="13">
        <v>108</v>
      </c>
      <c r="AJ136" s="8"/>
      <c r="AK136" s="13">
        <f>ROUND(IF(ISNUMBER(AI136), AE136*AI136, AE136),5)</f>
        <v>108</v>
      </c>
      <c r="AL136" s="8"/>
      <c r="AM136" s="13">
        <f>ROUND(AM135+AK136,5)</f>
        <v>2233.1999999999998</v>
      </c>
    </row>
    <row r="137" spans="1:39" x14ac:dyDescent="0.25">
      <c r="A137" s="8"/>
      <c r="B137" s="8"/>
      <c r="C137" s="8"/>
      <c r="D137" s="8"/>
      <c r="E137" s="9">
        <v>979</v>
      </c>
      <c r="F137" s="8"/>
      <c r="G137" s="8" t="s">
        <v>55</v>
      </c>
      <c r="H137" s="8"/>
      <c r="I137" s="10">
        <v>44846.357731481483</v>
      </c>
      <c r="J137" s="8"/>
      <c r="K137" s="8" t="s">
        <v>56</v>
      </c>
      <c r="L137" s="8"/>
      <c r="M137" s="11">
        <v>44846</v>
      </c>
      <c r="N137" s="8"/>
      <c r="O137" s="8"/>
      <c r="P137" s="8"/>
      <c r="Q137" s="8" t="s">
        <v>40</v>
      </c>
      <c r="R137" s="8"/>
      <c r="S137" s="8" t="s">
        <v>87</v>
      </c>
      <c r="T137" s="8"/>
      <c r="U137" s="8" t="s">
        <v>40</v>
      </c>
      <c r="V137" s="8"/>
      <c r="W137" s="8"/>
      <c r="X137" s="8"/>
      <c r="Y137" s="8"/>
      <c r="Z137" s="8"/>
      <c r="AA137" s="8" t="s">
        <v>336</v>
      </c>
      <c r="AB137" s="8"/>
      <c r="AC137" s="8" t="s">
        <v>87</v>
      </c>
      <c r="AD137" s="8"/>
      <c r="AE137" s="12">
        <v>5</v>
      </c>
      <c r="AF137" s="8"/>
      <c r="AG137" s="8" t="s">
        <v>562</v>
      </c>
      <c r="AH137" s="8"/>
      <c r="AI137" s="13">
        <v>25.34</v>
      </c>
      <c r="AJ137" s="8"/>
      <c r="AK137" s="13">
        <f>ROUND(IF(ISNUMBER(AI137), AE137*AI137, AE137),5)</f>
        <v>126.7</v>
      </c>
      <c r="AL137" s="8"/>
      <c r="AM137" s="13">
        <f>ROUND(AM136+AK137,5)</f>
        <v>2359.9</v>
      </c>
    </row>
    <row r="138" spans="1:39" x14ac:dyDescent="0.25">
      <c r="A138" s="8"/>
      <c r="B138" s="8"/>
      <c r="C138" s="8"/>
      <c r="D138" s="8"/>
      <c r="E138" s="9">
        <v>979</v>
      </c>
      <c r="F138" s="8"/>
      <c r="G138" s="8" t="s">
        <v>55</v>
      </c>
      <c r="H138" s="8"/>
      <c r="I138" s="10">
        <v>44846.357731481483</v>
      </c>
      <c r="J138" s="8"/>
      <c r="K138" s="8" t="s">
        <v>56</v>
      </c>
      <c r="L138" s="8"/>
      <c r="M138" s="11">
        <v>44846</v>
      </c>
      <c r="N138" s="8"/>
      <c r="O138" s="8"/>
      <c r="P138" s="8"/>
      <c r="Q138" s="8" t="s">
        <v>40</v>
      </c>
      <c r="R138" s="8"/>
      <c r="S138" s="8" t="s">
        <v>128</v>
      </c>
      <c r="T138" s="8"/>
      <c r="U138" s="8" t="s">
        <v>40</v>
      </c>
      <c r="V138" s="8"/>
      <c r="W138" s="8"/>
      <c r="X138" s="8"/>
      <c r="Y138" s="8"/>
      <c r="Z138" s="8"/>
      <c r="AA138" s="8" t="s">
        <v>377</v>
      </c>
      <c r="AB138" s="8"/>
      <c r="AC138" s="8" t="s">
        <v>128</v>
      </c>
      <c r="AD138" s="8"/>
      <c r="AE138" s="12">
        <v>1</v>
      </c>
      <c r="AF138" s="8"/>
      <c r="AG138" s="8"/>
      <c r="AH138" s="8"/>
      <c r="AI138" s="13">
        <v>16.98</v>
      </c>
      <c r="AJ138" s="8"/>
      <c r="AK138" s="13">
        <f>ROUND(IF(ISNUMBER(AI138), AE138*AI138, AE138),5)</f>
        <v>16.98</v>
      </c>
      <c r="AL138" s="8"/>
      <c r="AM138" s="13">
        <f>ROUND(AM137+AK138,5)</f>
        <v>2376.88</v>
      </c>
    </row>
    <row r="139" spans="1:39" x14ac:dyDescent="0.25">
      <c r="A139" s="8"/>
      <c r="B139" s="8"/>
      <c r="C139" s="8"/>
      <c r="D139" s="8"/>
      <c r="E139" s="9">
        <v>1020</v>
      </c>
      <c r="F139" s="8"/>
      <c r="G139" s="8" t="s">
        <v>55</v>
      </c>
      <c r="H139" s="8"/>
      <c r="I139" s="10">
        <v>44851.596828703703</v>
      </c>
      <c r="J139" s="8"/>
      <c r="K139" s="8" t="s">
        <v>56</v>
      </c>
      <c r="L139" s="8"/>
      <c r="M139" s="11">
        <v>44851</v>
      </c>
      <c r="N139" s="8"/>
      <c r="O139" s="8"/>
      <c r="P139" s="8"/>
      <c r="Q139" s="8" t="s">
        <v>40</v>
      </c>
      <c r="R139" s="8"/>
      <c r="S139" s="8" t="s">
        <v>129</v>
      </c>
      <c r="T139" s="8"/>
      <c r="U139" s="8" t="s">
        <v>40</v>
      </c>
      <c r="V139" s="8"/>
      <c r="W139" s="8"/>
      <c r="X139" s="8"/>
      <c r="Y139" s="8"/>
      <c r="Z139" s="8"/>
      <c r="AA139" s="8" t="s">
        <v>378</v>
      </c>
      <c r="AB139" s="8"/>
      <c r="AC139" s="8" t="s">
        <v>129</v>
      </c>
      <c r="AD139" s="8"/>
      <c r="AE139" s="12">
        <v>2</v>
      </c>
      <c r="AF139" s="8"/>
      <c r="AG139" s="8" t="s">
        <v>562</v>
      </c>
      <c r="AH139" s="8"/>
      <c r="AI139" s="13">
        <v>120.49</v>
      </c>
      <c r="AJ139" s="8"/>
      <c r="AK139" s="13">
        <f>ROUND(IF(ISNUMBER(AI139), AE139*AI139, AE139),5)</f>
        <v>240.98</v>
      </c>
      <c r="AL139" s="8"/>
      <c r="AM139" s="13">
        <f>ROUND(AM138+AK139,5)</f>
        <v>2617.86</v>
      </c>
    </row>
    <row r="140" spans="1:39" x14ac:dyDescent="0.25">
      <c r="A140" s="8"/>
      <c r="B140" s="8"/>
      <c r="C140" s="8"/>
      <c r="D140" s="8"/>
      <c r="E140" s="9">
        <v>1028</v>
      </c>
      <c r="F140" s="8"/>
      <c r="G140" s="8" t="s">
        <v>55</v>
      </c>
      <c r="H140" s="8"/>
      <c r="I140" s="10">
        <v>44853.562025462961</v>
      </c>
      <c r="J140" s="8"/>
      <c r="K140" s="8" t="s">
        <v>56</v>
      </c>
      <c r="L140" s="8"/>
      <c r="M140" s="11">
        <v>44853</v>
      </c>
      <c r="N140" s="8"/>
      <c r="O140" s="8"/>
      <c r="P140" s="8"/>
      <c r="Q140" s="8" t="s">
        <v>40</v>
      </c>
      <c r="R140" s="8"/>
      <c r="S140" s="8" t="s">
        <v>121</v>
      </c>
      <c r="T140" s="8"/>
      <c r="U140" s="8" t="s">
        <v>40</v>
      </c>
      <c r="V140" s="8"/>
      <c r="W140" s="8"/>
      <c r="X140" s="8"/>
      <c r="Y140" s="8"/>
      <c r="Z140" s="8"/>
      <c r="AA140" s="8" t="s">
        <v>370</v>
      </c>
      <c r="AB140" s="8"/>
      <c r="AC140" s="8" t="s">
        <v>121</v>
      </c>
      <c r="AD140" s="8"/>
      <c r="AE140" s="12">
        <v>1</v>
      </c>
      <c r="AF140" s="8"/>
      <c r="AG140" s="8" t="s">
        <v>562</v>
      </c>
      <c r="AH140" s="8"/>
      <c r="AI140" s="13">
        <v>49.34</v>
      </c>
      <c r="AJ140" s="8"/>
      <c r="AK140" s="13">
        <f>ROUND(IF(ISNUMBER(AI140), AE140*AI140, AE140),5)</f>
        <v>49.34</v>
      </c>
      <c r="AL140" s="8"/>
      <c r="AM140" s="13">
        <f>ROUND(AM139+AK140,5)</f>
        <v>2667.2</v>
      </c>
    </row>
    <row r="141" spans="1:39" x14ac:dyDescent="0.25">
      <c r="A141" s="8"/>
      <c r="B141" s="8"/>
      <c r="C141" s="8"/>
      <c r="D141" s="8"/>
      <c r="E141" s="9">
        <v>1084</v>
      </c>
      <c r="F141" s="8"/>
      <c r="G141" s="8" t="s">
        <v>55</v>
      </c>
      <c r="H141" s="8"/>
      <c r="I141" s="10">
        <v>44872.328935185185</v>
      </c>
      <c r="J141" s="8"/>
      <c r="K141" s="8" t="s">
        <v>56</v>
      </c>
      <c r="L141" s="8"/>
      <c r="M141" s="11">
        <v>44872</v>
      </c>
      <c r="N141" s="8"/>
      <c r="O141" s="8"/>
      <c r="P141" s="8"/>
      <c r="Q141" s="8" t="s">
        <v>40</v>
      </c>
      <c r="R141" s="8"/>
      <c r="S141" s="8" t="s">
        <v>130</v>
      </c>
      <c r="T141" s="8"/>
      <c r="U141" s="8" t="s">
        <v>40</v>
      </c>
      <c r="V141" s="8"/>
      <c r="W141" s="8"/>
      <c r="X141" s="8"/>
      <c r="Y141" s="8"/>
      <c r="Z141" s="8"/>
      <c r="AA141" s="8" t="s">
        <v>379</v>
      </c>
      <c r="AB141" s="8"/>
      <c r="AC141" s="8" t="s">
        <v>130</v>
      </c>
      <c r="AD141" s="8"/>
      <c r="AE141" s="12">
        <v>1</v>
      </c>
      <c r="AF141" s="8"/>
      <c r="AG141" s="8"/>
      <c r="AH141" s="8"/>
      <c r="AI141" s="13">
        <v>43</v>
      </c>
      <c r="AJ141" s="8"/>
      <c r="AK141" s="13">
        <f>ROUND(IF(ISNUMBER(AI141), AE141*AI141, AE141),5)</f>
        <v>43</v>
      </c>
      <c r="AL141" s="8"/>
      <c r="AM141" s="13">
        <f>ROUND(AM140+AK141,5)</f>
        <v>2710.2</v>
      </c>
    </row>
    <row r="142" spans="1:39" x14ac:dyDescent="0.25">
      <c r="A142" s="8"/>
      <c r="B142" s="8"/>
      <c r="C142" s="8"/>
      <c r="D142" s="8"/>
      <c r="E142" s="9">
        <v>1135</v>
      </c>
      <c r="F142" s="8"/>
      <c r="G142" s="8" t="s">
        <v>55</v>
      </c>
      <c r="H142" s="8"/>
      <c r="I142" s="10">
        <v>44876.339375000003</v>
      </c>
      <c r="J142" s="8"/>
      <c r="K142" s="8" t="s">
        <v>56</v>
      </c>
      <c r="L142" s="8"/>
      <c r="M142" s="11">
        <v>44876</v>
      </c>
      <c r="N142" s="8"/>
      <c r="O142" s="8"/>
      <c r="P142" s="8"/>
      <c r="Q142" s="8" t="s">
        <v>40</v>
      </c>
      <c r="R142" s="8"/>
      <c r="S142" s="8" t="s">
        <v>87</v>
      </c>
      <c r="T142" s="8"/>
      <c r="U142" s="8" t="s">
        <v>40</v>
      </c>
      <c r="V142" s="8"/>
      <c r="W142" s="8"/>
      <c r="X142" s="8"/>
      <c r="Y142" s="8"/>
      <c r="Z142" s="8"/>
      <c r="AA142" s="8" t="s">
        <v>336</v>
      </c>
      <c r="AB142" s="8"/>
      <c r="AC142" s="8" t="s">
        <v>87</v>
      </c>
      <c r="AD142" s="8"/>
      <c r="AE142" s="12">
        <v>1</v>
      </c>
      <c r="AF142" s="8"/>
      <c r="AG142" s="8" t="s">
        <v>562</v>
      </c>
      <c r="AH142" s="8"/>
      <c r="AI142" s="13">
        <v>25.34</v>
      </c>
      <c r="AJ142" s="8"/>
      <c r="AK142" s="13">
        <f>ROUND(IF(ISNUMBER(AI142), AE142*AI142, AE142),5)</f>
        <v>25.34</v>
      </c>
      <c r="AL142" s="8"/>
      <c r="AM142" s="13">
        <f>ROUND(AM141+AK142,5)</f>
        <v>2735.54</v>
      </c>
    </row>
    <row r="143" spans="1:39" x14ac:dyDescent="0.25">
      <c r="A143" s="8"/>
      <c r="B143" s="8"/>
      <c r="C143" s="8"/>
      <c r="D143" s="8"/>
      <c r="E143" s="9">
        <v>1135</v>
      </c>
      <c r="F143" s="8"/>
      <c r="G143" s="8" t="s">
        <v>55</v>
      </c>
      <c r="H143" s="8"/>
      <c r="I143" s="10">
        <v>44876.339375000003</v>
      </c>
      <c r="J143" s="8"/>
      <c r="K143" s="8" t="s">
        <v>56</v>
      </c>
      <c r="L143" s="8"/>
      <c r="M143" s="11">
        <v>44876</v>
      </c>
      <c r="N143" s="8"/>
      <c r="O143" s="8"/>
      <c r="P143" s="8"/>
      <c r="Q143" s="8" t="s">
        <v>40</v>
      </c>
      <c r="R143" s="8"/>
      <c r="S143" s="8" t="s">
        <v>131</v>
      </c>
      <c r="T143" s="8"/>
      <c r="U143" s="8" t="s">
        <v>40</v>
      </c>
      <c r="V143" s="8"/>
      <c r="W143" s="8"/>
      <c r="X143" s="8"/>
      <c r="Y143" s="8"/>
      <c r="Z143" s="8"/>
      <c r="AA143" s="8" t="s">
        <v>380</v>
      </c>
      <c r="AB143" s="8"/>
      <c r="AC143" s="8" t="s">
        <v>131</v>
      </c>
      <c r="AD143" s="8"/>
      <c r="AE143" s="12">
        <v>0</v>
      </c>
      <c r="AF143" s="8"/>
      <c r="AG143" s="8" t="s">
        <v>562</v>
      </c>
      <c r="AH143" s="8"/>
      <c r="AI143" s="13">
        <v>14.49</v>
      </c>
      <c r="AJ143" s="8"/>
      <c r="AK143" s="13">
        <f>ROUND(IF(ISNUMBER(AI143), AE143*AI143, AE143),5)</f>
        <v>0</v>
      </c>
      <c r="AL143" s="8"/>
      <c r="AM143" s="13">
        <f>ROUND(AM142+AK143,5)</f>
        <v>2735.54</v>
      </c>
    </row>
    <row r="144" spans="1:39" x14ac:dyDescent="0.25">
      <c r="A144" s="8"/>
      <c r="B144" s="8"/>
      <c r="C144" s="8"/>
      <c r="D144" s="8"/>
      <c r="E144" s="9">
        <v>1135</v>
      </c>
      <c r="F144" s="8"/>
      <c r="G144" s="8" t="s">
        <v>55</v>
      </c>
      <c r="H144" s="8"/>
      <c r="I144" s="10">
        <v>44876.339375000003</v>
      </c>
      <c r="J144" s="8"/>
      <c r="K144" s="8" t="s">
        <v>56</v>
      </c>
      <c r="L144" s="8"/>
      <c r="M144" s="11">
        <v>44876</v>
      </c>
      <c r="N144" s="8"/>
      <c r="O144" s="8"/>
      <c r="P144" s="8"/>
      <c r="Q144" s="8" t="s">
        <v>40</v>
      </c>
      <c r="R144" s="8"/>
      <c r="S144" s="8" t="s">
        <v>132</v>
      </c>
      <c r="T144" s="8"/>
      <c r="U144" s="8" t="s">
        <v>40</v>
      </c>
      <c r="V144" s="8"/>
      <c r="W144" s="8"/>
      <c r="X144" s="8"/>
      <c r="Y144" s="8"/>
      <c r="Z144" s="8"/>
      <c r="AA144" s="8" t="s">
        <v>381</v>
      </c>
      <c r="AB144" s="8"/>
      <c r="AC144" s="8" t="s">
        <v>132</v>
      </c>
      <c r="AD144" s="8"/>
      <c r="AE144" s="12">
        <v>0</v>
      </c>
      <c r="AF144" s="8"/>
      <c r="AG144" s="8" t="s">
        <v>562</v>
      </c>
      <c r="AH144" s="8"/>
      <c r="AI144" s="13">
        <v>137</v>
      </c>
      <c r="AJ144" s="8"/>
      <c r="AK144" s="13">
        <f>ROUND(IF(ISNUMBER(AI144), AE144*AI144, AE144),5)</f>
        <v>0</v>
      </c>
      <c r="AL144" s="8"/>
      <c r="AM144" s="13">
        <f>ROUND(AM143+AK144,5)</f>
        <v>2735.54</v>
      </c>
    </row>
    <row r="145" spans="1:39" x14ac:dyDescent="0.25">
      <c r="A145" s="8"/>
      <c r="B145" s="8"/>
      <c r="C145" s="8"/>
      <c r="D145" s="8"/>
      <c r="E145" s="9">
        <v>1135</v>
      </c>
      <c r="F145" s="8"/>
      <c r="G145" s="8" t="s">
        <v>55</v>
      </c>
      <c r="H145" s="8"/>
      <c r="I145" s="10">
        <v>44876.339375000003</v>
      </c>
      <c r="J145" s="8"/>
      <c r="K145" s="8" t="s">
        <v>56</v>
      </c>
      <c r="L145" s="8"/>
      <c r="M145" s="11">
        <v>44876</v>
      </c>
      <c r="N145" s="8"/>
      <c r="O145" s="8"/>
      <c r="P145" s="8"/>
      <c r="Q145" s="8" t="s">
        <v>40</v>
      </c>
      <c r="R145" s="8"/>
      <c r="S145" s="8" t="s">
        <v>133</v>
      </c>
      <c r="T145" s="8"/>
      <c r="U145" s="8" t="s">
        <v>40</v>
      </c>
      <c r="V145" s="8"/>
      <c r="W145" s="8"/>
      <c r="X145" s="8"/>
      <c r="Y145" s="8"/>
      <c r="Z145" s="8"/>
      <c r="AA145" s="8" t="s">
        <v>382</v>
      </c>
      <c r="AB145" s="8"/>
      <c r="AC145" s="8" t="s">
        <v>133</v>
      </c>
      <c r="AD145" s="8"/>
      <c r="AE145" s="12">
        <v>0</v>
      </c>
      <c r="AF145" s="8"/>
      <c r="AG145" s="8" t="s">
        <v>562</v>
      </c>
      <c r="AH145" s="8"/>
      <c r="AI145" s="13">
        <v>74</v>
      </c>
      <c r="AJ145" s="8"/>
      <c r="AK145" s="13">
        <f>ROUND(IF(ISNUMBER(AI145), AE145*AI145, AE145),5)</f>
        <v>0</v>
      </c>
      <c r="AL145" s="8"/>
      <c r="AM145" s="13">
        <f>ROUND(AM144+AK145,5)</f>
        <v>2735.54</v>
      </c>
    </row>
    <row r="146" spans="1:39" x14ac:dyDescent="0.25">
      <c r="A146" s="8"/>
      <c r="B146" s="8"/>
      <c r="C146" s="8"/>
      <c r="D146" s="8"/>
      <c r="E146" s="9">
        <v>1135</v>
      </c>
      <c r="F146" s="8"/>
      <c r="G146" s="8" t="s">
        <v>55</v>
      </c>
      <c r="H146" s="8"/>
      <c r="I146" s="10">
        <v>44876.339375000003</v>
      </c>
      <c r="J146" s="8"/>
      <c r="K146" s="8" t="s">
        <v>56</v>
      </c>
      <c r="L146" s="8"/>
      <c r="M146" s="11">
        <v>44876</v>
      </c>
      <c r="N146" s="8"/>
      <c r="O146" s="8"/>
      <c r="P146" s="8"/>
      <c r="Q146" s="8" t="s">
        <v>40</v>
      </c>
      <c r="R146" s="8"/>
      <c r="S146" s="8" t="s">
        <v>134</v>
      </c>
      <c r="T146" s="8"/>
      <c r="U146" s="8" t="s">
        <v>40</v>
      </c>
      <c r="V146" s="8"/>
      <c r="W146" s="8"/>
      <c r="X146" s="8"/>
      <c r="Y146" s="8"/>
      <c r="Z146" s="8"/>
      <c r="AA146" s="8" t="s">
        <v>383</v>
      </c>
      <c r="AB146" s="8"/>
      <c r="AC146" s="8" t="s">
        <v>134</v>
      </c>
      <c r="AD146" s="8"/>
      <c r="AE146" s="12">
        <v>0</v>
      </c>
      <c r="AF146" s="8"/>
      <c r="AG146" s="8" t="s">
        <v>562</v>
      </c>
      <c r="AH146" s="8"/>
      <c r="AI146" s="13">
        <v>9.2899999999999991</v>
      </c>
      <c r="AJ146" s="8"/>
      <c r="AK146" s="13">
        <f>ROUND(IF(ISNUMBER(AI146), AE146*AI146, AE146),5)</f>
        <v>0</v>
      </c>
      <c r="AL146" s="8"/>
      <c r="AM146" s="13">
        <f>ROUND(AM145+AK146,5)</f>
        <v>2735.54</v>
      </c>
    </row>
    <row r="147" spans="1:39" x14ac:dyDescent="0.25">
      <c r="A147" s="8"/>
      <c r="B147" s="8"/>
      <c r="C147" s="8"/>
      <c r="D147" s="8"/>
      <c r="E147" s="9">
        <v>1142</v>
      </c>
      <c r="F147" s="8"/>
      <c r="G147" s="8" t="s">
        <v>55</v>
      </c>
      <c r="H147" s="8"/>
      <c r="I147" s="10">
        <v>44879.53229166667</v>
      </c>
      <c r="J147" s="8"/>
      <c r="K147" s="8" t="s">
        <v>56</v>
      </c>
      <c r="L147" s="8"/>
      <c r="M147" s="11">
        <v>44879</v>
      </c>
      <c r="N147" s="8"/>
      <c r="O147" s="8"/>
      <c r="P147" s="8"/>
      <c r="Q147" s="8" t="s">
        <v>40</v>
      </c>
      <c r="R147" s="8"/>
      <c r="S147" s="8" t="s">
        <v>131</v>
      </c>
      <c r="T147" s="8"/>
      <c r="U147" s="8" t="s">
        <v>40</v>
      </c>
      <c r="V147" s="8"/>
      <c r="W147" s="8"/>
      <c r="X147" s="8"/>
      <c r="Y147" s="8"/>
      <c r="Z147" s="8"/>
      <c r="AA147" s="8" t="s">
        <v>380</v>
      </c>
      <c r="AB147" s="8"/>
      <c r="AC147" s="8" t="s">
        <v>131</v>
      </c>
      <c r="AD147" s="8"/>
      <c r="AE147" s="12">
        <v>0</v>
      </c>
      <c r="AF147" s="8"/>
      <c r="AG147" s="8" t="s">
        <v>562</v>
      </c>
      <c r="AH147" s="8"/>
      <c r="AI147" s="13">
        <v>14.49</v>
      </c>
      <c r="AJ147" s="8"/>
      <c r="AK147" s="13">
        <f>ROUND(IF(ISNUMBER(AI147), AE147*AI147, AE147),5)</f>
        <v>0</v>
      </c>
      <c r="AL147" s="8"/>
      <c r="AM147" s="13">
        <f>ROUND(AM146+AK147,5)</f>
        <v>2735.54</v>
      </c>
    </row>
    <row r="148" spans="1:39" x14ac:dyDescent="0.25">
      <c r="A148" s="8"/>
      <c r="B148" s="8"/>
      <c r="C148" s="8"/>
      <c r="D148" s="8"/>
      <c r="E148" s="9">
        <v>1142</v>
      </c>
      <c r="F148" s="8"/>
      <c r="G148" s="8" t="s">
        <v>55</v>
      </c>
      <c r="H148" s="8"/>
      <c r="I148" s="10">
        <v>44879.53229166667</v>
      </c>
      <c r="J148" s="8"/>
      <c r="K148" s="8" t="s">
        <v>56</v>
      </c>
      <c r="L148" s="8"/>
      <c r="M148" s="11">
        <v>44879</v>
      </c>
      <c r="N148" s="8"/>
      <c r="O148" s="8"/>
      <c r="P148" s="8"/>
      <c r="Q148" s="8" t="s">
        <v>40</v>
      </c>
      <c r="R148" s="8"/>
      <c r="S148" s="8" t="s">
        <v>132</v>
      </c>
      <c r="T148" s="8"/>
      <c r="U148" s="8" t="s">
        <v>40</v>
      </c>
      <c r="V148" s="8"/>
      <c r="W148" s="8"/>
      <c r="X148" s="8"/>
      <c r="Y148" s="8"/>
      <c r="Z148" s="8"/>
      <c r="AA148" s="8" t="s">
        <v>381</v>
      </c>
      <c r="AB148" s="8"/>
      <c r="AC148" s="8" t="s">
        <v>132</v>
      </c>
      <c r="AD148" s="8"/>
      <c r="AE148" s="12">
        <v>1</v>
      </c>
      <c r="AF148" s="8"/>
      <c r="AG148" s="8" t="s">
        <v>562</v>
      </c>
      <c r="AH148" s="8"/>
      <c r="AI148" s="13">
        <v>137</v>
      </c>
      <c r="AJ148" s="8"/>
      <c r="AK148" s="13">
        <f>ROUND(IF(ISNUMBER(AI148), AE148*AI148, AE148),5)</f>
        <v>137</v>
      </c>
      <c r="AL148" s="8"/>
      <c r="AM148" s="13">
        <f>ROUND(AM147+AK148,5)</f>
        <v>2872.54</v>
      </c>
    </row>
    <row r="149" spans="1:39" x14ac:dyDescent="0.25">
      <c r="A149" s="8"/>
      <c r="B149" s="8"/>
      <c r="C149" s="8"/>
      <c r="D149" s="8"/>
      <c r="E149" s="9">
        <v>1142</v>
      </c>
      <c r="F149" s="8"/>
      <c r="G149" s="8" t="s">
        <v>55</v>
      </c>
      <c r="H149" s="8"/>
      <c r="I149" s="10">
        <v>44879.53229166667</v>
      </c>
      <c r="J149" s="8"/>
      <c r="K149" s="8" t="s">
        <v>56</v>
      </c>
      <c r="L149" s="8"/>
      <c r="M149" s="11">
        <v>44879</v>
      </c>
      <c r="N149" s="8"/>
      <c r="O149" s="8"/>
      <c r="P149" s="8"/>
      <c r="Q149" s="8" t="s">
        <v>40</v>
      </c>
      <c r="R149" s="8"/>
      <c r="S149" s="8" t="s">
        <v>133</v>
      </c>
      <c r="T149" s="8"/>
      <c r="U149" s="8" t="s">
        <v>40</v>
      </c>
      <c r="V149" s="8"/>
      <c r="W149" s="8"/>
      <c r="X149" s="8"/>
      <c r="Y149" s="8"/>
      <c r="Z149" s="8"/>
      <c r="AA149" s="8" t="s">
        <v>382</v>
      </c>
      <c r="AB149" s="8"/>
      <c r="AC149" s="8" t="s">
        <v>133</v>
      </c>
      <c r="AD149" s="8"/>
      <c r="AE149" s="12">
        <v>0</v>
      </c>
      <c r="AF149" s="8"/>
      <c r="AG149" s="8" t="s">
        <v>562</v>
      </c>
      <c r="AH149" s="8"/>
      <c r="AI149" s="13">
        <v>74</v>
      </c>
      <c r="AJ149" s="8"/>
      <c r="AK149" s="13">
        <f>ROUND(IF(ISNUMBER(AI149), AE149*AI149, AE149),5)</f>
        <v>0</v>
      </c>
      <c r="AL149" s="8"/>
      <c r="AM149" s="13">
        <f>ROUND(AM148+AK149,5)</f>
        <v>2872.54</v>
      </c>
    </row>
    <row r="150" spans="1:39" x14ac:dyDescent="0.25">
      <c r="A150" s="8"/>
      <c r="B150" s="8"/>
      <c r="C150" s="8"/>
      <c r="D150" s="8"/>
      <c r="E150" s="9">
        <v>1142</v>
      </c>
      <c r="F150" s="8"/>
      <c r="G150" s="8" t="s">
        <v>55</v>
      </c>
      <c r="H150" s="8"/>
      <c r="I150" s="10">
        <v>44879.53229166667</v>
      </c>
      <c r="J150" s="8"/>
      <c r="K150" s="8" t="s">
        <v>56</v>
      </c>
      <c r="L150" s="8"/>
      <c r="M150" s="11">
        <v>44879</v>
      </c>
      <c r="N150" s="8"/>
      <c r="O150" s="8"/>
      <c r="P150" s="8"/>
      <c r="Q150" s="8" t="s">
        <v>40</v>
      </c>
      <c r="R150" s="8"/>
      <c r="S150" s="8" t="s">
        <v>134</v>
      </c>
      <c r="T150" s="8"/>
      <c r="U150" s="8" t="s">
        <v>40</v>
      </c>
      <c r="V150" s="8"/>
      <c r="W150" s="8"/>
      <c r="X150" s="8"/>
      <c r="Y150" s="8"/>
      <c r="Z150" s="8"/>
      <c r="AA150" s="8" t="s">
        <v>383</v>
      </c>
      <c r="AB150" s="8"/>
      <c r="AC150" s="8" t="s">
        <v>134</v>
      </c>
      <c r="AD150" s="8"/>
      <c r="AE150" s="12">
        <v>0</v>
      </c>
      <c r="AF150" s="8"/>
      <c r="AG150" s="8" t="s">
        <v>562</v>
      </c>
      <c r="AH150" s="8"/>
      <c r="AI150" s="13">
        <v>9.2899999999999991</v>
      </c>
      <c r="AJ150" s="8"/>
      <c r="AK150" s="13">
        <f>ROUND(IF(ISNUMBER(AI150), AE150*AI150, AE150),5)</f>
        <v>0</v>
      </c>
      <c r="AL150" s="8"/>
      <c r="AM150" s="13">
        <f>ROUND(AM149+AK150,5)</f>
        <v>2872.54</v>
      </c>
    </row>
    <row r="151" spans="1:39" x14ac:dyDescent="0.25">
      <c r="A151" s="8"/>
      <c r="B151" s="8"/>
      <c r="C151" s="8"/>
      <c r="D151" s="8"/>
      <c r="E151" s="9">
        <v>1145</v>
      </c>
      <c r="F151" s="8"/>
      <c r="G151" s="8" t="s">
        <v>55</v>
      </c>
      <c r="H151" s="8"/>
      <c r="I151" s="10">
        <v>44879.586342592593</v>
      </c>
      <c r="J151" s="8"/>
      <c r="K151" s="8" t="s">
        <v>56</v>
      </c>
      <c r="L151" s="8"/>
      <c r="M151" s="11">
        <v>44879</v>
      </c>
      <c r="N151" s="8"/>
      <c r="O151" s="8"/>
      <c r="P151" s="8"/>
      <c r="Q151" s="8" t="s">
        <v>40</v>
      </c>
      <c r="R151" s="8"/>
      <c r="S151" s="8" t="s">
        <v>131</v>
      </c>
      <c r="T151" s="8"/>
      <c r="U151" s="8" t="s">
        <v>40</v>
      </c>
      <c r="V151" s="8"/>
      <c r="W151" s="8"/>
      <c r="X151" s="8"/>
      <c r="Y151" s="8"/>
      <c r="Z151" s="8"/>
      <c r="AA151" s="8" t="s">
        <v>380</v>
      </c>
      <c r="AB151" s="8"/>
      <c r="AC151" s="8" t="s">
        <v>131</v>
      </c>
      <c r="AD151" s="8"/>
      <c r="AE151" s="12">
        <v>1</v>
      </c>
      <c r="AF151" s="8"/>
      <c r="AG151" s="8" t="s">
        <v>562</v>
      </c>
      <c r="AH151" s="8"/>
      <c r="AI151" s="13">
        <v>14.49</v>
      </c>
      <c r="AJ151" s="8"/>
      <c r="AK151" s="13">
        <f>ROUND(IF(ISNUMBER(AI151), AE151*AI151, AE151),5)</f>
        <v>14.49</v>
      </c>
      <c r="AL151" s="8"/>
      <c r="AM151" s="13">
        <f>ROUND(AM150+AK151,5)</f>
        <v>2887.03</v>
      </c>
    </row>
    <row r="152" spans="1:39" x14ac:dyDescent="0.25">
      <c r="A152" s="8"/>
      <c r="B152" s="8"/>
      <c r="C152" s="8"/>
      <c r="D152" s="8"/>
      <c r="E152" s="9">
        <v>1145</v>
      </c>
      <c r="F152" s="8"/>
      <c r="G152" s="8" t="s">
        <v>55</v>
      </c>
      <c r="H152" s="8"/>
      <c r="I152" s="10">
        <v>44879.586342592593</v>
      </c>
      <c r="J152" s="8"/>
      <c r="K152" s="8" t="s">
        <v>56</v>
      </c>
      <c r="L152" s="8"/>
      <c r="M152" s="11">
        <v>44879</v>
      </c>
      <c r="N152" s="8"/>
      <c r="O152" s="8"/>
      <c r="P152" s="8"/>
      <c r="Q152" s="8" t="s">
        <v>40</v>
      </c>
      <c r="R152" s="8"/>
      <c r="S152" s="8" t="s">
        <v>133</v>
      </c>
      <c r="T152" s="8"/>
      <c r="U152" s="8" t="s">
        <v>40</v>
      </c>
      <c r="V152" s="8"/>
      <c r="W152" s="8"/>
      <c r="X152" s="8"/>
      <c r="Y152" s="8"/>
      <c r="Z152" s="8"/>
      <c r="AA152" s="8" t="s">
        <v>382</v>
      </c>
      <c r="AB152" s="8"/>
      <c r="AC152" s="8" t="s">
        <v>133</v>
      </c>
      <c r="AD152" s="8"/>
      <c r="AE152" s="12">
        <v>1</v>
      </c>
      <c r="AF152" s="8"/>
      <c r="AG152" s="8" t="s">
        <v>562</v>
      </c>
      <c r="AH152" s="8"/>
      <c r="AI152" s="13">
        <v>74</v>
      </c>
      <c r="AJ152" s="8"/>
      <c r="AK152" s="13">
        <f>ROUND(IF(ISNUMBER(AI152), AE152*AI152, AE152),5)</f>
        <v>74</v>
      </c>
      <c r="AL152" s="8"/>
      <c r="AM152" s="13">
        <f>ROUND(AM151+AK152,5)</f>
        <v>2961.03</v>
      </c>
    </row>
    <row r="153" spans="1:39" x14ac:dyDescent="0.25">
      <c r="A153" s="8"/>
      <c r="B153" s="8"/>
      <c r="C153" s="8"/>
      <c r="D153" s="8"/>
      <c r="E153" s="9">
        <v>1145</v>
      </c>
      <c r="F153" s="8"/>
      <c r="G153" s="8" t="s">
        <v>55</v>
      </c>
      <c r="H153" s="8"/>
      <c r="I153" s="10">
        <v>44879.586342592593</v>
      </c>
      <c r="J153" s="8"/>
      <c r="K153" s="8" t="s">
        <v>56</v>
      </c>
      <c r="L153" s="8"/>
      <c r="M153" s="11">
        <v>44879</v>
      </c>
      <c r="N153" s="8"/>
      <c r="O153" s="8"/>
      <c r="P153" s="8"/>
      <c r="Q153" s="8" t="s">
        <v>40</v>
      </c>
      <c r="R153" s="8"/>
      <c r="S153" s="8" t="s">
        <v>134</v>
      </c>
      <c r="T153" s="8"/>
      <c r="U153" s="8" t="s">
        <v>40</v>
      </c>
      <c r="V153" s="8"/>
      <c r="W153" s="8"/>
      <c r="X153" s="8"/>
      <c r="Y153" s="8"/>
      <c r="Z153" s="8"/>
      <c r="AA153" s="8" t="s">
        <v>383</v>
      </c>
      <c r="AB153" s="8"/>
      <c r="AC153" s="8" t="s">
        <v>134</v>
      </c>
      <c r="AD153" s="8"/>
      <c r="AE153" s="12">
        <v>1</v>
      </c>
      <c r="AF153" s="8"/>
      <c r="AG153" s="8" t="s">
        <v>562</v>
      </c>
      <c r="AH153" s="8"/>
      <c r="AI153" s="13">
        <v>9.2899999999999991</v>
      </c>
      <c r="AJ153" s="8"/>
      <c r="AK153" s="13">
        <f>ROUND(IF(ISNUMBER(AI153), AE153*AI153, AE153),5)</f>
        <v>9.2899999999999991</v>
      </c>
      <c r="AL153" s="8"/>
      <c r="AM153" s="13">
        <f>ROUND(AM152+AK153,5)</f>
        <v>2970.32</v>
      </c>
    </row>
    <row r="154" spans="1:39" x14ac:dyDescent="0.25">
      <c r="A154" s="8"/>
      <c r="B154" s="8"/>
      <c r="C154" s="8"/>
      <c r="D154" s="8"/>
      <c r="E154" s="9">
        <v>1162</v>
      </c>
      <c r="F154" s="8"/>
      <c r="G154" s="8" t="s">
        <v>55</v>
      </c>
      <c r="H154" s="8"/>
      <c r="I154" s="10">
        <v>44883.276909722219</v>
      </c>
      <c r="J154" s="8"/>
      <c r="K154" s="8" t="s">
        <v>56</v>
      </c>
      <c r="L154" s="8"/>
      <c r="M154" s="11">
        <v>44883</v>
      </c>
      <c r="N154" s="8"/>
      <c r="O154" s="8"/>
      <c r="P154" s="8"/>
      <c r="Q154" s="8" t="s">
        <v>40</v>
      </c>
      <c r="R154" s="8"/>
      <c r="S154" s="8" t="s">
        <v>87</v>
      </c>
      <c r="T154" s="8"/>
      <c r="U154" s="8" t="s">
        <v>40</v>
      </c>
      <c r="V154" s="8"/>
      <c r="W154" s="8"/>
      <c r="X154" s="8"/>
      <c r="Y154" s="8"/>
      <c r="Z154" s="8"/>
      <c r="AA154" s="8" t="s">
        <v>336</v>
      </c>
      <c r="AB154" s="8"/>
      <c r="AC154" s="8" t="s">
        <v>87</v>
      </c>
      <c r="AD154" s="8"/>
      <c r="AE154" s="12">
        <v>5</v>
      </c>
      <c r="AF154" s="8"/>
      <c r="AG154" s="8" t="s">
        <v>562</v>
      </c>
      <c r="AH154" s="8"/>
      <c r="AI154" s="13">
        <v>25.34</v>
      </c>
      <c r="AJ154" s="8"/>
      <c r="AK154" s="13">
        <f>ROUND(IF(ISNUMBER(AI154), AE154*AI154, AE154),5)</f>
        <v>126.7</v>
      </c>
      <c r="AL154" s="8"/>
      <c r="AM154" s="13">
        <f>ROUND(AM153+AK154,5)</f>
        <v>3097.02</v>
      </c>
    </row>
    <row r="155" spans="1:39" x14ac:dyDescent="0.25">
      <c r="A155" s="8"/>
      <c r="B155" s="8"/>
      <c r="C155" s="8"/>
      <c r="D155" s="8"/>
      <c r="E155" s="9">
        <v>1162</v>
      </c>
      <c r="F155" s="8"/>
      <c r="G155" s="8" t="s">
        <v>55</v>
      </c>
      <c r="H155" s="8"/>
      <c r="I155" s="10">
        <v>44883.276909722219</v>
      </c>
      <c r="J155" s="8"/>
      <c r="K155" s="8" t="s">
        <v>56</v>
      </c>
      <c r="L155" s="8"/>
      <c r="M155" s="11">
        <v>44883</v>
      </c>
      <c r="N155" s="8"/>
      <c r="O155" s="8"/>
      <c r="P155" s="8"/>
      <c r="Q155" s="8" t="s">
        <v>40</v>
      </c>
      <c r="R155" s="8"/>
      <c r="S155" s="8" t="s">
        <v>135</v>
      </c>
      <c r="T155" s="8"/>
      <c r="U155" s="8" t="s">
        <v>40</v>
      </c>
      <c r="V155" s="8"/>
      <c r="W155" s="8"/>
      <c r="X155" s="8"/>
      <c r="Y155" s="8"/>
      <c r="Z155" s="8"/>
      <c r="AA155" s="8" t="s">
        <v>384</v>
      </c>
      <c r="AB155" s="8"/>
      <c r="AC155" s="8" t="s">
        <v>135</v>
      </c>
      <c r="AD155" s="8"/>
      <c r="AE155" s="12">
        <v>0</v>
      </c>
      <c r="AF155" s="8"/>
      <c r="AG155" s="8" t="s">
        <v>562</v>
      </c>
      <c r="AH155" s="8"/>
      <c r="AI155" s="13">
        <v>21.07</v>
      </c>
      <c r="AJ155" s="8"/>
      <c r="AK155" s="13">
        <f>ROUND(IF(ISNUMBER(AI155), AE155*AI155, AE155),5)</f>
        <v>0</v>
      </c>
      <c r="AL155" s="8"/>
      <c r="AM155" s="13">
        <f>ROUND(AM154+AK155,5)</f>
        <v>3097.02</v>
      </c>
    </row>
    <row r="156" spans="1:39" x14ac:dyDescent="0.25">
      <c r="A156" s="8"/>
      <c r="B156" s="8"/>
      <c r="C156" s="8"/>
      <c r="D156" s="8"/>
      <c r="E156" s="9">
        <v>1564</v>
      </c>
      <c r="F156" s="8"/>
      <c r="G156" s="8" t="s">
        <v>55</v>
      </c>
      <c r="H156" s="8"/>
      <c r="I156" s="10">
        <v>44991.360844907409</v>
      </c>
      <c r="J156" s="8"/>
      <c r="K156" s="8" t="s">
        <v>56</v>
      </c>
      <c r="L156" s="8"/>
      <c r="M156" s="11">
        <v>44888</v>
      </c>
      <c r="N156" s="8"/>
      <c r="O156" s="8"/>
      <c r="P156" s="8"/>
      <c r="Q156" s="8" t="s">
        <v>40</v>
      </c>
      <c r="R156" s="8"/>
      <c r="S156" s="8" t="s">
        <v>135</v>
      </c>
      <c r="T156" s="8"/>
      <c r="U156" s="8" t="s">
        <v>40</v>
      </c>
      <c r="V156" s="8"/>
      <c r="W156" s="8"/>
      <c r="X156" s="8"/>
      <c r="Y156" s="8"/>
      <c r="Z156" s="8"/>
      <c r="AA156" s="8" t="s">
        <v>384</v>
      </c>
      <c r="AB156" s="8"/>
      <c r="AC156" s="8" t="s">
        <v>135</v>
      </c>
      <c r="AD156" s="8"/>
      <c r="AE156" s="12">
        <v>1</v>
      </c>
      <c r="AF156" s="8"/>
      <c r="AG156" s="8" t="s">
        <v>562</v>
      </c>
      <c r="AH156" s="8"/>
      <c r="AI156" s="13">
        <v>21.07</v>
      </c>
      <c r="AJ156" s="8"/>
      <c r="AK156" s="13">
        <f>ROUND(IF(ISNUMBER(AI156), AE156*AI156, AE156),5)</f>
        <v>21.07</v>
      </c>
      <c r="AL156" s="8"/>
      <c r="AM156" s="13">
        <f>ROUND(AM155+AK156,5)</f>
        <v>3118.09</v>
      </c>
    </row>
    <row r="157" spans="1:39" x14ac:dyDescent="0.25">
      <c r="A157" s="8"/>
      <c r="B157" s="8"/>
      <c r="C157" s="8"/>
      <c r="D157" s="8"/>
      <c r="E157" s="9">
        <v>1242</v>
      </c>
      <c r="F157" s="8"/>
      <c r="G157" s="8" t="s">
        <v>55</v>
      </c>
      <c r="H157" s="8"/>
      <c r="I157" s="10">
        <v>44902.290763888886</v>
      </c>
      <c r="J157" s="8"/>
      <c r="K157" s="8" t="s">
        <v>56</v>
      </c>
      <c r="L157" s="8"/>
      <c r="M157" s="11">
        <v>44902</v>
      </c>
      <c r="N157" s="8"/>
      <c r="O157" s="8"/>
      <c r="P157" s="8"/>
      <c r="Q157" s="8" t="s">
        <v>40</v>
      </c>
      <c r="R157" s="8"/>
      <c r="S157" s="8" t="s">
        <v>136</v>
      </c>
      <c r="T157" s="8"/>
      <c r="U157" s="8" t="s">
        <v>40</v>
      </c>
      <c r="V157" s="8"/>
      <c r="W157" s="8"/>
      <c r="X157" s="8"/>
      <c r="Y157" s="8"/>
      <c r="Z157" s="8"/>
      <c r="AA157" s="8" t="s">
        <v>385</v>
      </c>
      <c r="AB157" s="8"/>
      <c r="AC157" s="8" t="s">
        <v>136</v>
      </c>
      <c r="AD157" s="8"/>
      <c r="AE157" s="12">
        <v>1</v>
      </c>
      <c r="AF157" s="8"/>
      <c r="AG157" s="8" t="s">
        <v>562</v>
      </c>
      <c r="AH157" s="8"/>
      <c r="AI157" s="13">
        <v>8.99</v>
      </c>
      <c r="AJ157" s="8"/>
      <c r="AK157" s="13">
        <f>ROUND(IF(ISNUMBER(AI157), AE157*AI157, AE157),5)</f>
        <v>8.99</v>
      </c>
      <c r="AL157" s="8"/>
      <c r="AM157" s="13">
        <f>ROUND(AM156+AK157,5)</f>
        <v>3127.08</v>
      </c>
    </row>
    <row r="158" spans="1:39" x14ac:dyDescent="0.25">
      <c r="A158" s="8"/>
      <c r="B158" s="8"/>
      <c r="C158" s="8"/>
      <c r="D158" s="8"/>
      <c r="E158" s="9">
        <v>1242</v>
      </c>
      <c r="F158" s="8"/>
      <c r="G158" s="8" t="s">
        <v>55</v>
      </c>
      <c r="H158" s="8"/>
      <c r="I158" s="10">
        <v>44902.290763888886</v>
      </c>
      <c r="J158" s="8"/>
      <c r="K158" s="8" t="s">
        <v>56</v>
      </c>
      <c r="L158" s="8"/>
      <c r="M158" s="11">
        <v>44902</v>
      </c>
      <c r="N158" s="8"/>
      <c r="O158" s="8"/>
      <c r="P158" s="8"/>
      <c r="Q158" s="8" t="s">
        <v>40</v>
      </c>
      <c r="R158" s="8"/>
      <c r="S158" s="8" t="s">
        <v>137</v>
      </c>
      <c r="T158" s="8"/>
      <c r="U158" s="8" t="s">
        <v>40</v>
      </c>
      <c r="V158" s="8"/>
      <c r="W158" s="8"/>
      <c r="X158" s="8"/>
      <c r="Y158" s="8"/>
      <c r="Z158" s="8"/>
      <c r="AA158" s="8" t="s">
        <v>386</v>
      </c>
      <c r="AB158" s="8"/>
      <c r="AC158" s="8" t="s">
        <v>137</v>
      </c>
      <c r="AD158" s="8"/>
      <c r="AE158" s="12">
        <v>1</v>
      </c>
      <c r="AF158" s="8"/>
      <c r="AG158" s="8" t="s">
        <v>562</v>
      </c>
      <c r="AH158" s="8"/>
      <c r="AI158" s="13">
        <v>9.43</v>
      </c>
      <c r="AJ158" s="8"/>
      <c r="AK158" s="13">
        <f>ROUND(IF(ISNUMBER(AI158), AE158*AI158, AE158),5)</f>
        <v>9.43</v>
      </c>
      <c r="AL158" s="8"/>
      <c r="AM158" s="13">
        <f>ROUND(AM157+AK158,5)</f>
        <v>3136.51</v>
      </c>
    </row>
    <row r="159" spans="1:39" x14ac:dyDescent="0.25">
      <c r="A159" s="8"/>
      <c r="B159" s="8"/>
      <c r="C159" s="8"/>
      <c r="D159" s="8"/>
      <c r="E159" s="9">
        <v>1242</v>
      </c>
      <c r="F159" s="8"/>
      <c r="G159" s="8" t="s">
        <v>55</v>
      </c>
      <c r="H159" s="8"/>
      <c r="I159" s="10">
        <v>44902.290763888886</v>
      </c>
      <c r="J159" s="8"/>
      <c r="K159" s="8" t="s">
        <v>56</v>
      </c>
      <c r="L159" s="8"/>
      <c r="M159" s="11">
        <v>44902</v>
      </c>
      <c r="N159" s="8"/>
      <c r="O159" s="8"/>
      <c r="P159" s="8"/>
      <c r="Q159" s="8" t="s">
        <v>40</v>
      </c>
      <c r="R159" s="8"/>
      <c r="S159" s="8" t="s">
        <v>138</v>
      </c>
      <c r="T159" s="8"/>
      <c r="U159" s="8" t="s">
        <v>40</v>
      </c>
      <c r="V159" s="8"/>
      <c r="W159" s="8"/>
      <c r="X159" s="8"/>
      <c r="Y159" s="8"/>
      <c r="Z159" s="8"/>
      <c r="AA159" s="8" t="s">
        <v>387</v>
      </c>
      <c r="AB159" s="8"/>
      <c r="AC159" s="8" t="s">
        <v>138</v>
      </c>
      <c r="AD159" s="8"/>
      <c r="AE159" s="12">
        <v>3</v>
      </c>
      <c r="AF159" s="8"/>
      <c r="AG159" s="8" t="s">
        <v>562</v>
      </c>
      <c r="AH159" s="8"/>
      <c r="AI159" s="13">
        <v>14.09</v>
      </c>
      <c r="AJ159" s="8"/>
      <c r="AK159" s="13">
        <f>ROUND(IF(ISNUMBER(AI159), AE159*AI159, AE159),5)</f>
        <v>42.27</v>
      </c>
      <c r="AL159" s="8"/>
      <c r="AM159" s="13">
        <f>ROUND(AM158+AK159,5)</f>
        <v>3178.78</v>
      </c>
    </row>
    <row r="160" spans="1:39" x14ac:dyDescent="0.25">
      <c r="A160" s="8"/>
      <c r="B160" s="8"/>
      <c r="C160" s="8"/>
      <c r="D160" s="8"/>
      <c r="E160" s="9">
        <v>1259</v>
      </c>
      <c r="F160" s="8"/>
      <c r="G160" s="8" t="s">
        <v>55</v>
      </c>
      <c r="H160" s="8"/>
      <c r="I160" s="10">
        <v>44908.298437500001</v>
      </c>
      <c r="J160" s="8"/>
      <c r="K160" s="8" t="s">
        <v>56</v>
      </c>
      <c r="L160" s="8"/>
      <c r="M160" s="11">
        <v>44908</v>
      </c>
      <c r="N160" s="8"/>
      <c r="O160" s="8"/>
      <c r="P160" s="8"/>
      <c r="Q160" s="8" t="s">
        <v>40</v>
      </c>
      <c r="R160" s="8"/>
      <c r="S160" s="8" t="s">
        <v>139</v>
      </c>
      <c r="T160" s="8"/>
      <c r="U160" s="8" t="s">
        <v>40</v>
      </c>
      <c r="V160" s="8"/>
      <c r="W160" s="8"/>
      <c r="X160" s="8"/>
      <c r="Y160" s="8"/>
      <c r="Z160" s="8"/>
      <c r="AA160" s="8" t="s">
        <v>388</v>
      </c>
      <c r="AB160" s="8"/>
      <c r="AC160" s="8" t="s">
        <v>139</v>
      </c>
      <c r="AD160" s="8"/>
      <c r="AE160" s="12">
        <v>1</v>
      </c>
      <c r="AF160" s="8"/>
      <c r="AG160" s="8" t="s">
        <v>562</v>
      </c>
      <c r="AH160" s="8"/>
      <c r="AI160" s="13">
        <v>10.99</v>
      </c>
      <c r="AJ160" s="8"/>
      <c r="AK160" s="13">
        <f>ROUND(IF(ISNUMBER(AI160), AE160*AI160, AE160),5)</f>
        <v>10.99</v>
      </c>
      <c r="AL160" s="8"/>
      <c r="AM160" s="13">
        <f>ROUND(AM159+AK160,5)</f>
        <v>3189.77</v>
      </c>
    </row>
    <row r="161" spans="1:39" x14ac:dyDescent="0.25">
      <c r="A161" s="8"/>
      <c r="B161" s="8"/>
      <c r="C161" s="8"/>
      <c r="D161" s="8"/>
      <c r="E161" s="9">
        <v>1260</v>
      </c>
      <c r="F161" s="8"/>
      <c r="G161" s="8" t="s">
        <v>55</v>
      </c>
      <c r="H161" s="8"/>
      <c r="I161" s="10">
        <v>44908.299328703702</v>
      </c>
      <c r="J161" s="8"/>
      <c r="K161" s="8" t="s">
        <v>56</v>
      </c>
      <c r="L161" s="8"/>
      <c r="M161" s="11">
        <v>44908</v>
      </c>
      <c r="N161" s="8"/>
      <c r="O161" s="8"/>
      <c r="P161" s="8"/>
      <c r="Q161" s="8" t="s">
        <v>40</v>
      </c>
      <c r="R161" s="8"/>
      <c r="S161" s="8" t="s">
        <v>140</v>
      </c>
      <c r="T161" s="8"/>
      <c r="U161" s="8" t="s">
        <v>40</v>
      </c>
      <c r="V161" s="8"/>
      <c r="W161" s="8"/>
      <c r="X161" s="8"/>
      <c r="Y161" s="8"/>
      <c r="Z161" s="8"/>
      <c r="AA161" s="8" t="s">
        <v>389</v>
      </c>
      <c r="AB161" s="8"/>
      <c r="AC161" s="8" t="s">
        <v>140</v>
      </c>
      <c r="AD161" s="8"/>
      <c r="AE161" s="12">
        <v>3</v>
      </c>
      <c r="AF161" s="8"/>
      <c r="AG161" s="8" t="s">
        <v>562</v>
      </c>
      <c r="AH161" s="8"/>
      <c r="AI161" s="13">
        <v>7.09</v>
      </c>
      <c r="AJ161" s="8"/>
      <c r="AK161" s="13">
        <f>ROUND(IF(ISNUMBER(AI161), AE161*AI161, AE161),5)</f>
        <v>21.27</v>
      </c>
      <c r="AL161" s="8"/>
      <c r="AM161" s="13">
        <f>ROUND(AM160+AK161,5)</f>
        <v>3211.04</v>
      </c>
    </row>
    <row r="162" spans="1:39" x14ac:dyDescent="0.25">
      <c r="A162" s="8"/>
      <c r="B162" s="8"/>
      <c r="C162" s="8"/>
      <c r="D162" s="8"/>
      <c r="E162" s="9">
        <v>1260</v>
      </c>
      <c r="F162" s="8"/>
      <c r="G162" s="8" t="s">
        <v>55</v>
      </c>
      <c r="H162" s="8"/>
      <c r="I162" s="10">
        <v>44908.299328703702</v>
      </c>
      <c r="J162" s="8"/>
      <c r="K162" s="8" t="s">
        <v>56</v>
      </c>
      <c r="L162" s="8"/>
      <c r="M162" s="11">
        <v>44908</v>
      </c>
      <c r="N162" s="8"/>
      <c r="O162" s="8"/>
      <c r="P162" s="8"/>
      <c r="Q162" s="8" t="s">
        <v>40</v>
      </c>
      <c r="R162" s="8"/>
      <c r="S162" s="8" t="s">
        <v>59</v>
      </c>
      <c r="T162" s="8"/>
      <c r="U162" s="8" t="s">
        <v>40</v>
      </c>
      <c r="V162" s="8"/>
      <c r="W162" s="8"/>
      <c r="X162" s="8"/>
      <c r="Y162" s="8"/>
      <c r="Z162" s="8"/>
      <c r="AA162" s="8" t="s">
        <v>310</v>
      </c>
      <c r="AB162" s="8"/>
      <c r="AC162" s="8" t="s">
        <v>66</v>
      </c>
      <c r="AD162" s="8"/>
      <c r="AE162" s="12">
        <v>0</v>
      </c>
      <c r="AF162" s="8"/>
      <c r="AG162" s="8" t="s">
        <v>562</v>
      </c>
      <c r="AH162" s="8"/>
      <c r="AI162" s="13">
        <v>7.57</v>
      </c>
      <c r="AJ162" s="8"/>
      <c r="AK162" s="13">
        <f>ROUND(IF(ISNUMBER(AI162), AE162*AI162, AE162),5)</f>
        <v>0</v>
      </c>
      <c r="AL162" s="8"/>
      <c r="AM162" s="13">
        <f>ROUND(AM161+AK162,5)</f>
        <v>3211.04</v>
      </c>
    </row>
    <row r="163" spans="1:39" x14ac:dyDescent="0.25">
      <c r="A163" s="8"/>
      <c r="B163" s="8"/>
      <c r="C163" s="8"/>
      <c r="D163" s="8"/>
      <c r="E163" s="9">
        <v>1260</v>
      </c>
      <c r="F163" s="8"/>
      <c r="G163" s="8" t="s">
        <v>55</v>
      </c>
      <c r="H163" s="8"/>
      <c r="I163" s="10">
        <v>44908.299328703702</v>
      </c>
      <c r="J163" s="8"/>
      <c r="K163" s="8" t="s">
        <v>56</v>
      </c>
      <c r="L163" s="8"/>
      <c r="M163" s="11">
        <v>44908</v>
      </c>
      <c r="N163" s="8"/>
      <c r="O163" s="8"/>
      <c r="P163" s="8"/>
      <c r="Q163" s="8" t="s">
        <v>40</v>
      </c>
      <c r="R163" s="8"/>
      <c r="S163" s="8" t="s">
        <v>140</v>
      </c>
      <c r="T163" s="8"/>
      <c r="U163" s="8" t="s">
        <v>40</v>
      </c>
      <c r="V163" s="8"/>
      <c r="W163" s="8"/>
      <c r="X163" s="8"/>
      <c r="Y163" s="8"/>
      <c r="Z163" s="8"/>
      <c r="AA163" s="8" t="s">
        <v>389</v>
      </c>
      <c r="AB163" s="8"/>
      <c r="AC163" s="8" t="s">
        <v>140</v>
      </c>
      <c r="AD163" s="8"/>
      <c r="AE163" s="12">
        <v>1</v>
      </c>
      <c r="AF163" s="8"/>
      <c r="AG163" s="8" t="s">
        <v>562</v>
      </c>
      <c r="AH163" s="8"/>
      <c r="AI163" s="13">
        <v>13.5</v>
      </c>
      <c r="AJ163" s="8"/>
      <c r="AK163" s="13">
        <f>ROUND(IF(ISNUMBER(AI163), AE163*AI163, AE163),5)</f>
        <v>13.5</v>
      </c>
      <c r="AL163" s="8"/>
      <c r="AM163" s="13">
        <f>ROUND(AM162+AK163,5)</f>
        <v>3224.54</v>
      </c>
    </row>
    <row r="164" spans="1:39" x14ac:dyDescent="0.25">
      <c r="A164" s="8"/>
      <c r="B164" s="8"/>
      <c r="C164" s="8"/>
      <c r="D164" s="8"/>
      <c r="E164" s="9">
        <v>1566</v>
      </c>
      <c r="F164" s="8"/>
      <c r="G164" s="8" t="s">
        <v>55</v>
      </c>
      <c r="H164" s="8"/>
      <c r="I164" s="10">
        <v>44991.366122685184</v>
      </c>
      <c r="J164" s="8"/>
      <c r="K164" s="8" t="s">
        <v>56</v>
      </c>
      <c r="L164" s="8"/>
      <c r="M164" s="11">
        <v>44909</v>
      </c>
      <c r="N164" s="8"/>
      <c r="O164" s="8"/>
      <c r="P164" s="8"/>
      <c r="Q164" s="8" t="s">
        <v>40</v>
      </c>
      <c r="R164" s="8"/>
      <c r="S164" s="8" t="s">
        <v>59</v>
      </c>
      <c r="T164" s="8"/>
      <c r="U164" s="8" t="s">
        <v>40</v>
      </c>
      <c r="V164" s="8"/>
      <c r="W164" s="8"/>
      <c r="X164" s="8"/>
      <c r="Y164" s="8"/>
      <c r="Z164" s="8"/>
      <c r="AA164" s="8" t="s">
        <v>310</v>
      </c>
      <c r="AB164" s="8"/>
      <c r="AC164" s="8" t="s">
        <v>66</v>
      </c>
      <c r="AD164" s="8"/>
      <c r="AE164" s="12">
        <v>1</v>
      </c>
      <c r="AF164" s="8"/>
      <c r="AG164" s="8" t="s">
        <v>562</v>
      </c>
      <c r="AH164" s="8"/>
      <c r="AI164" s="13">
        <v>7.57</v>
      </c>
      <c r="AJ164" s="8"/>
      <c r="AK164" s="13">
        <f>ROUND(IF(ISNUMBER(AI164), AE164*AI164, AE164),5)</f>
        <v>7.57</v>
      </c>
      <c r="AL164" s="8"/>
      <c r="AM164" s="13">
        <f>ROUND(AM163+AK164,5)</f>
        <v>3232.11</v>
      </c>
    </row>
    <row r="165" spans="1:39" x14ac:dyDescent="0.25">
      <c r="A165" s="8"/>
      <c r="B165" s="8"/>
      <c r="C165" s="8"/>
      <c r="D165" s="8"/>
      <c r="E165" s="9">
        <v>1280</v>
      </c>
      <c r="F165" s="8"/>
      <c r="G165" s="8" t="s">
        <v>55</v>
      </c>
      <c r="H165" s="8"/>
      <c r="I165" s="10">
        <v>44929.301400462966</v>
      </c>
      <c r="J165" s="8"/>
      <c r="K165" s="8" t="s">
        <v>56</v>
      </c>
      <c r="L165" s="8"/>
      <c r="M165" s="11">
        <v>44929</v>
      </c>
      <c r="N165" s="8"/>
      <c r="O165" s="8"/>
      <c r="P165" s="8"/>
      <c r="Q165" s="8" t="s">
        <v>40</v>
      </c>
      <c r="R165" s="8"/>
      <c r="S165" s="8" t="s">
        <v>141</v>
      </c>
      <c r="T165" s="8"/>
      <c r="U165" s="8" t="s">
        <v>40</v>
      </c>
      <c r="V165" s="8"/>
      <c r="W165" s="8"/>
      <c r="X165" s="8"/>
      <c r="Y165" s="8"/>
      <c r="Z165" s="8"/>
      <c r="AA165" s="8" t="s">
        <v>390</v>
      </c>
      <c r="AB165" s="8"/>
      <c r="AC165" s="8" t="s">
        <v>141</v>
      </c>
      <c r="AD165" s="8"/>
      <c r="AE165" s="12">
        <v>0</v>
      </c>
      <c r="AF165" s="8"/>
      <c r="AG165" s="8" t="s">
        <v>562</v>
      </c>
      <c r="AH165" s="8"/>
      <c r="AI165" s="13">
        <v>9.44</v>
      </c>
      <c r="AJ165" s="8"/>
      <c r="AK165" s="13">
        <f>ROUND(IF(ISNUMBER(AI165), AE165*AI165, AE165),5)</f>
        <v>0</v>
      </c>
      <c r="AL165" s="8"/>
      <c r="AM165" s="13">
        <f>ROUND(AM164+AK165,5)</f>
        <v>3232.11</v>
      </c>
    </row>
    <row r="166" spans="1:39" x14ac:dyDescent="0.25">
      <c r="A166" s="8"/>
      <c r="B166" s="8"/>
      <c r="C166" s="8"/>
      <c r="D166" s="8"/>
      <c r="E166" s="9">
        <v>1280</v>
      </c>
      <c r="F166" s="8"/>
      <c r="G166" s="8" t="s">
        <v>55</v>
      </c>
      <c r="H166" s="8"/>
      <c r="I166" s="10">
        <v>44929.301400462966</v>
      </c>
      <c r="J166" s="8"/>
      <c r="K166" s="8" t="s">
        <v>56</v>
      </c>
      <c r="L166" s="8"/>
      <c r="M166" s="11">
        <v>44929</v>
      </c>
      <c r="N166" s="8"/>
      <c r="O166" s="8"/>
      <c r="P166" s="8"/>
      <c r="Q166" s="8" t="s">
        <v>40</v>
      </c>
      <c r="R166" s="8"/>
      <c r="S166" s="8" t="s">
        <v>114</v>
      </c>
      <c r="T166" s="8"/>
      <c r="U166" s="8" t="s">
        <v>40</v>
      </c>
      <c r="V166" s="8"/>
      <c r="W166" s="8"/>
      <c r="X166" s="8"/>
      <c r="Y166" s="8"/>
      <c r="Z166" s="8"/>
      <c r="AA166" s="8" t="s">
        <v>363</v>
      </c>
      <c r="AB166" s="8"/>
      <c r="AC166" s="8" t="s">
        <v>114</v>
      </c>
      <c r="AD166" s="8"/>
      <c r="AE166" s="12">
        <v>10</v>
      </c>
      <c r="AF166" s="8"/>
      <c r="AG166" s="8" t="s">
        <v>562</v>
      </c>
      <c r="AH166" s="8"/>
      <c r="AI166" s="13">
        <v>15.99</v>
      </c>
      <c r="AJ166" s="8"/>
      <c r="AK166" s="13">
        <f>ROUND(IF(ISNUMBER(AI166), AE166*AI166, AE166),5)</f>
        <v>159.9</v>
      </c>
      <c r="AL166" s="8"/>
      <c r="AM166" s="13">
        <f>ROUND(AM165+AK166,5)</f>
        <v>3392.01</v>
      </c>
    </row>
    <row r="167" spans="1:39" x14ac:dyDescent="0.25">
      <c r="A167" s="8"/>
      <c r="B167" s="8"/>
      <c r="C167" s="8"/>
      <c r="D167" s="8"/>
      <c r="E167" s="9">
        <v>1300</v>
      </c>
      <c r="F167" s="8"/>
      <c r="G167" s="8" t="s">
        <v>55</v>
      </c>
      <c r="H167" s="8"/>
      <c r="I167" s="10">
        <v>44929.619502314818</v>
      </c>
      <c r="J167" s="8"/>
      <c r="K167" s="8" t="s">
        <v>56</v>
      </c>
      <c r="L167" s="8"/>
      <c r="M167" s="11">
        <v>44929</v>
      </c>
      <c r="N167" s="8"/>
      <c r="O167" s="8"/>
      <c r="P167" s="8"/>
      <c r="Q167" s="8" t="s">
        <v>40</v>
      </c>
      <c r="R167" s="8"/>
      <c r="S167" s="8" t="s">
        <v>141</v>
      </c>
      <c r="T167" s="8"/>
      <c r="U167" s="8" t="s">
        <v>40</v>
      </c>
      <c r="V167" s="8"/>
      <c r="W167" s="8"/>
      <c r="X167" s="8"/>
      <c r="Y167" s="8"/>
      <c r="Z167" s="8"/>
      <c r="AA167" s="8" t="s">
        <v>390</v>
      </c>
      <c r="AB167" s="8"/>
      <c r="AC167" s="8" t="s">
        <v>141</v>
      </c>
      <c r="AD167" s="8"/>
      <c r="AE167" s="12">
        <v>10</v>
      </c>
      <c r="AF167" s="8"/>
      <c r="AG167" s="8" t="s">
        <v>562</v>
      </c>
      <c r="AH167" s="8"/>
      <c r="AI167" s="13">
        <v>9.44</v>
      </c>
      <c r="AJ167" s="8"/>
      <c r="AK167" s="13">
        <f>ROUND(IF(ISNUMBER(AI167), AE167*AI167, AE167),5)</f>
        <v>94.4</v>
      </c>
      <c r="AL167" s="8"/>
      <c r="AM167" s="13">
        <f>ROUND(AM166+AK167,5)</f>
        <v>3486.41</v>
      </c>
    </row>
    <row r="168" spans="1:39" x14ac:dyDescent="0.25">
      <c r="A168" s="8"/>
      <c r="B168" s="8"/>
      <c r="C168" s="8"/>
      <c r="D168" s="8"/>
      <c r="E168" s="9">
        <v>1407</v>
      </c>
      <c r="F168" s="8"/>
      <c r="G168" s="8" t="s">
        <v>55</v>
      </c>
      <c r="H168" s="8"/>
      <c r="I168" s="10">
        <v>44949.495763888888</v>
      </c>
      <c r="J168" s="8"/>
      <c r="K168" s="8" t="s">
        <v>56</v>
      </c>
      <c r="L168" s="8"/>
      <c r="M168" s="11">
        <v>44949</v>
      </c>
      <c r="N168" s="8"/>
      <c r="O168" s="8"/>
      <c r="P168" s="8"/>
      <c r="Q168" s="8" t="s">
        <v>40</v>
      </c>
      <c r="R168" s="8"/>
      <c r="S168" s="8" t="s">
        <v>142</v>
      </c>
      <c r="T168" s="8"/>
      <c r="U168" s="8" t="s">
        <v>40</v>
      </c>
      <c r="V168" s="8"/>
      <c r="W168" s="8"/>
      <c r="X168" s="8"/>
      <c r="Y168" s="8"/>
      <c r="Z168" s="8"/>
      <c r="AA168" s="8" t="s">
        <v>391</v>
      </c>
      <c r="AB168" s="8"/>
      <c r="AC168" s="8" t="s">
        <v>142</v>
      </c>
      <c r="AD168" s="8"/>
      <c r="AE168" s="12">
        <v>2</v>
      </c>
      <c r="AF168" s="8"/>
      <c r="AG168" s="8" t="s">
        <v>562</v>
      </c>
      <c r="AH168" s="8"/>
      <c r="AI168" s="13">
        <v>23</v>
      </c>
      <c r="AJ168" s="8"/>
      <c r="AK168" s="13">
        <f>ROUND(IF(ISNUMBER(AI168), AE168*AI168, AE168),5)</f>
        <v>46</v>
      </c>
      <c r="AL168" s="8"/>
      <c r="AM168" s="13">
        <f>ROUND(AM167+AK168,5)</f>
        <v>3532.41</v>
      </c>
    </row>
    <row r="169" spans="1:39" x14ac:dyDescent="0.25">
      <c r="A169" s="8"/>
      <c r="B169" s="8"/>
      <c r="C169" s="8"/>
      <c r="D169" s="8"/>
      <c r="E169" s="9">
        <v>1407</v>
      </c>
      <c r="F169" s="8"/>
      <c r="G169" s="8" t="s">
        <v>55</v>
      </c>
      <c r="H169" s="8"/>
      <c r="I169" s="10">
        <v>44949.495763888888</v>
      </c>
      <c r="J169" s="8"/>
      <c r="K169" s="8" t="s">
        <v>56</v>
      </c>
      <c r="L169" s="8"/>
      <c r="M169" s="11">
        <v>44949</v>
      </c>
      <c r="N169" s="8"/>
      <c r="O169" s="8"/>
      <c r="P169" s="8"/>
      <c r="Q169" s="8" t="s">
        <v>40</v>
      </c>
      <c r="R169" s="8"/>
      <c r="S169" s="8" t="s">
        <v>59</v>
      </c>
      <c r="T169" s="8"/>
      <c r="U169" s="8" t="s">
        <v>40</v>
      </c>
      <c r="V169" s="8"/>
      <c r="W169" s="8"/>
      <c r="X169" s="8"/>
      <c r="Y169" s="8"/>
      <c r="Z169" s="8"/>
      <c r="AA169" s="8" t="s">
        <v>310</v>
      </c>
      <c r="AB169" s="8"/>
      <c r="AC169" s="8" t="s">
        <v>66</v>
      </c>
      <c r="AD169" s="8"/>
      <c r="AE169" s="12">
        <v>1</v>
      </c>
      <c r="AF169" s="8"/>
      <c r="AG169" s="8" t="s">
        <v>562</v>
      </c>
      <c r="AH169" s="8"/>
      <c r="AI169" s="13">
        <v>6.75</v>
      </c>
      <c r="AJ169" s="8"/>
      <c r="AK169" s="13">
        <f>ROUND(IF(ISNUMBER(AI169), AE169*AI169, AE169),5)</f>
        <v>6.75</v>
      </c>
      <c r="AL169" s="8"/>
      <c r="AM169" s="13">
        <f>ROUND(AM168+AK169,5)</f>
        <v>3539.16</v>
      </c>
    </row>
    <row r="170" spans="1:39" x14ac:dyDescent="0.25">
      <c r="A170" s="8"/>
      <c r="B170" s="8"/>
      <c r="C170" s="8"/>
      <c r="D170" s="8"/>
      <c r="E170" s="9">
        <v>1407</v>
      </c>
      <c r="F170" s="8"/>
      <c r="G170" s="8" t="s">
        <v>55</v>
      </c>
      <c r="H170" s="8"/>
      <c r="I170" s="10">
        <v>44949.495763888888</v>
      </c>
      <c r="J170" s="8"/>
      <c r="K170" s="8" t="s">
        <v>56</v>
      </c>
      <c r="L170" s="8"/>
      <c r="M170" s="11">
        <v>44949</v>
      </c>
      <c r="N170" s="8"/>
      <c r="O170" s="8"/>
      <c r="P170" s="8"/>
      <c r="Q170" s="8" t="s">
        <v>40</v>
      </c>
      <c r="R170" s="8"/>
      <c r="S170" s="8" t="s">
        <v>59</v>
      </c>
      <c r="T170" s="8"/>
      <c r="U170" s="8" t="s">
        <v>40</v>
      </c>
      <c r="V170" s="8"/>
      <c r="W170" s="8"/>
      <c r="X170" s="8"/>
      <c r="Y170" s="8"/>
      <c r="Z170" s="8"/>
      <c r="AA170" s="8" t="s">
        <v>309</v>
      </c>
      <c r="AB170" s="8"/>
      <c r="AC170" s="8"/>
      <c r="AD170" s="8"/>
      <c r="AE170" s="12">
        <v>1</v>
      </c>
      <c r="AF170" s="8"/>
      <c r="AG170" s="8" t="s">
        <v>562</v>
      </c>
      <c r="AH170" s="8"/>
      <c r="AI170" s="13">
        <v>3.48</v>
      </c>
      <c r="AJ170" s="8"/>
      <c r="AK170" s="13">
        <f>ROUND(IF(ISNUMBER(AI170), AE170*AI170, AE170),5)</f>
        <v>3.48</v>
      </c>
      <c r="AL170" s="8"/>
      <c r="AM170" s="13">
        <f>ROUND(AM169+AK170,5)</f>
        <v>3542.64</v>
      </c>
    </row>
    <row r="171" spans="1:39" x14ac:dyDescent="0.25">
      <c r="A171" s="8"/>
      <c r="B171" s="8"/>
      <c r="C171" s="8"/>
      <c r="D171" s="8"/>
      <c r="E171" s="9">
        <v>1471</v>
      </c>
      <c r="F171" s="8"/>
      <c r="G171" s="8" t="s">
        <v>55</v>
      </c>
      <c r="H171" s="8"/>
      <c r="I171" s="10">
        <v>44963.572418981479</v>
      </c>
      <c r="J171" s="8"/>
      <c r="K171" s="8" t="s">
        <v>56</v>
      </c>
      <c r="L171" s="8"/>
      <c r="M171" s="11">
        <v>44963</v>
      </c>
      <c r="N171" s="8"/>
      <c r="O171" s="8"/>
      <c r="P171" s="8"/>
      <c r="Q171" s="8" t="s">
        <v>40</v>
      </c>
      <c r="R171" s="8"/>
      <c r="S171" s="8" t="s">
        <v>117</v>
      </c>
      <c r="T171" s="8"/>
      <c r="U171" s="8" t="s">
        <v>40</v>
      </c>
      <c r="V171" s="8"/>
      <c r="W171" s="8"/>
      <c r="X171" s="8"/>
      <c r="Y171" s="8"/>
      <c r="Z171" s="8"/>
      <c r="AA171" s="8" t="s">
        <v>366</v>
      </c>
      <c r="AB171" s="8"/>
      <c r="AC171" s="8" t="s">
        <v>117</v>
      </c>
      <c r="AD171" s="8"/>
      <c r="AE171" s="12">
        <v>1</v>
      </c>
      <c r="AF171" s="8"/>
      <c r="AG171" s="8" t="s">
        <v>562</v>
      </c>
      <c r="AH171" s="8"/>
      <c r="AI171" s="13">
        <v>32.99</v>
      </c>
      <c r="AJ171" s="8"/>
      <c r="AK171" s="13">
        <f>ROUND(IF(ISNUMBER(AI171), AE171*AI171, AE171),5)</f>
        <v>32.99</v>
      </c>
      <c r="AL171" s="8"/>
      <c r="AM171" s="13">
        <f>ROUND(AM170+AK171,5)</f>
        <v>3575.63</v>
      </c>
    </row>
    <row r="172" spans="1:39" x14ac:dyDescent="0.25">
      <c r="A172" s="8"/>
      <c r="B172" s="8"/>
      <c r="C172" s="8"/>
      <c r="D172" s="8"/>
      <c r="E172" s="9">
        <v>1471</v>
      </c>
      <c r="F172" s="8"/>
      <c r="G172" s="8" t="s">
        <v>55</v>
      </c>
      <c r="H172" s="8"/>
      <c r="I172" s="10">
        <v>44963.572418981479</v>
      </c>
      <c r="J172" s="8"/>
      <c r="K172" s="8" t="s">
        <v>56</v>
      </c>
      <c r="L172" s="8"/>
      <c r="M172" s="11">
        <v>44963</v>
      </c>
      <c r="N172" s="8"/>
      <c r="O172" s="8"/>
      <c r="P172" s="8"/>
      <c r="Q172" s="8" t="s">
        <v>40</v>
      </c>
      <c r="R172" s="8"/>
      <c r="S172" s="8" t="s">
        <v>59</v>
      </c>
      <c r="T172" s="8"/>
      <c r="U172" s="8" t="s">
        <v>40</v>
      </c>
      <c r="V172" s="8"/>
      <c r="W172" s="8"/>
      <c r="X172" s="8"/>
      <c r="Y172" s="8"/>
      <c r="Z172" s="8"/>
      <c r="AA172" s="8" t="s">
        <v>310</v>
      </c>
      <c r="AB172" s="8"/>
      <c r="AC172" s="8" t="s">
        <v>66</v>
      </c>
      <c r="AD172" s="8"/>
      <c r="AE172" s="12">
        <v>1</v>
      </c>
      <c r="AF172" s="8"/>
      <c r="AG172" s="8" t="s">
        <v>562</v>
      </c>
      <c r="AH172" s="8"/>
      <c r="AI172" s="13">
        <v>5.99</v>
      </c>
      <c r="AJ172" s="8"/>
      <c r="AK172" s="13">
        <f>ROUND(IF(ISNUMBER(AI172), AE172*AI172, AE172),5)</f>
        <v>5.99</v>
      </c>
      <c r="AL172" s="8"/>
      <c r="AM172" s="13">
        <f>ROUND(AM171+AK172,5)</f>
        <v>3581.62</v>
      </c>
    </row>
    <row r="173" spans="1:39" x14ac:dyDescent="0.25">
      <c r="A173" s="8"/>
      <c r="B173" s="8"/>
      <c r="C173" s="8"/>
      <c r="D173" s="8"/>
      <c r="E173" s="9">
        <v>1471</v>
      </c>
      <c r="F173" s="8"/>
      <c r="G173" s="8" t="s">
        <v>55</v>
      </c>
      <c r="H173" s="8"/>
      <c r="I173" s="10">
        <v>44963.572418981479</v>
      </c>
      <c r="J173" s="8"/>
      <c r="K173" s="8" t="s">
        <v>56</v>
      </c>
      <c r="L173" s="8"/>
      <c r="M173" s="11">
        <v>44963</v>
      </c>
      <c r="N173" s="8"/>
      <c r="O173" s="8"/>
      <c r="P173" s="8"/>
      <c r="Q173" s="8" t="s">
        <v>40</v>
      </c>
      <c r="R173" s="8"/>
      <c r="S173" s="8" t="s">
        <v>59</v>
      </c>
      <c r="T173" s="8"/>
      <c r="U173" s="8" t="s">
        <v>40</v>
      </c>
      <c r="V173" s="8"/>
      <c r="W173" s="8"/>
      <c r="X173" s="8"/>
      <c r="Y173" s="8"/>
      <c r="Z173" s="8"/>
      <c r="AA173" s="8" t="s">
        <v>309</v>
      </c>
      <c r="AB173" s="8"/>
      <c r="AC173" s="8"/>
      <c r="AD173" s="8"/>
      <c r="AE173" s="12">
        <v>1</v>
      </c>
      <c r="AF173" s="8"/>
      <c r="AG173" s="8" t="s">
        <v>562</v>
      </c>
      <c r="AH173" s="8"/>
      <c r="AI173" s="13">
        <v>2.59</v>
      </c>
      <c r="AJ173" s="8"/>
      <c r="AK173" s="13">
        <f>ROUND(IF(ISNUMBER(AI173), AE173*AI173, AE173),5)</f>
        <v>2.59</v>
      </c>
      <c r="AL173" s="8"/>
      <c r="AM173" s="13">
        <f>ROUND(AM172+AK173,5)</f>
        <v>3584.21</v>
      </c>
    </row>
    <row r="174" spans="1:39" x14ac:dyDescent="0.25">
      <c r="A174" s="8"/>
      <c r="B174" s="8"/>
      <c r="C174" s="8"/>
      <c r="D174" s="8"/>
      <c r="E174" s="9">
        <v>1523</v>
      </c>
      <c r="F174" s="8"/>
      <c r="G174" s="8" t="s">
        <v>55</v>
      </c>
      <c r="H174" s="8"/>
      <c r="I174" s="10">
        <v>44978.663414351853</v>
      </c>
      <c r="J174" s="8"/>
      <c r="K174" s="8" t="s">
        <v>56</v>
      </c>
      <c r="L174" s="8"/>
      <c r="M174" s="11">
        <v>44978</v>
      </c>
      <c r="N174" s="8"/>
      <c r="O174" s="8"/>
      <c r="P174" s="8"/>
      <c r="Q174" s="8" t="s">
        <v>40</v>
      </c>
      <c r="R174" s="8"/>
      <c r="S174" s="8" t="s">
        <v>90</v>
      </c>
      <c r="T174" s="8"/>
      <c r="U174" s="8" t="s">
        <v>40</v>
      </c>
      <c r="V174" s="8"/>
      <c r="W174" s="8"/>
      <c r="X174" s="8"/>
      <c r="Y174" s="8"/>
      <c r="Z174" s="8"/>
      <c r="AA174" s="8" t="s">
        <v>339</v>
      </c>
      <c r="AB174" s="8"/>
      <c r="AC174" s="8" t="s">
        <v>90</v>
      </c>
      <c r="AD174" s="8"/>
      <c r="AE174" s="12">
        <v>1</v>
      </c>
      <c r="AF174" s="8"/>
      <c r="AG174" s="8" t="s">
        <v>562</v>
      </c>
      <c r="AH174" s="8"/>
      <c r="AI174" s="13">
        <v>81.95</v>
      </c>
      <c r="AJ174" s="8"/>
      <c r="AK174" s="13">
        <f>ROUND(IF(ISNUMBER(AI174), AE174*AI174, AE174),5)</f>
        <v>81.95</v>
      </c>
      <c r="AL174" s="8"/>
      <c r="AM174" s="13">
        <f>ROUND(AM173+AK174,5)</f>
        <v>3666.16</v>
      </c>
    </row>
    <row r="175" spans="1:39" x14ac:dyDescent="0.25">
      <c r="A175" s="8"/>
      <c r="B175" s="8"/>
      <c r="C175" s="8"/>
      <c r="D175" s="8"/>
      <c r="E175" s="9">
        <v>1523</v>
      </c>
      <c r="F175" s="8"/>
      <c r="G175" s="8" t="s">
        <v>55</v>
      </c>
      <c r="H175" s="8"/>
      <c r="I175" s="10">
        <v>44978.663414351853</v>
      </c>
      <c r="J175" s="8"/>
      <c r="K175" s="8" t="s">
        <v>56</v>
      </c>
      <c r="L175" s="8"/>
      <c r="M175" s="11">
        <v>44978</v>
      </c>
      <c r="N175" s="8"/>
      <c r="O175" s="8"/>
      <c r="P175" s="8"/>
      <c r="Q175" s="8" t="s">
        <v>40</v>
      </c>
      <c r="R175" s="8"/>
      <c r="S175" s="8" t="s">
        <v>59</v>
      </c>
      <c r="T175" s="8"/>
      <c r="U175" s="8" t="s">
        <v>40</v>
      </c>
      <c r="V175" s="8"/>
      <c r="W175" s="8"/>
      <c r="X175" s="8"/>
      <c r="Y175" s="8"/>
      <c r="Z175" s="8"/>
      <c r="AA175" s="8" t="s">
        <v>309</v>
      </c>
      <c r="AB175" s="8"/>
      <c r="AC175" s="8"/>
      <c r="AD175" s="8"/>
      <c r="AE175" s="12">
        <v>1</v>
      </c>
      <c r="AF175" s="8"/>
      <c r="AG175" s="8" t="s">
        <v>562</v>
      </c>
      <c r="AH175" s="8"/>
      <c r="AI175" s="13">
        <v>5.43</v>
      </c>
      <c r="AJ175" s="8"/>
      <c r="AK175" s="13">
        <f>ROUND(IF(ISNUMBER(AI175), AE175*AI175, AE175),5)</f>
        <v>5.43</v>
      </c>
      <c r="AL175" s="8"/>
      <c r="AM175" s="13">
        <f>ROUND(AM174+AK175,5)</f>
        <v>3671.59</v>
      </c>
    </row>
    <row r="176" spans="1:39" x14ac:dyDescent="0.25">
      <c r="A176" s="8"/>
      <c r="B176" s="8"/>
      <c r="C176" s="8"/>
      <c r="D176" s="8"/>
      <c r="E176" s="9">
        <v>1524</v>
      </c>
      <c r="F176" s="8"/>
      <c r="G176" s="8" t="s">
        <v>55</v>
      </c>
      <c r="H176" s="8"/>
      <c r="I176" s="10">
        <v>44978.665023148147</v>
      </c>
      <c r="J176" s="8"/>
      <c r="K176" s="8" t="s">
        <v>56</v>
      </c>
      <c r="L176" s="8"/>
      <c r="M176" s="11">
        <v>44978</v>
      </c>
      <c r="N176" s="8"/>
      <c r="O176" s="8"/>
      <c r="P176" s="8"/>
      <c r="Q176" s="8" t="s">
        <v>40</v>
      </c>
      <c r="R176" s="8"/>
      <c r="S176" s="8" t="s">
        <v>102</v>
      </c>
      <c r="T176" s="8"/>
      <c r="U176" s="8" t="s">
        <v>40</v>
      </c>
      <c r="V176" s="8"/>
      <c r="W176" s="8"/>
      <c r="X176" s="8"/>
      <c r="Y176" s="8"/>
      <c r="Z176" s="8"/>
      <c r="AA176" s="8" t="s">
        <v>351</v>
      </c>
      <c r="AB176" s="8"/>
      <c r="AC176" s="8" t="s">
        <v>102</v>
      </c>
      <c r="AD176" s="8"/>
      <c r="AE176" s="12">
        <v>2</v>
      </c>
      <c r="AF176" s="8"/>
      <c r="AG176" s="8" t="s">
        <v>562</v>
      </c>
      <c r="AH176" s="8"/>
      <c r="AI176" s="13">
        <v>9</v>
      </c>
      <c r="AJ176" s="8"/>
      <c r="AK176" s="13">
        <f>ROUND(IF(ISNUMBER(AI176), AE176*AI176, AE176),5)</f>
        <v>18</v>
      </c>
      <c r="AL176" s="8"/>
      <c r="AM176" s="13">
        <f>ROUND(AM175+AK176,5)</f>
        <v>3689.59</v>
      </c>
    </row>
    <row r="177" spans="1:39" x14ac:dyDescent="0.25">
      <c r="A177" s="8"/>
      <c r="B177" s="8"/>
      <c r="C177" s="8"/>
      <c r="D177" s="8"/>
      <c r="E177" s="9">
        <v>1524</v>
      </c>
      <c r="F177" s="8"/>
      <c r="G177" s="8" t="s">
        <v>55</v>
      </c>
      <c r="H177" s="8"/>
      <c r="I177" s="10">
        <v>44978.665023148147</v>
      </c>
      <c r="J177" s="8"/>
      <c r="K177" s="8" t="s">
        <v>56</v>
      </c>
      <c r="L177" s="8"/>
      <c r="M177" s="11">
        <v>44978</v>
      </c>
      <c r="N177" s="8"/>
      <c r="O177" s="8"/>
      <c r="P177" s="8"/>
      <c r="Q177" s="8" t="s">
        <v>40</v>
      </c>
      <c r="R177" s="8"/>
      <c r="S177" s="8" t="s">
        <v>143</v>
      </c>
      <c r="T177" s="8"/>
      <c r="U177" s="8" t="s">
        <v>40</v>
      </c>
      <c r="V177" s="8"/>
      <c r="W177" s="8"/>
      <c r="X177" s="8"/>
      <c r="Y177" s="8"/>
      <c r="Z177" s="8"/>
      <c r="AA177" s="8" t="s">
        <v>392</v>
      </c>
      <c r="AB177" s="8"/>
      <c r="AC177" s="8" t="s">
        <v>143</v>
      </c>
      <c r="AD177" s="8"/>
      <c r="AE177" s="12">
        <v>1</v>
      </c>
      <c r="AF177" s="8"/>
      <c r="AG177" s="8" t="s">
        <v>562</v>
      </c>
      <c r="AH177" s="8"/>
      <c r="AI177" s="13">
        <v>8.67</v>
      </c>
      <c r="AJ177" s="8"/>
      <c r="AK177" s="13">
        <f>ROUND(IF(ISNUMBER(AI177), AE177*AI177, AE177),5)</f>
        <v>8.67</v>
      </c>
      <c r="AL177" s="8"/>
      <c r="AM177" s="13">
        <f>ROUND(AM176+AK177,5)</f>
        <v>3698.26</v>
      </c>
    </row>
    <row r="178" spans="1:39" x14ac:dyDescent="0.25">
      <c r="A178" s="8"/>
      <c r="B178" s="8"/>
      <c r="C178" s="8"/>
      <c r="D178" s="8"/>
      <c r="E178" s="9">
        <v>1524</v>
      </c>
      <c r="F178" s="8"/>
      <c r="G178" s="8" t="s">
        <v>55</v>
      </c>
      <c r="H178" s="8"/>
      <c r="I178" s="10">
        <v>44978.665023148147</v>
      </c>
      <c r="J178" s="8"/>
      <c r="K178" s="8" t="s">
        <v>56</v>
      </c>
      <c r="L178" s="8"/>
      <c r="M178" s="11">
        <v>44978</v>
      </c>
      <c r="N178" s="8"/>
      <c r="O178" s="8"/>
      <c r="P178" s="8"/>
      <c r="Q178" s="8" t="s">
        <v>40</v>
      </c>
      <c r="R178" s="8"/>
      <c r="S178" s="8" t="s">
        <v>59</v>
      </c>
      <c r="T178" s="8"/>
      <c r="U178" s="8" t="s">
        <v>40</v>
      </c>
      <c r="V178" s="8"/>
      <c r="W178" s="8"/>
      <c r="X178" s="8"/>
      <c r="Y178" s="8"/>
      <c r="Z178" s="8"/>
      <c r="AA178" s="8" t="s">
        <v>309</v>
      </c>
      <c r="AB178" s="8"/>
      <c r="AC178" s="8"/>
      <c r="AD178" s="8"/>
      <c r="AE178" s="12">
        <v>1</v>
      </c>
      <c r="AF178" s="8"/>
      <c r="AG178" s="8" t="s">
        <v>562</v>
      </c>
      <c r="AH178" s="8"/>
      <c r="AI178" s="13">
        <v>1.77</v>
      </c>
      <c r="AJ178" s="8"/>
      <c r="AK178" s="13">
        <f>ROUND(IF(ISNUMBER(AI178), AE178*AI178, AE178),5)</f>
        <v>1.77</v>
      </c>
      <c r="AL178" s="8"/>
      <c r="AM178" s="13">
        <f>ROUND(AM177+AK178,5)</f>
        <v>3700.03</v>
      </c>
    </row>
    <row r="179" spans="1:39" x14ac:dyDescent="0.25">
      <c r="A179" s="8"/>
      <c r="B179" s="8"/>
      <c r="C179" s="8"/>
      <c r="D179" s="8"/>
      <c r="E179" s="9">
        <v>1562</v>
      </c>
      <c r="F179" s="8"/>
      <c r="G179" s="8" t="s">
        <v>55</v>
      </c>
      <c r="H179" s="8"/>
      <c r="I179" s="10">
        <v>44991.357430555552</v>
      </c>
      <c r="J179" s="8"/>
      <c r="K179" s="8" t="s">
        <v>56</v>
      </c>
      <c r="L179" s="8"/>
      <c r="M179" s="11">
        <v>44981</v>
      </c>
      <c r="N179" s="8"/>
      <c r="O179" s="8"/>
      <c r="P179" s="8"/>
      <c r="Q179" s="8" t="s">
        <v>40</v>
      </c>
      <c r="R179" s="8"/>
      <c r="S179" s="8" t="s">
        <v>144</v>
      </c>
      <c r="T179" s="8"/>
      <c r="U179" s="8" t="s">
        <v>40</v>
      </c>
      <c r="V179" s="8"/>
      <c r="W179" s="8"/>
      <c r="X179" s="8"/>
      <c r="Y179" s="8"/>
      <c r="Z179" s="8"/>
      <c r="AA179" s="8" t="s">
        <v>393</v>
      </c>
      <c r="AB179" s="8"/>
      <c r="AC179" s="8" t="s">
        <v>144</v>
      </c>
      <c r="AD179" s="8"/>
      <c r="AE179" s="12">
        <v>1200</v>
      </c>
      <c r="AF179" s="8"/>
      <c r="AG179" s="8" t="s">
        <v>562</v>
      </c>
      <c r="AH179" s="8"/>
      <c r="AI179" s="12">
        <v>9.332E-2</v>
      </c>
      <c r="AJ179" s="8"/>
      <c r="AK179" s="13">
        <f>ROUND(IF(ISNUMBER(AI179), AE179*AI179, AE179),5)</f>
        <v>111.98399999999999</v>
      </c>
      <c r="AL179" s="8"/>
      <c r="AM179" s="13">
        <f>ROUND(AM178+AK179,5)</f>
        <v>3812.0140000000001</v>
      </c>
    </row>
    <row r="180" spans="1:39" x14ac:dyDescent="0.25">
      <c r="A180" s="8"/>
      <c r="B180" s="8"/>
      <c r="C180" s="8"/>
      <c r="D180" s="8"/>
      <c r="E180" s="9">
        <v>1562</v>
      </c>
      <c r="F180" s="8"/>
      <c r="G180" s="8" t="s">
        <v>55</v>
      </c>
      <c r="H180" s="8"/>
      <c r="I180" s="10">
        <v>44991.357430555552</v>
      </c>
      <c r="J180" s="8"/>
      <c r="K180" s="8" t="s">
        <v>56</v>
      </c>
      <c r="L180" s="8"/>
      <c r="M180" s="11">
        <v>44981</v>
      </c>
      <c r="N180" s="8"/>
      <c r="O180" s="8"/>
      <c r="P180" s="8"/>
      <c r="Q180" s="8" t="s">
        <v>40</v>
      </c>
      <c r="R180" s="8"/>
      <c r="S180" s="8" t="s">
        <v>59</v>
      </c>
      <c r="T180" s="8"/>
      <c r="U180" s="8" t="s">
        <v>40</v>
      </c>
      <c r="V180" s="8"/>
      <c r="W180" s="8"/>
      <c r="X180" s="8"/>
      <c r="Y180" s="8"/>
      <c r="Z180" s="8"/>
      <c r="AA180" s="8" t="s">
        <v>309</v>
      </c>
      <c r="AB180" s="8"/>
      <c r="AC180" s="8"/>
      <c r="AD180" s="8"/>
      <c r="AE180" s="12">
        <v>1</v>
      </c>
      <c r="AF180" s="8"/>
      <c r="AG180" s="8" t="s">
        <v>562</v>
      </c>
      <c r="AH180" s="8"/>
      <c r="AI180" s="13">
        <v>7.42</v>
      </c>
      <c r="AJ180" s="8"/>
      <c r="AK180" s="13">
        <f>ROUND(IF(ISNUMBER(AI180), AE180*AI180, AE180),5)</f>
        <v>7.42</v>
      </c>
      <c r="AL180" s="8"/>
      <c r="AM180" s="13">
        <f>ROUND(AM179+AK180,5)</f>
        <v>3819.4340000000002</v>
      </c>
    </row>
    <row r="181" spans="1:39" x14ac:dyDescent="0.25">
      <c r="A181" s="8"/>
      <c r="B181" s="8"/>
      <c r="C181" s="8"/>
      <c r="D181" s="8"/>
      <c r="E181" s="9">
        <v>1559</v>
      </c>
      <c r="F181" s="8"/>
      <c r="G181" s="8" t="s">
        <v>55</v>
      </c>
      <c r="H181" s="8"/>
      <c r="I181" s="10">
        <v>44991.337407407409</v>
      </c>
      <c r="J181" s="8"/>
      <c r="K181" s="8" t="s">
        <v>56</v>
      </c>
      <c r="L181" s="8"/>
      <c r="M181" s="11">
        <v>44985</v>
      </c>
      <c r="N181" s="8"/>
      <c r="O181" s="8"/>
      <c r="P181" s="8"/>
      <c r="Q181" s="8" t="s">
        <v>40</v>
      </c>
      <c r="R181" s="8"/>
      <c r="S181" s="8" t="s">
        <v>145</v>
      </c>
      <c r="T181" s="8"/>
      <c r="U181" s="8" t="s">
        <v>40</v>
      </c>
      <c r="V181" s="8"/>
      <c r="W181" s="8"/>
      <c r="X181" s="8"/>
      <c r="Y181" s="8"/>
      <c r="Z181" s="8"/>
      <c r="AA181" s="8" t="s">
        <v>394</v>
      </c>
      <c r="AB181" s="8"/>
      <c r="AC181" s="8" t="s">
        <v>145</v>
      </c>
      <c r="AD181" s="8"/>
      <c r="AE181" s="12">
        <v>1</v>
      </c>
      <c r="AF181" s="8"/>
      <c r="AG181" s="8" t="s">
        <v>562</v>
      </c>
      <c r="AH181" s="8"/>
      <c r="AI181" s="13">
        <v>26.09</v>
      </c>
      <c r="AJ181" s="8"/>
      <c r="AK181" s="13">
        <f>ROUND(IF(ISNUMBER(AI181), AE181*AI181, AE181),5)</f>
        <v>26.09</v>
      </c>
      <c r="AL181" s="8"/>
      <c r="AM181" s="13">
        <f>ROUND(AM180+AK181,5)</f>
        <v>3845.5239999999999</v>
      </c>
    </row>
    <row r="182" spans="1:39" x14ac:dyDescent="0.25">
      <c r="A182" s="8"/>
      <c r="B182" s="8"/>
      <c r="C182" s="8"/>
      <c r="D182" s="8"/>
      <c r="E182" s="9">
        <v>1559</v>
      </c>
      <c r="F182" s="8"/>
      <c r="G182" s="8" t="s">
        <v>55</v>
      </c>
      <c r="H182" s="8"/>
      <c r="I182" s="10">
        <v>44991.337407407409</v>
      </c>
      <c r="J182" s="8"/>
      <c r="K182" s="8" t="s">
        <v>56</v>
      </c>
      <c r="L182" s="8"/>
      <c r="M182" s="11">
        <v>44985</v>
      </c>
      <c r="N182" s="8"/>
      <c r="O182" s="8"/>
      <c r="P182" s="8"/>
      <c r="Q182" s="8" t="s">
        <v>40</v>
      </c>
      <c r="R182" s="8"/>
      <c r="S182" s="8" t="s">
        <v>59</v>
      </c>
      <c r="T182" s="8"/>
      <c r="U182" s="8" t="s">
        <v>40</v>
      </c>
      <c r="V182" s="8"/>
      <c r="W182" s="8"/>
      <c r="X182" s="8"/>
      <c r="Y182" s="8"/>
      <c r="Z182" s="8"/>
      <c r="AA182" s="8" t="s">
        <v>309</v>
      </c>
      <c r="AB182" s="8"/>
      <c r="AC182" s="8"/>
      <c r="AD182" s="8"/>
      <c r="AE182" s="12">
        <v>1</v>
      </c>
      <c r="AF182" s="8"/>
      <c r="AG182" s="8" t="s">
        <v>562</v>
      </c>
      <c r="AH182" s="8"/>
      <c r="AI182" s="13">
        <v>1.73</v>
      </c>
      <c r="AJ182" s="8"/>
      <c r="AK182" s="13">
        <f>ROUND(IF(ISNUMBER(AI182), AE182*AI182, AE182),5)</f>
        <v>1.73</v>
      </c>
      <c r="AL182" s="8"/>
      <c r="AM182" s="13">
        <f>ROUND(AM181+AK182,5)</f>
        <v>3847.2539999999999</v>
      </c>
    </row>
    <row r="183" spans="1:39" x14ac:dyDescent="0.25">
      <c r="A183" s="8"/>
      <c r="B183" s="8"/>
      <c r="C183" s="8"/>
      <c r="D183" s="8"/>
      <c r="E183" s="9">
        <v>1560</v>
      </c>
      <c r="F183" s="8"/>
      <c r="G183" s="8" t="s">
        <v>55</v>
      </c>
      <c r="H183" s="8"/>
      <c r="I183" s="10">
        <v>44991.337951388887</v>
      </c>
      <c r="J183" s="8"/>
      <c r="K183" s="8" t="s">
        <v>56</v>
      </c>
      <c r="L183" s="8"/>
      <c r="M183" s="11">
        <v>44987</v>
      </c>
      <c r="N183" s="8"/>
      <c r="O183" s="8"/>
      <c r="P183" s="8"/>
      <c r="Q183" s="8" t="s">
        <v>40</v>
      </c>
      <c r="R183" s="8"/>
      <c r="S183" s="8" t="s">
        <v>146</v>
      </c>
      <c r="T183" s="8"/>
      <c r="U183" s="8" t="s">
        <v>40</v>
      </c>
      <c r="V183" s="8"/>
      <c r="W183" s="8"/>
      <c r="X183" s="8"/>
      <c r="Y183" s="8"/>
      <c r="Z183" s="8"/>
      <c r="AA183" s="8" t="s">
        <v>395</v>
      </c>
      <c r="AB183" s="8"/>
      <c r="AC183" s="8" t="s">
        <v>146</v>
      </c>
      <c r="AD183" s="8"/>
      <c r="AE183" s="12">
        <v>1</v>
      </c>
      <c r="AF183" s="8"/>
      <c r="AG183" s="8" t="s">
        <v>562</v>
      </c>
      <c r="AH183" s="8"/>
      <c r="AI183" s="13">
        <v>180.92</v>
      </c>
      <c r="AJ183" s="8"/>
      <c r="AK183" s="13">
        <f>ROUND(IF(ISNUMBER(AI183), AE183*AI183, AE183),5)</f>
        <v>180.92</v>
      </c>
      <c r="AL183" s="8"/>
      <c r="AM183" s="13">
        <f>ROUND(AM182+AK183,5)</f>
        <v>4028.174</v>
      </c>
    </row>
    <row r="184" spans="1:39" x14ac:dyDescent="0.25">
      <c r="A184" s="8"/>
      <c r="B184" s="8"/>
      <c r="C184" s="8"/>
      <c r="D184" s="8"/>
      <c r="E184" s="9">
        <v>1561</v>
      </c>
      <c r="F184" s="8"/>
      <c r="G184" s="8" t="s">
        <v>55</v>
      </c>
      <c r="H184" s="8"/>
      <c r="I184" s="10">
        <v>44991.354039351849</v>
      </c>
      <c r="J184" s="8"/>
      <c r="K184" s="8" t="s">
        <v>56</v>
      </c>
      <c r="L184" s="8"/>
      <c r="M184" s="11">
        <v>44991</v>
      </c>
      <c r="N184" s="8"/>
      <c r="O184" s="8"/>
      <c r="P184" s="8"/>
      <c r="Q184" s="8" t="s">
        <v>40</v>
      </c>
      <c r="R184" s="8"/>
      <c r="S184" s="8" t="s">
        <v>147</v>
      </c>
      <c r="T184" s="8"/>
      <c r="U184" s="8" t="s">
        <v>40</v>
      </c>
      <c r="V184" s="8"/>
      <c r="W184" s="8"/>
      <c r="X184" s="8"/>
      <c r="Y184" s="8"/>
      <c r="Z184" s="8"/>
      <c r="AA184" s="8" t="s">
        <v>396</v>
      </c>
      <c r="AB184" s="8"/>
      <c r="AC184" s="8" t="s">
        <v>147</v>
      </c>
      <c r="AD184" s="8"/>
      <c r="AE184" s="12">
        <v>9</v>
      </c>
      <c r="AF184" s="8"/>
      <c r="AG184" s="8" t="s">
        <v>562</v>
      </c>
      <c r="AH184" s="8"/>
      <c r="AI184" s="13">
        <v>7.53</v>
      </c>
      <c r="AJ184" s="8"/>
      <c r="AK184" s="13">
        <f>ROUND(IF(ISNUMBER(AI184), AE184*AI184, AE184),5)</f>
        <v>67.77</v>
      </c>
      <c r="AL184" s="8"/>
      <c r="AM184" s="13">
        <f>ROUND(AM183+AK184,5)</f>
        <v>4095.944</v>
      </c>
    </row>
    <row r="185" spans="1:39" x14ac:dyDescent="0.25">
      <c r="A185" s="8"/>
      <c r="B185" s="8"/>
      <c r="C185" s="8"/>
      <c r="D185" s="8"/>
      <c r="E185" s="9">
        <v>1563</v>
      </c>
      <c r="F185" s="8"/>
      <c r="G185" s="8" t="s">
        <v>55</v>
      </c>
      <c r="H185" s="8"/>
      <c r="I185" s="10">
        <v>44991.359201388892</v>
      </c>
      <c r="J185" s="8"/>
      <c r="K185" s="8" t="s">
        <v>56</v>
      </c>
      <c r="L185" s="8"/>
      <c r="M185" s="11">
        <v>44991</v>
      </c>
      <c r="N185" s="8"/>
      <c r="O185" s="8"/>
      <c r="P185" s="8"/>
      <c r="Q185" s="8" t="s">
        <v>40</v>
      </c>
      <c r="R185" s="8"/>
      <c r="S185" s="8" t="s">
        <v>148</v>
      </c>
      <c r="T185" s="8"/>
      <c r="U185" s="8" t="s">
        <v>40</v>
      </c>
      <c r="V185" s="8"/>
      <c r="W185" s="8"/>
      <c r="X185" s="8"/>
      <c r="Y185" s="8"/>
      <c r="Z185" s="8"/>
      <c r="AA185" s="8" t="s">
        <v>397</v>
      </c>
      <c r="AB185" s="8"/>
      <c r="AC185" s="8" t="s">
        <v>148</v>
      </c>
      <c r="AD185" s="8"/>
      <c r="AE185" s="12">
        <v>2</v>
      </c>
      <c r="AF185" s="8"/>
      <c r="AG185" s="8" t="s">
        <v>562</v>
      </c>
      <c r="AH185" s="8"/>
      <c r="AI185" s="13">
        <v>99.5</v>
      </c>
      <c r="AJ185" s="8"/>
      <c r="AK185" s="13">
        <f>ROUND(IF(ISNUMBER(AI185), AE185*AI185, AE185),5)</f>
        <v>199</v>
      </c>
      <c r="AL185" s="8"/>
      <c r="AM185" s="13">
        <f>ROUND(AM184+AK185,5)</f>
        <v>4294.9440000000004</v>
      </c>
    </row>
    <row r="186" spans="1:39" x14ac:dyDescent="0.25">
      <c r="A186" s="8"/>
      <c r="B186" s="8"/>
      <c r="C186" s="8"/>
      <c r="D186" s="8"/>
      <c r="E186" s="9">
        <v>1563</v>
      </c>
      <c r="F186" s="8"/>
      <c r="G186" s="8" t="s">
        <v>55</v>
      </c>
      <c r="H186" s="8"/>
      <c r="I186" s="10">
        <v>44991.359201388892</v>
      </c>
      <c r="J186" s="8"/>
      <c r="K186" s="8" t="s">
        <v>56</v>
      </c>
      <c r="L186" s="8"/>
      <c r="M186" s="11">
        <v>44991</v>
      </c>
      <c r="N186" s="8"/>
      <c r="O186" s="8"/>
      <c r="P186" s="8"/>
      <c r="Q186" s="8" t="s">
        <v>40</v>
      </c>
      <c r="R186" s="8"/>
      <c r="S186" s="8" t="s">
        <v>59</v>
      </c>
      <c r="T186" s="8"/>
      <c r="U186" s="8" t="s">
        <v>40</v>
      </c>
      <c r="V186" s="8"/>
      <c r="W186" s="8"/>
      <c r="X186" s="8"/>
      <c r="Y186" s="8"/>
      <c r="Z186" s="8"/>
      <c r="AA186" s="8" t="s">
        <v>309</v>
      </c>
      <c r="AB186" s="8"/>
      <c r="AC186" s="8"/>
      <c r="AD186" s="8"/>
      <c r="AE186" s="12">
        <v>1</v>
      </c>
      <c r="AF186" s="8"/>
      <c r="AG186" s="8" t="s">
        <v>562</v>
      </c>
      <c r="AH186" s="8"/>
      <c r="AI186" s="13">
        <v>13.18</v>
      </c>
      <c r="AJ186" s="8"/>
      <c r="AK186" s="13">
        <f>ROUND(IF(ISNUMBER(AI186), AE186*AI186, AE186),5)</f>
        <v>13.18</v>
      </c>
      <c r="AL186" s="8"/>
      <c r="AM186" s="13">
        <f>ROUND(AM185+AK186,5)</f>
        <v>4308.1239999999998</v>
      </c>
    </row>
    <row r="187" spans="1:39" x14ac:dyDescent="0.25">
      <c r="A187" s="8"/>
      <c r="B187" s="8"/>
      <c r="C187" s="8"/>
      <c r="D187" s="8"/>
      <c r="E187" s="9">
        <v>1575</v>
      </c>
      <c r="F187" s="8"/>
      <c r="G187" s="8" t="s">
        <v>55</v>
      </c>
      <c r="H187" s="8"/>
      <c r="I187" s="10">
        <v>44993.277002314811</v>
      </c>
      <c r="J187" s="8"/>
      <c r="K187" s="8" t="s">
        <v>56</v>
      </c>
      <c r="L187" s="8"/>
      <c r="M187" s="11">
        <v>44992</v>
      </c>
      <c r="N187" s="8"/>
      <c r="O187" s="8"/>
      <c r="P187" s="8"/>
      <c r="Q187" s="8" t="s">
        <v>40</v>
      </c>
      <c r="R187" s="8"/>
      <c r="S187" s="8" t="s">
        <v>149</v>
      </c>
      <c r="T187" s="8"/>
      <c r="U187" s="8" t="s">
        <v>40</v>
      </c>
      <c r="V187" s="8"/>
      <c r="W187" s="8"/>
      <c r="X187" s="8"/>
      <c r="Y187" s="8"/>
      <c r="Z187" s="8"/>
      <c r="AA187" s="8" t="s">
        <v>398</v>
      </c>
      <c r="AB187" s="8"/>
      <c r="AC187" s="8" t="s">
        <v>149</v>
      </c>
      <c r="AD187" s="8"/>
      <c r="AE187" s="12">
        <v>3</v>
      </c>
      <c r="AF187" s="8"/>
      <c r="AG187" s="8" t="s">
        <v>562</v>
      </c>
      <c r="AH187" s="8"/>
      <c r="AI187" s="13">
        <v>8.48</v>
      </c>
      <c r="AJ187" s="8"/>
      <c r="AK187" s="13">
        <f>ROUND(IF(ISNUMBER(AI187), AE187*AI187, AE187),5)</f>
        <v>25.44</v>
      </c>
      <c r="AL187" s="8"/>
      <c r="AM187" s="13">
        <f>ROUND(AM186+AK187,5)</f>
        <v>4333.5640000000003</v>
      </c>
    </row>
    <row r="188" spans="1:39" x14ac:dyDescent="0.25">
      <c r="A188" s="8"/>
      <c r="B188" s="8"/>
      <c r="C188" s="8"/>
      <c r="D188" s="8"/>
      <c r="E188" s="9">
        <v>1575</v>
      </c>
      <c r="F188" s="8"/>
      <c r="G188" s="8" t="s">
        <v>55</v>
      </c>
      <c r="H188" s="8"/>
      <c r="I188" s="10">
        <v>44993.277002314811</v>
      </c>
      <c r="J188" s="8"/>
      <c r="K188" s="8" t="s">
        <v>56</v>
      </c>
      <c r="L188" s="8"/>
      <c r="M188" s="11">
        <v>44992</v>
      </c>
      <c r="N188" s="8"/>
      <c r="O188" s="8"/>
      <c r="P188" s="8"/>
      <c r="Q188" s="8" t="s">
        <v>40</v>
      </c>
      <c r="R188" s="8"/>
      <c r="S188" s="8" t="s">
        <v>59</v>
      </c>
      <c r="T188" s="8"/>
      <c r="U188" s="8" t="s">
        <v>40</v>
      </c>
      <c r="V188" s="8"/>
      <c r="W188" s="8"/>
      <c r="X188" s="8"/>
      <c r="Y188" s="8"/>
      <c r="Z188" s="8"/>
      <c r="AA188" s="8" t="s">
        <v>309</v>
      </c>
      <c r="AB188" s="8"/>
      <c r="AC188" s="8"/>
      <c r="AD188" s="8"/>
      <c r="AE188" s="12">
        <v>1</v>
      </c>
      <c r="AF188" s="8"/>
      <c r="AG188" s="8" t="s">
        <v>562</v>
      </c>
      <c r="AH188" s="8"/>
      <c r="AI188" s="13">
        <v>1.68</v>
      </c>
      <c r="AJ188" s="8"/>
      <c r="AK188" s="13">
        <f>ROUND(IF(ISNUMBER(AI188), AE188*AI188, AE188),5)</f>
        <v>1.68</v>
      </c>
      <c r="AL188" s="8"/>
      <c r="AM188" s="13">
        <f>ROUND(AM187+AK188,5)</f>
        <v>4335.2439999999997</v>
      </c>
    </row>
    <row r="189" spans="1:39" x14ac:dyDescent="0.25">
      <c r="A189" s="8"/>
      <c r="B189" s="8"/>
      <c r="C189" s="8"/>
      <c r="D189" s="8"/>
      <c r="E189" s="9">
        <v>1671</v>
      </c>
      <c r="F189" s="8"/>
      <c r="G189" s="8" t="s">
        <v>55</v>
      </c>
      <c r="H189" s="8"/>
      <c r="I189" s="10">
        <v>45013.430787037039</v>
      </c>
      <c r="J189" s="8"/>
      <c r="K189" s="8" t="s">
        <v>56</v>
      </c>
      <c r="L189" s="8"/>
      <c r="M189" s="11">
        <v>45013</v>
      </c>
      <c r="N189" s="8"/>
      <c r="O189" s="8"/>
      <c r="P189" s="8"/>
      <c r="Q189" s="8" t="s">
        <v>40</v>
      </c>
      <c r="R189" s="8"/>
      <c r="S189" s="8" t="s">
        <v>150</v>
      </c>
      <c r="T189" s="8"/>
      <c r="U189" s="8" t="s">
        <v>40</v>
      </c>
      <c r="V189" s="8"/>
      <c r="W189" s="8"/>
      <c r="X189" s="8"/>
      <c r="Y189" s="8"/>
      <c r="Z189" s="8"/>
      <c r="AA189" s="8" t="s">
        <v>399</v>
      </c>
      <c r="AB189" s="8"/>
      <c r="AC189" s="8" t="s">
        <v>150</v>
      </c>
      <c r="AD189" s="8"/>
      <c r="AE189" s="12">
        <v>1</v>
      </c>
      <c r="AF189" s="8"/>
      <c r="AG189" s="8" t="s">
        <v>562</v>
      </c>
      <c r="AH189" s="8"/>
      <c r="AI189" s="13">
        <v>11.99</v>
      </c>
      <c r="AJ189" s="8"/>
      <c r="AK189" s="13">
        <f>ROUND(IF(ISNUMBER(AI189), AE189*AI189, AE189),5)</f>
        <v>11.99</v>
      </c>
      <c r="AL189" s="8"/>
      <c r="AM189" s="13">
        <f>ROUND(AM188+AK189,5)</f>
        <v>4347.2340000000004</v>
      </c>
    </row>
    <row r="190" spans="1:39" x14ac:dyDescent="0.25">
      <c r="A190" s="8"/>
      <c r="B190" s="8"/>
      <c r="C190" s="8"/>
      <c r="D190" s="8"/>
      <c r="E190" s="9">
        <v>1671</v>
      </c>
      <c r="F190" s="8"/>
      <c r="G190" s="8" t="s">
        <v>55</v>
      </c>
      <c r="H190" s="8"/>
      <c r="I190" s="10">
        <v>45013.430787037039</v>
      </c>
      <c r="J190" s="8"/>
      <c r="K190" s="8" t="s">
        <v>56</v>
      </c>
      <c r="L190" s="8"/>
      <c r="M190" s="11">
        <v>45013</v>
      </c>
      <c r="N190" s="8"/>
      <c r="O190" s="8"/>
      <c r="P190" s="8"/>
      <c r="Q190" s="8" t="s">
        <v>40</v>
      </c>
      <c r="R190" s="8"/>
      <c r="S190" s="8" t="s">
        <v>59</v>
      </c>
      <c r="T190" s="8"/>
      <c r="U190" s="8" t="s">
        <v>40</v>
      </c>
      <c r="V190" s="8"/>
      <c r="W190" s="8"/>
      <c r="X190" s="8"/>
      <c r="Y190" s="8"/>
      <c r="Z190" s="8"/>
      <c r="AA190" s="8" t="s">
        <v>309</v>
      </c>
      <c r="AB190" s="8"/>
      <c r="AC190" s="8"/>
      <c r="AD190" s="8"/>
      <c r="AE190" s="12">
        <v>1</v>
      </c>
      <c r="AF190" s="8"/>
      <c r="AG190" s="8" t="s">
        <v>562</v>
      </c>
      <c r="AH190" s="8"/>
      <c r="AI190" s="13">
        <v>0.79</v>
      </c>
      <c r="AJ190" s="8"/>
      <c r="AK190" s="13">
        <f>ROUND(IF(ISNUMBER(AI190), AE190*AI190, AE190),5)</f>
        <v>0.79</v>
      </c>
      <c r="AL190" s="8"/>
      <c r="AM190" s="13">
        <f>ROUND(AM189+AK190,5)</f>
        <v>4348.0240000000003</v>
      </c>
    </row>
    <row r="191" spans="1:39" x14ac:dyDescent="0.25">
      <c r="A191" s="8"/>
      <c r="B191" s="8"/>
      <c r="C191" s="8"/>
      <c r="D191" s="8"/>
      <c r="E191" s="9">
        <v>1707</v>
      </c>
      <c r="F191" s="8"/>
      <c r="G191" s="8" t="s">
        <v>55</v>
      </c>
      <c r="H191" s="8"/>
      <c r="I191" s="10">
        <v>45020.282199074078</v>
      </c>
      <c r="J191" s="8"/>
      <c r="K191" s="8" t="s">
        <v>56</v>
      </c>
      <c r="L191" s="8"/>
      <c r="M191" s="11">
        <v>45019</v>
      </c>
      <c r="N191" s="8"/>
      <c r="O191" s="8"/>
      <c r="P191" s="8"/>
      <c r="Q191" s="8" t="s">
        <v>40</v>
      </c>
      <c r="R191" s="8"/>
      <c r="S191" s="8" t="s">
        <v>151</v>
      </c>
      <c r="T191" s="8"/>
      <c r="U191" s="8" t="s">
        <v>40</v>
      </c>
      <c r="V191" s="8"/>
      <c r="W191" s="8"/>
      <c r="X191" s="8"/>
      <c r="Y191" s="8"/>
      <c r="Z191" s="8"/>
      <c r="AA191" s="8" t="s">
        <v>400</v>
      </c>
      <c r="AB191" s="8"/>
      <c r="AC191" s="8" t="s">
        <v>151</v>
      </c>
      <c r="AD191" s="8"/>
      <c r="AE191" s="12">
        <v>1</v>
      </c>
      <c r="AF191" s="8"/>
      <c r="AG191" s="8" t="s">
        <v>562</v>
      </c>
      <c r="AH191" s="8"/>
      <c r="AI191" s="13">
        <v>11.88</v>
      </c>
      <c r="AJ191" s="8"/>
      <c r="AK191" s="13">
        <f>ROUND(IF(ISNUMBER(AI191), AE191*AI191, AE191),5)</f>
        <v>11.88</v>
      </c>
      <c r="AL191" s="8"/>
      <c r="AM191" s="13">
        <f>ROUND(AM190+AK191,5)</f>
        <v>4359.9040000000005</v>
      </c>
    </row>
    <row r="192" spans="1:39" x14ac:dyDescent="0.25">
      <c r="A192" s="8"/>
      <c r="B192" s="8"/>
      <c r="C192" s="8"/>
      <c r="D192" s="8"/>
      <c r="E192" s="9">
        <v>1707</v>
      </c>
      <c r="F192" s="8"/>
      <c r="G192" s="8" t="s">
        <v>55</v>
      </c>
      <c r="H192" s="8"/>
      <c r="I192" s="10">
        <v>45020.282199074078</v>
      </c>
      <c r="J192" s="8"/>
      <c r="K192" s="8" t="s">
        <v>56</v>
      </c>
      <c r="L192" s="8"/>
      <c r="M192" s="11">
        <v>45019</v>
      </c>
      <c r="N192" s="8"/>
      <c r="O192" s="8"/>
      <c r="P192" s="8"/>
      <c r="Q192" s="8" t="s">
        <v>40</v>
      </c>
      <c r="R192" s="8"/>
      <c r="S192" s="8" t="s">
        <v>59</v>
      </c>
      <c r="T192" s="8"/>
      <c r="U192" s="8" t="s">
        <v>40</v>
      </c>
      <c r="V192" s="8"/>
      <c r="W192" s="8"/>
      <c r="X192" s="8"/>
      <c r="Y192" s="8"/>
      <c r="Z192" s="8"/>
      <c r="AA192" s="8" t="s">
        <v>309</v>
      </c>
      <c r="AB192" s="8"/>
      <c r="AC192" s="8"/>
      <c r="AD192" s="8"/>
      <c r="AE192" s="12">
        <v>1</v>
      </c>
      <c r="AF192" s="8"/>
      <c r="AG192" s="8" t="s">
        <v>562</v>
      </c>
      <c r="AH192" s="8"/>
      <c r="AI192" s="13">
        <v>0.79</v>
      </c>
      <c r="AJ192" s="8"/>
      <c r="AK192" s="13">
        <f>ROUND(IF(ISNUMBER(AI192), AE192*AI192, AE192),5)</f>
        <v>0.79</v>
      </c>
      <c r="AL192" s="8"/>
      <c r="AM192" s="13">
        <f>ROUND(AM191+AK192,5)</f>
        <v>4360.6940000000004</v>
      </c>
    </row>
    <row r="193" spans="1:39" x14ac:dyDescent="0.25">
      <c r="A193" s="8"/>
      <c r="B193" s="8"/>
      <c r="C193" s="8"/>
      <c r="D193" s="8"/>
      <c r="E193" s="9">
        <v>1708</v>
      </c>
      <c r="F193" s="8"/>
      <c r="G193" s="8" t="s">
        <v>55</v>
      </c>
      <c r="H193" s="8"/>
      <c r="I193" s="10">
        <v>45020.282592592594</v>
      </c>
      <c r="J193" s="8"/>
      <c r="K193" s="8" t="s">
        <v>56</v>
      </c>
      <c r="L193" s="8"/>
      <c r="M193" s="11">
        <v>45019</v>
      </c>
      <c r="N193" s="8"/>
      <c r="O193" s="8"/>
      <c r="P193" s="8"/>
      <c r="Q193" s="8" t="s">
        <v>40</v>
      </c>
      <c r="R193" s="8"/>
      <c r="S193" s="8" t="s">
        <v>152</v>
      </c>
      <c r="T193" s="8"/>
      <c r="U193" s="8" t="s">
        <v>40</v>
      </c>
      <c r="V193" s="8"/>
      <c r="W193" s="8"/>
      <c r="X193" s="8"/>
      <c r="Y193" s="8"/>
      <c r="Z193" s="8"/>
      <c r="AA193" s="8" t="s">
        <v>401</v>
      </c>
      <c r="AB193" s="8"/>
      <c r="AC193" s="8" t="s">
        <v>152</v>
      </c>
      <c r="AD193" s="8"/>
      <c r="AE193" s="12">
        <v>1</v>
      </c>
      <c r="AF193" s="8"/>
      <c r="AG193" s="8" t="s">
        <v>562</v>
      </c>
      <c r="AH193" s="8"/>
      <c r="AI193" s="13">
        <v>13.99</v>
      </c>
      <c r="AJ193" s="8"/>
      <c r="AK193" s="13">
        <f>ROUND(IF(ISNUMBER(AI193), AE193*AI193, AE193),5)</f>
        <v>13.99</v>
      </c>
      <c r="AL193" s="8"/>
      <c r="AM193" s="13">
        <f>ROUND(AM192+AK193,5)</f>
        <v>4374.6840000000002</v>
      </c>
    </row>
    <row r="194" spans="1:39" x14ac:dyDescent="0.25">
      <c r="A194" s="8"/>
      <c r="B194" s="8"/>
      <c r="C194" s="8"/>
      <c r="D194" s="8"/>
      <c r="E194" s="9">
        <v>1708</v>
      </c>
      <c r="F194" s="8"/>
      <c r="G194" s="8" t="s">
        <v>55</v>
      </c>
      <c r="H194" s="8"/>
      <c r="I194" s="10">
        <v>45020.282592592594</v>
      </c>
      <c r="J194" s="8"/>
      <c r="K194" s="8" t="s">
        <v>56</v>
      </c>
      <c r="L194" s="8"/>
      <c r="M194" s="11">
        <v>45019</v>
      </c>
      <c r="N194" s="8"/>
      <c r="O194" s="8"/>
      <c r="P194" s="8"/>
      <c r="Q194" s="8" t="s">
        <v>40</v>
      </c>
      <c r="R194" s="8"/>
      <c r="S194" s="8" t="s">
        <v>59</v>
      </c>
      <c r="T194" s="8"/>
      <c r="U194" s="8" t="s">
        <v>40</v>
      </c>
      <c r="V194" s="8"/>
      <c r="W194" s="8"/>
      <c r="X194" s="8"/>
      <c r="Y194" s="8"/>
      <c r="Z194" s="8"/>
      <c r="AA194" s="8" t="s">
        <v>310</v>
      </c>
      <c r="AB194" s="8"/>
      <c r="AC194" s="8" t="s">
        <v>66</v>
      </c>
      <c r="AD194" s="8"/>
      <c r="AE194" s="12">
        <v>1</v>
      </c>
      <c r="AF194" s="8"/>
      <c r="AG194" s="8" t="s">
        <v>562</v>
      </c>
      <c r="AH194" s="8"/>
      <c r="AI194" s="13">
        <v>6.99</v>
      </c>
      <c r="AJ194" s="8"/>
      <c r="AK194" s="13">
        <f>ROUND(IF(ISNUMBER(AI194), AE194*AI194, AE194),5)</f>
        <v>6.99</v>
      </c>
      <c r="AL194" s="8"/>
      <c r="AM194" s="13">
        <f>ROUND(AM193+AK194,5)</f>
        <v>4381.674</v>
      </c>
    </row>
    <row r="195" spans="1:39" x14ac:dyDescent="0.25">
      <c r="A195" s="8"/>
      <c r="B195" s="8"/>
      <c r="C195" s="8"/>
      <c r="D195" s="8"/>
      <c r="E195" s="9">
        <v>1708</v>
      </c>
      <c r="F195" s="8"/>
      <c r="G195" s="8" t="s">
        <v>55</v>
      </c>
      <c r="H195" s="8"/>
      <c r="I195" s="10">
        <v>45020.282592592594</v>
      </c>
      <c r="J195" s="8"/>
      <c r="K195" s="8" t="s">
        <v>56</v>
      </c>
      <c r="L195" s="8"/>
      <c r="M195" s="11">
        <v>45019</v>
      </c>
      <c r="N195" s="8"/>
      <c r="O195" s="8"/>
      <c r="P195" s="8"/>
      <c r="Q195" s="8" t="s">
        <v>40</v>
      </c>
      <c r="R195" s="8"/>
      <c r="S195" s="8" t="s">
        <v>59</v>
      </c>
      <c r="T195" s="8"/>
      <c r="U195" s="8" t="s">
        <v>40</v>
      </c>
      <c r="V195" s="8"/>
      <c r="W195" s="8"/>
      <c r="X195" s="8"/>
      <c r="Y195" s="8"/>
      <c r="Z195" s="8"/>
      <c r="AA195" s="8" t="s">
        <v>309</v>
      </c>
      <c r="AB195" s="8"/>
      <c r="AC195" s="8"/>
      <c r="AD195" s="8"/>
      <c r="AE195" s="12">
        <v>1</v>
      </c>
      <c r="AF195" s="8"/>
      <c r="AG195" s="8" t="s">
        <v>562</v>
      </c>
      <c r="AH195" s="8"/>
      <c r="AI195" s="13">
        <v>1.39</v>
      </c>
      <c r="AJ195" s="8"/>
      <c r="AK195" s="13">
        <f>ROUND(IF(ISNUMBER(AI195), AE195*AI195, AE195),5)</f>
        <v>1.39</v>
      </c>
      <c r="AL195" s="8"/>
      <c r="AM195" s="13">
        <f>ROUND(AM194+AK195,5)</f>
        <v>4383.0640000000003</v>
      </c>
    </row>
    <row r="196" spans="1:39" x14ac:dyDescent="0.25">
      <c r="A196" s="8"/>
      <c r="B196" s="8"/>
      <c r="C196" s="8"/>
      <c r="D196" s="8"/>
      <c r="E196" s="9">
        <v>1739</v>
      </c>
      <c r="F196" s="8"/>
      <c r="G196" s="8" t="s">
        <v>55</v>
      </c>
      <c r="H196" s="8"/>
      <c r="I196" s="10">
        <v>45027.524259259262</v>
      </c>
      <c r="J196" s="8"/>
      <c r="K196" s="8" t="s">
        <v>56</v>
      </c>
      <c r="L196" s="8"/>
      <c r="M196" s="11">
        <v>45027</v>
      </c>
      <c r="N196" s="8"/>
      <c r="O196" s="8"/>
      <c r="P196" s="8"/>
      <c r="Q196" s="8" t="s">
        <v>40</v>
      </c>
      <c r="R196" s="8"/>
      <c r="S196" s="8" t="s">
        <v>153</v>
      </c>
      <c r="T196" s="8"/>
      <c r="U196" s="8" t="s">
        <v>40</v>
      </c>
      <c r="V196" s="8"/>
      <c r="W196" s="8"/>
      <c r="X196" s="8"/>
      <c r="Y196" s="8"/>
      <c r="Z196" s="8"/>
      <c r="AA196" s="8" t="s">
        <v>402</v>
      </c>
      <c r="AB196" s="8"/>
      <c r="AC196" s="8" t="s">
        <v>153</v>
      </c>
      <c r="AD196" s="8"/>
      <c r="AE196" s="12">
        <v>1</v>
      </c>
      <c r="AF196" s="8"/>
      <c r="AG196" s="8"/>
      <c r="AH196" s="8"/>
      <c r="AI196" s="13">
        <v>7.69</v>
      </c>
      <c r="AJ196" s="8"/>
      <c r="AK196" s="13">
        <f>ROUND(IF(ISNUMBER(AI196), AE196*AI196, AE196),5)</f>
        <v>7.69</v>
      </c>
      <c r="AL196" s="8"/>
      <c r="AM196" s="13">
        <f>ROUND(AM195+AK196,5)</f>
        <v>4390.7539999999999</v>
      </c>
    </row>
    <row r="197" spans="1:39" x14ac:dyDescent="0.25">
      <c r="A197" s="8"/>
      <c r="B197" s="8"/>
      <c r="C197" s="8"/>
      <c r="D197" s="8"/>
      <c r="E197" s="9">
        <v>1739</v>
      </c>
      <c r="F197" s="8"/>
      <c r="G197" s="8" t="s">
        <v>55</v>
      </c>
      <c r="H197" s="8"/>
      <c r="I197" s="10">
        <v>45027.524259259262</v>
      </c>
      <c r="J197" s="8"/>
      <c r="K197" s="8" t="s">
        <v>56</v>
      </c>
      <c r="L197" s="8"/>
      <c r="M197" s="11">
        <v>45027</v>
      </c>
      <c r="N197" s="8"/>
      <c r="O197" s="8"/>
      <c r="P197" s="8"/>
      <c r="Q197" s="8" t="s">
        <v>40</v>
      </c>
      <c r="R197" s="8"/>
      <c r="S197" s="8" t="s">
        <v>91</v>
      </c>
      <c r="T197" s="8"/>
      <c r="U197" s="8" t="s">
        <v>40</v>
      </c>
      <c r="V197" s="8"/>
      <c r="W197" s="8"/>
      <c r="X197" s="8"/>
      <c r="Y197" s="8"/>
      <c r="Z197" s="8"/>
      <c r="AA197" s="8" t="s">
        <v>340</v>
      </c>
      <c r="AB197" s="8"/>
      <c r="AC197" s="8" t="s">
        <v>91</v>
      </c>
      <c r="AD197" s="8"/>
      <c r="AE197" s="12">
        <v>1</v>
      </c>
      <c r="AF197" s="8"/>
      <c r="AG197" s="8" t="s">
        <v>562</v>
      </c>
      <c r="AH197" s="8"/>
      <c r="AI197" s="13">
        <v>19.989999999999998</v>
      </c>
      <c r="AJ197" s="8"/>
      <c r="AK197" s="13">
        <f>ROUND(IF(ISNUMBER(AI197), AE197*AI197, AE197),5)</f>
        <v>19.989999999999998</v>
      </c>
      <c r="AL197" s="8"/>
      <c r="AM197" s="13">
        <f>ROUND(AM196+AK197,5)</f>
        <v>4410.7439999999997</v>
      </c>
    </row>
    <row r="198" spans="1:39" x14ac:dyDescent="0.25">
      <c r="A198" s="8"/>
      <c r="B198" s="8"/>
      <c r="C198" s="8"/>
      <c r="D198" s="8"/>
      <c r="E198" s="9">
        <v>1739</v>
      </c>
      <c r="F198" s="8"/>
      <c r="G198" s="8" t="s">
        <v>55</v>
      </c>
      <c r="H198" s="8"/>
      <c r="I198" s="10">
        <v>45027.524259259262</v>
      </c>
      <c r="J198" s="8"/>
      <c r="K198" s="8" t="s">
        <v>56</v>
      </c>
      <c r="L198" s="8"/>
      <c r="M198" s="11">
        <v>45027</v>
      </c>
      <c r="N198" s="8"/>
      <c r="O198" s="8"/>
      <c r="P198" s="8"/>
      <c r="Q198" s="8" t="s">
        <v>40</v>
      </c>
      <c r="R198" s="8"/>
      <c r="S198" s="8" t="s">
        <v>59</v>
      </c>
      <c r="T198" s="8"/>
      <c r="U198" s="8" t="s">
        <v>40</v>
      </c>
      <c r="V198" s="8"/>
      <c r="W198" s="8"/>
      <c r="X198" s="8"/>
      <c r="Y198" s="8"/>
      <c r="Z198" s="8"/>
      <c r="AA198" s="8" t="s">
        <v>309</v>
      </c>
      <c r="AB198" s="8"/>
      <c r="AC198" s="8"/>
      <c r="AD198" s="8"/>
      <c r="AE198" s="12">
        <v>1</v>
      </c>
      <c r="AF198" s="8"/>
      <c r="AG198" s="8" t="s">
        <v>562</v>
      </c>
      <c r="AH198" s="8"/>
      <c r="AI198" s="13">
        <v>1.83</v>
      </c>
      <c r="AJ198" s="8"/>
      <c r="AK198" s="13">
        <f>ROUND(IF(ISNUMBER(AI198), AE198*AI198, AE198),5)</f>
        <v>1.83</v>
      </c>
      <c r="AL198" s="8"/>
      <c r="AM198" s="13">
        <f>ROUND(AM197+AK198,5)</f>
        <v>4412.5739999999996</v>
      </c>
    </row>
    <row r="199" spans="1:39" x14ac:dyDescent="0.25">
      <c r="A199" s="8"/>
      <c r="B199" s="8"/>
      <c r="C199" s="8"/>
      <c r="D199" s="8"/>
      <c r="E199" s="9">
        <v>1763</v>
      </c>
      <c r="F199" s="8"/>
      <c r="G199" s="8" t="s">
        <v>55</v>
      </c>
      <c r="H199" s="8"/>
      <c r="I199" s="10">
        <v>45033.658321759256</v>
      </c>
      <c r="J199" s="8"/>
      <c r="K199" s="8" t="s">
        <v>56</v>
      </c>
      <c r="L199" s="8"/>
      <c r="M199" s="11">
        <v>45033</v>
      </c>
      <c r="N199" s="8"/>
      <c r="O199" s="8"/>
      <c r="P199" s="8"/>
      <c r="Q199" s="8" t="s">
        <v>40</v>
      </c>
      <c r="R199" s="8"/>
      <c r="S199" s="8" t="s">
        <v>154</v>
      </c>
      <c r="T199" s="8"/>
      <c r="U199" s="8" t="s">
        <v>40</v>
      </c>
      <c r="V199" s="8"/>
      <c r="W199" s="8"/>
      <c r="X199" s="8"/>
      <c r="Y199" s="8"/>
      <c r="Z199" s="8"/>
      <c r="AA199" s="8" t="s">
        <v>403</v>
      </c>
      <c r="AB199" s="8"/>
      <c r="AC199" s="8" t="s">
        <v>154</v>
      </c>
      <c r="AD199" s="8"/>
      <c r="AE199" s="12">
        <v>1</v>
      </c>
      <c r="AF199" s="8"/>
      <c r="AG199" s="8" t="s">
        <v>562</v>
      </c>
      <c r="AH199" s="8"/>
      <c r="AI199" s="13">
        <v>39.049999999999997</v>
      </c>
      <c r="AJ199" s="8"/>
      <c r="AK199" s="13">
        <f>ROUND(IF(ISNUMBER(AI199), AE199*AI199, AE199),5)</f>
        <v>39.049999999999997</v>
      </c>
      <c r="AL199" s="8"/>
      <c r="AM199" s="13">
        <f>ROUND(AM198+AK199,5)</f>
        <v>4451.6239999999998</v>
      </c>
    </row>
    <row r="200" spans="1:39" x14ac:dyDescent="0.25">
      <c r="A200" s="8"/>
      <c r="B200" s="8"/>
      <c r="C200" s="8"/>
      <c r="D200" s="8"/>
      <c r="E200" s="9">
        <v>1763</v>
      </c>
      <c r="F200" s="8"/>
      <c r="G200" s="8" t="s">
        <v>55</v>
      </c>
      <c r="H200" s="8"/>
      <c r="I200" s="10">
        <v>45033.658321759256</v>
      </c>
      <c r="J200" s="8"/>
      <c r="K200" s="8" t="s">
        <v>56</v>
      </c>
      <c r="L200" s="8"/>
      <c r="M200" s="11">
        <v>45033</v>
      </c>
      <c r="N200" s="8"/>
      <c r="O200" s="8"/>
      <c r="P200" s="8"/>
      <c r="Q200" s="8" t="s">
        <v>40</v>
      </c>
      <c r="R200" s="8"/>
      <c r="S200" s="8" t="s">
        <v>59</v>
      </c>
      <c r="T200" s="8"/>
      <c r="U200" s="8" t="s">
        <v>40</v>
      </c>
      <c r="V200" s="8"/>
      <c r="W200" s="8"/>
      <c r="X200" s="8"/>
      <c r="Y200" s="8"/>
      <c r="Z200" s="8"/>
      <c r="AA200" s="8" t="s">
        <v>309</v>
      </c>
      <c r="AB200" s="8"/>
      <c r="AC200" s="8"/>
      <c r="AD200" s="8"/>
      <c r="AE200" s="12">
        <v>1</v>
      </c>
      <c r="AF200" s="8"/>
      <c r="AG200" s="8" t="s">
        <v>562</v>
      </c>
      <c r="AH200" s="8"/>
      <c r="AI200" s="13">
        <v>2.59</v>
      </c>
      <c r="AJ200" s="8"/>
      <c r="AK200" s="13">
        <f>ROUND(IF(ISNUMBER(AI200), AE200*AI200, AE200),5)</f>
        <v>2.59</v>
      </c>
      <c r="AL200" s="8"/>
      <c r="AM200" s="13">
        <f>ROUND(AM199+AK200,5)</f>
        <v>4454.2139999999999</v>
      </c>
    </row>
    <row r="201" spans="1:39" x14ac:dyDescent="0.25">
      <c r="A201" s="8"/>
      <c r="B201" s="8"/>
      <c r="C201" s="8"/>
      <c r="D201" s="8"/>
      <c r="E201" s="9">
        <v>1765</v>
      </c>
      <c r="F201" s="8"/>
      <c r="G201" s="8" t="s">
        <v>55</v>
      </c>
      <c r="H201" s="8"/>
      <c r="I201" s="10">
        <v>45034.411747685182</v>
      </c>
      <c r="J201" s="8"/>
      <c r="K201" s="8" t="s">
        <v>56</v>
      </c>
      <c r="L201" s="8"/>
      <c r="M201" s="11">
        <v>45034</v>
      </c>
      <c r="N201" s="8"/>
      <c r="O201" s="8"/>
      <c r="P201" s="8"/>
      <c r="Q201" s="8" t="s">
        <v>40</v>
      </c>
      <c r="R201" s="8"/>
      <c r="S201" s="8" t="s">
        <v>108</v>
      </c>
      <c r="T201" s="8"/>
      <c r="U201" s="8" t="s">
        <v>40</v>
      </c>
      <c r="V201" s="8"/>
      <c r="W201" s="8"/>
      <c r="X201" s="8"/>
      <c r="Y201" s="8"/>
      <c r="Z201" s="8"/>
      <c r="AA201" s="8" t="s">
        <v>357</v>
      </c>
      <c r="AB201" s="8"/>
      <c r="AC201" s="8" t="s">
        <v>108</v>
      </c>
      <c r="AD201" s="8"/>
      <c r="AE201" s="12">
        <v>2</v>
      </c>
      <c r="AF201" s="8"/>
      <c r="AG201" s="8" t="s">
        <v>562</v>
      </c>
      <c r="AH201" s="8"/>
      <c r="AI201" s="13">
        <v>139</v>
      </c>
      <c r="AJ201" s="8"/>
      <c r="AK201" s="13">
        <f>ROUND(IF(ISNUMBER(AI201), AE201*AI201, AE201),5)</f>
        <v>278</v>
      </c>
      <c r="AL201" s="8"/>
      <c r="AM201" s="13">
        <f>ROUND(AM200+AK201,5)</f>
        <v>4732.2139999999999</v>
      </c>
    </row>
    <row r="202" spans="1:39" x14ac:dyDescent="0.25">
      <c r="A202" s="8"/>
      <c r="B202" s="8"/>
      <c r="C202" s="8"/>
      <c r="D202" s="8"/>
      <c r="E202" s="9">
        <v>1765</v>
      </c>
      <c r="F202" s="8"/>
      <c r="G202" s="8" t="s">
        <v>55</v>
      </c>
      <c r="H202" s="8"/>
      <c r="I202" s="10">
        <v>45034.411747685182</v>
      </c>
      <c r="J202" s="8"/>
      <c r="K202" s="8" t="s">
        <v>56</v>
      </c>
      <c r="L202" s="8"/>
      <c r="M202" s="11">
        <v>45034</v>
      </c>
      <c r="N202" s="8"/>
      <c r="O202" s="8"/>
      <c r="P202" s="8"/>
      <c r="Q202" s="8" t="s">
        <v>40</v>
      </c>
      <c r="R202" s="8"/>
      <c r="S202" s="8" t="s">
        <v>59</v>
      </c>
      <c r="T202" s="8"/>
      <c r="U202" s="8" t="s">
        <v>40</v>
      </c>
      <c r="V202" s="8"/>
      <c r="W202" s="8"/>
      <c r="X202" s="8"/>
      <c r="Y202" s="8"/>
      <c r="Z202" s="8"/>
      <c r="AA202" s="8" t="s">
        <v>309</v>
      </c>
      <c r="AB202" s="8"/>
      <c r="AC202" s="8"/>
      <c r="AD202" s="8"/>
      <c r="AE202" s="12">
        <v>1</v>
      </c>
      <c r="AF202" s="8"/>
      <c r="AG202" s="8" t="s">
        <v>562</v>
      </c>
      <c r="AH202" s="8"/>
      <c r="AI202" s="13">
        <v>18.420000000000002</v>
      </c>
      <c r="AJ202" s="8"/>
      <c r="AK202" s="13">
        <f>ROUND(IF(ISNUMBER(AI202), AE202*AI202, AE202),5)</f>
        <v>18.420000000000002</v>
      </c>
      <c r="AL202" s="8"/>
      <c r="AM202" s="13">
        <f>ROUND(AM201+AK202,5)</f>
        <v>4750.634</v>
      </c>
    </row>
    <row r="203" spans="1:39" x14ac:dyDescent="0.25">
      <c r="A203" s="8"/>
      <c r="B203" s="8"/>
      <c r="C203" s="8"/>
      <c r="D203" s="8"/>
      <c r="E203" s="9">
        <v>1860</v>
      </c>
      <c r="F203" s="8"/>
      <c r="G203" s="8" t="s">
        <v>55</v>
      </c>
      <c r="H203" s="8"/>
      <c r="I203" s="10">
        <v>45063.526504629626</v>
      </c>
      <c r="J203" s="8"/>
      <c r="K203" s="8" t="s">
        <v>56</v>
      </c>
      <c r="L203" s="8"/>
      <c r="M203" s="11">
        <v>45063</v>
      </c>
      <c r="N203" s="8"/>
      <c r="O203" s="8"/>
      <c r="P203" s="8"/>
      <c r="Q203" s="8" t="s">
        <v>40</v>
      </c>
      <c r="R203" s="8"/>
      <c r="S203" s="8" t="s">
        <v>155</v>
      </c>
      <c r="T203" s="8"/>
      <c r="U203" s="8" t="s">
        <v>40</v>
      </c>
      <c r="V203" s="8"/>
      <c r="W203" s="8"/>
      <c r="X203" s="8"/>
      <c r="Y203" s="8"/>
      <c r="Z203" s="8"/>
      <c r="AA203" s="8" t="s">
        <v>404</v>
      </c>
      <c r="AB203" s="8"/>
      <c r="AC203" s="8" t="s">
        <v>155</v>
      </c>
      <c r="AD203" s="8"/>
      <c r="AE203" s="12">
        <v>2</v>
      </c>
      <c r="AF203" s="8"/>
      <c r="AG203" s="8" t="s">
        <v>562</v>
      </c>
      <c r="AH203" s="8"/>
      <c r="AI203" s="13">
        <v>30.06</v>
      </c>
      <c r="AJ203" s="8"/>
      <c r="AK203" s="13">
        <f>ROUND(IF(ISNUMBER(AI203), AE203*AI203, AE203),5)</f>
        <v>60.12</v>
      </c>
      <c r="AL203" s="8"/>
      <c r="AM203" s="13">
        <f>ROUND(AM202+AK203,5)</f>
        <v>4810.7539999999999</v>
      </c>
    </row>
    <row r="204" spans="1:39" x14ac:dyDescent="0.25">
      <c r="A204" s="8"/>
      <c r="B204" s="8"/>
      <c r="C204" s="8"/>
      <c r="D204" s="8"/>
      <c r="E204" s="9">
        <v>1860</v>
      </c>
      <c r="F204" s="8"/>
      <c r="G204" s="8" t="s">
        <v>55</v>
      </c>
      <c r="H204" s="8"/>
      <c r="I204" s="10">
        <v>45063.526504629626</v>
      </c>
      <c r="J204" s="8"/>
      <c r="K204" s="8" t="s">
        <v>56</v>
      </c>
      <c r="L204" s="8"/>
      <c r="M204" s="11">
        <v>45063</v>
      </c>
      <c r="N204" s="8"/>
      <c r="O204" s="8"/>
      <c r="P204" s="8"/>
      <c r="Q204" s="8" t="s">
        <v>40</v>
      </c>
      <c r="R204" s="8"/>
      <c r="S204" s="8" t="s">
        <v>59</v>
      </c>
      <c r="T204" s="8"/>
      <c r="U204" s="8" t="s">
        <v>40</v>
      </c>
      <c r="V204" s="8"/>
      <c r="W204" s="8"/>
      <c r="X204" s="8"/>
      <c r="Y204" s="8"/>
      <c r="Z204" s="8"/>
      <c r="AA204" s="8" t="s">
        <v>309</v>
      </c>
      <c r="AB204" s="8"/>
      <c r="AC204" s="8"/>
      <c r="AD204" s="8"/>
      <c r="AE204" s="12">
        <v>1</v>
      </c>
      <c r="AF204" s="8"/>
      <c r="AG204" s="8" t="s">
        <v>562</v>
      </c>
      <c r="AH204" s="8"/>
      <c r="AI204" s="13">
        <v>3.98</v>
      </c>
      <c r="AJ204" s="8"/>
      <c r="AK204" s="13">
        <f>ROUND(IF(ISNUMBER(AI204), AE204*AI204, AE204),5)</f>
        <v>3.98</v>
      </c>
      <c r="AL204" s="8"/>
      <c r="AM204" s="13">
        <f>ROUND(AM203+AK204,5)</f>
        <v>4814.7340000000004</v>
      </c>
    </row>
    <row r="205" spans="1:39" x14ac:dyDescent="0.25">
      <c r="A205" s="8"/>
      <c r="B205" s="8"/>
      <c r="C205" s="8"/>
      <c r="D205" s="8"/>
      <c r="E205" s="9">
        <v>1926</v>
      </c>
      <c r="F205" s="8"/>
      <c r="G205" s="8" t="s">
        <v>55</v>
      </c>
      <c r="H205" s="8"/>
      <c r="I205" s="10">
        <v>45098.312685185185</v>
      </c>
      <c r="J205" s="8"/>
      <c r="K205" s="8" t="s">
        <v>56</v>
      </c>
      <c r="L205" s="8"/>
      <c r="M205" s="11">
        <v>45098</v>
      </c>
      <c r="N205" s="8"/>
      <c r="O205" s="8"/>
      <c r="P205" s="8"/>
      <c r="Q205" s="8" t="s">
        <v>40</v>
      </c>
      <c r="R205" s="8"/>
      <c r="S205" s="8" t="s">
        <v>156</v>
      </c>
      <c r="T205" s="8"/>
      <c r="U205" s="8" t="s">
        <v>40</v>
      </c>
      <c r="V205" s="8"/>
      <c r="W205" s="8"/>
      <c r="X205" s="8"/>
      <c r="Y205" s="8"/>
      <c r="Z205" s="8"/>
      <c r="AA205" s="8" t="s">
        <v>405</v>
      </c>
      <c r="AB205" s="8"/>
      <c r="AC205" s="8" t="s">
        <v>156</v>
      </c>
      <c r="AD205" s="8"/>
      <c r="AE205" s="12">
        <v>2</v>
      </c>
      <c r="AF205" s="8"/>
      <c r="AG205" s="8" t="s">
        <v>562</v>
      </c>
      <c r="AH205" s="8"/>
      <c r="AI205" s="13">
        <v>18.59</v>
      </c>
      <c r="AJ205" s="8"/>
      <c r="AK205" s="13">
        <f>ROUND(IF(ISNUMBER(AI205), AE205*AI205, AE205),5)</f>
        <v>37.18</v>
      </c>
      <c r="AL205" s="8"/>
      <c r="AM205" s="13">
        <f>ROUND(AM204+AK205,5)</f>
        <v>4851.9139999999998</v>
      </c>
    </row>
    <row r="206" spans="1:39" x14ac:dyDescent="0.25">
      <c r="A206" s="8"/>
      <c r="B206" s="8"/>
      <c r="C206" s="8"/>
      <c r="D206" s="8"/>
      <c r="E206" s="9">
        <v>1926</v>
      </c>
      <c r="F206" s="8"/>
      <c r="G206" s="8" t="s">
        <v>55</v>
      </c>
      <c r="H206" s="8"/>
      <c r="I206" s="10">
        <v>45098.312685185185</v>
      </c>
      <c r="J206" s="8"/>
      <c r="K206" s="8" t="s">
        <v>56</v>
      </c>
      <c r="L206" s="8"/>
      <c r="M206" s="11">
        <v>45098</v>
      </c>
      <c r="N206" s="8"/>
      <c r="O206" s="8"/>
      <c r="P206" s="8"/>
      <c r="Q206" s="8" t="s">
        <v>40</v>
      </c>
      <c r="R206" s="8"/>
      <c r="S206" s="8" t="s">
        <v>59</v>
      </c>
      <c r="T206" s="8"/>
      <c r="U206" s="8" t="s">
        <v>40</v>
      </c>
      <c r="V206" s="8"/>
      <c r="W206" s="8"/>
      <c r="X206" s="8"/>
      <c r="Y206" s="8"/>
      <c r="Z206" s="8"/>
      <c r="AA206" s="8" t="s">
        <v>309</v>
      </c>
      <c r="AB206" s="8"/>
      <c r="AC206" s="8"/>
      <c r="AD206" s="8"/>
      <c r="AE206" s="12">
        <v>1</v>
      </c>
      <c r="AF206" s="8"/>
      <c r="AG206" s="8" t="s">
        <v>562</v>
      </c>
      <c r="AH206" s="8"/>
      <c r="AI206" s="13">
        <v>2.46</v>
      </c>
      <c r="AJ206" s="8"/>
      <c r="AK206" s="13">
        <f>ROUND(IF(ISNUMBER(AI206), AE206*AI206, AE206),5)</f>
        <v>2.46</v>
      </c>
      <c r="AL206" s="8"/>
      <c r="AM206" s="13">
        <f>ROUND(AM205+AK206,5)</f>
        <v>4854.3739999999998</v>
      </c>
    </row>
    <row r="207" spans="1:39" x14ac:dyDescent="0.25">
      <c r="A207" s="8"/>
      <c r="B207" s="8"/>
      <c r="C207" s="8"/>
      <c r="D207" s="8"/>
      <c r="E207" s="9">
        <v>1952</v>
      </c>
      <c r="F207" s="8"/>
      <c r="G207" s="8" t="s">
        <v>55</v>
      </c>
      <c r="H207" s="8"/>
      <c r="I207" s="10">
        <v>45118.281481481485</v>
      </c>
      <c r="J207" s="8"/>
      <c r="K207" s="8" t="s">
        <v>56</v>
      </c>
      <c r="L207" s="8"/>
      <c r="M207" s="11">
        <v>45117</v>
      </c>
      <c r="N207" s="8"/>
      <c r="O207" s="8"/>
      <c r="P207" s="8"/>
      <c r="Q207" s="8" t="s">
        <v>40</v>
      </c>
      <c r="R207" s="8"/>
      <c r="S207" s="8" t="s">
        <v>157</v>
      </c>
      <c r="T207" s="8"/>
      <c r="U207" s="8" t="s">
        <v>40</v>
      </c>
      <c r="V207" s="8"/>
      <c r="W207" s="8"/>
      <c r="X207" s="8"/>
      <c r="Y207" s="8"/>
      <c r="Z207" s="8"/>
      <c r="AA207" s="8" t="s">
        <v>406</v>
      </c>
      <c r="AB207" s="8"/>
      <c r="AC207" s="8" t="s">
        <v>157</v>
      </c>
      <c r="AD207" s="8"/>
      <c r="AE207" s="12">
        <v>1</v>
      </c>
      <c r="AF207" s="8"/>
      <c r="AG207" s="8" t="s">
        <v>562</v>
      </c>
      <c r="AH207" s="8"/>
      <c r="AI207" s="13">
        <v>29.29</v>
      </c>
      <c r="AJ207" s="8"/>
      <c r="AK207" s="13">
        <f>ROUND(IF(ISNUMBER(AI207), AE207*AI207, AE207),5)</f>
        <v>29.29</v>
      </c>
      <c r="AL207" s="8"/>
      <c r="AM207" s="13">
        <f>ROUND(AM206+AK207,5)</f>
        <v>4883.6639999999998</v>
      </c>
    </row>
    <row r="208" spans="1:39" x14ac:dyDescent="0.25">
      <c r="A208" s="8"/>
      <c r="B208" s="8"/>
      <c r="C208" s="8"/>
      <c r="D208" s="8"/>
      <c r="E208" s="9">
        <v>1952</v>
      </c>
      <c r="F208" s="8"/>
      <c r="G208" s="8" t="s">
        <v>55</v>
      </c>
      <c r="H208" s="8"/>
      <c r="I208" s="10">
        <v>45118.281481481485</v>
      </c>
      <c r="J208" s="8"/>
      <c r="K208" s="8" t="s">
        <v>56</v>
      </c>
      <c r="L208" s="8"/>
      <c r="M208" s="11">
        <v>45117</v>
      </c>
      <c r="N208" s="8"/>
      <c r="O208" s="8"/>
      <c r="P208" s="8"/>
      <c r="Q208" s="8" t="s">
        <v>40</v>
      </c>
      <c r="R208" s="8"/>
      <c r="S208" s="8" t="s">
        <v>158</v>
      </c>
      <c r="T208" s="8"/>
      <c r="U208" s="8" t="s">
        <v>40</v>
      </c>
      <c r="V208" s="8"/>
      <c r="W208" s="8"/>
      <c r="X208" s="8"/>
      <c r="Y208" s="8"/>
      <c r="Z208" s="8"/>
      <c r="AA208" s="8" t="s">
        <v>407</v>
      </c>
      <c r="AB208" s="8"/>
      <c r="AC208" s="8" t="s">
        <v>158</v>
      </c>
      <c r="AD208" s="8"/>
      <c r="AE208" s="12">
        <v>1</v>
      </c>
      <c r="AF208" s="8"/>
      <c r="AG208" s="8" t="s">
        <v>562</v>
      </c>
      <c r="AH208" s="8"/>
      <c r="AI208" s="13">
        <v>9.99</v>
      </c>
      <c r="AJ208" s="8"/>
      <c r="AK208" s="13">
        <f>ROUND(IF(ISNUMBER(AI208), AE208*AI208, AE208),5)</f>
        <v>9.99</v>
      </c>
      <c r="AL208" s="8"/>
      <c r="AM208" s="13">
        <f>ROUND(AM207+AK208,5)</f>
        <v>4893.6540000000005</v>
      </c>
    </row>
    <row r="209" spans="1:39" x14ac:dyDescent="0.25">
      <c r="A209" s="8"/>
      <c r="B209" s="8"/>
      <c r="C209" s="8"/>
      <c r="D209" s="8"/>
      <c r="E209" s="9">
        <v>1970</v>
      </c>
      <c r="F209" s="8"/>
      <c r="G209" s="8" t="s">
        <v>55</v>
      </c>
      <c r="H209" s="8"/>
      <c r="I209" s="10">
        <v>45125.586296296293</v>
      </c>
      <c r="J209" s="8"/>
      <c r="K209" s="8" t="s">
        <v>56</v>
      </c>
      <c r="L209" s="8"/>
      <c r="M209" s="11">
        <v>45125</v>
      </c>
      <c r="N209" s="8"/>
      <c r="O209" s="8"/>
      <c r="P209" s="8"/>
      <c r="Q209" s="8" t="s">
        <v>40</v>
      </c>
      <c r="R209" s="8"/>
      <c r="S209" s="8" t="s">
        <v>108</v>
      </c>
      <c r="T209" s="8"/>
      <c r="U209" s="8" t="s">
        <v>40</v>
      </c>
      <c r="V209" s="8"/>
      <c r="W209" s="8"/>
      <c r="X209" s="8"/>
      <c r="Y209" s="8"/>
      <c r="Z209" s="8"/>
      <c r="AA209" s="8" t="s">
        <v>357</v>
      </c>
      <c r="AB209" s="8"/>
      <c r="AC209" s="8" t="s">
        <v>108</v>
      </c>
      <c r="AD209" s="8"/>
      <c r="AE209" s="12">
        <v>0</v>
      </c>
      <c r="AF209" s="8"/>
      <c r="AG209" s="8" t="s">
        <v>562</v>
      </c>
      <c r="AH209" s="8"/>
      <c r="AI209" s="13">
        <v>110</v>
      </c>
      <c r="AJ209" s="8"/>
      <c r="AK209" s="13">
        <f>ROUND(IF(ISNUMBER(AI209), AE209*AI209, AE209),5)</f>
        <v>0</v>
      </c>
      <c r="AL209" s="8"/>
      <c r="AM209" s="13">
        <f>ROUND(AM208+AK209,5)</f>
        <v>4893.6540000000005</v>
      </c>
    </row>
    <row r="210" spans="1:39" x14ac:dyDescent="0.25">
      <c r="A210" s="8"/>
      <c r="B210" s="8"/>
      <c r="C210" s="8"/>
      <c r="D210" s="8"/>
      <c r="E210" s="9">
        <v>1970</v>
      </c>
      <c r="F210" s="8"/>
      <c r="G210" s="8" t="s">
        <v>55</v>
      </c>
      <c r="H210" s="8"/>
      <c r="I210" s="10">
        <v>45125.586296296293</v>
      </c>
      <c r="J210" s="8"/>
      <c r="K210" s="8" t="s">
        <v>56</v>
      </c>
      <c r="L210" s="8"/>
      <c r="M210" s="11">
        <v>45125</v>
      </c>
      <c r="N210" s="8"/>
      <c r="O210" s="8"/>
      <c r="P210" s="8"/>
      <c r="Q210" s="8" t="s">
        <v>40</v>
      </c>
      <c r="R210" s="8"/>
      <c r="S210" s="8" t="s">
        <v>159</v>
      </c>
      <c r="T210" s="8"/>
      <c r="U210" s="8" t="s">
        <v>40</v>
      </c>
      <c r="V210" s="8"/>
      <c r="W210" s="8"/>
      <c r="X210" s="8"/>
      <c r="Y210" s="8"/>
      <c r="Z210" s="8"/>
      <c r="AA210" s="8" t="s">
        <v>408</v>
      </c>
      <c r="AB210" s="8"/>
      <c r="AC210" s="8" t="s">
        <v>159</v>
      </c>
      <c r="AD210" s="8"/>
      <c r="AE210" s="12">
        <v>0</v>
      </c>
      <c r="AF210" s="8"/>
      <c r="AG210" s="8" t="s">
        <v>562</v>
      </c>
      <c r="AH210" s="8"/>
      <c r="AI210" s="13">
        <v>42.09</v>
      </c>
      <c r="AJ210" s="8"/>
      <c r="AK210" s="13">
        <f>ROUND(IF(ISNUMBER(AI210), AE210*AI210, AE210),5)</f>
        <v>0</v>
      </c>
      <c r="AL210" s="8"/>
      <c r="AM210" s="13">
        <f>ROUND(AM209+AK210,5)</f>
        <v>4893.6540000000005</v>
      </c>
    </row>
    <row r="211" spans="1:39" x14ac:dyDescent="0.25">
      <c r="A211" s="8"/>
      <c r="B211" s="8"/>
      <c r="C211" s="8"/>
      <c r="D211" s="8"/>
      <c r="E211" s="9">
        <v>1970</v>
      </c>
      <c r="F211" s="8"/>
      <c r="G211" s="8" t="s">
        <v>55</v>
      </c>
      <c r="H211" s="8"/>
      <c r="I211" s="10">
        <v>45125.586296296293</v>
      </c>
      <c r="J211" s="8"/>
      <c r="K211" s="8" t="s">
        <v>56</v>
      </c>
      <c r="L211" s="8"/>
      <c r="M211" s="11">
        <v>45125</v>
      </c>
      <c r="N211" s="8"/>
      <c r="O211" s="8"/>
      <c r="P211" s="8"/>
      <c r="Q211" s="8" t="s">
        <v>40</v>
      </c>
      <c r="R211" s="8"/>
      <c r="S211" s="8" t="s">
        <v>121</v>
      </c>
      <c r="T211" s="8"/>
      <c r="U211" s="8" t="s">
        <v>40</v>
      </c>
      <c r="V211" s="8"/>
      <c r="W211" s="8"/>
      <c r="X211" s="8"/>
      <c r="Y211" s="8"/>
      <c r="Z211" s="8"/>
      <c r="AA211" s="8" t="s">
        <v>370</v>
      </c>
      <c r="AB211" s="8"/>
      <c r="AC211" s="8" t="s">
        <v>121</v>
      </c>
      <c r="AD211" s="8"/>
      <c r="AE211" s="12">
        <v>1</v>
      </c>
      <c r="AF211" s="8"/>
      <c r="AG211" s="8" t="s">
        <v>562</v>
      </c>
      <c r="AH211" s="8"/>
      <c r="AI211" s="13">
        <v>79.319999999999993</v>
      </c>
      <c r="AJ211" s="8"/>
      <c r="AK211" s="13">
        <f>ROUND(IF(ISNUMBER(AI211), AE211*AI211, AE211),5)</f>
        <v>79.319999999999993</v>
      </c>
      <c r="AL211" s="8"/>
      <c r="AM211" s="13">
        <f>ROUND(AM210+AK211,5)</f>
        <v>4972.9740000000002</v>
      </c>
    </row>
    <row r="212" spans="1:39" x14ac:dyDescent="0.25">
      <c r="A212" s="8"/>
      <c r="B212" s="8"/>
      <c r="C212" s="8"/>
      <c r="D212" s="8"/>
      <c r="E212" s="9">
        <v>1970</v>
      </c>
      <c r="F212" s="8"/>
      <c r="G212" s="8" t="s">
        <v>55</v>
      </c>
      <c r="H212" s="8"/>
      <c r="I212" s="10">
        <v>45125.586296296293</v>
      </c>
      <c r="J212" s="8"/>
      <c r="K212" s="8" t="s">
        <v>56</v>
      </c>
      <c r="L212" s="8"/>
      <c r="M212" s="11">
        <v>45125</v>
      </c>
      <c r="N212" s="8"/>
      <c r="O212" s="8"/>
      <c r="P212" s="8"/>
      <c r="Q212" s="8" t="s">
        <v>40</v>
      </c>
      <c r="R212" s="8"/>
      <c r="S212" s="8" t="s">
        <v>160</v>
      </c>
      <c r="T212" s="8"/>
      <c r="U212" s="8" t="s">
        <v>40</v>
      </c>
      <c r="V212" s="8"/>
      <c r="W212" s="8"/>
      <c r="X212" s="8"/>
      <c r="Y212" s="8"/>
      <c r="Z212" s="8"/>
      <c r="AA212" s="8" t="s">
        <v>409</v>
      </c>
      <c r="AB212" s="8"/>
      <c r="AC212" s="8" t="s">
        <v>160</v>
      </c>
      <c r="AD212" s="8"/>
      <c r="AE212" s="12">
        <v>1</v>
      </c>
      <c r="AF212" s="8"/>
      <c r="AG212" s="8" t="s">
        <v>562</v>
      </c>
      <c r="AH212" s="8"/>
      <c r="AI212" s="13">
        <v>29.51</v>
      </c>
      <c r="AJ212" s="8"/>
      <c r="AK212" s="13">
        <f>ROUND(IF(ISNUMBER(AI212), AE212*AI212, AE212),5)</f>
        <v>29.51</v>
      </c>
      <c r="AL212" s="8"/>
      <c r="AM212" s="13">
        <f>ROUND(AM211+AK212,5)</f>
        <v>5002.4840000000004</v>
      </c>
    </row>
    <row r="213" spans="1:39" x14ac:dyDescent="0.25">
      <c r="A213" s="8"/>
      <c r="B213" s="8"/>
      <c r="C213" s="8"/>
      <c r="D213" s="8"/>
      <c r="E213" s="9">
        <v>1983</v>
      </c>
      <c r="F213" s="8"/>
      <c r="G213" s="8" t="s">
        <v>55</v>
      </c>
      <c r="H213" s="8"/>
      <c r="I213" s="10">
        <v>45131.667280092595</v>
      </c>
      <c r="J213" s="8"/>
      <c r="K213" s="8" t="s">
        <v>56</v>
      </c>
      <c r="L213" s="8"/>
      <c r="M213" s="11">
        <v>45131</v>
      </c>
      <c r="N213" s="8"/>
      <c r="O213" s="8"/>
      <c r="P213" s="8"/>
      <c r="Q213" s="8" t="s">
        <v>40</v>
      </c>
      <c r="R213" s="8"/>
      <c r="S213" s="8" t="s">
        <v>130</v>
      </c>
      <c r="T213" s="8"/>
      <c r="U213" s="8" t="s">
        <v>40</v>
      </c>
      <c r="V213" s="8"/>
      <c r="W213" s="8"/>
      <c r="X213" s="8"/>
      <c r="Y213" s="8"/>
      <c r="Z213" s="8"/>
      <c r="AA213" s="8" t="s">
        <v>379</v>
      </c>
      <c r="AB213" s="8"/>
      <c r="AC213" s="8" t="s">
        <v>130</v>
      </c>
      <c r="AD213" s="8"/>
      <c r="AE213" s="12">
        <v>1</v>
      </c>
      <c r="AF213" s="8"/>
      <c r="AG213" s="8"/>
      <c r="AH213" s="8"/>
      <c r="AI213" s="13">
        <v>44.35</v>
      </c>
      <c r="AJ213" s="8"/>
      <c r="AK213" s="13">
        <f>ROUND(IF(ISNUMBER(AI213), AE213*AI213, AE213),5)</f>
        <v>44.35</v>
      </c>
      <c r="AL213" s="8"/>
      <c r="AM213" s="13">
        <f>ROUND(AM212+AK213,5)</f>
        <v>5046.8339999999998</v>
      </c>
    </row>
    <row r="214" spans="1:39" x14ac:dyDescent="0.25">
      <c r="A214" s="8"/>
      <c r="B214" s="8"/>
      <c r="C214" s="8"/>
      <c r="D214" s="8"/>
      <c r="E214" s="9">
        <v>1983</v>
      </c>
      <c r="F214" s="8"/>
      <c r="G214" s="8" t="s">
        <v>55</v>
      </c>
      <c r="H214" s="8"/>
      <c r="I214" s="10">
        <v>45131.667280092595</v>
      </c>
      <c r="J214" s="8"/>
      <c r="K214" s="8" t="s">
        <v>56</v>
      </c>
      <c r="L214" s="8"/>
      <c r="M214" s="11">
        <v>45131</v>
      </c>
      <c r="N214" s="8"/>
      <c r="O214" s="8"/>
      <c r="P214" s="8"/>
      <c r="Q214" s="8" t="s">
        <v>40</v>
      </c>
      <c r="R214" s="8"/>
      <c r="S214" s="8" t="s">
        <v>59</v>
      </c>
      <c r="T214" s="8"/>
      <c r="U214" s="8" t="s">
        <v>40</v>
      </c>
      <c r="V214" s="8"/>
      <c r="W214" s="8"/>
      <c r="X214" s="8"/>
      <c r="Y214" s="8"/>
      <c r="Z214" s="8"/>
      <c r="AA214" s="8" t="s">
        <v>309</v>
      </c>
      <c r="AB214" s="8"/>
      <c r="AC214" s="8"/>
      <c r="AD214" s="8"/>
      <c r="AE214" s="12">
        <v>1</v>
      </c>
      <c r="AF214" s="8"/>
      <c r="AG214" s="8" t="s">
        <v>562</v>
      </c>
      <c r="AH214" s="8"/>
      <c r="AI214" s="13">
        <v>2.94</v>
      </c>
      <c r="AJ214" s="8"/>
      <c r="AK214" s="13">
        <f>ROUND(IF(ISNUMBER(AI214), AE214*AI214, AE214),5)</f>
        <v>2.94</v>
      </c>
      <c r="AL214" s="8"/>
      <c r="AM214" s="13">
        <f>ROUND(AM213+AK214,5)</f>
        <v>5049.7740000000003</v>
      </c>
    </row>
    <row r="215" spans="1:39" x14ac:dyDescent="0.25">
      <c r="A215" s="8"/>
      <c r="B215" s="8"/>
      <c r="C215" s="8"/>
      <c r="D215" s="8"/>
      <c r="E215" s="9">
        <v>2114</v>
      </c>
      <c r="F215" s="8"/>
      <c r="G215" s="8" t="s">
        <v>55</v>
      </c>
      <c r="H215" s="8"/>
      <c r="I215" s="10">
        <v>45197.275462962964</v>
      </c>
      <c r="J215" s="8"/>
      <c r="K215" s="8" t="s">
        <v>56</v>
      </c>
      <c r="L215" s="8"/>
      <c r="M215" s="11">
        <v>45197</v>
      </c>
      <c r="N215" s="8"/>
      <c r="O215" s="8"/>
      <c r="P215" s="8"/>
      <c r="Q215" s="8" t="s">
        <v>40</v>
      </c>
      <c r="R215" s="8"/>
      <c r="S215" s="8" t="s">
        <v>161</v>
      </c>
      <c r="T215" s="8"/>
      <c r="U215" s="8" t="s">
        <v>40</v>
      </c>
      <c r="V215" s="8"/>
      <c r="W215" s="8"/>
      <c r="X215" s="8"/>
      <c r="Y215" s="8"/>
      <c r="Z215" s="8"/>
      <c r="AA215" s="8" t="s">
        <v>410</v>
      </c>
      <c r="AB215" s="8"/>
      <c r="AC215" s="8" t="s">
        <v>161</v>
      </c>
      <c r="AD215" s="8"/>
      <c r="AE215" s="12">
        <v>1</v>
      </c>
      <c r="AF215" s="8"/>
      <c r="AG215" s="8" t="s">
        <v>562</v>
      </c>
      <c r="AH215" s="8"/>
      <c r="AI215" s="13">
        <v>16.989999999999998</v>
      </c>
      <c r="AJ215" s="8"/>
      <c r="AK215" s="13">
        <f>ROUND(IF(ISNUMBER(AI215), AE215*AI215, AE215),5)</f>
        <v>16.989999999999998</v>
      </c>
      <c r="AL215" s="8"/>
      <c r="AM215" s="13">
        <f>ROUND(AM214+AK215,5)</f>
        <v>5066.7640000000001</v>
      </c>
    </row>
    <row r="216" spans="1:39" x14ac:dyDescent="0.25">
      <c r="A216" s="8"/>
      <c r="B216" s="8"/>
      <c r="C216" s="8"/>
      <c r="D216" s="8"/>
      <c r="E216" s="9">
        <v>2114</v>
      </c>
      <c r="F216" s="8"/>
      <c r="G216" s="8" t="s">
        <v>55</v>
      </c>
      <c r="H216" s="8"/>
      <c r="I216" s="10">
        <v>45197.275462962964</v>
      </c>
      <c r="J216" s="8"/>
      <c r="K216" s="8" t="s">
        <v>56</v>
      </c>
      <c r="L216" s="8"/>
      <c r="M216" s="11">
        <v>45197</v>
      </c>
      <c r="N216" s="8"/>
      <c r="O216" s="8"/>
      <c r="P216" s="8"/>
      <c r="Q216" s="8" t="s">
        <v>40</v>
      </c>
      <c r="R216" s="8"/>
      <c r="S216" s="8" t="s">
        <v>162</v>
      </c>
      <c r="T216" s="8"/>
      <c r="U216" s="8" t="s">
        <v>40</v>
      </c>
      <c r="V216" s="8"/>
      <c r="W216" s="8"/>
      <c r="X216" s="8"/>
      <c r="Y216" s="8"/>
      <c r="Z216" s="8"/>
      <c r="AA216" s="8" t="s">
        <v>411</v>
      </c>
      <c r="AB216" s="8"/>
      <c r="AC216" s="8" t="s">
        <v>556</v>
      </c>
      <c r="AD216" s="8"/>
      <c r="AE216" s="12">
        <v>2</v>
      </c>
      <c r="AF216" s="8"/>
      <c r="AG216" s="8" t="s">
        <v>562</v>
      </c>
      <c r="AH216" s="8"/>
      <c r="AI216" s="13">
        <v>10.24</v>
      </c>
      <c r="AJ216" s="8"/>
      <c r="AK216" s="13">
        <f>ROUND(IF(ISNUMBER(AI216), AE216*AI216, AE216),5)</f>
        <v>20.48</v>
      </c>
      <c r="AL216" s="8"/>
      <c r="AM216" s="13">
        <f>ROUND(AM215+AK216,5)</f>
        <v>5087.2439999999997</v>
      </c>
    </row>
    <row r="217" spans="1:39" x14ac:dyDescent="0.25">
      <c r="A217" s="8"/>
      <c r="B217" s="8"/>
      <c r="C217" s="8"/>
      <c r="D217" s="8"/>
      <c r="E217" s="9">
        <v>2114</v>
      </c>
      <c r="F217" s="8"/>
      <c r="G217" s="8" t="s">
        <v>55</v>
      </c>
      <c r="H217" s="8"/>
      <c r="I217" s="10">
        <v>45197.275462962964</v>
      </c>
      <c r="J217" s="8"/>
      <c r="K217" s="8" t="s">
        <v>56</v>
      </c>
      <c r="L217" s="8"/>
      <c r="M217" s="11">
        <v>45197</v>
      </c>
      <c r="N217" s="8"/>
      <c r="O217" s="8"/>
      <c r="P217" s="8"/>
      <c r="Q217" s="8" t="s">
        <v>40</v>
      </c>
      <c r="R217" s="8"/>
      <c r="S217" s="8" t="s">
        <v>59</v>
      </c>
      <c r="T217" s="8"/>
      <c r="U217" s="8" t="s">
        <v>40</v>
      </c>
      <c r="V217" s="8"/>
      <c r="W217" s="8"/>
      <c r="X217" s="8"/>
      <c r="Y217" s="8"/>
      <c r="Z217" s="8"/>
      <c r="AA217" s="8" t="s">
        <v>309</v>
      </c>
      <c r="AB217" s="8"/>
      <c r="AC217" s="8"/>
      <c r="AD217" s="8"/>
      <c r="AE217" s="12">
        <v>1</v>
      </c>
      <c r="AF217" s="8"/>
      <c r="AG217" s="8" t="s">
        <v>562</v>
      </c>
      <c r="AH217" s="8"/>
      <c r="AI217" s="13">
        <v>2.4900000000000002</v>
      </c>
      <c r="AJ217" s="8"/>
      <c r="AK217" s="13">
        <f>ROUND(IF(ISNUMBER(AI217), AE217*AI217, AE217),5)</f>
        <v>2.4900000000000002</v>
      </c>
      <c r="AL217" s="8"/>
      <c r="AM217" s="13">
        <f>ROUND(AM216+AK217,5)</f>
        <v>5089.7340000000004</v>
      </c>
    </row>
    <row r="218" spans="1:39" x14ac:dyDescent="0.25">
      <c r="A218" s="8"/>
      <c r="B218" s="8"/>
      <c r="C218" s="8"/>
      <c r="D218" s="8"/>
      <c r="E218" s="9">
        <v>2115</v>
      </c>
      <c r="F218" s="8"/>
      <c r="G218" s="8" t="s">
        <v>55</v>
      </c>
      <c r="H218" s="8"/>
      <c r="I218" s="10">
        <v>45197.278252314813</v>
      </c>
      <c r="J218" s="8"/>
      <c r="K218" s="8" t="s">
        <v>56</v>
      </c>
      <c r="L218" s="8"/>
      <c r="M218" s="11">
        <v>45197</v>
      </c>
      <c r="N218" s="8"/>
      <c r="O218" s="8"/>
      <c r="P218" s="8"/>
      <c r="Q218" s="8" t="s">
        <v>40</v>
      </c>
      <c r="R218" s="8"/>
      <c r="S218" s="8" t="s">
        <v>163</v>
      </c>
      <c r="T218" s="8"/>
      <c r="U218" s="8" t="s">
        <v>40</v>
      </c>
      <c r="V218" s="8"/>
      <c r="W218" s="8"/>
      <c r="X218" s="8"/>
      <c r="Y218" s="8"/>
      <c r="Z218" s="8"/>
      <c r="AA218" s="8" t="s">
        <v>412</v>
      </c>
      <c r="AB218" s="8"/>
      <c r="AC218" s="8" t="s">
        <v>163</v>
      </c>
      <c r="AD218" s="8"/>
      <c r="AE218" s="12">
        <v>1</v>
      </c>
      <c r="AF218" s="8"/>
      <c r="AG218" s="8" t="s">
        <v>562</v>
      </c>
      <c r="AH218" s="8"/>
      <c r="AI218" s="13">
        <v>66.89</v>
      </c>
      <c r="AJ218" s="8"/>
      <c r="AK218" s="13">
        <f>ROUND(IF(ISNUMBER(AI218), AE218*AI218, AE218),5)</f>
        <v>66.89</v>
      </c>
      <c r="AL218" s="8"/>
      <c r="AM218" s="13">
        <f>ROUND(AM217+AK218,5)</f>
        <v>5156.6239999999998</v>
      </c>
    </row>
    <row r="219" spans="1:39" x14ac:dyDescent="0.25">
      <c r="A219" s="8"/>
      <c r="B219" s="8"/>
      <c r="C219" s="8"/>
      <c r="D219" s="8"/>
      <c r="E219" s="9">
        <v>2115</v>
      </c>
      <c r="F219" s="8"/>
      <c r="G219" s="8" t="s">
        <v>55</v>
      </c>
      <c r="H219" s="8"/>
      <c r="I219" s="10">
        <v>45197.278252314813</v>
      </c>
      <c r="J219" s="8"/>
      <c r="K219" s="8" t="s">
        <v>56</v>
      </c>
      <c r="L219" s="8"/>
      <c r="M219" s="11">
        <v>45197</v>
      </c>
      <c r="N219" s="8"/>
      <c r="O219" s="8"/>
      <c r="P219" s="8"/>
      <c r="Q219" s="8" t="s">
        <v>40</v>
      </c>
      <c r="R219" s="8"/>
      <c r="S219" s="8" t="s">
        <v>59</v>
      </c>
      <c r="T219" s="8"/>
      <c r="U219" s="8" t="s">
        <v>40</v>
      </c>
      <c r="V219" s="8"/>
      <c r="W219" s="8"/>
      <c r="X219" s="8"/>
      <c r="Y219" s="8"/>
      <c r="Z219" s="8"/>
      <c r="AA219" s="8" t="s">
        <v>309</v>
      </c>
      <c r="AB219" s="8"/>
      <c r="AC219" s="8"/>
      <c r="AD219" s="8"/>
      <c r="AE219" s="12">
        <v>1</v>
      </c>
      <c r="AF219" s="8"/>
      <c r="AG219" s="8" t="s">
        <v>562</v>
      </c>
      <c r="AH219" s="8"/>
      <c r="AI219" s="13">
        <v>4.43</v>
      </c>
      <c r="AJ219" s="8"/>
      <c r="AK219" s="13">
        <f>ROUND(IF(ISNUMBER(AI219), AE219*AI219, AE219),5)</f>
        <v>4.43</v>
      </c>
      <c r="AL219" s="8"/>
      <c r="AM219" s="13">
        <f>ROUND(AM218+AK219,5)</f>
        <v>5161.0540000000001</v>
      </c>
    </row>
    <row r="220" spans="1:39" x14ac:dyDescent="0.25">
      <c r="A220" s="8"/>
      <c r="B220" s="8"/>
      <c r="C220" s="8"/>
      <c r="D220" s="8"/>
      <c r="E220" s="9">
        <v>2174</v>
      </c>
      <c r="F220" s="8"/>
      <c r="G220" s="8" t="s">
        <v>55</v>
      </c>
      <c r="H220" s="8"/>
      <c r="I220" s="10">
        <v>45215.544085648151</v>
      </c>
      <c r="J220" s="8"/>
      <c r="K220" s="8" t="s">
        <v>56</v>
      </c>
      <c r="L220" s="8"/>
      <c r="M220" s="11">
        <v>45215</v>
      </c>
      <c r="N220" s="8"/>
      <c r="O220" s="8"/>
      <c r="P220" s="8"/>
      <c r="Q220" s="8" t="s">
        <v>40</v>
      </c>
      <c r="R220" s="8"/>
      <c r="S220" s="8" t="s">
        <v>164</v>
      </c>
      <c r="T220" s="8"/>
      <c r="U220" s="8" t="s">
        <v>40</v>
      </c>
      <c r="V220" s="8"/>
      <c r="W220" s="8"/>
      <c r="X220" s="8"/>
      <c r="Y220" s="8"/>
      <c r="Z220" s="8"/>
      <c r="AA220" s="8" t="s">
        <v>413</v>
      </c>
      <c r="AB220" s="8"/>
      <c r="AC220" s="8" t="s">
        <v>164</v>
      </c>
      <c r="AD220" s="8"/>
      <c r="AE220" s="12">
        <v>1</v>
      </c>
      <c r="AF220" s="8"/>
      <c r="AG220" s="8" t="s">
        <v>562</v>
      </c>
      <c r="AH220" s="8"/>
      <c r="AI220" s="13">
        <v>45.67</v>
      </c>
      <c r="AJ220" s="8"/>
      <c r="AK220" s="13">
        <f>ROUND(IF(ISNUMBER(AI220), AE220*AI220, AE220),5)</f>
        <v>45.67</v>
      </c>
      <c r="AL220" s="8"/>
      <c r="AM220" s="13">
        <f>ROUND(AM219+AK220,5)</f>
        <v>5206.7240000000002</v>
      </c>
    </row>
    <row r="221" spans="1:39" x14ac:dyDescent="0.25">
      <c r="A221" s="8"/>
      <c r="B221" s="8"/>
      <c r="C221" s="8"/>
      <c r="D221" s="8"/>
      <c r="E221" s="9">
        <v>2174</v>
      </c>
      <c r="F221" s="8"/>
      <c r="G221" s="8" t="s">
        <v>55</v>
      </c>
      <c r="H221" s="8"/>
      <c r="I221" s="10">
        <v>45215.544085648151</v>
      </c>
      <c r="J221" s="8"/>
      <c r="K221" s="8" t="s">
        <v>56</v>
      </c>
      <c r="L221" s="8"/>
      <c r="M221" s="11">
        <v>45215</v>
      </c>
      <c r="N221" s="8"/>
      <c r="O221" s="8"/>
      <c r="P221" s="8"/>
      <c r="Q221" s="8" t="s">
        <v>40</v>
      </c>
      <c r="R221" s="8"/>
      <c r="S221" s="8" t="s">
        <v>59</v>
      </c>
      <c r="T221" s="8"/>
      <c r="U221" s="8" t="s">
        <v>40</v>
      </c>
      <c r="V221" s="8"/>
      <c r="W221" s="8"/>
      <c r="X221" s="8"/>
      <c r="Y221" s="8"/>
      <c r="Z221" s="8"/>
      <c r="AA221" s="8" t="s">
        <v>309</v>
      </c>
      <c r="AB221" s="8"/>
      <c r="AC221" s="8"/>
      <c r="AD221" s="8"/>
      <c r="AE221" s="12">
        <v>1</v>
      </c>
      <c r="AF221" s="8"/>
      <c r="AG221" s="8" t="s">
        <v>562</v>
      </c>
      <c r="AH221" s="8"/>
      <c r="AI221" s="13">
        <v>3.03</v>
      </c>
      <c r="AJ221" s="8"/>
      <c r="AK221" s="13">
        <f>ROUND(IF(ISNUMBER(AI221), AE221*AI221, AE221),5)</f>
        <v>3.03</v>
      </c>
      <c r="AL221" s="8"/>
      <c r="AM221" s="13">
        <f>ROUND(AM220+AK221,5)</f>
        <v>5209.7539999999999</v>
      </c>
    </row>
    <row r="222" spans="1:39" x14ac:dyDescent="0.25">
      <c r="A222" s="8"/>
      <c r="B222" s="8"/>
      <c r="C222" s="8"/>
      <c r="D222" s="8"/>
      <c r="E222" s="9">
        <v>2226</v>
      </c>
      <c r="F222" s="8"/>
      <c r="G222" s="8" t="s">
        <v>55</v>
      </c>
      <c r="H222" s="8"/>
      <c r="I222" s="10">
        <v>45229.354259259257</v>
      </c>
      <c r="J222" s="8"/>
      <c r="K222" s="8" t="s">
        <v>56</v>
      </c>
      <c r="L222" s="8"/>
      <c r="M222" s="11">
        <v>45224</v>
      </c>
      <c r="N222" s="8"/>
      <c r="O222" s="8"/>
      <c r="P222" s="8"/>
      <c r="Q222" s="8" t="s">
        <v>40</v>
      </c>
      <c r="R222" s="8"/>
      <c r="S222" s="8" t="s">
        <v>165</v>
      </c>
      <c r="T222" s="8"/>
      <c r="U222" s="8" t="s">
        <v>40</v>
      </c>
      <c r="V222" s="8"/>
      <c r="W222" s="8"/>
      <c r="X222" s="8"/>
      <c r="Y222" s="8"/>
      <c r="Z222" s="8"/>
      <c r="AA222" s="8" t="s">
        <v>414</v>
      </c>
      <c r="AB222" s="8"/>
      <c r="AC222" s="8" t="s">
        <v>165</v>
      </c>
      <c r="AD222" s="8"/>
      <c r="AE222" s="12">
        <v>5</v>
      </c>
      <c r="AF222" s="8"/>
      <c r="AG222" s="8" t="s">
        <v>562</v>
      </c>
      <c r="AH222" s="8"/>
      <c r="AI222" s="13">
        <v>19.38</v>
      </c>
      <c r="AJ222" s="8"/>
      <c r="AK222" s="13">
        <f>ROUND(IF(ISNUMBER(AI222), AE222*AI222, AE222),5)</f>
        <v>96.9</v>
      </c>
      <c r="AL222" s="8"/>
      <c r="AM222" s="13">
        <f>ROUND(AM221+AK222,5)</f>
        <v>5306.6540000000005</v>
      </c>
    </row>
    <row r="223" spans="1:39" x14ac:dyDescent="0.25">
      <c r="A223" s="8"/>
      <c r="B223" s="8"/>
      <c r="C223" s="8"/>
      <c r="D223" s="8"/>
      <c r="E223" s="9">
        <v>2226</v>
      </c>
      <c r="F223" s="8"/>
      <c r="G223" s="8" t="s">
        <v>55</v>
      </c>
      <c r="H223" s="8"/>
      <c r="I223" s="10">
        <v>45229.354259259257</v>
      </c>
      <c r="J223" s="8"/>
      <c r="K223" s="8" t="s">
        <v>56</v>
      </c>
      <c r="L223" s="8"/>
      <c r="M223" s="11">
        <v>45224</v>
      </c>
      <c r="N223" s="8"/>
      <c r="O223" s="8"/>
      <c r="P223" s="8"/>
      <c r="Q223" s="8" t="s">
        <v>40</v>
      </c>
      <c r="R223" s="8"/>
      <c r="S223" s="8" t="s">
        <v>59</v>
      </c>
      <c r="T223" s="8"/>
      <c r="U223" s="8" t="s">
        <v>40</v>
      </c>
      <c r="V223" s="8"/>
      <c r="W223" s="8"/>
      <c r="X223" s="8"/>
      <c r="Y223" s="8"/>
      <c r="Z223" s="8"/>
      <c r="AA223" s="8" t="s">
        <v>309</v>
      </c>
      <c r="AB223" s="8"/>
      <c r="AC223" s="8"/>
      <c r="AD223" s="8"/>
      <c r="AE223" s="12">
        <v>1</v>
      </c>
      <c r="AF223" s="8"/>
      <c r="AG223" s="8" t="s">
        <v>562</v>
      </c>
      <c r="AH223" s="8"/>
      <c r="AI223" s="13">
        <v>6.4</v>
      </c>
      <c r="AJ223" s="8"/>
      <c r="AK223" s="13">
        <f>ROUND(IF(ISNUMBER(AI223), AE223*AI223, AE223),5)</f>
        <v>6.4</v>
      </c>
      <c r="AL223" s="8"/>
      <c r="AM223" s="13">
        <f>ROUND(AM222+AK223,5)</f>
        <v>5313.0540000000001</v>
      </c>
    </row>
    <row r="224" spans="1:39" x14ac:dyDescent="0.25">
      <c r="A224" s="8"/>
      <c r="B224" s="8"/>
      <c r="C224" s="8"/>
      <c r="D224" s="8"/>
      <c r="E224" s="9">
        <v>2225</v>
      </c>
      <c r="F224" s="8"/>
      <c r="G224" s="8" t="s">
        <v>55</v>
      </c>
      <c r="H224" s="8"/>
      <c r="I224" s="10">
        <v>45229.353796296295</v>
      </c>
      <c r="J224" s="8"/>
      <c r="K224" s="8" t="s">
        <v>56</v>
      </c>
      <c r="L224" s="8"/>
      <c r="M224" s="11">
        <v>45229</v>
      </c>
      <c r="N224" s="8"/>
      <c r="O224" s="8"/>
      <c r="P224" s="8"/>
      <c r="Q224" s="8" t="s">
        <v>40</v>
      </c>
      <c r="R224" s="8"/>
      <c r="S224" s="8" t="s">
        <v>166</v>
      </c>
      <c r="T224" s="8"/>
      <c r="U224" s="8" t="s">
        <v>40</v>
      </c>
      <c r="V224" s="8"/>
      <c r="W224" s="8"/>
      <c r="X224" s="8"/>
      <c r="Y224" s="8"/>
      <c r="Z224" s="8"/>
      <c r="AA224" s="8" t="s">
        <v>415</v>
      </c>
      <c r="AB224" s="8"/>
      <c r="AC224" s="8" t="s">
        <v>166</v>
      </c>
      <c r="AD224" s="8"/>
      <c r="AE224" s="12">
        <v>4</v>
      </c>
      <c r="AF224" s="8"/>
      <c r="AG224" s="8" t="s">
        <v>562</v>
      </c>
      <c r="AH224" s="8"/>
      <c r="AI224" s="13">
        <v>217.99</v>
      </c>
      <c r="AJ224" s="8"/>
      <c r="AK224" s="13">
        <f>ROUND(IF(ISNUMBER(AI224), AE224*AI224, AE224),5)</f>
        <v>871.96</v>
      </c>
      <c r="AL224" s="8"/>
      <c r="AM224" s="13">
        <f>ROUND(AM223+AK224,5)</f>
        <v>6185.0140000000001</v>
      </c>
    </row>
    <row r="225" spans="1:39" x14ac:dyDescent="0.25">
      <c r="A225" s="8"/>
      <c r="B225" s="8"/>
      <c r="C225" s="8"/>
      <c r="D225" s="8"/>
      <c r="E225" s="9">
        <v>2378</v>
      </c>
      <c r="F225" s="8"/>
      <c r="G225" s="8" t="s">
        <v>55</v>
      </c>
      <c r="H225" s="8"/>
      <c r="I225" s="10">
        <v>45279.370300925926</v>
      </c>
      <c r="J225" s="8"/>
      <c r="K225" s="8" t="s">
        <v>56</v>
      </c>
      <c r="L225" s="8"/>
      <c r="M225" s="11">
        <v>45279</v>
      </c>
      <c r="N225" s="8"/>
      <c r="O225" s="8"/>
      <c r="P225" s="8"/>
      <c r="Q225" s="8" t="s">
        <v>40</v>
      </c>
      <c r="R225" s="8"/>
      <c r="S225" s="8" t="s">
        <v>165</v>
      </c>
      <c r="T225" s="8"/>
      <c r="U225" s="8" t="s">
        <v>40</v>
      </c>
      <c r="V225" s="8"/>
      <c r="W225" s="8"/>
      <c r="X225" s="8"/>
      <c r="Y225" s="8"/>
      <c r="Z225" s="8"/>
      <c r="AA225" s="8" t="s">
        <v>414</v>
      </c>
      <c r="AB225" s="8"/>
      <c r="AC225" s="8" t="s">
        <v>165</v>
      </c>
      <c r="AD225" s="8"/>
      <c r="AE225" s="12">
        <v>6</v>
      </c>
      <c r="AF225" s="8"/>
      <c r="AG225" s="8" t="s">
        <v>562</v>
      </c>
      <c r="AH225" s="8"/>
      <c r="AI225" s="13">
        <v>19.489999999999998</v>
      </c>
      <c r="AJ225" s="8"/>
      <c r="AK225" s="13">
        <f>ROUND(IF(ISNUMBER(AI225), AE225*AI225, AE225),5)</f>
        <v>116.94</v>
      </c>
      <c r="AL225" s="8"/>
      <c r="AM225" s="13">
        <f>ROUND(AM224+AK225,5)</f>
        <v>6301.9539999999997</v>
      </c>
    </row>
    <row r="226" spans="1:39" x14ac:dyDescent="0.25">
      <c r="A226" s="8"/>
      <c r="B226" s="8"/>
      <c r="C226" s="8"/>
      <c r="D226" s="8"/>
      <c r="E226" s="9">
        <v>2378</v>
      </c>
      <c r="F226" s="8"/>
      <c r="G226" s="8" t="s">
        <v>55</v>
      </c>
      <c r="H226" s="8"/>
      <c r="I226" s="10">
        <v>45279.370300925926</v>
      </c>
      <c r="J226" s="8"/>
      <c r="K226" s="8" t="s">
        <v>56</v>
      </c>
      <c r="L226" s="8"/>
      <c r="M226" s="11">
        <v>45279</v>
      </c>
      <c r="N226" s="8"/>
      <c r="O226" s="8"/>
      <c r="P226" s="8"/>
      <c r="Q226" s="8" t="s">
        <v>40</v>
      </c>
      <c r="R226" s="8"/>
      <c r="S226" s="8" t="s">
        <v>167</v>
      </c>
      <c r="T226" s="8"/>
      <c r="U226" s="8" t="s">
        <v>40</v>
      </c>
      <c r="V226" s="8"/>
      <c r="W226" s="8"/>
      <c r="X226" s="8"/>
      <c r="Y226" s="8"/>
      <c r="Z226" s="8"/>
      <c r="AA226" s="8" t="s">
        <v>416</v>
      </c>
      <c r="AB226" s="8"/>
      <c r="AC226" s="8" t="s">
        <v>167</v>
      </c>
      <c r="AD226" s="8"/>
      <c r="AE226" s="12">
        <v>3</v>
      </c>
      <c r="AF226" s="8"/>
      <c r="AG226" s="8" t="s">
        <v>562</v>
      </c>
      <c r="AH226" s="8"/>
      <c r="AI226" s="13">
        <v>22.41</v>
      </c>
      <c r="AJ226" s="8"/>
      <c r="AK226" s="13">
        <f>ROUND(IF(ISNUMBER(AI226), AE226*AI226, AE226),5)</f>
        <v>67.23</v>
      </c>
      <c r="AL226" s="8"/>
      <c r="AM226" s="13">
        <f>ROUND(AM225+AK226,5)</f>
        <v>6369.1840000000002</v>
      </c>
    </row>
    <row r="227" spans="1:39" x14ac:dyDescent="0.25">
      <c r="A227" s="8"/>
      <c r="B227" s="8"/>
      <c r="C227" s="8"/>
      <c r="D227" s="8"/>
      <c r="E227" s="9">
        <v>2378</v>
      </c>
      <c r="F227" s="8"/>
      <c r="G227" s="8" t="s">
        <v>55</v>
      </c>
      <c r="H227" s="8"/>
      <c r="I227" s="10">
        <v>45279.370300925926</v>
      </c>
      <c r="J227" s="8"/>
      <c r="K227" s="8" t="s">
        <v>56</v>
      </c>
      <c r="L227" s="8"/>
      <c r="M227" s="11">
        <v>45279</v>
      </c>
      <c r="N227" s="8"/>
      <c r="O227" s="8"/>
      <c r="P227" s="8"/>
      <c r="Q227" s="8" t="s">
        <v>40</v>
      </c>
      <c r="R227" s="8"/>
      <c r="S227" s="8" t="s">
        <v>59</v>
      </c>
      <c r="T227" s="8"/>
      <c r="U227" s="8" t="s">
        <v>40</v>
      </c>
      <c r="V227" s="8"/>
      <c r="W227" s="8"/>
      <c r="X227" s="8"/>
      <c r="Y227" s="8"/>
      <c r="Z227" s="8"/>
      <c r="AA227" s="8" t="s">
        <v>309</v>
      </c>
      <c r="AB227" s="8"/>
      <c r="AC227" s="8"/>
      <c r="AD227" s="8"/>
      <c r="AE227" s="12">
        <v>1</v>
      </c>
      <c r="AF227" s="8"/>
      <c r="AG227" s="8" t="s">
        <v>562</v>
      </c>
      <c r="AH227" s="8"/>
      <c r="AI227" s="13">
        <v>12.18</v>
      </c>
      <c r="AJ227" s="8"/>
      <c r="AK227" s="13">
        <f>ROUND(IF(ISNUMBER(AI227), AE227*AI227, AE227),5)</f>
        <v>12.18</v>
      </c>
      <c r="AL227" s="8"/>
      <c r="AM227" s="13">
        <f>ROUND(AM226+AK227,5)</f>
        <v>6381.3639999999996</v>
      </c>
    </row>
    <row r="228" spans="1:39" x14ac:dyDescent="0.25">
      <c r="A228" s="8"/>
      <c r="B228" s="8"/>
      <c r="C228" s="8"/>
      <c r="D228" s="8"/>
      <c r="E228" s="9">
        <v>4882</v>
      </c>
      <c r="F228" s="8"/>
      <c r="G228" s="8" t="s">
        <v>55</v>
      </c>
      <c r="H228" s="8"/>
      <c r="I228" s="10">
        <v>45985.395405092589</v>
      </c>
      <c r="J228" s="8"/>
      <c r="K228" s="8" t="s">
        <v>56</v>
      </c>
      <c r="L228" s="8"/>
      <c r="M228" s="11">
        <v>45291</v>
      </c>
      <c r="N228" s="8"/>
      <c r="O228" s="8"/>
      <c r="P228" s="8"/>
      <c r="Q228" s="8" t="s">
        <v>40</v>
      </c>
      <c r="R228" s="8"/>
      <c r="S228" s="8" t="s">
        <v>168</v>
      </c>
      <c r="T228" s="8"/>
      <c r="U228" s="8" t="s">
        <v>40</v>
      </c>
      <c r="V228" s="8"/>
      <c r="W228" s="8"/>
      <c r="X228" s="8"/>
      <c r="Y228" s="8"/>
      <c r="Z228" s="8"/>
      <c r="AA228" s="8" t="s">
        <v>417</v>
      </c>
      <c r="AB228" s="8"/>
      <c r="AC228" s="8" t="s">
        <v>168</v>
      </c>
      <c r="AD228" s="8"/>
      <c r="AE228" s="12">
        <v>1</v>
      </c>
      <c r="AF228" s="8"/>
      <c r="AG228" s="8" t="s">
        <v>562</v>
      </c>
      <c r="AH228" s="8"/>
      <c r="AI228" s="13">
        <v>17.989999999999998</v>
      </c>
      <c r="AJ228" s="8"/>
      <c r="AK228" s="13">
        <f>ROUND(IF(ISNUMBER(AI228), AE228*AI228, AE228),5)</f>
        <v>17.989999999999998</v>
      </c>
      <c r="AL228" s="8"/>
      <c r="AM228" s="13">
        <f>ROUND(AM227+AK228,5)</f>
        <v>6399.3540000000003</v>
      </c>
    </row>
    <row r="229" spans="1:39" x14ac:dyDescent="0.25">
      <c r="A229" s="8"/>
      <c r="B229" s="8"/>
      <c r="C229" s="8"/>
      <c r="D229" s="8"/>
      <c r="E229" s="9">
        <v>4882</v>
      </c>
      <c r="F229" s="8"/>
      <c r="G229" s="8" t="s">
        <v>55</v>
      </c>
      <c r="H229" s="8"/>
      <c r="I229" s="10">
        <v>45985.395405092589</v>
      </c>
      <c r="J229" s="8"/>
      <c r="K229" s="8" t="s">
        <v>56</v>
      </c>
      <c r="L229" s="8"/>
      <c r="M229" s="11">
        <v>45291</v>
      </c>
      <c r="N229" s="8"/>
      <c r="O229" s="8"/>
      <c r="P229" s="8"/>
      <c r="Q229" s="8" t="s">
        <v>40</v>
      </c>
      <c r="R229" s="8"/>
      <c r="S229" s="8" t="s">
        <v>169</v>
      </c>
      <c r="T229" s="8"/>
      <c r="U229" s="8" t="s">
        <v>40</v>
      </c>
      <c r="V229" s="8"/>
      <c r="W229" s="8"/>
      <c r="X229" s="8"/>
      <c r="Y229" s="8"/>
      <c r="Z229" s="8"/>
      <c r="AA229" s="8" t="s">
        <v>418</v>
      </c>
      <c r="AB229" s="8"/>
      <c r="AC229" s="8" t="s">
        <v>169</v>
      </c>
      <c r="AD229" s="8"/>
      <c r="AE229" s="12">
        <v>1</v>
      </c>
      <c r="AF229" s="8"/>
      <c r="AG229" s="8" t="s">
        <v>562</v>
      </c>
      <c r="AH229" s="8"/>
      <c r="AI229" s="13">
        <v>59.99</v>
      </c>
      <c r="AJ229" s="8"/>
      <c r="AK229" s="13">
        <f>ROUND(IF(ISNUMBER(AI229), AE229*AI229, AE229),5)</f>
        <v>59.99</v>
      </c>
      <c r="AL229" s="8"/>
      <c r="AM229" s="13">
        <f>ROUND(AM228+AK229,5)</f>
        <v>6459.3440000000001</v>
      </c>
    </row>
    <row r="230" spans="1:39" x14ac:dyDescent="0.25">
      <c r="A230" s="8"/>
      <c r="B230" s="8"/>
      <c r="C230" s="8"/>
      <c r="D230" s="8"/>
      <c r="E230" s="9">
        <v>4882</v>
      </c>
      <c r="F230" s="8"/>
      <c r="G230" s="8" t="s">
        <v>55</v>
      </c>
      <c r="H230" s="8"/>
      <c r="I230" s="10">
        <v>45985.395405092589</v>
      </c>
      <c r="J230" s="8"/>
      <c r="K230" s="8" t="s">
        <v>56</v>
      </c>
      <c r="L230" s="8"/>
      <c r="M230" s="11">
        <v>45291</v>
      </c>
      <c r="N230" s="8"/>
      <c r="O230" s="8"/>
      <c r="P230" s="8"/>
      <c r="Q230" s="8" t="s">
        <v>40</v>
      </c>
      <c r="R230" s="8"/>
      <c r="S230" s="8" t="s">
        <v>59</v>
      </c>
      <c r="T230" s="8"/>
      <c r="U230" s="8" t="s">
        <v>40</v>
      </c>
      <c r="V230" s="8"/>
      <c r="W230" s="8"/>
      <c r="X230" s="8"/>
      <c r="Y230" s="8"/>
      <c r="Z230" s="8"/>
      <c r="AA230" s="8" t="s">
        <v>309</v>
      </c>
      <c r="AB230" s="8"/>
      <c r="AC230" s="8"/>
      <c r="AD230" s="8"/>
      <c r="AE230" s="12">
        <v>1</v>
      </c>
      <c r="AF230" s="8"/>
      <c r="AG230" s="8" t="s">
        <v>562</v>
      </c>
      <c r="AH230" s="8"/>
      <c r="AI230" s="13">
        <v>5.16</v>
      </c>
      <c r="AJ230" s="8"/>
      <c r="AK230" s="13">
        <f>ROUND(IF(ISNUMBER(AI230), AE230*AI230, AE230),5)</f>
        <v>5.16</v>
      </c>
      <c r="AL230" s="8"/>
      <c r="AM230" s="13">
        <f>ROUND(AM229+AK230,5)</f>
        <v>6464.5039999999999</v>
      </c>
    </row>
    <row r="231" spans="1:39" x14ac:dyDescent="0.25">
      <c r="A231" s="8"/>
      <c r="B231" s="8"/>
      <c r="C231" s="8"/>
      <c r="D231" s="8"/>
      <c r="E231" s="9">
        <v>4882</v>
      </c>
      <c r="F231" s="8"/>
      <c r="G231" s="8" t="s">
        <v>55</v>
      </c>
      <c r="H231" s="8"/>
      <c r="I231" s="10">
        <v>45985.395405092589</v>
      </c>
      <c r="J231" s="8"/>
      <c r="K231" s="8" t="s">
        <v>56</v>
      </c>
      <c r="L231" s="8"/>
      <c r="M231" s="11">
        <v>45291</v>
      </c>
      <c r="N231" s="8"/>
      <c r="O231" s="8"/>
      <c r="P231" s="8"/>
      <c r="Q231" s="8" t="s">
        <v>40</v>
      </c>
      <c r="R231" s="8"/>
      <c r="S231" s="8" t="s">
        <v>170</v>
      </c>
      <c r="T231" s="8"/>
      <c r="U231" s="8" t="s">
        <v>40</v>
      </c>
      <c r="V231" s="8"/>
      <c r="W231" s="8"/>
      <c r="X231" s="8"/>
      <c r="Y231" s="8"/>
      <c r="Z231" s="8"/>
      <c r="AA231" s="8" t="s">
        <v>419</v>
      </c>
      <c r="AB231" s="8"/>
      <c r="AC231" s="8" t="s">
        <v>170</v>
      </c>
      <c r="AD231" s="8"/>
      <c r="AE231" s="12">
        <v>1</v>
      </c>
      <c r="AF231" s="8"/>
      <c r="AG231" s="8" t="s">
        <v>562</v>
      </c>
      <c r="AH231" s="8"/>
      <c r="AI231" s="13">
        <v>7.73</v>
      </c>
      <c r="AJ231" s="8"/>
      <c r="AK231" s="13">
        <f>ROUND(IF(ISNUMBER(AI231), AE231*AI231, AE231),5)</f>
        <v>7.73</v>
      </c>
      <c r="AL231" s="8"/>
      <c r="AM231" s="13">
        <f>ROUND(AM230+AK231,5)</f>
        <v>6472.2340000000004</v>
      </c>
    </row>
    <row r="232" spans="1:39" x14ac:dyDescent="0.25">
      <c r="A232" s="8"/>
      <c r="B232" s="8"/>
      <c r="C232" s="8"/>
      <c r="D232" s="8"/>
      <c r="E232" s="9">
        <v>4882</v>
      </c>
      <c r="F232" s="8"/>
      <c r="G232" s="8" t="s">
        <v>55</v>
      </c>
      <c r="H232" s="8"/>
      <c r="I232" s="10">
        <v>45985.395405092589</v>
      </c>
      <c r="J232" s="8"/>
      <c r="K232" s="8" t="s">
        <v>56</v>
      </c>
      <c r="L232" s="8"/>
      <c r="M232" s="11">
        <v>45291</v>
      </c>
      <c r="N232" s="8"/>
      <c r="O232" s="8"/>
      <c r="P232" s="8"/>
      <c r="Q232" s="8" t="s">
        <v>40</v>
      </c>
      <c r="R232" s="8"/>
      <c r="S232" s="8" t="s">
        <v>59</v>
      </c>
      <c r="T232" s="8"/>
      <c r="U232" s="8" t="s">
        <v>40</v>
      </c>
      <c r="V232" s="8"/>
      <c r="W232" s="8"/>
      <c r="X232" s="8"/>
      <c r="Y232" s="8"/>
      <c r="Z232" s="8"/>
      <c r="AA232" s="8" t="s">
        <v>309</v>
      </c>
      <c r="AB232" s="8"/>
      <c r="AC232" s="8"/>
      <c r="AD232" s="8"/>
      <c r="AE232" s="12">
        <v>1</v>
      </c>
      <c r="AF232" s="8"/>
      <c r="AG232" s="8" t="s">
        <v>562</v>
      </c>
      <c r="AH232" s="8"/>
      <c r="AI232" s="13">
        <v>0.49</v>
      </c>
      <c r="AJ232" s="8"/>
      <c r="AK232" s="13">
        <f>ROUND(IF(ISNUMBER(AI232), AE232*AI232, AE232),5)</f>
        <v>0.49</v>
      </c>
      <c r="AL232" s="8"/>
      <c r="AM232" s="13">
        <f>ROUND(AM231+AK232,5)</f>
        <v>6472.7240000000002</v>
      </c>
    </row>
    <row r="233" spans="1:39" x14ac:dyDescent="0.25">
      <c r="A233" s="8"/>
      <c r="B233" s="8"/>
      <c r="C233" s="8"/>
      <c r="D233" s="8"/>
      <c r="E233" s="9">
        <v>4882</v>
      </c>
      <c r="F233" s="8"/>
      <c r="G233" s="8" t="s">
        <v>55</v>
      </c>
      <c r="H233" s="8"/>
      <c r="I233" s="10">
        <v>45985.395405092589</v>
      </c>
      <c r="J233" s="8"/>
      <c r="K233" s="8" t="s">
        <v>56</v>
      </c>
      <c r="L233" s="8"/>
      <c r="M233" s="11">
        <v>45291</v>
      </c>
      <c r="N233" s="8"/>
      <c r="O233" s="8"/>
      <c r="P233" s="8"/>
      <c r="Q233" s="8" t="s">
        <v>40</v>
      </c>
      <c r="R233" s="8"/>
      <c r="S233" s="8" t="s">
        <v>171</v>
      </c>
      <c r="T233" s="8"/>
      <c r="U233" s="8" t="s">
        <v>40</v>
      </c>
      <c r="V233" s="8"/>
      <c r="W233" s="8"/>
      <c r="X233" s="8"/>
      <c r="Y233" s="8"/>
      <c r="Z233" s="8"/>
      <c r="AA233" s="8" t="s">
        <v>420</v>
      </c>
      <c r="AB233" s="8"/>
      <c r="AC233" s="8" t="s">
        <v>171</v>
      </c>
      <c r="AD233" s="8"/>
      <c r="AE233" s="12">
        <v>1</v>
      </c>
      <c r="AF233" s="8"/>
      <c r="AG233" s="8" t="s">
        <v>562</v>
      </c>
      <c r="AH233" s="8"/>
      <c r="AI233" s="13">
        <v>8.99</v>
      </c>
      <c r="AJ233" s="8"/>
      <c r="AK233" s="13">
        <f>ROUND(IF(ISNUMBER(AI233), AE233*AI233, AE233),5)</f>
        <v>8.99</v>
      </c>
      <c r="AL233" s="8"/>
      <c r="AM233" s="13">
        <f>ROUND(AM232+AK233,5)</f>
        <v>6481.7139999999999</v>
      </c>
    </row>
    <row r="234" spans="1:39" x14ac:dyDescent="0.25">
      <c r="A234" s="8"/>
      <c r="B234" s="8"/>
      <c r="C234" s="8"/>
      <c r="D234" s="8"/>
      <c r="E234" s="9">
        <v>4882</v>
      </c>
      <c r="F234" s="8"/>
      <c r="G234" s="8" t="s">
        <v>55</v>
      </c>
      <c r="H234" s="8"/>
      <c r="I234" s="10">
        <v>45985.395405092589</v>
      </c>
      <c r="J234" s="8"/>
      <c r="K234" s="8" t="s">
        <v>56</v>
      </c>
      <c r="L234" s="8"/>
      <c r="M234" s="11">
        <v>45291</v>
      </c>
      <c r="N234" s="8"/>
      <c r="O234" s="8"/>
      <c r="P234" s="8"/>
      <c r="Q234" s="8" t="s">
        <v>40</v>
      </c>
      <c r="R234" s="8"/>
      <c r="S234" s="8" t="s">
        <v>59</v>
      </c>
      <c r="T234" s="8"/>
      <c r="U234" s="8" t="s">
        <v>40</v>
      </c>
      <c r="V234" s="8"/>
      <c r="W234" s="8"/>
      <c r="X234" s="8"/>
      <c r="Y234" s="8"/>
      <c r="Z234" s="8"/>
      <c r="AA234" s="8" t="s">
        <v>310</v>
      </c>
      <c r="AB234" s="8"/>
      <c r="AC234" s="8" t="s">
        <v>66</v>
      </c>
      <c r="AD234" s="8"/>
      <c r="AE234" s="12">
        <v>1</v>
      </c>
      <c r="AF234" s="8"/>
      <c r="AG234" s="8" t="s">
        <v>562</v>
      </c>
      <c r="AH234" s="8"/>
      <c r="AI234" s="13">
        <v>9.99</v>
      </c>
      <c r="AJ234" s="8"/>
      <c r="AK234" s="13">
        <f>ROUND(IF(ISNUMBER(AI234), AE234*AI234, AE234),5)</f>
        <v>9.99</v>
      </c>
      <c r="AL234" s="8"/>
      <c r="AM234" s="13">
        <f>ROUND(AM233+AK234,5)</f>
        <v>6491.7039999999997</v>
      </c>
    </row>
    <row r="235" spans="1:39" x14ac:dyDescent="0.25">
      <c r="A235" s="8"/>
      <c r="B235" s="8"/>
      <c r="C235" s="8"/>
      <c r="D235" s="8"/>
      <c r="E235" s="9">
        <v>4882</v>
      </c>
      <c r="F235" s="8"/>
      <c r="G235" s="8" t="s">
        <v>55</v>
      </c>
      <c r="H235" s="8"/>
      <c r="I235" s="10">
        <v>45985.395405092589</v>
      </c>
      <c r="J235" s="8"/>
      <c r="K235" s="8" t="s">
        <v>56</v>
      </c>
      <c r="L235" s="8"/>
      <c r="M235" s="11">
        <v>45291</v>
      </c>
      <c r="N235" s="8"/>
      <c r="O235" s="8"/>
      <c r="P235" s="8"/>
      <c r="Q235" s="8" t="s">
        <v>40</v>
      </c>
      <c r="R235" s="8"/>
      <c r="S235" s="8" t="s">
        <v>59</v>
      </c>
      <c r="T235" s="8"/>
      <c r="U235" s="8" t="s">
        <v>40</v>
      </c>
      <c r="V235" s="8"/>
      <c r="W235" s="8"/>
      <c r="X235" s="8"/>
      <c r="Y235" s="8"/>
      <c r="Z235" s="8"/>
      <c r="AA235" s="8" t="s">
        <v>309</v>
      </c>
      <c r="AB235" s="8"/>
      <c r="AC235" s="8"/>
      <c r="AD235" s="8"/>
      <c r="AE235" s="12">
        <v>1</v>
      </c>
      <c r="AF235" s="8"/>
      <c r="AG235" s="8" t="s">
        <v>562</v>
      </c>
      <c r="AH235" s="8"/>
      <c r="AI235" s="13">
        <v>1.26</v>
      </c>
      <c r="AJ235" s="8"/>
      <c r="AK235" s="13">
        <f>ROUND(IF(ISNUMBER(AI235), AE235*AI235, AE235),5)</f>
        <v>1.26</v>
      </c>
      <c r="AL235" s="8"/>
      <c r="AM235" s="13">
        <f>ROUND(AM234+AK235,5)</f>
        <v>6492.9639999999999</v>
      </c>
    </row>
    <row r="236" spans="1:39" x14ac:dyDescent="0.25">
      <c r="A236" s="8"/>
      <c r="B236" s="8"/>
      <c r="C236" s="8"/>
      <c r="D236" s="8"/>
      <c r="E236" s="9">
        <v>4882</v>
      </c>
      <c r="F236" s="8"/>
      <c r="G236" s="8" t="s">
        <v>55</v>
      </c>
      <c r="H236" s="8"/>
      <c r="I236" s="10">
        <v>45985.395405092589</v>
      </c>
      <c r="J236" s="8"/>
      <c r="K236" s="8" t="s">
        <v>56</v>
      </c>
      <c r="L236" s="8"/>
      <c r="M236" s="11">
        <v>45291</v>
      </c>
      <c r="N236" s="8"/>
      <c r="O236" s="8"/>
      <c r="P236" s="8"/>
      <c r="Q236" s="8" t="s">
        <v>40</v>
      </c>
      <c r="R236" s="8"/>
      <c r="S236" s="8" t="s">
        <v>172</v>
      </c>
      <c r="T236" s="8"/>
      <c r="U236" s="8" t="s">
        <v>40</v>
      </c>
      <c r="V236" s="8"/>
      <c r="W236" s="8"/>
      <c r="X236" s="8"/>
      <c r="Y236" s="8"/>
      <c r="Z236" s="8"/>
      <c r="AA236" s="8" t="s">
        <v>421</v>
      </c>
      <c r="AB236" s="8"/>
      <c r="AC236" s="8" t="s">
        <v>172</v>
      </c>
      <c r="AD236" s="8"/>
      <c r="AE236" s="12">
        <v>1</v>
      </c>
      <c r="AF236" s="8"/>
      <c r="AG236" s="8" t="s">
        <v>562</v>
      </c>
      <c r="AH236" s="8"/>
      <c r="AI236" s="13">
        <v>74.98</v>
      </c>
      <c r="AJ236" s="8"/>
      <c r="AK236" s="13">
        <f>ROUND(IF(ISNUMBER(AI236), AE236*AI236, AE236),5)</f>
        <v>74.98</v>
      </c>
      <c r="AL236" s="8"/>
      <c r="AM236" s="13">
        <f>ROUND(AM235+AK236,5)</f>
        <v>6567.9440000000004</v>
      </c>
    </row>
    <row r="237" spans="1:39" x14ac:dyDescent="0.25">
      <c r="A237" s="8"/>
      <c r="B237" s="8"/>
      <c r="C237" s="8"/>
      <c r="D237" s="8"/>
      <c r="E237" s="9">
        <v>4882</v>
      </c>
      <c r="F237" s="8"/>
      <c r="G237" s="8" t="s">
        <v>55</v>
      </c>
      <c r="H237" s="8"/>
      <c r="I237" s="10">
        <v>45985.395405092589</v>
      </c>
      <c r="J237" s="8"/>
      <c r="K237" s="8" t="s">
        <v>56</v>
      </c>
      <c r="L237" s="8"/>
      <c r="M237" s="11">
        <v>45291</v>
      </c>
      <c r="N237" s="8"/>
      <c r="O237" s="8"/>
      <c r="P237" s="8"/>
      <c r="Q237" s="8" t="s">
        <v>40</v>
      </c>
      <c r="R237" s="8"/>
      <c r="S237" s="8" t="s">
        <v>59</v>
      </c>
      <c r="T237" s="8"/>
      <c r="U237" s="8" t="s">
        <v>40</v>
      </c>
      <c r="V237" s="8"/>
      <c r="W237" s="8"/>
      <c r="X237" s="8"/>
      <c r="Y237" s="8"/>
      <c r="Z237" s="8"/>
      <c r="AA237" s="8" t="s">
        <v>309</v>
      </c>
      <c r="AB237" s="8"/>
      <c r="AC237" s="8"/>
      <c r="AD237" s="8"/>
      <c r="AE237" s="12">
        <v>1</v>
      </c>
      <c r="AF237" s="8"/>
      <c r="AG237" s="8" t="s">
        <v>562</v>
      </c>
      <c r="AH237" s="8"/>
      <c r="AI237" s="13">
        <v>4.97</v>
      </c>
      <c r="AJ237" s="8"/>
      <c r="AK237" s="13">
        <f>ROUND(IF(ISNUMBER(AI237), AE237*AI237, AE237),5)</f>
        <v>4.97</v>
      </c>
      <c r="AL237" s="8"/>
      <c r="AM237" s="13">
        <f>ROUND(AM236+AK237,5)</f>
        <v>6572.9139999999998</v>
      </c>
    </row>
    <row r="238" spans="1:39" x14ac:dyDescent="0.25">
      <c r="A238" s="8"/>
      <c r="B238" s="8"/>
      <c r="C238" s="8"/>
      <c r="D238" s="8"/>
      <c r="E238" s="9">
        <v>4882</v>
      </c>
      <c r="F238" s="8"/>
      <c r="G238" s="8" t="s">
        <v>55</v>
      </c>
      <c r="H238" s="8"/>
      <c r="I238" s="10">
        <v>45985.395405092589</v>
      </c>
      <c r="J238" s="8"/>
      <c r="K238" s="8" t="s">
        <v>56</v>
      </c>
      <c r="L238" s="8"/>
      <c r="M238" s="11">
        <v>45291</v>
      </c>
      <c r="N238" s="8"/>
      <c r="O238" s="8"/>
      <c r="P238" s="8"/>
      <c r="Q238" s="8" t="s">
        <v>40</v>
      </c>
      <c r="R238" s="8"/>
      <c r="S238" s="8" t="s">
        <v>108</v>
      </c>
      <c r="T238" s="8"/>
      <c r="U238" s="8" t="s">
        <v>40</v>
      </c>
      <c r="V238" s="8"/>
      <c r="W238" s="8"/>
      <c r="X238" s="8"/>
      <c r="Y238" s="8"/>
      <c r="Z238" s="8"/>
      <c r="AA238" s="8" t="s">
        <v>357</v>
      </c>
      <c r="AB238" s="8"/>
      <c r="AC238" s="8" t="s">
        <v>108</v>
      </c>
      <c r="AD238" s="8"/>
      <c r="AE238" s="12">
        <v>1</v>
      </c>
      <c r="AF238" s="8"/>
      <c r="AG238" s="8" t="s">
        <v>562</v>
      </c>
      <c r="AH238" s="8"/>
      <c r="AI238" s="13">
        <v>110</v>
      </c>
      <c r="AJ238" s="8"/>
      <c r="AK238" s="13">
        <f>ROUND(IF(ISNUMBER(AI238), AE238*AI238, AE238),5)</f>
        <v>110</v>
      </c>
      <c r="AL238" s="8"/>
      <c r="AM238" s="13">
        <f>ROUND(AM237+AK238,5)</f>
        <v>6682.9139999999998</v>
      </c>
    </row>
    <row r="239" spans="1:39" x14ac:dyDescent="0.25">
      <c r="A239" s="8"/>
      <c r="B239" s="8"/>
      <c r="C239" s="8"/>
      <c r="D239" s="8"/>
      <c r="E239" s="9">
        <v>4882</v>
      </c>
      <c r="F239" s="8"/>
      <c r="G239" s="8" t="s">
        <v>55</v>
      </c>
      <c r="H239" s="8"/>
      <c r="I239" s="10">
        <v>45985.395405092589</v>
      </c>
      <c r="J239" s="8"/>
      <c r="K239" s="8" t="s">
        <v>56</v>
      </c>
      <c r="L239" s="8"/>
      <c r="M239" s="11">
        <v>45291</v>
      </c>
      <c r="N239" s="8"/>
      <c r="O239" s="8"/>
      <c r="P239" s="8"/>
      <c r="Q239" s="8" t="s">
        <v>40</v>
      </c>
      <c r="R239" s="8"/>
      <c r="S239" s="8" t="s">
        <v>159</v>
      </c>
      <c r="T239" s="8"/>
      <c r="U239" s="8" t="s">
        <v>40</v>
      </c>
      <c r="V239" s="8"/>
      <c r="W239" s="8"/>
      <c r="X239" s="8"/>
      <c r="Y239" s="8"/>
      <c r="Z239" s="8"/>
      <c r="AA239" s="8" t="s">
        <v>408</v>
      </c>
      <c r="AB239" s="8"/>
      <c r="AC239" s="8" t="s">
        <v>159</v>
      </c>
      <c r="AD239" s="8"/>
      <c r="AE239" s="12">
        <v>1</v>
      </c>
      <c r="AF239" s="8"/>
      <c r="AG239" s="8" t="s">
        <v>562</v>
      </c>
      <c r="AH239" s="8"/>
      <c r="AI239" s="13">
        <v>42.09</v>
      </c>
      <c r="AJ239" s="8"/>
      <c r="AK239" s="13">
        <f>ROUND(IF(ISNUMBER(AI239), AE239*AI239, AE239),5)</f>
        <v>42.09</v>
      </c>
      <c r="AL239" s="8"/>
      <c r="AM239" s="13">
        <f>ROUND(AM238+AK239,5)</f>
        <v>6725.0039999999999</v>
      </c>
    </row>
    <row r="240" spans="1:39" x14ac:dyDescent="0.25">
      <c r="A240" s="8"/>
      <c r="B240" s="8"/>
      <c r="C240" s="8"/>
      <c r="D240" s="8"/>
      <c r="E240" s="9">
        <v>4882</v>
      </c>
      <c r="F240" s="8"/>
      <c r="G240" s="8" t="s">
        <v>55</v>
      </c>
      <c r="H240" s="8"/>
      <c r="I240" s="10">
        <v>45985.395405092589</v>
      </c>
      <c r="J240" s="8"/>
      <c r="K240" s="8" t="s">
        <v>56</v>
      </c>
      <c r="L240" s="8"/>
      <c r="M240" s="11">
        <v>45291</v>
      </c>
      <c r="N240" s="8"/>
      <c r="O240" s="8"/>
      <c r="P240" s="8"/>
      <c r="Q240" s="8" t="s">
        <v>40</v>
      </c>
      <c r="R240" s="8"/>
      <c r="S240" s="8" t="s">
        <v>165</v>
      </c>
      <c r="T240" s="8"/>
      <c r="U240" s="8" t="s">
        <v>40</v>
      </c>
      <c r="V240" s="8"/>
      <c r="W240" s="8"/>
      <c r="X240" s="8"/>
      <c r="Y240" s="8"/>
      <c r="Z240" s="8"/>
      <c r="AA240" s="8" t="s">
        <v>414</v>
      </c>
      <c r="AB240" s="8"/>
      <c r="AC240" s="8" t="s">
        <v>165</v>
      </c>
      <c r="AD240" s="8"/>
      <c r="AE240" s="12">
        <v>1</v>
      </c>
      <c r="AF240" s="8"/>
      <c r="AG240" s="8" t="s">
        <v>562</v>
      </c>
      <c r="AH240" s="8"/>
      <c r="AI240" s="13">
        <v>19.8</v>
      </c>
      <c r="AJ240" s="8"/>
      <c r="AK240" s="13">
        <f>ROUND(IF(ISNUMBER(AI240), AE240*AI240, AE240),5)</f>
        <v>19.8</v>
      </c>
      <c r="AL240" s="8"/>
      <c r="AM240" s="13">
        <f>ROUND(AM239+AK240,5)</f>
        <v>6744.8040000000001</v>
      </c>
    </row>
    <row r="241" spans="1:39" x14ac:dyDescent="0.25">
      <c r="A241" s="8"/>
      <c r="B241" s="8"/>
      <c r="C241" s="8"/>
      <c r="D241" s="8"/>
      <c r="E241" s="9">
        <v>4882</v>
      </c>
      <c r="F241" s="8"/>
      <c r="G241" s="8" t="s">
        <v>55</v>
      </c>
      <c r="H241" s="8"/>
      <c r="I241" s="10">
        <v>45985.395405092589</v>
      </c>
      <c r="J241" s="8"/>
      <c r="K241" s="8" t="s">
        <v>56</v>
      </c>
      <c r="L241" s="8"/>
      <c r="M241" s="11">
        <v>45291</v>
      </c>
      <c r="N241" s="8"/>
      <c r="O241" s="8"/>
      <c r="P241" s="8"/>
      <c r="Q241" s="8" t="s">
        <v>40</v>
      </c>
      <c r="R241" s="8"/>
      <c r="S241" s="8" t="s">
        <v>173</v>
      </c>
      <c r="T241" s="8"/>
      <c r="U241" s="8" t="s">
        <v>40</v>
      </c>
      <c r="V241" s="8"/>
      <c r="W241" s="8"/>
      <c r="X241" s="8"/>
      <c r="Y241" s="8"/>
      <c r="Z241" s="8"/>
      <c r="AA241" s="8" t="s">
        <v>422</v>
      </c>
      <c r="AB241" s="8"/>
      <c r="AC241" s="8" t="s">
        <v>173</v>
      </c>
      <c r="AD241" s="8"/>
      <c r="AE241" s="12">
        <v>1</v>
      </c>
      <c r="AF241" s="8"/>
      <c r="AG241" s="8" t="s">
        <v>562</v>
      </c>
      <c r="AH241" s="8"/>
      <c r="AI241" s="13">
        <v>20.99</v>
      </c>
      <c r="AJ241" s="8"/>
      <c r="AK241" s="13">
        <f>ROUND(IF(ISNUMBER(AI241), AE241*AI241, AE241),5)</f>
        <v>20.99</v>
      </c>
      <c r="AL241" s="8"/>
      <c r="AM241" s="13">
        <f>ROUND(AM240+AK241,5)</f>
        <v>6765.7939999999999</v>
      </c>
    </row>
    <row r="242" spans="1:39" x14ac:dyDescent="0.25">
      <c r="A242" s="8"/>
      <c r="B242" s="8"/>
      <c r="C242" s="8"/>
      <c r="D242" s="8"/>
      <c r="E242" s="9">
        <v>4882</v>
      </c>
      <c r="F242" s="8"/>
      <c r="G242" s="8" t="s">
        <v>55</v>
      </c>
      <c r="H242" s="8"/>
      <c r="I242" s="10">
        <v>45985.395405092589</v>
      </c>
      <c r="J242" s="8"/>
      <c r="K242" s="8" t="s">
        <v>56</v>
      </c>
      <c r="L242" s="8"/>
      <c r="M242" s="11">
        <v>45291</v>
      </c>
      <c r="N242" s="8"/>
      <c r="O242" s="8"/>
      <c r="P242" s="8"/>
      <c r="Q242" s="8" t="s">
        <v>40</v>
      </c>
      <c r="R242" s="8"/>
      <c r="S242" s="8" t="s">
        <v>174</v>
      </c>
      <c r="T242" s="8"/>
      <c r="U242" s="8" t="s">
        <v>40</v>
      </c>
      <c r="V242" s="8"/>
      <c r="W242" s="8"/>
      <c r="X242" s="8"/>
      <c r="Y242" s="8"/>
      <c r="Z242" s="8"/>
      <c r="AA242" s="8" t="s">
        <v>423</v>
      </c>
      <c r="AB242" s="8"/>
      <c r="AC242" s="8" t="s">
        <v>174</v>
      </c>
      <c r="AD242" s="8"/>
      <c r="AE242" s="12">
        <v>1</v>
      </c>
      <c r="AF242" s="8"/>
      <c r="AG242" s="8" t="s">
        <v>562</v>
      </c>
      <c r="AH242" s="8"/>
      <c r="AI242" s="13">
        <v>10.99</v>
      </c>
      <c r="AJ242" s="8"/>
      <c r="AK242" s="13">
        <f>ROUND(IF(ISNUMBER(AI242), AE242*AI242, AE242),5)</f>
        <v>10.99</v>
      </c>
      <c r="AL242" s="8"/>
      <c r="AM242" s="13">
        <f>ROUND(AM241+AK242,5)</f>
        <v>6776.7839999999997</v>
      </c>
    </row>
    <row r="243" spans="1:39" x14ac:dyDescent="0.25">
      <c r="A243" s="8"/>
      <c r="B243" s="8"/>
      <c r="C243" s="8"/>
      <c r="D243" s="8"/>
      <c r="E243" s="9">
        <v>4882</v>
      </c>
      <c r="F243" s="8"/>
      <c r="G243" s="8" t="s">
        <v>55</v>
      </c>
      <c r="H243" s="8"/>
      <c r="I243" s="10">
        <v>45985.395405092589</v>
      </c>
      <c r="J243" s="8"/>
      <c r="K243" s="8" t="s">
        <v>56</v>
      </c>
      <c r="L243" s="8"/>
      <c r="M243" s="11">
        <v>45291</v>
      </c>
      <c r="N243" s="8"/>
      <c r="O243" s="8"/>
      <c r="P243" s="8"/>
      <c r="Q243" s="8" t="s">
        <v>40</v>
      </c>
      <c r="R243" s="8"/>
      <c r="S243" s="8" t="s">
        <v>175</v>
      </c>
      <c r="T243" s="8"/>
      <c r="U243" s="8" t="s">
        <v>40</v>
      </c>
      <c r="V243" s="8"/>
      <c r="W243" s="8"/>
      <c r="X243" s="8"/>
      <c r="Y243" s="8"/>
      <c r="Z243" s="8"/>
      <c r="AA243" s="8" t="s">
        <v>424</v>
      </c>
      <c r="AB243" s="8"/>
      <c r="AC243" s="8" t="s">
        <v>175</v>
      </c>
      <c r="AD243" s="8"/>
      <c r="AE243" s="12">
        <v>1</v>
      </c>
      <c r="AF243" s="8"/>
      <c r="AG243" s="8" t="s">
        <v>562</v>
      </c>
      <c r="AH243" s="8"/>
      <c r="AI243" s="13">
        <v>67.88</v>
      </c>
      <c r="AJ243" s="8"/>
      <c r="AK243" s="13">
        <f>ROUND(IF(ISNUMBER(AI243), AE243*AI243, AE243),5)</f>
        <v>67.88</v>
      </c>
      <c r="AL243" s="8"/>
      <c r="AM243" s="13">
        <f>ROUND(AM242+AK243,5)</f>
        <v>6844.6639999999998</v>
      </c>
    </row>
    <row r="244" spans="1:39" x14ac:dyDescent="0.25">
      <c r="A244" s="8"/>
      <c r="B244" s="8"/>
      <c r="C244" s="8"/>
      <c r="D244" s="8"/>
      <c r="E244" s="9">
        <v>4882</v>
      </c>
      <c r="F244" s="8"/>
      <c r="G244" s="8" t="s">
        <v>55</v>
      </c>
      <c r="H244" s="8"/>
      <c r="I244" s="10">
        <v>45985.395405092589</v>
      </c>
      <c r="J244" s="8"/>
      <c r="K244" s="8" t="s">
        <v>56</v>
      </c>
      <c r="L244" s="8"/>
      <c r="M244" s="11">
        <v>45291</v>
      </c>
      <c r="N244" s="8"/>
      <c r="O244" s="8"/>
      <c r="P244" s="8"/>
      <c r="Q244" s="8" t="s">
        <v>40</v>
      </c>
      <c r="R244" s="8"/>
      <c r="S244" s="8" t="s">
        <v>59</v>
      </c>
      <c r="T244" s="8"/>
      <c r="U244" s="8" t="s">
        <v>40</v>
      </c>
      <c r="V244" s="8"/>
      <c r="W244" s="8"/>
      <c r="X244" s="8"/>
      <c r="Y244" s="8"/>
      <c r="Z244" s="8"/>
      <c r="AA244" s="8" t="s">
        <v>309</v>
      </c>
      <c r="AB244" s="8"/>
      <c r="AC244" s="8"/>
      <c r="AD244" s="8"/>
      <c r="AE244" s="12">
        <v>1</v>
      </c>
      <c r="AF244" s="8"/>
      <c r="AG244" s="8" t="s">
        <v>562</v>
      </c>
      <c r="AH244" s="8"/>
      <c r="AI244" s="13">
        <v>5.23</v>
      </c>
      <c r="AJ244" s="8"/>
      <c r="AK244" s="13">
        <f>ROUND(IF(ISNUMBER(AI244), AE244*AI244, AE244),5)</f>
        <v>5.23</v>
      </c>
      <c r="AL244" s="8"/>
      <c r="AM244" s="13">
        <f>ROUND(AM243+AK244,5)</f>
        <v>6849.8940000000002</v>
      </c>
    </row>
    <row r="245" spans="1:39" x14ac:dyDescent="0.25">
      <c r="A245" s="8"/>
      <c r="B245" s="8"/>
      <c r="C245" s="8"/>
      <c r="D245" s="8"/>
      <c r="E245" s="9">
        <v>4882</v>
      </c>
      <c r="F245" s="8"/>
      <c r="G245" s="8" t="s">
        <v>55</v>
      </c>
      <c r="H245" s="8"/>
      <c r="I245" s="10">
        <v>45985.395405092589</v>
      </c>
      <c r="J245" s="8"/>
      <c r="K245" s="8" t="s">
        <v>56</v>
      </c>
      <c r="L245" s="8"/>
      <c r="M245" s="11">
        <v>45291</v>
      </c>
      <c r="N245" s="8"/>
      <c r="O245" s="8"/>
      <c r="P245" s="8"/>
      <c r="Q245" s="8" t="s">
        <v>40</v>
      </c>
      <c r="R245" s="8"/>
      <c r="S245" s="8" t="s">
        <v>176</v>
      </c>
      <c r="T245" s="8"/>
      <c r="U245" s="8" t="s">
        <v>40</v>
      </c>
      <c r="V245" s="8"/>
      <c r="W245" s="8"/>
      <c r="X245" s="8"/>
      <c r="Y245" s="8"/>
      <c r="Z245" s="8"/>
      <c r="AA245" s="8" t="s">
        <v>425</v>
      </c>
      <c r="AB245" s="8"/>
      <c r="AC245" s="8" t="s">
        <v>176</v>
      </c>
      <c r="AD245" s="8"/>
      <c r="AE245" s="12">
        <v>1</v>
      </c>
      <c r="AF245" s="8"/>
      <c r="AG245" s="8" t="s">
        <v>562</v>
      </c>
      <c r="AH245" s="8"/>
      <c r="AI245" s="13">
        <v>96.82</v>
      </c>
      <c r="AJ245" s="8"/>
      <c r="AK245" s="13">
        <f>ROUND(IF(ISNUMBER(AI245), AE245*AI245, AE245),5)</f>
        <v>96.82</v>
      </c>
      <c r="AL245" s="8"/>
      <c r="AM245" s="13">
        <f>ROUND(AM244+AK245,5)</f>
        <v>6946.7139999999999</v>
      </c>
    </row>
    <row r="246" spans="1:39" x14ac:dyDescent="0.25">
      <c r="A246" s="8"/>
      <c r="B246" s="8"/>
      <c r="C246" s="8"/>
      <c r="D246" s="8"/>
      <c r="E246" s="9">
        <v>4882</v>
      </c>
      <c r="F246" s="8"/>
      <c r="G246" s="8" t="s">
        <v>55</v>
      </c>
      <c r="H246" s="8"/>
      <c r="I246" s="10">
        <v>45985.395405092589</v>
      </c>
      <c r="J246" s="8"/>
      <c r="K246" s="8" t="s">
        <v>56</v>
      </c>
      <c r="L246" s="8"/>
      <c r="M246" s="11">
        <v>45291</v>
      </c>
      <c r="N246" s="8"/>
      <c r="O246" s="8"/>
      <c r="P246" s="8"/>
      <c r="Q246" s="8" t="s">
        <v>40</v>
      </c>
      <c r="R246" s="8"/>
      <c r="S246" s="8" t="s">
        <v>177</v>
      </c>
      <c r="T246" s="8"/>
      <c r="U246" s="8" t="s">
        <v>40</v>
      </c>
      <c r="V246" s="8"/>
      <c r="W246" s="8"/>
      <c r="X246" s="8"/>
      <c r="Y246" s="8"/>
      <c r="Z246" s="8"/>
      <c r="AA246" s="8" t="s">
        <v>426</v>
      </c>
      <c r="AB246" s="8"/>
      <c r="AC246" s="8" t="s">
        <v>177</v>
      </c>
      <c r="AD246" s="8"/>
      <c r="AE246" s="12">
        <v>1</v>
      </c>
      <c r="AF246" s="8"/>
      <c r="AG246" s="8" t="s">
        <v>562</v>
      </c>
      <c r="AH246" s="8"/>
      <c r="AI246" s="13">
        <v>50.1</v>
      </c>
      <c r="AJ246" s="8"/>
      <c r="AK246" s="13">
        <f>ROUND(IF(ISNUMBER(AI246), AE246*AI246, AE246),5)</f>
        <v>50.1</v>
      </c>
      <c r="AL246" s="8"/>
      <c r="AM246" s="13">
        <f>ROUND(AM245+AK246,5)</f>
        <v>6996.8140000000003</v>
      </c>
    </row>
    <row r="247" spans="1:39" x14ac:dyDescent="0.25">
      <c r="A247" s="8"/>
      <c r="B247" s="8"/>
      <c r="C247" s="8"/>
      <c r="D247" s="8"/>
      <c r="E247" s="9">
        <v>4882</v>
      </c>
      <c r="F247" s="8"/>
      <c r="G247" s="8" t="s">
        <v>55</v>
      </c>
      <c r="H247" s="8"/>
      <c r="I247" s="10">
        <v>45985.395405092589</v>
      </c>
      <c r="J247" s="8"/>
      <c r="K247" s="8" t="s">
        <v>56</v>
      </c>
      <c r="L247" s="8"/>
      <c r="M247" s="11">
        <v>45291</v>
      </c>
      <c r="N247" s="8"/>
      <c r="O247" s="8"/>
      <c r="P247" s="8"/>
      <c r="Q247" s="8" t="s">
        <v>40</v>
      </c>
      <c r="R247" s="8"/>
      <c r="S247" s="8" t="s">
        <v>59</v>
      </c>
      <c r="T247" s="8"/>
      <c r="U247" s="8" t="s">
        <v>40</v>
      </c>
      <c r="V247" s="8"/>
      <c r="W247" s="8"/>
      <c r="X247" s="8"/>
      <c r="Y247" s="8"/>
      <c r="Z247" s="8"/>
      <c r="AA247" s="8" t="s">
        <v>309</v>
      </c>
      <c r="AB247" s="8"/>
      <c r="AC247" s="8"/>
      <c r="AD247" s="8"/>
      <c r="AE247" s="12">
        <v>1</v>
      </c>
      <c r="AF247" s="8"/>
      <c r="AG247" s="8" t="s">
        <v>562</v>
      </c>
      <c r="AH247" s="8"/>
      <c r="AI247" s="13">
        <v>9.73</v>
      </c>
      <c r="AJ247" s="8"/>
      <c r="AK247" s="13">
        <f>ROUND(IF(ISNUMBER(AI247), AE247*AI247, AE247),5)</f>
        <v>9.73</v>
      </c>
      <c r="AL247" s="8"/>
      <c r="AM247" s="13">
        <f>ROUND(AM246+AK247,5)</f>
        <v>7006.5439999999999</v>
      </c>
    </row>
    <row r="248" spans="1:39" x14ac:dyDescent="0.25">
      <c r="A248" s="8"/>
      <c r="B248" s="8"/>
      <c r="C248" s="8"/>
      <c r="D248" s="8"/>
      <c r="E248" s="9">
        <v>4882</v>
      </c>
      <c r="F248" s="8"/>
      <c r="G248" s="8" t="s">
        <v>55</v>
      </c>
      <c r="H248" s="8"/>
      <c r="I248" s="10">
        <v>45985.395405092589</v>
      </c>
      <c r="J248" s="8"/>
      <c r="K248" s="8" t="s">
        <v>56</v>
      </c>
      <c r="L248" s="8"/>
      <c r="M248" s="11">
        <v>45291</v>
      </c>
      <c r="N248" s="8"/>
      <c r="O248" s="8"/>
      <c r="P248" s="8"/>
      <c r="Q248" s="8" t="s">
        <v>40</v>
      </c>
      <c r="R248" s="8"/>
      <c r="S248" s="8" t="s">
        <v>178</v>
      </c>
      <c r="T248" s="8"/>
      <c r="U248" s="8" t="s">
        <v>40</v>
      </c>
      <c r="V248" s="8"/>
      <c r="W248" s="8"/>
      <c r="X248" s="8"/>
      <c r="Y248" s="8"/>
      <c r="Z248" s="8"/>
      <c r="AA248" s="8" t="s">
        <v>427</v>
      </c>
      <c r="AB248" s="8"/>
      <c r="AC248" s="8" t="s">
        <v>178</v>
      </c>
      <c r="AD248" s="8"/>
      <c r="AE248" s="12">
        <v>2</v>
      </c>
      <c r="AF248" s="8"/>
      <c r="AG248" s="8" t="s">
        <v>562</v>
      </c>
      <c r="AH248" s="8"/>
      <c r="AI248" s="13">
        <v>29.99</v>
      </c>
      <c r="AJ248" s="8"/>
      <c r="AK248" s="13">
        <f>ROUND(IF(ISNUMBER(AI248), AE248*AI248, AE248),5)</f>
        <v>59.98</v>
      </c>
      <c r="AL248" s="8"/>
      <c r="AM248" s="13">
        <f>ROUND(AM247+AK248,5)</f>
        <v>7066.5240000000003</v>
      </c>
    </row>
    <row r="249" spans="1:39" x14ac:dyDescent="0.25">
      <c r="A249" s="8"/>
      <c r="B249" s="8"/>
      <c r="C249" s="8"/>
      <c r="D249" s="8"/>
      <c r="E249" s="9">
        <v>2513</v>
      </c>
      <c r="F249" s="8"/>
      <c r="G249" s="8" t="s">
        <v>55</v>
      </c>
      <c r="H249" s="8"/>
      <c r="I249" s="10">
        <v>45355.630509259259</v>
      </c>
      <c r="J249" s="8"/>
      <c r="K249" s="8" t="s">
        <v>56</v>
      </c>
      <c r="L249" s="8"/>
      <c r="M249" s="11">
        <v>45355</v>
      </c>
      <c r="N249" s="8"/>
      <c r="O249" s="8"/>
      <c r="P249" s="8"/>
      <c r="Q249" s="8" t="s">
        <v>40</v>
      </c>
      <c r="R249" s="8"/>
      <c r="S249" s="8" t="s">
        <v>179</v>
      </c>
      <c r="T249" s="8"/>
      <c r="U249" s="8" t="s">
        <v>40</v>
      </c>
      <c r="V249" s="8"/>
      <c r="W249" s="8"/>
      <c r="X249" s="8"/>
      <c r="Y249" s="8"/>
      <c r="Z249" s="8"/>
      <c r="AA249" s="8" t="s">
        <v>428</v>
      </c>
      <c r="AB249" s="8"/>
      <c r="AC249" s="8" t="s">
        <v>179</v>
      </c>
      <c r="AD249" s="8"/>
      <c r="AE249" s="12">
        <v>2</v>
      </c>
      <c r="AF249" s="8"/>
      <c r="AG249" s="8" t="s">
        <v>564</v>
      </c>
      <c r="AH249" s="8"/>
      <c r="AI249" s="12">
        <v>14.675000000000001</v>
      </c>
      <c r="AJ249" s="8"/>
      <c r="AK249" s="13">
        <f>ROUND(IF(ISNUMBER(AI249), AE249*AI249, AE249),5)</f>
        <v>29.35</v>
      </c>
      <c r="AL249" s="8"/>
      <c r="AM249" s="13">
        <f>ROUND(AM248+AK249,5)</f>
        <v>7095.8739999999998</v>
      </c>
    </row>
    <row r="250" spans="1:39" x14ac:dyDescent="0.25">
      <c r="A250" s="8"/>
      <c r="B250" s="8"/>
      <c r="C250" s="8"/>
      <c r="D250" s="8"/>
      <c r="E250" s="9">
        <v>2513</v>
      </c>
      <c r="F250" s="8"/>
      <c r="G250" s="8" t="s">
        <v>55</v>
      </c>
      <c r="H250" s="8"/>
      <c r="I250" s="10">
        <v>45355.630509259259</v>
      </c>
      <c r="J250" s="8"/>
      <c r="K250" s="8" t="s">
        <v>56</v>
      </c>
      <c r="L250" s="8"/>
      <c r="M250" s="11">
        <v>45355</v>
      </c>
      <c r="N250" s="8"/>
      <c r="O250" s="8"/>
      <c r="P250" s="8"/>
      <c r="Q250" s="8" t="s">
        <v>40</v>
      </c>
      <c r="R250" s="8"/>
      <c r="S250" s="8" t="s">
        <v>180</v>
      </c>
      <c r="T250" s="8"/>
      <c r="U250" s="8" t="s">
        <v>40</v>
      </c>
      <c r="V250" s="8"/>
      <c r="W250" s="8"/>
      <c r="X250" s="8"/>
      <c r="Y250" s="8"/>
      <c r="Z250" s="8"/>
      <c r="AA250" s="8" t="s">
        <v>429</v>
      </c>
      <c r="AB250" s="8"/>
      <c r="AC250" s="8" t="s">
        <v>180</v>
      </c>
      <c r="AD250" s="8"/>
      <c r="AE250" s="12">
        <v>1</v>
      </c>
      <c r="AF250" s="8"/>
      <c r="AG250" s="8" t="s">
        <v>562</v>
      </c>
      <c r="AH250" s="8"/>
      <c r="AI250" s="13">
        <v>13.1</v>
      </c>
      <c r="AJ250" s="8"/>
      <c r="AK250" s="13">
        <f>ROUND(IF(ISNUMBER(AI250), AE250*AI250, AE250),5)</f>
        <v>13.1</v>
      </c>
      <c r="AL250" s="8"/>
      <c r="AM250" s="13">
        <f>ROUND(AM249+AK250,5)</f>
        <v>7108.9740000000002</v>
      </c>
    </row>
    <row r="251" spans="1:39" x14ac:dyDescent="0.25">
      <c r="A251" s="8"/>
      <c r="B251" s="8"/>
      <c r="C251" s="8"/>
      <c r="D251" s="8"/>
      <c r="E251" s="9">
        <v>2701</v>
      </c>
      <c r="F251" s="8"/>
      <c r="G251" s="8" t="s">
        <v>55</v>
      </c>
      <c r="H251" s="8"/>
      <c r="I251" s="10">
        <v>45408.582233796296</v>
      </c>
      <c r="J251" s="8"/>
      <c r="K251" s="8" t="s">
        <v>56</v>
      </c>
      <c r="L251" s="8"/>
      <c r="M251" s="11">
        <v>45408</v>
      </c>
      <c r="N251" s="8"/>
      <c r="O251" s="8"/>
      <c r="P251" s="8"/>
      <c r="Q251" s="8" t="s">
        <v>40</v>
      </c>
      <c r="R251" s="8"/>
      <c r="S251" s="8" t="s">
        <v>181</v>
      </c>
      <c r="T251" s="8"/>
      <c r="U251" s="8" t="s">
        <v>40</v>
      </c>
      <c r="V251" s="8"/>
      <c r="W251" s="8"/>
      <c r="X251" s="8"/>
      <c r="Y251" s="8"/>
      <c r="Z251" s="8"/>
      <c r="AA251" s="8" t="s">
        <v>430</v>
      </c>
      <c r="AB251" s="8"/>
      <c r="AC251" s="8" t="s">
        <v>181</v>
      </c>
      <c r="AD251" s="8"/>
      <c r="AE251" s="12">
        <v>1</v>
      </c>
      <c r="AF251" s="8"/>
      <c r="AG251" s="8" t="s">
        <v>562</v>
      </c>
      <c r="AH251" s="8"/>
      <c r="AI251" s="13">
        <v>58.82</v>
      </c>
      <c r="AJ251" s="8"/>
      <c r="AK251" s="13">
        <f>ROUND(IF(ISNUMBER(AI251), AE251*AI251, AE251),5)</f>
        <v>58.82</v>
      </c>
      <c r="AL251" s="8"/>
      <c r="AM251" s="13">
        <f>ROUND(AM250+AK251,5)</f>
        <v>7167.7939999999999</v>
      </c>
    </row>
    <row r="252" spans="1:39" x14ac:dyDescent="0.25">
      <c r="A252" s="8"/>
      <c r="B252" s="8"/>
      <c r="C252" s="8"/>
      <c r="D252" s="8"/>
      <c r="E252" s="9">
        <v>2701</v>
      </c>
      <c r="F252" s="8"/>
      <c r="G252" s="8" t="s">
        <v>55</v>
      </c>
      <c r="H252" s="8"/>
      <c r="I252" s="10">
        <v>45408.582233796296</v>
      </c>
      <c r="J252" s="8"/>
      <c r="K252" s="8" t="s">
        <v>56</v>
      </c>
      <c r="L252" s="8"/>
      <c r="M252" s="11">
        <v>45408</v>
      </c>
      <c r="N252" s="8"/>
      <c r="O252" s="8"/>
      <c r="P252" s="8"/>
      <c r="Q252" s="8" t="s">
        <v>40</v>
      </c>
      <c r="R252" s="8"/>
      <c r="S252" s="8" t="s">
        <v>59</v>
      </c>
      <c r="T252" s="8"/>
      <c r="U252" s="8" t="s">
        <v>40</v>
      </c>
      <c r="V252" s="8"/>
      <c r="W252" s="8"/>
      <c r="X252" s="8"/>
      <c r="Y252" s="8"/>
      <c r="Z252" s="8"/>
      <c r="AA252" s="8" t="s">
        <v>309</v>
      </c>
      <c r="AB252" s="8"/>
      <c r="AC252" s="8"/>
      <c r="AD252" s="8"/>
      <c r="AE252" s="12">
        <v>1</v>
      </c>
      <c r="AF252" s="8"/>
      <c r="AG252" s="8" t="s">
        <v>562</v>
      </c>
      <c r="AH252" s="8"/>
      <c r="AI252" s="13">
        <v>3.9</v>
      </c>
      <c r="AJ252" s="8"/>
      <c r="AK252" s="13">
        <f>ROUND(IF(ISNUMBER(AI252), AE252*AI252, AE252),5)</f>
        <v>3.9</v>
      </c>
      <c r="AL252" s="8"/>
      <c r="AM252" s="13">
        <f>ROUND(AM251+AK252,5)</f>
        <v>7171.6940000000004</v>
      </c>
    </row>
    <row r="253" spans="1:39" x14ac:dyDescent="0.25">
      <c r="A253" s="8"/>
      <c r="B253" s="8"/>
      <c r="C253" s="8"/>
      <c r="D253" s="8"/>
      <c r="E253" s="9">
        <v>3278</v>
      </c>
      <c r="F253" s="8"/>
      <c r="G253" s="8" t="s">
        <v>55</v>
      </c>
      <c r="H253" s="8"/>
      <c r="I253" s="10">
        <v>45604.388090277775</v>
      </c>
      <c r="J253" s="8"/>
      <c r="K253" s="8" t="s">
        <v>56</v>
      </c>
      <c r="L253" s="8"/>
      <c r="M253" s="11">
        <v>45604</v>
      </c>
      <c r="N253" s="8"/>
      <c r="O253" s="8"/>
      <c r="P253" s="8"/>
      <c r="Q253" s="8" t="s">
        <v>40</v>
      </c>
      <c r="R253" s="8"/>
      <c r="S253" s="8" t="s">
        <v>182</v>
      </c>
      <c r="T253" s="8"/>
      <c r="U253" s="8" t="s">
        <v>40</v>
      </c>
      <c r="V253" s="8"/>
      <c r="W253" s="8"/>
      <c r="X253" s="8"/>
      <c r="Y253" s="8"/>
      <c r="Z253" s="8"/>
      <c r="AA253" s="8" t="s">
        <v>431</v>
      </c>
      <c r="AB253" s="8"/>
      <c r="AC253" s="8" t="s">
        <v>182</v>
      </c>
      <c r="AD253" s="8"/>
      <c r="AE253" s="12">
        <v>3</v>
      </c>
      <c r="AF253" s="8"/>
      <c r="AG253" s="8" t="s">
        <v>562</v>
      </c>
      <c r="AH253" s="8"/>
      <c r="AI253" s="13">
        <v>1379</v>
      </c>
      <c r="AJ253" s="8"/>
      <c r="AK253" s="13">
        <f>ROUND(IF(ISNUMBER(AI253), AE253*AI253, AE253),5)</f>
        <v>4137</v>
      </c>
      <c r="AL253" s="8"/>
      <c r="AM253" s="13">
        <f>ROUND(AM252+AK253,5)</f>
        <v>11308.694</v>
      </c>
    </row>
    <row r="254" spans="1:39" x14ac:dyDescent="0.25">
      <c r="A254" s="8"/>
      <c r="B254" s="8"/>
      <c r="C254" s="8"/>
      <c r="D254" s="8"/>
      <c r="E254" s="9">
        <v>3287</v>
      </c>
      <c r="F254" s="8"/>
      <c r="G254" s="8" t="s">
        <v>55</v>
      </c>
      <c r="H254" s="8"/>
      <c r="I254" s="10">
        <v>45608.496967592589</v>
      </c>
      <c r="J254" s="8"/>
      <c r="K254" s="8" t="s">
        <v>56</v>
      </c>
      <c r="L254" s="8"/>
      <c r="M254" s="11">
        <v>45608</v>
      </c>
      <c r="N254" s="8"/>
      <c r="O254" s="8"/>
      <c r="P254" s="8"/>
      <c r="Q254" s="8" t="s">
        <v>40</v>
      </c>
      <c r="R254" s="8"/>
      <c r="S254" s="8" t="s">
        <v>183</v>
      </c>
      <c r="T254" s="8"/>
      <c r="U254" s="8" t="s">
        <v>40</v>
      </c>
      <c r="V254" s="8"/>
      <c r="W254" s="8"/>
      <c r="X254" s="8"/>
      <c r="Y254" s="8"/>
      <c r="Z254" s="8"/>
      <c r="AA254" s="8" t="s">
        <v>432</v>
      </c>
      <c r="AB254" s="8"/>
      <c r="AC254" s="8" t="s">
        <v>183</v>
      </c>
      <c r="AD254" s="8"/>
      <c r="AE254" s="12">
        <v>2</v>
      </c>
      <c r="AF254" s="8"/>
      <c r="AG254" s="8" t="s">
        <v>562</v>
      </c>
      <c r="AH254" s="8"/>
      <c r="AI254" s="13">
        <v>8.35</v>
      </c>
      <c r="AJ254" s="8"/>
      <c r="AK254" s="13">
        <f>ROUND(IF(ISNUMBER(AI254), AE254*AI254, AE254),5)</f>
        <v>16.7</v>
      </c>
      <c r="AL254" s="8"/>
      <c r="AM254" s="13">
        <f>ROUND(AM253+AK254,5)</f>
        <v>11325.394</v>
      </c>
    </row>
    <row r="255" spans="1:39" x14ac:dyDescent="0.25">
      <c r="A255" s="8"/>
      <c r="B255" s="8"/>
      <c r="C255" s="8"/>
      <c r="D255" s="8"/>
      <c r="E255" s="9">
        <v>3287</v>
      </c>
      <c r="F255" s="8"/>
      <c r="G255" s="8" t="s">
        <v>55</v>
      </c>
      <c r="H255" s="8"/>
      <c r="I255" s="10">
        <v>45608.496967592589</v>
      </c>
      <c r="J255" s="8"/>
      <c r="K255" s="8" t="s">
        <v>56</v>
      </c>
      <c r="L255" s="8"/>
      <c r="M255" s="11">
        <v>45608</v>
      </c>
      <c r="N255" s="8"/>
      <c r="O255" s="8"/>
      <c r="P255" s="8"/>
      <c r="Q255" s="8" t="s">
        <v>40</v>
      </c>
      <c r="R255" s="8"/>
      <c r="S255" s="8" t="s">
        <v>184</v>
      </c>
      <c r="T255" s="8"/>
      <c r="U255" s="8" t="s">
        <v>40</v>
      </c>
      <c r="V255" s="8"/>
      <c r="W255" s="8"/>
      <c r="X255" s="8"/>
      <c r="Y255" s="8"/>
      <c r="Z255" s="8"/>
      <c r="AA255" s="8" t="s">
        <v>433</v>
      </c>
      <c r="AB255" s="8"/>
      <c r="AC255" s="8" t="s">
        <v>184</v>
      </c>
      <c r="AD255" s="8"/>
      <c r="AE255" s="12">
        <v>1</v>
      </c>
      <c r="AF255" s="8"/>
      <c r="AG255" s="8" t="s">
        <v>562</v>
      </c>
      <c r="AH255" s="8"/>
      <c r="AI255" s="13">
        <v>8.4700000000000006</v>
      </c>
      <c r="AJ255" s="8"/>
      <c r="AK255" s="13">
        <f>ROUND(IF(ISNUMBER(AI255), AE255*AI255, AE255),5)</f>
        <v>8.4700000000000006</v>
      </c>
      <c r="AL255" s="8"/>
      <c r="AM255" s="13">
        <f>ROUND(AM254+AK255,5)</f>
        <v>11333.864</v>
      </c>
    </row>
    <row r="256" spans="1:39" x14ac:dyDescent="0.25">
      <c r="A256" s="8"/>
      <c r="B256" s="8"/>
      <c r="C256" s="8"/>
      <c r="D256" s="8"/>
      <c r="E256" s="9">
        <v>3287</v>
      </c>
      <c r="F256" s="8"/>
      <c r="G256" s="8" t="s">
        <v>55</v>
      </c>
      <c r="H256" s="8"/>
      <c r="I256" s="10">
        <v>45608.496967592589</v>
      </c>
      <c r="J256" s="8"/>
      <c r="K256" s="8" t="s">
        <v>56</v>
      </c>
      <c r="L256" s="8"/>
      <c r="M256" s="11">
        <v>45608</v>
      </c>
      <c r="N256" s="8"/>
      <c r="O256" s="8"/>
      <c r="P256" s="8"/>
      <c r="Q256" s="8" t="s">
        <v>40</v>
      </c>
      <c r="R256" s="8"/>
      <c r="S256" s="8" t="s">
        <v>185</v>
      </c>
      <c r="T256" s="8"/>
      <c r="U256" s="8" t="s">
        <v>40</v>
      </c>
      <c r="V256" s="8"/>
      <c r="W256" s="8"/>
      <c r="X256" s="8"/>
      <c r="Y256" s="8"/>
      <c r="Z256" s="8"/>
      <c r="AA256" s="8" t="s">
        <v>434</v>
      </c>
      <c r="AB256" s="8"/>
      <c r="AC256" s="8" t="s">
        <v>557</v>
      </c>
      <c r="AD256" s="8"/>
      <c r="AE256" s="12">
        <v>1</v>
      </c>
      <c r="AF256" s="8"/>
      <c r="AG256" s="8" t="s">
        <v>562</v>
      </c>
      <c r="AH256" s="8"/>
      <c r="AI256" s="13">
        <v>9.99</v>
      </c>
      <c r="AJ256" s="8"/>
      <c r="AK256" s="13">
        <f>ROUND(IF(ISNUMBER(AI256), AE256*AI256, AE256),5)</f>
        <v>9.99</v>
      </c>
      <c r="AL256" s="8"/>
      <c r="AM256" s="13">
        <f>ROUND(AM255+AK256,5)</f>
        <v>11343.853999999999</v>
      </c>
    </row>
    <row r="257" spans="1:39" x14ac:dyDescent="0.25">
      <c r="A257" s="8"/>
      <c r="B257" s="8"/>
      <c r="C257" s="8"/>
      <c r="D257" s="8"/>
      <c r="E257" s="9">
        <v>3287</v>
      </c>
      <c r="F257" s="8"/>
      <c r="G257" s="8" t="s">
        <v>55</v>
      </c>
      <c r="H257" s="8"/>
      <c r="I257" s="10">
        <v>45608.496967592589</v>
      </c>
      <c r="J257" s="8"/>
      <c r="K257" s="8" t="s">
        <v>56</v>
      </c>
      <c r="L257" s="8"/>
      <c r="M257" s="11">
        <v>45608</v>
      </c>
      <c r="N257" s="8"/>
      <c r="O257" s="8"/>
      <c r="P257" s="8"/>
      <c r="Q257" s="8" t="s">
        <v>40</v>
      </c>
      <c r="R257" s="8"/>
      <c r="S257" s="8" t="s">
        <v>59</v>
      </c>
      <c r="T257" s="8"/>
      <c r="U257" s="8" t="s">
        <v>40</v>
      </c>
      <c r="V257" s="8"/>
      <c r="W257" s="8"/>
      <c r="X257" s="8"/>
      <c r="Y257" s="8"/>
      <c r="Z257" s="8"/>
      <c r="AA257" s="8" t="s">
        <v>309</v>
      </c>
      <c r="AB257" s="8"/>
      <c r="AC257" s="8"/>
      <c r="AD257" s="8"/>
      <c r="AE257" s="12">
        <v>1</v>
      </c>
      <c r="AF257" s="8"/>
      <c r="AG257" s="8" t="s">
        <v>562</v>
      </c>
      <c r="AH257" s="8"/>
      <c r="AI257" s="13">
        <v>2.3199999999999998</v>
      </c>
      <c r="AJ257" s="8"/>
      <c r="AK257" s="13">
        <f>ROUND(IF(ISNUMBER(AI257), AE257*AI257, AE257),5)</f>
        <v>2.3199999999999998</v>
      </c>
      <c r="AL257" s="8"/>
      <c r="AM257" s="13">
        <f>ROUND(AM256+AK257,5)</f>
        <v>11346.174000000001</v>
      </c>
    </row>
    <row r="258" spans="1:39" x14ac:dyDescent="0.25">
      <c r="A258" s="8"/>
      <c r="B258" s="8"/>
      <c r="C258" s="8"/>
      <c r="D258" s="8"/>
      <c r="E258" s="9">
        <v>3327</v>
      </c>
      <c r="F258" s="8"/>
      <c r="G258" s="8" t="s">
        <v>55</v>
      </c>
      <c r="H258" s="8"/>
      <c r="I258" s="10">
        <v>45616.606261574074</v>
      </c>
      <c r="J258" s="8"/>
      <c r="K258" s="8" t="s">
        <v>56</v>
      </c>
      <c r="L258" s="8"/>
      <c r="M258" s="11">
        <v>45616</v>
      </c>
      <c r="N258" s="8"/>
      <c r="O258" s="8"/>
      <c r="P258" s="8"/>
      <c r="Q258" s="8" t="s">
        <v>40</v>
      </c>
      <c r="R258" s="8"/>
      <c r="S258" s="8" t="s">
        <v>186</v>
      </c>
      <c r="T258" s="8"/>
      <c r="U258" s="8" t="s">
        <v>40</v>
      </c>
      <c r="V258" s="8"/>
      <c r="W258" s="8"/>
      <c r="X258" s="8"/>
      <c r="Y258" s="8"/>
      <c r="Z258" s="8"/>
      <c r="AA258" s="8" t="s">
        <v>435</v>
      </c>
      <c r="AB258" s="8"/>
      <c r="AC258" s="8" t="s">
        <v>186</v>
      </c>
      <c r="AD258" s="8"/>
      <c r="AE258" s="12">
        <v>4</v>
      </c>
      <c r="AF258" s="8"/>
      <c r="AG258" s="8" t="s">
        <v>562</v>
      </c>
      <c r="AH258" s="8"/>
      <c r="AI258" s="13">
        <v>9.98</v>
      </c>
      <c r="AJ258" s="8"/>
      <c r="AK258" s="13">
        <f>ROUND(IF(ISNUMBER(AI258), AE258*AI258, AE258),5)</f>
        <v>39.92</v>
      </c>
      <c r="AL258" s="8"/>
      <c r="AM258" s="13">
        <f>ROUND(AM257+AK258,5)</f>
        <v>11386.093999999999</v>
      </c>
    </row>
    <row r="259" spans="1:39" x14ac:dyDescent="0.25">
      <c r="A259" s="8"/>
      <c r="B259" s="8"/>
      <c r="C259" s="8"/>
      <c r="D259" s="8"/>
      <c r="E259" s="9">
        <v>3376</v>
      </c>
      <c r="F259" s="8"/>
      <c r="G259" s="8" t="s">
        <v>55</v>
      </c>
      <c r="H259" s="8"/>
      <c r="I259" s="10">
        <v>45629.352500000001</v>
      </c>
      <c r="J259" s="8"/>
      <c r="K259" s="8" t="s">
        <v>56</v>
      </c>
      <c r="L259" s="8"/>
      <c r="M259" s="11">
        <v>45629</v>
      </c>
      <c r="N259" s="8"/>
      <c r="O259" s="8"/>
      <c r="P259" s="8"/>
      <c r="Q259" s="8" t="s">
        <v>40</v>
      </c>
      <c r="R259" s="8"/>
      <c r="S259" s="8" t="s">
        <v>187</v>
      </c>
      <c r="T259" s="8"/>
      <c r="U259" s="8" t="s">
        <v>40</v>
      </c>
      <c r="V259" s="8"/>
      <c r="W259" s="8"/>
      <c r="X259" s="8"/>
      <c r="Y259" s="8"/>
      <c r="Z259" s="8"/>
      <c r="AA259" s="8" t="s">
        <v>436</v>
      </c>
      <c r="AB259" s="8"/>
      <c r="AC259" s="8" t="s">
        <v>187</v>
      </c>
      <c r="AD259" s="8"/>
      <c r="AE259" s="12">
        <v>0</v>
      </c>
      <c r="AF259" s="8"/>
      <c r="AG259" s="8" t="s">
        <v>562</v>
      </c>
      <c r="AH259" s="8"/>
      <c r="AI259" s="13">
        <v>31.5</v>
      </c>
      <c r="AJ259" s="8"/>
      <c r="AK259" s="13">
        <f>ROUND(IF(ISNUMBER(AI259), AE259*AI259, AE259),5)</f>
        <v>0</v>
      </c>
      <c r="AL259" s="8"/>
      <c r="AM259" s="13">
        <f>ROUND(AM258+AK259,5)</f>
        <v>11386.093999999999</v>
      </c>
    </row>
    <row r="260" spans="1:39" x14ac:dyDescent="0.25">
      <c r="A260" s="8"/>
      <c r="B260" s="8"/>
      <c r="C260" s="8"/>
      <c r="D260" s="8"/>
      <c r="E260" s="9">
        <v>3376</v>
      </c>
      <c r="F260" s="8"/>
      <c r="G260" s="8" t="s">
        <v>55</v>
      </c>
      <c r="H260" s="8"/>
      <c r="I260" s="10">
        <v>45629.352500000001</v>
      </c>
      <c r="J260" s="8"/>
      <c r="K260" s="8" t="s">
        <v>56</v>
      </c>
      <c r="L260" s="8"/>
      <c r="M260" s="11">
        <v>45629</v>
      </c>
      <c r="N260" s="8"/>
      <c r="O260" s="8"/>
      <c r="P260" s="8"/>
      <c r="Q260" s="8" t="s">
        <v>40</v>
      </c>
      <c r="R260" s="8"/>
      <c r="S260" s="8" t="s">
        <v>172</v>
      </c>
      <c r="T260" s="8"/>
      <c r="U260" s="8" t="s">
        <v>40</v>
      </c>
      <c r="V260" s="8"/>
      <c r="W260" s="8"/>
      <c r="X260" s="8"/>
      <c r="Y260" s="8"/>
      <c r="Z260" s="8"/>
      <c r="AA260" s="8" t="s">
        <v>421</v>
      </c>
      <c r="AB260" s="8"/>
      <c r="AC260" s="8" t="s">
        <v>172</v>
      </c>
      <c r="AD260" s="8"/>
      <c r="AE260" s="12">
        <v>1</v>
      </c>
      <c r="AF260" s="8"/>
      <c r="AG260" s="8" t="s">
        <v>562</v>
      </c>
      <c r="AH260" s="8"/>
      <c r="AI260" s="13">
        <v>75.290000000000006</v>
      </c>
      <c r="AJ260" s="8"/>
      <c r="AK260" s="13">
        <f>ROUND(IF(ISNUMBER(AI260), AE260*AI260, AE260),5)</f>
        <v>75.290000000000006</v>
      </c>
      <c r="AL260" s="8"/>
      <c r="AM260" s="13">
        <f>ROUND(AM259+AK260,5)</f>
        <v>11461.384</v>
      </c>
    </row>
    <row r="261" spans="1:39" x14ac:dyDescent="0.25">
      <c r="A261" s="8"/>
      <c r="B261" s="8"/>
      <c r="C261" s="8"/>
      <c r="D261" s="8"/>
      <c r="E261" s="9">
        <v>3376</v>
      </c>
      <c r="F261" s="8"/>
      <c r="G261" s="8" t="s">
        <v>55</v>
      </c>
      <c r="H261" s="8"/>
      <c r="I261" s="10">
        <v>45629.352500000001</v>
      </c>
      <c r="J261" s="8"/>
      <c r="K261" s="8" t="s">
        <v>56</v>
      </c>
      <c r="L261" s="8"/>
      <c r="M261" s="11">
        <v>45629</v>
      </c>
      <c r="N261" s="8"/>
      <c r="O261" s="8"/>
      <c r="P261" s="8"/>
      <c r="Q261" s="8" t="s">
        <v>40</v>
      </c>
      <c r="R261" s="8"/>
      <c r="S261" s="8" t="s">
        <v>59</v>
      </c>
      <c r="T261" s="8"/>
      <c r="U261" s="8" t="s">
        <v>40</v>
      </c>
      <c r="V261" s="8"/>
      <c r="W261" s="8"/>
      <c r="X261" s="8"/>
      <c r="Y261" s="8"/>
      <c r="Z261" s="8"/>
      <c r="AA261" s="8" t="s">
        <v>309</v>
      </c>
      <c r="AB261" s="8"/>
      <c r="AC261" s="8"/>
      <c r="AD261" s="8"/>
      <c r="AE261" s="12">
        <v>1</v>
      </c>
      <c r="AF261" s="8"/>
      <c r="AG261" s="8" t="s">
        <v>562</v>
      </c>
      <c r="AH261" s="8"/>
      <c r="AI261" s="13">
        <v>4.99</v>
      </c>
      <c r="AJ261" s="8"/>
      <c r="AK261" s="13">
        <f>ROUND(IF(ISNUMBER(AI261), AE261*AI261, AE261),5)</f>
        <v>4.99</v>
      </c>
      <c r="AL261" s="8"/>
      <c r="AM261" s="13">
        <f>ROUND(AM260+AK261,5)</f>
        <v>11466.374</v>
      </c>
    </row>
    <row r="262" spans="1:39" x14ac:dyDescent="0.25">
      <c r="A262" s="8"/>
      <c r="B262" s="8"/>
      <c r="C262" s="8"/>
      <c r="D262" s="8"/>
      <c r="E262" s="9">
        <v>3377</v>
      </c>
      <c r="F262" s="8"/>
      <c r="G262" s="8" t="s">
        <v>55</v>
      </c>
      <c r="H262" s="8"/>
      <c r="I262" s="10">
        <v>45629.352881944447</v>
      </c>
      <c r="J262" s="8"/>
      <c r="K262" s="8" t="s">
        <v>56</v>
      </c>
      <c r="L262" s="8"/>
      <c r="M262" s="11">
        <v>45629</v>
      </c>
      <c r="N262" s="8"/>
      <c r="O262" s="8"/>
      <c r="P262" s="8"/>
      <c r="Q262" s="8" t="s">
        <v>40</v>
      </c>
      <c r="R262" s="8"/>
      <c r="S262" s="8" t="s">
        <v>188</v>
      </c>
      <c r="T262" s="8"/>
      <c r="U262" s="8" t="s">
        <v>40</v>
      </c>
      <c r="V262" s="8"/>
      <c r="W262" s="8"/>
      <c r="X262" s="8"/>
      <c r="Y262" s="8"/>
      <c r="Z262" s="8"/>
      <c r="AA262" s="8" t="s">
        <v>437</v>
      </c>
      <c r="AB262" s="8"/>
      <c r="AC262" s="8" t="s">
        <v>188</v>
      </c>
      <c r="AD262" s="8"/>
      <c r="AE262" s="12">
        <v>10</v>
      </c>
      <c r="AF262" s="8"/>
      <c r="AG262" s="8" t="s">
        <v>562</v>
      </c>
      <c r="AH262" s="8"/>
      <c r="AI262" s="13">
        <v>16.52</v>
      </c>
      <c r="AJ262" s="8"/>
      <c r="AK262" s="13">
        <f>ROUND(IF(ISNUMBER(AI262), AE262*AI262, AE262),5)</f>
        <v>165.2</v>
      </c>
      <c r="AL262" s="8"/>
      <c r="AM262" s="13">
        <f>ROUND(AM261+AK262,5)</f>
        <v>11631.574000000001</v>
      </c>
    </row>
    <row r="263" spans="1:39" x14ac:dyDescent="0.25">
      <c r="A263" s="8"/>
      <c r="B263" s="8"/>
      <c r="C263" s="8"/>
      <c r="D263" s="8"/>
      <c r="E263" s="9">
        <v>3377</v>
      </c>
      <c r="F263" s="8"/>
      <c r="G263" s="8" t="s">
        <v>55</v>
      </c>
      <c r="H263" s="8"/>
      <c r="I263" s="10">
        <v>45629.352881944447</v>
      </c>
      <c r="J263" s="8"/>
      <c r="K263" s="8" t="s">
        <v>56</v>
      </c>
      <c r="L263" s="8"/>
      <c r="M263" s="11">
        <v>45629</v>
      </c>
      <c r="N263" s="8"/>
      <c r="O263" s="8"/>
      <c r="P263" s="8"/>
      <c r="Q263" s="8" t="s">
        <v>40</v>
      </c>
      <c r="R263" s="8"/>
      <c r="S263" s="8" t="s">
        <v>59</v>
      </c>
      <c r="T263" s="8"/>
      <c r="U263" s="8" t="s">
        <v>40</v>
      </c>
      <c r="V263" s="8"/>
      <c r="W263" s="8"/>
      <c r="X263" s="8"/>
      <c r="Y263" s="8"/>
      <c r="Z263" s="8"/>
      <c r="AA263" s="8" t="s">
        <v>309</v>
      </c>
      <c r="AB263" s="8"/>
      <c r="AC263" s="8"/>
      <c r="AD263" s="8"/>
      <c r="AE263" s="12">
        <v>1</v>
      </c>
      <c r="AF263" s="8"/>
      <c r="AG263" s="8" t="s">
        <v>562</v>
      </c>
      <c r="AH263" s="8"/>
      <c r="AI263" s="13">
        <v>10.9</v>
      </c>
      <c r="AJ263" s="8"/>
      <c r="AK263" s="13">
        <f>ROUND(IF(ISNUMBER(AI263), AE263*AI263, AE263),5)</f>
        <v>10.9</v>
      </c>
      <c r="AL263" s="8"/>
      <c r="AM263" s="13">
        <f>ROUND(AM262+AK263,5)</f>
        <v>11642.474</v>
      </c>
    </row>
    <row r="264" spans="1:39" x14ac:dyDescent="0.25">
      <c r="A264" s="8"/>
      <c r="B264" s="8"/>
      <c r="C264" s="8"/>
      <c r="D264" s="8"/>
      <c r="E264" s="9">
        <v>3424</v>
      </c>
      <c r="F264" s="8"/>
      <c r="G264" s="8" t="s">
        <v>55</v>
      </c>
      <c r="H264" s="8"/>
      <c r="I264" s="10">
        <v>45637.486157407409</v>
      </c>
      <c r="J264" s="8"/>
      <c r="K264" s="8" t="s">
        <v>56</v>
      </c>
      <c r="L264" s="8"/>
      <c r="M264" s="11">
        <v>45635</v>
      </c>
      <c r="N264" s="8"/>
      <c r="O264" s="8"/>
      <c r="P264" s="8"/>
      <c r="Q264" s="8" t="s">
        <v>40</v>
      </c>
      <c r="R264" s="8"/>
      <c r="S264" s="8" t="s">
        <v>189</v>
      </c>
      <c r="T264" s="8"/>
      <c r="U264" s="8" t="s">
        <v>40</v>
      </c>
      <c r="V264" s="8"/>
      <c r="W264" s="8"/>
      <c r="X264" s="8"/>
      <c r="Y264" s="8"/>
      <c r="Z264" s="8"/>
      <c r="AA264" s="8" t="s">
        <v>438</v>
      </c>
      <c r="AB264" s="8"/>
      <c r="AC264" s="8" t="s">
        <v>189</v>
      </c>
      <c r="AD264" s="8"/>
      <c r="AE264" s="12">
        <v>2</v>
      </c>
      <c r="AF264" s="8"/>
      <c r="AG264" s="8" t="s">
        <v>562</v>
      </c>
      <c r="AH264" s="8"/>
      <c r="AI264" s="13">
        <v>18.989999999999998</v>
      </c>
      <c r="AJ264" s="8"/>
      <c r="AK264" s="13">
        <f>ROUND(IF(ISNUMBER(AI264), AE264*AI264, AE264),5)</f>
        <v>37.979999999999997</v>
      </c>
      <c r="AL264" s="8"/>
      <c r="AM264" s="13">
        <f>ROUND(AM263+AK264,5)</f>
        <v>11680.454</v>
      </c>
    </row>
    <row r="265" spans="1:39" x14ac:dyDescent="0.25">
      <c r="A265" s="8"/>
      <c r="B265" s="8"/>
      <c r="C265" s="8"/>
      <c r="D265" s="8"/>
      <c r="E265" s="9">
        <v>3424</v>
      </c>
      <c r="F265" s="8"/>
      <c r="G265" s="8" t="s">
        <v>55</v>
      </c>
      <c r="H265" s="8"/>
      <c r="I265" s="10">
        <v>45637.486157407409</v>
      </c>
      <c r="J265" s="8"/>
      <c r="K265" s="8" t="s">
        <v>56</v>
      </c>
      <c r="L265" s="8"/>
      <c r="M265" s="11">
        <v>45635</v>
      </c>
      <c r="N265" s="8"/>
      <c r="O265" s="8"/>
      <c r="P265" s="8"/>
      <c r="Q265" s="8" t="s">
        <v>40</v>
      </c>
      <c r="R265" s="8"/>
      <c r="S265" s="8" t="s">
        <v>66</v>
      </c>
      <c r="T265" s="8"/>
      <c r="U265" s="8" t="s">
        <v>40</v>
      </c>
      <c r="V265" s="8"/>
      <c r="W265" s="8"/>
      <c r="X265" s="8"/>
      <c r="Y265" s="8"/>
      <c r="Z265" s="8"/>
      <c r="AA265" s="8" t="s">
        <v>310</v>
      </c>
      <c r="AB265" s="8"/>
      <c r="AC265" s="8" t="s">
        <v>66</v>
      </c>
      <c r="AD265" s="8"/>
      <c r="AE265" s="12">
        <v>1</v>
      </c>
      <c r="AF265" s="8"/>
      <c r="AG265" s="8" t="s">
        <v>562</v>
      </c>
      <c r="AH265" s="8"/>
      <c r="AI265" s="13">
        <v>10.06</v>
      </c>
      <c r="AJ265" s="8"/>
      <c r="AK265" s="13">
        <f>ROUND(IF(ISNUMBER(AI265), AE265*AI265, AE265),5)</f>
        <v>10.06</v>
      </c>
      <c r="AL265" s="8"/>
      <c r="AM265" s="13">
        <f>ROUND(AM264+AK265,5)</f>
        <v>11690.513999999999</v>
      </c>
    </row>
    <row r="266" spans="1:39" x14ac:dyDescent="0.25">
      <c r="A266" s="8"/>
      <c r="B266" s="8"/>
      <c r="C266" s="8"/>
      <c r="D266" s="8"/>
      <c r="E266" s="9">
        <v>3424</v>
      </c>
      <c r="F266" s="8"/>
      <c r="G266" s="8" t="s">
        <v>55</v>
      </c>
      <c r="H266" s="8"/>
      <c r="I266" s="10">
        <v>45637.486157407409</v>
      </c>
      <c r="J266" s="8"/>
      <c r="K266" s="8" t="s">
        <v>56</v>
      </c>
      <c r="L266" s="8"/>
      <c r="M266" s="11">
        <v>45635</v>
      </c>
      <c r="N266" s="8"/>
      <c r="O266" s="8"/>
      <c r="P266" s="8"/>
      <c r="Q266" s="8" t="s">
        <v>40</v>
      </c>
      <c r="R266" s="8"/>
      <c r="S266" s="8" t="s">
        <v>59</v>
      </c>
      <c r="T266" s="8"/>
      <c r="U266" s="8" t="s">
        <v>40</v>
      </c>
      <c r="V266" s="8"/>
      <c r="W266" s="8"/>
      <c r="X266" s="8"/>
      <c r="Y266" s="8"/>
      <c r="Z266" s="8"/>
      <c r="AA266" s="8" t="s">
        <v>309</v>
      </c>
      <c r="AB266" s="8"/>
      <c r="AC266" s="8"/>
      <c r="AD266" s="8"/>
      <c r="AE266" s="12">
        <v>1</v>
      </c>
      <c r="AF266" s="8"/>
      <c r="AG266" s="8" t="s">
        <v>562</v>
      </c>
      <c r="AH266" s="8"/>
      <c r="AI266" s="13">
        <v>3.18</v>
      </c>
      <c r="AJ266" s="8"/>
      <c r="AK266" s="13">
        <f>ROUND(IF(ISNUMBER(AI266), AE266*AI266, AE266),5)</f>
        <v>3.18</v>
      </c>
      <c r="AL266" s="8"/>
      <c r="AM266" s="13">
        <f>ROUND(AM265+AK266,5)</f>
        <v>11693.694</v>
      </c>
    </row>
    <row r="267" spans="1:39" x14ac:dyDescent="0.25">
      <c r="A267" s="8"/>
      <c r="B267" s="8"/>
      <c r="C267" s="8"/>
      <c r="D267" s="8"/>
      <c r="E267" s="9">
        <v>4770</v>
      </c>
      <c r="F267" s="8"/>
      <c r="G267" s="8" t="s">
        <v>55</v>
      </c>
      <c r="H267" s="8"/>
      <c r="I267" s="10">
        <v>45981.4921412037</v>
      </c>
      <c r="J267" s="8"/>
      <c r="K267" s="8" t="s">
        <v>56</v>
      </c>
      <c r="L267" s="8"/>
      <c r="M267" s="11">
        <v>45657</v>
      </c>
      <c r="N267" s="8"/>
      <c r="O267" s="8"/>
      <c r="P267" s="8"/>
      <c r="Q267" s="8" t="s">
        <v>40</v>
      </c>
      <c r="R267" s="8"/>
      <c r="S267" s="8" t="s">
        <v>190</v>
      </c>
      <c r="T267" s="8"/>
      <c r="U267" s="8" t="s">
        <v>40</v>
      </c>
      <c r="V267" s="8"/>
      <c r="W267" s="8"/>
      <c r="X267" s="8"/>
      <c r="Y267" s="8"/>
      <c r="Z267" s="8"/>
      <c r="AA267" s="8" t="s">
        <v>439</v>
      </c>
      <c r="AB267" s="8"/>
      <c r="AC267" s="8" t="s">
        <v>190</v>
      </c>
      <c r="AD267" s="8"/>
      <c r="AE267" s="12">
        <v>3</v>
      </c>
      <c r="AF267" s="8"/>
      <c r="AG267" s="8" t="s">
        <v>562</v>
      </c>
      <c r="AH267" s="8"/>
      <c r="AI267" s="13">
        <v>17.989999999999998</v>
      </c>
      <c r="AJ267" s="8"/>
      <c r="AK267" s="13">
        <f>ROUND(IF(ISNUMBER(AI267), AE267*AI267, AE267),5)</f>
        <v>53.97</v>
      </c>
      <c r="AL267" s="8"/>
      <c r="AM267" s="13">
        <f>ROUND(AM266+AK267,5)</f>
        <v>11747.664000000001</v>
      </c>
    </row>
    <row r="268" spans="1:39" x14ac:dyDescent="0.25">
      <c r="A268" s="8"/>
      <c r="B268" s="8"/>
      <c r="C268" s="8"/>
      <c r="D268" s="8"/>
      <c r="E268" s="9">
        <v>4770</v>
      </c>
      <c r="F268" s="8"/>
      <c r="G268" s="8" t="s">
        <v>55</v>
      </c>
      <c r="H268" s="8"/>
      <c r="I268" s="10">
        <v>45981.4921412037</v>
      </c>
      <c r="J268" s="8"/>
      <c r="K268" s="8" t="s">
        <v>56</v>
      </c>
      <c r="L268" s="8"/>
      <c r="M268" s="11">
        <v>45657</v>
      </c>
      <c r="N268" s="8"/>
      <c r="O268" s="8"/>
      <c r="P268" s="8"/>
      <c r="Q268" s="8" t="s">
        <v>40</v>
      </c>
      <c r="R268" s="8"/>
      <c r="S268" s="8" t="s">
        <v>191</v>
      </c>
      <c r="T268" s="8"/>
      <c r="U268" s="8" t="s">
        <v>40</v>
      </c>
      <c r="V268" s="8"/>
      <c r="W268" s="8"/>
      <c r="X268" s="8"/>
      <c r="Y268" s="8"/>
      <c r="Z268" s="8"/>
      <c r="AA268" s="8" t="s">
        <v>440</v>
      </c>
      <c r="AB268" s="8"/>
      <c r="AC268" s="8" t="s">
        <v>191</v>
      </c>
      <c r="AD268" s="8"/>
      <c r="AE268" s="12">
        <v>16</v>
      </c>
      <c r="AF268" s="8"/>
      <c r="AG268" s="8" t="s">
        <v>562</v>
      </c>
      <c r="AH268" s="8"/>
      <c r="AI268" s="13">
        <v>14.85</v>
      </c>
      <c r="AJ268" s="8"/>
      <c r="AK268" s="13">
        <f>ROUND(IF(ISNUMBER(AI268), AE268*AI268, AE268),5)</f>
        <v>237.6</v>
      </c>
      <c r="AL268" s="8"/>
      <c r="AM268" s="13">
        <f>ROUND(AM267+AK268,5)</f>
        <v>11985.263999999999</v>
      </c>
    </row>
    <row r="269" spans="1:39" x14ac:dyDescent="0.25">
      <c r="A269" s="8"/>
      <c r="B269" s="8"/>
      <c r="C269" s="8"/>
      <c r="D269" s="8"/>
      <c r="E269" s="9">
        <v>4770</v>
      </c>
      <c r="F269" s="8"/>
      <c r="G269" s="8" t="s">
        <v>55</v>
      </c>
      <c r="H269" s="8"/>
      <c r="I269" s="10">
        <v>45981.4921412037</v>
      </c>
      <c r="J269" s="8"/>
      <c r="K269" s="8" t="s">
        <v>56</v>
      </c>
      <c r="L269" s="8"/>
      <c r="M269" s="11">
        <v>45657</v>
      </c>
      <c r="N269" s="8"/>
      <c r="O269" s="8"/>
      <c r="P269" s="8"/>
      <c r="Q269" s="8" t="s">
        <v>40</v>
      </c>
      <c r="R269" s="8"/>
      <c r="S269" s="8" t="s">
        <v>59</v>
      </c>
      <c r="T269" s="8"/>
      <c r="U269" s="8" t="s">
        <v>40</v>
      </c>
      <c r="V269" s="8"/>
      <c r="W269" s="8"/>
      <c r="X269" s="8"/>
      <c r="Y269" s="8"/>
      <c r="Z269" s="8"/>
      <c r="AA269" s="8" t="s">
        <v>309</v>
      </c>
      <c r="AB269" s="8"/>
      <c r="AC269" s="8"/>
      <c r="AD269" s="8"/>
      <c r="AE269" s="12">
        <v>1</v>
      </c>
      <c r="AF269" s="8"/>
      <c r="AG269" s="8" t="s">
        <v>562</v>
      </c>
      <c r="AH269" s="8"/>
      <c r="AI269" s="13">
        <v>15.68</v>
      </c>
      <c r="AJ269" s="8"/>
      <c r="AK269" s="13">
        <f>ROUND(IF(ISNUMBER(AI269), AE269*AI269, AE269),5)</f>
        <v>15.68</v>
      </c>
      <c r="AL269" s="8"/>
      <c r="AM269" s="13">
        <f>ROUND(AM268+AK269,5)</f>
        <v>12000.944</v>
      </c>
    </row>
    <row r="270" spans="1:39" x14ac:dyDescent="0.25">
      <c r="A270" s="8"/>
      <c r="B270" s="8"/>
      <c r="C270" s="8"/>
      <c r="D270" s="8"/>
      <c r="E270" s="9">
        <v>4770</v>
      </c>
      <c r="F270" s="8"/>
      <c r="G270" s="8" t="s">
        <v>55</v>
      </c>
      <c r="H270" s="8"/>
      <c r="I270" s="10">
        <v>45981.4921412037</v>
      </c>
      <c r="J270" s="8"/>
      <c r="K270" s="8" t="s">
        <v>56</v>
      </c>
      <c r="L270" s="8"/>
      <c r="M270" s="11">
        <v>45657</v>
      </c>
      <c r="N270" s="8"/>
      <c r="O270" s="8"/>
      <c r="P270" s="8"/>
      <c r="Q270" s="8" t="s">
        <v>40</v>
      </c>
      <c r="R270" s="8"/>
      <c r="S270" s="8" t="s">
        <v>192</v>
      </c>
      <c r="T270" s="8"/>
      <c r="U270" s="8" t="s">
        <v>40</v>
      </c>
      <c r="V270" s="8"/>
      <c r="W270" s="8"/>
      <c r="X270" s="8"/>
      <c r="Y270" s="8"/>
      <c r="Z270" s="8"/>
      <c r="AA270" s="8" t="s">
        <v>441</v>
      </c>
      <c r="AB270" s="8"/>
      <c r="AC270" s="8" t="s">
        <v>192</v>
      </c>
      <c r="AD270" s="8"/>
      <c r="AE270" s="12">
        <v>1</v>
      </c>
      <c r="AF270" s="8"/>
      <c r="AG270" s="8" t="s">
        <v>562</v>
      </c>
      <c r="AH270" s="8"/>
      <c r="AI270" s="13">
        <v>149</v>
      </c>
      <c r="AJ270" s="8"/>
      <c r="AK270" s="13">
        <f>ROUND(IF(ISNUMBER(AI270), AE270*AI270, AE270),5)</f>
        <v>149</v>
      </c>
      <c r="AL270" s="8"/>
      <c r="AM270" s="13">
        <f>ROUND(AM269+AK270,5)</f>
        <v>12149.944</v>
      </c>
    </row>
    <row r="271" spans="1:39" x14ac:dyDescent="0.25">
      <c r="A271" s="8"/>
      <c r="B271" s="8"/>
      <c r="C271" s="8"/>
      <c r="D271" s="8"/>
      <c r="E271" s="9">
        <v>4770</v>
      </c>
      <c r="F271" s="8"/>
      <c r="G271" s="8" t="s">
        <v>55</v>
      </c>
      <c r="H271" s="8"/>
      <c r="I271" s="10">
        <v>45981.4921412037</v>
      </c>
      <c r="J271" s="8"/>
      <c r="K271" s="8" t="s">
        <v>56</v>
      </c>
      <c r="L271" s="8"/>
      <c r="M271" s="11">
        <v>45657</v>
      </c>
      <c r="N271" s="8"/>
      <c r="O271" s="8"/>
      <c r="P271" s="8"/>
      <c r="Q271" s="8" t="s">
        <v>40</v>
      </c>
      <c r="R271" s="8"/>
      <c r="S271" s="8" t="s">
        <v>59</v>
      </c>
      <c r="T271" s="8"/>
      <c r="U271" s="8" t="s">
        <v>40</v>
      </c>
      <c r="V271" s="8"/>
      <c r="W271" s="8"/>
      <c r="X271" s="8"/>
      <c r="Y271" s="8"/>
      <c r="Z271" s="8"/>
      <c r="AA271" s="8" t="s">
        <v>309</v>
      </c>
      <c r="AB271" s="8"/>
      <c r="AC271" s="8"/>
      <c r="AD271" s="8"/>
      <c r="AE271" s="12">
        <v>1</v>
      </c>
      <c r="AF271" s="8"/>
      <c r="AG271" s="8" t="s">
        <v>562</v>
      </c>
      <c r="AH271" s="8"/>
      <c r="AI271" s="13">
        <v>9.8699999999999992</v>
      </c>
      <c r="AJ271" s="8"/>
      <c r="AK271" s="13">
        <f>ROUND(IF(ISNUMBER(AI271), AE271*AI271, AE271),5)</f>
        <v>9.8699999999999992</v>
      </c>
      <c r="AL271" s="8"/>
      <c r="AM271" s="13">
        <f>ROUND(AM270+AK271,5)</f>
        <v>12159.814</v>
      </c>
    </row>
    <row r="272" spans="1:39" x14ac:dyDescent="0.25">
      <c r="A272" s="8"/>
      <c r="B272" s="8"/>
      <c r="C272" s="8"/>
      <c r="D272" s="8"/>
      <c r="E272" s="9">
        <v>4770</v>
      </c>
      <c r="F272" s="8"/>
      <c r="G272" s="8" t="s">
        <v>55</v>
      </c>
      <c r="H272" s="8"/>
      <c r="I272" s="10">
        <v>45981.4921412037</v>
      </c>
      <c r="J272" s="8"/>
      <c r="K272" s="8" t="s">
        <v>56</v>
      </c>
      <c r="L272" s="8"/>
      <c r="M272" s="11">
        <v>45657</v>
      </c>
      <c r="N272" s="8"/>
      <c r="O272" s="8"/>
      <c r="P272" s="8"/>
      <c r="Q272" s="8" t="s">
        <v>40</v>
      </c>
      <c r="R272" s="8"/>
      <c r="S272" s="8" t="s">
        <v>180</v>
      </c>
      <c r="T272" s="8"/>
      <c r="U272" s="8" t="s">
        <v>40</v>
      </c>
      <c r="V272" s="8"/>
      <c r="W272" s="8"/>
      <c r="X272" s="8"/>
      <c r="Y272" s="8"/>
      <c r="Z272" s="8"/>
      <c r="AA272" s="8" t="s">
        <v>429</v>
      </c>
      <c r="AB272" s="8"/>
      <c r="AC272" s="8" t="s">
        <v>180</v>
      </c>
      <c r="AD272" s="8"/>
      <c r="AE272" s="12">
        <v>1</v>
      </c>
      <c r="AF272" s="8"/>
      <c r="AG272" s="8" t="s">
        <v>562</v>
      </c>
      <c r="AH272" s="8"/>
      <c r="AI272" s="13">
        <v>15.14</v>
      </c>
      <c r="AJ272" s="8"/>
      <c r="AK272" s="13">
        <f>ROUND(IF(ISNUMBER(AI272), AE272*AI272, AE272),5)</f>
        <v>15.14</v>
      </c>
      <c r="AL272" s="8"/>
      <c r="AM272" s="13">
        <f>ROUND(AM271+AK272,5)</f>
        <v>12174.954</v>
      </c>
    </row>
    <row r="273" spans="1:39" x14ac:dyDescent="0.25">
      <c r="A273" s="8"/>
      <c r="B273" s="8"/>
      <c r="C273" s="8"/>
      <c r="D273" s="8"/>
      <c r="E273" s="9">
        <v>4770</v>
      </c>
      <c r="F273" s="8"/>
      <c r="G273" s="8" t="s">
        <v>55</v>
      </c>
      <c r="H273" s="8"/>
      <c r="I273" s="10">
        <v>45981.4921412037</v>
      </c>
      <c r="J273" s="8"/>
      <c r="K273" s="8" t="s">
        <v>56</v>
      </c>
      <c r="L273" s="8"/>
      <c r="M273" s="11">
        <v>45657</v>
      </c>
      <c r="N273" s="8"/>
      <c r="O273" s="8"/>
      <c r="P273" s="8"/>
      <c r="Q273" s="8" t="s">
        <v>40</v>
      </c>
      <c r="R273" s="8"/>
      <c r="S273" s="8" t="s">
        <v>66</v>
      </c>
      <c r="T273" s="8"/>
      <c r="U273" s="8" t="s">
        <v>40</v>
      </c>
      <c r="V273" s="8"/>
      <c r="W273" s="8"/>
      <c r="X273" s="8"/>
      <c r="Y273" s="8"/>
      <c r="Z273" s="8"/>
      <c r="AA273" s="8" t="s">
        <v>310</v>
      </c>
      <c r="AB273" s="8"/>
      <c r="AC273" s="8" t="s">
        <v>66</v>
      </c>
      <c r="AD273" s="8"/>
      <c r="AE273" s="12">
        <v>1</v>
      </c>
      <c r="AF273" s="8"/>
      <c r="AG273" s="8" t="s">
        <v>562</v>
      </c>
      <c r="AH273" s="8"/>
      <c r="AI273" s="13">
        <v>9.99</v>
      </c>
      <c r="AJ273" s="8"/>
      <c r="AK273" s="13">
        <f>ROUND(IF(ISNUMBER(AI273), AE273*AI273, AE273),5)</f>
        <v>9.99</v>
      </c>
      <c r="AL273" s="8"/>
      <c r="AM273" s="13">
        <f>ROUND(AM272+AK273,5)</f>
        <v>12184.944</v>
      </c>
    </row>
    <row r="274" spans="1:39" x14ac:dyDescent="0.25">
      <c r="A274" s="8"/>
      <c r="B274" s="8"/>
      <c r="C274" s="8"/>
      <c r="D274" s="8"/>
      <c r="E274" s="9">
        <v>4770</v>
      </c>
      <c r="F274" s="8"/>
      <c r="G274" s="8" t="s">
        <v>55</v>
      </c>
      <c r="H274" s="8"/>
      <c r="I274" s="10">
        <v>45981.4921412037</v>
      </c>
      <c r="J274" s="8"/>
      <c r="K274" s="8" t="s">
        <v>56</v>
      </c>
      <c r="L274" s="8"/>
      <c r="M274" s="11">
        <v>45657</v>
      </c>
      <c r="N274" s="8"/>
      <c r="O274" s="8"/>
      <c r="P274" s="8"/>
      <c r="Q274" s="8" t="s">
        <v>40</v>
      </c>
      <c r="R274" s="8"/>
      <c r="S274" s="8" t="s">
        <v>59</v>
      </c>
      <c r="T274" s="8"/>
      <c r="U274" s="8" t="s">
        <v>40</v>
      </c>
      <c r="V274" s="8"/>
      <c r="W274" s="8"/>
      <c r="X274" s="8"/>
      <c r="Y274" s="8"/>
      <c r="Z274" s="8"/>
      <c r="AA274" s="8" t="s">
        <v>309</v>
      </c>
      <c r="AB274" s="8"/>
      <c r="AC274" s="8"/>
      <c r="AD274" s="8"/>
      <c r="AE274" s="12">
        <v>1</v>
      </c>
      <c r="AF274" s="8"/>
      <c r="AG274" s="8" t="s">
        <v>562</v>
      </c>
      <c r="AH274" s="8"/>
      <c r="AI274" s="13">
        <v>1.66</v>
      </c>
      <c r="AJ274" s="8"/>
      <c r="AK274" s="13">
        <f>ROUND(IF(ISNUMBER(AI274), AE274*AI274, AE274),5)</f>
        <v>1.66</v>
      </c>
      <c r="AL274" s="8"/>
      <c r="AM274" s="13">
        <f>ROUND(AM273+AK274,5)</f>
        <v>12186.603999999999</v>
      </c>
    </row>
    <row r="275" spans="1:39" x14ac:dyDescent="0.25">
      <c r="A275" s="8"/>
      <c r="B275" s="8"/>
      <c r="C275" s="8"/>
      <c r="D275" s="8"/>
      <c r="E275" s="9">
        <v>4770</v>
      </c>
      <c r="F275" s="8"/>
      <c r="G275" s="8" t="s">
        <v>55</v>
      </c>
      <c r="H275" s="8"/>
      <c r="I275" s="10">
        <v>45981.4921412037</v>
      </c>
      <c r="J275" s="8"/>
      <c r="K275" s="8" t="s">
        <v>56</v>
      </c>
      <c r="L275" s="8"/>
      <c r="M275" s="11">
        <v>45657</v>
      </c>
      <c r="N275" s="8"/>
      <c r="O275" s="8"/>
      <c r="P275" s="8"/>
      <c r="Q275" s="8" t="s">
        <v>40</v>
      </c>
      <c r="R275" s="8"/>
      <c r="S275" s="8" t="s">
        <v>193</v>
      </c>
      <c r="T275" s="8"/>
      <c r="U275" s="8" t="s">
        <v>40</v>
      </c>
      <c r="V275" s="8"/>
      <c r="W275" s="8"/>
      <c r="X275" s="8"/>
      <c r="Y275" s="8"/>
      <c r="Z275" s="8"/>
      <c r="AA275" s="8" t="s">
        <v>442</v>
      </c>
      <c r="AB275" s="8"/>
      <c r="AC275" s="8" t="s">
        <v>193</v>
      </c>
      <c r="AD275" s="8"/>
      <c r="AE275" s="12">
        <v>2</v>
      </c>
      <c r="AF275" s="8"/>
      <c r="AG275" s="8" t="s">
        <v>564</v>
      </c>
      <c r="AH275" s="8"/>
      <c r="AI275" s="13">
        <v>14.95</v>
      </c>
      <c r="AJ275" s="8"/>
      <c r="AK275" s="13">
        <f>ROUND(IF(ISNUMBER(AI275), AE275*AI275, AE275),5)</f>
        <v>29.9</v>
      </c>
      <c r="AL275" s="8"/>
      <c r="AM275" s="13">
        <f>ROUND(AM274+AK275,5)</f>
        <v>12216.504000000001</v>
      </c>
    </row>
    <row r="276" spans="1:39" x14ac:dyDescent="0.25">
      <c r="A276" s="8"/>
      <c r="B276" s="8"/>
      <c r="C276" s="8"/>
      <c r="D276" s="8"/>
      <c r="E276" s="9">
        <v>4770</v>
      </c>
      <c r="F276" s="8"/>
      <c r="G276" s="8" t="s">
        <v>55</v>
      </c>
      <c r="H276" s="8"/>
      <c r="I276" s="10">
        <v>45981.4921412037</v>
      </c>
      <c r="J276" s="8"/>
      <c r="K276" s="8" t="s">
        <v>56</v>
      </c>
      <c r="L276" s="8"/>
      <c r="M276" s="11">
        <v>45657</v>
      </c>
      <c r="N276" s="8"/>
      <c r="O276" s="8"/>
      <c r="P276" s="8"/>
      <c r="Q276" s="8" t="s">
        <v>40</v>
      </c>
      <c r="R276" s="8"/>
      <c r="S276" s="8" t="s">
        <v>194</v>
      </c>
      <c r="T276" s="8"/>
      <c r="U276" s="8" t="s">
        <v>40</v>
      </c>
      <c r="V276" s="8"/>
      <c r="W276" s="8"/>
      <c r="X276" s="8"/>
      <c r="Y276" s="8"/>
      <c r="Z276" s="8"/>
      <c r="AA276" s="8" t="s">
        <v>443</v>
      </c>
      <c r="AB276" s="8"/>
      <c r="AC276" s="8" t="s">
        <v>194</v>
      </c>
      <c r="AD276" s="8"/>
      <c r="AE276" s="12">
        <v>1</v>
      </c>
      <c r="AF276" s="8"/>
      <c r="AG276" s="8" t="s">
        <v>565</v>
      </c>
      <c r="AH276" s="8"/>
      <c r="AI276" s="13">
        <v>57.99</v>
      </c>
      <c r="AJ276" s="8"/>
      <c r="AK276" s="13">
        <f>ROUND(IF(ISNUMBER(AI276), AE276*AI276, AE276),5)</f>
        <v>57.99</v>
      </c>
      <c r="AL276" s="8"/>
      <c r="AM276" s="13">
        <f>ROUND(AM275+AK276,5)</f>
        <v>12274.494000000001</v>
      </c>
    </row>
    <row r="277" spans="1:39" x14ac:dyDescent="0.25">
      <c r="A277" s="8"/>
      <c r="B277" s="8"/>
      <c r="C277" s="8"/>
      <c r="D277" s="8"/>
      <c r="E277" s="9">
        <v>4770</v>
      </c>
      <c r="F277" s="8"/>
      <c r="G277" s="8" t="s">
        <v>55</v>
      </c>
      <c r="H277" s="8"/>
      <c r="I277" s="10">
        <v>45981.4921412037</v>
      </c>
      <c r="J277" s="8"/>
      <c r="K277" s="8" t="s">
        <v>56</v>
      </c>
      <c r="L277" s="8"/>
      <c r="M277" s="11">
        <v>45657</v>
      </c>
      <c r="N277" s="8"/>
      <c r="O277" s="8"/>
      <c r="P277" s="8"/>
      <c r="Q277" s="8" t="s">
        <v>40</v>
      </c>
      <c r="R277" s="8"/>
      <c r="S277" s="8" t="s">
        <v>195</v>
      </c>
      <c r="T277" s="8"/>
      <c r="U277" s="8" t="s">
        <v>40</v>
      </c>
      <c r="V277" s="8"/>
      <c r="W277" s="8"/>
      <c r="X277" s="8"/>
      <c r="Y277" s="8"/>
      <c r="Z277" s="8"/>
      <c r="AA277" s="8" t="s">
        <v>444</v>
      </c>
      <c r="AB277" s="8"/>
      <c r="AC277" s="8" t="s">
        <v>195</v>
      </c>
      <c r="AD277" s="8"/>
      <c r="AE277" s="12">
        <v>1</v>
      </c>
      <c r="AF277" s="8"/>
      <c r="AG277" s="8" t="s">
        <v>562</v>
      </c>
      <c r="AH277" s="8"/>
      <c r="AI277" s="13">
        <v>-2.99</v>
      </c>
      <c r="AJ277" s="8"/>
      <c r="AK277" s="13">
        <f>ROUND(IF(ISNUMBER(AI277), AE277*AI277, AE277),5)</f>
        <v>-2.99</v>
      </c>
      <c r="AL277" s="8"/>
      <c r="AM277" s="13">
        <f>ROUND(AM276+AK277,5)</f>
        <v>12271.504000000001</v>
      </c>
    </row>
    <row r="278" spans="1:39" x14ac:dyDescent="0.25">
      <c r="A278" s="8"/>
      <c r="B278" s="8"/>
      <c r="C278" s="8"/>
      <c r="D278" s="8"/>
      <c r="E278" s="9">
        <v>4770</v>
      </c>
      <c r="F278" s="8"/>
      <c r="G278" s="8" t="s">
        <v>55</v>
      </c>
      <c r="H278" s="8"/>
      <c r="I278" s="10">
        <v>45981.4921412037</v>
      </c>
      <c r="J278" s="8"/>
      <c r="K278" s="8" t="s">
        <v>56</v>
      </c>
      <c r="L278" s="8"/>
      <c r="M278" s="11">
        <v>45657</v>
      </c>
      <c r="N278" s="8"/>
      <c r="O278" s="8"/>
      <c r="P278" s="8"/>
      <c r="Q278" s="8" t="s">
        <v>40</v>
      </c>
      <c r="R278" s="8"/>
      <c r="S278" s="8" t="s">
        <v>195</v>
      </c>
      <c r="T278" s="8"/>
      <c r="U278" s="8" t="s">
        <v>40</v>
      </c>
      <c r="V278" s="8"/>
      <c r="W278" s="8"/>
      <c r="X278" s="8"/>
      <c r="Y278" s="8"/>
      <c r="Z278" s="8"/>
      <c r="AA278" s="8" t="s">
        <v>444</v>
      </c>
      <c r="AB278" s="8"/>
      <c r="AC278" s="8" t="s">
        <v>195</v>
      </c>
      <c r="AD278" s="8"/>
      <c r="AE278" s="12">
        <v>1</v>
      </c>
      <c r="AF278" s="8"/>
      <c r="AG278" s="8" t="s">
        <v>562</v>
      </c>
      <c r="AH278" s="8"/>
      <c r="AI278" s="13">
        <v>-1.5</v>
      </c>
      <c r="AJ278" s="8"/>
      <c r="AK278" s="13">
        <f>ROUND(IF(ISNUMBER(AI278), AE278*AI278, AE278),5)</f>
        <v>-1.5</v>
      </c>
      <c r="AL278" s="8"/>
      <c r="AM278" s="13">
        <f>ROUND(AM277+AK278,5)</f>
        <v>12270.004000000001</v>
      </c>
    </row>
    <row r="279" spans="1:39" x14ac:dyDescent="0.25">
      <c r="A279" s="8"/>
      <c r="B279" s="8"/>
      <c r="C279" s="8"/>
      <c r="D279" s="8"/>
      <c r="E279" s="9">
        <v>4770</v>
      </c>
      <c r="F279" s="8"/>
      <c r="G279" s="8" t="s">
        <v>55</v>
      </c>
      <c r="H279" s="8"/>
      <c r="I279" s="10">
        <v>45981.4921412037</v>
      </c>
      <c r="J279" s="8"/>
      <c r="K279" s="8" t="s">
        <v>56</v>
      </c>
      <c r="L279" s="8"/>
      <c r="M279" s="11">
        <v>45657</v>
      </c>
      <c r="N279" s="8"/>
      <c r="O279" s="8"/>
      <c r="P279" s="8"/>
      <c r="Q279" s="8" t="s">
        <v>40</v>
      </c>
      <c r="R279" s="8"/>
      <c r="S279" s="8" t="s">
        <v>59</v>
      </c>
      <c r="T279" s="8"/>
      <c r="U279" s="8" t="s">
        <v>40</v>
      </c>
      <c r="V279" s="8"/>
      <c r="W279" s="8"/>
      <c r="X279" s="8"/>
      <c r="Y279" s="8"/>
      <c r="Z279" s="8"/>
      <c r="AA279" s="8" t="s">
        <v>309</v>
      </c>
      <c r="AB279" s="8"/>
      <c r="AC279" s="8"/>
      <c r="AD279" s="8"/>
      <c r="AE279" s="12">
        <v>1</v>
      </c>
      <c r="AF279" s="8"/>
      <c r="AG279" s="8" t="s">
        <v>562</v>
      </c>
      <c r="AH279" s="8"/>
      <c r="AI279" s="13">
        <v>5.52</v>
      </c>
      <c r="AJ279" s="8"/>
      <c r="AK279" s="13">
        <f>ROUND(IF(ISNUMBER(AI279), AE279*AI279, AE279),5)</f>
        <v>5.52</v>
      </c>
      <c r="AL279" s="8"/>
      <c r="AM279" s="13">
        <f>ROUND(AM278+AK279,5)</f>
        <v>12275.523999999999</v>
      </c>
    </row>
    <row r="280" spans="1:39" x14ac:dyDescent="0.25">
      <c r="A280" s="8"/>
      <c r="B280" s="8"/>
      <c r="C280" s="8"/>
      <c r="D280" s="8"/>
      <c r="E280" s="9">
        <v>4770</v>
      </c>
      <c r="F280" s="8"/>
      <c r="G280" s="8" t="s">
        <v>55</v>
      </c>
      <c r="H280" s="8"/>
      <c r="I280" s="10">
        <v>45981.4921412037</v>
      </c>
      <c r="J280" s="8"/>
      <c r="K280" s="8" t="s">
        <v>56</v>
      </c>
      <c r="L280" s="8"/>
      <c r="M280" s="11">
        <v>45657</v>
      </c>
      <c r="N280" s="8"/>
      <c r="O280" s="8"/>
      <c r="P280" s="8"/>
      <c r="Q280" s="8" t="s">
        <v>40</v>
      </c>
      <c r="R280" s="8"/>
      <c r="S280" s="8" t="s">
        <v>92</v>
      </c>
      <c r="T280" s="8"/>
      <c r="U280" s="8" t="s">
        <v>40</v>
      </c>
      <c r="V280" s="8"/>
      <c r="W280" s="8"/>
      <c r="X280" s="8"/>
      <c r="Y280" s="8"/>
      <c r="Z280" s="8"/>
      <c r="AA280" s="8" t="s">
        <v>341</v>
      </c>
      <c r="AB280" s="8"/>
      <c r="AC280" s="8" t="s">
        <v>92</v>
      </c>
      <c r="AD280" s="8"/>
      <c r="AE280" s="12">
        <v>1</v>
      </c>
      <c r="AF280" s="8"/>
      <c r="AG280" s="8" t="s">
        <v>562</v>
      </c>
      <c r="AH280" s="8"/>
      <c r="AI280" s="13">
        <v>48.31</v>
      </c>
      <c r="AJ280" s="8"/>
      <c r="AK280" s="13">
        <f>ROUND(IF(ISNUMBER(AI280), AE280*AI280, AE280),5)</f>
        <v>48.31</v>
      </c>
      <c r="AL280" s="8"/>
      <c r="AM280" s="13">
        <f>ROUND(AM279+AK280,5)</f>
        <v>12323.834000000001</v>
      </c>
    </row>
    <row r="281" spans="1:39" x14ac:dyDescent="0.25">
      <c r="A281" s="8"/>
      <c r="B281" s="8"/>
      <c r="C281" s="8"/>
      <c r="D281" s="8"/>
      <c r="E281" s="9">
        <v>4770</v>
      </c>
      <c r="F281" s="8"/>
      <c r="G281" s="8" t="s">
        <v>55</v>
      </c>
      <c r="H281" s="8"/>
      <c r="I281" s="10">
        <v>45981.4921412037</v>
      </c>
      <c r="J281" s="8"/>
      <c r="K281" s="8" t="s">
        <v>56</v>
      </c>
      <c r="L281" s="8"/>
      <c r="M281" s="11">
        <v>45657</v>
      </c>
      <c r="N281" s="8"/>
      <c r="O281" s="8"/>
      <c r="P281" s="8"/>
      <c r="Q281" s="8" t="s">
        <v>40</v>
      </c>
      <c r="R281" s="8"/>
      <c r="S281" s="8" t="s">
        <v>196</v>
      </c>
      <c r="T281" s="8"/>
      <c r="U281" s="8" t="s">
        <v>40</v>
      </c>
      <c r="V281" s="8"/>
      <c r="W281" s="8"/>
      <c r="X281" s="8"/>
      <c r="Y281" s="8"/>
      <c r="Z281" s="8"/>
      <c r="AA281" s="8" t="s">
        <v>445</v>
      </c>
      <c r="AB281" s="8"/>
      <c r="AC281" s="8" t="s">
        <v>558</v>
      </c>
      <c r="AD281" s="8"/>
      <c r="AE281" s="12">
        <v>1</v>
      </c>
      <c r="AF281" s="8"/>
      <c r="AG281" s="8" t="s">
        <v>562</v>
      </c>
      <c r="AH281" s="8"/>
      <c r="AI281" s="12">
        <v>36.07</v>
      </c>
      <c r="AJ281" s="8"/>
      <c r="AK281" s="13">
        <f>ROUND(IF(ISNUMBER(AI281), AE281*AI281, AE281),5)</f>
        <v>36.07</v>
      </c>
      <c r="AL281" s="8"/>
      <c r="AM281" s="13">
        <f>ROUND(AM280+AK281,5)</f>
        <v>12359.904</v>
      </c>
    </row>
    <row r="282" spans="1:39" x14ac:dyDescent="0.25">
      <c r="A282" s="8"/>
      <c r="B282" s="8"/>
      <c r="C282" s="8"/>
      <c r="D282" s="8"/>
      <c r="E282" s="9">
        <v>4770</v>
      </c>
      <c r="F282" s="8"/>
      <c r="G282" s="8" t="s">
        <v>55</v>
      </c>
      <c r="H282" s="8"/>
      <c r="I282" s="10">
        <v>45981.4921412037</v>
      </c>
      <c r="J282" s="8"/>
      <c r="K282" s="8" t="s">
        <v>56</v>
      </c>
      <c r="L282" s="8"/>
      <c r="M282" s="11">
        <v>45657</v>
      </c>
      <c r="N282" s="8"/>
      <c r="O282" s="8"/>
      <c r="P282" s="8"/>
      <c r="Q282" s="8" t="s">
        <v>40</v>
      </c>
      <c r="R282" s="8"/>
      <c r="S282" s="8" t="s">
        <v>197</v>
      </c>
      <c r="T282" s="8"/>
      <c r="U282" s="8" t="s">
        <v>40</v>
      </c>
      <c r="V282" s="8"/>
      <c r="W282" s="8"/>
      <c r="X282" s="8"/>
      <c r="Y282" s="8"/>
      <c r="Z282" s="8"/>
      <c r="AA282" s="8" t="s">
        <v>446</v>
      </c>
      <c r="AB282" s="8"/>
      <c r="AC282" s="8" t="s">
        <v>197</v>
      </c>
      <c r="AD282" s="8"/>
      <c r="AE282" s="12">
        <v>1</v>
      </c>
      <c r="AF282" s="8"/>
      <c r="AG282" s="8"/>
      <c r="AH282" s="8"/>
      <c r="AI282" s="13">
        <v>57.11</v>
      </c>
      <c r="AJ282" s="8"/>
      <c r="AK282" s="13">
        <f>ROUND(IF(ISNUMBER(AI282), AE282*AI282, AE282),5)</f>
        <v>57.11</v>
      </c>
      <c r="AL282" s="8"/>
      <c r="AM282" s="13">
        <f>ROUND(AM281+AK282,5)</f>
        <v>12417.013999999999</v>
      </c>
    </row>
    <row r="283" spans="1:39" x14ac:dyDescent="0.25">
      <c r="A283" s="8"/>
      <c r="B283" s="8"/>
      <c r="C283" s="8"/>
      <c r="D283" s="8"/>
      <c r="E283" s="9">
        <v>4770</v>
      </c>
      <c r="F283" s="8"/>
      <c r="G283" s="8" t="s">
        <v>55</v>
      </c>
      <c r="H283" s="8"/>
      <c r="I283" s="10">
        <v>45981.4921412037</v>
      </c>
      <c r="J283" s="8"/>
      <c r="K283" s="8" t="s">
        <v>56</v>
      </c>
      <c r="L283" s="8"/>
      <c r="M283" s="11">
        <v>45657</v>
      </c>
      <c r="N283" s="8"/>
      <c r="O283" s="8"/>
      <c r="P283" s="8"/>
      <c r="Q283" s="8" t="s">
        <v>40</v>
      </c>
      <c r="R283" s="8"/>
      <c r="S283" s="8" t="s">
        <v>198</v>
      </c>
      <c r="T283" s="8"/>
      <c r="U283" s="8" t="s">
        <v>40</v>
      </c>
      <c r="V283" s="8"/>
      <c r="W283" s="8"/>
      <c r="X283" s="8"/>
      <c r="Y283" s="8"/>
      <c r="Z283" s="8"/>
      <c r="AA283" s="8" t="s">
        <v>447</v>
      </c>
      <c r="AB283" s="8"/>
      <c r="AC283" s="8" t="s">
        <v>198</v>
      </c>
      <c r="AD283" s="8"/>
      <c r="AE283" s="12">
        <v>1</v>
      </c>
      <c r="AF283" s="8"/>
      <c r="AG283" s="8" t="s">
        <v>562</v>
      </c>
      <c r="AH283" s="8"/>
      <c r="AI283" s="12">
        <v>16.97</v>
      </c>
      <c r="AJ283" s="8"/>
      <c r="AK283" s="13">
        <f>ROUND(IF(ISNUMBER(AI283), AE283*AI283, AE283),5)</f>
        <v>16.97</v>
      </c>
      <c r="AL283" s="8"/>
      <c r="AM283" s="13">
        <f>ROUND(AM282+AK283,5)</f>
        <v>12433.984</v>
      </c>
    </row>
    <row r="284" spans="1:39" x14ac:dyDescent="0.25">
      <c r="A284" s="8"/>
      <c r="B284" s="8"/>
      <c r="C284" s="8"/>
      <c r="D284" s="8"/>
      <c r="E284" s="9">
        <v>4770</v>
      </c>
      <c r="F284" s="8"/>
      <c r="G284" s="8" t="s">
        <v>55</v>
      </c>
      <c r="H284" s="8"/>
      <c r="I284" s="10">
        <v>45981.4921412037</v>
      </c>
      <c r="J284" s="8"/>
      <c r="K284" s="8" t="s">
        <v>56</v>
      </c>
      <c r="L284" s="8"/>
      <c r="M284" s="11">
        <v>45657</v>
      </c>
      <c r="N284" s="8"/>
      <c r="O284" s="8"/>
      <c r="P284" s="8"/>
      <c r="Q284" s="8" t="s">
        <v>40</v>
      </c>
      <c r="R284" s="8"/>
      <c r="S284" s="8" t="s">
        <v>59</v>
      </c>
      <c r="T284" s="8"/>
      <c r="U284" s="8" t="s">
        <v>40</v>
      </c>
      <c r="V284" s="8"/>
      <c r="W284" s="8"/>
      <c r="X284" s="8"/>
      <c r="Y284" s="8"/>
      <c r="Z284" s="8"/>
      <c r="AA284" s="8" t="s">
        <v>309</v>
      </c>
      <c r="AB284" s="8"/>
      <c r="AC284" s="8"/>
      <c r="AD284" s="8"/>
      <c r="AE284" s="12">
        <v>1</v>
      </c>
      <c r="AF284" s="8"/>
      <c r="AG284" s="8" t="s">
        <v>562</v>
      </c>
      <c r="AH284" s="8"/>
      <c r="AI284" s="12">
        <v>3.51</v>
      </c>
      <c r="AJ284" s="8"/>
      <c r="AK284" s="13">
        <f>ROUND(IF(ISNUMBER(AI284), AE284*AI284, AE284),5)</f>
        <v>3.51</v>
      </c>
      <c r="AL284" s="8"/>
      <c r="AM284" s="13">
        <f>ROUND(AM283+AK284,5)</f>
        <v>12437.494000000001</v>
      </c>
    </row>
    <row r="285" spans="1:39" x14ac:dyDescent="0.25">
      <c r="A285" s="8"/>
      <c r="B285" s="8"/>
      <c r="C285" s="8"/>
      <c r="D285" s="8"/>
      <c r="E285" s="9">
        <v>4770</v>
      </c>
      <c r="F285" s="8"/>
      <c r="G285" s="8" t="s">
        <v>55</v>
      </c>
      <c r="H285" s="8"/>
      <c r="I285" s="10">
        <v>45981.4921412037</v>
      </c>
      <c r="J285" s="8"/>
      <c r="K285" s="8" t="s">
        <v>56</v>
      </c>
      <c r="L285" s="8"/>
      <c r="M285" s="11">
        <v>45657</v>
      </c>
      <c r="N285" s="8"/>
      <c r="O285" s="8"/>
      <c r="P285" s="8"/>
      <c r="Q285" s="8" t="s">
        <v>40</v>
      </c>
      <c r="R285" s="8"/>
      <c r="S285" s="8" t="s">
        <v>59</v>
      </c>
      <c r="T285" s="8"/>
      <c r="U285" s="8" t="s">
        <v>40</v>
      </c>
      <c r="V285" s="8"/>
      <c r="W285" s="8"/>
      <c r="X285" s="8"/>
      <c r="Y285" s="8"/>
      <c r="Z285" s="8"/>
      <c r="AA285" s="8" t="s">
        <v>309</v>
      </c>
      <c r="AB285" s="8"/>
      <c r="AC285" s="8"/>
      <c r="AD285" s="8"/>
      <c r="AE285" s="12">
        <v>1</v>
      </c>
      <c r="AF285" s="8"/>
      <c r="AG285" s="8" t="s">
        <v>562</v>
      </c>
      <c r="AH285" s="8"/>
      <c r="AI285" s="13">
        <v>3.78</v>
      </c>
      <c r="AJ285" s="8"/>
      <c r="AK285" s="13">
        <f>ROUND(IF(ISNUMBER(AI285), AE285*AI285, AE285),5)</f>
        <v>3.78</v>
      </c>
      <c r="AL285" s="8"/>
      <c r="AM285" s="13">
        <f>ROUND(AM284+AK285,5)</f>
        <v>12441.273999999999</v>
      </c>
    </row>
    <row r="286" spans="1:39" x14ac:dyDescent="0.25">
      <c r="A286" s="8"/>
      <c r="B286" s="8"/>
      <c r="C286" s="8"/>
      <c r="D286" s="8"/>
      <c r="E286" s="9">
        <v>4770</v>
      </c>
      <c r="F286" s="8"/>
      <c r="G286" s="8" t="s">
        <v>55</v>
      </c>
      <c r="H286" s="8"/>
      <c r="I286" s="10">
        <v>45981.4921412037</v>
      </c>
      <c r="J286" s="8"/>
      <c r="K286" s="8" t="s">
        <v>56</v>
      </c>
      <c r="L286" s="8"/>
      <c r="M286" s="11">
        <v>45657</v>
      </c>
      <c r="N286" s="8"/>
      <c r="O286" s="8"/>
      <c r="P286" s="8"/>
      <c r="Q286" s="8" t="s">
        <v>40</v>
      </c>
      <c r="R286" s="8"/>
      <c r="S286" s="8" t="s">
        <v>199</v>
      </c>
      <c r="T286" s="8"/>
      <c r="U286" s="8" t="s">
        <v>40</v>
      </c>
      <c r="V286" s="8"/>
      <c r="W286" s="8"/>
      <c r="X286" s="8"/>
      <c r="Y286" s="8"/>
      <c r="Z286" s="8"/>
      <c r="AA286" s="8" t="s">
        <v>448</v>
      </c>
      <c r="AB286" s="8"/>
      <c r="AC286" s="8" t="s">
        <v>199</v>
      </c>
      <c r="AD286" s="8"/>
      <c r="AE286" s="12">
        <v>1</v>
      </c>
      <c r="AF286" s="8"/>
      <c r="AG286" s="8" t="s">
        <v>562</v>
      </c>
      <c r="AH286" s="8"/>
      <c r="AI286" s="13">
        <v>7.59</v>
      </c>
      <c r="AJ286" s="8"/>
      <c r="AK286" s="13">
        <f>ROUND(IF(ISNUMBER(AI286), AE286*AI286, AE286),5)</f>
        <v>7.59</v>
      </c>
      <c r="AL286" s="8"/>
      <c r="AM286" s="13">
        <f>ROUND(AM285+AK286,5)</f>
        <v>12448.864</v>
      </c>
    </row>
    <row r="287" spans="1:39" x14ac:dyDescent="0.25">
      <c r="A287" s="8"/>
      <c r="B287" s="8"/>
      <c r="C287" s="8"/>
      <c r="D287" s="8"/>
      <c r="E287" s="9">
        <v>4770</v>
      </c>
      <c r="F287" s="8"/>
      <c r="G287" s="8" t="s">
        <v>55</v>
      </c>
      <c r="H287" s="8"/>
      <c r="I287" s="10">
        <v>45981.4921412037</v>
      </c>
      <c r="J287" s="8"/>
      <c r="K287" s="8" t="s">
        <v>56</v>
      </c>
      <c r="L287" s="8"/>
      <c r="M287" s="11">
        <v>45657</v>
      </c>
      <c r="N287" s="8"/>
      <c r="O287" s="8"/>
      <c r="P287" s="8"/>
      <c r="Q287" s="8" t="s">
        <v>40</v>
      </c>
      <c r="R287" s="8"/>
      <c r="S287" s="8" t="s">
        <v>66</v>
      </c>
      <c r="T287" s="8"/>
      <c r="U287" s="8" t="s">
        <v>40</v>
      </c>
      <c r="V287" s="8"/>
      <c r="W287" s="8"/>
      <c r="X287" s="8"/>
      <c r="Y287" s="8"/>
      <c r="Z287" s="8"/>
      <c r="AA287" s="8" t="s">
        <v>310</v>
      </c>
      <c r="AB287" s="8"/>
      <c r="AC287" s="8" t="s">
        <v>66</v>
      </c>
      <c r="AD287" s="8"/>
      <c r="AE287" s="12">
        <v>1</v>
      </c>
      <c r="AF287" s="8"/>
      <c r="AG287" s="8" t="s">
        <v>562</v>
      </c>
      <c r="AH287" s="8"/>
      <c r="AI287" s="13">
        <v>0.45</v>
      </c>
      <c r="AJ287" s="8"/>
      <c r="AK287" s="13">
        <f>ROUND(IF(ISNUMBER(AI287), AE287*AI287, AE287),5)</f>
        <v>0.45</v>
      </c>
      <c r="AL287" s="8"/>
      <c r="AM287" s="13">
        <f>ROUND(AM286+AK287,5)</f>
        <v>12449.314</v>
      </c>
    </row>
    <row r="288" spans="1:39" x14ac:dyDescent="0.25">
      <c r="A288" s="8"/>
      <c r="B288" s="8"/>
      <c r="C288" s="8"/>
      <c r="D288" s="8"/>
      <c r="E288" s="9">
        <v>4770</v>
      </c>
      <c r="F288" s="8"/>
      <c r="G288" s="8" t="s">
        <v>55</v>
      </c>
      <c r="H288" s="8"/>
      <c r="I288" s="10">
        <v>45981.4921412037</v>
      </c>
      <c r="J288" s="8"/>
      <c r="K288" s="8" t="s">
        <v>56</v>
      </c>
      <c r="L288" s="8"/>
      <c r="M288" s="11">
        <v>45657</v>
      </c>
      <c r="N288" s="8"/>
      <c r="O288" s="8"/>
      <c r="P288" s="8"/>
      <c r="Q288" s="8" t="s">
        <v>40</v>
      </c>
      <c r="R288" s="8"/>
      <c r="S288" s="8" t="s">
        <v>59</v>
      </c>
      <c r="T288" s="8"/>
      <c r="U288" s="8" t="s">
        <v>40</v>
      </c>
      <c r="V288" s="8"/>
      <c r="W288" s="8"/>
      <c r="X288" s="8"/>
      <c r="Y288" s="8"/>
      <c r="Z288" s="8"/>
      <c r="AA288" s="8" t="s">
        <v>309</v>
      </c>
      <c r="AB288" s="8"/>
      <c r="AC288" s="8"/>
      <c r="AD288" s="8"/>
      <c r="AE288" s="12">
        <v>1</v>
      </c>
      <c r="AF288" s="8"/>
      <c r="AG288" s="8" t="s">
        <v>562</v>
      </c>
      <c r="AH288" s="8"/>
      <c r="AI288" s="13">
        <v>0.53</v>
      </c>
      <c r="AJ288" s="8"/>
      <c r="AK288" s="13">
        <f>ROUND(IF(ISNUMBER(AI288), AE288*AI288, AE288),5)</f>
        <v>0.53</v>
      </c>
      <c r="AL288" s="8"/>
      <c r="AM288" s="13">
        <f>ROUND(AM287+AK288,5)</f>
        <v>12449.843999999999</v>
      </c>
    </row>
    <row r="289" spans="1:39" x14ac:dyDescent="0.25">
      <c r="A289" s="8"/>
      <c r="B289" s="8"/>
      <c r="C289" s="8"/>
      <c r="D289" s="8"/>
      <c r="E289" s="9">
        <v>4770</v>
      </c>
      <c r="F289" s="8"/>
      <c r="G289" s="8" t="s">
        <v>55</v>
      </c>
      <c r="H289" s="8"/>
      <c r="I289" s="10">
        <v>45981.4921412037</v>
      </c>
      <c r="J289" s="8"/>
      <c r="K289" s="8" t="s">
        <v>56</v>
      </c>
      <c r="L289" s="8"/>
      <c r="M289" s="11">
        <v>45657</v>
      </c>
      <c r="N289" s="8"/>
      <c r="O289" s="8"/>
      <c r="P289" s="8"/>
      <c r="Q289" s="8" t="s">
        <v>40</v>
      </c>
      <c r="R289" s="8"/>
      <c r="S289" s="8" t="s">
        <v>200</v>
      </c>
      <c r="T289" s="8"/>
      <c r="U289" s="8" t="s">
        <v>40</v>
      </c>
      <c r="V289" s="8"/>
      <c r="W289" s="8"/>
      <c r="X289" s="8"/>
      <c r="Y289" s="8"/>
      <c r="Z289" s="8"/>
      <c r="AA289" s="8" t="s">
        <v>449</v>
      </c>
      <c r="AB289" s="8"/>
      <c r="AC289" s="8" t="s">
        <v>200</v>
      </c>
      <c r="AD289" s="8"/>
      <c r="AE289" s="12">
        <v>1</v>
      </c>
      <c r="AF289" s="8"/>
      <c r="AG289" s="8" t="s">
        <v>562</v>
      </c>
      <c r="AH289" s="8"/>
      <c r="AI289" s="13">
        <v>59.35</v>
      </c>
      <c r="AJ289" s="8"/>
      <c r="AK289" s="13">
        <f>ROUND(IF(ISNUMBER(AI289), AE289*AI289, AE289),5)</f>
        <v>59.35</v>
      </c>
      <c r="AL289" s="8"/>
      <c r="AM289" s="13">
        <f>ROUND(AM288+AK289,5)</f>
        <v>12509.194</v>
      </c>
    </row>
    <row r="290" spans="1:39" x14ac:dyDescent="0.25">
      <c r="A290" s="8"/>
      <c r="B290" s="8"/>
      <c r="C290" s="8"/>
      <c r="D290" s="8"/>
      <c r="E290" s="9">
        <v>4770</v>
      </c>
      <c r="F290" s="8"/>
      <c r="G290" s="8" t="s">
        <v>55</v>
      </c>
      <c r="H290" s="8"/>
      <c r="I290" s="10">
        <v>45981.4921412037</v>
      </c>
      <c r="J290" s="8"/>
      <c r="K290" s="8" t="s">
        <v>56</v>
      </c>
      <c r="L290" s="8"/>
      <c r="M290" s="11">
        <v>45657</v>
      </c>
      <c r="N290" s="8"/>
      <c r="O290" s="8"/>
      <c r="P290" s="8"/>
      <c r="Q290" s="8" t="s">
        <v>40</v>
      </c>
      <c r="R290" s="8"/>
      <c r="S290" s="8" t="s">
        <v>201</v>
      </c>
      <c r="T290" s="8"/>
      <c r="U290" s="8" t="s">
        <v>40</v>
      </c>
      <c r="V290" s="8"/>
      <c r="W290" s="8"/>
      <c r="X290" s="8"/>
      <c r="Y290" s="8"/>
      <c r="Z290" s="8"/>
      <c r="AA290" s="8" t="s">
        <v>450</v>
      </c>
      <c r="AB290" s="8"/>
      <c r="AC290" s="8" t="s">
        <v>201</v>
      </c>
      <c r="AD290" s="8"/>
      <c r="AE290" s="12">
        <v>1</v>
      </c>
      <c r="AF290" s="8"/>
      <c r="AG290" s="8" t="s">
        <v>562</v>
      </c>
      <c r="AH290" s="8"/>
      <c r="AI290" s="13">
        <v>10.61</v>
      </c>
      <c r="AJ290" s="8"/>
      <c r="AK290" s="13">
        <f>ROUND(IF(ISNUMBER(AI290), AE290*AI290, AE290),5)</f>
        <v>10.61</v>
      </c>
      <c r="AL290" s="8"/>
      <c r="AM290" s="13">
        <f>ROUND(AM289+AK290,5)</f>
        <v>12519.804</v>
      </c>
    </row>
    <row r="291" spans="1:39" x14ac:dyDescent="0.25">
      <c r="A291" s="8"/>
      <c r="B291" s="8"/>
      <c r="C291" s="8"/>
      <c r="D291" s="8"/>
      <c r="E291" s="9">
        <v>4770</v>
      </c>
      <c r="F291" s="8"/>
      <c r="G291" s="8" t="s">
        <v>55</v>
      </c>
      <c r="H291" s="8"/>
      <c r="I291" s="10">
        <v>45981.4921412037</v>
      </c>
      <c r="J291" s="8"/>
      <c r="K291" s="8" t="s">
        <v>56</v>
      </c>
      <c r="L291" s="8"/>
      <c r="M291" s="11">
        <v>45657</v>
      </c>
      <c r="N291" s="8"/>
      <c r="O291" s="8"/>
      <c r="P291" s="8"/>
      <c r="Q291" s="8" t="s">
        <v>40</v>
      </c>
      <c r="R291" s="8"/>
      <c r="S291" s="8" t="s">
        <v>202</v>
      </c>
      <c r="T291" s="8"/>
      <c r="U291" s="8" t="s">
        <v>40</v>
      </c>
      <c r="V291" s="8"/>
      <c r="W291" s="8"/>
      <c r="X291" s="8"/>
      <c r="Y291" s="8"/>
      <c r="Z291" s="8"/>
      <c r="AA291" s="8" t="s">
        <v>451</v>
      </c>
      <c r="AB291" s="8"/>
      <c r="AC291" s="8" t="s">
        <v>202</v>
      </c>
      <c r="AD291" s="8"/>
      <c r="AE291" s="12">
        <v>1</v>
      </c>
      <c r="AF291" s="8"/>
      <c r="AG291" s="8" t="s">
        <v>562</v>
      </c>
      <c r="AH291" s="8"/>
      <c r="AI291" s="13">
        <v>12.99</v>
      </c>
      <c r="AJ291" s="8"/>
      <c r="AK291" s="13">
        <f>ROUND(IF(ISNUMBER(AI291), AE291*AI291, AE291),5)</f>
        <v>12.99</v>
      </c>
      <c r="AL291" s="8"/>
      <c r="AM291" s="13">
        <f>ROUND(AM290+AK291,5)</f>
        <v>12532.794</v>
      </c>
    </row>
    <row r="292" spans="1:39" x14ac:dyDescent="0.25">
      <c r="A292" s="8"/>
      <c r="B292" s="8"/>
      <c r="C292" s="8"/>
      <c r="D292" s="8"/>
      <c r="E292" s="9">
        <v>4770</v>
      </c>
      <c r="F292" s="8"/>
      <c r="G292" s="8" t="s">
        <v>55</v>
      </c>
      <c r="H292" s="8"/>
      <c r="I292" s="10">
        <v>45981.4921412037</v>
      </c>
      <c r="J292" s="8"/>
      <c r="K292" s="8" t="s">
        <v>56</v>
      </c>
      <c r="L292" s="8"/>
      <c r="M292" s="11">
        <v>45657</v>
      </c>
      <c r="N292" s="8"/>
      <c r="O292" s="8"/>
      <c r="P292" s="8"/>
      <c r="Q292" s="8" t="s">
        <v>40</v>
      </c>
      <c r="R292" s="8"/>
      <c r="S292" s="8" t="s">
        <v>203</v>
      </c>
      <c r="T292" s="8"/>
      <c r="U292" s="8" t="s">
        <v>40</v>
      </c>
      <c r="V292" s="8"/>
      <c r="W292" s="8"/>
      <c r="X292" s="8"/>
      <c r="Y292" s="8"/>
      <c r="Z292" s="8"/>
      <c r="AA292" s="8" t="s">
        <v>452</v>
      </c>
      <c r="AB292" s="8"/>
      <c r="AC292" s="8" t="s">
        <v>203</v>
      </c>
      <c r="AD292" s="8"/>
      <c r="AE292" s="12">
        <v>1</v>
      </c>
      <c r="AF292" s="8"/>
      <c r="AG292" s="8" t="s">
        <v>562</v>
      </c>
      <c r="AH292" s="8"/>
      <c r="AI292" s="13">
        <v>61.99</v>
      </c>
      <c r="AJ292" s="8"/>
      <c r="AK292" s="13">
        <f>ROUND(IF(ISNUMBER(AI292), AE292*AI292, AE292),5)</f>
        <v>61.99</v>
      </c>
      <c r="AL292" s="8"/>
      <c r="AM292" s="13">
        <f>ROUND(AM291+AK292,5)</f>
        <v>12594.784</v>
      </c>
    </row>
    <row r="293" spans="1:39" x14ac:dyDescent="0.25">
      <c r="A293" s="8"/>
      <c r="B293" s="8"/>
      <c r="C293" s="8"/>
      <c r="D293" s="8"/>
      <c r="E293" s="9">
        <v>4770</v>
      </c>
      <c r="F293" s="8"/>
      <c r="G293" s="8" t="s">
        <v>55</v>
      </c>
      <c r="H293" s="8"/>
      <c r="I293" s="10">
        <v>45981.4921412037</v>
      </c>
      <c r="J293" s="8"/>
      <c r="K293" s="8" t="s">
        <v>56</v>
      </c>
      <c r="L293" s="8"/>
      <c r="M293" s="11">
        <v>45657</v>
      </c>
      <c r="N293" s="8"/>
      <c r="O293" s="8"/>
      <c r="P293" s="8"/>
      <c r="Q293" s="8" t="s">
        <v>40</v>
      </c>
      <c r="R293" s="8"/>
      <c r="S293" s="8" t="s">
        <v>59</v>
      </c>
      <c r="T293" s="8"/>
      <c r="U293" s="8" t="s">
        <v>40</v>
      </c>
      <c r="V293" s="8"/>
      <c r="W293" s="8"/>
      <c r="X293" s="8"/>
      <c r="Y293" s="8"/>
      <c r="Z293" s="8"/>
      <c r="AA293" s="8" t="s">
        <v>309</v>
      </c>
      <c r="AB293" s="8"/>
      <c r="AC293" s="8"/>
      <c r="AD293" s="8"/>
      <c r="AE293" s="12">
        <v>1</v>
      </c>
      <c r="AF293" s="8"/>
      <c r="AG293" s="8" t="s">
        <v>562</v>
      </c>
      <c r="AH293" s="8"/>
      <c r="AI293" s="13">
        <v>9.6</v>
      </c>
      <c r="AJ293" s="8"/>
      <c r="AK293" s="13">
        <f>ROUND(IF(ISNUMBER(AI293), AE293*AI293, AE293),5)</f>
        <v>9.6</v>
      </c>
      <c r="AL293" s="8"/>
      <c r="AM293" s="13">
        <f>ROUND(AM292+AK293,5)</f>
        <v>12604.384</v>
      </c>
    </row>
    <row r="294" spans="1:39" x14ac:dyDescent="0.25">
      <c r="A294" s="8"/>
      <c r="B294" s="8"/>
      <c r="C294" s="8"/>
      <c r="D294" s="8"/>
      <c r="E294" s="9">
        <v>4770</v>
      </c>
      <c r="F294" s="8"/>
      <c r="G294" s="8" t="s">
        <v>55</v>
      </c>
      <c r="H294" s="8"/>
      <c r="I294" s="10">
        <v>45981.4921412037</v>
      </c>
      <c r="J294" s="8"/>
      <c r="K294" s="8" t="s">
        <v>56</v>
      </c>
      <c r="L294" s="8"/>
      <c r="M294" s="11">
        <v>45657</v>
      </c>
      <c r="N294" s="8"/>
      <c r="O294" s="8"/>
      <c r="P294" s="8"/>
      <c r="Q294" s="8" t="s">
        <v>40</v>
      </c>
      <c r="R294" s="8"/>
      <c r="S294" s="8" t="s">
        <v>187</v>
      </c>
      <c r="T294" s="8"/>
      <c r="U294" s="8" t="s">
        <v>40</v>
      </c>
      <c r="V294" s="8"/>
      <c r="W294" s="8"/>
      <c r="X294" s="8"/>
      <c r="Y294" s="8"/>
      <c r="Z294" s="8"/>
      <c r="AA294" s="8" t="s">
        <v>436</v>
      </c>
      <c r="AB294" s="8"/>
      <c r="AC294" s="8" t="s">
        <v>187</v>
      </c>
      <c r="AD294" s="8"/>
      <c r="AE294" s="12">
        <v>1</v>
      </c>
      <c r="AF294" s="8"/>
      <c r="AG294" s="8" t="s">
        <v>562</v>
      </c>
      <c r="AH294" s="8"/>
      <c r="AI294" s="13">
        <v>31.8</v>
      </c>
      <c r="AJ294" s="8"/>
      <c r="AK294" s="13">
        <f>ROUND(IF(ISNUMBER(AI294), AE294*AI294, AE294),5)</f>
        <v>31.8</v>
      </c>
      <c r="AL294" s="8"/>
      <c r="AM294" s="13">
        <f>ROUND(AM293+AK294,5)</f>
        <v>12636.183999999999</v>
      </c>
    </row>
    <row r="295" spans="1:39" x14ac:dyDescent="0.25">
      <c r="A295" s="8"/>
      <c r="B295" s="8"/>
      <c r="C295" s="8"/>
      <c r="D295" s="8"/>
      <c r="E295" s="9">
        <v>4770</v>
      </c>
      <c r="F295" s="8"/>
      <c r="G295" s="8" t="s">
        <v>55</v>
      </c>
      <c r="H295" s="8"/>
      <c r="I295" s="10">
        <v>45981.4921412037</v>
      </c>
      <c r="J295" s="8"/>
      <c r="K295" s="8" t="s">
        <v>56</v>
      </c>
      <c r="L295" s="8"/>
      <c r="M295" s="11">
        <v>45657</v>
      </c>
      <c r="N295" s="8"/>
      <c r="O295" s="8"/>
      <c r="P295" s="8"/>
      <c r="Q295" s="8" t="s">
        <v>40</v>
      </c>
      <c r="R295" s="8"/>
      <c r="S295" s="8" t="s">
        <v>172</v>
      </c>
      <c r="T295" s="8"/>
      <c r="U295" s="8" t="s">
        <v>40</v>
      </c>
      <c r="V295" s="8"/>
      <c r="W295" s="8"/>
      <c r="X295" s="8"/>
      <c r="Y295" s="8"/>
      <c r="Z295" s="8"/>
      <c r="AA295" s="8" t="s">
        <v>421</v>
      </c>
      <c r="AB295" s="8"/>
      <c r="AC295" s="8" t="s">
        <v>172</v>
      </c>
      <c r="AD295" s="8"/>
      <c r="AE295" s="12">
        <v>2</v>
      </c>
      <c r="AF295" s="8"/>
      <c r="AG295" s="8" t="s">
        <v>562</v>
      </c>
      <c r="AH295" s="8"/>
      <c r="AI295" s="13">
        <v>69.72</v>
      </c>
      <c r="AJ295" s="8"/>
      <c r="AK295" s="13">
        <f>ROUND(IF(ISNUMBER(AI295), AE295*AI295, AE295),5)</f>
        <v>139.44</v>
      </c>
      <c r="AL295" s="8"/>
      <c r="AM295" s="13">
        <f>ROUND(AM294+AK295,5)</f>
        <v>12775.624</v>
      </c>
    </row>
    <row r="296" spans="1:39" x14ac:dyDescent="0.25">
      <c r="A296" s="8"/>
      <c r="B296" s="8"/>
      <c r="C296" s="8"/>
      <c r="D296" s="8"/>
      <c r="E296" s="9">
        <v>4770</v>
      </c>
      <c r="F296" s="8"/>
      <c r="G296" s="8" t="s">
        <v>55</v>
      </c>
      <c r="H296" s="8"/>
      <c r="I296" s="10">
        <v>45981.4921412037</v>
      </c>
      <c r="J296" s="8"/>
      <c r="K296" s="8" t="s">
        <v>56</v>
      </c>
      <c r="L296" s="8"/>
      <c r="M296" s="11">
        <v>45657</v>
      </c>
      <c r="N296" s="8"/>
      <c r="O296" s="8"/>
      <c r="P296" s="8"/>
      <c r="Q296" s="8" t="s">
        <v>40</v>
      </c>
      <c r="R296" s="8"/>
      <c r="S296" s="8" t="s">
        <v>59</v>
      </c>
      <c r="T296" s="8"/>
      <c r="U296" s="8" t="s">
        <v>40</v>
      </c>
      <c r="V296" s="8"/>
      <c r="W296" s="8"/>
      <c r="X296" s="8"/>
      <c r="Y296" s="8"/>
      <c r="Z296" s="8"/>
      <c r="AA296" s="8" t="s">
        <v>309</v>
      </c>
      <c r="AB296" s="8"/>
      <c r="AC296" s="8"/>
      <c r="AD296" s="8"/>
      <c r="AE296" s="12">
        <v>1</v>
      </c>
      <c r="AF296" s="8"/>
      <c r="AG296" s="8" t="s">
        <v>562</v>
      </c>
      <c r="AH296" s="8"/>
      <c r="AI296" s="13">
        <v>9.24</v>
      </c>
      <c r="AJ296" s="8"/>
      <c r="AK296" s="13">
        <f>ROUND(IF(ISNUMBER(AI296), AE296*AI296, AE296),5)</f>
        <v>9.24</v>
      </c>
      <c r="AL296" s="8"/>
      <c r="AM296" s="13">
        <f>ROUND(AM295+AK296,5)</f>
        <v>12784.864</v>
      </c>
    </row>
    <row r="297" spans="1:39" x14ac:dyDescent="0.25">
      <c r="A297" s="8"/>
      <c r="B297" s="8"/>
      <c r="C297" s="8"/>
      <c r="D297" s="8"/>
      <c r="E297" s="9">
        <v>4770</v>
      </c>
      <c r="F297" s="8"/>
      <c r="G297" s="8" t="s">
        <v>55</v>
      </c>
      <c r="H297" s="8"/>
      <c r="I297" s="10">
        <v>45981.4921412037</v>
      </c>
      <c r="J297" s="8"/>
      <c r="K297" s="8" t="s">
        <v>56</v>
      </c>
      <c r="L297" s="8"/>
      <c r="M297" s="11">
        <v>45657</v>
      </c>
      <c r="N297" s="8"/>
      <c r="O297" s="8"/>
      <c r="P297" s="8"/>
      <c r="Q297" s="8" t="s">
        <v>40</v>
      </c>
      <c r="R297" s="8"/>
      <c r="S297" s="8" t="s">
        <v>204</v>
      </c>
      <c r="T297" s="8"/>
      <c r="U297" s="8" t="s">
        <v>40</v>
      </c>
      <c r="V297" s="8"/>
      <c r="W297" s="8"/>
      <c r="X297" s="8"/>
      <c r="Y297" s="8"/>
      <c r="Z297" s="8"/>
      <c r="AA297" s="8" t="s">
        <v>453</v>
      </c>
      <c r="AB297" s="8"/>
      <c r="AC297" s="8" t="s">
        <v>204</v>
      </c>
      <c r="AD297" s="8"/>
      <c r="AE297" s="12">
        <v>3</v>
      </c>
      <c r="AF297" s="8"/>
      <c r="AG297" s="8" t="s">
        <v>562</v>
      </c>
      <c r="AH297" s="8"/>
      <c r="AI297" s="13">
        <v>22.04</v>
      </c>
      <c r="AJ297" s="8"/>
      <c r="AK297" s="13">
        <f>ROUND(IF(ISNUMBER(AI297), AE297*AI297, AE297),5)</f>
        <v>66.12</v>
      </c>
      <c r="AL297" s="8"/>
      <c r="AM297" s="13">
        <f>ROUND(AM296+AK297,5)</f>
        <v>12850.984</v>
      </c>
    </row>
    <row r="298" spans="1:39" x14ac:dyDescent="0.25">
      <c r="A298" s="8"/>
      <c r="B298" s="8"/>
      <c r="C298" s="8"/>
      <c r="D298" s="8"/>
      <c r="E298" s="9">
        <v>4770</v>
      </c>
      <c r="F298" s="8"/>
      <c r="G298" s="8" t="s">
        <v>55</v>
      </c>
      <c r="H298" s="8"/>
      <c r="I298" s="10">
        <v>45981.4921412037</v>
      </c>
      <c r="J298" s="8"/>
      <c r="K298" s="8" t="s">
        <v>56</v>
      </c>
      <c r="L298" s="8"/>
      <c r="M298" s="11">
        <v>45657</v>
      </c>
      <c r="N298" s="8"/>
      <c r="O298" s="8"/>
      <c r="P298" s="8"/>
      <c r="Q298" s="8" t="s">
        <v>40</v>
      </c>
      <c r="R298" s="8"/>
      <c r="S298" s="8" t="s">
        <v>205</v>
      </c>
      <c r="T298" s="8"/>
      <c r="U298" s="8" t="s">
        <v>40</v>
      </c>
      <c r="V298" s="8"/>
      <c r="W298" s="8"/>
      <c r="X298" s="8"/>
      <c r="Y298" s="8"/>
      <c r="Z298" s="8"/>
      <c r="AA298" s="8" t="s">
        <v>454</v>
      </c>
      <c r="AB298" s="8"/>
      <c r="AC298" s="8" t="s">
        <v>205</v>
      </c>
      <c r="AD298" s="8"/>
      <c r="AE298" s="12">
        <v>1</v>
      </c>
      <c r="AF298" s="8"/>
      <c r="AG298" s="8" t="s">
        <v>562</v>
      </c>
      <c r="AH298" s="8"/>
      <c r="AI298" s="13">
        <v>34.17</v>
      </c>
      <c r="AJ298" s="8"/>
      <c r="AK298" s="13">
        <f>ROUND(IF(ISNUMBER(AI298), AE298*AI298, AE298),5)</f>
        <v>34.17</v>
      </c>
      <c r="AL298" s="8"/>
      <c r="AM298" s="13">
        <f>ROUND(AM297+AK298,5)</f>
        <v>12885.154</v>
      </c>
    </row>
    <row r="299" spans="1:39" x14ac:dyDescent="0.25">
      <c r="A299" s="8"/>
      <c r="B299" s="8"/>
      <c r="C299" s="8"/>
      <c r="D299" s="8"/>
      <c r="E299" s="9">
        <v>4770</v>
      </c>
      <c r="F299" s="8"/>
      <c r="G299" s="8" t="s">
        <v>55</v>
      </c>
      <c r="H299" s="8"/>
      <c r="I299" s="10">
        <v>45981.4921412037</v>
      </c>
      <c r="J299" s="8"/>
      <c r="K299" s="8" t="s">
        <v>56</v>
      </c>
      <c r="L299" s="8"/>
      <c r="M299" s="11">
        <v>45657</v>
      </c>
      <c r="N299" s="8"/>
      <c r="O299" s="8"/>
      <c r="P299" s="8"/>
      <c r="Q299" s="8" t="s">
        <v>40</v>
      </c>
      <c r="R299" s="8"/>
      <c r="S299" s="8" t="s">
        <v>66</v>
      </c>
      <c r="T299" s="8"/>
      <c r="U299" s="8" t="s">
        <v>40</v>
      </c>
      <c r="V299" s="8"/>
      <c r="W299" s="8"/>
      <c r="X299" s="8"/>
      <c r="Y299" s="8"/>
      <c r="Z299" s="8"/>
      <c r="AA299" s="8" t="s">
        <v>310</v>
      </c>
      <c r="AB299" s="8"/>
      <c r="AC299" s="8" t="s">
        <v>66</v>
      </c>
      <c r="AD299" s="8"/>
      <c r="AE299" s="12">
        <v>1</v>
      </c>
      <c r="AF299" s="8"/>
      <c r="AG299" s="8" t="s">
        <v>562</v>
      </c>
      <c r="AH299" s="8"/>
      <c r="AI299" s="13">
        <v>16.45</v>
      </c>
      <c r="AJ299" s="8"/>
      <c r="AK299" s="13">
        <f>ROUND(IF(ISNUMBER(AI299), AE299*AI299, AE299),5)</f>
        <v>16.45</v>
      </c>
      <c r="AL299" s="8"/>
      <c r="AM299" s="13">
        <f>ROUND(AM298+AK299,5)</f>
        <v>12901.603999999999</v>
      </c>
    </row>
    <row r="300" spans="1:39" x14ac:dyDescent="0.25">
      <c r="A300" s="8"/>
      <c r="B300" s="8"/>
      <c r="C300" s="8"/>
      <c r="D300" s="8"/>
      <c r="E300" s="9">
        <v>4770</v>
      </c>
      <c r="F300" s="8"/>
      <c r="G300" s="8" t="s">
        <v>55</v>
      </c>
      <c r="H300" s="8"/>
      <c r="I300" s="10">
        <v>45981.4921412037</v>
      </c>
      <c r="J300" s="8"/>
      <c r="K300" s="8" t="s">
        <v>56</v>
      </c>
      <c r="L300" s="8"/>
      <c r="M300" s="11">
        <v>45657</v>
      </c>
      <c r="N300" s="8"/>
      <c r="O300" s="8"/>
      <c r="P300" s="8"/>
      <c r="Q300" s="8" t="s">
        <v>40</v>
      </c>
      <c r="R300" s="8"/>
      <c r="S300" s="8" t="s">
        <v>59</v>
      </c>
      <c r="T300" s="8"/>
      <c r="U300" s="8" t="s">
        <v>40</v>
      </c>
      <c r="V300" s="8"/>
      <c r="W300" s="8"/>
      <c r="X300" s="8"/>
      <c r="Y300" s="8"/>
      <c r="Z300" s="8"/>
      <c r="AA300" s="8" t="s">
        <v>309</v>
      </c>
      <c r="AB300" s="8"/>
      <c r="AC300" s="8"/>
      <c r="AD300" s="8"/>
      <c r="AE300" s="12">
        <v>1</v>
      </c>
      <c r="AF300" s="8"/>
      <c r="AG300" s="8" t="s">
        <v>562</v>
      </c>
      <c r="AH300" s="8"/>
      <c r="AI300" s="13">
        <v>3.35</v>
      </c>
      <c r="AJ300" s="8"/>
      <c r="AK300" s="13">
        <f>ROUND(IF(ISNUMBER(AI300), AE300*AI300, AE300),5)</f>
        <v>3.35</v>
      </c>
      <c r="AL300" s="8"/>
      <c r="AM300" s="13">
        <f>ROUND(AM299+AK300,5)</f>
        <v>12904.954</v>
      </c>
    </row>
    <row r="301" spans="1:39" x14ac:dyDescent="0.25">
      <c r="A301" s="8"/>
      <c r="B301" s="8"/>
      <c r="C301" s="8"/>
      <c r="D301" s="8"/>
      <c r="E301" s="9">
        <v>4770</v>
      </c>
      <c r="F301" s="8"/>
      <c r="G301" s="8" t="s">
        <v>55</v>
      </c>
      <c r="H301" s="8"/>
      <c r="I301" s="10">
        <v>45981.4921412037</v>
      </c>
      <c r="J301" s="8"/>
      <c r="K301" s="8" t="s">
        <v>56</v>
      </c>
      <c r="L301" s="8"/>
      <c r="M301" s="11">
        <v>45657</v>
      </c>
      <c r="N301" s="8"/>
      <c r="O301" s="8"/>
      <c r="P301" s="8"/>
      <c r="Q301" s="8" t="s">
        <v>40</v>
      </c>
      <c r="R301" s="8"/>
      <c r="S301" s="8" t="s">
        <v>206</v>
      </c>
      <c r="T301" s="8"/>
      <c r="U301" s="8" t="s">
        <v>40</v>
      </c>
      <c r="V301" s="8"/>
      <c r="W301" s="8"/>
      <c r="X301" s="8"/>
      <c r="Y301" s="8"/>
      <c r="Z301" s="8"/>
      <c r="AA301" s="8" t="s">
        <v>455</v>
      </c>
      <c r="AB301" s="8"/>
      <c r="AC301" s="8" t="s">
        <v>206</v>
      </c>
      <c r="AD301" s="8"/>
      <c r="AE301" s="12">
        <v>1</v>
      </c>
      <c r="AF301" s="8"/>
      <c r="AG301" s="8" t="s">
        <v>562</v>
      </c>
      <c r="AH301" s="8"/>
      <c r="AI301" s="13">
        <v>14.99</v>
      </c>
      <c r="AJ301" s="8"/>
      <c r="AK301" s="13">
        <f>ROUND(IF(ISNUMBER(AI301), AE301*AI301, AE301),5)</f>
        <v>14.99</v>
      </c>
      <c r="AL301" s="8"/>
      <c r="AM301" s="13">
        <f>ROUND(AM300+AK301,5)</f>
        <v>12919.944</v>
      </c>
    </row>
    <row r="302" spans="1:39" x14ac:dyDescent="0.25">
      <c r="A302" s="8"/>
      <c r="B302" s="8"/>
      <c r="C302" s="8"/>
      <c r="D302" s="8"/>
      <c r="E302" s="9">
        <v>4770</v>
      </c>
      <c r="F302" s="8"/>
      <c r="G302" s="8" t="s">
        <v>55</v>
      </c>
      <c r="H302" s="8"/>
      <c r="I302" s="10">
        <v>45981.4921412037</v>
      </c>
      <c r="J302" s="8"/>
      <c r="K302" s="8" t="s">
        <v>56</v>
      </c>
      <c r="L302" s="8"/>
      <c r="M302" s="11">
        <v>45657</v>
      </c>
      <c r="N302" s="8"/>
      <c r="O302" s="8"/>
      <c r="P302" s="8"/>
      <c r="Q302" s="8" t="s">
        <v>40</v>
      </c>
      <c r="R302" s="8"/>
      <c r="S302" s="8" t="s">
        <v>66</v>
      </c>
      <c r="T302" s="8"/>
      <c r="U302" s="8" t="s">
        <v>40</v>
      </c>
      <c r="V302" s="8"/>
      <c r="W302" s="8"/>
      <c r="X302" s="8"/>
      <c r="Y302" s="8"/>
      <c r="Z302" s="8"/>
      <c r="AA302" s="8" t="s">
        <v>310</v>
      </c>
      <c r="AB302" s="8"/>
      <c r="AC302" s="8" t="s">
        <v>66</v>
      </c>
      <c r="AD302" s="8"/>
      <c r="AE302" s="12">
        <v>1</v>
      </c>
      <c r="AF302" s="8"/>
      <c r="AG302" s="8" t="s">
        <v>562</v>
      </c>
      <c r="AH302" s="8"/>
      <c r="AI302" s="13">
        <v>6.99</v>
      </c>
      <c r="AJ302" s="8"/>
      <c r="AK302" s="13">
        <f>ROUND(IF(ISNUMBER(AI302), AE302*AI302, AE302),5)</f>
        <v>6.99</v>
      </c>
      <c r="AL302" s="8"/>
      <c r="AM302" s="13">
        <f>ROUND(AM301+AK302,5)</f>
        <v>12926.933999999999</v>
      </c>
    </row>
    <row r="303" spans="1:39" x14ac:dyDescent="0.25">
      <c r="A303" s="8"/>
      <c r="B303" s="8"/>
      <c r="C303" s="8"/>
      <c r="D303" s="8"/>
      <c r="E303" s="9">
        <v>4770</v>
      </c>
      <c r="F303" s="8"/>
      <c r="G303" s="8" t="s">
        <v>55</v>
      </c>
      <c r="H303" s="8"/>
      <c r="I303" s="10">
        <v>45981.4921412037</v>
      </c>
      <c r="J303" s="8"/>
      <c r="K303" s="8" t="s">
        <v>56</v>
      </c>
      <c r="L303" s="8"/>
      <c r="M303" s="11">
        <v>45657</v>
      </c>
      <c r="N303" s="8"/>
      <c r="O303" s="8"/>
      <c r="P303" s="8"/>
      <c r="Q303" s="8" t="s">
        <v>40</v>
      </c>
      <c r="R303" s="8"/>
      <c r="S303" s="8" t="s">
        <v>59</v>
      </c>
      <c r="T303" s="8"/>
      <c r="U303" s="8" t="s">
        <v>40</v>
      </c>
      <c r="V303" s="8"/>
      <c r="W303" s="8"/>
      <c r="X303" s="8"/>
      <c r="Y303" s="8"/>
      <c r="Z303" s="8"/>
      <c r="AA303" s="8" t="s">
        <v>309</v>
      </c>
      <c r="AB303" s="8"/>
      <c r="AC303" s="8"/>
      <c r="AD303" s="8"/>
      <c r="AE303" s="12">
        <v>1</v>
      </c>
      <c r="AF303" s="8"/>
      <c r="AG303" s="8" t="s">
        <v>562</v>
      </c>
      <c r="AH303" s="8"/>
      <c r="AI303" s="13">
        <v>1.45</v>
      </c>
      <c r="AJ303" s="8"/>
      <c r="AK303" s="13">
        <f>ROUND(IF(ISNUMBER(AI303), AE303*AI303, AE303),5)</f>
        <v>1.45</v>
      </c>
      <c r="AL303" s="8"/>
      <c r="AM303" s="13">
        <f>ROUND(AM302+AK303,5)</f>
        <v>12928.384</v>
      </c>
    </row>
    <row r="304" spans="1:39" x14ac:dyDescent="0.25">
      <c r="A304" s="8"/>
      <c r="B304" s="8"/>
      <c r="C304" s="8"/>
      <c r="D304" s="8"/>
      <c r="E304" s="9">
        <v>4770</v>
      </c>
      <c r="F304" s="8"/>
      <c r="G304" s="8" t="s">
        <v>55</v>
      </c>
      <c r="H304" s="8"/>
      <c r="I304" s="10">
        <v>45981.4921412037</v>
      </c>
      <c r="J304" s="8"/>
      <c r="K304" s="8" t="s">
        <v>56</v>
      </c>
      <c r="L304" s="8"/>
      <c r="M304" s="11">
        <v>45657</v>
      </c>
      <c r="N304" s="8"/>
      <c r="O304" s="8"/>
      <c r="P304" s="8"/>
      <c r="Q304" s="8" t="s">
        <v>40</v>
      </c>
      <c r="R304" s="8"/>
      <c r="S304" s="8" t="s">
        <v>203</v>
      </c>
      <c r="T304" s="8"/>
      <c r="U304" s="8" t="s">
        <v>40</v>
      </c>
      <c r="V304" s="8"/>
      <c r="W304" s="8"/>
      <c r="X304" s="8"/>
      <c r="Y304" s="8"/>
      <c r="Z304" s="8"/>
      <c r="AA304" s="8" t="s">
        <v>452</v>
      </c>
      <c r="AB304" s="8"/>
      <c r="AC304" s="8" t="s">
        <v>203</v>
      </c>
      <c r="AD304" s="8"/>
      <c r="AE304" s="12">
        <v>1</v>
      </c>
      <c r="AF304" s="8"/>
      <c r="AG304" s="8" t="s">
        <v>562</v>
      </c>
      <c r="AH304" s="8"/>
      <c r="AI304" s="13">
        <v>61.99</v>
      </c>
      <c r="AJ304" s="8"/>
      <c r="AK304" s="13">
        <f>ROUND(IF(ISNUMBER(AI304), AE304*AI304, AE304),5)</f>
        <v>61.99</v>
      </c>
      <c r="AL304" s="8"/>
      <c r="AM304" s="13">
        <f>ROUND(AM303+AK304,5)</f>
        <v>12990.374</v>
      </c>
    </row>
    <row r="305" spans="1:39" x14ac:dyDescent="0.25">
      <c r="A305" s="8"/>
      <c r="B305" s="8"/>
      <c r="C305" s="8"/>
      <c r="D305" s="8"/>
      <c r="E305" s="9">
        <v>4770</v>
      </c>
      <c r="F305" s="8"/>
      <c r="G305" s="8" t="s">
        <v>55</v>
      </c>
      <c r="H305" s="8"/>
      <c r="I305" s="10">
        <v>45981.4921412037</v>
      </c>
      <c r="J305" s="8"/>
      <c r="K305" s="8" t="s">
        <v>56</v>
      </c>
      <c r="L305" s="8"/>
      <c r="M305" s="11">
        <v>45657</v>
      </c>
      <c r="N305" s="8"/>
      <c r="O305" s="8"/>
      <c r="P305" s="8"/>
      <c r="Q305" s="8" t="s">
        <v>40</v>
      </c>
      <c r="R305" s="8"/>
      <c r="S305" s="8" t="s">
        <v>144</v>
      </c>
      <c r="T305" s="8"/>
      <c r="U305" s="8" t="s">
        <v>40</v>
      </c>
      <c r="V305" s="8"/>
      <c r="W305" s="8"/>
      <c r="X305" s="8"/>
      <c r="Y305" s="8"/>
      <c r="Z305" s="8"/>
      <c r="AA305" s="8" t="s">
        <v>393</v>
      </c>
      <c r="AB305" s="8"/>
      <c r="AC305" s="8" t="s">
        <v>144</v>
      </c>
      <c r="AD305" s="8"/>
      <c r="AE305" s="12">
        <v>1</v>
      </c>
      <c r="AF305" s="8"/>
      <c r="AG305" s="8" t="s">
        <v>562</v>
      </c>
      <c r="AH305" s="8"/>
      <c r="AI305" s="13">
        <v>41.99</v>
      </c>
      <c r="AJ305" s="8"/>
      <c r="AK305" s="13">
        <f>ROUND(IF(ISNUMBER(AI305), AE305*AI305, AE305),5)</f>
        <v>41.99</v>
      </c>
      <c r="AL305" s="8"/>
      <c r="AM305" s="13">
        <f>ROUND(AM304+AK305,5)</f>
        <v>13032.364</v>
      </c>
    </row>
    <row r="306" spans="1:39" x14ac:dyDescent="0.25">
      <c r="A306" s="8"/>
      <c r="B306" s="8"/>
      <c r="C306" s="8"/>
      <c r="D306" s="8"/>
      <c r="E306" s="9">
        <v>4770</v>
      </c>
      <c r="F306" s="8"/>
      <c r="G306" s="8" t="s">
        <v>55</v>
      </c>
      <c r="H306" s="8"/>
      <c r="I306" s="10">
        <v>45981.4921412037</v>
      </c>
      <c r="J306" s="8"/>
      <c r="K306" s="8" t="s">
        <v>56</v>
      </c>
      <c r="L306" s="8"/>
      <c r="M306" s="11">
        <v>45657</v>
      </c>
      <c r="N306" s="8"/>
      <c r="O306" s="8"/>
      <c r="P306" s="8"/>
      <c r="Q306" s="8" t="s">
        <v>40</v>
      </c>
      <c r="R306" s="8"/>
      <c r="S306" s="8" t="s">
        <v>114</v>
      </c>
      <c r="T306" s="8"/>
      <c r="U306" s="8" t="s">
        <v>40</v>
      </c>
      <c r="V306" s="8"/>
      <c r="W306" s="8"/>
      <c r="X306" s="8"/>
      <c r="Y306" s="8"/>
      <c r="Z306" s="8"/>
      <c r="AA306" s="8" t="s">
        <v>363</v>
      </c>
      <c r="AB306" s="8"/>
      <c r="AC306" s="8" t="s">
        <v>114</v>
      </c>
      <c r="AD306" s="8"/>
      <c r="AE306" s="12">
        <v>3</v>
      </c>
      <c r="AF306" s="8"/>
      <c r="AG306" s="8" t="s">
        <v>562</v>
      </c>
      <c r="AH306" s="8"/>
      <c r="AI306" s="13">
        <v>8.68</v>
      </c>
      <c r="AJ306" s="8"/>
      <c r="AK306" s="13">
        <f>ROUND(IF(ISNUMBER(AI306), AE306*AI306, AE306),5)</f>
        <v>26.04</v>
      </c>
      <c r="AL306" s="8"/>
      <c r="AM306" s="13">
        <f>ROUND(AM305+AK306,5)</f>
        <v>13058.404</v>
      </c>
    </row>
    <row r="307" spans="1:39" x14ac:dyDescent="0.25">
      <c r="A307" s="8"/>
      <c r="B307" s="8"/>
      <c r="C307" s="8"/>
      <c r="D307" s="8"/>
      <c r="E307" s="9">
        <v>4770</v>
      </c>
      <c r="F307" s="8"/>
      <c r="G307" s="8" t="s">
        <v>55</v>
      </c>
      <c r="H307" s="8"/>
      <c r="I307" s="10">
        <v>45981.4921412037</v>
      </c>
      <c r="J307" s="8"/>
      <c r="K307" s="8" t="s">
        <v>56</v>
      </c>
      <c r="L307" s="8"/>
      <c r="M307" s="11">
        <v>45657</v>
      </c>
      <c r="N307" s="8"/>
      <c r="O307" s="8"/>
      <c r="P307" s="8"/>
      <c r="Q307" s="8" t="s">
        <v>40</v>
      </c>
      <c r="R307" s="8"/>
      <c r="S307" s="8" t="s">
        <v>194</v>
      </c>
      <c r="T307" s="8"/>
      <c r="U307" s="8" t="s">
        <v>40</v>
      </c>
      <c r="V307" s="8"/>
      <c r="W307" s="8"/>
      <c r="X307" s="8"/>
      <c r="Y307" s="8"/>
      <c r="Z307" s="8"/>
      <c r="AA307" s="8" t="s">
        <v>443</v>
      </c>
      <c r="AB307" s="8"/>
      <c r="AC307" s="8" t="s">
        <v>194</v>
      </c>
      <c r="AD307" s="8"/>
      <c r="AE307" s="12">
        <v>1</v>
      </c>
      <c r="AF307" s="8"/>
      <c r="AG307" s="8" t="s">
        <v>565</v>
      </c>
      <c r="AH307" s="8"/>
      <c r="AI307" s="13">
        <v>32.99</v>
      </c>
      <c r="AJ307" s="8"/>
      <c r="AK307" s="13">
        <f>ROUND(IF(ISNUMBER(AI307), AE307*AI307, AE307),5)</f>
        <v>32.99</v>
      </c>
      <c r="AL307" s="8"/>
      <c r="AM307" s="13">
        <f>ROUND(AM306+AK307,5)</f>
        <v>13091.394</v>
      </c>
    </row>
    <row r="308" spans="1:39" x14ac:dyDescent="0.25">
      <c r="A308" s="8"/>
      <c r="B308" s="8"/>
      <c r="C308" s="8"/>
      <c r="D308" s="8"/>
      <c r="E308" s="9">
        <v>4770</v>
      </c>
      <c r="F308" s="8"/>
      <c r="G308" s="8" t="s">
        <v>55</v>
      </c>
      <c r="H308" s="8"/>
      <c r="I308" s="10">
        <v>45981.4921412037</v>
      </c>
      <c r="J308" s="8"/>
      <c r="K308" s="8" t="s">
        <v>56</v>
      </c>
      <c r="L308" s="8"/>
      <c r="M308" s="11">
        <v>45657</v>
      </c>
      <c r="N308" s="8"/>
      <c r="O308" s="8"/>
      <c r="P308" s="8"/>
      <c r="Q308" s="8" t="s">
        <v>40</v>
      </c>
      <c r="R308" s="8"/>
      <c r="S308" s="8" t="s">
        <v>207</v>
      </c>
      <c r="T308" s="8"/>
      <c r="U308" s="8" t="s">
        <v>40</v>
      </c>
      <c r="V308" s="8"/>
      <c r="W308" s="8"/>
      <c r="X308" s="8"/>
      <c r="Y308" s="8"/>
      <c r="Z308" s="8"/>
      <c r="AA308" s="8" t="s">
        <v>456</v>
      </c>
      <c r="AB308" s="8"/>
      <c r="AC308" s="8" t="s">
        <v>207</v>
      </c>
      <c r="AD308" s="8"/>
      <c r="AE308" s="12">
        <v>10</v>
      </c>
      <c r="AF308" s="8"/>
      <c r="AG308" s="8" t="s">
        <v>562</v>
      </c>
      <c r="AH308" s="8"/>
      <c r="AI308" s="13">
        <v>9.99</v>
      </c>
      <c r="AJ308" s="8"/>
      <c r="AK308" s="13">
        <f>ROUND(IF(ISNUMBER(AI308), AE308*AI308, AE308),5)</f>
        <v>99.9</v>
      </c>
      <c r="AL308" s="8"/>
      <c r="AM308" s="13">
        <f>ROUND(AM307+AK308,5)</f>
        <v>13191.294</v>
      </c>
    </row>
    <row r="309" spans="1:39" x14ac:dyDescent="0.25">
      <c r="A309" s="8"/>
      <c r="B309" s="8"/>
      <c r="C309" s="8"/>
      <c r="D309" s="8"/>
      <c r="E309" s="9">
        <v>4770</v>
      </c>
      <c r="F309" s="8"/>
      <c r="G309" s="8" t="s">
        <v>55</v>
      </c>
      <c r="H309" s="8"/>
      <c r="I309" s="10">
        <v>45981.4921412037</v>
      </c>
      <c r="J309" s="8"/>
      <c r="K309" s="8" t="s">
        <v>56</v>
      </c>
      <c r="L309" s="8"/>
      <c r="M309" s="11">
        <v>45657</v>
      </c>
      <c r="N309" s="8"/>
      <c r="O309" s="8"/>
      <c r="P309" s="8"/>
      <c r="Q309" s="8" t="s">
        <v>40</v>
      </c>
      <c r="R309" s="8"/>
      <c r="S309" s="8" t="s">
        <v>59</v>
      </c>
      <c r="T309" s="8"/>
      <c r="U309" s="8" t="s">
        <v>40</v>
      </c>
      <c r="V309" s="8"/>
      <c r="W309" s="8"/>
      <c r="X309" s="8"/>
      <c r="Y309" s="8"/>
      <c r="Z309" s="8"/>
      <c r="AA309" s="8" t="s">
        <v>309</v>
      </c>
      <c r="AB309" s="8"/>
      <c r="AC309" s="8"/>
      <c r="AD309" s="8"/>
      <c r="AE309" s="12">
        <v>1</v>
      </c>
      <c r="AF309" s="8"/>
      <c r="AG309" s="8" t="s">
        <v>562</v>
      </c>
      <c r="AH309" s="8"/>
      <c r="AI309" s="13">
        <v>6.6</v>
      </c>
      <c r="AJ309" s="8"/>
      <c r="AK309" s="13">
        <f>ROUND(IF(ISNUMBER(AI309), AE309*AI309, AE309),5)</f>
        <v>6.6</v>
      </c>
      <c r="AL309" s="8"/>
      <c r="AM309" s="13">
        <f>ROUND(AM308+AK309,5)</f>
        <v>13197.894</v>
      </c>
    </row>
    <row r="310" spans="1:39" x14ac:dyDescent="0.25">
      <c r="A310" s="8"/>
      <c r="B310" s="8"/>
      <c r="C310" s="8"/>
      <c r="D310" s="8"/>
      <c r="E310" s="9">
        <v>4770</v>
      </c>
      <c r="F310" s="8"/>
      <c r="G310" s="8" t="s">
        <v>55</v>
      </c>
      <c r="H310" s="8"/>
      <c r="I310" s="10">
        <v>45981.4921412037</v>
      </c>
      <c r="J310" s="8"/>
      <c r="K310" s="8" t="s">
        <v>56</v>
      </c>
      <c r="L310" s="8"/>
      <c r="M310" s="11">
        <v>45657</v>
      </c>
      <c r="N310" s="8"/>
      <c r="O310" s="8"/>
      <c r="P310" s="8"/>
      <c r="Q310" s="8" t="s">
        <v>40</v>
      </c>
      <c r="R310" s="8"/>
      <c r="S310" s="8" t="s">
        <v>208</v>
      </c>
      <c r="T310" s="8"/>
      <c r="U310" s="8" t="s">
        <v>40</v>
      </c>
      <c r="V310" s="8"/>
      <c r="W310" s="8"/>
      <c r="X310" s="8"/>
      <c r="Y310" s="8"/>
      <c r="Z310" s="8"/>
      <c r="AA310" s="8" t="s">
        <v>457</v>
      </c>
      <c r="AB310" s="8"/>
      <c r="AC310" s="8" t="s">
        <v>208</v>
      </c>
      <c r="AD310" s="8"/>
      <c r="AE310" s="12">
        <v>2</v>
      </c>
      <c r="AF310" s="8"/>
      <c r="AG310" s="8" t="s">
        <v>562</v>
      </c>
      <c r="AH310" s="8"/>
      <c r="AI310" s="13">
        <v>18.5</v>
      </c>
      <c r="AJ310" s="8"/>
      <c r="AK310" s="13">
        <f>ROUND(IF(ISNUMBER(AI310), AE310*AI310, AE310),5)</f>
        <v>37</v>
      </c>
      <c r="AL310" s="8"/>
      <c r="AM310" s="13">
        <f>ROUND(AM309+AK310,5)</f>
        <v>13234.894</v>
      </c>
    </row>
    <row r="311" spans="1:39" x14ac:dyDescent="0.25">
      <c r="A311" s="8"/>
      <c r="B311" s="8"/>
      <c r="C311" s="8"/>
      <c r="D311" s="8"/>
      <c r="E311" s="9">
        <v>4770</v>
      </c>
      <c r="F311" s="8"/>
      <c r="G311" s="8" t="s">
        <v>55</v>
      </c>
      <c r="H311" s="8"/>
      <c r="I311" s="10">
        <v>45981.4921412037</v>
      </c>
      <c r="J311" s="8"/>
      <c r="K311" s="8" t="s">
        <v>56</v>
      </c>
      <c r="L311" s="8"/>
      <c r="M311" s="11">
        <v>45657</v>
      </c>
      <c r="N311" s="8"/>
      <c r="O311" s="8"/>
      <c r="P311" s="8"/>
      <c r="Q311" s="8" t="s">
        <v>40</v>
      </c>
      <c r="R311" s="8"/>
      <c r="S311" s="8" t="s">
        <v>59</v>
      </c>
      <c r="T311" s="8"/>
      <c r="U311" s="8" t="s">
        <v>40</v>
      </c>
      <c r="V311" s="8"/>
      <c r="W311" s="8"/>
      <c r="X311" s="8"/>
      <c r="Y311" s="8"/>
      <c r="Z311" s="8"/>
      <c r="AA311" s="8" t="s">
        <v>309</v>
      </c>
      <c r="AB311" s="8"/>
      <c r="AC311" s="8"/>
      <c r="AD311" s="8"/>
      <c r="AE311" s="12">
        <v>1</v>
      </c>
      <c r="AF311" s="8"/>
      <c r="AG311" s="8" t="s">
        <v>562</v>
      </c>
      <c r="AH311" s="8"/>
      <c r="AI311" s="13">
        <v>2.46</v>
      </c>
      <c r="AJ311" s="8"/>
      <c r="AK311" s="13">
        <f>ROUND(IF(ISNUMBER(AI311), AE311*AI311, AE311),5)</f>
        <v>2.46</v>
      </c>
      <c r="AL311" s="8"/>
      <c r="AM311" s="13">
        <f>ROUND(AM310+AK311,5)</f>
        <v>13237.353999999999</v>
      </c>
    </row>
    <row r="312" spans="1:39" x14ac:dyDescent="0.25">
      <c r="A312" s="8"/>
      <c r="B312" s="8"/>
      <c r="C312" s="8"/>
      <c r="D312" s="8"/>
      <c r="E312" s="9">
        <v>4770</v>
      </c>
      <c r="F312" s="8"/>
      <c r="G312" s="8" t="s">
        <v>55</v>
      </c>
      <c r="H312" s="8"/>
      <c r="I312" s="10">
        <v>45981.4921412037</v>
      </c>
      <c r="J312" s="8"/>
      <c r="K312" s="8" t="s">
        <v>56</v>
      </c>
      <c r="L312" s="8"/>
      <c r="M312" s="11">
        <v>45657</v>
      </c>
      <c r="N312" s="8"/>
      <c r="O312" s="8"/>
      <c r="P312" s="8"/>
      <c r="Q312" s="8" t="s">
        <v>40</v>
      </c>
      <c r="R312" s="8"/>
      <c r="S312" s="8" t="s">
        <v>187</v>
      </c>
      <c r="T312" s="8"/>
      <c r="U312" s="8" t="s">
        <v>40</v>
      </c>
      <c r="V312" s="8"/>
      <c r="W312" s="8"/>
      <c r="X312" s="8"/>
      <c r="Y312" s="8"/>
      <c r="Z312" s="8"/>
      <c r="AA312" s="8" t="s">
        <v>436</v>
      </c>
      <c r="AB312" s="8"/>
      <c r="AC312" s="8" t="s">
        <v>187</v>
      </c>
      <c r="AD312" s="8"/>
      <c r="AE312" s="12">
        <v>2</v>
      </c>
      <c r="AF312" s="8"/>
      <c r="AG312" s="8" t="s">
        <v>562</v>
      </c>
      <c r="AH312" s="8"/>
      <c r="AI312" s="13">
        <v>31.5</v>
      </c>
      <c r="AJ312" s="8"/>
      <c r="AK312" s="13">
        <f>ROUND(IF(ISNUMBER(AI312), AE312*AI312, AE312),5)</f>
        <v>63</v>
      </c>
      <c r="AL312" s="8"/>
      <c r="AM312" s="13">
        <f>ROUND(AM311+AK312,5)</f>
        <v>13300.353999999999</v>
      </c>
    </row>
    <row r="313" spans="1:39" x14ac:dyDescent="0.25">
      <c r="A313" s="8"/>
      <c r="B313" s="8"/>
      <c r="C313" s="8"/>
      <c r="D313" s="8"/>
      <c r="E313" s="9">
        <v>4770</v>
      </c>
      <c r="F313" s="8"/>
      <c r="G313" s="8" t="s">
        <v>55</v>
      </c>
      <c r="H313" s="8"/>
      <c r="I313" s="10">
        <v>45981.4921412037</v>
      </c>
      <c r="J313" s="8"/>
      <c r="K313" s="8" t="s">
        <v>56</v>
      </c>
      <c r="L313" s="8"/>
      <c r="M313" s="11">
        <v>45657</v>
      </c>
      <c r="N313" s="8"/>
      <c r="O313" s="8"/>
      <c r="P313" s="8"/>
      <c r="Q313" s="8" t="s">
        <v>40</v>
      </c>
      <c r="R313" s="8"/>
      <c r="S313" s="8" t="s">
        <v>209</v>
      </c>
      <c r="T313" s="8"/>
      <c r="U313" s="8" t="s">
        <v>40</v>
      </c>
      <c r="V313" s="8"/>
      <c r="W313" s="8"/>
      <c r="X313" s="8"/>
      <c r="Y313" s="8"/>
      <c r="Z313" s="8"/>
      <c r="AA313" s="8" t="s">
        <v>458</v>
      </c>
      <c r="AB313" s="8"/>
      <c r="AC313" s="8" t="s">
        <v>209</v>
      </c>
      <c r="AD313" s="8"/>
      <c r="AE313" s="12">
        <v>1</v>
      </c>
      <c r="AF313" s="8"/>
      <c r="AG313" s="8" t="s">
        <v>562</v>
      </c>
      <c r="AH313" s="8"/>
      <c r="AI313" s="13">
        <v>35.99</v>
      </c>
      <c r="AJ313" s="8"/>
      <c r="AK313" s="13">
        <f>ROUND(IF(ISNUMBER(AI313), AE313*AI313, AE313),5)</f>
        <v>35.99</v>
      </c>
      <c r="AL313" s="8"/>
      <c r="AM313" s="13">
        <f>ROUND(AM312+AK313,5)</f>
        <v>13336.343999999999</v>
      </c>
    </row>
    <row r="314" spans="1:39" x14ac:dyDescent="0.25">
      <c r="A314" s="8"/>
      <c r="B314" s="8"/>
      <c r="C314" s="8"/>
      <c r="D314" s="8"/>
      <c r="E314" s="9">
        <v>4770</v>
      </c>
      <c r="F314" s="8"/>
      <c r="G314" s="8" t="s">
        <v>55</v>
      </c>
      <c r="H314" s="8"/>
      <c r="I314" s="10">
        <v>45981.4921412037</v>
      </c>
      <c r="J314" s="8"/>
      <c r="K314" s="8" t="s">
        <v>56</v>
      </c>
      <c r="L314" s="8"/>
      <c r="M314" s="11">
        <v>45657</v>
      </c>
      <c r="N314" s="8"/>
      <c r="O314" s="8"/>
      <c r="P314" s="8"/>
      <c r="Q314" s="8" t="s">
        <v>40</v>
      </c>
      <c r="R314" s="8"/>
      <c r="S314" s="8" t="s">
        <v>59</v>
      </c>
      <c r="T314" s="8"/>
      <c r="U314" s="8" t="s">
        <v>40</v>
      </c>
      <c r="V314" s="8"/>
      <c r="W314" s="8"/>
      <c r="X314" s="8"/>
      <c r="Y314" s="8"/>
      <c r="Z314" s="8"/>
      <c r="AA314" s="8" t="s">
        <v>309</v>
      </c>
      <c r="AB314" s="8"/>
      <c r="AC314" s="8"/>
      <c r="AD314" s="8"/>
      <c r="AE314" s="12">
        <v>1</v>
      </c>
      <c r="AF314" s="8"/>
      <c r="AG314" s="8" t="s">
        <v>562</v>
      </c>
      <c r="AH314" s="8"/>
      <c r="AI314" s="13">
        <v>2.38</v>
      </c>
      <c r="AJ314" s="8"/>
      <c r="AK314" s="13">
        <f>ROUND(IF(ISNUMBER(AI314), AE314*AI314, AE314),5)</f>
        <v>2.38</v>
      </c>
      <c r="AL314" s="8"/>
      <c r="AM314" s="13">
        <f>ROUND(AM313+AK314,5)</f>
        <v>13338.724</v>
      </c>
    </row>
    <row r="315" spans="1:39" x14ac:dyDescent="0.25">
      <c r="A315" s="8"/>
      <c r="B315" s="8"/>
      <c r="C315" s="8"/>
      <c r="D315" s="8"/>
      <c r="E315" s="9">
        <v>4770</v>
      </c>
      <c r="F315" s="8"/>
      <c r="G315" s="8" t="s">
        <v>55</v>
      </c>
      <c r="H315" s="8"/>
      <c r="I315" s="10">
        <v>45981.4921412037</v>
      </c>
      <c r="J315" s="8"/>
      <c r="K315" s="8" t="s">
        <v>56</v>
      </c>
      <c r="L315" s="8"/>
      <c r="M315" s="11">
        <v>45657</v>
      </c>
      <c r="N315" s="8"/>
      <c r="O315" s="8"/>
      <c r="P315" s="8"/>
      <c r="Q315" s="8" t="s">
        <v>40</v>
      </c>
      <c r="R315" s="8"/>
      <c r="S315" s="8" t="s">
        <v>210</v>
      </c>
      <c r="T315" s="8"/>
      <c r="U315" s="8" t="s">
        <v>40</v>
      </c>
      <c r="V315" s="8"/>
      <c r="W315" s="8"/>
      <c r="X315" s="8"/>
      <c r="Y315" s="8"/>
      <c r="Z315" s="8"/>
      <c r="AA315" s="8" t="s">
        <v>459</v>
      </c>
      <c r="AB315" s="8"/>
      <c r="AC315" s="8" t="s">
        <v>210</v>
      </c>
      <c r="AD315" s="8"/>
      <c r="AE315" s="12">
        <v>1</v>
      </c>
      <c r="AF315" s="8"/>
      <c r="AG315" s="8" t="s">
        <v>562</v>
      </c>
      <c r="AH315" s="8"/>
      <c r="AI315" s="13">
        <v>13.46</v>
      </c>
      <c r="AJ315" s="8"/>
      <c r="AK315" s="13">
        <f>ROUND(IF(ISNUMBER(AI315), AE315*AI315, AE315),5)</f>
        <v>13.46</v>
      </c>
      <c r="AL315" s="8"/>
      <c r="AM315" s="13">
        <f>ROUND(AM314+AK315,5)</f>
        <v>13352.183999999999</v>
      </c>
    </row>
    <row r="316" spans="1:39" x14ac:dyDescent="0.25">
      <c r="A316" s="8"/>
      <c r="B316" s="8"/>
      <c r="C316" s="8"/>
      <c r="D316" s="8"/>
      <c r="E316" s="9">
        <v>4770</v>
      </c>
      <c r="F316" s="8"/>
      <c r="G316" s="8" t="s">
        <v>55</v>
      </c>
      <c r="H316" s="8"/>
      <c r="I316" s="10">
        <v>45981.4921412037</v>
      </c>
      <c r="J316" s="8"/>
      <c r="K316" s="8" t="s">
        <v>56</v>
      </c>
      <c r="L316" s="8"/>
      <c r="M316" s="11">
        <v>45657</v>
      </c>
      <c r="N316" s="8"/>
      <c r="O316" s="8"/>
      <c r="P316" s="8"/>
      <c r="Q316" s="8" t="s">
        <v>40</v>
      </c>
      <c r="R316" s="8"/>
      <c r="S316" s="8" t="s">
        <v>204</v>
      </c>
      <c r="T316" s="8"/>
      <c r="U316" s="8" t="s">
        <v>40</v>
      </c>
      <c r="V316" s="8"/>
      <c r="W316" s="8"/>
      <c r="X316" s="8"/>
      <c r="Y316" s="8"/>
      <c r="Z316" s="8"/>
      <c r="AA316" s="8" t="s">
        <v>453</v>
      </c>
      <c r="AB316" s="8"/>
      <c r="AC316" s="8" t="s">
        <v>204</v>
      </c>
      <c r="AD316" s="8"/>
      <c r="AE316" s="12">
        <v>4</v>
      </c>
      <c r="AF316" s="8"/>
      <c r="AG316" s="8" t="s">
        <v>562</v>
      </c>
      <c r="AH316" s="8"/>
      <c r="AI316" s="13">
        <v>20.99</v>
      </c>
      <c r="AJ316" s="8"/>
      <c r="AK316" s="13">
        <f>ROUND(IF(ISNUMBER(AI316), AE316*AI316, AE316),5)</f>
        <v>83.96</v>
      </c>
      <c r="AL316" s="8"/>
      <c r="AM316" s="13">
        <f>ROUND(AM315+AK316,5)</f>
        <v>13436.144</v>
      </c>
    </row>
    <row r="317" spans="1:39" x14ac:dyDescent="0.25">
      <c r="A317" s="8"/>
      <c r="B317" s="8"/>
      <c r="C317" s="8"/>
      <c r="D317" s="8"/>
      <c r="E317" s="9">
        <v>4770</v>
      </c>
      <c r="F317" s="8"/>
      <c r="G317" s="8" t="s">
        <v>55</v>
      </c>
      <c r="H317" s="8"/>
      <c r="I317" s="10">
        <v>45981.4921412037</v>
      </c>
      <c r="J317" s="8"/>
      <c r="K317" s="8" t="s">
        <v>56</v>
      </c>
      <c r="L317" s="8"/>
      <c r="M317" s="11">
        <v>45657</v>
      </c>
      <c r="N317" s="8"/>
      <c r="O317" s="8"/>
      <c r="P317" s="8"/>
      <c r="Q317" s="8" t="s">
        <v>40</v>
      </c>
      <c r="R317" s="8"/>
      <c r="S317" s="8" t="s">
        <v>211</v>
      </c>
      <c r="T317" s="8"/>
      <c r="U317" s="8" t="s">
        <v>40</v>
      </c>
      <c r="V317" s="8"/>
      <c r="W317" s="8"/>
      <c r="X317" s="8"/>
      <c r="Y317" s="8"/>
      <c r="Z317" s="8"/>
      <c r="AA317" s="8" t="s">
        <v>460</v>
      </c>
      <c r="AB317" s="8"/>
      <c r="AC317" s="8" t="s">
        <v>211</v>
      </c>
      <c r="AD317" s="8"/>
      <c r="AE317" s="12">
        <v>1</v>
      </c>
      <c r="AF317" s="8"/>
      <c r="AG317" s="8" t="s">
        <v>562</v>
      </c>
      <c r="AH317" s="8"/>
      <c r="AI317" s="13">
        <v>17.98</v>
      </c>
      <c r="AJ317" s="8"/>
      <c r="AK317" s="13">
        <f>ROUND(IF(ISNUMBER(AI317), AE317*AI317, AE317),5)</f>
        <v>17.98</v>
      </c>
      <c r="AL317" s="8"/>
      <c r="AM317" s="13">
        <f>ROUND(AM316+AK317,5)</f>
        <v>13454.124</v>
      </c>
    </row>
    <row r="318" spans="1:39" x14ac:dyDescent="0.25">
      <c r="A318" s="8"/>
      <c r="B318" s="8"/>
      <c r="C318" s="8"/>
      <c r="D318" s="8"/>
      <c r="E318" s="9">
        <v>4770</v>
      </c>
      <c r="F318" s="8"/>
      <c r="G318" s="8" t="s">
        <v>55</v>
      </c>
      <c r="H318" s="8"/>
      <c r="I318" s="10">
        <v>45981.4921412037</v>
      </c>
      <c r="J318" s="8"/>
      <c r="K318" s="8" t="s">
        <v>56</v>
      </c>
      <c r="L318" s="8"/>
      <c r="M318" s="11">
        <v>45657</v>
      </c>
      <c r="N318" s="8"/>
      <c r="O318" s="8"/>
      <c r="P318" s="8"/>
      <c r="Q318" s="8" t="s">
        <v>40</v>
      </c>
      <c r="R318" s="8"/>
      <c r="S318" s="8" t="s">
        <v>59</v>
      </c>
      <c r="T318" s="8"/>
      <c r="U318" s="8" t="s">
        <v>40</v>
      </c>
      <c r="V318" s="8"/>
      <c r="W318" s="8"/>
      <c r="X318" s="8"/>
      <c r="Y318" s="8"/>
      <c r="Z318" s="8"/>
      <c r="AA318" s="8" t="s">
        <v>309</v>
      </c>
      <c r="AB318" s="8"/>
      <c r="AC318" s="8"/>
      <c r="AD318" s="8"/>
      <c r="AE318" s="12">
        <v>1</v>
      </c>
      <c r="AF318" s="8"/>
      <c r="AG318" s="8" t="s">
        <v>562</v>
      </c>
      <c r="AH318" s="8"/>
      <c r="AI318" s="13">
        <v>7.64</v>
      </c>
      <c r="AJ318" s="8"/>
      <c r="AK318" s="13">
        <f>ROUND(IF(ISNUMBER(AI318), AE318*AI318, AE318),5)</f>
        <v>7.64</v>
      </c>
      <c r="AL318" s="8"/>
      <c r="AM318" s="13">
        <f>ROUND(AM317+AK318,5)</f>
        <v>13461.763999999999</v>
      </c>
    </row>
    <row r="319" spans="1:39" x14ac:dyDescent="0.25">
      <c r="A319" s="8"/>
      <c r="B319" s="8"/>
      <c r="C319" s="8"/>
      <c r="D319" s="8"/>
      <c r="E319" s="9">
        <v>4770</v>
      </c>
      <c r="F319" s="8"/>
      <c r="G319" s="8" t="s">
        <v>55</v>
      </c>
      <c r="H319" s="8"/>
      <c r="I319" s="10">
        <v>45981.4921412037</v>
      </c>
      <c r="J319" s="8"/>
      <c r="K319" s="8" t="s">
        <v>56</v>
      </c>
      <c r="L319" s="8"/>
      <c r="M319" s="11">
        <v>45657</v>
      </c>
      <c r="N319" s="8"/>
      <c r="O319" s="8"/>
      <c r="P319" s="8"/>
      <c r="Q319" s="8" t="s">
        <v>40</v>
      </c>
      <c r="R319" s="8"/>
      <c r="S319" s="8" t="s">
        <v>202</v>
      </c>
      <c r="T319" s="8"/>
      <c r="U319" s="8" t="s">
        <v>40</v>
      </c>
      <c r="V319" s="8"/>
      <c r="W319" s="8"/>
      <c r="X319" s="8"/>
      <c r="Y319" s="8"/>
      <c r="Z319" s="8"/>
      <c r="AA319" s="8" t="s">
        <v>451</v>
      </c>
      <c r="AB319" s="8"/>
      <c r="AC319" s="8" t="s">
        <v>202</v>
      </c>
      <c r="AD319" s="8"/>
      <c r="AE319" s="12">
        <v>1</v>
      </c>
      <c r="AF319" s="8"/>
      <c r="AG319" s="8" t="s">
        <v>562</v>
      </c>
      <c r="AH319" s="8"/>
      <c r="AI319" s="13">
        <v>12.99</v>
      </c>
      <c r="AJ319" s="8"/>
      <c r="AK319" s="13">
        <f>ROUND(IF(ISNUMBER(AI319), AE319*AI319, AE319),5)</f>
        <v>12.99</v>
      </c>
      <c r="AL319" s="8"/>
      <c r="AM319" s="13">
        <f>ROUND(AM318+AK319,5)</f>
        <v>13474.754000000001</v>
      </c>
    </row>
    <row r="320" spans="1:39" x14ac:dyDescent="0.25">
      <c r="A320" s="8"/>
      <c r="B320" s="8"/>
      <c r="C320" s="8"/>
      <c r="D320" s="8"/>
      <c r="E320" s="9">
        <v>4770</v>
      </c>
      <c r="F320" s="8"/>
      <c r="G320" s="8" t="s">
        <v>55</v>
      </c>
      <c r="H320" s="8"/>
      <c r="I320" s="10">
        <v>45981.4921412037</v>
      </c>
      <c r="J320" s="8"/>
      <c r="K320" s="8" t="s">
        <v>56</v>
      </c>
      <c r="L320" s="8"/>
      <c r="M320" s="11">
        <v>45657</v>
      </c>
      <c r="N320" s="8"/>
      <c r="O320" s="8"/>
      <c r="P320" s="8"/>
      <c r="Q320" s="8" t="s">
        <v>40</v>
      </c>
      <c r="R320" s="8"/>
      <c r="S320" s="8" t="s">
        <v>212</v>
      </c>
      <c r="T320" s="8"/>
      <c r="U320" s="8" t="s">
        <v>40</v>
      </c>
      <c r="V320" s="8"/>
      <c r="W320" s="8"/>
      <c r="X320" s="8"/>
      <c r="Y320" s="8"/>
      <c r="Z320" s="8"/>
      <c r="AA320" s="8" t="s">
        <v>461</v>
      </c>
      <c r="AB320" s="8"/>
      <c r="AC320" s="8" t="s">
        <v>212</v>
      </c>
      <c r="AD320" s="8"/>
      <c r="AE320" s="12">
        <v>1</v>
      </c>
      <c r="AF320" s="8"/>
      <c r="AG320" s="8" t="s">
        <v>562</v>
      </c>
      <c r="AH320" s="8"/>
      <c r="AI320" s="13">
        <v>9</v>
      </c>
      <c r="AJ320" s="8"/>
      <c r="AK320" s="13">
        <f>ROUND(IF(ISNUMBER(AI320), AE320*AI320, AE320),5)</f>
        <v>9</v>
      </c>
      <c r="AL320" s="8"/>
      <c r="AM320" s="13">
        <f>ROUND(AM319+AK320,5)</f>
        <v>13483.754000000001</v>
      </c>
    </row>
    <row r="321" spans="1:39" x14ac:dyDescent="0.25">
      <c r="A321" s="8"/>
      <c r="B321" s="8"/>
      <c r="C321" s="8"/>
      <c r="D321" s="8"/>
      <c r="E321" s="9">
        <v>4770</v>
      </c>
      <c r="F321" s="8"/>
      <c r="G321" s="8" t="s">
        <v>55</v>
      </c>
      <c r="H321" s="8"/>
      <c r="I321" s="10">
        <v>45981.4921412037</v>
      </c>
      <c r="J321" s="8"/>
      <c r="K321" s="8" t="s">
        <v>56</v>
      </c>
      <c r="L321" s="8"/>
      <c r="M321" s="11">
        <v>45657</v>
      </c>
      <c r="N321" s="8"/>
      <c r="O321" s="8"/>
      <c r="P321" s="8"/>
      <c r="Q321" s="8" t="s">
        <v>40</v>
      </c>
      <c r="R321" s="8"/>
      <c r="S321" s="8" t="s">
        <v>201</v>
      </c>
      <c r="T321" s="8"/>
      <c r="U321" s="8" t="s">
        <v>40</v>
      </c>
      <c r="V321" s="8"/>
      <c r="W321" s="8"/>
      <c r="X321" s="8"/>
      <c r="Y321" s="8"/>
      <c r="Z321" s="8"/>
      <c r="AA321" s="8" t="s">
        <v>450</v>
      </c>
      <c r="AB321" s="8"/>
      <c r="AC321" s="8" t="s">
        <v>201</v>
      </c>
      <c r="AD321" s="8"/>
      <c r="AE321" s="12">
        <v>1</v>
      </c>
      <c r="AF321" s="8"/>
      <c r="AG321" s="8" t="s">
        <v>562</v>
      </c>
      <c r="AH321" s="8"/>
      <c r="AI321" s="13">
        <v>12</v>
      </c>
      <c r="AJ321" s="8"/>
      <c r="AK321" s="13">
        <f>ROUND(IF(ISNUMBER(AI321), AE321*AI321, AE321),5)</f>
        <v>12</v>
      </c>
      <c r="AL321" s="8"/>
      <c r="AM321" s="13">
        <f>ROUND(AM320+AK321,5)</f>
        <v>13495.754000000001</v>
      </c>
    </row>
    <row r="322" spans="1:39" x14ac:dyDescent="0.25">
      <c r="A322" s="8"/>
      <c r="B322" s="8"/>
      <c r="C322" s="8"/>
      <c r="D322" s="8"/>
      <c r="E322" s="9">
        <v>4770</v>
      </c>
      <c r="F322" s="8"/>
      <c r="G322" s="8" t="s">
        <v>55</v>
      </c>
      <c r="H322" s="8"/>
      <c r="I322" s="10">
        <v>45981.4921412037</v>
      </c>
      <c r="J322" s="8"/>
      <c r="K322" s="8" t="s">
        <v>56</v>
      </c>
      <c r="L322" s="8"/>
      <c r="M322" s="11">
        <v>45657</v>
      </c>
      <c r="N322" s="8"/>
      <c r="O322" s="8"/>
      <c r="P322" s="8"/>
      <c r="Q322" s="8" t="s">
        <v>40</v>
      </c>
      <c r="R322" s="8"/>
      <c r="S322" s="8" t="s">
        <v>213</v>
      </c>
      <c r="T322" s="8"/>
      <c r="U322" s="8" t="s">
        <v>40</v>
      </c>
      <c r="V322" s="8"/>
      <c r="W322" s="8"/>
      <c r="X322" s="8"/>
      <c r="Y322" s="8"/>
      <c r="Z322" s="8"/>
      <c r="AA322" s="8" t="s">
        <v>462</v>
      </c>
      <c r="AB322" s="8"/>
      <c r="AC322" s="8" t="s">
        <v>213</v>
      </c>
      <c r="AD322" s="8"/>
      <c r="AE322" s="12">
        <v>1</v>
      </c>
      <c r="AF322" s="8"/>
      <c r="AG322" s="8" t="s">
        <v>562</v>
      </c>
      <c r="AH322" s="8"/>
      <c r="AI322" s="13">
        <v>15.99</v>
      </c>
      <c r="AJ322" s="8"/>
      <c r="AK322" s="13">
        <f>ROUND(IF(ISNUMBER(AI322), AE322*AI322, AE322),5)</f>
        <v>15.99</v>
      </c>
      <c r="AL322" s="8"/>
      <c r="AM322" s="13">
        <f>ROUND(AM321+AK322,5)</f>
        <v>13511.744000000001</v>
      </c>
    </row>
    <row r="323" spans="1:39" x14ac:dyDescent="0.25">
      <c r="A323" s="8"/>
      <c r="B323" s="8"/>
      <c r="C323" s="8"/>
      <c r="D323" s="8"/>
      <c r="E323" s="9">
        <v>4770</v>
      </c>
      <c r="F323" s="8"/>
      <c r="G323" s="8" t="s">
        <v>55</v>
      </c>
      <c r="H323" s="8"/>
      <c r="I323" s="10">
        <v>45981.4921412037</v>
      </c>
      <c r="J323" s="8"/>
      <c r="K323" s="8" t="s">
        <v>56</v>
      </c>
      <c r="L323" s="8"/>
      <c r="M323" s="11">
        <v>45657</v>
      </c>
      <c r="N323" s="8"/>
      <c r="O323" s="8"/>
      <c r="P323" s="8"/>
      <c r="Q323" s="8" t="s">
        <v>40</v>
      </c>
      <c r="R323" s="8"/>
      <c r="S323" s="8" t="s">
        <v>59</v>
      </c>
      <c r="T323" s="8"/>
      <c r="U323" s="8" t="s">
        <v>40</v>
      </c>
      <c r="V323" s="8"/>
      <c r="W323" s="8"/>
      <c r="X323" s="8"/>
      <c r="Y323" s="8"/>
      <c r="Z323" s="8"/>
      <c r="AA323" s="8" t="s">
        <v>309</v>
      </c>
      <c r="AB323" s="8"/>
      <c r="AC323" s="8"/>
      <c r="AD323" s="8"/>
      <c r="AE323" s="12">
        <v>1</v>
      </c>
      <c r="AF323" s="8"/>
      <c r="AG323" s="8" t="s">
        <v>562</v>
      </c>
      <c r="AH323" s="8"/>
      <c r="AI323" s="13">
        <v>3.32</v>
      </c>
      <c r="AJ323" s="8"/>
      <c r="AK323" s="13">
        <f>ROUND(IF(ISNUMBER(AI323), AE323*AI323, AE323),5)</f>
        <v>3.32</v>
      </c>
      <c r="AL323" s="8"/>
      <c r="AM323" s="13">
        <f>ROUND(AM322+AK323,5)</f>
        <v>13515.064</v>
      </c>
    </row>
    <row r="324" spans="1:39" x14ac:dyDescent="0.25">
      <c r="A324" s="8"/>
      <c r="B324" s="8"/>
      <c r="C324" s="8"/>
      <c r="D324" s="8"/>
      <c r="E324" s="9">
        <v>4772</v>
      </c>
      <c r="F324" s="8"/>
      <c r="G324" s="8" t="s">
        <v>55</v>
      </c>
      <c r="H324" s="8"/>
      <c r="I324" s="10">
        <v>45981.493020833332</v>
      </c>
      <c r="J324" s="8"/>
      <c r="K324" s="8" t="s">
        <v>56</v>
      </c>
      <c r="L324" s="8"/>
      <c r="M324" s="11">
        <v>45657</v>
      </c>
      <c r="N324" s="8"/>
      <c r="O324" s="8"/>
      <c r="P324" s="8"/>
      <c r="Q324" s="8" t="s">
        <v>40</v>
      </c>
      <c r="R324" s="8"/>
      <c r="S324" s="8" t="s">
        <v>204</v>
      </c>
      <c r="T324" s="8"/>
      <c r="U324" s="8" t="s">
        <v>40</v>
      </c>
      <c r="V324" s="8"/>
      <c r="W324" s="8"/>
      <c r="X324" s="8"/>
      <c r="Y324" s="8"/>
      <c r="Z324" s="8"/>
      <c r="AA324" s="8" t="s">
        <v>453</v>
      </c>
      <c r="AB324" s="8"/>
      <c r="AC324" s="8" t="s">
        <v>204</v>
      </c>
      <c r="AD324" s="8"/>
      <c r="AE324" s="12">
        <v>4</v>
      </c>
      <c r="AF324" s="8"/>
      <c r="AG324" s="8" t="s">
        <v>562</v>
      </c>
      <c r="AH324" s="8"/>
      <c r="AI324" s="13">
        <v>23.04</v>
      </c>
      <c r="AJ324" s="8"/>
      <c r="AK324" s="13">
        <f>ROUND(IF(ISNUMBER(AI324), AE324*AI324, AE324),5)</f>
        <v>92.16</v>
      </c>
      <c r="AL324" s="8"/>
      <c r="AM324" s="13">
        <f>ROUND(AM323+AK324,5)</f>
        <v>13607.224</v>
      </c>
    </row>
    <row r="325" spans="1:39" x14ac:dyDescent="0.25">
      <c r="A325" s="8"/>
      <c r="B325" s="8"/>
      <c r="C325" s="8"/>
      <c r="D325" s="8"/>
      <c r="E325" s="9">
        <v>4772</v>
      </c>
      <c r="F325" s="8"/>
      <c r="G325" s="8" t="s">
        <v>55</v>
      </c>
      <c r="H325" s="8"/>
      <c r="I325" s="10">
        <v>45981.493020833332</v>
      </c>
      <c r="J325" s="8"/>
      <c r="K325" s="8" t="s">
        <v>56</v>
      </c>
      <c r="L325" s="8"/>
      <c r="M325" s="11">
        <v>45657</v>
      </c>
      <c r="N325" s="8"/>
      <c r="O325" s="8"/>
      <c r="P325" s="8"/>
      <c r="Q325" s="8" t="s">
        <v>40</v>
      </c>
      <c r="R325" s="8"/>
      <c r="S325" s="8" t="s">
        <v>59</v>
      </c>
      <c r="T325" s="8"/>
      <c r="U325" s="8" t="s">
        <v>40</v>
      </c>
      <c r="V325" s="8"/>
      <c r="W325" s="8"/>
      <c r="X325" s="8"/>
      <c r="Y325" s="8"/>
      <c r="Z325" s="8"/>
      <c r="AA325" s="8" t="s">
        <v>309</v>
      </c>
      <c r="AB325" s="8"/>
      <c r="AC325" s="8"/>
      <c r="AD325" s="8"/>
      <c r="AE325" s="12">
        <v>1</v>
      </c>
      <c r="AF325" s="8"/>
      <c r="AG325" s="8" t="s">
        <v>562</v>
      </c>
      <c r="AH325" s="8"/>
      <c r="AI325" s="13">
        <v>6.12</v>
      </c>
      <c r="AJ325" s="8"/>
      <c r="AK325" s="13">
        <f>ROUND(IF(ISNUMBER(AI325), AE325*AI325, AE325),5)</f>
        <v>6.12</v>
      </c>
      <c r="AL325" s="8"/>
      <c r="AM325" s="13">
        <f>ROUND(AM324+AK325,5)</f>
        <v>13613.343999999999</v>
      </c>
    </row>
    <row r="326" spans="1:39" x14ac:dyDescent="0.25">
      <c r="A326" s="8"/>
      <c r="B326" s="8"/>
      <c r="C326" s="8"/>
      <c r="D326" s="8"/>
      <c r="E326" s="9">
        <v>3481</v>
      </c>
      <c r="F326" s="8"/>
      <c r="G326" s="8" t="s">
        <v>55</v>
      </c>
      <c r="H326" s="8"/>
      <c r="I326" s="10">
        <v>45659.433344907404</v>
      </c>
      <c r="J326" s="8"/>
      <c r="K326" s="8" t="s">
        <v>56</v>
      </c>
      <c r="L326" s="8"/>
      <c r="M326" s="11">
        <v>45659</v>
      </c>
      <c r="N326" s="8"/>
      <c r="O326" s="8"/>
      <c r="P326" s="8"/>
      <c r="Q326" s="8" t="s">
        <v>40</v>
      </c>
      <c r="R326" s="8"/>
      <c r="S326" s="8" t="s">
        <v>214</v>
      </c>
      <c r="T326" s="8"/>
      <c r="U326" s="8" t="s">
        <v>40</v>
      </c>
      <c r="V326" s="8"/>
      <c r="W326" s="8"/>
      <c r="X326" s="8"/>
      <c r="Y326" s="8"/>
      <c r="Z326" s="8"/>
      <c r="AA326" s="8" t="s">
        <v>463</v>
      </c>
      <c r="AB326" s="8"/>
      <c r="AC326" s="8" t="s">
        <v>214</v>
      </c>
      <c r="AD326" s="8"/>
      <c r="AE326" s="12">
        <v>13</v>
      </c>
      <c r="AF326" s="8"/>
      <c r="AG326" s="8" t="s">
        <v>562</v>
      </c>
      <c r="AH326" s="8"/>
      <c r="AI326" s="13">
        <v>6.14</v>
      </c>
      <c r="AJ326" s="8"/>
      <c r="AK326" s="13">
        <f>ROUND(IF(ISNUMBER(AI326), AE326*AI326, AE326),5)</f>
        <v>79.819999999999993</v>
      </c>
      <c r="AL326" s="8"/>
      <c r="AM326" s="13">
        <f>ROUND(AM325+AK326,5)</f>
        <v>13693.164000000001</v>
      </c>
    </row>
    <row r="327" spans="1:39" x14ac:dyDescent="0.25">
      <c r="A327" s="8"/>
      <c r="B327" s="8"/>
      <c r="C327" s="8"/>
      <c r="D327" s="8"/>
      <c r="E327" s="9">
        <v>3481</v>
      </c>
      <c r="F327" s="8"/>
      <c r="G327" s="8" t="s">
        <v>55</v>
      </c>
      <c r="H327" s="8"/>
      <c r="I327" s="10">
        <v>45659.433344907404</v>
      </c>
      <c r="J327" s="8"/>
      <c r="K327" s="8" t="s">
        <v>56</v>
      </c>
      <c r="L327" s="8"/>
      <c r="M327" s="11">
        <v>45659</v>
      </c>
      <c r="N327" s="8"/>
      <c r="O327" s="8"/>
      <c r="P327" s="8"/>
      <c r="Q327" s="8" t="s">
        <v>40</v>
      </c>
      <c r="R327" s="8"/>
      <c r="S327" s="8" t="s">
        <v>66</v>
      </c>
      <c r="T327" s="8"/>
      <c r="U327" s="8" t="s">
        <v>40</v>
      </c>
      <c r="V327" s="8"/>
      <c r="W327" s="8"/>
      <c r="X327" s="8"/>
      <c r="Y327" s="8"/>
      <c r="Z327" s="8"/>
      <c r="AA327" s="8" t="s">
        <v>310</v>
      </c>
      <c r="AB327" s="8"/>
      <c r="AC327" s="8" t="s">
        <v>66</v>
      </c>
      <c r="AD327" s="8"/>
      <c r="AE327" s="12">
        <v>1</v>
      </c>
      <c r="AF327" s="8"/>
      <c r="AG327" s="8" t="s">
        <v>562</v>
      </c>
      <c r="AH327" s="8"/>
      <c r="AI327" s="13">
        <v>15</v>
      </c>
      <c r="AJ327" s="8"/>
      <c r="AK327" s="13">
        <f>ROUND(IF(ISNUMBER(AI327), AE327*AI327, AE327),5)</f>
        <v>15</v>
      </c>
      <c r="AL327" s="8"/>
      <c r="AM327" s="13">
        <f>ROUND(AM326+AK327,5)</f>
        <v>13708.164000000001</v>
      </c>
    </row>
    <row r="328" spans="1:39" x14ac:dyDescent="0.25">
      <c r="A328" s="8"/>
      <c r="B328" s="8"/>
      <c r="C328" s="8"/>
      <c r="D328" s="8"/>
      <c r="E328" s="9">
        <v>3481</v>
      </c>
      <c r="F328" s="8"/>
      <c r="G328" s="8" t="s">
        <v>55</v>
      </c>
      <c r="H328" s="8"/>
      <c r="I328" s="10">
        <v>45659.433344907404</v>
      </c>
      <c r="J328" s="8"/>
      <c r="K328" s="8" t="s">
        <v>56</v>
      </c>
      <c r="L328" s="8"/>
      <c r="M328" s="11">
        <v>45659</v>
      </c>
      <c r="N328" s="8"/>
      <c r="O328" s="8"/>
      <c r="P328" s="8"/>
      <c r="Q328" s="8" t="s">
        <v>40</v>
      </c>
      <c r="R328" s="8"/>
      <c r="S328" s="8" t="s">
        <v>59</v>
      </c>
      <c r="T328" s="8"/>
      <c r="U328" s="8" t="s">
        <v>40</v>
      </c>
      <c r="V328" s="8"/>
      <c r="W328" s="8"/>
      <c r="X328" s="8"/>
      <c r="Y328" s="8"/>
      <c r="Z328" s="8"/>
      <c r="AA328" s="8" t="s">
        <v>309</v>
      </c>
      <c r="AB328" s="8"/>
      <c r="AC328" s="8"/>
      <c r="AD328" s="8"/>
      <c r="AE328" s="12">
        <v>1</v>
      </c>
      <c r="AF328" s="8"/>
      <c r="AG328" s="8" t="s">
        <v>562</v>
      </c>
      <c r="AH328" s="8"/>
      <c r="AI328" s="13">
        <v>6.37</v>
      </c>
      <c r="AJ328" s="8"/>
      <c r="AK328" s="13">
        <f>ROUND(IF(ISNUMBER(AI328), AE328*AI328, AE328),5)</f>
        <v>6.37</v>
      </c>
      <c r="AL328" s="8"/>
      <c r="AM328" s="13">
        <f>ROUND(AM327+AK328,5)</f>
        <v>13714.534</v>
      </c>
    </row>
    <row r="329" spans="1:39" x14ac:dyDescent="0.25">
      <c r="A329" s="8"/>
      <c r="B329" s="8"/>
      <c r="C329" s="8"/>
      <c r="D329" s="8"/>
      <c r="E329" s="9">
        <v>4145</v>
      </c>
      <c r="F329" s="8"/>
      <c r="G329" s="8" t="s">
        <v>55</v>
      </c>
      <c r="H329" s="8"/>
      <c r="I329" s="10">
        <v>45814.36650462963</v>
      </c>
      <c r="J329" s="8"/>
      <c r="K329" s="8" t="s">
        <v>56</v>
      </c>
      <c r="L329" s="8"/>
      <c r="M329" s="11">
        <v>45814</v>
      </c>
      <c r="N329" s="8"/>
      <c r="O329" s="8"/>
      <c r="P329" s="8"/>
      <c r="Q329" s="8" t="s">
        <v>40</v>
      </c>
      <c r="R329" s="8"/>
      <c r="S329" s="8" t="s">
        <v>215</v>
      </c>
      <c r="T329" s="8"/>
      <c r="U329" s="8" t="s">
        <v>40</v>
      </c>
      <c r="V329" s="8"/>
      <c r="W329" s="8"/>
      <c r="X329" s="8"/>
      <c r="Y329" s="8"/>
      <c r="Z329" s="8"/>
      <c r="AA329" s="8" t="s">
        <v>464</v>
      </c>
      <c r="AB329" s="8"/>
      <c r="AC329" s="8" t="s">
        <v>215</v>
      </c>
      <c r="AD329" s="8"/>
      <c r="AE329" s="12">
        <v>1</v>
      </c>
      <c r="AF329" s="8"/>
      <c r="AG329" s="8" t="s">
        <v>562</v>
      </c>
      <c r="AH329" s="8"/>
      <c r="AI329" s="13">
        <v>58.99</v>
      </c>
      <c r="AJ329" s="8"/>
      <c r="AK329" s="13">
        <f>ROUND(IF(ISNUMBER(AI329), AE329*AI329, AE329),5)</f>
        <v>58.99</v>
      </c>
      <c r="AL329" s="8"/>
      <c r="AM329" s="13">
        <f>ROUND(AM328+AK329,5)</f>
        <v>13773.523999999999</v>
      </c>
    </row>
    <row r="330" spans="1:39" x14ac:dyDescent="0.25">
      <c r="A330" s="8"/>
      <c r="B330" s="8"/>
      <c r="C330" s="8"/>
      <c r="D330" s="8"/>
      <c r="E330" s="9">
        <v>4145</v>
      </c>
      <c r="F330" s="8"/>
      <c r="G330" s="8" t="s">
        <v>55</v>
      </c>
      <c r="H330" s="8"/>
      <c r="I330" s="10">
        <v>45814.36650462963</v>
      </c>
      <c r="J330" s="8"/>
      <c r="K330" s="8" t="s">
        <v>56</v>
      </c>
      <c r="L330" s="8"/>
      <c r="M330" s="11">
        <v>45814</v>
      </c>
      <c r="N330" s="8"/>
      <c r="O330" s="8"/>
      <c r="P330" s="8"/>
      <c r="Q330" s="8" t="s">
        <v>40</v>
      </c>
      <c r="R330" s="8"/>
      <c r="S330" s="8" t="s">
        <v>216</v>
      </c>
      <c r="T330" s="8"/>
      <c r="U330" s="8" t="s">
        <v>40</v>
      </c>
      <c r="V330" s="8"/>
      <c r="W330" s="8"/>
      <c r="X330" s="8"/>
      <c r="Y330" s="8"/>
      <c r="Z330" s="8"/>
      <c r="AA330" s="8" t="s">
        <v>465</v>
      </c>
      <c r="AB330" s="8"/>
      <c r="AC330" s="8" t="s">
        <v>216</v>
      </c>
      <c r="AD330" s="8"/>
      <c r="AE330" s="12">
        <v>1</v>
      </c>
      <c r="AF330" s="8"/>
      <c r="AG330" s="8" t="s">
        <v>562</v>
      </c>
      <c r="AH330" s="8"/>
      <c r="AI330" s="13">
        <v>12.66</v>
      </c>
      <c r="AJ330" s="8"/>
      <c r="AK330" s="13">
        <f>ROUND(IF(ISNUMBER(AI330), AE330*AI330, AE330),5)</f>
        <v>12.66</v>
      </c>
      <c r="AL330" s="8"/>
      <c r="AM330" s="13">
        <f>ROUND(AM329+AK330,5)</f>
        <v>13786.183999999999</v>
      </c>
    </row>
    <row r="331" spans="1:39" x14ac:dyDescent="0.25">
      <c r="A331" s="8"/>
      <c r="B331" s="8"/>
      <c r="C331" s="8"/>
      <c r="D331" s="8"/>
      <c r="E331" s="9">
        <v>4145</v>
      </c>
      <c r="F331" s="8"/>
      <c r="G331" s="8" t="s">
        <v>55</v>
      </c>
      <c r="H331" s="8"/>
      <c r="I331" s="10">
        <v>45814.36650462963</v>
      </c>
      <c r="J331" s="8"/>
      <c r="K331" s="8" t="s">
        <v>56</v>
      </c>
      <c r="L331" s="8"/>
      <c r="M331" s="11">
        <v>45814</v>
      </c>
      <c r="N331" s="8"/>
      <c r="O331" s="8"/>
      <c r="P331" s="8"/>
      <c r="Q331" s="8" t="s">
        <v>40</v>
      </c>
      <c r="R331" s="8"/>
      <c r="S331" s="8" t="s">
        <v>217</v>
      </c>
      <c r="T331" s="8"/>
      <c r="U331" s="8" t="s">
        <v>40</v>
      </c>
      <c r="V331" s="8"/>
      <c r="W331" s="8"/>
      <c r="X331" s="8"/>
      <c r="Y331" s="8"/>
      <c r="Z331" s="8"/>
      <c r="AA331" s="8" t="s">
        <v>466</v>
      </c>
      <c r="AB331" s="8"/>
      <c r="AC331" s="8" t="s">
        <v>217</v>
      </c>
      <c r="AD331" s="8"/>
      <c r="AE331" s="12">
        <v>1</v>
      </c>
      <c r="AF331" s="8"/>
      <c r="AG331" s="8" t="s">
        <v>562</v>
      </c>
      <c r="AH331" s="8"/>
      <c r="AI331" s="13">
        <v>38.99</v>
      </c>
      <c r="AJ331" s="8"/>
      <c r="AK331" s="13">
        <f>ROUND(IF(ISNUMBER(AI331), AE331*AI331, AE331),5)</f>
        <v>38.99</v>
      </c>
      <c r="AL331" s="8"/>
      <c r="AM331" s="13">
        <f>ROUND(AM330+AK331,5)</f>
        <v>13825.174000000001</v>
      </c>
    </row>
    <row r="332" spans="1:39" x14ac:dyDescent="0.25">
      <c r="A332" s="8"/>
      <c r="B332" s="8"/>
      <c r="C332" s="8"/>
      <c r="D332" s="8"/>
      <c r="E332" s="9">
        <v>4145</v>
      </c>
      <c r="F332" s="8"/>
      <c r="G332" s="8" t="s">
        <v>55</v>
      </c>
      <c r="H332" s="8"/>
      <c r="I332" s="10">
        <v>45814.36650462963</v>
      </c>
      <c r="J332" s="8"/>
      <c r="K332" s="8" t="s">
        <v>56</v>
      </c>
      <c r="L332" s="8"/>
      <c r="M332" s="11">
        <v>45814</v>
      </c>
      <c r="N332" s="8"/>
      <c r="O332" s="8"/>
      <c r="P332" s="8"/>
      <c r="Q332" s="8" t="s">
        <v>40</v>
      </c>
      <c r="R332" s="8"/>
      <c r="S332" s="8" t="s">
        <v>59</v>
      </c>
      <c r="T332" s="8"/>
      <c r="U332" s="8" t="s">
        <v>40</v>
      </c>
      <c r="V332" s="8"/>
      <c r="W332" s="8"/>
      <c r="X332" s="8"/>
      <c r="Y332" s="8"/>
      <c r="Z332" s="8"/>
      <c r="AA332" s="8" t="s">
        <v>309</v>
      </c>
      <c r="AB332" s="8"/>
      <c r="AC332" s="8"/>
      <c r="AD332" s="8"/>
      <c r="AE332" s="12">
        <v>1</v>
      </c>
      <c r="AF332" s="8"/>
      <c r="AG332" s="8" t="s">
        <v>562</v>
      </c>
      <c r="AH332" s="8"/>
      <c r="AI332" s="13">
        <v>2.58</v>
      </c>
      <c r="AJ332" s="8"/>
      <c r="AK332" s="13">
        <f>ROUND(IF(ISNUMBER(AI332), AE332*AI332, AE332),5)</f>
        <v>2.58</v>
      </c>
      <c r="AL332" s="8"/>
      <c r="AM332" s="13">
        <f>ROUND(AM331+AK332,5)</f>
        <v>13827.754000000001</v>
      </c>
    </row>
    <row r="333" spans="1:39" x14ac:dyDescent="0.25">
      <c r="A333" s="8"/>
      <c r="B333" s="8"/>
      <c r="C333" s="8"/>
      <c r="D333" s="8"/>
      <c r="E333" s="9">
        <v>4147</v>
      </c>
      <c r="F333" s="8"/>
      <c r="G333" s="8" t="s">
        <v>55</v>
      </c>
      <c r="H333" s="8"/>
      <c r="I333" s="10">
        <v>45814.380925925929</v>
      </c>
      <c r="J333" s="8"/>
      <c r="K333" s="8" t="s">
        <v>56</v>
      </c>
      <c r="L333" s="8"/>
      <c r="M333" s="11">
        <v>45814</v>
      </c>
      <c r="N333" s="8"/>
      <c r="O333" s="8"/>
      <c r="P333" s="8"/>
      <c r="Q333" s="8" t="s">
        <v>40</v>
      </c>
      <c r="R333" s="8"/>
      <c r="S333" s="8" t="s">
        <v>218</v>
      </c>
      <c r="T333" s="8"/>
      <c r="U333" s="8" t="s">
        <v>40</v>
      </c>
      <c r="V333" s="8"/>
      <c r="W333" s="8"/>
      <c r="X333" s="8"/>
      <c r="Y333" s="8"/>
      <c r="Z333" s="8"/>
      <c r="AA333" s="8" t="s">
        <v>467</v>
      </c>
      <c r="AB333" s="8"/>
      <c r="AC333" s="8" t="s">
        <v>218</v>
      </c>
      <c r="AD333" s="8"/>
      <c r="AE333" s="12">
        <v>4</v>
      </c>
      <c r="AF333" s="8"/>
      <c r="AG333" s="8" t="s">
        <v>562</v>
      </c>
      <c r="AH333" s="8"/>
      <c r="AI333" s="13">
        <v>49.79</v>
      </c>
      <c r="AJ333" s="8"/>
      <c r="AK333" s="13">
        <f>ROUND(IF(ISNUMBER(AI333), AE333*AI333, AE333),5)</f>
        <v>199.16</v>
      </c>
      <c r="AL333" s="8"/>
      <c r="AM333" s="13">
        <f>ROUND(AM332+AK333,5)</f>
        <v>14026.914000000001</v>
      </c>
    </row>
    <row r="334" spans="1:39" x14ac:dyDescent="0.25">
      <c r="A334" s="8"/>
      <c r="B334" s="8"/>
      <c r="C334" s="8"/>
      <c r="D334" s="8"/>
      <c r="E334" s="9">
        <v>4147</v>
      </c>
      <c r="F334" s="8"/>
      <c r="G334" s="8" t="s">
        <v>55</v>
      </c>
      <c r="H334" s="8"/>
      <c r="I334" s="10">
        <v>45814.380925925929</v>
      </c>
      <c r="J334" s="8"/>
      <c r="K334" s="8" t="s">
        <v>56</v>
      </c>
      <c r="L334" s="8"/>
      <c r="M334" s="11">
        <v>45814</v>
      </c>
      <c r="N334" s="8"/>
      <c r="O334" s="8"/>
      <c r="P334" s="8"/>
      <c r="Q334" s="8" t="s">
        <v>40</v>
      </c>
      <c r="R334" s="8"/>
      <c r="S334" s="8" t="s">
        <v>59</v>
      </c>
      <c r="T334" s="8"/>
      <c r="U334" s="8" t="s">
        <v>40</v>
      </c>
      <c r="V334" s="8"/>
      <c r="W334" s="8"/>
      <c r="X334" s="8"/>
      <c r="Y334" s="8"/>
      <c r="Z334" s="8"/>
      <c r="AA334" s="8" t="s">
        <v>309</v>
      </c>
      <c r="AB334" s="8"/>
      <c r="AC334" s="8"/>
      <c r="AD334" s="8"/>
      <c r="AE334" s="12">
        <v>1</v>
      </c>
      <c r="AF334" s="8"/>
      <c r="AG334" s="8" t="s">
        <v>562</v>
      </c>
      <c r="AH334" s="8"/>
      <c r="AI334" s="13">
        <v>13.2</v>
      </c>
      <c r="AJ334" s="8"/>
      <c r="AK334" s="13">
        <f>ROUND(IF(ISNUMBER(AI334), AE334*AI334, AE334),5)</f>
        <v>13.2</v>
      </c>
      <c r="AL334" s="8"/>
      <c r="AM334" s="13">
        <f>ROUND(AM333+AK334,5)</f>
        <v>14040.114</v>
      </c>
    </row>
    <row r="335" spans="1:39" x14ac:dyDescent="0.25">
      <c r="A335" s="8"/>
      <c r="B335" s="8"/>
      <c r="C335" s="8"/>
      <c r="D335" s="8"/>
      <c r="E335" s="9">
        <v>4147</v>
      </c>
      <c r="F335" s="8"/>
      <c r="G335" s="8" t="s">
        <v>55</v>
      </c>
      <c r="H335" s="8"/>
      <c r="I335" s="10">
        <v>45814.380925925929</v>
      </c>
      <c r="J335" s="8"/>
      <c r="K335" s="8" t="s">
        <v>56</v>
      </c>
      <c r="L335" s="8"/>
      <c r="M335" s="11">
        <v>45814</v>
      </c>
      <c r="N335" s="8"/>
      <c r="O335" s="8"/>
      <c r="P335" s="8"/>
      <c r="Q335" s="8" t="s">
        <v>40</v>
      </c>
      <c r="R335" s="8"/>
      <c r="S335" s="8" t="s">
        <v>219</v>
      </c>
      <c r="T335" s="8"/>
      <c r="U335" s="8" t="s">
        <v>40</v>
      </c>
      <c r="V335" s="8"/>
      <c r="W335" s="8"/>
      <c r="X335" s="8"/>
      <c r="Y335" s="8"/>
      <c r="Z335" s="8"/>
      <c r="AA335" s="8" t="s">
        <v>468</v>
      </c>
      <c r="AB335" s="8"/>
      <c r="AC335" s="8" t="s">
        <v>219</v>
      </c>
      <c r="AD335" s="8"/>
      <c r="AE335" s="12">
        <v>1</v>
      </c>
      <c r="AF335" s="8"/>
      <c r="AG335" s="8" t="s">
        <v>562</v>
      </c>
      <c r="AH335" s="8"/>
      <c r="AI335" s="13">
        <v>51.99</v>
      </c>
      <c r="AJ335" s="8"/>
      <c r="AK335" s="13">
        <f>ROUND(IF(ISNUMBER(AI335), AE335*AI335, AE335),5)</f>
        <v>51.99</v>
      </c>
      <c r="AL335" s="8"/>
      <c r="AM335" s="13">
        <f>ROUND(AM334+AK335,5)</f>
        <v>14092.103999999999</v>
      </c>
    </row>
    <row r="336" spans="1:39" x14ac:dyDescent="0.25">
      <c r="A336" s="8"/>
      <c r="B336" s="8"/>
      <c r="C336" s="8"/>
      <c r="D336" s="8"/>
      <c r="E336" s="9">
        <v>4147</v>
      </c>
      <c r="F336" s="8"/>
      <c r="G336" s="8" t="s">
        <v>55</v>
      </c>
      <c r="H336" s="8"/>
      <c r="I336" s="10">
        <v>45814.380925925929</v>
      </c>
      <c r="J336" s="8"/>
      <c r="K336" s="8" t="s">
        <v>56</v>
      </c>
      <c r="L336" s="8"/>
      <c r="M336" s="11">
        <v>45814</v>
      </c>
      <c r="N336" s="8"/>
      <c r="O336" s="8"/>
      <c r="P336" s="8"/>
      <c r="Q336" s="8" t="s">
        <v>40</v>
      </c>
      <c r="R336" s="8"/>
      <c r="S336" s="8" t="s">
        <v>220</v>
      </c>
      <c r="T336" s="8"/>
      <c r="U336" s="8" t="s">
        <v>40</v>
      </c>
      <c r="V336" s="8"/>
      <c r="W336" s="8"/>
      <c r="X336" s="8"/>
      <c r="Y336" s="8"/>
      <c r="Z336" s="8"/>
      <c r="AA336" s="8" t="s">
        <v>469</v>
      </c>
      <c r="AB336" s="8"/>
      <c r="AC336" s="8" t="s">
        <v>220</v>
      </c>
      <c r="AD336" s="8"/>
      <c r="AE336" s="12">
        <v>1</v>
      </c>
      <c r="AF336" s="8"/>
      <c r="AG336" s="8" t="s">
        <v>562</v>
      </c>
      <c r="AH336" s="8"/>
      <c r="AI336" s="13">
        <v>17.559999999999999</v>
      </c>
      <c r="AJ336" s="8"/>
      <c r="AK336" s="13">
        <f>ROUND(IF(ISNUMBER(AI336), AE336*AI336, AE336),5)</f>
        <v>17.559999999999999</v>
      </c>
      <c r="AL336" s="8"/>
      <c r="AM336" s="13">
        <f>ROUND(AM335+AK336,5)</f>
        <v>14109.664000000001</v>
      </c>
    </row>
    <row r="337" spans="1:39" x14ac:dyDescent="0.25">
      <c r="A337" s="8"/>
      <c r="B337" s="8"/>
      <c r="C337" s="8"/>
      <c r="D337" s="8"/>
      <c r="E337" s="9">
        <v>4147</v>
      </c>
      <c r="F337" s="8"/>
      <c r="G337" s="8" t="s">
        <v>55</v>
      </c>
      <c r="H337" s="8"/>
      <c r="I337" s="10">
        <v>45814.380925925929</v>
      </c>
      <c r="J337" s="8"/>
      <c r="K337" s="8" t="s">
        <v>56</v>
      </c>
      <c r="L337" s="8"/>
      <c r="M337" s="11">
        <v>45814</v>
      </c>
      <c r="N337" s="8"/>
      <c r="O337" s="8"/>
      <c r="P337" s="8"/>
      <c r="Q337" s="8" t="s">
        <v>40</v>
      </c>
      <c r="R337" s="8"/>
      <c r="S337" s="8" t="s">
        <v>59</v>
      </c>
      <c r="T337" s="8"/>
      <c r="U337" s="8" t="s">
        <v>40</v>
      </c>
      <c r="V337" s="8"/>
      <c r="W337" s="8"/>
      <c r="X337" s="8"/>
      <c r="Y337" s="8"/>
      <c r="Z337" s="8"/>
      <c r="AA337" s="8" t="s">
        <v>309</v>
      </c>
      <c r="AB337" s="8"/>
      <c r="AC337" s="8"/>
      <c r="AD337" s="8"/>
      <c r="AE337" s="12">
        <v>1</v>
      </c>
      <c r="AF337" s="8"/>
      <c r="AG337" s="8" t="s">
        <v>562</v>
      </c>
      <c r="AH337" s="8"/>
      <c r="AI337" s="13">
        <v>1.1599999999999999</v>
      </c>
      <c r="AJ337" s="8"/>
      <c r="AK337" s="13">
        <f>ROUND(IF(ISNUMBER(AI337), AE337*AI337, AE337),5)</f>
        <v>1.1599999999999999</v>
      </c>
      <c r="AL337" s="8"/>
      <c r="AM337" s="13">
        <f>ROUND(AM336+AK337,5)</f>
        <v>14110.824000000001</v>
      </c>
    </row>
    <row r="338" spans="1:39" x14ac:dyDescent="0.25">
      <c r="A338" s="8"/>
      <c r="B338" s="8"/>
      <c r="C338" s="8"/>
      <c r="D338" s="8"/>
      <c r="E338" s="9">
        <v>4147</v>
      </c>
      <c r="F338" s="8"/>
      <c r="G338" s="8" t="s">
        <v>55</v>
      </c>
      <c r="H338" s="8"/>
      <c r="I338" s="10">
        <v>45814.380925925929</v>
      </c>
      <c r="J338" s="8"/>
      <c r="K338" s="8" t="s">
        <v>56</v>
      </c>
      <c r="L338" s="8"/>
      <c r="M338" s="11">
        <v>45814</v>
      </c>
      <c r="N338" s="8"/>
      <c r="O338" s="8"/>
      <c r="P338" s="8"/>
      <c r="Q338" s="8" t="s">
        <v>40</v>
      </c>
      <c r="R338" s="8"/>
      <c r="S338" s="8" t="s">
        <v>221</v>
      </c>
      <c r="T338" s="8"/>
      <c r="U338" s="8" t="s">
        <v>40</v>
      </c>
      <c r="V338" s="8"/>
      <c r="W338" s="8"/>
      <c r="X338" s="8"/>
      <c r="Y338" s="8"/>
      <c r="Z338" s="8"/>
      <c r="AA338" s="8" t="s">
        <v>470</v>
      </c>
      <c r="AB338" s="8"/>
      <c r="AC338" s="8" t="s">
        <v>221</v>
      </c>
      <c r="AD338" s="8"/>
      <c r="AE338" s="12">
        <v>1</v>
      </c>
      <c r="AF338" s="8"/>
      <c r="AG338" s="8" t="s">
        <v>562</v>
      </c>
      <c r="AH338" s="8"/>
      <c r="AI338" s="13">
        <v>22</v>
      </c>
      <c r="AJ338" s="8"/>
      <c r="AK338" s="13">
        <f>ROUND(IF(ISNUMBER(AI338), AE338*AI338, AE338),5)</f>
        <v>22</v>
      </c>
      <c r="AL338" s="8"/>
      <c r="AM338" s="13">
        <f>ROUND(AM337+AK338,5)</f>
        <v>14132.824000000001</v>
      </c>
    </row>
    <row r="339" spans="1:39" x14ac:dyDescent="0.25">
      <c r="A339" s="8"/>
      <c r="B339" s="8"/>
      <c r="C339" s="8"/>
      <c r="D339" s="8"/>
      <c r="E339" s="9">
        <v>4147</v>
      </c>
      <c r="F339" s="8"/>
      <c r="G339" s="8" t="s">
        <v>55</v>
      </c>
      <c r="H339" s="8"/>
      <c r="I339" s="10">
        <v>45814.380925925929</v>
      </c>
      <c r="J339" s="8"/>
      <c r="K339" s="8" t="s">
        <v>56</v>
      </c>
      <c r="L339" s="8"/>
      <c r="M339" s="11">
        <v>45814</v>
      </c>
      <c r="N339" s="8"/>
      <c r="O339" s="8"/>
      <c r="P339" s="8"/>
      <c r="Q339" s="8" t="s">
        <v>40</v>
      </c>
      <c r="R339" s="8"/>
      <c r="S339" s="8" t="s">
        <v>66</v>
      </c>
      <c r="T339" s="8"/>
      <c r="U339" s="8" t="s">
        <v>40</v>
      </c>
      <c r="V339" s="8"/>
      <c r="W339" s="8"/>
      <c r="X339" s="8"/>
      <c r="Y339" s="8"/>
      <c r="Z339" s="8"/>
      <c r="AA339" s="8" t="s">
        <v>310</v>
      </c>
      <c r="AB339" s="8"/>
      <c r="AC339" s="8" t="s">
        <v>66</v>
      </c>
      <c r="AD339" s="8"/>
      <c r="AE339" s="12">
        <v>1</v>
      </c>
      <c r="AF339" s="8"/>
      <c r="AG339" s="8" t="s">
        <v>562</v>
      </c>
      <c r="AH339" s="8"/>
      <c r="AI339" s="13">
        <v>6.99</v>
      </c>
      <c r="AJ339" s="8"/>
      <c r="AK339" s="13">
        <f>ROUND(IF(ISNUMBER(AI339), AE339*AI339, AE339),5)</f>
        <v>6.99</v>
      </c>
      <c r="AL339" s="8"/>
      <c r="AM339" s="13">
        <f>ROUND(AM338+AK339,5)</f>
        <v>14139.814</v>
      </c>
    </row>
    <row r="340" spans="1:39" x14ac:dyDescent="0.25">
      <c r="A340" s="8"/>
      <c r="B340" s="8"/>
      <c r="C340" s="8"/>
      <c r="D340" s="8"/>
      <c r="E340" s="9">
        <v>4147</v>
      </c>
      <c r="F340" s="8"/>
      <c r="G340" s="8" t="s">
        <v>55</v>
      </c>
      <c r="H340" s="8"/>
      <c r="I340" s="10">
        <v>45814.380925925929</v>
      </c>
      <c r="J340" s="8"/>
      <c r="K340" s="8" t="s">
        <v>56</v>
      </c>
      <c r="L340" s="8"/>
      <c r="M340" s="11">
        <v>45814</v>
      </c>
      <c r="N340" s="8"/>
      <c r="O340" s="8"/>
      <c r="P340" s="8"/>
      <c r="Q340" s="8" t="s">
        <v>40</v>
      </c>
      <c r="R340" s="8"/>
      <c r="S340" s="8" t="s">
        <v>59</v>
      </c>
      <c r="T340" s="8"/>
      <c r="U340" s="8" t="s">
        <v>40</v>
      </c>
      <c r="V340" s="8"/>
      <c r="W340" s="8"/>
      <c r="X340" s="8"/>
      <c r="Y340" s="8"/>
      <c r="Z340" s="8"/>
      <c r="AA340" s="8" t="s">
        <v>309</v>
      </c>
      <c r="AB340" s="8"/>
      <c r="AC340" s="8"/>
      <c r="AD340" s="8"/>
      <c r="AE340" s="12">
        <v>1</v>
      </c>
      <c r="AF340" s="8"/>
      <c r="AG340" s="8" t="s">
        <v>562</v>
      </c>
      <c r="AH340" s="8"/>
      <c r="AI340" s="13">
        <v>1.92</v>
      </c>
      <c r="AJ340" s="8"/>
      <c r="AK340" s="13">
        <f>ROUND(IF(ISNUMBER(AI340), AE340*AI340, AE340),5)</f>
        <v>1.92</v>
      </c>
      <c r="AL340" s="8"/>
      <c r="AM340" s="13">
        <f>ROUND(AM339+AK340,5)</f>
        <v>14141.734</v>
      </c>
    </row>
    <row r="341" spans="1:39" x14ac:dyDescent="0.25">
      <c r="A341" s="8"/>
      <c r="B341" s="8"/>
      <c r="C341" s="8"/>
      <c r="D341" s="8"/>
      <c r="E341" s="9">
        <v>4147</v>
      </c>
      <c r="F341" s="8"/>
      <c r="G341" s="8" t="s">
        <v>55</v>
      </c>
      <c r="H341" s="8"/>
      <c r="I341" s="10">
        <v>45814.380925925929</v>
      </c>
      <c r="J341" s="8"/>
      <c r="K341" s="8" t="s">
        <v>56</v>
      </c>
      <c r="L341" s="8"/>
      <c r="M341" s="11">
        <v>45814</v>
      </c>
      <c r="N341" s="8"/>
      <c r="O341" s="8"/>
      <c r="P341" s="8"/>
      <c r="Q341" s="8" t="s">
        <v>40</v>
      </c>
      <c r="R341" s="8"/>
      <c r="S341" s="8" t="s">
        <v>222</v>
      </c>
      <c r="T341" s="8"/>
      <c r="U341" s="8" t="s">
        <v>40</v>
      </c>
      <c r="V341" s="8"/>
      <c r="W341" s="8"/>
      <c r="X341" s="8"/>
      <c r="Y341" s="8"/>
      <c r="Z341" s="8"/>
      <c r="AA341" s="8" t="s">
        <v>471</v>
      </c>
      <c r="AB341" s="8"/>
      <c r="AC341" s="8" t="s">
        <v>222</v>
      </c>
      <c r="AD341" s="8"/>
      <c r="AE341" s="12">
        <v>1</v>
      </c>
      <c r="AF341" s="8"/>
      <c r="AG341" s="8" t="s">
        <v>562</v>
      </c>
      <c r="AH341" s="8"/>
      <c r="AI341" s="13">
        <v>41.64</v>
      </c>
      <c r="AJ341" s="8"/>
      <c r="AK341" s="13">
        <f>ROUND(IF(ISNUMBER(AI341), AE341*AI341, AE341),5)</f>
        <v>41.64</v>
      </c>
      <c r="AL341" s="8"/>
      <c r="AM341" s="13">
        <f>ROUND(AM340+AK341,5)</f>
        <v>14183.374</v>
      </c>
    </row>
    <row r="342" spans="1:39" x14ac:dyDescent="0.25">
      <c r="A342" s="8"/>
      <c r="B342" s="8"/>
      <c r="C342" s="8"/>
      <c r="D342" s="8"/>
      <c r="E342" s="9">
        <v>4147</v>
      </c>
      <c r="F342" s="8"/>
      <c r="G342" s="8" t="s">
        <v>55</v>
      </c>
      <c r="H342" s="8"/>
      <c r="I342" s="10">
        <v>45814.380925925929</v>
      </c>
      <c r="J342" s="8"/>
      <c r="K342" s="8" t="s">
        <v>56</v>
      </c>
      <c r="L342" s="8"/>
      <c r="M342" s="11">
        <v>45814</v>
      </c>
      <c r="N342" s="8"/>
      <c r="O342" s="8"/>
      <c r="P342" s="8"/>
      <c r="Q342" s="8" t="s">
        <v>40</v>
      </c>
      <c r="R342" s="8"/>
      <c r="S342" s="8" t="s">
        <v>59</v>
      </c>
      <c r="T342" s="8"/>
      <c r="U342" s="8" t="s">
        <v>40</v>
      </c>
      <c r="V342" s="8"/>
      <c r="W342" s="8"/>
      <c r="X342" s="8"/>
      <c r="Y342" s="8"/>
      <c r="Z342" s="8"/>
      <c r="AA342" s="8" t="s">
        <v>309</v>
      </c>
      <c r="AB342" s="8"/>
      <c r="AC342" s="8"/>
      <c r="AD342" s="8"/>
      <c r="AE342" s="12">
        <v>1</v>
      </c>
      <c r="AF342" s="8"/>
      <c r="AG342" s="8" t="s">
        <v>562</v>
      </c>
      <c r="AH342" s="8"/>
      <c r="AI342" s="13">
        <v>2.76</v>
      </c>
      <c r="AJ342" s="8"/>
      <c r="AK342" s="13">
        <f>ROUND(IF(ISNUMBER(AI342), AE342*AI342, AE342),5)</f>
        <v>2.76</v>
      </c>
      <c r="AL342" s="8"/>
      <c r="AM342" s="13">
        <f>ROUND(AM341+AK342,5)</f>
        <v>14186.134</v>
      </c>
    </row>
    <row r="343" spans="1:39" x14ac:dyDescent="0.25">
      <c r="A343" s="8"/>
      <c r="B343" s="8"/>
      <c r="C343" s="8"/>
      <c r="D343" s="8"/>
      <c r="E343" s="9">
        <v>4147</v>
      </c>
      <c r="F343" s="8"/>
      <c r="G343" s="8" t="s">
        <v>55</v>
      </c>
      <c r="H343" s="8"/>
      <c r="I343" s="10">
        <v>45814.380925925929</v>
      </c>
      <c r="J343" s="8"/>
      <c r="K343" s="8" t="s">
        <v>56</v>
      </c>
      <c r="L343" s="8"/>
      <c r="M343" s="11">
        <v>45814</v>
      </c>
      <c r="N343" s="8"/>
      <c r="O343" s="8"/>
      <c r="P343" s="8"/>
      <c r="Q343" s="8" t="s">
        <v>40</v>
      </c>
      <c r="R343" s="8"/>
      <c r="S343" s="8" t="s">
        <v>223</v>
      </c>
      <c r="T343" s="8"/>
      <c r="U343" s="8" t="s">
        <v>40</v>
      </c>
      <c r="V343" s="8"/>
      <c r="W343" s="8"/>
      <c r="X343" s="8"/>
      <c r="Y343" s="8"/>
      <c r="Z343" s="8"/>
      <c r="AA343" s="8" t="s">
        <v>472</v>
      </c>
      <c r="AB343" s="8"/>
      <c r="AC343" s="8" t="s">
        <v>223</v>
      </c>
      <c r="AD343" s="8"/>
      <c r="AE343" s="12">
        <v>1</v>
      </c>
      <c r="AF343" s="8"/>
      <c r="AG343" s="8" t="s">
        <v>562</v>
      </c>
      <c r="AH343" s="8"/>
      <c r="AI343" s="13">
        <v>44.67</v>
      </c>
      <c r="AJ343" s="8"/>
      <c r="AK343" s="13">
        <f>ROUND(IF(ISNUMBER(AI343), AE343*AI343, AE343),5)</f>
        <v>44.67</v>
      </c>
      <c r="AL343" s="8"/>
      <c r="AM343" s="13">
        <f>ROUND(AM342+AK343,5)</f>
        <v>14230.804</v>
      </c>
    </row>
    <row r="344" spans="1:39" x14ac:dyDescent="0.25">
      <c r="A344" s="8"/>
      <c r="B344" s="8"/>
      <c r="C344" s="8"/>
      <c r="D344" s="8"/>
      <c r="E344" s="9">
        <v>4147</v>
      </c>
      <c r="F344" s="8"/>
      <c r="G344" s="8" t="s">
        <v>55</v>
      </c>
      <c r="H344" s="8"/>
      <c r="I344" s="10">
        <v>45814.380925925929</v>
      </c>
      <c r="J344" s="8"/>
      <c r="K344" s="8" t="s">
        <v>56</v>
      </c>
      <c r="L344" s="8"/>
      <c r="M344" s="11">
        <v>45814</v>
      </c>
      <c r="N344" s="8"/>
      <c r="O344" s="8"/>
      <c r="P344" s="8"/>
      <c r="Q344" s="8" t="s">
        <v>40</v>
      </c>
      <c r="R344" s="8"/>
      <c r="S344" s="8" t="s">
        <v>59</v>
      </c>
      <c r="T344" s="8"/>
      <c r="U344" s="8" t="s">
        <v>40</v>
      </c>
      <c r="V344" s="8"/>
      <c r="W344" s="8"/>
      <c r="X344" s="8"/>
      <c r="Y344" s="8"/>
      <c r="Z344" s="8"/>
      <c r="AA344" s="8" t="s">
        <v>309</v>
      </c>
      <c r="AB344" s="8"/>
      <c r="AC344" s="8"/>
      <c r="AD344" s="8"/>
      <c r="AE344" s="12">
        <v>1</v>
      </c>
      <c r="AF344" s="8"/>
      <c r="AG344" s="8" t="s">
        <v>562</v>
      </c>
      <c r="AH344" s="8"/>
      <c r="AI344" s="13">
        <v>2.96</v>
      </c>
      <c r="AJ344" s="8"/>
      <c r="AK344" s="13">
        <f>ROUND(IF(ISNUMBER(AI344), AE344*AI344, AE344),5)</f>
        <v>2.96</v>
      </c>
      <c r="AL344" s="8"/>
      <c r="AM344" s="13">
        <f>ROUND(AM343+AK344,5)</f>
        <v>14233.763999999999</v>
      </c>
    </row>
    <row r="345" spans="1:39" x14ac:dyDescent="0.25">
      <c r="A345" s="8"/>
      <c r="B345" s="8"/>
      <c r="C345" s="8"/>
      <c r="D345" s="8"/>
      <c r="E345" s="9">
        <v>4147</v>
      </c>
      <c r="F345" s="8"/>
      <c r="G345" s="8" t="s">
        <v>55</v>
      </c>
      <c r="H345" s="8"/>
      <c r="I345" s="10">
        <v>45814.380925925929</v>
      </c>
      <c r="J345" s="8"/>
      <c r="K345" s="8" t="s">
        <v>56</v>
      </c>
      <c r="L345" s="8"/>
      <c r="M345" s="11">
        <v>45814</v>
      </c>
      <c r="N345" s="8"/>
      <c r="O345" s="8"/>
      <c r="P345" s="8"/>
      <c r="Q345" s="8" t="s">
        <v>40</v>
      </c>
      <c r="R345" s="8"/>
      <c r="S345" s="8" t="s">
        <v>224</v>
      </c>
      <c r="T345" s="8"/>
      <c r="U345" s="8" t="s">
        <v>40</v>
      </c>
      <c r="V345" s="8"/>
      <c r="W345" s="8"/>
      <c r="X345" s="8"/>
      <c r="Y345" s="8"/>
      <c r="Z345" s="8"/>
      <c r="AA345" s="8" t="s">
        <v>473</v>
      </c>
      <c r="AB345" s="8"/>
      <c r="AC345" s="8" t="s">
        <v>224</v>
      </c>
      <c r="AD345" s="8"/>
      <c r="AE345" s="12">
        <v>1</v>
      </c>
      <c r="AF345" s="8"/>
      <c r="AG345" s="8" t="s">
        <v>562</v>
      </c>
      <c r="AH345" s="8"/>
      <c r="AI345" s="13">
        <v>1601.09</v>
      </c>
      <c r="AJ345" s="8"/>
      <c r="AK345" s="13">
        <f>ROUND(IF(ISNUMBER(AI345), AE345*AI345, AE345),5)</f>
        <v>1601.09</v>
      </c>
      <c r="AL345" s="8"/>
      <c r="AM345" s="13">
        <f>ROUND(AM344+AK345,5)</f>
        <v>15834.853999999999</v>
      </c>
    </row>
    <row r="346" spans="1:39" x14ac:dyDescent="0.25">
      <c r="A346" s="8"/>
      <c r="B346" s="8"/>
      <c r="C346" s="8"/>
      <c r="D346" s="8"/>
      <c r="E346" s="9">
        <v>4147</v>
      </c>
      <c r="F346" s="8"/>
      <c r="G346" s="8" t="s">
        <v>55</v>
      </c>
      <c r="H346" s="8"/>
      <c r="I346" s="10">
        <v>45814.380925925929</v>
      </c>
      <c r="J346" s="8"/>
      <c r="K346" s="8" t="s">
        <v>56</v>
      </c>
      <c r="L346" s="8"/>
      <c r="M346" s="11">
        <v>45814</v>
      </c>
      <c r="N346" s="8"/>
      <c r="O346" s="8"/>
      <c r="P346" s="8"/>
      <c r="Q346" s="8" t="s">
        <v>40</v>
      </c>
      <c r="R346" s="8"/>
      <c r="S346" s="8" t="s">
        <v>59</v>
      </c>
      <c r="T346" s="8"/>
      <c r="U346" s="8" t="s">
        <v>40</v>
      </c>
      <c r="V346" s="8"/>
      <c r="W346" s="8"/>
      <c r="X346" s="8"/>
      <c r="Y346" s="8"/>
      <c r="Z346" s="8"/>
      <c r="AA346" s="8" t="s">
        <v>309</v>
      </c>
      <c r="AB346" s="8"/>
      <c r="AC346" s="8"/>
      <c r="AD346" s="8"/>
      <c r="AE346" s="12">
        <v>1</v>
      </c>
      <c r="AF346" s="8"/>
      <c r="AG346" s="8" t="s">
        <v>562</v>
      </c>
      <c r="AH346" s="8"/>
      <c r="AI346" s="13">
        <v>106.07</v>
      </c>
      <c r="AJ346" s="8"/>
      <c r="AK346" s="13">
        <f>ROUND(IF(ISNUMBER(AI346), AE346*AI346, AE346),5)</f>
        <v>106.07</v>
      </c>
      <c r="AL346" s="8"/>
      <c r="AM346" s="13">
        <f>ROUND(AM345+AK346,5)</f>
        <v>15940.924000000001</v>
      </c>
    </row>
    <row r="347" spans="1:39" x14ac:dyDescent="0.25">
      <c r="A347" s="8"/>
      <c r="B347" s="8"/>
      <c r="C347" s="8"/>
      <c r="D347" s="8"/>
      <c r="E347" s="9">
        <v>4147</v>
      </c>
      <c r="F347" s="8"/>
      <c r="G347" s="8" t="s">
        <v>55</v>
      </c>
      <c r="H347" s="8"/>
      <c r="I347" s="10">
        <v>45814.380925925929</v>
      </c>
      <c r="J347" s="8"/>
      <c r="K347" s="8" t="s">
        <v>56</v>
      </c>
      <c r="L347" s="8"/>
      <c r="M347" s="11">
        <v>45814</v>
      </c>
      <c r="N347" s="8"/>
      <c r="O347" s="8"/>
      <c r="P347" s="8"/>
      <c r="Q347" s="8" t="s">
        <v>40</v>
      </c>
      <c r="R347" s="8"/>
      <c r="S347" s="8" t="s">
        <v>204</v>
      </c>
      <c r="T347" s="8"/>
      <c r="U347" s="8" t="s">
        <v>40</v>
      </c>
      <c r="V347" s="8"/>
      <c r="W347" s="8"/>
      <c r="X347" s="8"/>
      <c r="Y347" s="8"/>
      <c r="Z347" s="8"/>
      <c r="AA347" s="8" t="s">
        <v>453</v>
      </c>
      <c r="AB347" s="8"/>
      <c r="AC347" s="8" t="s">
        <v>204</v>
      </c>
      <c r="AD347" s="8"/>
      <c r="AE347" s="12">
        <v>4</v>
      </c>
      <c r="AF347" s="8"/>
      <c r="AG347" s="8" t="s">
        <v>562</v>
      </c>
      <c r="AH347" s="8"/>
      <c r="AI347" s="13">
        <v>20.27</v>
      </c>
      <c r="AJ347" s="8"/>
      <c r="AK347" s="13">
        <f>ROUND(IF(ISNUMBER(AI347), AE347*AI347, AE347),5)</f>
        <v>81.08</v>
      </c>
      <c r="AL347" s="8"/>
      <c r="AM347" s="13">
        <f>ROUND(AM346+AK347,5)</f>
        <v>16022.004000000001</v>
      </c>
    </row>
    <row r="348" spans="1:39" x14ac:dyDescent="0.25">
      <c r="A348" s="8"/>
      <c r="B348" s="8"/>
      <c r="C348" s="8"/>
      <c r="D348" s="8"/>
      <c r="E348" s="9">
        <v>4147</v>
      </c>
      <c r="F348" s="8"/>
      <c r="G348" s="8" t="s">
        <v>55</v>
      </c>
      <c r="H348" s="8"/>
      <c r="I348" s="10">
        <v>45814.380925925929</v>
      </c>
      <c r="J348" s="8"/>
      <c r="K348" s="8" t="s">
        <v>56</v>
      </c>
      <c r="L348" s="8"/>
      <c r="M348" s="11">
        <v>45814</v>
      </c>
      <c r="N348" s="8"/>
      <c r="O348" s="8"/>
      <c r="P348" s="8"/>
      <c r="Q348" s="8" t="s">
        <v>40</v>
      </c>
      <c r="R348" s="8"/>
      <c r="S348" s="8" t="s">
        <v>225</v>
      </c>
      <c r="T348" s="8"/>
      <c r="U348" s="8" t="s">
        <v>40</v>
      </c>
      <c r="V348" s="8"/>
      <c r="W348" s="8"/>
      <c r="X348" s="8"/>
      <c r="Y348" s="8"/>
      <c r="Z348" s="8"/>
      <c r="AA348" s="8" t="s">
        <v>474</v>
      </c>
      <c r="AB348" s="8"/>
      <c r="AC348" s="8" t="s">
        <v>225</v>
      </c>
      <c r="AD348" s="8"/>
      <c r="AE348" s="12">
        <v>4</v>
      </c>
      <c r="AF348" s="8"/>
      <c r="AG348" s="8" t="s">
        <v>564</v>
      </c>
      <c r="AH348" s="8"/>
      <c r="AI348" s="12">
        <v>13.4975</v>
      </c>
      <c r="AJ348" s="8"/>
      <c r="AK348" s="13">
        <f>ROUND(IF(ISNUMBER(AI348), AE348*AI348, AE348),5)</f>
        <v>53.99</v>
      </c>
      <c r="AL348" s="8"/>
      <c r="AM348" s="13">
        <f>ROUND(AM347+AK348,5)</f>
        <v>16075.994000000001</v>
      </c>
    </row>
    <row r="349" spans="1:39" x14ac:dyDescent="0.25">
      <c r="A349" s="8"/>
      <c r="B349" s="8"/>
      <c r="C349" s="8"/>
      <c r="D349" s="8"/>
      <c r="E349" s="9">
        <v>4147</v>
      </c>
      <c r="F349" s="8"/>
      <c r="G349" s="8" t="s">
        <v>55</v>
      </c>
      <c r="H349" s="8"/>
      <c r="I349" s="10">
        <v>45814.380925925929</v>
      </c>
      <c r="J349" s="8"/>
      <c r="K349" s="8" t="s">
        <v>56</v>
      </c>
      <c r="L349" s="8"/>
      <c r="M349" s="11">
        <v>45814</v>
      </c>
      <c r="N349" s="8"/>
      <c r="O349" s="8"/>
      <c r="P349" s="8"/>
      <c r="Q349" s="8" t="s">
        <v>40</v>
      </c>
      <c r="R349" s="8"/>
      <c r="S349" s="8" t="s">
        <v>226</v>
      </c>
      <c r="T349" s="8"/>
      <c r="U349" s="8" t="s">
        <v>40</v>
      </c>
      <c r="V349" s="8"/>
      <c r="W349" s="8"/>
      <c r="X349" s="8"/>
      <c r="Y349" s="8"/>
      <c r="Z349" s="8"/>
      <c r="AA349" s="8" t="s">
        <v>475</v>
      </c>
      <c r="AB349" s="8"/>
      <c r="AC349" s="8" t="s">
        <v>226</v>
      </c>
      <c r="AD349" s="8"/>
      <c r="AE349" s="12">
        <v>1</v>
      </c>
      <c r="AF349" s="8"/>
      <c r="AG349" s="8" t="s">
        <v>562</v>
      </c>
      <c r="AH349" s="8"/>
      <c r="AI349" s="13">
        <v>17.989999999999998</v>
      </c>
      <c r="AJ349" s="8"/>
      <c r="AK349" s="13">
        <f>ROUND(IF(ISNUMBER(AI349), AE349*AI349, AE349),5)</f>
        <v>17.989999999999998</v>
      </c>
      <c r="AL349" s="8"/>
      <c r="AM349" s="13">
        <f>ROUND(AM348+AK349,5)</f>
        <v>16093.984</v>
      </c>
    </row>
    <row r="350" spans="1:39" x14ac:dyDescent="0.25">
      <c r="A350" s="8"/>
      <c r="B350" s="8"/>
      <c r="C350" s="8"/>
      <c r="D350" s="8"/>
      <c r="E350" s="9">
        <v>4147</v>
      </c>
      <c r="F350" s="8"/>
      <c r="G350" s="8" t="s">
        <v>55</v>
      </c>
      <c r="H350" s="8"/>
      <c r="I350" s="10">
        <v>45814.380925925929</v>
      </c>
      <c r="J350" s="8"/>
      <c r="K350" s="8" t="s">
        <v>56</v>
      </c>
      <c r="L350" s="8"/>
      <c r="M350" s="11">
        <v>45814</v>
      </c>
      <c r="N350" s="8"/>
      <c r="O350" s="8"/>
      <c r="P350" s="8"/>
      <c r="Q350" s="8" t="s">
        <v>40</v>
      </c>
      <c r="R350" s="8"/>
      <c r="S350" s="8" t="s">
        <v>227</v>
      </c>
      <c r="T350" s="8"/>
      <c r="U350" s="8" t="s">
        <v>40</v>
      </c>
      <c r="V350" s="8"/>
      <c r="W350" s="8"/>
      <c r="X350" s="8"/>
      <c r="Y350" s="8"/>
      <c r="Z350" s="8"/>
      <c r="AA350" s="8" t="s">
        <v>476</v>
      </c>
      <c r="AB350" s="8"/>
      <c r="AC350" s="8" t="s">
        <v>227</v>
      </c>
      <c r="AD350" s="8"/>
      <c r="AE350" s="12">
        <v>2</v>
      </c>
      <c r="AF350" s="8"/>
      <c r="AG350" s="8" t="s">
        <v>562</v>
      </c>
      <c r="AH350" s="8"/>
      <c r="AI350" s="13">
        <v>11.39</v>
      </c>
      <c r="AJ350" s="8"/>
      <c r="AK350" s="13">
        <f>ROUND(IF(ISNUMBER(AI350), AE350*AI350, AE350),5)</f>
        <v>22.78</v>
      </c>
      <c r="AL350" s="8"/>
      <c r="AM350" s="13">
        <f>ROUND(AM349+AK350,5)</f>
        <v>16116.763999999999</v>
      </c>
    </row>
    <row r="351" spans="1:39" x14ac:dyDescent="0.25">
      <c r="A351" s="8"/>
      <c r="B351" s="8"/>
      <c r="C351" s="8"/>
      <c r="D351" s="8"/>
      <c r="E351" s="9">
        <v>4147</v>
      </c>
      <c r="F351" s="8"/>
      <c r="G351" s="8" t="s">
        <v>55</v>
      </c>
      <c r="H351" s="8"/>
      <c r="I351" s="10">
        <v>45814.380925925929</v>
      </c>
      <c r="J351" s="8"/>
      <c r="K351" s="8" t="s">
        <v>56</v>
      </c>
      <c r="L351" s="8"/>
      <c r="M351" s="11">
        <v>45814</v>
      </c>
      <c r="N351" s="8"/>
      <c r="O351" s="8"/>
      <c r="P351" s="8"/>
      <c r="Q351" s="8" t="s">
        <v>40</v>
      </c>
      <c r="R351" s="8"/>
      <c r="S351" s="8" t="s">
        <v>228</v>
      </c>
      <c r="T351" s="8"/>
      <c r="U351" s="8" t="s">
        <v>40</v>
      </c>
      <c r="V351" s="8"/>
      <c r="W351" s="8"/>
      <c r="X351" s="8"/>
      <c r="Y351" s="8"/>
      <c r="Z351" s="8"/>
      <c r="AA351" s="8" t="s">
        <v>477</v>
      </c>
      <c r="AB351" s="8"/>
      <c r="AC351" s="8" t="s">
        <v>228</v>
      </c>
      <c r="AD351" s="8"/>
      <c r="AE351" s="12">
        <v>1</v>
      </c>
      <c r="AF351" s="8"/>
      <c r="AG351" s="8" t="s">
        <v>562</v>
      </c>
      <c r="AH351" s="8"/>
      <c r="AI351" s="13">
        <v>219</v>
      </c>
      <c r="AJ351" s="8"/>
      <c r="AK351" s="13">
        <f>ROUND(IF(ISNUMBER(AI351), AE351*AI351, AE351),5)</f>
        <v>219</v>
      </c>
      <c r="AL351" s="8"/>
      <c r="AM351" s="13">
        <f>ROUND(AM350+AK351,5)</f>
        <v>16335.763999999999</v>
      </c>
    </row>
    <row r="352" spans="1:39" x14ac:dyDescent="0.25">
      <c r="A352" s="8"/>
      <c r="B352" s="8"/>
      <c r="C352" s="8"/>
      <c r="D352" s="8"/>
      <c r="E352" s="9">
        <v>4147</v>
      </c>
      <c r="F352" s="8"/>
      <c r="G352" s="8" t="s">
        <v>55</v>
      </c>
      <c r="H352" s="8"/>
      <c r="I352" s="10">
        <v>45814.380925925929</v>
      </c>
      <c r="J352" s="8"/>
      <c r="K352" s="8" t="s">
        <v>56</v>
      </c>
      <c r="L352" s="8"/>
      <c r="M352" s="11">
        <v>45814</v>
      </c>
      <c r="N352" s="8"/>
      <c r="O352" s="8"/>
      <c r="P352" s="8"/>
      <c r="Q352" s="8" t="s">
        <v>40</v>
      </c>
      <c r="R352" s="8"/>
      <c r="S352" s="8" t="s">
        <v>229</v>
      </c>
      <c r="T352" s="8"/>
      <c r="U352" s="8" t="s">
        <v>40</v>
      </c>
      <c r="V352" s="8"/>
      <c r="W352" s="8"/>
      <c r="X352" s="8"/>
      <c r="Y352" s="8"/>
      <c r="Z352" s="8"/>
      <c r="AA352" s="8" t="s">
        <v>478</v>
      </c>
      <c r="AB352" s="8"/>
      <c r="AC352" s="8" t="s">
        <v>229</v>
      </c>
      <c r="AD352" s="8"/>
      <c r="AE352" s="12">
        <v>2</v>
      </c>
      <c r="AF352" s="8"/>
      <c r="AG352" s="8" t="s">
        <v>562</v>
      </c>
      <c r="AH352" s="8"/>
      <c r="AI352" s="13">
        <v>15.99</v>
      </c>
      <c r="AJ352" s="8"/>
      <c r="AK352" s="13">
        <f>ROUND(IF(ISNUMBER(AI352), AE352*AI352, AE352),5)</f>
        <v>31.98</v>
      </c>
      <c r="AL352" s="8"/>
      <c r="AM352" s="13">
        <f>ROUND(AM351+AK352,5)</f>
        <v>16367.744000000001</v>
      </c>
    </row>
    <row r="353" spans="1:39" x14ac:dyDescent="0.25">
      <c r="A353" s="8"/>
      <c r="B353" s="8"/>
      <c r="C353" s="8"/>
      <c r="D353" s="8"/>
      <c r="E353" s="9">
        <v>4147</v>
      </c>
      <c r="F353" s="8"/>
      <c r="G353" s="8" t="s">
        <v>55</v>
      </c>
      <c r="H353" s="8"/>
      <c r="I353" s="10">
        <v>45814.380925925929</v>
      </c>
      <c r="J353" s="8"/>
      <c r="K353" s="8" t="s">
        <v>56</v>
      </c>
      <c r="L353" s="8"/>
      <c r="M353" s="11">
        <v>45814</v>
      </c>
      <c r="N353" s="8"/>
      <c r="O353" s="8"/>
      <c r="P353" s="8"/>
      <c r="Q353" s="8" t="s">
        <v>40</v>
      </c>
      <c r="R353" s="8"/>
      <c r="S353" s="8" t="s">
        <v>230</v>
      </c>
      <c r="T353" s="8"/>
      <c r="U353" s="8" t="s">
        <v>40</v>
      </c>
      <c r="V353" s="8"/>
      <c r="W353" s="8"/>
      <c r="X353" s="8"/>
      <c r="Y353" s="8"/>
      <c r="Z353" s="8"/>
      <c r="AA353" s="8" t="s">
        <v>479</v>
      </c>
      <c r="AB353" s="8"/>
      <c r="AC353" s="8" t="s">
        <v>230</v>
      </c>
      <c r="AD353" s="8"/>
      <c r="AE353" s="12">
        <v>4</v>
      </c>
      <c r="AF353" s="8"/>
      <c r="AG353" s="8" t="s">
        <v>562</v>
      </c>
      <c r="AH353" s="8"/>
      <c r="AI353" s="13">
        <v>32.99</v>
      </c>
      <c r="AJ353" s="8"/>
      <c r="AK353" s="13">
        <f>ROUND(IF(ISNUMBER(AI353), AE353*AI353, AE353),5)</f>
        <v>131.96</v>
      </c>
      <c r="AL353" s="8"/>
      <c r="AM353" s="13">
        <f>ROUND(AM352+AK353,5)</f>
        <v>16499.704000000002</v>
      </c>
    </row>
    <row r="354" spans="1:39" x14ac:dyDescent="0.25">
      <c r="A354" s="8"/>
      <c r="B354" s="8"/>
      <c r="C354" s="8"/>
      <c r="D354" s="8"/>
      <c r="E354" s="9">
        <v>4147</v>
      </c>
      <c r="F354" s="8"/>
      <c r="G354" s="8" t="s">
        <v>55</v>
      </c>
      <c r="H354" s="8"/>
      <c r="I354" s="10">
        <v>45814.380925925929</v>
      </c>
      <c r="J354" s="8"/>
      <c r="K354" s="8" t="s">
        <v>56</v>
      </c>
      <c r="L354" s="8"/>
      <c r="M354" s="11">
        <v>45814</v>
      </c>
      <c r="N354" s="8"/>
      <c r="O354" s="8"/>
      <c r="P354" s="8"/>
      <c r="Q354" s="8" t="s">
        <v>40</v>
      </c>
      <c r="R354" s="8"/>
      <c r="S354" s="8" t="s">
        <v>231</v>
      </c>
      <c r="T354" s="8"/>
      <c r="U354" s="8" t="s">
        <v>40</v>
      </c>
      <c r="V354" s="8"/>
      <c r="W354" s="8"/>
      <c r="X354" s="8"/>
      <c r="Y354" s="8"/>
      <c r="Z354" s="8"/>
      <c r="AA354" s="8" t="s">
        <v>480</v>
      </c>
      <c r="AB354" s="8"/>
      <c r="AC354" s="8" t="s">
        <v>231</v>
      </c>
      <c r="AD354" s="8"/>
      <c r="AE354" s="12">
        <v>1</v>
      </c>
      <c r="AF354" s="8"/>
      <c r="AG354" s="8" t="s">
        <v>562</v>
      </c>
      <c r="AH354" s="8"/>
      <c r="AI354" s="13">
        <v>8.69</v>
      </c>
      <c r="AJ354" s="8"/>
      <c r="AK354" s="13">
        <f>ROUND(IF(ISNUMBER(AI354), AE354*AI354, AE354),5)</f>
        <v>8.69</v>
      </c>
      <c r="AL354" s="8"/>
      <c r="AM354" s="13">
        <f>ROUND(AM353+AK354,5)</f>
        <v>16508.394</v>
      </c>
    </row>
    <row r="355" spans="1:39" x14ac:dyDescent="0.25">
      <c r="A355" s="8"/>
      <c r="B355" s="8"/>
      <c r="C355" s="8"/>
      <c r="D355" s="8"/>
      <c r="E355" s="9">
        <v>4147</v>
      </c>
      <c r="F355" s="8"/>
      <c r="G355" s="8" t="s">
        <v>55</v>
      </c>
      <c r="H355" s="8"/>
      <c r="I355" s="10">
        <v>45814.380925925929</v>
      </c>
      <c r="J355" s="8"/>
      <c r="K355" s="8" t="s">
        <v>56</v>
      </c>
      <c r="L355" s="8"/>
      <c r="M355" s="11">
        <v>45814</v>
      </c>
      <c r="N355" s="8"/>
      <c r="O355" s="8"/>
      <c r="P355" s="8"/>
      <c r="Q355" s="8" t="s">
        <v>40</v>
      </c>
      <c r="R355" s="8"/>
      <c r="S355" s="8" t="s">
        <v>232</v>
      </c>
      <c r="T355" s="8"/>
      <c r="U355" s="8" t="s">
        <v>40</v>
      </c>
      <c r="V355" s="8"/>
      <c r="W355" s="8"/>
      <c r="X355" s="8"/>
      <c r="Y355" s="8"/>
      <c r="Z355" s="8"/>
      <c r="AA355" s="8" t="s">
        <v>481</v>
      </c>
      <c r="AB355" s="8"/>
      <c r="AC355" s="8" t="s">
        <v>232</v>
      </c>
      <c r="AD355" s="8"/>
      <c r="AE355" s="12">
        <v>1</v>
      </c>
      <c r="AF355" s="8"/>
      <c r="AG355" s="8" t="s">
        <v>562</v>
      </c>
      <c r="AH355" s="8"/>
      <c r="AI355" s="13">
        <v>24.88</v>
      </c>
      <c r="AJ355" s="8"/>
      <c r="AK355" s="13">
        <f>ROUND(IF(ISNUMBER(AI355), AE355*AI355, AE355),5)</f>
        <v>24.88</v>
      </c>
      <c r="AL355" s="8"/>
      <c r="AM355" s="13">
        <f>ROUND(AM354+AK355,5)</f>
        <v>16533.274000000001</v>
      </c>
    </row>
    <row r="356" spans="1:39" x14ac:dyDescent="0.25">
      <c r="A356" s="8"/>
      <c r="B356" s="8"/>
      <c r="C356" s="8"/>
      <c r="D356" s="8"/>
      <c r="E356" s="9">
        <v>4147</v>
      </c>
      <c r="F356" s="8"/>
      <c r="G356" s="8" t="s">
        <v>55</v>
      </c>
      <c r="H356" s="8"/>
      <c r="I356" s="10">
        <v>45814.380925925929</v>
      </c>
      <c r="J356" s="8"/>
      <c r="K356" s="8" t="s">
        <v>56</v>
      </c>
      <c r="L356" s="8"/>
      <c r="M356" s="11">
        <v>45814</v>
      </c>
      <c r="N356" s="8"/>
      <c r="O356" s="8"/>
      <c r="P356" s="8"/>
      <c r="Q356" s="8" t="s">
        <v>40</v>
      </c>
      <c r="R356" s="8"/>
      <c r="S356" s="8" t="s">
        <v>195</v>
      </c>
      <c r="T356" s="8"/>
      <c r="U356" s="8" t="s">
        <v>40</v>
      </c>
      <c r="V356" s="8"/>
      <c r="W356" s="8"/>
      <c r="X356" s="8"/>
      <c r="Y356" s="8"/>
      <c r="Z356" s="8"/>
      <c r="AA356" s="8" t="s">
        <v>444</v>
      </c>
      <c r="AB356" s="8"/>
      <c r="AC356" s="8" t="s">
        <v>195</v>
      </c>
      <c r="AD356" s="8"/>
      <c r="AE356" s="12">
        <v>1</v>
      </c>
      <c r="AF356" s="8"/>
      <c r="AG356" s="8" t="s">
        <v>562</v>
      </c>
      <c r="AH356" s="8"/>
      <c r="AI356" s="13">
        <v>-2.2400000000000002</v>
      </c>
      <c r="AJ356" s="8"/>
      <c r="AK356" s="13">
        <f>ROUND(IF(ISNUMBER(AI356), AE356*AI356, AE356),5)</f>
        <v>-2.2400000000000002</v>
      </c>
      <c r="AL356" s="8"/>
      <c r="AM356" s="13">
        <f>ROUND(AM355+AK356,5)</f>
        <v>16531.034</v>
      </c>
    </row>
    <row r="357" spans="1:39" x14ac:dyDescent="0.25">
      <c r="A357" s="8"/>
      <c r="B357" s="8"/>
      <c r="C357" s="8"/>
      <c r="D357" s="8"/>
      <c r="E357" s="9">
        <v>4147</v>
      </c>
      <c r="F357" s="8"/>
      <c r="G357" s="8" t="s">
        <v>55</v>
      </c>
      <c r="H357" s="8"/>
      <c r="I357" s="10">
        <v>45814.380925925929</v>
      </c>
      <c r="J357" s="8"/>
      <c r="K357" s="8" t="s">
        <v>56</v>
      </c>
      <c r="L357" s="8"/>
      <c r="M357" s="11">
        <v>45814</v>
      </c>
      <c r="N357" s="8"/>
      <c r="O357" s="8"/>
      <c r="P357" s="8"/>
      <c r="Q357" s="8" t="s">
        <v>40</v>
      </c>
      <c r="R357" s="8"/>
      <c r="S357" s="8" t="s">
        <v>59</v>
      </c>
      <c r="T357" s="8"/>
      <c r="U357" s="8" t="s">
        <v>40</v>
      </c>
      <c r="V357" s="8"/>
      <c r="W357" s="8"/>
      <c r="X357" s="8"/>
      <c r="Y357" s="8"/>
      <c r="Z357" s="8"/>
      <c r="AA357" s="8" t="s">
        <v>309</v>
      </c>
      <c r="AB357" s="8"/>
      <c r="AC357" s="8"/>
      <c r="AD357" s="8"/>
      <c r="AE357" s="12">
        <v>1</v>
      </c>
      <c r="AF357" s="8"/>
      <c r="AG357" s="8" t="s">
        <v>562</v>
      </c>
      <c r="AH357" s="8"/>
      <c r="AI357" s="13">
        <v>12.96</v>
      </c>
      <c r="AJ357" s="8"/>
      <c r="AK357" s="13">
        <f>ROUND(IF(ISNUMBER(AI357), AE357*AI357, AE357),5)</f>
        <v>12.96</v>
      </c>
      <c r="AL357" s="8"/>
      <c r="AM357" s="13">
        <f>ROUND(AM356+AK357,5)</f>
        <v>16543.993999999999</v>
      </c>
    </row>
    <row r="358" spans="1:39" x14ac:dyDescent="0.25">
      <c r="A358" s="8"/>
      <c r="B358" s="8"/>
      <c r="C358" s="8"/>
      <c r="D358" s="8"/>
      <c r="E358" s="9">
        <v>4147</v>
      </c>
      <c r="F358" s="8"/>
      <c r="G358" s="8" t="s">
        <v>55</v>
      </c>
      <c r="H358" s="8"/>
      <c r="I358" s="10">
        <v>45814.380925925929</v>
      </c>
      <c r="J358" s="8"/>
      <c r="K358" s="8" t="s">
        <v>56</v>
      </c>
      <c r="L358" s="8"/>
      <c r="M358" s="11">
        <v>45814</v>
      </c>
      <c r="N358" s="8"/>
      <c r="O358" s="8"/>
      <c r="P358" s="8"/>
      <c r="Q358" s="8" t="s">
        <v>40</v>
      </c>
      <c r="R358" s="8"/>
      <c r="S358" s="8" t="s">
        <v>233</v>
      </c>
      <c r="T358" s="8"/>
      <c r="U358" s="8" t="s">
        <v>40</v>
      </c>
      <c r="V358" s="8"/>
      <c r="W358" s="8"/>
      <c r="X358" s="8"/>
      <c r="Y358" s="8"/>
      <c r="Z358" s="8"/>
      <c r="AA358" s="8" t="s">
        <v>482</v>
      </c>
      <c r="AB358" s="8"/>
      <c r="AC358" s="8" t="s">
        <v>233</v>
      </c>
      <c r="AD358" s="8"/>
      <c r="AE358" s="12">
        <v>1</v>
      </c>
      <c r="AF358" s="8"/>
      <c r="AG358" s="8" t="s">
        <v>562</v>
      </c>
      <c r="AH358" s="8"/>
      <c r="AI358" s="13">
        <v>62.99</v>
      </c>
      <c r="AJ358" s="8"/>
      <c r="AK358" s="13">
        <f>ROUND(IF(ISNUMBER(AI358), AE358*AI358, AE358),5)</f>
        <v>62.99</v>
      </c>
      <c r="AL358" s="8"/>
      <c r="AM358" s="13">
        <f>ROUND(AM357+AK358,5)</f>
        <v>16606.984</v>
      </c>
    </row>
    <row r="359" spans="1:39" x14ac:dyDescent="0.25">
      <c r="A359" s="8"/>
      <c r="B359" s="8"/>
      <c r="C359" s="8"/>
      <c r="D359" s="8"/>
      <c r="E359" s="9">
        <v>4147</v>
      </c>
      <c r="F359" s="8"/>
      <c r="G359" s="8" t="s">
        <v>55</v>
      </c>
      <c r="H359" s="8"/>
      <c r="I359" s="10">
        <v>45814.380925925929</v>
      </c>
      <c r="J359" s="8"/>
      <c r="K359" s="8" t="s">
        <v>56</v>
      </c>
      <c r="L359" s="8"/>
      <c r="M359" s="11">
        <v>45814</v>
      </c>
      <c r="N359" s="8"/>
      <c r="O359" s="8"/>
      <c r="P359" s="8"/>
      <c r="Q359" s="8" t="s">
        <v>40</v>
      </c>
      <c r="R359" s="8"/>
      <c r="S359" s="8" t="s">
        <v>59</v>
      </c>
      <c r="T359" s="8"/>
      <c r="U359" s="8" t="s">
        <v>40</v>
      </c>
      <c r="V359" s="8"/>
      <c r="W359" s="8"/>
      <c r="X359" s="8"/>
      <c r="Y359" s="8"/>
      <c r="Z359" s="8"/>
      <c r="AA359" s="8" t="s">
        <v>309</v>
      </c>
      <c r="AB359" s="8"/>
      <c r="AC359" s="8"/>
      <c r="AD359" s="8"/>
      <c r="AE359" s="12">
        <v>1</v>
      </c>
      <c r="AF359" s="8"/>
      <c r="AG359" s="8" t="s">
        <v>562</v>
      </c>
      <c r="AH359" s="8"/>
      <c r="AI359" s="13">
        <v>4.17</v>
      </c>
      <c r="AJ359" s="8"/>
      <c r="AK359" s="13">
        <f>ROUND(IF(ISNUMBER(AI359), AE359*AI359, AE359),5)</f>
        <v>4.17</v>
      </c>
      <c r="AL359" s="8"/>
      <c r="AM359" s="13">
        <f>ROUND(AM358+AK359,5)</f>
        <v>16611.153999999999</v>
      </c>
    </row>
    <row r="360" spans="1:39" x14ac:dyDescent="0.25">
      <c r="A360" s="8"/>
      <c r="B360" s="8"/>
      <c r="C360" s="8"/>
      <c r="D360" s="8"/>
      <c r="E360" s="9">
        <v>4147</v>
      </c>
      <c r="F360" s="8"/>
      <c r="G360" s="8" t="s">
        <v>55</v>
      </c>
      <c r="H360" s="8"/>
      <c r="I360" s="10">
        <v>45814.380925925929</v>
      </c>
      <c r="J360" s="8"/>
      <c r="K360" s="8" t="s">
        <v>56</v>
      </c>
      <c r="L360" s="8"/>
      <c r="M360" s="11">
        <v>45814</v>
      </c>
      <c r="N360" s="8"/>
      <c r="O360" s="8"/>
      <c r="P360" s="8"/>
      <c r="Q360" s="8" t="s">
        <v>40</v>
      </c>
      <c r="R360" s="8"/>
      <c r="S360" s="8" t="s">
        <v>234</v>
      </c>
      <c r="T360" s="8"/>
      <c r="U360" s="8" t="s">
        <v>40</v>
      </c>
      <c r="V360" s="8"/>
      <c r="W360" s="8"/>
      <c r="X360" s="8"/>
      <c r="Y360" s="8"/>
      <c r="Z360" s="8"/>
      <c r="AA360" s="8" t="s">
        <v>483</v>
      </c>
      <c r="AB360" s="8"/>
      <c r="AC360" s="8" t="s">
        <v>234</v>
      </c>
      <c r="AD360" s="8"/>
      <c r="AE360" s="12">
        <v>1</v>
      </c>
      <c r="AF360" s="8"/>
      <c r="AG360" s="8" t="s">
        <v>562</v>
      </c>
      <c r="AH360" s="8"/>
      <c r="AI360" s="13">
        <v>123.49</v>
      </c>
      <c r="AJ360" s="8"/>
      <c r="AK360" s="13">
        <f>ROUND(IF(ISNUMBER(AI360), AE360*AI360, AE360),5)</f>
        <v>123.49</v>
      </c>
      <c r="AL360" s="8"/>
      <c r="AM360" s="13">
        <f>ROUND(AM359+AK360,5)</f>
        <v>16734.644</v>
      </c>
    </row>
    <row r="361" spans="1:39" x14ac:dyDescent="0.25">
      <c r="A361" s="8"/>
      <c r="B361" s="8"/>
      <c r="C361" s="8"/>
      <c r="D361" s="8"/>
      <c r="E361" s="9">
        <v>4147</v>
      </c>
      <c r="F361" s="8"/>
      <c r="G361" s="8" t="s">
        <v>55</v>
      </c>
      <c r="H361" s="8"/>
      <c r="I361" s="10">
        <v>45814.380925925929</v>
      </c>
      <c r="J361" s="8"/>
      <c r="K361" s="8" t="s">
        <v>56</v>
      </c>
      <c r="L361" s="8"/>
      <c r="M361" s="11">
        <v>45814</v>
      </c>
      <c r="N361" s="8"/>
      <c r="O361" s="8"/>
      <c r="P361" s="8"/>
      <c r="Q361" s="8" t="s">
        <v>40</v>
      </c>
      <c r="R361" s="8"/>
      <c r="S361" s="8" t="s">
        <v>59</v>
      </c>
      <c r="T361" s="8"/>
      <c r="U361" s="8" t="s">
        <v>40</v>
      </c>
      <c r="V361" s="8"/>
      <c r="W361" s="8"/>
      <c r="X361" s="8"/>
      <c r="Y361" s="8"/>
      <c r="Z361" s="8"/>
      <c r="AA361" s="8" t="s">
        <v>309</v>
      </c>
      <c r="AB361" s="8"/>
      <c r="AC361" s="8"/>
      <c r="AD361" s="8"/>
      <c r="AE361" s="12">
        <v>1</v>
      </c>
      <c r="AF361" s="8"/>
      <c r="AG361" s="8" t="s">
        <v>562</v>
      </c>
      <c r="AH361" s="8"/>
      <c r="AI361" s="13">
        <v>8.18</v>
      </c>
      <c r="AJ361" s="8"/>
      <c r="AK361" s="13">
        <f>ROUND(IF(ISNUMBER(AI361), AE361*AI361, AE361),5)</f>
        <v>8.18</v>
      </c>
      <c r="AL361" s="8"/>
      <c r="AM361" s="13">
        <f>ROUND(AM360+AK361,5)</f>
        <v>16742.824000000001</v>
      </c>
    </row>
    <row r="362" spans="1:39" x14ac:dyDescent="0.25">
      <c r="A362" s="8"/>
      <c r="B362" s="8"/>
      <c r="C362" s="8"/>
      <c r="D362" s="8"/>
      <c r="E362" s="9">
        <v>4350</v>
      </c>
      <c r="F362" s="8"/>
      <c r="G362" s="8" t="s">
        <v>55</v>
      </c>
      <c r="H362" s="8"/>
      <c r="I362" s="10">
        <v>45853.453923611109</v>
      </c>
      <c r="J362" s="8"/>
      <c r="K362" s="8" t="s">
        <v>56</v>
      </c>
      <c r="L362" s="8"/>
      <c r="M362" s="11">
        <v>45853</v>
      </c>
      <c r="N362" s="8"/>
      <c r="O362" s="8"/>
      <c r="P362" s="8"/>
      <c r="Q362" s="8" t="s">
        <v>40</v>
      </c>
      <c r="R362" s="8"/>
      <c r="S362" s="8" t="s">
        <v>235</v>
      </c>
      <c r="T362" s="8"/>
      <c r="U362" s="8" t="s">
        <v>40</v>
      </c>
      <c r="V362" s="8"/>
      <c r="W362" s="8"/>
      <c r="X362" s="8"/>
      <c r="Y362" s="8"/>
      <c r="Z362" s="8"/>
      <c r="AA362" s="8" t="s">
        <v>484</v>
      </c>
      <c r="AB362" s="8"/>
      <c r="AC362" s="8" t="s">
        <v>235</v>
      </c>
      <c r="AD362" s="8"/>
      <c r="AE362" s="12">
        <v>1</v>
      </c>
      <c r="AF362" s="8"/>
      <c r="AG362" s="8" t="s">
        <v>562</v>
      </c>
      <c r="AH362" s="8"/>
      <c r="AI362" s="13">
        <v>9.99</v>
      </c>
      <c r="AJ362" s="8"/>
      <c r="AK362" s="13">
        <f>ROUND(IF(ISNUMBER(AI362), AE362*AI362, AE362),5)</f>
        <v>9.99</v>
      </c>
      <c r="AL362" s="8"/>
      <c r="AM362" s="13">
        <f>ROUND(AM361+AK362,5)</f>
        <v>16752.813999999998</v>
      </c>
    </row>
    <row r="363" spans="1:39" x14ac:dyDescent="0.25">
      <c r="A363" s="8"/>
      <c r="B363" s="8"/>
      <c r="C363" s="8"/>
      <c r="D363" s="8"/>
      <c r="E363" s="9">
        <v>4350</v>
      </c>
      <c r="F363" s="8"/>
      <c r="G363" s="8" t="s">
        <v>55</v>
      </c>
      <c r="H363" s="8"/>
      <c r="I363" s="10">
        <v>45853.453923611109</v>
      </c>
      <c r="J363" s="8"/>
      <c r="K363" s="8" t="s">
        <v>56</v>
      </c>
      <c r="L363" s="8"/>
      <c r="M363" s="11">
        <v>45853</v>
      </c>
      <c r="N363" s="8"/>
      <c r="O363" s="8"/>
      <c r="P363" s="8"/>
      <c r="Q363" s="8" t="s">
        <v>40</v>
      </c>
      <c r="R363" s="8"/>
      <c r="S363" s="8" t="s">
        <v>59</v>
      </c>
      <c r="T363" s="8"/>
      <c r="U363" s="8" t="s">
        <v>40</v>
      </c>
      <c r="V363" s="8"/>
      <c r="W363" s="8"/>
      <c r="X363" s="8"/>
      <c r="Y363" s="8"/>
      <c r="Z363" s="8"/>
      <c r="AA363" s="8" t="s">
        <v>309</v>
      </c>
      <c r="AB363" s="8"/>
      <c r="AC363" s="8"/>
      <c r="AD363" s="8"/>
      <c r="AE363" s="12">
        <v>1</v>
      </c>
      <c r="AF363" s="8"/>
      <c r="AG363" s="8" t="s">
        <v>562</v>
      </c>
      <c r="AH363" s="8"/>
      <c r="AI363" s="13">
        <v>0.66</v>
      </c>
      <c r="AJ363" s="8"/>
      <c r="AK363" s="13">
        <f>ROUND(IF(ISNUMBER(AI363), AE363*AI363, AE363),5)</f>
        <v>0.66</v>
      </c>
      <c r="AL363" s="8"/>
      <c r="AM363" s="13">
        <f>ROUND(AM362+AK363,5)</f>
        <v>16753.473999999998</v>
      </c>
    </row>
    <row r="364" spans="1:39" x14ac:dyDescent="0.25">
      <c r="A364" s="8"/>
      <c r="B364" s="8"/>
      <c r="C364" s="8"/>
      <c r="D364" s="8"/>
      <c r="E364" s="9">
        <v>4724</v>
      </c>
      <c r="F364" s="8"/>
      <c r="G364" s="8" t="s">
        <v>55</v>
      </c>
      <c r="H364" s="8"/>
      <c r="I364" s="10">
        <v>45950.633599537039</v>
      </c>
      <c r="J364" s="8"/>
      <c r="K364" s="8" t="s">
        <v>56</v>
      </c>
      <c r="L364" s="8"/>
      <c r="M364" s="11">
        <v>45950</v>
      </c>
      <c r="N364" s="8"/>
      <c r="O364" s="8"/>
      <c r="P364" s="8"/>
      <c r="Q364" s="8" t="s">
        <v>40</v>
      </c>
      <c r="R364" s="8"/>
      <c r="S364" s="8" t="s">
        <v>236</v>
      </c>
      <c r="T364" s="8"/>
      <c r="U364" s="8" t="s">
        <v>40</v>
      </c>
      <c r="V364" s="8"/>
      <c r="W364" s="8"/>
      <c r="X364" s="8"/>
      <c r="Y364" s="8"/>
      <c r="Z364" s="8"/>
      <c r="AA364" s="8" t="s">
        <v>485</v>
      </c>
      <c r="AB364" s="8"/>
      <c r="AC364" s="8" t="s">
        <v>236</v>
      </c>
      <c r="AD364" s="8"/>
      <c r="AE364" s="12">
        <v>1</v>
      </c>
      <c r="AF364" s="8"/>
      <c r="AG364" s="8"/>
      <c r="AH364" s="8"/>
      <c r="AI364" s="13">
        <v>1269.99</v>
      </c>
      <c r="AJ364" s="8"/>
      <c r="AK364" s="13">
        <f>ROUND(IF(ISNUMBER(AI364), AE364*AI364, AE364),5)</f>
        <v>1269.99</v>
      </c>
      <c r="AL364" s="8"/>
      <c r="AM364" s="13">
        <f>ROUND(AM363+AK364,5)</f>
        <v>18023.464</v>
      </c>
    </row>
    <row r="365" spans="1:39" x14ac:dyDescent="0.25">
      <c r="A365" s="8"/>
      <c r="B365" s="8"/>
      <c r="C365" s="8"/>
      <c r="D365" s="8"/>
      <c r="E365" s="9">
        <v>4724</v>
      </c>
      <c r="F365" s="8"/>
      <c r="G365" s="8" t="s">
        <v>55</v>
      </c>
      <c r="H365" s="8"/>
      <c r="I365" s="10">
        <v>45950.633599537039</v>
      </c>
      <c r="J365" s="8"/>
      <c r="K365" s="8" t="s">
        <v>56</v>
      </c>
      <c r="L365" s="8"/>
      <c r="M365" s="11">
        <v>45950</v>
      </c>
      <c r="N365" s="8"/>
      <c r="O365" s="8"/>
      <c r="P365" s="8"/>
      <c r="Q365" s="8" t="s">
        <v>40</v>
      </c>
      <c r="R365" s="8"/>
      <c r="S365" s="8" t="s">
        <v>59</v>
      </c>
      <c r="T365" s="8"/>
      <c r="U365" s="8" t="s">
        <v>40</v>
      </c>
      <c r="V365" s="8"/>
      <c r="W365" s="8"/>
      <c r="X365" s="8"/>
      <c r="Y365" s="8"/>
      <c r="Z365" s="8"/>
      <c r="AA365" s="8" t="s">
        <v>309</v>
      </c>
      <c r="AB365" s="8"/>
      <c r="AC365" s="8"/>
      <c r="AD365" s="8"/>
      <c r="AE365" s="12">
        <v>1</v>
      </c>
      <c r="AF365" s="8"/>
      <c r="AG365" s="8" t="s">
        <v>562</v>
      </c>
      <c r="AH365" s="8"/>
      <c r="AI365" s="13">
        <v>84.14</v>
      </c>
      <c r="AJ365" s="8"/>
      <c r="AK365" s="13">
        <f>ROUND(IF(ISNUMBER(AI365), AE365*AI365, AE365),5)</f>
        <v>84.14</v>
      </c>
      <c r="AL365" s="8"/>
      <c r="AM365" s="13">
        <f>ROUND(AM364+AK365,5)</f>
        <v>18107.603999999999</v>
      </c>
    </row>
    <row r="366" spans="1:39" x14ac:dyDescent="0.25">
      <c r="A366" s="8"/>
      <c r="B366" s="8"/>
      <c r="C366" s="8"/>
      <c r="D366" s="8"/>
      <c r="E366" s="9">
        <v>4745</v>
      </c>
      <c r="F366" s="8"/>
      <c r="G366" s="8" t="s">
        <v>55</v>
      </c>
      <c r="H366" s="8"/>
      <c r="I366" s="10">
        <v>45961.383506944447</v>
      </c>
      <c r="J366" s="8"/>
      <c r="K366" s="8" t="s">
        <v>56</v>
      </c>
      <c r="L366" s="8"/>
      <c r="M366" s="11">
        <v>45961</v>
      </c>
      <c r="N366" s="8"/>
      <c r="O366" s="8"/>
      <c r="P366" s="8"/>
      <c r="Q366" s="8" t="s">
        <v>40</v>
      </c>
      <c r="R366" s="8"/>
      <c r="S366" s="8" t="s">
        <v>237</v>
      </c>
      <c r="T366" s="8"/>
      <c r="U366" s="8" t="s">
        <v>40</v>
      </c>
      <c r="V366" s="8"/>
      <c r="W366" s="8"/>
      <c r="X366" s="8"/>
      <c r="Y366" s="8"/>
      <c r="Z366" s="8"/>
      <c r="AA366" s="8" t="s">
        <v>486</v>
      </c>
      <c r="AB366" s="8"/>
      <c r="AC366" s="8" t="s">
        <v>237</v>
      </c>
      <c r="AD366" s="8"/>
      <c r="AE366" s="12">
        <v>1</v>
      </c>
      <c r="AF366" s="8"/>
      <c r="AG366" s="8"/>
      <c r="AH366" s="8"/>
      <c r="AI366" s="13">
        <v>14.98</v>
      </c>
      <c r="AJ366" s="8"/>
      <c r="AK366" s="13">
        <f>ROUND(IF(ISNUMBER(AI366), AE366*AI366, AE366),5)</f>
        <v>14.98</v>
      </c>
      <c r="AL366" s="8"/>
      <c r="AM366" s="13">
        <f>ROUND(AM365+AK366,5)</f>
        <v>18122.583999999999</v>
      </c>
    </row>
    <row r="367" spans="1:39" x14ac:dyDescent="0.25">
      <c r="A367" s="8"/>
      <c r="B367" s="8"/>
      <c r="C367" s="8"/>
      <c r="D367" s="8"/>
      <c r="E367" s="9">
        <v>4745</v>
      </c>
      <c r="F367" s="8"/>
      <c r="G367" s="8" t="s">
        <v>55</v>
      </c>
      <c r="H367" s="8"/>
      <c r="I367" s="10">
        <v>45961.383506944447</v>
      </c>
      <c r="J367" s="8"/>
      <c r="K367" s="8" t="s">
        <v>56</v>
      </c>
      <c r="L367" s="8"/>
      <c r="M367" s="11">
        <v>45961</v>
      </c>
      <c r="N367" s="8"/>
      <c r="O367" s="8"/>
      <c r="P367" s="8"/>
      <c r="Q367" s="8" t="s">
        <v>40</v>
      </c>
      <c r="R367" s="8"/>
      <c r="S367" s="8" t="s">
        <v>66</v>
      </c>
      <c r="T367" s="8"/>
      <c r="U367" s="8" t="s">
        <v>40</v>
      </c>
      <c r="V367" s="8"/>
      <c r="W367" s="8"/>
      <c r="X367" s="8"/>
      <c r="Y367" s="8"/>
      <c r="Z367" s="8"/>
      <c r="AA367" s="8" t="s">
        <v>310</v>
      </c>
      <c r="AB367" s="8"/>
      <c r="AC367" s="8" t="s">
        <v>66</v>
      </c>
      <c r="AD367" s="8"/>
      <c r="AE367" s="12">
        <v>1</v>
      </c>
      <c r="AF367" s="8"/>
      <c r="AG367" s="8" t="s">
        <v>562</v>
      </c>
      <c r="AH367" s="8"/>
      <c r="AI367" s="13">
        <v>9.99</v>
      </c>
      <c r="AJ367" s="8"/>
      <c r="AK367" s="13">
        <f>ROUND(IF(ISNUMBER(AI367), AE367*AI367, AE367),5)</f>
        <v>9.99</v>
      </c>
      <c r="AL367" s="8"/>
      <c r="AM367" s="13">
        <f>ROUND(AM366+AK367,5)</f>
        <v>18132.574000000001</v>
      </c>
    </row>
    <row r="368" spans="1:39" x14ac:dyDescent="0.25">
      <c r="A368" s="8"/>
      <c r="B368" s="8"/>
      <c r="C368" s="8"/>
      <c r="D368" s="8"/>
      <c r="E368" s="9">
        <v>4745</v>
      </c>
      <c r="F368" s="8"/>
      <c r="G368" s="8" t="s">
        <v>55</v>
      </c>
      <c r="H368" s="8"/>
      <c r="I368" s="10">
        <v>45961.383506944447</v>
      </c>
      <c r="J368" s="8"/>
      <c r="K368" s="8" t="s">
        <v>56</v>
      </c>
      <c r="L368" s="8"/>
      <c r="M368" s="11">
        <v>45961</v>
      </c>
      <c r="N368" s="8"/>
      <c r="O368" s="8"/>
      <c r="P368" s="8"/>
      <c r="Q368" s="8" t="s">
        <v>40</v>
      </c>
      <c r="R368" s="8"/>
      <c r="S368" s="8" t="s">
        <v>59</v>
      </c>
      <c r="T368" s="8"/>
      <c r="U368" s="8" t="s">
        <v>40</v>
      </c>
      <c r="V368" s="8"/>
      <c r="W368" s="8"/>
      <c r="X368" s="8"/>
      <c r="Y368" s="8"/>
      <c r="Z368" s="8"/>
      <c r="AA368" s="8" t="s">
        <v>309</v>
      </c>
      <c r="AB368" s="8"/>
      <c r="AC368" s="8"/>
      <c r="AD368" s="8"/>
      <c r="AE368" s="12">
        <v>1</v>
      </c>
      <c r="AF368" s="8"/>
      <c r="AG368" s="8" t="s">
        <v>562</v>
      </c>
      <c r="AH368" s="8"/>
      <c r="AI368" s="13">
        <v>1.65</v>
      </c>
      <c r="AJ368" s="8"/>
      <c r="AK368" s="13">
        <f>ROUND(IF(ISNUMBER(AI368), AE368*AI368, AE368),5)</f>
        <v>1.65</v>
      </c>
      <c r="AL368" s="8"/>
      <c r="AM368" s="13">
        <f>ROUND(AM367+AK368,5)</f>
        <v>18134.223999999998</v>
      </c>
    </row>
    <row r="369" spans="1:39" x14ac:dyDescent="0.25">
      <c r="A369" s="8"/>
      <c r="B369" s="8"/>
      <c r="C369" s="8"/>
      <c r="D369" s="8"/>
      <c r="E369" s="9">
        <v>4746</v>
      </c>
      <c r="F369" s="8"/>
      <c r="G369" s="8" t="s">
        <v>55</v>
      </c>
      <c r="H369" s="8"/>
      <c r="I369" s="10">
        <v>45961.384131944447</v>
      </c>
      <c r="J369" s="8"/>
      <c r="K369" s="8" t="s">
        <v>56</v>
      </c>
      <c r="L369" s="8"/>
      <c r="M369" s="11">
        <v>45961</v>
      </c>
      <c r="N369" s="8"/>
      <c r="O369" s="8"/>
      <c r="P369" s="8"/>
      <c r="Q369" s="8" t="s">
        <v>40</v>
      </c>
      <c r="R369" s="8"/>
      <c r="S369" s="8" t="s">
        <v>238</v>
      </c>
      <c r="T369" s="8"/>
      <c r="U369" s="8" t="s">
        <v>40</v>
      </c>
      <c r="V369" s="8"/>
      <c r="W369" s="8"/>
      <c r="X369" s="8"/>
      <c r="Y369" s="8"/>
      <c r="Z369" s="8"/>
      <c r="AA369" s="8" t="s">
        <v>487</v>
      </c>
      <c r="AB369" s="8"/>
      <c r="AC369" s="8" t="s">
        <v>238</v>
      </c>
      <c r="AD369" s="8"/>
      <c r="AE369" s="12">
        <v>2</v>
      </c>
      <c r="AF369" s="8"/>
      <c r="AG369" s="8" t="s">
        <v>562</v>
      </c>
      <c r="AH369" s="8"/>
      <c r="AI369" s="13">
        <v>27.68</v>
      </c>
      <c r="AJ369" s="8"/>
      <c r="AK369" s="13">
        <f>ROUND(IF(ISNUMBER(AI369), AE369*AI369, AE369),5)</f>
        <v>55.36</v>
      </c>
      <c r="AL369" s="8"/>
      <c r="AM369" s="13">
        <f>ROUND(AM368+AK369,5)</f>
        <v>18189.583999999999</v>
      </c>
    </row>
    <row r="370" spans="1:39" x14ac:dyDescent="0.25">
      <c r="A370" s="8"/>
      <c r="B370" s="8"/>
      <c r="C370" s="8"/>
      <c r="D370" s="8"/>
      <c r="E370" s="9">
        <v>4746</v>
      </c>
      <c r="F370" s="8"/>
      <c r="G370" s="8" t="s">
        <v>55</v>
      </c>
      <c r="H370" s="8"/>
      <c r="I370" s="10">
        <v>45961.384131944447</v>
      </c>
      <c r="J370" s="8"/>
      <c r="K370" s="8" t="s">
        <v>56</v>
      </c>
      <c r="L370" s="8"/>
      <c r="M370" s="11">
        <v>45961</v>
      </c>
      <c r="N370" s="8"/>
      <c r="O370" s="8"/>
      <c r="P370" s="8"/>
      <c r="Q370" s="8" t="s">
        <v>40</v>
      </c>
      <c r="R370" s="8"/>
      <c r="S370" s="8" t="s">
        <v>59</v>
      </c>
      <c r="T370" s="8"/>
      <c r="U370" s="8" t="s">
        <v>40</v>
      </c>
      <c r="V370" s="8"/>
      <c r="W370" s="8"/>
      <c r="X370" s="8"/>
      <c r="Y370" s="8"/>
      <c r="Z370" s="8"/>
      <c r="AA370" s="8" t="s">
        <v>309</v>
      </c>
      <c r="AB370" s="8"/>
      <c r="AC370" s="8"/>
      <c r="AD370" s="8"/>
      <c r="AE370" s="12">
        <v>1</v>
      </c>
      <c r="AF370" s="8"/>
      <c r="AG370" s="8" t="s">
        <v>562</v>
      </c>
      <c r="AH370" s="8"/>
      <c r="AI370" s="13">
        <v>3.66</v>
      </c>
      <c r="AJ370" s="8"/>
      <c r="AK370" s="13">
        <f>ROUND(IF(ISNUMBER(AI370), AE370*AI370, AE370),5)</f>
        <v>3.66</v>
      </c>
      <c r="AL370" s="8"/>
      <c r="AM370" s="13">
        <f>ROUND(AM369+AK370,5)</f>
        <v>18193.243999999999</v>
      </c>
    </row>
    <row r="371" spans="1:39" x14ac:dyDescent="0.25">
      <c r="A371" s="8"/>
      <c r="B371" s="8"/>
      <c r="C371" s="8"/>
      <c r="D371" s="8"/>
      <c r="E371" s="9">
        <v>4746</v>
      </c>
      <c r="F371" s="8"/>
      <c r="G371" s="8" t="s">
        <v>55</v>
      </c>
      <c r="H371" s="8"/>
      <c r="I371" s="10">
        <v>45961.384131944447</v>
      </c>
      <c r="J371" s="8"/>
      <c r="K371" s="8" t="s">
        <v>56</v>
      </c>
      <c r="L371" s="8"/>
      <c r="M371" s="11">
        <v>45961</v>
      </c>
      <c r="N371" s="8"/>
      <c r="O371" s="8"/>
      <c r="P371" s="8"/>
      <c r="Q371" s="8" t="s">
        <v>40</v>
      </c>
      <c r="R371" s="8"/>
      <c r="S371" s="8" t="s">
        <v>239</v>
      </c>
      <c r="T371" s="8"/>
      <c r="U371" s="8" t="s">
        <v>40</v>
      </c>
      <c r="V371" s="8"/>
      <c r="W371" s="8"/>
      <c r="X371" s="8"/>
      <c r="Y371" s="8"/>
      <c r="Z371" s="8"/>
      <c r="AA371" s="8" t="s">
        <v>488</v>
      </c>
      <c r="AB371" s="8"/>
      <c r="AC371" s="8" t="s">
        <v>239</v>
      </c>
      <c r="AD371" s="8"/>
      <c r="AE371" s="12">
        <v>0</v>
      </c>
      <c r="AF371" s="8"/>
      <c r="AG371" s="8" t="s">
        <v>562</v>
      </c>
      <c r="AH371" s="8"/>
      <c r="AI371" s="13">
        <v>6.99</v>
      </c>
      <c r="AJ371" s="8"/>
      <c r="AK371" s="13">
        <f>ROUND(IF(ISNUMBER(AI371), AE371*AI371, AE371),5)</f>
        <v>0</v>
      </c>
      <c r="AL371" s="8"/>
      <c r="AM371" s="13">
        <f>ROUND(AM370+AK371,5)</f>
        <v>18193.243999999999</v>
      </c>
    </row>
    <row r="372" spans="1:39" x14ac:dyDescent="0.25">
      <c r="A372" s="8"/>
      <c r="B372" s="8"/>
      <c r="C372" s="8"/>
      <c r="D372" s="8"/>
      <c r="E372" s="9">
        <v>4746</v>
      </c>
      <c r="F372" s="8"/>
      <c r="G372" s="8" t="s">
        <v>55</v>
      </c>
      <c r="H372" s="8"/>
      <c r="I372" s="10">
        <v>45961.384131944447</v>
      </c>
      <c r="J372" s="8"/>
      <c r="K372" s="8" t="s">
        <v>56</v>
      </c>
      <c r="L372" s="8"/>
      <c r="M372" s="11">
        <v>45961</v>
      </c>
      <c r="N372" s="8"/>
      <c r="O372" s="8"/>
      <c r="P372" s="8"/>
      <c r="Q372" s="8" t="s">
        <v>40</v>
      </c>
      <c r="R372" s="8"/>
      <c r="S372" s="8" t="s">
        <v>172</v>
      </c>
      <c r="T372" s="8"/>
      <c r="U372" s="8" t="s">
        <v>40</v>
      </c>
      <c r="V372" s="8"/>
      <c r="W372" s="8"/>
      <c r="X372" s="8"/>
      <c r="Y372" s="8"/>
      <c r="Z372" s="8"/>
      <c r="AA372" s="8" t="s">
        <v>421</v>
      </c>
      <c r="AB372" s="8"/>
      <c r="AC372" s="8" t="s">
        <v>172</v>
      </c>
      <c r="AD372" s="8"/>
      <c r="AE372" s="12">
        <v>0</v>
      </c>
      <c r="AF372" s="8"/>
      <c r="AG372" s="8" t="s">
        <v>562</v>
      </c>
      <c r="AH372" s="8"/>
      <c r="AI372" s="13">
        <v>60.2</v>
      </c>
      <c r="AJ372" s="8"/>
      <c r="AK372" s="13">
        <f>ROUND(IF(ISNUMBER(AI372), AE372*AI372, AE372),5)</f>
        <v>0</v>
      </c>
      <c r="AL372" s="8"/>
      <c r="AM372" s="13">
        <f>ROUND(AM371+AK372,5)</f>
        <v>18193.243999999999</v>
      </c>
    </row>
    <row r="373" spans="1:39" x14ac:dyDescent="0.25">
      <c r="A373" s="8"/>
      <c r="B373" s="8"/>
      <c r="C373" s="8"/>
      <c r="D373" s="8"/>
      <c r="E373" s="9">
        <v>4746</v>
      </c>
      <c r="F373" s="8"/>
      <c r="G373" s="8" t="s">
        <v>55</v>
      </c>
      <c r="H373" s="8"/>
      <c r="I373" s="10">
        <v>45961.384131944447</v>
      </c>
      <c r="J373" s="8"/>
      <c r="K373" s="8" t="s">
        <v>56</v>
      </c>
      <c r="L373" s="8"/>
      <c r="M373" s="11">
        <v>45961</v>
      </c>
      <c r="N373" s="8"/>
      <c r="O373" s="8"/>
      <c r="P373" s="8"/>
      <c r="Q373" s="8" t="s">
        <v>40</v>
      </c>
      <c r="R373" s="8"/>
      <c r="S373" s="8" t="s">
        <v>59</v>
      </c>
      <c r="T373" s="8"/>
      <c r="U373" s="8" t="s">
        <v>40</v>
      </c>
      <c r="V373" s="8"/>
      <c r="W373" s="8"/>
      <c r="X373" s="8"/>
      <c r="Y373" s="8"/>
      <c r="Z373" s="8"/>
      <c r="AA373" s="8" t="s">
        <v>309</v>
      </c>
      <c r="AB373" s="8"/>
      <c r="AC373" s="8"/>
      <c r="AD373" s="8"/>
      <c r="AE373" s="12">
        <v>1</v>
      </c>
      <c r="AF373" s="8"/>
      <c r="AG373" s="8" t="s">
        <v>562</v>
      </c>
      <c r="AH373" s="8"/>
      <c r="AI373" s="13">
        <v>4.45</v>
      </c>
      <c r="AJ373" s="8"/>
      <c r="AK373" s="13">
        <f>ROUND(IF(ISNUMBER(AI373), AE373*AI373, AE373),5)</f>
        <v>4.45</v>
      </c>
      <c r="AL373" s="8"/>
      <c r="AM373" s="13">
        <f>ROUND(AM372+AK373,5)</f>
        <v>18197.694</v>
      </c>
    </row>
    <row r="374" spans="1:39" x14ac:dyDescent="0.25">
      <c r="A374" s="8"/>
      <c r="B374" s="8"/>
      <c r="C374" s="8"/>
      <c r="D374" s="8"/>
      <c r="E374" s="9">
        <v>4747</v>
      </c>
      <c r="F374" s="8"/>
      <c r="G374" s="8" t="s">
        <v>55</v>
      </c>
      <c r="H374" s="8"/>
      <c r="I374" s="10">
        <v>45961.477407407408</v>
      </c>
      <c r="J374" s="8"/>
      <c r="K374" s="8" t="s">
        <v>56</v>
      </c>
      <c r="L374" s="8"/>
      <c r="M374" s="11">
        <v>45961</v>
      </c>
      <c r="N374" s="8"/>
      <c r="O374" s="8"/>
      <c r="P374" s="8"/>
      <c r="Q374" s="8" t="s">
        <v>40</v>
      </c>
      <c r="R374" s="8"/>
      <c r="S374" s="8" t="s">
        <v>239</v>
      </c>
      <c r="T374" s="8"/>
      <c r="U374" s="8" t="s">
        <v>40</v>
      </c>
      <c r="V374" s="8"/>
      <c r="W374" s="8"/>
      <c r="X374" s="8"/>
      <c r="Y374" s="8"/>
      <c r="Z374" s="8"/>
      <c r="AA374" s="8" t="s">
        <v>488</v>
      </c>
      <c r="AB374" s="8"/>
      <c r="AC374" s="8" t="s">
        <v>239</v>
      </c>
      <c r="AD374" s="8"/>
      <c r="AE374" s="12">
        <v>1</v>
      </c>
      <c r="AF374" s="8"/>
      <c r="AG374" s="8" t="s">
        <v>562</v>
      </c>
      <c r="AH374" s="8"/>
      <c r="AI374" s="13">
        <v>6.99</v>
      </c>
      <c r="AJ374" s="8"/>
      <c r="AK374" s="13">
        <f>ROUND(IF(ISNUMBER(AI374), AE374*AI374, AE374),5)</f>
        <v>6.99</v>
      </c>
      <c r="AL374" s="8"/>
      <c r="AM374" s="13">
        <f>ROUND(AM373+AK374,5)</f>
        <v>18204.684000000001</v>
      </c>
    </row>
    <row r="375" spans="1:39" x14ac:dyDescent="0.25">
      <c r="A375" s="8"/>
      <c r="B375" s="8"/>
      <c r="C375" s="8"/>
      <c r="D375" s="8"/>
      <c r="E375" s="9">
        <v>4747</v>
      </c>
      <c r="F375" s="8"/>
      <c r="G375" s="8" t="s">
        <v>55</v>
      </c>
      <c r="H375" s="8"/>
      <c r="I375" s="10">
        <v>45961.477407407408</v>
      </c>
      <c r="J375" s="8"/>
      <c r="K375" s="8" t="s">
        <v>56</v>
      </c>
      <c r="L375" s="8"/>
      <c r="M375" s="11">
        <v>45961</v>
      </c>
      <c r="N375" s="8"/>
      <c r="O375" s="8"/>
      <c r="P375" s="8"/>
      <c r="Q375" s="8" t="s">
        <v>40</v>
      </c>
      <c r="R375" s="8"/>
      <c r="S375" s="8" t="s">
        <v>172</v>
      </c>
      <c r="T375" s="8"/>
      <c r="U375" s="8" t="s">
        <v>40</v>
      </c>
      <c r="V375" s="8"/>
      <c r="W375" s="8"/>
      <c r="X375" s="8"/>
      <c r="Y375" s="8"/>
      <c r="Z375" s="8"/>
      <c r="AA375" s="8" t="s">
        <v>421</v>
      </c>
      <c r="AB375" s="8"/>
      <c r="AC375" s="8" t="s">
        <v>172</v>
      </c>
      <c r="AD375" s="8"/>
      <c r="AE375" s="12">
        <v>1</v>
      </c>
      <c r="AF375" s="8"/>
      <c r="AG375" s="8" t="s">
        <v>562</v>
      </c>
      <c r="AH375" s="8"/>
      <c r="AI375" s="13">
        <v>60.2</v>
      </c>
      <c r="AJ375" s="8"/>
      <c r="AK375" s="13">
        <f>ROUND(IF(ISNUMBER(AI375), AE375*AI375, AE375),5)</f>
        <v>60.2</v>
      </c>
      <c r="AL375" s="8"/>
      <c r="AM375" s="13">
        <f>ROUND(AM374+AK375,5)</f>
        <v>18264.883999999998</v>
      </c>
    </row>
    <row r="376" spans="1:39" x14ac:dyDescent="0.25">
      <c r="A376" s="8"/>
      <c r="B376" s="8"/>
      <c r="C376" s="8"/>
      <c r="D376" s="8"/>
      <c r="E376" s="9">
        <v>4761</v>
      </c>
      <c r="F376" s="8"/>
      <c r="G376" s="8" t="s">
        <v>55</v>
      </c>
      <c r="H376" s="8"/>
      <c r="I376" s="10">
        <v>45978.448518518519</v>
      </c>
      <c r="J376" s="8"/>
      <c r="K376" s="8" t="s">
        <v>56</v>
      </c>
      <c r="L376" s="8"/>
      <c r="M376" s="11">
        <v>45978</v>
      </c>
      <c r="N376" s="8"/>
      <c r="O376" s="8"/>
      <c r="P376" s="8"/>
      <c r="Q376" s="8" t="s">
        <v>40</v>
      </c>
      <c r="R376" s="8"/>
      <c r="S376" s="8" t="s">
        <v>240</v>
      </c>
      <c r="T376" s="8"/>
      <c r="U376" s="8" t="s">
        <v>40</v>
      </c>
      <c r="V376" s="8"/>
      <c r="W376" s="8"/>
      <c r="X376" s="8"/>
      <c r="Y376" s="8"/>
      <c r="Z376" s="8"/>
      <c r="AA376" s="8" t="s">
        <v>489</v>
      </c>
      <c r="AB376" s="8"/>
      <c r="AC376" s="8" t="s">
        <v>240</v>
      </c>
      <c r="AD376" s="8"/>
      <c r="AE376" s="12">
        <v>1</v>
      </c>
      <c r="AF376" s="8"/>
      <c r="AG376" s="8" t="s">
        <v>562</v>
      </c>
      <c r="AH376" s="8"/>
      <c r="AI376" s="13">
        <v>1539</v>
      </c>
      <c r="AJ376" s="8"/>
      <c r="AK376" s="13">
        <f>ROUND(IF(ISNUMBER(AI376), AE376*AI376, AE376),5)</f>
        <v>1539</v>
      </c>
      <c r="AL376" s="8"/>
      <c r="AM376" s="13">
        <f>ROUND(AM375+AK376,5)</f>
        <v>19803.883999999998</v>
      </c>
    </row>
    <row r="377" spans="1:39" x14ac:dyDescent="0.25">
      <c r="A377" s="8"/>
      <c r="B377" s="8"/>
      <c r="C377" s="8"/>
      <c r="D377" s="8"/>
      <c r="E377" s="9">
        <v>4761</v>
      </c>
      <c r="F377" s="8"/>
      <c r="G377" s="8" t="s">
        <v>55</v>
      </c>
      <c r="H377" s="8"/>
      <c r="I377" s="10">
        <v>45978.448518518519</v>
      </c>
      <c r="J377" s="8"/>
      <c r="K377" s="8" t="s">
        <v>56</v>
      </c>
      <c r="L377" s="8"/>
      <c r="M377" s="11">
        <v>45978</v>
      </c>
      <c r="N377" s="8"/>
      <c r="O377" s="8"/>
      <c r="P377" s="8"/>
      <c r="Q377" s="8" t="s">
        <v>40</v>
      </c>
      <c r="R377" s="8"/>
      <c r="S377" s="8" t="s">
        <v>241</v>
      </c>
      <c r="T377" s="8"/>
      <c r="U377" s="8" t="s">
        <v>40</v>
      </c>
      <c r="V377" s="8"/>
      <c r="W377" s="8"/>
      <c r="X377" s="8"/>
      <c r="Y377" s="8"/>
      <c r="Z377" s="8"/>
      <c r="AA377" s="8" t="s">
        <v>490</v>
      </c>
      <c r="AB377" s="8"/>
      <c r="AC377" s="8" t="s">
        <v>241</v>
      </c>
      <c r="AD377" s="8"/>
      <c r="AE377" s="12">
        <v>1</v>
      </c>
      <c r="AF377" s="8"/>
      <c r="AG377" s="8" t="s">
        <v>562</v>
      </c>
      <c r="AH377" s="8"/>
      <c r="AI377" s="13">
        <v>89.99</v>
      </c>
      <c r="AJ377" s="8"/>
      <c r="AK377" s="13">
        <f>ROUND(IF(ISNUMBER(AI377), AE377*AI377, AE377),5)</f>
        <v>89.99</v>
      </c>
      <c r="AL377" s="8"/>
      <c r="AM377" s="13">
        <f>ROUND(AM376+AK377,5)</f>
        <v>19893.874</v>
      </c>
    </row>
    <row r="378" spans="1:39" x14ac:dyDescent="0.25">
      <c r="A378" s="8"/>
      <c r="B378" s="8"/>
      <c r="C378" s="8"/>
      <c r="D378" s="8"/>
      <c r="E378" s="9">
        <v>4761</v>
      </c>
      <c r="F378" s="8"/>
      <c r="G378" s="8" t="s">
        <v>55</v>
      </c>
      <c r="H378" s="8"/>
      <c r="I378" s="10">
        <v>45978.448518518519</v>
      </c>
      <c r="J378" s="8"/>
      <c r="K378" s="8" t="s">
        <v>56</v>
      </c>
      <c r="L378" s="8"/>
      <c r="M378" s="11">
        <v>45978</v>
      </c>
      <c r="N378" s="8"/>
      <c r="O378" s="8"/>
      <c r="P378" s="8"/>
      <c r="Q378" s="8" t="s">
        <v>40</v>
      </c>
      <c r="R378" s="8"/>
      <c r="S378" s="8" t="s">
        <v>59</v>
      </c>
      <c r="T378" s="8"/>
      <c r="U378" s="8" t="s">
        <v>40</v>
      </c>
      <c r="V378" s="8"/>
      <c r="W378" s="8"/>
      <c r="X378" s="8"/>
      <c r="Y378" s="8"/>
      <c r="Z378" s="8"/>
      <c r="AA378" s="8" t="s">
        <v>309</v>
      </c>
      <c r="AB378" s="8"/>
      <c r="AC378" s="8"/>
      <c r="AD378" s="8"/>
      <c r="AE378" s="12">
        <v>1</v>
      </c>
      <c r="AF378" s="8"/>
      <c r="AG378" s="8" t="s">
        <v>562</v>
      </c>
      <c r="AH378" s="8"/>
      <c r="AI378" s="13">
        <v>5.07</v>
      </c>
      <c r="AJ378" s="8"/>
      <c r="AK378" s="13">
        <f>ROUND(IF(ISNUMBER(AI378), AE378*AI378, AE378),5)</f>
        <v>5.07</v>
      </c>
      <c r="AL378" s="8"/>
      <c r="AM378" s="13">
        <f>ROUND(AM377+AK378,5)</f>
        <v>19898.944</v>
      </c>
    </row>
    <row r="379" spans="1:39" x14ac:dyDescent="0.25">
      <c r="A379" s="8"/>
      <c r="B379" s="8"/>
      <c r="C379" s="8"/>
      <c r="D379" s="8"/>
      <c r="E379" s="9">
        <v>4761</v>
      </c>
      <c r="F379" s="8"/>
      <c r="G379" s="8" t="s">
        <v>55</v>
      </c>
      <c r="H379" s="8"/>
      <c r="I379" s="10">
        <v>45978.448518518519</v>
      </c>
      <c r="J379" s="8"/>
      <c r="K379" s="8" t="s">
        <v>56</v>
      </c>
      <c r="L379" s="8"/>
      <c r="M379" s="11">
        <v>45978</v>
      </c>
      <c r="N379" s="8"/>
      <c r="O379" s="8"/>
      <c r="P379" s="8"/>
      <c r="Q379" s="8" t="s">
        <v>40</v>
      </c>
      <c r="R379" s="8"/>
      <c r="S379" s="8" t="s">
        <v>195</v>
      </c>
      <c r="T379" s="8"/>
      <c r="U379" s="8" t="s">
        <v>40</v>
      </c>
      <c r="V379" s="8"/>
      <c r="W379" s="8"/>
      <c r="X379" s="8"/>
      <c r="Y379" s="8"/>
      <c r="Z379" s="8"/>
      <c r="AA379" s="8" t="s">
        <v>444</v>
      </c>
      <c r="AB379" s="8"/>
      <c r="AC379" s="8" t="s">
        <v>195</v>
      </c>
      <c r="AD379" s="8"/>
      <c r="AE379" s="12">
        <v>1</v>
      </c>
      <c r="AF379" s="8"/>
      <c r="AG379" s="8" t="s">
        <v>562</v>
      </c>
      <c r="AH379" s="8"/>
      <c r="AI379" s="13">
        <v>-13.5</v>
      </c>
      <c r="AJ379" s="8"/>
      <c r="AK379" s="13">
        <f>ROUND(IF(ISNUMBER(AI379), AE379*AI379, AE379),5)</f>
        <v>-13.5</v>
      </c>
      <c r="AL379" s="8"/>
      <c r="AM379" s="13">
        <f>ROUND(AM378+AK379,5)</f>
        <v>19885.444</v>
      </c>
    </row>
    <row r="380" spans="1:39" x14ac:dyDescent="0.25">
      <c r="A380" s="8"/>
      <c r="B380" s="8"/>
      <c r="C380" s="8"/>
      <c r="D380" s="8"/>
      <c r="E380" s="9">
        <v>4761</v>
      </c>
      <c r="F380" s="8"/>
      <c r="G380" s="8" t="s">
        <v>55</v>
      </c>
      <c r="H380" s="8"/>
      <c r="I380" s="10">
        <v>45978.448518518519</v>
      </c>
      <c r="J380" s="8"/>
      <c r="K380" s="8" t="s">
        <v>56</v>
      </c>
      <c r="L380" s="8"/>
      <c r="M380" s="11">
        <v>45978</v>
      </c>
      <c r="N380" s="8"/>
      <c r="O380" s="8"/>
      <c r="P380" s="8"/>
      <c r="Q380" s="8" t="s">
        <v>40</v>
      </c>
      <c r="R380" s="8"/>
      <c r="S380" s="8" t="s">
        <v>59</v>
      </c>
      <c r="T380" s="8"/>
      <c r="U380" s="8" t="s">
        <v>40</v>
      </c>
      <c r="V380" s="8"/>
      <c r="W380" s="8"/>
      <c r="X380" s="8"/>
      <c r="Y380" s="8"/>
      <c r="Z380" s="8"/>
      <c r="AA380" s="8" t="s">
        <v>309</v>
      </c>
      <c r="AB380" s="8"/>
      <c r="AC380" s="8"/>
      <c r="AD380" s="8"/>
      <c r="AE380" s="12">
        <v>1</v>
      </c>
      <c r="AF380" s="8"/>
      <c r="AG380" s="8" t="s">
        <v>562</v>
      </c>
      <c r="AH380" s="8"/>
      <c r="AI380" s="13">
        <v>102.42</v>
      </c>
      <c r="AJ380" s="8"/>
      <c r="AK380" s="13">
        <f>ROUND(IF(ISNUMBER(AI380), AE380*AI380, AE380),5)</f>
        <v>102.42</v>
      </c>
      <c r="AL380" s="8"/>
      <c r="AM380" s="13">
        <f>ROUND(AM379+AK380,5)</f>
        <v>19987.864000000001</v>
      </c>
    </row>
    <row r="381" spans="1:39" x14ac:dyDescent="0.25">
      <c r="A381" s="8"/>
      <c r="B381" s="8"/>
      <c r="C381" s="8"/>
      <c r="D381" s="8"/>
      <c r="E381" s="9">
        <v>4761</v>
      </c>
      <c r="F381" s="8"/>
      <c r="G381" s="8" t="s">
        <v>55</v>
      </c>
      <c r="H381" s="8"/>
      <c r="I381" s="10">
        <v>45978.448518518519</v>
      </c>
      <c r="J381" s="8"/>
      <c r="K381" s="8" t="s">
        <v>56</v>
      </c>
      <c r="L381" s="8"/>
      <c r="M381" s="11">
        <v>45978</v>
      </c>
      <c r="N381" s="8"/>
      <c r="O381" s="8"/>
      <c r="P381" s="8"/>
      <c r="Q381" s="8" t="s">
        <v>40</v>
      </c>
      <c r="R381" s="8"/>
      <c r="S381" s="8" t="s">
        <v>66</v>
      </c>
      <c r="T381" s="8"/>
      <c r="U381" s="8" t="s">
        <v>40</v>
      </c>
      <c r="V381" s="8"/>
      <c r="W381" s="8"/>
      <c r="X381" s="8"/>
      <c r="Y381" s="8"/>
      <c r="Z381" s="8"/>
      <c r="AA381" s="8" t="s">
        <v>310</v>
      </c>
      <c r="AB381" s="8"/>
      <c r="AC381" s="8" t="s">
        <v>66</v>
      </c>
      <c r="AD381" s="8"/>
      <c r="AE381" s="12">
        <v>1</v>
      </c>
      <c r="AF381" s="8"/>
      <c r="AG381" s="8" t="s">
        <v>562</v>
      </c>
      <c r="AH381" s="8"/>
      <c r="AI381" s="13">
        <v>6.99</v>
      </c>
      <c r="AJ381" s="8"/>
      <c r="AK381" s="13">
        <f>ROUND(IF(ISNUMBER(AI381), AE381*AI381, AE381),5)</f>
        <v>6.99</v>
      </c>
      <c r="AL381" s="8"/>
      <c r="AM381" s="13">
        <f>ROUND(AM380+AK381,5)</f>
        <v>19994.853999999999</v>
      </c>
    </row>
    <row r="382" spans="1:39" x14ac:dyDescent="0.25">
      <c r="A382" s="8"/>
      <c r="B382" s="8"/>
      <c r="C382" s="8"/>
      <c r="D382" s="8"/>
      <c r="E382" s="9">
        <v>4761</v>
      </c>
      <c r="F382" s="8"/>
      <c r="G382" s="8" t="s">
        <v>55</v>
      </c>
      <c r="H382" s="8"/>
      <c r="I382" s="10">
        <v>45978.448518518519</v>
      </c>
      <c r="J382" s="8"/>
      <c r="K382" s="8" t="s">
        <v>56</v>
      </c>
      <c r="L382" s="8"/>
      <c r="M382" s="11">
        <v>45978</v>
      </c>
      <c r="N382" s="8"/>
      <c r="O382" s="8"/>
      <c r="P382" s="8"/>
      <c r="Q382" s="8" t="s">
        <v>40</v>
      </c>
      <c r="R382" s="8"/>
      <c r="S382" s="8" t="s">
        <v>242</v>
      </c>
      <c r="T382" s="8"/>
      <c r="U382" s="8" t="s">
        <v>40</v>
      </c>
      <c r="V382" s="8"/>
      <c r="W382" s="8"/>
      <c r="X382" s="8"/>
      <c r="Y382" s="8"/>
      <c r="Z382" s="8"/>
      <c r="AA382" s="8" t="s">
        <v>491</v>
      </c>
      <c r="AB382" s="8"/>
      <c r="AC382" s="8" t="s">
        <v>242</v>
      </c>
      <c r="AD382" s="8"/>
      <c r="AE382" s="12">
        <v>1</v>
      </c>
      <c r="AF382" s="8"/>
      <c r="AG382" s="8" t="s">
        <v>562</v>
      </c>
      <c r="AH382" s="8"/>
      <c r="AI382" s="13">
        <v>62.79</v>
      </c>
      <c r="AJ382" s="8"/>
      <c r="AK382" s="13">
        <f>ROUND(IF(ISNUMBER(AI382), AE382*AI382, AE382),5)</f>
        <v>62.79</v>
      </c>
      <c r="AL382" s="8"/>
      <c r="AM382" s="13">
        <f>ROUND(AM381+AK382,5)</f>
        <v>20057.644</v>
      </c>
    </row>
    <row r="383" spans="1:39" x14ac:dyDescent="0.25">
      <c r="A383" s="8"/>
      <c r="B383" s="8"/>
      <c r="C383" s="8"/>
      <c r="D383" s="8"/>
      <c r="E383" s="9">
        <v>4761</v>
      </c>
      <c r="F383" s="8"/>
      <c r="G383" s="8" t="s">
        <v>55</v>
      </c>
      <c r="H383" s="8"/>
      <c r="I383" s="10">
        <v>45978.448518518519</v>
      </c>
      <c r="J383" s="8"/>
      <c r="K383" s="8" t="s">
        <v>56</v>
      </c>
      <c r="L383" s="8"/>
      <c r="M383" s="11">
        <v>45978</v>
      </c>
      <c r="N383" s="8"/>
      <c r="O383" s="8"/>
      <c r="P383" s="8"/>
      <c r="Q383" s="8" t="s">
        <v>40</v>
      </c>
      <c r="R383" s="8"/>
      <c r="S383" s="8" t="s">
        <v>59</v>
      </c>
      <c r="T383" s="8"/>
      <c r="U383" s="8" t="s">
        <v>40</v>
      </c>
      <c r="V383" s="8"/>
      <c r="W383" s="8"/>
      <c r="X383" s="8"/>
      <c r="Y383" s="8"/>
      <c r="Z383" s="8"/>
      <c r="AA383" s="8" t="s">
        <v>309</v>
      </c>
      <c r="AB383" s="8"/>
      <c r="AC383" s="8"/>
      <c r="AD383" s="8"/>
      <c r="AE383" s="12">
        <v>1</v>
      </c>
      <c r="AF383" s="8"/>
      <c r="AG383" s="8" t="s">
        <v>562</v>
      </c>
      <c r="AH383" s="8"/>
      <c r="AI383" s="13">
        <v>4.16</v>
      </c>
      <c r="AJ383" s="8"/>
      <c r="AK383" s="13">
        <f>ROUND(IF(ISNUMBER(AI383), AE383*AI383, AE383),5)</f>
        <v>4.16</v>
      </c>
      <c r="AL383" s="8"/>
      <c r="AM383" s="13">
        <f>ROUND(AM382+AK383,5)</f>
        <v>20061.804</v>
      </c>
    </row>
    <row r="384" spans="1:39" x14ac:dyDescent="0.25">
      <c r="A384" s="8"/>
      <c r="B384" s="8"/>
      <c r="C384" s="8"/>
      <c r="D384" s="8"/>
      <c r="E384" s="9">
        <v>4771</v>
      </c>
      <c r="F384" s="8"/>
      <c r="G384" s="8" t="s">
        <v>55</v>
      </c>
      <c r="H384" s="8"/>
      <c r="I384" s="10">
        <v>45981.492615740739</v>
      </c>
      <c r="J384" s="8"/>
      <c r="K384" s="8" t="s">
        <v>56</v>
      </c>
      <c r="L384" s="8"/>
      <c r="M384" s="11">
        <v>45981</v>
      </c>
      <c r="N384" s="8"/>
      <c r="O384" s="8"/>
      <c r="P384" s="8"/>
      <c r="Q384" s="8" t="s">
        <v>40</v>
      </c>
      <c r="R384" s="8"/>
      <c r="S384" s="8" t="s">
        <v>243</v>
      </c>
      <c r="T384" s="8"/>
      <c r="U384" s="8" t="s">
        <v>40</v>
      </c>
      <c r="V384" s="8"/>
      <c r="W384" s="8"/>
      <c r="X384" s="8"/>
      <c r="Y384" s="8"/>
      <c r="Z384" s="8"/>
      <c r="AA384" s="8" t="s">
        <v>492</v>
      </c>
      <c r="AB384" s="8"/>
      <c r="AC384" s="8" t="s">
        <v>243</v>
      </c>
      <c r="AD384" s="8"/>
      <c r="AE384" s="12">
        <v>1</v>
      </c>
      <c r="AF384" s="8"/>
      <c r="AG384" s="8" t="s">
        <v>562</v>
      </c>
      <c r="AH384" s="8"/>
      <c r="AI384" s="13">
        <v>34.99</v>
      </c>
      <c r="AJ384" s="8"/>
      <c r="AK384" s="13">
        <f>ROUND(IF(ISNUMBER(AI384), AE384*AI384, AE384),5)</f>
        <v>34.99</v>
      </c>
      <c r="AL384" s="8"/>
      <c r="AM384" s="13">
        <f>ROUND(AM383+AK384,5)</f>
        <v>20096.794000000002</v>
      </c>
    </row>
    <row r="385" spans="1:39" x14ac:dyDescent="0.25">
      <c r="A385" s="8"/>
      <c r="B385" s="8"/>
      <c r="C385" s="8"/>
      <c r="D385" s="8"/>
      <c r="E385" s="9">
        <v>4771</v>
      </c>
      <c r="F385" s="8"/>
      <c r="G385" s="8" t="s">
        <v>55</v>
      </c>
      <c r="H385" s="8"/>
      <c r="I385" s="10">
        <v>45981.492615740739</v>
      </c>
      <c r="J385" s="8"/>
      <c r="K385" s="8" t="s">
        <v>56</v>
      </c>
      <c r="L385" s="8"/>
      <c r="M385" s="11">
        <v>45981</v>
      </c>
      <c r="N385" s="8"/>
      <c r="O385" s="8"/>
      <c r="P385" s="8"/>
      <c r="Q385" s="8" t="s">
        <v>40</v>
      </c>
      <c r="R385" s="8"/>
      <c r="S385" s="8" t="s">
        <v>244</v>
      </c>
      <c r="T385" s="8"/>
      <c r="U385" s="8" t="s">
        <v>40</v>
      </c>
      <c r="V385" s="8"/>
      <c r="W385" s="8"/>
      <c r="X385" s="8"/>
      <c r="Y385" s="8"/>
      <c r="Z385" s="8"/>
      <c r="AA385" s="8" t="s">
        <v>493</v>
      </c>
      <c r="AB385" s="8"/>
      <c r="AC385" s="8" t="s">
        <v>244</v>
      </c>
      <c r="AD385" s="8"/>
      <c r="AE385" s="12">
        <v>1</v>
      </c>
      <c r="AF385" s="8"/>
      <c r="AG385" s="8" t="s">
        <v>562</v>
      </c>
      <c r="AH385" s="8"/>
      <c r="AI385" s="13">
        <v>9.49</v>
      </c>
      <c r="AJ385" s="8"/>
      <c r="AK385" s="13">
        <f>ROUND(IF(ISNUMBER(AI385), AE385*AI385, AE385),5)</f>
        <v>9.49</v>
      </c>
      <c r="AL385" s="8"/>
      <c r="AM385" s="13">
        <f>ROUND(AM384+AK385,5)</f>
        <v>20106.284</v>
      </c>
    </row>
    <row r="386" spans="1:39" x14ac:dyDescent="0.25">
      <c r="A386" s="8"/>
      <c r="B386" s="8"/>
      <c r="C386" s="8"/>
      <c r="D386" s="8"/>
      <c r="E386" s="9">
        <v>4771</v>
      </c>
      <c r="F386" s="8"/>
      <c r="G386" s="8" t="s">
        <v>55</v>
      </c>
      <c r="H386" s="8"/>
      <c r="I386" s="10">
        <v>45981.492615740739</v>
      </c>
      <c r="J386" s="8"/>
      <c r="K386" s="8" t="s">
        <v>56</v>
      </c>
      <c r="L386" s="8"/>
      <c r="M386" s="11">
        <v>45981</v>
      </c>
      <c r="N386" s="8"/>
      <c r="O386" s="8"/>
      <c r="P386" s="8"/>
      <c r="Q386" s="8" t="s">
        <v>40</v>
      </c>
      <c r="R386" s="8"/>
      <c r="S386" s="8" t="s">
        <v>204</v>
      </c>
      <c r="T386" s="8"/>
      <c r="U386" s="8" t="s">
        <v>40</v>
      </c>
      <c r="V386" s="8"/>
      <c r="W386" s="8"/>
      <c r="X386" s="8"/>
      <c r="Y386" s="8"/>
      <c r="Z386" s="8"/>
      <c r="AA386" s="8" t="s">
        <v>453</v>
      </c>
      <c r="AB386" s="8"/>
      <c r="AC386" s="8" t="s">
        <v>204</v>
      </c>
      <c r="AD386" s="8"/>
      <c r="AE386" s="12">
        <v>4</v>
      </c>
      <c r="AF386" s="8"/>
      <c r="AG386" s="8" t="s">
        <v>562</v>
      </c>
      <c r="AH386" s="8"/>
      <c r="AI386" s="13">
        <v>24.9</v>
      </c>
      <c r="AJ386" s="8"/>
      <c r="AK386" s="13">
        <f>ROUND(IF(ISNUMBER(AI386), AE386*AI386, AE386),5)</f>
        <v>99.6</v>
      </c>
      <c r="AL386" s="8"/>
      <c r="AM386" s="13">
        <f>ROUND(AM385+AK386,5)</f>
        <v>20205.883999999998</v>
      </c>
    </row>
    <row r="387" spans="1:39" x14ac:dyDescent="0.25">
      <c r="A387" s="8"/>
      <c r="B387" s="8"/>
      <c r="C387" s="8"/>
      <c r="D387" s="8"/>
      <c r="E387" s="9">
        <v>4771</v>
      </c>
      <c r="F387" s="8"/>
      <c r="G387" s="8" t="s">
        <v>55</v>
      </c>
      <c r="H387" s="8"/>
      <c r="I387" s="10">
        <v>45981.492615740739</v>
      </c>
      <c r="J387" s="8"/>
      <c r="K387" s="8" t="s">
        <v>56</v>
      </c>
      <c r="L387" s="8"/>
      <c r="M387" s="11">
        <v>45981</v>
      </c>
      <c r="N387" s="8"/>
      <c r="O387" s="8"/>
      <c r="P387" s="8"/>
      <c r="Q387" s="8" t="s">
        <v>40</v>
      </c>
      <c r="R387" s="8"/>
      <c r="S387" s="8" t="s">
        <v>206</v>
      </c>
      <c r="T387" s="8"/>
      <c r="U387" s="8" t="s">
        <v>40</v>
      </c>
      <c r="V387" s="8"/>
      <c r="W387" s="8"/>
      <c r="X387" s="8"/>
      <c r="Y387" s="8"/>
      <c r="Z387" s="8"/>
      <c r="AA387" s="8" t="s">
        <v>455</v>
      </c>
      <c r="AB387" s="8"/>
      <c r="AC387" s="8" t="s">
        <v>206</v>
      </c>
      <c r="AD387" s="8"/>
      <c r="AE387" s="12">
        <v>1</v>
      </c>
      <c r="AF387" s="8"/>
      <c r="AG387" s="8" t="s">
        <v>562</v>
      </c>
      <c r="AH387" s="8"/>
      <c r="AI387" s="13">
        <v>17.43</v>
      </c>
      <c r="AJ387" s="8"/>
      <c r="AK387" s="13">
        <f>ROUND(IF(ISNUMBER(AI387), AE387*AI387, AE387),5)</f>
        <v>17.43</v>
      </c>
      <c r="AL387" s="8"/>
      <c r="AM387" s="13">
        <f>ROUND(AM386+AK387,5)</f>
        <v>20223.313999999998</v>
      </c>
    </row>
    <row r="388" spans="1:39" x14ac:dyDescent="0.25">
      <c r="A388" s="8"/>
      <c r="B388" s="8"/>
      <c r="C388" s="8"/>
      <c r="D388" s="8"/>
      <c r="E388" s="9">
        <v>4771</v>
      </c>
      <c r="F388" s="8"/>
      <c r="G388" s="8" t="s">
        <v>55</v>
      </c>
      <c r="H388" s="8"/>
      <c r="I388" s="10">
        <v>45981.492615740739</v>
      </c>
      <c r="J388" s="8"/>
      <c r="K388" s="8" t="s">
        <v>56</v>
      </c>
      <c r="L388" s="8"/>
      <c r="M388" s="11">
        <v>45981</v>
      </c>
      <c r="N388" s="8"/>
      <c r="O388" s="8"/>
      <c r="P388" s="8"/>
      <c r="Q388" s="8" t="s">
        <v>40</v>
      </c>
      <c r="R388" s="8"/>
      <c r="S388" s="8" t="s">
        <v>227</v>
      </c>
      <c r="T388" s="8"/>
      <c r="U388" s="8" t="s">
        <v>40</v>
      </c>
      <c r="V388" s="8"/>
      <c r="W388" s="8"/>
      <c r="X388" s="8"/>
      <c r="Y388" s="8"/>
      <c r="Z388" s="8"/>
      <c r="AA388" s="8" t="s">
        <v>476</v>
      </c>
      <c r="AB388" s="8"/>
      <c r="AC388" s="8" t="s">
        <v>227</v>
      </c>
      <c r="AD388" s="8"/>
      <c r="AE388" s="12">
        <v>2</v>
      </c>
      <c r="AF388" s="8"/>
      <c r="AG388" s="8" t="s">
        <v>562</v>
      </c>
      <c r="AH388" s="8"/>
      <c r="AI388" s="13">
        <v>14.39</v>
      </c>
      <c r="AJ388" s="8"/>
      <c r="AK388" s="13">
        <f>ROUND(IF(ISNUMBER(AI388), AE388*AI388, AE388),5)</f>
        <v>28.78</v>
      </c>
      <c r="AL388" s="8"/>
      <c r="AM388" s="13">
        <f>ROUND(AM387+AK388,5)</f>
        <v>20252.094000000001</v>
      </c>
    </row>
    <row r="389" spans="1:39" x14ac:dyDescent="0.25">
      <c r="A389" s="8"/>
      <c r="B389" s="8"/>
      <c r="C389" s="8"/>
      <c r="D389" s="8"/>
      <c r="E389" s="9">
        <v>4771</v>
      </c>
      <c r="F389" s="8"/>
      <c r="G389" s="8" t="s">
        <v>55</v>
      </c>
      <c r="H389" s="8"/>
      <c r="I389" s="10">
        <v>45981.492615740739</v>
      </c>
      <c r="J389" s="8"/>
      <c r="K389" s="8" t="s">
        <v>56</v>
      </c>
      <c r="L389" s="8"/>
      <c r="M389" s="11">
        <v>45981</v>
      </c>
      <c r="N389" s="8"/>
      <c r="O389" s="8"/>
      <c r="P389" s="8"/>
      <c r="Q389" s="8" t="s">
        <v>40</v>
      </c>
      <c r="R389" s="8"/>
      <c r="S389" s="8" t="s">
        <v>59</v>
      </c>
      <c r="T389" s="8"/>
      <c r="U389" s="8" t="s">
        <v>40</v>
      </c>
      <c r="V389" s="8"/>
      <c r="W389" s="8"/>
      <c r="X389" s="8"/>
      <c r="Y389" s="8"/>
      <c r="Z389" s="8"/>
      <c r="AA389" s="8" t="s">
        <v>309</v>
      </c>
      <c r="AB389" s="8"/>
      <c r="AC389" s="8"/>
      <c r="AD389" s="8"/>
      <c r="AE389" s="12">
        <v>1</v>
      </c>
      <c r="AF389" s="8"/>
      <c r="AG389" s="8" t="s">
        <v>562</v>
      </c>
      <c r="AH389" s="8"/>
      <c r="AI389" s="13">
        <v>9.65</v>
      </c>
      <c r="AJ389" s="8"/>
      <c r="AK389" s="13">
        <f>ROUND(IF(ISNUMBER(AI389), AE389*AI389, AE389),5)</f>
        <v>9.65</v>
      </c>
      <c r="AL389" s="8"/>
      <c r="AM389" s="13">
        <f>ROUND(AM388+AK389,5)</f>
        <v>20261.743999999999</v>
      </c>
    </row>
    <row r="390" spans="1:39" x14ac:dyDescent="0.25">
      <c r="A390" s="8"/>
      <c r="B390" s="8"/>
      <c r="C390" s="8"/>
      <c r="D390" s="8"/>
      <c r="E390" s="9">
        <v>4771</v>
      </c>
      <c r="F390" s="8"/>
      <c r="G390" s="8" t="s">
        <v>55</v>
      </c>
      <c r="H390" s="8"/>
      <c r="I390" s="10">
        <v>45981.492615740739</v>
      </c>
      <c r="J390" s="8"/>
      <c r="K390" s="8" t="s">
        <v>56</v>
      </c>
      <c r="L390" s="8"/>
      <c r="M390" s="11">
        <v>45981</v>
      </c>
      <c r="N390" s="8"/>
      <c r="O390" s="8"/>
      <c r="P390" s="8"/>
      <c r="Q390" s="8" t="s">
        <v>40</v>
      </c>
      <c r="R390" s="8"/>
      <c r="S390" s="8" t="s">
        <v>245</v>
      </c>
      <c r="T390" s="8"/>
      <c r="U390" s="8" t="s">
        <v>40</v>
      </c>
      <c r="V390" s="8"/>
      <c r="W390" s="8"/>
      <c r="X390" s="8"/>
      <c r="Y390" s="8"/>
      <c r="Z390" s="8"/>
      <c r="AA390" s="8" t="s">
        <v>494</v>
      </c>
      <c r="AB390" s="8"/>
      <c r="AC390" s="8" t="s">
        <v>245</v>
      </c>
      <c r="AD390" s="8"/>
      <c r="AE390" s="12">
        <v>1</v>
      </c>
      <c r="AF390" s="8"/>
      <c r="AG390" s="8" t="s">
        <v>562</v>
      </c>
      <c r="AH390" s="8"/>
      <c r="AI390" s="13">
        <v>49.99</v>
      </c>
      <c r="AJ390" s="8"/>
      <c r="AK390" s="13">
        <f>ROUND(IF(ISNUMBER(AI390), AE390*AI390, AE390),5)</f>
        <v>49.99</v>
      </c>
      <c r="AL390" s="8"/>
      <c r="AM390" s="13">
        <f>ROUND(AM389+AK390,5)</f>
        <v>20311.734</v>
      </c>
    </row>
    <row r="391" spans="1:39" x14ac:dyDescent="0.25">
      <c r="A391" s="8"/>
      <c r="B391" s="8"/>
      <c r="C391" s="8"/>
      <c r="D391" s="8"/>
      <c r="E391" s="9">
        <v>4771</v>
      </c>
      <c r="F391" s="8"/>
      <c r="G391" s="8" t="s">
        <v>55</v>
      </c>
      <c r="H391" s="8"/>
      <c r="I391" s="10">
        <v>45981.492615740739</v>
      </c>
      <c r="J391" s="8"/>
      <c r="K391" s="8" t="s">
        <v>56</v>
      </c>
      <c r="L391" s="8"/>
      <c r="M391" s="11">
        <v>45981</v>
      </c>
      <c r="N391" s="8"/>
      <c r="O391" s="8"/>
      <c r="P391" s="8"/>
      <c r="Q391" s="8" t="s">
        <v>40</v>
      </c>
      <c r="R391" s="8"/>
      <c r="S391" s="8" t="s">
        <v>59</v>
      </c>
      <c r="T391" s="8"/>
      <c r="U391" s="8" t="s">
        <v>40</v>
      </c>
      <c r="V391" s="8"/>
      <c r="W391" s="8"/>
      <c r="X391" s="8"/>
      <c r="Y391" s="8"/>
      <c r="Z391" s="8"/>
      <c r="AA391" s="8" t="s">
        <v>309</v>
      </c>
      <c r="AB391" s="8"/>
      <c r="AC391" s="8"/>
      <c r="AD391" s="8"/>
      <c r="AE391" s="12">
        <v>1</v>
      </c>
      <c r="AF391" s="8"/>
      <c r="AG391" s="8" t="s">
        <v>562</v>
      </c>
      <c r="AH391" s="8"/>
      <c r="AI391" s="13">
        <v>3.31</v>
      </c>
      <c r="AJ391" s="8"/>
      <c r="AK391" s="13">
        <f>ROUND(IF(ISNUMBER(AI391), AE391*AI391, AE391),5)</f>
        <v>3.31</v>
      </c>
      <c r="AL391" s="8"/>
      <c r="AM391" s="13">
        <f>ROUND(AM390+AK391,5)</f>
        <v>20315.044000000002</v>
      </c>
    </row>
    <row r="392" spans="1:39" x14ac:dyDescent="0.25">
      <c r="A392" s="8"/>
      <c r="B392" s="8"/>
      <c r="C392" s="8"/>
      <c r="D392" s="8"/>
      <c r="E392" s="9">
        <v>4771</v>
      </c>
      <c r="F392" s="8"/>
      <c r="G392" s="8" t="s">
        <v>55</v>
      </c>
      <c r="H392" s="8"/>
      <c r="I392" s="10">
        <v>45981.492615740739</v>
      </c>
      <c r="J392" s="8"/>
      <c r="K392" s="8" t="s">
        <v>56</v>
      </c>
      <c r="L392" s="8"/>
      <c r="M392" s="11">
        <v>45981</v>
      </c>
      <c r="N392" s="8"/>
      <c r="O392" s="8"/>
      <c r="P392" s="8"/>
      <c r="Q392" s="8" t="s">
        <v>40</v>
      </c>
      <c r="R392" s="8"/>
      <c r="S392" s="8" t="s">
        <v>246</v>
      </c>
      <c r="T392" s="8"/>
      <c r="U392" s="8" t="s">
        <v>40</v>
      </c>
      <c r="V392" s="8"/>
      <c r="W392" s="8"/>
      <c r="X392" s="8"/>
      <c r="Y392" s="8"/>
      <c r="Z392" s="8"/>
      <c r="AA392" s="8" t="s">
        <v>495</v>
      </c>
      <c r="AB392" s="8"/>
      <c r="AC392" s="8" t="s">
        <v>246</v>
      </c>
      <c r="AD392" s="8"/>
      <c r="AE392" s="12">
        <v>1</v>
      </c>
      <c r="AF392" s="8"/>
      <c r="AG392" s="8" t="s">
        <v>562</v>
      </c>
      <c r="AH392" s="8"/>
      <c r="AI392" s="13">
        <v>23.49</v>
      </c>
      <c r="AJ392" s="8"/>
      <c r="AK392" s="13">
        <f>ROUND(IF(ISNUMBER(AI392), AE392*AI392, AE392),5)</f>
        <v>23.49</v>
      </c>
      <c r="AL392" s="8"/>
      <c r="AM392" s="13">
        <f>ROUND(AM391+AK392,5)</f>
        <v>20338.534</v>
      </c>
    </row>
    <row r="393" spans="1:39" x14ac:dyDescent="0.25">
      <c r="A393" s="8"/>
      <c r="B393" s="8"/>
      <c r="C393" s="8"/>
      <c r="D393" s="8"/>
      <c r="E393" s="9">
        <v>4771</v>
      </c>
      <c r="F393" s="8"/>
      <c r="G393" s="8" t="s">
        <v>55</v>
      </c>
      <c r="H393" s="8"/>
      <c r="I393" s="10">
        <v>45981.492615740739</v>
      </c>
      <c r="J393" s="8"/>
      <c r="K393" s="8" t="s">
        <v>56</v>
      </c>
      <c r="L393" s="8"/>
      <c r="M393" s="11">
        <v>45981</v>
      </c>
      <c r="N393" s="8"/>
      <c r="O393" s="8"/>
      <c r="P393" s="8"/>
      <c r="Q393" s="8" t="s">
        <v>40</v>
      </c>
      <c r="R393" s="8"/>
      <c r="S393" s="8" t="s">
        <v>203</v>
      </c>
      <c r="T393" s="8"/>
      <c r="U393" s="8" t="s">
        <v>40</v>
      </c>
      <c r="V393" s="8"/>
      <c r="W393" s="8"/>
      <c r="X393" s="8"/>
      <c r="Y393" s="8"/>
      <c r="Z393" s="8"/>
      <c r="AA393" s="8" t="s">
        <v>452</v>
      </c>
      <c r="AB393" s="8"/>
      <c r="AC393" s="8" t="s">
        <v>203</v>
      </c>
      <c r="AD393" s="8"/>
      <c r="AE393" s="12">
        <v>1</v>
      </c>
      <c r="AF393" s="8"/>
      <c r="AG393" s="8" t="s">
        <v>562</v>
      </c>
      <c r="AH393" s="8"/>
      <c r="AI393" s="13">
        <v>66.989999999999995</v>
      </c>
      <c r="AJ393" s="8"/>
      <c r="AK393" s="13">
        <f>ROUND(IF(ISNUMBER(AI393), AE393*AI393, AE393),5)</f>
        <v>66.989999999999995</v>
      </c>
      <c r="AL393" s="8"/>
      <c r="AM393" s="13">
        <f>ROUND(AM392+AK393,5)</f>
        <v>20405.524000000001</v>
      </c>
    </row>
    <row r="394" spans="1:39" x14ac:dyDescent="0.25">
      <c r="A394" s="8"/>
      <c r="B394" s="8"/>
      <c r="C394" s="8"/>
      <c r="D394" s="8"/>
      <c r="E394" s="9">
        <v>4771</v>
      </c>
      <c r="F394" s="8"/>
      <c r="G394" s="8" t="s">
        <v>55</v>
      </c>
      <c r="H394" s="8"/>
      <c r="I394" s="10">
        <v>45981.492615740739</v>
      </c>
      <c r="J394" s="8"/>
      <c r="K394" s="8" t="s">
        <v>56</v>
      </c>
      <c r="L394" s="8"/>
      <c r="M394" s="11">
        <v>45981</v>
      </c>
      <c r="N394" s="8"/>
      <c r="O394" s="8"/>
      <c r="P394" s="8"/>
      <c r="Q394" s="8" t="s">
        <v>40</v>
      </c>
      <c r="R394" s="8"/>
      <c r="S394" s="8" t="s">
        <v>59</v>
      </c>
      <c r="T394" s="8"/>
      <c r="U394" s="8" t="s">
        <v>40</v>
      </c>
      <c r="V394" s="8"/>
      <c r="W394" s="8"/>
      <c r="X394" s="8"/>
      <c r="Y394" s="8"/>
      <c r="Z394" s="8"/>
      <c r="AA394" s="8" t="s">
        <v>309</v>
      </c>
      <c r="AB394" s="8"/>
      <c r="AC394" s="8"/>
      <c r="AD394" s="8"/>
      <c r="AE394" s="12">
        <v>1</v>
      </c>
      <c r="AF394" s="8"/>
      <c r="AG394" s="8" t="s">
        <v>562</v>
      </c>
      <c r="AH394" s="8"/>
      <c r="AI394" s="13">
        <v>6</v>
      </c>
      <c r="AJ394" s="8"/>
      <c r="AK394" s="13">
        <f>ROUND(IF(ISNUMBER(AI394), AE394*AI394, AE394),5)</f>
        <v>6</v>
      </c>
      <c r="AL394" s="8"/>
      <c r="AM394" s="13">
        <f>ROUND(AM393+AK394,5)</f>
        <v>20411.524000000001</v>
      </c>
    </row>
    <row r="395" spans="1:39" x14ac:dyDescent="0.25">
      <c r="A395" s="8"/>
      <c r="B395" s="8"/>
      <c r="C395" s="8"/>
      <c r="D395" s="8"/>
      <c r="E395" s="9">
        <v>4771</v>
      </c>
      <c r="F395" s="8"/>
      <c r="G395" s="8" t="s">
        <v>55</v>
      </c>
      <c r="H395" s="8"/>
      <c r="I395" s="10">
        <v>45981.492615740739</v>
      </c>
      <c r="J395" s="8"/>
      <c r="K395" s="8" t="s">
        <v>56</v>
      </c>
      <c r="L395" s="8"/>
      <c r="M395" s="11">
        <v>45981</v>
      </c>
      <c r="N395" s="8"/>
      <c r="O395" s="8"/>
      <c r="P395" s="8"/>
      <c r="Q395" s="8" t="s">
        <v>40</v>
      </c>
      <c r="R395" s="8"/>
      <c r="S395" s="8" t="s">
        <v>247</v>
      </c>
      <c r="T395" s="8"/>
      <c r="U395" s="8" t="s">
        <v>40</v>
      </c>
      <c r="V395" s="8"/>
      <c r="W395" s="8"/>
      <c r="X395" s="8"/>
      <c r="Y395" s="8"/>
      <c r="Z395" s="8"/>
      <c r="AA395" s="8" t="s">
        <v>496</v>
      </c>
      <c r="AB395" s="8"/>
      <c r="AC395" s="8" t="s">
        <v>247</v>
      </c>
      <c r="AD395" s="8"/>
      <c r="AE395" s="12">
        <v>2</v>
      </c>
      <c r="AF395" s="8"/>
      <c r="AG395" s="8" t="s">
        <v>562</v>
      </c>
      <c r="AH395" s="8"/>
      <c r="AI395" s="13">
        <v>12</v>
      </c>
      <c r="AJ395" s="8"/>
      <c r="AK395" s="13">
        <f>ROUND(IF(ISNUMBER(AI395), AE395*AI395, AE395),5)</f>
        <v>24</v>
      </c>
      <c r="AL395" s="8"/>
      <c r="AM395" s="13">
        <f>ROUND(AM394+AK395,5)</f>
        <v>20435.524000000001</v>
      </c>
    </row>
    <row r="396" spans="1:39" x14ac:dyDescent="0.25">
      <c r="A396" s="8"/>
      <c r="B396" s="8"/>
      <c r="C396" s="8"/>
      <c r="D396" s="8"/>
      <c r="E396" s="9">
        <v>4771</v>
      </c>
      <c r="F396" s="8"/>
      <c r="G396" s="8" t="s">
        <v>55</v>
      </c>
      <c r="H396" s="8"/>
      <c r="I396" s="10">
        <v>45981.492615740739</v>
      </c>
      <c r="J396" s="8"/>
      <c r="K396" s="8" t="s">
        <v>56</v>
      </c>
      <c r="L396" s="8"/>
      <c r="M396" s="11">
        <v>45981</v>
      </c>
      <c r="N396" s="8"/>
      <c r="O396" s="8"/>
      <c r="P396" s="8"/>
      <c r="Q396" s="8" t="s">
        <v>40</v>
      </c>
      <c r="R396" s="8"/>
      <c r="S396" s="8" t="s">
        <v>59</v>
      </c>
      <c r="T396" s="8"/>
      <c r="U396" s="8" t="s">
        <v>40</v>
      </c>
      <c r="V396" s="8"/>
      <c r="W396" s="8"/>
      <c r="X396" s="8"/>
      <c r="Y396" s="8"/>
      <c r="Z396" s="8"/>
      <c r="AA396" s="8" t="s">
        <v>309</v>
      </c>
      <c r="AB396" s="8"/>
      <c r="AC396" s="8"/>
      <c r="AD396" s="8"/>
      <c r="AE396" s="12">
        <v>1</v>
      </c>
      <c r="AF396" s="8"/>
      <c r="AG396" s="8" t="s">
        <v>562</v>
      </c>
      <c r="AH396" s="8"/>
      <c r="AI396" s="13">
        <v>1.6</v>
      </c>
      <c r="AJ396" s="8"/>
      <c r="AK396" s="13">
        <f>ROUND(IF(ISNUMBER(AI396), AE396*AI396, AE396),5)</f>
        <v>1.6</v>
      </c>
      <c r="AL396" s="8"/>
      <c r="AM396" s="13">
        <f>ROUND(AM395+AK396,5)</f>
        <v>20437.124</v>
      </c>
    </row>
    <row r="397" spans="1:39" x14ac:dyDescent="0.25">
      <c r="A397" s="8"/>
      <c r="B397" s="8"/>
      <c r="C397" s="8"/>
      <c r="D397" s="8"/>
      <c r="E397" s="9">
        <v>4771</v>
      </c>
      <c r="F397" s="8"/>
      <c r="G397" s="8" t="s">
        <v>55</v>
      </c>
      <c r="H397" s="8"/>
      <c r="I397" s="10">
        <v>45981.492615740739</v>
      </c>
      <c r="J397" s="8"/>
      <c r="K397" s="8" t="s">
        <v>56</v>
      </c>
      <c r="L397" s="8"/>
      <c r="M397" s="11">
        <v>45981</v>
      </c>
      <c r="N397" s="8"/>
      <c r="O397" s="8"/>
      <c r="P397" s="8"/>
      <c r="Q397" s="8" t="s">
        <v>40</v>
      </c>
      <c r="R397" s="8"/>
      <c r="S397" s="8" t="s">
        <v>246</v>
      </c>
      <c r="T397" s="8"/>
      <c r="U397" s="8" t="s">
        <v>40</v>
      </c>
      <c r="V397" s="8"/>
      <c r="W397" s="8"/>
      <c r="X397" s="8"/>
      <c r="Y397" s="8"/>
      <c r="Z397" s="8"/>
      <c r="AA397" s="8" t="s">
        <v>495</v>
      </c>
      <c r="AB397" s="8"/>
      <c r="AC397" s="8" t="s">
        <v>246</v>
      </c>
      <c r="AD397" s="8"/>
      <c r="AE397" s="12">
        <v>2</v>
      </c>
      <c r="AF397" s="8"/>
      <c r="AG397" s="8" t="s">
        <v>562</v>
      </c>
      <c r="AH397" s="8"/>
      <c r="AI397" s="13">
        <v>23.49</v>
      </c>
      <c r="AJ397" s="8"/>
      <c r="AK397" s="13">
        <f>ROUND(IF(ISNUMBER(AI397), AE397*AI397, AE397),5)</f>
        <v>46.98</v>
      </c>
      <c r="AL397" s="8"/>
      <c r="AM397" s="13">
        <f>ROUND(AM396+AK397,5)</f>
        <v>20484.103999999999</v>
      </c>
    </row>
    <row r="398" spans="1:39" x14ac:dyDescent="0.25">
      <c r="A398" s="8"/>
      <c r="B398" s="8"/>
      <c r="C398" s="8"/>
      <c r="D398" s="8"/>
      <c r="E398" s="9">
        <v>4771</v>
      </c>
      <c r="F398" s="8"/>
      <c r="G398" s="8" t="s">
        <v>55</v>
      </c>
      <c r="H398" s="8"/>
      <c r="I398" s="10">
        <v>45981.492615740739</v>
      </c>
      <c r="J398" s="8"/>
      <c r="K398" s="8" t="s">
        <v>56</v>
      </c>
      <c r="L398" s="8"/>
      <c r="M398" s="11">
        <v>45981</v>
      </c>
      <c r="N398" s="8"/>
      <c r="O398" s="8"/>
      <c r="P398" s="8"/>
      <c r="Q398" s="8" t="s">
        <v>40</v>
      </c>
      <c r="R398" s="8"/>
      <c r="S398" s="8" t="s">
        <v>248</v>
      </c>
      <c r="T398" s="8"/>
      <c r="U398" s="8" t="s">
        <v>40</v>
      </c>
      <c r="V398" s="8"/>
      <c r="W398" s="8"/>
      <c r="X398" s="8"/>
      <c r="Y398" s="8"/>
      <c r="Z398" s="8"/>
      <c r="AA398" s="8" t="s">
        <v>497</v>
      </c>
      <c r="AB398" s="8"/>
      <c r="AC398" s="8" t="s">
        <v>248</v>
      </c>
      <c r="AD398" s="8"/>
      <c r="AE398" s="12">
        <v>1</v>
      </c>
      <c r="AF398" s="8"/>
      <c r="AG398" s="8" t="s">
        <v>562</v>
      </c>
      <c r="AH398" s="8"/>
      <c r="AI398" s="13">
        <v>14.22</v>
      </c>
      <c r="AJ398" s="8"/>
      <c r="AK398" s="13">
        <f>ROUND(IF(ISNUMBER(AI398), AE398*AI398, AE398),5)</f>
        <v>14.22</v>
      </c>
      <c r="AL398" s="8"/>
      <c r="AM398" s="13">
        <f>ROUND(AM397+AK398,5)</f>
        <v>20498.324000000001</v>
      </c>
    </row>
    <row r="399" spans="1:39" x14ac:dyDescent="0.25">
      <c r="A399" s="8"/>
      <c r="B399" s="8"/>
      <c r="C399" s="8"/>
      <c r="D399" s="8"/>
      <c r="E399" s="9">
        <v>4771</v>
      </c>
      <c r="F399" s="8"/>
      <c r="G399" s="8" t="s">
        <v>55</v>
      </c>
      <c r="H399" s="8"/>
      <c r="I399" s="10">
        <v>45981.492615740739</v>
      </c>
      <c r="J399" s="8"/>
      <c r="K399" s="8" t="s">
        <v>56</v>
      </c>
      <c r="L399" s="8"/>
      <c r="M399" s="11">
        <v>45981</v>
      </c>
      <c r="N399" s="8"/>
      <c r="O399" s="8"/>
      <c r="P399" s="8"/>
      <c r="Q399" s="8" t="s">
        <v>40</v>
      </c>
      <c r="R399" s="8"/>
      <c r="S399" s="8" t="s">
        <v>59</v>
      </c>
      <c r="T399" s="8"/>
      <c r="U399" s="8" t="s">
        <v>40</v>
      </c>
      <c r="V399" s="8"/>
      <c r="W399" s="8"/>
      <c r="X399" s="8"/>
      <c r="Y399" s="8"/>
      <c r="Z399" s="8"/>
      <c r="AA399" s="8" t="s">
        <v>309</v>
      </c>
      <c r="AB399" s="8"/>
      <c r="AC399" s="8"/>
      <c r="AD399" s="8"/>
      <c r="AE399" s="12">
        <v>1</v>
      </c>
      <c r="AF399" s="8"/>
      <c r="AG399" s="8" t="s">
        <v>562</v>
      </c>
      <c r="AH399" s="8"/>
      <c r="AI399" s="13">
        <v>4.0599999999999996</v>
      </c>
      <c r="AJ399" s="8"/>
      <c r="AK399" s="13">
        <f>ROUND(IF(ISNUMBER(AI399), AE399*AI399, AE399),5)</f>
        <v>4.0599999999999996</v>
      </c>
      <c r="AL399" s="8"/>
      <c r="AM399" s="13">
        <f>ROUND(AM398+AK399,5)</f>
        <v>20502.383999999998</v>
      </c>
    </row>
    <row r="400" spans="1:39" x14ac:dyDescent="0.25">
      <c r="A400" s="8"/>
      <c r="B400" s="8"/>
      <c r="C400" s="8"/>
      <c r="D400" s="8"/>
      <c r="E400" s="9">
        <v>4771</v>
      </c>
      <c r="F400" s="8"/>
      <c r="G400" s="8" t="s">
        <v>55</v>
      </c>
      <c r="H400" s="8"/>
      <c r="I400" s="10">
        <v>45981.492615740739</v>
      </c>
      <c r="J400" s="8"/>
      <c r="K400" s="8" t="s">
        <v>56</v>
      </c>
      <c r="L400" s="8"/>
      <c r="M400" s="11">
        <v>45981</v>
      </c>
      <c r="N400" s="8"/>
      <c r="O400" s="8"/>
      <c r="P400" s="8"/>
      <c r="Q400" s="8" t="s">
        <v>40</v>
      </c>
      <c r="R400" s="8"/>
      <c r="S400" s="8" t="s">
        <v>249</v>
      </c>
      <c r="T400" s="8"/>
      <c r="U400" s="8" t="s">
        <v>40</v>
      </c>
      <c r="V400" s="8"/>
      <c r="W400" s="8"/>
      <c r="X400" s="8"/>
      <c r="Y400" s="8"/>
      <c r="Z400" s="8"/>
      <c r="AA400" s="8" t="s">
        <v>498</v>
      </c>
      <c r="AB400" s="8"/>
      <c r="AC400" s="8" t="s">
        <v>249</v>
      </c>
      <c r="AD400" s="8"/>
      <c r="AE400" s="12">
        <v>1</v>
      </c>
      <c r="AF400" s="8"/>
      <c r="AG400" s="8" t="s">
        <v>562</v>
      </c>
      <c r="AH400" s="8"/>
      <c r="AI400" s="13">
        <v>20.39</v>
      </c>
      <c r="AJ400" s="8"/>
      <c r="AK400" s="13">
        <f>ROUND(IF(ISNUMBER(AI400), AE400*AI400, AE400),5)</f>
        <v>20.39</v>
      </c>
      <c r="AL400" s="8"/>
      <c r="AM400" s="13">
        <f>ROUND(AM399+AK400,5)</f>
        <v>20522.774000000001</v>
      </c>
    </row>
    <row r="401" spans="1:39" x14ac:dyDescent="0.25">
      <c r="A401" s="8"/>
      <c r="B401" s="8"/>
      <c r="C401" s="8"/>
      <c r="D401" s="8"/>
      <c r="E401" s="9">
        <v>4771</v>
      </c>
      <c r="F401" s="8"/>
      <c r="G401" s="8" t="s">
        <v>55</v>
      </c>
      <c r="H401" s="8"/>
      <c r="I401" s="10">
        <v>45981.492615740739</v>
      </c>
      <c r="J401" s="8"/>
      <c r="K401" s="8" t="s">
        <v>56</v>
      </c>
      <c r="L401" s="8"/>
      <c r="M401" s="11">
        <v>45981</v>
      </c>
      <c r="N401" s="8"/>
      <c r="O401" s="8"/>
      <c r="P401" s="8"/>
      <c r="Q401" s="8" t="s">
        <v>40</v>
      </c>
      <c r="R401" s="8"/>
      <c r="S401" s="8" t="s">
        <v>59</v>
      </c>
      <c r="T401" s="8"/>
      <c r="U401" s="8" t="s">
        <v>40</v>
      </c>
      <c r="V401" s="8"/>
      <c r="W401" s="8"/>
      <c r="X401" s="8"/>
      <c r="Y401" s="8"/>
      <c r="Z401" s="8"/>
      <c r="AA401" s="8" t="s">
        <v>309</v>
      </c>
      <c r="AB401" s="8"/>
      <c r="AC401" s="8"/>
      <c r="AD401" s="8"/>
      <c r="AE401" s="12">
        <v>1</v>
      </c>
      <c r="AF401" s="8"/>
      <c r="AG401" s="8" t="s">
        <v>562</v>
      </c>
      <c r="AH401" s="8"/>
      <c r="AI401" s="13">
        <v>1.35</v>
      </c>
      <c r="AJ401" s="8"/>
      <c r="AK401" s="13">
        <f>ROUND(IF(ISNUMBER(AI401), AE401*AI401, AE401),5)</f>
        <v>1.35</v>
      </c>
      <c r="AL401" s="8"/>
      <c r="AM401" s="13">
        <f>ROUND(AM400+AK401,5)</f>
        <v>20524.124</v>
      </c>
    </row>
    <row r="402" spans="1:39" x14ac:dyDescent="0.25">
      <c r="A402" s="8"/>
      <c r="B402" s="8"/>
      <c r="C402" s="8"/>
      <c r="D402" s="8"/>
      <c r="E402" s="9">
        <v>4771</v>
      </c>
      <c r="F402" s="8"/>
      <c r="G402" s="8" t="s">
        <v>55</v>
      </c>
      <c r="H402" s="8"/>
      <c r="I402" s="10">
        <v>45981.492615740739</v>
      </c>
      <c r="J402" s="8"/>
      <c r="K402" s="8" t="s">
        <v>56</v>
      </c>
      <c r="L402" s="8"/>
      <c r="M402" s="11">
        <v>45981</v>
      </c>
      <c r="N402" s="8"/>
      <c r="O402" s="8"/>
      <c r="P402" s="8"/>
      <c r="Q402" s="8" t="s">
        <v>40</v>
      </c>
      <c r="R402" s="8"/>
      <c r="S402" s="8" t="s">
        <v>218</v>
      </c>
      <c r="T402" s="8"/>
      <c r="U402" s="8" t="s">
        <v>40</v>
      </c>
      <c r="V402" s="8"/>
      <c r="W402" s="8"/>
      <c r="X402" s="8"/>
      <c r="Y402" s="8"/>
      <c r="Z402" s="8"/>
      <c r="AA402" s="8" t="s">
        <v>467</v>
      </c>
      <c r="AB402" s="8"/>
      <c r="AC402" s="8" t="s">
        <v>218</v>
      </c>
      <c r="AD402" s="8"/>
      <c r="AE402" s="12">
        <v>4</v>
      </c>
      <c r="AF402" s="8"/>
      <c r="AG402" s="8" t="s">
        <v>562</v>
      </c>
      <c r="AH402" s="8"/>
      <c r="AI402" s="13">
        <v>49.79</v>
      </c>
      <c r="AJ402" s="8"/>
      <c r="AK402" s="13">
        <f>ROUND(IF(ISNUMBER(AI402), AE402*AI402, AE402),5)</f>
        <v>199.16</v>
      </c>
      <c r="AL402" s="8"/>
      <c r="AM402" s="13">
        <f>ROUND(AM401+AK402,5)</f>
        <v>20723.284</v>
      </c>
    </row>
    <row r="403" spans="1:39" x14ac:dyDescent="0.25">
      <c r="A403" s="8"/>
      <c r="B403" s="8"/>
      <c r="C403" s="8"/>
      <c r="D403" s="8"/>
      <c r="E403" s="9">
        <v>4771</v>
      </c>
      <c r="F403" s="8"/>
      <c r="G403" s="8" t="s">
        <v>55</v>
      </c>
      <c r="H403" s="8"/>
      <c r="I403" s="10">
        <v>45981.492615740739</v>
      </c>
      <c r="J403" s="8"/>
      <c r="K403" s="8" t="s">
        <v>56</v>
      </c>
      <c r="L403" s="8"/>
      <c r="M403" s="11">
        <v>45981</v>
      </c>
      <c r="N403" s="8"/>
      <c r="O403" s="8"/>
      <c r="P403" s="8"/>
      <c r="Q403" s="8" t="s">
        <v>40</v>
      </c>
      <c r="R403" s="8"/>
      <c r="S403" s="8" t="s">
        <v>59</v>
      </c>
      <c r="T403" s="8"/>
      <c r="U403" s="8" t="s">
        <v>40</v>
      </c>
      <c r="V403" s="8"/>
      <c r="W403" s="8"/>
      <c r="X403" s="8"/>
      <c r="Y403" s="8"/>
      <c r="Z403" s="8"/>
      <c r="AA403" s="8" t="s">
        <v>309</v>
      </c>
      <c r="AB403" s="8"/>
      <c r="AC403" s="8"/>
      <c r="AD403" s="8"/>
      <c r="AE403" s="12">
        <v>1</v>
      </c>
      <c r="AF403" s="8"/>
      <c r="AG403" s="8" t="s">
        <v>562</v>
      </c>
      <c r="AH403" s="8"/>
      <c r="AI403" s="13">
        <v>13.2</v>
      </c>
      <c r="AJ403" s="8"/>
      <c r="AK403" s="13">
        <f>ROUND(IF(ISNUMBER(AI403), AE403*AI403, AE403),5)</f>
        <v>13.2</v>
      </c>
      <c r="AL403" s="8"/>
      <c r="AM403" s="13">
        <f>ROUND(AM402+AK403,5)</f>
        <v>20736.484</v>
      </c>
    </row>
    <row r="404" spans="1:39" x14ac:dyDescent="0.25">
      <c r="A404" s="8"/>
      <c r="B404" s="8"/>
      <c r="C404" s="8"/>
      <c r="D404" s="8"/>
      <c r="E404" s="9">
        <v>4771</v>
      </c>
      <c r="F404" s="8"/>
      <c r="G404" s="8" t="s">
        <v>55</v>
      </c>
      <c r="H404" s="8"/>
      <c r="I404" s="10">
        <v>45981.492615740739</v>
      </c>
      <c r="J404" s="8"/>
      <c r="K404" s="8" t="s">
        <v>56</v>
      </c>
      <c r="L404" s="8"/>
      <c r="M404" s="11">
        <v>45981</v>
      </c>
      <c r="N404" s="8"/>
      <c r="O404" s="8"/>
      <c r="P404" s="8"/>
      <c r="Q404" s="8" t="s">
        <v>40</v>
      </c>
      <c r="R404" s="8"/>
      <c r="S404" s="8" t="s">
        <v>172</v>
      </c>
      <c r="T404" s="8"/>
      <c r="U404" s="8" t="s">
        <v>40</v>
      </c>
      <c r="V404" s="8"/>
      <c r="W404" s="8"/>
      <c r="X404" s="8"/>
      <c r="Y404" s="8"/>
      <c r="Z404" s="8"/>
      <c r="AA404" s="8" t="s">
        <v>421</v>
      </c>
      <c r="AB404" s="8"/>
      <c r="AC404" s="8" t="s">
        <v>172</v>
      </c>
      <c r="AD404" s="8"/>
      <c r="AE404" s="12">
        <v>1</v>
      </c>
      <c r="AF404" s="8"/>
      <c r="AG404" s="8" t="s">
        <v>562</v>
      </c>
      <c r="AH404" s="8"/>
      <c r="AI404" s="13">
        <v>75.209999999999994</v>
      </c>
      <c r="AJ404" s="8"/>
      <c r="AK404" s="13">
        <f>ROUND(IF(ISNUMBER(AI404), AE404*AI404, AE404),5)</f>
        <v>75.209999999999994</v>
      </c>
      <c r="AL404" s="8"/>
      <c r="AM404" s="13">
        <f>ROUND(AM403+AK404,5)</f>
        <v>20811.694</v>
      </c>
    </row>
    <row r="405" spans="1:39" x14ac:dyDescent="0.25">
      <c r="A405" s="8"/>
      <c r="B405" s="8"/>
      <c r="C405" s="8"/>
      <c r="D405" s="8"/>
      <c r="E405" s="9">
        <v>4771</v>
      </c>
      <c r="F405" s="8"/>
      <c r="G405" s="8" t="s">
        <v>55</v>
      </c>
      <c r="H405" s="8"/>
      <c r="I405" s="10">
        <v>45981.492615740739</v>
      </c>
      <c r="J405" s="8"/>
      <c r="K405" s="8" t="s">
        <v>56</v>
      </c>
      <c r="L405" s="8"/>
      <c r="M405" s="11">
        <v>45981</v>
      </c>
      <c r="N405" s="8"/>
      <c r="O405" s="8"/>
      <c r="P405" s="8"/>
      <c r="Q405" s="8" t="s">
        <v>40</v>
      </c>
      <c r="R405" s="8"/>
      <c r="S405" s="8" t="s">
        <v>250</v>
      </c>
      <c r="T405" s="8"/>
      <c r="U405" s="8" t="s">
        <v>40</v>
      </c>
      <c r="V405" s="8"/>
      <c r="W405" s="8"/>
      <c r="X405" s="8"/>
      <c r="Y405" s="8"/>
      <c r="Z405" s="8"/>
      <c r="AA405" s="8" t="s">
        <v>499</v>
      </c>
      <c r="AB405" s="8"/>
      <c r="AC405" s="8" t="s">
        <v>250</v>
      </c>
      <c r="AD405" s="8"/>
      <c r="AE405" s="12">
        <v>1</v>
      </c>
      <c r="AF405" s="8"/>
      <c r="AG405" s="8" t="s">
        <v>562</v>
      </c>
      <c r="AH405" s="8"/>
      <c r="AI405" s="13">
        <v>8.39</v>
      </c>
      <c r="AJ405" s="8"/>
      <c r="AK405" s="13">
        <f>ROUND(IF(ISNUMBER(AI405), AE405*AI405, AE405),5)</f>
        <v>8.39</v>
      </c>
      <c r="AL405" s="8"/>
      <c r="AM405" s="13">
        <f>ROUND(AM404+AK405,5)</f>
        <v>20820.083999999999</v>
      </c>
    </row>
    <row r="406" spans="1:39" x14ac:dyDescent="0.25">
      <c r="A406" s="8"/>
      <c r="B406" s="8"/>
      <c r="C406" s="8"/>
      <c r="D406" s="8"/>
      <c r="E406" s="9">
        <v>4771</v>
      </c>
      <c r="F406" s="8"/>
      <c r="G406" s="8" t="s">
        <v>55</v>
      </c>
      <c r="H406" s="8"/>
      <c r="I406" s="10">
        <v>45981.492615740739</v>
      </c>
      <c r="J406" s="8"/>
      <c r="K406" s="8" t="s">
        <v>56</v>
      </c>
      <c r="L406" s="8"/>
      <c r="M406" s="11">
        <v>45981</v>
      </c>
      <c r="N406" s="8"/>
      <c r="O406" s="8"/>
      <c r="P406" s="8"/>
      <c r="Q406" s="8" t="s">
        <v>40</v>
      </c>
      <c r="R406" s="8"/>
      <c r="S406" s="8" t="s">
        <v>59</v>
      </c>
      <c r="T406" s="8"/>
      <c r="U406" s="8" t="s">
        <v>40</v>
      </c>
      <c r="V406" s="8"/>
      <c r="W406" s="8"/>
      <c r="X406" s="8"/>
      <c r="Y406" s="8"/>
      <c r="Z406" s="8"/>
      <c r="AA406" s="8" t="s">
        <v>309</v>
      </c>
      <c r="AB406" s="8"/>
      <c r="AC406" s="8"/>
      <c r="AD406" s="8"/>
      <c r="AE406" s="12">
        <v>1</v>
      </c>
      <c r="AF406" s="8"/>
      <c r="AG406" s="8" t="s">
        <v>562</v>
      </c>
      <c r="AH406" s="8"/>
      <c r="AI406" s="13">
        <v>5.55</v>
      </c>
      <c r="AJ406" s="8"/>
      <c r="AK406" s="13">
        <f>ROUND(IF(ISNUMBER(AI406), AE406*AI406, AE406),5)</f>
        <v>5.55</v>
      </c>
      <c r="AL406" s="8"/>
      <c r="AM406" s="13">
        <f>ROUND(AM405+AK406,5)</f>
        <v>20825.633999999998</v>
      </c>
    </row>
    <row r="407" spans="1:39" x14ac:dyDescent="0.25">
      <c r="A407" s="8"/>
      <c r="B407" s="8"/>
      <c r="C407" s="8"/>
      <c r="D407" s="8"/>
      <c r="E407" s="9">
        <v>4771</v>
      </c>
      <c r="F407" s="8"/>
      <c r="G407" s="8" t="s">
        <v>55</v>
      </c>
      <c r="H407" s="8"/>
      <c r="I407" s="10">
        <v>45981.492615740739</v>
      </c>
      <c r="J407" s="8"/>
      <c r="K407" s="8" t="s">
        <v>56</v>
      </c>
      <c r="L407" s="8"/>
      <c r="M407" s="11">
        <v>45981</v>
      </c>
      <c r="N407" s="8"/>
      <c r="O407" s="8"/>
      <c r="P407" s="8"/>
      <c r="Q407" s="8" t="s">
        <v>40</v>
      </c>
      <c r="R407" s="8"/>
      <c r="S407" s="8" t="s">
        <v>251</v>
      </c>
      <c r="T407" s="8"/>
      <c r="U407" s="8" t="s">
        <v>40</v>
      </c>
      <c r="V407" s="8"/>
      <c r="W407" s="8"/>
      <c r="X407" s="8"/>
      <c r="Y407" s="8"/>
      <c r="Z407" s="8"/>
      <c r="AA407" s="8" t="s">
        <v>500</v>
      </c>
      <c r="AB407" s="8"/>
      <c r="AC407" s="8" t="s">
        <v>251</v>
      </c>
      <c r="AD407" s="8"/>
      <c r="AE407" s="12">
        <v>1</v>
      </c>
      <c r="AF407" s="8"/>
      <c r="AG407" s="8" t="s">
        <v>562</v>
      </c>
      <c r="AH407" s="8"/>
      <c r="AI407" s="13">
        <v>20.99</v>
      </c>
      <c r="AJ407" s="8"/>
      <c r="AK407" s="13">
        <f>ROUND(IF(ISNUMBER(AI407), AE407*AI407, AE407),5)</f>
        <v>20.99</v>
      </c>
      <c r="AL407" s="8"/>
      <c r="AM407" s="13">
        <f>ROUND(AM406+AK407,5)</f>
        <v>20846.624</v>
      </c>
    </row>
    <row r="408" spans="1:39" x14ac:dyDescent="0.25">
      <c r="A408" s="8"/>
      <c r="B408" s="8"/>
      <c r="C408" s="8"/>
      <c r="D408" s="8"/>
      <c r="E408" s="9">
        <v>4771</v>
      </c>
      <c r="F408" s="8"/>
      <c r="G408" s="8" t="s">
        <v>55</v>
      </c>
      <c r="H408" s="8"/>
      <c r="I408" s="10">
        <v>45981.492615740739</v>
      </c>
      <c r="J408" s="8"/>
      <c r="K408" s="8" t="s">
        <v>56</v>
      </c>
      <c r="L408" s="8"/>
      <c r="M408" s="11">
        <v>45981</v>
      </c>
      <c r="N408" s="8"/>
      <c r="O408" s="8"/>
      <c r="P408" s="8"/>
      <c r="Q408" s="8" t="s">
        <v>40</v>
      </c>
      <c r="R408" s="8"/>
      <c r="S408" s="8" t="s">
        <v>252</v>
      </c>
      <c r="T408" s="8"/>
      <c r="U408" s="8" t="s">
        <v>40</v>
      </c>
      <c r="V408" s="8"/>
      <c r="W408" s="8"/>
      <c r="X408" s="8"/>
      <c r="Y408" s="8"/>
      <c r="Z408" s="8"/>
      <c r="AA408" s="8" t="s">
        <v>501</v>
      </c>
      <c r="AB408" s="8"/>
      <c r="AC408" s="8" t="s">
        <v>252</v>
      </c>
      <c r="AD408" s="8"/>
      <c r="AE408" s="12">
        <v>1</v>
      </c>
      <c r="AF408" s="8"/>
      <c r="AG408" s="8" t="s">
        <v>562</v>
      </c>
      <c r="AH408" s="8"/>
      <c r="AI408" s="13">
        <v>19.989999999999998</v>
      </c>
      <c r="AJ408" s="8"/>
      <c r="AK408" s="13">
        <f>ROUND(IF(ISNUMBER(AI408), AE408*AI408, AE408),5)</f>
        <v>19.989999999999998</v>
      </c>
      <c r="AL408" s="8"/>
      <c r="AM408" s="13">
        <f>ROUND(AM407+AK408,5)</f>
        <v>20866.614000000001</v>
      </c>
    </row>
    <row r="409" spans="1:39" x14ac:dyDescent="0.25">
      <c r="A409" s="8"/>
      <c r="B409" s="8"/>
      <c r="C409" s="8"/>
      <c r="D409" s="8"/>
      <c r="E409" s="9">
        <v>4771</v>
      </c>
      <c r="F409" s="8"/>
      <c r="G409" s="8" t="s">
        <v>55</v>
      </c>
      <c r="H409" s="8"/>
      <c r="I409" s="10">
        <v>45981.492615740739</v>
      </c>
      <c r="J409" s="8"/>
      <c r="K409" s="8" t="s">
        <v>56</v>
      </c>
      <c r="L409" s="8"/>
      <c r="M409" s="11">
        <v>45981</v>
      </c>
      <c r="N409" s="8"/>
      <c r="O409" s="8"/>
      <c r="P409" s="8"/>
      <c r="Q409" s="8" t="s">
        <v>40</v>
      </c>
      <c r="R409" s="8"/>
      <c r="S409" s="8" t="s">
        <v>253</v>
      </c>
      <c r="T409" s="8"/>
      <c r="U409" s="8" t="s">
        <v>40</v>
      </c>
      <c r="V409" s="8"/>
      <c r="W409" s="8"/>
      <c r="X409" s="8"/>
      <c r="Y409" s="8"/>
      <c r="Z409" s="8"/>
      <c r="AA409" s="8" t="s">
        <v>502</v>
      </c>
      <c r="AB409" s="8"/>
      <c r="AC409" s="8" t="s">
        <v>253</v>
      </c>
      <c r="AD409" s="8"/>
      <c r="AE409" s="12">
        <v>3</v>
      </c>
      <c r="AF409" s="8"/>
      <c r="AG409" s="8" t="s">
        <v>562</v>
      </c>
      <c r="AH409" s="8"/>
      <c r="AI409" s="13">
        <v>10.5</v>
      </c>
      <c r="AJ409" s="8"/>
      <c r="AK409" s="13">
        <f>ROUND(IF(ISNUMBER(AI409), AE409*AI409, AE409),5)</f>
        <v>31.5</v>
      </c>
      <c r="AL409" s="8"/>
      <c r="AM409" s="13">
        <f>ROUND(AM408+AK409,5)</f>
        <v>20898.114000000001</v>
      </c>
    </row>
    <row r="410" spans="1:39" x14ac:dyDescent="0.25">
      <c r="A410" s="8"/>
      <c r="B410" s="8"/>
      <c r="C410" s="8"/>
      <c r="D410" s="8"/>
      <c r="E410" s="9">
        <v>4771</v>
      </c>
      <c r="F410" s="8"/>
      <c r="G410" s="8" t="s">
        <v>55</v>
      </c>
      <c r="H410" s="8"/>
      <c r="I410" s="10">
        <v>45981.492615740739</v>
      </c>
      <c r="J410" s="8"/>
      <c r="K410" s="8" t="s">
        <v>56</v>
      </c>
      <c r="L410" s="8"/>
      <c r="M410" s="11">
        <v>45981</v>
      </c>
      <c r="N410" s="8"/>
      <c r="O410" s="8"/>
      <c r="P410" s="8"/>
      <c r="Q410" s="8" t="s">
        <v>40</v>
      </c>
      <c r="R410" s="8"/>
      <c r="S410" s="8" t="s">
        <v>254</v>
      </c>
      <c r="T410" s="8"/>
      <c r="U410" s="8" t="s">
        <v>40</v>
      </c>
      <c r="V410" s="8"/>
      <c r="W410" s="8"/>
      <c r="X410" s="8"/>
      <c r="Y410" s="8"/>
      <c r="Z410" s="8"/>
      <c r="AA410" s="8" t="s">
        <v>503</v>
      </c>
      <c r="AB410" s="8"/>
      <c r="AC410" s="8" t="s">
        <v>254</v>
      </c>
      <c r="AD410" s="8"/>
      <c r="AE410" s="12">
        <v>2</v>
      </c>
      <c r="AF410" s="8"/>
      <c r="AG410" s="8" t="s">
        <v>562</v>
      </c>
      <c r="AH410" s="8"/>
      <c r="AI410" s="13">
        <v>9.99</v>
      </c>
      <c r="AJ410" s="8"/>
      <c r="AK410" s="13">
        <f>ROUND(IF(ISNUMBER(AI410), AE410*AI410, AE410),5)</f>
        <v>19.98</v>
      </c>
      <c r="AL410" s="8"/>
      <c r="AM410" s="13">
        <f>ROUND(AM409+AK410,5)</f>
        <v>20918.094000000001</v>
      </c>
    </row>
    <row r="411" spans="1:39" x14ac:dyDescent="0.25">
      <c r="A411" s="8"/>
      <c r="B411" s="8"/>
      <c r="C411" s="8"/>
      <c r="D411" s="8"/>
      <c r="E411" s="9">
        <v>4771</v>
      </c>
      <c r="F411" s="8"/>
      <c r="G411" s="8" t="s">
        <v>55</v>
      </c>
      <c r="H411" s="8"/>
      <c r="I411" s="10">
        <v>45981.492615740739</v>
      </c>
      <c r="J411" s="8"/>
      <c r="K411" s="8" t="s">
        <v>56</v>
      </c>
      <c r="L411" s="8"/>
      <c r="M411" s="11">
        <v>45981</v>
      </c>
      <c r="N411" s="8"/>
      <c r="O411" s="8"/>
      <c r="P411" s="8"/>
      <c r="Q411" s="8" t="s">
        <v>40</v>
      </c>
      <c r="R411" s="8"/>
      <c r="S411" s="8" t="s">
        <v>59</v>
      </c>
      <c r="T411" s="8"/>
      <c r="U411" s="8" t="s">
        <v>40</v>
      </c>
      <c r="V411" s="8"/>
      <c r="W411" s="8"/>
      <c r="X411" s="8"/>
      <c r="Y411" s="8"/>
      <c r="Z411" s="8"/>
      <c r="AA411" s="8" t="s">
        <v>309</v>
      </c>
      <c r="AB411" s="8"/>
      <c r="AC411" s="8"/>
      <c r="AD411" s="8"/>
      <c r="AE411" s="12">
        <v>1</v>
      </c>
      <c r="AF411" s="8"/>
      <c r="AG411" s="8" t="s">
        <v>562</v>
      </c>
      <c r="AH411" s="8"/>
      <c r="AI411" s="13">
        <v>6.13</v>
      </c>
      <c r="AJ411" s="8"/>
      <c r="AK411" s="13">
        <f>ROUND(IF(ISNUMBER(AI411), AE411*AI411, AE411),5)</f>
        <v>6.13</v>
      </c>
      <c r="AL411" s="8"/>
      <c r="AM411" s="13">
        <f>ROUND(AM410+AK411,5)</f>
        <v>20924.223999999998</v>
      </c>
    </row>
    <row r="412" spans="1:39" x14ac:dyDescent="0.25">
      <c r="A412" s="8"/>
      <c r="B412" s="8"/>
      <c r="C412" s="8"/>
      <c r="D412" s="8"/>
      <c r="E412" s="9">
        <v>4771</v>
      </c>
      <c r="F412" s="8"/>
      <c r="G412" s="8" t="s">
        <v>55</v>
      </c>
      <c r="H412" s="8"/>
      <c r="I412" s="10">
        <v>45981.492615740739</v>
      </c>
      <c r="J412" s="8"/>
      <c r="K412" s="8" t="s">
        <v>56</v>
      </c>
      <c r="L412" s="8"/>
      <c r="M412" s="11">
        <v>45981</v>
      </c>
      <c r="N412" s="8"/>
      <c r="O412" s="8"/>
      <c r="P412" s="8"/>
      <c r="Q412" s="8" t="s">
        <v>40</v>
      </c>
      <c r="R412" s="8"/>
      <c r="S412" s="8" t="s">
        <v>187</v>
      </c>
      <c r="T412" s="8"/>
      <c r="U412" s="8" t="s">
        <v>40</v>
      </c>
      <c r="V412" s="8"/>
      <c r="W412" s="8"/>
      <c r="X412" s="8"/>
      <c r="Y412" s="8"/>
      <c r="Z412" s="8"/>
      <c r="AA412" s="8" t="s">
        <v>436</v>
      </c>
      <c r="AB412" s="8"/>
      <c r="AC412" s="8" t="s">
        <v>187</v>
      </c>
      <c r="AD412" s="8"/>
      <c r="AE412" s="12">
        <v>2</v>
      </c>
      <c r="AF412" s="8"/>
      <c r="AG412" s="8" t="s">
        <v>562</v>
      </c>
      <c r="AH412" s="8"/>
      <c r="AI412" s="13">
        <v>31.98</v>
      </c>
      <c r="AJ412" s="8"/>
      <c r="AK412" s="13">
        <f>ROUND(IF(ISNUMBER(AI412), AE412*AI412, AE412),5)</f>
        <v>63.96</v>
      </c>
      <c r="AL412" s="8"/>
      <c r="AM412" s="13">
        <f>ROUND(AM411+AK412,5)</f>
        <v>20988.184000000001</v>
      </c>
    </row>
    <row r="413" spans="1:39" x14ac:dyDescent="0.25">
      <c r="A413" s="8"/>
      <c r="B413" s="8"/>
      <c r="C413" s="8"/>
      <c r="D413" s="8"/>
      <c r="E413" s="9">
        <v>4771</v>
      </c>
      <c r="F413" s="8"/>
      <c r="G413" s="8" t="s">
        <v>55</v>
      </c>
      <c r="H413" s="8"/>
      <c r="I413" s="10">
        <v>45981.492615740739</v>
      </c>
      <c r="J413" s="8"/>
      <c r="K413" s="8" t="s">
        <v>56</v>
      </c>
      <c r="L413" s="8"/>
      <c r="M413" s="11">
        <v>45981</v>
      </c>
      <c r="N413" s="8"/>
      <c r="O413" s="8"/>
      <c r="P413" s="8"/>
      <c r="Q413" s="8" t="s">
        <v>40</v>
      </c>
      <c r="R413" s="8"/>
      <c r="S413" s="8" t="s">
        <v>222</v>
      </c>
      <c r="T413" s="8"/>
      <c r="U413" s="8" t="s">
        <v>40</v>
      </c>
      <c r="V413" s="8"/>
      <c r="W413" s="8"/>
      <c r="X413" s="8"/>
      <c r="Y413" s="8"/>
      <c r="Z413" s="8"/>
      <c r="AA413" s="8" t="s">
        <v>471</v>
      </c>
      <c r="AB413" s="8"/>
      <c r="AC413" s="8" t="s">
        <v>222</v>
      </c>
      <c r="AD413" s="8"/>
      <c r="AE413" s="12">
        <v>2</v>
      </c>
      <c r="AF413" s="8"/>
      <c r="AG413" s="8" t="s">
        <v>562</v>
      </c>
      <c r="AH413" s="8"/>
      <c r="AI413" s="13">
        <v>36.89</v>
      </c>
      <c r="AJ413" s="8"/>
      <c r="AK413" s="13">
        <f>ROUND(IF(ISNUMBER(AI413), AE413*AI413, AE413),5)</f>
        <v>73.78</v>
      </c>
      <c r="AL413" s="8"/>
      <c r="AM413" s="13">
        <f>ROUND(AM412+AK413,5)</f>
        <v>21061.964</v>
      </c>
    </row>
    <row r="414" spans="1:39" x14ac:dyDescent="0.25">
      <c r="A414" s="8"/>
      <c r="B414" s="8"/>
      <c r="C414" s="8"/>
      <c r="D414" s="8"/>
      <c r="E414" s="9">
        <v>4771</v>
      </c>
      <c r="F414" s="8"/>
      <c r="G414" s="8" t="s">
        <v>55</v>
      </c>
      <c r="H414" s="8"/>
      <c r="I414" s="10">
        <v>45981.492615740739</v>
      </c>
      <c r="J414" s="8"/>
      <c r="K414" s="8" t="s">
        <v>56</v>
      </c>
      <c r="L414" s="8"/>
      <c r="M414" s="11">
        <v>45981</v>
      </c>
      <c r="N414" s="8"/>
      <c r="O414" s="8"/>
      <c r="P414" s="8"/>
      <c r="Q414" s="8" t="s">
        <v>40</v>
      </c>
      <c r="R414" s="8"/>
      <c r="S414" s="8" t="s">
        <v>255</v>
      </c>
      <c r="T414" s="8"/>
      <c r="U414" s="8" t="s">
        <v>40</v>
      </c>
      <c r="V414" s="8"/>
      <c r="W414" s="8"/>
      <c r="X414" s="8"/>
      <c r="Y414" s="8"/>
      <c r="Z414" s="8"/>
      <c r="AA414" s="8" t="s">
        <v>504</v>
      </c>
      <c r="AB414" s="8"/>
      <c r="AC414" s="8" t="s">
        <v>255</v>
      </c>
      <c r="AD414" s="8"/>
      <c r="AE414" s="12">
        <v>1</v>
      </c>
      <c r="AF414" s="8"/>
      <c r="AG414" s="8" t="s">
        <v>562</v>
      </c>
      <c r="AH414" s="8"/>
      <c r="AI414" s="13">
        <v>18.989999999999998</v>
      </c>
      <c r="AJ414" s="8"/>
      <c r="AK414" s="13">
        <f>ROUND(IF(ISNUMBER(AI414), AE414*AI414, AE414),5)</f>
        <v>18.989999999999998</v>
      </c>
      <c r="AL414" s="8"/>
      <c r="AM414" s="13">
        <f>ROUND(AM413+AK414,5)</f>
        <v>21080.954000000002</v>
      </c>
    </row>
    <row r="415" spans="1:39" x14ac:dyDescent="0.25">
      <c r="A415" s="8"/>
      <c r="B415" s="8"/>
      <c r="C415" s="8"/>
      <c r="D415" s="8"/>
      <c r="E415" s="9">
        <v>4771</v>
      </c>
      <c r="F415" s="8"/>
      <c r="G415" s="8" t="s">
        <v>55</v>
      </c>
      <c r="H415" s="8"/>
      <c r="I415" s="10">
        <v>45981.492615740739</v>
      </c>
      <c r="J415" s="8"/>
      <c r="K415" s="8" t="s">
        <v>56</v>
      </c>
      <c r="L415" s="8"/>
      <c r="M415" s="11">
        <v>45981</v>
      </c>
      <c r="N415" s="8"/>
      <c r="O415" s="8"/>
      <c r="P415" s="8"/>
      <c r="Q415" s="8" t="s">
        <v>40</v>
      </c>
      <c r="R415" s="8"/>
      <c r="S415" s="8" t="s">
        <v>59</v>
      </c>
      <c r="T415" s="8"/>
      <c r="U415" s="8" t="s">
        <v>40</v>
      </c>
      <c r="V415" s="8"/>
      <c r="W415" s="8"/>
      <c r="X415" s="8"/>
      <c r="Y415" s="8"/>
      <c r="Z415" s="8"/>
      <c r="AA415" s="8" t="s">
        <v>309</v>
      </c>
      <c r="AB415" s="8"/>
      <c r="AC415" s="8"/>
      <c r="AD415" s="8"/>
      <c r="AE415" s="12">
        <v>1</v>
      </c>
      <c r="AF415" s="8"/>
      <c r="AG415" s="8" t="s">
        <v>562</v>
      </c>
      <c r="AH415" s="8"/>
      <c r="AI415" s="13">
        <v>1.26</v>
      </c>
      <c r="AJ415" s="8"/>
      <c r="AK415" s="13">
        <f>ROUND(IF(ISNUMBER(AI415), AE415*AI415, AE415),5)</f>
        <v>1.26</v>
      </c>
      <c r="AL415" s="8"/>
      <c r="AM415" s="13">
        <f>ROUND(AM414+AK415,5)</f>
        <v>21082.214</v>
      </c>
    </row>
    <row r="416" spans="1:39" x14ac:dyDescent="0.25">
      <c r="A416" s="8"/>
      <c r="B416" s="8"/>
      <c r="C416" s="8"/>
      <c r="D416" s="8"/>
      <c r="E416" s="9">
        <v>4771</v>
      </c>
      <c r="F416" s="8"/>
      <c r="G416" s="8" t="s">
        <v>55</v>
      </c>
      <c r="H416" s="8"/>
      <c r="I416" s="10">
        <v>45981.492615740739</v>
      </c>
      <c r="J416" s="8"/>
      <c r="K416" s="8" t="s">
        <v>56</v>
      </c>
      <c r="L416" s="8"/>
      <c r="M416" s="11">
        <v>45981</v>
      </c>
      <c r="N416" s="8"/>
      <c r="O416" s="8"/>
      <c r="P416" s="8"/>
      <c r="Q416" s="8" t="s">
        <v>40</v>
      </c>
      <c r="R416" s="8"/>
      <c r="S416" s="8" t="s">
        <v>256</v>
      </c>
      <c r="T416" s="8"/>
      <c r="U416" s="8" t="s">
        <v>40</v>
      </c>
      <c r="V416" s="8"/>
      <c r="W416" s="8"/>
      <c r="X416" s="8"/>
      <c r="Y416" s="8"/>
      <c r="Z416" s="8"/>
      <c r="AA416" s="8" t="s">
        <v>505</v>
      </c>
      <c r="AB416" s="8"/>
      <c r="AC416" s="8" t="s">
        <v>256</v>
      </c>
      <c r="AD416" s="8"/>
      <c r="AE416" s="12">
        <v>1</v>
      </c>
      <c r="AF416" s="8"/>
      <c r="AG416" s="8" t="s">
        <v>562</v>
      </c>
      <c r="AH416" s="8"/>
      <c r="AI416" s="13">
        <v>29.9</v>
      </c>
      <c r="AJ416" s="8"/>
      <c r="AK416" s="13">
        <f>ROUND(IF(ISNUMBER(AI416), AE416*AI416, AE416),5)</f>
        <v>29.9</v>
      </c>
      <c r="AL416" s="8"/>
      <c r="AM416" s="13">
        <f>ROUND(AM415+AK416,5)</f>
        <v>21112.114000000001</v>
      </c>
    </row>
    <row r="417" spans="1:39" x14ac:dyDescent="0.25">
      <c r="A417" s="8"/>
      <c r="B417" s="8"/>
      <c r="C417" s="8"/>
      <c r="D417" s="8"/>
      <c r="E417" s="9">
        <v>4771</v>
      </c>
      <c r="F417" s="8"/>
      <c r="G417" s="8" t="s">
        <v>55</v>
      </c>
      <c r="H417" s="8"/>
      <c r="I417" s="10">
        <v>45981.492615740739</v>
      </c>
      <c r="J417" s="8"/>
      <c r="K417" s="8" t="s">
        <v>56</v>
      </c>
      <c r="L417" s="8"/>
      <c r="M417" s="11">
        <v>45981</v>
      </c>
      <c r="N417" s="8"/>
      <c r="O417" s="8"/>
      <c r="P417" s="8"/>
      <c r="Q417" s="8" t="s">
        <v>40</v>
      </c>
      <c r="R417" s="8"/>
      <c r="S417" s="8" t="s">
        <v>257</v>
      </c>
      <c r="T417" s="8"/>
      <c r="U417" s="8" t="s">
        <v>40</v>
      </c>
      <c r="V417" s="8"/>
      <c r="W417" s="8"/>
      <c r="X417" s="8"/>
      <c r="Y417" s="8"/>
      <c r="Z417" s="8"/>
      <c r="AA417" s="8" t="s">
        <v>506</v>
      </c>
      <c r="AB417" s="8"/>
      <c r="AC417" s="8" t="s">
        <v>257</v>
      </c>
      <c r="AD417" s="8"/>
      <c r="AE417" s="12">
        <v>2</v>
      </c>
      <c r="AF417" s="8"/>
      <c r="AG417" s="8" t="s">
        <v>562</v>
      </c>
      <c r="AH417" s="8"/>
      <c r="AI417" s="13">
        <v>15.09</v>
      </c>
      <c r="AJ417" s="8"/>
      <c r="AK417" s="13">
        <f>ROUND(IF(ISNUMBER(AI417), AE417*AI417, AE417),5)</f>
        <v>30.18</v>
      </c>
      <c r="AL417" s="8"/>
      <c r="AM417" s="13">
        <f>ROUND(AM416+AK417,5)</f>
        <v>21142.294000000002</v>
      </c>
    </row>
    <row r="418" spans="1:39" x14ac:dyDescent="0.25">
      <c r="A418" s="8"/>
      <c r="B418" s="8"/>
      <c r="C418" s="8"/>
      <c r="D418" s="8"/>
      <c r="E418" s="9">
        <v>4771</v>
      </c>
      <c r="F418" s="8"/>
      <c r="G418" s="8" t="s">
        <v>55</v>
      </c>
      <c r="H418" s="8"/>
      <c r="I418" s="10">
        <v>45981.492615740739</v>
      </c>
      <c r="J418" s="8"/>
      <c r="K418" s="8" t="s">
        <v>56</v>
      </c>
      <c r="L418" s="8"/>
      <c r="M418" s="11">
        <v>45981</v>
      </c>
      <c r="N418" s="8"/>
      <c r="O418" s="8"/>
      <c r="P418" s="8"/>
      <c r="Q418" s="8" t="s">
        <v>40</v>
      </c>
      <c r="R418" s="8"/>
      <c r="S418" s="8" t="s">
        <v>59</v>
      </c>
      <c r="T418" s="8"/>
      <c r="U418" s="8" t="s">
        <v>40</v>
      </c>
      <c r="V418" s="8"/>
      <c r="W418" s="8"/>
      <c r="X418" s="8"/>
      <c r="Y418" s="8"/>
      <c r="Z418" s="8"/>
      <c r="AA418" s="8" t="s">
        <v>309</v>
      </c>
      <c r="AB418" s="8"/>
      <c r="AC418" s="8"/>
      <c r="AD418" s="8"/>
      <c r="AE418" s="12">
        <v>1</v>
      </c>
      <c r="AF418" s="8"/>
      <c r="AG418" s="8" t="s">
        <v>562</v>
      </c>
      <c r="AH418" s="8"/>
      <c r="AI418" s="13">
        <v>3.98</v>
      </c>
      <c r="AJ418" s="8"/>
      <c r="AK418" s="13">
        <f>ROUND(IF(ISNUMBER(AI418), AE418*AI418, AE418),5)</f>
        <v>3.98</v>
      </c>
      <c r="AL418" s="8"/>
      <c r="AM418" s="13">
        <f>ROUND(AM417+AK418,5)</f>
        <v>21146.274000000001</v>
      </c>
    </row>
    <row r="419" spans="1:39" x14ac:dyDescent="0.25">
      <c r="A419" s="8"/>
      <c r="B419" s="8"/>
      <c r="C419" s="8"/>
      <c r="D419" s="8"/>
      <c r="E419" s="9">
        <v>4980</v>
      </c>
      <c r="F419" s="8"/>
      <c r="G419" s="8" t="s">
        <v>55</v>
      </c>
      <c r="H419" s="8"/>
      <c r="I419" s="10">
        <v>46036.401712962965</v>
      </c>
      <c r="J419" s="8"/>
      <c r="K419" s="8" t="s">
        <v>56</v>
      </c>
      <c r="L419" s="8"/>
      <c r="M419" s="11">
        <v>46020</v>
      </c>
      <c r="N419" s="8"/>
      <c r="O419" s="8"/>
      <c r="P419" s="8"/>
      <c r="Q419" s="8" t="s">
        <v>40</v>
      </c>
      <c r="R419" s="8"/>
      <c r="S419" s="8" t="s">
        <v>258</v>
      </c>
      <c r="T419" s="8"/>
      <c r="U419" s="8" t="s">
        <v>40</v>
      </c>
      <c r="V419" s="8"/>
      <c r="W419" s="8"/>
      <c r="X419" s="8"/>
      <c r="Y419" s="8"/>
      <c r="Z419" s="8"/>
      <c r="AA419" s="8" t="s">
        <v>507</v>
      </c>
      <c r="AB419" s="8"/>
      <c r="AC419" s="8" t="s">
        <v>258</v>
      </c>
      <c r="AD419" s="8"/>
      <c r="AE419" s="12">
        <v>1</v>
      </c>
      <c r="AF419" s="8"/>
      <c r="AG419" s="8" t="s">
        <v>562</v>
      </c>
      <c r="AH419" s="8"/>
      <c r="AI419" s="13">
        <v>1493</v>
      </c>
      <c r="AJ419" s="8"/>
      <c r="AK419" s="13">
        <f>ROUND(IF(ISNUMBER(AI419), AE419*AI419, AE419),5)</f>
        <v>1493</v>
      </c>
      <c r="AL419" s="8"/>
      <c r="AM419" s="13">
        <f>ROUND(AM418+AK419,5)</f>
        <v>22639.274000000001</v>
      </c>
    </row>
    <row r="420" spans="1:39" x14ac:dyDescent="0.25">
      <c r="A420" s="8"/>
      <c r="B420" s="8"/>
      <c r="C420" s="8"/>
      <c r="D420" s="8"/>
      <c r="E420" s="9">
        <v>4980</v>
      </c>
      <c r="F420" s="8"/>
      <c r="G420" s="8" t="s">
        <v>55</v>
      </c>
      <c r="H420" s="8"/>
      <c r="I420" s="10">
        <v>46036.401712962965</v>
      </c>
      <c r="J420" s="8"/>
      <c r="K420" s="8" t="s">
        <v>56</v>
      </c>
      <c r="L420" s="8"/>
      <c r="M420" s="11">
        <v>46020</v>
      </c>
      <c r="N420" s="8"/>
      <c r="O420" s="8"/>
      <c r="P420" s="8"/>
      <c r="Q420" s="8" t="s">
        <v>40</v>
      </c>
      <c r="R420" s="8"/>
      <c r="S420" s="8" t="s">
        <v>59</v>
      </c>
      <c r="T420" s="8"/>
      <c r="U420" s="8" t="s">
        <v>40</v>
      </c>
      <c r="V420" s="8"/>
      <c r="W420" s="8"/>
      <c r="X420" s="8"/>
      <c r="Y420" s="8"/>
      <c r="Z420" s="8"/>
      <c r="AA420" s="8" t="s">
        <v>309</v>
      </c>
      <c r="AB420" s="8"/>
      <c r="AC420" s="8"/>
      <c r="AD420" s="8"/>
      <c r="AE420" s="12">
        <v>1</v>
      </c>
      <c r="AF420" s="8"/>
      <c r="AG420" s="8" t="s">
        <v>562</v>
      </c>
      <c r="AH420" s="8"/>
      <c r="AI420" s="13">
        <v>98.91</v>
      </c>
      <c r="AJ420" s="8"/>
      <c r="AK420" s="13">
        <f>ROUND(IF(ISNUMBER(AI420), AE420*AI420, AE420),5)</f>
        <v>98.91</v>
      </c>
      <c r="AL420" s="8"/>
      <c r="AM420" s="13">
        <f>ROUND(AM419+AK420,5)</f>
        <v>22738.184000000001</v>
      </c>
    </row>
    <row r="421" spans="1:39" x14ac:dyDescent="0.25">
      <c r="A421" s="8"/>
      <c r="B421" s="8"/>
      <c r="C421" s="8"/>
      <c r="D421" s="8"/>
      <c r="E421" s="9">
        <v>4978</v>
      </c>
      <c r="F421" s="8"/>
      <c r="G421" s="8" t="s">
        <v>55</v>
      </c>
      <c r="H421" s="8"/>
      <c r="I421" s="10">
        <v>46036.381620370368</v>
      </c>
      <c r="J421" s="8"/>
      <c r="K421" s="8" t="s">
        <v>56</v>
      </c>
      <c r="L421" s="8"/>
      <c r="M421" s="11">
        <v>46030</v>
      </c>
      <c r="N421" s="8"/>
      <c r="O421" s="8"/>
      <c r="P421" s="8"/>
      <c r="Q421" s="8" t="s">
        <v>40</v>
      </c>
      <c r="R421" s="8"/>
      <c r="S421" s="8" t="s">
        <v>259</v>
      </c>
      <c r="T421" s="8"/>
      <c r="U421" s="8" t="s">
        <v>40</v>
      </c>
      <c r="V421" s="8"/>
      <c r="W421" s="8"/>
      <c r="X421" s="8"/>
      <c r="Y421" s="8"/>
      <c r="Z421" s="8"/>
      <c r="AA421" s="8" t="s">
        <v>508</v>
      </c>
      <c r="AB421" s="8"/>
      <c r="AC421" s="8" t="s">
        <v>259</v>
      </c>
      <c r="AD421" s="8"/>
      <c r="AE421" s="12">
        <v>1</v>
      </c>
      <c r="AF421" s="8"/>
      <c r="AG421" s="8" t="s">
        <v>562</v>
      </c>
      <c r="AH421" s="8"/>
      <c r="AI421" s="13">
        <v>18.989999999999998</v>
      </c>
      <c r="AJ421" s="8"/>
      <c r="AK421" s="13">
        <f>ROUND(IF(ISNUMBER(AI421), AE421*AI421, AE421),5)</f>
        <v>18.989999999999998</v>
      </c>
      <c r="AL421" s="8"/>
      <c r="AM421" s="13">
        <f>ROUND(AM420+AK421,5)</f>
        <v>22757.173999999999</v>
      </c>
    </row>
    <row r="422" spans="1:39" x14ac:dyDescent="0.25">
      <c r="A422" s="8"/>
      <c r="B422" s="8"/>
      <c r="C422" s="8"/>
      <c r="D422" s="8"/>
      <c r="E422" s="9">
        <v>4978</v>
      </c>
      <c r="F422" s="8"/>
      <c r="G422" s="8" t="s">
        <v>55</v>
      </c>
      <c r="H422" s="8"/>
      <c r="I422" s="10">
        <v>46036.381620370368</v>
      </c>
      <c r="J422" s="8"/>
      <c r="K422" s="8" t="s">
        <v>56</v>
      </c>
      <c r="L422" s="8"/>
      <c r="M422" s="11">
        <v>46030</v>
      </c>
      <c r="N422" s="8"/>
      <c r="O422" s="8"/>
      <c r="P422" s="8"/>
      <c r="Q422" s="8" t="s">
        <v>40</v>
      </c>
      <c r="R422" s="8"/>
      <c r="S422" s="8" t="s">
        <v>260</v>
      </c>
      <c r="T422" s="8"/>
      <c r="U422" s="8" t="s">
        <v>40</v>
      </c>
      <c r="V422" s="8"/>
      <c r="W422" s="8"/>
      <c r="X422" s="8"/>
      <c r="Y422" s="8"/>
      <c r="Z422" s="8"/>
      <c r="AA422" s="8" t="s">
        <v>509</v>
      </c>
      <c r="AB422" s="8"/>
      <c r="AC422" s="8" t="s">
        <v>260</v>
      </c>
      <c r="AD422" s="8"/>
      <c r="AE422" s="12">
        <v>1</v>
      </c>
      <c r="AF422" s="8"/>
      <c r="AG422" s="8" t="s">
        <v>562</v>
      </c>
      <c r="AH422" s="8"/>
      <c r="AI422" s="13">
        <v>31.89</v>
      </c>
      <c r="AJ422" s="8"/>
      <c r="AK422" s="13">
        <f>ROUND(IF(ISNUMBER(AI422), AE422*AI422, AE422),5)</f>
        <v>31.89</v>
      </c>
      <c r="AL422" s="8"/>
      <c r="AM422" s="13">
        <f>ROUND(AM421+AK422,5)</f>
        <v>22789.063999999998</v>
      </c>
    </row>
    <row r="423" spans="1:39" x14ac:dyDescent="0.25">
      <c r="A423" s="8"/>
      <c r="B423" s="8"/>
      <c r="C423" s="8"/>
      <c r="D423" s="8"/>
      <c r="E423" s="9">
        <v>4978</v>
      </c>
      <c r="F423" s="8"/>
      <c r="G423" s="8" t="s">
        <v>55</v>
      </c>
      <c r="H423" s="8"/>
      <c r="I423" s="10">
        <v>46036.381620370368</v>
      </c>
      <c r="J423" s="8"/>
      <c r="K423" s="8" t="s">
        <v>56</v>
      </c>
      <c r="L423" s="8"/>
      <c r="M423" s="11">
        <v>46030</v>
      </c>
      <c r="N423" s="8"/>
      <c r="O423" s="8"/>
      <c r="P423" s="8"/>
      <c r="Q423" s="8" t="s">
        <v>40</v>
      </c>
      <c r="R423" s="8"/>
      <c r="S423" s="8" t="s">
        <v>59</v>
      </c>
      <c r="T423" s="8"/>
      <c r="U423" s="8" t="s">
        <v>40</v>
      </c>
      <c r="V423" s="8"/>
      <c r="W423" s="8"/>
      <c r="X423" s="8"/>
      <c r="Y423" s="8"/>
      <c r="Z423" s="8"/>
      <c r="AA423" s="8" t="s">
        <v>309</v>
      </c>
      <c r="AB423" s="8"/>
      <c r="AC423" s="8"/>
      <c r="AD423" s="8"/>
      <c r="AE423" s="12">
        <v>1</v>
      </c>
      <c r="AF423" s="8"/>
      <c r="AG423" s="8" t="s">
        <v>562</v>
      </c>
      <c r="AH423" s="8"/>
      <c r="AI423" s="13">
        <v>3.83</v>
      </c>
      <c r="AJ423" s="8"/>
      <c r="AK423" s="13">
        <f>ROUND(IF(ISNUMBER(AI423), AE423*AI423, AE423),5)</f>
        <v>3.83</v>
      </c>
      <c r="AL423" s="8"/>
      <c r="AM423" s="13">
        <f>ROUND(AM422+AK423,5)</f>
        <v>22792.894</v>
      </c>
    </row>
    <row r="424" spans="1:39" x14ac:dyDescent="0.25">
      <c r="A424" s="8"/>
      <c r="B424" s="8"/>
      <c r="C424" s="8"/>
      <c r="D424" s="8"/>
      <c r="E424" s="9">
        <v>4978</v>
      </c>
      <c r="F424" s="8"/>
      <c r="G424" s="8" t="s">
        <v>55</v>
      </c>
      <c r="H424" s="8"/>
      <c r="I424" s="10">
        <v>46036.381620370368</v>
      </c>
      <c r="J424" s="8"/>
      <c r="K424" s="8" t="s">
        <v>56</v>
      </c>
      <c r="L424" s="8"/>
      <c r="M424" s="11">
        <v>46030</v>
      </c>
      <c r="N424" s="8"/>
      <c r="O424" s="8"/>
      <c r="P424" s="8"/>
      <c r="Q424" s="8" t="s">
        <v>40</v>
      </c>
      <c r="R424" s="8"/>
      <c r="S424" s="8" t="s">
        <v>66</v>
      </c>
      <c r="T424" s="8"/>
      <c r="U424" s="8" t="s">
        <v>40</v>
      </c>
      <c r="V424" s="8"/>
      <c r="W424" s="8"/>
      <c r="X424" s="8"/>
      <c r="Y424" s="8"/>
      <c r="Z424" s="8"/>
      <c r="AA424" s="8" t="s">
        <v>310</v>
      </c>
      <c r="AB424" s="8"/>
      <c r="AC424" s="8" t="s">
        <v>66</v>
      </c>
      <c r="AD424" s="8"/>
      <c r="AE424" s="12">
        <v>1</v>
      </c>
      <c r="AF424" s="8"/>
      <c r="AG424" s="8" t="s">
        <v>562</v>
      </c>
      <c r="AH424" s="8"/>
      <c r="AI424" s="13">
        <v>6.99</v>
      </c>
      <c r="AJ424" s="8"/>
      <c r="AK424" s="13">
        <f>ROUND(IF(ISNUMBER(AI424), AE424*AI424, AE424),5)</f>
        <v>6.99</v>
      </c>
      <c r="AL424" s="8"/>
      <c r="AM424" s="13">
        <f>ROUND(AM423+AK424,5)</f>
        <v>22799.883999999998</v>
      </c>
    </row>
    <row r="425" spans="1:39" x14ac:dyDescent="0.25">
      <c r="A425" s="8"/>
      <c r="B425" s="8"/>
      <c r="C425" s="8"/>
      <c r="D425" s="8"/>
      <c r="E425" s="9">
        <v>5086</v>
      </c>
      <c r="F425" s="8"/>
      <c r="G425" s="8" t="s">
        <v>55</v>
      </c>
      <c r="H425" s="8"/>
      <c r="I425" s="10">
        <v>46085.553784722222</v>
      </c>
      <c r="J425" s="8"/>
      <c r="K425" s="8" t="s">
        <v>56</v>
      </c>
      <c r="L425" s="8"/>
      <c r="M425" s="11">
        <v>46077</v>
      </c>
      <c r="N425" s="8"/>
      <c r="O425" s="8"/>
      <c r="P425" s="8"/>
      <c r="Q425" s="8" t="s">
        <v>40</v>
      </c>
      <c r="R425" s="8"/>
      <c r="S425" s="8" t="s">
        <v>261</v>
      </c>
      <c r="T425" s="8"/>
      <c r="U425" s="8" t="s">
        <v>40</v>
      </c>
      <c r="V425" s="8"/>
      <c r="W425" s="8"/>
      <c r="X425" s="8"/>
      <c r="Y425" s="8"/>
      <c r="Z425" s="8"/>
      <c r="AA425" s="8" t="s">
        <v>510</v>
      </c>
      <c r="AB425" s="8"/>
      <c r="AC425" s="8" t="s">
        <v>261</v>
      </c>
      <c r="AD425" s="8"/>
      <c r="AE425" s="12">
        <v>1</v>
      </c>
      <c r="AF425" s="8"/>
      <c r="AG425" s="8" t="s">
        <v>562</v>
      </c>
      <c r="AH425" s="8"/>
      <c r="AI425" s="13">
        <v>56.95</v>
      </c>
      <c r="AJ425" s="8"/>
      <c r="AK425" s="13">
        <f>ROUND(IF(ISNUMBER(AI425), AE425*AI425, AE425),5)</f>
        <v>56.95</v>
      </c>
      <c r="AL425" s="8"/>
      <c r="AM425" s="13">
        <f>ROUND(AM424+AK425,5)</f>
        <v>22856.833999999999</v>
      </c>
    </row>
    <row r="426" spans="1:39" ht="15.75" thickBot="1" x14ac:dyDescent="0.3">
      <c r="A426" s="8"/>
      <c r="B426" s="8"/>
      <c r="C426" s="8"/>
      <c r="D426" s="8"/>
      <c r="E426" s="9">
        <v>5086</v>
      </c>
      <c r="F426" s="8"/>
      <c r="G426" s="8" t="s">
        <v>55</v>
      </c>
      <c r="H426" s="8"/>
      <c r="I426" s="10">
        <v>46085.553784722222</v>
      </c>
      <c r="J426" s="8"/>
      <c r="K426" s="8" t="s">
        <v>56</v>
      </c>
      <c r="L426" s="8"/>
      <c r="M426" s="11">
        <v>46077</v>
      </c>
      <c r="N426" s="8"/>
      <c r="O426" s="8"/>
      <c r="P426" s="8"/>
      <c r="Q426" s="8" t="s">
        <v>40</v>
      </c>
      <c r="R426" s="8"/>
      <c r="S426" s="8" t="s">
        <v>59</v>
      </c>
      <c r="T426" s="8"/>
      <c r="U426" s="8" t="s">
        <v>40</v>
      </c>
      <c r="V426" s="8"/>
      <c r="W426" s="8"/>
      <c r="X426" s="8"/>
      <c r="Y426" s="8"/>
      <c r="Z426" s="8"/>
      <c r="AA426" s="8" t="s">
        <v>309</v>
      </c>
      <c r="AB426" s="8"/>
      <c r="AC426" s="8"/>
      <c r="AD426" s="8"/>
      <c r="AE426" s="14">
        <v>1</v>
      </c>
      <c r="AF426" s="8"/>
      <c r="AG426" s="8" t="s">
        <v>562</v>
      </c>
      <c r="AH426" s="8"/>
      <c r="AI426" s="13">
        <v>3.77</v>
      </c>
      <c r="AJ426" s="8"/>
      <c r="AK426" s="15">
        <f>ROUND(IF(ISNUMBER(AI426), AE426*AI426, AE426),5)</f>
        <v>3.77</v>
      </c>
      <c r="AL426" s="8"/>
      <c r="AM426" s="15">
        <f>ROUND(AM425+AK426,5)</f>
        <v>22860.603999999999</v>
      </c>
    </row>
    <row r="427" spans="1:39" x14ac:dyDescent="0.25">
      <c r="A427" s="8"/>
      <c r="B427" s="8" t="s">
        <v>41</v>
      </c>
      <c r="C427" s="8"/>
      <c r="D427" s="8"/>
      <c r="E427" s="9"/>
      <c r="F427" s="8"/>
      <c r="G427" s="8"/>
      <c r="H427" s="8"/>
      <c r="I427" s="10"/>
      <c r="J427" s="8"/>
      <c r="K427" s="8"/>
      <c r="L427" s="8"/>
      <c r="M427" s="11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12">
        <f>ROUND(SUM(AE78:AE426),5)</f>
        <v>1716</v>
      </c>
      <c r="AF427" s="8"/>
      <c r="AG427" s="8"/>
      <c r="AH427" s="8"/>
      <c r="AI427" s="13"/>
      <c r="AJ427" s="8"/>
      <c r="AK427" s="13">
        <f>ROUND(SUM(AK78:AK426),5)</f>
        <v>22860.603999999999</v>
      </c>
      <c r="AL427" s="8"/>
      <c r="AM427" s="13">
        <f>AM426</f>
        <v>22860.603999999999</v>
      </c>
    </row>
    <row r="428" spans="1:39" x14ac:dyDescent="0.25">
      <c r="A428" s="2"/>
      <c r="B428" s="2" t="s">
        <v>42</v>
      </c>
      <c r="C428" s="2"/>
      <c r="D428" s="2"/>
      <c r="E428" s="3"/>
      <c r="F428" s="2"/>
      <c r="G428" s="2"/>
      <c r="H428" s="2"/>
      <c r="I428" s="4"/>
      <c r="J428" s="2"/>
      <c r="K428" s="2"/>
      <c r="L428" s="2"/>
      <c r="M428" s="5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6"/>
      <c r="AF428" s="2"/>
      <c r="AG428" s="2"/>
      <c r="AH428" s="2"/>
      <c r="AI428" s="7"/>
      <c r="AJ428" s="2"/>
      <c r="AK428" s="7"/>
      <c r="AL428" s="2"/>
      <c r="AM428" s="7"/>
    </row>
    <row r="429" spans="1:39" x14ac:dyDescent="0.25">
      <c r="A429" s="8"/>
      <c r="B429" s="8"/>
      <c r="C429" s="8"/>
      <c r="D429" s="8"/>
      <c r="E429" s="9">
        <v>4766</v>
      </c>
      <c r="F429" s="8"/>
      <c r="G429" s="8" t="s">
        <v>55</v>
      </c>
      <c r="H429" s="8"/>
      <c r="I429" s="10">
        <v>45981.487037037034</v>
      </c>
      <c r="J429" s="8"/>
      <c r="K429" s="8" t="s">
        <v>56</v>
      </c>
      <c r="L429" s="8"/>
      <c r="M429" s="11">
        <v>45657</v>
      </c>
      <c r="N429" s="8"/>
      <c r="O429" s="8"/>
      <c r="P429" s="8"/>
      <c r="Q429" s="8" t="s">
        <v>42</v>
      </c>
      <c r="R429" s="8"/>
      <c r="S429" s="8" t="s">
        <v>262</v>
      </c>
      <c r="T429" s="8"/>
      <c r="U429" s="8" t="s">
        <v>42</v>
      </c>
      <c r="V429" s="8"/>
      <c r="W429" s="8"/>
      <c r="X429" s="8"/>
      <c r="Y429" s="8"/>
      <c r="Z429" s="8"/>
      <c r="AA429" s="8" t="s">
        <v>511</v>
      </c>
      <c r="AB429" s="8"/>
      <c r="AC429" s="8" t="s">
        <v>262</v>
      </c>
      <c r="AD429" s="8"/>
      <c r="AE429" s="12">
        <v>1</v>
      </c>
      <c r="AF429" s="8"/>
      <c r="AG429" s="8" t="s">
        <v>562</v>
      </c>
      <c r="AH429" s="8"/>
      <c r="AI429" s="13">
        <v>2625</v>
      </c>
      <c r="AJ429" s="8"/>
      <c r="AK429" s="13">
        <f>ROUND(IF(ISNUMBER(AI429), AE429*AI429, AE429),5)</f>
        <v>2625</v>
      </c>
      <c r="AL429" s="8"/>
      <c r="AM429" s="13">
        <f>ROUND(AM428+AK429,5)</f>
        <v>2625</v>
      </c>
    </row>
    <row r="430" spans="1:39" x14ac:dyDescent="0.25">
      <c r="A430" s="8"/>
      <c r="B430" s="8"/>
      <c r="C430" s="8"/>
      <c r="D430" s="8"/>
      <c r="E430" s="9">
        <v>4766</v>
      </c>
      <c r="F430" s="8"/>
      <c r="G430" s="8" t="s">
        <v>55</v>
      </c>
      <c r="H430" s="8"/>
      <c r="I430" s="10">
        <v>45981.487037037034</v>
      </c>
      <c r="J430" s="8"/>
      <c r="K430" s="8" t="s">
        <v>56</v>
      </c>
      <c r="L430" s="8"/>
      <c r="M430" s="11">
        <v>45657</v>
      </c>
      <c r="N430" s="8"/>
      <c r="O430" s="8"/>
      <c r="P430" s="8"/>
      <c r="Q430" s="8" t="s">
        <v>42</v>
      </c>
      <c r="R430" s="8"/>
      <c r="S430" s="8" t="s">
        <v>263</v>
      </c>
      <c r="T430" s="8"/>
      <c r="U430" s="8" t="s">
        <v>42</v>
      </c>
      <c r="V430" s="8"/>
      <c r="W430" s="8"/>
      <c r="X430" s="8"/>
      <c r="Y430" s="8"/>
      <c r="Z430" s="8"/>
      <c r="AA430" s="8" t="s">
        <v>512</v>
      </c>
      <c r="AB430" s="8"/>
      <c r="AC430" s="8" t="s">
        <v>263</v>
      </c>
      <c r="AD430" s="8"/>
      <c r="AE430" s="12">
        <v>1</v>
      </c>
      <c r="AF430" s="8"/>
      <c r="AG430" s="8" t="s">
        <v>562</v>
      </c>
      <c r="AH430" s="8"/>
      <c r="AI430" s="13">
        <v>9200</v>
      </c>
      <c r="AJ430" s="8"/>
      <c r="AK430" s="13">
        <f>ROUND(IF(ISNUMBER(AI430), AE430*AI430, AE430),5)</f>
        <v>9200</v>
      </c>
      <c r="AL430" s="8"/>
      <c r="AM430" s="13">
        <f>ROUND(AM429+AK430,5)</f>
        <v>11825</v>
      </c>
    </row>
    <row r="431" spans="1:39" x14ac:dyDescent="0.25">
      <c r="A431" s="8"/>
      <c r="B431" s="8"/>
      <c r="C431" s="8"/>
      <c r="D431" s="8"/>
      <c r="E431" s="9">
        <v>4766</v>
      </c>
      <c r="F431" s="8"/>
      <c r="G431" s="8" t="s">
        <v>55</v>
      </c>
      <c r="H431" s="8"/>
      <c r="I431" s="10">
        <v>45981.487037037034</v>
      </c>
      <c r="J431" s="8"/>
      <c r="K431" s="8" t="s">
        <v>56</v>
      </c>
      <c r="L431" s="8"/>
      <c r="M431" s="11">
        <v>45657</v>
      </c>
      <c r="N431" s="8"/>
      <c r="O431" s="8"/>
      <c r="P431" s="8"/>
      <c r="Q431" s="8" t="s">
        <v>42</v>
      </c>
      <c r="R431" s="8"/>
      <c r="S431" s="8" t="s">
        <v>264</v>
      </c>
      <c r="T431" s="8"/>
      <c r="U431" s="8" t="s">
        <v>42</v>
      </c>
      <c r="V431" s="8"/>
      <c r="W431" s="8"/>
      <c r="X431" s="8"/>
      <c r="Y431" s="8"/>
      <c r="Z431" s="8"/>
      <c r="AA431" s="8" t="s">
        <v>513</v>
      </c>
      <c r="AB431" s="8"/>
      <c r="AC431" s="8" t="s">
        <v>559</v>
      </c>
      <c r="AD431" s="8"/>
      <c r="AE431" s="12">
        <v>1</v>
      </c>
      <c r="AF431" s="8"/>
      <c r="AG431" s="8" t="s">
        <v>562</v>
      </c>
      <c r="AH431" s="8"/>
      <c r="AI431" s="13">
        <v>0</v>
      </c>
      <c r="AJ431" s="8"/>
      <c r="AK431" s="13">
        <f>ROUND(IF(ISNUMBER(AI431), AE431*AI431, AE431),5)</f>
        <v>0</v>
      </c>
      <c r="AL431" s="8"/>
      <c r="AM431" s="13">
        <f>ROUND(AM430+AK431,5)</f>
        <v>11825</v>
      </c>
    </row>
    <row r="432" spans="1:39" x14ac:dyDescent="0.25">
      <c r="A432" s="8"/>
      <c r="B432" s="8"/>
      <c r="C432" s="8"/>
      <c r="D432" s="8"/>
      <c r="E432" s="9">
        <v>4766</v>
      </c>
      <c r="F432" s="8"/>
      <c r="G432" s="8" t="s">
        <v>55</v>
      </c>
      <c r="H432" s="8"/>
      <c r="I432" s="10">
        <v>45981.487037037034</v>
      </c>
      <c r="J432" s="8"/>
      <c r="K432" s="8" t="s">
        <v>56</v>
      </c>
      <c r="L432" s="8"/>
      <c r="M432" s="11">
        <v>45657</v>
      </c>
      <c r="N432" s="8"/>
      <c r="O432" s="8"/>
      <c r="P432" s="8"/>
      <c r="Q432" s="8" t="s">
        <v>42</v>
      </c>
      <c r="R432" s="8"/>
      <c r="S432" s="8" t="s">
        <v>265</v>
      </c>
      <c r="T432" s="8"/>
      <c r="U432" s="8" t="s">
        <v>42</v>
      </c>
      <c r="V432" s="8"/>
      <c r="W432" s="8"/>
      <c r="X432" s="8"/>
      <c r="Y432" s="8"/>
      <c r="Z432" s="8"/>
      <c r="AA432" s="8" t="s">
        <v>514</v>
      </c>
      <c r="AB432" s="8"/>
      <c r="AC432" s="8" t="s">
        <v>265</v>
      </c>
      <c r="AD432" s="8"/>
      <c r="AE432" s="12">
        <v>1</v>
      </c>
      <c r="AF432" s="8"/>
      <c r="AG432" s="8" t="s">
        <v>562</v>
      </c>
      <c r="AH432" s="8"/>
      <c r="AI432" s="13">
        <v>0</v>
      </c>
      <c r="AJ432" s="8"/>
      <c r="AK432" s="13">
        <f>ROUND(IF(ISNUMBER(AI432), AE432*AI432, AE432),5)</f>
        <v>0</v>
      </c>
      <c r="AL432" s="8"/>
      <c r="AM432" s="13">
        <f>ROUND(AM431+AK432,5)</f>
        <v>11825</v>
      </c>
    </row>
    <row r="433" spans="1:39" x14ac:dyDescent="0.25">
      <c r="A433" s="8"/>
      <c r="B433" s="8"/>
      <c r="C433" s="8"/>
      <c r="D433" s="8"/>
      <c r="E433" s="9">
        <v>4766</v>
      </c>
      <c r="F433" s="8"/>
      <c r="G433" s="8" t="s">
        <v>55</v>
      </c>
      <c r="H433" s="8"/>
      <c r="I433" s="10">
        <v>45981.487037037034</v>
      </c>
      <c r="J433" s="8"/>
      <c r="K433" s="8" t="s">
        <v>56</v>
      </c>
      <c r="L433" s="8"/>
      <c r="M433" s="11">
        <v>45657</v>
      </c>
      <c r="N433" s="8"/>
      <c r="O433" s="8"/>
      <c r="P433" s="8"/>
      <c r="Q433" s="8" t="s">
        <v>42</v>
      </c>
      <c r="R433" s="8"/>
      <c r="S433" s="8" t="s">
        <v>266</v>
      </c>
      <c r="T433" s="8"/>
      <c r="U433" s="8" t="s">
        <v>42</v>
      </c>
      <c r="V433" s="8"/>
      <c r="W433" s="8"/>
      <c r="X433" s="8"/>
      <c r="Y433" s="8"/>
      <c r="Z433" s="8"/>
      <c r="AA433" s="8" t="s">
        <v>515</v>
      </c>
      <c r="AB433" s="8"/>
      <c r="AC433" s="8" t="s">
        <v>266</v>
      </c>
      <c r="AD433" s="8"/>
      <c r="AE433" s="12">
        <v>2</v>
      </c>
      <c r="AF433" s="8"/>
      <c r="AG433" s="8" t="s">
        <v>562</v>
      </c>
      <c r="AH433" s="8"/>
      <c r="AI433" s="13"/>
      <c r="AJ433" s="8"/>
      <c r="AK433" s="13">
        <v>0</v>
      </c>
      <c r="AL433" s="8"/>
      <c r="AM433" s="13">
        <f>ROUND(AM432+AK433,5)</f>
        <v>11825</v>
      </c>
    </row>
    <row r="434" spans="1:39" x14ac:dyDescent="0.25">
      <c r="A434" s="8"/>
      <c r="B434" s="8"/>
      <c r="C434" s="8"/>
      <c r="D434" s="8"/>
      <c r="E434" s="9">
        <v>4766</v>
      </c>
      <c r="F434" s="8"/>
      <c r="G434" s="8" t="s">
        <v>55</v>
      </c>
      <c r="H434" s="8"/>
      <c r="I434" s="10">
        <v>45981.487037037034</v>
      </c>
      <c r="J434" s="8"/>
      <c r="K434" s="8" t="s">
        <v>56</v>
      </c>
      <c r="L434" s="8"/>
      <c r="M434" s="11">
        <v>45657</v>
      </c>
      <c r="N434" s="8"/>
      <c r="O434" s="8"/>
      <c r="P434" s="8"/>
      <c r="Q434" s="8" t="s">
        <v>42</v>
      </c>
      <c r="R434" s="8"/>
      <c r="S434" s="8" t="s">
        <v>267</v>
      </c>
      <c r="T434" s="8"/>
      <c r="U434" s="8" t="s">
        <v>42</v>
      </c>
      <c r="V434" s="8"/>
      <c r="W434" s="8"/>
      <c r="X434" s="8"/>
      <c r="Y434" s="8"/>
      <c r="Z434" s="8"/>
      <c r="AA434" s="8" t="s">
        <v>516</v>
      </c>
      <c r="AB434" s="8"/>
      <c r="AC434" s="8" t="s">
        <v>267</v>
      </c>
      <c r="AD434" s="8"/>
      <c r="AE434" s="12">
        <v>1</v>
      </c>
      <c r="AF434" s="8"/>
      <c r="AG434" s="8" t="s">
        <v>562</v>
      </c>
      <c r="AH434" s="8"/>
      <c r="AI434" s="13">
        <v>5928</v>
      </c>
      <c r="AJ434" s="8"/>
      <c r="AK434" s="13">
        <f>ROUND(IF(ISNUMBER(AI434), AE434*AI434, AE434),5)</f>
        <v>5928</v>
      </c>
      <c r="AL434" s="8"/>
      <c r="AM434" s="13">
        <f>ROUND(AM433+AK434,5)</f>
        <v>17753</v>
      </c>
    </row>
    <row r="435" spans="1:39" x14ac:dyDescent="0.25">
      <c r="A435" s="8"/>
      <c r="B435" s="8"/>
      <c r="C435" s="8"/>
      <c r="D435" s="8"/>
      <c r="E435" s="9">
        <v>4766</v>
      </c>
      <c r="F435" s="8"/>
      <c r="G435" s="8" t="s">
        <v>55</v>
      </c>
      <c r="H435" s="8"/>
      <c r="I435" s="10">
        <v>45981.487037037034</v>
      </c>
      <c r="J435" s="8"/>
      <c r="K435" s="8" t="s">
        <v>56</v>
      </c>
      <c r="L435" s="8"/>
      <c r="M435" s="11">
        <v>45657</v>
      </c>
      <c r="N435" s="8"/>
      <c r="O435" s="8"/>
      <c r="P435" s="8"/>
      <c r="Q435" s="8" t="s">
        <v>42</v>
      </c>
      <c r="R435" s="8"/>
      <c r="S435" s="8" t="s">
        <v>268</v>
      </c>
      <c r="T435" s="8"/>
      <c r="U435" s="8" t="s">
        <v>42</v>
      </c>
      <c r="V435" s="8"/>
      <c r="W435" s="8"/>
      <c r="X435" s="8"/>
      <c r="Y435" s="8"/>
      <c r="Z435" s="8"/>
      <c r="AA435" s="8" t="s">
        <v>517</v>
      </c>
      <c r="AB435" s="8"/>
      <c r="AC435" s="8" t="s">
        <v>268</v>
      </c>
      <c r="AD435" s="8"/>
      <c r="AE435" s="12">
        <v>1</v>
      </c>
      <c r="AF435" s="8"/>
      <c r="AG435" s="8" t="s">
        <v>562</v>
      </c>
      <c r="AH435" s="8"/>
      <c r="AI435" s="13">
        <v>2290.54</v>
      </c>
      <c r="AJ435" s="8"/>
      <c r="AK435" s="13">
        <f>ROUND(IF(ISNUMBER(AI435), AE435*AI435, AE435),5)</f>
        <v>2290.54</v>
      </c>
      <c r="AL435" s="8"/>
      <c r="AM435" s="13">
        <f>ROUND(AM434+AK435,5)</f>
        <v>20043.54</v>
      </c>
    </row>
    <row r="436" spans="1:39" x14ac:dyDescent="0.25">
      <c r="A436" s="8"/>
      <c r="B436" s="8"/>
      <c r="C436" s="8"/>
      <c r="D436" s="8"/>
      <c r="E436" s="9">
        <v>4766</v>
      </c>
      <c r="F436" s="8"/>
      <c r="G436" s="8" t="s">
        <v>55</v>
      </c>
      <c r="H436" s="8"/>
      <c r="I436" s="10">
        <v>45981.487037037034</v>
      </c>
      <c r="J436" s="8"/>
      <c r="K436" s="8" t="s">
        <v>56</v>
      </c>
      <c r="L436" s="8"/>
      <c r="M436" s="11">
        <v>45657</v>
      </c>
      <c r="N436" s="8"/>
      <c r="O436" s="8"/>
      <c r="P436" s="8"/>
      <c r="Q436" s="8" t="s">
        <v>42</v>
      </c>
      <c r="R436" s="8"/>
      <c r="S436" s="8" t="s">
        <v>269</v>
      </c>
      <c r="T436" s="8"/>
      <c r="U436" s="8" t="s">
        <v>42</v>
      </c>
      <c r="V436" s="8"/>
      <c r="W436" s="8"/>
      <c r="X436" s="8"/>
      <c r="Y436" s="8"/>
      <c r="Z436" s="8"/>
      <c r="AA436" s="8" t="s">
        <v>518</v>
      </c>
      <c r="AB436" s="8"/>
      <c r="AC436" s="8" t="s">
        <v>269</v>
      </c>
      <c r="AD436" s="8"/>
      <c r="AE436" s="12">
        <v>1</v>
      </c>
      <c r="AF436" s="8"/>
      <c r="AG436" s="8" t="s">
        <v>562</v>
      </c>
      <c r="AH436" s="8"/>
      <c r="AI436" s="13">
        <v>11910</v>
      </c>
      <c r="AJ436" s="8"/>
      <c r="AK436" s="13">
        <f>ROUND(IF(ISNUMBER(AI436), AE436*AI436, AE436),5)</f>
        <v>11910</v>
      </c>
      <c r="AL436" s="8"/>
      <c r="AM436" s="13">
        <f>ROUND(AM435+AK436,5)</f>
        <v>31953.54</v>
      </c>
    </row>
    <row r="437" spans="1:39" x14ac:dyDescent="0.25">
      <c r="A437" s="8"/>
      <c r="B437" s="8"/>
      <c r="C437" s="8"/>
      <c r="D437" s="8"/>
      <c r="E437" s="9">
        <v>4149</v>
      </c>
      <c r="F437" s="8"/>
      <c r="G437" s="8" t="s">
        <v>55</v>
      </c>
      <c r="H437" s="8"/>
      <c r="I437" s="10">
        <v>45814.382268518515</v>
      </c>
      <c r="J437" s="8"/>
      <c r="K437" s="8" t="s">
        <v>56</v>
      </c>
      <c r="L437" s="8"/>
      <c r="M437" s="11">
        <v>45814</v>
      </c>
      <c r="N437" s="8"/>
      <c r="O437" s="8"/>
      <c r="P437" s="8"/>
      <c r="Q437" s="8" t="s">
        <v>42</v>
      </c>
      <c r="R437" s="8"/>
      <c r="S437" s="8" t="s">
        <v>270</v>
      </c>
      <c r="T437" s="8"/>
      <c r="U437" s="8" t="s">
        <v>42</v>
      </c>
      <c r="V437" s="8"/>
      <c r="W437" s="8"/>
      <c r="X437" s="8"/>
      <c r="Y437" s="8"/>
      <c r="Z437" s="8"/>
      <c r="AA437" s="8" t="s">
        <v>519</v>
      </c>
      <c r="AB437" s="8"/>
      <c r="AC437" s="8" t="s">
        <v>270</v>
      </c>
      <c r="AD437" s="8"/>
      <c r="AE437" s="12">
        <v>1</v>
      </c>
      <c r="AF437" s="8"/>
      <c r="AG437" s="8" t="s">
        <v>562</v>
      </c>
      <c r="AH437" s="8"/>
      <c r="AI437" s="13">
        <v>1300</v>
      </c>
      <c r="AJ437" s="8"/>
      <c r="AK437" s="13">
        <f>ROUND(IF(ISNUMBER(AI437), AE437*AI437, AE437),5)</f>
        <v>1300</v>
      </c>
      <c r="AL437" s="8"/>
      <c r="AM437" s="13">
        <f>ROUND(AM436+AK437,5)</f>
        <v>33253.54</v>
      </c>
    </row>
    <row r="438" spans="1:39" x14ac:dyDescent="0.25">
      <c r="A438" s="8"/>
      <c r="B438" s="8"/>
      <c r="C438" s="8"/>
      <c r="D438" s="8"/>
      <c r="E438" s="9">
        <v>4149</v>
      </c>
      <c r="F438" s="8"/>
      <c r="G438" s="8" t="s">
        <v>55</v>
      </c>
      <c r="H438" s="8"/>
      <c r="I438" s="10">
        <v>45814.382268518515</v>
      </c>
      <c r="J438" s="8"/>
      <c r="K438" s="8" t="s">
        <v>56</v>
      </c>
      <c r="L438" s="8"/>
      <c r="M438" s="11">
        <v>45814</v>
      </c>
      <c r="N438" s="8"/>
      <c r="O438" s="8"/>
      <c r="P438" s="8"/>
      <c r="Q438" s="8" t="s">
        <v>42</v>
      </c>
      <c r="R438" s="8"/>
      <c r="S438" s="8" t="s">
        <v>271</v>
      </c>
      <c r="T438" s="8"/>
      <c r="U438" s="8" t="s">
        <v>42</v>
      </c>
      <c r="V438" s="8"/>
      <c r="W438" s="8"/>
      <c r="X438" s="8"/>
      <c r="Y438" s="8"/>
      <c r="Z438" s="8"/>
      <c r="AA438" s="8" t="s">
        <v>520</v>
      </c>
      <c r="AB438" s="8"/>
      <c r="AC438" s="8" t="s">
        <v>271</v>
      </c>
      <c r="AD438" s="8"/>
      <c r="AE438" s="12">
        <v>1</v>
      </c>
      <c r="AF438" s="8"/>
      <c r="AG438" s="8" t="s">
        <v>562</v>
      </c>
      <c r="AH438" s="8"/>
      <c r="AI438" s="13">
        <v>1990</v>
      </c>
      <c r="AJ438" s="8"/>
      <c r="AK438" s="13">
        <f>ROUND(IF(ISNUMBER(AI438), AE438*AI438, AE438),5)</f>
        <v>1990</v>
      </c>
      <c r="AL438" s="8"/>
      <c r="AM438" s="13">
        <f>ROUND(AM437+AK438,5)</f>
        <v>35243.54</v>
      </c>
    </row>
    <row r="439" spans="1:39" x14ac:dyDescent="0.25">
      <c r="A439" s="8"/>
      <c r="B439" s="8"/>
      <c r="C439" s="8"/>
      <c r="D439" s="8"/>
      <c r="E439" s="9">
        <v>4149</v>
      </c>
      <c r="F439" s="8"/>
      <c r="G439" s="8" t="s">
        <v>55</v>
      </c>
      <c r="H439" s="8"/>
      <c r="I439" s="10">
        <v>45814.382268518515</v>
      </c>
      <c r="J439" s="8"/>
      <c r="K439" s="8" t="s">
        <v>56</v>
      </c>
      <c r="L439" s="8"/>
      <c r="M439" s="11">
        <v>45814</v>
      </c>
      <c r="N439" s="8"/>
      <c r="O439" s="8"/>
      <c r="P439" s="8"/>
      <c r="Q439" s="8" t="s">
        <v>42</v>
      </c>
      <c r="R439" s="8"/>
      <c r="S439" s="8" t="s">
        <v>272</v>
      </c>
      <c r="T439" s="8"/>
      <c r="U439" s="8" t="s">
        <v>42</v>
      </c>
      <c r="V439" s="8"/>
      <c r="W439" s="8"/>
      <c r="X439" s="8"/>
      <c r="Y439" s="8"/>
      <c r="Z439" s="8"/>
      <c r="AA439" s="8" t="s">
        <v>521</v>
      </c>
      <c r="AB439" s="8"/>
      <c r="AC439" s="8" t="s">
        <v>272</v>
      </c>
      <c r="AD439" s="8"/>
      <c r="AE439" s="12">
        <v>1</v>
      </c>
      <c r="AF439" s="8"/>
      <c r="AG439" s="8" t="s">
        <v>562</v>
      </c>
      <c r="AH439" s="8"/>
      <c r="AI439" s="13">
        <v>3100</v>
      </c>
      <c r="AJ439" s="8"/>
      <c r="AK439" s="13">
        <f>ROUND(IF(ISNUMBER(AI439), AE439*AI439, AE439),5)</f>
        <v>3100</v>
      </c>
      <c r="AL439" s="8"/>
      <c r="AM439" s="13">
        <f>ROUND(AM438+AK439,5)</f>
        <v>38343.54</v>
      </c>
    </row>
    <row r="440" spans="1:39" x14ac:dyDescent="0.25">
      <c r="A440" s="8"/>
      <c r="B440" s="8"/>
      <c r="C440" s="8"/>
      <c r="D440" s="8"/>
      <c r="E440" s="9">
        <v>4149</v>
      </c>
      <c r="F440" s="8"/>
      <c r="G440" s="8" t="s">
        <v>55</v>
      </c>
      <c r="H440" s="8"/>
      <c r="I440" s="10">
        <v>45814.382268518515</v>
      </c>
      <c r="J440" s="8"/>
      <c r="K440" s="8" t="s">
        <v>56</v>
      </c>
      <c r="L440" s="8"/>
      <c r="M440" s="11">
        <v>45814</v>
      </c>
      <c r="N440" s="8"/>
      <c r="O440" s="8"/>
      <c r="P440" s="8"/>
      <c r="Q440" s="8" t="s">
        <v>42</v>
      </c>
      <c r="R440" s="8"/>
      <c r="S440" s="8" t="s">
        <v>273</v>
      </c>
      <c r="T440" s="8"/>
      <c r="U440" s="8" t="s">
        <v>42</v>
      </c>
      <c r="V440" s="8"/>
      <c r="W440" s="8"/>
      <c r="X440" s="8"/>
      <c r="Y440" s="8"/>
      <c r="Z440" s="8"/>
      <c r="AA440" s="8" t="s">
        <v>522</v>
      </c>
      <c r="AB440" s="8"/>
      <c r="AC440" s="8" t="s">
        <v>273</v>
      </c>
      <c r="AD440" s="8"/>
      <c r="AE440" s="12">
        <v>2</v>
      </c>
      <c r="AF440" s="8"/>
      <c r="AG440" s="8" t="s">
        <v>562</v>
      </c>
      <c r="AH440" s="8"/>
      <c r="AI440" s="13">
        <v>0</v>
      </c>
      <c r="AJ440" s="8"/>
      <c r="AK440" s="13">
        <f>ROUND(IF(ISNUMBER(AI440), AE440*AI440, AE440),5)</f>
        <v>0</v>
      </c>
      <c r="AL440" s="8"/>
      <c r="AM440" s="13">
        <f>ROUND(AM439+AK440,5)</f>
        <v>38343.54</v>
      </c>
    </row>
    <row r="441" spans="1:39" x14ac:dyDescent="0.25">
      <c r="A441" s="8"/>
      <c r="B441" s="8"/>
      <c r="C441" s="8"/>
      <c r="D441" s="8"/>
      <c r="E441" s="9">
        <v>4149</v>
      </c>
      <c r="F441" s="8"/>
      <c r="G441" s="8" t="s">
        <v>55</v>
      </c>
      <c r="H441" s="8"/>
      <c r="I441" s="10">
        <v>45814.382268518515</v>
      </c>
      <c r="J441" s="8"/>
      <c r="K441" s="8" t="s">
        <v>56</v>
      </c>
      <c r="L441" s="8"/>
      <c r="M441" s="11">
        <v>45814</v>
      </c>
      <c r="N441" s="8"/>
      <c r="O441" s="8"/>
      <c r="P441" s="8"/>
      <c r="Q441" s="8" t="s">
        <v>42</v>
      </c>
      <c r="R441" s="8"/>
      <c r="S441" s="8" t="s">
        <v>274</v>
      </c>
      <c r="T441" s="8"/>
      <c r="U441" s="8" t="s">
        <v>42</v>
      </c>
      <c r="V441" s="8"/>
      <c r="W441" s="8"/>
      <c r="X441" s="8"/>
      <c r="Y441" s="8"/>
      <c r="Z441" s="8"/>
      <c r="AA441" s="8" t="s">
        <v>523</v>
      </c>
      <c r="AB441" s="8"/>
      <c r="AC441" s="8" t="s">
        <v>274</v>
      </c>
      <c r="AD441" s="8"/>
      <c r="AE441" s="12">
        <v>2</v>
      </c>
      <c r="AF441" s="8"/>
      <c r="AG441" s="8" t="s">
        <v>562</v>
      </c>
      <c r="AH441" s="8"/>
      <c r="AI441" s="13">
        <v>0</v>
      </c>
      <c r="AJ441" s="8"/>
      <c r="AK441" s="13">
        <f>ROUND(IF(ISNUMBER(AI441), AE441*AI441, AE441),5)</f>
        <v>0</v>
      </c>
      <c r="AL441" s="8"/>
      <c r="AM441" s="13">
        <f>ROUND(AM440+AK441,5)</f>
        <v>38343.54</v>
      </c>
    </row>
    <row r="442" spans="1:39" x14ac:dyDescent="0.25">
      <c r="A442" s="8"/>
      <c r="B442" s="8"/>
      <c r="C442" s="8"/>
      <c r="D442" s="8"/>
      <c r="E442" s="9">
        <v>4149</v>
      </c>
      <c r="F442" s="8"/>
      <c r="G442" s="8" t="s">
        <v>55</v>
      </c>
      <c r="H442" s="8"/>
      <c r="I442" s="10">
        <v>45814.382268518515</v>
      </c>
      <c r="J442" s="8"/>
      <c r="K442" s="8" t="s">
        <v>56</v>
      </c>
      <c r="L442" s="8"/>
      <c r="M442" s="11">
        <v>45814</v>
      </c>
      <c r="N442" s="8"/>
      <c r="O442" s="8"/>
      <c r="P442" s="8"/>
      <c r="Q442" s="8" t="s">
        <v>42</v>
      </c>
      <c r="R442" s="8"/>
      <c r="S442" s="8" t="s">
        <v>275</v>
      </c>
      <c r="T442" s="8"/>
      <c r="U442" s="8" t="s">
        <v>42</v>
      </c>
      <c r="V442" s="8"/>
      <c r="W442" s="8"/>
      <c r="X442" s="8"/>
      <c r="Y442" s="8"/>
      <c r="Z442" s="8"/>
      <c r="AA442" s="8" t="s">
        <v>524</v>
      </c>
      <c r="AB442" s="8"/>
      <c r="AC442" s="8" t="s">
        <v>275</v>
      </c>
      <c r="AD442" s="8"/>
      <c r="AE442" s="12">
        <v>2</v>
      </c>
      <c r="AF442" s="8"/>
      <c r="AG442" s="8" t="s">
        <v>562</v>
      </c>
      <c r="AH442" s="8"/>
      <c r="AI442" s="13">
        <v>0</v>
      </c>
      <c r="AJ442" s="8"/>
      <c r="AK442" s="13">
        <f>ROUND(IF(ISNUMBER(AI442), AE442*AI442, AE442),5)</f>
        <v>0</v>
      </c>
      <c r="AL442" s="8"/>
      <c r="AM442" s="13">
        <f>ROUND(AM441+AK442,5)</f>
        <v>38343.54</v>
      </c>
    </row>
    <row r="443" spans="1:39" x14ac:dyDescent="0.25">
      <c r="A443" s="8"/>
      <c r="B443" s="8"/>
      <c r="C443" s="8"/>
      <c r="D443" s="8"/>
      <c r="E443" s="9">
        <v>4149</v>
      </c>
      <c r="F443" s="8"/>
      <c r="G443" s="8" t="s">
        <v>55</v>
      </c>
      <c r="H443" s="8"/>
      <c r="I443" s="10">
        <v>45814.382268518515</v>
      </c>
      <c r="J443" s="8"/>
      <c r="K443" s="8" t="s">
        <v>56</v>
      </c>
      <c r="L443" s="8"/>
      <c r="M443" s="11">
        <v>45814</v>
      </c>
      <c r="N443" s="8"/>
      <c r="O443" s="8"/>
      <c r="P443" s="8"/>
      <c r="Q443" s="8" t="s">
        <v>42</v>
      </c>
      <c r="R443" s="8"/>
      <c r="S443" s="8" t="s">
        <v>276</v>
      </c>
      <c r="T443" s="8"/>
      <c r="U443" s="8" t="s">
        <v>42</v>
      </c>
      <c r="V443" s="8"/>
      <c r="W443" s="8"/>
      <c r="X443" s="8"/>
      <c r="Y443" s="8"/>
      <c r="Z443" s="8"/>
      <c r="AA443" s="8" t="s">
        <v>525</v>
      </c>
      <c r="AB443" s="8"/>
      <c r="AC443" s="8" t="s">
        <v>276</v>
      </c>
      <c r="AD443" s="8"/>
      <c r="AE443" s="12">
        <v>1</v>
      </c>
      <c r="AF443" s="8"/>
      <c r="AG443" s="8" t="s">
        <v>562</v>
      </c>
      <c r="AH443" s="8"/>
      <c r="AI443" s="13">
        <v>0</v>
      </c>
      <c r="AJ443" s="8"/>
      <c r="AK443" s="13">
        <f>ROUND(IF(ISNUMBER(AI443), AE443*AI443, AE443),5)</f>
        <v>0</v>
      </c>
      <c r="AL443" s="8"/>
      <c r="AM443" s="13">
        <f>ROUND(AM442+AK443,5)</f>
        <v>38343.54</v>
      </c>
    </row>
    <row r="444" spans="1:39" x14ac:dyDescent="0.25">
      <c r="A444" s="8"/>
      <c r="B444" s="8"/>
      <c r="C444" s="8"/>
      <c r="D444" s="8"/>
      <c r="E444" s="9">
        <v>4149</v>
      </c>
      <c r="F444" s="8"/>
      <c r="G444" s="8" t="s">
        <v>55</v>
      </c>
      <c r="H444" s="8"/>
      <c r="I444" s="10">
        <v>45814.382268518515</v>
      </c>
      <c r="J444" s="8"/>
      <c r="K444" s="8" t="s">
        <v>56</v>
      </c>
      <c r="L444" s="8"/>
      <c r="M444" s="11">
        <v>45814</v>
      </c>
      <c r="N444" s="8"/>
      <c r="O444" s="8"/>
      <c r="P444" s="8"/>
      <c r="Q444" s="8" t="s">
        <v>42</v>
      </c>
      <c r="R444" s="8"/>
      <c r="S444" s="8" t="s">
        <v>277</v>
      </c>
      <c r="T444" s="8"/>
      <c r="U444" s="8" t="s">
        <v>42</v>
      </c>
      <c r="V444" s="8"/>
      <c r="W444" s="8"/>
      <c r="X444" s="8"/>
      <c r="Y444" s="8"/>
      <c r="Z444" s="8"/>
      <c r="AA444" s="8" t="s">
        <v>526</v>
      </c>
      <c r="AB444" s="8"/>
      <c r="AC444" s="8" t="s">
        <v>277</v>
      </c>
      <c r="AD444" s="8"/>
      <c r="AE444" s="12">
        <v>1</v>
      </c>
      <c r="AF444" s="8"/>
      <c r="AG444" s="8" t="s">
        <v>562</v>
      </c>
      <c r="AH444" s="8"/>
      <c r="AI444" s="13">
        <v>41000</v>
      </c>
      <c r="AJ444" s="8"/>
      <c r="AK444" s="13">
        <f>ROUND(IF(ISNUMBER(AI444), AE444*AI444, AE444),5)</f>
        <v>41000</v>
      </c>
      <c r="AL444" s="8"/>
      <c r="AM444" s="13">
        <f>ROUND(AM443+AK444,5)</f>
        <v>79343.539999999994</v>
      </c>
    </row>
    <row r="445" spans="1:39" x14ac:dyDescent="0.25">
      <c r="A445" s="8"/>
      <c r="B445" s="8"/>
      <c r="C445" s="8"/>
      <c r="D445" s="8"/>
      <c r="E445" s="9">
        <v>4149</v>
      </c>
      <c r="F445" s="8"/>
      <c r="G445" s="8" t="s">
        <v>55</v>
      </c>
      <c r="H445" s="8"/>
      <c r="I445" s="10">
        <v>45814.382268518515</v>
      </c>
      <c r="J445" s="8"/>
      <c r="K445" s="8" t="s">
        <v>56</v>
      </c>
      <c r="L445" s="8"/>
      <c r="M445" s="11">
        <v>45814</v>
      </c>
      <c r="N445" s="8"/>
      <c r="O445" s="8"/>
      <c r="P445" s="8"/>
      <c r="Q445" s="8" t="s">
        <v>42</v>
      </c>
      <c r="R445" s="8"/>
      <c r="S445" s="8" t="s">
        <v>66</v>
      </c>
      <c r="T445" s="8"/>
      <c r="U445" s="8" t="s">
        <v>42</v>
      </c>
      <c r="V445" s="8"/>
      <c r="W445" s="8"/>
      <c r="X445" s="8"/>
      <c r="Y445" s="8"/>
      <c r="Z445" s="8"/>
      <c r="AA445" s="8" t="s">
        <v>310</v>
      </c>
      <c r="AB445" s="8"/>
      <c r="AC445" s="8" t="s">
        <v>66</v>
      </c>
      <c r="AD445" s="8"/>
      <c r="AE445" s="12">
        <v>1</v>
      </c>
      <c r="AF445" s="8"/>
      <c r="AG445" s="8" t="s">
        <v>562</v>
      </c>
      <c r="AH445" s="8"/>
      <c r="AI445" s="13">
        <v>750</v>
      </c>
      <c r="AJ445" s="8"/>
      <c r="AK445" s="13">
        <f>ROUND(IF(ISNUMBER(AI445), AE445*AI445, AE445),5)</f>
        <v>750</v>
      </c>
      <c r="AL445" s="8"/>
      <c r="AM445" s="13">
        <f>ROUND(AM444+AK445,5)</f>
        <v>80093.539999999994</v>
      </c>
    </row>
    <row r="446" spans="1:39" x14ac:dyDescent="0.25">
      <c r="A446" s="8"/>
      <c r="B446" s="8"/>
      <c r="C446" s="8"/>
      <c r="D446" s="8"/>
      <c r="E446" s="9">
        <v>4149</v>
      </c>
      <c r="F446" s="8"/>
      <c r="G446" s="8" t="s">
        <v>55</v>
      </c>
      <c r="H446" s="8"/>
      <c r="I446" s="10">
        <v>45814.382268518515</v>
      </c>
      <c r="J446" s="8"/>
      <c r="K446" s="8" t="s">
        <v>56</v>
      </c>
      <c r="L446" s="8"/>
      <c r="M446" s="11">
        <v>45814</v>
      </c>
      <c r="N446" s="8"/>
      <c r="O446" s="8"/>
      <c r="P446" s="8"/>
      <c r="Q446" s="8" t="s">
        <v>42</v>
      </c>
      <c r="R446" s="8"/>
      <c r="S446" s="8" t="s">
        <v>278</v>
      </c>
      <c r="T446" s="8"/>
      <c r="U446" s="8" t="s">
        <v>42</v>
      </c>
      <c r="V446" s="8"/>
      <c r="W446" s="8"/>
      <c r="X446" s="8"/>
      <c r="Y446" s="8"/>
      <c r="Z446" s="8"/>
      <c r="AA446" s="8" t="s">
        <v>527</v>
      </c>
      <c r="AB446" s="8"/>
      <c r="AC446" s="8" t="s">
        <v>278</v>
      </c>
      <c r="AD446" s="8"/>
      <c r="AE446" s="12">
        <v>1</v>
      </c>
      <c r="AF446" s="8"/>
      <c r="AG446" s="8" t="s">
        <v>562</v>
      </c>
      <c r="AH446" s="8"/>
      <c r="AI446" s="13">
        <v>8700</v>
      </c>
      <c r="AJ446" s="8"/>
      <c r="AK446" s="13">
        <f>ROUND(IF(ISNUMBER(AI446), AE446*AI446, AE446),5)</f>
        <v>8700</v>
      </c>
      <c r="AL446" s="8"/>
      <c r="AM446" s="13">
        <f>ROUND(AM445+AK446,5)</f>
        <v>88793.54</v>
      </c>
    </row>
    <row r="447" spans="1:39" x14ac:dyDescent="0.25">
      <c r="A447" s="8"/>
      <c r="B447" s="8"/>
      <c r="C447" s="8"/>
      <c r="D447" s="8"/>
      <c r="E447" s="9">
        <v>4149</v>
      </c>
      <c r="F447" s="8"/>
      <c r="G447" s="8" t="s">
        <v>55</v>
      </c>
      <c r="H447" s="8"/>
      <c r="I447" s="10">
        <v>45814.382268518515</v>
      </c>
      <c r="J447" s="8"/>
      <c r="K447" s="8" t="s">
        <v>56</v>
      </c>
      <c r="L447" s="8"/>
      <c r="M447" s="11">
        <v>45814</v>
      </c>
      <c r="N447" s="8"/>
      <c r="O447" s="8"/>
      <c r="P447" s="8"/>
      <c r="Q447" s="8" t="s">
        <v>42</v>
      </c>
      <c r="R447" s="8"/>
      <c r="S447" s="8" t="s">
        <v>279</v>
      </c>
      <c r="T447" s="8"/>
      <c r="U447" s="8" t="s">
        <v>42</v>
      </c>
      <c r="V447" s="8"/>
      <c r="W447" s="8"/>
      <c r="X447" s="8"/>
      <c r="Y447" s="8"/>
      <c r="Z447" s="8"/>
      <c r="AA447" s="8" t="s">
        <v>528</v>
      </c>
      <c r="AB447" s="8"/>
      <c r="AC447" s="8" t="s">
        <v>279</v>
      </c>
      <c r="AD447" s="8"/>
      <c r="AE447" s="12">
        <v>1</v>
      </c>
      <c r="AF447" s="8"/>
      <c r="AG447" s="8" t="s">
        <v>562</v>
      </c>
      <c r="AH447" s="8"/>
      <c r="AI447" s="13">
        <v>13640</v>
      </c>
      <c r="AJ447" s="8"/>
      <c r="AK447" s="13">
        <f>ROUND(IF(ISNUMBER(AI447), AE447*AI447, AE447),5)</f>
        <v>13640</v>
      </c>
      <c r="AL447" s="8"/>
      <c r="AM447" s="13">
        <f>ROUND(AM446+AK447,5)</f>
        <v>102433.54</v>
      </c>
    </row>
    <row r="448" spans="1:39" x14ac:dyDescent="0.25">
      <c r="A448" s="8"/>
      <c r="B448" s="8"/>
      <c r="C448" s="8"/>
      <c r="D448" s="8"/>
      <c r="E448" s="9">
        <v>4849</v>
      </c>
      <c r="F448" s="8"/>
      <c r="G448" s="8" t="s">
        <v>55</v>
      </c>
      <c r="H448" s="8"/>
      <c r="I448" s="10">
        <v>45981.583240740743</v>
      </c>
      <c r="J448" s="8"/>
      <c r="K448" s="8" t="s">
        <v>56</v>
      </c>
      <c r="L448" s="8"/>
      <c r="M448" s="11">
        <v>45981</v>
      </c>
      <c r="N448" s="8"/>
      <c r="O448" s="8"/>
      <c r="P448" s="8"/>
      <c r="Q448" s="8" t="s">
        <v>42</v>
      </c>
      <c r="R448" s="8"/>
      <c r="S448" s="8" t="s">
        <v>280</v>
      </c>
      <c r="T448" s="8"/>
      <c r="U448" s="8" t="s">
        <v>42</v>
      </c>
      <c r="V448" s="8"/>
      <c r="W448" s="8"/>
      <c r="X448" s="8"/>
      <c r="Y448" s="8"/>
      <c r="Z448" s="8"/>
      <c r="AA448" s="8" t="s">
        <v>529</v>
      </c>
      <c r="AB448" s="8"/>
      <c r="AC448" s="8" t="s">
        <v>280</v>
      </c>
      <c r="AD448" s="8"/>
      <c r="AE448" s="12">
        <v>1</v>
      </c>
      <c r="AF448" s="8"/>
      <c r="AG448" s="8" t="s">
        <v>562</v>
      </c>
      <c r="AH448" s="8"/>
      <c r="AI448" s="13">
        <v>1200</v>
      </c>
      <c r="AJ448" s="8"/>
      <c r="AK448" s="13">
        <f>ROUND(IF(ISNUMBER(AI448), AE448*AI448, AE448),5)</f>
        <v>1200</v>
      </c>
      <c r="AL448" s="8"/>
      <c r="AM448" s="13">
        <f>ROUND(AM447+AK448,5)</f>
        <v>103633.54</v>
      </c>
    </row>
    <row r="449" spans="1:39" x14ac:dyDescent="0.25">
      <c r="A449" s="8"/>
      <c r="B449" s="8"/>
      <c r="C449" s="8"/>
      <c r="D449" s="8"/>
      <c r="E449" s="9">
        <v>4849</v>
      </c>
      <c r="F449" s="8"/>
      <c r="G449" s="8" t="s">
        <v>55</v>
      </c>
      <c r="H449" s="8"/>
      <c r="I449" s="10">
        <v>45981.583240740743</v>
      </c>
      <c r="J449" s="8"/>
      <c r="K449" s="8" t="s">
        <v>56</v>
      </c>
      <c r="L449" s="8"/>
      <c r="M449" s="11">
        <v>45981</v>
      </c>
      <c r="N449" s="8"/>
      <c r="O449" s="8"/>
      <c r="P449" s="8"/>
      <c r="Q449" s="8" t="s">
        <v>42</v>
      </c>
      <c r="R449" s="8"/>
      <c r="S449" s="8" t="s">
        <v>281</v>
      </c>
      <c r="T449" s="8"/>
      <c r="U449" s="8" t="s">
        <v>42</v>
      </c>
      <c r="V449" s="8"/>
      <c r="W449" s="8"/>
      <c r="X449" s="8"/>
      <c r="Y449" s="8"/>
      <c r="Z449" s="8"/>
      <c r="AA449" s="8" t="s">
        <v>530</v>
      </c>
      <c r="AB449" s="8"/>
      <c r="AC449" s="8" t="s">
        <v>281</v>
      </c>
      <c r="AD449" s="8"/>
      <c r="AE449" s="12">
        <v>1</v>
      </c>
      <c r="AF449" s="8"/>
      <c r="AG449" s="8" t="s">
        <v>562</v>
      </c>
      <c r="AH449" s="8"/>
      <c r="AI449" s="13">
        <v>5800</v>
      </c>
      <c r="AJ449" s="8"/>
      <c r="AK449" s="13">
        <f>ROUND(IF(ISNUMBER(AI449), AE449*AI449, AE449),5)</f>
        <v>5800</v>
      </c>
      <c r="AL449" s="8"/>
      <c r="AM449" s="13">
        <f>ROUND(AM448+AK449,5)</f>
        <v>109433.54</v>
      </c>
    </row>
    <row r="450" spans="1:39" x14ac:dyDescent="0.25">
      <c r="A450" s="8"/>
      <c r="B450" s="8"/>
      <c r="C450" s="8"/>
      <c r="D450" s="8"/>
      <c r="E450" s="9">
        <v>4849</v>
      </c>
      <c r="F450" s="8"/>
      <c r="G450" s="8" t="s">
        <v>55</v>
      </c>
      <c r="H450" s="8"/>
      <c r="I450" s="10">
        <v>45981.583240740743</v>
      </c>
      <c r="J450" s="8"/>
      <c r="K450" s="8" t="s">
        <v>56</v>
      </c>
      <c r="L450" s="8"/>
      <c r="M450" s="11">
        <v>45981</v>
      </c>
      <c r="N450" s="8"/>
      <c r="O450" s="8"/>
      <c r="P450" s="8"/>
      <c r="Q450" s="8" t="s">
        <v>42</v>
      </c>
      <c r="R450" s="8"/>
      <c r="S450" s="8" t="s">
        <v>282</v>
      </c>
      <c r="T450" s="8"/>
      <c r="U450" s="8" t="s">
        <v>42</v>
      </c>
      <c r="V450" s="8"/>
      <c r="W450" s="8"/>
      <c r="X450" s="8"/>
      <c r="Y450" s="8"/>
      <c r="Z450" s="8"/>
      <c r="AA450" s="8" t="s">
        <v>531</v>
      </c>
      <c r="AB450" s="8"/>
      <c r="AC450" s="8" t="s">
        <v>282</v>
      </c>
      <c r="AD450" s="8"/>
      <c r="AE450" s="12">
        <v>1</v>
      </c>
      <c r="AF450" s="8"/>
      <c r="AG450" s="8" t="s">
        <v>562</v>
      </c>
      <c r="AH450" s="8"/>
      <c r="AI450" s="13"/>
      <c r="AJ450" s="8"/>
      <c r="AK450" s="13">
        <v>0</v>
      </c>
      <c r="AL450" s="8"/>
      <c r="AM450" s="13">
        <f>ROUND(AM449+AK450,5)</f>
        <v>109433.54</v>
      </c>
    </row>
    <row r="451" spans="1:39" x14ac:dyDescent="0.25">
      <c r="A451" s="8"/>
      <c r="B451" s="8"/>
      <c r="C451" s="8"/>
      <c r="D451" s="8"/>
      <c r="E451" s="9">
        <v>4849</v>
      </c>
      <c r="F451" s="8"/>
      <c r="G451" s="8" t="s">
        <v>55</v>
      </c>
      <c r="H451" s="8"/>
      <c r="I451" s="10">
        <v>45981.583240740743</v>
      </c>
      <c r="J451" s="8"/>
      <c r="K451" s="8" t="s">
        <v>56</v>
      </c>
      <c r="L451" s="8"/>
      <c r="M451" s="11">
        <v>45981</v>
      </c>
      <c r="N451" s="8"/>
      <c r="O451" s="8"/>
      <c r="P451" s="8"/>
      <c r="Q451" s="8" t="s">
        <v>42</v>
      </c>
      <c r="R451" s="8"/>
      <c r="S451" s="8" t="s">
        <v>283</v>
      </c>
      <c r="T451" s="8"/>
      <c r="U451" s="8" t="s">
        <v>42</v>
      </c>
      <c r="V451" s="8"/>
      <c r="W451" s="8"/>
      <c r="X451" s="8"/>
      <c r="Y451" s="8"/>
      <c r="Z451" s="8"/>
      <c r="AA451" s="8" t="s">
        <v>532</v>
      </c>
      <c r="AB451" s="8"/>
      <c r="AC451" s="8" t="s">
        <v>283</v>
      </c>
      <c r="AD451" s="8"/>
      <c r="AE451" s="12">
        <v>1</v>
      </c>
      <c r="AF451" s="8"/>
      <c r="AG451" s="8" t="s">
        <v>562</v>
      </c>
      <c r="AH451" s="8"/>
      <c r="AI451" s="13">
        <v>2850</v>
      </c>
      <c r="AJ451" s="8"/>
      <c r="AK451" s="13">
        <f>ROUND(IF(ISNUMBER(AI451), AE451*AI451, AE451),5)</f>
        <v>2850</v>
      </c>
      <c r="AL451" s="8"/>
      <c r="AM451" s="13">
        <f>ROUND(AM450+AK451,5)</f>
        <v>112283.54</v>
      </c>
    </row>
    <row r="452" spans="1:39" x14ac:dyDescent="0.25">
      <c r="A452" s="8"/>
      <c r="B452" s="8"/>
      <c r="C452" s="8"/>
      <c r="D452" s="8"/>
      <c r="E452" s="9">
        <v>4849</v>
      </c>
      <c r="F452" s="8"/>
      <c r="G452" s="8" t="s">
        <v>55</v>
      </c>
      <c r="H452" s="8"/>
      <c r="I452" s="10">
        <v>45981.583240740743</v>
      </c>
      <c r="J452" s="8"/>
      <c r="K452" s="8" t="s">
        <v>56</v>
      </c>
      <c r="L452" s="8"/>
      <c r="M452" s="11">
        <v>45981</v>
      </c>
      <c r="N452" s="8"/>
      <c r="O452" s="8"/>
      <c r="P452" s="8"/>
      <c r="Q452" s="8" t="s">
        <v>42</v>
      </c>
      <c r="R452" s="8"/>
      <c r="S452" s="8" t="s">
        <v>284</v>
      </c>
      <c r="T452" s="8"/>
      <c r="U452" s="8" t="s">
        <v>42</v>
      </c>
      <c r="V452" s="8"/>
      <c r="W452" s="8"/>
      <c r="X452" s="8"/>
      <c r="Y452" s="8"/>
      <c r="Z452" s="8"/>
      <c r="AA452" s="8" t="s">
        <v>533</v>
      </c>
      <c r="AB452" s="8"/>
      <c r="AC452" s="8" t="s">
        <v>284</v>
      </c>
      <c r="AD452" s="8"/>
      <c r="AE452" s="12">
        <v>1</v>
      </c>
      <c r="AF452" s="8"/>
      <c r="AG452" s="8" t="s">
        <v>562</v>
      </c>
      <c r="AH452" s="8"/>
      <c r="AI452" s="13">
        <v>1250</v>
      </c>
      <c r="AJ452" s="8"/>
      <c r="AK452" s="13">
        <f>ROUND(IF(ISNUMBER(AI452), AE452*AI452, AE452),5)</f>
        <v>1250</v>
      </c>
      <c r="AL452" s="8"/>
      <c r="AM452" s="13">
        <f>ROUND(AM451+AK452,5)</f>
        <v>113533.54</v>
      </c>
    </row>
    <row r="453" spans="1:39" x14ac:dyDescent="0.25">
      <c r="A453" s="8"/>
      <c r="B453" s="8"/>
      <c r="C453" s="8"/>
      <c r="D453" s="8"/>
      <c r="E453" s="9">
        <v>4849</v>
      </c>
      <c r="F453" s="8"/>
      <c r="G453" s="8" t="s">
        <v>55</v>
      </c>
      <c r="H453" s="8"/>
      <c r="I453" s="10">
        <v>45981.583240740743</v>
      </c>
      <c r="J453" s="8"/>
      <c r="K453" s="8" t="s">
        <v>56</v>
      </c>
      <c r="L453" s="8"/>
      <c r="M453" s="11">
        <v>45981</v>
      </c>
      <c r="N453" s="8"/>
      <c r="O453" s="8"/>
      <c r="P453" s="8"/>
      <c r="Q453" s="8" t="s">
        <v>42</v>
      </c>
      <c r="R453" s="8"/>
      <c r="S453" s="8" t="s">
        <v>285</v>
      </c>
      <c r="T453" s="8"/>
      <c r="U453" s="8" t="s">
        <v>42</v>
      </c>
      <c r="V453" s="8"/>
      <c r="W453" s="8"/>
      <c r="X453" s="8"/>
      <c r="Y453" s="8"/>
      <c r="Z453" s="8"/>
      <c r="AA453" s="8" t="s">
        <v>534</v>
      </c>
      <c r="AB453" s="8"/>
      <c r="AC453" s="8" t="s">
        <v>285</v>
      </c>
      <c r="AD453" s="8"/>
      <c r="AE453" s="12">
        <v>1</v>
      </c>
      <c r="AF453" s="8"/>
      <c r="AG453" s="8" t="s">
        <v>562</v>
      </c>
      <c r="AH453" s="8"/>
      <c r="AI453" s="13">
        <v>9980</v>
      </c>
      <c r="AJ453" s="8"/>
      <c r="AK453" s="13">
        <f>ROUND(IF(ISNUMBER(AI453), AE453*AI453, AE453),5)</f>
        <v>9980</v>
      </c>
      <c r="AL453" s="8"/>
      <c r="AM453" s="13">
        <f>ROUND(AM452+AK453,5)</f>
        <v>123513.54</v>
      </c>
    </row>
    <row r="454" spans="1:39" x14ac:dyDescent="0.25">
      <c r="A454" s="8"/>
      <c r="B454" s="8"/>
      <c r="C454" s="8"/>
      <c r="D454" s="8"/>
      <c r="E454" s="9">
        <v>4849</v>
      </c>
      <c r="F454" s="8"/>
      <c r="G454" s="8" t="s">
        <v>55</v>
      </c>
      <c r="H454" s="8"/>
      <c r="I454" s="10">
        <v>45981.583240740743</v>
      </c>
      <c r="J454" s="8"/>
      <c r="K454" s="8" t="s">
        <v>56</v>
      </c>
      <c r="L454" s="8"/>
      <c r="M454" s="11">
        <v>45981</v>
      </c>
      <c r="N454" s="8"/>
      <c r="O454" s="8"/>
      <c r="P454" s="8"/>
      <c r="Q454" s="8" t="s">
        <v>42</v>
      </c>
      <c r="R454" s="8"/>
      <c r="S454" s="8" t="s">
        <v>286</v>
      </c>
      <c r="T454" s="8"/>
      <c r="U454" s="8" t="s">
        <v>42</v>
      </c>
      <c r="V454" s="8"/>
      <c r="W454" s="8"/>
      <c r="X454" s="8"/>
      <c r="Y454" s="8"/>
      <c r="Z454" s="8"/>
      <c r="AA454" s="8" t="s">
        <v>535</v>
      </c>
      <c r="AB454" s="8"/>
      <c r="AC454" s="8" t="s">
        <v>560</v>
      </c>
      <c r="AD454" s="8"/>
      <c r="AE454" s="12">
        <v>1</v>
      </c>
      <c r="AF454" s="8"/>
      <c r="AG454" s="8" t="s">
        <v>562</v>
      </c>
      <c r="AH454" s="8"/>
      <c r="AI454" s="13">
        <v>3900</v>
      </c>
      <c r="AJ454" s="8"/>
      <c r="AK454" s="13">
        <f>ROUND(IF(ISNUMBER(AI454), AE454*AI454, AE454),5)</f>
        <v>3900</v>
      </c>
      <c r="AL454" s="8"/>
      <c r="AM454" s="13">
        <f>ROUND(AM453+AK454,5)</f>
        <v>127413.54</v>
      </c>
    </row>
    <row r="455" spans="1:39" x14ac:dyDescent="0.25">
      <c r="A455" s="8"/>
      <c r="B455" s="8"/>
      <c r="C455" s="8"/>
      <c r="D455" s="8"/>
      <c r="E455" s="9">
        <v>4849</v>
      </c>
      <c r="F455" s="8"/>
      <c r="G455" s="8" t="s">
        <v>55</v>
      </c>
      <c r="H455" s="8"/>
      <c r="I455" s="10">
        <v>45981.583240740743</v>
      </c>
      <c r="J455" s="8"/>
      <c r="K455" s="8" t="s">
        <v>56</v>
      </c>
      <c r="L455" s="8"/>
      <c r="M455" s="11">
        <v>45981</v>
      </c>
      <c r="N455" s="8"/>
      <c r="O455" s="8"/>
      <c r="P455" s="8"/>
      <c r="Q455" s="8" t="s">
        <v>42</v>
      </c>
      <c r="R455" s="8"/>
      <c r="S455" s="8" t="s">
        <v>287</v>
      </c>
      <c r="T455" s="8"/>
      <c r="U455" s="8" t="s">
        <v>42</v>
      </c>
      <c r="V455" s="8"/>
      <c r="W455" s="8"/>
      <c r="X455" s="8"/>
      <c r="Y455" s="8"/>
      <c r="Z455" s="8"/>
      <c r="AA455" s="8" t="s">
        <v>536</v>
      </c>
      <c r="AB455" s="8"/>
      <c r="AC455" s="8" t="s">
        <v>287</v>
      </c>
      <c r="AD455" s="8"/>
      <c r="AE455" s="12">
        <v>1</v>
      </c>
      <c r="AF455" s="8"/>
      <c r="AG455" s="8" t="s">
        <v>562</v>
      </c>
      <c r="AH455" s="8"/>
      <c r="AI455" s="13">
        <v>4900</v>
      </c>
      <c r="AJ455" s="8"/>
      <c r="AK455" s="13">
        <f>ROUND(IF(ISNUMBER(AI455), AE455*AI455, AE455),5)</f>
        <v>4900</v>
      </c>
      <c r="AL455" s="8"/>
      <c r="AM455" s="13">
        <f>ROUND(AM454+AK455,5)</f>
        <v>132313.54</v>
      </c>
    </row>
    <row r="456" spans="1:39" x14ac:dyDescent="0.25">
      <c r="A456" s="8"/>
      <c r="B456" s="8"/>
      <c r="C456" s="8"/>
      <c r="D456" s="8"/>
      <c r="E456" s="9">
        <v>4849</v>
      </c>
      <c r="F456" s="8"/>
      <c r="G456" s="8" t="s">
        <v>55</v>
      </c>
      <c r="H456" s="8"/>
      <c r="I456" s="10">
        <v>45981.583240740743</v>
      </c>
      <c r="J456" s="8"/>
      <c r="K456" s="8" t="s">
        <v>56</v>
      </c>
      <c r="L456" s="8"/>
      <c r="M456" s="11">
        <v>45981</v>
      </c>
      <c r="N456" s="8"/>
      <c r="O456" s="8"/>
      <c r="P456" s="8"/>
      <c r="Q456" s="8" t="s">
        <v>42</v>
      </c>
      <c r="R456" s="8"/>
      <c r="S456" s="8" t="s">
        <v>288</v>
      </c>
      <c r="T456" s="8"/>
      <c r="U456" s="8" t="s">
        <v>42</v>
      </c>
      <c r="V456" s="8"/>
      <c r="W456" s="8"/>
      <c r="X456" s="8"/>
      <c r="Y456" s="8"/>
      <c r="Z456" s="8"/>
      <c r="AA456" s="8" t="s">
        <v>537</v>
      </c>
      <c r="AB456" s="8"/>
      <c r="AC456" s="8" t="s">
        <v>288</v>
      </c>
      <c r="AD456" s="8"/>
      <c r="AE456" s="12">
        <v>1</v>
      </c>
      <c r="AF456" s="8"/>
      <c r="AG456" s="8" t="s">
        <v>562</v>
      </c>
      <c r="AH456" s="8"/>
      <c r="AI456" s="13">
        <v>7000</v>
      </c>
      <c r="AJ456" s="8"/>
      <c r="AK456" s="13">
        <f>ROUND(IF(ISNUMBER(AI456), AE456*AI456, AE456),5)</f>
        <v>7000</v>
      </c>
      <c r="AL456" s="8"/>
      <c r="AM456" s="13">
        <f>ROUND(AM455+AK456,5)</f>
        <v>139313.54</v>
      </c>
    </row>
    <row r="457" spans="1:39" x14ac:dyDescent="0.25">
      <c r="A457" s="8"/>
      <c r="B457" s="8"/>
      <c r="C457" s="8"/>
      <c r="D457" s="8"/>
      <c r="E457" s="9">
        <v>4849</v>
      </c>
      <c r="F457" s="8"/>
      <c r="G457" s="8" t="s">
        <v>55</v>
      </c>
      <c r="H457" s="8"/>
      <c r="I457" s="10">
        <v>45981.583240740743</v>
      </c>
      <c r="J457" s="8"/>
      <c r="K457" s="8" t="s">
        <v>56</v>
      </c>
      <c r="L457" s="8"/>
      <c r="M457" s="11">
        <v>45981</v>
      </c>
      <c r="N457" s="8"/>
      <c r="O457" s="8"/>
      <c r="P457" s="8"/>
      <c r="Q457" s="8" t="s">
        <v>42</v>
      </c>
      <c r="R457" s="8"/>
      <c r="S457" s="8" t="s">
        <v>289</v>
      </c>
      <c r="T457" s="8"/>
      <c r="U457" s="8" t="s">
        <v>42</v>
      </c>
      <c r="V457" s="8"/>
      <c r="W457" s="8"/>
      <c r="X457" s="8"/>
      <c r="Y457" s="8"/>
      <c r="Z457" s="8"/>
      <c r="AA457" s="8" t="s">
        <v>538</v>
      </c>
      <c r="AB457" s="8"/>
      <c r="AC457" s="8" t="s">
        <v>289</v>
      </c>
      <c r="AD457" s="8"/>
      <c r="AE457" s="12">
        <v>1</v>
      </c>
      <c r="AF457" s="8"/>
      <c r="AG457" s="8" t="s">
        <v>562</v>
      </c>
      <c r="AH457" s="8"/>
      <c r="AI457" s="13">
        <v>4100</v>
      </c>
      <c r="AJ457" s="8"/>
      <c r="AK457" s="13">
        <f>ROUND(IF(ISNUMBER(AI457), AE457*AI457, AE457),5)</f>
        <v>4100</v>
      </c>
      <c r="AL457" s="8"/>
      <c r="AM457" s="13">
        <f>ROUND(AM456+AK457,5)</f>
        <v>143413.54</v>
      </c>
    </row>
    <row r="458" spans="1:39" ht="15.75" thickBot="1" x14ac:dyDescent="0.3">
      <c r="A458" s="8"/>
      <c r="B458" s="8"/>
      <c r="C458" s="8"/>
      <c r="D458" s="8"/>
      <c r="E458" s="9">
        <v>4849</v>
      </c>
      <c r="F458" s="8"/>
      <c r="G458" s="8" t="s">
        <v>55</v>
      </c>
      <c r="H458" s="8"/>
      <c r="I458" s="10">
        <v>45981.583240740743</v>
      </c>
      <c r="J458" s="8"/>
      <c r="K458" s="8" t="s">
        <v>56</v>
      </c>
      <c r="L458" s="8"/>
      <c r="M458" s="11">
        <v>45981</v>
      </c>
      <c r="N458" s="8"/>
      <c r="O458" s="8"/>
      <c r="P458" s="8"/>
      <c r="Q458" s="8" t="s">
        <v>42</v>
      </c>
      <c r="R458" s="8"/>
      <c r="S458" s="8" t="s">
        <v>290</v>
      </c>
      <c r="T458" s="8"/>
      <c r="U458" s="8" t="s">
        <v>42</v>
      </c>
      <c r="V458" s="8"/>
      <c r="W458" s="8"/>
      <c r="X458" s="8"/>
      <c r="Y458" s="8"/>
      <c r="Z458" s="8"/>
      <c r="AA458" s="8" t="s">
        <v>539</v>
      </c>
      <c r="AB458" s="8"/>
      <c r="AC458" s="8" t="s">
        <v>290</v>
      </c>
      <c r="AD458" s="8"/>
      <c r="AE458" s="14">
        <v>1</v>
      </c>
      <c r="AF458" s="8"/>
      <c r="AG458" s="8" t="s">
        <v>562</v>
      </c>
      <c r="AH458" s="8"/>
      <c r="AI458" s="13">
        <v>28600</v>
      </c>
      <c r="AJ458" s="8"/>
      <c r="AK458" s="15">
        <f>ROUND(IF(ISNUMBER(AI458), AE458*AI458, AE458),5)</f>
        <v>28600</v>
      </c>
      <c r="AL458" s="8"/>
      <c r="AM458" s="15">
        <f>ROUND(AM457+AK458,5)</f>
        <v>172013.54</v>
      </c>
    </row>
    <row r="459" spans="1:39" x14ac:dyDescent="0.25">
      <c r="A459" s="8"/>
      <c r="B459" s="8" t="s">
        <v>43</v>
      </c>
      <c r="C459" s="8"/>
      <c r="D459" s="8"/>
      <c r="E459" s="9"/>
      <c r="F459" s="8"/>
      <c r="G459" s="8"/>
      <c r="H459" s="8"/>
      <c r="I459" s="10"/>
      <c r="J459" s="8"/>
      <c r="K459" s="8"/>
      <c r="L459" s="8"/>
      <c r="M459" s="11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12">
        <f>ROUND(SUM(AE428:AE458),5)</f>
        <v>34</v>
      </c>
      <c r="AF459" s="8"/>
      <c r="AG459" s="8"/>
      <c r="AH459" s="8"/>
      <c r="AI459" s="13"/>
      <c r="AJ459" s="8"/>
      <c r="AK459" s="13">
        <f>ROUND(SUM(AK428:AK458),5)</f>
        <v>172013.54</v>
      </c>
      <c r="AL459" s="8"/>
      <c r="AM459" s="13">
        <f>AM458</f>
        <v>172013.54</v>
      </c>
    </row>
    <row r="460" spans="1:39" x14ac:dyDescent="0.25">
      <c r="A460" s="2"/>
      <c r="B460" s="2" t="s">
        <v>44</v>
      </c>
      <c r="C460" s="2"/>
      <c r="D460" s="2"/>
      <c r="E460" s="3"/>
      <c r="F460" s="2"/>
      <c r="G460" s="2"/>
      <c r="H460" s="2"/>
      <c r="I460" s="4"/>
      <c r="J460" s="2"/>
      <c r="K460" s="2"/>
      <c r="L460" s="2"/>
      <c r="M460" s="5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6"/>
      <c r="AF460" s="2"/>
      <c r="AG460" s="2"/>
      <c r="AH460" s="2"/>
      <c r="AI460" s="7"/>
      <c r="AJ460" s="2"/>
      <c r="AK460" s="7"/>
      <c r="AL460" s="2"/>
      <c r="AM460" s="7"/>
    </row>
    <row r="461" spans="1:39" x14ac:dyDescent="0.25">
      <c r="A461" s="8"/>
      <c r="B461" s="8"/>
      <c r="C461" s="8"/>
      <c r="D461" s="8"/>
      <c r="E461" s="9">
        <v>4867</v>
      </c>
      <c r="F461" s="8"/>
      <c r="G461" s="8" t="s">
        <v>55</v>
      </c>
      <c r="H461" s="8"/>
      <c r="I461" s="10">
        <v>45981.633101851854</v>
      </c>
      <c r="J461" s="8"/>
      <c r="K461" s="8" t="s">
        <v>56</v>
      </c>
      <c r="L461" s="8"/>
      <c r="M461" s="11">
        <v>45657</v>
      </c>
      <c r="N461" s="8"/>
      <c r="O461" s="8"/>
      <c r="P461" s="8"/>
      <c r="Q461" s="8" t="s">
        <v>44</v>
      </c>
      <c r="R461" s="8"/>
      <c r="S461" s="8" t="s">
        <v>291</v>
      </c>
      <c r="T461" s="8"/>
      <c r="U461" s="8" t="s">
        <v>44</v>
      </c>
      <c r="V461" s="8"/>
      <c r="W461" s="8"/>
      <c r="X461" s="8"/>
      <c r="Y461" s="8"/>
      <c r="Z461" s="8"/>
      <c r="AA461" s="8" t="s">
        <v>540</v>
      </c>
      <c r="AB461" s="8"/>
      <c r="AC461" s="8" t="s">
        <v>291</v>
      </c>
      <c r="AD461" s="8"/>
      <c r="AE461" s="12">
        <v>6</v>
      </c>
      <c r="AF461" s="8"/>
      <c r="AG461" s="8" t="s">
        <v>564</v>
      </c>
      <c r="AH461" s="8"/>
      <c r="AI461" s="13">
        <v>52.95</v>
      </c>
      <c r="AJ461" s="8"/>
      <c r="AK461" s="13">
        <f>ROUND(IF(ISNUMBER(AI461), AE461*AI461, AE461),5)</f>
        <v>317.7</v>
      </c>
      <c r="AL461" s="8"/>
      <c r="AM461" s="13">
        <f>ROUND(AM460+AK461,5)</f>
        <v>317.7</v>
      </c>
    </row>
    <row r="462" spans="1:39" x14ac:dyDescent="0.25">
      <c r="A462" s="8"/>
      <c r="B462" s="8"/>
      <c r="C462" s="8"/>
      <c r="D462" s="8"/>
      <c r="E462" s="9">
        <v>4867</v>
      </c>
      <c r="F462" s="8"/>
      <c r="G462" s="8" t="s">
        <v>55</v>
      </c>
      <c r="H462" s="8"/>
      <c r="I462" s="10">
        <v>45981.633101851854</v>
      </c>
      <c r="J462" s="8"/>
      <c r="K462" s="8" t="s">
        <v>56</v>
      </c>
      <c r="L462" s="8"/>
      <c r="M462" s="11">
        <v>45657</v>
      </c>
      <c r="N462" s="8"/>
      <c r="O462" s="8"/>
      <c r="P462" s="8"/>
      <c r="Q462" s="8" t="s">
        <v>44</v>
      </c>
      <c r="R462" s="8"/>
      <c r="S462" s="8" t="s">
        <v>66</v>
      </c>
      <c r="T462" s="8"/>
      <c r="U462" s="8" t="s">
        <v>44</v>
      </c>
      <c r="V462" s="8"/>
      <c r="W462" s="8"/>
      <c r="X462" s="8"/>
      <c r="Y462" s="8"/>
      <c r="Z462" s="8"/>
      <c r="AA462" s="8" t="s">
        <v>310</v>
      </c>
      <c r="AB462" s="8"/>
      <c r="AC462" s="8" t="s">
        <v>66</v>
      </c>
      <c r="AD462" s="8"/>
      <c r="AE462" s="12">
        <v>1</v>
      </c>
      <c r="AF462" s="8"/>
      <c r="AG462" s="8" t="s">
        <v>562</v>
      </c>
      <c r="AH462" s="8"/>
      <c r="AI462" s="13">
        <v>42.82</v>
      </c>
      <c r="AJ462" s="8"/>
      <c r="AK462" s="13">
        <f>ROUND(IF(ISNUMBER(AI462), AE462*AI462, AE462),5)</f>
        <v>42.82</v>
      </c>
      <c r="AL462" s="8"/>
      <c r="AM462" s="13">
        <f>ROUND(AM461+AK462,5)</f>
        <v>360.52</v>
      </c>
    </row>
    <row r="463" spans="1:39" x14ac:dyDescent="0.25">
      <c r="A463" s="8"/>
      <c r="B463" s="8"/>
      <c r="C463" s="8"/>
      <c r="D463" s="8"/>
      <c r="E463" s="9">
        <v>4867</v>
      </c>
      <c r="F463" s="8"/>
      <c r="G463" s="8" t="s">
        <v>55</v>
      </c>
      <c r="H463" s="8"/>
      <c r="I463" s="10">
        <v>45981.633101851854</v>
      </c>
      <c r="J463" s="8"/>
      <c r="K463" s="8" t="s">
        <v>56</v>
      </c>
      <c r="L463" s="8"/>
      <c r="M463" s="11">
        <v>45657</v>
      </c>
      <c r="N463" s="8"/>
      <c r="O463" s="8"/>
      <c r="P463" s="8"/>
      <c r="Q463" s="8" t="s">
        <v>44</v>
      </c>
      <c r="R463" s="8"/>
      <c r="S463" s="8" t="s">
        <v>291</v>
      </c>
      <c r="T463" s="8"/>
      <c r="U463" s="8" t="s">
        <v>44</v>
      </c>
      <c r="V463" s="8"/>
      <c r="W463" s="8"/>
      <c r="X463" s="8"/>
      <c r="Y463" s="8"/>
      <c r="Z463" s="8"/>
      <c r="AA463" s="8" t="s">
        <v>540</v>
      </c>
      <c r="AB463" s="8"/>
      <c r="AC463" s="8" t="s">
        <v>291</v>
      </c>
      <c r="AD463" s="8"/>
      <c r="AE463" s="12">
        <v>8</v>
      </c>
      <c r="AF463" s="8"/>
      <c r="AG463" s="8" t="s">
        <v>564</v>
      </c>
      <c r="AH463" s="8"/>
      <c r="AI463" s="13">
        <v>52.95</v>
      </c>
      <c r="AJ463" s="8"/>
      <c r="AK463" s="13">
        <f>ROUND(IF(ISNUMBER(AI463), AE463*AI463, AE463),5)</f>
        <v>423.6</v>
      </c>
      <c r="AL463" s="8"/>
      <c r="AM463" s="13">
        <f>ROUND(AM462+AK463,5)</f>
        <v>784.12</v>
      </c>
    </row>
    <row r="464" spans="1:39" ht="15.75" thickBot="1" x14ac:dyDescent="0.3">
      <c r="A464" s="8"/>
      <c r="B464" s="8"/>
      <c r="C464" s="8"/>
      <c r="D464" s="8"/>
      <c r="E464" s="9">
        <v>4867</v>
      </c>
      <c r="F464" s="8"/>
      <c r="G464" s="8" t="s">
        <v>55</v>
      </c>
      <c r="H464" s="8"/>
      <c r="I464" s="10">
        <v>45981.633101851854</v>
      </c>
      <c r="J464" s="8"/>
      <c r="K464" s="8" t="s">
        <v>56</v>
      </c>
      <c r="L464" s="8"/>
      <c r="M464" s="11">
        <v>45657</v>
      </c>
      <c r="N464" s="8"/>
      <c r="O464" s="8"/>
      <c r="P464" s="8"/>
      <c r="Q464" s="8" t="s">
        <v>44</v>
      </c>
      <c r="R464" s="8"/>
      <c r="S464" s="8" t="s">
        <v>84</v>
      </c>
      <c r="T464" s="8"/>
      <c r="U464" s="8" t="s">
        <v>44</v>
      </c>
      <c r="V464" s="8"/>
      <c r="W464" s="8"/>
      <c r="X464" s="8"/>
      <c r="Y464" s="8"/>
      <c r="Z464" s="8"/>
      <c r="AA464" s="8" t="s">
        <v>310</v>
      </c>
      <c r="AB464" s="8"/>
      <c r="AC464" s="8" t="s">
        <v>66</v>
      </c>
      <c r="AD464" s="8"/>
      <c r="AE464" s="14">
        <v>1</v>
      </c>
      <c r="AF464" s="8"/>
      <c r="AG464" s="8" t="s">
        <v>562</v>
      </c>
      <c r="AH464" s="8"/>
      <c r="AI464" s="13">
        <v>46.84</v>
      </c>
      <c r="AJ464" s="8"/>
      <c r="AK464" s="15">
        <f>ROUND(IF(ISNUMBER(AI464), AE464*AI464, AE464),5)</f>
        <v>46.84</v>
      </c>
      <c r="AL464" s="8"/>
      <c r="AM464" s="15">
        <f>ROUND(AM463+AK464,5)</f>
        <v>830.96</v>
      </c>
    </row>
    <row r="465" spans="1:39" x14ac:dyDescent="0.25">
      <c r="A465" s="8"/>
      <c r="B465" s="8" t="s">
        <v>45</v>
      </c>
      <c r="C465" s="8"/>
      <c r="D465" s="8"/>
      <c r="E465" s="9"/>
      <c r="F465" s="8"/>
      <c r="G465" s="8"/>
      <c r="H465" s="8"/>
      <c r="I465" s="10"/>
      <c r="J465" s="8"/>
      <c r="K465" s="8"/>
      <c r="L465" s="8"/>
      <c r="M465" s="11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12">
        <f>ROUND(SUM(AE460:AE464),5)</f>
        <v>16</v>
      </c>
      <c r="AF465" s="8"/>
      <c r="AG465" s="8"/>
      <c r="AH465" s="8"/>
      <c r="AI465" s="13"/>
      <c r="AJ465" s="8"/>
      <c r="AK465" s="13">
        <f>ROUND(SUM(AK460:AK464),5)</f>
        <v>830.96</v>
      </c>
      <c r="AL465" s="8"/>
      <c r="AM465" s="13">
        <f>AM464</f>
        <v>830.96</v>
      </c>
    </row>
    <row r="466" spans="1:39" x14ac:dyDescent="0.25">
      <c r="A466" s="2"/>
      <c r="B466" s="2" t="s">
        <v>46</v>
      </c>
      <c r="C466" s="2"/>
      <c r="D466" s="2"/>
      <c r="E466" s="3"/>
      <c r="F466" s="2"/>
      <c r="G466" s="2"/>
      <c r="H466" s="2"/>
      <c r="I466" s="4"/>
      <c r="J466" s="2"/>
      <c r="K466" s="2"/>
      <c r="L466" s="2"/>
      <c r="M466" s="5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6"/>
      <c r="AF466" s="2"/>
      <c r="AG466" s="2"/>
      <c r="AH466" s="2"/>
      <c r="AI466" s="7"/>
      <c r="AJ466" s="2"/>
      <c r="AK466" s="7"/>
      <c r="AL466" s="2"/>
      <c r="AM466" s="7"/>
    </row>
    <row r="467" spans="1:39" x14ac:dyDescent="0.25">
      <c r="A467" s="8"/>
      <c r="B467" s="8"/>
      <c r="C467" s="8"/>
      <c r="D467" s="8"/>
      <c r="E467" s="9">
        <v>183</v>
      </c>
      <c r="F467" s="8"/>
      <c r="G467" s="8" t="s">
        <v>55</v>
      </c>
      <c r="H467" s="8"/>
      <c r="I467" s="10">
        <v>44706.544259259259</v>
      </c>
      <c r="J467" s="8"/>
      <c r="K467" s="8" t="s">
        <v>56</v>
      </c>
      <c r="L467" s="8"/>
      <c r="M467" s="11">
        <v>44706</v>
      </c>
      <c r="N467" s="8"/>
      <c r="O467" s="8"/>
      <c r="P467" s="8"/>
      <c r="Q467" s="8" t="s">
        <v>46</v>
      </c>
      <c r="R467" s="8"/>
      <c r="S467" s="8" t="s">
        <v>292</v>
      </c>
      <c r="T467" s="8"/>
      <c r="U467" s="8" t="s">
        <v>46</v>
      </c>
      <c r="V467" s="8"/>
      <c r="W467" s="8"/>
      <c r="X467" s="8"/>
      <c r="Y467" s="8"/>
      <c r="Z467" s="8"/>
      <c r="AA467" s="8" t="s">
        <v>541</v>
      </c>
      <c r="AB467" s="8"/>
      <c r="AC467" s="8" t="s">
        <v>292</v>
      </c>
      <c r="AD467" s="8"/>
      <c r="AE467" s="12">
        <v>20</v>
      </c>
      <c r="AF467" s="8"/>
      <c r="AG467" s="8" t="s">
        <v>562</v>
      </c>
      <c r="AH467" s="8"/>
      <c r="AI467" s="12">
        <v>14.0825</v>
      </c>
      <c r="AJ467" s="8"/>
      <c r="AK467" s="13">
        <f>ROUND(IF(ISNUMBER(AI467), AE467*AI467, AE467),5)</f>
        <v>281.64999999999998</v>
      </c>
      <c r="AL467" s="8"/>
      <c r="AM467" s="13">
        <f>ROUND(AM466+AK467,5)</f>
        <v>281.64999999999998</v>
      </c>
    </row>
    <row r="468" spans="1:39" x14ac:dyDescent="0.25">
      <c r="A468" s="8"/>
      <c r="B468" s="8"/>
      <c r="C468" s="8"/>
      <c r="D468" s="8"/>
      <c r="E468" s="9">
        <v>183</v>
      </c>
      <c r="F468" s="8"/>
      <c r="G468" s="8" t="s">
        <v>55</v>
      </c>
      <c r="H468" s="8"/>
      <c r="I468" s="10">
        <v>44706.544259259259</v>
      </c>
      <c r="J468" s="8"/>
      <c r="K468" s="8" t="s">
        <v>56</v>
      </c>
      <c r="L468" s="8"/>
      <c r="M468" s="11">
        <v>44706</v>
      </c>
      <c r="N468" s="8"/>
      <c r="O468" s="8"/>
      <c r="P468" s="8"/>
      <c r="Q468" s="8" t="s">
        <v>46</v>
      </c>
      <c r="R468" s="8"/>
      <c r="S468" s="8" t="s">
        <v>59</v>
      </c>
      <c r="T468" s="8"/>
      <c r="U468" s="8" t="s">
        <v>46</v>
      </c>
      <c r="V468" s="8"/>
      <c r="W468" s="8"/>
      <c r="X468" s="8"/>
      <c r="Y468" s="8"/>
      <c r="Z468" s="8"/>
      <c r="AA468" s="8" t="s">
        <v>310</v>
      </c>
      <c r="AB468" s="8"/>
      <c r="AC468" s="8" t="s">
        <v>66</v>
      </c>
      <c r="AD468" s="8"/>
      <c r="AE468" s="12">
        <v>1</v>
      </c>
      <c r="AF468" s="8"/>
      <c r="AG468" s="8" t="s">
        <v>562</v>
      </c>
      <c r="AH468" s="8"/>
      <c r="AI468" s="13">
        <v>53.76</v>
      </c>
      <c r="AJ468" s="8"/>
      <c r="AK468" s="13">
        <f>ROUND(IF(ISNUMBER(AI468), AE468*AI468, AE468),5)</f>
        <v>53.76</v>
      </c>
      <c r="AL468" s="8"/>
      <c r="AM468" s="13">
        <f>ROUND(AM467+AK468,5)</f>
        <v>335.41</v>
      </c>
    </row>
    <row r="469" spans="1:39" x14ac:dyDescent="0.25">
      <c r="A469" s="8"/>
      <c r="B469" s="8"/>
      <c r="C469" s="8"/>
      <c r="D469" s="8"/>
      <c r="E469" s="9">
        <v>257</v>
      </c>
      <c r="F469" s="8"/>
      <c r="G469" s="8" t="s">
        <v>55</v>
      </c>
      <c r="H469" s="8"/>
      <c r="I469" s="10">
        <v>44714.652037037034</v>
      </c>
      <c r="J469" s="8"/>
      <c r="K469" s="8" t="s">
        <v>56</v>
      </c>
      <c r="L469" s="8"/>
      <c r="M469" s="11">
        <v>44714</v>
      </c>
      <c r="N469" s="8"/>
      <c r="O469" s="8"/>
      <c r="P469" s="8"/>
      <c r="Q469" s="8" t="s">
        <v>46</v>
      </c>
      <c r="R469" s="8"/>
      <c r="S469" s="8" t="s">
        <v>292</v>
      </c>
      <c r="T469" s="8"/>
      <c r="U469" s="8" t="s">
        <v>46</v>
      </c>
      <c r="V469" s="8"/>
      <c r="W469" s="8"/>
      <c r="X469" s="8"/>
      <c r="Y469" s="8"/>
      <c r="Z469" s="8"/>
      <c r="AA469" s="8" t="s">
        <v>541</v>
      </c>
      <c r="AB469" s="8"/>
      <c r="AC469" s="8" t="s">
        <v>292</v>
      </c>
      <c r="AD469" s="8"/>
      <c r="AE469" s="12">
        <v>20</v>
      </c>
      <c r="AF469" s="8"/>
      <c r="AG469" s="8" t="s">
        <v>562</v>
      </c>
      <c r="AH469" s="8"/>
      <c r="AI469" s="12">
        <v>14.0825</v>
      </c>
      <c r="AJ469" s="8"/>
      <c r="AK469" s="13">
        <f>ROUND(IF(ISNUMBER(AI469), AE469*AI469, AE469),5)</f>
        <v>281.64999999999998</v>
      </c>
      <c r="AL469" s="8"/>
      <c r="AM469" s="13">
        <f>ROUND(AM468+AK469,5)</f>
        <v>617.05999999999995</v>
      </c>
    </row>
    <row r="470" spans="1:39" x14ac:dyDescent="0.25">
      <c r="A470" s="8"/>
      <c r="B470" s="8"/>
      <c r="C470" s="8"/>
      <c r="D470" s="8"/>
      <c r="E470" s="9">
        <v>573</v>
      </c>
      <c r="F470" s="8"/>
      <c r="G470" s="8" t="s">
        <v>55</v>
      </c>
      <c r="H470" s="8"/>
      <c r="I470" s="10">
        <v>44770.570937500001</v>
      </c>
      <c r="J470" s="8"/>
      <c r="K470" s="8" t="s">
        <v>56</v>
      </c>
      <c r="L470" s="8"/>
      <c r="M470" s="11">
        <v>44770</v>
      </c>
      <c r="N470" s="8"/>
      <c r="O470" s="8"/>
      <c r="P470" s="8"/>
      <c r="Q470" s="8" t="s">
        <v>46</v>
      </c>
      <c r="R470" s="8"/>
      <c r="S470" s="8" t="s">
        <v>292</v>
      </c>
      <c r="T470" s="8"/>
      <c r="U470" s="8" t="s">
        <v>46</v>
      </c>
      <c r="V470" s="8"/>
      <c r="W470" s="8"/>
      <c r="X470" s="8"/>
      <c r="Y470" s="8"/>
      <c r="Z470" s="8"/>
      <c r="AA470" s="8" t="s">
        <v>541</v>
      </c>
      <c r="AB470" s="8"/>
      <c r="AC470" s="8" t="s">
        <v>292</v>
      </c>
      <c r="AD470" s="8"/>
      <c r="AE470" s="12">
        <v>28</v>
      </c>
      <c r="AF470" s="8"/>
      <c r="AG470" s="8" t="s">
        <v>562</v>
      </c>
      <c r="AH470" s="8"/>
      <c r="AI470" s="12">
        <v>13.965</v>
      </c>
      <c r="AJ470" s="8"/>
      <c r="AK470" s="13">
        <f>ROUND(IF(ISNUMBER(AI470), AE470*AI470, AE470),5)</f>
        <v>391.02</v>
      </c>
      <c r="AL470" s="8"/>
      <c r="AM470" s="13">
        <f>ROUND(AM469+AK470,5)</f>
        <v>1008.08</v>
      </c>
    </row>
    <row r="471" spans="1:39" x14ac:dyDescent="0.25">
      <c r="A471" s="8"/>
      <c r="B471" s="8"/>
      <c r="C471" s="8"/>
      <c r="D471" s="8"/>
      <c r="E471" s="9">
        <v>573</v>
      </c>
      <c r="F471" s="8"/>
      <c r="G471" s="8" t="s">
        <v>55</v>
      </c>
      <c r="H471" s="8"/>
      <c r="I471" s="10">
        <v>44770.570937500001</v>
      </c>
      <c r="J471" s="8"/>
      <c r="K471" s="8" t="s">
        <v>56</v>
      </c>
      <c r="L471" s="8"/>
      <c r="M471" s="11">
        <v>44770</v>
      </c>
      <c r="N471" s="8"/>
      <c r="O471" s="8"/>
      <c r="P471" s="8"/>
      <c r="Q471" s="8" t="s">
        <v>46</v>
      </c>
      <c r="R471" s="8"/>
      <c r="S471" s="8" t="s">
        <v>59</v>
      </c>
      <c r="T471" s="8"/>
      <c r="U471" s="8" t="s">
        <v>46</v>
      </c>
      <c r="V471" s="8"/>
      <c r="W471" s="8"/>
      <c r="X471" s="8"/>
      <c r="Y471" s="8"/>
      <c r="Z471" s="8"/>
      <c r="AA471" s="8" t="s">
        <v>310</v>
      </c>
      <c r="AB471" s="8"/>
      <c r="AC471" s="8" t="s">
        <v>66</v>
      </c>
      <c r="AD471" s="8"/>
      <c r="AE471" s="12">
        <v>1</v>
      </c>
      <c r="AF471" s="8"/>
      <c r="AG471" s="8" t="s">
        <v>562</v>
      </c>
      <c r="AH471" s="8"/>
      <c r="AI471" s="13">
        <v>76.84</v>
      </c>
      <c r="AJ471" s="8"/>
      <c r="AK471" s="13">
        <f>ROUND(IF(ISNUMBER(AI471), AE471*AI471, AE471),5)</f>
        <v>76.84</v>
      </c>
      <c r="AL471" s="8"/>
      <c r="AM471" s="13">
        <f>ROUND(AM470+AK471,5)</f>
        <v>1084.92</v>
      </c>
    </row>
    <row r="472" spans="1:39" x14ac:dyDescent="0.25">
      <c r="A472" s="8"/>
      <c r="B472" s="8"/>
      <c r="C472" s="8"/>
      <c r="D472" s="8"/>
      <c r="E472" s="9">
        <v>801</v>
      </c>
      <c r="F472" s="8"/>
      <c r="G472" s="8" t="s">
        <v>55</v>
      </c>
      <c r="H472" s="8"/>
      <c r="I472" s="10">
        <v>44816.652511574073</v>
      </c>
      <c r="J472" s="8"/>
      <c r="K472" s="8" t="s">
        <v>56</v>
      </c>
      <c r="L472" s="8"/>
      <c r="M472" s="11">
        <v>44816</v>
      </c>
      <c r="N472" s="8"/>
      <c r="O472" s="8"/>
      <c r="P472" s="8"/>
      <c r="Q472" s="8" t="s">
        <v>46</v>
      </c>
      <c r="R472" s="8"/>
      <c r="S472" s="8" t="s">
        <v>292</v>
      </c>
      <c r="T472" s="8"/>
      <c r="U472" s="8" t="s">
        <v>46</v>
      </c>
      <c r="V472" s="8"/>
      <c r="W472" s="8"/>
      <c r="X472" s="8"/>
      <c r="Y472" s="8"/>
      <c r="Z472" s="8"/>
      <c r="AA472" s="8" t="s">
        <v>541</v>
      </c>
      <c r="AB472" s="8"/>
      <c r="AC472" s="8" t="s">
        <v>292</v>
      </c>
      <c r="AD472" s="8"/>
      <c r="AE472" s="12">
        <v>20</v>
      </c>
      <c r="AF472" s="8"/>
      <c r="AG472" s="8" t="s">
        <v>562</v>
      </c>
      <c r="AH472" s="8"/>
      <c r="AI472" s="12">
        <v>13.965</v>
      </c>
      <c r="AJ472" s="8"/>
      <c r="AK472" s="13">
        <f>ROUND(IF(ISNUMBER(AI472), AE472*AI472, AE472),5)</f>
        <v>279.3</v>
      </c>
      <c r="AL472" s="8"/>
      <c r="AM472" s="13">
        <f>ROUND(AM471+AK472,5)</f>
        <v>1364.22</v>
      </c>
    </row>
    <row r="473" spans="1:39" x14ac:dyDescent="0.25">
      <c r="A473" s="8"/>
      <c r="B473" s="8"/>
      <c r="C473" s="8"/>
      <c r="D473" s="8"/>
      <c r="E473" s="9">
        <v>817</v>
      </c>
      <c r="F473" s="8"/>
      <c r="G473" s="8" t="s">
        <v>55</v>
      </c>
      <c r="H473" s="8"/>
      <c r="I473" s="10">
        <v>44817.62222222222</v>
      </c>
      <c r="J473" s="8"/>
      <c r="K473" s="8" t="s">
        <v>56</v>
      </c>
      <c r="L473" s="8"/>
      <c r="M473" s="11">
        <v>44817</v>
      </c>
      <c r="N473" s="8"/>
      <c r="O473" s="8"/>
      <c r="P473" s="8"/>
      <c r="Q473" s="8" t="s">
        <v>46</v>
      </c>
      <c r="R473" s="8"/>
      <c r="S473" s="8" t="s">
        <v>292</v>
      </c>
      <c r="T473" s="8"/>
      <c r="U473" s="8" t="s">
        <v>46</v>
      </c>
      <c r="V473" s="8"/>
      <c r="W473" s="8"/>
      <c r="X473" s="8"/>
      <c r="Y473" s="8"/>
      <c r="Z473" s="8"/>
      <c r="AA473" s="8" t="s">
        <v>541</v>
      </c>
      <c r="AB473" s="8"/>
      <c r="AC473" s="8" t="s">
        <v>292</v>
      </c>
      <c r="AD473" s="8"/>
      <c r="AE473" s="12">
        <v>20</v>
      </c>
      <c r="AF473" s="8"/>
      <c r="AG473" s="8" t="s">
        <v>562</v>
      </c>
      <c r="AH473" s="8"/>
      <c r="AI473" s="12">
        <v>13.965</v>
      </c>
      <c r="AJ473" s="8"/>
      <c r="AK473" s="13">
        <f>ROUND(IF(ISNUMBER(AI473), AE473*AI473, AE473),5)</f>
        <v>279.3</v>
      </c>
      <c r="AL473" s="8"/>
      <c r="AM473" s="13">
        <f>ROUND(AM472+AK473,5)</f>
        <v>1643.52</v>
      </c>
    </row>
    <row r="474" spans="1:39" x14ac:dyDescent="0.25">
      <c r="A474" s="8"/>
      <c r="B474" s="8"/>
      <c r="C474" s="8"/>
      <c r="D474" s="8"/>
      <c r="E474" s="9">
        <v>2015</v>
      </c>
      <c r="F474" s="8"/>
      <c r="G474" s="8" t="s">
        <v>55</v>
      </c>
      <c r="H474" s="8"/>
      <c r="I474" s="10">
        <v>45152.416493055556</v>
      </c>
      <c r="J474" s="8"/>
      <c r="K474" s="8" t="s">
        <v>56</v>
      </c>
      <c r="L474" s="8"/>
      <c r="M474" s="11">
        <v>45152</v>
      </c>
      <c r="N474" s="8"/>
      <c r="O474" s="8"/>
      <c r="P474" s="8"/>
      <c r="Q474" s="8" t="s">
        <v>46</v>
      </c>
      <c r="R474" s="8"/>
      <c r="S474" s="8" t="s">
        <v>293</v>
      </c>
      <c r="T474" s="8"/>
      <c r="U474" s="8" t="s">
        <v>46</v>
      </c>
      <c r="V474" s="8"/>
      <c r="W474" s="8"/>
      <c r="X474" s="8"/>
      <c r="Y474" s="8"/>
      <c r="Z474" s="8"/>
      <c r="AA474" s="8" t="s">
        <v>542</v>
      </c>
      <c r="AB474" s="8"/>
      <c r="AC474" s="8" t="s">
        <v>293</v>
      </c>
      <c r="AD474" s="8"/>
      <c r="AE474" s="12">
        <v>12</v>
      </c>
      <c r="AF474" s="8"/>
      <c r="AG474" s="8" t="s">
        <v>562</v>
      </c>
      <c r="AH474" s="8"/>
      <c r="AI474" s="12">
        <v>4.0475000000000003</v>
      </c>
      <c r="AJ474" s="8"/>
      <c r="AK474" s="13">
        <f>ROUND(IF(ISNUMBER(AI474), AE474*AI474, AE474),5)</f>
        <v>48.57</v>
      </c>
      <c r="AL474" s="8"/>
      <c r="AM474" s="13">
        <f>ROUND(AM473+AK474,5)</f>
        <v>1692.09</v>
      </c>
    </row>
    <row r="475" spans="1:39" x14ac:dyDescent="0.25">
      <c r="A475" s="8"/>
      <c r="B475" s="8"/>
      <c r="C475" s="8"/>
      <c r="D475" s="8"/>
      <c r="E475" s="9">
        <v>2015</v>
      </c>
      <c r="F475" s="8"/>
      <c r="G475" s="8" t="s">
        <v>55</v>
      </c>
      <c r="H475" s="8"/>
      <c r="I475" s="10">
        <v>45152.416493055556</v>
      </c>
      <c r="J475" s="8"/>
      <c r="K475" s="8" t="s">
        <v>56</v>
      </c>
      <c r="L475" s="8"/>
      <c r="M475" s="11">
        <v>45152</v>
      </c>
      <c r="N475" s="8"/>
      <c r="O475" s="8"/>
      <c r="P475" s="8"/>
      <c r="Q475" s="8" t="s">
        <v>46</v>
      </c>
      <c r="R475" s="8"/>
      <c r="S475" s="8" t="s">
        <v>59</v>
      </c>
      <c r="T475" s="8"/>
      <c r="U475" s="8" t="s">
        <v>46</v>
      </c>
      <c r="V475" s="8"/>
      <c r="W475" s="8"/>
      <c r="X475" s="8"/>
      <c r="Y475" s="8"/>
      <c r="Z475" s="8"/>
      <c r="AA475" s="8" t="s">
        <v>310</v>
      </c>
      <c r="AB475" s="8"/>
      <c r="AC475" s="8" t="s">
        <v>66</v>
      </c>
      <c r="AD475" s="8"/>
      <c r="AE475" s="12">
        <v>1</v>
      </c>
      <c r="AF475" s="8"/>
      <c r="AG475" s="8" t="s">
        <v>562</v>
      </c>
      <c r="AH475" s="8"/>
      <c r="AI475" s="13">
        <v>15</v>
      </c>
      <c r="AJ475" s="8"/>
      <c r="AK475" s="13">
        <f>ROUND(IF(ISNUMBER(AI475), AE475*AI475, AE475),5)</f>
        <v>15</v>
      </c>
      <c r="AL475" s="8"/>
      <c r="AM475" s="13">
        <f>ROUND(AM474+AK475,5)</f>
        <v>1707.09</v>
      </c>
    </row>
    <row r="476" spans="1:39" x14ac:dyDescent="0.25">
      <c r="A476" s="8"/>
      <c r="B476" s="8"/>
      <c r="C476" s="8"/>
      <c r="D476" s="8"/>
      <c r="E476" s="9">
        <v>2736</v>
      </c>
      <c r="F476" s="8"/>
      <c r="G476" s="8" t="s">
        <v>55</v>
      </c>
      <c r="H476" s="8"/>
      <c r="I476" s="10">
        <v>45419.537499999999</v>
      </c>
      <c r="J476" s="8"/>
      <c r="K476" s="8" t="s">
        <v>56</v>
      </c>
      <c r="L476" s="8"/>
      <c r="M476" s="11">
        <v>45414</v>
      </c>
      <c r="N476" s="8"/>
      <c r="O476" s="8"/>
      <c r="P476" s="8"/>
      <c r="Q476" s="8" t="s">
        <v>46</v>
      </c>
      <c r="R476" s="8"/>
      <c r="S476" s="8" t="s">
        <v>292</v>
      </c>
      <c r="T476" s="8"/>
      <c r="U476" s="8" t="s">
        <v>46</v>
      </c>
      <c r="V476" s="8"/>
      <c r="W476" s="8"/>
      <c r="X476" s="8"/>
      <c r="Y476" s="8"/>
      <c r="Z476" s="8"/>
      <c r="AA476" s="8" t="s">
        <v>541</v>
      </c>
      <c r="AB476" s="8"/>
      <c r="AC476" s="8" t="s">
        <v>292</v>
      </c>
      <c r="AD476" s="8"/>
      <c r="AE476" s="12">
        <v>96</v>
      </c>
      <c r="AF476" s="8"/>
      <c r="AG476" s="8" t="s">
        <v>562</v>
      </c>
      <c r="AH476" s="8"/>
      <c r="AI476" s="12">
        <v>13.7004</v>
      </c>
      <c r="AJ476" s="8"/>
      <c r="AK476" s="13">
        <f>ROUND(IF(ISNUMBER(AI476), AE476*AI476, AE476),5)</f>
        <v>1315.2384</v>
      </c>
      <c r="AL476" s="8"/>
      <c r="AM476" s="13">
        <f>ROUND(AM475+AK476,5)</f>
        <v>3022.3283999999999</v>
      </c>
    </row>
    <row r="477" spans="1:39" ht="15.75" thickBot="1" x14ac:dyDescent="0.3">
      <c r="A477" s="8"/>
      <c r="B477" s="8"/>
      <c r="C477" s="8"/>
      <c r="D477" s="8"/>
      <c r="E477" s="9">
        <v>2736</v>
      </c>
      <c r="F477" s="8"/>
      <c r="G477" s="8" t="s">
        <v>55</v>
      </c>
      <c r="H477" s="8"/>
      <c r="I477" s="10">
        <v>45419.537499999999</v>
      </c>
      <c r="J477" s="8"/>
      <c r="K477" s="8" t="s">
        <v>56</v>
      </c>
      <c r="L477" s="8"/>
      <c r="M477" s="11">
        <v>45414</v>
      </c>
      <c r="N477" s="8"/>
      <c r="O477" s="8"/>
      <c r="P477" s="8"/>
      <c r="Q477" s="8" t="s">
        <v>46</v>
      </c>
      <c r="R477" s="8"/>
      <c r="S477" s="8" t="s">
        <v>59</v>
      </c>
      <c r="T477" s="8"/>
      <c r="U477" s="8" t="s">
        <v>46</v>
      </c>
      <c r="V477" s="8"/>
      <c r="W477" s="8"/>
      <c r="X477" s="8"/>
      <c r="Y477" s="8"/>
      <c r="Z477" s="8"/>
      <c r="AA477" s="8" t="s">
        <v>310</v>
      </c>
      <c r="AB477" s="8"/>
      <c r="AC477" s="8" t="s">
        <v>66</v>
      </c>
      <c r="AD477" s="8"/>
      <c r="AE477" s="14">
        <v>1</v>
      </c>
      <c r="AF477" s="8"/>
      <c r="AG477" s="8" t="s">
        <v>562</v>
      </c>
      <c r="AH477" s="8"/>
      <c r="AI477" s="13">
        <v>121.74</v>
      </c>
      <c r="AJ477" s="8"/>
      <c r="AK477" s="15">
        <f>ROUND(IF(ISNUMBER(AI477), AE477*AI477, AE477),5)</f>
        <v>121.74</v>
      </c>
      <c r="AL477" s="8"/>
      <c r="AM477" s="15">
        <f>ROUND(AM476+AK477,5)</f>
        <v>3144.0684000000001</v>
      </c>
    </row>
    <row r="478" spans="1:39" x14ac:dyDescent="0.25">
      <c r="A478" s="8"/>
      <c r="B478" s="8" t="s">
        <v>47</v>
      </c>
      <c r="C478" s="8"/>
      <c r="D478" s="8"/>
      <c r="E478" s="9"/>
      <c r="F478" s="8"/>
      <c r="G478" s="8"/>
      <c r="H478" s="8"/>
      <c r="I478" s="10"/>
      <c r="J478" s="8"/>
      <c r="K478" s="8"/>
      <c r="L478" s="8"/>
      <c r="M478" s="11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12">
        <f>ROUND(SUM(AE466:AE477),5)</f>
        <v>220</v>
      </c>
      <c r="AF478" s="8"/>
      <c r="AG478" s="8"/>
      <c r="AH478" s="8"/>
      <c r="AI478" s="13"/>
      <c r="AJ478" s="8"/>
      <c r="AK478" s="13">
        <f>ROUND(SUM(AK466:AK477),5)</f>
        <v>3144.0684000000001</v>
      </c>
      <c r="AL478" s="8"/>
      <c r="AM478" s="13">
        <f>AM477</f>
        <v>3144.0684000000001</v>
      </c>
    </row>
    <row r="479" spans="1:39" x14ac:dyDescent="0.25">
      <c r="A479" s="2"/>
      <c r="B479" s="2" t="s">
        <v>48</v>
      </c>
      <c r="C479" s="2"/>
      <c r="D479" s="2"/>
      <c r="E479" s="3"/>
      <c r="F479" s="2"/>
      <c r="G479" s="2"/>
      <c r="H479" s="2"/>
      <c r="I479" s="4"/>
      <c r="J479" s="2"/>
      <c r="K479" s="2"/>
      <c r="L479" s="2"/>
      <c r="M479" s="5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6"/>
      <c r="AF479" s="2"/>
      <c r="AG479" s="2"/>
      <c r="AH479" s="2"/>
      <c r="AI479" s="7"/>
      <c r="AJ479" s="2"/>
      <c r="AK479" s="7"/>
      <c r="AL479" s="2"/>
      <c r="AM479" s="7"/>
    </row>
    <row r="480" spans="1:39" ht="15.75" thickBot="1" x14ac:dyDescent="0.3">
      <c r="A480" s="1"/>
      <c r="B480" s="1"/>
      <c r="C480" s="8"/>
      <c r="D480" s="8"/>
      <c r="E480" s="9">
        <v>2239</v>
      </c>
      <c r="F480" s="8"/>
      <c r="G480" s="8" t="s">
        <v>55</v>
      </c>
      <c r="H480" s="8"/>
      <c r="I480" s="10">
        <v>45231.317256944443</v>
      </c>
      <c r="J480" s="8"/>
      <c r="K480" s="8" t="s">
        <v>56</v>
      </c>
      <c r="L480" s="8"/>
      <c r="M480" s="11">
        <v>45230</v>
      </c>
      <c r="N480" s="8"/>
      <c r="O480" s="8"/>
      <c r="P480" s="8"/>
      <c r="Q480" s="8" t="s">
        <v>48</v>
      </c>
      <c r="R480" s="8"/>
      <c r="S480" s="8" t="s">
        <v>294</v>
      </c>
      <c r="T480" s="8"/>
      <c r="U480" s="8" t="s">
        <v>48</v>
      </c>
      <c r="V480" s="8"/>
      <c r="W480" s="8"/>
      <c r="X480" s="8"/>
      <c r="Y480" s="8"/>
      <c r="Z480" s="8"/>
      <c r="AA480" s="8" t="s">
        <v>543</v>
      </c>
      <c r="AB480" s="8"/>
      <c r="AC480" s="8" t="s">
        <v>294</v>
      </c>
      <c r="AD480" s="8"/>
      <c r="AE480" s="14">
        <v>1</v>
      </c>
      <c r="AF480" s="8"/>
      <c r="AG480" s="8" t="s">
        <v>562</v>
      </c>
      <c r="AH480" s="8"/>
      <c r="AI480" s="13">
        <v>1387</v>
      </c>
      <c r="AJ480" s="8"/>
      <c r="AK480" s="15">
        <f>ROUND(IF(ISNUMBER(AI480), AE480*AI480, AE480),5)</f>
        <v>1387</v>
      </c>
      <c r="AL480" s="8"/>
      <c r="AM480" s="15">
        <f>ROUND(AM479+AK480,5)</f>
        <v>1387</v>
      </c>
    </row>
    <row r="481" spans="1:39" x14ac:dyDescent="0.25">
      <c r="A481" s="8"/>
      <c r="B481" s="8" t="s">
        <v>49</v>
      </c>
      <c r="C481" s="8"/>
      <c r="D481" s="8"/>
      <c r="E481" s="9"/>
      <c r="F481" s="8"/>
      <c r="G481" s="8"/>
      <c r="H481" s="8"/>
      <c r="I481" s="10"/>
      <c r="J481" s="8"/>
      <c r="K481" s="8"/>
      <c r="L481" s="8"/>
      <c r="M481" s="11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12">
        <f>ROUND(SUM(AE479:AE480),5)</f>
        <v>1</v>
      </c>
      <c r="AF481" s="8"/>
      <c r="AG481" s="8"/>
      <c r="AH481" s="8"/>
      <c r="AI481" s="13"/>
      <c r="AJ481" s="8"/>
      <c r="AK481" s="13">
        <f>ROUND(SUM(AK479:AK480),5)</f>
        <v>1387</v>
      </c>
      <c r="AL481" s="8"/>
      <c r="AM481" s="13">
        <f>AM480</f>
        <v>1387</v>
      </c>
    </row>
    <row r="482" spans="1:39" x14ac:dyDescent="0.25">
      <c r="A482" s="2"/>
      <c r="B482" s="2" t="s">
        <v>50</v>
      </c>
      <c r="C482" s="2"/>
      <c r="D482" s="2"/>
      <c r="E482" s="3"/>
      <c r="F482" s="2"/>
      <c r="G482" s="2"/>
      <c r="H482" s="2"/>
      <c r="I482" s="4"/>
      <c r="J482" s="2"/>
      <c r="K482" s="2"/>
      <c r="L482" s="2"/>
      <c r="M482" s="5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6"/>
      <c r="AF482" s="2"/>
      <c r="AG482" s="2"/>
      <c r="AH482" s="2"/>
      <c r="AI482" s="7"/>
      <c r="AJ482" s="2"/>
      <c r="AK482" s="7"/>
      <c r="AL482" s="2"/>
      <c r="AM482" s="7"/>
    </row>
    <row r="483" spans="1:39" x14ac:dyDescent="0.25">
      <c r="A483" s="8"/>
      <c r="B483" s="8"/>
      <c r="C483" s="8"/>
      <c r="D483" s="8"/>
      <c r="E483" s="9">
        <v>4773</v>
      </c>
      <c r="F483" s="8"/>
      <c r="G483" s="8" t="s">
        <v>55</v>
      </c>
      <c r="H483" s="8"/>
      <c r="I483" s="10">
        <v>45981.493645833332</v>
      </c>
      <c r="J483" s="8"/>
      <c r="K483" s="8" t="s">
        <v>56</v>
      </c>
      <c r="L483" s="8"/>
      <c r="M483" s="11">
        <v>45291</v>
      </c>
      <c r="N483" s="8"/>
      <c r="O483" s="8"/>
      <c r="P483" s="8"/>
      <c r="Q483" s="8" t="s">
        <v>50</v>
      </c>
      <c r="R483" s="8"/>
      <c r="S483" s="8" t="s">
        <v>295</v>
      </c>
      <c r="T483" s="8"/>
      <c r="U483" s="8" t="s">
        <v>50</v>
      </c>
      <c r="V483" s="8"/>
      <c r="W483" s="8"/>
      <c r="X483" s="8"/>
      <c r="Y483" s="8"/>
      <c r="Z483" s="8"/>
      <c r="AA483" s="8" t="s">
        <v>544</v>
      </c>
      <c r="AB483" s="8"/>
      <c r="AC483" s="8" t="s">
        <v>295</v>
      </c>
      <c r="AD483" s="8"/>
      <c r="AE483" s="12">
        <v>4</v>
      </c>
      <c r="AF483" s="8"/>
      <c r="AG483" s="8" t="s">
        <v>562</v>
      </c>
      <c r="AH483" s="8"/>
      <c r="AI483" s="13">
        <v>162</v>
      </c>
      <c r="AJ483" s="8"/>
      <c r="AK483" s="13">
        <f>ROUND(IF(ISNUMBER(AI483), AE483*AI483, AE483),5)</f>
        <v>648</v>
      </c>
      <c r="AL483" s="8"/>
      <c r="AM483" s="13">
        <f>ROUND(AM482+AK483,5)</f>
        <v>648</v>
      </c>
    </row>
    <row r="484" spans="1:39" x14ac:dyDescent="0.25">
      <c r="A484" s="8"/>
      <c r="B484" s="8"/>
      <c r="C484" s="8"/>
      <c r="D484" s="8"/>
      <c r="E484" s="9">
        <v>4773</v>
      </c>
      <c r="F484" s="8"/>
      <c r="G484" s="8" t="s">
        <v>55</v>
      </c>
      <c r="H484" s="8"/>
      <c r="I484" s="10">
        <v>45981.493645833332</v>
      </c>
      <c r="J484" s="8"/>
      <c r="K484" s="8" t="s">
        <v>56</v>
      </c>
      <c r="L484" s="8"/>
      <c r="M484" s="11">
        <v>45291</v>
      </c>
      <c r="N484" s="8"/>
      <c r="O484" s="8"/>
      <c r="P484" s="8"/>
      <c r="Q484" s="8" t="s">
        <v>50</v>
      </c>
      <c r="R484" s="8"/>
      <c r="S484" s="8" t="s">
        <v>59</v>
      </c>
      <c r="T484" s="8"/>
      <c r="U484" s="8" t="s">
        <v>50</v>
      </c>
      <c r="V484" s="8"/>
      <c r="W484" s="8"/>
      <c r="X484" s="8"/>
      <c r="Y484" s="8"/>
      <c r="Z484" s="8"/>
      <c r="AA484" s="8" t="s">
        <v>310</v>
      </c>
      <c r="AB484" s="8"/>
      <c r="AC484" s="8" t="s">
        <v>66</v>
      </c>
      <c r="AD484" s="8"/>
      <c r="AE484" s="12">
        <v>1</v>
      </c>
      <c r="AF484" s="8"/>
      <c r="AG484" s="8" t="s">
        <v>562</v>
      </c>
      <c r="AH484" s="8"/>
      <c r="AI484" s="13">
        <v>30</v>
      </c>
      <c r="AJ484" s="8"/>
      <c r="AK484" s="13">
        <f>ROUND(IF(ISNUMBER(AI484), AE484*AI484, AE484),5)</f>
        <v>30</v>
      </c>
      <c r="AL484" s="8"/>
      <c r="AM484" s="13">
        <f>ROUND(AM483+AK484,5)</f>
        <v>678</v>
      </c>
    </row>
    <row r="485" spans="1:39" ht="15.75" thickBot="1" x14ac:dyDescent="0.3">
      <c r="A485" s="8"/>
      <c r="B485" s="8"/>
      <c r="C485" s="8"/>
      <c r="D485" s="8"/>
      <c r="E485" s="9">
        <v>4773</v>
      </c>
      <c r="F485" s="8"/>
      <c r="G485" s="8" t="s">
        <v>55</v>
      </c>
      <c r="H485" s="8"/>
      <c r="I485" s="10">
        <v>45981.493645833332</v>
      </c>
      <c r="J485" s="8"/>
      <c r="K485" s="8" t="s">
        <v>56</v>
      </c>
      <c r="L485" s="8"/>
      <c r="M485" s="11">
        <v>45291</v>
      </c>
      <c r="N485" s="8"/>
      <c r="O485" s="8"/>
      <c r="P485" s="8"/>
      <c r="Q485" s="8" t="s">
        <v>50</v>
      </c>
      <c r="R485" s="8"/>
      <c r="S485" s="8" t="s">
        <v>59</v>
      </c>
      <c r="T485" s="8"/>
      <c r="U485" s="8" t="s">
        <v>50</v>
      </c>
      <c r="V485" s="8"/>
      <c r="W485" s="8"/>
      <c r="X485" s="8"/>
      <c r="Y485" s="8"/>
      <c r="Z485" s="8"/>
      <c r="AA485" s="8" t="s">
        <v>309</v>
      </c>
      <c r="AB485" s="8"/>
      <c r="AC485" s="8"/>
      <c r="AD485" s="8"/>
      <c r="AE485" s="14">
        <v>1</v>
      </c>
      <c r="AF485" s="8"/>
      <c r="AG485" s="8" t="s">
        <v>562</v>
      </c>
      <c r="AH485" s="8"/>
      <c r="AI485" s="13">
        <v>44.92</v>
      </c>
      <c r="AJ485" s="8"/>
      <c r="AK485" s="15">
        <f>ROUND(IF(ISNUMBER(AI485), AE485*AI485, AE485),5)</f>
        <v>44.92</v>
      </c>
      <c r="AL485" s="8"/>
      <c r="AM485" s="15">
        <f>ROUND(AM484+AK485,5)</f>
        <v>722.92</v>
      </c>
    </row>
    <row r="486" spans="1:39" x14ac:dyDescent="0.25">
      <c r="A486" s="8"/>
      <c r="B486" s="8" t="s">
        <v>51</v>
      </c>
      <c r="C486" s="8"/>
      <c r="D486" s="8"/>
      <c r="E486" s="9"/>
      <c r="F486" s="8"/>
      <c r="G486" s="8"/>
      <c r="H486" s="8"/>
      <c r="I486" s="10"/>
      <c r="J486" s="8"/>
      <c r="K486" s="8"/>
      <c r="L486" s="8"/>
      <c r="M486" s="11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12">
        <f>ROUND(SUM(AE482:AE485),5)</f>
        <v>6</v>
      </c>
      <c r="AF486" s="8"/>
      <c r="AG486" s="8"/>
      <c r="AH486" s="8"/>
      <c r="AI486" s="13"/>
      <c r="AJ486" s="8"/>
      <c r="AK486" s="13">
        <f>ROUND(SUM(AK482:AK485),5)</f>
        <v>722.92</v>
      </c>
      <c r="AL486" s="8"/>
      <c r="AM486" s="13">
        <f>AM485</f>
        <v>722.92</v>
      </c>
    </row>
    <row r="487" spans="1:39" x14ac:dyDescent="0.25">
      <c r="A487" s="2"/>
      <c r="B487" s="2" t="s">
        <v>52</v>
      </c>
      <c r="C487" s="2"/>
      <c r="D487" s="2"/>
      <c r="E487" s="3"/>
      <c r="F487" s="2"/>
      <c r="G487" s="2"/>
      <c r="H487" s="2"/>
      <c r="I487" s="4"/>
      <c r="J487" s="2"/>
      <c r="K487" s="2"/>
      <c r="L487" s="2"/>
      <c r="M487" s="5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6"/>
      <c r="AF487" s="2"/>
      <c r="AG487" s="2"/>
      <c r="AH487" s="2"/>
      <c r="AI487" s="7"/>
      <c r="AJ487" s="2"/>
      <c r="AK487" s="7"/>
      <c r="AL487" s="2"/>
      <c r="AM487" s="7"/>
    </row>
    <row r="488" spans="1:39" x14ac:dyDescent="0.25">
      <c r="A488" s="8"/>
      <c r="B488" s="8"/>
      <c r="C488" s="8"/>
      <c r="D488" s="8"/>
      <c r="E488" s="9">
        <v>1009</v>
      </c>
      <c r="F488" s="8"/>
      <c r="G488" s="8" t="s">
        <v>55</v>
      </c>
      <c r="H488" s="8"/>
      <c r="I488" s="10">
        <v>44848.456516203703</v>
      </c>
      <c r="J488" s="8"/>
      <c r="K488" s="8" t="s">
        <v>56</v>
      </c>
      <c r="L488" s="8"/>
      <c r="M488" s="11">
        <v>44848</v>
      </c>
      <c r="N488" s="8"/>
      <c r="O488" s="8"/>
      <c r="P488" s="8"/>
      <c r="Q488" s="8" t="s">
        <v>52</v>
      </c>
      <c r="R488" s="8"/>
      <c r="S488" s="8" t="s">
        <v>296</v>
      </c>
      <c r="T488" s="8"/>
      <c r="U488" s="8" t="s">
        <v>52</v>
      </c>
      <c r="V488" s="8"/>
      <c r="W488" s="8"/>
      <c r="X488" s="8"/>
      <c r="Y488" s="8"/>
      <c r="Z488" s="8"/>
      <c r="AA488" s="8" t="s">
        <v>545</v>
      </c>
      <c r="AB488" s="8"/>
      <c r="AC488" s="8" t="s">
        <v>296</v>
      </c>
      <c r="AD488" s="8"/>
      <c r="AE488" s="12">
        <v>2</v>
      </c>
      <c r="AF488" s="8"/>
      <c r="AG488" s="8" t="s">
        <v>562</v>
      </c>
      <c r="AH488" s="8"/>
      <c r="AI488" s="13">
        <v>496</v>
      </c>
      <c r="AJ488" s="8"/>
      <c r="AK488" s="13">
        <f>ROUND(IF(ISNUMBER(AI488), AE488*AI488, AE488),5)</f>
        <v>992</v>
      </c>
      <c r="AL488" s="8"/>
      <c r="AM488" s="13">
        <f>ROUND(AM487+AK488,5)</f>
        <v>992</v>
      </c>
    </row>
    <row r="489" spans="1:39" x14ac:dyDescent="0.25">
      <c r="A489" s="8"/>
      <c r="B489" s="8"/>
      <c r="C489" s="8"/>
      <c r="D489" s="8"/>
      <c r="E489" s="9">
        <v>1009</v>
      </c>
      <c r="F489" s="8"/>
      <c r="G489" s="8" t="s">
        <v>55</v>
      </c>
      <c r="H489" s="8"/>
      <c r="I489" s="10">
        <v>44848.456516203703</v>
      </c>
      <c r="J489" s="8"/>
      <c r="K489" s="8" t="s">
        <v>56</v>
      </c>
      <c r="L489" s="8"/>
      <c r="M489" s="11">
        <v>44848</v>
      </c>
      <c r="N489" s="8"/>
      <c r="O489" s="8"/>
      <c r="P489" s="8"/>
      <c r="Q489" s="8" t="s">
        <v>52</v>
      </c>
      <c r="R489" s="8"/>
      <c r="S489" s="8" t="s">
        <v>297</v>
      </c>
      <c r="T489" s="8"/>
      <c r="U489" s="8" t="s">
        <v>52</v>
      </c>
      <c r="V489" s="8"/>
      <c r="W489" s="8"/>
      <c r="X489" s="8"/>
      <c r="Y489" s="8"/>
      <c r="Z489" s="8"/>
      <c r="AA489" s="8" t="s">
        <v>546</v>
      </c>
      <c r="AB489" s="8"/>
      <c r="AC489" s="8" t="s">
        <v>297</v>
      </c>
      <c r="AD489" s="8"/>
      <c r="AE489" s="12">
        <v>2</v>
      </c>
      <c r="AF489" s="8"/>
      <c r="AG489" s="8" t="s">
        <v>562</v>
      </c>
      <c r="AH489" s="8"/>
      <c r="AI489" s="13">
        <v>372</v>
      </c>
      <c r="AJ489" s="8"/>
      <c r="AK489" s="13">
        <f>ROUND(IF(ISNUMBER(AI489), AE489*AI489, AE489),5)</f>
        <v>744</v>
      </c>
      <c r="AL489" s="8"/>
      <c r="AM489" s="13">
        <f>ROUND(AM488+AK489,5)</f>
        <v>1736</v>
      </c>
    </row>
    <row r="490" spans="1:39" x14ac:dyDescent="0.25">
      <c r="A490" s="8"/>
      <c r="B490" s="8"/>
      <c r="C490" s="8"/>
      <c r="D490" s="8"/>
      <c r="E490" s="9">
        <v>1009</v>
      </c>
      <c r="F490" s="8"/>
      <c r="G490" s="8" t="s">
        <v>55</v>
      </c>
      <c r="H490" s="8"/>
      <c r="I490" s="10">
        <v>44848.456516203703</v>
      </c>
      <c r="J490" s="8"/>
      <c r="K490" s="8" t="s">
        <v>56</v>
      </c>
      <c r="L490" s="8"/>
      <c r="M490" s="11">
        <v>44848</v>
      </c>
      <c r="N490" s="8"/>
      <c r="O490" s="8"/>
      <c r="P490" s="8"/>
      <c r="Q490" s="8" t="s">
        <v>52</v>
      </c>
      <c r="R490" s="8"/>
      <c r="S490" s="8" t="s">
        <v>298</v>
      </c>
      <c r="T490" s="8"/>
      <c r="U490" s="8" t="s">
        <v>52</v>
      </c>
      <c r="V490" s="8"/>
      <c r="W490" s="8"/>
      <c r="X490" s="8"/>
      <c r="Y490" s="8"/>
      <c r="Z490" s="8"/>
      <c r="AA490" s="8" t="s">
        <v>547</v>
      </c>
      <c r="AB490" s="8"/>
      <c r="AC490" s="8" t="s">
        <v>298</v>
      </c>
      <c r="AD490" s="8"/>
      <c r="AE490" s="12">
        <v>1</v>
      </c>
      <c r="AF490" s="8"/>
      <c r="AG490" s="8" t="s">
        <v>562</v>
      </c>
      <c r="AH490" s="8"/>
      <c r="AI490" s="13">
        <v>620</v>
      </c>
      <c r="AJ490" s="8"/>
      <c r="AK490" s="13">
        <f>ROUND(IF(ISNUMBER(AI490), AE490*AI490, AE490),5)</f>
        <v>620</v>
      </c>
      <c r="AL490" s="8"/>
      <c r="AM490" s="13">
        <f>ROUND(AM489+AK490,5)</f>
        <v>2356</v>
      </c>
    </row>
    <row r="491" spans="1:39" x14ac:dyDescent="0.25">
      <c r="A491" s="8"/>
      <c r="B491" s="8"/>
      <c r="C491" s="8"/>
      <c r="D491" s="8"/>
      <c r="E491" s="9">
        <v>1009</v>
      </c>
      <c r="F491" s="8"/>
      <c r="G491" s="8" t="s">
        <v>55</v>
      </c>
      <c r="H491" s="8"/>
      <c r="I491" s="10">
        <v>44848.456516203703</v>
      </c>
      <c r="J491" s="8"/>
      <c r="K491" s="8" t="s">
        <v>56</v>
      </c>
      <c r="L491" s="8"/>
      <c r="M491" s="11">
        <v>44848</v>
      </c>
      <c r="N491" s="8"/>
      <c r="O491" s="8"/>
      <c r="P491" s="8"/>
      <c r="Q491" s="8" t="s">
        <v>52</v>
      </c>
      <c r="R491" s="8"/>
      <c r="S491" s="8" t="s">
        <v>299</v>
      </c>
      <c r="T491" s="8"/>
      <c r="U491" s="8" t="s">
        <v>52</v>
      </c>
      <c r="V491" s="8"/>
      <c r="W491" s="8"/>
      <c r="X491" s="8"/>
      <c r="Y491" s="8"/>
      <c r="Z491" s="8"/>
      <c r="AA491" s="8" t="s">
        <v>548</v>
      </c>
      <c r="AB491" s="8"/>
      <c r="AC491" s="8"/>
      <c r="AD491" s="8"/>
      <c r="AE491" s="12">
        <v>1</v>
      </c>
      <c r="AF491" s="8"/>
      <c r="AG491" s="8" t="s">
        <v>562</v>
      </c>
      <c r="AH491" s="8"/>
      <c r="AI491" s="13">
        <v>0</v>
      </c>
      <c r="AJ491" s="8"/>
      <c r="AK491" s="13">
        <f>ROUND(IF(ISNUMBER(AI491), AE491*AI491, AE491),5)</f>
        <v>0</v>
      </c>
      <c r="AL491" s="8"/>
      <c r="AM491" s="13">
        <f>ROUND(AM490+AK491,5)</f>
        <v>2356</v>
      </c>
    </row>
    <row r="492" spans="1:39" x14ac:dyDescent="0.25">
      <c r="A492" s="8"/>
      <c r="B492" s="8"/>
      <c r="C492" s="8"/>
      <c r="D492" s="8"/>
      <c r="E492" s="9">
        <v>1009</v>
      </c>
      <c r="F492" s="8"/>
      <c r="G492" s="8" t="s">
        <v>55</v>
      </c>
      <c r="H492" s="8"/>
      <c r="I492" s="10">
        <v>44848.456516203703</v>
      </c>
      <c r="J492" s="8"/>
      <c r="K492" s="8" t="s">
        <v>56</v>
      </c>
      <c r="L492" s="8"/>
      <c r="M492" s="11">
        <v>44848</v>
      </c>
      <c r="N492" s="8"/>
      <c r="O492" s="8"/>
      <c r="P492" s="8"/>
      <c r="Q492" s="8" t="s">
        <v>52</v>
      </c>
      <c r="R492" s="8"/>
      <c r="S492" s="8" t="s">
        <v>300</v>
      </c>
      <c r="T492" s="8"/>
      <c r="U492" s="8" t="s">
        <v>52</v>
      </c>
      <c r="V492" s="8"/>
      <c r="W492" s="8"/>
      <c r="X492" s="8"/>
      <c r="Y492" s="8"/>
      <c r="Z492" s="8"/>
      <c r="AA492" s="8" t="s">
        <v>310</v>
      </c>
      <c r="AB492" s="8"/>
      <c r="AC492" s="8" t="s">
        <v>66</v>
      </c>
      <c r="AD492" s="8"/>
      <c r="AE492" s="12">
        <v>1</v>
      </c>
      <c r="AF492" s="8"/>
      <c r="AG492" s="8" t="s">
        <v>562</v>
      </c>
      <c r="AH492" s="8"/>
      <c r="AI492" s="13">
        <v>785</v>
      </c>
      <c r="AJ492" s="8"/>
      <c r="AK492" s="13">
        <f>ROUND(IF(ISNUMBER(AI492), AE492*AI492, AE492),5)</f>
        <v>785</v>
      </c>
      <c r="AL492" s="8"/>
      <c r="AM492" s="13">
        <f>ROUND(AM491+AK492,5)</f>
        <v>3141</v>
      </c>
    </row>
    <row r="493" spans="1:39" x14ac:dyDescent="0.25">
      <c r="A493" s="8"/>
      <c r="B493" s="8"/>
      <c r="C493" s="8"/>
      <c r="D493" s="8"/>
      <c r="E493" s="9">
        <v>1701</v>
      </c>
      <c r="F493" s="8"/>
      <c r="G493" s="8" t="s">
        <v>55</v>
      </c>
      <c r="H493" s="8"/>
      <c r="I493" s="10">
        <v>45016.501250000001</v>
      </c>
      <c r="J493" s="8"/>
      <c r="K493" s="8" t="s">
        <v>56</v>
      </c>
      <c r="L493" s="8"/>
      <c r="M493" s="11">
        <v>45016</v>
      </c>
      <c r="N493" s="8"/>
      <c r="O493" s="8"/>
      <c r="P493" s="8"/>
      <c r="Q493" s="8" t="s">
        <v>52</v>
      </c>
      <c r="R493" s="8"/>
      <c r="S493" s="8" t="s">
        <v>301</v>
      </c>
      <c r="T493" s="8"/>
      <c r="U493" s="8" t="s">
        <v>52</v>
      </c>
      <c r="V493" s="8"/>
      <c r="W493" s="8"/>
      <c r="X493" s="8"/>
      <c r="Y493" s="8"/>
      <c r="Z493" s="8"/>
      <c r="AA493" s="8" t="s">
        <v>549</v>
      </c>
      <c r="AB493" s="8"/>
      <c r="AC493" s="8" t="s">
        <v>301</v>
      </c>
      <c r="AD493" s="8"/>
      <c r="AE493" s="12">
        <v>3</v>
      </c>
      <c r="AF493" s="8"/>
      <c r="AG493" s="8" t="s">
        <v>562</v>
      </c>
      <c r="AH493" s="8"/>
      <c r="AI493" s="13">
        <v>419</v>
      </c>
      <c r="AJ493" s="8"/>
      <c r="AK493" s="13">
        <f>ROUND(IF(ISNUMBER(AI493), AE493*AI493, AE493),5)</f>
        <v>1257</v>
      </c>
      <c r="AL493" s="8"/>
      <c r="AM493" s="13">
        <f>ROUND(AM492+AK493,5)</f>
        <v>4398</v>
      </c>
    </row>
    <row r="494" spans="1:39" x14ac:dyDescent="0.25">
      <c r="A494" s="8"/>
      <c r="B494" s="8"/>
      <c r="C494" s="8"/>
      <c r="D494" s="8"/>
      <c r="E494" s="9">
        <v>1701</v>
      </c>
      <c r="F494" s="8"/>
      <c r="G494" s="8" t="s">
        <v>55</v>
      </c>
      <c r="H494" s="8"/>
      <c r="I494" s="10">
        <v>45016.501250000001</v>
      </c>
      <c r="J494" s="8"/>
      <c r="K494" s="8" t="s">
        <v>56</v>
      </c>
      <c r="L494" s="8"/>
      <c r="M494" s="11">
        <v>45016</v>
      </c>
      <c r="N494" s="8"/>
      <c r="O494" s="8"/>
      <c r="P494" s="8"/>
      <c r="Q494" s="8" t="s">
        <v>52</v>
      </c>
      <c r="R494" s="8"/>
      <c r="S494" s="8" t="s">
        <v>302</v>
      </c>
      <c r="T494" s="8"/>
      <c r="U494" s="8" t="s">
        <v>52</v>
      </c>
      <c r="V494" s="8"/>
      <c r="W494" s="8"/>
      <c r="X494" s="8"/>
      <c r="Y494" s="8"/>
      <c r="Z494" s="8"/>
      <c r="AA494" s="8" t="s">
        <v>550</v>
      </c>
      <c r="AB494" s="8"/>
      <c r="AC494" s="8" t="s">
        <v>302</v>
      </c>
      <c r="AD494" s="8"/>
      <c r="AE494" s="12">
        <v>2</v>
      </c>
      <c r="AF494" s="8"/>
      <c r="AG494" s="8" t="s">
        <v>562</v>
      </c>
      <c r="AH494" s="8"/>
      <c r="AI494" s="13">
        <v>465</v>
      </c>
      <c r="AJ494" s="8"/>
      <c r="AK494" s="13">
        <f>ROUND(IF(ISNUMBER(AI494), AE494*AI494, AE494),5)</f>
        <v>930</v>
      </c>
      <c r="AL494" s="8"/>
      <c r="AM494" s="13">
        <f>ROUND(AM493+AK494,5)</f>
        <v>5328</v>
      </c>
    </row>
    <row r="495" spans="1:39" x14ac:dyDescent="0.25">
      <c r="A495" s="8"/>
      <c r="B495" s="8"/>
      <c r="C495" s="8"/>
      <c r="D495" s="8"/>
      <c r="E495" s="9">
        <v>1701</v>
      </c>
      <c r="F495" s="8"/>
      <c r="G495" s="8" t="s">
        <v>55</v>
      </c>
      <c r="H495" s="8"/>
      <c r="I495" s="10">
        <v>45016.501250000001</v>
      </c>
      <c r="J495" s="8"/>
      <c r="K495" s="8" t="s">
        <v>56</v>
      </c>
      <c r="L495" s="8"/>
      <c r="M495" s="11">
        <v>45016</v>
      </c>
      <c r="N495" s="8"/>
      <c r="O495" s="8"/>
      <c r="P495" s="8"/>
      <c r="Q495" s="8" t="s">
        <v>52</v>
      </c>
      <c r="R495" s="8"/>
      <c r="S495" s="8" t="s">
        <v>303</v>
      </c>
      <c r="T495" s="8"/>
      <c r="U495" s="8" t="s">
        <v>52</v>
      </c>
      <c r="V495" s="8"/>
      <c r="W495" s="8"/>
      <c r="X495" s="8"/>
      <c r="Y495" s="8"/>
      <c r="Z495" s="8"/>
      <c r="AA495" s="8" t="s">
        <v>551</v>
      </c>
      <c r="AB495" s="8"/>
      <c r="AC495" s="8" t="s">
        <v>303</v>
      </c>
      <c r="AD495" s="8"/>
      <c r="AE495" s="12">
        <v>1</v>
      </c>
      <c r="AF495" s="8"/>
      <c r="AG495" s="8" t="s">
        <v>562</v>
      </c>
      <c r="AH495" s="8"/>
      <c r="AI495" s="13">
        <v>586</v>
      </c>
      <c r="AJ495" s="8"/>
      <c r="AK495" s="13">
        <f>ROUND(IF(ISNUMBER(AI495), AE495*AI495, AE495),5)</f>
        <v>586</v>
      </c>
      <c r="AL495" s="8"/>
      <c r="AM495" s="13">
        <f>ROUND(AM494+AK495,5)</f>
        <v>5914</v>
      </c>
    </row>
    <row r="496" spans="1:39" x14ac:dyDescent="0.25">
      <c r="A496" s="8"/>
      <c r="B496" s="8"/>
      <c r="C496" s="8"/>
      <c r="D496" s="8"/>
      <c r="E496" s="9">
        <v>1701</v>
      </c>
      <c r="F496" s="8"/>
      <c r="G496" s="8" t="s">
        <v>55</v>
      </c>
      <c r="H496" s="8"/>
      <c r="I496" s="10">
        <v>45016.501250000001</v>
      </c>
      <c r="J496" s="8"/>
      <c r="K496" s="8" t="s">
        <v>56</v>
      </c>
      <c r="L496" s="8"/>
      <c r="M496" s="11">
        <v>45016</v>
      </c>
      <c r="N496" s="8"/>
      <c r="O496" s="8"/>
      <c r="P496" s="8"/>
      <c r="Q496" s="8" t="s">
        <v>52</v>
      </c>
      <c r="R496" s="8"/>
      <c r="S496" s="8" t="s">
        <v>59</v>
      </c>
      <c r="T496" s="8"/>
      <c r="U496" s="8" t="s">
        <v>52</v>
      </c>
      <c r="V496" s="8"/>
      <c r="W496" s="8"/>
      <c r="X496" s="8"/>
      <c r="Y496" s="8"/>
      <c r="Z496" s="8"/>
      <c r="AA496" s="8" t="s">
        <v>310</v>
      </c>
      <c r="AB496" s="8"/>
      <c r="AC496" s="8" t="s">
        <v>66</v>
      </c>
      <c r="AD496" s="8"/>
      <c r="AE496" s="12">
        <v>1</v>
      </c>
      <c r="AF496" s="8"/>
      <c r="AG496" s="8" t="s">
        <v>562</v>
      </c>
      <c r="AH496" s="8"/>
      <c r="AI496" s="13">
        <v>575</v>
      </c>
      <c r="AJ496" s="8"/>
      <c r="AK496" s="13">
        <f>ROUND(IF(ISNUMBER(AI496), AE496*AI496, AE496),5)</f>
        <v>575</v>
      </c>
      <c r="AL496" s="8"/>
      <c r="AM496" s="13">
        <f>ROUND(AM495+AK496,5)</f>
        <v>6489</v>
      </c>
    </row>
    <row r="497" spans="1:39" x14ac:dyDescent="0.25">
      <c r="A497" s="8"/>
      <c r="B497" s="8"/>
      <c r="C497" s="8"/>
      <c r="D497" s="8"/>
      <c r="E497" s="9">
        <v>2986</v>
      </c>
      <c r="F497" s="8"/>
      <c r="G497" s="8" t="s">
        <v>55</v>
      </c>
      <c r="H497" s="8"/>
      <c r="I497" s="10">
        <v>45526.438888888886</v>
      </c>
      <c r="J497" s="8"/>
      <c r="K497" s="8" t="s">
        <v>56</v>
      </c>
      <c r="L497" s="8"/>
      <c r="M497" s="11">
        <v>45526</v>
      </c>
      <c r="N497" s="8"/>
      <c r="O497" s="8"/>
      <c r="P497" s="8"/>
      <c r="Q497" s="8" t="s">
        <v>52</v>
      </c>
      <c r="R497" s="8"/>
      <c r="S497" s="8" t="s">
        <v>304</v>
      </c>
      <c r="T497" s="8"/>
      <c r="U497" s="8" t="s">
        <v>52</v>
      </c>
      <c r="V497" s="8"/>
      <c r="W497" s="8"/>
      <c r="X497" s="8"/>
      <c r="Y497" s="8"/>
      <c r="Z497" s="8"/>
      <c r="AA497" s="8" t="s">
        <v>552</v>
      </c>
      <c r="AB497" s="8"/>
      <c r="AC497" s="8" t="s">
        <v>304</v>
      </c>
      <c r="AD497" s="8"/>
      <c r="AE497" s="12">
        <v>1</v>
      </c>
      <c r="AF497" s="8"/>
      <c r="AG497" s="8" t="s">
        <v>562</v>
      </c>
      <c r="AH497" s="8"/>
      <c r="AI497" s="13">
        <v>522</v>
      </c>
      <c r="AJ497" s="8"/>
      <c r="AK497" s="13">
        <f>ROUND(IF(ISNUMBER(AI497), AE497*AI497, AE497),5)</f>
        <v>522</v>
      </c>
      <c r="AL497" s="8"/>
      <c r="AM497" s="13">
        <f>ROUND(AM496+AK497,5)</f>
        <v>7011</v>
      </c>
    </row>
    <row r="498" spans="1:39" x14ac:dyDescent="0.25">
      <c r="A498" s="8"/>
      <c r="B498" s="8"/>
      <c r="C498" s="8"/>
      <c r="D498" s="8"/>
      <c r="E498" s="9">
        <v>2986</v>
      </c>
      <c r="F498" s="8"/>
      <c r="G498" s="8" t="s">
        <v>55</v>
      </c>
      <c r="H498" s="8"/>
      <c r="I498" s="10">
        <v>45526.438888888886</v>
      </c>
      <c r="J498" s="8"/>
      <c r="K498" s="8" t="s">
        <v>56</v>
      </c>
      <c r="L498" s="8"/>
      <c r="M498" s="11">
        <v>45526</v>
      </c>
      <c r="N498" s="8"/>
      <c r="O498" s="8"/>
      <c r="P498" s="8"/>
      <c r="Q498" s="8" t="s">
        <v>52</v>
      </c>
      <c r="R498" s="8"/>
      <c r="S498" s="8" t="s">
        <v>305</v>
      </c>
      <c r="T498" s="8"/>
      <c r="U498" s="8" t="s">
        <v>52</v>
      </c>
      <c r="V498" s="8"/>
      <c r="W498" s="8"/>
      <c r="X498" s="8"/>
      <c r="Y498" s="8"/>
      <c r="Z498" s="8"/>
      <c r="AA498" s="8" t="s">
        <v>553</v>
      </c>
      <c r="AB498" s="8"/>
      <c r="AC498" s="8" t="s">
        <v>305</v>
      </c>
      <c r="AD498" s="8"/>
      <c r="AE498" s="12">
        <v>1</v>
      </c>
      <c r="AF498" s="8"/>
      <c r="AG498" s="8" t="s">
        <v>562</v>
      </c>
      <c r="AH498" s="8"/>
      <c r="AI498" s="13">
        <v>348</v>
      </c>
      <c r="AJ498" s="8"/>
      <c r="AK498" s="13">
        <f>ROUND(IF(ISNUMBER(AI498), AE498*AI498, AE498),5)</f>
        <v>348</v>
      </c>
      <c r="AL498" s="8"/>
      <c r="AM498" s="13">
        <f>ROUND(AM497+AK498,5)</f>
        <v>7359</v>
      </c>
    </row>
    <row r="499" spans="1:39" x14ac:dyDescent="0.25">
      <c r="A499" s="8"/>
      <c r="B499" s="8"/>
      <c r="C499" s="8"/>
      <c r="D499" s="8"/>
      <c r="E499" s="9">
        <v>2986</v>
      </c>
      <c r="F499" s="8"/>
      <c r="G499" s="8" t="s">
        <v>55</v>
      </c>
      <c r="H499" s="8"/>
      <c r="I499" s="10">
        <v>45526.438888888886</v>
      </c>
      <c r="J499" s="8"/>
      <c r="K499" s="8" t="s">
        <v>56</v>
      </c>
      <c r="L499" s="8"/>
      <c r="M499" s="11">
        <v>45526</v>
      </c>
      <c r="N499" s="8"/>
      <c r="O499" s="8"/>
      <c r="P499" s="8"/>
      <c r="Q499" s="8" t="s">
        <v>52</v>
      </c>
      <c r="R499" s="8"/>
      <c r="S499" s="8" t="s">
        <v>306</v>
      </c>
      <c r="T499" s="8"/>
      <c r="U499" s="8" t="s">
        <v>52</v>
      </c>
      <c r="V499" s="8"/>
      <c r="W499" s="8"/>
      <c r="X499" s="8"/>
      <c r="Y499" s="8"/>
      <c r="Z499" s="8"/>
      <c r="AA499" s="8" t="s">
        <v>554</v>
      </c>
      <c r="AB499" s="8"/>
      <c r="AC499" s="8" t="s">
        <v>561</v>
      </c>
      <c r="AD499" s="8"/>
      <c r="AE499" s="12">
        <v>1</v>
      </c>
      <c r="AF499" s="8"/>
      <c r="AG499" s="8" t="s">
        <v>562</v>
      </c>
      <c r="AH499" s="8"/>
      <c r="AI499" s="13">
        <v>225</v>
      </c>
      <c r="AJ499" s="8"/>
      <c r="AK499" s="13">
        <f>ROUND(IF(ISNUMBER(AI499), AE499*AI499, AE499),5)</f>
        <v>225</v>
      </c>
      <c r="AL499" s="8"/>
      <c r="AM499" s="13">
        <f>ROUND(AM498+AK499,5)</f>
        <v>7584</v>
      </c>
    </row>
    <row r="500" spans="1:39" ht="15.75" thickBot="1" x14ac:dyDescent="0.3">
      <c r="A500" s="8"/>
      <c r="B500" s="8"/>
      <c r="C500" s="8"/>
      <c r="D500" s="8"/>
      <c r="E500" s="9">
        <v>2986</v>
      </c>
      <c r="F500" s="8"/>
      <c r="G500" s="8" t="s">
        <v>55</v>
      </c>
      <c r="H500" s="8"/>
      <c r="I500" s="10">
        <v>45526.438888888886</v>
      </c>
      <c r="J500" s="8"/>
      <c r="K500" s="8" t="s">
        <v>56</v>
      </c>
      <c r="L500" s="8"/>
      <c r="M500" s="11">
        <v>45526</v>
      </c>
      <c r="N500" s="8"/>
      <c r="O500" s="8"/>
      <c r="P500" s="8"/>
      <c r="Q500" s="8" t="s">
        <v>52</v>
      </c>
      <c r="R500" s="8"/>
      <c r="S500" s="8" t="s">
        <v>66</v>
      </c>
      <c r="T500" s="8"/>
      <c r="U500" s="8" t="s">
        <v>52</v>
      </c>
      <c r="V500" s="8"/>
      <c r="W500" s="8"/>
      <c r="X500" s="8"/>
      <c r="Y500" s="8"/>
      <c r="Z500" s="8"/>
      <c r="AA500" s="8" t="s">
        <v>310</v>
      </c>
      <c r="AB500" s="8"/>
      <c r="AC500" s="8" t="s">
        <v>66</v>
      </c>
      <c r="AD500" s="8"/>
      <c r="AE500" s="14">
        <v>1</v>
      </c>
      <c r="AF500" s="8"/>
      <c r="AG500" s="8" t="s">
        <v>562</v>
      </c>
      <c r="AH500" s="8"/>
      <c r="AI500" s="13">
        <v>740</v>
      </c>
      <c r="AJ500" s="8"/>
      <c r="AK500" s="15">
        <f>ROUND(IF(ISNUMBER(AI500), AE500*AI500, AE500),5)</f>
        <v>740</v>
      </c>
      <c r="AL500" s="8"/>
      <c r="AM500" s="15">
        <f>ROUND(AM499+AK500,5)</f>
        <v>8324</v>
      </c>
    </row>
    <row r="501" spans="1:39" x14ac:dyDescent="0.25">
      <c r="A501" s="8"/>
      <c r="B501" s="8" t="s">
        <v>53</v>
      </c>
      <c r="C501" s="8"/>
      <c r="D501" s="8"/>
      <c r="E501" s="9"/>
      <c r="F501" s="8"/>
      <c r="G501" s="8"/>
      <c r="H501" s="8"/>
      <c r="I501" s="10"/>
      <c r="J501" s="8"/>
      <c r="K501" s="8"/>
      <c r="L501" s="8"/>
      <c r="M501" s="11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12">
        <f>ROUND(SUM(AE487:AE500),5)</f>
        <v>18</v>
      </c>
      <c r="AF501" s="8"/>
      <c r="AG501" s="8"/>
      <c r="AH501" s="8"/>
      <c r="AI501" s="13"/>
      <c r="AJ501" s="8"/>
      <c r="AK501" s="13">
        <f>ROUND(SUM(AK487:AK500),5)</f>
        <v>8324</v>
      </c>
      <c r="AL501" s="8"/>
      <c r="AM501" s="13">
        <f>AM500</f>
        <v>8324</v>
      </c>
    </row>
    <row r="502" spans="1:39" x14ac:dyDescent="0.25">
      <c r="A502" s="2"/>
      <c r="B502" s="2" t="s">
        <v>54</v>
      </c>
      <c r="C502" s="2"/>
      <c r="D502" s="2"/>
      <c r="E502" s="3"/>
      <c r="F502" s="2"/>
      <c r="G502" s="2"/>
      <c r="H502" s="2"/>
      <c r="I502" s="4"/>
      <c r="J502" s="2"/>
      <c r="K502" s="2"/>
      <c r="L502" s="2"/>
      <c r="M502" s="5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6"/>
      <c r="AF502" s="2"/>
      <c r="AG502" s="2"/>
      <c r="AH502" s="2"/>
      <c r="AI502" s="7"/>
      <c r="AJ502" s="2"/>
      <c r="AK502" s="7"/>
      <c r="AL502" s="2"/>
      <c r="AM502" s="7"/>
    </row>
    <row r="503" spans="1:39" x14ac:dyDescent="0.25">
      <c r="A503" s="8"/>
      <c r="B503" s="8"/>
      <c r="C503" s="8"/>
      <c r="D503" s="8"/>
      <c r="E503" s="9">
        <v>626</v>
      </c>
      <c r="F503" s="8"/>
      <c r="G503" s="8" t="s">
        <v>55</v>
      </c>
      <c r="H503" s="8"/>
      <c r="I503" s="10">
        <v>44784.425671296296</v>
      </c>
      <c r="J503" s="8"/>
      <c r="K503" s="8" t="s">
        <v>56</v>
      </c>
      <c r="L503" s="8"/>
      <c r="M503" s="11">
        <v>44781</v>
      </c>
      <c r="N503" s="8"/>
      <c r="O503" s="8"/>
      <c r="P503" s="8"/>
      <c r="Q503" s="8" t="s">
        <v>54</v>
      </c>
      <c r="R503" s="8"/>
      <c r="S503" s="8" t="s">
        <v>568</v>
      </c>
      <c r="T503" s="8"/>
      <c r="U503" s="8" t="s">
        <v>54</v>
      </c>
      <c r="V503" s="8"/>
      <c r="W503" s="8"/>
      <c r="X503" s="8"/>
      <c r="Y503" s="8"/>
      <c r="Z503" s="8"/>
      <c r="AA503" s="8" t="s">
        <v>707</v>
      </c>
      <c r="AB503" s="8"/>
      <c r="AC503" s="8" t="s">
        <v>568</v>
      </c>
      <c r="AD503" s="8"/>
      <c r="AE503" s="12">
        <v>1</v>
      </c>
      <c r="AF503" s="8"/>
      <c r="AG503" s="8" t="s">
        <v>562</v>
      </c>
      <c r="AH503" s="8"/>
      <c r="AI503" s="13">
        <v>3205</v>
      </c>
      <c r="AJ503" s="8"/>
      <c r="AK503" s="13">
        <f>ROUND(IF(ISNUMBER(AI503), AE503*AI503, AE503),5)</f>
        <v>3205</v>
      </c>
      <c r="AL503" s="8"/>
      <c r="AM503" s="13">
        <f>ROUND(AM502+AK503,5)</f>
        <v>3205</v>
      </c>
    </row>
    <row r="504" spans="1:39" x14ac:dyDescent="0.25">
      <c r="A504" s="8"/>
      <c r="B504" s="8"/>
      <c r="C504" s="8"/>
      <c r="D504" s="8"/>
      <c r="E504" s="9">
        <v>1321</v>
      </c>
      <c r="F504" s="8"/>
      <c r="G504" s="8" t="s">
        <v>55</v>
      </c>
      <c r="H504" s="8"/>
      <c r="I504" s="10">
        <v>44932.431458333333</v>
      </c>
      <c r="J504" s="8"/>
      <c r="K504" s="8" t="s">
        <v>56</v>
      </c>
      <c r="L504" s="8"/>
      <c r="M504" s="11">
        <v>44932</v>
      </c>
      <c r="N504" s="8"/>
      <c r="O504" s="8"/>
      <c r="P504" s="8"/>
      <c r="Q504" s="8" t="s">
        <v>54</v>
      </c>
      <c r="R504" s="8"/>
      <c r="S504" s="8" t="s">
        <v>569</v>
      </c>
      <c r="T504" s="8"/>
      <c r="U504" s="8" t="s">
        <v>54</v>
      </c>
      <c r="V504" s="8"/>
      <c r="W504" s="8"/>
      <c r="X504" s="8"/>
      <c r="Y504" s="8"/>
      <c r="Z504" s="8"/>
      <c r="AA504" s="8" t="s">
        <v>708</v>
      </c>
      <c r="AB504" s="8"/>
      <c r="AC504" s="8" t="s">
        <v>840</v>
      </c>
      <c r="AD504" s="8"/>
      <c r="AE504" s="12">
        <v>1</v>
      </c>
      <c r="AF504" s="8"/>
      <c r="AG504" s="8" t="s">
        <v>562</v>
      </c>
      <c r="AH504" s="8"/>
      <c r="AI504" s="13">
        <v>722</v>
      </c>
      <c r="AJ504" s="8"/>
      <c r="AK504" s="13">
        <f>ROUND(IF(ISNUMBER(AI504), AE504*AI504, AE504),5)</f>
        <v>722</v>
      </c>
      <c r="AL504" s="8"/>
      <c r="AM504" s="13">
        <f>ROUND(AM503+AK504,5)</f>
        <v>3927</v>
      </c>
    </row>
    <row r="505" spans="1:39" x14ac:dyDescent="0.25">
      <c r="A505" s="8"/>
      <c r="B505" s="8"/>
      <c r="C505" s="8"/>
      <c r="D505" s="8"/>
      <c r="E505" s="9">
        <v>4774</v>
      </c>
      <c r="F505" s="8"/>
      <c r="G505" s="8" t="s">
        <v>55</v>
      </c>
      <c r="H505" s="8"/>
      <c r="I505" s="10">
        <v>45981.494317129633</v>
      </c>
      <c r="J505" s="8"/>
      <c r="K505" s="8" t="s">
        <v>56</v>
      </c>
      <c r="L505" s="8"/>
      <c r="M505" s="11">
        <v>45291</v>
      </c>
      <c r="N505" s="8"/>
      <c r="O505" s="8"/>
      <c r="P505" s="8"/>
      <c r="Q505" s="8" t="s">
        <v>54</v>
      </c>
      <c r="R505" s="8"/>
      <c r="S505" s="8" t="s">
        <v>570</v>
      </c>
      <c r="T505" s="8"/>
      <c r="U505" s="8" t="s">
        <v>54</v>
      </c>
      <c r="V505" s="8"/>
      <c r="W505" s="8"/>
      <c r="X505" s="8"/>
      <c r="Y505" s="8"/>
      <c r="Z505" s="8"/>
      <c r="AA505" s="8" t="s">
        <v>709</v>
      </c>
      <c r="AB505" s="8"/>
      <c r="AC505" s="8"/>
      <c r="AD505" s="8"/>
      <c r="AE505" s="12">
        <v>1</v>
      </c>
      <c r="AF505" s="8"/>
      <c r="AG505" s="8" t="s">
        <v>562</v>
      </c>
      <c r="AH505" s="8"/>
      <c r="AI505" s="13">
        <v>5400</v>
      </c>
      <c r="AJ505" s="8"/>
      <c r="AK505" s="13">
        <f>ROUND(IF(ISNUMBER(AI505), AE505*AI505, AE505),5)</f>
        <v>5400</v>
      </c>
      <c r="AL505" s="8"/>
      <c r="AM505" s="13">
        <f>ROUND(AM504+AK505,5)</f>
        <v>9327</v>
      </c>
    </row>
    <row r="506" spans="1:39" x14ac:dyDescent="0.25">
      <c r="A506" s="8"/>
      <c r="B506" s="8"/>
      <c r="C506" s="8"/>
      <c r="D506" s="8"/>
      <c r="E506" s="9">
        <v>4774</v>
      </c>
      <c r="F506" s="8"/>
      <c r="G506" s="8" t="s">
        <v>55</v>
      </c>
      <c r="H506" s="8"/>
      <c r="I506" s="10">
        <v>45981.494317129633</v>
      </c>
      <c r="J506" s="8"/>
      <c r="K506" s="8" t="s">
        <v>56</v>
      </c>
      <c r="L506" s="8"/>
      <c r="M506" s="11">
        <v>45291</v>
      </c>
      <c r="N506" s="8"/>
      <c r="O506" s="8"/>
      <c r="P506" s="8"/>
      <c r="Q506" s="8" t="s">
        <v>54</v>
      </c>
      <c r="R506" s="8"/>
      <c r="S506" s="8" t="s">
        <v>571</v>
      </c>
      <c r="T506" s="8"/>
      <c r="U506" s="8" t="s">
        <v>54</v>
      </c>
      <c r="V506" s="8"/>
      <c r="W506" s="8"/>
      <c r="X506" s="8"/>
      <c r="Y506" s="8"/>
      <c r="Z506" s="8"/>
      <c r="AA506" s="8" t="s">
        <v>710</v>
      </c>
      <c r="AB506" s="8"/>
      <c r="AC506" s="8" t="s">
        <v>571</v>
      </c>
      <c r="AD506" s="8"/>
      <c r="AE506" s="12">
        <v>1</v>
      </c>
      <c r="AF506" s="8"/>
      <c r="AG506" s="8" t="s">
        <v>562</v>
      </c>
      <c r="AH506" s="8"/>
      <c r="AI506" s="13">
        <v>4715</v>
      </c>
      <c r="AJ506" s="8"/>
      <c r="AK506" s="13">
        <f>ROUND(IF(ISNUMBER(AI506), AE506*AI506, AE506),5)</f>
        <v>4715</v>
      </c>
      <c r="AL506" s="8"/>
      <c r="AM506" s="13">
        <f>ROUND(AM505+AK506,5)</f>
        <v>14042</v>
      </c>
    </row>
    <row r="507" spans="1:39" x14ac:dyDescent="0.25">
      <c r="A507" s="8"/>
      <c r="B507" s="8"/>
      <c r="C507" s="8"/>
      <c r="D507" s="8"/>
      <c r="E507" s="9">
        <v>4774</v>
      </c>
      <c r="F507" s="8"/>
      <c r="G507" s="8" t="s">
        <v>55</v>
      </c>
      <c r="H507" s="8"/>
      <c r="I507" s="10">
        <v>45981.494317129633</v>
      </c>
      <c r="J507" s="8"/>
      <c r="K507" s="8" t="s">
        <v>56</v>
      </c>
      <c r="L507" s="8"/>
      <c r="M507" s="11">
        <v>45291</v>
      </c>
      <c r="N507" s="8"/>
      <c r="O507" s="8"/>
      <c r="P507" s="8"/>
      <c r="Q507" s="8" t="s">
        <v>54</v>
      </c>
      <c r="R507" s="8"/>
      <c r="S507" s="8" t="s">
        <v>572</v>
      </c>
      <c r="T507" s="8"/>
      <c r="U507" s="8" t="s">
        <v>54</v>
      </c>
      <c r="V507" s="8"/>
      <c r="W507" s="8"/>
      <c r="X507" s="8"/>
      <c r="Y507" s="8"/>
      <c r="Z507" s="8"/>
      <c r="AA507" s="8" t="s">
        <v>711</v>
      </c>
      <c r="AB507" s="8"/>
      <c r="AC507" s="8" t="s">
        <v>572</v>
      </c>
      <c r="AD507" s="8"/>
      <c r="AE507" s="12">
        <v>1</v>
      </c>
      <c r="AF507" s="8"/>
      <c r="AG507" s="8" t="s">
        <v>562</v>
      </c>
      <c r="AH507" s="8"/>
      <c r="AI507" s="13">
        <v>5195</v>
      </c>
      <c r="AJ507" s="8"/>
      <c r="AK507" s="13">
        <f>ROUND(IF(ISNUMBER(AI507), AE507*AI507, AE507),5)</f>
        <v>5195</v>
      </c>
      <c r="AL507" s="8"/>
      <c r="AM507" s="13">
        <f>ROUND(AM506+AK507,5)</f>
        <v>19237</v>
      </c>
    </row>
    <row r="508" spans="1:39" x14ac:dyDescent="0.25">
      <c r="A508" s="8"/>
      <c r="B508" s="8"/>
      <c r="C508" s="8"/>
      <c r="D508" s="8"/>
      <c r="E508" s="9">
        <v>4774</v>
      </c>
      <c r="F508" s="8"/>
      <c r="G508" s="8" t="s">
        <v>55</v>
      </c>
      <c r="H508" s="8"/>
      <c r="I508" s="10">
        <v>45981.494317129633</v>
      </c>
      <c r="J508" s="8"/>
      <c r="K508" s="8" t="s">
        <v>56</v>
      </c>
      <c r="L508" s="8"/>
      <c r="M508" s="11">
        <v>45291</v>
      </c>
      <c r="N508" s="8"/>
      <c r="O508" s="8"/>
      <c r="P508" s="8"/>
      <c r="Q508" s="8" t="s">
        <v>54</v>
      </c>
      <c r="R508" s="8"/>
      <c r="S508" s="8" t="s">
        <v>573</v>
      </c>
      <c r="T508" s="8"/>
      <c r="U508" s="8" t="s">
        <v>54</v>
      </c>
      <c r="V508" s="8"/>
      <c r="W508" s="8"/>
      <c r="X508" s="8"/>
      <c r="Y508" s="8"/>
      <c r="Z508" s="8"/>
      <c r="AA508" s="8" t="s">
        <v>712</v>
      </c>
      <c r="AB508" s="8"/>
      <c r="AC508" s="8" t="s">
        <v>573</v>
      </c>
      <c r="AD508" s="8"/>
      <c r="AE508" s="12">
        <v>1</v>
      </c>
      <c r="AF508" s="8"/>
      <c r="AG508" s="8" t="s">
        <v>562</v>
      </c>
      <c r="AH508" s="8"/>
      <c r="AI508" s="13">
        <v>1618</v>
      </c>
      <c r="AJ508" s="8"/>
      <c r="AK508" s="13">
        <f>ROUND(IF(ISNUMBER(AI508), AE508*AI508, AE508),5)</f>
        <v>1618</v>
      </c>
      <c r="AL508" s="8"/>
      <c r="AM508" s="13">
        <f>ROUND(AM507+AK508,5)</f>
        <v>20855</v>
      </c>
    </row>
    <row r="509" spans="1:39" ht="15.75" thickBot="1" x14ac:dyDescent="0.3">
      <c r="A509" s="8"/>
      <c r="B509" s="8"/>
      <c r="C509" s="8"/>
      <c r="D509" s="8"/>
      <c r="E509" s="9">
        <v>4774</v>
      </c>
      <c r="F509" s="8"/>
      <c r="G509" s="8" t="s">
        <v>55</v>
      </c>
      <c r="H509" s="8"/>
      <c r="I509" s="10">
        <v>45981.494317129633</v>
      </c>
      <c r="J509" s="8"/>
      <c r="K509" s="8" t="s">
        <v>56</v>
      </c>
      <c r="L509" s="8"/>
      <c r="M509" s="11">
        <v>45291</v>
      </c>
      <c r="N509" s="8"/>
      <c r="O509" s="8"/>
      <c r="P509" s="8"/>
      <c r="Q509" s="8" t="s">
        <v>54</v>
      </c>
      <c r="R509" s="8"/>
      <c r="S509" s="8" t="s">
        <v>574</v>
      </c>
      <c r="T509" s="8"/>
      <c r="U509" s="8" t="s">
        <v>54</v>
      </c>
      <c r="V509" s="8"/>
      <c r="W509" s="8"/>
      <c r="X509" s="8"/>
      <c r="Y509" s="8"/>
      <c r="Z509" s="8"/>
      <c r="AA509" s="8" t="s">
        <v>713</v>
      </c>
      <c r="AB509" s="8"/>
      <c r="AC509" s="8" t="s">
        <v>841</v>
      </c>
      <c r="AD509" s="8"/>
      <c r="AE509" s="14">
        <v>1</v>
      </c>
      <c r="AF509" s="8"/>
      <c r="AG509" s="8" t="s">
        <v>562</v>
      </c>
      <c r="AH509" s="8"/>
      <c r="AI509" s="13">
        <v>6114</v>
      </c>
      <c r="AJ509" s="8"/>
      <c r="AK509" s="15">
        <f>ROUND(IF(ISNUMBER(AI509), AE509*AI509, AE509),5)</f>
        <v>6114</v>
      </c>
      <c r="AL509" s="8"/>
      <c r="AM509" s="15">
        <f>ROUND(AM508+AK509,5)</f>
        <v>26969</v>
      </c>
    </row>
    <row r="510" spans="1:39" x14ac:dyDescent="0.25">
      <c r="A510" s="8"/>
      <c r="B510" s="8" t="s">
        <v>566</v>
      </c>
      <c r="C510" s="8"/>
      <c r="D510" s="8"/>
      <c r="E510" s="9"/>
      <c r="F510" s="8"/>
      <c r="G510" s="8"/>
      <c r="H510" s="8"/>
      <c r="I510" s="10"/>
      <c r="J510" s="8"/>
      <c r="K510" s="8"/>
      <c r="L510" s="8"/>
      <c r="M510" s="11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12">
        <f>ROUND(SUM(AE502:AE509),5)</f>
        <v>7</v>
      </c>
      <c r="AF510" s="8"/>
      <c r="AG510" s="8"/>
      <c r="AH510" s="8"/>
      <c r="AI510" s="13"/>
      <c r="AJ510" s="8"/>
      <c r="AK510" s="13">
        <f>ROUND(SUM(AK502:AK509),5)</f>
        <v>26969</v>
      </c>
      <c r="AL510" s="8"/>
      <c r="AM510" s="13">
        <f>AM509</f>
        <v>26969</v>
      </c>
    </row>
    <row r="511" spans="1:39" x14ac:dyDescent="0.25">
      <c r="A511" s="2"/>
      <c r="B511" s="2" t="s">
        <v>567</v>
      </c>
      <c r="C511" s="2"/>
      <c r="D511" s="2"/>
      <c r="E511" s="3"/>
      <c r="F511" s="2"/>
      <c r="G511" s="2"/>
      <c r="H511" s="2"/>
      <c r="I511" s="4"/>
      <c r="J511" s="2"/>
      <c r="K511" s="2"/>
      <c r="L511" s="2"/>
      <c r="M511" s="5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6"/>
      <c r="AF511" s="2"/>
      <c r="AG511" s="2"/>
      <c r="AH511" s="2"/>
      <c r="AI511" s="7"/>
      <c r="AJ511" s="2"/>
      <c r="AK511" s="7"/>
      <c r="AL511" s="2"/>
      <c r="AM511" s="7"/>
    </row>
    <row r="512" spans="1:39" x14ac:dyDescent="0.25">
      <c r="A512" s="8"/>
      <c r="B512" s="8"/>
      <c r="C512" s="8"/>
      <c r="D512" s="8"/>
      <c r="E512" s="9">
        <v>37</v>
      </c>
      <c r="F512" s="8"/>
      <c r="G512" s="8" t="s">
        <v>55</v>
      </c>
      <c r="H512" s="8"/>
      <c r="I512" s="10">
        <v>44673.387233796297</v>
      </c>
      <c r="J512" s="8"/>
      <c r="K512" s="8" t="s">
        <v>56</v>
      </c>
      <c r="L512" s="8"/>
      <c r="M512" s="11">
        <v>44673</v>
      </c>
      <c r="N512" s="8"/>
      <c r="O512" s="8"/>
      <c r="P512" s="8"/>
      <c r="Q512" s="8" t="s">
        <v>567</v>
      </c>
      <c r="R512" s="8"/>
      <c r="S512" s="8" t="s">
        <v>575</v>
      </c>
      <c r="T512" s="8"/>
      <c r="U512" s="8" t="s">
        <v>567</v>
      </c>
      <c r="V512" s="8"/>
      <c r="W512" s="8"/>
      <c r="X512" s="8"/>
      <c r="Y512" s="8"/>
      <c r="Z512" s="8"/>
      <c r="AA512" s="8" t="s">
        <v>714</v>
      </c>
      <c r="AB512" s="8"/>
      <c r="AC512" s="8" t="s">
        <v>575</v>
      </c>
      <c r="AD512" s="8"/>
      <c r="AE512" s="12">
        <v>2</v>
      </c>
      <c r="AF512" s="8"/>
      <c r="AG512" s="8" t="s">
        <v>562</v>
      </c>
      <c r="AH512" s="8"/>
      <c r="AI512" s="13">
        <v>31.36</v>
      </c>
      <c r="AJ512" s="8"/>
      <c r="AK512" s="13">
        <f>ROUND(IF(ISNUMBER(AI512), AE512*AI512, AE512),5)</f>
        <v>62.72</v>
      </c>
      <c r="AL512" s="8"/>
      <c r="AM512" s="13">
        <f>ROUND(AM511+AK512,5)</f>
        <v>62.72</v>
      </c>
    </row>
    <row r="513" spans="1:39" x14ac:dyDescent="0.25">
      <c r="A513" s="8"/>
      <c r="B513" s="8"/>
      <c r="C513" s="8"/>
      <c r="D513" s="8"/>
      <c r="E513" s="9">
        <v>37</v>
      </c>
      <c r="F513" s="8"/>
      <c r="G513" s="8" t="s">
        <v>55</v>
      </c>
      <c r="H513" s="8"/>
      <c r="I513" s="10">
        <v>44673.387233796297</v>
      </c>
      <c r="J513" s="8"/>
      <c r="K513" s="8" t="s">
        <v>56</v>
      </c>
      <c r="L513" s="8"/>
      <c r="M513" s="11">
        <v>44673</v>
      </c>
      <c r="N513" s="8"/>
      <c r="O513" s="8"/>
      <c r="P513" s="8"/>
      <c r="Q513" s="8" t="s">
        <v>567</v>
      </c>
      <c r="R513" s="8"/>
      <c r="S513" s="8" t="s">
        <v>576</v>
      </c>
      <c r="T513" s="8"/>
      <c r="U513" s="8" t="s">
        <v>567</v>
      </c>
      <c r="V513" s="8"/>
      <c r="W513" s="8"/>
      <c r="X513" s="8"/>
      <c r="Y513" s="8"/>
      <c r="Z513" s="8"/>
      <c r="AA513" s="8" t="s">
        <v>715</v>
      </c>
      <c r="AB513" s="8"/>
      <c r="AC513" s="8" t="s">
        <v>576</v>
      </c>
      <c r="AD513" s="8"/>
      <c r="AE513" s="12">
        <v>7</v>
      </c>
      <c r="AF513" s="8"/>
      <c r="AG513" s="8" t="s">
        <v>562</v>
      </c>
      <c r="AH513" s="8"/>
      <c r="AI513" s="13">
        <v>131.84</v>
      </c>
      <c r="AJ513" s="8"/>
      <c r="AK513" s="13">
        <f>ROUND(IF(ISNUMBER(AI513), AE513*AI513, AE513),5)</f>
        <v>922.88</v>
      </c>
      <c r="AL513" s="8"/>
      <c r="AM513" s="13">
        <f>ROUND(AM512+AK513,5)</f>
        <v>985.6</v>
      </c>
    </row>
    <row r="514" spans="1:39" x14ac:dyDescent="0.25">
      <c r="A514" s="8"/>
      <c r="B514" s="8"/>
      <c r="C514" s="8"/>
      <c r="D514" s="8"/>
      <c r="E514" s="9">
        <v>37</v>
      </c>
      <c r="F514" s="8"/>
      <c r="G514" s="8" t="s">
        <v>55</v>
      </c>
      <c r="H514" s="8"/>
      <c r="I514" s="10">
        <v>44673.387233796297</v>
      </c>
      <c r="J514" s="8"/>
      <c r="K514" s="8" t="s">
        <v>56</v>
      </c>
      <c r="L514" s="8"/>
      <c r="M514" s="11">
        <v>44673</v>
      </c>
      <c r="N514" s="8"/>
      <c r="O514" s="8"/>
      <c r="P514" s="8"/>
      <c r="Q514" s="8" t="s">
        <v>567</v>
      </c>
      <c r="R514" s="8"/>
      <c r="S514" s="8" t="s">
        <v>59</v>
      </c>
      <c r="T514" s="8"/>
      <c r="U514" s="8" t="s">
        <v>567</v>
      </c>
      <c r="V514" s="8"/>
      <c r="W514" s="8"/>
      <c r="X514" s="8"/>
      <c r="Y514" s="8"/>
      <c r="Z514" s="8"/>
      <c r="AA514" s="8" t="s">
        <v>310</v>
      </c>
      <c r="AB514" s="8"/>
      <c r="AC514" s="8" t="s">
        <v>66</v>
      </c>
      <c r="AD514" s="8"/>
      <c r="AE514" s="12">
        <v>1</v>
      </c>
      <c r="AF514" s="8"/>
      <c r="AG514" s="8" t="s">
        <v>562</v>
      </c>
      <c r="AH514" s="8"/>
      <c r="AI514" s="13">
        <v>20</v>
      </c>
      <c r="AJ514" s="8"/>
      <c r="AK514" s="13">
        <f>ROUND(IF(ISNUMBER(AI514), AE514*AI514, AE514),5)</f>
        <v>20</v>
      </c>
      <c r="AL514" s="8"/>
      <c r="AM514" s="13">
        <f>ROUND(AM513+AK514,5)</f>
        <v>1005.6</v>
      </c>
    </row>
    <row r="515" spans="1:39" x14ac:dyDescent="0.25">
      <c r="A515" s="8"/>
      <c r="B515" s="8"/>
      <c r="C515" s="8"/>
      <c r="D515" s="8"/>
      <c r="E515" s="9">
        <v>58</v>
      </c>
      <c r="F515" s="8"/>
      <c r="G515" s="8" t="s">
        <v>55</v>
      </c>
      <c r="H515" s="8"/>
      <c r="I515" s="10">
        <v>44676.55777777778</v>
      </c>
      <c r="J515" s="8"/>
      <c r="K515" s="8" t="s">
        <v>56</v>
      </c>
      <c r="L515" s="8"/>
      <c r="M515" s="11">
        <v>44676</v>
      </c>
      <c r="N515" s="8"/>
      <c r="O515" s="8"/>
      <c r="P515" s="8"/>
      <c r="Q515" s="8" t="s">
        <v>567</v>
      </c>
      <c r="R515" s="8"/>
      <c r="S515" s="8" t="s">
        <v>577</v>
      </c>
      <c r="T515" s="8"/>
      <c r="U515" s="8" t="s">
        <v>567</v>
      </c>
      <c r="V515" s="8"/>
      <c r="W515" s="8"/>
      <c r="X515" s="8"/>
      <c r="Y515" s="8"/>
      <c r="Z515" s="8"/>
      <c r="AA515" s="8" t="s">
        <v>716</v>
      </c>
      <c r="AB515" s="8"/>
      <c r="AC515" s="8" t="s">
        <v>842</v>
      </c>
      <c r="AD515" s="8"/>
      <c r="AE515" s="12">
        <v>15</v>
      </c>
      <c r="AF515" s="8"/>
      <c r="AG515" s="8" t="s">
        <v>562</v>
      </c>
      <c r="AH515" s="8"/>
      <c r="AI515" s="13">
        <v>48.51</v>
      </c>
      <c r="AJ515" s="8"/>
      <c r="AK515" s="13">
        <f>ROUND(IF(ISNUMBER(AI515), AE515*AI515, AE515),5)</f>
        <v>727.65</v>
      </c>
      <c r="AL515" s="8"/>
      <c r="AM515" s="13">
        <f>ROUND(AM514+AK515,5)</f>
        <v>1733.25</v>
      </c>
    </row>
    <row r="516" spans="1:39" x14ac:dyDescent="0.25">
      <c r="A516" s="8"/>
      <c r="B516" s="8"/>
      <c r="C516" s="8"/>
      <c r="D516" s="8"/>
      <c r="E516" s="9">
        <v>58</v>
      </c>
      <c r="F516" s="8"/>
      <c r="G516" s="8" t="s">
        <v>55</v>
      </c>
      <c r="H516" s="8"/>
      <c r="I516" s="10">
        <v>44676.55777777778</v>
      </c>
      <c r="J516" s="8"/>
      <c r="K516" s="8" t="s">
        <v>56</v>
      </c>
      <c r="L516" s="8"/>
      <c r="M516" s="11">
        <v>44676</v>
      </c>
      <c r="N516" s="8"/>
      <c r="O516" s="8"/>
      <c r="P516" s="8"/>
      <c r="Q516" s="8" t="s">
        <v>567</v>
      </c>
      <c r="R516" s="8"/>
      <c r="S516" s="8" t="s">
        <v>59</v>
      </c>
      <c r="T516" s="8"/>
      <c r="U516" s="8" t="s">
        <v>567</v>
      </c>
      <c r="V516" s="8"/>
      <c r="W516" s="8"/>
      <c r="X516" s="8"/>
      <c r="Y516" s="8"/>
      <c r="Z516" s="8"/>
      <c r="AA516" s="8" t="s">
        <v>310</v>
      </c>
      <c r="AB516" s="8"/>
      <c r="AC516" s="8" t="s">
        <v>66</v>
      </c>
      <c r="AD516" s="8"/>
      <c r="AE516" s="12">
        <v>1</v>
      </c>
      <c r="AF516" s="8"/>
      <c r="AG516" s="8" t="s">
        <v>562</v>
      </c>
      <c r="AH516" s="8"/>
      <c r="AI516" s="13">
        <v>20</v>
      </c>
      <c r="AJ516" s="8"/>
      <c r="AK516" s="13">
        <f>ROUND(IF(ISNUMBER(AI516), AE516*AI516, AE516),5)</f>
        <v>20</v>
      </c>
      <c r="AL516" s="8"/>
      <c r="AM516" s="13">
        <f>ROUND(AM515+AK516,5)</f>
        <v>1753.25</v>
      </c>
    </row>
    <row r="517" spans="1:39" x14ac:dyDescent="0.25">
      <c r="A517" s="8"/>
      <c r="B517" s="8"/>
      <c r="C517" s="8"/>
      <c r="D517" s="8"/>
      <c r="E517" s="9">
        <v>59</v>
      </c>
      <c r="F517" s="8"/>
      <c r="G517" s="8" t="s">
        <v>55</v>
      </c>
      <c r="H517" s="8"/>
      <c r="I517" s="10">
        <v>44676.55940972222</v>
      </c>
      <c r="J517" s="8"/>
      <c r="K517" s="8" t="s">
        <v>56</v>
      </c>
      <c r="L517" s="8"/>
      <c r="M517" s="11">
        <v>44676</v>
      </c>
      <c r="N517" s="8"/>
      <c r="O517" s="8"/>
      <c r="P517" s="8"/>
      <c r="Q517" s="8" t="s">
        <v>567</v>
      </c>
      <c r="R517" s="8"/>
      <c r="S517" s="8" t="s">
        <v>575</v>
      </c>
      <c r="T517" s="8"/>
      <c r="U517" s="8" t="s">
        <v>567</v>
      </c>
      <c r="V517" s="8"/>
      <c r="W517" s="8"/>
      <c r="X517" s="8"/>
      <c r="Y517" s="8"/>
      <c r="Z517" s="8"/>
      <c r="AA517" s="8" t="s">
        <v>714</v>
      </c>
      <c r="AB517" s="8"/>
      <c r="AC517" s="8" t="s">
        <v>575</v>
      </c>
      <c r="AD517" s="8"/>
      <c r="AE517" s="12">
        <v>1</v>
      </c>
      <c r="AF517" s="8"/>
      <c r="AG517" s="8" t="s">
        <v>562</v>
      </c>
      <c r="AH517" s="8"/>
      <c r="AI517" s="13">
        <v>31.36</v>
      </c>
      <c r="AJ517" s="8"/>
      <c r="AK517" s="13">
        <f>ROUND(IF(ISNUMBER(AI517), AE517*AI517, AE517),5)</f>
        <v>31.36</v>
      </c>
      <c r="AL517" s="8"/>
      <c r="AM517" s="13">
        <f>ROUND(AM516+AK517,5)</f>
        <v>1784.61</v>
      </c>
    </row>
    <row r="518" spans="1:39" x14ac:dyDescent="0.25">
      <c r="A518" s="8"/>
      <c r="B518" s="8"/>
      <c r="C518" s="8"/>
      <c r="D518" s="8"/>
      <c r="E518" s="9">
        <v>68</v>
      </c>
      <c r="F518" s="8"/>
      <c r="G518" s="8" t="s">
        <v>55</v>
      </c>
      <c r="H518" s="8"/>
      <c r="I518" s="10">
        <v>44678.387638888889</v>
      </c>
      <c r="J518" s="8"/>
      <c r="K518" s="8" t="s">
        <v>56</v>
      </c>
      <c r="L518" s="8"/>
      <c r="M518" s="11">
        <v>44678</v>
      </c>
      <c r="N518" s="8"/>
      <c r="O518" s="8"/>
      <c r="P518" s="8"/>
      <c r="Q518" s="8" t="s">
        <v>567</v>
      </c>
      <c r="R518" s="8"/>
      <c r="S518" s="8" t="s">
        <v>578</v>
      </c>
      <c r="T518" s="8"/>
      <c r="U518" s="8" t="s">
        <v>567</v>
      </c>
      <c r="V518" s="8"/>
      <c r="W518" s="8"/>
      <c r="X518" s="8"/>
      <c r="Y518" s="8"/>
      <c r="Z518" s="8"/>
      <c r="AA518" s="8" t="s">
        <v>717</v>
      </c>
      <c r="AB518" s="8"/>
      <c r="AC518" s="8" t="s">
        <v>578</v>
      </c>
      <c r="AD518" s="8"/>
      <c r="AE518" s="12">
        <v>4</v>
      </c>
      <c r="AF518" s="8"/>
      <c r="AG518" s="8" t="s">
        <v>562</v>
      </c>
      <c r="AH518" s="8"/>
      <c r="AI518" s="13">
        <v>139.80000000000001</v>
      </c>
      <c r="AJ518" s="8"/>
      <c r="AK518" s="13">
        <f>ROUND(IF(ISNUMBER(AI518), AE518*AI518, AE518),5)</f>
        <v>559.20000000000005</v>
      </c>
      <c r="AL518" s="8"/>
      <c r="AM518" s="13">
        <f>ROUND(AM517+AK518,5)</f>
        <v>2343.81</v>
      </c>
    </row>
    <row r="519" spans="1:39" x14ac:dyDescent="0.25">
      <c r="A519" s="8"/>
      <c r="B519" s="8"/>
      <c r="C519" s="8"/>
      <c r="D519" s="8"/>
      <c r="E519" s="9">
        <v>68</v>
      </c>
      <c r="F519" s="8"/>
      <c r="G519" s="8" t="s">
        <v>55</v>
      </c>
      <c r="H519" s="8"/>
      <c r="I519" s="10">
        <v>44678.387638888889</v>
      </c>
      <c r="J519" s="8"/>
      <c r="K519" s="8" t="s">
        <v>56</v>
      </c>
      <c r="L519" s="8"/>
      <c r="M519" s="11">
        <v>44678</v>
      </c>
      <c r="N519" s="8"/>
      <c r="O519" s="8"/>
      <c r="P519" s="8"/>
      <c r="Q519" s="8" t="s">
        <v>567</v>
      </c>
      <c r="R519" s="8"/>
      <c r="S519" s="8" t="s">
        <v>579</v>
      </c>
      <c r="T519" s="8"/>
      <c r="U519" s="8" t="s">
        <v>567</v>
      </c>
      <c r="V519" s="8"/>
      <c r="W519" s="8"/>
      <c r="X519" s="8"/>
      <c r="Y519" s="8"/>
      <c r="Z519" s="8"/>
      <c r="AA519" s="8" t="s">
        <v>718</v>
      </c>
      <c r="AB519" s="8"/>
      <c r="AC519" s="8" t="s">
        <v>579</v>
      </c>
      <c r="AD519" s="8"/>
      <c r="AE519" s="12">
        <v>1</v>
      </c>
      <c r="AF519" s="8"/>
      <c r="AG519" s="8" t="s">
        <v>562</v>
      </c>
      <c r="AH519" s="8"/>
      <c r="AI519" s="13">
        <v>321.60000000000002</v>
      </c>
      <c r="AJ519" s="8"/>
      <c r="AK519" s="13">
        <f>ROUND(IF(ISNUMBER(AI519), AE519*AI519, AE519),5)</f>
        <v>321.60000000000002</v>
      </c>
      <c r="AL519" s="8"/>
      <c r="AM519" s="13">
        <f>ROUND(AM518+AK519,5)</f>
        <v>2665.41</v>
      </c>
    </row>
    <row r="520" spans="1:39" x14ac:dyDescent="0.25">
      <c r="A520" s="8"/>
      <c r="B520" s="8"/>
      <c r="C520" s="8"/>
      <c r="D520" s="8"/>
      <c r="E520" s="9">
        <v>68</v>
      </c>
      <c r="F520" s="8"/>
      <c r="G520" s="8" t="s">
        <v>55</v>
      </c>
      <c r="H520" s="8"/>
      <c r="I520" s="10">
        <v>44678.387638888889</v>
      </c>
      <c r="J520" s="8"/>
      <c r="K520" s="8" t="s">
        <v>56</v>
      </c>
      <c r="L520" s="8"/>
      <c r="M520" s="11">
        <v>44678</v>
      </c>
      <c r="N520" s="8"/>
      <c r="O520" s="8"/>
      <c r="P520" s="8"/>
      <c r="Q520" s="8" t="s">
        <v>567</v>
      </c>
      <c r="R520" s="8"/>
      <c r="S520" s="8" t="s">
        <v>59</v>
      </c>
      <c r="T520" s="8"/>
      <c r="U520" s="8" t="s">
        <v>567</v>
      </c>
      <c r="V520" s="8"/>
      <c r="W520" s="8"/>
      <c r="X520" s="8"/>
      <c r="Y520" s="8"/>
      <c r="Z520" s="8"/>
      <c r="AA520" s="8" t="s">
        <v>310</v>
      </c>
      <c r="AB520" s="8"/>
      <c r="AC520" s="8" t="s">
        <v>66</v>
      </c>
      <c r="AD520" s="8"/>
      <c r="AE520" s="12">
        <v>1</v>
      </c>
      <c r="AF520" s="8"/>
      <c r="AG520" s="8" t="s">
        <v>562</v>
      </c>
      <c r="AH520" s="8"/>
      <c r="AI520" s="13">
        <v>20</v>
      </c>
      <c r="AJ520" s="8"/>
      <c r="AK520" s="13">
        <f>ROUND(IF(ISNUMBER(AI520), AE520*AI520, AE520),5)</f>
        <v>20</v>
      </c>
      <c r="AL520" s="8"/>
      <c r="AM520" s="13">
        <f>ROUND(AM519+AK520,5)</f>
        <v>2685.41</v>
      </c>
    </row>
    <row r="521" spans="1:39" x14ac:dyDescent="0.25">
      <c r="A521" s="8"/>
      <c r="B521" s="8"/>
      <c r="C521" s="8"/>
      <c r="D521" s="8"/>
      <c r="E521" s="9">
        <v>69</v>
      </c>
      <c r="F521" s="8"/>
      <c r="G521" s="8" t="s">
        <v>55</v>
      </c>
      <c r="H521" s="8"/>
      <c r="I521" s="10">
        <v>44678.388333333336</v>
      </c>
      <c r="J521" s="8"/>
      <c r="K521" s="8" t="s">
        <v>56</v>
      </c>
      <c r="L521" s="8"/>
      <c r="M521" s="11">
        <v>44678</v>
      </c>
      <c r="N521" s="8"/>
      <c r="O521" s="8"/>
      <c r="P521" s="8"/>
      <c r="Q521" s="8" t="s">
        <v>567</v>
      </c>
      <c r="R521" s="8"/>
      <c r="S521" s="8" t="s">
        <v>580</v>
      </c>
      <c r="T521" s="8"/>
      <c r="U521" s="8" t="s">
        <v>567</v>
      </c>
      <c r="V521" s="8"/>
      <c r="W521" s="8"/>
      <c r="X521" s="8"/>
      <c r="Y521" s="8"/>
      <c r="Z521" s="8"/>
      <c r="AA521" s="8" t="s">
        <v>719</v>
      </c>
      <c r="AB521" s="8"/>
      <c r="AC521" s="8" t="s">
        <v>580</v>
      </c>
      <c r="AD521" s="8"/>
      <c r="AE521" s="12">
        <v>1</v>
      </c>
      <c r="AF521" s="8"/>
      <c r="AG521" s="8" t="s">
        <v>562</v>
      </c>
      <c r="AH521" s="8"/>
      <c r="AI521" s="13">
        <v>1875</v>
      </c>
      <c r="AJ521" s="8"/>
      <c r="AK521" s="13">
        <f>ROUND(IF(ISNUMBER(AI521), AE521*AI521, AE521),5)</f>
        <v>1875</v>
      </c>
      <c r="AL521" s="8"/>
      <c r="AM521" s="13">
        <f>ROUND(AM520+AK521,5)</f>
        <v>4560.41</v>
      </c>
    </row>
    <row r="522" spans="1:39" x14ac:dyDescent="0.25">
      <c r="A522" s="8"/>
      <c r="B522" s="8"/>
      <c r="C522" s="8"/>
      <c r="D522" s="8"/>
      <c r="E522" s="9">
        <v>218</v>
      </c>
      <c r="F522" s="8"/>
      <c r="G522" s="8" t="s">
        <v>55</v>
      </c>
      <c r="H522" s="8"/>
      <c r="I522" s="10">
        <v>44712.367372685185</v>
      </c>
      <c r="J522" s="8"/>
      <c r="K522" s="8" t="s">
        <v>56</v>
      </c>
      <c r="L522" s="8"/>
      <c r="M522" s="11">
        <v>44692</v>
      </c>
      <c r="N522" s="8"/>
      <c r="O522" s="8"/>
      <c r="P522" s="8"/>
      <c r="Q522" s="8" t="s">
        <v>567</v>
      </c>
      <c r="R522" s="8"/>
      <c r="S522" s="8" t="s">
        <v>581</v>
      </c>
      <c r="T522" s="8"/>
      <c r="U522" s="8" t="s">
        <v>567</v>
      </c>
      <c r="V522" s="8"/>
      <c r="W522" s="8"/>
      <c r="X522" s="8"/>
      <c r="Y522" s="8"/>
      <c r="Z522" s="8"/>
      <c r="AA522" s="8" t="s">
        <v>720</v>
      </c>
      <c r="AB522" s="8"/>
      <c r="AC522" s="8" t="s">
        <v>581</v>
      </c>
      <c r="AD522" s="8"/>
      <c r="AE522" s="12">
        <v>2</v>
      </c>
      <c r="AF522" s="8"/>
      <c r="AG522" s="8" t="s">
        <v>562</v>
      </c>
      <c r="AH522" s="8"/>
      <c r="AI522" s="13">
        <v>93.76</v>
      </c>
      <c r="AJ522" s="8"/>
      <c r="AK522" s="13">
        <f>ROUND(IF(ISNUMBER(AI522), AE522*AI522, AE522),5)</f>
        <v>187.52</v>
      </c>
      <c r="AL522" s="8"/>
      <c r="AM522" s="13">
        <f>ROUND(AM521+AK522,5)</f>
        <v>4747.93</v>
      </c>
    </row>
    <row r="523" spans="1:39" x14ac:dyDescent="0.25">
      <c r="A523" s="8"/>
      <c r="B523" s="8"/>
      <c r="C523" s="8"/>
      <c r="D523" s="8"/>
      <c r="E523" s="9">
        <v>156</v>
      </c>
      <c r="F523" s="8"/>
      <c r="G523" s="8" t="s">
        <v>55</v>
      </c>
      <c r="H523" s="8"/>
      <c r="I523" s="10">
        <v>44700.314872685187</v>
      </c>
      <c r="J523" s="8"/>
      <c r="K523" s="8" t="s">
        <v>56</v>
      </c>
      <c r="L523" s="8"/>
      <c r="M523" s="11">
        <v>44700</v>
      </c>
      <c r="N523" s="8"/>
      <c r="O523" s="8"/>
      <c r="P523" s="8"/>
      <c r="Q523" s="8" t="s">
        <v>567</v>
      </c>
      <c r="R523" s="8"/>
      <c r="S523" s="8" t="s">
        <v>576</v>
      </c>
      <c r="T523" s="8"/>
      <c r="U523" s="8" t="s">
        <v>567</v>
      </c>
      <c r="V523" s="8"/>
      <c r="W523" s="8"/>
      <c r="X523" s="8"/>
      <c r="Y523" s="8"/>
      <c r="Z523" s="8"/>
      <c r="AA523" s="8" t="s">
        <v>715</v>
      </c>
      <c r="AB523" s="8"/>
      <c r="AC523" s="8" t="s">
        <v>576</v>
      </c>
      <c r="AD523" s="8"/>
      <c r="AE523" s="12">
        <v>4</v>
      </c>
      <c r="AF523" s="8"/>
      <c r="AG523" s="8" t="s">
        <v>562</v>
      </c>
      <c r="AH523" s="8"/>
      <c r="AI523" s="13">
        <v>138.56</v>
      </c>
      <c r="AJ523" s="8"/>
      <c r="AK523" s="13">
        <f>ROUND(IF(ISNUMBER(AI523), AE523*AI523, AE523),5)</f>
        <v>554.24</v>
      </c>
      <c r="AL523" s="8"/>
      <c r="AM523" s="13">
        <f>ROUND(AM522+AK523,5)</f>
        <v>5302.17</v>
      </c>
    </row>
    <row r="524" spans="1:39" x14ac:dyDescent="0.25">
      <c r="A524" s="8"/>
      <c r="B524" s="8"/>
      <c r="C524" s="8"/>
      <c r="D524" s="8"/>
      <c r="E524" s="9">
        <v>156</v>
      </c>
      <c r="F524" s="8"/>
      <c r="G524" s="8" t="s">
        <v>55</v>
      </c>
      <c r="H524" s="8"/>
      <c r="I524" s="10">
        <v>44700.314872685187</v>
      </c>
      <c r="J524" s="8"/>
      <c r="K524" s="8" t="s">
        <v>56</v>
      </c>
      <c r="L524" s="8"/>
      <c r="M524" s="11">
        <v>44700</v>
      </c>
      <c r="N524" s="8"/>
      <c r="O524" s="8"/>
      <c r="P524" s="8"/>
      <c r="Q524" s="8" t="s">
        <v>567</v>
      </c>
      <c r="R524" s="8"/>
      <c r="S524" s="8" t="s">
        <v>59</v>
      </c>
      <c r="T524" s="8"/>
      <c r="U524" s="8" t="s">
        <v>567</v>
      </c>
      <c r="V524" s="8"/>
      <c r="W524" s="8"/>
      <c r="X524" s="8"/>
      <c r="Y524" s="8"/>
      <c r="Z524" s="8"/>
      <c r="AA524" s="8" t="s">
        <v>310</v>
      </c>
      <c r="AB524" s="8"/>
      <c r="AC524" s="8" t="s">
        <v>66</v>
      </c>
      <c r="AD524" s="8"/>
      <c r="AE524" s="12">
        <v>1</v>
      </c>
      <c r="AF524" s="8"/>
      <c r="AG524" s="8" t="s">
        <v>562</v>
      </c>
      <c r="AH524" s="8"/>
      <c r="AI524" s="13">
        <v>10</v>
      </c>
      <c r="AJ524" s="8"/>
      <c r="AK524" s="13">
        <f>ROUND(IF(ISNUMBER(AI524), AE524*AI524, AE524),5)</f>
        <v>10</v>
      </c>
      <c r="AL524" s="8"/>
      <c r="AM524" s="13">
        <f>ROUND(AM523+AK524,5)</f>
        <v>5312.17</v>
      </c>
    </row>
    <row r="525" spans="1:39" x14ac:dyDescent="0.25">
      <c r="A525" s="8"/>
      <c r="B525" s="8"/>
      <c r="C525" s="8"/>
      <c r="D525" s="8"/>
      <c r="E525" s="9">
        <v>157</v>
      </c>
      <c r="F525" s="8"/>
      <c r="G525" s="8" t="s">
        <v>55</v>
      </c>
      <c r="H525" s="8"/>
      <c r="I525" s="10">
        <v>44700.358703703707</v>
      </c>
      <c r="J525" s="8"/>
      <c r="K525" s="8" t="s">
        <v>56</v>
      </c>
      <c r="L525" s="8"/>
      <c r="M525" s="11">
        <v>44700</v>
      </c>
      <c r="N525" s="8"/>
      <c r="O525" s="8"/>
      <c r="P525" s="8"/>
      <c r="Q525" s="8" t="s">
        <v>567</v>
      </c>
      <c r="R525" s="8"/>
      <c r="S525" s="8" t="s">
        <v>582</v>
      </c>
      <c r="T525" s="8"/>
      <c r="U525" s="8" t="s">
        <v>567</v>
      </c>
      <c r="V525" s="8"/>
      <c r="W525" s="8"/>
      <c r="X525" s="8"/>
      <c r="Y525" s="8"/>
      <c r="Z525" s="8"/>
      <c r="AA525" s="8" t="s">
        <v>721</v>
      </c>
      <c r="AB525" s="8"/>
      <c r="AC525" s="8" t="s">
        <v>582</v>
      </c>
      <c r="AD525" s="8"/>
      <c r="AE525" s="12">
        <v>4</v>
      </c>
      <c r="AF525" s="8"/>
      <c r="AG525" s="8" t="s">
        <v>562</v>
      </c>
      <c r="AH525" s="8"/>
      <c r="AI525" s="13">
        <v>69.12</v>
      </c>
      <c r="AJ525" s="8"/>
      <c r="AK525" s="13">
        <f>ROUND(IF(ISNUMBER(AI525), AE525*AI525, AE525),5)</f>
        <v>276.48</v>
      </c>
      <c r="AL525" s="8"/>
      <c r="AM525" s="13">
        <f>ROUND(AM524+AK525,5)</f>
        <v>5588.65</v>
      </c>
    </row>
    <row r="526" spans="1:39" x14ac:dyDescent="0.25">
      <c r="A526" s="8"/>
      <c r="B526" s="8"/>
      <c r="C526" s="8"/>
      <c r="D526" s="8"/>
      <c r="E526" s="9">
        <v>157</v>
      </c>
      <c r="F526" s="8"/>
      <c r="G526" s="8" t="s">
        <v>55</v>
      </c>
      <c r="H526" s="8"/>
      <c r="I526" s="10">
        <v>44700.358703703707</v>
      </c>
      <c r="J526" s="8"/>
      <c r="K526" s="8" t="s">
        <v>56</v>
      </c>
      <c r="L526" s="8"/>
      <c r="M526" s="11">
        <v>44700</v>
      </c>
      <c r="N526" s="8"/>
      <c r="O526" s="8"/>
      <c r="P526" s="8"/>
      <c r="Q526" s="8" t="s">
        <v>567</v>
      </c>
      <c r="R526" s="8"/>
      <c r="S526" s="8" t="s">
        <v>583</v>
      </c>
      <c r="T526" s="8"/>
      <c r="U526" s="8" t="s">
        <v>567</v>
      </c>
      <c r="V526" s="8"/>
      <c r="W526" s="8"/>
      <c r="X526" s="8"/>
      <c r="Y526" s="8"/>
      <c r="Z526" s="8"/>
      <c r="AA526" s="8" t="s">
        <v>722</v>
      </c>
      <c r="AB526" s="8"/>
      <c r="AC526" s="8" t="s">
        <v>583</v>
      </c>
      <c r="AD526" s="8"/>
      <c r="AE526" s="12">
        <v>2</v>
      </c>
      <c r="AF526" s="8"/>
      <c r="AG526" s="8" t="s">
        <v>562</v>
      </c>
      <c r="AH526" s="8"/>
      <c r="AI526" s="13">
        <v>201.92</v>
      </c>
      <c r="AJ526" s="8"/>
      <c r="AK526" s="13">
        <f>ROUND(IF(ISNUMBER(AI526), AE526*AI526, AE526),5)</f>
        <v>403.84</v>
      </c>
      <c r="AL526" s="8"/>
      <c r="AM526" s="13">
        <f>ROUND(AM525+AK526,5)</f>
        <v>5992.49</v>
      </c>
    </row>
    <row r="527" spans="1:39" x14ac:dyDescent="0.25">
      <c r="A527" s="8"/>
      <c r="B527" s="8"/>
      <c r="C527" s="8"/>
      <c r="D527" s="8"/>
      <c r="E527" s="9">
        <v>220</v>
      </c>
      <c r="F527" s="8"/>
      <c r="G527" s="8" t="s">
        <v>55</v>
      </c>
      <c r="H527" s="8"/>
      <c r="I527" s="10">
        <v>44712.371736111112</v>
      </c>
      <c r="J527" s="8"/>
      <c r="K527" s="8" t="s">
        <v>56</v>
      </c>
      <c r="L527" s="8"/>
      <c r="M527" s="11">
        <v>44700</v>
      </c>
      <c r="N527" s="8"/>
      <c r="O527" s="8"/>
      <c r="P527" s="8"/>
      <c r="Q527" s="8" t="s">
        <v>567</v>
      </c>
      <c r="R527" s="8"/>
      <c r="S527" s="8" t="s">
        <v>584</v>
      </c>
      <c r="T527" s="8"/>
      <c r="U527" s="8" t="s">
        <v>567</v>
      </c>
      <c r="V527" s="8"/>
      <c r="W527" s="8"/>
      <c r="X527" s="8"/>
      <c r="Y527" s="8"/>
      <c r="Z527" s="8"/>
      <c r="AA527" s="8" t="s">
        <v>723</v>
      </c>
      <c r="AB527" s="8"/>
      <c r="AC527" s="8" t="s">
        <v>584</v>
      </c>
      <c r="AD527" s="8"/>
      <c r="AE527" s="12">
        <v>3</v>
      </c>
      <c r="AF527" s="8"/>
      <c r="AG527" s="8" t="s">
        <v>562</v>
      </c>
      <c r="AH527" s="8"/>
      <c r="AI527" s="13">
        <v>133.19999999999999</v>
      </c>
      <c r="AJ527" s="8"/>
      <c r="AK527" s="13">
        <f>ROUND(IF(ISNUMBER(AI527), AE527*AI527, AE527),5)</f>
        <v>399.6</v>
      </c>
      <c r="AL527" s="8"/>
      <c r="AM527" s="13">
        <f>ROUND(AM526+AK527,5)</f>
        <v>6392.09</v>
      </c>
    </row>
    <row r="528" spans="1:39" x14ac:dyDescent="0.25">
      <c r="A528" s="8"/>
      <c r="B528" s="8"/>
      <c r="C528" s="8"/>
      <c r="D528" s="8"/>
      <c r="E528" s="9">
        <v>220</v>
      </c>
      <c r="F528" s="8"/>
      <c r="G528" s="8" t="s">
        <v>55</v>
      </c>
      <c r="H528" s="8"/>
      <c r="I528" s="10">
        <v>44712.371736111112</v>
      </c>
      <c r="J528" s="8"/>
      <c r="K528" s="8" t="s">
        <v>56</v>
      </c>
      <c r="L528" s="8"/>
      <c r="M528" s="11">
        <v>44700</v>
      </c>
      <c r="N528" s="8"/>
      <c r="O528" s="8"/>
      <c r="P528" s="8"/>
      <c r="Q528" s="8" t="s">
        <v>567</v>
      </c>
      <c r="R528" s="8"/>
      <c r="S528" s="8" t="s">
        <v>59</v>
      </c>
      <c r="T528" s="8"/>
      <c r="U528" s="8" t="s">
        <v>567</v>
      </c>
      <c r="V528" s="8"/>
      <c r="W528" s="8"/>
      <c r="X528" s="8"/>
      <c r="Y528" s="8"/>
      <c r="Z528" s="8"/>
      <c r="AA528" s="8" t="s">
        <v>310</v>
      </c>
      <c r="AB528" s="8"/>
      <c r="AC528" s="8" t="s">
        <v>66</v>
      </c>
      <c r="AD528" s="8"/>
      <c r="AE528" s="12">
        <v>1</v>
      </c>
      <c r="AF528" s="8"/>
      <c r="AG528" s="8" t="s">
        <v>562</v>
      </c>
      <c r="AH528" s="8"/>
      <c r="AI528" s="13">
        <v>10</v>
      </c>
      <c r="AJ528" s="8"/>
      <c r="AK528" s="13">
        <f>ROUND(IF(ISNUMBER(AI528), AE528*AI528, AE528),5)</f>
        <v>10</v>
      </c>
      <c r="AL528" s="8"/>
      <c r="AM528" s="13">
        <f>ROUND(AM527+AK528,5)</f>
        <v>6402.09</v>
      </c>
    </row>
    <row r="529" spans="1:39" x14ac:dyDescent="0.25">
      <c r="A529" s="8"/>
      <c r="B529" s="8"/>
      <c r="C529" s="8"/>
      <c r="D529" s="8"/>
      <c r="E529" s="9">
        <v>186</v>
      </c>
      <c r="F529" s="8"/>
      <c r="G529" s="8" t="s">
        <v>55</v>
      </c>
      <c r="H529" s="8"/>
      <c r="I529" s="10">
        <v>44707.539675925924</v>
      </c>
      <c r="J529" s="8"/>
      <c r="K529" s="8" t="s">
        <v>56</v>
      </c>
      <c r="L529" s="8"/>
      <c r="M529" s="11">
        <v>44707</v>
      </c>
      <c r="N529" s="8"/>
      <c r="O529" s="8"/>
      <c r="P529" s="8"/>
      <c r="Q529" s="8" t="s">
        <v>567</v>
      </c>
      <c r="R529" s="8"/>
      <c r="S529" s="8" t="s">
        <v>585</v>
      </c>
      <c r="T529" s="8"/>
      <c r="U529" s="8" t="s">
        <v>567</v>
      </c>
      <c r="V529" s="8"/>
      <c r="W529" s="8"/>
      <c r="X529" s="8"/>
      <c r="Y529" s="8"/>
      <c r="Z529" s="8"/>
      <c r="AA529" s="8" t="s">
        <v>724</v>
      </c>
      <c r="AB529" s="8"/>
      <c r="AC529" s="8" t="s">
        <v>842</v>
      </c>
      <c r="AD529" s="8"/>
      <c r="AE529" s="12">
        <v>20</v>
      </c>
      <c r="AF529" s="8"/>
      <c r="AG529" s="8" t="s">
        <v>562</v>
      </c>
      <c r="AH529" s="8"/>
      <c r="AI529" s="13">
        <v>51.81</v>
      </c>
      <c r="AJ529" s="8"/>
      <c r="AK529" s="13">
        <f>ROUND(IF(ISNUMBER(AI529), AE529*AI529, AE529),5)</f>
        <v>1036.2</v>
      </c>
      <c r="AL529" s="8"/>
      <c r="AM529" s="13">
        <f>ROUND(AM528+AK529,5)</f>
        <v>7438.29</v>
      </c>
    </row>
    <row r="530" spans="1:39" x14ac:dyDescent="0.25">
      <c r="A530" s="8"/>
      <c r="B530" s="8"/>
      <c r="C530" s="8"/>
      <c r="D530" s="8"/>
      <c r="E530" s="9">
        <v>186</v>
      </c>
      <c r="F530" s="8"/>
      <c r="G530" s="8" t="s">
        <v>55</v>
      </c>
      <c r="H530" s="8"/>
      <c r="I530" s="10">
        <v>44707.539675925924</v>
      </c>
      <c r="J530" s="8"/>
      <c r="K530" s="8" t="s">
        <v>56</v>
      </c>
      <c r="L530" s="8"/>
      <c r="M530" s="11">
        <v>44707</v>
      </c>
      <c r="N530" s="8"/>
      <c r="O530" s="8"/>
      <c r="P530" s="8"/>
      <c r="Q530" s="8" t="s">
        <v>567</v>
      </c>
      <c r="R530" s="8"/>
      <c r="S530" s="8" t="s">
        <v>586</v>
      </c>
      <c r="T530" s="8"/>
      <c r="U530" s="8" t="s">
        <v>567</v>
      </c>
      <c r="V530" s="8"/>
      <c r="W530" s="8"/>
      <c r="X530" s="8"/>
      <c r="Y530" s="8"/>
      <c r="Z530" s="8"/>
      <c r="AA530" s="8" t="s">
        <v>725</v>
      </c>
      <c r="AB530" s="8"/>
      <c r="AC530" s="8" t="s">
        <v>586</v>
      </c>
      <c r="AD530" s="8"/>
      <c r="AE530" s="12">
        <v>10</v>
      </c>
      <c r="AF530" s="8"/>
      <c r="AG530" s="8" t="s">
        <v>562</v>
      </c>
      <c r="AH530" s="8"/>
      <c r="AI530" s="13">
        <v>34.65</v>
      </c>
      <c r="AJ530" s="8"/>
      <c r="AK530" s="13">
        <f>ROUND(IF(ISNUMBER(AI530), AE530*AI530, AE530),5)</f>
        <v>346.5</v>
      </c>
      <c r="AL530" s="8"/>
      <c r="AM530" s="13">
        <f>ROUND(AM529+AK530,5)</f>
        <v>7784.79</v>
      </c>
    </row>
    <row r="531" spans="1:39" x14ac:dyDescent="0.25">
      <c r="A531" s="8"/>
      <c r="B531" s="8"/>
      <c r="C531" s="8"/>
      <c r="D531" s="8"/>
      <c r="E531" s="9">
        <v>186</v>
      </c>
      <c r="F531" s="8"/>
      <c r="G531" s="8" t="s">
        <v>55</v>
      </c>
      <c r="H531" s="8"/>
      <c r="I531" s="10">
        <v>44707.539675925924</v>
      </c>
      <c r="J531" s="8"/>
      <c r="K531" s="8" t="s">
        <v>56</v>
      </c>
      <c r="L531" s="8"/>
      <c r="M531" s="11">
        <v>44707</v>
      </c>
      <c r="N531" s="8"/>
      <c r="O531" s="8"/>
      <c r="P531" s="8"/>
      <c r="Q531" s="8" t="s">
        <v>567</v>
      </c>
      <c r="R531" s="8"/>
      <c r="S531" s="8" t="s">
        <v>59</v>
      </c>
      <c r="T531" s="8"/>
      <c r="U531" s="8" t="s">
        <v>567</v>
      </c>
      <c r="V531" s="8"/>
      <c r="W531" s="8"/>
      <c r="X531" s="8"/>
      <c r="Y531" s="8"/>
      <c r="Z531" s="8"/>
      <c r="AA531" s="8" t="s">
        <v>310</v>
      </c>
      <c r="AB531" s="8"/>
      <c r="AC531" s="8" t="s">
        <v>66</v>
      </c>
      <c r="AD531" s="8"/>
      <c r="AE531" s="12">
        <v>1</v>
      </c>
      <c r="AF531" s="8"/>
      <c r="AG531" s="8" t="s">
        <v>562</v>
      </c>
      <c r="AH531" s="8"/>
      <c r="AI531" s="13">
        <v>20</v>
      </c>
      <c r="AJ531" s="8"/>
      <c r="AK531" s="13">
        <f>ROUND(IF(ISNUMBER(AI531), AE531*AI531, AE531),5)</f>
        <v>20</v>
      </c>
      <c r="AL531" s="8"/>
      <c r="AM531" s="13">
        <f>ROUND(AM530+AK531,5)</f>
        <v>7804.79</v>
      </c>
    </row>
    <row r="532" spans="1:39" x14ac:dyDescent="0.25">
      <c r="A532" s="8"/>
      <c r="B532" s="8"/>
      <c r="C532" s="8"/>
      <c r="D532" s="8"/>
      <c r="E532" s="9">
        <v>260</v>
      </c>
      <c r="F532" s="8"/>
      <c r="G532" s="8" t="s">
        <v>55</v>
      </c>
      <c r="H532" s="8"/>
      <c r="I532" s="10">
        <v>44715.526585648149</v>
      </c>
      <c r="J532" s="8"/>
      <c r="K532" s="8" t="s">
        <v>56</v>
      </c>
      <c r="L532" s="8"/>
      <c r="M532" s="11">
        <v>44715</v>
      </c>
      <c r="N532" s="8"/>
      <c r="O532" s="8"/>
      <c r="P532" s="8"/>
      <c r="Q532" s="8" t="s">
        <v>567</v>
      </c>
      <c r="R532" s="8"/>
      <c r="S532" s="8" t="s">
        <v>587</v>
      </c>
      <c r="T532" s="8"/>
      <c r="U532" s="8" t="s">
        <v>567</v>
      </c>
      <c r="V532" s="8"/>
      <c r="W532" s="8"/>
      <c r="X532" s="8"/>
      <c r="Y532" s="8"/>
      <c r="Z532" s="8"/>
      <c r="AA532" s="8" t="s">
        <v>726</v>
      </c>
      <c r="AB532" s="8"/>
      <c r="AC532" s="8" t="s">
        <v>587</v>
      </c>
      <c r="AD532" s="8"/>
      <c r="AE532" s="12">
        <v>35</v>
      </c>
      <c r="AF532" s="8"/>
      <c r="AG532" s="8" t="s">
        <v>562</v>
      </c>
      <c r="AH532" s="8"/>
      <c r="AI532" s="13">
        <v>68.31</v>
      </c>
      <c r="AJ532" s="8"/>
      <c r="AK532" s="13">
        <f>ROUND(IF(ISNUMBER(AI532), AE532*AI532, AE532),5)</f>
        <v>2390.85</v>
      </c>
      <c r="AL532" s="8"/>
      <c r="AM532" s="13">
        <f>ROUND(AM531+AK532,5)</f>
        <v>10195.64</v>
      </c>
    </row>
    <row r="533" spans="1:39" x14ac:dyDescent="0.25">
      <c r="A533" s="8"/>
      <c r="B533" s="8"/>
      <c r="C533" s="8"/>
      <c r="D533" s="8"/>
      <c r="E533" s="9">
        <v>260</v>
      </c>
      <c r="F533" s="8"/>
      <c r="G533" s="8" t="s">
        <v>55</v>
      </c>
      <c r="H533" s="8"/>
      <c r="I533" s="10">
        <v>44715.526585648149</v>
      </c>
      <c r="J533" s="8"/>
      <c r="K533" s="8" t="s">
        <v>56</v>
      </c>
      <c r="L533" s="8"/>
      <c r="M533" s="11">
        <v>44715</v>
      </c>
      <c r="N533" s="8"/>
      <c r="O533" s="8"/>
      <c r="P533" s="8"/>
      <c r="Q533" s="8" t="s">
        <v>567</v>
      </c>
      <c r="R533" s="8"/>
      <c r="S533" s="8" t="s">
        <v>59</v>
      </c>
      <c r="T533" s="8"/>
      <c r="U533" s="8" t="s">
        <v>567</v>
      </c>
      <c r="V533" s="8"/>
      <c r="W533" s="8"/>
      <c r="X533" s="8"/>
      <c r="Y533" s="8"/>
      <c r="Z533" s="8"/>
      <c r="AA533" s="8" t="s">
        <v>310</v>
      </c>
      <c r="AB533" s="8"/>
      <c r="AC533" s="8" t="s">
        <v>66</v>
      </c>
      <c r="AD533" s="8"/>
      <c r="AE533" s="12">
        <v>1</v>
      </c>
      <c r="AF533" s="8"/>
      <c r="AG533" s="8" t="s">
        <v>562</v>
      </c>
      <c r="AH533" s="8"/>
      <c r="AI533" s="13">
        <v>25</v>
      </c>
      <c r="AJ533" s="8"/>
      <c r="AK533" s="13">
        <f>ROUND(IF(ISNUMBER(AI533), AE533*AI533, AE533),5)</f>
        <v>25</v>
      </c>
      <c r="AL533" s="8"/>
      <c r="AM533" s="13">
        <f>ROUND(AM532+AK533,5)</f>
        <v>10220.64</v>
      </c>
    </row>
    <row r="534" spans="1:39" x14ac:dyDescent="0.25">
      <c r="A534" s="8"/>
      <c r="B534" s="8"/>
      <c r="C534" s="8"/>
      <c r="D534" s="8"/>
      <c r="E534" s="9">
        <v>269</v>
      </c>
      <c r="F534" s="8"/>
      <c r="G534" s="8" t="s">
        <v>55</v>
      </c>
      <c r="H534" s="8"/>
      <c r="I534" s="10">
        <v>44718.396863425929</v>
      </c>
      <c r="J534" s="8"/>
      <c r="K534" s="8" t="s">
        <v>56</v>
      </c>
      <c r="L534" s="8"/>
      <c r="M534" s="11">
        <v>44718</v>
      </c>
      <c r="N534" s="8"/>
      <c r="O534" s="8"/>
      <c r="P534" s="8"/>
      <c r="Q534" s="8" t="s">
        <v>567</v>
      </c>
      <c r="R534" s="8"/>
      <c r="S534" s="8" t="s">
        <v>588</v>
      </c>
      <c r="T534" s="8"/>
      <c r="U534" s="8" t="s">
        <v>567</v>
      </c>
      <c r="V534" s="8"/>
      <c r="W534" s="8"/>
      <c r="X534" s="8"/>
      <c r="Y534" s="8"/>
      <c r="Z534" s="8"/>
      <c r="AA534" s="8" t="s">
        <v>727</v>
      </c>
      <c r="AB534" s="8"/>
      <c r="AC534" s="8" t="s">
        <v>588</v>
      </c>
      <c r="AD534" s="8"/>
      <c r="AE534" s="12">
        <v>9</v>
      </c>
      <c r="AF534" s="8"/>
      <c r="AG534" s="8" t="s">
        <v>562</v>
      </c>
      <c r="AH534" s="8"/>
      <c r="AI534" s="13">
        <v>101.25</v>
      </c>
      <c r="AJ534" s="8"/>
      <c r="AK534" s="13">
        <f>ROUND(IF(ISNUMBER(AI534), AE534*AI534, AE534),5)</f>
        <v>911.25</v>
      </c>
      <c r="AL534" s="8"/>
      <c r="AM534" s="13">
        <f>ROUND(AM533+AK534,5)</f>
        <v>11131.89</v>
      </c>
    </row>
    <row r="535" spans="1:39" x14ac:dyDescent="0.25">
      <c r="A535" s="8"/>
      <c r="B535" s="8"/>
      <c r="C535" s="8"/>
      <c r="D535" s="8"/>
      <c r="E535" s="9">
        <v>269</v>
      </c>
      <c r="F535" s="8"/>
      <c r="G535" s="8" t="s">
        <v>55</v>
      </c>
      <c r="H535" s="8"/>
      <c r="I535" s="10">
        <v>44718.396863425929</v>
      </c>
      <c r="J535" s="8"/>
      <c r="K535" s="8" t="s">
        <v>56</v>
      </c>
      <c r="L535" s="8"/>
      <c r="M535" s="11">
        <v>44718</v>
      </c>
      <c r="N535" s="8"/>
      <c r="O535" s="8"/>
      <c r="P535" s="8"/>
      <c r="Q535" s="8" t="s">
        <v>567</v>
      </c>
      <c r="R535" s="8"/>
      <c r="S535" s="8" t="s">
        <v>59</v>
      </c>
      <c r="T535" s="8"/>
      <c r="U535" s="8" t="s">
        <v>567</v>
      </c>
      <c r="V535" s="8"/>
      <c r="W535" s="8"/>
      <c r="X535" s="8"/>
      <c r="Y535" s="8"/>
      <c r="Z535" s="8"/>
      <c r="AA535" s="8" t="s">
        <v>310</v>
      </c>
      <c r="AB535" s="8"/>
      <c r="AC535" s="8" t="s">
        <v>66</v>
      </c>
      <c r="AD535" s="8"/>
      <c r="AE535" s="12">
        <v>1</v>
      </c>
      <c r="AF535" s="8"/>
      <c r="AG535" s="8" t="s">
        <v>562</v>
      </c>
      <c r="AH535" s="8"/>
      <c r="AI535" s="13">
        <v>20</v>
      </c>
      <c r="AJ535" s="8"/>
      <c r="AK535" s="13">
        <f>ROUND(IF(ISNUMBER(AI535), AE535*AI535, AE535),5)</f>
        <v>20</v>
      </c>
      <c r="AL535" s="8"/>
      <c r="AM535" s="13">
        <f>ROUND(AM534+AK535,5)</f>
        <v>11151.89</v>
      </c>
    </row>
    <row r="536" spans="1:39" x14ac:dyDescent="0.25">
      <c r="A536" s="8"/>
      <c r="B536" s="8"/>
      <c r="C536" s="8"/>
      <c r="D536" s="8"/>
      <c r="E536" s="9">
        <v>283</v>
      </c>
      <c r="F536" s="8"/>
      <c r="G536" s="8" t="s">
        <v>55</v>
      </c>
      <c r="H536" s="8"/>
      <c r="I536" s="10">
        <v>44720.483958333331</v>
      </c>
      <c r="J536" s="8"/>
      <c r="K536" s="8" t="s">
        <v>56</v>
      </c>
      <c r="L536" s="8"/>
      <c r="M536" s="11">
        <v>44720</v>
      </c>
      <c r="N536" s="8"/>
      <c r="O536" s="8"/>
      <c r="P536" s="8"/>
      <c r="Q536" s="8" t="s">
        <v>567</v>
      </c>
      <c r="R536" s="8"/>
      <c r="S536" s="8" t="s">
        <v>576</v>
      </c>
      <c r="T536" s="8"/>
      <c r="U536" s="8" t="s">
        <v>567</v>
      </c>
      <c r="V536" s="8"/>
      <c r="W536" s="8"/>
      <c r="X536" s="8"/>
      <c r="Y536" s="8"/>
      <c r="Z536" s="8"/>
      <c r="AA536" s="8" t="s">
        <v>715</v>
      </c>
      <c r="AB536" s="8"/>
      <c r="AC536" s="8" t="s">
        <v>576</v>
      </c>
      <c r="AD536" s="8"/>
      <c r="AE536" s="12">
        <v>2</v>
      </c>
      <c r="AF536" s="8"/>
      <c r="AG536" s="8" t="s">
        <v>562</v>
      </c>
      <c r="AH536" s="8"/>
      <c r="AI536" s="13">
        <v>138.56</v>
      </c>
      <c r="AJ536" s="8"/>
      <c r="AK536" s="13">
        <f>ROUND(IF(ISNUMBER(AI536), AE536*AI536, AE536),5)</f>
        <v>277.12</v>
      </c>
      <c r="AL536" s="8"/>
      <c r="AM536" s="13">
        <f>ROUND(AM535+AK536,5)</f>
        <v>11429.01</v>
      </c>
    </row>
    <row r="537" spans="1:39" x14ac:dyDescent="0.25">
      <c r="A537" s="8"/>
      <c r="B537" s="8"/>
      <c r="C537" s="8"/>
      <c r="D537" s="8"/>
      <c r="E537" s="9">
        <v>283</v>
      </c>
      <c r="F537" s="8"/>
      <c r="G537" s="8" t="s">
        <v>55</v>
      </c>
      <c r="H537" s="8"/>
      <c r="I537" s="10">
        <v>44720.483958333331</v>
      </c>
      <c r="J537" s="8"/>
      <c r="K537" s="8" t="s">
        <v>56</v>
      </c>
      <c r="L537" s="8"/>
      <c r="M537" s="11">
        <v>44720</v>
      </c>
      <c r="N537" s="8"/>
      <c r="O537" s="8"/>
      <c r="P537" s="8"/>
      <c r="Q537" s="8" t="s">
        <v>567</v>
      </c>
      <c r="R537" s="8"/>
      <c r="S537" s="8" t="s">
        <v>59</v>
      </c>
      <c r="T537" s="8"/>
      <c r="U537" s="8" t="s">
        <v>567</v>
      </c>
      <c r="V537" s="8"/>
      <c r="W537" s="8"/>
      <c r="X537" s="8"/>
      <c r="Y537" s="8"/>
      <c r="Z537" s="8"/>
      <c r="AA537" s="8" t="s">
        <v>310</v>
      </c>
      <c r="AB537" s="8"/>
      <c r="AC537" s="8" t="s">
        <v>66</v>
      </c>
      <c r="AD537" s="8"/>
      <c r="AE537" s="12">
        <v>1</v>
      </c>
      <c r="AF537" s="8"/>
      <c r="AG537" s="8" t="s">
        <v>562</v>
      </c>
      <c r="AH537" s="8"/>
      <c r="AI537" s="13">
        <v>12.5</v>
      </c>
      <c r="AJ537" s="8"/>
      <c r="AK537" s="13">
        <f>ROUND(IF(ISNUMBER(AI537), AE537*AI537, AE537),5)</f>
        <v>12.5</v>
      </c>
      <c r="AL537" s="8"/>
      <c r="AM537" s="13">
        <f>ROUND(AM536+AK537,5)</f>
        <v>11441.51</v>
      </c>
    </row>
    <row r="538" spans="1:39" x14ac:dyDescent="0.25">
      <c r="A538" s="8"/>
      <c r="B538" s="8"/>
      <c r="C538" s="8"/>
      <c r="D538" s="8"/>
      <c r="E538" s="9">
        <v>324</v>
      </c>
      <c r="F538" s="8"/>
      <c r="G538" s="8" t="s">
        <v>55</v>
      </c>
      <c r="H538" s="8"/>
      <c r="I538" s="10">
        <v>44727.522430555553</v>
      </c>
      <c r="J538" s="8"/>
      <c r="K538" s="8" t="s">
        <v>56</v>
      </c>
      <c r="L538" s="8"/>
      <c r="M538" s="11">
        <v>44727</v>
      </c>
      <c r="N538" s="8"/>
      <c r="O538" s="8"/>
      <c r="P538" s="8"/>
      <c r="Q538" s="8" t="s">
        <v>567</v>
      </c>
      <c r="R538" s="8"/>
      <c r="S538" s="8" t="s">
        <v>589</v>
      </c>
      <c r="T538" s="8"/>
      <c r="U538" s="8" t="s">
        <v>567</v>
      </c>
      <c r="V538" s="8"/>
      <c r="W538" s="8"/>
      <c r="X538" s="8"/>
      <c r="Y538" s="8"/>
      <c r="Z538" s="8"/>
      <c r="AA538" s="8" t="s">
        <v>728</v>
      </c>
      <c r="AB538" s="8"/>
      <c r="AC538" s="8" t="s">
        <v>589</v>
      </c>
      <c r="AD538" s="8"/>
      <c r="AE538" s="12">
        <v>2</v>
      </c>
      <c r="AF538" s="8"/>
      <c r="AG538" s="8" t="s">
        <v>562</v>
      </c>
      <c r="AH538" s="8"/>
      <c r="AI538" s="13">
        <v>56.96</v>
      </c>
      <c r="AJ538" s="8"/>
      <c r="AK538" s="13">
        <f>ROUND(IF(ISNUMBER(AI538), AE538*AI538, AE538),5)</f>
        <v>113.92</v>
      </c>
      <c r="AL538" s="8"/>
      <c r="AM538" s="13">
        <f>ROUND(AM537+AK538,5)</f>
        <v>11555.43</v>
      </c>
    </row>
    <row r="539" spans="1:39" x14ac:dyDescent="0.25">
      <c r="A539" s="8"/>
      <c r="B539" s="8"/>
      <c r="C539" s="8"/>
      <c r="D539" s="8"/>
      <c r="E539" s="9">
        <v>324</v>
      </c>
      <c r="F539" s="8"/>
      <c r="G539" s="8" t="s">
        <v>55</v>
      </c>
      <c r="H539" s="8"/>
      <c r="I539" s="10">
        <v>44727.522430555553</v>
      </c>
      <c r="J539" s="8"/>
      <c r="K539" s="8" t="s">
        <v>56</v>
      </c>
      <c r="L539" s="8"/>
      <c r="M539" s="11">
        <v>44727</v>
      </c>
      <c r="N539" s="8"/>
      <c r="O539" s="8"/>
      <c r="P539" s="8"/>
      <c r="Q539" s="8" t="s">
        <v>567</v>
      </c>
      <c r="R539" s="8"/>
      <c r="S539" s="8" t="s">
        <v>590</v>
      </c>
      <c r="T539" s="8"/>
      <c r="U539" s="8" t="s">
        <v>567</v>
      </c>
      <c r="V539" s="8"/>
      <c r="W539" s="8"/>
      <c r="X539" s="8"/>
      <c r="Y539" s="8"/>
      <c r="Z539" s="8"/>
      <c r="AA539" s="8" t="s">
        <v>729</v>
      </c>
      <c r="AB539" s="8"/>
      <c r="AC539" s="8" t="s">
        <v>590</v>
      </c>
      <c r="AD539" s="8"/>
      <c r="AE539" s="12">
        <v>2</v>
      </c>
      <c r="AF539" s="8"/>
      <c r="AG539" s="8" t="s">
        <v>562</v>
      </c>
      <c r="AH539" s="8"/>
      <c r="AI539" s="13">
        <v>164.8</v>
      </c>
      <c r="AJ539" s="8"/>
      <c r="AK539" s="13">
        <f>ROUND(IF(ISNUMBER(AI539), AE539*AI539, AE539),5)</f>
        <v>329.6</v>
      </c>
      <c r="AL539" s="8"/>
      <c r="AM539" s="13">
        <f>ROUND(AM538+AK539,5)</f>
        <v>11885.03</v>
      </c>
    </row>
    <row r="540" spans="1:39" x14ac:dyDescent="0.25">
      <c r="A540" s="8"/>
      <c r="B540" s="8"/>
      <c r="C540" s="8"/>
      <c r="D540" s="8"/>
      <c r="E540" s="9">
        <v>324</v>
      </c>
      <c r="F540" s="8"/>
      <c r="G540" s="8" t="s">
        <v>55</v>
      </c>
      <c r="H540" s="8"/>
      <c r="I540" s="10">
        <v>44727.522430555553</v>
      </c>
      <c r="J540" s="8"/>
      <c r="K540" s="8" t="s">
        <v>56</v>
      </c>
      <c r="L540" s="8"/>
      <c r="M540" s="11">
        <v>44727</v>
      </c>
      <c r="N540" s="8"/>
      <c r="O540" s="8"/>
      <c r="P540" s="8"/>
      <c r="Q540" s="8" t="s">
        <v>567</v>
      </c>
      <c r="R540" s="8"/>
      <c r="S540" s="8" t="s">
        <v>576</v>
      </c>
      <c r="T540" s="8"/>
      <c r="U540" s="8" t="s">
        <v>567</v>
      </c>
      <c r="V540" s="8"/>
      <c r="W540" s="8"/>
      <c r="X540" s="8"/>
      <c r="Y540" s="8"/>
      <c r="Z540" s="8"/>
      <c r="AA540" s="8" t="s">
        <v>715</v>
      </c>
      <c r="AB540" s="8"/>
      <c r="AC540" s="8" t="s">
        <v>576</v>
      </c>
      <c r="AD540" s="8"/>
      <c r="AE540" s="12">
        <v>3</v>
      </c>
      <c r="AF540" s="8"/>
      <c r="AG540" s="8" t="s">
        <v>562</v>
      </c>
      <c r="AH540" s="8"/>
      <c r="AI540" s="13">
        <v>131.84</v>
      </c>
      <c r="AJ540" s="8"/>
      <c r="AK540" s="13">
        <f>ROUND(IF(ISNUMBER(AI540), AE540*AI540, AE540),5)</f>
        <v>395.52</v>
      </c>
      <c r="AL540" s="8"/>
      <c r="AM540" s="13">
        <f>ROUND(AM539+AK540,5)</f>
        <v>12280.55</v>
      </c>
    </row>
    <row r="541" spans="1:39" x14ac:dyDescent="0.25">
      <c r="A541" s="8"/>
      <c r="B541" s="8"/>
      <c r="C541" s="8"/>
      <c r="D541" s="8"/>
      <c r="E541" s="9">
        <v>324</v>
      </c>
      <c r="F541" s="8"/>
      <c r="G541" s="8" t="s">
        <v>55</v>
      </c>
      <c r="H541" s="8"/>
      <c r="I541" s="10">
        <v>44727.522430555553</v>
      </c>
      <c r="J541" s="8"/>
      <c r="K541" s="8" t="s">
        <v>56</v>
      </c>
      <c r="L541" s="8"/>
      <c r="M541" s="11">
        <v>44727</v>
      </c>
      <c r="N541" s="8"/>
      <c r="O541" s="8"/>
      <c r="P541" s="8"/>
      <c r="Q541" s="8" t="s">
        <v>567</v>
      </c>
      <c r="R541" s="8"/>
      <c r="S541" s="8" t="s">
        <v>59</v>
      </c>
      <c r="T541" s="8"/>
      <c r="U541" s="8" t="s">
        <v>567</v>
      </c>
      <c r="V541" s="8"/>
      <c r="W541" s="8"/>
      <c r="X541" s="8"/>
      <c r="Y541" s="8"/>
      <c r="Z541" s="8"/>
      <c r="AA541" s="8" t="s">
        <v>310</v>
      </c>
      <c r="AB541" s="8"/>
      <c r="AC541" s="8" t="s">
        <v>66</v>
      </c>
      <c r="AD541" s="8"/>
      <c r="AE541" s="12">
        <v>1</v>
      </c>
      <c r="AF541" s="8"/>
      <c r="AG541" s="8" t="s">
        <v>562</v>
      </c>
      <c r="AH541" s="8"/>
      <c r="AI541" s="13">
        <v>20</v>
      </c>
      <c r="AJ541" s="8"/>
      <c r="AK541" s="13">
        <f>ROUND(IF(ISNUMBER(AI541), AE541*AI541, AE541),5)</f>
        <v>20</v>
      </c>
      <c r="AL541" s="8"/>
      <c r="AM541" s="13">
        <f>ROUND(AM540+AK541,5)</f>
        <v>12300.55</v>
      </c>
    </row>
    <row r="542" spans="1:39" x14ac:dyDescent="0.25">
      <c r="A542" s="8"/>
      <c r="B542" s="8"/>
      <c r="C542" s="8"/>
      <c r="D542" s="8"/>
      <c r="E542" s="9">
        <v>357</v>
      </c>
      <c r="F542" s="8"/>
      <c r="G542" s="8" t="s">
        <v>55</v>
      </c>
      <c r="H542" s="8"/>
      <c r="I542" s="10">
        <v>44734.49050925926</v>
      </c>
      <c r="J542" s="8"/>
      <c r="K542" s="8" t="s">
        <v>56</v>
      </c>
      <c r="L542" s="8"/>
      <c r="M542" s="11">
        <v>44734</v>
      </c>
      <c r="N542" s="8"/>
      <c r="O542" s="8"/>
      <c r="P542" s="8"/>
      <c r="Q542" s="8" t="s">
        <v>567</v>
      </c>
      <c r="R542" s="8"/>
      <c r="S542" s="8" t="s">
        <v>591</v>
      </c>
      <c r="T542" s="8"/>
      <c r="U542" s="8" t="s">
        <v>567</v>
      </c>
      <c r="V542" s="8"/>
      <c r="W542" s="8"/>
      <c r="X542" s="8"/>
      <c r="Y542" s="8"/>
      <c r="Z542" s="8"/>
      <c r="AA542" s="8" t="s">
        <v>730</v>
      </c>
      <c r="AB542" s="8"/>
      <c r="AC542" s="8" t="s">
        <v>843</v>
      </c>
      <c r="AD542" s="8"/>
      <c r="AE542" s="12">
        <v>31</v>
      </c>
      <c r="AF542" s="8"/>
      <c r="AG542" s="8" t="s">
        <v>562</v>
      </c>
      <c r="AH542" s="8"/>
      <c r="AI542" s="13">
        <v>52.47</v>
      </c>
      <c r="AJ542" s="8"/>
      <c r="AK542" s="13">
        <f>ROUND(IF(ISNUMBER(AI542), AE542*AI542, AE542),5)</f>
        <v>1626.57</v>
      </c>
      <c r="AL542" s="8"/>
      <c r="AM542" s="13">
        <f>ROUND(AM541+AK542,5)</f>
        <v>13927.12</v>
      </c>
    </row>
    <row r="543" spans="1:39" x14ac:dyDescent="0.25">
      <c r="A543" s="8"/>
      <c r="B543" s="8"/>
      <c r="C543" s="8"/>
      <c r="D543" s="8"/>
      <c r="E543" s="9">
        <v>357</v>
      </c>
      <c r="F543" s="8"/>
      <c r="G543" s="8" t="s">
        <v>55</v>
      </c>
      <c r="H543" s="8"/>
      <c r="I543" s="10">
        <v>44734.49050925926</v>
      </c>
      <c r="J543" s="8"/>
      <c r="K543" s="8" t="s">
        <v>56</v>
      </c>
      <c r="L543" s="8"/>
      <c r="M543" s="11">
        <v>44734</v>
      </c>
      <c r="N543" s="8"/>
      <c r="O543" s="8"/>
      <c r="P543" s="8"/>
      <c r="Q543" s="8" t="s">
        <v>567</v>
      </c>
      <c r="R543" s="8"/>
      <c r="S543" s="8" t="s">
        <v>59</v>
      </c>
      <c r="T543" s="8"/>
      <c r="U543" s="8" t="s">
        <v>567</v>
      </c>
      <c r="V543" s="8"/>
      <c r="W543" s="8"/>
      <c r="X543" s="8"/>
      <c r="Y543" s="8"/>
      <c r="Z543" s="8"/>
      <c r="AA543" s="8" t="s">
        <v>310</v>
      </c>
      <c r="AB543" s="8"/>
      <c r="AC543" s="8" t="s">
        <v>66</v>
      </c>
      <c r="AD543" s="8"/>
      <c r="AE543" s="12">
        <v>1</v>
      </c>
      <c r="AF543" s="8"/>
      <c r="AG543" s="8" t="s">
        <v>562</v>
      </c>
      <c r="AH543" s="8"/>
      <c r="AI543" s="13">
        <v>25</v>
      </c>
      <c r="AJ543" s="8"/>
      <c r="AK543" s="13">
        <f>ROUND(IF(ISNUMBER(AI543), AE543*AI543, AE543),5)</f>
        <v>25</v>
      </c>
      <c r="AL543" s="8"/>
      <c r="AM543" s="13">
        <f>ROUND(AM542+AK543,5)</f>
        <v>13952.12</v>
      </c>
    </row>
    <row r="544" spans="1:39" x14ac:dyDescent="0.25">
      <c r="A544" s="8"/>
      <c r="B544" s="8"/>
      <c r="C544" s="8"/>
      <c r="D544" s="8"/>
      <c r="E544" s="9">
        <v>430</v>
      </c>
      <c r="F544" s="8"/>
      <c r="G544" s="8" t="s">
        <v>55</v>
      </c>
      <c r="H544" s="8"/>
      <c r="I544" s="10">
        <v>44748.289027777777</v>
      </c>
      <c r="J544" s="8"/>
      <c r="K544" s="8" t="s">
        <v>56</v>
      </c>
      <c r="L544" s="8"/>
      <c r="M544" s="11">
        <v>44740</v>
      </c>
      <c r="N544" s="8"/>
      <c r="O544" s="8"/>
      <c r="P544" s="8"/>
      <c r="Q544" s="8" t="s">
        <v>567</v>
      </c>
      <c r="R544" s="8"/>
      <c r="S544" s="8" t="s">
        <v>592</v>
      </c>
      <c r="T544" s="8"/>
      <c r="U544" s="8" t="s">
        <v>567</v>
      </c>
      <c r="V544" s="8"/>
      <c r="W544" s="8"/>
      <c r="X544" s="8"/>
      <c r="Y544" s="8"/>
      <c r="Z544" s="8"/>
      <c r="AA544" s="8" t="s">
        <v>714</v>
      </c>
      <c r="AB544" s="8"/>
      <c r="AC544" s="8" t="s">
        <v>575</v>
      </c>
      <c r="AD544" s="8"/>
      <c r="AE544" s="12">
        <v>0</v>
      </c>
      <c r="AF544" s="8"/>
      <c r="AG544" s="8" t="s">
        <v>562</v>
      </c>
      <c r="AH544" s="8"/>
      <c r="AI544" s="13">
        <v>33.28</v>
      </c>
      <c r="AJ544" s="8"/>
      <c r="AK544" s="13">
        <f>ROUND(IF(ISNUMBER(AI544), AE544*AI544, AE544),5)</f>
        <v>0</v>
      </c>
      <c r="AL544" s="8"/>
      <c r="AM544" s="13">
        <f>ROUND(AM543+AK544,5)</f>
        <v>13952.12</v>
      </c>
    </row>
    <row r="545" spans="1:39" x14ac:dyDescent="0.25">
      <c r="A545" s="8"/>
      <c r="B545" s="8"/>
      <c r="C545" s="8"/>
      <c r="D545" s="8"/>
      <c r="E545" s="9">
        <v>430</v>
      </c>
      <c r="F545" s="8"/>
      <c r="G545" s="8" t="s">
        <v>55</v>
      </c>
      <c r="H545" s="8"/>
      <c r="I545" s="10">
        <v>44748.289027777777</v>
      </c>
      <c r="J545" s="8"/>
      <c r="K545" s="8" t="s">
        <v>56</v>
      </c>
      <c r="L545" s="8"/>
      <c r="M545" s="11">
        <v>44740</v>
      </c>
      <c r="N545" s="8"/>
      <c r="O545" s="8"/>
      <c r="P545" s="8"/>
      <c r="Q545" s="8" t="s">
        <v>567</v>
      </c>
      <c r="R545" s="8"/>
      <c r="S545" s="8" t="s">
        <v>593</v>
      </c>
      <c r="T545" s="8"/>
      <c r="U545" s="8" t="s">
        <v>567</v>
      </c>
      <c r="V545" s="8"/>
      <c r="W545" s="8"/>
      <c r="X545" s="8"/>
      <c r="Y545" s="8"/>
      <c r="Z545" s="8"/>
      <c r="AA545" s="8" t="s">
        <v>715</v>
      </c>
      <c r="AB545" s="8"/>
      <c r="AC545" s="8" t="s">
        <v>576</v>
      </c>
      <c r="AD545" s="8"/>
      <c r="AE545" s="12">
        <v>5</v>
      </c>
      <c r="AF545" s="8"/>
      <c r="AG545" s="8" t="s">
        <v>562</v>
      </c>
      <c r="AH545" s="8"/>
      <c r="AI545" s="13">
        <v>138.56</v>
      </c>
      <c r="AJ545" s="8"/>
      <c r="AK545" s="13">
        <f>ROUND(IF(ISNUMBER(AI545), AE545*AI545, AE545),5)</f>
        <v>692.8</v>
      </c>
      <c r="AL545" s="8"/>
      <c r="AM545" s="13">
        <f>ROUND(AM544+AK545,5)</f>
        <v>14644.92</v>
      </c>
    </row>
    <row r="546" spans="1:39" x14ac:dyDescent="0.25">
      <c r="A546" s="8"/>
      <c r="B546" s="8"/>
      <c r="C546" s="8"/>
      <c r="D546" s="8"/>
      <c r="E546" s="9">
        <v>430</v>
      </c>
      <c r="F546" s="8"/>
      <c r="G546" s="8" t="s">
        <v>55</v>
      </c>
      <c r="H546" s="8"/>
      <c r="I546" s="10">
        <v>44748.289027777777</v>
      </c>
      <c r="J546" s="8"/>
      <c r="K546" s="8" t="s">
        <v>56</v>
      </c>
      <c r="L546" s="8"/>
      <c r="M546" s="11">
        <v>44740</v>
      </c>
      <c r="N546" s="8"/>
      <c r="O546" s="8"/>
      <c r="P546" s="8"/>
      <c r="Q546" s="8" t="s">
        <v>567</v>
      </c>
      <c r="R546" s="8"/>
      <c r="S546" s="8" t="s">
        <v>59</v>
      </c>
      <c r="T546" s="8"/>
      <c r="U546" s="8" t="s">
        <v>567</v>
      </c>
      <c r="V546" s="8"/>
      <c r="W546" s="8"/>
      <c r="X546" s="8"/>
      <c r="Y546" s="8"/>
      <c r="Z546" s="8"/>
      <c r="AA546" s="8" t="s">
        <v>310</v>
      </c>
      <c r="AB546" s="8"/>
      <c r="AC546" s="8" t="s">
        <v>66</v>
      </c>
      <c r="AD546" s="8"/>
      <c r="AE546" s="12">
        <v>1</v>
      </c>
      <c r="AF546" s="8"/>
      <c r="AG546" s="8" t="s">
        <v>562</v>
      </c>
      <c r="AH546" s="8"/>
      <c r="AI546" s="13">
        <v>12.5</v>
      </c>
      <c r="AJ546" s="8"/>
      <c r="AK546" s="13">
        <f>ROUND(IF(ISNUMBER(AI546), AE546*AI546, AE546),5)</f>
        <v>12.5</v>
      </c>
      <c r="AL546" s="8"/>
      <c r="AM546" s="13">
        <f>ROUND(AM545+AK546,5)</f>
        <v>14657.42</v>
      </c>
    </row>
    <row r="547" spans="1:39" x14ac:dyDescent="0.25">
      <c r="A547" s="8"/>
      <c r="B547" s="8"/>
      <c r="C547" s="8"/>
      <c r="D547" s="8"/>
      <c r="E547" s="9">
        <v>646</v>
      </c>
      <c r="F547" s="8"/>
      <c r="G547" s="8" t="s">
        <v>55</v>
      </c>
      <c r="H547" s="8"/>
      <c r="I547" s="10">
        <v>44788.542523148149</v>
      </c>
      <c r="J547" s="8"/>
      <c r="K547" s="8" t="s">
        <v>56</v>
      </c>
      <c r="L547" s="8"/>
      <c r="M547" s="11">
        <v>44742</v>
      </c>
      <c r="N547" s="8"/>
      <c r="O547" s="8"/>
      <c r="P547" s="8"/>
      <c r="Q547" s="8" t="s">
        <v>567</v>
      </c>
      <c r="R547" s="8"/>
      <c r="S547" s="8" t="s">
        <v>592</v>
      </c>
      <c r="T547" s="8"/>
      <c r="U547" s="8" t="s">
        <v>567</v>
      </c>
      <c r="V547" s="8"/>
      <c r="W547" s="8"/>
      <c r="X547" s="8"/>
      <c r="Y547" s="8"/>
      <c r="Z547" s="8"/>
      <c r="AA547" s="8" t="s">
        <v>714</v>
      </c>
      <c r="AB547" s="8"/>
      <c r="AC547" s="8" t="s">
        <v>575</v>
      </c>
      <c r="AD547" s="8"/>
      <c r="AE547" s="12">
        <v>1</v>
      </c>
      <c r="AF547" s="8"/>
      <c r="AG547" s="8" t="s">
        <v>562</v>
      </c>
      <c r="AH547" s="8"/>
      <c r="AI547" s="13">
        <v>33.28</v>
      </c>
      <c r="AJ547" s="8"/>
      <c r="AK547" s="13">
        <f>ROUND(IF(ISNUMBER(AI547), AE547*AI547, AE547),5)</f>
        <v>33.28</v>
      </c>
      <c r="AL547" s="8"/>
      <c r="AM547" s="13">
        <f>ROUND(AM546+AK547,5)</f>
        <v>14690.7</v>
      </c>
    </row>
    <row r="548" spans="1:39" x14ac:dyDescent="0.25">
      <c r="A548" s="8"/>
      <c r="B548" s="8"/>
      <c r="C548" s="8"/>
      <c r="D548" s="8"/>
      <c r="E548" s="9">
        <v>469</v>
      </c>
      <c r="F548" s="8"/>
      <c r="G548" s="8" t="s">
        <v>55</v>
      </c>
      <c r="H548" s="8"/>
      <c r="I548" s="10">
        <v>44756.329560185186</v>
      </c>
      <c r="J548" s="8"/>
      <c r="K548" s="8" t="s">
        <v>56</v>
      </c>
      <c r="L548" s="8"/>
      <c r="M548" s="11">
        <v>44756</v>
      </c>
      <c r="N548" s="8"/>
      <c r="O548" s="8"/>
      <c r="P548" s="8"/>
      <c r="Q548" s="8" t="s">
        <v>567</v>
      </c>
      <c r="R548" s="8"/>
      <c r="S548" s="8" t="s">
        <v>594</v>
      </c>
      <c r="T548" s="8"/>
      <c r="U548" s="8" t="s">
        <v>567</v>
      </c>
      <c r="V548" s="8"/>
      <c r="W548" s="8"/>
      <c r="X548" s="8"/>
      <c r="Y548" s="8"/>
      <c r="Z548" s="8"/>
      <c r="AA548" s="8" t="s">
        <v>731</v>
      </c>
      <c r="AB548" s="8"/>
      <c r="AC548" s="8" t="s">
        <v>594</v>
      </c>
      <c r="AD548" s="8"/>
      <c r="AE548" s="12">
        <v>17</v>
      </c>
      <c r="AF548" s="8"/>
      <c r="AG548" s="8" t="s">
        <v>562</v>
      </c>
      <c r="AH548" s="8"/>
      <c r="AI548" s="13">
        <v>126.5</v>
      </c>
      <c r="AJ548" s="8"/>
      <c r="AK548" s="13">
        <f>ROUND(IF(ISNUMBER(AI548), AE548*AI548, AE548),5)</f>
        <v>2150.5</v>
      </c>
      <c r="AL548" s="8"/>
      <c r="AM548" s="13">
        <f>ROUND(AM547+AK548,5)</f>
        <v>16841.2</v>
      </c>
    </row>
    <row r="549" spans="1:39" x14ac:dyDescent="0.25">
      <c r="A549" s="8"/>
      <c r="B549" s="8"/>
      <c r="C549" s="8"/>
      <c r="D549" s="8"/>
      <c r="E549" s="9">
        <v>604</v>
      </c>
      <c r="F549" s="8"/>
      <c r="G549" s="8" t="s">
        <v>55</v>
      </c>
      <c r="H549" s="8"/>
      <c r="I549" s="10">
        <v>44777.550995370373</v>
      </c>
      <c r="J549" s="8"/>
      <c r="K549" s="8" t="s">
        <v>56</v>
      </c>
      <c r="L549" s="8"/>
      <c r="M549" s="11">
        <v>44777</v>
      </c>
      <c r="N549" s="8"/>
      <c r="O549" s="8"/>
      <c r="P549" s="8"/>
      <c r="Q549" s="8" t="s">
        <v>567</v>
      </c>
      <c r="R549" s="8"/>
      <c r="S549" s="8" t="s">
        <v>587</v>
      </c>
      <c r="T549" s="8"/>
      <c r="U549" s="8" t="s">
        <v>567</v>
      </c>
      <c r="V549" s="8"/>
      <c r="W549" s="8"/>
      <c r="X549" s="8"/>
      <c r="Y549" s="8"/>
      <c r="Z549" s="8"/>
      <c r="AA549" s="8" t="s">
        <v>726</v>
      </c>
      <c r="AB549" s="8"/>
      <c r="AC549" s="8" t="s">
        <v>587</v>
      </c>
      <c r="AD549" s="8"/>
      <c r="AE549" s="12">
        <v>40</v>
      </c>
      <c r="AF549" s="8"/>
      <c r="AG549" s="8" t="s">
        <v>562</v>
      </c>
      <c r="AH549" s="8"/>
      <c r="AI549" s="13">
        <v>73.599999999999994</v>
      </c>
      <c r="AJ549" s="8"/>
      <c r="AK549" s="13">
        <f>ROUND(IF(ISNUMBER(AI549), AE549*AI549, AE549),5)</f>
        <v>2944</v>
      </c>
      <c r="AL549" s="8"/>
      <c r="AM549" s="13">
        <f>ROUND(AM548+AK549,5)</f>
        <v>19785.2</v>
      </c>
    </row>
    <row r="550" spans="1:39" x14ac:dyDescent="0.25">
      <c r="A550" s="8"/>
      <c r="B550" s="8"/>
      <c r="C550" s="8"/>
      <c r="D550" s="8"/>
      <c r="E550" s="9">
        <v>636</v>
      </c>
      <c r="F550" s="8"/>
      <c r="G550" s="8" t="s">
        <v>55</v>
      </c>
      <c r="H550" s="8"/>
      <c r="I550" s="10">
        <v>44788.481076388889</v>
      </c>
      <c r="J550" s="8"/>
      <c r="K550" s="8" t="s">
        <v>56</v>
      </c>
      <c r="L550" s="8"/>
      <c r="M550" s="11">
        <v>44788</v>
      </c>
      <c r="N550" s="8"/>
      <c r="O550" s="8"/>
      <c r="P550" s="8"/>
      <c r="Q550" s="8" t="s">
        <v>567</v>
      </c>
      <c r="R550" s="8"/>
      <c r="S550" s="8" t="s">
        <v>584</v>
      </c>
      <c r="T550" s="8"/>
      <c r="U550" s="8" t="s">
        <v>567</v>
      </c>
      <c r="V550" s="8"/>
      <c r="W550" s="8"/>
      <c r="X550" s="8"/>
      <c r="Y550" s="8"/>
      <c r="Z550" s="8"/>
      <c r="AA550" s="8" t="s">
        <v>723</v>
      </c>
      <c r="AB550" s="8"/>
      <c r="AC550" s="8" t="s">
        <v>584</v>
      </c>
      <c r="AD550" s="8"/>
      <c r="AE550" s="12">
        <v>1</v>
      </c>
      <c r="AF550" s="8"/>
      <c r="AG550" s="8" t="s">
        <v>562</v>
      </c>
      <c r="AH550" s="8"/>
      <c r="AI550" s="13">
        <v>133.19999999999999</v>
      </c>
      <c r="AJ550" s="8"/>
      <c r="AK550" s="13">
        <f>ROUND(IF(ISNUMBER(AI550), AE550*AI550, AE550),5)</f>
        <v>133.19999999999999</v>
      </c>
      <c r="AL550" s="8"/>
      <c r="AM550" s="13">
        <f>ROUND(AM549+AK550,5)</f>
        <v>19918.400000000001</v>
      </c>
    </row>
    <row r="551" spans="1:39" x14ac:dyDescent="0.25">
      <c r="A551" s="8"/>
      <c r="B551" s="8"/>
      <c r="C551" s="8"/>
      <c r="D551" s="8"/>
      <c r="E551" s="9">
        <v>636</v>
      </c>
      <c r="F551" s="8"/>
      <c r="G551" s="8" t="s">
        <v>55</v>
      </c>
      <c r="H551" s="8"/>
      <c r="I551" s="10">
        <v>44788.481076388889</v>
      </c>
      <c r="J551" s="8"/>
      <c r="K551" s="8" t="s">
        <v>56</v>
      </c>
      <c r="L551" s="8"/>
      <c r="M551" s="11">
        <v>44788</v>
      </c>
      <c r="N551" s="8"/>
      <c r="O551" s="8"/>
      <c r="P551" s="8"/>
      <c r="Q551" s="8" t="s">
        <v>567</v>
      </c>
      <c r="R551" s="8"/>
      <c r="S551" s="8" t="s">
        <v>59</v>
      </c>
      <c r="T551" s="8"/>
      <c r="U551" s="8" t="s">
        <v>567</v>
      </c>
      <c r="V551" s="8"/>
      <c r="W551" s="8"/>
      <c r="X551" s="8"/>
      <c r="Y551" s="8"/>
      <c r="Z551" s="8"/>
      <c r="AA551" s="8" t="s">
        <v>732</v>
      </c>
      <c r="AB551" s="8"/>
      <c r="AC551" s="8"/>
      <c r="AD551" s="8"/>
      <c r="AE551" s="12">
        <v>1</v>
      </c>
      <c r="AF551" s="8"/>
      <c r="AG551" s="8" t="s">
        <v>562</v>
      </c>
      <c r="AH551" s="8"/>
      <c r="AI551" s="13">
        <v>1.8</v>
      </c>
      <c r="AJ551" s="8"/>
      <c r="AK551" s="13">
        <f>ROUND(IF(ISNUMBER(AI551), AE551*AI551, AE551),5)</f>
        <v>1.8</v>
      </c>
      <c r="AL551" s="8"/>
      <c r="AM551" s="13">
        <f>ROUND(AM550+AK551,5)</f>
        <v>19920.2</v>
      </c>
    </row>
    <row r="552" spans="1:39" x14ac:dyDescent="0.25">
      <c r="A552" s="8"/>
      <c r="B552" s="8"/>
      <c r="C552" s="8"/>
      <c r="D552" s="8"/>
      <c r="E552" s="9">
        <v>636</v>
      </c>
      <c r="F552" s="8"/>
      <c r="G552" s="8" t="s">
        <v>55</v>
      </c>
      <c r="H552" s="8"/>
      <c r="I552" s="10">
        <v>44788.481076388889</v>
      </c>
      <c r="J552" s="8"/>
      <c r="K552" s="8" t="s">
        <v>56</v>
      </c>
      <c r="L552" s="8"/>
      <c r="M552" s="11">
        <v>44788</v>
      </c>
      <c r="N552" s="8"/>
      <c r="O552" s="8"/>
      <c r="P552" s="8"/>
      <c r="Q552" s="8" t="s">
        <v>567</v>
      </c>
      <c r="R552" s="8"/>
      <c r="S552" s="8" t="s">
        <v>59</v>
      </c>
      <c r="T552" s="8"/>
      <c r="U552" s="8" t="s">
        <v>567</v>
      </c>
      <c r="V552" s="8"/>
      <c r="W552" s="8"/>
      <c r="X552" s="8"/>
      <c r="Y552" s="8"/>
      <c r="Z552" s="8"/>
      <c r="AA552" s="8" t="s">
        <v>310</v>
      </c>
      <c r="AB552" s="8"/>
      <c r="AC552" s="8" t="s">
        <v>66</v>
      </c>
      <c r="AD552" s="8"/>
      <c r="AE552" s="12">
        <v>1</v>
      </c>
      <c r="AF552" s="8"/>
      <c r="AG552" s="8" t="s">
        <v>562</v>
      </c>
      <c r="AH552" s="8"/>
      <c r="AI552" s="13">
        <v>12.5</v>
      </c>
      <c r="AJ552" s="8"/>
      <c r="AK552" s="13">
        <f>ROUND(IF(ISNUMBER(AI552), AE552*AI552, AE552),5)</f>
        <v>12.5</v>
      </c>
      <c r="AL552" s="8"/>
      <c r="AM552" s="13">
        <f>ROUND(AM551+AK552,5)</f>
        <v>19932.7</v>
      </c>
    </row>
    <row r="553" spans="1:39" x14ac:dyDescent="0.25">
      <c r="A553" s="8"/>
      <c r="B553" s="8"/>
      <c r="C553" s="8"/>
      <c r="D553" s="8"/>
      <c r="E553" s="9">
        <v>637</v>
      </c>
      <c r="F553" s="8"/>
      <c r="G553" s="8" t="s">
        <v>55</v>
      </c>
      <c r="H553" s="8"/>
      <c r="I553" s="10">
        <v>44788.485833333332</v>
      </c>
      <c r="J553" s="8"/>
      <c r="K553" s="8" t="s">
        <v>56</v>
      </c>
      <c r="L553" s="8"/>
      <c r="M553" s="11">
        <v>44788</v>
      </c>
      <c r="N553" s="8"/>
      <c r="O553" s="8"/>
      <c r="P553" s="8"/>
      <c r="Q553" s="8" t="s">
        <v>567</v>
      </c>
      <c r="R553" s="8"/>
      <c r="S553" s="8" t="s">
        <v>595</v>
      </c>
      <c r="T553" s="8"/>
      <c r="U553" s="8" t="s">
        <v>567</v>
      </c>
      <c r="V553" s="8"/>
      <c r="W553" s="8"/>
      <c r="X553" s="8"/>
      <c r="Y553" s="8"/>
      <c r="Z553" s="8"/>
      <c r="AA553" s="8" t="s">
        <v>733</v>
      </c>
      <c r="AB553" s="8"/>
      <c r="AC553" s="8" t="s">
        <v>844</v>
      </c>
      <c r="AD553" s="8"/>
      <c r="AE553" s="12">
        <v>5</v>
      </c>
      <c r="AF553" s="8"/>
      <c r="AG553" s="8" t="s">
        <v>562</v>
      </c>
      <c r="AH553" s="8"/>
      <c r="AI553" s="13">
        <v>114.88</v>
      </c>
      <c r="AJ553" s="8"/>
      <c r="AK553" s="13">
        <f>ROUND(IF(ISNUMBER(AI553), AE553*AI553, AE553),5)</f>
        <v>574.4</v>
      </c>
      <c r="AL553" s="8"/>
      <c r="AM553" s="13">
        <f>ROUND(AM552+AK553,5)</f>
        <v>20507.099999999999</v>
      </c>
    </row>
    <row r="554" spans="1:39" x14ac:dyDescent="0.25">
      <c r="A554" s="8"/>
      <c r="B554" s="8"/>
      <c r="C554" s="8"/>
      <c r="D554" s="8"/>
      <c r="E554" s="9">
        <v>637</v>
      </c>
      <c r="F554" s="8"/>
      <c r="G554" s="8" t="s">
        <v>55</v>
      </c>
      <c r="H554" s="8"/>
      <c r="I554" s="10">
        <v>44788.485833333332</v>
      </c>
      <c r="J554" s="8"/>
      <c r="K554" s="8" t="s">
        <v>56</v>
      </c>
      <c r="L554" s="8"/>
      <c r="M554" s="11">
        <v>44788</v>
      </c>
      <c r="N554" s="8"/>
      <c r="O554" s="8"/>
      <c r="P554" s="8"/>
      <c r="Q554" s="8" t="s">
        <v>567</v>
      </c>
      <c r="R554" s="8"/>
      <c r="S554" s="8" t="s">
        <v>59</v>
      </c>
      <c r="T554" s="8"/>
      <c r="U554" s="8" t="s">
        <v>567</v>
      </c>
      <c r="V554" s="8"/>
      <c r="W554" s="8"/>
      <c r="X554" s="8"/>
      <c r="Y554" s="8"/>
      <c r="Z554" s="8"/>
      <c r="AA554" s="8" t="s">
        <v>310</v>
      </c>
      <c r="AB554" s="8"/>
      <c r="AC554" s="8" t="s">
        <v>66</v>
      </c>
      <c r="AD554" s="8"/>
      <c r="AE554" s="12">
        <v>1</v>
      </c>
      <c r="AF554" s="8"/>
      <c r="AG554" s="8" t="s">
        <v>562</v>
      </c>
      <c r="AH554" s="8"/>
      <c r="AI554" s="13">
        <v>25</v>
      </c>
      <c r="AJ554" s="8"/>
      <c r="AK554" s="13">
        <f>ROUND(IF(ISNUMBER(AI554), AE554*AI554, AE554),5)</f>
        <v>25</v>
      </c>
      <c r="AL554" s="8"/>
      <c r="AM554" s="13">
        <f>ROUND(AM553+AK554,5)</f>
        <v>20532.099999999999</v>
      </c>
    </row>
    <row r="555" spans="1:39" x14ac:dyDescent="0.25">
      <c r="A555" s="8"/>
      <c r="B555" s="8"/>
      <c r="C555" s="8"/>
      <c r="D555" s="8"/>
      <c r="E555" s="9">
        <v>662</v>
      </c>
      <c r="F555" s="8"/>
      <c r="G555" s="8" t="s">
        <v>55</v>
      </c>
      <c r="H555" s="8"/>
      <c r="I555" s="10">
        <v>44790.49417824074</v>
      </c>
      <c r="J555" s="8"/>
      <c r="K555" s="8" t="s">
        <v>56</v>
      </c>
      <c r="L555" s="8"/>
      <c r="M555" s="11">
        <v>44790</v>
      </c>
      <c r="N555" s="8"/>
      <c r="O555" s="8"/>
      <c r="P555" s="8"/>
      <c r="Q555" s="8" t="s">
        <v>567</v>
      </c>
      <c r="R555" s="8"/>
      <c r="S555" s="8" t="s">
        <v>596</v>
      </c>
      <c r="T555" s="8"/>
      <c r="U555" s="8" t="s">
        <v>567</v>
      </c>
      <c r="V555" s="8"/>
      <c r="W555" s="8"/>
      <c r="X555" s="8"/>
      <c r="Y555" s="8"/>
      <c r="Z555" s="8"/>
      <c r="AA555" s="8" t="s">
        <v>725</v>
      </c>
      <c r="AB555" s="8"/>
      <c r="AC555" s="8" t="s">
        <v>586</v>
      </c>
      <c r="AD555" s="8"/>
      <c r="AE555" s="12">
        <v>14</v>
      </c>
      <c r="AF555" s="8"/>
      <c r="AG555" s="8" t="s">
        <v>562</v>
      </c>
      <c r="AH555" s="8"/>
      <c r="AI555" s="13">
        <v>37.619999999999997</v>
      </c>
      <c r="AJ555" s="8"/>
      <c r="AK555" s="13">
        <f>ROUND(IF(ISNUMBER(AI555), AE555*AI555, AE555),5)</f>
        <v>526.67999999999995</v>
      </c>
      <c r="AL555" s="8"/>
      <c r="AM555" s="13">
        <f>ROUND(AM554+AK555,5)</f>
        <v>21058.78</v>
      </c>
    </row>
    <row r="556" spans="1:39" x14ac:dyDescent="0.25">
      <c r="A556" s="8"/>
      <c r="B556" s="8"/>
      <c r="C556" s="8"/>
      <c r="D556" s="8"/>
      <c r="E556" s="9">
        <v>662</v>
      </c>
      <c r="F556" s="8"/>
      <c r="G556" s="8" t="s">
        <v>55</v>
      </c>
      <c r="H556" s="8"/>
      <c r="I556" s="10">
        <v>44790.49417824074</v>
      </c>
      <c r="J556" s="8"/>
      <c r="K556" s="8" t="s">
        <v>56</v>
      </c>
      <c r="L556" s="8"/>
      <c r="M556" s="11">
        <v>44790</v>
      </c>
      <c r="N556" s="8"/>
      <c r="O556" s="8"/>
      <c r="P556" s="8"/>
      <c r="Q556" s="8" t="s">
        <v>567</v>
      </c>
      <c r="R556" s="8"/>
      <c r="S556" s="8" t="s">
        <v>59</v>
      </c>
      <c r="T556" s="8"/>
      <c r="U556" s="8" t="s">
        <v>567</v>
      </c>
      <c r="V556" s="8"/>
      <c r="W556" s="8"/>
      <c r="X556" s="8"/>
      <c r="Y556" s="8"/>
      <c r="Z556" s="8"/>
      <c r="AA556" s="8" t="s">
        <v>310</v>
      </c>
      <c r="AB556" s="8"/>
      <c r="AC556" s="8" t="s">
        <v>66</v>
      </c>
      <c r="AD556" s="8"/>
      <c r="AE556" s="12">
        <v>1</v>
      </c>
      <c r="AF556" s="8"/>
      <c r="AG556" s="8" t="s">
        <v>562</v>
      </c>
      <c r="AH556" s="8"/>
      <c r="AI556" s="13">
        <v>25</v>
      </c>
      <c r="AJ556" s="8"/>
      <c r="AK556" s="13">
        <f>ROUND(IF(ISNUMBER(AI556), AE556*AI556, AE556),5)</f>
        <v>25</v>
      </c>
      <c r="AL556" s="8"/>
      <c r="AM556" s="13">
        <f>ROUND(AM555+AK556,5)</f>
        <v>21083.78</v>
      </c>
    </row>
    <row r="557" spans="1:39" x14ac:dyDescent="0.25">
      <c r="A557" s="8"/>
      <c r="B557" s="8"/>
      <c r="C557" s="8"/>
      <c r="D557" s="8"/>
      <c r="E557" s="9">
        <v>750</v>
      </c>
      <c r="F557" s="8"/>
      <c r="G557" s="8" t="s">
        <v>55</v>
      </c>
      <c r="H557" s="8"/>
      <c r="I557" s="10">
        <v>44810.62945601852</v>
      </c>
      <c r="J557" s="8"/>
      <c r="K557" s="8" t="s">
        <v>56</v>
      </c>
      <c r="L557" s="8"/>
      <c r="M557" s="11">
        <v>44810</v>
      </c>
      <c r="N557" s="8"/>
      <c r="O557" s="8"/>
      <c r="P557" s="8"/>
      <c r="Q557" s="8" t="s">
        <v>567</v>
      </c>
      <c r="R557" s="8"/>
      <c r="S557" s="8" t="s">
        <v>576</v>
      </c>
      <c r="T557" s="8"/>
      <c r="U557" s="8" t="s">
        <v>567</v>
      </c>
      <c r="V557" s="8"/>
      <c r="W557" s="8"/>
      <c r="X557" s="8"/>
      <c r="Y557" s="8"/>
      <c r="Z557" s="8"/>
      <c r="AA557" s="8" t="s">
        <v>715</v>
      </c>
      <c r="AB557" s="8"/>
      <c r="AC557" s="8" t="s">
        <v>576</v>
      </c>
      <c r="AD557" s="8"/>
      <c r="AE557" s="12">
        <v>3</v>
      </c>
      <c r="AF557" s="8"/>
      <c r="AG557" s="8" t="s">
        <v>562</v>
      </c>
      <c r="AH557" s="8"/>
      <c r="AI557" s="13">
        <v>138.56</v>
      </c>
      <c r="AJ557" s="8"/>
      <c r="AK557" s="13">
        <f>ROUND(IF(ISNUMBER(AI557), AE557*AI557, AE557),5)</f>
        <v>415.68</v>
      </c>
      <c r="AL557" s="8"/>
      <c r="AM557" s="13">
        <f>ROUND(AM556+AK557,5)</f>
        <v>21499.46</v>
      </c>
    </row>
    <row r="558" spans="1:39" x14ac:dyDescent="0.25">
      <c r="A558" s="8"/>
      <c r="B558" s="8"/>
      <c r="C558" s="8"/>
      <c r="D558" s="8"/>
      <c r="E558" s="9">
        <v>750</v>
      </c>
      <c r="F558" s="8"/>
      <c r="G558" s="8" t="s">
        <v>55</v>
      </c>
      <c r="H558" s="8"/>
      <c r="I558" s="10">
        <v>44810.62945601852</v>
      </c>
      <c r="J558" s="8"/>
      <c r="K558" s="8" t="s">
        <v>56</v>
      </c>
      <c r="L558" s="8"/>
      <c r="M558" s="11">
        <v>44810</v>
      </c>
      <c r="N558" s="8"/>
      <c r="O558" s="8"/>
      <c r="P558" s="8"/>
      <c r="Q558" s="8" t="s">
        <v>567</v>
      </c>
      <c r="R558" s="8"/>
      <c r="S558" s="8" t="s">
        <v>59</v>
      </c>
      <c r="T558" s="8"/>
      <c r="U558" s="8" t="s">
        <v>567</v>
      </c>
      <c r="V558" s="8"/>
      <c r="W558" s="8"/>
      <c r="X558" s="8"/>
      <c r="Y558" s="8"/>
      <c r="Z558" s="8"/>
      <c r="AA558" s="8" t="s">
        <v>732</v>
      </c>
      <c r="AB558" s="8"/>
      <c r="AC558" s="8"/>
      <c r="AD558" s="8"/>
      <c r="AE558" s="12">
        <v>3</v>
      </c>
      <c r="AF558" s="8"/>
      <c r="AG558" s="8" t="s">
        <v>562</v>
      </c>
      <c r="AH558" s="8"/>
      <c r="AI558" s="13">
        <v>0.96</v>
      </c>
      <c r="AJ558" s="8"/>
      <c r="AK558" s="13">
        <f>ROUND(IF(ISNUMBER(AI558), AE558*AI558, AE558),5)</f>
        <v>2.88</v>
      </c>
      <c r="AL558" s="8"/>
      <c r="AM558" s="13">
        <f>ROUND(AM557+AK558,5)</f>
        <v>21502.34</v>
      </c>
    </row>
    <row r="559" spans="1:39" x14ac:dyDescent="0.25">
      <c r="A559" s="8"/>
      <c r="B559" s="8"/>
      <c r="C559" s="8"/>
      <c r="D559" s="8"/>
      <c r="E559" s="9">
        <v>750</v>
      </c>
      <c r="F559" s="8"/>
      <c r="G559" s="8" t="s">
        <v>55</v>
      </c>
      <c r="H559" s="8"/>
      <c r="I559" s="10">
        <v>44810.62945601852</v>
      </c>
      <c r="J559" s="8"/>
      <c r="K559" s="8" t="s">
        <v>56</v>
      </c>
      <c r="L559" s="8"/>
      <c r="M559" s="11">
        <v>44810</v>
      </c>
      <c r="N559" s="8"/>
      <c r="O559" s="8"/>
      <c r="P559" s="8"/>
      <c r="Q559" s="8" t="s">
        <v>567</v>
      </c>
      <c r="R559" s="8"/>
      <c r="S559" s="8" t="s">
        <v>59</v>
      </c>
      <c r="T559" s="8"/>
      <c r="U559" s="8" t="s">
        <v>567</v>
      </c>
      <c r="V559" s="8"/>
      <c r="W559" s="8"/>
      <c r="X559" s="8"/>
      <c r="Y559" s="8"/>
      <c r="Z559" s="8"/>
      <c r="AA559" s="8" t="s">
        <v>310</v>
      </c>
      <c r="AB559" s="8"/>
      <c r="AC559" s="8" t="s">
        <v>66</v>
      </c>
      <c r="AD559" s="8"/>
      <c r="AE559" s="12">
        <v>1</v>
      </c>
      <c r="AF559" s="8"/>
      <c r="AG559" s="8" t="s">
        <v>562</v>
      </c>
      <c r="AH559" s="8"/>
      <c r="AI559" s="13">
        <v>12.5</v>
      </c>
      <c r="AJ559" s="8"/>
      <c r="AK559" s="13">
        <f>ROUND(IF(ISNUMBER(AI559), AE559*AI559, AE559),5)</f>
        <v>12.5</v>
      </c>
      <c r="AL559" s="8"/>
      <c r="AM559" s="13">
        <f>ROUND(AM558+AK559,5)</f>
        <v>21514.84</v>
      </c>
    </row>
    <row r="560" spans="1:39" x14ac:dyDescent="0.25">
      <c r="A560" s="8"/>
      <c r="B560" s="8"/>
      <c r="C560" s="8"/>
      <c r="D560" s="8"/>
      <c r="E560" s="9">
        <v>759</v>
      </c>
      <c r="F560" s="8"/>
      <c r="G560" s="8" t="s">
        <v>55</v>
      </c>
      <c r="H560" s="8"/>
      <c r="I560" s="10">
        <v>44811.366099537037</v>
      </c>
      <c r="J560" s="8"/>
      <c r="K560" s="8" t="s">
        <v>56</v>
      </c>
      <c r="L560" s="8"/>
      <c r="M560" s="11">
        <v>44811</v>
      </c>
      <c r="N560" s="8"/>
      <c r="O560" s="8"/>
      <c r="P560" s="8"/>
      <c r="Q560" s="8" t="s">
        <v>567</v>
      </c>
      <c r="R560" s="8"/>
      <c r="S560" s="8" t="s">
        <v>597</v>
      </c>
      <c r="T560" s="8"/>
      <c r="U560" s="8" t="s">
        <v>567</v>
      </c>
      <c r="V560" s="8"/>
      <c r="W560" s="8"/>
      <c r="X560" s="8"/>
      <c r="Y560" s="8"/>
      <c r="Z560" s="8"/>
      <c r="AA560" s="8" t="s">
        <v>734</v>
      </c>
      <c r="AB560" s="8"/>
      <c r="AC560" s="8" t="s">
        <v>656</v>
      </c>
      <c r="AD560" s="8"/>
      <c r="AE560" s="12">
        <v>6</v>
      </c>
      <c r="AF560" s="8"/>
      <c r="AG560" s="8" t="s">
        <v>562</v>
      </c>
      <c r="AH560" s="8"/>
      <c r="AI560" s="13">
        <v>0</v>
      </c>
      <c r="AJ560" s="8"/>
      <c r="AK560" s="13">
        <f>ROUND(IF(ISNUMBER(AI560), AE560*AI560, AE560),5)</f>
        <v>0</v>
      </c>
      <c r="AL560" s="8"/>
      <c r="AM560" s="13">
        <f>ROUND(AM559+AK560,5)</f>
        <v>21514.84</v>
      </c>
    </row>
    <row r="561" spans="1:39" x14ac:dyDescent="0.25">
      <c r="A561" s="8"/>
      <c r="B561" s="8"/>
      <c r="C561" s="8"/>
      <c r="D561" s="8"/>
      <c r="E561" s="9">
        <v>760</v>
      </c>
      <c r="F561" s="8"/>
      <c r="G561" s="8" t="s">
        <v>55</v>
      </c>
      <c r="H561" s="8"/>
      <c r="I561" s="10">
        <v>44811.368692129632</v>
      </c>
      <c r="J561" s="8"/>
      <c r="K561" s="8" t="s">
        <v>56</v>
      </c>
      <c r="L561" s="8"/>
      <c r="M561" s="11">
        <v>44811</v>
      </c>
      <c r="N561" s="8"/>
      <c r="O561" s="8"/>
      <c r="P561" s="8"/>
      <c r="Q561" s="8" t="s">
        <v>567</v>
      </c>
      <c r="R561" s="8"/>
      <c r="S561" s="8" t="s">
        <v>59</v>
      </c>
      <c r="T561" s="8"/>
      <c r="U561" s="8" t="s">
        <v>567</v>
      </c>
      <c r="V561" s="8"/>
      <c r="W561" s="8"/>
      <c r="X561" s="8"/>
      <c r="Y561" s="8"/>
      <c r="Z561" s="8"/>
      <c r="AA561" s="8" t="s">
        <v>735</v>
      </c>
      <c r="AB561" s="8"/>
      <c r="AC561" s="8"/>
      <c r="AD561" s="8"/>
      <c r="AE561" s="12">
        <v>1</v>
      </c>
      <c r="AF561" s="8"/>
      <c r="AG561" s="8" t="s">
        <v>562</v>
      </c>
      <c r="AH561" s="8"/>
      <c r="AI561" s="13">
        <v>7.2</v>
      </c>
      <c r="AJ561" s="8"/>
      <c r="AK561" s="13">
        <f>ROUND(IF(ISNUMBER(AI561), AE561*AI561, AE561),5)</f>
        <v>7.2</v>
      </c>
      <c r="AL561" s="8"/>
      <c r="AM561" s="13">
        <f>ROUND(AM560+AK561,5)</f>
        <v>21522.04</v>
      </c>
    </row>
    <row r="562" spans="1:39" x14ac:dyDescent="0.25">
      <c r="A562" s="8"/>
      <c r="B562" s="8"/>
      <c r="C562" s="8"/>
      <c r="D562" s="8"/>
      <c r="E562" s="9">
        <v>760</v>
      </c>
      <c r="F562" s="8"/>
      <c r="G562" s="8" t="s">
        <v>55</v>
      </c>
      <c r="H562" s="8"/>
      <c r="I562" s="10">
        <v>44811.368692129632</v>
      </c>
      <c r="J562" s="8"/>
      <c r="K562" s="8" t="s">
        <v>56</v>
      </c>
      <c r="L562" s="8"/>
      <c r="M562" s="11">
        <v>44811</v>
      </c>
      <c r="N562" s="8"/>
      <c r="O562" s="8"/>
      <c r="P562" s="8"/>
      <c r="Q562" s="8" t="s">
        <v>567</v>
      </c>
      <c r="R562" s="8"/>
      <c r="S562" s="8" t="s">
        <v>59</v>
      </c>
      <c r="T562" s="8"/>
      <c r="U562" s="8" t="s">
        <v>567</v>
      </c>
      <c r="V562" s="8"/>
      <c r="W562" s="8"/>
      <c r="X562" s="8"/>
      <c r="Y562" s="8"/>
      <c r="Z562" s="8"/>
      <c r="AA562" s="8" t="s">
        <v>310</v>
      </c>
      <c r="AB562" s="8"/>
      <c r="AC562" s="8" t="s">
        <v>66</v>
      </c>
      <c r="AD562" s="8"/>
      <c r="AE562" s="12">
        <v>1</v>
      </c>
      <c r="AF562" s="8"/>
      <c r="AG562" s="8" t="s">
        <v>562</v>
      </c>
      <c r="AH562" s="8"/>
      <c r="AI562" s="13">
        <v>12.5</v>
      </c>
      <c r="AJ562" s="8"/>
      <c r="AK562" s="13">
        <f>ROUND(IF(ISNUMBER(AI562), AE562*AI562, AE562),5)</f>
        <v>12.5</v>
      </c>
      <c r="AL562" s="8"/>
      <c r="AM562" s="13">
        <f>ROUND(AM561+AK562,5)</f>
        <v>21534.54</v>
      </c>
    </row>
    <row r="563" spans="1:39" x14ac:dyDescent="0.25">
      <c r="A563" s="8"/>
      <c r="B563" s="8"/>
      <c r="C563" s="8"/>
      <c r="D563" s="8"/>
      <c r="E563" s="9">
        <v>927</v>
      </c>
      <c r="F563" s="8"/>
      <c r="G563" s="8" t="s">
        <v>55</v>
      </c>
      <c r="H563" s="8"/>
      <c r="I563" s="10">
        <v>44839.39135416667</v>
      </c>
      <c r="J563" s="8"/>
      <c r="K563" s="8" t="s">
        <v>56</v>
      </c>
      <c r="L563" s="8"/>
      <c r="M563" s="11">
        <v>44839</v>
      </c>
      <c r="N563" s="8"/>
      <c r="O563" s="8"/>
      <c r="P563" s="8"/>
      <c r="Q563" s="8" t="s">
        <v>567</v>
      </c>
      <c r="R563" s="8"/>
      <c r="S563" s="8" t="s">
        <v>587</v>
      </c>
      <c r="T563" s="8"/>
      <c r="U563" s="8" t="s">
        <v>567</v>
      </c>
      <c r="V563" s="8"/>
      <c r="W563" s="8"/>
      <c r="X563" s="8"/>
      <c r="Y563" s="8"/>
      <c r="Z563" s="8"/>
      <c r="AA563" s="8" t="s">
        <v>726</v>
      </c>
      <c r="AB563" s="8"/>
      <c r="AC563" s="8" t="s">
        <v>587</v>
      </c>
      <c r="AD563" s="8"/>
      <c r="AE563" s="12">
        <v>18</v>
      </c>
      <c r="AF563" s="8"/>
      <c r="AG563" s="8" t="s">
        <v>562</v>
      </c>
      <c r="AH563" s="8"/>
      <c r="AI563" s="13">
        <v>69.760000000000005</v>
      </c>
      <c r="AJ563" s="8"/>
      <c r="AK563" s="13">
        <f>ROUND(IF(ISNUMBER(AI563), AE563*AI563, AE563),5)</f>
        <v>1255.68</v>
      </c>
      <c r="AL563" s="8"/>
      <c r="AM563" s="13">
        <f>ROUND(AM562+AK563,5)</f>
        <v>22790.22</v>
      </c>
    </row>
    <row r="564" spans="1:39" x14ac:dyDescent="0.25">
      <c r="A564" s="8"/>
      <c r="B564" s="8"/>
      <c r="C564" s="8"/>
      <c r="D564" s="8"/>
      <c r="E564" s="9">
        <v>927</v>
      </c>
      <c r="F564" s="8"/>
      <c r="G564" s="8" t="s">
        <v>55</v>
      </c>
      <c r="H564" s="8"/>
      <c r="I564" s="10">
        <v>44839.39135416667</v>
      </c>
      <c r="J564" s="8"/>
      <c r="K564" s="8" t="s">
        <v>56</v>
      </c>
      <c r="L564" s="8"/>
      <c r="M564" s="11">
        <v>44839</v>
      </c>
      <c r="N564" s="8"/>
      <c r="O564" s="8"/>
      <c r="P564" s="8"/>
      <c r="Q564" s="8" t="s">
        <v>567</v>
      </c>
      <c r="R564" s="8"/>
      <c r="S564" s="8" t="s">
        <v>59</v>
      </c>
      <c r="T564" s="8"/>
      <c r="U564" s="8" t="s">
        <v>567</v>
      </c>
      <c r="V564" s="8"/>
      <c r="W564" s="8"/>
      <c r="X564" s="8"/>
      <c r="Y564" s="8"/>
      <c r="Z564" s="8"/>
      <c r="AA564" s="8" t="s">
        <v>310</v>
      </c>
      <c r="AB564" s="8"/>
      <c r="AC564" s="8" t="s">
        <v>66</v>
      </c>
      <c r="AD564" s="8"/>
      <c r="AE564" s="12">
        <v>1</v>
      </c>
      <c r="AF564" s="8"/>
      <c r="AG564" s="8" t="s">
        <v>562</v>
      </c>
      <c r="AH564" s="8"/>
      <c r="AI564" s="13">
        <v>25</v>
      </c>
      <c r="AJ564" s="8"/>
      <c r="AK564" s="13">
        <f>ROUND(IF(ISNUMBER(AI564), AE564*AI564, AE564),5)</f>
        <v>25</v>
      </c>
      <c r="AL564" s="8"/>
      <c r="AM564" s="13">
        <f>ROUND(AM563+AK564,5)</f>
        <v>22815.22</v>
      </c>
    </row>
    <row r="565" spans="1:39" x14ac:dyDescent="0.25">
      <c r="A565" s="8"/>
      <c r="B565" s="8"/>
      <c r="C565" s="8"/>
      <c r="D565" s="8"/>
      <c r="E565" s="9">
        <v>956</v>
      </c>
      <c r="F565" s="8"/>
      <c r="G565" s="8" t="s">
        <v>55</v>
      </c>
      <c r="H565" s="8"/>
      <c r="I565" s="10">
        <v>44844.530115740738</v>
      </c>
      <c r="J565" s="8"/>
      <c r="K565" s="8" t="s">
        <v>56</v>
      </c>
      <c r="L565" s="8"/>
      <c r="M565" s="11">
        <v>44844</v>
      </c>
      <c r="N565" s="8"/>
      <c r="O565" s="8"/>
      <c r="P565" s="8"/>
      <c r="Q565" s="8" t="s">
        <v>567</v>
      </c>
      <c r="R565" s="8"/>
      <c r="S565" s="8" t="s">
        <v>598</v>
      </c>
      <c r="T565" s="8"/>
      <c r="U565" s="8" t="s">
        <v>567</v>
      </c>
      <c r="V565" s="8"/>
      <c r="W565" s="8"/>
      <c r="X565" s="8"/>
      <c r="Y565" s="8"/>
      <c r="Z565" s="8"/>
      <c r="AA565" s="8" t="s">
        <v>736</v>
      </c>
      <c r="AB565" s="8"/>
      <c r="AC565" s="8" t="s">
        <v>845</v>
      </c>
      <c r="AD565" s="8"/>
      <c r="AE565" s="12">
        <v>3</v>
      </c>
      <c r="AF565" s="8"/>
      <c r="AG565" s="8" t="s">
        <v>562</v>
      </c>
      <c r="AH565" s="8"/>
      <c r="AI565" s="13">
        <v>58.88</v>
      </c>
      <c r="AJ565" s="8"/>
      <c r="AK565" s="13">
        <f>ROUND(IF(ISNUMBER(AI565), AE565*AI565, AE565),5)</f>
        <v>176.64</v>
      </c>
      <c r="AL565" s="8"/>
      <c r="AM565" s="13">
        <f>ROUND(AM564+AK565,5)</f>
        <v>22991.86</v>
      </c>
    </row>
    <row r="566" spans="1:39" x14ac:dyDescent="0.25">
      <c r="A566" s="8"/>
      <c r="B566" s="8"/>
      <c r="C566" s="8"/>
      <c r="D566" s="8"/>
      <c r="E566" s="9">
        <v>956</v>
      </c>
      <c r="F566" s="8"/>
      <c r="G566" s="8" t="s">
        <v>55</v>
      </c>
      <c r="H566" s="8"/>
      <c r="I566" s="10">
        <v>44844.530115740738</v>
      </c>
      <c r="J566" s="8"/>
      <c r="K566" s="8" t="s">
        <v>56</v>
      </c>
      <c r="L566" s="8"/>
      <c r="M566" s="11">
        <v>44844</v>
      </c>
      <c r="N566" s="8"/>
      <c r="O566" s="8"/>
      <c r="P566" s="8"/>
      <c r="Q566" s="8" t="s">
        <v>567</v>
      </c>
      <c r="R566" s="8"/>
      <c r="S566" s="8" t="s">
        <v>599</v>
      </c>
      <c r="T566" s="8"/>
      <c r="U566" s="8" t="s">
        <v>567</v>
      </c>
      <c r="V566" s="8"/>
      <c r="W566" s="8"/>
      <c r="X566" s="8"/>
      <c r="Y566" s="8"/>
      <c r="Z566" s="8"/>
      <c r="AA566" s="8" t="s">
        <v>737</v>
      </c>
      <c r="AB566" s="8"/>
      <c r="AC566" s="8" t="s">
        <v>846</v>
      </c>
      <c r="AD566" s="8"/>
      <c r="AE566" s="12">
        <v>3</v>
      </c>
      <c r="AF566" s="8"/>
      <c r="AG566" s="8" t="s">
        <v>562</v>
      </c>
      <c r="AH566" s="8"/>
      <c r="AI566" s="13">
        <v>71.040000000000006</v>
      </c>
      <c r="AJ566" s="8"/>
      <c r="AK566" s="13">
        <f>ROUND(IF(ISNUMBER(AI566), AE566*AI566, AE566),5)</f>
        <v>213.12</v>
      </c>
      <c r="AL566" s="8"/>
      <c r="AM566" s="13">
        <f>ROUND(AM565+AK566,5)</f>
        <v>23204.98</v>
      </c>
    </row>
    <row r="567" spans="1:39" x14ac:dyDescent="0.25">
      <c r="A567" s="8"/>
      <c r="B567" s="8"/>
      <c r="C567" s="8"/>
      <c r="D567" s="8"/>
      <c r="E567" s="9">
        <v>956</v>
      </c>
      <c r="F567" s="8"/>
      <c r="G567" s="8" t="s">
        <v>55</v>
      </c>
      <c r="H567" s="8"/>
      <c r="I567" s="10">
        <v>44844.530115740738</v>
      </c>
      <c r="J567" s="8"/>
      <c r="K567" s="8" t="s">
        <v>56</v>
      </c>
      <c r="L567" s="8"/>
      <c r="M567" s="11">
        <v>44844</v>
      </c>
      <c r="N567" s="8"/>
      <c r="O567" s="8"/>
      <c r="P567" s="8"/>
      <c r="Q567" s="8" t="s">
        <v>567</v>
      </c>
      <c r="R567" s="8"/>
      <c r="S567" s="8" t="s">
        <v>59</v>
      </c>
      <c r="T567" s="8"/>
      <c r="U567" s="8" t="s">
        <v>567</v>
      </c>
      <c r="V567" s="8"/>
      <c r="W567" s="8"/>
      <c r="X567" s="8"/>
      <c r="Y567" s="8"/>
      <c r="Z567" s="8"/>
      <c r="AA567" s="8" t="s">
        <v>735</v>
      </c>
      <c r="AB567" s="8"/>
      <c r="AC567" s="8"/>
      <c r="AD567" s="8"/>
      <c r="AE567" s="12">
        <v>3</v>
      </c>
      <c r="AF567" s="8"/>
      <c r="AG567" s="8" t="s">
        <v>562</v>
      </c>
      <c r="AH567" s="8"/>
      <c r="AI567" s="13">
        <v>0.96</v>
      </c>
      <c r="AJ567" s="8"/>
      <c r="AK567" s="13">
        <f>ROUND(IF(ISNUMBER(AI567), AE567*AI567, AE567),5)</f>
        <v>2.88</v>
      </c>
      <c r="AL567" s="8"/>
      <c r="AM567" s="13">
        <f>ROUND(AM566+AK567,5)</f>
        <v>23207.86</v>
      </c>
    </row>
    <row r="568" spans="1:39" x14ac:dyDescent="0.25">
      <c r="A568" s="8"/>
      <c r="B568" s="8"/>
      <c r="C568" s="8"/>
      <c r="D568" s="8"/>
      <c r="E568" s="9">
        <v>956</v>
      </c>
      <c r="F568" s="8"/>
      <c r="G568" s="8" t="s">
        <v>55</v>
      </c>
      <c r="H568" s="8"/>
      <c r="I568" s="10">
        <v>44844.530115740738</v>
      </c>
      <c r="J568" s="8"/>
      <c r="K568" s="8" t="s">
        <v>56</v>
      </c>
      <c r="L568" s="8"/>
      <c r="M568" s="11">
        <v>44844</v>
      </c>
      <c r="N568" s="8"/>
      <c r="O568" s="8"/>
      <c r="P568" s="8"/>
      <c r="Q568" s="8" t="s">
        <v>567</v>
      </c>
      <c r="R568" s="8"/>
      <c r="S568" s="8" t="s">
        <v>59</v>
      </c>
      <c r="T568" s="8"/>
      <c r="U568" s="8" t="s">
        <v>567</v>
      </c>
      <c r="V568" s="8"/>
      <c r="W568" s="8"/>
      <c r="X568" s="8"/>
      <c r="Y568" s="8"/>
      <c r="Z568" s="8"/>
      <c r="AA568" s="8" t="s">
        <v>735</v>
      </c>
      <c r="AB568" s="8"/>
      <c r="AC568" s="8"/>
      <c r="AD568" s="8"/>
      <c r="AE568" s="12">
        <v>3</v>
      </c>
      <c r="AF568" s="8"/>
      <c r="AG568" s="8" t="s">
        <v>562</v>
      </c>
      <c r="AH568" s="8"/>
      <c r="AI568" s="13">
        <v>0.96</v>
      </c>
      <c r="AJ568" s="8"/>
      <c r="AK568" s="13">
        <f>ROUND(IF(ISNUMBER(AI568), AE568*AI568, AE568),5)</f>
        <v>2.88</v>
      </c>
      <c r="AL568" s="8"/>
      <c r="AM568" s="13">
        <f>ROUND(AM567+AK568,5)</f>
        <v>23210.74</v>
      </c>
    </row>
    <row r="569" spans="1:39" x14ac:dyDescent="0.25">
      <c r="A569" s="8"/>
      <c r="B569" s="8"/>
      <c r="C569" s="8"/>
      <c r="D569" s="8"/>
      <c r="E569" s="9">
        <v>956</v>
      </c>
      <c r="F569" s="8"/>
      <c r="G569" s="8" t="s">
        <v>55</v>
      </c>
      <c r="H569" s="8"/>
      <c r="I569" s="10">
        <v>44844.530115740738</v>
      </c>
      <c r="J569" s="8"/>
      <c r="K569" s="8" t="s">
        <v>56</v>
      </c>
      <c r="L569" s="8"/>
      <c r="M569" s="11">
        <v>44844</v>
      </c>
      <c r="N569" s="8"/>
      <c r="O569" s="8"/>
      <c r="P569" s="8"/>
      <c r="Q569" s="8" t="s">
        <v>567</v>
      </c>
      <c r="R569" s="8"/>
      <c r="S569" s="8" t="s">
        <v>59</v>
      </c>
      <c r="T569" s="8"/>
      <c r="U569" s="8" t="s">
        <v>567</v>
      </c>
      <c r="V569" s="8"/>
      <c r="W569" s="8"/>
      <c r="X569" s="8"/>
      <c r="Y569" s="8"/>
      <c r="Z569" s="8"/>
      <c r="AA569" s="8" t="s">
        <v>310</v>
      </c>
      <c r="AB569" s="8"/>
      <c r="AC569" s="8" t="s">
        <v>66</v>
      </c>
      <c r="AD569" s="8"/>
      <c r="AE569" s="12">
        <v>1</v>
      </c>
      <c r="AF569" s="8"/>
      <c r="AG569" s="8" t="s">
        <v>562</v>
      </c>
      <c r="AH569" s="8"/>
      <c r="AI569" s="13">
        <v>12.5</v>
      </c>
      <c r="AJ569" s="8"/>
      <c r="AK569" s="13">
        <f>ROUND(IF(ISNUMBER(AI569), AE569*AI569, AE569),5)</f>
        <v>12.5</v>
      </c>
      <c r="AL569" s="8"/>
      <c r="AM569" s="13">
        <f>ROUND(AM568+AK569,5)</f>
        <v>23223.24</v>
      </c>
    </row>
    <row r="570" spans="1:39" x14ac:dyDescent="0.25">
      <c r="A570" s="8"/>
      <c r="B570" s="8"/>
      <c r="C570" s="8"/>
      <c r="D570" s="8"/>
      <c r="E570" s="9">
        <v>957</v>
      </c>
      <c r="F570" s="8"/>
      <c r="G570" s="8" t="s">
        <v>55</v>
      </c>
      <c r="H570" s="8"/>
      <c r="I570" s="10">
        <v>44844.536898148152</v>
      </c>
      <c r="J570" s="8"/>
      <c r="K570" s="8" t="s">
        <v>56</v>
      </c>
      <c r="L570" s="8"/>
      <c r="M570" s="11">
        <v>44844</v>
      </c>
      <c r="N570" s="8"/>
      <c r="O570" s="8"/>
      <c r="P570" s="8"/>
      <c r="Q570" s="8" t="s">
        <v>567</v>
      </c>
      <c r="R570" s="8"/>
      <c r="S570" s="8" t="s">
        <v>590</v>
      </c>
      <c r="T570" s="8"/>
      <c r="U570" s="8" t="s">
        <v>567</v>
      </c>
      <c r="V570" s="8"/>
      <c r="W570" s="8"/>
      <c r="X570" s="8"/>
      <c r="Y570" s="8"/>
      <c r="Z570" s="8"/>
      <c r="AA570" s="8" t="s">
        <v>729</v>
      </c>
      <c r="AB570" s="8"/>
      <c r="AC570" s="8" t="s">
        <v>590</v>
      </c>
      <c r="AD570" s="8"/>
      <c r="AE570" s="12">
        <v>1</v>
      </c>
      <c r="AF570" s="8"/>
      <c r="AG570" s="8" t="s">
        <v>562</v>
      </c>
      <c r="AH570" s="8"/>
      <c r="AI570" s="13">
        <v>173.2</v>
      </c>
      <c r="AJ570" s="8"/>
      <c r="AK570" s="13">
        <f>ROUND(IF(ISNUMBER(AI570), AE570*AI570, AE570),5)</f>
        <v>173.2</v>
      </c>
      <c r="AL570" s="8"/>
      <c r="AM570" s="13">
        <f>ROUND(AM569+AK570,5)</f>
        <v>23396.44</v>
      </c>
    </row>
    <row r="571" spans="1:39" x14ac:dyDescent="0.25">
      <c r="A571" s="8"/>
      <c r="B571" s="8"/>
      <c r="C571" s="8"/>
      <c r="D571" s="8"/>
      <c r="E571" s="9">
        <v>957</v>
      </c>
      <c r="F571" s="8"/>
      <c r="G571" s="8" t="s">
        <v>55</v>
      </c>
      <c r="H571" s="8"/>
      <c r="I571" s="10">
        <v>44844.536898148152</v>
      </c>
      <c r="J571" s="8"/>
      <c r="K571" s="8" t="s">
        <v>56</v>
      </c>
      <c r="L571" s="8"/>
      <c r="M571" s="11">
        <v>44844</v>
      </c>
      <c r="N571" s="8"/>
      <c r="O571" s="8"/>
      <c r="P571" s="8"/>
      <c r="Q571" s="8" t="s">
        <v>567</v>
      </c>
      <c r="R571" s="8"/>
      <c r="S571" s="8" t="s">
        <v>576</v>
      </c>
      <c r="T571" s="8"/>
      <c r="U571" s="8" t="s">
        <v>567</v>
      </c>
      <c r="V571" s="8"/>
      <c r="W571" s="8"/>
      <c r="X571" s="8"/>
      <c r="Y571" s="8"/>
      <c r="Z571" s="8"/>
      <c r="AA571" s="8" t="s">
        <v>715</v>
      </c>
      <c r="AB571" s="8"/>
      <c r="AC571" s="8" t="s">
        <v>576</v>
      </c>
      <c r="AD571" s="8"/>
      <c r="AE571" s="12">
        <v>5</v>
      </c>
      <c r="AF571" s="8"/>
      <c r="AG571" s="8" t="s">
        <v>562</v>
      </c>
      <c r="AH571" s="8"/>
      <c r="AI571" s="13">
        <v>138.56</v>
      </c>
      <c r="AJ571" s="8"/>
      <c r="AK571" s="13">
        <f>ROUND(IF(ISNUMBER(AI571), AE571*AI571, AE571),5)</f>
        <v>692.8</v>
      </c>
      <c r="AL571" s="8"/>
      <c r="AM571" s="13">
        <f>ROUND(AM570+AK571,5)</f>
        <v>24089.24</v>
      </c>
    </row>
    <row r="572" spans="1:39" x14ac:dyDescent="0.25">
      <c r="A572" s="8"/>
      <c r="B572" s="8"/>
      <c r="C572" s="8"/>
      <c r="D572" s="8"/>
      <c r="E572" s="9">
        <v>957</v>
      </c>
      <c r="F572" s="8"/>
      <c r="G572" s="8" t="s">
        <v>55</v>
      </c>
      <c r="H572" s="8"/>
      <c r="I572" s="10">
        <v>44844.536898148152</v>
      </c>
      <c r="J572" s="8"/>
      <c r="K572" s="8" t="s">
        <v>56</v>
      </c>
      <c r="L572" s="8"/>
      <c r="M572" s="11">
        <v>44844</v>
      </c>
      <c r="N572" s="8"/>
      <c r="O572" s="8"/>
      <c r="P572" s="8"/>
      <c r="Q572" s="8" t="s">
        <v>567</v>
      </c>
      <c r="R572" s="8"/>
      <c r="S572" s="8" t="s">
        <v>59</v>
      </c>
      <c r="T572" s="8"/>
      <c r="U572" s="8" t="s">
        <v>567</v>
      </c>
      <c r="V572" s="8"/>
      <c r="W572" s="8"/>
      <c r="X572" s="8"/>
      <c r="Y572" s="8"/>
      <c r="Z572" s="8"/>
      <c r="AA572" s="8" t="s">
        <v>735</v>
      </c>
      <c r="AB572" s="8"/>
      <c r="AC572" s="8"/>
      <c r="AD572" s="8"/>
      <c r="AE572" s="12">
        <v>1</v>
      </c>
      <c r="AF572" s="8"/>
      <c r="AG572" s="8" t="s">
        <v>562</v>
      </c>
      <c r="AH572" s="8"/>
      <c r="AI572" s="13">
        <v>1</v>
      </c>
      <c r="AJ572" s="8"/>
      <c r="AK572" s="13">
        <f>ROUND(IF(ISNUMBER(AI572), AE572*AI572, AE572),5)</f>
        <v>1</v>
      </c>
      <c r="AL572" s="8"/>
      <c r="AM572" s="13">
        <f>ROUND(AM571+AK572,5)</f>
        <v>24090.240000000002</v>
      </c>
    </row>
    <row r="573" spans="1:39" x14ac:dyDescent="0.25">
      <c r="A573" s="8"/>
      <c r="B573" s="8"/>
      <c r="C573" s="8"/>
      <c r="D573" s="8"/>
      <c r="E573" s="9">
        <v>957</v>
      </c>
      <c r="F573" s="8"/>
      <c r="G573" s="8" t="s">
        <v>55</v>
      </c>
      <c r="H573" s="8"/>
      <c r="I573" s="10">
        <v>44844.536898148152</v>
      </c>
      <c r="J573" s="8"/>
      <c r="K573" s="8" t="s">
        <v>56</v>
      </c>
      <c r="L573" s="8"/>
      <c r="M573" s="11">
        <v>44844</v>
      </c>
      <c r="N573" s="8"/>
      <c r="O573" s="8"/>
      <c r="P573" s="8"/>
      <c r="Q573" s="8" t="s">
        <v>567</v>
      </c>
      <c r="R573" s="8"/>
      <c r="S573" s="8" t="s">
        <v>59</v>
      </c>
      <c r="T573" s="8"/>
      <c r="U573" s="8" t="s">
        <v>567</v>
      </c>
      <c r="V573" s="8"/>
      <c r="W573" s="8"/>
      <c r="X573" s="8"/>
      <c r="Y573" s="8"/>
      <c r="Z573" s="8"/>
      <c r="AA573" s="8" t="s">
        <v>735</v>
      </c>
      <c r="AB573" s="8"/>
      <c r="AC573" s="8"/>
      <c r="AD573" s="8"/>
      <c r="AE573" s="12">
        <v>5</v>
      </c>
      <c r="AF573" s="8"/>
      <c r="AG573" s="8" t="s">
        <v>562</v>
      </c>
      <c r="AH573" s="8"/>
      <c r="AI573" s="13">
        <v>0.8</v>
      </c>
      <c r="AJ573" s="8"/>
      <c r="AK573" s="13">
        <f>ROUND(IF(ISNUMBER(AI573), AE573*AI573, AE573),5)</f>
        <v>4</v>
      </c>
      <c r="AL573" s="8"/>
      <c r="AM573" s="13">
        <f>ROUND(AM572+AK573,5)</f>
        <v>24094.240000000002</v>
      </c>
    </row>
    <row r="574" spans="1:39" x14ac:dyDescent="0.25">
      <c r="A574" s="8"/>
      <c r="B574" s="8"/>
      <c r="C574" s="8"/>
      <c r="D574" s="8"/>
      <c r="E574" s="9">
        <v>957</v>
      </c>
      <c r="F574" s="8"/>
      <c r="G574" s="8" t="s">
        <v>55</v>
      </c>
      <c r="H574" s="8"/>
      <c r="I574" s="10">
        <v>44844.536898148152</v>
      </c>
      <c r="J574" s="8"/>
      <c r="K574" s="8" t="s">
        <v>56</v>
      </c>
      <c r="L574" s="8"/>
      <c r="M574" s="11">
        <v>44844</v>
      </c>
      <c r="N574" s="8"/>
      <c r="O574" s="8"/>
      <c r="P574" s="8"/>
      <c r="Q574" s="8" t="s">
        <v>567</v>
      </c>
      <c r="R574" s="8"/>
      <c r="S574" s="8" t="s">
        <v>59</v>
      </c>
      <c r="T574" s="8"/>
      <c r="U574" s="8" t="s">
        <v>567</v>
      </c>
      <c r="V574" s="8"/>
      <c r="W574" s="8"/>
      <c r="X574" s="8"/>
      <c r="Y574" s="8"/>
      <c r="Z574" s="8"/>
      <c r="AA574" s="8" t="s">
        <v>310</v>
      </c>
      <c r="AB574" s="8"/>
      <c r="AC574" s="8" t="s">
        <v>66</v>
      </c>
      <c r="AD574" s="8"/>
      <c r="AE574" s="12">
        <v>1</v>
      </c>
      <c r="AF574" s="8"/>
      <c r="AG574" s="8" t="s">
        <v>562</v>
      </c>
      <c r="AH574" s="8"/>
      <c r="AI574" s="13">
        <v>25</v>
      </c>
      <c r="AJ574" s="8"/>
      <c r="AK574" s="13">
        <f>ROUND(IF(ISNUMBER(AI574), AE574*AI574, AE574),5)</f>
        <v>25</v>
      </c>
      <c r="AL574" s="8"/>
      <c r="AM574" s="13">
        <f>ROUND(AM573+AK574,5)</f>
        <v>24119.24</v>
      </c>
    </row>
    <row r="575" spans="1:39" x14ac:dyDescent="0.25">
      <c r="A575" s="8"/>
      <c r="B575" s="8"/>
      <c r="C575" s="8"/>
      <c r="D575" s="8"/>
      <c r="E575" s="9">
        <v>968</v>
      </c>
      <c r="F575" s="8"/>
      <c r="G575" s="8" t="s">
        <v>55</v>
      </c>
      <c r="H575" s="8"/>
      <c r="I575" s="10">
        <v>44845.448576388888</v>
      </c>
      <c r="J575" s="8"/>
      <c r="K575" s="8" t="s">
        <v>56</v>
      </c>
      <c r="L575" s="8"/>
      <c r="M575" s="11">
        <v>44845</v>
      </c>
      <c r="N575" s="8"/>
      <c r="O575" s="8"/>
      <c r="P575" s="8"/>
      <c r="Q575" s="8" t="s">
        <v>567</v>
      </c>
      <c r="R575" s="8"/>
      <c r="S575" s="8" t="s">
        <v>576</v>
      </c>
      <c r="T575" s="8"/>
      <c r="U575" s="8" t="s">
        <v>567</v>
      </c>
      <c r="V575" s="8"/>
      <c r="W575" s="8"/>
      <c r="X575" s="8"/>
      <c r="Y575" s="8"/>
      <c r="Z575" s="8"/>
      <c r="AA575" s="8" t="s">
        <v>715</v>
      </c>
      <c r="AB575" s="8"/>
      <c r="AC575" s="8" t="s">
        <v>576</v>
      </c>
      <c r="AD575" s="8"/>
      <c r="AE575" s="12">
        <v>1</v>
      </c>
      <c r="AF575" s="8"/>
      <c r="AG575" s="8" t="s">
        <v>562</v>
      </c>
      <c r="AH575" s="8"/>
      <c r="AI575" s="13">
        <v>138.56</v>
      </c>
      <c r="AJ575" s="8"/>
      <c r="AK575" s="13">
        <f>ROUND(IF(ISNUMBER(AI575), AE575*AI575, AE575),5)</f>
        <v>138.56</v>
      </c>
      <c r="AL575" s="8"/>
      <c r="AM575" s="13">
        <f>ROUND(AM574+AK575,5)</f>
        <v>24257.8</v>
      </c>
    </row>
    <row r="576" spans="1:39" x14ac:dyDescent="0.25">
      <c r="A576" s="8"/>
      <c r="B576" s="8"/>
      <c r="C576" s="8"/>
      <c r="D576" s="8"/>
      <c r="E576" s="9">
        <v>968</v>
      </c>
      <c r="F576" s="8"/>
      <c r="G576" s="8" t="s">
        <v>55</v>
      </c>
      <c r="H576" s="8"/>
      <c r="I576" s="10">
        <v>44845.448576388888</v>
      </c>
      <c r="J576" s="8"/>
      <c r="K576" s="8" t="s">
        <v>56</v>
      </c>
      <c r="L576" s="8"/>
      <c r="M576" s="11">
        <v>44845</v>
      </c>
      <c r="N576" s="8"/>
      <c r="O576" s="8"/>
      <c r="P576" s="8"/>
      <c r="Q576" s="8" t="s">
        <v>567</v>
      </c>
      <c r="R576" s="8"/>
      <c r="S576" s="8" t="s">
        <v>59</v>
      </c>
      <c r="T576" s="8"/>
      <c r="U576" s="8" t="s">
        <v>567</v>
      </c>
      <c r="V576" s="8"/>
      <c r="W576" s="8"/>
      <c r="X576" s="8"/>
      <c r="Y576" s="8"/>
      <c r="Z576" s="8"/>
      <c r="AA576" s="8" t="s">
        <v>735</v>
      </c>
      <c r="AB576" s="8"/>
      <c r="AC576" s="8"/>
      <c r="AD576" s="8"/>
      <c r="AE576" s="12">
        <v>1</v>
      </c>
      <c r="AF576" s="8"/>
      <c r="AG576" s="8" t="s">
        <v>562</v>
      </c>
      <c r="AH576" s="8"/>
      <c r="AI576" s="13">
        <v>0.8</v>
      </c>
      <c r="AJ576" s="8"/>
      <c r="AK576" s="13">
        <f>ROUND(IF(ISNUMBER(AI576), AE576*AI576, AE576),5)</f>
        <v>0.8</v>
      </c>
      <c r="AL576" s="8"/>
      <c r="AM576" s="13">
        <f>ROUND(AM575+AK576,5)</f>
        <v>24258.6</v>
      </c>
    </row>
    <row r="577" spans="1:39" x14ac:dyDescent="0.25">
      <c r="A577" s="8"/>
      <c r="B577" s="8"/>
      <c r="C577" s="8"/>
      <c r="D577" s="8"/>
      <c r="E577" s="9">
        <v>992</v>
      </c>
      <c r="F577" s="8"/>
      <c r="G577" s="8" t="s">
        <v>55</v>
      </c>
      <c r="H577" s="8"/>
      <c r="I577" s="10">
        <v>44846.496932870374</v>
      </c>
      <c r="J577" s="8"/>
      <c r="K577" s="8" t="s">
        <v>56</v>
      </c>
      <c r="L577" s="8"/>
      <c r="M577" s="11">
        <v>44846</v>
      </c>
      <c r="N577" s="8"/>
      <c r="O577" s="8"/>
      <c r="P577" s="8"/>
      <c r="Q577" s="8" t="s">
        <v>567</v>
      </c>
      <c r="R577" s="8"/>
      <c r="S577" s="8" t="s">
        <v>600</v>
      </c>
      <c r="T577" s="8"/>
      <c r="U577" s="8" t="s">
        <v>567</v>
      </c>
      <c r="V577" s="8"/>
      <c r="W577" s="8"/>
      <c r="X577" s="8"/>
      <c r="Y577" s="8"/>
      <c r="Z577" s="8"/>
      <c r="AA577" s="8" t="s">
        <v>738</v>
      </c>
      <c r="AB577" s="8"/>
      <c r="AC577" s="8" t="s">
        <v>600</v>
      </c>
      <c r="AD577" s="8"/>
      <c r="AE577" s="12">
        <v>60</v>
      </c>
      <c r="AF577" s="8"/>
      <c r="AG577" s="8" t="s">
        <v>562</v>
      </c>
      <c r="AH577" s="8"/>
      <c r="AI577" s="13">
        <v>1.8</v>
      </c>
      <c r="AJ577" s="8"/>
      <c r="AK577" s="13">
        <f>ROUND(IF(ISNUMBER(AI577), AE577*AI577, AE577),5)</f>
        <v>108</v>
      </c>
      <c r="AL577" s="8"/>
      <c r="AM577" s="13">
        <f>ROUND(AM576+AK577,5)</f>
        <v>24366.6</v>
      </c>
    </row>
    <row r="578" spans="1:39" x14ac:dyDescent="0.25">
      <c r="A578" s="8"/>
      <c r="B578" s="8"/>
      <c r="C578" s="8"/>
      <c r="D578" s="8"/>
      <c r="E578" s="9">
        <v>992</v>
      </c>
      <c r="F578" s="8"/>
      <c r="G578" s="8" t="s">
        <v>55</v>
      </c>
      <c r="H578" s="8"/>
      <c r="I578" s="10">
        <v>44846.496932870374</v>
      </c>
      <c r="J578" s="8"/>
      <c r="K578" s="8" t="s">
        <v>56</v>
      </c>
      <c r="L578" s="8"/>
      <c r="M578" s="11">
        <v>44846</v>
      </c>
      <c r="N578" s="8"/>
      <c r="O578" s="8"/>
      <c r="P578" s="8"/>
      <c r="Q578" s="8" t="s">
        <v>567</v>
      </c>
      <c r="R578" s="8"/>
      <c r="S578" s="8" t="s">
        <v>601</v>
      </c>
      <c r="T578" s="8"/>
      <c r="U578" s="8" t="s">
        <v>567</v>
      </c>
      <c r="V578" s="8"/>
      <c r="W578" s="8"/>
      <c r="X578" s="8"/>
      <c r="Y578" s="8"/>
      <c r="Z578" s="8"/>
      <c r="AA578" s="8" t="s">
        <v>739</v>
      </c>
      <c r="AB578" s="8"/>
      <c r="AC578" s="8" t="s">
        <v>601</v>
      </c>
      <c r="AD578" s="8"/>
      <c r="AE578" s="12">
        <v>60</v>
      </c>
      <c r="AF578" s="8"/>
      <c r="AG578" s="8" t="s">
        <v>562</v>
      </c>
      <c r="AH578" s="8"/>
      <c r="AI578" s="13">
        <v>1.8</v>
      </c>
      <c r="AJ578" s="8"/>
      <c r="AK578" s="13">
        <f>ROUND(IF(ISNUMBER(AI578), AE578*AI578, AE578),5)</f>
        <v>108</v>
      </c>
      <c r="AL578" s="8"/>
      <c r="AM578" s="13">
        <f>ROUND(AM577+AK578,5)</f>
        <v>24474.6</v>
      </c>
    </row>
    <row r="579" spans="1:39" x14ac:dyDescent="0.25">
      <c r="A579" s="8"/>
      <c r="B579" s="8"/>
      <c r="C579" s="8"/>
      <c r="D579" s="8"/>
      <c r="E579" s="9">
        <v>992</v>
      </c>
      <c r="F579" s="8"/>
      <c r="G579" s="8" t="s">
        <v>55</v>
      </c>
      <c r="H579" s="8"/>
      <c r="I579" s="10">
        <v>44846.496932870374</v>
      </c>
      <c r="J579" s="8"/>
      <c r="K579" s="8" t="s">
        <v>56</v>
      </c>
      <c r="L579" s="8"/>
      <c r="M579" s="11">
        <v>44846</v>
      </c>
      <c r="N579" s="8"/>
      <c r="O579" s="8"/>
      <c r="P579" s="8"/>
      <c r="Q579" s="8" t="s">
        <v>567</v>
      </c>
      <c r="R579" s="8"/>
      <c r="S579" s="8" t="s">
        <v>59</v>
      </c>
      <c r="T579" s="8"/>
      <c r="U579" s="8" t="s">
        <v>567</v>
      </c>
      <c r="V579" s="8"/>
      <c r="W579" s="8"/>
      <c r="X579" s="8"/>
      <c r="Y579" s="8"/>
      <c r="Z579" s="8"/>
      <c r="AA579" s="8" t="s">
        <v>310</v>
      </c>
      <c r="AB579" s="8"/>
      <c r="AC579" s="8" t="s">
        <v>66</v>
      </c>
      <c r="AD579" s="8"/>
      <c r="AE579" s="12">
        <v>1</v>
      </c>
      <c r="AF579" s="8"/>
      <c r="AG579" s="8" t="s">
        <v>562</v>
      </c>
      <c r="AH579" s="8"/>
      <c r="AI579" s="13">
        <v>12.5</v>
      </c>
      <c r="AJ579" s="8"/>
      <c r="AK579" s="13">
        <f>ROUND(IF(ISNUMBER(AI579), AE579*AI579, AE579),5)</f>
        <v>12.5</v>
      </c>
      <c r="AL579" s="8"/>
      <c r="AM579" s="13">
        <f>ROUND(AM578+AK579,5)</f>
        <v>24487.1</v>
      </c>
    </row>
    <row r="580" spans="1:39" x14ac:dyDescent="0.25">
      <c r="A580" s="8"/>
      <c r="B580" s="8"/>
      <c r="C580" s="8"/>
      <c r="D580" s="8"/>
      <c r="E580" s="9">
        <v>1088</v>
      </c>
      <c r="F580" s="8"/>
      <c r="G580" s="8" t="s">
        <v>55</v>
      </c>
      <c r="H580" s="8"/>
      <c r="I580" s="10">
        <v>44872.339490740742</v>
      </c>
      <c r="J580" s="8"/>
      <c r="K580" s="8" t="s">
        <v>56</v>
      </c>
      <c r="L580" s="8"/>
      <c r="M580" s="11">
        <v>44859</v>
      </c>
      <c r="N580" s="8"/>
      <c r="O580" s="8"/>
      <c r="P580" s="8"/>
      <c r="Q580" s="8" t="s">
        <v>567</v>
      </c>
      <c r="R580" s="8"/>
      <c r="S580" s="8" t="s">
        <v>602</v>
      </c>
      <c r="T580" s="8"/>
      <c r="U580" s="8" t="s">
        <v>567</v>
      </c>
      <c r="V580" s="8"/>
      <c r="W580" s="8"/>
      <c r="X580" s="8"/>
      <c r="Y580" s="8"/>
      <c r="Z580" s="8"/>
      <c r="AA580" s="8" t="s">
        <v>740</v>
      </c>
      <c r="AB580" s="8"/>
      <c r="AC580" s="8" t="s">
        <v>602</v>
      </c>
      <c r="AD580" s="8"/>
      <c r="AE580" s="12">
        <v>10</v>
      </c>
      <c r="AF580" s="8"/>
      <c r="AG580" s="8" t="s">
        <v>562</v>
      </c>
      <c r="AH580" s="8"/>
      <c r="AI580" s="13">
        <v>195.84</v>
      </c>
      <c r="AJ580" s="8"/>
      <c r="AK580" s="13">
        <f>ROUND(IF(ISNUMBER(AI580), AE580*AI580, AE580),5)</f>
        <v>1958.4</v>
      </c>
      <c r="AL580" s="8"/>
      <c r="AM580" s="13">
        <f>ROUND(AM579+AK580,5)</f>
        <v>26445.5</v>
      </c>
    </row>
    <row r="581" spans="1:39" x14ac:dyDescent="0.25">
      <c r="A581" s="8"/>
      <c r="B581" s="8"/>
      <c r="C581" s="8"/>
      <c r="D581" s="8"/>
      <c r="E581" s="9">
        <v>1088</v>
      </c>
      <c r="F581" s="8"/>
      <c r="G581" s="8" t="s">
        <v>55</v>
      </c>
      <c r="H581" s="8"/>
      <c r="I581" s="10">
        <v>44872.339490740742</v>
      </c>
      <c r="J581" s="8"/>
      <c r="K581" s="8" t="s">
        <v>56</v>
      </c>
      <c r="L581" s="8"/>
      <c r="M581" s="11">
        <v>44859</v>
      </c>
      <c r="N581" s="8"/>
      <c r="O581" s="8"/>
      <c r="P581" s="8"/>
      <c r="Q581" s="8" t="s">
        <v>567</v>
      </c>
      <c r="R581" s="8"/>
      <c r="S581" s="8" t="s">
        <v>59</v>
      </c>
      <c r="T581" s="8"/>
      <c r="U581" s="8" t="s">
        <v>567</v>
      </c>
      <c r="V581" s="8"/>
      <c r="W581" s="8"/>
      <c r="X581" s="8"/>
      <c r="Y581" s="8"/>
      <c r="Z581" s="8"/>
      <c r="AA581" s="8" t="s">
        <v>310</v>
      </c>
      <c r="AB581" s="8"/>
      <c r="AC581" s="8" t="s">
        <v>66</v>
      </c>
      <c r="AD581" s="8"/>
      <c r="AE581" s="12">
        <v>1</v>
      </c>
      <c r="AF581" s="8"/>
      <c r="AG581" s="8" t="s">
        <v>562</v>
      </c>
      <c r="AH581" s="8"/>
      <c r="AI581" s="13">
        <v>25</v>
      </c>
      <c r="AJ581" s="8"/>
      <c r="AK581" s="13">
        <f>ROUND(IF(ISNUMBER(AI581), AE581*AI581, AE581),5)</f>
        <v>25</v>
      </c>
      <c r="AL581" s="8"/>
      <c r="AM581" s="13">
        <f>ROUND(AM580+AK581,5)</f>
        <v>26470.5</v>
      </c>
    </row>
    <row r="582" spans="1:39" x14ac:dyDescent="0.25">
      <c r="A582" s="8"/>
      <c r="B582" s="8"/>
      <c r="C582" s="8"/>
      <c r="D582" s="8"/>
      <c r="E582" s="9">
        <v>1120</v>
      </c>
      <c r="F582" s="8"/>
      <c r="G582" s="8" t="s">
        <v>55</v>
      </c>
      <c r="H582" s="8"/>
      <c r="I582" s="10">
        <v>44874.430706018517</v>
      </c>
      <c r="J582" s="8"/>
      <c r="K582" s="8" t="s">
        <v>56</v>
      </c>
      <c r="L582" s="8"/>
      <c r="M582" s="11">
        <v>44874</v>
      </c>
      <c r="N582" s="8"/>
      <c r="O582" s="8"/>
      <c r="P582" s="8"/>
      <c r="Q582" s="8" t="s">
        <v>567</v>
      </c>
      <c r="R582" s="8"/>
      <c r="S582" s="8" t="s">
        <v>587</v>
      </c>
      <c r="T582" s="8"/>
      <c r="U582" s="8" t="s">
        <v>567</v>
      </c>
      <c r="V582" s="8"/>
      <c r="W582" s="8"/>
      <c r="X582" s="8"/>
      <c r="Y582" s="8"/>
      <c r="Z582" s="8"/>
      <c r="AA582" s="8" t="s">
        <v>726</v>
      </c>
      <c r="AB582" s="8"/>
      <c r="AC582" s="8" t="s">
        <v>587</v>
      </c>
      <c r="AD582" s="8"/>
      <c r="AE582" s="12">
        <v>2</v>
      </c>
      <c r="AF582" s="8"/>
      <c r="AG582" s="8" t="s">
        <v>562</v>
      </c>
      <c r="AH582" s="8"/>
      <c r="AI582" s="13">
        <v>69.760000000000005</v>
      </c>
      <c r="AJ582" s="8"/>
      <c r="AK582" s="13">
        <f>ROUND(IF(ISNUMBER(AI582), AE582*AI582, AE582),5)</f>
        <v>139.52000000000001</v>
      </c>
      <c r="AL582" s="8"/>
      <c r="AM582" s="13">
        <f>ROUND(AM581+AK582,5)</f>
        <v>26610.02</v>
      </c>
    </row>
    <row r="583" spans="1:39" x14ac:dyDescent="0.25">
      <c r="A583" s="8"/>
      <c r="B583" s="8"/>
      <c r="C583" s="8"/>
      <c r="D583" s="8"/>
      <c r="E583" s="9">
        <v>1233</v>
      </c>
      <c r="F583" s="8"/>
      <c r="G583" s="8" t="s">
        <v>55</v>
      </c>
      <c r="H583" s="8"/>
      <c r="I583" s="10">
        <v>44900.597002314818</v>
      </c>
      <c r="J583" s="8"/>
      <c r="K583" s="8" t="s">
        <v>56</v>
      </c>
      <c r="L583" s="8"/>
      <c r="M583" s="11">
        <v>44900</v>
      </c>
      <c r="N583" s="8"/>
      <c r="O583" s="8"/>
      <c r="P583" s="8"/>
      <c r="Q583" s="8" t="s">
        <v>567</v>
      </c>
      <c r="R583" s="8"/>
      <c r="S583" s="8" t="s">
        <v>603</v>
      </c>
      <c r="T583" s="8"/>
      <c r="U583" s="8" t="s">
        <v>567</v>
      </c>
      <c r="V583" s="8"/>
      <c r="W583" s="8"/>
      <c r="X583" s="8"/>
      <c r="Y583" s="8"/>
      <c r="Z583" s="8"/>
      <c r="AA583" s="8" t="s">
        <v>741</v>
      </c>
      <c r="AB583" s="8"/>
      <c r="AC583" s="8" t="s">
        <v>847</v>
      </c>
      <c r="AD583" s="8"/>
      <c r="AE583" s="12">
        <v>2</v>
      </c>
      <c r="AF583" s="8"/>
      <c r="AG583" s="8" t="s">
        <v>562</v>
      </c>
      <c r="AH583" s="8"/>
      <c r="AI583" s="13">
        <v>375.6</v>
      </c>
      <c r="AJ583" s="8"/>
      <c r="AK583" s="13">
        <f>ROUND(IF(ISNUMBER(AI583), AE583*AI583, AE583),5)</f>
        <v>751.2</v>
      </c>
      <c r="AL583" s="8"/>
      <c r="AM583" s="13">
        <f>ROUND(AM582+AK583,5)</f>
        <v>27361.22</v>
      </c>
    </row>
    <row r="584" spans="1:39" x14ac:dyDescent="0.25">
      <c r="A584" s="8"/>
      <c r="B584" s="8"/>
      <c r="C584" s="8"/>
      <c r="D584" s="8"/>
      <c r="E584" s="9">
        <v>1233</v>
      </c>
      <c r="F584" s="8"/>
      <c r="G584" s="8" t="s">
        <v>55</v>
      </c>
      <c r="H584" s="8"/>
      <c r="I584" s="10">
        <v>44900.597002314818</v>
      </c>
      <c r="J584" s="8"/>
      <c r="K584" s="8" t="s">
        <v>56</v>
      </c>
      <c r="L584" s="8"/>
      <c r="M584" s="11">
        <v>44900</v>
      </c>
      <c r="N584" s="8"/>
      <c r="O584" s="8"/>
      <c r="P584" s="8"/>
      <c r="Q584" s="8" t="s">
        <v>567</v>
      </c>
      <c r="R584" s="8"/>
      <c r="S584" s="8" t="s">
        <v>604</v>
      </c>
      <c r="T584" s="8"/>
      <c r="U584" s="8" t="s">
        <v>567</v>
      </c>
      <c r="V584" s="8"/>
      <c r="W584" s="8"/>
      <c r="X584" s="8"/>
      <c r="Y584" s="8"/>
      <c r="Z584" s="8"/>
      <c r="AA584" s="8" t="s">
        <v>742</v>
      </c>
      <c r="AB584" s="8"/>
      <c r="AC584" s="8" t="s">
        <v>604</v>
      </c>
      <c r="AD584" s="8"/>
      <c r="AE584" s="12">
        <v>1</v>
      </c>
      <c r="AF584" s="8"/>
      <c r="AG584" s="8" t="s">
        <v>562</v>
      </c>
      <c r="AH584" s="8"/>
      <c r="AI584" s="13">
        <v>62.4</v>
      </c>
      <c r="AJ584" s="8"/>
      <c r="AK584" s="13">
        <f>ROUND(IF(ISNUMBER(AI584), AE584*AI584, AE584),5)</f>
        <v>62.4</v>
      </c>
      <c r="AL584" s="8"/>
      <c r="AM584" s="13">
        <f>ROUND(AM583+AK584,5)</f>
        <v>27423.62</v>
      </c>
    </row>
    <row r="585" spans="1:39" x14ac:dyDescent="0.25">
      <c r="A585" s="8"/>
      <c r="B585" s="8"/>
      <c r="C585" s="8"/>
      <c r="D585" s="8"/>
      <c r="E585" s="9">
        <v>1233</v>
      </c>
      <c r="F585" s="8"/>
      <c r="G585" s="8" t="s">
        <v>55</v>
      </c>
      <c r="H585" s="8"/>
      <c r="I585" s="10">
        <v>44900.597002314818</v>
      </c>
      <c r="J585" s="8"/>
      <c r="K585" s="8" t="s">
        <v>56</v>
      </c>
      <c r="L585" s="8"/>
      <c r="M585" s="11">
        <v>44900</v>
      </c>
      <c r="N585" s="8"/>
      <c r="O585" s="8"/>
      <c r="P585" s="8"/>
      <c r="Q585" s="8" t="s">
        <v>567</v>
      </c>
      <c r="R585" s="8"/>
      <c r="S585" s="8" t="s">
        <v>605</v>
      </c>
      <c r="T585" s="8"/>
      <c r="U585" s="8" t="s">
        <v>567</v>
      </c>
      <c r="V585" s="8"/>
      <c r="W585" s="8"/>
      <c r="X585" s="8"/>
      <c r="Y585" s="8"/>
      <c r="Z585" s="8"/>
      <c r="AA585" s="8" t="s">
        <v>743</v>
      </c>
      <c r="AB585" s="8"/>
      <c r="AC585" s="8" t="s">
        <v>605</v>
      </c>
      <c r="AD585" s="8"/>
      <c r="AE585" s="12">
        <v>1</v>
      </c>
      <c r="AF585" s="8"/>
      <c r="AG585" s="8" t="s">
        <v>562</v>
      </c>
      <c r="AH585" s="8"/>
      <c r="AI585" s="13">
        <v>52</v>
      </c>
      <c r="AJ585" s="8"/>
      <c r="AK585" s="13">
        <f>ROUND(IF(ISNUMBER(AI585), AE585*AI585, AE585),5)</f>
        <v>52</v>
      </c>
      <c r="AL585" s="8"/>
      <c r="AM585" s="13">
        <f>ROUND(AM584+AK585,5)</f>
        <v>27475.62</v>
      </c>
    </row>
    <row r="586" spans="1:39" x14ac:dyDescent="0.25">
      <c r="A586" s="8"/>
      <c r="B586" s="8"/>
      <c r="C586" s="8"/>
      <c r="D586" s="8"/>
      <c r="E586" s="9">
        <v>1233</v>
      </c>
      <c r="F586" s="8"/>
      <c r="G586" s="8" t="s">
        <v>55</v>
      </c>
      <c r="H586" s="8"/>
      <c r="I586" s="10">
        <v>44900.597002314818</v>
      </c>
      <c r="J586" s="8"/>
      <c r="K586" s="8" t="s">
        <v>56</v>
      </c>
      <c r="L586" s="8"/>
      <c r="M586" s="11">
        <v>44900</v>
      </c>
      <c r="N586" s="8"/>
      <c r="O586" s="8"/>
      <c r="P586" s="8"/>
      <c r="Q586" s="8" t="s">
        <v>567</v>
      </c>
      <c r="R586" s="8"/>
      <c r="S586" s="8" t="s">
        <v>606</v>
      </c>
      <c r="T586" s="8"/>
      <c r="U586" s="8" t="s">
        <v>567</v>
      </c>
      <c r="V586" s="8"/>
      <c r="W586" s="8"/>
      <c r="X586" s="8"/>
      <c r="Y586" s="8"/>
      <c r="Z586" s="8"/>
      <c r="AA586" s="8" t="s">
        <v>744</v>
      </c>
      <c r="AB586" s="8"/>
      <c r="AC586" s="8" t="s">
        <v>606</v>
      </c>
      <c r="AD586" s="8"/>
      <c r="AE586" s="12">
        <v>1</v>
      </c>
      <c r="AF586" s="8"/>
      <c r="AG586" s="8" t="s">
        <v>562</v>
      </c>
      <c r="AH586" s="8"/>
      <c r="AI586" s="13">
        <v>41.6</v>
      </c>
      <c r="AJ586" s="8"/>
      <c r="AK586" s="13">
        <f>ROUND(IF(ISNUMBER(AI586), AE586*AI586, AE586),5)</f>
        <v>41.6</v>
      </c>
      <c r="AL586" s="8"/>
      <c r="AM586" s="13">
        <f>ROUND(AM585+AK586,5)</f>
        <v>27517.22</v>
      </c>
    </row>
    <row r="587" spans="1:39" x14ac:dyDescent="0.25">
      <c r="A587" s="8"/>
      <c r="B587" s="8"/>
      <c r="C587" s="8"/>
      <c r="D587" s="8"/>
      <c r="E587" s="9">
        <v>1233</v>
      </c>
      <c r="F587" s="8"/>
      <c r="G587" s="8" t="s">
        <v>55</v>
      </c>
      <c r="H587" s="8"/>
      <c r="I587" s="10">
        <v>44900.597002314818</v>
      </c>
      <c r="J587" s="8"/>
      <c r="K587" s="8" t="s">
        <v>56</v>
      </c>
      <c r="L587" s="8"/>
      <c r="M587" s="11">
        <v>44900</v>
      </c>
      <c r="N587" s="8"/>
      <c r="O587" s="8"/>
      <c r="P587" s="8"/>
      <c r="Q587" s="8" t="s">
        <v>567</v>
      </c>
      <c r="R587" s="8"/>
      <c r="S587" s="8" t="s">
        <v>607</v>
      </c>
      <c r="T587" s="8"/>
      <c r="U587" s="8" t="s">
        <v>567</v>
      </c>
      <c r="V587" s="8"/>
      <c r="W587" s="8"/>
      <c r="X587" s="8"/>
      <c r="Y587" s="8"/>
      <c r="Z587" s="8"/>
      <c r="AA587" s="8" t="s">
        <v>745</v>
      </c>
      <c r="AB587" s="8"/>
      <c r="AC587" s="8" t="s">
        <v>607</v>
      </c>
      <c r="AD587" s="8"/>
      <c r="AE587" s="12">
        <v>3</v>
      </c>
      <c r="AF587" s="8"/>
      <c r="AG587" s="8" t="s">
        <v>562</v>
      </c>
      <c r="AH587" s="8"/>
      <c r="AI587" s="13">
        <v>71.040000000000006</v>
      </c>
      <c r="AJ587" s="8"/>
      <c r="AK587" s="13">
        <f>ROUND(IF(ISNUMBER(AI587), AE587*AI587, AE587),5)</f>
        <v>213.12</v>
      </c>
      <c r="AL587" s="8"/>
      <c r="AM587" s="13">
        <f>ROUND(AM586+AK587,5)</f>
        <v>27730.34</v>
      </c>
    </row>
    <row r="588" spans="1:39" x14ac:dyDescent="0.25">
      <c r="A588" s="8"/>
      <c r="B588" s="8"/>
      <c r="C588" s="8"/>
      <c r="D588" s="8"/>
      <c r="E588" s="9">
        <v>1233</v>
      </c>
      <c r="F588" s="8"/>
      <c r="G588" s="8" t="s">
        <v>55</v>
      </c>
      <c r="H588" s="8"/>
      <c r="I588" s="10">
        <v>44900.597002314818</v>
      </c>
      <c r="J588" s="8"/>
      <c r="K588" s="8" t="s">
        <v>56</v>
      </c>
      <c r="L588" s="8"/>
      <c r="M588" s="11">
        <v>44900</v>
      </c>
      <c r="N588" s="8"/>
      <c r="O588" s="8"/>
      <c r="P588" s="8"/>
      <c r="Q588" s="8" t="s">
        <v>567</v>
      </c>
      <c r="R588" s="8"/>
      <c r="S588" s="8" t="s">
        <v>590</v>
      </c>
      <c r="T588" s="8"/>
      <c r="U588" s="8" t="s">
        <v>567</v>
      </c>
      <c r="V588" s="8"/>
      <c r="W588" s="8"/>
      <c r="X588" s="8"/>
      <c r="Y588" s="8"/>
      <c r="Z588" s="8"/>
      <c r="AA588" s="8" t="s">
        <v>729</v>
      </c>
      <c r="AB588" s="8"/>
      <c r="AC588" s="8" t="s">
        <v>590</v>
      </c>
      <c r="AD588" s="8"/>
      <c r="AE588" s="12">
        <v>2</v>
      </c>
      <c r="AF588" s="8"/>
      <c r="AG588" s="8" t="s">
        <v>562</v>
      </c>
      <c r="AH588" s="8"/>
      <c r="AI588" s="13">
        <v>173.2</v>
      </c>
      <c r="AJ588" s="8"/>
      <c r="AK588" s="13">
        <f>ROUND(IF(ISNUMBER(AI588), AE588*AI588, AE588),5)</f>
        <v>346.4</v>
      </c>
      <c r="AL588" s="8"/>
      <c r="AM588" s="13">
        <f>ROUND(AM587+AK588,5)</f>
        <v>28076.74</v>
      </c>
    </row>
    <row r="589" spans="1:39" x14ac:dyDescent="0.25">
      <c r="A589" s="8"/>
      <c r="B589" s="8"/>
      <c r="C589" s="8"/>
      <c r="D589" s="8"/>
      <c r="E589" s="9">
        <v>1233</v>
      </c>
      <c r="F589" s="8"/>
      <c r="G589" s="8" t="s">
        <v>55</v>
      </c>
      <c r="H589" s="8"/>
      <c r="I589" s="10">
        <v>44900.597002314818</v>
      </c>
      <c r="J589" s="8"/>
      <c r="K589" s="8" t="s">
        <v>56</v>
      </c>
      <c r="L589" s="8"/>
      <c r="M589" s="11">
        <v>44900</v>
      </c>
      <c r="N589" s="8"/>
      <c r="O589" s="8"/>
      <c r="P589" s="8"/>
      <c r="Q589" s="8" t="s">
        <v>567</v>
      </c>
      <c r="R589" s="8"/>
      <c r="S589" s="8" t="s">
        <v>576</v>
      </c>
      <c r="T589" s="8"/>
      <c r="U589" s="8" t="s">
        <v>567</v>
      </c>
      <c r="V589" s="8"/>
      <c r="W589" s="8"/>
      <c r="X589" s="8"/>
      <c r="Y589" s="8"/>
      <c r="Z589" s="8"/>
      <c r="AA589" s="8" t="s">
        <v>715</v>
      </c>
      <c r="AB589" s="8"/>
      <c r="AC589" s="8" t="s">
        <v>576</v>
      </c>
      <c r="AD589" s="8"/>
      <c r="AE589" s="12">
        <v>1</v>
      </c>
      <c r="AF589" s="8"/>
      <c r="AG589" s="8" t="s">
        <v>562</v>
      </c>
      <c r="AH589" s="8"/>
      <c r="AI589" s="13">
        <v>138.56</v>
      </c>
      <c r="AJ589" s="8"/>
      <c r="AK589" s="13">
        <f>ROUND(IF(ISNUMBER(AI589), AE589*AI589, AE589),5)</f>
        <v>138.56</v>
      </c>
      <c r="AL589" s="8"/>
      <c r="AM589" s="13">
        <f>ROUND(AM588+AK589,5)</f>
        <v>28215.3</v>
      </c>
    </row>
    <row r="590" spans="1:39" x14ac:dyDescent="0.25">
      <c r="A590" s="8"/>
      <c r="B590" s="8"/>
      <c r="C590" s="8"/>
      <c r="D590" s="8"/>
      <c r="E590" s="9">
        <v>1233</v>
      </c>
      <c r="F590" s="8"/>
      <c r="G590" s="8" t="s">
        <v>55</v>
      </c>
      <c r="H590" s="8"/>
      <c r="I590" s="10">
        <v>44900.597002314818</v>
      </c>
      <c r="J590" s="8"/>
      <c r="K590" s="8" t="s">
        <v>56</v>
      </c>
      <c r="L590" s="8"/>
      <c r="M590" s="11">
        <v>44900</v>
      </c>
      <c r="N590" s="8"/>
      <c r="O590" s="8"/>
      <c r="P590" s="8"/>
      <c r="Q590" s="8" t="s">
        <v>567</v>
      </c>
      <c r="R590" s="8"/>
      <c r="S590" s="8" t="s">
        <v>59</v>
      </c>
      <c r="T590" s="8"/>
      <c r="U590" s="8" t="s">
        <v>567</v>
      </c>
      <c r="V590" s="8"/>
      <c r="W590" s="8"/>
      <c r="X590" s="8"/>
      <c r="Y590" s="8"/>
      <c r="Z590" s="8"/>
      <c r="AA590" s="8" t="s">
        <v>735</v>
      </c>
      <c r="AB590" s="8"/>
      <c r="AC590" s="8"/>
      <c r="AD590" s="8"/>
      <c r="AE590" s="12">
        <v>2</v>
      </c>
      <c r="AF590" s="8"/>
      <c r="AG590" s="8" t="s">
        <v>562</v>
      </c>
      <c r="AH590" s="8"/>
      <c r="AI590" s="13">
        <v>1</v>
      </c>
      <c r="AJ590" s="8"/>
      <c r="AK590" s="13">
        <f>ROUND(IF(ISNUMBER(AI590), AE590*AI590, AE590),5)</f>
        <v>2</v>
      </c>
      <c r="AL590" s="8"/>
      <c r="AM590" s="13">
        <f>ROUND(AM589+AK590,5)</f>
        <v>28217.3</v>
      </c>
    </row>
    <row r="591" spans="1:39" x14ac:dyDescent="0.25">
      <c r="A591" s="8"/>
      <c r="B591" s="8"/>
      <c r="C591" s="8"/>
      <c r="D591" s="8"/>
      <c r="E591" s="9">
        <v>1233</v>
      </c>
      <c r="F591" s="8"/>
      <c r="G591" s="8" t="s">
        <v>55</v>
      </c>
      <c r="H591" s="8"/>
      <c r="I591" s="10">
        <v>44900.597002314818</v>
      </c>
      <c r="J591" s="8"/>
      <c r="K591" s="8" t="s">
        <v>56</v>
      </c>
      <c r="L591" s="8"/>
      <c r="M591" s="11">
        <v>44900</v>
      </c>
      <c r="N591" s="8"/>
      <c r="O591" s="8"/>
      <c r="P591" s="8"/>
      <c r="Q591" s="8" t="s">
        <v>567</v>
      </c>
      <c r="R591" s="8"/>
      <c r="S591" s="8" t="s">
        <v>59</v>
      </c>
      <c r="T591" s="8"/>
      <c r="U591" s="8" t="s">
        <v>567</v>
      </c>
      <c r="V591" s="8"/>
      <c r="W591" s="8"/>
      <c r="X591" s="8"/>
      <c r="Y591" s="8"/>
      <c r="Z591" s="8"/>
      <c r="AA591" s="8" t="s">
        <v>735</v>
      </c>
      <c r="AB591" s="8"/>
      <c r="AC591" s="8"/>
      <c r="AD591" s="8"/>
      <c r="AE591" s="12">
        <v>1</v>
      </c>
      <c r="AF591" s="8"/>
      <c r="AG591" s="8" t="s">
        <v>562</v>
      </c>
      <c r="AH591" s="8"/>
      <c r="AI591" s="13">
        <v>1.5</v>
      </c>
      <c r="AJ591" s="8"/>
      <c r="AK591" s="13">
        <f>ROUND(IF(ISNUMBER(AI591), AE591*AI591, AE591),5)</f>
        <v>1.5</v>
      </c>
      <c r="AL591" s="8"/>
      <c r="AM591" s="13">
        <f>ROUND(AM590+AK591,5)</f>
        <v>28218.799999999999</v>
      </c>
    </row>
    <row r="592" spans="1:39" x14ac:dyDescent="0.25">
      <c r="A592" s="8"/>
      <c r="B592" s="8"/>
      <c r="C592" s="8"/>
      <c r="D592" s="8"/>
      <c r="E592" s="9">
        <v>1233</v>
      </c>
      <c r="F592" s="8"/>
      <c r="G592" s="8" t="s">
        <v>55</v>
      </c>
      <c r="H592" s="8"/>
      <c r="I592" s="10">
        <v>44900.597002314818</v>
      </c>
      <c r="J592" s="8"/>
      <c r="K592" s="8" t="s">
        <v>56</v>
      </c>
      <c r="L592" s="8"/>
      <c r="M592" s="11">
        <v>44900</v>
      </c>
      <c r="N592" s="8"/>
      <c r="O592" s="8"/>
      <c r="P592" s="8"/>
      <c r="Q592" s="8" t="s">
        <v>567</v>
      </c>
      <c r="R592" s="8"/>
      <c r="S592" s="8" t="s">
        <v>59</v>
      </c>
      <c r="T592" s="8"/>
      <c r="U592" s="8" t="s">
        <v>567</v>
      </c>
      <c r="V592" s="8"/>
      <c r="W592" s="8"/>
      <c r="X592" s="8"/>
      <c r="Y592" s="8"/>
      <c r="Z592" s="8"/>
      <c r="AA592" s="8" t="s">
        <v>735</v>
      </c>
      <c r="AB592" s="8"/>
      <c r="AC592" s="8"/>
      <c r="AD592" s="8"/>
      <c r="AE592" s="12">
        <v>1</v>
      </c>
      <c r="AF592" s="8"/>
      <c r="AG592" s="8" t="s">
        <v>562</v>
      </c>
      <c r="AH592" s="8"/>
      <c r="AI592" s="13">
        <v>1.25</v>
      </c>
      <c r="AJ592" s="8"/>
      <c r="AK592" s="13">
        <f>ROUND(IF(ISNUMBER(AI592), AE592*AI592, AE592),5)</f>
        <v>1.25</v>
      </c>
      <c r="AL592" s="8"/>
      <c r="AM592" s="13">
        <f>ROUND(AM591+AK592,5)</f>
        <v>28220.05</v>
      </c>
    </row>
    <row r="593" spans="1:39" x14ac:dyDescent="0.25">
      <c r="A593" s="8"/>
      <c r="B593" s="8"/>
      <c r="C593" s="8"/>
      <c r="D593" s="8"/>
      <c r="E593" s="9">
        <v>1233</v>
      </c>
      <c r="F593" s="8"/>
      <c r="G593" s="8" t="s">
        <v>55</v>
      </c>
      <c r="H593" s="8"/>
      <c r="I593" s="10">
        <v>44900.597002314818</v>
      </c>
      <c r="J593" s="8"/>
      <c r="K593" s="8" t="s">
        <v>56</v>
      </c>
      <c r="L593" s="8"/>
      <c r="M593" s="11">
        <v>44900</v>
      </c>
      <c r="N593" s="8"/>
      <c r="O593" s="8"/>
      <c r="P593" s="8"/>
      <c r="Q593" s="8" t="s">
        <v>567</v>
      </c>
      <c r="R593" s="8"/>
      <c r="S593" s="8" t="s">
        <v>59</v>
      </c>
      <c r="T593" s="8"/>
      <c r="U593" s="8" t="s">
        <v>567</v>
      </c>
      <c r="V593" s="8"/>
      <c r="W593" s="8"/>
      <c r="X593" s="8"/>
      <c r="Y593" s="8"/>
      <c r="Z593" s="8"/>
      <c r="AA593" s="8" t="s">
        <v>735</v>
      </c>
      <c r="AB593" s="8"/>
      <c r="AC593" s="8"/>
      <c r="AD593" s="8"/>
      <c r="AE593" s="12">
        <v>1</v>
      </c>
      <c r="AF593" s="8"/>
      <c r="AG593" s="8" t="s">
        <v>562</v>
      </c>
      <c r="AH593" s="8"/>
      <c r="AI593" s="13">
        <v>1</v>
      </c>
      <c r="AJ593" s="8"/>
      <c r="AK593" s="13">
        <f>ROUND(IF(ISNUMBER(AI593), AE593*AI593, AE593),5)</f>
        <v>1</v>
      </c>
      <c r="AL593" s="8"/>
      <c r="AM593" s="13">
        <f>ROUND(AM592+AK593,5)</f>
        <v>28221.05</v>
      </c>
    </row>
    <row r="594" spans="1:39" x14ac:dyDescent="0.25">
      <c r="A594" s="8"/>
      <c r="B594" s="8"/>
      <c r="C594" s="8"/>
      <c r="D594" s="8"/>
      <c r="E594" s="9">
        <v>1233</v>
      </c>
      <c r="F594" s="8"/>
      <c r="G594" s="8" t="s">
        <v>55</v>
      </c>
      <c r="H594" s="8"/>
      <c r="I594" s="10">
        <v>44900.597002314818</v>
      </c>
      <c r="J594" s="8"/>
      <c r="K594" s="8" t="s">
        <v>56</v>
      </c>
      <c r="L594" s="8"/>
      <c r="M594" s="11">
        <v>44900</v>
      </c>
      <c r="N594" s="8"/>
      <c r="O594" s="8"/>
      <c r="P594" s="8"/>
      <c r="Q594" s="8" t="s">
        <v>567</v>
      </c>
      <c r="R594" s="8"/>
      <c r="S594" s="8" t="s">
        <v>59</v>
      </c>
      <c r="T594" s="8"/>
      <c r="U594" s="8" t="s">
        <v>567</v>
      </c>
      <c r="V594" s="8"/>
      <c r="W594" s="8"/>
      <c r="X594" s="8"/>
      <c r="Y594" s="8"/>
      <c r="Z594" s="8"/>
      <c r="AA594" s="8" t="s">
        <v>735</v>
      </c>
      <c r="AB594" s="8"/>
      <c r="AC594" s="8"/>
      <c r="AD594" s="8"/>
      <c r="AE594" s="12">
        <v>3</v>
      </c>
      <c r="AF594" s="8"/>
      <c r="AG594" s="8" t="s">
        <v>562</v>
      </c>
      <c r="AH594" s="8"/>
      <c r="AI594" s="13">
        <v>0.8</v>
      </c>
      <c r="AJ594" s="8"/>
      <c r="AK594" s="13">
        <f>ROUND(IF(ISNUMBER(AI594), AE594*AI594, AE594),5)</f>
        <v>2.4</v>
      </c>
      <c r="AL594" s="8"/>
      <c r="AM594" s="13">
        <f>ROUND(AM593+AK594,5)</f>
        <v>28223.45</v>
      </c>
    </row>
    <row r="595" spans="1:39" x14ac:dyDescent="0.25">
      <c r="A595" s="8"/>
      <c r="B595" s="8"/>
      <c r="C595" s="8"/>
      <c r="D595" s="8"/>
      <c r="E595" s="9">
        <v>1233</v>
      </c>
      <c r="F595" s="8"/>
      <c r="G595" s="8" t="s">
        <v>55</v>
      </c>
      <c r="H595" s="8"/>
      <c r="I595" s="10">
        <v>44900.597002314818</v>
      </c>
      <c r="J595" s="8"/>
      <c r="K595" s="8" t="s">
        <v>56</v>
      </c>
      <c r="L595" s="8"/>
      <c r="M595" s="11">
        <v>44900</v>
      </c>
      <c r="N595" s="8"/>
      <c r="O595" s="8"/>
      <c r="P595" s="8"/>
      <c r="Q595" s="8" t="s">
        <v>567</v>
      </c>
      <c r="R595" s="8"/>
      <c r="S595" s="8" t="s">
        <v>59</v>
      </c>
      <c r="T595" s="8"/>
      <c r="U595" s="8" t="s">
        <v>567</v>
      </c>
      <c r="V595" s="8"/>
      <c r="W595" s="8"/>
      <c r="X595" s="8"/>
      <c r="Y595" s="8"/>
      <c r="Z595" s="8"/>
      <c r="AA595" s="8" t="s">
        <v>735</v>
      </c>
      <c r="AB595" s="8"/>
      <c r="AC595" s="8"/>
      <c r="AD595" s="8"/>
      <c r="AE595" s="12">
        <v>2</v>
      </c>
      <c r="AF595" s="8"/>
      <c r="AG595" s="8" t="s">
        <v>562</v>
      </c>
      <c r="AH595" s="8"/>
      <c r="AI595" s="13">
        <v>1</v>
      </c>
      <c r="AJ595" s="8"/>
      <c r="AK595" s="13">
        <f>ROUND(IF(ISNUMBER(AI595), AE595*AI595, AE595),5)</f>
        <v>2</v>
      </c>
      <c r="AL595" s="8"/>
      <c r="AM595" s="13">
        <f>ROUND(AM594+AK595,5)</f>
        <v>28225.45</v>
      </c>
    </row>
    <row r="596" spans="1:39" x14ac:dyDescent="0.25">
      <c r="A596" s="8"/>
      <c r="B596" s="8"/>
      <c r="C596" s="8"/>
      <c r="D596" s="8"/>
      <c r="E596" s="9">
        <v>1233</v>
      </c>
      <c r="F596" s="8"/>
      <c r="G596" s="8" t="s">
        <v>55</v>
      </c>
      <c r="H596" s="8"/>
      <c r="I596" s="10">
        <v>44900.597002314818</v>
      </c>
      <c r="J596" s="8"/>
      <c r="K596" s="8" t="s">
        <v>56</v>
      </c>
      <c r="L596" s="8"/>
      <c r="M596" s="11">
        <v>44900</v>
      </c>
      <c r="N596" s="8"/>
      <c r="O596" s="8"/>
      <c r="P596" s="8"/>
      <c r="Q596" s="8" t="s">
        <v>567</v>
      </c>
      <c r="R596" s="8"/>
      <c r="S596" s="8" t="s">
        <v>59</v>
      </c>
      <c r="T596" s="8"/>
      <c r="U596" s="8" t="s">
        <v>567</v>
      </c>
      <c r="V596" s="8"/>
      <c r="W596" s="8"/>
      <c r="X596" s="8"/>
      <c r="Y596" s="8"/>
      <c r="Z596" s="8"/>
      <c r="AA596" s="8" t="s">
        <v>735</v>
      </c>
      <c r="AB596" s="8"/>
      <c r="AC596" s="8"/>
      <c r="AD596" s="8"/>
      <c r="AE596" s="12">
        <v>1</v>
      </c>
      <c r="AF596" s="8"/>
      <c r="AG596" s="8" t="s">
        <v>562</v>
      </c>
      <c r="AH596" s="8"/>
      <c r="AI596" s="13">
        <v>0.8</v>
      </c>
      <c r="AJ596" s="8"/>
      <c r="AK596" s="13">
        <f>ROUND(IF(ISNUMBER(AI596), AE596*AI596, AE596),5)</f>
        <v>0.8</v>
      </c>
      <c r="AL596" s="8"/>
      <c r="AM596" s="13">
        <f>ROUND(AM595+AK596,5)</f>
        <v>28226.25</v>
      </c>
    </row>
    <row r="597" spans="1:39" x14ac:dyDescent="0.25">
      <c r="A597" s="8"/>
      <c r="B597" s="8"/>
      <c r="C597" s="8"/>
      <c r="D597" s="8"/>
      <c r="E597" s="9">
        <v>1233</v>
      </c>
      <c r="F597" s="8"/>
      <c r="G597" s="8" t="s">
        <v>55</v>
      </c>
      <c r="H597" s="8"/>
      <c r="I597" s="10">
        <v>44900.597002314818</v>
      </c>
      <c r="J597" s="8"/>
      <c r="K597" s="8" t="s">
        <v>56</v>
      </c>
      <c r="L597" s="8"/>
      <c r="M597" s="11">
        <v>44900</v>
      </c>
      <c r="N597" s="8"/>
      <c r="O597" s="8"/>
      <c r="P597" s="8"/>
      <c r="Q597" s="8" t="s">
        <v>567</v>
      </c>
      <c r="R597" s="8"/>
      <c r="S597" s="8" t="s">
        <v>59</v>
      </c>
      <c r="T597" s="8"/>
      <c r="U597" s="8" t="s">
        <v>567</v>
      </c>
      <c r="V597" s="8"/>
      <c r="W597" s="8"/>
      <c r="X597" s="8"/>
      <c r="Y597" s="8"/>
      <c r="Z597" s="8"/>
      <c r="AA597" s="8" t="s">
        <v>310</v>
      </c>
      <c r="AB597" s="8"/>
      <c r="AC597" s="8" t="s">
        <v>66</v>
      </c>
      <c r="AD597" s="8"/>
      <c r="AE597" s="12">
        <v>1</v>
      </c>
      <c r="AF597" s="8"/>
      <c r="AG597" s="8" t="s">
        <v>562</v>
      </c>
      <c r="AH597" s="8"/>
      <c r="AI597" s="13">
        <v>25</v>
      </c>
      <c r="AJ597" s="8"/>
      <c r="AK597" s="13">
        <f>ROUND(IF(ISNUMBER(AI597), AE597*AI597, AE597),5)</f>
        <v>25</v>
      </c>
      <c r="AL597" s="8"/>
      <c r="AM597" s="13">
        <f>ROUND(AM596+AK597,5)</f>
        <v>28251.25</v>
      </c>
    </row>
    <row r="598" spans="1:39" x14ac:dyDescent="0.25">
      <c r="A598" s="8"/>
      <c r="B598" s="8"/>
      <c r="C598" s="8"/>
      <c r="D598" s="8"/>
      <c r="E598" s="9">
        <v>1252</v>
      </c>
      <c r="F598" s="8"/>
      <c r="G598" s="8" t="s">
        <v>55</v>
      </c>
      <c r="H598" s="8"/>
      <c r="I598" s="10">
        <v>44904.416435185187</v>
      </c>
      <c r="J598" s="8"/>
      <c r="K598" s="8" t="s">
        <v>56</v>
      </c>
      <c r="L598" s="8"/>
      <c r="M598" s="11">
        <v>44904</v>
      </c>
      <c r="N598" s="8"/>
      <c r="O598" s="8"/>
      <c r="P598" s="8"/>
      <c r="Q598" s="8" t="s">
        <v>567</v>
      </c>
      <c r="R598" s="8"/>
      <c r="S598" s="8" t="s">
        <v>602</v>
      </c>
      <c r="T598" s="8"/>
      <c r="U598" s="8" t="s">
        <v>567</v>
      </c>
      <c r="V598" s="8"/>
      <c r="W598" s="8"/>
      <c r="X598" s="8"/>
      <c r="Y598" s="8"/>
      <c r="Z598" s="8"/>
      <c r="AA598" s="8" t="s">
        <v>740</v>
      </c>
      <c r="AB598" s="8"/>
      <c r="AC598" s="8" t="s">
        <v>602</v>
      </c>
      <c r="AD598" s="8"/>
      <c r="AE598" s="12">
        <v>4</v>
      </c>
      <c r="AF598" s="8"/>
      <c r="AG598" s="8" t="s">
        <v>562</v>
      </c>
      <c r="AH598" s="8"/>
      <c r="AI598" s="13">
        <v>190.4</v>
      </c>
      <c r="AJ598" s="8"/>
      <c r="AK598" s="13">
        <f>ROUND(IF(ISNUMBER(AI598), AE598*AI598, AE598),5)</f>
        <v>761.6</v>
      </c>
      <c r="AL598" s="8"/>
      <c r="AM598" s="13">
        <f>ROUND(AM597+AK598,5)</f>
        <v>29012.85</v>
      </c>
    </row>
    <row r="599" spans="1:39" x14ac:dyDescent="0.25">
      <c r="A599" s="8"/>
      <c r="B599" s="8"/>
      <c r="C599" s="8"/>
      <c r="D599" s="8"/>
      <c r="E599" s="9">
        <v>1252</v>
      </c>
      <c r="F599" s="8"/>
      <c r="G599" s="8" t="s">
        <v>55</v>
      </c>
      <c r="H599" s="8"/>
      <c r="I599" s="10">
        <v>44904.416435185187</v>
      </c>
      <c r="J599" s="8"/>
      <c r="K599" s="8" t="s">
        <v>56</v>
      </c>
      <c r="L599" s="8"/>
      <c r="M599" s="11">
        <v>44904</v>
      </c>
      <c r="N599" s="8"/>
      <c r="O599" s="8"/>
      <c r="P599" s="8"/>
      <c r="Q599" s="8" t="s">
        <v>567</v>
      </c>
      <c r="R599" s="8"/>
      <c r="S599" s="8" t="s">
        <v>59</v>
      </c>
      <c r="T599" s="8"/>
      <c r="U599" s="8" t="s">
        <v>567</v>
      </c>
      <c r="V599" s="8"/>
      <c r="W599" s="8"/>
      <c r="X599" s="8"/>
      <c r="Y599" s="8"/>
      <c r="Z599" s="8"/>
      <c r="AA599" s="8" t="s">
        <v>310</v>
      </c>
      <c r="AB599" s="8"/>
      <c r="AC599" s="8" t="s">
        <v>66</v>
      </c>
      <c r="AD599" s="8"/>
      <c r="AE599" s="12">
        <v>1</v>
      </c>
      <c r="AF599" s="8"/>
      <c r="AG599" s="8" t="s">
        <v>562</v>
      </c>
      <c r="AH599" s="8"/>
      <c r="AI599" s="13">
        <v>25</v>
      </c>
      <c r="AJ599" s="8"/>
      <c r="AK599" s="13">
        <f>ROUND(IF(ISNUMBER(AI599), AE599*AI599, AE599),5)</f>
        <v>25</v>
      </c>
      <c r="AL599" s="8"/>
      <c r="AM599" s="13">
        <f>ROUND(AM598+AK599,5)</f>
        <v>29037.85</v>
      </c>
    </row>
    <row r="600" spans="1:39" x14ac:dyDescent="0.25">
      <c r="A600" s="8"/>
      <c r="B600" s="8"/>
      <c r="C600" s="8"/>
      <c r="D600" s="8"/>
      <c r="E600" s="9">
        <v>1287</v>
      </c>
      <c r="F600" s="8"/>
      <c r="G600" s="8" t="s">
        <v>55</v>
      </c>
      <c r="H600" s="8"/>
      <c r="I600" s="10">
        <v>44929.369456018518</v>
      </c>
      <c r="J600" s="8"/>
      <c r="K600" s="8" t="s">
        <v>56</v>
      </c>
      <c r="L600" s="8"/>
      <c r="M600" s="11">
        <v>44929</v>
      </c>
      <c r="N600" s="8"/>
      <c r="O600" s="8"/>
      <c r="P600" s="8"/>
      <c r="Q600" s="8" t="s">
        <v>567</v>
      </c>
      <c r="R600" s="8"/>
      <c r="S600" s="8" t="s">
        <v>608</v>
      </c>
      <c r="T600" s="8"/>
      <c r="U600" s="8" t="s">
        <v>567</v>
      </c>
      <c r="V600" s="8"/>
      <c r="W600" s="8"/>
      <c r="X600" s="8"/>
      <c r="Y600" s="8"/>
      <c r="Z600" s="8"/>
      <c r="AA600" s="8" t="s">
        <v>746</v>
      </c>
      <c r="AB600" s="8"/>
      <c r="AC600" s="8" t="s">
        <v>608</v>
      </c>
      <c r="AD600" s="8"/>
      <c r="AE600" s="12">
        <v>14</v>
      </c>
      <c r="AF600" s="8"/>
      <c r="AG600" s="8" t="s">
        <v>562</v>
      </c>
      <c r="AH600" s="8"/>
      <c r="AI600" s="13">
        <v>481.28</v>
      </c>
      <c r="AJ600" s="8"/>
      <c r="AK600" s="13">
        <f>ROUND(IF(ISNUMBER(AI600), AE600*AI600, AE600),5)</f>
        <v>6737.92</v>
      </c>
      <c r="AL600" s="8"/>
      <c r="AM600" s="13">
        <f>ROUND(AM599+AK600,5)</f>
        <v>35775.769999999997</v>
      </c>
    </row>
    <row r="601" spans="1:39" x14ac:dyDescent="0.25">
      <c r="A601" s="8"/>
      <c r="B601" s="8"/>
      <c r="C601" s="8"/>
      <c r="D601" s="8"/>
      <c r="E601" s="9">
        <v>1287</v>
      </c>
      <c r="F601" s="8"/>
      <c r="G601" s="8" t="s">
        <v>55</v>
      </c>
      <c r="H601" s="8"/>
      <c r="I601" s="10">
        <v>44929.369456018518</v>
      </c>
      <c r="J601" s="8"/>
      <c r="K601" s="8" t="s">
        <v>56</v>
      </c>
      <c r="L601" s="8"/>
      <c r="M601" s="11">
        <v>44929</v>
      </c>
      <c r="N601" s="8"/>
      <c r="O601" s="8"/>
      <c r="P601" s="8"/>
      <c r="Q601" s="8" t="s">
        <v>567</v>
      </c>
      <c r="R601" s="8"/>
      <c r="S601" s="8" t="s">
        <v>609</v>
      </c>
      <c r="T601" s="8"/>
      <c r="U601" s="8" t="s">
        <v>567</v>
      </c>
      <c r="V601" s="8"/>
      <c r="W601" s="8"/>
      <c r="X601" s="8"/>
      <c r="Y601" s="8"/>
      <c r="Z601" s="8"/>
      <c r="AA601" s="8" t="s">
        <v>747</v>
      </c>
      <c r="AB601" s="8"/>
      <c r="AC601" s="8" t="s">
        <v>609</v>
      </c>
      <c r="AD601" s="8"/>
      <c r="AE601" s="12">
        <v>4</v>
      </c>
      <c r="AF601" s="8"/>
      <c r="AG601" s="8" t="s">
        <v>562</v>
      </c>
      <c r="AH601" s="8"/>
      <c r="AI601" s="13">
        <v>71.040000000000006</v>
      </c>
      <c r="AJ601" s="8"/>
      <c r="AK601" s="13">
        <f>ROUND(IF(ISNUMBER(AI601), AE601*AI601, AE601),5)</f>
        <v>284.16000000000003</v>
      </c>
      <c r="AL601" s="8"/>
      <c r="AM601" s="13">
        <f>ROUND(AM600+AK601,5)</f>
        <v>36059.93</v>
      </c>
    </row>
    <row r="602" spans="1:39" x14ac:dyDescent="0.25">
      <c r="A602" s="8"/>
      <c r="B602" s="8"/>
      <c r="C602" s="8"/>
      <c r="D602" s="8"/>
      <c r="E602" s="9">
        <v>1287</v>
      </c>
      <c r="F602" s="8"/>
      <c r="G602" s="8" t="s">
        <v>55</v>
      </c>
      <c r="H602" s="8"/>
      <c r="I602" s="10">
        <v>44929.369456018518</v>
      </c>
      <c r="J602" s="8"/>
      <c r="K602" s="8" t="s">
        <v>56</v>
      </c>
      <c r="L602" s="8"/>
      <c r="M602" s="11">
        <v>44929</v>
      </c>
      <c r="N602" s="8"/>
      <c r="O602" s="8"/>
      <c r="P602" s="8"/>
      <c r="Q602" s="8" t="s">
        <v>567</v>
      </c>
      <c r="R602" s="8"/>
      <c r="S602" s="8" t="s">
        <v>59</v>
      </c>
      <c r="T602" s="8"/>
      <c r="U602" s="8" t="s">
        <v>567</v>
      </c>
      <c r="V602" s="8"/>
      <c r="W602" s="8"/>
      <c r="X602" s="8"/>
      <c r="Y602" s="8"/>
      <c r="Z602" s="8"/>
      <c r="AA602" s="8" t="s">
        <v>735</v>
      </c>
      <c r="AB602" s="8"/>
      <c r="AC602" s="8"/>
      <c r="AD602" s="8"/>
      <c r="AE602" s="12">
        <v>18</v>
      </c>
      <c r="AF602" s="8"/>
      <c r="AG602" s="8" t="s">
        <v>562</v>
      </c>
      <c r="AH602" s="8"/>
      <c r="AI602" s="13">
        <v>0.8</v>
      </c>
      <c r="AJ602" s="8"/>
      <c r="AK602" s="13">
        <f>ROUND(IF(ISNUMBER(AI602), AE602*AI602, AE602),5)</f>
        <v>14.4</v>
      </c>
      <c r="AL602" s="8"/>
      <c r="AM602" s="13">
        <f>ROUND(AM601+AK602,5)</f>
        <v>36074.33</v>
      </c>
    </row>
    <row r="603" spans="1:39" x14ac:dyDescent="0.25">
      <c r="A603" s="8"/>
      <c r="B603" s="8"/>
      <c r="C603" s="8"/>
      <c r="D603" s="8"/>
      <c r="E603" s="9">
        <v>1287</v>
      </c>
      <c r="F603" s="8"/>
      <c r="G603" s="8" t="s">
        <v>55</v>
      </c>
      <c r="H603" s="8"/>
      <c r="I603" s="10">
        <v>44929.369456018518</v>
      </c>
      <c r="J603" s="8"/>
      <c r="K603" s="8" t="s">
        <v>56</v>
      </c>
      <c r="L603" s="8"/>
      <c r="M603" s="11">
        <v>44929</v>
      </c>
      <c r="N603" s="8"/>
      <c r="O603" s="8"/>
      <c r="P603" s="8"/>
      <c r="Q603" s="8" t="s">
        <v>567</v>
      </c>
      <c r="R603" s="8"/>
      <c r="S603" s="8" t="s">
        <v>59</v>
      </c>
      <c r="T603" s="8"/>
      <c r="U603" s="8" t="s">
        <v>567</v>
      </c>
      <c r="V603" s="8"/>
      <c r="W603" s="8"/>
      <c r="X603" s="8"/>
      <c r="Y603" s="8"/>
      <c r="Z603" s="8"/>
      <c r="AA603" s="8" t="s">
        <v>310</v>
      </c>
      <c r="AB603" s="8"/>
      <c r="AC603" s="8" t="s">
        <v>66</v>
      </c>
      <c r="AD603" s="8"/>
      <c r="AE603" s="12">
        <v>1</v>
      </c>
      <c r="AF603" s="8"/>
      <c r="AG603" s="8" t="s">
        <v>562</v>
      </c>
      <c r="AH603" s="8"/>
      <c r="AI603" s="13">
        <v>25</v>
      </c>
      <c r="AJ603" s="8"/>
      <c r="AK603" s="13">
        <f>ROUND(IF(ISNUMBER(AI603), AE603*AI603, AE603),5)</f>
        <v>25</v>
      </c>
      <c r="AL603" s="8"/>
      <c r="AM603" s="13">
        <f>ROUND(AM602+AK603,5)</f>
        <v>36099.33</v>
      </c>
    </row>
    <row r="604" spans="1:39" x14ac:dyDescent="0.25">
      <c r="A604" s="8"/>
      <c r="B604" s="8"/>
      <c r="C604" s="8"/>
      <c r="D604" s="8"/>
      <c r="E604" s="9">
        <v>1313</v>
      </c>
      <c r="F604" s="8"/>
      <c r="G604" s="8" t="s">
        <v>55</v>
      </c>
      <c r="H604" s="8"/>
      <c r="I604" s="10">
        <v>44932.28392361111</v>
      </c>
      <c r="J604" s="8"/>
      <c r="K604" s="8" t="s">
        <v>56</v>
      </c>
      <c r="L604" s="8"/>
      <c r="M604" s="11">
        <v>44932</v>
      </c>
      <c r="N604" s="8"/>
      <c r="O604" s="8"/>
      <c r="P604" s="8"/>
      <c r="Q604" s="8" t="s">
        <v>567</v>
      </c>
      <c r="R604" s="8"/>
      <c r="S604" s="8" t="s">
        <v>587</v>
      </c>
      <c r="T604" s="8"/>
      <c r="U604" s="8" t="s">
        <v>567</v>
      </c>
      <c r="V604" s="8"/>
      <c r="W604" s="8"/>
      <c r="X604" s="8"/>
      <c r="Y604" s="8"/>
      <c r="Z604" s="8"/>
      <c r="AA604" s="8" t="s">
        <v>726</v>
      </c>
      <c r="AB604" s="8"/>
      <c r="AC604" s="8" t="s">
        <v>587</v>
      </c>
      <c r="AD604" s="8"/>
      <c r="AE604" s="12">
        <v>20</v>
      </c>
      <c r="AF604" s="8"/>
      <c r="AG604" s="8" t="s">
        <v>562</v>
      </c>
      <c r="AH604" s="8"/>
      <c r="AI604" s="13">
        <v>71.94</v>
      </c>
      <c r="AJ604" s="8"/>
      <c r="AK604" s="13">
        <f>ROUND(IF(ISNUMBER(AI604), AE604*AI604, AE604),5)</f>
        <v>1438.8</v>
      </c>
      <c r="AL604" s="8"/>
      <c r="AM604" s="13">
        <f>ROUND(AM603+AK604,5)</f>
        <v>37538.129999999997</v>
      </c>
    </row>
    <row r="605" spans="1:39" x14ac:dyDescent="0.25">
      <c r="A605" s="8"/>
      <c r="B605" s="8"/>
      <c r="C605" s="8"/>
      <c r="D605" s="8"/>
      <c r="E605" s="9">
        <v>1313</v>
      </c>
      <c r="F605" s="8"/>
      <c r="G605" s="8" t="s">
        <v>55</v>
      </c>
      <c r="H605" s="8"/>
      <c r="I605" s="10">
        <v>44932.28392361111</v>
      </c>
      <c r="J605" s="8"/>
      <c r="K605" s="8" t="s">
        <v>56</v>
      </c>
      <c r="L605" s="8"/>
      <c r="M605" s="11">
        <v>44932</v>
      </c>
      <c r="N605" s="8"/>
      <c r="O605" s="8"/>
      <c r="P605" s="8"/>
      <c r="Q605" s="8" t="s">
        <v>567</v>
      </c>
      <c r="R605" s="8"/>
      <c r="S605" s="8" t="s">
        <v>59</v>
      </c>
      <c r="T605" s="8"/>
      <c r="U605" s="8" t="s">
        <v>567</v>
      </c>
      <c r="V605" s="8"/>
      <c r="W605" s="8"/>
      <c r="X605" s="8"/>
      <c r="Y605" s="8"/>
      <c r="Z605" s="8"/>
      <c r="AA605" s="8" t="s">
        <v>310</v>
      </c>
      <c r="AB605" s="8"/>
      <c r="AC605" s="8" t="s">
        <v>66</v>
      </c>
      <c r="AD605" s="8"/>
      <c r="AE605" s="12">
        <v>1</v>
      </c>
      <c r="AF605" s="8"/>
      <c r="AG605" s="8" t="s">
        <v>562</v>
      </c>
      <c r="AH605" s="8"/>
      <c r="AI605" s="13">
        <v>25</v>
      </c>
      <c r="AJ605" s="8"/>
      <c r="AK605" s="13">
        <f>ROUND(IF(ISNUMBER(AI605), AE605*AI605, AE605),5)</f>
        <v>25</v>
      </c>
      <c r="AL605" s="8"/>
      <c r="AM605" s="13">
        <f>ROUND(AM604+AK605,5)</f>
        <v>37563.129999999997</v>
      </c>
    </row>
    <row r="606" spans="1:39" x14ac:dyDescent="0.25">
      <c r="A606" s="8"/>
      <c r="B606" s="8"/>
      <c r="C606" s="8"/>
      <c r="D606" s="8"/>
      <c r="E606" s="9">
        <v>1322</v>
      </c>
      <c r="F606" s="8"/>
      <c r="G606" s="8" t="s">
        <v>55</v>
      </c>
      <c r="H606" s="8"/>
      <c r="I606" s="10">
        <v>44932.461064814815</v>
      </c>
      <c r="J606" s="8"/>
      <c r="K606" s="8" t="s">
        <v>56</v>
      </c>
      <c r="L606" s="8"/>
      <c r="M606" s="11">
        <v>44932</v>
      </c>
      <c r="N606" s="8"/>
      <c r="O606" s="8"/>
      <c r="P606" s="8"/>
      <c r="Q606" s="8" t="s">
        <v>567</v>
      </c>
      <c r="R606" s="8"/>
      <c r="S606" s="8" t="s">
        <v>610</v>
      </c>
      <c r="T606" s="8"/>
      <c r="U606" s="8" t="s">
        <v>567</v>
      </c>
      <c r="V606" s="8"/>
      <c r="W606" s="8"/>
      <c r="X606" s="8"/>
      <c r="Y606" s="8"/>
      <c r="Z606" s="8"/>
      <c r="AA606" s="8" t="s">
        <v>748</v>
      </c>
      <c r="AB606" s="8"/>
      <c r="AC606" s="8" t="s">
        <v>610</v>
      </c>
      <c r="AD606" s="8"/>
      <c r="AE606" s="12">
        <v>4</v>
      </c>
      <c r="AF606" s="8"/>
      <c r="AG606" s="8" t="s">
        <v>562</v>
      </c>
      <c r="AH606" s="8"/>
      <c r="AI606" s="13">
        <v>168</v>
      </c>
      <c r="AJ606" s="8"/>
      <c r="AK606" s="13">
        <f>ROUND(IF(ISNUMBER(AI606), AE606*AI606, AE606),5)</f>
        <v>672</v>
      </c>
      <c r="AL606" s="8"/>
      <c r="AM606" s="13">
        <f>ROUND(AM605+AK606,5)</f>
        <v>38235.129999999997</v>
      </c>
    </row>
    <row r="607" spans="1:39" x14ac:dyDescent="0.25">
      <c r="A607" s="8"/>
      <c r="B607" s="8"/>
      <c r="C607" s="8"/>
      <c r="D607" s="8"/>
      <c r="E607" s="9">
        <v>1322</v>
      </c>
      <c r="F607" s="8"/>
      <c r="G607" s="8" t="s">
        <v>55</v>
      </c>
      <c r="H607" s="8"/>
      <c r="I607" s="10">
        <v>44932.461064814815</v>
      </c>
      <c r="J607" s="8"/>
      <c r="K607" s="8" t="s">
        <v>56</v>
      </c>
      <c r="L607" s="8"/>
      <c r="M607" s="11">
        <v>44932</v>
      </c>
      <c r="N607" s="8"/>
      <c r="O607" s="8"/>
      <c r="P607" s="8"/>
      <c r="Q607" s="8" t="s">
        <v>567</v>
      </c>
      <c r="R607" s="8"/>
      <c r="S607" s="8" t="s">
        <v>576</v>
      </c>
      <c r="T607" s="8"/>
      <c r="U607" s="8" t="s">
        <v>567</v>
      </c>
      <c r="V607" s="8"/>
      <c r="W607" s="8"/>
      <c r="X607" s="8"/>
      <c r="Y607" s="8"/>
      <c r="Z607" s="8"/>
      <c r="AA607" s="8" t="s">
        <v>715</v>
      </c>
      <c r="AB607" s="8"/>
      <c r="AC607" s="8" t="s">
        <v>576</v>
      </c>
      <c r="AD607" s="8"/>
      <c r="AE607" s="12">
        <v>3</v>
      </c>
      <c r="AF607" s="8"/>
      <c r="AG607" s="8" t="s">
        <v>562</v>
      </c>
      <c r="AH607" s="8"/>
      <c r="AI607" s="13">
        <v>138.56</v>
      </c>
      <c r="AJ607" s="8"/>
      <c r="AK607" s="13">
        <f>ROUND(IF(ISNUMBER(AI607), AE607*AI607, AE607),5)</f>
        <v>415.68</v>
      </c>
      <c r="AL607" s="8"/>
      <c r="AM607" s="13">
        <f>ROUND(AM606+AK607,5)</f>
        <v>38650.81</v>
      </c>
    </row>
    <row r="608" spans="1:39" x14ac:dyDescent="0.25">
      <c r="A608" s="8"/>
      <c r="B608" s="8"/>
      <c r="C608" s="8"/>
      <c r="D608" s="8"/>
      <c r="E608" s="9">
        <v>1322</v>
      </c>
      <c r="F608" s="8"/>
      <c r="G608" s="8" t="s">
        <v>55</v>
      </c>
      <c r="H608" s="8"/>
      <c r="I608" s="10">
        <v>44932.461064814815</v>
      </c>
      <c r="J608" s="8"/>
      <c r="K608" s="8" t="s">
        <v>56</v>
      </c>
      <c r="L608" s="8"/>
      <c r="M608" s="11">
        <v>44932</v>
      </c>
      <c r="N608" s="8"/>
      <c r="O608" s="8"/>
      <c r="P608" s="8"/>
      <c r="Q608" s="8" t="s">
        <v>567</v>
      </c>
      <c r="R608" s="8"/>
      <c r="S608" s="8" t="s">
        <v>59</v>
      </c>
      <c r="T608" s="8"/>
      <c r="U608" s="8" t="s">
        <v>567</v>
      </c>
      <c r="V608" s="8"/>
      <c r="W608" s="8"/>
      <c r="X608" s="8"/>
      <c r="Y608" s="8"/>
      <c r="Z608" s="8"/>
      <c r="AA608" s="8" t="s">
        <v>735</v>
      </c>
      <c r="AB608" s="8"/>
      <c r="AC608" s="8"/>
      <c r="AD608" s="8"/>
      <c r="AE608" s="12">
        <v>7</v>
      </c>
      <c r="AF608" s="8"/>
      <c r="AG608" s="8" t="s">
        <v>562</v>
      </c>
      <c r="AH608" s="8"/>
      <c r="AI608" s="13">
        <v>0.8</v>
      </c>
      <c r="AJ608" s="8"/>
      <c r="AK608" s="13">
        <f>ROUND(IF(ISNUMBER(AI608), AE608*AI608, AE608),5)</f>
        <v>5.6</v>
      </c>
      <c r="AL608" s="8"/>
      <c r="AM608" s="13">
        <f>ROUND(AM607+AK608,5)</f>
        <v>38656.410000000003</v>
      </c>
    </row>
    <row r="609" spans="1:39" x14ac:dyDescent="0.25">
      <c r="A609" s="8"/>
      <c r="B609" s="8"/>
      <c r="C609" s="8"/>
      <c r="D609" s="8"/>
      <c r="E609" s="9">
        <v>1322</v>
      </c>
      <c r="F609" s="8"/>
      <c r="G609" s="8" t="s">
        <v>55</v>
      </c>
      <c r="H609" s="8"/>
      <c r="I609" s="10">
        <v>44932.461064814815</v>
      </c>
      <c r="J609" s="8"/>
      <c r="K609" s="8" t="s">
        <v>56</v>
      </c>
      <c r="L609" s="8"/>
      <c r="M609" s="11">
        <v>44932</v>
      </c>
      <c r="N609" s="8"/>
      <c r="O609" s="8"/>
      <c r="P609" s="8"/>
      <c r="Q609" s="8" t="s">
        <v>567</v>
      </c>
      <c r="R609" s="8"/>
      <c r="S609" s="8" t="s">
        <v>59</v>
      </c>
      <c r="T609" s="8"/>
      <c r="U609" s="8" t="s">
        <v>567</v>
      </c>
      <c r="V609" s="8"/>
      <c r="W609" s="8"/>
      <c r="X609" s="8"/>
      <c r="Y609" s="8"/>
      <c r="Z609" s="8"/>
      <c r="AA609" s="8" t="s">
        <v>310</v>
      </c>
      <c r="AB609" s="8"/>
      <c r="AC609" s="8" t="s">
        <v>66</v>
      </c>
      <c r="AD609" s="8"/>
      <c r="AE609" s="12">
        <v>1</v>
      </c>
      <c r="AF609" s="8"/>
      <c r="AG609" s="8" t="s">
        <v>562</v>
      </c>
      <c r="AH609" s="8"/>
      <c r="AI609" s="13">
        <v>25</v>
      </c>
      <c r="AJ609" s="8"/>
      <c r="AK609" s="13">
        <f>ROUND(IF(ISNUMBER(AI609), AE609*AI609, AE609),5)</f>
        <v>25</v>
      </c>
      <c r="AL609" s="8"/>
      <c r="AM609" s="13">
        <f>ROUND(AM608+AK609,5)</f>
        <v>38681.410000000003</v>
      </c>
    </row>
    <row r="610" spans="1:39" x14ac:dyDescent="0.25">
      <c r="A610" s="8"/>
      <c r="B610" s="8"/>
      <c r="C610" s="8"/>
      <c r="D610" s="8"/>
      <c r="E610" s="9">
        <v>1371</v>
      </c>
      <c r="F610" s="8"/>
      <c r="G610" s="8" t="s">
        <v>55</v>
      </c>
      <c r="H610" s="8"/>
      <c r="I610" s="10">
        <v>44943.547164351854</v>
      </c>
      <c r="J610" s="8"/>
      <c r="K610" s="8" t="s">
        <v>56</v>
      </c>
      <c r="L610" s="8"/>
      <c r="M610" s="11">
        <v>44943</v>
      </c>
      <c r="N610" s="8"/>
      <c r="O610" s="8"/>
      <c r="P610" s="8"/>
      <c r="Q610" s="8" t="s">
        <v>567</v>
      </c>
      <c r="R610" s="8"/>
      <c r="S610" s="8" t="s">
        <v>607</v>
      </c>
      <c r="T610" s="8"/>
      <c r="U610" s="8" t="s">
        <v>567</v>
      </c>
      <c r="V610" s="8"/>
      <c r="W610" s="8"/>
      <c r="X610" s="8"/>
      <c r="Y610" s="8"/>
      <c r="Z610" s="8"/>
      <c r="AA610" s="8" t="s">
        <v>745</v>
      </c>
      <c r="AB610" s="8"/>
      <c r="AC610" s="8" t="s">
        <v>607</v>
      </c>
      <c r="AD610" s="8"/>
      <c r="AE610" s="12">
        <v>1</v>
      </c>
      <c r="AF610" s="8"/>
      <c r="AG610" s="8" t="s">
        <v>562</v>
      </c>
      <c r="AH610" s="8"/>
      <c r="AI610" s="13">
        <v>71.040000000000006</v>
      </c>
      <c r="AJ610" s="8"/>
      <c r="AK610" s="13">
        <f>ROUND(IF(ISNUMBER(AI610), AE610*AI610, AE610),5)</f>
        <v>71.040000000000006</v>
      </c>
      <c r="AL610" s="8"/>
      <c r="AM610" s="13">
        <f>ROUND(AM609+AK610,5)</f>
        <v>38752.449999999997</v>
      </c>
    </row>
    <row r="611" spans="1:39" x14ac:dyDescent="0.25">
      <c r="A611" s="8"/>
      <c r="B611" s="8"/>
      <c r="C611" s="8"/>
      <c r="D611" s="8"/>
      <c r="E611" s="9">
        <v>1371</v>
      </c>
      <c r="F611" s="8"/>
      <c r="G611" s="8" t="s">
        <v>55</v>
      </c>
      <c r="H611" s="8"/>
      <c r="I611" s="10">
        <v>44943.547164351854</v>
      </c>
      <c r="J611" s="8"/>
      <c r="K611" s="8" t="s">
        <v>56</v>
      </c>
      <c r="L611" s="8"/>
      <c r="M611" s="11">
        <v>44943</v>
      </c>
      <c r="N611" s="8"/>
      <c r="O611" s="8"/>
      <c r="P611" s="8"/>
      <c r="Q611" s="8" t="s">
        <v>567</v>
      </c>
      <c r="R611" s="8"/>
      <c r="S611" s="8" t="s">
        <v>611</v>
      </c>
      <c r="T611" s="8"/>
      <c r="U611" s="8" t="s">
        <v>567</v>
      </c>
      <c r="V611" s="8"/>
      <c r="W611" s="8"/>
      <c r="X611" s="8"/>
      <c r="Y611" s="8"/>
      <c r="Z611" s="8"/>
      <c r="AA611" s="8" t="s">
        <v>749</v>
      </c>
      <c r="AB611" s="8"/>
      <c r="AC611" s="8" t="s">
        <v>611</v>
      </c>
      <c r="AD611" s="8"/>
      <c r="AE611" s="12">
        <v>0</v>
      </c>
      <c r="AF611" s="8"/>
      <c r="AG611" s="8" t="s">
        <v>562</v>
      </c>
      <c r="AH611" s="8"/>
      <c r="AI611" s="13">
        <v>76.48</v>
      </c>
      <c r="AJ611" s="8"/>
      <c r="AK611" s="13">
        <f>ROUND(IF(ISNUMBER(AI611), AE611*AI611, AE611),5)</f>
        <v>0</v>
      </c>
      <c r="AL611" s="8"/>
      <c r="AM611" s="13">
        <f>ROUND(AM610+AK611,5)</f>
        <v>38752.449999999997</v>
      </c>
    </row>
    <row r="612" spans="1:39" x14ac:dyDescent="0.25">
      <c r="A612" s="8"/>
      <c r="B612" s="8"/>
      <c r="C612" s="8"/>
      <c r="D612" s="8"/>
      <c r="E612" s="9">
        <v>1371</v>
      </c>
      <c r="F612" s="8"/>
      <c r="G612" s="8" t="s">
        <v>55</v>
      </c>
      <c r="H612" s="8"/>
      <c r="I612" s="10">
        <v>44943.547164351854</v>
      </c>
      <c r="J612" s="8"/>
      <c r="K612" s="8" t="s">
        <v>56</v>
      </c>
      <c r="L612" s="8"/>
      <c r="M612" s="11">
        <v>44943</v>
      </c>
      <c r="N612" s="8"/>
      <c r="O612" s="8"/>
      <c r="P612" s="8"/>
      <c r="Q612" s="8" t="s">
        <v>567</v>
      </c>
      <c r="R612" s="8"/>
      <c r="S612" s="8" t="s">
        <v>612</v>
      </c>
      <c r="T612" s="8"/>
      <c r="U612" s="8" t="s">
        <v>567</v>
      </c>
      <c r="V612" s="8"/>
      <c r="W612" s="8"/>
      <c r="X612" s="8"/>
      <c r="Y612" s="8"/>
      <c r="Z612" s="8"/>
      <c r="AA612" s="8" t="s">
        <v>750</v>
      </c>
      <c r="AB612" s="8"/>
      <c r="AC612" s="8" t="s">
        <v>612</v>
      </c>
      <c r="AD612" s="8"/>
      <c r="AE612" s="12">
        <v>2</v>
      </c>
      <c r="AF612" s="8"/>
      <c r="AG612" s="8" t="s">
        <v>562</v>
      </c>
      <c r="AH612" s="8"/>
      <c r="AI612" s="13">
        <v>138.56</v>
      </c>
      <c r="AJ612" s="8"/>
      <c r="AK612" s="13">
        <f>ROUND(IF(ISNUMBER(AI612), AE612*AI612, AE612),5)</f>
        <v>277.12</v>
      </c>
      <c r="AL612" s="8"/>
      <c r="AM612" s="13">
        <f>ROUND(AM611+AK612,5)</f>
        <v>39029.57</v>
      </c>
    </row>
    <row r="613" spans="1:39" x14ac:dyDescent="0.25">
      <c r="A613" s="8"/>
      <c r="B613" s="8"/>
      <c r="C613" s="8"/>
      <c r="D613" s="8"/>
      <c r="E613" s="9">
        <v>1371</v>
      </c>
      <c r="F613" s="8"/>
      <c r="G613" s="8" t="s">
        <v>55</v>
      </c>
      <c r="H613" s="8"/>
      <c r="I613" s="10">
        <v>44943.547164351854</v>
      </c>
      <c r="J613" s="8"/>
      <c r="K613" s="8" t="s">
        <v>56</v>
      </c>
      <c r="L613" s="8"/>
      <c r="M613" s="11">
        <v>44943</v>
      </c>
      <c r="N613" s="8"/>
      <c r="O613" s="8"/>
      <c r="P613" s="8"/>
      <c r="Q613" s="8" t="s">
        <v>567</v>
      </c>
      <c r="R613" s="8"/>
      <c r="S613" s="8" t="s">
        <v>613</v>
      </c>
      <c r="T613" s="8"/>
      <c r="U613" s="8" t="s">
        <v>567</v>
      </c>
      <c r="V613" s="8"/>
      <c r="W613" s="8"/>
      <c r="X613" s="8"/>
      <c r="Y613" s="8"/>
      <c r="Z613" s="8"/>
      <c r="AA613" s="8" t="s">
        <v>751</v>
      </c>
      <c r="AB613" s="8"/>
      <c r="AC613" s="8" t="s">
        <v>613</v>
      </c>
      <c r="AD613" s="8"/>
      <c r="AE613" s="12">
        <v>3</v>
      </c>
      <c r="AF613" s="8"/>
      <c r="AG613" s="8" t="s">
        <v>562</v>
      </c>
      <c r="AH613" s="8"/>
      <c r="AI613" s="13">
        <v>173.2</v>
      </c>
      <c r="AJ613" s="8"/>
      <c r="AK613" s="13">
        <f>ROUND(IF(ISNUMBER(AI613), AE613*AI613, AE613),5)</f>
        <v>519.6</v>
      </c>
      <c r="AL613" s="8"/>
      <c r="AM613" s="13">
        <f>ROUND(AM612+AK613,5)</f>
        <v>39549.17</v>
      </c>
    </row>
    <row r="614" spans="1:39" x14ac:dyDescent="0.25">
      <c r="A614" s="8"/>
      <c r="B614" s="8"/>
      <c r="C614" s="8"/>
      <c r="D614" s="8"/>
      <c r="E614" s="9">
        <v>1371</v>
      </c>
      <c r="F614" s="8"/>
      <c r="G614" s="8" t="s">
        <v>55</v>
      </c>
      <c r="H614" s="8"/>
      <c r="I614" s="10">
        <v>44943.547164351854</v>
      </c>
      <c r="J614" s="8"/>
      <c r="K614" s="8" t="s">
        <v>56</v>
      </c>
      <c r="L614" s="8"/>
      <c r="M614" s="11">
        <v>44943</v>
      </c>
      <c r="N614" s="8"/>
      <c r="O614" s="8"/>
      <c r="P614" s="8"/>
      <c r="Q614" s="8" t="s">
        <v>567</v>
      </c>
      <c r="R614" s="8"/>
      <c r="S614" s="8" t="s">
        <v>59</v>
      </c>
      <c r="T614" s="8"/>
      <c r="U614" s="8" t="s">
        <v>567</v>
      </c>
      <c r="V614" s="8"/>
      <c r="W614" s="8"/>
      <c r="X614" s="8"/>
      <c r="Y614" s="8"/>
      <c r="Z614" s="8"/>
      <c r="AA614" s="8" t="s">
        <v>732</v>
      </c>
      <c r="AB614" s="8"/>
      <c r="AC614" s="8"/>
      <c r="AD614" s="8"/>
      <c r="AE614" s="12">
        <v>1</v>
      </c>
      <c r="AF614" s="8"/>
      <c r="AG614" s="8" t="s">
        <v>562</v>
      </c>
      <c r="AH614" s="8"/>
      <c r="AI614" s="13">
        <v>0.8</v>
      </c>
      <c r="AJ614" s="8"/>
      <c r="AK614" s="13">
        <f>ROUND(IF(ISNUMBER(AI614), AE614*AI614, AE614),5)</f>
        <v>0.8</v>
      </c>
      <c r="AL614" s="8"/>
      <c r="AM614" s="13">
        <f>ROUND(AM613+AK614,5)</f>
        <v>39549.97</v>
      </c>
    </row>
    <row r="615" spans="1:39" x14ac:dyDescent="0.25">
      <c r="A615" s="8"/>
      <c r="B615" s="8"/>
      <c r="C615" s="8"/>
      <c r="D615" s="8"/>
      <c r="E615" s="9">
        <v>1371</v>
      </c>
      <c r="F615" s="8"/>
      <c r="G615" s="8" t="s">
        <v>55</v>
      </c>
      <c r="H615" s="8"/>
      <c r="I615" s="10">
        <v>44943.547164351854</v>
      </c>
      <c r="J615" s="8"/>
      <c r="K615" s="8" t="s">
        <v>56</v>
      </c>
      <c r="L615" s="8"/>
      <c r="M615" s="11">
        <v>44943</v>
      </c>
      <c r="N615" s="8"/>
      <c r="O615" s="8"/>
      <c r="P615" s="8"/>
      <c r="Q615" s="8" t="s">
        <v>567</v>
      </c>
      <c r="R615" s="8"/>
      <c r="S615" s="8" t="s">
        <v>59</v>
      </c>
      <c r="T615" s="8"/>
      <c r="U615" s="8" t="s">
        <v>567</v>
      </c>
      <c r="V615" s="8"/>
      <c r="W615" s="8"/>
      <c r="X615" s="8"/>
      <c r="Y615" s="8"/>
      <c r="Z615" s="8"/>
      <c r="AA615" s="8" t="s">
        <v>732</v>
      </c>
      <c r="AB615" s="8"/>
      <c r="AC615" s="8"/>
      <c r="AD615" s="8"/>
      <c r="AE615" s="12">
        <v>1</v>
      </c>
      <c r="AF615" s="8"/>
      <c r="AG615" s="8" t="s">
        <v>562</v>
      </c>
      <c r="AH615" s="8"/>
      <c r="AI615" s="13">
        <v>0.8</v>
      </c>
      <c r="AJ615" s="8"/>
      <c r="AK615" s="13">
        <f>ROUND(IF(ISNUMBER(AI615), AE615*AI615, AE615),5)</f>
        <v>0.8</v>
      </c>
      <c r="AL615" s="8"/>
      <c r="AM615" s="13">
        <f>ROUND(AM614+AK615,5)</f>
        <v>39550.769999999997</v>
      </c>
    </row>
    <row r="616" spans="1:39" x14ac:dyDescent="0.25">
      <c r="A616" s="8"/>
      <c r="B616" s="8"/>
      <c r="C616" s="8"/>
      <c r="D616" s="8"/>
      <c r="E616" s="9">
        <v>1371</v>
      </c>
      <c r="F616" s="8"/>
      <c r="G616" s="8" t="s">
        <v>55</v>
      </c>
      <c r="H616" s="8"/>
      <c r="I616" s="10">
        <v>44943.547164351854</v>
      </c>
      <c r="J616" s="8"/>
      <c r="K616" s="8" t="s">
        <v>56</v>
      </c>
      <c r="L616" s="8"/>
      <c r="M616" s="11">
        <v>44943</v>
      </c>
      <c r="N616" s="8"/>
      <c r="O616" s="8"/>
      <c r="P616" s="8"/>
      <c r="Q616" s="8" t="s">
        <v>567</v>
      </c>
      <c r="R616" s="8"/>
      <c r="S616" s="8" t="s">
        <v>59</v>
      </c>
      <c r="T616" s="8"/>
      <c r="U616" s="8" t="s">
        <v>567</v>
      </c>
      <c r="V616" s="8"/>
      <c r="W616" s="8"/>
      <c r="X616" s="8"/>
      <c r="Y616" s="8"/>
      <c r="Z616" s="8"/>
      <c r="AA616" s="8" t="s">
        <v>732</v>
      </c>
      <c r="AB616" s="8"/>
      <c r="AC616" s="8"/>
      <c r="AD616" s="8"/>
      <c r="AE616" s="12">
        <v>2</v>
      </c>
      <c r="AF616" s="8"/>
      <c r="AG616" s="8" t="s">
        <v>562</v>
      </c>
      <c r="AH616" s="8"/>
      <c r="AI616" s="13">
        <v>0.8</v>
      </c>
      <c r="AJ616" s="8"/>
      <c r="AK616" s="13">
        <f>ROUND(IF(ISNUMBER(AI616), AE616*AI616, AE616),5)</f>
        <v>1.6</v>
      </c>
      <c r="AL616" s="8"/>
      <c r="AM616" s="13">
        <f>ROUND(AM615+AK616,5)</f>
        <v>39552.370000000003</v>
      </c>
    </row>
    <row r="617" spans="1:39" x14ac:dyDescent="0.25">
      <c r="A617" s="8"/>
      <c r="B617" s="8"/>
      <c r="C617" s="8"/>
      <c r="D617" s="8"/>
      <c r="E617" s="9">
        <v>1371</v>
      </c>
      <c r="F617" s="8"/>
      <c r="G617" s="8" t="s">
        <v>55</v>
      </c>
      <c r="H617" s="8"/>
      <c r="I617" s="10">
        <v>44943.547164351854</v>
      </c>
      <c r="J617" s="8"/>
      <c r="K617" s="8" t="s">
        <v>56</v>
      </c>
      <c r="L617" s="8"/>
      <c r="M617" s="11">
        <v>44943</v>
      </c>
      <c r="N617" s="8"/>
      <c r="O617" s="8"/>
      <c r="P617" s="8"/>
      <c r="Q617" s="8" t="s">
        <v>567</v>
      </c>
      <c r="R617" s="8"/>
      <c r="S617" s="8" t="s">
        <v>59</v>
      </c>
      <c r="T617" s="8"/>
      <c r="U617" s="8" t="s">
        <v>567</v>
      </c>
      <c r="V617" s="8"/>
      <c r="W617" s="8"/>
      <c r="X617" s="8"/>
      <c r="Y617" s="8"/>
      <c r="Z617" s="8"/>
      <c r="AA617" s="8" t="s">
        <v>732</v>
      </c>
      <c r="AB617" s="8"/>
      <c r="AC617" s="8"/>
      <c r="AD617" s="8"/>
      <c r="AE617" s="12">
        <v>3</v>
      </c>
      <c r="AF617" s="8"/>
      <c r="AG617" s="8" t="s">
        <v>562</v>
      </c>
      <c r="AH617" s="8"/>
      <c r="AI617" s="13">
        <v>1</v>
      </c>
      <c r="AJ617" s="8"/>
      <c r="AK617" s="13">
        <f>ROUND(IF(ISNUMBER(AI617), AE617*AI617, AE617),5)</f>
        <v>3</v>
      </c>
      <c r="AL617" s="8"/>
      <c r="AM617" s="13">
        <f>ROUND(AM616+AK617,5)</f>
        <v>39555.370000000003</v>
      </c>
    </row>
    <row r="618" spans="1:39" x14ac:dyDescent="0.25">
      <c r="A618" s="8"/>
      <c r="B618" s="8"/>
      <c r="C618" s="8"/>
      <c r="D618" s="8"/>
      <c r="E618" s="9">
        <v>1391</v>
      </c>
      <c r="F618" s="8"/>
      <c r="G618" s="8" t="s">
        <v>55</v>
      </c>
      <c r="H618" s="8"/>
      <c r="I618" s="10">
        <v>44945.60087962963</v>
      </c>
      <c r="J618" s="8"/>
      <c r="K618" s="8" t="s">
        <v>56</v>
      </c>
      <c r="L618" s="8"/>
      <c r="M618" s="11">
        <v>44945</v>
      </c>
      <c r="N618" s="8"/>
      <c r="O618" s="8"/>
      <c r="P618" s="8"/>
      <c r="Q618" s="8" t="s">
        <v>567</v>
      </c>
      <c r="R618" s="8"/>
      <c r="S618" s="8" t="s">
        <v>603</v>
      </c>
      <c r="T618" s="8"/>
      <c r="U618" s="8" t="s">
        <v>567</v>
      </c>
      <c r="V618" s="8"/>
      <c r="W618" s="8"/>
      <c r="X618" s="8"/>
      <c r="Y618" s="8"/>
      <c r="Z618" s="8"/>
      <c r="AA618" s="8" t="s">
        <v>741</v>
      </c>
      <c r="AB618" s="8"/>
      <c r="AC618" s="8" t="s">
        <v>847</v>
      </c>
      <c r="AD618" s="8"/>
      <c r="AE618" s="12">
        <v>1</v>
      </c>
      <c r="AF618" s="8"/>
      <c r="AG618" s="8" t="s">
        <v>562</v>
      </c>
      <c r="AH618" s="8"/>
      <c r="AI618" s="13">
        <v>375.6</v>
      </c>
      <c r="AJ618" s="8"/>
      <c r="AK618" s="13">
        <f>ROUND(IF(ISNUMBER(AI618), AE618*AI618, AE618),5)</f>
        <v>375.6</v>
      </c>
      <c r="AL618" s="8"/>
      <c r="AM618" s="13">
        <f>ROUND(AM617+AK618,5)</f>
        <v>39930.97</v>
      </c>
    </row>
    <row r="619" spans="1:39" x14ac:dyDescent="0.25">
      <c r="A619" s="8"/>
      <c r="B619" s="8"/>
      <c r="C619" s="8"/>
      <c r="D619" s="8"/>
      <c r="E619" s="9">
        <v>1391</v>
      </c>
      <c r="F619" s="8"/>
      <c r="G619" s="8" t="s">
        <v>55</v>
      </c>
      <c r="H619" s="8"/>
      <c r="I619" s="10">
        <v>44945.60087962963</v>
      </c>
      <c r="J619" s="8"/>
      <c r="K619" s="8" t="s">
        <v>56</v>
      </c>
      <c r="L619" s="8"/>
      <c r="M619" s="11">
        <v>44945</v>
      </c>
      <c r="N619" s="8"/>
      <c r="O619" s="8"/>
      <c r="P619" s="8"/>
      <c r="Q619" s="8" t="s">
        <v>567</v>
      </c>
      <c r="R619" s="8"/>
      <c r="S619" s="8" t="s">
        <v>59</v>
      </c>
      <c r="T619" s="8"/>
      <c r="U619" s="8" t="s">
        <v>567</v>
      </c>
      <c r="V619" s="8"/>
      <c r="W619" s="8"/>
      <c r="X619" s="8"/>
      <c r="Y619" s="8"/>
      <c r="Z619" s="8"/>
      <c r="AA619" s="8" t="s">
        <v>732</v>
      </c>
      <c r="AB619" s="8"/>
      <c r="AC619" s="8"/>
      <c r="AD619" s="8"/>
      <c r="AE619" s="12">
        <v>1</v>
      </c>
      <c r="AF619" s="8"/>
      <c r="AG619" s="8" t="s">
        <v>562</v>
      </c>
      <c r="AH619" s="8"/>
      <c r="AI619" s="13">
        <v>1</v>
      </c>
      <c r="AJ619" s="8"/>
      <c r="AK619" s="13">
        <f>ROUND(IF(ISNUMBER(AI619), AE619*AI619, AE619),5)</f>
        <v>1</v>
      </c>
      <c r="AL619" s="8"/>
      <c r="AM619" s="13">
        <f>ROUND(AM618+AK619,5)</f>
        <v>39931.97</v>
      </c>
    </row>
    <row r="620" spans="1:39" x14ac:dyDescent="0.25">
      <c r="A620" s="8"/>
      <c r="B620" s="8"/>
      <c r="C620" s="8"/>
      <c r="D620" s="8"/>
      <c r="E620" s="9">
        <v>1391</v>
      </c>
      <c r="F620" s="8"/>
      <c r="G620" s="8" t="s">
        <v>55</v>
      </c>
      <c r="H620" s="8"/>
      <c r="I620" s="10">
        <v>44945.60087962963</v>
      </c>
      <c r="J620" s="8"/>
      <c r="K620" s="8" t="s">
        <v>56</v>
      </c>
      <c r="L620" s="8"/>
      <c r="M620" s="11">
        <v>44945</v>
      </c>
      <c r="N620" s="8"/>
      <c r="O620" s="8"/>
      <c r="P620" s="8"/>
      <c r="Q620" s="8" t="s">
        <v>567</v>
      </c>
      <c r="R620" s="8"/>
      <c r="S620" s="8" t="s">
        <v>59</v>
      </c>
      <c r="T620" s="8"/>
      <c r="U620" s="8" t="s">
        <v>567</v>
      </c>
      <c r="V620" s="8"/>
      <c r="W620" s="8"/>
      <c r="X620" s="8"/>
      <c r="Y620" s="8"/>
      <c r="Z620" s="8"/>
      <c r="AA620" s="8" t="s">
        <v>310</v>
      </c>
      <c r="AB620" s="8"/>
      <c r="AC620" s="8" t="s">
        <v>66</v>
      </c>
      <c r="AD620" s="8"/>
      <c r="AE620" s="12">
        <v>1</v>
      </c>
      <c r="AF620" s="8"/>
      <c r="AG620" s="8" t="s">
        <v>562</v>
      </c>
      <c r="AH620" s="8"/>
      <c r="AI620" s="13">
        <v>12.5</v>
      </c>
      <c r="AJ620" s="8"/>
      <c r="AK620" s="13">
        <f>ROUND(IF(ISNUMBER(AI620), AE620*AI620, AE620),5)</f>
        <v>12.5</v>
      </c>
      <c r="AL620" s="8"/>
      <c r="AM620" s="13">
        <f>ROUND(AM619+AK620,5)</f>
        <v>39944.47</v>
      </c>
    </row>
    <row r="621" spans="1:39" x14ac:dyDescent="0.25">
      <c r="A621" s="8"/>
      <c r="B621" s="8"/>
      <c r="C621" s="8"/>
      <c r="D621" s="8"/>
      <c r="E621" s="9">
        <v>1398</v>
      </c>
      <c r="F621" s="8"/>
      <c r="G621" s="8" t="s">
        <v>55</v>
      </c>
      <c r="H621" s="8"/>
      <c r="I621" s="10">
        <v>44949.40179398148</v>
      </c>
      <c r="J621" s="8"/>
      <c r="K621" s="8" t="s">
        <v>56</v>
      </c>
      <c r="L621" s="8"/>
      <c r="M621" s="11">
        <v>44949</v>
      </c>
      <c r="N621" s="8"/>
      <c r="O621" s="8"/>
      <c r="P621" s="8"/>
      <c r="Q621" s="8" t="s">
        <v>567</v>
      </c>
      <c r="R621" s="8"/>
      <c r="S621" s="8" t="s">
        <v>614</v>
      </c>
      <c r="T621" s="8"/>
      <c r="U621" s="8" t="s">
        <v>567</v>
      </c>
      <c r="V621" s="8"/>
      <c r="W621" s="8"/>
      <c r="X621" s="8"/>
      <c r="Y621" s="8"/>
      <c r="Z621" s="8"/>
      <c r="AA621" s="8" t="s">
        <v>752</v>
      </c>
      <c r="AB621" s="8"/>
      <c r="AC621" s="8" t="s">
        <v>614</v>
      </c>
      <c r="AD621" s="8"/>
      <c r="AE621" s="12">
        <v>1</v>
      </c>
      <c r="AF621" s="8"/>
      <c r="AG621" s="8" t="s">
        <v>562</v>
      </c>
      <c r="AH621" s="8"/>
      <c r="AI621" s="13">
        <v>36.799999999999997</v>
      </c>
      <c r="AJ621" s="8"/>
      <c r="AK621" s="13">
        <f>ROUND(IF(ISNUMBER(AI621), AE621*AI621, AE621),5)</f>
        <v>36.799999999999997</v>
      </c>
      <c r="AL621" s="8"/>
      <c r="AM621" s="13">
        <f>ROUND(AM620+AK621,5)</f>
        <v>39981.269999999997</v>
      </c>
    </row>
    <row r="622" spans="1:39" x14ac:dyDescent="0.25">
      <c r="A622" s="8"/>
      <c r="B622" s="8"/>
      <c r="C622" s="8"/>
      <c r="D622" s="8"/>
      <c r="E622" s="9">
        <v>1398</v>
      </c>
      <c r="F622" s="8"/>
      <c r="G622" s="8" t="s">
        <v>55</v>
      </c>
      <c r="H622" s="8"/>
      <c r="I622" s="10">
        <v>44949.40179398148</v>
      </c>
      <c r="J622" s="8"/>
      <c r="K622" s="8" t="s">
        <v>56</v>
      </c>
      <c r="L622" s="8"/>
      <c r="M622" s="11">
        <v>44949</v>
      </c>
      <c r="N622" s="8"/>
      <c r="O622" s="8"/>
      <c r="P622" s="8"/>
      <c r="Q622" s="8" t="s">
        <v>567</v>
      </c>
      <c r="R622" s="8"/>
      <c r="S622" s="8" t="s">
        <v>615</v>
      </c>
      <c r="T622" s="8"/>
      <c r="U622" s="8" t="s">
        <v>567</v>
      </c>
      <c r="V622" s="8"/>
      <c r="W622" s="8"/>
      <c r="X622" s="8"/>
      <c r="Y622" s="8"/>
      <c r="Z622" s="8"/>
      <c r="AA622" s="8" t="s">
        <v>753</v>
      </c>
      <c r="AB622" s="8"/>
      <c r="AC622" s="8" t="s">
        <v>615</v>
      </c>
      <c r="AD622" s="8"/>
      <c r="AE622" s="12">
        <v>1</v>
      </c>
      <c r="AF622" s="8"/>
      <c r="AG622" s="8" t="s">
        <v>562</v>
      </c>
      <c r="AH622" s="8"/>
      <c r="AI622" s="13">
        <v>44.16</v>
      </c>
      <c r="AJ622" s="8"/>
      <c r="AK622" s="13">
        <f>ROUND(IF(ISNUMBER(AI622), AE622*AI622, AE622),5)</f>
        <v>44.16</v>
      </c>
      <c r="AL622" s="8"/>
      <c r="AM622" s="13">
        <f>ROUND(AM621+AK622,5)</f>
        <v>40025.43</v>
      </c>
    </row>
    <row r="623" spans="1:39" x14ac:dyDescent="0.25">
      <c r="A623" s="8"/>
      <c r="B623" s="8"/>
      <c r="C623" s="8"/>
      <c r="D623" s="8"/>
      <c r="E623" s="9">
        <v>1398</v>
      </c>
      <c r="F623" s="8"/>
      <c r="G623" s="8" t="s">
        <v>55</v>
      </c>
      <c r="H623" s="8"/>
      <c r="I623" s="10">
        <v>44949.40179398148</v>
      </c>
      <c r="J623" s="8"/>
      <c r="K623" s="8" t="s">
        <v>56</v>
      </c>
      <c r="L623" s="8"/>
      <c r="M623" s="11">
        <v>44949</v>
      </c>
      <c r="N623" s="8"/>
      <c r="O623" s="8"/>
      <c r="P623" s="8"/>
      <c r="Q623" s="8" t="s">
        <v>567</v>
      </c>
      <c r="R623" s="8"/>
      <c r="S623" s="8" t="s">
        <v>616</v>
      </c>
      <c r="T623" s="8"/>
      <c r="U623" s="8" t="s">
        <v>567</v>
      </c>
      <c r="V623" s="8"/>
      <c r="W623" s="8"/>
      <c r="X623" s="8"/>
      <c r="Y623" s="8"/>
      <c r="Z623" s="8"/>
      <c r="AA623" s="8" t="s">
        <v>754</v>
      </c>
      <c r="AB623" s="8"/>
      <c r="AC623" s="8" t="s">
        <v>616</v>
      </c>
      <c r="AD623" s="8"/>
      <c r="AE623" s="12">
        <v>1</v>
      </c>
      <c r="AF623" s="8"/>
      <c r="AG623" s="8" t="s">
        <v>562</v>
      </c>
      <c r="AH623" s="8"/>
      <c r="AI623" s="13">
        <v>58.88</v>
      </c>
      <c r="AJ623" s="8"/>
      <c r="AK623" s="13">
        <f>ROUND(IF(ISNUMBER(AI623), AE623*AI623, AE623),5)</f>
        <v>58.88</v>
      </c>
      <c r="AL623" s="8"/>
      <c r="AM623" s="13">
        <f>ROUND(AM622+AK623,5)</f>
        <v>40084.31</v>
      </c>
    </row>
    <row r="624" spans="1:39" x14ac:dyDescent="0.25">
      <c r="A624" s="8"/>
      <c r="B624" s="8"/>
      <c r="C624" s="8"/>
      <c r="D624" s="8"/>
      <c r="E624" s="9">
        <v>1398</v>
      </c>
      <c r="F624" s="8"/>
      <c r="G624" s="8" t="s">
        <v>55</v>
      </c>
      <c r="H624" s="8"/>
      <c r="I624" s="10">
        <v>44949.40179398148</v>
      </c>
      <c r="J624" s="8"/>
      <c r="K624" s="8" t="s">
        <v>56</v>
      </c>
      <c r="L624" s="8"/>
      <c r="M624" s="11">
        <v>44949</v>
      </c>
      <c r="N624" s="8"/>
      <c r="O624" s="8"/>
      <c r="P624" s="8"/>
      <c r="Q624" s="8" t="s">
        <v>567</v>
      </c>
      <c r="R624" s="8"/>
      <c r="S624" s="8" t="s">
        <v>617</v>
      </c>
      <c r="T624" s="8"/>
      <c r="U624" s="8" t="s">
        <v>567</v>
      </c>
      <c r="V624" s="8"/>
      <c r="W624" s="8"/>
      <c r="X624" s="8"/>
      <c r="Y624" s="8"/>
      <c r="Z624" s="8"/>
      <c r="AA624" s="8" t="s">
        <v>755</v>
      </c>
      <c r="AB624" s="8"/>
      <c r="AC624" s="8" t="s">
        <v>617</v>
      </c>
      <c r="AD624" s="8"/>
      <c r="AE624" s="12">
        <v>1</v>
      </c>
      <c r="AF624" s="8"/>
      <c r="AG624" s="8" t="s">
        <v>562</v>
      </c>
      <c r="AH624" s="8"/>
      <c r="AI624" s="13">
        <v>46</v>
      </c>
      <c r="AJ624" s="8"/>
      <c r="AK624" s="13">
        <f>ROUND(IF(ISNUMBER(AI624), AE624*AI624, AE624),5)</f>
        <v>46</v>
      </c>
      <c r="AL624" s="8"/>
      <c r="AM624" s="13">
        <f>ROUND(AM623+AK624,5)</f>
        <v>40130.31</v>
      </c>
    </row>
    <row r="625" spans="1:39" x14ac:dyDescent="0.25">
      <c r="A625" s="8"/>
      <c r="B625" s="8"/>
      <c r="C625" s="8"/>
      <c r="D625" s="8"/>
      <c r="E625" s="9">
        <v>1398</v>
      </c>
      <c r="F625" s="8"/>
      <c r="G625" s="8" t="s">
        <v>55</v>
      </c>
      <c r="H625" s="8"/>
      <c r="I625" s="10">
        <v>44949.40179398148</v>
      </c>
      <c r="J625" s="8"/>
      <c r="K625" s="8" t="s">
        <v>56</v>
      </c>
      <c r="L625" s="8"/>
      <c r="M625" s="11">
        <v>44949</v>
      </c>
      <c r="N625" s="8"/>
      <c r="O625" s="8"/>
      <c r="P625" s="8"/>
      <c r="Q625" s="8" t="s">
        <v>567</v>
      </c>
      <c r="R625" s="8"/>
      <c r="S625" s="8" t="s">
        <v>59</v>
      </c>
      <c r="T625" s="8"/>
      <c r="U625" s="8" t="s">
        <v>567</v>
      </c>
      <c r="V625" s="8"/>
      <c r="W625" s="8"/>
      <c r="X625" s="8"/>
      <c r="Y625" s="8"/>
      <c r="Z625" s="8"/>
      <c r="AA625" s="8" t="s">
        <v>732</v>
      </c>
      <c r="AB625" s="8"/>
      <c r="AC625" s="8"/>
      <c r="AD625" s="8"/>
      <c r="AE625" s="12">
        <v>1</v>
      </c>
      <c r="AF625" s="8"/>
      <c r="AG625" s="8" t="s">
        <v>562</v>
      </c>
      <c r="AH625" s="8"/>
      <c r="AI625" s="13">
        <v>0.6</v>
      </c>
      <c r="AJ625" s="8"/>
      <c r="AK625" s="13">
        <f>ROUND(IF(ISNUMBER(AI625), AE625*AI625, AE625),5)</f>
        <v>0.6</v>
      </c>
      <c r="AL625" s="8"/>
      <c r="AM625" s="13">
        <f>ROUND(AM624+AK625,5)</f>
        <v>40130.910000000003</v>
      </c>
    </row>
    <row r="626" spans="1:39" x14ac:dyDescent="0.25">
      <c r="A626" s="8"/>
      <c r="B626" s="8"/>
      <c r="C626" s="8"/>
      <c r="D626" s="8"/>
      <c r="E626" s="9">
        <v>1398</v>
      </c>
      <c r="F626" s="8"/>
      <c r="G626" s="8" t="s">
        <v>55</v>
      </c>
      <c r="H626" s="8"/>
      <c r="I626" s="10">
        <v>44949.40179398148</v>
      </c>
      <c r="J626" s="8"/>
      <c r="K626" s="8" t="s">
        <v>56</v>
      </c>
      <c r="L626" s="8"/>
      <c r="M626" s="11">
        <v>44949</v>
      </c>
      <c r="N626" s="8"/>
      <c r="O626" s="8"/>
      <c r="P626" s="8"/>
      <c r="Q626" s="8" t="s">
        <v>567</v>
      </c>
      <c r="R626" s="8"/>
      <c r="S626" s="8" t="s">
        <v>59</v>
      </c>
      <c r="T626" s="8"/>
      <c r="U626" s="8" t="s">
        <v>567</v>
      </c>
      <c r="V626" s="8"/>
      <c r="W626" s="8"/>
      <c r="X626" s="8"/>
      <c r="Y626" s="8"/>
      <c r="Z626" s="8"/>
      <c r="AA626" s="8" t="s">
        <v>732</v>
      </c>
      <c r="AB626" s="8"/>
      <c r="AC626" s="8"/>
      <c r="AD626" s="8"/>
      <c r="AE626" s="12">
        <v>1</v>
      </c>
      <c r="AF626" s="8"/>
      <c r="AG626" s="8" t="s">
        <v>562</v>
      </c>
      <c r="AH626" s="8"/>
      <c r="AI626" s="13">
        <v>0.5</v>
      </c>
      <c r="AJ626" s="8"/>
      <c r="AK626" s="13">
        <f>ROUND(IF(ISNUMBER(AI626), AE626*AI626, AE626),5)</f>
        <v>0.5</v>
      </c>
      <c r="AL626" s="8"/>
      <c r="AM626" s="13">
        <f>ROUND(AM625+AK626,5)</f>
        <v>40131.410000000003</v>
      </c>
    </row>
    <row r="627" spans="1:39" x14ac:dyDescent="0.25">
      <c r="A627" s="8"/>
      <c r="B627" s="8"/>
      <c r="C627" s="8"/>
      <c r="D627" s="8"/>
      <c r="E627" s="9">
        <v>1398</v>
      </c>
      <c r="F627" s="8"/>
      <c r="G627" s="8" t="s">
        <v>55</v>
      </c>
      <c r="H627" s="8"/>
      <c r="I627" s="10">
        <v>44949.40179398148</v>
      </c>
      <c r="J627" s="8"/>
      <c r="K627" s="8" t="s">
        <v>56</v>
      </c>
      <c r="L627" s="8"/>
      <c r="M627" s="11">
        <v>44949</v>
      </c>
      <c r="N627" s="8"/>
      <c r="O627" s="8"/>
      <c r="P627" s="8"/>
      <c r="Q627" s="8" t="s">
        <v>567</v>
      </c>
      <c r="R627" s="8"/>
      <c r="S627" s="8" t="s">
        <v>59</v>
      </c>
      <c r="T627" s="8"/>
      <c r="U627" s="8" t="s">
        <v>567</v>
      </c>
      <c r="V627" s="8"/>
      <c r="W627" s="8"/>
      <c r="X627" s="8"/>
      <c r="Y627" s="8"/>
      <c r="Z627" s="8"/>
      <c r="AA627" s="8" t="s">
        <v>732</v>
      </c>
      <c r="AB627" s="8"/>
      <c r="AC627" s="8"/>
      <c r="AD627" s="8"/>
      <c r="AE627" s="12">
        <v>1</v>
      </c>
      <c r="AF627" s="8"/>
      <c r="AG627" s="8" t="s">
        <v>562</v>
      </c>
      <c r="AH627" s="8"/>
      <c r="AI627" s="13">
        <v>0.8</v>
      </c>
      <c r="AJ627" s="8"/>
      <c r="AK627" s="13">
        <f>ROUND(IF(ISNUMBER(AI627), AE627*AI627, AE627),5)</f>
        <v>0.8</v>
      </c>
      <c r="AL627" s="8"/>
      <c r="AM627" s="13">
        <f>ROUND(AM626+AK627,5)</f>
        <v>40132.21</v>
      </c>
    </row>
    <row r="628" spans="1:39" x14ac:dyDescent="0.25">
      <c r="A628" s="8"/>
      <c r="B628" s="8"/>
      <c r="C628" s="8"/>
      <c r="D628" s="8"/>
      <c r="E628" s="9">
        <v>1398</v>
      </c>
      <c r="F628" s="8"/>
      <c r="G628" s="8" t="s">
        <v>55</v>
      </c>
      <c r="H628" s="8"/>
      <c r="I628" s="10">
        <v>44949.40179398148</v>
      </c>
      <c r="J628" s="8"/>
      <c r="K628" s="8" t="s">
        <v>56</v>
      </c>
      <c r="L628" s="8"/>
      <c r="M628" s="11">
        <v>44949</v>
      </c>
      <c r="N628" s="8"/>
      <c r="O628" s="8"/>
      <c r="P628" s="8"/>
      <c r="Q628" s="8" t="s">
        <v>567</v>
      </c>
      <c r="R628" s="8"/>
      <c r="S628" s="8" t="s">
        <v>59</v>
      </c>
      <c r="T628" s="8"/>
      <c r="U628" s="8" t="s">
        <v>567</v>
      </c>
      <c r="V628" s="8"/>
      <c r="W628" s="8"/>
      <c r="X628" s="8"/>
      <c r="Y628" s="8"/>
      <c r="Z628" s="8"/>
      <c r="AA628" s="8" t="s">
        <v>732</v>
      </c>
      <c r="AB628" s="8"/>
      <c r="AC628" s="8"/>
      <c r="AD628" s="8"/>
      <c r="AE628" s="12">
        <v>1</v>
      </c>
      <c r="AF628" s="8"/>
      <c r="AG628" s="8" t="s">
        <v>562</v>
      </c>
      <c r="AH628" s="8"/>
      <c r="AI628" s="13">
        <v>0.63</v>
      </c>
      <c r="AJ628" s="8"/>
      <c r="AK628" s="13">
        <f>ROUND(IF(ISNUMBER(AI628), AE628*AI628, AE628),5)</f>
        <v>0.63</v>
      </c>
      <c r="AL628" s="8"/>
      <c r="AM628" s="13">
        <f>ROUND(AM627+AK628,5)</f>
        <v>40132.839999999997</v>
      </c>
    </row>
    <row r="629" spans="1:39" x14ac:dyDescent="0.25">
      <c r="A629" s="8"/>
      <c r="B629" s="8"/>
      <c r="C629" s="8"/>
      <c r="D629" s="8"/>
      <c r="E629" s="9">
        <v>1398</v>
      </c>
      <c r="F629" s="8"/>
      <c r="G629" s="8" t="s">
        <v>55</v>
      </c>
      <c r="H629" s="8"/>
      <c r="I629" s="10">
        <v>44949.40179398148</v>
      </c>
      <c r="J629" s="8"/>
      <c r="K629" s="8" t="s">
        <v>56</v>
      </c>
      <c r="L629" s="8"/>
      <c r="M629" s="11">
        <v>44949</v>
      </c>
      <c r="N629" s="8"/>
      <c r="O629" s="8"/>
      <c r="P629" s="8"/>
      <c r="Q629" s="8" t="s">
        <v>567</v>
      </c>
      <c r="R629" s="8"/>
      <c r="S629" s="8" t="s">
        <v>59</v>
      </c>
      <c r="T629" s="8"/>
      <c r="U629" s="8" t="s">
        <v>567</v>
      </c>
      <c r="V629" s="8"/>
      <c r="W629" s="8"/>
      <c r="X629" s="8"/>
      <c r="Y629" s="8"/>
      <c r="Z629" s="8"/>
      <c r="AA629" s="8" t="s">
        <v>310</v>
      </c>
      <c r="AB629" s="8"/>
      <c r="AC629" s="8" t="s">
        <v>66</v>
      </c>
      <c r="AD629" s="8"/>
      <c r="AE629" s="12">
        <v>1</v>
      </c>
      <c r="AF629" s="8"/>
      <c r="AG629" s="8" t="s">
        <v>562</v>
      </c>
      <c r="AH629" s="8"/>
      <c r="AI629" s="13">
        <v>12.5</v>
      </c>
      <c r="AJ629" s="8"/>
      <c r="AK629" s="13">
        <f>ROUND(IF(ISNUMBER(AI629), AE629*AI629, AE629),5)</f>
        <v>12.5</v>
      </c>
      <c r="AL629" s="8"/>
      <c r="AM629" s="13">
        <f>ROUND(AM628+AK629,5)</f>
        <v>40145.339999999997</v>
      </c>
    </row>
    <row r="630" spans="1:39" x14ac:dyDescent="0.25">
      <c r="A630" s="8"/>
      <c r="B630" s="8"/>
      <c r="C630" s="8"/>
      <c r="D630" s="8"/>
      <c r="E630" s="9">
        <v>1584</v>
      </c>
      <c r="F630" s="8"/>
      <c r="G630" s="8" t="s">
        <v>55</v>
      </c>
      <c r="H630" s="8"/>
      <c r="I630" s="10">
        <v>44993.638275462959</v>
      </c>
      <c r="J630" s="8"/>
      <c r="K630" s="8" t="s">
        <v>56</v>
      </c>
      <c r="L630" s="8"/>
      <c r="M630" s="11">
        <v>44957</v>
      </c>
      <c r="N630" s="8"/>
      <c r="O630" s="8"/>
      <c r="P630" s="8"/>
      <c r="Q630" s="8" t="s">
        <v>567</v>
      </c>
      <c r="R630" s="8"/>
      <c r="S630" s="8" t="s">
        <v>576</v>
      </c>
      <c r="T630" s="8"/>
      <c r="U630" s="8" t="s">
        <v>567</v>
      </c>
      <c r="V630" s="8"/>
      <c r="W630" s="8"/>
      <c r="X630" s="8"/>
      <c r="Y630" s="8"/>
      <c r="Z630" s="8"/>
      <c r="AA630" s="8" t="s">
        <v>715</v>
      </c>
      <c r="AB630" s="8"/>
      <c r="AC630" s="8" t="s">
        <v>576</v>
      </c>
      <c r="AD630" s="8"/>
      <c r="AE630" s="12">
        <v>2</v>
      </c>
      <c r="AF630" s="8"/>
      <c r="AG630" s="8" t="s">
        <v>562</v>
      </c>
      <c r="AH630" s="8"/>
      <c r="AI630" s="13">
        <v>138.56</v>
      </c>
      <c r="AJ630" s="8"/>
      <c r="AK630" s="13">
        <f>ROUND(IF(ISNUMBER(AI630), AE630*AI630, AE630),5)</f>
        <v>277.12</v>
      </c>
      <c r="AL630" s="8"/>
      <c r="AM630" s="13">
        <f>ROUND(AM629+AK630,5)</f>
        <v>40422.46</v>
      </c>
    </row>
    <row r="631" spans="1:39" x14ac:dyDescent="0.25">
      <c r="A631" s="8"/>
      <c r="B631" s="8"/>
      <c r="C631" s="8"/>
      <c r="D631" s="8"/>
      <c r="E631" s="9">
        <v>1584</v>
      </c>
      <c r="F631" s="8"/>
      <c r="G631" s="8" t="s">
        <v>55</v>
      </c>
      <c r="H631" s="8"/>
      <c r="I631" s="10">
        <v>44993.638275462959</v>
      </c>
      <c r="J631" s="8"/>
      <c r="K631" s="8" t="s">
        <v>56</v>
      </c>
      <c r="L631" s="8"/>
      <c r="M631" s="11">
        <v>44957</v>
      </c>
      <c r="N631" s="8"/>
      <c r="O631" s="8"/>
      <c r="P631" s="8"/>
      <c r="Q631" s="8" t="s">
        <v>567</v>
      </c>
      <c r="R631" s="8"/>
      <c r="S631" s="8" t="s">
        <v>612</v>
      </c>
      <c r="T631" s="8"/>
      <c r="U631" s="8" t="s">
        <v>567</v>
      </c>
      <c r="V631" s="8"/>
      <c r="W631" s="8"/>
      <c r="X631" s="8"/>
      <c r="Y631" s="8"/>
      <c r="Z631" s="8"/>
      <c r="AA631" s="8" t="s">
        <v>750</v>
      </c>
      <c r="AB631" s="8"/>
      <c r="AC631" s="8" t="s">
        <v>612</v>
      </c>
      <c r="AD631" s="8"/>
      <c r="AE631" s="12">
        <v>3</v>
      </c>
      <c r="AF631" s="8"/>
      <c r="AG631" s="8" t="s">
        <v>562</v>
      </c>
      <c r="AH631" s="8"/>
      <c r="AI631" s="13">
        <v>138.56</v>
      </c>
      <c r="AJ631" s="8"/>
      <c r="AK631" s="13">
        <f>ROUND(IF(ISNUMBER(AI631), AE631*AI631, AE631),5)</f>
        <v>415.68</v>
      </c>
      <c r="AL631" s="8"/>
      <c r="AM631" s="13">
        <f>ROUND(AM630+AK631,5)</f>
        <v>40838.14</v>
      </c>
    </row>
    <row r="632" spans="1:39" x14ac:dyDescent="0.25">
      <c r="A632" s="8"/>
      <c r="B632" s="8"/>
      <c r="C632" s="8"/>
      <c r="D632" s="8"/>
      <c r="E632" s="9">
        <v>1584</v>
      </c>
      <c r="F632" s="8"/>
      <c r="G632" s="8" t="s">
        <v>55</v>
      </c>
      <c r="H632" s="8"/>
      <c r="I632" s="10">
        <v>44993.638275462959</v>
      </c>
      <c r="J632" s="8"/>
      <c r="K632" s="8" t="s">
        <v>56</v>
      </c>
      <c r="L632" s="8"/>
      <c r="M632" s="11">
        <v>44957</v>
      </c>
      <c r="N632" s="8"/>
      <c r="O632" s="8"/>
      <c r="P632" s="8"/>
      <c r="Q632" s="8" t="s">
        <v>567</v>
      </c>
      <c r="R632" s="8"/>
      <c r="S632" s="8" t="s">
        <v>613</v>
      </c>
      <c r="T632" s="8"/>
      <c r="U632" s="8" t="s">
        <v>567</v>
      </c>
      <c r="V632" s="8"/>
      <c r="W632" s="8"/>
      <c r="X632" s="8"/>
      <c r="Y632" s="8"/>
      <c r="Z632" s="8"/>
      <c r="AA632" s="8" t="s">
        <v>751</v>
      </c>
      <c r="AB632" s="8"/>
      <c r="AC632" s="8" t="s">
        <v>613</v>
      </c>
      <c r="AD632" s="8"/>
      <c r="AE632" s="12">
        <v>1</v>
      </c>
      <c r="AF632" s="8"/>
      <c r="AG632" s="8" t="s">
        <v>562</v>
      </c>
      <c r="AH632" s="8"/>
      <c r="AI632" s="13">
        <v>173.2</v>
      </c>
      <c r="AJ632" s="8"/>
      <c r="AK632" s="13">
        <f>ROUND(IF(ISNUMBER(AI632), AE632*AI632, AE632),5)</f>
        <v>173.2</v>
      </c>
      <c r="AL632" s="8"/>
      <c r="AM632" s="13">
        <f>ROUND(AM631+AK632,5)</f>
        <v>41011.339999999997</v>
      </c>
    </row>
    <row r="633" spans="1:39" x14ac:dyDescent="0.25">
      <c r="A633" s="8"/>
      <c r="B633" s="8"/>
      <c r="C633" s="8"/>
      <c r="D633" s="8"/>
      <c r="E633" s="9">
        <v>1584</v>
      </c>
      <c r="F633" s="8"/>
      <c r="G633" s="8" t="s">
        <v>55</v>
      </c>
      <c r="H633" s="8"/>
      <c r="I633" s="10">
        <v>44993.638275462959</v>
      </c>
      <c r="J633" s="8"/>
      <c r="K633" s="8" t="s">
        <v>56</v>
      </c>
      <c r="L633" s="8"/>
      <c r="M633" s="11">
        <v>44957</v>
      </c>
      <c r="N633" s="8"/>
      <c r="O633" s="8"/>
      <c r="P633" s="8"/>
      <c r="Q633" s="8" t="s">
        <v>567</v>
      </c>
      <c r="R633" s="8"/>
      <c r="S633" s="8" t="s">
        <v>59</v>
      </c>
      <c r="T633" s="8"/>
      <c r="U633" s="8" t="s">
        <v>567</v>
      </c>
      <c r="V633" s="8"/>
      <c r="W633" s="8"/>
      <c r="X633" s="8"/>
      <c r="Y633" s="8"/>
      <c r="Z633" s="8"/>
      <c r="AA633" s="8" t="s">
        <v>756</v>
      </c>
      <c r="AB633" s="8"/>
      <c r="AC633" s="8"/>
      <c r="AD633" s="8"/>
      <c r="AE633" s="12">
        <v>2</v>
      </c>
      <c r="AF633" s="8"/>
      <c r="AG633" s="8" t="s">
        <v>562</v>
      </c>
      <c r="AH633" s="8"/>
      <c r="AI633" s="13">
        <v>0.8</v>
      </c>
      <c r="AJ633" s="8"/>
      <c r="AK633" s="13">
        <f>ROUND(IF(ISNUMBER(AI633), AE633*AI633, AE633),5)</f>
        <v>1.6</v>
      </c>
      <c r="AL633" s="8"/>
      <c r="AM633" s="13">
        <f>ROUND(AM632+AK633,5)</f>
        <v>41012.94</v>
      </c>
    </row>
    <row r="634" spans="1:39" x14ac:dyDescent="0.25">
      <c r="A634" s="8"/>
      <c r="B634" s="8"/>
      <c r="C634" s="8"/>
      <c r="D634" s="8"/>
      <c r="E634" s="9">
        <v>1584</v>
      </c>
      <c r="F634" s="8"/>
      <c r="G634" s="8" t="s">
        <v>55</v>
      </c>
      <c r="H634" s="8"/>
      <c r="I634" s="10">
        <v>44993.638275462959</v>
      </c>
      <c r="J634" s="8"/>
      <c r="K634" s="8" t="s">
        <v>56</v>
      </c>
      <c r="L634" s="8"/>
      <c r="M634" s="11">
        <v>44957</v>
      </c>
      <c r="N634" s="8"/>
      <c r="O634" s="8"/>
      <c r="P634" s="8"/>
      <c r="Q634" s="8" t="s">
        <v>567</v>
      </c>
      <c r="R634" s="8"/>
      <c r="S634" s="8" t="s">
        <v>59</v>
      </c>
      <c r="T634" s="8"/>
      <c r="U634" s="8" t="s">
        <v>567</v>
      </c>
      <c r="V634" s="8"/>
      <c r="W634" s="8"/>
      <c r="X634" s="8"/>
      <c r="Y634" s="8"/>
      <c r="Z634" s="8"/>
      <c r="AA634" s="8" t="s">
        <v>756</v>
      </c>
      <c r="AB634" s="8"/>
      <c r="AC634" s="8"/>
      <c r="AD634" s="8"/>
      <c r="AE634" s="12">
        <v>3</v>
      </c>
      <c r="AF634" s="8"/>
      <c r="AG634" s="8" t="s">
        <v>562</v>
      </c>
      <c r="AH634" s="8"/>
      <c r="AI634" s="13">
        <v>0.8</v>
      </c>
      <c r="AJ634" s="8"/>
      <c r="AK634" s="13">
        <f>ROUND(IF(ISNUMBER(AI634), AE634*AI634, AE634),5)</f>
        <v>2.4</v>
      </c>
      <c r="AL634" s="8"/>
      <c r="AM634" s="13">
        <f>ROUND(AM633+AK634,5)</f>
        <v>41015.339999999997</v>
      </c>
    </row>
    <row r="635" spans="1:39" x14ac:dyDescent="0.25">
      <c r="A635" s="8"/>
      <c r="B635" s="8"/>
      <c r="C635" s="8"/>
      <c r="D635" s="8"/>
      <c r="E635" s="9">
        <v>1584</v>
      </c>
      <c r="F635" s="8"/>
      <c r="G635" s="8" t="s">
        <v>55</v>
      </c>
      <c r="H635" s="8"/>
      <c r="I635" s="10">
        <v>44993.638275462959</v>
      </c>
      <c r="J635" s="8"/>
      <c r="K635" s="8" t="s">
        <v>56</v>
      </c>
      <c r="L635" s="8"/>
      <c r="M635" s="11">
        <v>44957</v>
      </c>
      <c r="N635" s="8"/>
      <c r="O635" s="8"/>
      <c r="P635" s="8"/>
      <c r="Q635" s="8" t="s">
        <v>567</v>
      </c>
      <c r="R635" s="8"/>
      <c r="S635" s="8" t="s">
        <v>59</v>
      </c>
      <c r="T635" s="8"/>
      <c r="U635" s="8" t="s">
        <v>567</v>
      </c>
      <c r="V635" s="8"/>
      <c r="W635" s="8"/>
      <c r="X635" s="8"/>
      <c r="Y635" s="8"/>
      <c r="Z635" s="8"/>
      <c r="AA635" s="8" t="s">
        <v>756</v>
      </c>
      <c r="AB635" s="8"/>
      <c r="AC635" s="8"/>
      <c r="AD635" s="8"/>
      <c r="AE635" s="12">
        <v>1</v>
      </c>
      <c r="AF635" s="8"/>
      <c r="AG635" s="8" t="s">
        <v>562</v>
      </c>
      <c r="AH635" s="8"/>
      <c r="AI635" s="13">
        <v>1</v>
      </c>
      <c r="AJ635" s="8"/>
      <c r="AK635" s="13">
        <f>ROUND(IF(ISNUMBER(AI635), AE635*AI635, AE635),5)</f>
        <v>1</v>
      </c>
      <c r="AL635" s="8"/>
      <c r="AM635" s="13">
        <f>ROUND(AM634+AK635,5)</f>
        <v>41016.339999999997</v>
      </c>
    </row>
    <row r="636" spans="1:39" x14ac:dyDescent="0.25">
      <c r="A636" s="8"/>
      <c r="B636" s="8"/>
      <c r="C636" s="8"/>
      <c r="D636" s="8"/>
      <c r="E636" s="9">
        <v>1584</v>
      </c>
      <c r="F636" s="8"/>
      <c r="G636" s="8" t="s">
        <v>55</v>
      </c>
      <c r="H636" s="8"/>
      <c r="I636" s="10">
        <v>44993.638275462959</v>
      </c>
      <c r="J636" s="8"/>
      <c r="K636" s="8" t="s">
        <v>56</v>
      </c>
      <c r="L636" s="8"/>
      <c r="M636" s="11">
        <v>44957</v>
      </c>
      <c r="N636" s="8"/>
      <c r="O636" s="8"/>
      <c r="P636" s="8"/>
      <c r="Q636" s="8" t="s">
        <v>567</v>
      </c>
      <c r="R636" s="8"/>
      <c r="S636" s="8" t="s">
        <v>59</v>
      </c>
      <c r="T636" s="8"/>
      <c r="U636" s="8" t="s">
        <v>567</v>
      </c>
      <c r="V636" s="8"/>
      <c r="W636" s="8"/>
      <c r="X636" s="8"/>
      <c r="Y636" s="8"/>
      <c r="Z636" s="8"/>
      <c r="AA636" s="8" t="s">
        <v>310</v>
      </c>
      <c r="AB636" s="8"/>
      <c r="AC636" s="8" t="s">
        <v>66</v>
      </c>
      <c r="AD636" s="8"/>
      <c r="AE636" s="12">
        <v>1</v>
      </c>
      <c r="AF636" s="8"/>
      <c r="AG636" s="8" t="s">
        <v>562</v>
      </c>
      <c r="AH636" s="8"/>
      <c r="AI636" s="13">
        <v>25</v>
      </c>
      <c r="AJ636" s="8"/>
      <c r="AK636" s="13">
        <f>ROUND(IF(ISNUMBER(AI636), AE636*AI636, AE636),5)</f>
        <v>25</v>
      </c>
      <c r="AL636" s="8"/>
      <c r="AM636" s="13">
        <f>ROUND(AM635+AK636,5)</f>
        <v>41041.339999999997</v>
      </c>
    </row>
    <row r="637" spans="1:39" x14ac:dyDescent="0.25">
      <c r="A637" s="8"/>
      <c r="B637" s="8"/>
      <c r="C637" s="8"/>
      <c r="D637" s="8"/>
      <c r="E637" s="9">
        <v>1456</v>
      </c>
      <c r="F637" s="8"/>
      <c r="G637" s="8" t="s">
        <v>55</v>
      </c>
      <c r="H637" s="8"/>
      <c r="I637" s="10">
        <v>44958.350729166668</v>
      </c>
      <c r="J637" s="8"/>
      <c r="K637" s="8" t="s">
        <v>56</v>
      </c>
      <c r="L637" s="8"/>
      <c r="M637" s="11">
        <v>44958</v>
      </c>
      <c r="N637" s="8"/>
      <c r="O637" s="8"/>
      <c r="P637" s="8"/>
      <c r="Q637" s="8" t="s">
        <v>567</v>
      </c>
      <c r="R637" s="8"/>
      <c r="S637" s="8" t="s">
        <v>587</v>
      </c>
      <c r="T637" s="8"/>
      <c r="U637" s="8" t="s">
        <v>567</v>
      </c>
      <c r="V637" s="8"/>
      <c r="W637" s="8"/>
      <c r="X637" s="8"/>
      <c r="Y637" s="8"/>
      <c r="Z637" s="8"/>
      <c r="AA637" s="8" t="s">
        <v>726</v>
      </c>
      <c r="AB637" s="8"/>
      <c r="AC637" s="8" t="s">
        <v>587</v>
      </c>
      <c r="AD637" s="8"/>
      <c r="AE637" s="12">
        <v>20</v>
      </c>
      <c r="AF637" s="8"/>
      <c r="AG637" s="8" t="s">
        <v>562</v>
      </c>
      <c r="AH637" s="8"/>
      <c r="AI637" s="13">
        <v>71.94</v>
      </c>
      <c r="AJ637" s="8"/>
      <c r="AK637" s="13">
        <f>ROUND(IF(ISNUMBER(AI637), AE637*AI637, AE637),5)</f>
        <v>1438.8</v>
      </c>
      <c r="AL637" s="8"/>
      <c r="AM637" s="13">
        <f>ROUND(AM636+AK637,5)</f>
        <v>42480.14</v>
      </c>
    </row>
    <row r="638" spans="1:39" x14ac:dyDescent="0.25">
      <c r="A638" s="8"/>
      <c r="B638" s="8"/>
      <c r="C638" s="8"/>
      <c r="D638" s="8"/>
      <c r="E638" s="9">
        <v>1456</v>
      </c>
      <c r="F638" s="8"/>
      <c r="G638" s="8" t="s">
        <v>55</v>
      </c>
      <c r="H638" s="8"/>
      <c r="I638" s="10">
        <v>44958.350729166668</v>
      </c>
      <c r="J638" s="8"/>
      <c r="K638" s="8" t="s">
        <v>56</v>
      </c>
      <c r="L638" s="8"/>
      <c r="M638" s="11">
        <v>44958</v>
      </c>
      <c r="N638" s="8"/>
      <c r="O638" s="8"/>
      <c r="P638" s="8"/>
      <c r="Q638" s="8" t="s">
        <v>567</v>
      </c>
      <c r="R638" s="8"/>
      <c r="S638" s="8" t="s">
        <v>59</v>
      </c>
      <c r="T638" s="8"/>
      <c r="U638" s="8" t="s">
        <v>567</v>
      </c>
      <c r="V638" s="8"/>
      <c r="W638" s="8"/>
      <c r="X638" s="8"/>
      <c r="Y638" s="8"/>
      <c r="Z638" s="8"/>
      <c r="AA638" s="8" t="s">
        <v>310</v>
      </c>
      <c r="AB638" s="8"/>
      <c r="AC638" s="8" t="s">
        <v>66</v>
      </c>
      <c r="AD638" s="8"/>
      <c r="AE638" s="12">
        <v>1</v>
      </c>
      <c r="AF638" s="8"/>
      <c r="AG638" s="8" t="s">
        <v>562</v>
      </c>
      <c r="AH638" s="8"/>
      <c r="AI638" s="13">
        <v>25</v>
      </c>
      <c r="AJ638" s="8"/>
      <c r="AK638" s="13">
        <f>ROUND(IF(ISNUMBER(AI638), AE638*AI638, AE638),5)</f>
        <v>25</v>
      </c>
      <c r="AL638" s="8"/>
      <c r="AM638" s="13">
        <f>ROUND(AM637+AK638,5)</f>
        <v>42505.14</v>
      </c>
    </row>
    <row r="639" spans="1:39" x14ac:dyDescent="0.25">
      <c r="A639" s="8"/>
      <c r="B639" s="8"/>
      <c r="C639" s="8"/>
      <c r="D639" s="8"/>
      <c r="E639" s="9">
        <v>1478</v>
      </c>
      <c r="F639" s="8"/>
      <c r="G639" s="8" t="s">
        <v>55</v>
      </c>
      <c r="H639" s="8"/>
      <c r="I639" s="10">
        <v>44965.605439814812</v>
      </c>
      <c r="J639" s="8"/>
      <c r="K639" s="8" t="s">
        <v>56</v>
      </c>
      <c r="L639" s="8"/>
      <c r="M639" s="11">
        <v>44965</v>
      </c>
      <c r="N639" s="8"/>
      <c r="O639" s="8"/>
      <c r="P639" s="8"/>
      <c r="Q639" s="8" t="s">
        <v>567</v>
      </c>
      <c r="R639" s="8"/>
      <c r="S639" s="8" t="s">
        <v>611</v>
      </c>
      <c r="T639" s="8"/>
      <c r="U639" s="8" t="s">
        <v>567</v>
      </c>
      <c r="V639" s="8"/>
      <c r="W639" s="8"/>
      <c r="X639" s="8"/>
      <c r="Y639" s="8"/>
      <c r="Z639" s="8"/>
      <c r="AA639" s="8" t="s">
        <v>749</v>
      </c>
      <c r="AB639" s="8"/>
      <c r="AC639" s="8" t="s">
        <v>611</v>
      </c>
      <c r="AD639" s="8"/>
      <c r="AE639" s="12">
        <v>1</v>
      </c>
      <c r="AF639" s="8"/>
      <c r="AG639" s="8" t="s">
        <v>562</v>
      </c>
      <c r="AH639" s="8"/>
      <c r="AI639" s="13">
        <v>76.48</v>
      </c>
      <c r="AJ639" s="8"/>
      <c r="AK639" s="13">
        <f>ROUND(IF(ISNUMBER(AI639), AE639*AI639, AE639),5)</f>
        <v>76.48</v>
      </c>
      <c r="AL639" s="8"/>
      <c r="AM639" s="13">
        <f>ROUND(AM638+AK639,5)</f>
        <v>42581.62</v>
      </c>
    </row>
    <row r="640" spans="1:39" x14ac:dyDescent="0.25">
      <c r="A640" s="8"/>
      <c r="B640" s="8"/>
      <c r="C640" s="8"/>
      <c r="D640" s="8"/>
      <c r="E640" s="9">
        <v>1511</v>
      </c>
      <c r="F640" s="8"/>
      <c r="G640" s="8" t="s">
        <v>55</v>
      </c>
      <c r="H640" s="8"/>
      <c r="I640" s="10">
        <v>44974.337916666664</v>
      </c>
      <c r="J640" s="8"/>
      <c r="K640" s="8" t="s">
        <v>56</v>
      </c>
      <c r="L640" s="8"/>
      <c r="M640" s="11">
        <v>44974</v>
      </c>
      <c r="N640" s="8"/>
      <c r="O640" s="8"/>
      <c r="P640" s="8"/>
      <c r="Q640" s="8" t="s">
        <v>567</v>
      </c>
      <c r="R640" s="8"/>
      <c r="S640" s="8" t="s">
        <v>618</v>
      </c>
      <c r="T640" s="8"/>
      <c r="U640" s="8" t="s">
        <v>567</v>
      </c>
      <c r="V640" s="8"/>
      <c r="W640" s="8"/>
      <c r="X640" s="8"/>
      <c r="Y640" s="8"/>
      <c r="Z640" s="8"/>
      <c r="AA640" s="8" t="s">
        <v>757</v>
      </c>
      <c r="AB640" s="8"/>
      <c r="AC640" s="8" t="s">
        <v>618</v>
      </c>
      <c r="AD640" s="8"/>
      <c r="AE640" s="12">
        <v>10</v>
      </c>
      <c r="AF640" s="8"/>
      <c r="AG640" s="8" t="s">
        <v>562</v>
      </c>
      <c r="AH640" s="8"/>
      <c r="AI640" s="13">
        <v>36.799999999999997</v>
      </c>
      <c r="AJ640" s="8"/>
      <c r="AK640" s="13">
        <f>ROUND(IF(ISNUMBER(AI640), AE640*AI640, AE640),5)</f>
        <v>368</v>
      </c>
      <c r="AL640" s="8"/>
      <c r="AM640" s="13">
        <f>ROUND(AM639+AK640,5)</f>
        <v>42949.62</v>
      </c>
    </row>
    <row r="641" spans="1:39" x14ac:dyDescent="0.25">
      <c r="A641" s="8"/>
      <c r="B641" s="8"/>
      <c r="C641" s="8"/>
      <c r="D641" s="8"/>
      <c r="E641" s="9">
        <v>1511</v>
      </c>
      <c r="F641" s="8"/>
      <c r="G641" s="8" t="s">
        <v>55</v>
      </c>
      <c r="H641" s="8"/>
      <c r="I641" s="10">
        <v>44974.337916666664</v>
      </c>
      <c r="J641" s="8"/>
      <c r="K641" s="8" t="s">
        <v>56</v>
      </c>
      <c r="L641" s="8"/>
      <c r="M641" s="11">
        <v>44974</v>
      </c>
      <c r="N641" s="8"/>
      <c r="O641" s="8"/>
      <c r="P641" s="8"/>
      <c r="Q641" s="8" t="s">
        <v>567</v>
      </c>
      <c r="R641" s="8"/>
      <c r="S641" s="8" t="s">
        <v>59</v>
      </c>
      <c r="T641" s="8"/>
      <c r="U641" s="8" t="s">
        <v>567</v>
      </c>
      <c r="V641" s="8"/>
      <c r="W641" s="8"/>
      <c r="X641" s="8"/>
      <c r="Y641" s="8"/>
      <c r="Z641" s="8"/>
      <c r="AA641" s="8" t="s">
        <v>310</v>
      </c>
      <c r="AB641" s="8"/>
      <c r="AC641" s="8" t="s">
        <v>66</v>
      </c>
      <c r="AD641" s="8"/>
      <c r="AE641" s="12">
        <v>1</v>
      </c>
      <c r="AF641" s="8"/>
      <c r="AG641" s="8" t="s">
        <v>562</v>
      </c>
      <c r="AH641" s="8"/>
      <c r="AI641" s="13">
        <v>25</v>
      </c>
      <c r="AJ641" s="8"/>
      <c r="AK641" s="13">
        <f>ROUND(IF(ISNUMBER(AI641), AE641*AI641, AE641),5)</f>
        <v>25</v>
      </c>
      <c r="AL641" s="8"/>
      <c r="AM641" s="13">
        <f>ROUND(AM640+AK641,5)</f>
        <v>42974.62</v>
      </c>
    </row>
    <row r="642" spans="1:39" x14ac:dyDescent="0.25">
      <c r="A642" s="8"/>
      <c r="B642" s="8"/>
      <c r="C642" s="8"/>
      <c r="D642" s="8"/>
      <c r="E642" s="9">
        <v>1520</v>
      </c>
      <c r="F642" s="8"/>
      <c r="G642" s="8" t="s">
        <v>55</v>
      </c>
      <c r="H642" s="8"/>
      <c r="I642" s="10">
        <v>44977.398495370369</v>
      </c>
      <c r="J642" s="8"/>
      <c r="K642" s="8" t="s">
        <v>56</v>
      </c>
      <c r="L642" s="8"/>
      <c r="M642" s="11">
        <v>44977</v>
      </c>
      <c r="N642" s="8"/>
      <c r="O642" s="8"/>
      <c r="P642" s="8"/>
      <c r="Q642" s="8" t="s">
        <v>567</v>
      </c>
      <c r="R642" s="8"/>
      <c r="S642" s="8" t="s">
        <v>587</v>
      </c>
      <c r="T642" s="8"/>
      <c r="U642" s="8" t="s">
        <v>567</v>
      </c>
      <c r="V642" s="8"/>
      <c r="W642" s="8"/>
      <c r="X642" s="8"/>
      <c r="Y642" s="8"/>
      <c r="Z642" s="8"/>
      <c r="AA642" s="8" t="s">
        <v>726</v>
      </c>
      <c r="AB642" s="8"/>
      <c r="AC642" s="8" t="s">
        <v>587</v>
      </c>
      <c r="AD642" s="8"/>
      <c r="AE642" s="12">
        <v>20</v>
      </c>
      <c r="AF642" s="8"/>
      <c r="AG642" s="8" t="s">
        <v>562</v>
      </c>
      <c r="AH642" s="8"/>
      <c r="AI642" s="13">
        <v>71.94</v>
      </c>
      <c r="AJ642" s="8"/>
      <c r="AK642" s="13">
        <f>ROUND(IF(ISNUMBER(AI642), AE642*AI642, AE642),5)</f>
        <v>1438.8</v>
      </c>
      <c r="AL642" s="8"/>
      <c r="AM642" s="13">
        <f>ROUND(AM641+AK642,5)</f>
        <v>44413.42</v>
      </c>
    </row>
    <row r="643" spans="1:39" x14ac:dyDescent="0.25">
      <c r="A643" s="8"/>
      <c r="B643" s="8"/>
      <c r="C643" s="8"/>
      <c r="D643" s="8"/>
      <c r="E643" s="9">
        <v>1520</v>
      </c>
      <c r="F643" s="8"/>
      <c r="G643" s="8" t="s">
        <v>55</v>
      </c>
      <c r="H643" s="8"/>
      <c r="I643" s="10">
        <v>44977.398495370369</v>
      </c>
      <c r="J643" s="8"/>
      <c r="K643" s="8" t="s">
        <v>56</v>
      </c>
      <c r="L643" s="8"/>
      <c r="M643" s="11">
        <v>44977</v>
      </c>
      <c r="N643" s="8"/>
      <c r="O643" s="8"/>
      <c r="P643" s="8"/>
      <c r="Q643" s="8" t="s">
        <v>567</v>
      </c>
      <c r="R643" s="8"/>
      <c r="S643" s="8" t="s">
        <v>59</v>
      </c>
      <c r="T643" s="8"/>
      <c r="U643" s="8" t="s">
        <v>567</v>
      </c>
      <c r="V643" s="8"/>
      <c r="W643" s="8"/>
      <c r="X643" s="8"/>
      <c r="Y643" s="8"/>
      <c r="Z643" s="8"/>
      <c r="AA643" s="8" t="s">
        <v>310</v>
      </c>
      <c r="AB643" s="8"/>
      <c r="AC643" s="8" t="s">
        <v>66</v>
      </c>
      <c r="AD643" s="8"/>
      <c r="AE643" s="12">
        <v>1</v>
      </c>
      <c r="AF643" s="8"/>
      <c r="AG643" s="8" t="s">
        <v>562</v>
      </c>
      <c r="AH643" s="8"/>
      <c r="AI643" s="13">
        <v>25</v>
      </c>
      <c r="AJ643" s="8"/>
      <c r="AK643" s="13">
        <f>ROUND(IF(ISNUMBER(AI643), AE643*AI643, AE643),5)</f>
        <v>25</v>
      </c>
      <c r="AL643" s="8"/>
      <c r="AM643" s="13">
        <f>ROUND(AM642+AK643,5)</f>
        <v>44438.42</v>
      </c>
    </row>
    <row r="644" spans="1:39" x14ac:dyDescent="0.25">
      <c r="A644" s="8"/>
      <c r="B644" s="8"/>
      <c r="C644" s="8"/>
      <c r="D644" s="8"/>
      <c r="E644" s="9">
        <v>1522</v>
      </c>
      <c r="F644" s="8"/>
      <c r="G644" s="8" t="s">
        <v>55</v>
      </c>
      <c r="H644" s="8"/>
      <c r="I644" s="10">
        <v>44978.661562499998</v>
      </c>
      <c r="J644" s="8"/>
      <c r="K644" s="8" t="s">
        <v>56</v>
      </c>
      <c r="L644" s="8"/>
      <c r="M644" s="11">
        <v>44978</v>
      </c>
      <c r="N644" s="8"/>
      <c r="O644" s="8"/>
      <c r="P644" s="8"/>
      <c r="Q644" s="8" t="s">
        <v>567</v>
      </c>
      <c r="R644" s="8"/>
      <c r="S644" s="8" t="s">
        <v>576</v>
      </c>
      <c r="T644" s="8"/>
      <c r="U644" s="8" t="s">
        <v>567</v>
      </c>
      <c r="V644" s="8"/>
      <c r="W644" s="8"/>
      <c r="X644" s="8"/>
      <c r="Y644" s="8"/>
      <c r="Z644" s="8"/>
      <c r="AA644" s="8" t="s">
        <v>715</v>
      </c>
      <c r="AB644" s="8"/>
      <c r="AC644" s="8" t="s">
        <v>576</v>
      </c>
      <c r="AD644" s="8"/>
      <c r="AE644" s="12">
        <v>1</v>
      </c>
      <c r="AF644" s="8"/>
      <c r="AG644" s="8" t="s">
        <v>562</v>
      </c>
      <c r="AH644" s="8"/>
      <c r="AI644" s="13">
        <v>138.56</v>
      </c>
      <c r="AJ644" s="8"/>
      <c r="AK644" s="13">
        <f>ROUND(IF(ISNUMBER(AI644), AE644*AI644, AE644),5)</f>
        <v>138.56</v>
      </c>
      <c r="AL644" s="8"/>
      <c r="AM644" s="13">
        <f>ROUND(AM643+AK644,5)</f>
        <v>44576.98</v>
      </c>
    </row>
    <row r="645" spans="1:39" x14ac:dyDescent="0.25">
      <c r="A645" s="8"/>
      <c r="B645" s="8"/>
      <c r="C645" s="8"/>
      <c r="D645" s="8"/>
      <c r="E645" s="9">
        <v>1522</v>
      </c>
      <c r="F645" s="8"/>
      <c r="G645" s="8" t="s">
        <v>55</v>
      </c>
      <c r="H645" s="8"/>
      <c r="I645" s="10">
        <v>44978.661562499998</v>
      </c>
      <c r="J645" s="8"/>
      <c r="K645" s="8" t="s">
        <v>56</v>
      </c>
      <c r="L645" s="8"/>
      <c r="M645" s="11">
        <v>44978</v>
      </c>
      <c r="N645" s="8"/>
      <c r="O645" s="8"/>
      <c r="P645" s="8"/>
      <c r="Q645" s="8" t="s">
        <v>567</v>
      </c>
      <c r="R645" s="8"/>
      <c r="S645" s="8" t="s">
        <v>590</v>
      </c>
      <c r="T645" s="8"/>
      <c r="U645" s="8" t="s">
        <v>567</v>
      </c>
      <c r="V645" s="8"/>
      <c r="W645" s="8"/>
      <c r="X645" s="8"/>
      <c r="Y645" s="8"/>
      <c r="Z645" s="8"/>
      <c r="AA645" s="8" t="s">
        <v>729</v>
      </c>
      <c r="AB645" s="8"/>
      <c r="AC645" s="8" t="s">
        <v>590</v>
      </c>
      <c r="AD645" s="8"/>
      <c r="AE645" s="12">
        <v>1</v>
      </c>
      <c r="AF645" s="8"/>
      <c r="AG645" s="8" t="s">
        <v>562</v>
      </c>
      <c r="AH645" s="8"/>
      <c r="AI645" s="13">
        <v>173.2</v>
      </c>
      <c r="AJ645" s="8"/>
      <c r="AK645" s="13">
        <f>ROUND(IF(ISNUMBER(AI645), AE645*AI645, AE645),5)</f>
        <v>173.2</v>
      </c>
      <c r="AL645" s="8"/>
      <c r="AM645" s="13">
        <f>ROUND(AM644+AK645,5)</f>
        <v>44750.18</v>
      </c>
    </row>
    <row r="646" spans="1:39" x14ac:dyDescent="0.25">
      <c r="A646" s="8"/>
      <c r="B646" s="8"/>
      <c r="C646" s="8"/>
      <c r="D646" s="8"/>
      <c r="E646" s="9">
        <v>1522</v>
      </c>
      <c r="F646" s="8"/>
      <c r="G646" s="8" t="s">
        <v>55</v>
      </c>
      <c r="H646" s="8"/>
      <c r="I646" s="10">
        <v>44978.661562499998</v>
      </c>
      <c r="J646" s="8"/>
      <c r="K646" s="8" t="s">
        <v>56</v>
      </c>
      <c r="L646" s="8"/>
      <c r="M646" s="11">
        <v>44978</v>
      </c>
      <c r="N646" s="8"/>
      <c r="O646" s="8"/>
      <c r="P646" s="8"/>
      <c r="Q646" s="8" t="s">
        <v>567</v>
      </c>
      <c r="R646" s="8"/>
      <c r="S646" s="8" t="s">
        <v>59</v>
      </c>
      <c r="T646" s="8"/>
      <c r="U646" s="8" t="s">
        <v>567</v>
      </c>
      <c r="V646" s="8"/>
      <c r="W646" s="8"/>
      <c r="X646" s="8"/>
      <c r="Y646" s="8"/>
      <c r="Z646" s="8"/>
      <c r="AA646" s="8" t="s">
        <v>732</v>
      </c>
      <c r="AB646" s="8"/>
      <c r="AC646" s="8"/>
      <c r="AD646" s="8"/>
      <c r="AE646" s="12">
        <v>1</v>
      </c>
      <c r="AF646" s="8"/>
      <c r="AG646" s="8" t="s">
        <v>562</v>
      </c>
      <c r="AH646" s="8"/>
      <c r="AI646" s="13">
        <v>0.8</v>
      </c>
      <c r="AJ646" s="8"/>
      <c r="AK646" s="13">
        <f>ROUND(IF(ISNUMBER(AI646), AE646*AI646, AE646),5)</f>
        <v>0.8</v>
      </c>
      <c r="AL646" s="8"/>
      <c r="AM646" s="13">
        <f>ROUND(AM645+AK646,5)</f>
        <v>44750.98</v>
      </c>
    </row>
    <row r="647" spans="1:39" x14ac:dyDescent="0.25">
      <c r="A647" s="8"/>
      <c r="B647" s="8"/>
      <c r="C647" s="8"/>
      <c r="D647" s="8"/>
      <c r="E647" s="9">
        <v>1522</v>
      </c>
      <c r="F647" s="8"/>
      <c r="G647" s="8" t="s">
        <v>55</v>
      </c>
      <c r="H647" s="8"/>
      <c r="I647" s="10">
        <v>44978.661562499998</v>
      </c>
      <c r="J647" s="8"/>
      <c r="K647" s="8" t="s">
        <v>56</v>
      </c>
      <c r="L647" s="8"/>
      <c r="M647" s="11">
        <v>44978</v>
      </c>
      <c r="N647" s="8"/>
      <c r="O647" s="8"/>
      <c r="P647" s="8"/>
      <c r="Q647" s="8" t="s">
        <v>567</v>
      </c>
      <c r="R647" s="8"/>
      <c r="S647" s="8" t="s">
        <v>59</v>
      </c>
      <c r="T647" s="8"/>
      <c r="U647" s="8" t="s">
        <v>567</v>
      </c>
      <c r="V647" s="8"/>
      <c r="W647" s="8"/>
      <c r="X647" s="8"/>
      <c r="Y647" s="8"/>
      <c r="Z647" s="8"/>
      <c r="AA647" s="8" t="s">
        <v>732</v>
      </c>
      <c r="AB647" s="8"/>
      <c r="AC647" s="8"/>
      <c r="AD647" s="8"/>
      <c r="AE647" s="12">
        <v>1</v>
      </c>
      <c r="AF647" s="8"/>
      <c r="AG647" s="8" t="s">
        <v>562</v>
      </c>
      <c r="AH647" s="8"/>
      <c r="AI647" s="13">
        <v>1</v>
      </c>
      <c r="AJ647" s="8"/>
      <c r="AK647" s="13">
        <f>ROUND(IF(ISNUMBER(AI647), AE647*AI647, AE647),5)</f>
        <v>1</v>
      </c>
      <c r="AL647" s="8"/>
      <c r="AM647" s="13">
        <f>ROUND(AM646+AK647,5)</f>
        <v>44751.98</v>
      </c>
    </row>
    <row r="648" spans="1:39" x14ac:dyDescent="0.25">
      <c r="A648" s="8"/>
      <c r="B648" s="8"/>
      <c r="C648" s="8"/>
      <c r="D648" s="8"/>
      <c r="E648" s="9">
        <v>1522</v>
      </c>
      <c r="F648" s="8"/>
      <c r="G648" s="8" t="s">
        <v>55</v>
      </c>
      <c r="H648" s="8"/>
      <c r="I648" s="10">
        <v>44978.661562499998</v>
      </c>
      <c r="J648" s="8"/>
      <c r="K648" s="8" t="s">
        <v>56</v>
      </c>
      <c r="L648" s="8"/>
      <c r="M648" s="11">
        <v>44978</v>
      </c>
      <c r="N648" s="8"/>
      <c r="O648" s="8"/>
      <c r="P648" s="8"/>
      <c r="Q648" s="8" t="s">
        <v>567</v>
      </c>
      <c r="R648" s="8"/>
      <c r="S648" s="8" t="s">
        <v>59</v>
      </c>
      <c r="T648" s="8"/>
      <c r="U648" s="8" t="s">
        <v>567</v>
      </c>
      <c r="V648" s="8"/>
      <c r="W648" s="8"/>
      <c r="X648" s="8"/>
      <c r="Y648" s="8"/>
      <c r="Z648" s="8"/>
      <c r="AA648" s="8" t="s">
        <v>310</v>
      </c>
      <c r="AB648" s="8"/>
      <c r="AC648" s="8" t="s">
        <v>66</v>
      </c>
      <c r="AD648" s="8"/>
      <c r="AE648" s="12">
        <v>1</v>
      </c>
      <c r="AF648" s="8"/>
      <c r="AG648" s="8" t="s">
        <v>562</v>
      </c>
      <c r="AH648" s="8"/>
      <c r="AI648" s="13">
        <v>12.5</v>
      </c>
      <c r="AJ648" s="8"/>
      <c r="AK648" s="13">
        <f>ROUND(IF(ISNUMBER(AI648), AE648*AI648, AE648),5)</f>
        <v>12.5</v>
      </c>
      <c r="AL648" s="8"/>
      <c r="AM648" s="13">
        <f>ROUND(AM647+AK648,5)</f>
        <v>44764.480000000003</v>
      </c>
    </row>
    <row r="649" spans="1:39" x14ac:dyDescent="0.25">
      <c r="A649" s="8"/>
      <c r="B649" s="8"/>
      <c r="C649" s="8"/>
      <c r="D649" s="8"/>
      <c r="E649" s="9">
        <v>1553</v>
      </c>
      <c r="F649" s="8"/>
      <c r="G649" s="8" t="s">
        <v>55</v>
      </c>
      <c r="H649" s="8"/>
      <c r="I649" s="10">
        <v>44987.366736111115</v>
      </c>
      <c r="J649" s="8"/>
      <c r="K649" s="8" t="s">
        <v>56</v>
      </c>
      <c r="L649" s="8"/>
      <c r="M649" s="11">
        <v>44987</v>
      </c>
      <c r="N649" s="8"/>
      <c r="O649" s="8"/>
      <c r="P649" s="8"/>
      <c r="Q649" s="8" t="s">
        <v>567</v>
      </c>
      <c r="R649" s="8"/>
      <c r="S649" s="8" t="s">
        <v>608</v>
      </c>
      <c r="T649" s="8"/>
      <c r="U649" s="8" t="s">
        <v>567</v>
      </c>
      <c r="V649" s="8"/>
      <c r="W649" s="8"/>
      <c r="X649" s="8"/>
      <c r="Y649" s="8"/>
      <c r="Z649" s="8"/>
      <c r="AA649" s="8" t="s">
        <v>746</v>
      </c>
      <c r="AB649" s="8"/>
      <c r="AC649" s="8" t="s">
        <v>608</v>
      </c>
      <c r="AD649" s="8"/>
      <c r="AE649" s="12">
        <v>2</v>
      </c>
      <c r="AF649" s="8"/>
      <c r="AG649" s="8" t="s">
        <v>562</v>
      </c>
      <c r="AH649" s="8"/>
      <c r="AI649" s="13">
        <v>481.28</v>
      </c>
      <c r="AJ649" s="8"/>
      <c r="AK649" s="13">
        <f>ROUND(IF(ISNUMBER(AI649), AE649*AI649, AE649),5)</f>
        <v>962.56</v>
      </c>
      <c r="AL649" s="8"/>
      <c r="AM649" s="13">
        <f>ROUND(AM648+AK649,5)</f>
        <v>45727.040000000001</v>
      </c>
    </row>
    <row r="650" spans="1:39" x14ac:dyDescent="0.25">
      <c r="A650" s="8"/>
      <c r="B650" s="8"/>
      <c r="C650" s="8"/>
      <c r="D650" s="8"/>
      <c r="E650" s="9">
        <v>1553</v>
      </c>
      <c r="F650" s="8"/>
      <c r="G650" s="8" t="s">
        <v>55</v>
      </c>
      <c r="H650" s="8"/>
      <c r="I650" s="10">
        <v>44987.366736111115</v>
      </c>
      <c r="J650" s="8"/>
      <c r="K650" s="8" t="s">
        <v>56</v>
      </c>
      <c r="L650" s="8"/>
      <c r="M650" s="11">
        <v>44987</v>
      </c>
      <c r="N650" s="8"/>
      <c r="O650" s="8"/>
      <c r="P650" s="8"/>
      <c r="Q650" s="8" t="s">
        <v>567</v>
      </c>
      <c r="R650" s="8"/>
      <c r="S650" s="8" t="s">
        <v>59</v>
      </c>
      <c r="T650" s="8"/>
      <c r="U650" s="8" t="s">
        <v>567</v>
      </c>
      <c r="V650" s="8"/>
      <c r="W650" s="8"/>
      <c r="X650" s="8"/>
      <c r="Y650" s="8"/>
      <c r="Z650" s="8"/>
      <c r="AA650" s="8" t="s">
        <v>732</v>
      </c>
      <c r="AB650" s="8"/>
      <c r="AC650" s="8"/>
      <c r="AD650" s="8"/>
      <c r="AE650" s="12">
        <v>2</v>
      </c>
      <c r="AF650" s="8"/>
      <c r="AG650" s="8" t="s">
        <v>562</v>
      </c>
      <c r="AH650" s="8"/>
      <c r="AI650" s="13">
        <v>0.8</v>
      </c>
      <c r="AJ650" s="8"/>
      <c r="AK650" s="13">
        <f>ROUND(IF(ISNUMBER(AI650), AE650*AI650, AE650),5)</f>
        <v>1.6</v>
      </c>
      <c r="AL650" s="8"/>
      <c r="AM650" s="13">
        <f>ROUND(AM649+AK650,5)</f>
        <v>45728.639999999999</v>
      </c>
    </row>
    <row r="651" spans="1:39" x14ac:dyDescent="0.25">
      <c r="A651" s="8"/>
      <c r="B651" s="8"/>
      <c r="C651" s="8"/>
      <c r="D651" s="8"/>
      <c r="E651" s="9">
        <v>1553</v>
      </c>
      <c r="F651" s="8"/>
      <c r="G651" s="8" t="s">
        <v>55</v>
      </c>
      <c r="H651" s="8"/>
      <c r="I651" s="10">
        <v>44987.366736111115</v>
      </c>
      <c r="J651" s="8"/>
      <c r="K651" s="8" t="s">
        <v>56</v>
      </c>
      <c r="L651" s="8"/>
      <c r="M651" s="11">
        <v>44987</v>
      </c>
      <c r="N651" s="8"/>
      <c r="O651" s="8"/>
      <c r="P651" s="8"/>
      <c r="Q651" s="8" t="s">
        <v>567</v>
      </c>
      <c r="R651" s="8"/>
      <c r="S651" s="8" t="s">
        <v>59</v>
      </c>
      <c r="T651" s="8"/>
      <c r="U651" s="8" t="s">
        <v>567</v>
      </c>
      <c r="V651" s="8"/>
      <c r="W651" s="8"/>
      <c r="X651" s="8"/>
      <c r="Y651" s="8"/>
      <c r="Z651" s="8"/>
      <c r="AA651" s="8" t="s">
        <v>310</v>
      </c>
      <c r="AB651" s="8"/>
      <c r="AC651" s="8" t="s">
        <v>66</v>
      </c>
      <c r="AD651" s="8"/>
      <c r="AE651" s="12">
        <v>1</v>
      </c>
      <c r="AF651" s="8"/>
      <c r="AG651" s="8" t="s">
        <v>562</v>
      </c>
      <c r="AH651" s="8"/>
      <c r="AI651" s="13">
        <v>12.5</v>
      </c>
      <c r="AJ651" s="8"/>
      <c r="AK651" s="13">
        <f>ROUND(IF(ISNUMBER(AI651), AE651*AI651, AE651),5)</f>
        <v>12.5</v>
      </c>
      <c r="AL651" s="8"/>
      <c r="AM651" s="13">
        <f>ROUND(AM650+AK651,5)</f>
        <v>45741.14</v>
      </c>
    </row>
    <row r="652" spans="1:39" x14ac:dyDescent="0.25">
      <c r="A652" s="8"/>
      <c r="B652" s="8"/>
      <c r="C652" s="8"/>
      <c r="D652" s="8"/>
      <c r="E652" s="9">
        <v>1583</v>
      </c>
      <c r="F652" s="8"/>
      <c r="G652" s="8" t="s">
        <v>55</v>
      </c>
      <c r="H652" s="8"/>
      <c r="I652" s="10">
        <v>44993.637060185189</v>
      </c>
      <c r="J652" s="8"/>
      <c r="K652" s="8" t="s">
        <v>56</v>
      </c>
      <c r="L652" s="8"/>
      <c r="M652" s="11">
        <v>44993</v>
      </c>
      <c r="N652" s="8"/>
      <c r="O652" s="8"/>
      <c r="P652" s="8"/>
      <c r="Q652" s="8" t="s">
        <v>567</v>
      </c>
      <c r="R652" s="8"/>
      <c r="S652" s="8" t="s">
        <v>608</v>
      </c>
      <c r="T652" s="8"/>
      <c r="U652" s="8" t="s">
        <v>567</v>
      </c>
      <c r="V652" s="8"/>
      <c r="W652" s="8"/>
      <c r="X652" s="8"/>
      <c r="Y652" s="8"/>
      <c r="Z652" s="8"/>
      <c r="AA652" s="8" t="s">
        <v>746</v>
      </c>
      <c r="AB652" s="8"/>
      <c r="AC652" s="8" t="s">
        <v>608</v>
      </c>
      <c r="AD652" s="8"/>
      <c r="AE652" s="12">
        <v>1</v>
      </c>
      <c r="AF652" s="8"/>
      <c r="AG652" s="8" t="s">
        <v>562</v>
      </c>
      <c r="AH652" s="8"/>
      <c r="AI652" s="13"/>
      <c r="AJ652" s="8"/>
      <c r="AK652" s="13">
        <v>0</v>
      </c>
      <c r="AL652" s="8"/>
      <c r="AM652" s="13">
        <f>ROUND(AM651+AK652,5)</f>
        <v>45741.14</v>
      </c>
    </row>
    <row r="653" spans="1:39" x14ac:dyDescent="0.25">
      <c r="A653" s="8"/>
      <c r="B653" s="8"/>
      <c r="C653" s="8"/>
      <c r="D653" s="8"/>
      <c r="E653" s="9">
        <v>1583</v>
      </c>
      <c r="F653" s="8"/>
      <c r="G653" s="8" t="s">
        <v>55</v>
      </c>
      <c r="H653" s="8"/>
      <c r="I653" s="10">
        <v>44993.637060185189</v>
      </c>
      <c r="J653" s="8"/>
      <c r="K653" s="8" t="s">
        <v>56</v>
      </c>
      <c r="L653" s="8"/>
      <c r="M653" s="11">
        <v>44993</v>
      </c>
      <c r="N653" s="8"/>
      <c r="O653" s="8"/>
      <c r="P653" s="8"/>
      <c r="Q653" s="8" t="s">
        <v>567</v>
      </c>
      <c r="R653" s="8"/>
      <c r="S653" s="8" t="s">
        <v>619</v>
      </c>
      <c r="T653" s="8"/>
      <c r="U653" s="8" t="s">
        <v>567</v>
      </c>
      <c r="V653" s="8"/>
      <c r="W653" s="8"/>
      <c r="X653" s="8"/>
      <c r="Y653" s="8"/>
      <c r="Z653" s="8"/>
      <c r="AA653" s="8" t="s">
        <v>758</v>
      </c>
      <c r="AB653" s="8"/>
      <c r="AC653" s="8" t="s">
        <v>619</v>
      </c>
      <c r="AD653" s="8"/>
      <c r="AE653" s="12">
        <v>1</v>
      </c>
      <c r="AF653" s="8"/>
      <c r="AG653" s="8" t="s">
        <v>562</v>
      </c>
      <c r="AH653" s="8"/>
      <c r="AI653" s="13">
        <v>0</v>
      </c>
      <c r="AJ653" s="8"/>
      <c r="AK653" s="13">
        <f>ROUND(IF(ISNUMBER(AI653), AE653*AI653, AE653),5)</f>
        <v>0</v>
      </c>
      <c r="AL653" s="8"/>
      <c r="AM653" s="13">
        <f>ROUND(AM652+AK653,5)</f>
        <v>45741.14</v>
      </c>
    </row>
    <row r="654" spans="1:39" x14ac:dyDescent="0.25">
      <c r="A654" s="8"/>
      <c r="B654" s="8"/>
      <c r="C654" s="8"/>
      <c r="D654" s="8"/>
      <c r="E654" s="9">
        <v>1583</v>
      </c>
      <c r="F654" s="8"/>
      <c r="G654" s="8" t="s">
        <v>55</v>
      </c>
      <c r="H654" s="8"/>
      <c r="I654" s="10">
        <v>44993.637060185189</v>
      </c>
      <c r="J654" s="8"/>
      <c r="K654" s="8" t="s">
        <v>56</v>
      </c>
      <c r="L654" s="8"/>
      <c r="M654" s="11">
        <v>44993</v>
      </c>
      <c r="N654" s="8"/>
      <c r="O654" s="8"/>
      <c r="P654" s="8"/>
      <c r="Q654" s="8" t="s">
        <v>567</v>
      </c>
      <c r="R654" s="8"/>
      <c r="S654" s="8" t="s">
        <v>576</v>
      </c>
      <c r="T654" s="8"/>
      <c r="U654" s="8" t="s">
        <v>567</v>
      </c>
      <c r="V654" s="8"/>
      <c r="W654" s="8"/>
      <c r="X654" s="8"/>
      <c r="Y654" s="8"/>
      <c r="Z654" s="8"/>
      <c r="AA654" s="8" t="s">
        <v>715</v>
      </c>
      <c r="AB654" s="8"/>
      <c r="AC654" s="8" t="s">
        <v>576</v>
      </c>
      <c r="AD654" s="8"/>
      <c r="AE654" s="12">
        <v>1</v>
      </c>
      <c r="AF654" s="8"/>
      <c r="AG654" s="8" t="s">
        <v>562</v>
      </c>
      <c r="AH654" s="8"/>
      <c r="AI654" s="13"/>
      <c r="AJ654" s="8"/>
      <c r="AK654" s="13">
        <v>0</v>
      </c>
      <c r="AL654" s="8"/>
      <c r="AM654" s="13">
        <f>ROUND(AM653+AK654,5)</f>
        <v>45741.14</v>
      </c>
    </row>
    <row r="655" spans="1:39" x14ac:dyDescent="0.25">
      <c r="A655" s="8"/>
      <c r="B655" s="8"/>
      <c r="C655" s="8"/>
      <c r="D655" s="8"/>
      <c r="E655" s="9">
        <v>1614</v>
      </c>
      <c r="F655" s="8"/>
      <c r="G655" s="8" t="s">
        <v>55</v>
      </c>
      <c r="H655" s="8"/>
      <c r="I655" s="10">
        <v>45002.270949074074</v>
      </c>
      <c r="J655" s="8"/>
      <c r="K655" s="8" t="s">
        <v>56</v>
      </c>
      <c r="L655" s="8"/>
      <c r="M655" s="11">
        <v>45001</v>
      </c>
      <c r="N655" s="8"/>
      <c r="O655" s="8"/>
      <c r="P655" s="8"/>
      <c r="Q655" s="8" t="s">
        <v>567</v>
      </c>
      <c r="R655" s="8"/>
      <c r="S655" s="8" t="s">
        <v>612</v>
      </c>
      <c r="T655" s="8"/>
      <c r="U655" s="8" t="s">
        <v>567</v>
      </c>
      <c r="V655" s="8"/>
      <c r="W655" s="8"/>
      <c r="X655" s="8"/>
      <c r="Y655" s="8"/>
      <c r="Z655" s="8"/>
      <c r="AA655" s="8" t="s">
        <v>750</v>
      </c>
      <c r="AB655" s="8"/>
      <c r="AC655" s="8" t="s">
        <v>612</v>
      </c>
      <c r="AD655" s="8"/>
      <c r="AE655" s="12">
        <v>1</v>
      </c>
      <c r="AF655" s="8"/>
      <c r="AG655" s="8" t="s">
        <v>562</v>
      </c>
      <c r="AH655" s="8"/>
      <c r="AI655" s="13">
        <v>146.56</v>
      </c>
      <c r="AJ655" s="8"/>
      <c r="AK655" s="13">
        <f>ROUND(IF(ISNUMBER(AI655), AE655*AI655, AE655),5)</f>
        <v>146.56</v>
      </c>
      <c r="AL655" s="8"/>
      <c r="AM655" s="13">
        <f>ROUND(AM654+AK655,5)</f>
        <v>45887.7</v>
      </c>
    </row>
    <row r="656" spans="1:39" x14ac:dyDescent="0.25">
      <c r="A656" s="8"/>
      <c r="B656" s="8"/>
      <c r="C656" s="8"/>
      <c r="D656" s="8"/>
      <c r="E656" s="9">
        <v>1614</v>
      </c>
      <c r="F656" s="8"/>
      <c r="G656" s="8" t="s">
        <v>55</v>
      </c>
      <c r="H656" s="8"/>
      <c r="I656" s="10">
        <v>45002.270949074074</v>
      </c>
      <c r="J656" s="8"/>
      <c r="K656" s="8" t="s">
        <v>56</v>
      </c>
      <c r="L656" s="8"/>
      <c r="M656" s="11">
        <v>45001</v>
      </c>
      <c r="N656" s="8"/>
      <c r="O656" s="8"/>
      <c r="P656" s="8"/>
      <c r="Q656" s="8" t="s">
        <v>567</v>
      </c>
      <c r="R656" s="8"/>
      <c r="S656" s="8" t="s">
        <v>576</v>
      </c>
      <c r="T656" s="8"/>
      <c r="U656" s="8" t="s">
        <v>567</v>
      </c>
      <c r="V656" s="8"/>
      <c r="W656" s="8"/>
      <c r="X656" s="8"/>
      <c r="Y656" s="8"/>
      <c r="Z656" s="8"/>
      <c r="AA656" s="8" t="s">
        <v>715</v>
      </c>
      <c r="AB656" s="8"/>
      <c r="AC656" s="8" t="s">
        <v>576</v>
      </c>
      <c r="AD656" s="8"/>
      <c r="AE656" s="12">
        <v>0</v>
      </c>
      <c r="AF656" s="8"/>
      <c r="AG656" s="8" t="s">
        <v>562</v>
      </c>
      <c r="AH656" s="8"/>
      <c r="AI656" s="13">
        <v>146.56</v>
      </c>
      <c r="AJ656" s="8"/>
      <c r="AK656" s="13">
        <f>ROUND(IF(ISNUMBER(AI656), AE656*AI656, AE656),5)</f>
        <v>0</v>
      </c>
      <c r="AL656" s="8"/>
      <c r="AM656" s="13">
        <f>ROUND(AM655+AK656,5)</f>
        <v>45887.7</v>
      </c>
    </row>
    <row r="657" spans="1:39" x14ac:dyDescent="0.25">
      <c r="A657" s="8"/>
      <c r="B657" s="8"/>
      <c r="C657" s="8"/>
      <c r="D657" s="8"/>
      <c r="E657" s="9">
        <v>1614</v>
      </c>
      <c r="F657" s="8"/>
      <c r="G657" s="8" t="s">
        <v>55</v>
      </c>
      <c r="H657" s="8"/>
      <c r="I657" s="10">
        <v>45002.270949074074</v>
      </c>
      <c r="J657" s="8"/>
      <c r="K657" s="8" t="s">
        <v>56</v>
      </c>
      <c r="L657" s="8"/>
      <c r="M657" s="11">
        <v>45001</v>
      </c>
      <c r="N657" s="8"/>
      <c r="O657" s="8"/>
      <c r="P657" s="8"/>
      <c r="Q657" s="8" t="s">
        <v>567</v>
      </c>
      <c r="R657" s="8"/>
      <c r="S657" s="8" t="s">
        <v>59</v>
      </c>
      <c r="T657" s="8"/>
      <c r="U657" s="8" t="s">
        <v>567</v>
      </c>
      <c r="V657" s="8"/>
      <c r="W657" s="8"/>
      <c r="X657" s="8"/>
      <c r="Y657" s="8"/>
      <c r="Z657" s="8"/>
      <c r="AA657" s="8" t="s">
        <v>732</v>
      </c>
      <c r="AB657" s="8"/>
      <c r="AC657" s="8"/>
      <c r="AD657" s="8"/>
      <c r="AE657" s="12">
        <v>1</v>
      </c>
      <c r="AF657" s="8"/>
      <c r="AG657" s="8" t="s">
        <v>562</v>
      </c>
      <c r="AH657" s="8"/>
      <c r="AI657" s="13">
        <v>0.64</v>
      </c>
      <c r="AJ657" s="8"/>
      <c r="AK657" s="13">
        <f>ROUND(IF(ISNUMBER(AI657), AE657*AI657, AE657),5)</f>
        <v>0.64</v>
      </c>
      <c r="AL657" s="8"/>
      <c r="AM657" s="13">
        <f>ROUND(AM656+AK657,5)</f>
        <v>45888.34</v>
      </c>
    </row>
    <row r="658" spans="1:39" x14ac:dyDescent="0.25">
      <c r="A658" s="8"/>
      <c r="B658" s="8"/>
      <c r="C658" s="8"/>
      <c r="D658" s="8"/>
      <c r="E658" s="9">
        <v>1614</v>
      </c>
      <c r="F658" s="8"/>
      <c r="G658" s="8" t="s">
        <v>55</v>
      </c>
      <c r="H658" s="8"/>
      <c r="I658" s="10">
        <v>45002.270949074074</v>
      </c>
      <c r="J658" s="8"/>
      <c r="K658" s="8" t="s">
        <v>56</v>
      </c>
      <c r="L658" s="8"/>
      <c r="M658" s="11">
        <v>45001</v>
      </c>
      <c r="N658" s="8"/>
      <c r="O658" s="8"/>
      <c r="P658" s="8"/>
      <c r="Q658" s="8" t="s">
        <v>567</v>
      </c>
      <c r="R658" s="8"/>
      <c r="S658" s="8" t="s">
        <v>59</v>
      </c>
      <c r="T658" s="8"/>
      <c r="U658" s="8" t="s">
        <v>567</v>
      </c>
      <c r="V658" s="8"/>
      <c r="W658" s="8"/>
      <c r="X658" s="8"/>
      <c r="Y658" s="8"/>
      <c r="Z658" s="8"/>
      <c r="AA658" s="8" t="s">
        <v>310</v>
      </c>
      <c r="AB658" s="8"/>
      <c r="AC658" s="8" t="s">
        <v>66</v>
      </c>
      <c r="AD658" s="8"/>
      <c r="AE658" s="12">
        <v>1</v>
      </c>
      <c r="AF658" s="8"/>
      <c r="AG658" s="8" t="s">
        <v>562</v>
      </c>
      <c r="AH658" s="8"/>
      <c r="AI658" s="13">
        <v>12.5</v>
      </c>
      <c r="AJ658" s="8"/>
      <c r="AK658" s="13">
        <f>ROUND(IF(ISNUMBER(AI658), AE658*AI658, AE658),5)</f>
        <v>12.5</v>
      </c>
      <c r="AL658" s="8"/>
      <c r="AM658" s="13">
        <f>ROUND(AM657+AK658,5)</f>
        <v>45900.84</v>
      </c>
    </row>
    <row r="659" spans="1:39" x14ac:dyDescent="0.25">
      <c r="A659" s="8"/>
      <c r="B659" s="8"/>
      <c r="C659" s="8"/>
      <c r="D659" s="8"/>
      <c r="E659" s="9">
        <v>1614</v>
      </c>
      <c r="F659" s="8"/>
      <c r="G659" s="8" t="s">
        <v>55</v>
      </c>
      <c r="H659" s="8"/>
      <c r="I659" s="10">
        <v>45002.270949074074</v>
      </c>
      <c r="J659" s="8"/>
      <c r="K659" s="8" t="s">
        <v>56</v>
      </c>
      <c r="L659" s="8"/>
      <c r="M659" s="11">
        <v>45001</v>
      </c>
      <c r="N659" s="8"/>
      <c r="O659" s="8"/>
      <c r="P659" s="8"/>
      <c r="Q659" s="8" t="s">
        <v>567</v>
      </c>
      <c r="R659" s="8"/>
      <c r="S659" s="8" t="s">
        <v>59</v>
      </c>
      <c r="T659" s="8"/>
      <c r="U659" s="8" t="s">
        <v>567</v>
      </c>
      <c r="V659" s="8"/>
      <c r="W659" s="8"/>
      <c r="X659" s="8"/>
      <c r="Y659" s="8"/>
      <c r="Z659" s="8"/>
      <c r="AA659" s="8" t="s">
        <v>732</v>
      </c>
      <c r="AB659" s="8"/>
      <c r="AC659" s="8"/>
      <c r="AD659" s="8"/>
      <c r="AE659" s="12">
        <v>1</v>
      </c>
      <c r="AF659" s="8"/>
      <c r="AG659" s="8" t="s">
        <v>562</v>
      </c>
      <c r="AH659" s="8"/>
      <c r="AI659" s="13">
        <v>0.64</v>
      </c>
      <c r="AJ659" s="8"/>
      <c r="AK659" s="13">
        <f>ROUND(IF(ISNUMBER(AI659), AE659*AI659, AE659),5)</f>
        <v>0.64</v>
      </c>
      <c r="AL659" s="8"/>
      <c r="AM659" s="13">
        <f>ROUND(AM658+AK659,5)</f>
        <v>45901.48</v>
      </c>
    </row>
    <row r="660" spans="1:39" x14ac:dyDescent="0.25">
      <c r="A660" s="8"/>
      <c r="B660" s="8"/>
      <c r="C660" s="8"/>
      <c r="D660" s="8"/>
      <c r="E660" s="9">
        <v>1614</v>
      </c>
      <c r="F660" s="8"/>
      <c r="G660" s="8" t="s">
        <v>55</v>
      </c>
      <c r="H660" s="8"/>
      <c r="I660" s="10">
        <v>45002.270949074074</v>
      </c>
      <c r="J660" s="8"/>
      <c r="K660" s="8" t="s">
        <v>56</v>
      </c>
      <c r="L660" s="8"/>
      <c r="M660" s="11">
        <v>45001</v>
      </c>
      <c r="N660" s="8"/>
      <c r="O660" s="8"/>
      <c r="P660" s="8"/>
      <c r="Q660" s="8" t="s">
        <v>567</v>
      </c>
      <c r="R660" s="8"/>
      <c r="S660" s="8" t="s">
        <v>59</v>
      </c>
      <c r="T660" s="8"/>
      <c r="U660" s="8" t="s">
        <v>567</v>
      </c>
      <c r="V660" s="8"/>
      <c r="W660" s="8"/>
      <c r="X660" s="8"/>
      <c r="Y660" s="8"/>
      <c r="Z660" s="8"/>
      <c r="AA660" s="8" t="s">
        <v>310</v>
      </c>
      <c r="AB660" s="8"/>
      <c r="AC660" s="8" t="s">
        <v>66</v>
      </c>
      <c r="AD660" s="8"/>
      <c r="AE660" s="12">
        <v>1</v>
      </c>
      <c r="AF660" s="8"/>
      <c r="AG660" s="8" t="s">
        <v>562</v>
      </c>
      <c r="AH660" s="8"/>
      <c r="AI660" s="13">
        <v>12.5</v>
      </c>
      <c r="AJ660" s="8"/>
      <c r="AK660" s="13">
        <f>ROUND(IF(ISNUMBER(AI660), AE660*AI660, AE660),5)</f>
        <v>12.5</v>
      </c>
      <c r="AL660" s="8"/>
      <c r="AM660" s="13">
        <f>ROUND(AM659+AK660,5)</f>
        <v>45913.98</v>
      </c>
    </row>
    <row r="661" spans="1:39" x14ac:dyDescent="0.25">
      <c r="A661" s="8"/>
      <c r="B661" s="8"/>
      <c r="C661" s="8"/>
      <c r="D661" s="8"/>
      <c r="E661" s="9">
        <v>1643</v>
      </c>
      <c r="F661" s="8"/>
      <c r="G661" s="8" t="s">
        <v>55</v>
      </c>
      <c r="H661" s="8"/>
      <c r="I661" s="10">
        <v>45007.53224537037</v>
      </c>
      <c r="J661" s="8"/>
      <c r="K661" s="8" t="s">
        <v>56</v>
      </c>
      <c r="L661" s="8"/>
      <c r="M661" s="11">
        <v>45007</v>
      </c>
      <c r="N661" s="8"/>
      <c r="O661" s="8"/>
      <c r="P661" s="8"/>
      <c r="Q661" s="8" t="s">
        <v>567</v>
      </c>
      <c r="R661" s="8"/>
      <c r="S661" s="8" t="s">
        <v>576</v>
      </c>
      <c r="T661" s="8"/>
      <c r="U661" s="8" t="s">
        <v>567</v>
      </c>
      <c r="V661" s="8"/>
      <c r="W661" s="8"/>
      <c r="X661" s="8"/>
      <c r="Y661" s="8"/>
      <c r="Z661" s="8"/>
      <c r="AA661" s="8" t="s">
        <v>715</v>
      </c>
      <c r="AB661" s="8"/>
      <c r="AC661" s="8" t="s">
        <v>576</v>
      </c>
      <c r="AD661" s="8"/>
      <c r="AE661" s="12">
        <v>1</v>
      </c>
      <c r="AF661" s="8"/>
      <c r="AG661" s="8" t="s">
        <v>562</v>
      </c>
      <c r="AH661" s="8"/>
      <c r="AI661" s="13">
        <v>146.56</v>
      </c>
      <c r="AJ661" s="8"/>
      <c r="AK661" s="13">
        <f>ROUND(IF(ISNUMBER(AI661), AE661*AI661, AE661),5)</f>
        <v>146.56</v>
      </c>
      <c r="AL661" s="8"/>
      <c r="AM661" s="13">
        <f>ROUND(AM660+AK661,5)</f>
        <v>46060.54</v>
      </c>
    </row>
    <row r="662" spans="1:39" x14ac:dyDescent="0.25">
      <c r="A662" s="8"/>
      <c r="B662" s="8"/>
      <c r="C662" s="8"/>
      <c r="D662" s="8"/>
      <c r="E662" s="9">
        <v>1647</v>
      </c>
      <c r="F662" s="8"/>
      <c r="G662" s="8" t="s">
        <v>55</v>
      </c>
      <c r="H662" s="8"/>
      <c r="I662" s="10">
        <v>45008.293981481482</v>
      </c>
      <c r="J662" s="8"/>
      <c r="K662" s="8" t="s">
        <v>56</v>
      </c>
      <c r="L662" s="8"/>
      <c r="M662" s="11">
        <v>45008</v>
      </c>
      <c r="N662" s="8"/>
      <c r="O662" s="8"/>
      <c r="P662" s="8"/>
      <c r="Q662" s="8" t="s">
        <v>567</v>
      </c>
      <c r="R662" s="8"/>
      <c r="S662" s="8" t="s">
        <v>620</v>
      </c>
      <c r="T662" s="8"/>
      <c r="U662" s="8" t="s">
        <v>567</v>
      </c>
      <c r="V662" s="8"/>
      <c r="W662" s="8"/>
      <c r="X662" s="8"/>
      <c r="Y662" s="8"/>
      <c r="Z662" s="8"/>
      <c r="AA662" s="8" t="s">
        <v>759</v>
      </c>
      <c r="AB662" s="8"/>
      <c r="AC662" s="8" t="s">
        <v>620</v>
      </c>
      <c r="AD662" s="8"/>
      <c r="AE662" s="12">
        <v>1</v>
      </c>
      <c r="AF662" s="8"/>
      <c r="AG662" s="8" t="s">
        <v>562</v>
      </c>
      <c r="AH662" s="8"/>
      <c r="AI662" s="13">
        <v>2.6</v>
      </c>
      <c r="AJ662" s="8"/>
      <c r="AK662" s="13">
        <f>ROUND(IF(ISNUMBER(AI662), AE662*AI662, AE662),5)</f>
        <v>2.6</v>
      </c>
      <c r="AL662" s="8"/>
      <c r="AM662" s="13">
        <f>ROUND(AM661+AK662,5)</f>
        <v>46063.14</v>
      </c>
    </row>
    <row r="663" spans="1:39" x14ac:dyDescent="0.25">
      <c r="A663" s="8"/>
      <c r="B663" s="8"/>
      <c r="C663" s="8"/>
      <c r="D663" s="8"/>
      <c r="E663" s="9">
        <v>1647</v>
      </c>
      <c r="F663" s="8"/>
      <c r="G663" s="8" t="s">
        <v>55</v>
      </c>
      <c r="H663" s="8"/>
      <c r="I663" s="10">
        <v>45008.293981481482</v>
      </c>
      <c r="J663" s="8"/>
      <c r="K663" s="8" t="s">
        <v>56</v>
      </c>
      <c r="L663" s="8"/>
      <c r="M663" s="11">
        <v>45008</v>
      </c>
      <c r="N663" s="8"/>
      <c r="O663" s="8"/>
      <c r="P663" s="8"/>
      <c r="Q663" s="8" t="s">
        <v>567</v>
      </c>
      <c r="R663" s="8"/>
      <c r="S663" s="8" t="s">
        <v>59</v>
      </c>
      <c r="T663" s="8"/>
      <c r="U663" s="8" t="s">
        <v>567</v>
      </c>
      <c r="V663" s="8"/>
      <c r="W663" s="8"/>
      <c r="X663" s="8"/>
      <c r="Y663" s="8"/>
      <c r="Z663" s="8"/>
      <c r="AA663" s="8" t="s">
        <v>310</v>
      </c>
      <c r="AB663" s="8"/>
      <c r="AC663" s="8" t="s">
        <v>66</v>
      </c>
      <c r="AD663" s="8"/>
      <c r="AE663" s="12">
        <v>1</v>
      </c>
      <c r="AF663" s="8"/>
      <c r="AG663" s="8" t="s">
        <v>562</v>
      </c>
      <c r="AH663" s="8"/>
      <c r="AI663" s="13">
        <v>25</v>
      </c>
      <c r="AJ663" s="8"/>
      <c r="AK663" s="13">
        <f>ROUND(IF(ISNUMBER(AI663), AE663*AI663, AE663),5)</f>
        <v>25</v>
      </c>
      <c r="AL663" s="8"/>
      <c r="AM663" s="13">
        <f>ROUND(AM662+AK663,5)</f>
        <v>46088.14</v>
      </c>
    </row>
    <row r="664" spans="1:39" x14ac:dyDescent="0.25">
      <c r="A664" s="8"/>
      <c r="B664" s="8"/>
      <c r="C664" s="8"/>
      <c r="D664" s="8"/>
      <c r="E664" s="9">
        <v>1653</v>
      </c>
      <c r="F664" s="8"/>
      <c r="G664" s="8" t="s">
        <v>55</v>
      </c>
      <c r="H664" s="8"/>
      <c r="I664" s="10">
        <v>45009.342430555553</v>
      </c>
      <c r="J664" s="8"/>
      <c r="K664" s="8" t="s">
        <v>56</v>
      </c>
      <c r="L664" s="8"/>
      <c r="M664" s="11">
        <v>45009</v>
      </c>
      <c r="N664" s="8"/>
      <c r="O664" s="8"/>
      <c r="P664" s="8"/>
      <c r="Q664" s="8" t="s">
        <v>567</v>
      </c>
      <c r="R664" s="8"/>
      <c r="S664" s="8" t="s">
        <v>608</v>
      </c>
      <c r="T664" s="8"/>
      <c r="U664" s="8" t="s">
        <v>567</v>
      </c>
      <c r="V664" s="8"/>
      <c r="W664" s="8"/>
      <c r="X664" s="8"/>
      <c r="Y664" s="8"/>
      <c r="Z664" s="8"/>
      <c r="AA664" s="8" t="s">
        <v>746</v>
      </c>
      <c r="AB664" s="8"/>
      <c r="AC664" s="8" t="s">
        <v>608</v>
      </c>
      <c r="AD664" s="8"/>
      <c r="AE664" s="12">
        <v>1</v>
      </c>
      <c r="AF664" s="8"/>
      <c r="AG664" s="8" t="s">
        <v>562</v>
      </c>
      <c r="AH664" s="8"/>
      <c r="AI664" s="13">
        <v>481.28</v>
      </c>
      <c r="AJ664" s="8"/>
      <c r="AK664" s="13">
        <f>ROUND(IF(ISNUMBER(AI664), AE664*AI664, AE664),5)</f>
        <v>481.28</v>
      </c>
      <c r="AL664" s="8"/>
      <c r="AM664" s="13">
        <f>ROUND(AM663+AK664,5)</f>
        <v>46569.42</v>
      </c>
    </row>
    <row r="665" spans="1:39" x14ac:dyDescent="0.25">
      <c r="A665" s="8"/>
      <c r="B665" s="8"/>
      <c r="C665" s="8"/>
      <c r="D665" s="8"/>
      <c r="E665" s="9">
        <v>1653</v>
      </c>
      <c r="F665" s="8"/>
      <c r="G665" s="8" t="s">
        <v>55</v>
      </c>
      <c r="H665" s="8"/>
      <c r="I665" s="10">
        <v>45009.342430555553</v>
      </c>
      <c r="J665" s="8"/>
      <c r="K665" s="8" t="s">
        <v>56</v>
      </c>
      <c r="L665" s="8"/>
      <c r="M665" s="11">
        <v>45009</v>
      </c>
      <c r="N665" s="8"/>
      <c r="O665" s="8"/>
      <c r="P665" s="8"/>
      <c r="Q665" s="8" t="s">
        <v>567</v>
      </c>
      <c r="R665" s="8"/>
      <c r="S665" s="8" t="s">
        <v>620</v>
      </c>
      <c r="T665" s="8"/>
      <c r="U665" s="8" t="s">
        <v>567</v>
      </c>
      <c r="V665" s="8"/>
      <c r="W665" s="8"/>
      <c r="X665" s="8"/>
      <c r="Y665" s="8"/>
      <c r="Z665" s="8"/>
      <c r="AA665" s="8" t="s">
        <v>759</v>
      </c>
      <c r="AB665" s="8"/>
      <c r="AC665" s="8" t="s">
        <v>620</v>
      </c>
      <c r="AD665" s="8"/>
      <c r="AE665" s="12">
        <v>1</v>
      </c>
      <c r="AF665" s="8"/>
      <c r="AG665" s="8" t="s">
        <v>562</v>
      </c>
      <c r="AH665" s="8"/>
      <c r="AI665" s="13">
        <v>0.8</v>
      </c>
      <c r="AJ665" s="8"/>
      <c r="AK665" s="13">
        <f>ROUND(IF(ISNUMBER(AI665), AE665*AI665, AE665),5)</f>
        <v>0.8</v>
      </c>
      <c r="AL665" s="8"/>
      <c r="AM665" s="13">
        <f>ROUND(AM664+AK665,5)</f>
        <v>46570.22</v>
      </c>
    </row>
    <row r="666" spans="1:39" x14ac:dyDescent="0.25">
      <c r="A666" s="8"/>
      <c r="B666" s="8"/>
      <c r="C666" s="8"/>
      <c r="D666" s="8"/>
      <c r="E666" s="9">
        <v>1662</v>
      </c>
      <c r="F666" s="8"/>
      <c r="G666" s="8" t="s">
        <v>55</v>
      </c>
      <c r="H666" s="8"/>
      <c r="I666" s="10">
        <v>45012.526203703703</v>
      </c>
      <c r="J666" s="8"/>
      <c r="K666" s="8" t="s">
        <v>56</v>
      </c>
      <c r="L666" s="8"/>
      <c r="M666" s="11">
        <v>45012</v>
      </c>
      <c r="N666" s="8"/>
      <c r="O666" s="8"/>
      <c r="P666" s="8"/>
      <c r="Q666" s="8" t="s">
        <v>567</v>
      </c>
      <c r="R666" s="8"/>
      <c r="S666" s="8" t="s">
        <v>612</v>
      </c>
      <c r="T666" s="8"/>
      <c r="U666" s="8" t="s">
        <v>567</v>
      </c>
      <c r="V666" s="8"/>
      <c r="W666" s="8"/>
      <c r="X666" s="8"/>
      <c r="Y666" s="8"/>
      <c r="Z666" s="8"/>
      <c r="AA666" s="8" t="s">
        <v>750</v>
      </c>
      <c r="AB666" s="8"/>
      <c r="AC666" s="8" t="s">
        <v>612</v>
      </c>
      <c r="AD666" s="8"/>
      <c r="AE666" s="12">
        <v>1</v>
      </c>
      <c r="AF666" s="8"/>
      <c r="AG666" s="8" t="s">
        <v>562</v>
      </c>
      <c r="AH666" s="8"/>
      <c r="AI666" s="13">
        <v>146.56</v>
      </c>
      <c r="AJ666" s="8"/>
      <c r="AK666" s="13">
        <f>ROUND(IF(ISNUMBER(AI666), AE666*AI666, AE666),5)</f>
        <v>146.56</v>
      </c>
      <c r="AL666" s="8"/>
      <c r="AM666" s="13">
        <f>ROUND(AM665+AK666,5)</f>
        <v>46716.78</v>
      </c>
    </row>
    <row r="667" spans="1:39" x14ac:dyDescent="0.25">
      <c r="A667" s="8"/>
      <c r="B667" s="8"/>
      <c r="C667" s="8"/>
      <c r="D667" s="8"/>
      <c r="E667" s="9">
        <v>1662</v>
      </c>
      <c r="F667" s="8"/>
      <c r="G667" s="8" t="s">
        <v>55</v>
      </c>
      <c r="H667" s="8"/>
      <c r="I667" s="10">
        <v>45012.526203703703</v>
      </c>
      <c r="J667" s="8"/>
      <c r="K667" s="8" t="s">
        <v>56</v>
      </c>
      <c r="L667" s="8"/>
      <c r="M667" s="11">
        <v>45012</v>
      </c>
      <c r="N667" s="8"/>
      <c r="O667" s="8"/>
      <c r="P667" s="8"/>
      <c r="Q667" s="8" t="s">
        <v>567</v>
      </c>
      <c r="R667" s="8"/>
      <c r="S667" s="8" t="s">
        <v>620</v>
      </c>
      <c r="T667" s="8"/>
      <c r="U667" s="8" t="s">
        <v>567</v>
      </c>
      <c r="V667" s="8"/>
      <c r="W667" s="8"/>
      <c r="X667" s="8"/>
      <c r="Y667" s="8"/>
      <c r="Z667" s="8"/>
      <c r="AA667" s="8" t="s">
        <v>759</v>
      </c>
      <c r="AB667" s="8"/>
      <c r="AC667" s="8" t="s">
        <v>620</v>
      </c>
      <c r="AD667" s="8"/>
      <c r="AE667" s="12">
        <v>1</v>
      </c>
      <c r="AF667" s="8"/>
      <c r="AG667" s="8" t="s">
        <v>562</v>
      </c>
      <c r="AH667" s="8"/>
      <c r="AI667" s="13">
        <v>0.64</v>
      </c>
      <c r="AJ667" s="8"/>
      <c r="AK667" s="13">
        <f>ROUND(IF(ISNUMBER(AI667), AE667*AI667, AE667),5)</f>
        <v>0.64</v>
      </c>
      <c r="AL667" s="8"/>
      <c r="AM667" s="13">
        <f>ROUND(AM666+AK667,5)</f>
        <v>46717.42</v>
      </c>
    </row>
    <row r="668" spans="1:39" x14ac:dyDescent="0.25">
      <c r="A668" s="8"/>
      <c r="B668" s="8"/>
      <c r="C668" s="8"/>
      <c r="D668" s="8"/>
      <c r="E668" s="9">
        <v>1662</v>
      </c>
      <c r="F668" s="8"/>
      <c r="G668" s="8" t="s">
        <v>55</v>
      </c>
      <c r="H668" s="8"/>
      <c r="I668" s="10">
        <v>45012.526203703703</v>
      </c>
      <c r="J668" s="8"/>
      <c r="K668" s="8" t="s">
        <v>56</v>
      </c>
      <c r="L668" s="8"/>
      <c r="M668" s="11">
        <v>45012</v>
      </c>
      <c r="N668" s="8"/>
      <c r="O668" s="8"/>
      <c r="P668" s="8"/>
      <c r="Q668" s="8" t="s">
        <v>567</v>
      </c>
      <c r="R668" s="8"/>
      <c r="S668" s="8" t="s">
        <v>59</v>
      </c>
      <c r="T668" s="8"/>
      <c r="U668" s="8" t="s">
        <v>567</v>
      </c>
      <c r="V668" s="8"/>
      <c r="W668" s="8"/>
      <c r="X668" s="8"/>
      <c r="Y668" s="8"/>
      <c r="Z668" s="8"/>
      <c r="AA668" s="8" t="s">
        <v>310</v>
      </c>
      <c r="AB668" s="8"/>
      <c r="AC668" s="8" t="s">
        <v>66</v>
      </c>
      <c r="AD668" s="8"/>
      <c r="AE668" s="12">
        <v>1</v>
      </c>
      <c r="AF668" s="8"/>
      <c r="AG668" s="8" t="s">
        <v>562</v>
      </c>
      <c r="AH668" s="8"/>
      <c r="AI668" s="13">
        <v>12.5</v>
      </c>
      <c r="AJ668" s="8"/>
      <c r="AK668" s="13">
        <f>ROUND(IF(ISNUMBER(AI668), AE668*AI668, AE668),5)</f>
        <v>12.5</v>
      </c>
      <c r="AL668" s="8"/>
      <c r="AM668" s="13">
        <f>ROUND(AM667+AK668,5)</f>
        <v>46729.919999999998</v>
      </c>
    </row>
    <row r="669" spans="1:39" x14ac:dyDescent="0.25">
      <c r="A669" s="8"/>
      <c r="B669" s="8"/>
      <c r="C669" s="8"/>
      <c r="D669" s="8"/>
      <c r="E669" s="9">
        <v>1672</v>
      </c>
      <c r="F669" s="8"/>
      <c r="G669" s="8" t="s">
        <v>55</v>
      </c>
      <c r="H669" s="8"/>
      <c r="I669" s="10">
        <v>45013.444340277776</v>
      </c>
      <c r="J669" s="8"/>
      <c r="K669" s="8" t="s">
        <v>56</v>
      </c>
      <c r="L669" s="8"/>
      <c r="M669" s="11">
        <v>45013</v>
      </c>
      <c r="N669" s="8"/>
      <c r="O669" s="8"/>
      <c r="P669" s="8"/>
      <c r="Q669" s="8" t="s">
        <v>567</v>
      </c>
      <c r="R669" s="8"/>
      <c r="S669" s="8" t="s">
        <v>621</v>
      </c>
      <c r="T669" s="8"/>
      <c r="U669" s="8" t="s">
        <v>567</v>
      </c>
      <c r="V669" s="8"/>
      <c r="W669" s="8"/>
      <c r="X669" s="8"/>
      <c r="Y669" s="8"/>
      <c r="Z669" s="8"/>
      <c r="AA669" s="8" t="s">
        <v>760</v>
      </c>
      <c r="AB669" s="8"/>
      <c r="AC669" s="8" t="s">
        <v>621</v>
      </c>
      <c r="AD669" s="8"/>
      <c r="AE669" s="12">
        <v>0</v>
      </c>
      <c r="AF669" s="8"/>
      <c r="AG669" s="8" t="s">
        <v>562</v>
      </c>
      <c r="AH669" s="8"/>
      <c r="AI669" s="13">
        <v>60.8</v>
      </c>
      <c r="AJ669" s="8"/>
      <c r="AK669" s="13">
        <f>ROUND(IF(ISNUMBER(AI669), AE669*AI669, AE669),5)</f>
        <v>0</v>
      </c>
      <c r="AL669" s="8"/>
      <c r="AM669" s="13">
        <f>ROUND(AM668+AK669,5)</f>
        <v>46729.919999999998</v>
      </c>
    </row>
    <row r="670" spans="1:39" x14ac:dyDescent="0.25">
      <c r="A670" s="8"/>
      <c r="B670" s="8"/>
      <c r="C670" s="8"/>
      <c r="D670" s="8"/>
      <c r="E670" s="9">
        <v>1672</v>
      </c>
      <c r="F670" s="8"/>
      <c r="G670" s="8" t="s">
        <v>55</v>
      </c>
      <c r="H670" s="8"/>
      <c r="I670" s="10">
        <v>45013.444340277776</v>
      </c>
      <c r="J670" s="8"/>
      <c r="K670" s="8" t="s">
        <v>56</v>
      </c>
      <c r="L670" s="8"/>
      <c r="M670" s="11">
        <v>45013</v>
      </c>
      <c r="N670" s="8"/>
      <c r="O670" s="8"/>
      <c r="P670" s="8"/>
      <c r="Q670" s="8" t="s">
        <v>567</v>
      </c>
      <c r="R670" s="8"/>
      <c r="S670" s="8" t="s">
        <v>59</v>
      </c>
      <c r="T670" s="8"/>
      <c r="U670" s="8" t="s">
        <v>567</v>
      </c>
      <c r="V670" s="8"/>
      <c r="W670" s="8"/>
      <c r="X670" s="8"/>
      <c r="Y670" s="8"/>
      <c r="Z670" s="8"/>
      <c r="AA670" s="8" t="s">
        <v>732</v>
      </c>
      <c r="AB670" s="8"/>
      <c r="AC670" s="8"/>
      <c r="AD670" s="8"/>
      <c r="AE670" s="12">
        <v>0</v>
      </c>
      <c r="AF670" s="8"/>
      <c r="AG670" s="8" t="s">
        <v>562</v>
      </c>
      <c r="AH670" s="8"/>
      <c r="AI670" s="13">
        <v>0.64</v>
      </c>
      <c r="AJ670" s="8"/>
      <c r="AK670" s="13">
        <f>ROUND(IF(ISNUMBER(AI670), AE670*AI670, AE670),5)</f>
        <v>0</v>
      </c>
      <c r="AL670" s="8"/>
      <c r="AM670" s="13">
        <f>ROUND(AM669+AK670,5)</f>
        <v>46729.919999999998</v>
      </c>
    </row>
    <row r="671" spans="1:39" x14ac:dyDescent="0.25">
      <c r="A671" s="8"/>
      <c r="B671" s="8"/>
      <c r="C671" s="8"/>
      <c r="D671" s="8"/>
      <c r="E671" s="9">
        <v>1672</v>
      </c>
      <c r="F671" s="8"/>
      <c r="G671" s="8" t="s">
        <v>55</v>
      </c>
      <c r="H671" s="8"/>
      <c r="I671" s="10">
        <v>45013.444340277776</v>
      </c>
      <c r="J671" s="8"/>
      <c r="K671" s="8" t="s">
        <v>56</v>
      </c>
      <c r="L671" s="8"/>
      <c r="M671" s="11">
        <v>45013</v>
      </c>
      <c r="N671" s="8"/>
      <c r="O671" s="8"/>
      <c r="P671" s="8"/>
      <c r="Q671" s="8" t="s">
        <v>567</v>
      </c>
      <c r="R671" s="8"/>
      <c r="S671" s="8" t="s">
        <v>622</v>
      </c>
      <c r="T671" s="8"/>
      <c r="U671" s="8" t="s">
        <v>567</v>
      </c>
      <c r="V671" s="8"/>
      <c r="W671" s="8"/>
      <c r="X671" s="8"/>
      <c r="Y671" s="8"/>
      <c r="Z671" s="8"/>
      <c r="AA671" s="8" t="s">
        <v>761</v>
      </c>
      <c r="AB671" s="8"/>
      <c r="AC671" s="8" t="s">
        <v>622</v>
      </c>
      <c r="AD671" s="8"/>
      <c r="AE671" s="12">
        <v>23</v>
      </c>
      <c r="AF671" s="8"/>
      <c r="AG671" s="8" t="s">
        <v>562</v>
      </c>
      <c r="AH671" s="8"/>
      <c r="AI671" s="13">
        <v>95</v>
      </c>
      <c r="AJ671" s="8"/>
      <c r="AK671" s="13">
        <f>ROUND(IF(ISNUMBER(AI671), AE671*AI671, AE671),5)</f>
        <v>2185</v>
      </c>
      <c r="AL671" s="8"/>
      <c r="AM671" s="13">
        <f>ROUND(AM670+AK671,5)</f>
        <v>48914.92</v>
      </c>
    </row>
    <row r="672" spans="1:39" x14ac:dyDescent="0.25">
      <c r="A672" s="8"/>
      <c r="B672" s="8"/>
      <c r="C672" s="8"/>
      <c r="D672" s="8"/>
      <c r="E672" s="9">
        <v>1672</v>
      </c>
      <c r="F672" s="8"/>
      <c r="G672" s="8" t="s">
        <v>55</v>
      </c>
      <c r="H672" s="8"/>
      <c r="I672" s="10">
        <v>45013.444340277776</v>
      </c>
      <c r="J672" s="8"/>
      <c r="K672" s="8" t="s">
        <v>56</v>
      </c>
      <c r="L672" s="8"/>
      <c r="M672" s="11">
        <v>45013</v>
      </c>
      <c r="N672" s="8"/>
      <c r="O672" s="8"/>
      <c r="P672" s="8"/>
      <c r="Q672" s="8" t="s">
        <v>567</v>
      </c>
      <c r="R672" s="8"/>
      <c r="S672" s="8" t="s">
        <v>59</v>
      </c>
      <c r="T672" s="8"/>
      <c r="U672" s="8" t="s">
        <v>567</v>
      </c>
      <c r="V672" s="8"/>
      <c r="W672" s="8"/>
      <c r="X672" s="8"/>
      <c r="Y672" s="8"/>
      <c r="Z672" s="8"/>
      <c r="AA672" s="8" t="s">
        <v>732</v>
      </c>
      <c r="AB672" s="8"/>
      <c r="AC672" s="8"/>
      <c r="AD672" s="8"/>
      <c r="AE672" s="12">
        <v>23</v>
      </c>
      <c r="AF672" s="8"/>
      <c r="AG672" s="8" t="s">
        <v>562</v>
      </c>
      <c r="AH672" s="8"/>
      <c r="AI672" s="13">
        <v>1</v>
      </c>
      <c r="AJ672" s="8"/>
      <c r="AK672" s="13">
        <f>ROUND(IF(ISNUMBER(AI672), AE672*AI672, AE672),5)</f>
        <v>23</v>
      </c>
      <c r="AL672" s="8"/>
      <c r="AM672" s="13">
        <f>ROUND(AM671+AK672,5)</f>
        <v>48937.919999999998</v>
      </c>
    </row>
    <row r="673" spans="1:39" x14ac:dyDescent="0.25">
      <c r="A673" s="8"/>
      <c r="B673" s="8"/>
      <c r="C673" s="8"/>
      <c r="D673" s="8"/>
      <c r="E673" s="9">
        <v>1682</v>
      </c>
      <c r="F673" s="8"/>
      <c r="G673" s="8" t="s">
        <v>55</v>
      </c>
      <c r="H673" s="8"/>
      <c r="I673" s="10">
        <v>45014.55196759259</v>
      </c>
      <c r="J673" s="8"/>
      <c r="K673" s="8" t="s">
        <v>56</v>
      </c>
      <c r="L673" s="8"/>
      <c r="M673" s="11">
        <v>45014</v>
      </c>
      <c r="N673" s="8"/>
      <c r="O673" s="8"/>
      <c r="P673" s="8"/>
      <c r="Q673" s="8" t="s">
        <v>567</v>
      </c>
      <c r="R673" s="8"/>
      <c r="S673" s="8" t="s">
        <v>621</v>
      </c>
      <c r="T673" s="8"/>
      <c r="U673" s="8" t="s">
        <v>567</v>
      </c>
      <c r="V673" s="8"/>
      <c r="W673" s="8"/>
      <c r="X673" s="8"/>
      <c r="Y673" s="8"/>
      <c r="Z673" s="8"/>
      <c r="AA673" s="8" t="s">
        <v>760</v>
      </c>
      <c r="AB673" s="8"/>
      <c r="AC673" s="8" t="s">
        <v>621</v>
      </c>
      <c r="AD673" s="8"/>
      <c r="AE673" s="12">
        <v>11</v>
      </c>
      <c r="AF673" s="8"/>
      <c r="AG673" s="8" t="s">
        <v>562</v>
      </c>
      <c r="AH673" s="8"/>
      <c r="AI673" s="13">
        <v>60.8</v>
      </c>
      <c r="AJ673" s="8"/>
      <c r="AK673" s="13">
        <f>ROUND(IF(ISNUMBER(AI673), AE673*AI673, AE673),5)</f>
        <v>668.8</v>
      </c>
      <c r="AL673" s="8"/>
      <c r="AM673" s="13">
        <f>ROUND(AM672+AK673,5)</f>
        <v>49606.720000000001</v>
      </c>
    </row>
    <row r="674" spans="1:39" x14ac:dyDescent="0.25">
      <c r="A674" s="8"/>
      <c r="B674" s="8"/>
      <c r="C674" s="8"/>
      <c r="D674" s="8"/>
      <c r="E674" s="9">
        <v>1682</v>
      </c>
      <c r="F674" s="8"/>
      <c r="G674" s="8" t="s">
        <v>55</v>
      </c>
      <c r="H674" s="8"/>
      <c r="I674" s="10">
        <v>45014.55196759259</v>
      </c>
      <c r="J674" s="8"/>
      <c r="K674" s="8" t="s">
        <v>56</v>
      </c>
      <c r="L674" s="8"/>
      <c r="M674" s="11">
        <v>45014</v>
      </c>
      <c r="N674" s="8"/>
      <c r="O674" s="8"/>
      <c r="P674" s="8"/>
      <c r="Q674" s="8" t="s">
        <v>567</v>
      </c>
      <c r="R674" s="8"/>
      <c r="S674" s="8" t="s">
        <v>59</v>
      </c>
      <c r="T674" s="8"/>
      <c r="U674" s="8" t="s">
        <v>567</v>
      </c>
      <c r="V674" s="8"/>
      <c r="W674" s="8"/>
      <c r="X674" s="8"/>
      <c r="Y674" s="8"/>
      <c r="Z674" s="8"/>
      <c r="AA674" s="8" t="s">
        <v>732</v>
      </c>
      <c r="AB674" s="8"/>
      <c r="AC674" s="8"/>
      <c r="AD674" s="8"/>
      <c r="AE674" s="12">
        <v>11</v>
      </c>
      <c r="AF674" s="8"/>
      <c r="AG674" s="8" t="s">
        <v>562</v>
      </c>
      <c r="AH674" s="8"/>
      <c r="AI674" s="13">
        <v>0.64</v>
      </c>
      <c r="AJ674" s="8"/>
      <c r="AK674" s="13">
        <f>ROUND(IF(ISNUMBER(AI674), AE674*AI674, AE674),5)</f>
        <v>7.04</v>
      </c>
      <c r="AL674" s="8"/>
      <c r="AM674" s="13">
        <f>ROUND(AM673+AK674,5)</f>
        <v>49613.760000000002</v>
      </c>
    </row>
    <row r="675" spans="1:39" x14ac:dyDescent="0.25">
      <c r="A675" s="8"/>
      <c r="B675" s="8"/>
      <c r="C675" s="8"/>
      <c r="D675" s="8"/>
      <c r="E675" s="9">
        <v>1692</v>
      </c>
      <c r="F675" s="8"/>
      <c r="G675" s="8" t="s">
        <v>55</v>
      </c>
      <c r="H675" s="8"/>
      <c r="I675" s="10">
        <v>45015.562685185185</v>
      </c>
      <c r="J675" s="8"/>
      <c r="K675" s="8" t="s">
        <v>56</v>
      </c>
      <c r="L675" s="8"/>
      <c r="M675" s="11">
        <v>45015</v>
      </c>
      <c r="N675" s="8"/>
      <c r="O675" s="8"/>
      <c r="P675" s="8"/>
      <c r="Q675" s="8" t="s">
        <v>567</v>
      </c>
      <c r="R675" s="8"/>
      <c r="S675" s="8" t="s">
        <v>587</v>
      </c>
      <c r="T675" s="8"/>
      <c r="U675" s="8" t="s">
        <v>567</v>
      </c>
      <c r="V675" s="8"/>
      <c r="W675" s="8"/>
      <c r="X675" s="8"/>
      <c r="Y675" s="8"/>
      <c r="Z675" s="8"/>
      <c r="AA675" s="8" t="s">
        <v>726</v>
      </c>
      <c r="AB675" s="8"/>
      <c r="AC675" s="8" t="s">
        <v>587</v>
      </c>
      <c r="AD675" s="8"/>
      <c r="AE675" s="12">
        <v>20</v>
      </c>
      <c r="AF675" s="8"/>
      <c r="AG675" s="8" t="s">
        <v>562</v>
      </c>
      <c r="AH675" s="8"/>
      <c r="AI675" s="13">
        <v>71.94</v>
      </c>
      <c r="AJ675" s="8"/>
      <c r="AK675" s="13">
        <f>ROUND(IF(ISNUMBER(AI675), AE675*AI675, AE675),5)</f>
        <v>1438.8</v>
      </c>
      <c r="AL675" s="8"/>
      <c r="AM675" s="13">
        <f>ROUND(AM674+AK675,5)</f>
        <v>51052.56</v>
      </c>
    </row>
    <row r="676" spans="1:39" x14ac:dyDescent="0.25">
      <c r="A676" s="8"/>
      <c r="B676" s="8"/>
      <c r="C676" s="8"/>
      <c r="D676" s="8"/>
      <c r="E676" s="9">
        <v>1692</v>
      </c>
      <c r="F676" s="8"/>
      <c r="G676" s="8" t="s">
        <v>55</v>
      </c>
      <c r="H676" s="8"/>
      <c r="I676" s="10">
        <v>45015.562685185185</v>
      </c>
      <c r="J676" s="8"/>
      <c r="K676" s="8" t="s">
        <v>56</v>
      </c>
      <c r="L676" s="8"/>
      <c r="M676" s="11">
        <v>45015</v>
      </c>
      <c r="N676" s="8"/>
      <c r="O676" s="8"/>
      <c r="P676" s="8"/>
      <c r="Q676" s="8" t="s">
        <v>567</v>
      </c>
      <c r="R676" s="8"/>
      <c r="S676" s="8" t="s">
        <v>59</v>
      </c>
      <c r="T676" s="8"/>
      <c r="U676" s="8" t="s">
        <v>567</v>
      </c>
      <c r="V676" s="8"/>
      <c r="W676" s="8"/>
      <c r="X676" s="8"/>
      <c r="Y676" s="8"/>
      <c r="Z676" s="8"/>
      <c r="AA676" s="8" t="s">
        <v>310</v>
      </c>
      <c r="AB676" s="8"/>
      <c r="AC676" s="8" t="s">
        <v>66</v>
      </c>
      <c r="AD676" s="8"/>
      <c r="AE676" s="12">
        <v>1</v>
      </c>
      <c r="AF676" s="8"/>
      <c r="AG676" s="8" t="s">
        <v>562</v>
      </c>
      <c r="AH676" s="8"/>
      <c r="AI676" s="13">
        <v>25</v>
      </c>
      <c r="AJ676" s="8"/>
      <c r="AK676" s="13">
        <f>ROUND(IF(ISNUMBER(AI676), AE676*AI676, AE676),5)</f>
        <v>25</v>
      </c>
      <c r="AL676" s="8"/>
      <c r="AM676" s="13">
        <f>ROUND(AM675+AK676,5)</f>
        <v>51077.56</v>
      </c>
    </row>
    <row r="677" spans="1:39" x14ac:dyDescent="0.25">
      <c r="A677" s="8"/>
      <c r="B677" s="8"/>
      <c r="C677" s="8"/>
      <c r="D677" s="8"/>
      <c r="E677" s="9">
        <v>1718</v>
      </c>
      <c r="F677" s="8"/>
      <c r="G677" s="8" t="s">
        <v>55</v>
      </c>
      <c r="H677" s="8"/>
      <c r="I677" s="10">
        <v>45021.369722222225</v>
      </c>
      <c r="J677" s="8"/>
      <c r="K677" s="8" t="s">
        <v>56</v>
      </c>
      <c r="L677" s="8"/>
      <c r="M677" s="11">
        <v>45021</v>
      </c>
      <c r="N677" s="8"/>
      <c r="O677" s="8"/>
      <c r="P677" s="8"/>
      <c r="Q677" s="8" t="s">
        <v>567</v>
      </c>
      <c r="R677" s="8"/>
      <c r="S677" s="8" t="s">
        <v>623</v>
      </c>
      <c r="T677" s="8"/>
      <c r="U677" s="8" t="s">
        <v>567</v>
      </c>
      <c r="V677" s="8"/>
      <c r="W677" s="8"/>
      <c r="X677" s="8"/>
      <c r="Y677" s="8"/>
      <c r="Z677" s="8"/>
      <c r="AA677" s="8" t="s">
        <v>762</v>
      </c>
      <c r="AB677" s="8"/>
      <c r="AC677" s="8" t="s">
        <v>623</v>
      </c>
      <c r="AD677" s="8"/>
      <c r="AE677" s="12">
        <v>11</v>
      </c>
      <c r="AF677" s="8"/>
      <c r="AG677" s="8" t="s">
        <v>562</v>
      </c>
      <c r="AH677" s="8"/>
      <c r="AI677" s="13">
        <v>60.8</v>
      </c>
      <c r="AJ677" s="8"/>
      <c r="AK677" s="13">
        <f>ROUND(IF(ISNUMBER(AI677), AE677*AI677, AE677),5)</f>
        <v>668.8</v>
      </c>
      <c r="AL677" s="8"/>
      <c r="AM677" s="13">
        <f>ROUND(AM676+AK677,5)</f>
        <v>51746.36</v>
      </c>
    </row>
    <row r="678" spans="1:39" x14ac:dyDescent="0.25">
      <c r="A678" s="8"/>
      <c r="B678" s="8"/>
      <c r="C678" s="8"/>
      <c r="D678" s="8"/>
      <c r="E678" s="9">
        <v>1718</v>
      </c>
      <c r="F678" s="8"/>
      <c r="G678" s="8" t="s">
        <v>55</v>
      </c>
      <c r="H678" s="8"/>
      <c r="I678" s="10">
        <v>45021.369722222225</v>
      </c>
      <c r="J678" s="8"/>
      <c r="K678" s="8" t="s">
        <v>56</v>
      </c>
      <c r="L678" s="8"/>
      <c r="M678" s="11">
        <v>45021</v>
      </c>
      <c r="N678" s="8"/>
      <c r="O678" s="8"/>
      <c r="P678" s="8"/>
      <c r="Q678" s="8" t="s">
        <v>567</v>
      </c>
      <c r="R678" s="8"/>
      <c r="S678" s="8" t="s">
        <v>624</v>
      </c>
      <c r="T678" s="8"/>
      <c r="U678" s="8" t="s">
        <v>567</v>
      </c>
      <c r="V678" s="8"/>
      <c r="W678" s="8"/>
      <c r="X678" s="8"/>
      <c r="Y678" s="8"/>
      <c r="Z678" s="8"/>
      <c r="AA678" s="8" t="s">
        <v>763</v>
      </c>
      <c r="AB678" s="8"/>
      <c r="AC678" s="8" t="s">
        <v>624</v>
      </c>
      <c r="AD678" s="8"/>
      <c r="AE678" s="12">
        <v>7</v>
      </c>
      <c r="AF678" s="8"/>
      <c r="AG678" s="8" t="s">
        <v>562</v>
      </c>
      <c r="AH678" s="8"/>
      <c r="AI678" s="13">
        <v>76</v>
      </c>
      <c r="AJ678" s="8"/>
      <c r="AK678" s="13">
        <f>ROUND(IF(ISNUMBER(AI678), AE678*AI678, AE678),5)</f>
        <v>532</v>
      </c>
      <c r="AL678" s="8"/>
      <c r="AM678" s="13">
        <f>ROUND(AM677+AK678,5)</f>
        <v>52278.36</v>
      </c>
    </row>
    <row r="679" spans="1:39" x14ac:dyDescent="0.25">
      <c r="A679" s="8"/>
      <c r="B679" s="8"/>
      <c r="C679" s="8"/>
      <c r="D679" s="8"/>
      <c r="E679" s="9">
        <v>1718</v>
      </c>
      <c r="F679" s="8"/>
      <c r="G679" s="8" t="s">
        <v>55</v>
      </c>
      <c r="H679" s="8"/>
      <c r="I679" s="10">
        <v>45021.369722222225</v>
      </c>
      <c r="J679" s="8"/>
      <c r="K679" s="8" t="s">
        <v>56</v>
      </c>
      <c r="L679" s="8"/>
      <c r="M679" s="11">
        <v>45021</v>
      </c>
      <c r="N679" s="8"/>
      <c r="O679" s="8"/>
      <c r="P679" s="8"/>
      <c r="Q679" s="8" t="s">
        <v>567</v>
      </c>
      <c r="R679" s="8"/>
      <c r="S679" s="8" t="s">
        <v>620</v>
      </c>
      <c r="T679" s="8"/>
      <c r="U679" s="8" t="s">
        <v>567</v>
      </c>
      <c r="V679" s="8"/>
      <c r="W679" s="8"/>
      <c r="X679" s="8"/>
      <c r="Y679" s="8"/>
      <c r="Z679" s="8"/>
      <c r="AA679" s="8" t="s">
        <v>759</v>
      </c>
      <c r="AB679" s="8"/>
      <c r="AC679" s="8" t="s">
        <v>620</v>
      </c>
      <c r="AD679" s="8"/>
      <c r="AE679" s="12">
        <v>11</v>
      </c>
      <c r="AF679" s="8"/>
      <c r="AG679" s="8" t="s">
        <v>562</v>
      </c>
      <c r="AH679" s="8"/>
      <c r="AI679" s="13">
        <v>0.64</v>
      </c>
      <c r="AJ679" s="8"/>
      <c r="AK679" s="13">
        <f>ROUND(IF(ISNUMBER(AI679), AE679*AI679, AE679),5)</f>
        <v>7.04</v>
      </c>
      <c r="AL679" s="8"/>
      <c r="AM679" s="13">
        <f>ROUND(AM678+AK679,5)</f>
        <v>52285.4</v>
      </c>
    </row>
    <row r="680" spans="1:39" x14ac:dyDescent="0.25">
      <c r="A680" s="8"/>
      <c r="B680" s="8"/>
      <c r="C680" s="8"/>
      <c r="D680" s="8"/>
      <c r="E680" s="9">
        <v>1718</v>
      </c>
      <c r="F680" s="8"/>
      <c r="G680" s="8" t="s">
        <v>55</v>
      </c>
      <c r="H680" s="8"/>
      <c r="I680" s="10">
        <v>45021.369722222225</v>
      </c>
      <c r="J680" s="8"/>
      <c r="K680" s="8" t="s">
        <v>56</v>
      </c>
      <c r="L680" s="8"/>
      <c r="M680" s="11">
        <v>45021</v>
      </c>
      <c r="N680" s="8"/>
      <c r="O680" s="8"/>
      <c r="P680" s="8"/>
      <c r="Q680" s="8" t="s">
        <v>567</v>
      </c>
      <c r="R680" s="8"/>
      <c r="S680" s="8" t="s">
        <v>620</v>
      </c>
      <c r="T680" s="8"/>
      <c r="U680" s="8" t="s">
        <v>567</v>
      </c>
      <c r="V680" s="8"/>
      <c r="W680" s="8"/>
      <c r="X680" s="8"/>
      <c r="Y680" s="8"/>
      <c r="Z680" s="8"/>
      <c r="AA680" s="8" t="s">
        <v>759</v>
      </c>
      <c r="AB680" s="8"/>
      <c r="AC680" s="8" t="s">
        <v>620</v>
      </c>
      <c r="AD680" s="8"/>
      <c r="AE680" s="12">
        <v>7</v>
      </c>
      <c r="AF680" s="8"/>
      <c r="AG680" s="8" t="s">
        <v>562</v>
      </c>
      <c r="AH680" s="8"/>
      <c r="AI680" s="13">
        <v>0.8</v>
      </c>
      <c r="AJ680" s="8"/>
      <c r="AK680" s="13">
        <f>ROUND(IF(ISNUMBER(AI680), AE680*AI680, AE680),5)</f>
        <v>5.6</v>
      </c>
      <c r="AL680" s="8"/>
      <c r="AM680" s="13">
        <f>ROUND(AM679+AK680,5)</f>
        <v>52291</v>
      </c>
    </row>
    <row r="681" spans="1:39" x14ac:dyDescent="0.25">
      <c r="A681" s="8"/>
      <c r="B681" s="8"/>
      <c r="C681" s="8"/>
      <c r="D681" s="8"/>
      <c r="E681" s="9">
        <v>1718</v>
      </c>
      <c r="F681" s="8"/>
      <c r="G681" s="8" t="s">
        <v>55</v>
      </c>
      <c r="H681" s="8"/>
      <c r="I681" s="10">
        <v>45021.369722222225</v>
      </c>
      <c r="J681" s="8"/>
      <c r="K681" s="8" t="s">
        <v>56</v>
      </c>
      <c r="L681" s="8"/>
      <c r="M681" s="11">
        <v>45021</v>
      </c>
      <c r="N681" s="8"/>
      <c r="O681" s="8"/>
      <c r="P681" s="8"/>
      <c r="Q681" s="8" t="s">
        <v>567</v>
      </c>
      <c r="R681" s="8"/>
      <c r="S681" s="8" t="s">
        <v>59</v>
      </c>
      <c r="T681" s="8"/>
      <c r="U681" s="8" t="s">
        <v>567</v>
      </c>
      <c r="V681" s="8"/>
      <c r="W681" s="8"/>
      <c r="X681" s="8"/>
      <c r="Y681" s="8"/>
      <c r="Z681" s="8"/>
      <c r="AA681" s="8" t="s">
        <v>310</v>
      </c>
      <c r="AB681" s="8"/>
      <c r="AC681" s="8" t="s">
        <v>66</v>
      </c>
      <c r="AD681" s="8"/>
      <c r="AE681" s="12">
        <v>1</v>
      </c>
      <c r="AF681" s="8"/>
      <c r="AG681" s="8" t="s">
        <v>562</v>
      </c>
      <c r="AH681" s="8"/>
      <c r="AI681" s="13">
        <v>25</v>
      </c>
      <c r="AJ681" s="8"/>
      <c r="AK681" s="13">
        <f>ROUND(IF(ISNUMBER(AI681), AE681*AI681, AE681),5)</f>
        <v>25</v>
      </c>
      <c r="AL681" s="8"/>
      <c r="AM681" s="13">
        <f>ROUND(AM680+AK681,5)</f>
        <v>52316</v>
      </c>
    </row>
    <row r="682" spans="1:39" x14ac:dyDescent="0.25">
      <c r="A682" s="8"/>
      <c r="B682" s="8"/>
      <c r="C682" s="8"/>
      <c r="D682" s="8"/>
      <c r="E682" s="9">
        <v>1750</v>
      </c>
      <c r="F682" s="8"/>
      <c r="G682" s="8" t="s">
        <v>55</v>
      </c>
      <c r="H682" s="8"/>
      <c r="I682" s="10">
        <v>45030.338043981479</v>
      </c>
      <c r="J682" s="8"/>
      <c r="K682" s="8" t="s">
        <v>56</v>
      </c>
      <c r="L682" s="8"/>
      <c r="M682" s="11">
        <v>45030</v>
      </c>
      <c r="N682" s="8"/>
      <c r="O682" s="8"/>
      <c r="P682" s="8"/>
      <c r="Q682" s="8" t="s">
        <v>567</v>
      </c>
      <c r="R682" s="8"/>
      <c r="S682" s="8" t="s">
        <v>625</v>
      </c>
      <c r="T682" s="8"/>
      <c r="U682" s="8" t="s">
        <v>567</v>
      </c>
      <c r="V682" s="8"/>
      <c r="W682" s="8"/>
      <c r="X682" s="8"/>
      <c r="Y682" s="8"/>
      <c r="Z682" s="8"/>
      <c r="AA682" s="8" t="s">
        <v>764</v>
      </c>
      <c r="AB682" s="8"/>
      <c r="AC682" s="8" t="s">
        <v>625</v>
      </c>
      <c r="AD682" s="8"/>
      <c r="AE682" s="12">
        <v>1</v>
      </c>
      <c r="AF682" s="8"/>
      <c r="AG682" s="8" t="s">
        <v>562</v>
      </c>
      <c r="AH682" s="8"/>
      <c r="AI682" s="13">
        <v>76</v>
      </c>
      <c r="AJ682" s="8"/>
      <c r="AK682" s="13">
        <f>ROUND(IF(ISNUMBER(AI682), AE682*AI682, AE682),5)</f>
        <v>76</v>
      </c>
      <c r="AL682" s="8"/>
      <c r="AM682" s="13">
        <f>ROUND(AM681+AK682,5)</f>
        <v>52392</v>
      </c>
    </row>
    <row r="683" spans="1:39" x14ac:dyDescent="0.25">
      <c r="A683" s="8"/>
      <c r="B683" s="8"/>
      <c r="C683" s="8"/>
      <c r="D683" s="8"/>
      <c r="E683" s="9">
        <v>1750</v>
      </c>
      <c r="F683" s="8"/>
      <c r="G683" s="8" t="s">
        <v>55</v>
      </c>
      <c r="H683" s="8"/>
      <c r="I683" s="10">
        <v>45030.338043981479</v>
      </c>
      <c r="J683" s="8"/>
      <c r="K683" s="8" t="s">
        <v>56</v>
      </c>
      <c r="L683" s="8"/>
      <c r="M683" s="11">
        <v>45030</v>
      </c>
      <c r="N683" s="8"/>
      <c r="O683" s="8"/>
      <c r="P683" s="8"/>
      <c r="Q683" s="8" t="s">
        <v>567</v>
      </c>
      <c r="R683" s="8"/>
      <c r="S683" s="8" t="s">
        <v>620</v>
      </c>
      <c r="T683" s="8"/>
      <c r="U683" s="8" t="s">
        <v>567</v>
      </c>
      <c r="V683" s="8"/>
      <c r="W683" s="8"/>
      <c r="X683" s="8"/>
      <c r="Y683" s="8"/>
      <c r="Z683" s="8"/>
      <c r="AA683" s="8" t="s">
        <v>759</v>
      </c>
      <c r="AB683" s="8"/>
      <c r="AC683" s="8" t="s">
        <v>620</v>
      </c>
      <c r="AD683" s="8"/>
      <c r="AE683" s="12">
        <v>1</v>
      </c>
      <c r="AF683" s="8"/>
      <c r="AG683" s="8" t="s">
        <v>562</v>
      </c>
      <c r="AH683" s="8"/>
      <c r="AI683" s="13">
        <v>0.8</v>
      </c>
      <c r="AJ683" s="8"/>
      <c r="AK683" s="13">
        <f>ROUND(IF(ISNUMBER(AI683), AE683*AI683, AE683),5)</f>
        <v>0.8</v>
      </c>
      <c r="AL683" s="8"/>
      <c r="AM683" s="13">
        <f>ROUND(AM682+AK683,5)</f>
        <v>52392.800000000003</v>
      </c>
    </row>
    <row r="684" spans="1:39" x14ac:dyDescent="0.25">
      <c r="A684" s="8"/>
      <c r="B684" s="8"/>
      <c r="C684" s="8"/>
      <c r="D684" s="8"/>
      <c r="E684" s="9">
        <v>1750</v>
      </c>
      <c r="F684" s="8"/>
      <c r="G684" s="8" t="s">
        <v>55</v>
      </c>
      <c r="H684" s="8"/>
      <c r="I684" s="10">
        <v>45030.338043981479</v>
      </c>
      <c r="J684" s="8"/>
      <c r="K684" s="8" t="s">
        <v>56</v>
      </c>
      <c r="L684" s="8"/>
      <c r="M684" s="11">
        <v>45030</v>
      </c>
      <c r="N684" s="8"/>
      <c r="O684" s="8"/>
      <c r="P684" s="8"/>
      <c r="Q684" s="8" t="s">
        <v>567</v>
      </c>
      <c r="R684" s="8"/>
      <c r="S684" s="8" t="s">
        <v>626</v>
      </c>
      <c r="T684" s="8"/>
      <c r="U684" s="8" t="s">
        <v>567</v>
      </c>
      <c r="V684" s="8"/>
      <c r="W684" s="8"/>
      <c r="X684" s="8"/>
      <c r="Y684" s="8"/>
      <c r="Z684" s="8"/>
      <c r="AA684" s="8" t="s">
        <v>765</v>
      </c>
      <c r="AB684" s="8"/>
      <c r="AC684" s="8" t="s">
        <v>626</v>
      </c>
      <c r="AD684" s="8"/>
      <c r="AE684" s="12">
        <v>2</v>
      </c>
      <c r="AF684" s="8"/>
      <c r="AG684" s="8" t="s">
        <v>562</v>
      </c>
      <c r="AH684" s="8"/>
      <c r="AI684" s="13">
        <v>91.2</v>
      </c>
      <c r="AJ684" s="8"/>
      <c r="AK684" s="13">
        <f>ROUND(IF(ISNUMBER(AI684), AE684*AI684, AE684),5)</f>
        <v>182.4</v>
      </c>
      <c r="AL684" s="8"/>
      <c r="AM684" s="13">
        <f>ROUND(AM683+AK684,5)</f>
        <v>52575.199999999997</v>
      </c>
    </row>
    <row r="685" spans="1:39" x14ac:dyDescent="0.25">
      <c r="A685" s="8"/>
      <c r="B685" s="8"/>
      <c r="C685" s="8"/>
      <c r="D685" s="8"/>
      <c r="E685" s="9">
        <v>1750</v>
      </c>
      <c r="F685" s="8"/>
      <c r="G685" s="8" t="s">
        <v>55</v>
      </c>
      <c r="H685" s="8"/>
      <c r="I685" s="10">
        <v>45030.338043981479</v>
      </c>
      <c r="J685" s="8"/>
      <c r="K685" s="8" t="s">
        <v>56</v>
      </c>
      <c r="L685" s="8"/>
      <c r="M685" s="11">
        <v>45030</v>
      </c>
      <c r="N685" s="8"/>
      <c r="O685" s="8"/>
      <c r="P685" s="8"/>
      <c r="Q685" s="8" t="s">
        <v>567</v>
      </c>
      <c r="R685" s="8"/>
      <c r="S685" s="8" t="s">
        <v>620</v>
      </c>
      <c r="T685" s="8"/>
      <c r="U685" s="8" t="s">
        <v>567</v>
      </c>
      <c r="V685" s="8"/>
      <c r="W685" s="8"/>
      <c r="X685" s="8"/>
      <c r="Y685" s="8"/>
      <c r="Z685" s="8"/>
      <c r="AA685" s="8" t="s">
        <v>759</v>
      </c>
      <c r="AB685" s="8"/>
      <c r="AC685" s="8" t="s">
        <v>620</v>
      </c>
      <c r="AD685" s="8"/>
      <c r="AE685" s="12">
        <v>2</v>
      </c>
      <c r="AF685" s="8"/>
      <c r="AG685" s="8" t="s">
        <v>562</v>
      </c>
      <c r="AH685" s="8"/>
      <c r="AI685" s="13">
        <v>0.96</v>
      </c>
      <c r="AJ685" s="8"/>
      <c r="AK685" s="13">
        <f>ROUND(IF(ISNUMBER(AI685), AE685*AI685, AE685),5)</f>
        <v>1.92</v>
      </c>
      <c r="AL685" s="8"/>
      <c r="AM685" s="13">
        <f>ROUND(AM684+AK685,5)</f>
        <v>52577.120000000003</v>
      </c>
    </row>
    <row r="686" spans="1:39" x14ac:dyDescent="0.25">
      <c r="A686" s="8"/>
      <c r="B686" s="8"/>
      <c r="C686" s="8"/>
      <c r="D686" s="8"/>
      <c r="E686" s="9">
        <v>1750</v>
      </c>
      <c r="F686" s="8"/>
      <c r="G686" s="8" t="s">
        <v>55</v>
      </c>
      <c r="H686" s="8"/>
      <c r="I686" s="10">
        <v>45030.338043981479</v>
      </c>
      <c r="J686" s="8"/>
      <c r="K686" s="8" t="s">
        <v>56</v>
      </c>
      <c r="L686" s="8"/>
      <c r="M686" s="11">
        <v>45030</v>
      </c>
      <c r="N686" s="8"/>
      <c r="O686" s="8"/>
      <c r="P686" s="8"/>
      <c r="Q686" s="8" t="s">
        <v>567</v>
      </c>
      <c r="R686" s="8"/>
      <c r="S686" s="8" t="s">
        <v>59</v>
      </c>
      <c r="T686" s="8"/>
      <c r="U686" s="8" t="s">
        <v>567</v>
      </c>
      <c r="V686" s="8"/>
      <c r="W686" s="8"/>
      <c r="X686" s="8"/>
      <c r="Y686" s="8"/>
      <c r="Z686" s="8"/>
      <c r="AA686" s="8" t="s">
        <v>310</v>
      </c>
      <c r="AB686" s="8"/>
      <c r="AC686" s="8" t="s">
        <v>66</v>
      </c>
      <c r="AD686" s="8"/>
      <c r="AE686" s="12">
        <v>1</v>
      </c>
      <c r="AF686" s="8"/>
      <c r="AG686" s="8" t="s">
        <v>562</v>
      </c>
      <c r="AH686" s="8"/>
      <c r="AI686" s="13">
        <v>25</v>
      </c>
      <c r="AJ686" s="8"/>
      <c r="AK686" s="13">
        <f>ROUND(IF(ISNUMBER(AI686), AE686*AI686, AE686),5)</f>
        <v>25</v>
      </c>
      <c r="AL686" s="8"/>
      <c r="AM686" s="13">
        <f>ROUND(AM685+AK686,5)</f>
        <v>52602.12</v>
      </c>
    </row>
    <row r="687" spans="1:39" x14ac:dyDescent="0.25">
      <c r="A687" s="8"/>
      <c r="B687" s="8"/>
      <c r="C687" s="8"/>
      <c r="D687" s="8"/>
      <c r="E687" s="9">
        <v>1832</v>
      </c>
      <c r="F687" s="8"/>
      <c r="G687" s="8" t="s">
        <v>55</v>
      </c>
      <c r="H687" s="8"/>
      <c r="I687" s="10">
        <v>45049.610891203702</v>
      </c>
      <c r="J687" s="8"/>
      <c r="K687" s="8" t="s">
        <v>56</v>
      </c>
      <c r="L687" s="8"/>
      <c r="M687" s="11">
        <v>45049</v>
      </c>
      <c r="N687" s="8"/>
      <c r="O687" s="8"/>
      <c r="P687" s="8"/>
      <c r="Q687" s="8" t="s">
        <v>567</v>
      </c>
      <c r="R687" s="8"/>
      <c r="S687" s="8" t="s">
        <v>627</v>
      </c>
      <c r="T687" s="8"/>
      <c r="U687" s="8" t="s">
        <v>567</v>
      </c>
      <c r="V687" s="8"/>
      <c r="W687" s="8"/>
      <c r="X687" s="8"/>
      <c r="Y687" s="8"/>
      <c r="Z687" s="8"/>
      <c r="AA687" s="8" t="s">
        <v>766</v>
      </c>
      <c r="AB687" s="8"/>
      <c r="AC687" s="8" t="s">
        <v>627</v>
      </c>
      <c r="AD687" s="8"/>
      <c r="AE687" s="12">
        <v>2</v>
      </c>
      <c r="AF687" s="8"/>
      <c r="AG687" s="8" t="s">
        <v>562</v>
      </c>
      <c r="AH687" s="8"/>
      <c r="AI687" s="13">
        <v>172.16</v>
      </c>
      <c r="AJ687" s="8"/>
      <c r="AK687" s="13">
        <f>ROUND(IF(ISNUMBER(AI687), AE687*AI687, AE687),5)</f>
        <v>344.32</v>
      </c>
      <c r="AL687" s="8"/>
      <c r="AM687" s="13">
        <f>ROUND(AM686+AK687,5)</f>
        <v>52946.44</v>
      </c>
    </row>
    <row r="688" spans="1:39" x14ac:dyDescent="0.25">
      <c r="A688" s="8"/>
      <c r="B688" s="8"/>
      <c r="C688" s="8"/>
      <c r="D688" s="8"/>
      <c r="E688" s="9">
        <v>1832</v>
      </c>
      <c r="F688" s="8"/>
      <c r="G688" s="8" t="s">
        <v>55</v>
      </c>
      <c r="H688" s="8"/>
      <c r="I688" s="10">
        <v>45049.610891203702</v>
      </c>
      <c r="J688" s="8"/>
      <c r="K688" s="8" t="s">
        <v>56</v>
      </c>
      <c r="L688" s="8"/>
      <c r="M688" s="11">
        <v>45049</v>
      </c>
      <c r="N688" s="8"/>
      <c r="O688" s="8"/>
      <c r="P688" s="8"/>
      <c r="Q688" s="8" t="s">
        <v>567</v>
      </c>
      <c r="R688" s="8"/>
      <c r="S688" s="8" t="s">
        <v>628</v>
      </c>
      <c r="T688" s="8"/>
      <c r="U688" s="8" t="s">
        <v>567</v>
      </c>
      <c r="V688" s="8"/>
      <c r="W688" s="8"/>
      <c r="X688" s="8"/>
      <c r="Y688" s="8"/>
      <c r="Z688" s="8"/>
      <c r="AA688" s="8" t="s">
        <v>756</v>
      </c>
      <c r="AB688" s="8"/>
      <c r="AC688" s="8"/>
      <c r="AD688" s="8"/>
      <c r="AE688" s="12">
        <v>2</v>
      </c>
      <c r="AF688" s="8"/>
      <c r="AG688" s="8" t="s">
        <v>562</v>
      </c>
      <c r="AH688" s="8"/>
      <c r="AI688" s="13">
        <v>0.64</v>
      </c>
      <c r="AJ688" s="8"/>
      <c r="AK688" s="13">
        <f>ROUND(IF(ISNUMBER(AI688), AE688*AI688, AE688),5)</f>
        <v>1.28</v>
      </c>
      <c r="AL688" s="8"/>
      <c r="AM688" s="13">
        <f>ROUND(AM687+AK688,5)</f>
        <v>52947.72</v>
      </c>
    </row>
    <row r="689" spans="1:39" x14ac:dyDescent="0.25">
      <c r="A689" s="8"/>
      <c r="B689" s="8"/>
      <c r="C689" s="8"/>
      <c r="D689" s="8"/>
      <c r="E689" s="9">
        <v>1832</v>
      </c>
      <c r="F689" s="8"/>
      <c r="G689" s="8" t="s">
        <v>55</v>
      </c>
      <c r="H689" s="8"/>
      <c r="I689" s="10">
        <v>45049.610891203702</v>
      </c>
      <c r="J689" s="8"/>
      <c r="K689" s="8" t="s">
        <v>56</v>
      </c>
      <c r="L689" s="8"/>
      <c r="M689" s="11">
        <v>45049</v>
      </c>
      <c r="N689" s="8"/>
      <c r="O689" s="8"/>
      <c r="P689" s="8"/>
      <c r="Q689" s="8" t="s">
        <v>567</v>
      </c>
      <c r="R689" s="8"/>
      <c r="S689" s="8" t="s">
        <v>629</v>
      </c>
      <c r="T689" s="8"/>
      <c r="U689" s="8" t="s">
        <v>567</v>
      </c>
      <c r="V689" s="8"/>
      <c r="W689" s="8"/>
      <c r="X689" s="8"/>
      <c r="Y689" s="8"/>
      <c r="Z689" s="8"/>
      <c r="AA689" s="8" t="s">
        <v>767</v>
      </c>
      <c r="AB689" s="8"/>
      <c r="AC689" s="8" t="s">
        <v>629</v>
      </c>
      <c r="AD689" s="8"/>
      <c r="AE689" s="12">
        <v>1</v>
      </c>
      <c r="AF689" s="8"/>
      <c r="AG689" s="8" t="s">
        <v>562</v>
      </c>
      <c r="AH689" s="8"/>
      <c r="AI689" s="13">
        <v>322.8</v>
      </c>
      <c r="AJ689" s="8"/>
      <c r="AK689" s="13">
        <f>ROUND(IF(ISNUMBER(AI689), AE689*AI689, AE689),5)</f>
        <v>322.8</v>
      </c>
      <c r="AL689" s="8"/>
      <c r="AM689" s="13">
        <f>ROUND(AM688+AK689,5)</f>
        <v>53270.52</v>
      </c>
    </row>
    <row r="690" spans="1:39" x14ac:dyDescent="0.25">
      <c r="A690" s="8"/>
      <c r="B690" s="8"/>
      <c r="C690" s="8"/>
      <c r="D690" s="8"/>
      <c r="E690" s="9">
        <v>1832</v>
      </c>
      <c r="F690" s="8"/>
      <c r="G690" s="8" t="s">
        <v>55</v>
      </c>
      <c r="H690" s="8"/>
      <c r="I690" s="10">
        <v>45049.610891203702</v>
      </c>
      <c r="J690" s="8"/>
      <c r="K690" s="8" t="s">
        <v>56</v>
      </c>
      <c r="L690" s="8"/>
      <c r="M690" s="11">
        <v>45049</v>
      </c>
      <c r="N690" s="8"/>
      <c r="O690" s="8"/>
      <c r="P690" s="8"/>
      <c r="Q690" s="8" t="s">
        <v>567</v>
      </c>
      <c r="R690" s="8"/>
      <c r="S690" s="8" t="s">
        <v>630</v>
      </c>
      <c r="T690" s="8"/>
      <c r="U690" s="8" t="s">
        <v>567</v>
      </c>
      <c r="V690" s="8"/>
      <c r="W690" s="8"/>
      <c r="X690" s="8"/>
      <c r="Y690" s="8"/>
      <c r="Z690" s="8"/>
      <c r="AA690" s="8" t="s">
        <v>756</v>
      </c>
      <c r="AB690" s="8"/>
      <c r="AC690" s="8"/>
      <c r="AD690" s="8"/>
      <c r="AE690" s="12">
        <v>1</v>
      </c>
      <c r="AF690" s="8"/>
      <c r="AG690" s="8" t="s">
        <v>562</v>
      </c>
      <c r="AH690" s="8"/>
      <c r="AI690" s="13">
        <v>1.2</v>
      </c>
      <c r="AJ690" s="8"/>
      <c r="AK690" s="13">
        <f>ROUND(IF(ISNUMBER(AI690), AE690*AI690, AE690),5)</f>
        <v>1.2</v>
      </c>
      <c r="AL690" s="8"/>
      <c r="AM690" s="13">
        <f>ROUND(AM689+AK690,5)</f>
        <v>53271.72</v>
      </c>
    </row>
    <row r="691" spans="1:39" x14ac:dyDescent="0.25">
      <c r="A691" s="8"/>
      <c r="B691" s="8"/>
      <c r="C691" s="8"/>
      <c r="D691" s="8"/>
      <c r="E691" s="9">
        <v>1832</v>
      </c>
      <c r="F691" s="8"/>
      <c r="G691" s="8" t="s">
        <v>55</v>
      </c>
      <c r="H691" s="8"/>
      <c r="I691" s="10">
        <v>45049.610891203702</v>
      </c>
      <c r="J691" s="8"/>
      <c r="K691" s="8" t="s">
        <v>56</v>
      </c>
      <c r="L691" s="8"/>
      <c r="M691" s="11">
        <v>45049</v>
      </c>
      <c r="N691" s="8"/>
      <c r="O691" s="8"/>
      <c r="P691" s="8"/>
      <c r="Q691" s="8" t="s">
        <v>567</v>
      </c>
      <c r="R691" s="8"/>
      <c r="S691" s="8" t="s">
        <v>631</v>
      </c>
      <c r="T691" s="8"/>
      <c r="U691" s="8" t="s">
        <v>567</v>
      </c>
      <c r="V691" s="8"/>
      <c r="W691" s="8"/>
      <c r="X691" s="8"/>
      <c r="Y691" s="8"/>
      <c r="Z691" s="8"/>
      <c r="AA691" s="8" t="s">
        <v>310</v>
      </c>
      <c r="AB691" s="8"/>
      <c r="AC691" s="8" t="s">
        <v>66</v>
      </c>
      <c r="AD691" s="8"/>
      <c r="AE691" s="12">
        <v>1</v>
      </c>
      <c r="AF691" s="8"/>
      <c r="AG691" s="8" t="s">
        <v>562</v>
      </c>
      <c r="AH691" s="8"/>
      <c r="AI691" s="13">
        <v>25</v>
      </c>
      <c r="AJ691" s="8"/>
      <c r="AK691" s="13">
        <f>ROUND(IF(ISNUMBER(AI691), AE691*AI691, AE691),5)</f>
        <v>25</v>
      </c>
      <c r="AL691" s="8"/>
      <c r="AM691" s="13">
        <f>ROUND(AM690+AK691,5)</f>
        <v>53296.72</v>
      </c>
    </row>
    <row r="692" spans="1:39" x14ac:dyDescent="0.25">
      <c r="A692" s="8"/>
      <c r="B692" s="8"/>
      <c r="C692" s="8"/>
      <c r="D692" s="8"/>
      <c r="E692" s="9">
        <v>1853</v>
      </c>
      <c r="F692" s="8"/>
      <c r="G692" s="8" t="s">
        <v>55</v>
      </c>
      <c r="H692" s="8"/>
      <c r="I692" s="10">
        <v>45058.438252314816</v>
      </c>
      <c r="J692" s="8"/>
      <c r="K692" s="8" t="s">
        <v>56</v>
      </c>
      <c r="L692" s="8"/>
      <c r="M692" s="11">
        <v>45058</v>
      </c>
      <c r="N692" s="8"/>
      <c r="O692" s="8"/>
      <c r="P692" s="8"/>
      <c r="Q692" s="8" t="s">
        <v>567</v>
      </c>
      <c r="R692" s="8"/>
      <c r="S692" s="8" t="s">
        <v>632</v>
      </c>
      <c r="T692" s="8"/>
      <c r="U692" s="8" t="s">
        <v>567</v>
      </c>
      <c r="V692" s="8"/>
      <c r="W692" s="8"/>
      <c r="X692" s="8"/>
      <c r="Y692" s="8"/>
      <c r="Z692" s="8"/>
      <c r="AA692" s="8" t="s">
        <v>768</v>
      </c>
      <c r="AB692" s="8"/>
      <c r="AC692" s="8" t="s">
        <v>632</v>
      </c>
      <c r="AD692" s="8"/>
      <c r="AE692" s="12">
        <v>4</v>
      </c>
      <c r="AF692" s="8"/>
      <c r="AG692" s="8" t="s">
        <v>562</v>
      </c>
      <c r="AH692" s="8"/>
      <c r="AI692" s="13">
        <v>136.80000000000001</v>
      </c>
      <c r="AJ692" s="8"/>
      <c r="AK692" s="13">
        <f>ROUND(IF(ISNUMBER(AI692), AE692*AI692, AE692),5)</f>
        <v>547.20000000000005</v>
      </c>
      <c r="AL692" s="8"/>
      <c r="AM692" s="13">
        <f>ROUND(AM691+AK692,5)</f>
        <v>53843.92</v>
      </c>
    </row>
    <row r="693" spans="1:39" x14ac:dyDescent="0.25">
      <c r="A693" s="8"/>
      <c r="B693" s="8"/>
      <c r="C693" s="8"/>
      <c r="D693" s="8"/>
      <c r="E693" s="9">
        <v>1853</v>
      </c>
      <c r="F693" s="8"/>
      <c r="G693" s="8" t="s">
        <v>55</v>
      </c>
      <c r="H693" s="8"/>
      <c r="I693" s="10">
        <v>45058.438252314816</v>
      </c>
      <c r="J693" s="8"/>
      <c r="K693" s="8" t="s">
        <v>56</v>
      </c>
      <c r="L693" s="8"/>
      <c r="M693" s="11">
        <v>45058</v>
      </c>
      <c r="N693" s="8"/>
      <c r="O693" s="8"/>
      <c r="P693" s="8"/>
      <c r="Q693" s="8" t="s">
        <v>567</v>
      </c>
      <c r="R693" s="8"/>
      <c r="S693" s="8" t="s">
        <v>59</v>
      </c>
      <c r="T693" s="8"/>
      <c r="U693" s="8" t="s">
        <v>567</v>
      </c>
      <c r="V693" s="8"/>
      <c r="W693" s="8"/>
      <c r="X693" s="8"/>
      <c r="Y693" s="8"/>
      <c r="Z693" s="8"/>
      <c r="AA693" s="8" t="s">
        <v>756</v>
      </c>
      <c r="AB693" s="8"/>
      <c r="AC693" s="8"/>
      <c r="AD693" s="8"/>
      <c r="AE693" s="12">
        <v>4</v>
      </c>
      <c r="AF693" s="8"/>
      <c r="AG693" s="8" t="s">
        <v>562</v>
      </c>
      <c r="AH693" s="8"/>
      <c r="AI693" s="13">
        <v>1.2</v>
      </c>
      <c r="AJ693" s="8"/>
      <c r="AK693" s="13">
        <f>ROUND(IF(ISNUMBER(AI693), AE693*AI693, AE693),5)</f>
        <v>4.8</v>
      </c>
      <c r="AL693" s="8"/>
      <c r="AM693" s="13">
        <f>ROUND(AM692+AK693,5)</f>
        <v>53848.72</v>
      </c>
    </row>
    <row r="694" spans="1:39" x14ac:dyDescent="0.25">
      <c r="A694" s="8"/>
      <c r="B694" s="8"/>
      <c r="C694" s="8"/>
      <c r="D694" s="8"/>
      <c r="E694" s="9">
        <v>1853</v>
      </c>
      <c r="F694" s="8"/>
      <c r="G694" s="8" t="s">
        <v>55</v>
      </c>
      <c r="H694" s="8"/>
      <c r="I694" s="10">
        <v>45058.438252314816</v>
      </c>
      <c r="J694" s="8"/>
      <c r="K694" s="8" t="s">
        <v>56</v>
      </c>
      <c r="L694" s="8"/>
      <c r="M694" s="11">
        <v>45058</v>
      </c>
      <c r="N694" s="8"/>
      <c r="O694" s="8"/>
      <c r="P694" s="8"/>
      <c r="Q694" s="8" t="s">
        <v>567</v>
      </c>
      <c r="R694" s="8"/>
      <c r="S694" s="8" t="s">
        <v>59</v>
      </c>
      <c r="T694" s="8"/>
      <c r="U694" s="8" t="s">
        <v>567</v>
      </c>
      <c r="V694" s="8"/>
      <c r="W694" s="8"/>
      <c r="X694" s="8"/>
      <c r="Y694" s="8"/>
      <c r="Z694" s="8"/>
      <c r="AA694" s="8" t="s">
        <v>310</v>
      </c>
      <c r="AB694" s="8"/>
      <c r="AC694" s="8" t="s">
        <v>66</v>
      </c>
      <c r="AD694" s="8"/>
      <c r="AE694" s="12">
        <v>1</v>
      </c>
      <c r="AF694" s="8"/>
      <c r="AG694" s="8" t="s">
        <v>562</v>
      </c>
      <c r="AH694" s="8"/>
      <c r="AI694" s="13">
        <v>12.5</v>
      </c>
      <c r="AJ694" s="8"/>
      <c r="AK694" s="13">
        <f>ROUND(IF(ISNUMBER(AI694), AE694*AI694, AE694),5)</f>
        <v>12.5</v>
      </c>
      <c r="AL694" s="8"/>
      <c r="AM694" s="13">
        <f>ROUND(AM693+AK694,5)</f>
        <v>53861.22</v>
      </c>
    </row>
    <row r="695" spans="1:39" x14ac:dyDescent="0.25">
      <c r="A695" s="8"/>
      <c r="B695" s="8"/>
      <c r="C695" s="8"/>
      <c r="D695" s="8"/>
      <c r="E695" s="9">
        <v>1856</v>
      </c>
      <c r="F695" s="8"/>
      <c r="G695" s="8" t="s">
        <v>55</v>
      </c>
      <c r="H695" s="8"/>
      <c r="I695" s="10">
        <v>45062.428067129629</v>
      </c>
      <c r="J695" s="8"/>
      <c r="K695" s="8" t="s">
        <v>56</v>
      </c>
      <c r="L695" s="8"/>
      <c r="M695" s="11">
        <v>45062</v>
      </c>
      <c r="N695" s="8"/>
      <c r="O695" s="8"/>
      <c r="P695" s="8"/>
      <c r="Q695" s="8" t="s">
        <v>567</v>
      </c>
      <c r="R695" s="8"/>
      <c r="S695" s="8" t="s">
        <v>633</v>
      </c>
      <c r="T695" s="8"/>
      <c r="U695" s="8" t="s">
        <v>567</v>
      </c>
      <c r="V695" s="8"/>
      <c r="W695" s="8"/>
      <c r="X695" s="8"/>
      <c r="Y695" s="8"/>
      <c r="Z695" s="8"/>
      <c r="AA695" s="8" t="s">
        <v>769</v>
      </c>
      <c r="AB695" s="8"/>
      <c r="AC695" s="8" t="s">
        <v>633</v>
      </c>
      <c r="AD695" s="8"/>
      <c r="AE695" s="12">
        <v>1</v>
      </c>
      <c r="AF695" s="8"/>
      <c r="AG695" s="8"/>
      <c r="AH695" s="8"/>
      <c r="AI695" s="13">
        <v>505.28</v>
      </c>
      <c r="AJ695" s="8"/>
      <c r="AK695" s="13">
        <f>ROUND(IF(ISNUMBER(AI695), AE695*AI695, AE695),5)</f>
        <v>505.28</v>
      </c>
      <c r="AL695" s="8"/>
      <c r="AM695" s="13">
        <f>ROUND(AM694+AK695,5)</f>
        <v>54366.5</v>
      </c>
    </row>
    <row r="696" spans="1:39" x14ac:dyDescent="0.25">
      <c r="A696" s="8"/>
      <c r="B696" s="8"/>
      <c r="C696" s="8"/>
      <c r="D696" s="8"/>
      <c r="E696" s="9">
        <v>1856</v>
      </c>
      <c r="F696" s="8"/>
      <c r="G696" s="8" t="s">
        <v>55</v>
      </c>
      <c r="H696" s="8"/>
      <c r="I696" s="10">
        <v>45062.428067129629</v>
      </c>
      <c r="J696" s="8"/>
      <c r="K696" s="8" t="s">
        <v>56</v>
      </c>
      <c r="L696" s="8"/>
      <c r="M696" s="11">
        <v>45062</v>
      </c>
      <c r="N696" s="8"/>
      <c r="O696" s="8"/>
      <c r="P696" s="8"/>
      <c r="Q696" s="8" t="s">
        <v>567</v>
      </c>
      <c r="R696" s="8"/>
      <c r="S696" s="8" t="s">
        <v>620</v>
      </c>
      <c r="T696" s="8"/>
      <c r="U696" s="8" t="s">
        <v>567</v>
      </c>
      <c r="V696" s="8"/>
      <c r="W696" s="8"/>
      <c r="X696" s="8"/>
      <c r="Y696" s="8"/>
      <c r="Z696" s="8"/>
      <c r="AA696" s="8" t="s">
        <v>759</v>
      </c>
      <c r="AB696" s="8"/>
      <c r="AC696" s="8" t="s">
        <v>620</v>
      </c>
      <c r="AD696" s="8"/>
      <c r="AE696" s="12">
        <v>1</v>
      </c>
      <c r="AF696" s="8"/>
      <c r="AG696" s="8" t="s">
        <v>562</v>
      </c>
      <c r="AH696" s="8"/>
      <c r="AI696" s="13">
        <v>0.64</v>
      </c>
      <c r="AJ696" s="8"/>
      <c r="AK696" s="13">
        <f>ROUND(IF(ISNUMBER(AI696), AE696*AI696, AE696),5)</f>
        <v>0.64</v>
      </c>
      <c r="AL696" s="8"/>
      <c r="AM696" s="13">
        <f>ROUND(AM695+AK696,5)</f>
        <v>54367.14</v>
      </c>
    </row>
    <row r="697" spans="1:39" x14ac:dyDescent="0.25">
      <c r="A697" s="8"/>
      <c r="B697" s="8"/>
      <c r="C697" s="8"/>
      <c r="D697" s="8"/>
      <c r="E697" s="9">
        <v>1856</v>
      </c>
      <c r="F697" s="8"/>
      <c r="G697" s="8" t="s">
        <v>55</v>
      </c>
      <c r="H697" s="8"/>
      <c r="I697" s="10">
        <v>45062.428067129629</v>
      </c>
      <c r="J697" s="8"/>
      <c r="K697" s="8" t="s">
        <v>56</v>
      </c>
      <c r="L697" s="8"/>
      <c r="M697" s="11">
        <v>45062</v>
      </c>
      <c r="N697" s="8"/>
      <c r="O697" s="8"/>
      <c r="P697" s="8"/>
      <c r="Q697" s="8" t="s">
        <v>567</v>
      </c>
      <c r="R697" s="8"/>
      <c r="S697" s="8" t="s">
        <v>59</v>
      </c>
      <c r="T697" s="8"/>
      <c r="U697" s="8" t="s">
        <v>567</v>
      </c>
      <c r="V697" s="8"/>
      <c r="W697" s="8"/>
      <c r="X697" s="8"/>
      <c r="Y697" s="8"/>
      <c r="Z697" s="8"/>
      <c r="AA697" s="8" t="s">
        <v>310</v>
      </c>
      <c r="AB697" s="8"/>
      <c r="AC697" s="8" t="s">
        <v>66</v>
      </c>
      <c r="AD697" s="8"/>
      <c r="AE697" s="12">
        <v>1</v>
      </c>
      <c r="AF697" s="8"/>
      <c r="AG697" s="8" t="s">
        <v>562</v>
      </c>
      <c r="AH697" s="8"/>
      <c r="AI697" s="13">
        <v>25</v>
      </c>
      <c r="AJ697" s="8"/>
      <c r="AK697" s="13">
        <f>ROUND(IF(ISNUMBER(AI697), AE697*AI697, AE697),5)</f>
        <v>25</v>
      </c>
      <c r="AL697" s="8"/>
      <c r="AM697" s="13">
        <f>ROUND(AM696+AK697,5)</f>
        <v>54392.14</v>
      </c>
    </row>
    <row r="698" spans="1:39" x14ac:dyDescent="0.25">
      <c r="A698" s="8"/>
      <c r="B698" s="8"/>
      <c r="C698" s="8"/>
      <c r="D698" s="8"/>
      <c r="E698" s="9">
        <v>1873</v>
      </c>
      <c r="F698" s="8"/>
      <c r="G698" s="8" t="s">
        <v>55</v>
      </c>
      <c r="H698" s="8"/>
      <c r="I698" s="10">
        <v>45072.423402777778</v>
      </c>
      <c r="J698" s="8"/>
      <c r="K698" s="8" t="s">
        <v>56</v>
      </c>
      <c r="L698" s="8"/>
      <c r="M698" s="11">
        <v>45072</v>
      </c>
      <c r="N698" s="8"/>
      <c r="O698" s="8"/>
      <c r="P698" s="8"/>
      <c r="Q698" s="8" t="s">
        <v>567</v>
      </c>
      <c r="R698" s="8"/>
      <c r="S698" s="8" t="s">
        <v>587</v>
      </c>
      <c r="T698" s="8"/>
      <c r="U698" s="8" t="s">
        <v>567</v>
      </c>
      <c r="V698" s="8"/>
      <c r="W698" s="8"/>
      <c r="X698" s="8"/>
      <c r="Y698" s="8"/>
      <c r="Z698" s="8"/>
      <c r="AA698" s="8" t="s">
        <v>726</v>
      </c>
      <c r="AB698" s="8"/>
      <c r="AC698" s="8" t="s">
        <v>587</v>
      </c>
      <c r="AD698" s="8"/>
      <c r="AE698" s="12">
        <v>20</v>
      </c>
      <c r="AF698" s="8"/>
      <c r="AG698" s="8" t="s">
        <v>562</v>
      </c>
      <c r="AH698" s="8"/>
      <c r="AI698" s="13">
        <v>71.94</v>
      </c>
      <c r="AJ698" s="8"/>
      <c r="AK698" s="13">
        <f>ROUND(IF(ISNUMBER(AI698), AE698*AI698, AE698),5)</f>
        <v>1438.8</v>
      </c>
      <c r="AL698" s="8"/>
      <c r="AM698" s="13">
        <f>ROUND(AM697+AK698,5)</f>
        <v>55830.94</v>
      </c>
    </row>
    <row r="699" spans="1:39" x14ac:dyDescent="0.25">
      <c r="A699" s="8"/>
      <c r="B699" s="8"/>
      <c r="C699" s="8"/>
      <c r="D699" s="8"/>
      <c r="E699" s="9">
        <v>1873</v>
      </c>
      <c r="F699" s="8"/>
      <c r="G699" s="8" t="s">
        <v>55</v>
      </c>
      <c r="H699" s="8"/>
      <c r="I699" s="10">
        <v>45072.423402777778</v>
      </c>
      <c r="J699" s="8"/>
      <c r="K699" s="8" t="s">
        <v>56</v>
      </c>
      <c r="L699" s="8"/>
      <c r="M699" s="11">
        <v>45072</v>
      </c>
      <c r="N699" s="8"/>
      <c r="O699" s="8"/>
      <c r="P699" s="8"/>
      <c r="Q699" s="8" t="s">
        <v>567</v>
      </c>
      <c r="R699" s="8"/>
      <c r="S699" s="8" t="s">
        <v>59</v>
      </c>
      <c r="T699" s="8"/>
      <c r="U699" s="8" t="s">
        <v>567</v>
      </c>
      <c r="V699" s="8"/>
      <c r="W699" s="8"/>
      <c r="X699" s="8"/>
      <c r="Y699" s="8"/>
      <c r="Z699" s="8"/>
      <c r="AA699" s="8" t="s">
        <v>310</v>
      </c>
      <c r="AB699" s="8"/>
      <c r="AC699" s="8" t="s">
        <v>66</v>
      </c>
      <c r="AD699" s="8"/>
      <c r="AE699" s="12">
        <v>1</v>
      </c>
      <c r="AF699" s="8"/>
      <c r="AG699" s="8" t="s">
        <v>562</v>
      </c>
      <c r="AH699" s="8"/>
      <c r="AI699" s="13">
        <v>25</v>
      </c>
      <c r="AJ699" s="8"/>
      <c r="AK699" s="13">
        <f>ROUND(IF(ISNUMBER(AI699), AE699*AI699, AE699),5)</f>
        <v>25</v>
      </c>
      <c r="AL699" s="8"/>
      <c r="AM699" s="13">
        <f>ROUND(AM698+AK699,5)</f>
        <v>55855.94</v>
      </c>
    </row>
    <row r="700" spans="1:39" x14ac:dyDescent="0.25">
      <c r="A700" s="8"/>
      <c r="B700" s="8"/>
      <c r="C700" s="8"/>
      <c r="D700" s="8"/>
      <c r="E700" s="9">
        <v>1888</v>
      </c>
      <c r="F700" s="8"/>
      <c r="G700" s="8" t="s">
        <v>55</v>
      </c>
      <c r="H700" s="8"/>
      <c r="I700" s="10">
        <v>45078.388854166667</v>
      </c>
      <c r="J700" s="8"/>
      <c r="K700" s="8" t="s">
        <v>56</v>
      </c>
      <c r="L700" s="8"/>
      <c r="M700" s="11">
        <v>45078</v>
      </c>
      <c r="N700" s="8"/>
      <c r="O700" s="8"/>
      <c r="P700" s="8"/>
      <c r="Q700" s="8" t="s">
        <v>567</v>
      </c>
      <c r="R700" s="8"/>
      <c r="S700" s="8" t="s">
        <v>608</v>
      </c>
      <c r="T700" s="8"/>
      <c r="U700" s="8" t="s">
        <v>567</v>
      </c>
      <c r="V700" s="8"/>
      <c r="W700" s="8"/>
      <c r="X700" s="8"/>
      <c r="Y700" s="8"/>
      <c r="Z700" s="8"/>
      <c r="AA700" s="8" t="s">
        <v>746</v>
      </c>
      <c r="AB700" s="8"/>
      <c r="AC700" s="8" t="s">
        <v>608</v>
      </c>
      <c r="AD700" s="8"/>
      <c r="AE700" s="12">
        <v>1</v>
      </c>
      <c r="AF700" s="8"/>
      <c r="AG700" s="8" t="s">
        <v>562</v>
      </c>
      <c r="AH700" s="8"/>
      <c r="AI700" s="13">
        <v>505.28</v>
      </c>
      <c r="AJ700" s="8"/>
      <c r="AK700" s="13">
        <f>ROUND(IF(ISNUMBER(AI700), AE700*AI700, AE700),5)</f>
        <v>505.28</v>
      </c>
      <c r="AL700" s="8"/>
      <c r="AM700" s="13">
        <f>ROUND(AM699+AK700,5)</f>
        <v>56361.22</v>
      </c>
    </row>
    <row r="701" spans="1:39" x14ac:dyDescent="0.25">
      <c r="A701" s="8"/>
      <c r="B701" s="8"/>
      <c r="C701" s="8"/>
      <c r="D701" s="8"/>
      <c r="E701" s="9">
        <v>1888</v>
      </c>
      <c r="F701" s="8"/>
      <c r="G701" s="8" t="s">
        <v>55</v>
      </c>
      <c r="H701" s="8"/>
      <c r="I701" s="10">
        <v>45078.388854166667</v>
      </c>
      <c r="J701" s="8"/>
      <c r="K701" s="8" t="s">
        <v>56</v>
      </c>
      <c r="L701" s="8"/>
      <c r="M701" s="11">
        <v>45078</v>
      </c>
      <c r="N701" s="8"/>
      <c r="O701" s="8"/>
      <c r="P701" s="8"/>
      <c r="Q701" s="8" t="s">
        <v>567</v>
      </c>
      <c r="R701" s="8"/>
      <c r="S701" s="8" t="s">
        <v>576</v>
      </c>
      <c r="T701" s="8"/>
      <c r="U701" s="8" t="s">
        <v>567</v>
      </c>
      <c r="V701" s="8"/>
      <c r="W701" s="8"/>
      <c r="X701" s="8"/>
      <c r="Y701" s="8"/>
      <c r="Z701" s="8"/>
      <c r="AA701" s="8" t="s">
        <v>715</v>
      </c>
      <c r="AB701" s="8"/>
      <c r="AC701" s="8" t="s">
        <v>576</v>
      </c>
      <c r="AD701" s="8"/>
      <c r="AE701" s="12">
        <v>1</v>
      </c>
      <c r="AF701" s="8"/>
      <c r="AG701" s="8" t="s">
        <v>562</v>
      </c>
      <c r="AH701" s="8"/>
      <c r="AI701" s="13"/>
      <c r="AJ701" s="8"/>
      <c r="AK701" s="13">
        <v>0</v>
      </c>
      <c r="AL701" s="8"/>
      <c r="AM701" s="13">
        <f>ROUND(AM700+AK701,5)</f>
        <v>56361.22</v>
      </c>
    </row>
    <row r="702" spans="1:39" x14ac:dyDescent="0.25">
      <c r="A702" s="8"/>
      <c r="B702" s="8"/>
      <c r="C702" s="8"/>
      <c r="D702" s="8"/>
      <c r="E702" s="9">
        <v>1888</v>
      </c>
      <c r="F702" s="8"/>
      <c r="G702" s="8" t="s">
        <v>55</v>
      </c>
      <c r="H702" s="8"/>
      <c r="I702" s="10">
        <v>45078.388854166667</v>
      </c>
      <c r="J702" s="8"/>
      <c r="K702" s="8" t="s">
        <v>56</v>
      </c>
      <c r="L702" s="8"/>
      <c r="M702" s="11">
        <v>45078</v>
      </c>
      <c r="N702" s="8"/>
      <c r="O702" s="8"/>
      <c r="P702" s="8"/>
      <c r="Q702" s="8" t="s">
        <v>567</v>
      </c>
      <c r="R702" s="8"/>
      <c r="S702" s="8" t="s">
        <v>634</v>
      </c>
      <c r="T702" s="8"/>
      <c r="U702" s="8" t="s">
        <v>567</v>
      </c>
      <c r="V702" s="8"/>
      <c r="W702" s="8"/>
      <c r="X702" s="8"/>
      <c r="Y702" s="8"/>
      <c r="Z702" s="8"/>
      <c r="AA702" s="8" t="s">
        <v>770</v>
      </c>
      <c r="AB702" s="8"/>
      <c r="AC702" s="8" t="s">
        <v>634</v>
      </c>
      <c r="AD702" s="8"/>
      <c r="AE702" s="12">
        <v>1</v>
      </c>
      <c r="AF702" s="8"/>
      <c r="AG702" s="8" t="s">
        <v>562</v>
      </c>
      <c r="AH702" s="8"/>
      <c r="AI702" s="13">
        <v>0</v>
      </c>
      <c r="AJ702" s="8"/>
      <c r="AK702" s="13">
        <f>ROUND(IF(ISNUMBER(AI702), AE702*AI702, AE702),5)</f>
        <v>0</v>
      </c>
      <c r="AL702" s="8"/>
      <c r="AM702" s="13">
        <f>ROUND(AM701+AK702,5)</f>
        <v>56361.22</v>
      </c>
    </row>
    <row r="703" spans="1:39" x14ac:dyDescent="0.25">
      <c r="A703" s="8"/>
      <c r="B703" s="8"/>
      <c r="C703" s="8"/>
      <c r="D703" s="8"/>
      <c r="E703" s="9">
        <v>1888</v>
      </c>
      <c r="F703" s="8"/>
      <c r="G703" s="8" t="s">
        <v>55</v>
      </c>
      <c r="H703" s="8"/>
      <c r="I703" s="10">
        <v>45078.388854166667</v>
      </c>
      <c r="J703" s="8"/>
      <c r="K703" s="8" t="s">
        <v>56</v>
      </c>
      <c r="L703" s="8"/>
      <c r="M703" s="11">
        <v>45078</v>
      </c>
      <c r="N703" s="8"/>
      <c r="O703" s="8"/>
      <c r="P703" s="8"/>
      <c r="Q703" s="8" t="s">
        <v>567</v>
      </c>
      <c r="R703" s="8"/>
      <c r="S703" s="8" t="s">
        <v>635</v>
      </c>
      <c r="T703" s="8"/>
      <c r="U703" s="8" t="s">
        <v>567</v>
      </c>
      <c r="V703" s="8"/>
      <c r="W703" s="8"/>
      <c r="X703" s="8"/>
      <c r="Y703" s="8"/>
      <c r="Z703" s="8"/>
      <c r="AA703" s="8" t="s">
        <v>771</v>
      </c>
      <c r="AB703" s="8"/>
      <c r="AC703" s="8" t="s">
        <v>635</v>
      </c>
      <c r="AD703" s="8"/>
      <c r="AE703" s="12">
        <v>2</v>
      </c>
      <c r="AF703" s="8"/>
      <c r="AG703" s="8" t="s">
        <v>562</v>
      </c>
      <c r="AH703" s="8"/>
      <c r="AI703" s="13">
        <v>0</v>
      </c>
      <c r="AJ703" s="8"/>
      <c r="AK703" s="13">
        <f>ROUND(IF(ISNUMBER(AI703), AE703*AI703, AE703),5)</f>
        <v>0</v>
      </c>
      <c r="AL703" s="8"/>
      <c r="AM703" s="13">
        <f>ROUND(AM702+AK703,5)</f>
        <v>56361.22</v>
      </c>
    </row>
    <row r="704" spans="1:39" x14ac:dyDescent="0.25">
      <c r="A704" s="8"/>
      <c r="B704" s="8"/>
      <c r="C704" s="8"/>
      <c r="D704" s="8"/>
      <c r="E704" s="9">
        <v>1888</v>
      </c>
      <c r="F704" s="8"/>
      <c r="G704" s="8" t="s">
        <v>55</v>
      </c>
      <c r="H704" s="8"/>
      <c r="I704" s="10">
        <v>45078.388854166667</v>
      </c>
      <c r="J704" s="8"/>
      <c r="K704" s="8" t="s">
        <v>56</v>
      </c>
      <c r="L704" s="8"/>
      <c r="M704" s="11">
        <v>45078</v>
      </c>
      <c r="N704" s="8"/>
      <c r="O704" s="8"/>
      <c r="P704" s="8"/>
      <c r="Q704" s="8" t="s">
        <v>567</v>
      </c>
      <c r="R704" s="8"/>
      <c r="S704" s="8" t="s">
        <v>636</v>
      </c>
      <c r="T704" s="8"/>
      <c r="U704" s="8" t="s">
        <v>567</v>
      </c>
      <c r="V704" s="8"/>
      <c r="W704" s="8"/>
      <c r="X704" s="8"/>
      <c r="Y704" s="8"/>
      <c r="Z704" s="8"/>
      <c r="AA704" s="8" t="s">
        <v>772</v>
      </c>
      <c r="AB704" s="8"/>
      <c r="AC704" s="8" t="s">
        <v>636</v>
      </c>
      <c r="AD704" s="8"/>
      <c r="AE704" s="12">
        <v>1</v>
      </c>
      <c r="AF704" s="8"/>
      <c r="AG704" s="8" t="s">
        <v>562</v>
      </c>
      <c r="AH704" s="8"/>
      <c r="AI704" s="13">
        <v>0</v>
      </c>
      <c r="AJ704" s="8"/>
      <c r="AK704" s="13">
        <f>ROUND(IF(ISNUMBER(AI704), AE704*AI704, AE704),5)</f>
        <v>0</v>
      </c>
      <c r="AL704" s="8"/>
      <c r="AM704" s="13">
        <f>ROUND(AM703+AK704,5)</f>
        <v>56361.22</v>
      </c>
    </row>
    <row r="705" spans="1:39" x14ac:dyDescent="0.25">
      <c r="A705" s="8"/>
      <c r="B705" s="8"/>
      <c r="C705" s="8"/>
      <c r="D705" s="8"/>
      <c r="E705" s="9">
        <v>1900</v>
      </c>
      <c r="F705" s="8"/>
      <c r="G705" s="8" t="s">
        <v>55</v>
      </c>
      <c r="H705" s="8"/>
      <c r="I705" s="10">
        <v>45084.575682870367</v>
      </c>
      <c r="J705" s="8"/>
      <c r="K705" s="8" t="s">
        <v>56</v>
      </c>
      <c r="L705" s="8"/>
      <c r="M705" s="11">
        <v>45084</v>
      </c>
      <c r="N705" s="8"/>
      <c r="O705" s="8"/>
      <c r="P705" s="8"/>
      <c r="Q705" s="8" t="s">
        <v>567</v>
      </c>
      <c r="R705" s="8"/>
      <c r="S705" s="8" t="s">
        <v>59</v>
      </c>
      <c r="T705" s="8"/>
      <c r="U705" s="8" t="s">
        <v>567</v>
      </c>
      <c r="V705" s="8"/>
      <c r="W705" s="8"/>
      <c r="X705" s="8"/>
      <c r="Y705" s="8"/>
      <c r="Z705" s="8"/>
      <c r="AA705" s="8" t="s">
        <v>756</v>
      </c>
      <c r="AB705" s="8"/>
      <c r="AC705" s="8"/>
      <c r="AD705" s="8"/>
      <c r="AE705" s="12">
        <v>1</v>
      </c>
      <c r="AF705" s="8"/>
      <c r="AG705" s="8" t="s">
        <v>562</v>
      </c>
      <c r="AH705" s="8"/>
      <c r="AI705" s="13">
        <v>4.96</v>
      </c>
      <c r="AJ705" s="8"/>
      <c r="AK705" s="13">
        <f>ROUND(IF(ISNUMBER(AI705), AE705*AI705, AE705),5)</f>
        <v>4.96</v>
      </c>
      <c r="AL705" s="8"/>
      <c r="AM705" s="13">
        <f>ROUND(AM704+AK705,5)</f>
        <v>56366.18</v>
      </c>
    </row>
    <row r="706" spans="1:39" x14ac:dyDescent="0.25">
      <c r="A706" s="8"/>
      <c r="B706" s="8"/>
      <c r="C706" s="8"/>
      <c r="D706" s="8"/>
      <c r="E706" s="9">
        <v>1900</v>
      </c>
      <c r="F706" s="8"/>
      <c r="G706" s="8" t="s">
        <v>55</v>
      </c>
      <c r="H706" s="8"/>
      <c r="I706" s="10">
        <v>45084.575682870367</v>
      </c>
      <c r="J706" s="8"/>
      <c r="K706" s="8" t="s">
        <v>56</v>
      </c>
      <c r="L706" s="8"/>
      <c r="M706" s="11">
        <v>45084</v>
      </c>
      <c r="N706" s="8"/>
      <c r="O706" s="8"/>
      <c r="P706" s="8"/>
      <c r="Q706" s="8" t="s">
        <v>567</v>
      </c>
      <c r="R706" s="8"/>
      <c r="S706" s="8" t="s">
        <v>59</v>
      </c>
      <c r="T706" s="8"/>
      <c r="U706" s="8" t="s">
        <v>567</v>
      </c>
      <c r="V706" s="8"/>
      <c r="W706" s="8"/>
      <c r="X706" s="8"/>
      <c r="Y706" s="8"/>
      <c r="Z706" s="8"/>
      <c r="AA706" s="8" t="s">
        <v>310</v>
      </c>
      <c r="AB706" s="8"/>
      <c r="AC706" s="8" t="s">
        <v>66</v>
      </c>
      <c r="AD706" s="8"/>
      <c r="AE706" s="12">
        <v>1</v>
      </c>
      <c r="AF706" s="8"/>
      <c r="AG706" s="8" t="s">
        <v>562</v>
      </c>
      <c r="AH706" s="8"/>
      <c r="AI706" s="13">
        <v>12.5</v>
      </c>
      <c r="AJ706" s="8"/>
      <c r="AK706" s="13">
        <f>ROUND(IF(ISNUMBER(AI706), AE706*AI706, AE706),5)</f>
        <v>12.5</v>
      </c>
      <c r="AL706" s="8"/>
      <c r="AM706" s="13">
        <f>ROUND(AM705+AK706,5)</f>
        <v>56378.68</v>
      </c>
    </row>
    <row r="707" spans="1:39" x14ac:dyDescent="0.25">
      <c r="A707" s="8"/>
      <c r="B707" s="8"/>
      <c r="C707" s="8"/>
      <c r="D707" s="8"/>
      <c r="E707" s="9">
        <v>1900</v>
      </c>
      <c r="F707" s="8"/>
      <c r="G707" s="8" t="s">
        <v>55</v>
      </c>
      <c r="H707" s="8"/>
      <c r="I707" s="10">
        <v>45084.575682870367</v>
      </c>
      <c r="J707" s="8"/>
      <c r="K707" s="8" t="s">
        <v>56</v>
      </c>
      <c r="L707" s="8"/>
      <c r="M707" s="11">
        <v>45084</v>
      </c>
      <c r="N707" s="8"/>
      <c r="O707" s="8"/>
      <c r="P707" s="8"/>
      <c r="Q707" s="8" t="s">
        <v>567</v>
      </c>
      <c r="R707" s="8"/>
      <c r="S707" s="8" t="s">
        <v>59</v>
      </c>
      <c r="T707" s="8"/>
      <c r="U707" s="8" t="s">
        <v>567</v>
      </c>
      <c r="V707" s="8"/>
      <c r="W707" s="8"/>
      <c r="X707" s="8"/>
      <c r="Y707" s="8"/>
      <c r="Z707" s="8"/>
      <c r="AA707" s="8" t="s">
        <v>310</v>
      </c>
      <c r="AB707" s="8"/>
      <c r="AC707" s="8" t="s">
        <v>66</v>
      </c>
      <c r="AD707" s="8"/>
      <c r="AE707" s="12">
        <v>1</v>
      </c>
      <c r="AF707" s="8"/>
      <c r="AG707" s="8" t="s">
        <v>562</v>
      </c>
      <c r="AH707" s="8"/>
      <c r="AI707" s="13">
        <v>25</v>
      </c>
      <c r="AJ707" s="8"/>
      <c r="AK707" s="13">
        <f>ROUND(IF(ISNUMBER(AI707), AE707*AI707, AE707),5)</f>
        <v>25</v>
      </c>
      <c r="AL707" s="8"/>
      <c r="AM707" s="13">
        <f>ROUND(AM706+AK707,5)</f>
        <v>56403.68</v>
      </c>
    </row>
    <row r="708" spans="1:39" x14ac:dyDescent="0.25">
      <c r="A708" s="8"/>
      <c r="B708" s="8"/>
      <c r="C708" s="8"/>
      <c r="D708" s="8"/>
      <c r="E708" s="9">
        <v>2056</v>
      </c>
      <c r="F708" s="8"/>
      <c r="G708" s="8" t="s">
        <v>55</v>
      </c>
      <c r="H708" s="8"/>
      <c r="I708" s="10">
        <v>45168.363680555558</v>
      </c>
      <c r="J708" s="8"/>
      <c r="K708" s="8" t="s">
        <v>56</v>
      </c>
      <c r="L708" s="8"/>
      <c r="M708" s="11">
        <v>45168</v>
      </c>
      <c r="N708" s="8"/>
      <c r="O708" s="8"/>
      <c r="P708" s="8"/>
      <c r="Q708" s="8" t="s">
        <v>567</v>
      </c>
      <c r="R708" s="8"/>
      <c r="S708" s="8" t="s">
        <v>637</v>
      </c>
      <c r="T708" s="8"/>
      <c r="U708" s="8" t="s">
        <v>567</v>
      </c>
      <c r="V708" s="8"/>
      <c r="W708" s="8"/>
      <c r="X708" s="8"/>
      <c r="Y708" s="8"/>
      <c r="Z708" s="8"/>
      <c r="AA708" s="8" t="s">
        <v>773</v>
      </c>
      <c r="AB708" s="8"/>
      <c r="AC708" s="8" t="s">
        <v>637</v>
      </c>
      <c r="AD708" s="8"/>
      <c r="AE708" s="12">
        <v>1</v>
      </c>
      <c r="AF708" s="8"/>
      <c r="AG708" s="8" t="s">
        <v>562</v>
      </c>
      <c r="AH708" s="8"/>
      <c r="AI708" s="13">
        <v>394.4</v>
      </c>
      <c r="AJ708" s="8"/>
      <c r="AK708" s="13">
        <f>ROUND(IF(ISNUMBER(AI708), AE708*AI708, AE708),5)</f>
        <v>394.4</v>
      </c>
      <c r="AL708" s="8"/>
      <c r="AM708" s="13">
        <f>ROUND(AM707+AK708,5)</f>
        <v>56798.080000000002</v>
      </c>
    </row>
    <row r="709" spans="1:39" x14ac:dyDescent="0.25">
      <c r="A709" s="8"/>
      <c r="B709" s="8"/>
      <c r="C709" s="8"/>
      <c r="D709" s="8"/>
      <c r="E709" s="9">
        <v>2056</v>
      </c>
      <c r="F709" s="8"/>
      <c r="G709" s="8" t="s">
        <v>55</v>
      </c>
      <c r="H709" s="8"/>
      <c r="I709" s="10">
        <v>45168.363680555558</v>
      </c>
      <c r="J709" s="8"/>
      <c r="K709" s="8" t="s">
        <v>56</v>
      </c>
      <c r="L709" s="8"/>
      <c r="M709" s="11">
        <v>45168</v>
      </c>
      <c r="N709" s="8"/>
      <c r="O709" s="8"/>
      <c r="P709" s="8"/>
      <c r="Q709" s="8" t="s">
        <v>567</v>
      </c>
      <c r="R709" s="8"/>
      <c r="S709" s="8" t="s">
        <v>638</v>
      </c>
      <c r="T709" s="8"/>
      <c r="U709" s="8" t="s">
        <v>567</v>
      </c>
      <c r="V709" s="8"/>
      <c r="W709" s="8"/>
      <c r="X709" s="8"/>
      <c r="Y709" s="8"/>
      <c r="Z709" s="8"/>
      <c r="AA709" s="8" t="s">
        <v>774</v>
      </c>
      <c r="AB709" s="8"/>
      <c r="AC709" s="8" t="s">
        <v>638</v>
      </c>
      <c r="AD709" s="8"/>
      <c r="AE709" s="12">
        <v>4</v>
      </c>
      <c r="AF709" s="8"/>
      <c r="AG709" s="8" t="s">
        <v>562</v>
      </c>
      <c r="AH709" s="8"/>
      <c r="AI709" s="13">
        <v>55</v>
      </c>
      <c r="AJ709" s="8"/>
      <c r="AK709" s="13">
        <f>ROUND(IF(ISNUMBER(AI709), AE709*AI709, AE709),5)</f>
        <v>220</v>
      </c>
      <c r="AL709" s="8"/>
      <c r="AM709" s="13">
        <f>ROUND(AM708+AK709,5)</f>
        <v>57018.080000000002</v>
      </c>
    </row>
    <row r="710" spans="1:39" x14ac:dyDescent="0.25">
      <c r="A710" s="8"/>
      <c r="B710" s="8"/>
      <c r="C710" s="8"/>
      <c r="D710" s="8"/>
      <c r="E710" s="9">
        <v>2056</v>
      </c>
      <c r="F710" s="8"/>
      <c r="G710" s="8" t="s">
        <v>55</v>
      </c>
      <c r="H710" s="8"/>
      <c r="I710" s="10">
        <v>45168.363680555558</v>
      </c>
      <c r="J710" s="8"/>
      <c r="K710" s="8" t="s">
        <v>56</v>
      </c>
      <c r="L710" s="8"/>
      <c r="M710" s="11">
        <v>45168</v>
      </c>
      <c r="N710" s="8"/>
      <c r="O710" s="8"/>
      <c r="P710" s="8"/>
      <c r="Q710" s="8" t="s">
        <v>567</v>
      </c>
      <c r="R710" s="8"/>
      <c r="S710" s="8" t="s">
        <v>639</v>
      </c>
      <c r="T710" s="8"/>
      <c r="U710" s="8" t="s">
        <v>567</v>
      </c>
      <c r="V710" s="8"/>
      <c r="W710" s="8"/>
      <c r="X710" s="8"/>
      <c r="Y710" s="8"/>
      <c r="Z710" s="8"/>
      <c r="AA710" s="8" t="s">
        <v>775</v>
      </c>
      <c r="AB710" s="8"/>
      <c r="AC710" s="8" t="s">
        <v>639</v>
      </c>
      <c r="AD710" s="8"/>
      <c r="AE710" s="12">
        <v>1</v>
      </c>
      <c r="AF710" s="8"/>
      <c r="AG710" s="8" t="s">
        <v>562</v>
      </c>
      <c r="AH710" s="8"/>
      <c r="AI710" s="13">
        <v>66</v>
      </c>
      <c r="AJ710" s="8"/>
      <c r="AK710" s="13">
        <f>ROUND(IF(ISNUMBER(AI710), AE710*AI710, AE710),5)</f>
        <v>66</v>
      </c>
      <c r="AL710" s="8"/>
      <c r="AM710" s="13">
        <f>ROUND(AM709+AK710,5)</f>
        <v>57084.08</v>
      </c>
    </row>
    <row r="711" spans="1:39" x14ac:dyDescent="0.25">
      <c r="A711" s="8"/>
      <c r="B711" s="8"/>
      <c r="C711" s="8"/>
      <c r="D711" s="8"/>
      <c r="E711" s="9">
        <v>2056</v>
      </c>
      <c r="F711" s="8"/>
      <c r="G711" s="8" t="s">
        <v>55</v>
      </c>
      <c r="H711" s="8"/>
      <c r="I711" s="10">
        <v>45168.363680555558</v>
      </c>
      <c r="J711" s="8"/>
      <c r="K711" s="8" t="s">
        <v>56</v>
      </c>
      <c r="L711" s="8"/>
      <c r="M711" s="11">
        <v>45168</v>
      </c>
      <c r="N711" s="8"/>
      <c r="O711" s="8"/>
      <c r="P711" s="8"/>
      <c r="Q711" s="8" t="s">
        <v>567</v>
      </c>
      <c r="R711" s="8"/>
      <c r="S711" s="8" t="s">
        <v>59</v>
      </c>
      <c r="T711" s="8"/>
      <c r="U711" s="8" t="s">
        <v>567</v>
      </c>
      <c r="V711" s="8"/>
      <c r="W711" s="8"/>
      <c r="X711" s="8"/>
      <c r="Y711" s="8"/>
      <c r="Z711" s="8"/>
      <c r="AA711" s="8" t="s">
        <v>732</v>
      </c>
      <c r="AB711" s="8"/>
      <c r="AC711" s="8"/>
      <c r="AD711" s="8"/>
      <c r="AE711" s="12">
        <v>1</v>
      </c>
      <c r="AF711" s="8"/>
      <c r="AG711" s="8" t="s">
        <v>562</v>
      </c>
      <c r="AH711" s="8"/>
      <c r="AI711" s="13">
        <v>0.8</v>
      </c>
      <c r="AJ711" s="8"/>
      <c r="AK711" s="13">
        <f>ROUND(IF(ISNUMBER(AI711), AE711*AI711, AE711),5)</f>
        <v>0.8</v>
      </c>
      <c r="AL711" s="8"/>
      <c r="AM711" s="13">
        <f>ROUND(AM710+AK711,5)</f>
        <v>57084.88</v>
      </c>
    </row>
    <row r="712" spans="1:39" x14ac:dyDescent="0.25">
      <c r="A712" s="8"/>
      <c r="B712" s="8"/>
      <c r="C712" s="8"/>
      <c r="D712" s="8"/>
      <c r="E712" s="9">
        <v>2056</v>
      </c>
      <c r="F712" s="8"/>
      <c r="G712" s="8" t="s">
        <v>55</v>
      </c>
      <c r="H712" s="8"/>
      <c r="I712" s="10">
        <v>45168.363680555558</v>
      </c>
      <c r="J712" s="8"/>
      <c r="K712" s="8" t="s">
        <v>56</v>
      </c>
      <c r="L712" s="8"/>
      <c r="M712" s="11">
        <v>45168</v>
      </c>
      <c r="N712" s="8"/>
      <c r="O712" s="8"/>
      <c r="P712" s="8"/>
      <c r="Q712" s="8" t="s">
        <v>567</v>
      </c>
      <c r="R712" s="8"/>
      <c r="S712" s="8" t="s">
        <v>59</v>
      </c>
      <c r="T712" s="8"/>
      <c r="U712" s="8" t="s">
        <v>567</v>
      </c>
      <c r="V712" s="8"/>
      <c r="W712" s="8"/>
      <c r="X712" s="8"/>
      <c r="Y712" s="8"/>
      <c r="Z712" s="8"/>
      <c r="AA712" s="8" t="s">
        <v>732</v>
      </c>
      <c r="AB712" s="8"/>
      <c r="AC712" s="8"/>
      <c r="AD712" s="8"/>
      <c r="AE712" s="12">
        <v>4</v>
      </c>
      <c r="AF712" s="8"/>
      <c r="AG712" s="8" t="s">
        <v>562</v>
      </c>
      <c r="AH712" s="8"/>
      <c r="AI712" s="13">
        <v>1</v>
      </c>
      <c r="AJ712" s="8"/>
      <c r="AK712" s="13">
        <f>ROUND(IF(ISNUMBER(AI712), AE712*AI712, AE712),5)</f>
        <v>4</v>
      </c>
      <c r="AL712" s="8"/>
      <c r="AM712" s="13">
        <f>ROUND(AM711+AK712,5)</f>
        <v>57088.88</v>
      </c>
    </row>
    <row r="713" spans="1:39" x14ac:dyDescent="0.25">
      <c r="A713" s="8"/>
      <c r="B713" s="8"/>
      <c r="C713" s="8"/>
      <c r="D713" s="8"/>
      <c r="E713" s="9">
        <v>2056</v>
      </c>
      <c r="F713" s="8"/>
      <c r="G713" s="8" t="s">
        <v>55</v>
      </c>
      <c r="H713" s="8"/>
      <c r="I713" s="10">
        <v>45168.363680555558</v>
      </c>
      <c r="J713" s="8"/>
      <c r="K713" s="8" t="s">
        <v>56</v>
      </c>
      <c r="L713" s="8"/>
      <c r="M713" s="11">
        <v>45168</v>
      </c>
      <c r="N713" s="8"/>
      <c r="O713" s="8"/>
      <c r="P713" s="8"/>
      <c r="Q713" s="8" t="s">
        <v>567</v>
      </c>
      <c r="R713" s="8"/>
      <c r="S713" s="8" t="s">
        <v>59</v>
      </c>
      <c r="T713" s="8"/>
      <c r="U713" s="8" t="s">
        <v>567</v>
      </c>
      <c r="V713" s="8"/>
      <c r="W713" s="8"/>
      <c r="X713" s="8"/>
      <c r="Y713" s="8"/>
      <c r="Z713" s="8"/>
      <c r="AA713" s="8" t="s">
        <v>732</v>
      </c>
      <c r="AB713" s="8"/>
      <c r="AC713" s="8"/>
      <c r="AD713" s="8"/>
      <c r="AE713" s="12">
        <v>1</v>
      </c>
      <c r="AF713" s="8"/>
      <c r="AG713" s="8" t="s">
        <v>562</v>
      </c>
      <c r="AH713" s="8"/>
      <c r="AI713" s="13">
        <v>1.2</v>
      </c>
      <c r="AJ713" s="8"/>
      <c r="AK713" s="13">
        <f>ROUND(IF(ISNUMBER(AI713), AE713*AI713, AE713),5)</f>
        <v>1.2</v>
      </c>
      <c r="AL713" s="8"/>
      <c r="AM713" s="13">
        <f>ROUND(AM712+AK713,5)</f>
        <v>57090.080000000002</v>
      </c>
    </row>
    <row r="714" spans="1:39" x14ac:dyDescent="0.25">
      <c r="A714" s="8"/>
      <c r="B714" s="8"/>
      <c r="C714" s="8"/>
      <c r="D714" s="8"/>
      <c r="E714" s="9">
        <v>2075</v>
      </c>
      <c r="F714" s="8"/>
      <c r="G714" s="8" t="s">
        <v>55</v>
      </c>
      <c r="H714" s="8"/>
      <c r="I714" s="10">
        <v>45181.413553240738</v>
      </c>
      <c r="J714" s="8"/>
      <c r="K714" s="8" t="s">
        <v>56</v>
      </c>
      <c r="L714" s="8"/>
      <c r="M714" s="11">
        <v>45181</v>
      </c>
      <c r="N714" s="8"/>
      <c r="O714" s="8"/>
      <c r="P714" s="8"/>
      <c r="Q714" s="8" t="s">
        <v>567</v>
      </c>
      <c r="R714" s="8"/>
      <c r="S714" s="8" t="s">
        <v>640</v>
      </c>
      <c r="T714" s="8"/>
      <c r="U714" s="8" t="s">
        <v>567</v>
      </c>
      <c r="V714" s="8"/>
      <c r="W714" s="8"/>
      <c r="X714" s="8"/>
      <c r="Y714" s="8"/>
      <c r="Z714" s="8"/>
      <c r="AA714" s="8" t="s">
        <v>776</v>
      </c>
      <c r="AB714" s="8"/>
      <c r="AC714" s="8" t="s">
        <v>640</v>
      </c>
      <c r="AD714" s="8"/>
      <c r="AE714" s="12">
        <v>4</v>
      </c>
      <c r="AF714" s="8"/>
      <c r="AG714" s="8" t="s">
        <v>562</v>
      </c>
      <c r="AH714" s="8"/>
      <c r="AI714" s="13">
        <v>0</v>
      </c>
      <c r="AJ714" s="8"/>
      <c r="AK714" s="13">
        <f>ROUND(IF(ISNUMBER(AI714), AE714*AI714, AE714),5)</f>
        <v>0</v>
      </c>
      <c r="AL714" s="8"/>
      <c r="AM714" s="13">
        <f>ROUND(AM713+AK714,5)</f>
        <v>57090.080000000002</v>
      </c>
    </row>
    <row r="715" spans="1:39" x14ac:dyDescent="0.25">
      <c r="A715" s="8"/>
      <c r="B715" s="8"/>
      <c r="C715" s="8"/>
      <c r="D715" s="8"/>
      <c r="E715" s="9">
        <v>2075</v>
      </c>
      <c r="F715" s="8"/>
      <c r="G715" s="8" t="s">
        <v>55</v>
      </c>
      <c r="H715" s="8"/>
      <c r="I715" s="10">
        <v>45181.413553240738</v>
      </c>
      <c r="J715" s="8"/>
      <c r="K715" s="8" t="s">
        <v>56</v>
      </c>
      <c r="L715" s="8"/>
      <c r="M715" s="11">
        <v>45181</v>
      </c>
      <c r="N715" s="8"/>
      <c r="O715" s="8"/>
      <c r="P715" s="8"/>
      <c r="Q715" s="8" t="s">
        <v>567</v>
      </c>
      <c r="R715" s="8"/>
      <c r="S715" s="8" t="s">
        <v>641</v>
      </c>
      <c r="T715" s="8"/>
      <c r="U715" s="8" t="s">
        <v>567</v>
      </c>
      <c r="V715" s="8"/>
      <c r="W715" s="8"/>
      <c r="X715" s="8"/>
      <c r="Y715" s="8"/>
      <c r="Z715" s="8"/>
      <c r="AA715" s="8" t="s">
        <v>777</v>
      </c>
      <c r="AB715" s="8"/>
      <c r="AC715" s="8" t="s">
        <v>641</v>
      </c>
      <c r="AD715" s="8"/>
      <c r="AE715" s="12">
        <v>0</v>
      </c>
      <c r="AF715" s="8"/>
      <c r="AG715" s="8" t="s">
        <v>562</v>
      </c>
      <c r="AH715" s="8"/>
      <c r="AI715" s="13">
        <v>0</v>
      </c>
      <c r="AJ715" s="8"/>
      <c r="AK715" s="13">
        <f>ROUND(IF(ISNUMBER(AI715), AE715*AI715, AE715),5)</f>
        <v>0</v>
      </c>
      <c r="AL715" s="8"/>
      <c r="AM715" s="13">
        <f>ROUND(AM714+AK715,5)</f>
        <v>57090.080000000002</v>
      </c>
    </row>
    <row r="716" spans="1:39" x14ac:dyDescent="0.25">
      <c r="A716" s="8"/>
      <c r="B716" s="8"/>
      <c r="C716" s="8"/>
      <c r="D716" s="8"/>
      <c r="E716" s="9">
        <v>2075</v>
      </c>
      <c r="F716" s="8"/>
      <c r="G716" s="8" t="s">
        <v>55</v>
      </c>
      <c r="H716" s="8"/>
      <c r="I716" s="10">
        <v>45181.413553240738</v>
      </c>
      <c r="J716" s="8"/>
      <c r="K716" s="8" t="s">
        <v>56</v>
      </c>
      <c r="L716" s="8"/>
      <c r="M716" s="11">
        <v>45181</v>
      </c>
      <c r="N716" s="8"/>
      <c r="O716" s="8"/>
      <c r="P716" s="8"/>
      <c r="Q716" s="8" t="s">
        <v>567</v>
      </c>
      <c r="R716" s="8"/>
      <c r="S716" s="8" t="s">
        <v>642</v>
      </c>
      <c r="T716" s="8"/>
      <c r="U716" s="8" t="s">
        <v>567</v>
      </c>
      <c r="V716" s="8"/>
      <c r="W716" s="8"/>
      <c r="X716" s="8"/>
      <c r="Y716" s="8"/>
      <c r="Z716" s="8"/>
      <c r="AA716" s="8" t="s">
        <v>778</v>
      </c>
      <c r="AB716" s="8"/>
      <c r="AC716" s="8" t="s">
        <v>642</v>
      </c>
      <c r="AD716" s="8"/>
      <c r="AE716" s="12">
        <v>1</v>
      </c>
      <c r="AF716" s="8"/>
      <c r="AG716" s="8" t="s">
        <v>562</v>
      </c>
      <c r="AH716" s="8"/>
      <c r="AI716" s="13">
        <v>0</v>
      </c>
      <c r="AJ716" s="8"/>
      <c r="AK716" s="13">
        <f>ROUND(IF(ISNUMBER(AI716), AE716*AI716, AE716),5)</f>
        <v>0</v>
      </c>
      <c r="AL716" s="8"/>
      <c r="AM716" s="13">
        <f>ROUND(AM715+AK716,5)</f>
        <v>57090.080000000002</v>
      </c>
    </row>
    <row r="717" spans="1:39" x14ac:dyDescent="0.25">
      <c r="A717" s="8"/>
      <c r="B717" s="8"/>
      <c r="C717" s="8"/>
      <c r="D717" s="8"/>
      <c r="E717" s="9">
        <v>2075</v>
      </c>
      <c r="F717" s="8"/>
      <c r="G717" s="8" t="s">
        <v>55</v>
      </c>
      <c r="H717" s="8"/>
      <c r="I717" s="10">
        <v>45181.413553240738</v>
      </c>
      <c r="J717" s="8"/>
      <c r="K717" s="8" t="s">
        <v>56</v>
      </c>
      <c r="L717" s="8"/>
      <c r="M717" s="11">
        <v>45181</v>
      </c>
      <c r="N717" s="8"/>
      <c r="O717" s="8"/>
      <c r="P717" s="8"/>
      <c r="Q717" s="8" t="s">
        <v>567</v>
      </c>
      <c r="R717" s="8"/>
      <c r="S717" s="8" t="s">
        <v>643</v>
      </c>
      <c r="T717" s="8"/>
      <c r="U717" s="8" t="s">
        <v>567</v>
      </c>
      <c r="V717" s="8"/>
      <c r="W717" s="8"/>
      <c r="X717" s="8"/>
      <c r="Y717" s="8"/>
      <c r="Z717" s="8"/>
      <c r="AA717" s="8" t="s">
        <v>779</v>
      </c>
      <c r="AB717" s="8"/>
      <c r="AC717" s="8" t="s">
        <v>643</v>
      </c>
      <c r="AD717" s="8"/>
      <c r="AE717" s="12">
        <v>1</v>
      </c>
      <c r="AF717" s="8"/>
      <c r="AG717" s="8" t="s">
        <v>562</v>
      </c>
      <c r="AH717" s="8"/>
      <c r="AI717" s="13">
        <v>0</v>
      </c>
      <c r="AJ717" s="8"/>
      <c r="AK717" s="13">
        <f>ROUND(IF(ISNUMBER(AI717), AE717*AI717, AE717),5)</f>
        <v>0</v>
      </c>
      <c r="AL717" s="8"/>
      <c r="AM717" s="13">
        <f>ROUND(AM716+AK717,5)</f>
        <v>57090.080000000002</v>
      </c>
    </row>
    <row r="718" spans="1:39" x14ac:dyDescent="0.25">
      <c r="A718" s="8"/>
      <c r="B718" s="8"/>
      <c r="C718" s="8"/>
      <c r="D718" s="8"/>
      <c r="E718" s="9">
        <v>2075</v>
      </c>
      <c r="F718" s="8"/>
      <c r="G718" s="8" t="s">
        <v>55</v>
      </c>
      <c r="H718" s="8"/>
      <c r="I718" s="10">
        <v>45181.413553240738</v>
      </c>
      <c r="J718" s="8"/>
      <c r="K718" s="8" t="s">
        <v>56</v>
      </c>
      <c r="L718" s="8"/>
      <c r="M718" s="11">
        <v>45181</v>
      </c>
      <c r="N718" s="8"/>
      <c r="O718" s="8"/>
      <c r="P718" s="8"/>
      <c r="Q718" s="8" t="s">
        <v>567</v>
      </c>
      <c r="R718" s="8"/>
      <c r="S718" s="8" t="s">
        <v>644</v>
      </c>
      <c r="T718" s="8"/>
      <c r="U718" s="8" t="s">
        <v>567</v>
      </c>
      <c r="V718" s="8"/>
      <c r="W718" s="8"/>
      <c r="X718" s="8"/>
      <c r="Y718" s="8"/>
      <c r="Z718" s="8"/>
      <c r="AA718" s="8" t="s">
        <v>780</v>
      </c>
      <c r="AB718" s="8"/>
      <c r="AC718" s="8" t="s">
        <v>644</v>
      </c>
      <c r="AD718" s="8"/>
      <c r="AE718" s="12">
        <v>1</v>
      </c>
      <c r="AF718" s="8"/>
      <c r="AG718" s="8" t="s">
        <v>562</v>
      </c>
      <c r="AH718" s="8"/>
      <c r="AI718" s="13">
        <v>0</v>
      </c>
      <c r="AJ718" s="8"/>
      <c r="AK718" s="13">
        <f>ROUND(IF(ISNUMBER(AI718), AE718*AI718, AE718),5)</f>
        <v>0</v>
      </c>
      <c r="AL718" s="8"/>
      <c r="AM718" s="13">
        <f>ROUND(AM717+AK718,5)</f>
        <v>57090.080000000002</v>
      </c>
    </row>
    <row r="719" spans="1:39" x14ac:dyDescent="0.25">
      <c r="A719" s="8"/>
      <c r="B719" s="8"/>
      <c r="C719" s="8"/>
      <c r="D719" s="8"/>
      <c r="E719" s="9">
        <v>2075</v>
      </c>
      <c r="F719" s="8"/>
      <c r="G719" s="8" t="s">
        <v>55</v>
      </c>
      <c r="H719" s="8"/>
      <c r="I719" s="10">
        <v>45181.413553240738</v>
      </c>
      <c r="J719" s="8"/>
      <c r="K719" s="8" t="s">
        <v>56</v>
      </c>
      <c r="L719" s="8"/>
      <c r="M719" s="11">
        <v>45181</v>
      </c>
      <c r="N719" s="8"/>
      <c r="O719" s="8"/>
      <c r="P719" s="8"/>
      <c r="Q719" s="8" t="s">
        <v>567</v>
      </c>
      <c r="R719" s="8"/>
      <c r="S719" s="8" t="s">
        <v>645</v>
      </c>
      <c r="T719" s="8"/>
      <c r="U719" s="8" t="s">
        <v>567</v>
      </c>
      <c r="V719" s="8"/>
      <c r="W719" s="8"/>
      <c r="X719" s="8"/>
      <c r="Y719" s="8"/>
      <c r="Z719" s="8"/>
      <c r="AA719" s="8" t="s">
        <v>781</v>
      </c>
      <c r="AB719" s="8"/>
      <c r="AC719" s="8" t="s">
        <v>645</v>
      </c>
      <c r="AD719" s="8"/>
      <c r="AE719" s="12">
        <v>2</v>
      </c>
      <c r="AF719" s="8"/>
      <c r="AG719" s="8" t="s">
        <v>562</v>
      </c>
      <c r="AH719" s="8"/>
      <c r="AI719" s="13">
        <v>0</v>
      </c>
      <c r="AJ719" s="8"/>
      <c r="AK719" s="13">
        <f>ROUND(IF(ISNUMBER(AI719), AE719*AI719, AE719),5)</f>
        <v>0</v>
      </c>
      <c r="AL719" s="8"/>
      <c r="AM719" s="13">
        <f>ROUND(AM718+AK719,5)</f>
        <v>57090.080000000002</v>
      </c>
    </row>
    <row r="720" spans="1:39" x14ac:dyDescent="0.25">
      <c r="A720" s="8"/>
      <c r="B720" s="8"/>
      <c r="C720" s="8"/>
      <c r="D720" s="8"/>
      <c r="E720" s="9">
        <v>2089</v>
      </c>
      <c r="F720" s="8"/>
      <c r="G720" s="8" t="s">
        <v>55</v>
      </c>
      <c r="H720" s="8"/>
      <c r="I720" s="10">
        <v>45188.422488425924</v>
      </c>
      <c r="J720" s="8"/>
      <c r="K720" s="8" t="s">
        <v>56</v>
      </c>
      <c r="L720" s="8"/>
      <c r="M720" s="11">
        <v>45188</v>
      </c>
      <c r="N720" s="8"/>
      <c r="O720" s="8"/>
      <c r="P720" s="8"/>
      <c r="Q720" s="8" t="s">
        <v>567</v>
      </c>
      <c r="R720" s="8"/>
      <c r="S720" s="8" t="s">
        <v>587</v>
      </c>
      <c r="T720" s="8"/>
      <c r="U720" s="8" t="s">
        <v>567</v>
      </c>
      <c r="V720" s="8"/>
      <c r="W720" s="8"/>
      <c r="X720" s="8"/>
      <c r="Y720" s="8"/>
      <c r="Z720" s="8"/>
      <c r="AA720" s="8" t="s">
        <v>726</v>
      </c>
      <c r="AB720" s="8"/>
      <c r="AC720" s="8" t="s">
        <v>587</v>
      </c>
      <c r="AD720" s="8"/>
      <c r="AE720" s="12">
        <v>20</v>
      </c>
      <c r="AF720" s="8"/>
      <c r="AG720" s="8" t="s">
        <v>562</v>
      </c>
      <c r="AH720" s="8"/>
      <c r="AI720" s="13">
        <v>71.94</v>
      </c>
      <c r="AJ720" s="8"/>
      <c r="AK720" s="13">
        <f>ROUND(IF(ISNUMBER(AI720), AE720*AI720, AE720),5)</f>
        <v>1438.8</v>
      </c>
      <c r="AL720" s="8"/>
      <c r="AM720" s="13">
        <f>ROUND(AM719+AK720,5)</f>
        <v>58528.88</v>
      </c>
    </row>
    <row r="721" spans="1:39" x14ac:dyDescent="0.25">
      <c r="A721" s="8"/>
      <c r="B721" s="8"/>
      <c r="C721" s="8"/>
      <c r="D721" s="8"/>
      <c r="E721" s="9">
        <v>2089</v>
      </c>
      <c r="F721" s="8"/>
      <c r="G721" s="8" t="s">
        <v>55</v>
      </c>
      <c r="H721" s="8"/>
      <c r="I721" s="10">
        <v>45188.422488425924</v>
      </c>
      <c r="J721" s="8"/>
      <c r="K721" s="8" t="s">
        <v>56</v>
      </c>
      <c r="L721" s="8"/>
      <c r="M721" s="11">
        <v>45188</v>
      </c>
      <c r="N721" s="8"/>
      <c r="O721" s="8"/>
      <c r="P721" s="8"/>
      <c r="Q721" s="8" t="s">
        <v>567</v>
      </c>
      <c r="R721" s="8"/>
      <c r="S721" s="8" t="s">
        <v>59</v>
      </c>
      <c r="T721" s="8"/>
      <c r="U721" s="8" t="s">
        <v>567</v>
      </c>
      <c r="V721" s="8"/>
      <c r="W721" s="8"/>
      <c r="X721" s="8"/>
      <c r="Y721" s="8"/>
      <c r="Z721" s="8"/>
      <c r="AA721" s="8" t="s">
        <v>310</v>
      </c>
      <c r="AB721" s="8"/>
      <c r="AC721" s="8" t="s">
        <v>66</v>
      </c>
      <c r="AD721" s="8"/>
      <c r="AE721" s="12">
        <v>1</v>
      </c>
      <c r="AF721" s="8"/>
      <c r="AG721" s="8" t="s">
        <v>562</v>
      </c>
      <c r="AH721" s="8"/>
      <c r="AI721" s="13">
        <v>25</v>
      </c>
      <c r="AJ721" s="8"/>
      <c r="AK721" s="13">
        <f>ROUND(IF(ISNUMBER(AI721), AE721*AI721, AE721),5)</f>
        <v>25</v>
      </c>
      <c r="AL721" s="8"/>
      <c r="AM721" s="13">
        <f>ROUND(AM720+AK721,5)</f>
        <v>58553.88</v>
      </c>
    </row>
    <row r="722" spans="1:39" x14ac:dyDescent="0.25">
      <c r="A722" s="8"/>
      <c r="B722" s="8"/>
      <c r="C722" s="8"/>
      <c r="D722" s="8"/>
      <c r="E722" s="9">
        <v>2161</v>
      </c>
      <c r="F722" s="8"/>
      <c r="G722" s="8" t="s">
        <v>55</v>
      </c>
      <c r="H722" s="8"/>
      <c r="I722" s="10">
        <v>45209.546018518522</v>
      </c>
      <c r="J722" s="8"/>
      <c r="K722" s="8" t="s">
        <v>56</v>
      </c>
      <c r="L722" s="8"/>
      <c r="M722" s="11">
        <v>45209</v>
      </c>
      <c r="N722" s="8"/>
      <c r="O722" s="8"/>
      <c r="P722" s="8"/>
      <c r="Q722" s="8" t="s">
        <v>567</v>
      </c>
      <c r="R722" s="8"/>
      <c r="S722" s="8" t="s">
        <v>646</v>
      </c>
      <c r="T722" s="8"/>
      <c r="U722" s="8" t="s">
        <v>567</v>
      </c>
      <c r="V722" s="8"/>
      <c r="W722" s="8"/>
      <c r="X722" s="8"/>
      <c r="Y722" s="8"/>
      <c r="Z722" s="8"/>
      <c r="AA722" s="8" t="s">
        <v>719</v>
      </c>
      <c r="AB722" s="8"/>
      <c r="AC722" s="8" t="s">
        <v>580</v>
      </c>
      <c r="AD722" s="8"/>
      <c r="AE722" s="12">
        <v>1</v>
      </c>
      <c r="AF722" s="8"/>
      <c r="AG722" s="8" t="s">
        <v>562</v>
      </c>
      <c r="AH722" s="8"/>
      <c r="AI722" s="13">
        <v>2170</v>
      </c>
      <c r="AJ722" s="8"/>
      <c r="AK722" s="13">
        <f>ROUND(IF(ISNUMBER(AI722), AE722*AI722, AE722),5)</f>
        <v>2170</v>
      </c>
      <c r="AL722" s="8"/>
      <c r="AM722" s="13">
        <f>ROUND(AM721+AK722,5)</f>
        <v>60723.88</v>
      </c>
    </row>
    <row r="723" spans="1:39" x14ac:dyDescent="0.25">
      <c r="A723" s="8"/>
      <c r="B723" s="8"/>
      <c r="C723" s="8"/>
      <c r="D723" s="8"/>
      <c r="E723" s="9">
        <v>2161</v>
      </c>
      <c r="F723" s="8"/>
      <c r="G723" s="8" t="s">
        <v>55</v>
      </c>
      <c r="H723" s="8"/>
      <c r="I723" s="10">
        <v>45209.546018518522</v>
      </c>
      <c r="J723" s="8"/>
      <c r="K723" s="8" t="s">
        <v>56</v>
      </c>
      <c r="L723" s="8"/>
      <c r="M723" s="11">
        <v>45209</v>
      </c>
      <c r="N723" s="8"/>
      <c r="O723" s="8"/>
      <c r="P723" s="8"/>
      <c r="Q723" s="8" t="s">
        <v>567</v>
      </c>
      <c r="R723" s="8"/>
      <c r="S723" s="8" t="s">
        <v>59</v>
      </c>
      <c r="T723" s="8"/>
      <c r="U723" s="8" t="s">
        <v>567</v>
      </c>
      <c r="V723" s="8"/>
      <c r="W723" s="8"/>
      <c r="X723" s="8"/>
      <c r="Y723" s="8"/>
      <c r="Z723" s="8"/>
      <c r="AA723" s="8" t="s">
        <v>310</v>
      </c>
      <c r="AB723" s="8"/>
      <c r="AC723" s="8" t="s">
        <v>66</v>
      </c>
      <c r="AD723" s="8"/>
      <c r="AE723" s="12">
        <v>1</v>
      </c>
      <c r="AF723" s="8"/>
      <c r="AG723" s="8" t="s">
        <v>562</v>
      </c>
      <c r="AH723" s="8"/>
      <c r="AI723" s="13">
        <v>25</v>
      </c>
      <c r="AJ723" s="8"/>
      <c r="AK723" s="13">
        <f>ROUND(IF(ISNUMBER(AI723), AE723*AI723, AE723),5)</f>
        <v>25</v>
      </c>
      <c r="AL723" s="8"/>
      <c r="AM723" s="13">
        <f>ROUND(AM722+AK723,5)</f>
        <v>60748.88</v>
      </c>
    </row>
    <row r="724" spans="1:39" x14ac:dyDescent="0.25">
      <c r="A724" s="8"/>
      <c r="B724" s="8"/>
      <c r="C724" s="8"/>
      <c r="D724" s="8"/>
      <c r="E724" s="9">
        <v>2178</v>
      </c>
      <c r="F724" s="8"/>
      <c r="G724" s="8" t="s">
        <v>55</v>
      </c>
      <c r="H724" s="8"/>
      <c r="I724" s="10">
        <v>45216.339479166665</v>
      </c>
      <c r="J724" s="8"/>
      <c r="K724" s="8" t="s">
        <v>56</v>
      </c>
      <c r="L724" s="8"/>
      <c r="M724" s="11">
        <v>45216</v>
      </c>
      <c r="N724" s="8"/>
      <c r="O724" s="8"/>
      <c r="P724" s="8"/>
      <c r="Q724" s="8" t="s">
        <v>567</v>
      </c>
      <c r="R724" s="8"/>
      <c r="S724" s="8" t="s">
        <v>647</v>
      </c>
      <c r="T724" s="8"/>
      <c r="U724" s="8" t="s">
        <v>567</v>
      </c>
      <c r="V724" s="8"/>
      <c r="W724" s="8"/>
      <c r="X724" s="8"/>
      <c r="Y724" s="8"/>
      <c r="Z724" s="8"/>
      <c r="AA724" s="8" t="s">
        <v>782</v>
      </c>
      <c r="AB724" s="8"/>
      <c r="AC724" s="8" t="s">
        <v>647</v>
      </c>
      <c r="AD724" s="8"/>
      <c r="AE724" s="12">
        <v>7</v>
      </c>
      <c r="AF724" s="8"/>
      <c r="AG724" s="8" t="s">
        <v>562</v>
      </c>
      <c r="AH724" s="8"/>
      <c r="AI724" s="13">
        <v>66.239999999999995</v>
      </c>
      <c r="AJ724" s="8"/>
      <c r="AK724" s="13">
        <f>ROUND(IF(ISNUMBER(AI724), AE724*AI724, AE724),5)</f>
        <v>463.68</v>
      </c>
      <c r="AL724" s="8"/>
      <c r="AM724" s="13">
        <f>ROUND(AM723+AK724,5)</f>
        <v>61212.56</v>
      </c>
    </row>
    <row r="725" spans="1:39" x14ac:dyDescent="0.25">
      <c r="A725" s="8"/>
      <c r="B725" s="8"/>
      <c r="C725" s="8"/>
      <c r="D725" s="8"/>
      <c r="E725" s="9">
        <v>2178</v>
      </c>
      <c r="F725" s="8"/>
      <c r="G725" s="8" t="s">
        <v>55</v>
      </c>
      <c r="H725" s="8"/>
      <c r="I725" s="10">
        <v>45216.339479166665</v>
      </c>
      <c r="J725" s="8"/>
      <c r="K725" s="8" t="s">
        <v>56</v>
      </c>
      <c r="L725" s="8"/>
      <c r="M725" s="11">
        <v>45216</v>
      </c>
      <c r="N725" s="8"/>
      <c r="O725" s="8"/>
      <c r="P725" s="8"/>
      <c r="Q725" s="8" t="s">
        <v>567</v>
      </c>
      <c r="R725" s="8"/>
      <c r="S725" s="8" t="s">
        <v>59</v>
      </c>
      <c r="T725" s="8"/>
      <c r="U725" s="8" t="s">
        <v>567</v>
      </c>
      <c r="V725" s="8"/>
      <c r="W725" s="8"/>
      <c r="X725" s="8"/>
      <c r="Y725" s="8"/>
      <c r="Z725" s="8"/>
      <c r="AA725" s="8" t="s">
        <v>735</v>
      </c>
      <c r="AB725" s="8"/>
      <c r="AC725" s="8"/>
      <c r="AD725" s="8"/>
      <c r="AE725" s="12">
        <v>7</v>
      </c>
      <c r="AF725" s="8"/>
      <c r="AG725" s="8" t="s">
        <v>562</v>
      </c>
      <c r="AH725" s="8"/>
      <c r="AI725" s="13">
        <v>0.64</v>
      </c>
      <c r="AJ725" s="8"/>
      <c r="AK725" s="13">
        <f>ROUND(IF(ISNUMBER(AI725), AE725*AI725, AE725),5)</f>
        <v>4.4800000000000004</v>
      </c>
      <c r="AL725" s="8"/>
      <c r="AM725" s="13">
        <f>ROUND(AM724+AK725,5)</f>
        <v>61217.04</v>
      </c>
    </row>
    <row r="726" spans="1:39" x14ac:dyDescent="0.25">
      <c r="A726" s="8"/>
      <c r="B726" s="8"/>
      <c r="C726" s="8"/>
      <c r="D726" s="8"/>
      <c r="E726" s="9">
        <v>2185</v>
      </c>
      <c r="F726" s="8"/>
      <c r="G726" s="8" t="s">
        <v>55</v>
      </c>
      <c r="H726" s="8"/>
      <c r="I726" s="10">
        <v>45217.610682870371</v>
      </c>
      <c r="J726" s="8"/>
      <c r="K726" s="8" t="s">
        <v>56</v>
      </c>
      <c r="L726" s="8"/>
      <c r="M726" s="11">
        <v>45217</v>
      </c>
      <c r="N726" s="8"/>
      <c r="O726" s="8"/>
      <c r="P726" s="8"/>
      <c r="Q726" s="8" t="s">
        <v>567</v>
      </c>
      <c r="R726" s="8"/>
      <c r="S726" s="8" t="s">
        <v>647</v>
      </c>
      <c r="T726" s="8"/>
      <c r="U726" s="8" t="s">
        <v>567</v>
      </c>
      <c r="V726" s="8"/>
      <c r="W726" s="8"/>
      <c r="X726" s="8"/>
      <c r="Y726" s="8"/>
      <c r="Z726" s="8"/>
      <c r="AA726" s="8" t="s">
        <v>782</v>
      </c>
      <c r="AB726" s="8"/>
      <c r="AC726" s="8" t="s">
        <v>647</v>
      </c>
      <c r="AD726" s="8"/>
      <c r="AE726" s="12">
        <v>3</v>
      </c>
      <c r="AF726" s="8"/>
      <c r="AG726" s="8" t="s">
        <v>562</v>
      </c>
      <c r="AH726" s="8"/>
      <c r="AI726" s="13">
        <v>66.239999999999995</v>
      </c>
      <c r="AJ726" s="8"/>
      <c r="AK726" s="13">
        <f>ROUND(IF(ISNUMBER(AI726), AE726*AI726, AE726),5)</f>
        <v>198.72</v>
      </c>
      <c r="AL726" s="8"/>
      <c r="AM726" s="13">
        <f>ROUND(AM725+AK726,5)</f>
        <v>61415.76</v>
      </c>
    </row>
    <row r="727" spans="1:39" x14ac:dyDescent="0.25">
      <c r="A727" s="8"/>
      <c r="B727" s="8"/>
      <c r="C727" s="8"/>
      <c r="D727" s="8"/>
      <c r="E727" s="9">
        <v>2185</v>
      </c>
      <c r="F727" s="8"/>
      <c r="G727" s="8" t="s">
        <v>55</v>
      </c>
      <c r="H727" s="8"/>
      <c r="I727" s="10">
        <v>45217.610682870371</v>
      </c>
      <c r="J727" s="8"/>
      <c r="K727" s="8" t="s">
        <v>56</v>
      </c>
      <c r="L727" s="8"/>
      <c r="M727" s="11">
        <v>45217</v>
      </c>
      <c r="N727" s="8"/>
      <c r="O727" s="8"/>
      <c r="P727" s="8"/>
      <c r="Q727" s="8" t="s">
        <v>567</v>
      </c>
      <c r="R727" s="8"/>
      <c r="S727" s="8" t="s">
        <v>59</v>
      </c>
      <c r="T727" s="8"/>
      <c r="U727" s="8" t="s">
        <v>567</v>
      </c>
      <c r="V727" s="8"/>
      <c r="W727" s="8"/>
      <c r="X727" s="8"/>
      <c r="Y727" s="8"/>
      <c r="Z727" s="8"/>
      <c r="AA727" s="8" t="s">
        <v>735</v>
      </c>
      <c r="AB727" s="8"/>
      <c r="AC727" s="8"/>
      <c r="AD727" s="8"/>
      <c r="AE727" s="12">
        <v>3</v>
      </c>
      <c r="AF727" s="8"/>
      <c r="AG727" s="8" t="s">
        <v>562</v>
      </c>
      <c r="AH727" s="8"/>
      <c r="AI727" s="13">
        <v>0.64</v>
      </c>
      <c r="AJ727" s="8"/>
      <c r="AK727" s="13">
        <f>ROUND(IF(ISNUMBER(AI727), AE727*AI727, AE727),5)</f>
        <v>1.92</v>
      </c>
      <c r="AL727" s="8"/>
      <c r="AM727" s="13">
        <f>ROUND(AM726+AK727,5)</f>
        <v>61417.68</v>
      </c>
    </row>
    <row r="728" spans="1:39" x14ac:dyDescent="0.25">
      <c r="A728" s="8"/>
      <c r="B728" s="8"/>
      <c r="C728" s="8"/>
      <c r="D728" s="8"/>
      <c r="E728" s="9">
        <v>2211</v>
      </c>
      <c r="F728" s="8"/>
      <c r="G728" s="8" t="s">
        <v>55</v>
      </c>
      <c r="H728" s="8"/>
      <c r="I728" s="10">
        <v>45224.341319444444</v>
      </c>
      <c r="J728" s="8"/>
      <c r="K728" s="8" t="s">
        <v>56</v>
      </c>
      <c r="L728" s="8"/>
      <c r="M728" s="11">
        <v>45224</v>
      </c>
      <c r="N728" s="8"/>
      <c r="O728" s="8"/>
      <c r="P728" s="8"/>
      <c r="Q728" s="8" t="s">
        <v>567</v>
      </c>
      <c r="R728" s="8"/>
      <c r="S728" s="8" t="s">
        <v>587</v>
      </c>
      <c r="T728" s="8"/>
      <c r="U728" s="8" t="s">
        <v>567</v>
      </c>
      <c r="V728" s="8"/>
      <c r="W728" s="8"/>
      <c r="X728" s="8"/>
      <c r="Y728" s="8"/>
      <c r="Z728" s="8"/>
      <c r="AA728" s="8" t="s">
        <v>726</v>
      </c>
      <c r="AB728" s="8"/>
      <c r="AC728" s="8" t="s">
        <v>587</v>
      </c>
      <c r="AD728" s="8"/>
      <c r="AE728" s="12">
        <v>4</v>
      </c>
      <c r="AF728" s="8"/>
      <c r="AG728" s="8" t="s">
        <v>562</v>
      </c>
      <c r="AH728" s="8"/>
      <c r="AI728" s="13">
        <v>71.94</v>
      </c>
      <c r="AJ728" s="8"/>
      <c r="AK728" s="13">
        <f>ROUND(IF(ISNUMBER(AI728), AE728*AI728, AE728),5)</f>
        <v>287.76</v>
      </c>
      <c r="AL728" s="8"/>
      <c r="AM728" s="13">
        <f>ROUND(AM727+AK728,5)</f>
        <v>61705.440000000002</v>
      </c>
    </row>
    <row r="729" spans="1:39" x14ac:dyDescent="0.25">
      <c r="A729" s="8"/>
      <c r="B729" s="8"/>
      <c r="C729" s="8"/>
      <c r="D729" s="8"/>
      <c r="E729" s="9">
        <v>2211</v>
      </c>
      <c r="F729" s="8"/>
      <c r="G729" s="8" t="s">
        <v>55</v>
      </c>
      <c r="H729" s="8"/>
      <c r="I729" s="10">
        <v>45224.341319444444</v>
      </c>
      <c r="J729" s="8"/>
      <c r="K729" s="8" t="s">
        <v>56</v>
      </c>
      <c r="L729" s="8"/>
      <c r="M729" s="11">
        <v>45224</v>
      </c>
      <c r="N729" s="8"/>
      <c r="O729" s="8"/>
      <c r="P729" s="8"/>
      <c r="Q729" s="8" t="s">
        <v>567</v>
      </c>
      <c r="R729" s="8"/>
      <c r="S729" s="8" t="s">
        <v>59</v>
      </c>
      <c r="T729" s="8"/>
      <c r="U729" s="8" t="s">
        <v>567</v>
      </c>
      <c r="V729" s="8"/>
      <c r="W729" s="8"/>
      <c r="X729" s="8"/>
      <c r="Y729" s="8"/>
      <c r="Z729" s="8"/>
      <c r="AA729" s="8" t="s">
        <v>310</v>
      </c>
      <c r="AB729" s="8"/>
      <c r="AC729" s="8" t="s">
        <v>66</v>
      </c>
      <c r="AD729" s="8"/>
      <c r="AE729" s="12">
        <v>1</v>
      </c>
      <c r="AF729" s="8"/>
      <c r="AG729" s="8" t="s">
        <v>562</v>
      </c>
      <c r="AH729" s="8"/>
      <c r="AI729" s="13">
        <v>25</v>
      </c>
      <c r="AJ729" s="8"/>
      <c r="AK729" s="13">
        <f>ROUND(IF(ISNUMBER(AI729), AE729*AI729, AE729),5)</f>
        <v>25</v>
      </c>
      <c r="AL729" s="8"/>
      <c r="AM729" s="13">
        <f>ROUND(AM728+AK729,5)</f>
        <v>61730.44</v>
      </c>
    </row>
    <row r="730" spans="1:39" x14ac:dyDescent="0.25">
      <c r="A730" s="8"/>
      <c r="B730" s="8"/>
      <c r="C730" s="8"/>
      <c r="D730" s="8"/>
      <c r="E730" s="9">
        <v>2276</v>
      </c>
      <c r="F730" s="8"/>
      <c r="G730" s="8" t="s">
        <v>55</v>
      </c>
      <c r="H730" s="8"/>
      <c r="I730" s="10">
        <v>45239.478726851848</v>
      </c>
      <c r="J730" s="8"/>
      <c r="K730" s="8" t="s">
        <v>56</v>
      </c>
      <c r="L730" s="8"/>
      <c r="M730" s="11">
        <v>45239</v>
      </c>
      <c r="N730" s="8"/>
      <c r="O730" s="8"/>
      <c r="P730" s="8"/>
      <c r="Q730" s="8" t="s">
        <v>567</v>
      </c>
      <c r="R730" s="8"/>
      <c r="S730" s="8" t="s">
        <v>648</v>
      </c>
      <c r="T730" s="8"/>
      <c r="U730" s="8" t="s">
        <v>567</v>
      </c>
      <c r="V730" s="8"/>
      <c r="W730" s="8"/>
      <c r="X730" s="8"/>
      <c r="Y730" s="8"/>
      <c r="Z730" s="8"/>
      <c r="AA730" s="8" t="s">
        <v>783</v>
      </c>
      <c r="AB730" s="8"/>
      <c r="AC730" s="8" t="s">
        <v>648</v>
      </c>
      <c r="AD730" s="8"/>
      <c r="AE730" s="12">
        <v>1</v>
      </c>
      <c r="AF730" s="8"/>
      <c r="AG730" s="8" t="s">
        <v>562</v>
      </c>
      <c r="AH730" s="8"/>
      <c r="AI730" s="13">
        <v>72.959999999999994</v>
      </c>
      <c r="AJ730" s="8"/>
      <c r="AK730" s="13">
        <f>ROUND(IF(ISNUMBER(AI730), AE730*AI730, AE730),5)</f>
        <v>72.959999999999994</v>
      </c>
      <c r="AL730" s="8"/>
      <c r="AM730" s="13">
        <f>ROUND(AM729+AK730,5)</f>
        <v>61803.4</v>
      </c>
    </row>
    <row r="731" spans="1:39" x14ac:dyDescent="0.25">
      <c r="A731" s="8"/>
      <c r="B731" s="8"/>
      <c r="C731" s="8"/>
      <c r="D731" s="8"/>
      <c r="E731" s="9">
        <v>2276</v>
      </c>
      <c r="F731" s="8"/>
      <c r="G731" s="8" t="s">
        <v>55</v>
      </c>
      <c r="H731" s="8"/>
      <c r="I731" s="10">
        <v>45239.478726851848</v>
      </c>
      <c r="J731" s="8"/>
      <c r="K731" s="8" t="s">
        <v>56</v>
      </c>
      <c r="L731" s="8"/>
      <c r="M731" s="11">
        <v>45239</v>
      </c>
      <c r="N731" s="8"/>
      <c r="O731" s="8"/>
      <c r="P731" s="8"/>
      <c r="Q731" s="8" t="s">
        <v>567</v>
      </c>
      <c r="R731" s="8"/>
      <c r="S731" s="8" t="s">
        <v>649</v>
      </c>
      <c r="T731" s="8"/>
      <c r="U731" s="8" t="s">
        <v>567</v>
      </c>
      <c r="V731" s="8"/>
      <c r="W731" s="8"/>
      <c r="X731" s="8"/>
      <c r="Y731" s="8"/>
      <c r="Z731" s="8"/>
      <c r="AA731" s="8" t="s">
        <v>784</v>
      </c>
      <c r="AB731" s="8"/>
      <c r="AC731" s="8" t="s">
        <v>649</v>
      </c>
      <c r="AD731" s="8"/>
      <c r="AE731" s="12">
        <v>9</v>
      </c>
      <c r="AF731" s="8"/>
      <c r="AG731" s="8" t="s">
        <v>562</v>
      </c>
      <c r="AH731" s="8"/>
      <c r="AI731" s="13">
        <v>136.80000000000001</v>
      </c>
      <c r="AJ731" s="8"/>
      <c r="AK731" s="13">
        <f>ROUND(IF(ISNUMBER(AI731), AE731*AI731, AE731),5)</f>
        <v>1231.2</v>
      </c>
      <c r="AL731" s="8"/>
      <c r="AM731" s="13">
        <f>ROUND(AM730+AK731,5)</f>
        <v>63034.6</v>
      </c>
    </row>
    <row r="732" spans="1:39" x14ac:dyDescent="0.25">
      <c r="A732" s="8"/>
      <c r="B732" s="8"/>
      <c r="C732" s="8"/>
      <c r="D732" s="8"/>
      <c r="E732" s="9">
        <v>2276</v>
      </c>
      <c r="F732" s="8"/>
      <c r="G732" s="8" t="s">
        <v>55</v>
      </c>
      <c r="H732" s="8"/>
      <c r="I732" s="10">
        <v>45239.478726851848</v>
      </c>
      <c r="J732" s="8"/>
      <c r="K732" s="8" t="s">
        <v>56</v>
      </c>
      <c r="L732" s="8"/>
      <c r="M732" s="11">
        <v>45239</v>
      </c>
      <c r="N732" s="8"/>
      <c r="O732" s="8"/>
      <c r="P732" s="8"/>
      <c r="Q732" s="8" t="s">
        <v>567</v>
      </c>
      <c r="R732" s="8"/>
      <c r="S732" s="8" t="s">
        <v>627</v>
      </c>
      <c r="T732" s="8"/>
      <c r="U732" s="8" t="s">
        <v>567</v>
      </c>
      <c r="V732" s="8"/>
      <c r="W732" s="8"/>
      <c r="X732" s="8"/>
      <c r="Y732" s="8"/>
      <c r="Z732" s="8"/>
      <c r="AA732" s="8" t="s">
        <v>766</v>
      </c>
      <c r="AB732" s="8"/>
      <c r="AC732" s="8" t="s">
        <v>627</v>
      </c>
      <c r="AD732" s="8"/>
      <c r="AE732" s="12">
        <v>1</v>
      </c>
      <c r="AF732" s="8"/>
      <c r="AG732" s="8" t="s">
        <v>562</v>
      </c>
      <c r="AH732" s="8"/>
      <c r="AI732" s="13">
        <v>172.16</v>
      </c>
      <c r="AJ732" s="8"/>
      <c r="AK732" s="13">
        <f>ROUND(IF(ISNUMBER(AI732), AE732*AI732, AE732),5)</f>
        <v>172.16</v>
      </c>
      <c r="AL732" s="8"/>
      <c r="AM732" s="13">
        <f>ROUND(AM731+AK732,5)</f>
        <v>63206.76</v>
      </c>
    </row>
    <row r="733" spans="1:39" x14ac:dyDescent="0.25">
      <c r="A733" s="8"/>
      <c r="B733" s="8"/>
      <c r="C733" s="8"/>
      <c r="D733" s="8"/>
      <c r="E733" s="9">
        <v>2276</v>
      </c>
      <c r="F733" s="8"/>
      <c r="G733" s="8" t="s">
        <v>55</v>
      </c>
      <c r="H733" s="8"/>
      <c r="I733" s="10">
        <v>45239.478726851848</v>
      </c>
      <c r="J733" s="8"/>
      <c r="K733" s="8" t="s">
        <v>56</v>
      </c>
      <c r="L733" s="8"/>
      <c r="M733" s="11">
        <v>45239</v>
      </c>
      <c r="N733" s="8"/>
      <c r="O733" s="8"/>
      <c r="P733" s="8"/>
      <c r="Q733" s="8" t="s">
        <v>567</v>
      </c>
      <c r="R733" s="8"/>
      <c r="S733" s="8" t="s">
        <v>59</v>
      </c>
      <c r="T733" s="8"/>
      <c r="U733" s="8" t="s">
        <v>567</v>
      </c>
      <c r="V733" s="8"/>
      <c r="W733" s="8"/>
      <c r="X733" s="8"/>
      <c r="Y733" s="8"/>
      <c r="Z733" s="8"/>
      <c r="AA733" s="8" t="s">
        <v>735</v>
      </c>
      <c r="AB733" s="8"/>
      <c r="AC733" s="8"/>
      <c r="AD733" s="8"/>
      <c r="AE733" s="12">
        <v>1</v>
      </c>
      <c r="AF733" s="8"/>
      <c r="AG733" s="8" t="s">
        <v>562</v>
      </c>
      <c r="AH733" s="8"/>
      <c r="AI733" s="13">
        <v>0.8</v>
      </c>
      <c r="AJ733" s="8"/>
      <c r="AK733" s="13">
        <f>ROUND(IF(ISNUMBER(AI733), AE733*AI733, AE733),5)</f>
        <v>0.8</v>
      </c>
      <c r="AL733" s="8"/>
      <c r="AM733" s="13">
        <f>ROUND(AM732+AK733,5)</f>
        <v>63207.56</v>
      </c>
    </row>
    <row r="734" spans="1:39" x14ac:dyDescent="0.25">
      <c r="A734" s="8"/>
      <c r="B734" s="8"/>
      <c r="C734" s="8"/>
      <c r="D734" s="8"/>
      <c r="E734" s="9">
        <v>2276</v>
      </c>
      <c r="F734" s="8"/>
      <c r="G734" s="8" t="s">
        <v>55</v>
      </c>
      <c r="H734" s="8"/>
      <c r="I734" s="10">
        <v>45239.478726851848</v>
      </c>
      <c r="J734" s="8"/>
      <c r="K734" s="8" t="s">
        <v>56</v>
      </c>
      <c r="L734" s="8"/>
      <c r="M734" s="11">
        <v>45239</v>
      </c>
      <c r="N734" s="8"/>
      <c r="O734" s="8"/>
      <c r="P734" s="8"/>
      <c r="Q734" s="8" t="s">
        <v>567</v>
      </c>
      <c r="R734" s="8"/>
      <c r="S734" s="8" t="s">
        <v>59</v>
      </c>
      <c r="T734" s="8"/>
      <c r="U734" s="8" t="s">
        <v>567</v>
      </c>
      <c r="V734" s="8"/>
      <c r="W734" s="8"/>
      <c r="X734" s="8"/>
      <c r="Y734" s="8"/>
      <c r="Z734" s="8"/>
      <c r="AA734" s="8" t="s">
        <v>735</v>
      </c>
      <c r="AB734" s="8"/>
      <c r="AC734" s="8"/>
      <c r="AD734" s="8"/>
      <c r="AE734" s="12">
        <v>9</v>
      </c>
      <c r="AF734" s="8"/>
      <c r="AG734" s="8" t="s">
        <v>562</v>
      </c>
      <c r="AH734" s="8"/>
      <c r="AI734" s="13">
        <v>1.5</v>
      </c>
      <c r="AJ734" s="8"/>
      <c r="AK734" s="13">
        <f>ROUND(IF(ISNUMBER(AI734), AE734*AI734, AE734),5)</f>
        <v>13.5</v>
      </c>
      <c r="AL734" s="8"/>
      <c r="AM734" s="13">
        <f>ROUND(AM733+AK734,5)</f>
        <v>63221.06</v>
      </c>
    </row>
    <row r="735" spans="1:39" x14ac:dyDescent="0.25">
      <c r="A735" s="8"/>
      <c r="B735" s="8"/>
      <c r="C735" s="8"/>
      <c r="D735" s="8"/>
      <c r="E735" s="9">
        <v>2276</v>
      </c>
      <c r="F735" s="8"/>
      <c r="G735" s="8" t="s">
        <v>55</v>
      </c>
      <c r="H735" s="8"/>
      <c r="I735" s="10">
        <v>45239.478726851848</v>
      </c>
      <c r="J735" s="8"/>
      <c r="K735" s="8" t="s">
        <v>56</v>
      </c>
      <c r="L735" s="8"/>
      <c r="M735" s="11">
        <v>45239</v>
      </c>
      <c r="N735" s="8"/>
      <c r="O735" s="8"/>
      <c r="P735" s="8"/>
      <c r="Q735" s="8" t="s">
        <v>567</v>
      </c>
      <c r="R735" s="8"/>
      <c r="S735" s="8" t="s">
        <v>59</v>
      </c>
      <c r="T735" s="8"/>
      <c r="U735" s="8" t="s">
        <v>567</v>
      </c>
      <c r="V735" s="8"/>
      <c r="W735" s="8"/>
      <c r="X735" s="8"/>
      <c r="Y735" s="8"/>
      <c r="Z735" s="8"/>
      <c r="AA735" s="8" t="s">
        <v>735</v>
      </c>
      <c r="AB735" s="8"/>
      <c r="AC735" s="8"/>
      <c r="AD735" s="8"/>
      <c r="AE735" s="12">
        <v>1</v>
      </c>
      <c r="AF735" s="8"/>
      <c r="AG735" s="8" t="s">
        <v>562</v>
      </c>
      <c r="AH735" s="8"/>
      <c r="AI735" s="13">
        <v>0.8</v>
      </c>
      <c r="AJ735" s="8"/>
      <c r="AK735" s="13">
        <f>ROUND(IF(ISNUMBER(AI735), AE735*AI735, AE735),5)</f>
        <v>0.8</v>
      </c>
      <c r="AL735" s="8"/>
      <c r="AM735" s="13">
        <f>ROUND(AM734+AK735,5)</f>
        <v>63221.86</v>
      </c>
    </row>
    <row r="736" spans="1:39" x14ac:dyDescent="0.25">
      <c r="A736" s="8"/>
      <c r="B736" s="8"/>
      <c r="C736" s="8"/>
      <c r="D736" s="8"/>
      <c r="E736" s="9">
        <v>2333</v>
      </c>
      <c r="F736" s="8"/>
      <c r="G736" s="8" t="s">
        <v>55</v>
      </c>
      <c r="H736" s="8"/>
      <c r="I736" s="10">
        <v>45266.410937499997</v>
      </c>
      <c r="J736" s="8"/>
      <c r="K736" s="8" t="s">
        <v>56</v>
      </c>
      <c r="L736" s="8"/>
      <c r="M736" s="11">
        <v>45266</v>
      </c>
      <c r="N736" s="8"/>
      <c r="O736" s="8"/>
      <c r="P736" s="8"/>
      <c r="Q736" s="8" t="s">
        <v>567</v>
      </c>
      <c r="R736" s="8"/>
      <c r="S736" s="8" t="s">
        <v>587</v>
      </c>
      <c r="T736" s="8"/>
      <c r="U736" s="8" t="s">
        <v>567</v>
      </c>
      <c r="V736" s="8"/>
      <c r="W736" s="8"/>
      <c r="X736" s="8"/>
      <c r="Y736" s="8"/>
      <c r="Z736" s="8"/>
      <c r="AA736" s="8" t="s">
        <v>726</v>
      </c>
      <c r="AB736" s="8"/>
      <c r="AC736" s="8" t="s">
        <v>587</v>
      </c>
      <c r="AD736" s="8"/>
      <c r="AE736" s="12">
        <v>16</v>
      </c>
      <c r="AF736" s="8"/>
      <c r="AG736" s="8" t="s">
        <v>562</v>
      </c>
      <c r="AH736" s="8"/>
      <c r="AI736" s="13">
        <v>71.94</v>
      </c>
      <c r="AJ736" s="8"/>
      <c r="AK736" s="13">
        <f>ROUND(IF(ISNUMBER(AI736), AE736*AI736, AE736),5)</f>
        <v>1151.04</v>
      </c>
      <c r="AL736" s="8"/>
      <c r="AM736" s="13">
        <f>ROUND(AM735+AK736,5)</f>
        <v>64372.9</v>
      </c>
    </row>
    <row r="737" spans="1:39" x14ac:dyDescent="0.25">
      <c r="A737" s="8"/>
      <c r="B737" s="8"/>
      <c r="C737" s="8"/>
      <c r="D737" s="8"/>
      <c r="E737" s="9">
        <v>2381</v>
      </c>
      <c r="F737" s="8"/>
      <c r="G737" s="8" t="s">
        <v>55</v>
      </c>
      <c r="H737" s="8"/>
      <c r="I737" s="10">
        <v>45293.378194444442</v>
      </c>
      <c r="J737" s="8"/>
      <c r="K737" s="8" t="s">
        <v>56</v>
      </c>
      <c r="L737" s="8"/>
      <c r="M737" s="11">
        <v>45293</v>
      </c>
      <c r="N737" s="8"/>
      <c r="O737" s="8"/>
      <c r="P737" s="8"/>
      <c r="Q737" s="8" t="s">
        <v>567</v>
      </c>
      <c r="R737" s="8"/>
      <c r="S737" s="8" t="s">
        <v>650</v>
      </c>
      <c r="T737" s="8"/>
      <c r="U737" s="8" t="s">
        <v>567</v>
      </c>
      <c r="V737" s="8"/>
      <c r="W737" s="8"/>
      <c r="X737" s="8"/>
      <c r="Y737" s="8"/>
      <c r="Z737" s="8"/>
      <c r="AA737" s="8" t="s">
        <v>785</v>
      </c>
      <c r="AB737" s="8"/>
      <c r="AC737" s="8" t="s">
        <v>650</v>
      </c>
      <c r="AD737" s="8"/>
      <c r="AE737" s="12">
        <v>1</v>
      </c>
      <c r="AF737" s="8"/>
      <c r="AG737" s="8" t="s">
        <v>562</v>
      </c>
      <c r="AH737" s="8"/>
      <c r="AI737" s="13">
        <v>136.80000000000001</v>
      </c>
      <c r="AJ737" s="8"/>
      <c r="AK737" s="13">
        <f>ROUND(IF(ISNUMBER(AI737), AE737*AI737, AE737),5)</f>
        <v>136.80000000000001</v>
      </c>
      <c r="AL737" s="8"/>
      <c r="AM737" s="13">
        <f>ROUND(AM736+AK737,5)</f>
        <v>64509.7</v>
      </c>
    </row>
    <row r="738" spans="1:39" x14ac:dyDescent="0.25">
      <c r="A738" s="8"/>
      <c r="B738" s="8"/>
      <c r="C738" s="8"/>
      <c r="D738" s="8"/>
      <c r="E738" s="9">
        <v>2381</v>
      </c>
      <c r="F738" s="8"/>
      <c r="G738" s="8" t="s">
        <v>55</v>
      </c>
      <c r="H738" s="8"/>
      <c r="I738" s="10">
        <v>45293.378194444442</v>
      </c>
      <c r="J738" s="8"/>
      <c r="K738" s="8" t="s">
        <v>56</v>
      </c>
      <c r="L738" s="8"/>
      <c r="M738" s="11">
        <v>45293</v>
      </c>
      <c r="N738" s="8"/>
      <c r="O738" s="8"/>
      <c r="P738" s="8"/>
      <c r="Q738" s="8" t="s">
        <v>567</v>
      </c>
      <c r="R738" s="8"/>
      <c r="S738" s="8" t="s">
        <v>59</v>
      </c>
      <c r="T738" s="8"/>
      <c r="U738" s="8" t="s">
        <v>567</v>
      </c>
      <c r="V738" s="8"/>
      <c r="W738" s="8"/>
      <c r="X738" s="8"/>
      <c r="Y738" s="8"/>
      <c r="Z738" s="8"/>
      <c r="AA738" s="8" t="s">
        <v>735</v>
      </c>
      <c r="AB738" s="8"/>
      <c r="AC738" s="8"/>
      <c r="AD738" s="8"/>
      <c r="AE738" s="12">
        <v>1</v>
      </c>
      <c r="AF738" s="8"/>
      <c r="AG738" s="8" t="s">
        <v>562</v>
      </c>
      <c r="AH738" s="8"/>
      <c r="AI738" s="13">
        <v>1.5</v>
      </c>
      <c r="AJ738" s="8"/>
      <c r="AK738" s="13">
        <f>ROUND(IF(ISNUMBER(AI738), AE738*AI738, AE738),5)</f>
        <v>1.5</v>
      </c>
      <c r="AL738" s="8"/>
      <c r="AM738" s="13">
        <f>ROUND(AM737+AK738,5)</f>
        <v>64511.199999999997</v>
      </c>
    </row>
    <row r="739" spans="1:39" x14ac:dyDescent="0.25">
      <c r="A739" s="8"/>
      <c r="B739" s="8"/>
      <c r="C739" s="8"/>
      <c r="D739" s="8"/>
      <c r="E739" s="9">
        <v>2381</v>
      </c>
      <c r="F739" s="8"/>
      <c r="G739" s="8" t="s">
        <v>55</v>
      </c>
      <c r="H739" s="8"/>
      <c r="I739" s="10">
        <v>45293.378194444442</v>
      </c>
      <c r="J739" s="8"/>
      <c r="K739" s="8" t="s">
        <v>56</v>
      </c>
      <c r="L739" s="8"/>
      <c r="M739" s="11">
        <v>45293</v>
      </c>
      <c r="N739" s="8"/>
      <c r="O739" s="8"/>
      <c r="P739" s="8"/>
      <c r="Q739" s="8" t="s">
        <v>567</v>
      </c>
      <c r="R739" s="8"/>
      <c r="S739" s="8" t="s">
        <v>59</v>
      </c>
      <c r="T739" s="8"/>
      <c r="U739" s="8" t="s">
        <v>567</v>
      </c>
      <c r="V739" s="8"/>
      <c r="W739" s="8"/>
      <c r="X739" s="8"/>
      <c r="Y739" s="8"/>
      <c r="Z739" s="8"/>
      <c r="AA739" s="8" t="s">
        <v>310</v>
      </c>
      <c r="AB739" s="8"/>
      <c r="AC739" s="8" t="s">
        <v>66</v>
      </c>
      <c r="AD739" s="8"/>
      <c r="AE739" s="12">
        <v>1</v>
      </c>
      <c r="AF739" s="8"/>
      <c r="AG739" s="8" t="s">
        <v>562</v>
      </c>
      <c r="AH739" s="8"/>
      <c r="AI739" s="13">
        <v>12.5</v>
      </c>
      <c r="AJ739" s="8"/>
      <c r="AK739" s="13">
        <f>ROUND(IF(ISNUMBER(AI739), AE739*AI739, AE739),5)</f>
        <v>12.5</v>
      </c>
      <c r="AL739" s="8"/>
      <c r="AM739" s="13">
        <f>ROUND(AM738+AK739,5)</f>
        <v>64523.7</v>
      </c>
    </row>
    <row r="740" spans="1:39" x14ac:dyDescent="0.25">
      <c r="A740" s="8"/>
      <c r="B740" s="8"/>
      <c r="C740" s="8"/>
      <c r="D740" s="8"/>
      <c r="E740" s="9">
        <v>2397</v>
      </c>
      <c r="F740" s="8"/>
      <c r="G740" s="8" t="s">
        <v>55</v>
      </c>
      <c r="H740" s="8"/>
      <c r="I740" s="10">
        <v>45306.371145833335</v>
      </c>
      <c r="J740" s="8"/>
      <c r="K740" s="8" t="s">
        <v>56</v>
      </c>
      <c r="L740" s="8"/>
      <c r="M740" s="11">
        <v>45306</v>
      </c>
      <c r="N740" s="8"/>
      <c r="O740" s="8"/>
      <c r="P740" s="8"/>
      <c r="Q740" s="8" t="s">
        <v>567</v>
      </c>
      <c r="R740" s="8"/>
      <c r="S740" s="8" t="s">
        <v>651</v>
      </c>
      <c r="T740" s="8"/>
      <c r="U740" s="8" t="s">
        <v>567</v>
      </c>
      <c r="V740" s="8"/>
      <c r="W740" s="8"/>
      <c r="X740" s="8"/>
      <c r="Y740" s="8"/>
      <c r="Z740" s="8"/>
      <c r="AA740" s="8" t="s">
        <v>786</v>
      </c>
      <c r="AB740" s="8"/>
      <c r="AC740" s="8" t="s">
        <v>651</v>
      </c>
      <c r="AD740" s="8"/>
      <c r="AE740" s="12">
        <v>20</v>
      </c>
      <c r="AF740" s="8"/>
      <c r="AG740" s="8" t="s">
        <v>562</v>
      </c>
      <c r="AH740" s="8"/>
      <c r="AI740" s="13">
        <v>41.28</v>
      </c>
      <c r="AJ740" s="8"/>
      <c r="AK740" s="13">
        <f>ROUND(IF(ISNUMBER(AI740), AE740*AI740, AE740),5)</f>
        <v>825.6</v>
      </c>
      <c r="AL740" s="8"/>
      <c r="AM740" s="13">
        <f>ROUND(AM739+AK740,5)</f>
        <v>65349.3</v>
      </c>
    </row>
    <row r="741" spans="1:39" x14ac:dyDescent="0.25">
      <c r="A741" s="8"/>
      <c r="B741" s="8"/>
      <c r="C741" s="8"/>
      <c r="D741" s="8"/>
      <c r="E741" s="9">
        <v>2399</v>
      </c>
      <c r="F741" s="8"/>
      <c r="G741" s="8" t="s">
        <v>55</v>
      </c>
      <c r="H741" s="8"/>
      <c r="I741" s="10">
        <v>45306.373518518521</v>
      </c>
      <c r="J741" s="8"/>
      <c r="K741" s="8" t="s">
        <v>56</v>
      </c>
      <c r="L741" s="8"/>
      <c r="M741" s="11">
        <v>45306</v>
      </c>
      <c r="N741" s="8"/>
      <c r="O741" s="8"/>
      <c r="P741" s="8"/>
      <c r="Q741" s="8" t="s">
        <v>567</v>
      </c>
      <c r="R741" s="8"/>
      <c r="S741" s="8" t="s">
        <v>587</v>
      </c>
      <c r="T741" s="8"/>
      <c r="U741" s="8" t="s">
        <v>567</v>
      </c>
      <c r="V741" s="8"/>
      <c r="W741" s="8"/>
      <c r="X741" s="8"/>
      <c r="Y741" s="8"/>
      <c r="Z741" s="8"/>
      <c r="AA741" s="8" t="s">
        <v>726</v>
      </c>
      <c r="AB741" s="8"/>
      <c r="AC741" s="8" t="s">
        <v>587</v>
      </c>
      <c r="AD741" s="8"/>
      <c r="AE741" s="12">
        <v>12</v>
      </c>
      <c r="AF741" s="8"/>
      <c r="AG741" s="8" t="s">
        <v>562</v>
      </c>
      <c r="AH741" s="8"/>
      <c r="AI741" s="13">
        <v>61.05</v>
      </c>
      <c r="AJ741" s="8"/>
      <c r="AK741" s="13">
        <f>ROUND(IF(ISNUMBER(AI741), AE741*AI741, AE741),5)</f>
        <v>732.6</v>
      </c>
      <c r="AL741" s="8"/>
      <c r="AM741" s="13">
        <f>ROUND(AM740+AK741,5)</f>
        <v>66081.899999999994</v>
      </c>
    </row>
    <row r="742" spans="1:39" x14ac:dyDescent="0.25">
      <c r="A742" s="8"/>
      <c r="B742" s="8"/>
      <c r="C742" s="8"/>
      <c r="D742" s="8"/>
      <c r="E742" s="9">
        <v>2399</v>
      </c>
      <c r="F742" s="8"/>
      <c r="G742" s="8" t="s">
        <v>55</v>
      </c>
      <c r="H742" s="8"/>
      <c r="I742" s="10">
        <v>45306.373518518521</v>
      </c>
      <c r="J742" s="8"/>
      <c r="K742" s="8" t="s">
        <v>56</v>
      </c>
      <c r="L742" s="8"/>
      <c r="M742" s="11">
        <v>45306</v>
      </c>
      <c r="N742" s="8"/>
      <c r="O742" s="8"/>
      <c r="P742" s="8"/>
      <c r="Q742" s="8" t="s">
        <v>567</v>
      </c>
      <c r="R742" s="8"/>
      <c r="S742" s="8" t="s">
        <v>646</v>
      </c>
      <c r="T742" s="8"/>
      <c r="U742" s="8" t="s">
        <v>567</v>
      </c>
      <c r="V742" s="8"/>
      <c r="W742" s="8"/>
      <c r="X742" s="8"/>
      <c r="Y742" s="8"/>
      <c r="Z742" s="8"/>
      <c r="AA742" s="8" t="s">
        <v>719</v>
      </c>
      <c r="AB742" s="8"/>
      <c r="AC742" s="8" t="s">
        <v>580</v>
      </c>
      <c r="AD742" s="8"/>
      <c r="AE742" s="12">
        <v>1</v>
      </c>
      <c r="AF742" s="8"/>
      <c r="AG742" s="8" t="s">
        <v>562</v>
      </c>
      <c r="AH742" s="8"/>
      <c r="AI742" s="13">
        <v>2170</v>
      </c>
      <c r="AJ742" s="8"/>
      <c r="AK742" s="13">
        <f>ROUND(IF(ISNUMBER(AI742), AE742*AI742, AE742),5)</f>
        <v>2170</v>
      </c>
      <c r="AL742" s="8"/>
      <c r="AM742" s="13">
        <f>ROUND(AM741+AK742,5)</f>
        <v>68251.899999999994</v>
      </c>
    </row>
    <row r="743" spans="1:39" x14ac:dyDescent="0.25">
      <c r="A743" s="8"/>
      <c r="B743" s="8"/>
      <c r="C743" s="8"/>
      <c r="D743" s="8"/>
      <c r="E743" s="9">
        <v>2399</v>
      </c>
      <c r="F743" s="8"/>
      <c r="G743" s="8" t="s">
        <v>55</v>
      </c>
      <c r="H743" s="8"/>
      <c r="I743" s="10">
        <v>45306.373518518521</v>
      </c>
      <c r="J743" s="8"/>
      <c r="K743" s="8" t="s">
        <v>56</v>
      </c>
      <c r="L743" s="8"/>
      <c r="M743" s="11">
        <v>45306</v>
      </c>
      <c r="N743" s="8"/>
      <c r="O743" s="8"/>
      <c r="P743" s="8"/>
      <c r="Q743" s="8" t="s">
        <v>567</v>
      </c>
      <c r="R743" s="8"/>
      <c r="S743" s="8" t="s">
        <v>59</v>
      </c>
      <c r="T743" s="8"/>
      <c r="U743" s="8" t="s">
        <v>567</v>
      </c>
      <c r="V743" s="8"/>
      <c r="W743" s="8"/>
      <c r="X743" s="8"/>
      <c r="Y743" s="8"/>
      <c r="Z743" s="8"/>
      <c r="AA743" s="8" t="s">
        <v>310</v>
      </c>
      <c r="AB743" s="8"/>
      <c r="AC743" s="8" t="s">
        <v>66</v>
      </c>
      <c r="AD743" s="8"/>
      <c r="AE743" s="12">
        <v>1</v>
      </c>
      <c r="AF743" s="8"/>
      <c r="AG743" s="8" t="s">
        <v>562</v>
      </c>
      <c r="AH743" s="8"/>
      <c r="AI743" s="13">
        <v>25</v>
      </c>
      <c r="AJ743" s="8"/>
      <c r="AK743" s="13">
        <f>ROUND(IF(ISNUMBER(AI743), AE743*AI743, AE743),5)</f>
        <v>25</v>
      </c>
      <c r="AL743" s="8"/>
      <c r="AM743" s="13">
        <f>ROUND(AM742+AK743,5)</f>
        <v>68276.899999999994</v>
      </c>
    </row>
    <row r="744" spans="1:39" x14ac:dyDescent="0.25">
      <c r="A744" s="8"/>
      <c r="B744" s="8"/>
      <c r="C744" s="8"/>
      <c r="D744" s="8"/>
      <c r="E744" s="9">
        <v>2428</v>
      </c>
      <c r="F744" s="8"/>
      <c r="G744" s="8" t="s">
        <v>55</v>
      </c>
      <c r="H744" s="8"/>
      <c r="I744" s="10">
        <v>45322.46199074074</v>
      </c>
      <c r="J744" s="8"/>
      <c r="K744" s="8" t="s">
        <v>56</v>
      </c>
      <c r="L744" s="8"/>
      <c r="M744" s="11">
        <v>45321</v>
      </c>
      <c r="N744" s="8"/>
      <c r="O744" s="8"/>
      <c r="P744" s="8"/>
      <c r="Q744" s="8" t="s">
        <v>567</v>
      </c>
      <c r="R744" s="8"/>
      <c r="S744" s="8" t="s">
        <v>613</v>
      </c>
      <c r="T744" s="8"/>
      <c r="U744" s="8" t="s">
        <v>567</v>
      </c>
      <c r="V744" s="8"/>
      <c r="W744" s="8"/>
      <c r="X744" s="8"/>
      <c r="Y744" s="8"/>
      <c r="Z744" s="8"/>
      <c r="AA744" s="8" t="s">
        <v>751</v>
      </c>
      <c r="AB744" s="8"/>
      <c r="AC744" s="8" t="s">
        <v>613</v>
      </c>
      <c r="AD744" s="8"/>
      <c r="AE744" s="12">
        <v>4</v>
      </c>
      <c r="AF744" s="8"/>
      <c r="AG744" s="8" t="s">
        <v>562</v>
      </c>
      <c r="AH744" s="8"/>
      <c r="AI744" s="13">
        <v>183.2</v>
      </c>
      <c r="AJ744" s="8"/>
      <c r="AK744" s="13">
        <f>ROUND(IF(ISNUMBER(AI744), AE744*AI744, AE744),5)</f>
        <v>732.8</v>
      </c>
      <c r="AL744" s="8"/>
      <c r="AM744" s="13">
        <f>ROUND(AM743+AK744,5)</f>
        <v>69009.7</v>
      </c>
    </row>
    <row r="745" spans="1:39" x14ac:dyDescent="0.25">
      <c r="A745" s="8"/>
      <c r="B745" s="8"/>
      <c r="C745" s="8"/>
      <c r="D745" s="8"/>
      <c r="E745" s="9">
        <v>2428</v>
      </c>
      <c r="F745" s="8"/>
      <c r="G745" s="8" t="s">
        <v>55</v>
      </c>
      <c r="H745" s="8"/>
      <c r="I745" s="10">
        <v>45322.46199074074</v>
      </c>
      <c r="J745" s="8"/>
      <c r="K745" s="8" t="s">
        <v>56</v>
      </c>
      <c r="L745" s="8"/>
      <c r="M745" s="11">
        <v>45321</v>
      </c>
      <c r="N745" s="8"/>
      <c r="O745" s="8"/>
      <c r="P745" s="8"/>
      <c r="Q745" s="8" t="s">
        <v>567</v>
      </c>
      <c r="R745" s="8"/>
      <c r="S745" s="8" t="s">
        <v>59</v>
      </c>
      <c r="T745" s="8"/>
      <c r="U745" s="8" t="s">
        <v>567</v>
      </c>
      <c r="V745" s="8"/>
      <c r="W745" s="8"/>
      <c r="X745" s="8"/>
      <c r="Y745" s="8"/>
      <c r="Z745" s="8"/>
      <c r="AA745" s="8" t="s">
        <v>310</v>
      </c>
      <c r="AB745" s="8"/>
      <c r="AC745" s="8" t="s">
        <v>66</v>
      </c>
      <c r="AD745" s="8"/>
      <c r="AE745" s="12">
        <v>1</v>
      </c>
      <c r="AF745" s="8"/>
      <c r="AG745" s="8" t="s">
        <v>562</v>
      </c>
      <c r="AH745" s="8"/>
      <c r="AI745" s="13">
        <v>12.5</v>
      </c>
      <c r="AJ745" s="8"/>
      <c r="AK745" s="13">
        <f>ROUND(IF(ISNUMBER(AI745), AE745*AI745, AE745),5)</f>
        <v>12.5</v>
      </c>
      <c r="AL745" s="8"/>
      <c r="AM745" s="13">
        <f>ROUND(AM744+AK745,5)</f>
        <v>69022.2</v>
      </c>
    </row>
    <row r="746" spans="1:39" x14ac:dyDescent="0.25">
      <c r="A746" s="8"/>
      <c r="B746" s="8"/>
      <c r="C746" s="8"/>
      <c r="D746" s="8"/>
      <c r="E746" s="9">
        <v>2449</v>
      </c>
      <c r="F746" s="8"/>
      <c r="G746" s="8" t="s">
        <v>55</v>
      </c>
      <c r="H746" s="8"/>
      <c r="I746" s="10">
        <v>45335.302025462966</v>
      </c>
      <c r="J746" s="8"/>
      <c r="K746" s="8" t="s">
        <v>56</v>
      </c>
      <c r="L746" s="8"/>
      <c r="M746" s="11">
        <v>45335</v>
      </c>
      <c r="N746" s="8"/>
      <c r="O746" s="8"/>
      <c r="P746" s="8"/>
      <c r="Q746" s="8" t="s">
        <v>567</v>
      </c>
      <c r="R746" s="8"/>
      <c r="S746" s="8" t="s">
        <v>652</v>
      </c>
      <c r="T746" s="8"/>
      <c r="U746" s="8" t="s">
        <v>567</v>
      </c>
      <c r="V746" s="8"/>
      <c r="W746" s="8"/>
      <c r="X746" s="8"/>
      <c r="Y746" s="8"/>
      <c r="Z746" s="8"/>
      <c r="AA746" s="8" t="s">
        <v>787</v>
      </c>
      <c r="AB746" s="8"/>
      <c r="AC746" s="8" t="s">
        <v>652</v>
      </c>
      <c r="AD746" s="8"/>
      <c r="AE746" s="12">
        <v>1</v>
      </c>
      <c r="AF746" s="8"/>
      <c r="AG746" s="8" t="s">
        <v>562</v>
      </c>
      <c r="AH746" s="8"/>
      <c r="AI746" s="13">
        <v>62.08</v>
      </c>
      <c r="AJ746" s="8"/>
      <c r="AK746" s="13">
        <f>ROUND(IF(ISNUMBER(AI746), AE746*AI746, AE746),5)</f>
        <v>62.08</v>
      </c>
      <c r="AL746" s="8"/>
      <c r="AM746" s="13">
        <f>ROUND(AM745+AK746,5)</f>
        <v>69084.28</v>
      </c>
    </row>
    <row r="747" spans="1:39" x14ac:dyDescent="0.25">
      <c r="A747" s="8"/>
      <c r="B747" s="8"/>
      <c r="C747" s="8"/>
      <c r="D747" s="8"/>
      <c r="E747" s="9">
        <v>2449</v>
      </c>
      <c r="F747" s="8"/>
      <c r="G747" s="8" t="s">
        <v>55</v>
      </c>
      <c r="H747" s="8"/>
      <c r="I747" s="10">
        <v>45335.302025462966</v>
      </c>
      <c r="J747" s="8"/>
      <c r="K747" s="8" t="s">
        <v>56</v>
      </c>
      <c r="L747" s="8"/>
      <c r="M747" s="11">
        <v>45335</v>
      </c>
      <c r="N747" s="8"/>
      <c r="O747" s="8"/>
      <c r="P747" s="8"/>
      <c r="Q747" s="8" t="s">
        <v>567</v>
      </c>
      <c r="R747" s="8"/>
      <c r="S747" s="8" t="s">
        <v>653</v>
      </c>
      <c r="T747" s="8"/>
      <c r="U747" s="8" t="s">
        <v>567</v>
      </c>
      <c r="V747" s="8"/>
      <c r="W747" s="8"/>
      <c r="X747" s="8"/>
      <c r="Y747" s="8"/>
      <c r="Z747" s="8"/>
      <c r="AA747" s="8" t="s">
        <v>788</v>
      </c>
      <c r="AB747" s="8"/>
      <c r="AC747" s="8" t="s">
        <v>653</v>
      </c>
      <c r="AD747" s="8"/>
      <c r="AE747" s="12">
        <v>1</v>
      </c>
      <c r="AF747" s="8"/>
      <c r="AG747" s="8" t="s">
        <v>562</v>
      </c>
      <c r="AH747" s="8"/>
      <c r="AI747" s="13">
        <v>77.599999999999994</v>
      </c>
      <c r="AJ747" s="8"/>
      <c r="AK747" s="13">
        <f>ROUND(IF(ISNUMBER(AI747), AE747*AI747, AE747),5)</f>
        <v>77.599999999999994</v>
      </c>
      <c r="AL747" s="8"/>
      <c r="AM747" s="13">
        <f>ROUND(AM746+AK747,5)</f>
        <v>69161.88</v>
      </c>
    </row>
    <row r="748" spans="1:39" x14ac:dyDescent="0.25">
      <c r="A748" s="8"/>
      <c r="B748" s="8"/>
      <c r="C748" s="8"/>
      <c r="D748" s="8"/>
      <c r="E748" s="9">
        <v>2449</v>
      </c>
      <c r="F748" s="8"/>
      <c r="G748" s="8" t="s">
        <v>55</v>
      </c>
      <c r="H748" s="8"/>
      <c r="I748" s="10">
        <v>45335.302025462966</v>
      </c>
      <c r="J748" s="8"/>
      <c r="K748" s="8" t="s">
        <v>56</v>
      </c>
      <c r="L748" s="8"/>
      <c r="M748" s="11">
        <v>45335</v>
      </c>
      <c r="N748" s="8"/>
      <c r="O748" s="8"/>
      <c r="P748" s="8"/>
      <c r="Q748" s="8" t="s">
        <v>567</v>
      </c>
      <c r="R748" s="8"/>
      <c r="S748" s="8" t="s">
        <v>654</v>
      </c>
      <c r="T748" s="8"/>
      <c r="U748" s="8" t="s">
        <v>567</v>
      </c>
      <c r="V748" s="8"/>
      <c r="W748" s="8"/>
      <c r="X748" s="8"/>
      <c r="Y748" s="8"/>
      <c r="Z748" s="8"/>
      <c r="AA748" s="8" t="s">
        <v>789</v>
      </c>
      <c r="AB748" s="8"/>
      <c r="AC748" s="8" t="s">
        <v>654</v>
      </c>
      <c r="AD748" s="8"/>
      <c r="AE748" s="12">
        <v>1</v>
      </c>
      <c r="AF748" s="8"/>
      <c r="AG748" s="8" t="s">
        <v>562</v>
      </c>
      <c r="AH748" s="8"/>
      <c r="AI748" s="13">
        <v>62.08</v>
      </c>
      <c r="AJ748" s="8"/>
      <c r="AK748" s="13">
        <f>ROUND(IF(ISNUMBER(AI748), AE748*AI748, AE748),5)</f>
        <v>62.08</v>
      </c>
      <c r="AL748" s="8"/>
      <c r="AM748" s="13">
        <f>ROUND(AM747+AK748,5)</f>
        <v>69223.960000000006</v>
      </c>
    </row>
    <row r="749" spans="1:39" x14ac:dyDescent="0.25">
      <c r="A749" s="8"/>
      <c r="B749" s="8"/>
      <c r="C749" s="8"/>
      <c r="D749" s="8"/>
      <c r="E749" s="9">
        <v>2449</v>
      </c>
      <c r="F749" s="8"/>
      <c r="G749" s="8" t="s">
        <v>55</v>
      </c>
      <c r="H749" s="8"/>
      <c r="I749" s="10">
        <v>45335.302025462966</v>
      </c>
      <c r="J749" s="8"/>
      <c r="K749" s="8" t="s">
        <v>56</v>
      </c>
      <c r="L749" s="8"/>
      <c r="M749" s="11">
        <v>45335</v>
      </c>
      <c r="N749" s="8"/>
      <c r="O749" s="8"/>
      <c r="P749" s="8"/>
      <c r="Q749" s="8" t="s">
        <v>567</v>
      </c>
      <c r="R749" s="8"/>
      <c r="S749" s="8" t="s">
        <v>655</v>
      </c>
      <c r="T749" s="8"/>
      <c r="U749" s="8" t="s">
        <v>567</v>
      </c>
      <c r="V749" s="8"/>
      <c r="W749" s="8"/>
      <c r="X749" s="8"/>
      <c r="Y749" s="8"/>
      <c r="Z749" s="8"/>
      <c r="AA749" s="8" t="s">
        <v>790</v>
      </c>
      <c r="AB749" s="8"/>
      <c r="AC749" s="8" t="s">
        <v>655</v>
      </c>
      <c r="AD749" s="8"/>
      <c r="AE749" s="12">
        <v>1</v>
      </c>
      <c r="AF749" s="8"/>
      <c r="AG749" s="8" t="s">
        <v>562</v>
      </c>
      <c r="AH749" s="8"/>
      <c r="AI749" s="13">
        <v>116.4</v>
      </c>
      <c r="AJ749" s="8"/>
      <c r="AK749" s="13">
        <f>ROUND(IF(ISNUMBER(AI749), AE749*AI749, AE749),5)</f>
        <v>116.4</v>
      </c>
      <c r="AL749" s="8"/>
      <c r="AM749" s="13">
        <f>ROUND(AM748+AK749,5)</f>
        <v>69340.36</v>
      </c>
    </row>
    <row r="750" spans="1:39" x14ac:dyDescent="0.25">
      <c r="A750" s="8"/>
      <c r="B750" s="8"/>
      <c r="C750" s="8"/>
      <c r="D750" s="8"/>
      <c r="E750" s="9">
        <v>2449</v>
      </c>
      <c r="F750" s="8"/>
      <c r="G750" s="8" t="s">
        <v>55</v>
      </c>
      <c r="H750" s="8"/>
      <c r="I750" s="10">
        <v>45335.302025462966</v>
      </c>
      <c r="J750" s="8"/>
      <c r="K750" s="8" t="s">
        <v>56</v>
      </c>
      <c r="L750" s="8"/>
      <c r="M750" s="11">
        <v>45335</v>
      </c>
      <c r="N750" s="8"/>
      <c r="O750" s="8"/>
      <c r="P750" s="8"/>
      <c r="Q750" s="8" t="s">
        <v>567</v>
      </c>
      <c r="R750" s="8"/>
      <c r="S750" s="8" t="s">
        <v>59</v>
      </c>
      <c r="T750" s="8"/>
      <c r="U750" s="8" t="s">
        <v>567</v>
      </c>
      <c r="V750" s="8"/>
      <c r="W750" s="8"/>
      <c r="X750" s="8"/>
      <c r="Y750" s="8"/>
      <c r="Z750" s="8"/>
      <c r="AA750" s="8" t="s">
        <v>735</v>
      </c>
      <c r="AB750" s="8"/>
      <c r="AC750" s="8"/>
      <c r="AD750" s="8"/>
      <c r="AE750" s="12">
        <v>1</v>
      </c>
      <c r="AF750" s="8"/>
      <c r="AG750" s="8" t="s">
        <v>562</v>
      </c>
      <c r="AH750" s="8"/>
      <c r="AI750" s="13">
        <v>0.64</v>
      </c>
      <c r="AJ750" s="8"/>
      <c r="AK750" s="13">
        <f>ROUND(IF(ISNUMBER(AI750), AE750*AI750, AE750),5)</f>
        <v>0.64</v>
      </c>
      <c r="AL750" s="8"/>
      <c r="AM750" s="13">
        <f>ROUND(AM749+AK750,5)</f>
        <v>69341</v>
      </c>
    </row>
    <row r="751" spans="1:39" x14ac:dyDescent="0.25">
      <c r="A751" s="8"/>
      <c r="B751" s="8"/>
      <c r="C751" s="8"/>
      <c r="D751" s="8"/>
      <c r="E751" s="9">
        <v>2449</v>
      </c>
      <c r="F751" s="8"/>
      <c r="G751" s="8" t="s">
        <v>55</v>
      </c>
      <c r="H751" s="8"/>
      <c r="I751" s="10">
        <v>45335.302025462966</v>
      </c>
      <c r="J751" s="8"/>
      <c r="K751" s="8" t="s">
        <v>56</v>
      </c>
      <c r="L751" s="8"/>
      <c r="M751" s="11">
        <v>45335</v>
      </c>
      <c r="N751" s="8"/>
      <c r="O751" s="8"/>
      <c r="P751" s="8"/>
      <c r="Q751" s="8" t="s">
        <v>567</v>
      </c>
      <c r="R751" s="8"/>
      <c r="S751" s="8" t="s">
        <v>59</v>
      </c>
      <c r="T751" s="8"/>
      <c r="U751" s="8" t="s">
        <v>567</v>
      </c>
      <c r="V751" s="8"/>
      <c r="W751" s="8"/>
      <c r="X751" s="8"/>
      <c r="Y751" s="8"/>
      <c r="Z751" s="8"/>
      <c r="AA751" s="8" t="s">
        <v>735</v>
      </c>
      <c r="AB751" s="8"/>
      <c r="AC751" s="8"/>
      <c r="AD751" s="8"/>
      <c r="AE751" s="12">
        <v>1</v>
      </c>
      <c r="AF751" s="8"/>
      <c r="AG751" s="8" t="s">
        <v>562</v>
      </c>
      <c r="AH751" s="8"/>
      <c r="AI751" s="13">
        <v>0.8</v>
      </c>
      <c r="AJ751" s="8"/>
      <c r="AK751" s="13">
        <f>ROUND(IF(ISNUMBER(AI751), AE751*AI751, AE751),5)</f>
        <v>0.8</v>
      </c>
      <c r="AL751" s="8"/>
      <c r="AM751" s="13">
        <f>ROUND(AM750+AK751,5)</f>
        <v>69341.8</v>
      </c>
    </row>
    <row r="752" spans="1:39" x14ac:dyDescent="0.25">
      <c r="A752" s="8"/>
      <c r="B752" s="8"/>
      <c r="C752" s="8"/>
      <c r="D752" s="8"/>
      <c r="E752" s="9">
        <v>2449</v>
      </c>
      <c r="F752" s="8"/>
      <c r="G752" s="8" t="s">
        <v>55</v>
      </c>
      <c r="H752" s="8"/>
      <c r="I752" s="10">
        <v>45335.302025462966</v>
      </c>
      <c r="J752" s="8"/>
      <c r="K752" s="8" t="s">
        <v>56</v>
      </c>
      <c r="L752" s="8"/>
      <c r="M752" s="11">
        <v>45335</v>
      </c>
      <c r="N752" s="8"/>
      <c r="O752" s="8"/>
      <c r="P752" s="8"/>
      <c r="Q752" s="8" t="s">
        <v>567</v>
      </c>
      <c r="R752" s="8"/>
      <c r="S752" s="8" t="s">
        <v>59</v>
      </c>
      <c r="T752" s="8"/>
      <c r="U752" s="8" t="s">
        <v>567</v>
      </c>
      <c r="V752" s="8"/>
      <c r="W752" s="8"/>
      <c r="X752" s="8"/>
      <c r="Y752" s="8"/>
      <c r="Z752" s="8"/>
      <c r="AA752" s="8" t="s">
        <v>735</v>
      </c>
      <c r="AB752" s="8"/>
      <c r="AC752" s="8"/>
      <c r="AD752" s="8"/>
      <c r="AE752" s="12">
        <v>1</v>
      </c>
      <c r="AF752" s="8"/>
      <c r="AG752" s="8" t="s">
        <v>562</v>
      </c>
      <c r="AH752" s="8"/>
      <c r="AI752" s="13">
        <v>0.64</v>
      </c>
      <c r="AJ752" s="8"/>
      <c r="AK752" s="13">
        <f>ROUND(IF(ISNUMBER(AI752), AE752*AI752, AE752),5)</f>
        <v>0.64</v>
      </c>
      <c r="AL752" s="8"/>
      <c r="AM752" s="13">
        <f>ROUND(AM751+AK752,5)</f>
        <v>69342.44</v>
      </c>
    </row>
    <row r="753" spans="1:39" x14ac:dyDescent="0.25">
      <c r="A753" s="8"/>
      <c r="B753" s="8"/>
      <c r="C753" s="8"/>
      <c r="D753" s="8"/>
      <c r="E753" s="9">
        <v>2449</v>
      </c>
      <c r="F753" s="8"/>
      <c r="G753" s="8" t="s">
        <v>55</v>
      </c>
      <c r="H753" s="8"/>
      <c r="I753" s="10">
        <v>45335.302025462966</v>
      </c>
      <c r="J753" s="8"/>
      <c r="K753" s="8" t="s">
        <v>56</v>
      </c>
      <c r="L753" s="8"/>
      <c r="M753" s="11">
        <v>45335</v>
      </c>
      <c r="N753" s="8"/>
      <c r="O753" s="8"/>
      <c r="P753" s="8"/>
      <c r="Q753" s="8" t="s">
        <v>567</v>
      </c>
      <c r="R753" s="8"/>
      <c r="S753" s="8" t="s">
        <v>59</v>
      </c>
      <c r="T753" s="8"/>
      <c r="U753" s="8" t="s">
        <v>567</v>
      </c>
      <c r="V753" s="8"/>
      <c r="W753" s="8"/>
      <c r="X753" s="8"/>
      <c r="Y753" s="8"/>
      <c r="Z753" s="8"/>
      <c r="AA753" s="8" t="s">
        <v>735</v>
      </c>
      <c r="AB753" s="8"/>
      <c r="AC753" s="8"/>
      <c r="AD753" s="8"/>
      <c r="AE753" s="12">
        <v>1</v>
      </c>
      <c r="AF753" s="8"/>
      <c r="AG753" s="8" t="s">
        <v>562</v>
      </c>
      <c r="AH753" s="8"/>
      <c r="AI753" s="13">
        <v>1.2</v>
      </c>
      <c r="AJ753" s="8"/>
      <c r="AK753" s="13">
        <f>ROUND(IF(ISNUMBER(AI753), AE753*AI753, AE753),5)</f>
        <v>1.2</v>
      </c>
      <c r="AL753" s="8"/>
      <c r="AM753" s="13">
        <f>ROUND(AM752+AK753,5)</f>
        <v>69343.64</v>
      </c>
    </row>
    <row r="754" spans="1:39" x14ac:dyDescent="0.25">
      <c r="A754" s="8"/>
      <c r="B754" s="8"/>
      <c r="C754" s="8"/>
      <c r="D754" s="8"/>
      <c r="E754" s="9">
        <v>2449</v>
      </c>
      <c r="F754" s="8"/>
      <c r="G754" s="8" t="s">
        <v>55</v>
      </c>
      <c r="H754" s="8"/>
      <c r="I754" s="10">
        <v>45335.302025462966</v>
      </c>
      <c r="J754" s="8"/>
      <c r="K754" s="8" t="s">
        <v>56</v>
      </c>
      <c r="L754" s="8"/>
      <c r="M754" s="11">
        <v>45335</v>
      </c>
      <c r="N754" s="8"/>
      <c r="O754" s="8"/>
      <c r="P754" s="8"/>
      <c r="Q754" s="8" t="s">
        <v>567</v>
      </c>
      <c r="R754" s="8"/>
      <c r="S754" s="8" t="s">
        <v>59</v>
      </c>
      <c r="T754" s="8"/>
      <c r="U754" s="8" t="s">
        <v>567</v>
      </c>
      <c r="V754" s="8"/>
      <c r="W754" s="8"/>
      <c r="X754" s="8"/>
      <c r="Y754" s="8"/>
      <c r="Z754" s="8"/>
      <c r="AA754" s="8" t="s">
        <v>310</v>
      </c>
      <c r="AB754" s="8"/>
      <c r="AC754" s="8" t="s">
        <v>66</v>
      </c>
      <c r="AD754" s="8"/>
      <c r="AE754" s="12">
        <v>1</v>
      </c>
      <c r="AF754" s="8"/>
      <c r="AG754" s="8" t="s">
        <v>562</v>
      </c>
      <c r="AH754" s="8"/>
      <c r="AI754" s="13">
        <v>12.5</v>
      </c>
      <c r="AJ754" s="8"/>
      <c r="AK754" s="13">
        <f>ROUND(IF(ISNUMBER(AI754), AE754*AI754, AE754),5)</f>
        <v>12.5</v>
      </c>
      <c r="AL754" s="8"/>
      <c r="AM754" s="13">
        <f>ROUND(AM753+AK754,5)</f>
        <v>69356.14</v>
      </c>
    </row>
    <row r="755" spans="1:39" x14ac:dyDescent="0.25">
      <c r="A755" s="8"/>
      <c r="B755" s="8"/>
      <c r="C755" s="8"/>
      <c r="D755" s="8"/>
      <c r="E755" s="9">
        <v>2463</v>
      </c>
      <c r="F755" s="8"/>
      <c r="G755" s="8" t="s">
        <v>55</v>
      </c>
      <c r="H755" s="8"/>
      <c r="I755" s="10">
        <v>45337.450995370367</v>
      </c>
      <c r="J755" s="8"/>
      <c r="K755" s="8" t="s">
        <v>56</v>
      </c>
      <c r="L755" s="8"/>
      <c r="M755" s="11">
        <v>45337</v>
      </c>
      <c r="N755" s="8"/>
      <c r="O755" s="8"/>
      <c r="P755" s="8"/>
      <c r="Q755" s="8" t="s">
        <v>567</v>
      </c>
      <c r="R755" s="8"/>
      <c r="S755" s="8" t="s">
        <v>587</v>
      </c>
      <c r="T755" s="8"/>
      <c r="U755" s="8" t="s">
        <v>567</v>
      </c>
      <c r="V755" s="8"/>
      <c r="W755" s="8"/>
      <c r="X755" s="8"/>
      <c r="Y755" s="8"/>
      <c r="Z755" s="8"/>
      <c r="AA755" s="8" t="s">
        <v>726</v>
      </c>
      <c r="AB755" s="8"/>
      <c r="AC755" s="8" t="s">
        <v>587</v>
      </c>
      <c r="AD755" s="8"/>
      <c r="AE755" s="12">
        <v>28</v>
      </c>
      <c r="AF755" s="8"/>
      <c r="AG755" s="8" t="s">
        <v>562</v>
      </c>
      <c r="AH755" s="8"/>
      <c r="AI755" s="13">
        <v>57.75</v>
      </c>
      <c r="AJ755" s="8"/>
      <c r="AK755" s="13">
        <f>ROUND(IF(ISNUMBER(AI755), AE755*AI755, AE755),5)</f>
        <v>1617</v>
      </c>
      <c r="AL755" s="8"/>
      <c r="AM755" s="13">
        <f>ROUND(AM754+AK755,5)</f>
        <v>70973.14</v>
      </c>
    </row>
    <row r="756" spans="1:39" x14ac:dyDescent="0.25">
      <c r="A756" s="8"/>
      <c r="B756" s="8"/>
      <c r="C756" s="8"/>
      <c r="D756" s="8"/>
      <c r="E756" s="9">
        <v>2463</v>
      </c>
      <c r="F756" s="8"/>
      <c r="G756" s="8" t="s">
        <v>55</v>
      </c>
      <c r="H756" s="8"/>
      <c r="I756" s="10">
        <v>45337.450995370367</v>
      </c>
      <c r="J756" s="8"/>
      <c r="K756" s="8" t="s">
        <v>56</v>
      </c>
      <c r="L756" s="8"/>
      <c r="M756" s="11">
        <v>45337</v>
      </c>
      <c r="N756" s="8"/>
      <c r="O756" s="8"/>
      <c r="P756" s="8"/>
      <c r="Q756" s="8" t="s">
        <v>567</v>
      </c>
      <c r="R756" s="8"/>
      <c r="S756" s="8" t="s">
        <v>59</v>
      </c>
      <c r="T756" s="8"/>
      <c r="U756" s="8" t="s">
        <v>567</v>
      </c>
      <c r="V756" s="8"/>
      <c r="W756" s="8"/>
      <c r="X756" s="8"/>
      <c r="Y756" s="8"/>
      <c r="Z756" s="8"/>
      <c r="AA756" s="8" t="s">
        <v>310</v>
      </c>
      <c r="AB756" s="8"/>
      <c r="AC756" s="8" t="s">
        <v>66</v>
      </c>
      <c r="AD756" s="8"/>
      <c r="AE756" s="12">
        <v>1</v>
      </c>
      <c r="AF756" s="8"/>
      <c r="AG756" s="8" t="s">
        <v>562</v>
      </c>
      <c r="AH756" s="8"/>
      <c r="AI756" s="13">
        <v>25</v>
      </c>
      <c r="AJ756" s="8"/>
      <c r="AK756" s="13">
        <f>ROUND(IF(ISNUMBER(AI756), AE756*AI756, AE756),5)</f>
        <v>25</v>
      </c>
      <c r="AL756" s="8"/>
      <c r="AM756" s="13">
        <f>ROUND(AM755+AK756,5)</f>
        <v>70998.14</v>
      </c>
    </row>
    <row r="757" spans="1:39" x14ac:dyDescent="0.25">
      <c r="A757" s="8"/>
      <c r="B757" s="8"/>
      <c r="C757" s="8"/>
      <c r="D757" s="8"/>
      <c r="E757" s="9">
        <v>2520</v>
      </c>
      <c r="F757" s="8"/>
      <c r="G757" s="8" t="s">
        <v>55</v>
      </c>
      <c r="H757" s="8"/>
      <c r="I757" s="10">
        <v>45356.544340277775</v>
      </c>
      <c r="J757" s="8"/>
      <c r="K757" s="8" t="s">
        <v>56</v>
      </c>
      <c r="L757" s="8"/>
      <c r="M757" s="11">
        <v>45356</v>
      </c>
      <c r="N757" s="8"/>
      <c r="O757" s="8"/>
      <c r="P757" s="8"/>
      <c r="Q757" s="8" t="s">
        <v>567</v>
      </c>
      <c r="R757" s="8"/>
      <c r="S757" s="8" t="s">
        <v>636</v>
      </c>
      <c r="T757" s="8"/>
      <c r="U757" s="8" t="s">
        <v>567</v>
      </c>
      <c r="V757" s="8"/>
      <c r="W757" s="8"/>
      <c r="X757" s="8"/>
      <c r="Y757" s="8"/>
      <c r="Z757" s="8"/>
      <c r="AA757" s="8" t="s">
        <v>772</v>
      </c>
      <c r="AB757" s="8"/>
      <c r="AC757" s="8" t="s">
        <v>636</v>
      </c>
      <c r="AD757" s="8"/>
      <c r="AE757" s="12">
        <v>4</v>
      </c>
      <c r="AF757" s="8"/>
      <c r="AG757" s="8" t="s">
        <v>562</v>
      </c>
      <c r="AH757" s="8"/>
      <c r="AI757" s="13">
        <v>36.479999999999997</v>
      </c>
      <c r="AJ757" s="8"/>
      <c r="AK757" s="13">
        <f>ROUND(IF(ISNUMBER(AI757), AE757*AI757, AE757),5)</f>
        <v>145.91999999999999</v>
      </c>
      <c r="AL757" s="8"/>
      <c r="AM757" s="13">
        <f>ROUND(AM756+AK757,5)</f>
        <v>71144.06</v>
      </c>
    </row>
    <row r="758" spans="1:39" x14ac:dyDescent="0.25">
      <c r="A758" s="8"/>
      <c r="B758" s="8"/>
      <c r="C758" s="8"/>
      <c r="D758" s="8"/>
      <c r="E758" s="9">
        <v>2520</v>
      </c>
      <c r="F758" s="8"/>
      <c r="G758" s="8" t="s">
        <v>55</v>
      </c>
      <c r="H758" s="8"/>
      <c r="I758" s="10">
        <v>45356.544340277775</v>
      </c>
      <c r="J758" s="8"/>
      <c r="K758" s="8" t="s">
        <v>56</v>
      </c>
      <c r="L758" s="8"/>
      <c r="M758" s="11">
        <v>45356</v>
      </c>
      <c r="N758" s="8"/>
      <c r="O758" s="8"/>
      <c r="P758" s="8"/>
      <c r="Q758" s="8" t="s">
        <v>567</v>
      </c>
      <c r="R758" s="8"/>
      <c r="S758" s="8" t="s">
        <v>656</v>
      </c>
      <c r="T758" s="8"/>
      <c r="U758" s="8" t="s">
        <v>567</v>
      </c>
      <c r="V758" s="8"/>
      <c r="W758" s="8"/>
      <c r="X758" s="8"/>
      <c r="Y758" s="8"/>
      <c r="Z758" s="8"/>
      <c r="AA758" s="8" t="s">
        <v>791</v>
      </c>
      <c r="AB758" s="8"/>
      <c r="AC758" s="8" t="s">
        <v>656</v>
      </c>
      <c r="AD758" s="8"/>
      <c r="AE758" s="12">
        <v>10</v>
      </c>
      <c r="AF758" s="8"/>
      <c r="AG758" s="8" t="s">
        <v>562</v>
      </c>
      <c r="AH758" s="8"/>
      <c r="AI758" s="13">
        <v>192.4</v>
      </c>
      <c r="AJ758" s="8"/>
      <c r="AK758" s="13">
        <f>ROUND(IF(ISNUMBER(AI758), AE758*AI758, AE758),5)</f>
        <v>1924</v>
      </c>
      <c r="AL758" s="8"/>
      <c r="AM758" s="13">
        <f>ROUND(AM757+AK758,5)</f>
        <v>73068.06</v>
      </c>
    </row>
    <row r="759" spans="1:39" x14ac:dyDescent="0.25">
      <c r="A759" s="8"/>
      <c r="B759" s="8"/>
      <c r="C759" s="8"/>
      <c r="D759" s="8"/>
      <c r="E759" s="9">
        <v>2520</v>
      </c>
      <c r="F759" s="8"/>
      <c r="G759" s="8" t="s">
        <v>55</v>
      </c>
      <c r="H759" s="8"/>
      <c r="I759" s="10">
        <v>45356.544340277775</v>
      </c>
      <c r="J759" s="8"/>
      <c r="K759" s="8" t="s">
        <v>56</v>
      </c>
      <c r="L759" s="8"/>
      <c r="M759" s="11">
        <v>45356</v>
      </c>
      <c r="N759" s="8"/>
      <c r="O759" s="8"/>
      <c r="P759" s="8"/>
      <c r="Q759" s="8" t="s">
        <v>567</v>
      </c>
      <c r="R759" s="8"/>
      <c r="S759" s="8" t="s">
        <v>59</v>
      </c>
      <c r="T759" s="8"/>
      <c r="U759" s="8" t="s">
        <v>567</v>
      </c>
      <c r="V759" s="8"/>
      <c r="W759" s="8"/>
      <c r="X759" s="8"/>
      <c r="Y759" s="8"/>
      <c r="Z759" s="8"/>
      <c r="AA759" s="8" t="s">
        <v>735</v>
      </c>
      <c r="AB759" s="8"/>
      <c r="AC759" s="8"/>
      <c r="AD759" s="8"/>
      <c r="AE759" s="12">
        <v>4</v>
      </c>
      <c r="AF759" s="8"/>
      <c r="AG759" s="8" t="s">
        <v>562</v>
      </c>
      <c r="AH759" s="8"/>
      <c r="AI759" s="13">
        <v>0.64</v>
      </c>
      <c r="AJ759" s="8"/>
      <c r="AK759" s="13">
        <f>ROUND(IF(ISNUMBER(AI759), AE759*AI759, AE759),5)</f>
        <v>2.56</v>
      </c>
      <c r="AL759" s="8"/>
      <c r="AM759" s="13">
        <f>ROUND(AM758+AK759,5)</f>
        <v>73070.62</v>
      </c>
    </row>
    <row r="760" spans="1:39" x14ac:dyDescent="0.25">
      <c r="A760" s="8"/>
      <c r="B760" s="8"/>
      <c r="C760" s="8"/>
      <c r="D760" s="8"/>
      <c r="E760" s="9">
        <v>2520</v>
      </c>
      <c r="F760" s="8"/>
      <c r="G760" s="8" t="s">
        <v>55</v>
      </c>
      <c r="H760" s="8"/>
      <c r="I760" s="10">
        <v>45356.544340277775</v>
      </c>
      <c r="J760" s="8"/>
      <c r="K760" s="8" t="s">
        <v>56</v>
      </c>
      <c r="L760" s="8"/>
      <c r="M760" s="11">
        <v>45356</v>
      </c>
      <c r="N760" s="8"/>
      <c r="O760" s="8"/>
      <c r="P760" s="8"/>
      <c r="Q760" s="8" t="s">
        <v>567</v>
      </c>
      <c r="R760" s="8"/>
      <c r="S760" s="8" t="s">
        <v>59</v>
      </c>
      <c r="T760" s="8"/>
      <c r="U760" s="8" t="s">
        <v>567</v>
      </c>
      <c r="V760" s="8"/>
      <c r="W760" s="8"/>
      <c r="X760" s="8"/>
      <c r="Y760" s="8"/>
      <c r="Z760" s="8"/>
      <c r="AA760" s="8" t="s">
        <v>735</v>
      </c>
      <c r="AB760" s="8"/>
      <c r="AC760" s="8"/>
      <c r="AD760" s="8"/>
      <c r="AE760" s="12">
        <v>10</v>
      </c>
      <c r="AF760" s="8"/>
      <c r="AG760" s="8" t="s">
        <v>562</v>
      </c>
      <c r="AH760" s="8"/>
      <c r="AI760" s="13">
        <v>0.8</v>
      </c>
      <c r="AJ760" s="8"/>
      <c r="AK760" s="13">
        <f>ROUND(IF(ISNUMBER(AI760), AE760*AI760, AE760),5)</f>
        <v>8</v>
      </c>
      <c r="AL760" s="8"/>
      <c r="AM760" s="13">
        <f>ROUND(AM759+AK760,5)</f>
        <v>73078.62</v>
      </c>
    </row>
    <row r="761" spans="1:39" x14ac:dyDescent="0.25">
      <c r="A761" s="8"/>
      <c r="B761" s="8"/>
      <c r="C761" s="8"/>
      <c r="D761" s="8"/>
      <c r="E761" s="9">
        <v>2520</v>
      </c>
      <c r="F761" s="8"/>
      <c r="G761" s="8" t="s">
        <v>55</v>
      </c>
      <c r="H761" s="8"/>
      <c r="I761" s="10">
        <v>45356.544340277775</v>
      </c>
      <c r="J761" s="8"/>
      <c r="K761" s="8" t="s">
        <v>56</v>
      </c>
      <c r="L761" s="8"/>
      <c r="M761" s="11">
        <v>45356</v>
      </c>
      <c r="N761" s="8"/>
      <c r="O761" s="8"/>
      <c r="P761" s="8"/>
      <c r="Q761" s="8" t="s">
        <v>567</v>
      </c>
      <c r="R761" s="8"/>
      <c r="S761" s="8" t="s">
        <v>59</v>
      </c>
      <c r="T761" s="8"/>
      <c r="U761" s="8" t="s">
        <v>567</v>
      </c>
      <c r="V761" s="8"/>
      <c r="W761" s="8"/>
      <c r="X761" s="8"/>
      <c r="Y761" s="8"/>
      <c r="Z761" s="8"/>
      <c r="AA761" s="8" t="s">
        <v>310</v>
      </c>
      <c r="AB761" s="8"/>
      <c r="AC761" s="8" t="s">
        <v>66</v>
      </c>
      <c r="AD761" s="8"/>
      <c r="AE761" s="12">
        <v>1</v>
      </c>
      <c r="AF761" s="8"/>
      <c r="AG761" s="8" t="s">
        <v>562</v>
      </c>
      <c r="AH761" s="8"/>
      <c r="AI761" s="13">
        <v>12.5</v>
      </c>
      <c r="AJ761" s="8"/>
      <c r="AK761" s="13">
        <f>ROUND(IF(ISNUMBER(AI761), AE761*AI761, AE761),5)</f>
        <v>12.5</v>
      </c>
      <c r="AL761" s="8"/>
      <c r="AM761" s="13">
        <f>ROUND(AM760+AK761,5)</f>
        <v>73091.12</v>
      </c>
    </row>
    <row r="762" spans="1:39" x14ac:dyDescent="0.25">
      <c r="A762" s="8"/>
      <c r="B762" s="8"/>
      <c r="C762" s="8"/>
      <c r="D762" s="8"/>
      <c r="E762" s="9">
        <v>2658</v>
      </c>
      <c r="F762" s="8"/>
      <c r="G762" s="8" t="s">
        <v>55</v>
      </c>
      <c r="H762" s="8"/>
      <c r="I762" s="10">
        <v>45398.321157407408</v>
      </c>
      <c r="J762" s="8"/>
      <c r="K762" s="8" t="s">
        <v>56</v>
      </c>
      <c r="L762" s="8"/>
      <c r="M762" s="11">
        <v>45398</v>
      </c>
      <c r="N762" s="8"/>
      <c r="O762" s="8"/>
      <c r="P762" s="8"/>
      <c r="Q762" s="8" t="s">
        <v>567</v>
      </c>
      <c r="R762" s="8"/>
      <c r="S762" s="8" t="s">
        <v>587</v>
      </c>
      <c r="T762" s="8"/>
      <c r="U762" s="8" t="s">
        <v>567</v>
      </c>
      <c r="V762" s="8"/>
      <c r="W762" s="8"/>
      <c r="X762" s="8"/>
      <c r="Y762" s="8"/>
      <c r="Z762" s="8"/>
      <c r="AA762" s="8" t="s">
        <v>726</v>
      </c>
      <c r="AB762" s="8"/>
      <c r="AC762" s="8" t="s">
        <v>587</v>
      </c>
      <c r="AD762" s="8"/>
      <c r="AE762" s="12">
        <v>25</v>
      </c>
      <c r="AF762" s="8"/>
      <c r="AG762" s="8" t="s">
        <v>562</v>
      </c>
      <c r="AH762" s="8"/>
      <c r="AI762" s="12">
        <v>64.085999999999999</v>
      </c>
      <c r="AJ762" s="8"/>
      <c r="AK762" s="13">
        <f>ROUND(IF(ISNUMBER(AI762), AE762*AI762, AE762),5)</f>
        <v>1602.15</v>
      </c>
      <c r="AL762" s="8"/>
      <c r="AM762" s="13">
        <f>ROUND(AM761+AK762,5)</f>
        <v>74693.27</v>
      </c>
    </row>
    <row r="763" spans="1:39" x14ac:dyDescent="0.25">
      <c r="A763" s="8"/>
      <c r="B763" s="8"/>
      <c r="C763" s="8"/>
      <c r="D763" s="8"/>
      <c r="E763" s="9">
        <v>2658</v>
      </c>
      <c r="F763" s="8"/>
      <c r="G763" s="8" t="s">
        <v>55</v>
      </c>
      <c r="H763" s="8"/>
      <c r="I763" s="10">
        <v>45398.321157407408</v>
      </c>
      <c r="J763" s="8"/>
      <c r="K763" s="8" t="s">
        <v>56</v>
      </c>
      <c r="L763" s="8"/>
      <c r="M763" s="11">
        <v>45398</v>
      </c>
      <c r="N763" s="8"/>
      <c r="O763" s="8"/>
      <c r="P763" s="8"/>
      <c r="Q763" s="8" t="s">
        <v>567</v>
      </c>
      <c r="R763" s="8"/>
      <c r="S763" s="8" t="s">
        <v>657</v>
      </c>
      <c r="T763" s="8"/>
      <c r="U763" s="8" t="s">
        <v>567</v>
      </c>
      <c r="V763" s="8"/>
      <c r="W763" s="8"/>
      <c r="X763" s="8"/>
      <c r="Y763" s="8"/>
      <c r="Z763" s="8"/>
      <c r="AA763" s="8" t="s">
        <v>792</v>
      </c>
      <c r="AB763" s="8"/>
      <c r="AC763" s="8" t="s">
        <v>657</v>
      </c>
      <c r="AD763" s="8"/>
      <c r="AE763" s="12">
        <v>1</v>
      </c>
      <c r="AF763" s="8"/>
      <c r="AG763" s="8" t="s">
        <v>562</v>
      </c>
      <c r="AH763" s="8"/>
      <c r="AI763" s="13">
        <v>192.4</v>
      </c>
      <c r="AJ763" s="8"/>
      <c r="AK763" s="13">
        <f>ROUND(IF(ISNUMBER(AI763), AE763*AI763, AE763),5)</f>
        <v>192.4</v>
      </c>
      <c r="AL763" s="8"/>
      <c r="AM763" s="13">
        <f>ROUND(AM762+AK763,5)</f>
        <v>74885.67</v>
      </c>
    </row>
    <row r="764" spans="1:39" x14ac:dyDescent="0.25">
      <c r="A764" s="8"/>
      <c r="B764" s="8"/>
      <c r="C764" s="8"/>
      <c r="D764" s="8"/>
      <c r="E764" s="9">
        <v>2658</v>
      </c>
      <c r="F764" s="8"/>
      <c r="G764" s="8" t="s">
        <v>55</v>
      </c>
      <c r="H764" s="8"/>
      <c r="I764" s="10">
        <v>45398.321157407408</v>
      </c>
      <c r="J764" s="8"/>
      <c r="K764" s="8" t="s">
        <v>56</v>
      </c>
      <c r="L764" s="8"/>
      <c r="M764" s="11">
        <v>45398</v>
      </c>
      <c r="N764" s="8"/>
      <c r="O764" s="8"/>
      <c r="P764" s="8"/>
      <c r="Q764" s="8" t="s">
        <v>567</v>
      </c>
      <c r="R764" s="8"/>
      <c r="S764" s="8" t="s">
        <v>59</v>
      </c>
      <c r="T764" s="8"/>
      <c r="U764" s="8" t="s">
        <v>567</v>
      </c>
      <c r="V764" s="8"/>
      <c r="W764" s="8"/>
      <c r="X764" s="8"/>
      <c r="Y764" s="8"/>
      <c r="Z764" s="8"/>
      <c r="AA764" s="8" t="s">
        <v>735</v>
      </c>
      <c r="AB764" s="8"/>
      <c r="AC764" s="8"/>
      <c r="AD764" s="8"/>
      <c r="AE764" s="12">
        <v>1</v>
      </c>
      <c r="AF764" s="8"/>
      <c r="AG764" s="8" t="s">
        <v>562</v>
      </c>
      <c r="AH764" s="8"/>
      <c r="AI764" s="13">
        <v>0.8</v>
      </c>
      <c r="AJ764" s="8"/>
      <c r="AK764" s="13">
        <f>ROUND(IF(ISNUMBER(AI764), AE764*AI764, AE764),5)</f>
        <v>0.8</v>
      </c>
      <c r="AL764" s="8"/>
      <c r="AM764" s="13">
        <f>ROUND(AM763+AK764,5)</f>
        <v>74886.47</v>
      </c>
    </row>
    <row r="765" spans="1:39" x14ac:dyDescent="0.25">
      <c r="A765" s="8"/>
      <c r="B765" s="8"/>
      <c r="C765" s="8"/>
      <c r="D765" s="8"/>
      <c r="E765" s="9">
        <v>2658</v>
      </c>
      <c r="F765" s="8"/>
      <c r="G765" s="8" t="s">
        <v>55</v>
      </c>
      <c r="H765" s="8"/>
      <c r="I765" s="10">
        <v>45398.321157407408</v>
      </c>
      <c r="J765" s="8"/>
      <c r="K765" s="8" t="s">
        <v>56</v>
      </c>
      <c r="L765" s="8"/>
      <c r="M765" s="11">
        <v>45398</v>
      </c>
      <c r="N765" s="8"/>
      <c r="O765" s="8"/>
      <c r="P765" s="8"/>
      <c r="Q765" s="8" t="s">
        <v>567</v>
      </c>
      <c r="R765" s="8"/>
      <c r="S765" s="8" t="s">
        <v>66</v>
      </c>
      <c r="T765" s="8"/>
      <c r="U765" s="8" t="s">
        <v>567</v>
      </c>
      <c r="V765" s="8"/>
      <c r="W765" s="8"/>
      <c r="X765" s="8"/>
      <c r="Y765" s="8"/>
      <c r="Z765" s="8"/>
      <c r="AA765" s="8" t="s">
        <v>310</v>
      </c>
      <c r="AB765" s="8"/>
      <c r="AC765" s="8" t="s">
        <v>66</v>
      </c>
      <c r="AD765" s="8"/>
      <c r="AE765" s="12">
        <v>1</v>
      </c>
      <c r="AF765" s="8"/>
      <c r="AG765" s="8" t="s">
        <v>562</v>
      </c>
      <c r="AH765" s="8"/>
      <c r="AI765" s="13">
        <v>25</v>
      </c>
      <c r="AJ765" s="8"/>
      <c r="AK765" s="13">
        <f>ROUND(IF(ISNUMBER(AI765), AE765*AI765, AE765),5)</f>
        <v>25</v>
      </c>
      <c r="AL765" s="8"/>
      <c r="AM765" s="13">
        <f>ROUND(AM764+AK765,5)</f>
        <v>74911.47</v>
      </c>
    </row>
    <row r="766" spans="1:39" x14ac:dyDescent="0.25">
      <c r="A766" s="8"/>
      <c r="B766" s="8"/>
      <c r="C766" s="8"/>
      <c r="D766" s="8"/>
      <c r="E766" s="9">
        <v>2669</v>
      </c>
      <c r="F766" s="8"/>
      <c r="G766" s="8" t="s">
        <v>55</v>
      </c>
      <c r="H766" s="8"/>
      <c r="I766" s="10">
        <v>45400.378645833334</v>
      </c>
      <c r="J766" s="8"/>
      <c r="K766" s="8" t="s">
        <v>56</v>
      </c>
      <c r="L766" s="8"/>
      <c r="M766" s="11">
        <v>45400</v>
      </c>
      <c r="N766" s="8"/>
      <c r="O766" s="8"/>
      <c r="P766" s="8"/>
      <c r="Q766" s="8" t="s">
        <v>567</v>
      </c>
      <c r="R766" s="8"/>
      <c r="S766" s="8" t="s">
        <v>646</v>
      </c>
      <c r="T766" s="8"/>
      <c r="U766" s="8" t="s">
        <v>567</v>
      </c>
      <c r="V766" s="8"/>
      <c r="W766" s="8"/>
      <c r="X766" s="8"/>
      <c r="Y766" s="8"/>
      <c r="Z766" s="8"/>
      <c r="AA766" s="8" t="s">
        <v>719</v>
      </c>
      <c r="AB766" s="8"/>
      <c r="AC766" s="8" t="s">
        <v>580</v>
      </c>
      <c r="AD766" s="8"/>
      <c r="AE766" s="12">
        <v>1</v>
      </c>
      <c r="AF766" s="8"/>
      <c r="AG766" s="8" t="s">
        <v>562</v>
      </c>
      <c r="AH766" s="8"/>
      <c r="AI766" s="13">
        <v>2170</v>
      </c>
      <c r="AJ766" s="8"/>
      <c r="AK766" s="13">
        <f>ROUND(IF(ISNUMBER(AI766), AE766*AI766, AE766),5)</f>
        <v>2170</v>
      </c>
      <c r="AL766" s="8"/>
      <c r="AM766" s="13">
        <f>ROUND(AM765+AK766,5)</f>
        <v>77081.47</v>
      </c>
    </row>
    <row r="767" spans="1:39" x14ac:dyDescent="0.25">
      <c r="A767" s="8"/>
      <c r="B767" s="8"/>
      <c r="C767" s="8"/>
      <c r="D767" s="8"/>
      <c r="E767" s="9">
        <v>2669</v>
      </c>
      <c r="F767" s="8"/>
      <c r="G767" s="8" t="s">
        <v>55</v>
      </c>
      <c r="H767" s="8"/>
      <c r="I767" s="10">
        <v>45400.378645833334</v>
      </c>
      <c r="J767" s="8"/>
      <c r="K767" s="8" t="s">
        <v>56</v>
      </c>
      <c r="L767" s="8"/>
      <c r="M767" s="11">
        <v>45400</v>
      </c>
      <c r="N767" s="8"/>
      <c r="O767" s="8"/>
      <c r="P767" s="8"/>
      <c r="Q767" s="8" t="s">
        <v>567</v>
      </c>
      <c r="R767" s="8"/>
      <c r="S767" s="8" t="s">
        <v>59</v>
      </c>
      <c r="T767" s="8"/>
      <c r="U767" s="8" t="s">
        <v>567</v>
      </c>
      <c r="V767" s="8"/>
      <c r="W767" s="8"/>
      <c r="X767" s="8"/>
      <c r="Y767" s="8"/>
      <c r="Z767" s="8"/>
      <c r="AA767" s="8" t="s">
        <v>310</v>
      </c>
      <c r="AB767" s="8"/>
      <c r="AC767" s="8" t="s">
        <v>66</v>
      </c>
      <c r="AD767" s="8"/>
      <c r="AE767" s="12">
        <v>1</v>
      </c>
      <c r="AF767" s="8"/>
      <c r="AG767" s="8" t="s">
        <v>562</v>
      </c>
      <c r="AH767" s="8"/>
      <c r="AI767" s="13">
        <v>25</v>
      </c>
      <c r="AJ767" s="8"/>
      <c r="AK767" s="13">
        <f>ROUND(IF(ISNUMBER(AI767), AE767*AI767, AE767),5)</f>
        <v>25</v>
      </c>
      <c r="AL767" s="8"/>
      <c r="AM767" s="13">
        <f>ROUND(AM766+AK767,5)</f>
        <v>77106.47</v>
      </c>
    </row>
    <row r="768" spans="1:39" x14ac:dyDescent="0.25">
      <c r="A768" s="8"/>
      <c r="B768" s="8"/>
      <c r="C768" s="8"/>
      <c r="D768" s="8"/>
      <c r="E768" s="9">
        <v>2718</v>
      </c>
      <c r="F768" s="8"/>
      <c r="G768" s="8" t="s">
        <v>55</v>
      </c>
      <c r="H768" s="8"/>
      <c r="I768" s="10">
        <v>45414.44872685185</v>
      </c>
      <c r="J768" s="8"/>
      <c r="K768" s="8" t="s">
        <v>56</v>
      </c>
      <c r="L768" s="8"/>
      <c r="M768" s="11">
        <v>45414</v>
      </c>
      <c r="N768" s="8"/>
      <c r="O768" s="8"/>
      <c r="P768" s="8"/>
      <c r="Q768" s="8" t="s">
        <v>567</v>
      </c>
      <c r="R768" s="8"/>
      <c r="S768" s="8" t="s">
        <v>658</v>
      </c>
      <c r="T768" s="8"/>
      <c r="U768" s="8" t="s">
        <v>567</v>
      </c>
      <c r="V768" s="8"/>
      <c r="W768" s="8"/>
      <c r="X768" s="8"/>
      <c r="Y768" s="8"/>
      <c r="Z768" s="8"/>
      <c r="AA768" s="8" t="s">
        <v>793</v>
      </c>
      <c r="AB768" s="8"/>
      <c r="AC768" s="8" t="s">
        <v>658</v>
      </c>
      <c r="AD768" s="8"/>
      <c r="AE768" s="12">
        <v>19</v>
      </c>
      <c r="AF768" s="8"/>
      <c r="AG768" s="8" t="s">
        <v>562</v>
      </c>
      <c r="AH768" s="8"/>
      <c r="AI768" s="13">
        <v>62.08</v>
      </c>
      <c r="AJ768" s="8"/>
      <c r="AK768" s="13">
        <f>ROUND(IF(ISNUMBER(AI768), AE768*AI768, AE768),5)</f>
        <v>1179.52</v>
      </c>
      <c r="AL768" s="8"/>
      <c r="AM768" s="13">
        <f>ROUND(AM767+AK768,5)</f>
        <v>78285.990000000005</v>
      </c>
    </row>
    <row r="769" spans="1:39" x14ac:dyDescent="0.25">
      <c r="A769" s="8"/>
      <c r="B769" s="8"/>
      <c r="C769" s="8"/>
      <c r="D769" s="8"/>
      <c r="E769" s="9">
        <v>2718</v>
      </c>
      <c r="F769" s="8"/>
      <c r="G769" s="8" t="s">
        <v>55</v>
      </c>
      <c r="H769" s="8"/>
      <c r="I769" s="10">
        <v>45414.44872685185</v>
      </c>
      <c r="J769" s="8"/>
      <c r="K769" s="8" t="s">
        <v>56</v>
      </c>
      <c r="L769" s="8"/>
      <c r="M769" s="11">
        <v>45414</v>
      </c>
      <c r="N769" s="8"/>
      <c r="O769" s="8"/>
      <c r="P769" s="8"/>
      <c r="Q769" s="8" t="s">
        <v>567</v>
      </c>
      <c r="R769" s="8"/>
      <c r="S769" s="8" t="s">
        <v>59</v>
      </c>
      <c r="T769" s="8"/>
      <c r="U769" s="8" t="s">
        <v>567</v>
      </c>
      <c r="V769" s="8"/>
      <c r="W769" s="8"/>
      <c r="X769" s="8"/>
      <c r="Y769" s="8"/>
      <c r="Z769" s="8"/>
      <c r="AA769" s="8" t="s">
        <v>735</v>
      </c>
      <c r="AB769" s="8"/>
      <c r="AC769" s="8"/>
      <c r="AD769" s="8"/>
      <c r="AE769" s="12">
        <v>19</v>
      </c>
      <c r="AF769" s="8"/>
      <c r="AG769" s="8" t="s">
        <v>562</v>
      </c>
      <c r="AH769" s="8"/>
      <c r="AI769" s="13">
        <v>0.64</v>
      </c>
      <c r="AJ769" s="8"/>
      <c r="AK769" s="13">
        <f>ROUND(IF(ISNUMBER(AI769), AE769*AI769, AE769),5)</f>
        <v>12.16</v>
      </c>
      <c r="AL769" s="8"/>
      <c r="AM769" s="13">
        <f>ROUND(AM768+AK769,5)</f>
        <v>78298.149999999994</v>
      </c>
    </row>
    <row r="770" spans="1:39" x14ac:dyDescent="0.25">
      <c r="A770" s="8"/>
      <c r="B770" s="8"/>
      <c r="C770" s="8"/>
      <c r="D770" s="8"/>
      <c r="E770" s="9">
        <v>2718</v>
      </c>
      <c r="F770" s="8"/>
      <c r="G770" s="8" t="s">
        <v>55</v>
      </c>
      <c r="H770" s="8"/>
      <c r="I770" s="10">
        <v>45414.44872685185</v>
      </c>
      <c r="J770" s="8"/>
      <c r="K770" s="8" t="s">
        <v>56</v>
      </c>
      <c r="L770" s="8"/>
      <c r="M770" s="11">
        <v>45414</v>
      </c>
      <c r="N770" s="8"/>
      <c r="O770" s="8"/>
      <c r="P770" s="8"/>
      <c r="Q770" s="8" t="s">
        <v>567</v>
      </c>
      <c r="R770" s="8"/>
      <c r="S770" s="8" t="s">
        <v>659</v>
      </c>
      <c r="T770" s="8"/>
      <c r="U770" s="8" t="s">
        <v>567</v>
      </c>
      <c r="V770" s="8"/>
      <c r="W770" s="8"/>
      <c r="X770" s="8"/>
      <c r="Y770" s="8"/>
      <c r="Z770" s="8"/>
      <c r="AA770" s="8" t="s">
        <v>794</v>
      </c>
      <c r="AB770" s="8"/>
      <c r="AC770" s="8" t="s">
        <v>659</v>
      </c>
      <c r="AD770" s="8"/>
      <c r="AE770" s="12">
        <v>16</v>
      </c>
      <c r="AF770" s="8"/>
      <c r="AG770" s="8" t="s">
        <v>562</v>
      </c>
      <c r="AH770" s="8"/>
      <c r="AI770" s="13">
        <v>116.4</v>
      </c>
      <c r="AJ770" s="8"/>
      <c r="AK770" s="13">
        <f>ROUND(IF(ISNUMBER(AI770), AE770*AI770, AE770),5)</f>
        <v>1862.4</v>
      </c>
      <c r="AL770" s="8"/>
      <c r="AM770" s="13">
        <f>ROUND(AM769+AK770,5)</f>
        <v>80160.55</v>
      </c>
    </row>
    <row r="771" spans="1:39" x14ac:dyDescent="0.25">
      <c r="A771" s="8"/>
      <c r="B771" s="8"/>
      <c r="C771" s="8"/>
      <c r="D771" s="8"/>
      <c r="E771" s="9">
        <v>2718</v>
      </c>
      <c r="F771" s="8"/>
      <c r="G771" s="8" t="s">
        <v>55</v>
      </c>
      <c r="H771" s="8"/>
      <c r="I771" s="10">
        <v>45414.44872685185</v>
      </c>
      <c r="J771" s="8"/>
      <c r="K771" s="8" t="s">
        <v>56</v>
      </c>
      <c r="L771" s="8"/>
      <c r="M771" s="11">
        <v>45414</v>
      </c>
      <c r="N771" s="8"/>
      <c r="O771" s="8"/>
      <c r="P771" s="8"/>
      <c r="Q771" s="8" t="s">
        <v>567</v>
      </c>
      <c r="R771" s="8"/>
      <c r="S771" s="8" t="s">
        <v>59</v>
      </c>
      <c r="T771" s="8"/>
      <c r="U771" s="8" t="s">
        <v>567</v>
      </c>
      <c r="V771" s="8"/>
      <c r="W771" s="8"/>
      <c r="X771" s="8"/>
      <c r="Y771" s="8"/>
      <c r="Z771" s="8"/>
      <c r="AA771" s="8" t="s">
        <v>735</v>
      </c>
      <c r="AB771" s="8"/>
      <c r="AC771" s="8"/>
      <c r="AD771" s="8"/>
      <c r="AE771" s="12">
        <v>16</v>
      </c>
      <c r="AF771" s="8"/>
      <c r="AG771" s="8" t="s">
        <v>562</v>
      </c>
      <c r="AH771" s="8"/>
      <c r="AI771" s="13">
        <v>1.2</v>
      </c>
      <c r="AJ771" s="8"/>
      <c r="AK771" s="13">
        <f>ROUND(IF(ISNUMBER(AI771), AE771*AI771, AE771),5)</f>
        <v>19.2</v>
      </c>
      <c r="AL771" s="8"/>
      <c r="AM771" s="13">
        <f>ROUND(AM770+AK771,5)</f>
        <v>80179.75</v>
      </c>
    </row>
    <row r="772" spans="1:39" x14ac:dyDescent="0.25">
      <c r="A772" s="8"/>
      <c r="B772" s="8"/>
      <c r="C772" s="8"/>
      <c r="D772" s="8"/>
      <c r="E772" s="9">
        <v>2718</v>
      </c>
      <c r="F772" s="8"/>
      <c r="G772" s="8" t="s">
        <v>55</v>
      </c>
      <c r="H772" s="8"/>
      <c r="I772" s="10">
        <v>45414.44872685185</v>
      </c>
      <c r="J772" s="8"/>
      <c r="K772" s="8" t="s">
        <v>56</v>
      </c>
      <c r="L772" s="8"/>
      <c r="M772" s="11">
        <v>45414</v>
      </c>
      <c r="N772" s="8"/>
      <c r="O772" s="8"/>
      <c r="P772" s="8"/>
      <c r="Q772" s="8" t="s">
        <v>567</v>
      </c>
      <c r="R772" s="8"/>
      <c r="S772" s="8" t="s">
        <v>634</v>
      </c>
      <c r="T772" s="8"/>
      <c r="U772" s="8" t="s">
        <v>567</v>
      </c>
      <c r="V772" s="8"/>
      <c r="W772" s="8"/>
      <c r="X772" s="8"/>
      <c r="Y772" s="8"/>
      <c r="Z772" s="8"/>
      <c r="AA772" s="8" t="s">
        <v>770</v>
      </c>
      <c r="AB772" s="8"/>
      <c r="AC772" s="8" t="s">
        <v>634</v>
      </c>
      <c r="AD772" s="8"/>
      <c r="AE772" s="12">
        <v>11</v>
      </c>
      <c r="AF772" s="8"/>
      <c r="AG772" s="8" t="s">
        <v>562</v>
      </c>
      <c r="AH772" s="8"/>
      <c r="AI772" s="13">
        <v>74.88</v>
      </c>
      <c r="AJ772" s="8"/>
      <c r="AK772" s="13">
        <f>ROUND(IF(ISNUMBER(AI772), AE772*AI772, AE772),5)</f>
        <v>823.68</v>
      </c>
      <c r="AL772" s="8"/>
      <c r="AM772" s="13">
        <f>ROUND(AM771+AK772,5)</f>
        <v>81003.429999999993</v>
      </c>
    </row>
    <row r="773" spans="1:39" x14ac:dyDescent="0.25">
      <c r="A773" s="8"/>
      <c r="B773" s="8"/>
      <c r="C773" s="8"/>
      <c r="D773" s="8"/>
      <c r="E773" s="9">
        <v>2718</v>
      </c>
      <c r="F773" s="8"/>
      <c r="G773" s="8" t="s">
        <v>55</v>
      </c>
      <c r="H773" s="8"/>
      <c r="I773" s="10">
        <v>45414.44872685185</v>
      </c>
      <c r="J773" s="8"/>
      <c r="K773" s="8" t="s">
        <v>56</v>
      </c>
      <c r="L773" s="8"/>
      <c r="M773" s="11">
        <v>45414</v>
      </c>
      <c r="N773" s="8"/>
      <c r="O773" s="8"/>
      <c r="P773" s="8"/>
      <c r="Q773" s="8" t="s">
        <v>567</v>
      </c>
      <c r="R773" s="8"/>
      <c r="S773" s="8" t="s">
        <v>59</v>
      </c>
      <c r="T773" s="8"/>
      <c r="U773" s="8" t="s">
        <v>567</v>
      </c>
      <c r="V773" s="8"/>
      <c r="W773" s="8"/>
      <c r="X773" s="8"/>
      <c r="Y773" s="8"/>
      <c r="Z773" s="8"/>
      <c r="AA773" s="8" t="s">
        <v>735</v>
      </c>
      <c r="AB773" s="8"/>
      <c r="AC773" s="8"/>
      <c r="AD773" s="8"/>
      <c r="AE773" s="12">
        <v>11</v>
      </c>
      <c r="AF773" s="8"/>
      <c r="AG773" s="8" t="s">
        <v>562</v>
      </c>
      <c r="AH773" s="8"/>
      <c r="AI773" s="13">
        <v>0.64</v>
      </c>
      <c r="AJ773" s="8"/>
      <c r="AK773" s="13">
        <f>ROUND(IF(ISNUMBER(AI773), AE773*AI773, AE773),5)</f>
        <v>7.04</v>
      </c>
      <c r="AL773" s="8"/>
      <c r="AM773" s="13">
        <f>ROUND(AM772+AK773,5)</f>
        <v>81010.47</v>
      </c>
    </row>
    <row r="774" spans="1:39" x14ac:dyDescent="0.25">
      <c r="A774" s="8"/>
      <c r="B774" s="8"/>
      <c r="C774" s="8"/>
      <c r="D774" s="8"/>
      <c r="E774" s="9">
        <v>2718</v>
      </c>
      <c r="F774" s="8"/>
      <c r="G774" s="8" t="s">
        <v>55</v>
      </c>
      <c r="H774" s="8"/>
      <c r="I774" s="10">
        <v>45414.44872685185</v>
      </c>
      <c r="J774" s="8"/>
      <c r="K774" s="8" t="s">
        <v>56</v>
      </c>
      <c r="L774" s="8"/>
      <c r="M774" s="11">
        <v>45414</v>
      </c>
      <c r="N774" s="8"/>
      <c r="O774" s="8"/>
      <c r="P774" s="8"/>
      <c r="Q774" s="8" t="s">
        <v>567</v>
      </c>
      <c r="R774" s="8"/>
      <c r="S774" s="8" t="s">
        <v>635</v>
      </c>
      <c r="T774" s="8"/>
      <c r="U774" s="8" t="s">
        <v>567</v>
      </c>
      <c r="V774" s="8"/>
      <c r="W774" s="8"/>
      <c r="X774" s="8"/>
      <c r="Y774" s="8"/>
      <c r="Z774" s="8"/>
      <c r="AA774" s="8" t="s">
        <v>771</v>
      </c>
      <c r="AB774" s="8"/>
      <c r="AC774" s="8" t="s">
        <v>635</v>
      </c>
      <c r="AD774" s="8"/>
      <c r="AE774" s="12">
        <v>0</v>
      </c>
      <c r="AF774" s="8"/>
      <c r="AG774" s="8" t="s">
        <v>562</v>
      </c>
      <c r="AH774" s="8"/>
      <c r="AI774" s="13"/>
      <c r="AJ774" s="8"/>
      <c r="AK774" s="13">
        <v>0</v>
      </c>
      <c r="AL774" s="8"/>
      <c r="AM774" s="13">
        <f>ROUND(AM773+AK774,5)</f>
        <v>81010.47</v>
      </c>
    </row>
    <row r="775" spans="1:39" x14ac:dyDescent="0.25">
      <c r="A775" s="8"/>
      <c r="B775" s="8"/>
      <c r="C775" s="8"/>
      <c r="D775" s="8"/>
      <c r="E775" s="9">
        <v>2718</v>
      </c>
      <c r="F775" s="8"/>
      <c r="G775" s="8" t="s">
        <v>55</v>
      </c>
      <c r="H775" s="8"/>
      <c r="I775" s="10">
        <v>45414.44872685185</v>
      </c>
      <c r="J775" s="8"/>
      <c r="K775" s="8" t="s">
        <v>56</v>
      </c>
      <c r="L775" s="8"/>
      <c r="M775" s="11">
        <v>45414</v>
      </c>
      <c r="N775" s="8"/>
      <c r="O775" s="8"/>
      <c r="P775" s="8"/>
      <c r="Q775" s="8" t="s">
        <v>567</v>
      </c>
      <c r="R775" s="8"/>
      <c r="S775" s="8" t="s">
        <v>59</v>
      </c>
      <c r="T775" s="8"/>
      <c r="U775" s="8" t="s">
        <v>567</v>
      </c>
      <c r="V775" s="8"/>
      <c r="W775" s="8"/>
      <c r="X775" s="8"/>
      <c r="Y775" s="8"/>
      <c r="Z775" s="8"/>
      <c r="AA775" s="8" t="s">
        <v>735</v>
      </c>
      <c r="AB775" s="8"/>
      <c r="AC775" s="8"/>
      <c r="AD775" s="8"/>
      <c r="AE775" s="12">
        <v>0</v>
      </c>
      <c r="AF775" s="8"/>
      <c r="AG775" s="8" t="s">
        <v>562</v>
      </c>
      <c r="AH775" s="8"/>
      <c r="AI775" s="13"/>
      <c r="AJ775" s="8"/>
      <c r="AK775" s="13">
        <v>0</v>
      </c>
      <c r="AL775" s="8"/>
      <c r="AM775" s="13">
        <f>ROUND(AM774+AK775,5)</f>
        <v>81010.47</v>
      </c>
    </row>
    <row r="776" spans="1:39" x14ac:dyDescent="0.25">
      <c r="A776" s="8"/>
      <c r="B776" s="8"/>
      <c r="C776" s="8"/>
      <c r="D776" s="8"/>
      <c r="E776" s="9">
        <v>2718</v>
      </c>
      <c r="F776" s="8"/>
      <c r="G776" s="8" t="s">
        <v>55</v>
      </c>
      <c r="H776" s="8"/>
      <c r="I776" s="10">
        <v>45414.44872685185</v>
      </c>
      <c r="J776" s="8"/>
      <c r="K776" s="8" t="s">
        <v>56</v>
      </c>
      <c r="L776" s="8"/>
      <c r="M776" s="11">
        <v>45414</v>
      </c>
      <c r="N776" s="8"/>
      <c r="O776" s="8"/>
      <c r="P776" s="8"/>
      <c r="Q776" s="8" t="s">
        <v>567</v>
      </c>
      <c r="R776" s="8"/>
      <c r="S776" s="8" t="s">
        <v>66</v>
      </c>
      <c r="T776" s="8"/>
      <c r="U776" s="8" t="s">
        <v>567</v>
      </c>
      <c r="V776" s="8"/>
      <c r="W776" s="8"/>
      <c r="X776" s="8"/>
      <c r="Y776" s="8"/>
      <c r="Z776" s="8"/>
      <c r="AA776" s="8" t="s">
        <v>310</v>
      </c>
      <c r="AB776" s="8"/>
      <c r="AC776" s="8" t="s">
        <v>66</v>
      </c>
      <c r="AD776" s="8"/>
      <c r="AE776" s="12">
        <v>1</v>
      </c>
      <c r="AF776" s="8"/>
      <c r="AG776" s="8" t="s">
        <v>562</v>
      </c>
      <c r="AH776" s="8"/>
      <c r="AI776" s="13">
        <v>25</v>
      </c>
      <c r="AJ776" s="8"/>
      <c r="AK776" s="13">
        <f>ROUND(IF(ISNUMBER(AI776), AE776*AI776, AE776),5)</f>
        <v>25</v>
      </c>
      <c r="AL776" s="8"/>
      <c r="AM776" s="13">
        <f>ROUND(AM775+AK776,5)</f>
        <v>81035.47</v>
      </c>
    </row>
    <row r="777" spans="1:39" x14ac:dyDescent="0.25">
      <c r="A777" s="8"/>
      <c r="B777" s="8"/>
      <c r="C777" s="8"/>
      <c r="D777" s="8"/>
      <c r="E777" s="9">
        <v>2724</v>
      </c>
      <c r="F777" s="8"/>
      <c r="G777" s="8" t="s">
        <v>55</v>
      </c>
      <c r="H777" s="8"/>
      <c r="I777" s="10">
        <v>45418.387476851851</v>
      </c>
      <c r="J777" s="8"/>
      <c r="K777" s="8" t="s">
        <v>56</v>
      </c>
      <c r="L777" s="8"/>
      <c r="M777" s="11">
        <v>45418</v>
      </c>
      <c r="N777" s="8"/>
      <c r="O777" s="8"/>
      <c r="P777" s="8"/>
      <c r="Q777" s="8" t="s">
        <v>567</v>
      </c>
      <c r="R777" s="8"/>
      <c r="S777" s="8" t="s">
        <v>660</v>
      </c>
      <c r="T777" s="8"/>
      <c r="U777" s="8" t="s">
        <v>567</v>
      </c>
      <c r="V777" s="8"/>
      <c r="W777" s="8"/>
      <c r="X777" s="8"/>
      <c r="Y777" s="8"/>
      <c r="Z777" s="8"/>
      <c r="AA777" s="8" t="s">
        <v>795</v>
      </c>
      <c r="AB777" s="8"/>
      <c r="AC777" s="8" t="s">
        <v>660</v>
      </c>
      <c r="AD777" s="8"/>
      <c r="AE777" s="12">
        <v>4</v>
      </c>
      <c r="AF777" s="8"/>
      <c r="AG777" s="8" t="s">
        <v>562</v>
      </c>
      <c r="AH777" s="8"/>
      <c r="AI777" s="13">
        <v>116.4</v>
      </c>
      <c r="AJ777" s="8"/>
      <c r="AK777" s="13">
        <f>ROUND(IF(ISNUMBER(AI777), AE777*AI777, AE777),5)</f>
        <v>465.6</v>
      </c>
      <c r="AL777" s="8"/>
      <c r="AM777" s="13">
        <f>ROUND(AM776+AK777,5)</f>
        <v>81501.070000000007</v>
      </c>
    </row>
    <row r="778" spans="1:39" x14ac:dyDescent="0.25">
      <c r="A778" s="8"/>
      <c r="B778" s="8"/>
      <c r="C778" s="8"/>
      <c r="D778" s="8"/>
      <c r="E778" s="9">
        <v>2724</v>
      </c>
      <c r="F778" s="8"/>
      <c r="G778" s="8" t="s">
        <v>55</v>
      </c>
      <c r="H778" s="8"/>
      <c r="I778" s="10">
        <v>45418.387476851851</v>
      </c>
      <c r="J778" s="8"/>
      <c r="K778" s="8" t="s">
        <v>56</v>
      </c>
      <c r="L778" s="8"/>
      <c r="M778" s="11">
        <v>45418</v>
      </c>
      <c r="N778" s="8"/>
      <c r="O778" s="8"/>
      <c r="P778" s="8"/>
      <c r="Q778" s="8" t="s">
        <v>567</v>
      </c>
      <c r="R778" s="8"/>
      <c r="S778" s="8" t="s">
        <v>652</v>
      </c>
      <c r="T778" s="8"/>
      <c r="U778" s="8" t="s">
        <v>567</v>
      </c>
      <c r="V778" s="8"/>
      <c r="W778" s="8"/>
      <c r="X778" s="8"/>
      <c r="Y778" s="8"/>
      <c r="Z778" s="8"/>
      <c r="AA778" s="8" t="s">
        <v>787</v>
      </c>
      <c r="AB778" s="8"/>
      <c r="AC778" s="8" t="s">
        <v>652</v>
      </c>
      <c r="AD778" s="8"/>
      <c r="AE778" s="12">
        <v>1</v>
      </c>
      <c r="AF778" s="8"/>
      <c r="AG778" s="8" t="s">
        <v>562</v>
      </c>
      <c r="AH778" s="8"/>
      <c r="AI778" s="13">
        <v>62.08</v>
      </c>
      <c r="AJ778" s="8"/>
      <c r="AK778" s="13">
        <f>ROUND(IF(ISNUMBER(AI778), AE778*AI778, AE778),5)</f>
        <v>62.08</v>
      </c>
      <c r="AL778" s="8"/>
      <c r="AM778" s="13">
        <f>ROUND(AM777+AK778,5)</f>
        <v>81563.149999999994</v>
      </c>
    </row>
    <row r="779" spans="1:39" x14ac:dyDescent="0.25">
      <c r="A779" s="8"/>
      <c r="B779" s="8"/>
      <c r="C779" s="8"/>
      <c r="D779" s="8"/>
      <c r="E779" s="9">
        <v>2724</v>
      </c>
      <c r="F779" s="8"/>
      <c r="G779" s="8" t="s">
        <v>55</v>
      </c>
      <c r="H779" s="8"/>
      <c r="I779" s="10">
        <v>45418.387476851851</v>
      </c>
      <c r="J779" s="8"/>
      <c r="K779" s="8" t="s">
        <v>56</v>
      </c>
      <c r="L779" s="8"/>
      <c r="M779" s="11">
        <v>45418</v>
      </c>
      <c r="N779" s="8"/>
      <c r="O779" s="8"/>
      <c r="P779" s="8"/>
      <c r="Q779" s="8" t="s">
        <v>567</v>
      </c>
      <c r="R779" s="8"/>
      <c r="S779" s="8" t="s">
        <v>59</v>
      </c>
      <c r="T779" s="8"/>
      <c r="U779" s="8" t="s">
        <v>567</v>
      </c>
      <c r="V779" s="8"/>
      <c r="W779" s="8"/>
      <c r="X779" s="8"/>
      <c r="Y779" s="8"/>
      <c r="Z779" s="8"/>
      <c r="AA779" s="8" t="s">
        <v>735</v>
      </c>
      <c r="AB779" s="8"/>
      <c r="AC779" s="8"/>
      <c r="AD779" s="8"/>
      <c r="AE779" s="12">
        <v>4</v>
      </c>
      <c r="AF779" s="8"/>
      <c r="AG779" s="8" t="s">
        <v>562</v>
      </c>
      <c r="AH779" s="8"/>
      <c r="AI779" s="13">
        <v>1.2</v>
      </c>
      <c r="AJ779" s="8"/>
      <c r="AK779" s="13">
        <f>ROUND(IF(ISNUMBER(AI779), AE779*AI779, AE779),5)</f>
        <v>4.8</v>
      </c>
      <c r="AL779" s="8"/>
      <c r="AM779" s="13">
        <f>ROUND(AM778+AK779,5)</f>
        <v>81567.95</v>
      </c>
    </row>
    <row r="780" spans="1:39" x14ac:dyDescent="0.25">
      <c r="A780" s="8"/>
      <c r="B780" s="8"/>
      <c r="C780" s="8"/>
      <c r="D780" s="8"/>
      <c r="E780" s="9">
        <v>2724</v>
      </c>
      <c r="F780" s="8"/>
      <c r="G780" s="8" t="s">
        <v>55</v>
      </c>
      <c r="H780" s="8"/>
      <c r="I780" s="10">
        <v>45418.387476851851</v>
      </c>
      <c r="J780" s="8"/>
      <c r="K780" s="8" t="s">
        <v>56</v>
      </c>
      <c r="L780" s="8"/>
      <c r="M780" s="11">
        <v>45418</v>
      </c>
      <c r="N780" s="8"/>
      <c r="O780" s="8"/>
      <c r="P780" s="8"/>
      <c r="Q780" s="8" t="s">
        <v>567</v>
      </c>
      <c r="R780" s="8"/>
      <c r="S780" s="8" t="s">
        <v>59</v>
      </c>
      <c r="T780" s="8"/>
      <c r="U780" s="8" t="s">
        <v>567</v>
      </c>
      <c r="V780" s="8"/>
      <c r="W780" s="8"/>
      <c r="X780" s="8"/>
      <c r="Y780" s="8"/>
      <c r="Z780" s="8"/>
      <c r="AA780" s="8" t="s">
        <v>735</v>
      </c>
      <c r="AB780" s="8"/>
      <c r="AC780" s="8"/>
      <c r="AD780" s="8"/>
      <c r="AE780" s="12">
        <v>1</v>
      </c>
      <c r="AF780" s="8"/>
      <c r="AG780" s="8" t="s">
        <v>562</v>
      </c>
      <c r="AH780" s="8"/>
      <c r="AI780" s="13">
        <v>0.64</v>
      </c>
      <c r="AJ780" s="8"/>
      <c r="AK780" s="13">
        <f>ROUND(IF(ISNUMBER(AI780), AE780*AI780, AE780),5)</f>
        <v>0.64</v>
      </c>
      <c r="AL780" s="8"/>
      <c r="AM780" s="13">
        <f>ROUND(AM779+AK780,5)</f>
        <v>81568.59</v>
      </c>
    </row>
    <row r="781" spans="1:39" x14ac:dyDescent="0.25">
      <c r="A781" s="8"/>
      <c r="B781" s="8"/>
      <c r="C781" s="8"/>
      <c r="D781" s="8"/>
      <c r="E781" s="9">
        <v>2724</v>
      </c>
      <c r="F781" s="8"/>
      <c r="G781" s="8" t="s">
        <v>55</v>
      </c>
      <c r="H781" s="8"/>
      <c r="I781" s="10">
        <v>45418.387476851851</v>
      </c>
      <c r="J781" s="8"/>
      <c r="K781" s="8" t="s">
        <v>56</v>
      </c>
      <c r="L781" s="8"/>
      <c r="M781" s="11">
        <v>45418</v>
      </c>
      <c r="N781" s="8"/>
      <c r="O781" s="8"/>
      <c r="P781" s="8"/>
      <c r="Q781" s="8" t="s">
        <v>567</v>
      </c>
      <c r="R781" s="8"/>
      <c r="S781" s="8" t="s">
        <v>66</v>
      </c>
      <c r="T781" s="8"/>
      <c r="U781" s="8" t="s">
        <v>567</v>
      </c>
      <c r="V781" s="8"/>
      <c r="W781" s="8"/>
      <c r="X781" s="8"/>
      <c r="Y781" s="8"/>
      <c r="Z781" s="8"/>
      <c r="AA781" s="8" t="s">
        <v>310</v>
      </c>
      <c r="AB781" s="8"/>
      <c r="AC781" s="8" t="s">
        <v>66</v>
      </c>
      <c r="AD781" s="8"/>
      <c r="AE781" s="12">
        <v>1</v>
      </c>
      <c r="AF781" s="8"/>
      <c r="AG781" s="8" t="s">
        <v>562</v>
      </c>
      <c r="AH781" s="8"/>
      <c r="AI781" s="13">
        <v>12.5</v>
      </c>
      <c r="AJ781" s="8"/>
      <c r="AK781" s="13">
        <f>ROUND(IF(ISNUMBER(AI781), AE781*AI781, AE781),5)</f>
        <v>12.5</v>
      </c>
      <c r="AL781" s="8"/>
      <c r="AM781" s="13">
        <f>ROUND(AM780+AK781,5)</f>
        <v>81581.09</v>
      </c>
    </row>
    <row r="782" spans="1:39" x14ac:dyDescent="0.25">
      <c r="A782" s="8"/>
      <c r="B782" s="8"/>
      <c r="C782" s="8"/>
      <c r="D782" s="8"/>
      <c r="E782" s="9">
        <v>2761</v>
      </c>
      <c r="F782" s="8"/>
      <c r="G782" s="8" t="s">
        <v>55</v>
      </c>
      <c r="H782" s="8"/>
      <c r="I782" s="10">
        <v>45426.311412037037</v>
      </c>
      <c r="J782" s="8"/>
      <c r="K782" s="8" t="s">
        <v>56</v>
      </c>
      <c r="L782" s="8"/>
      <c r="M782" s="11">
        <v>45426</v>
      </c>
      <c r="N782" s="8"/>
      <c r="O782" s="8"/>
      <c r="P782" s="8"/>
      <c r="Q782" s="8" t="s">
        <v>567</v>
      </c>
      <c r="R782" s="8"/>
      <c r="S782" s="8" t="s">
        <v>587</v>
      </c>
      <c r="T782" s="8"/>
      <c r="U782" s="8" t="s">
        <v>567</v>
      </c>
      <c r="V782" s="8"/>
      <c r="W782" s="8"/>
      <c r="X782" s="8"/>
      <c r="Y782" s="8"/>
      <c r="Z782" s="8"/>
      <c r="AA782" s="8" t="s">
        <v>726</v>
      </c>
      <c r="AB782" s="8"/>
      <c r="AC782" s="8" t="s">
        <v>587</v>
      </c>
      <c r="AD782" s="8"/>
      <c r="AE782" s="12">
        <v>3</v>
      </c>
      <c r="AF782" s="8"/>
      <c r="AG782" s="8" t="s">
        <v>562</v>
      </c>
      <c r="AH782" s="8"/>
      <c r="AI782" s="13">
        <v>64.09</v>
      </c>
      <c r="AJ782" s="8"/>
      <c r="AK782" s="13">
        <f>ROUND(IF(ISNUMBER(AI782), AE782*AI782, AE782),5)</f>
        <v>192.27</v>
      </c>
      <c r="AL782" s="8"/>
      <c r="AM782" s="13">
        <f>ROUND(AM781+AK782,5)</f>
        <v>81773.36</v>
      </c>
    </row>
    <row r="783" spans="1:39" x14ac:dyDescent="0.25">
      <c r="A783" s="8"/>
      <c r="B783" s="8"/>
      <c r="C783" s="8"/>
      <c r="D783" s="8"/>
      <c r="E783" s="9">
        <v>2761</v>
      </c>
      <c r="F783" s="8"/>
      <c r="G783" s="8" t="s">
        <v>55</v>
      </c>
      <c r="H783" s="8"/>
      <c r="I783" s="10">
        <v>45426.311412037037</v>
      </c>
      <c r="J783" s="8"/>
      <c r="K783" s="8" t="s">
        <v>56</v>
      </c>
      <c r="L783" s="8"/>
      <c r="M783" s="11">
        <v>45426</v>
      </c>
      <c r="N783" s="8"/>
      <c r="O783" s="8"/>
      <c r="P783" s="8"/>
      <c r="Q783" s="8" t="s">
        <v>567</v>
      </c>
      <c r="R783" s="8"/>
      <c r="S783" s="8" t="s">
        <v>66</v>
      </c>
      <c r="T783" s="8"/>
      <c r="U783" s="8" t="s">
        <v>567</v>
      </c>
      <c r="V783" s="8"/>
      <c r="W783" s="8"/>
      <c r="X783" s="8"/>
      <c r="Y783" s="8"/>
      <c r="Z783" s="8"/>
      <c r="AA783" s="8" t="s">
        <v>310</v>
      </c>
      <c r="AB783" s="8"/>
      <c r="AC783" s="8" t="s">
        <v>66</v>
      </c>
      <c r="AD783" s="8"/>
      <c r="AE783" s="12">
        <v>1</v>
      </c>
      <c r="AF783" s="8"/>
      <c r="AG783" s="8" t="s">
        <v>562</v>
      </c>
      <c r="AH783" s="8"/>
      <c r="AI783" s="13">
        <v>25</v>
      </c>
      <c r="AJ783" s="8"/>
      <c r="AK783" s="13">
        <f>ROUND(IF(ISNUMBER(AI783), AE783*AI783, AE783),5)</f>
        <v>25</v>
      </c>
      <c r="AL783" s="8"/>
      <c r="AM783" s="13">
        <f>ROUND(AM782+AK783,5)</f>
        <v>81798.36</v>
      </c>
    </row>
    <row r="784" spans="1:39" x14ac:dyDescent="0.25">
      <c r="A784" s="8"/>
      <c r="B784" s="8"/>
      <c r="C784" s="8"/>
      <c r="D784" s="8"/>
      <c r="E784" s="9">
        <v>2862</v>
      </c>
      <c r="F784" s="8"/>
      <c r="G784" s="8" t="s">
        <v>55</v>
      </c>
      <c r="H784" s="8"/>
      <c r="I784" s="10">
        <v>45468.593715277777</v>
      </c>
      <c r="J784" s="8"/>
      <c r="K784" s="8" t="s">
        <v>56</v>
      </c>
      <c r="L784" s="8"/>
      <c r="M784" s="11">
        <v>45428</v>
      </c>
      <c r="N784" s="8"/>
      <c r="O784" s="8"/>
      <c r="P784" s="8"/>
      <c r="Q784" s="8" t="s">
        <v>567</v>
      </c>
      <c r="R784" s="8"/>
      <c r="S784" s="8" t="s">
        <v>608</v>
      </c>
      <c r="T784" s="8"/>
      <c r="U784" s="8" t="s">
        <v>567</v>
      </c>
      <c r="V784" s="8"/>
      <c r="W784" s="8"/>
      <c r="X784" s="8"/>
      <c r="Y784" s="8"/>
      <c r="Z784" s="8"/>
      <c r="AA784" s="8" t="s">
        <v>746</v>
      </c>
      <c r="AB784" s="8"/>
      <c r="AC784" s="8" t="s">
        <v>608</v>
      </c>
      <c r="AD784" s="8"/>
      <c r="AE784" s="12">
        <v>2</v>
      </c>
      <c r="AF784" s="8"/>
      <c r="AG784" s="8" t="s">
        <v>562</v>
      </c>
      <c r="AH784" s="8"/>
      <c r="AI784" s="13">
        <v>530.24</v>
      </c>
      <c r="AJ784" s="8"/>
      <c r="AK784" s="13">
        <f>ROUND(IF(ISNUMBER(AI784), AE784*AI784, AE784),5)</f>
        <v>1060.48</v>
      </c>
      <c r="AL784" s="8"/>
      <c r="AM784" s="13">
        <f>ROUND(AM783+AK784,5)</f>
        <v>82858.84</v>
      </c>
    </row>
    <row r="785" spans="1:39" x14ac:dyDescent="0.25">
      <c r="A785" s="8"/>
      <c r="B785" s="8"/>
      <c r="C785" s="8"/>
      <c r="D785" s="8"/>
      <c r="E785" s="9">
        <v>2862</v>
      </c>
      <c r="F785" s="8"/>
      <c r="G785" s="8" t="s">
        <v>55</v>
      </c>
      <c r="H785" s="8"/>
      <c r="I785" s="10">
        <v>45468.593715277777</v>
      </c>
      <c r="J785" s="8"/>
      <c r="K785" s="8" t="s">
        <v>56</v>
      </c>
      <c r="L785" s="8"/>
      <c r="M785" s="11">
        <v>45428</v>
      </c>
      <c r="N785" s="8"/>
      <c r="O785" s="8"/>
      <c r="P785" s="8"/>
      <c r="Q785" s="8" t="s">
        <v>567</v>
      </c>
      <c r="R785" s="8"/>
      <c r="S785" s="8" t="s">
        <v>59</v>
      </c>
      <c r="T785" s="8"/>
      <c r="U785" s="8" t="s">
        <v>567</v>
      </c>
      <c r="V785" s="8"/>
      <c r="W785" s="8"/>
      <c r="X785" s="8"/>
      <c r="Y785" s="8"/>
      <c r="Z785" s="8"/>
      <c r="AA785" s="8" t="s">
        <v>735</v>
      </c>
      <c r="AB785" s="8"/>
      <c r="AC785" s="8"/>
      <c r="AD785" s="8"/>
      <c r="AE785" s="12">
        <v>2</v>
      </c>
      <c r="AF785" s="8"/>
      <c r="AG785" s="8" t="s">
        <v>562</v>
      </c>
      <c r="AH785" s="8"/>
      <c r="AI785" s="13">
        <v>0.64</v>
      </c>
      <c r="AJ785" s="8"/>
      <c r="AK785" s="13">
        <f>ROUND(IF(ISNUMBER(AI785), AE785*AI785, AE785),5)</f>
        <v>1.28</v>
      </c>
      <c r="AL785" s="8"/>
      <c r="AM785" s="13">
        <f>ROUND(AM784+AK785,5)</f>
        <v>82860.12</v>
      </c>
    </row>
    <row r="786" spans="1:39" x14ac:dyDescent="0.25">
      <c r="A786" s="8"/>
      <c r="B786" s="8"/>
      <c r="C786" s="8"/>
      <c r="D786" s="8"/>
      <c r="E786" s="9">
        <v>2797</v>
      </c>
      <c r="F786" s="8"/>
      <c r="G786" s="8" t="s">
        <v>55</v>
      </c>
      <c r="H786" s="8"/>
      <c r="I786" s="10">
        <v>45443.486863425926</v>
      </c>
      <c r="J786" s="8"/>
      <c r="K786" s="8" t="s">
        <v>56</v>
      </c>
      <c r="L786" s="8"/>
      <c r="M786" s="11">
        <v>45443</v>
      </c>
      <c r="N786" s="8"/>
      <c r="O786" s="8"/>
      <c r="P786" s="8"/>
      <c r="Q786" s="8" t="s">
        <v>567</v>
      </c>
      <c r="R786" s="8"/>
      <c r="S786" s="8" t="s">
        <v>608</v>
      </c>
      <c r="T786" s="8"/>
      <c r="U786" s="8" t="s">
        <v>567</v>
      </c>
      <c r="V786" s="8"/>
      <c r="W786" s="8"/>
      <c r="X786" s="8"/>
      <c r="Y786" s="8"/>
      <c r="Z786" s="8"/>
      <c r="AA786" s="8" t="s">
        <v>746</v>
      </c>
      <c r="AB786" s="8"/>
      <c r="AC786" s="8" t="s">
        <v>608</v>
      </c>
      <c r="AD786" s="8"/>
      <c r="AE786" s="12">
        <v>0</v>
      </c>
      <c r="AF786" s="8"/>
      <c r="AG786" s="8" t="s">
        <v>562</v>
      </c>
      <c r="AH786" s="8"/>
      <c r="AI786" s="13">
        <v>530.24</v>
      </c>
      <c r="AJ786" s="8"/>
      <c r="AK786" s="13">
        <f>ROUND(IF(ISNUMBER(AI786), AE786*AI786, AE786),5)</f>
        <v>0</v>
      </c>
      <c r="AL786" s="8"/>
      <c r="AM786" s="13">
        <f>ROUND(AM785+AK786,5)</f>
        <v>82860.12</v>
      </c>
    </row>
    <row r="787" spans="1:39" x14ac:dyDescent="0.25">
      <c r="A787" s="8"/>
      <c r="B787" s="8"/>
      <c r="C787" s="8"/>
      <c r="D787" s="8"/>
      <c r="E787" s="9">
        <v>2797</v>
      </c>
      <c r="F787" s="8"/>
      <c r="G787" s="8" t="s">
        <v>55</v>
      </c>
      <c r="H787" s="8"/>
      <c r="I787" s="10">
        <v>45443.486863425926</v>
      </c>
      <c r="J787" s="8"/>
      <c r="K787" s="8" t="s">
        <v>56</v>
      </c>
      <c r="L787" s="8"/>
      <c r="M787" s="11">
        <v>45443</v>
      </c>
      <c r="N787" s="8"/>
      <c r="O787" s="8"/>
      <c r="P787" s="8"/>
      <c r="Q787" s="8" t="s">
        <v>567</v>
      </c>
      <c r="R787" s="8"/>
      <c r="S787" s="8" t="s">
        <v>59</v>
      </c>
      <c r="T787" s="8"/>
      <c r="U787" s="8" t="s">
        <v>567</v>
      </c>
      <c r="V787" s="8"/>
      <c r="W787" s="8"/>
      <c r="X787" s="8"/>
      <c r="Y787" s="8"/>
      <c r="Z787" s="8"/>
      <c r="AA787" s="8" t="s">
        <v>735</v>
      </c>
      <c r="AB787" s="8"/>
      <c r="AC787" s="8"/>
      <c r="AD787" s="8"/>
      <c r="AE787" s="12">
        <v>0</v>
      </c>
      <c r="AF787" s="8"/>
      <c r="AG787" s="8" t="s">
        <v>562</v>
      </c>
      <c r="AH787" s="8"/>
      <c r="AI787" s="13">
        <v>0.64</v>
      </c>
      <c r="AJ787" s="8"/>
      <c r="AK787" s="13">
        <f>ROUND(IF(ISNUMBER(AI787), AE787*AI787, AE787),5)</f>
        <v>0</v>
      </c>
      <c r="AL787" s="8"/>
      <c r="AM787" s="13">
        <f>ROUND(AM786+AK787,5)</f>
        <v>82860.12</v>
      </c>
    </row>
    <row r="788" spans="1:39" x14ac:dyDescent="0.25">
      <c r="A788" s="8"/>
      <c r="B788" s="8"/>
      <c r="C788" s="8"/>
      <c r="D788" s="8"/>
      <c r="E788" s="9">
        <v>2797</v>
      </c>
      <c r="F788" s="8"/>
      <c r="G788" s="8" t="s">
        <v>55</v>
      </c>
      <c r="H788" s="8"/>
      <c r="I788" s="10">
        <v>45443.486863425926</v>
      </c>
      <c r="J788" s="8"/>
      <c r="K788" s="8" t="s">
        <v>56</v>
      </c>
      <c r="L788" s="8"/>
      <c r="M788" s="11">
        <v>45443</v>
      </c>
      <c r="N788" s="8"/>
      <c r="O788" s="8"/>
      <c r="P788" s="8"/>
      <c r="Q788" s="8" t="s">
        <v>567</v>
      </c>
      <c r="R788" s="8"/>
      <c r="S788" s="8" t="s">
        <v>661</v>
      </c>
      <c r="T788" s="8"/>
      <c r="U788" s="8" t="s">
        <v>567</v>
      </c>
      <c r="V788" s="8"/>
      <c r="W788" s="8"/>
      <c r="X788" s="8"/>
      <c r="Y788" s="8"/>
      <c r="Z788" s="8"/>
      <c r="AA788" s="8" t="s">
        <v>796</v>
      </c>
      <c r="AB788" s="8"/>
      <c r="AC788" s="8" t="s">
        <v>661</v>
      </c>
      <c r="AD788" s="8"/>
      <c r="AE788" s="12">
        <v>2</v>
      </c>
      <c r="AF788" s="8"/>
      <c r="AG788" s="8" t="s">
        <v>562</v>
      </c>
      <c r="AH788" s="8"/>
      <c r="AI788" s="13">
        <v>140.4</v>
      </c>
      <c r="AJ788" s="8"/>
      <c r="AK788" s="13">
        <f>ROUND(IF(ISNUMBER(AI788), AE788*AI788, AE788),5)</f>
        <v>280.8</v>
      </c>
      <c r="AL788" s="8"/>
      <c r="AM788" s="13">
        <f>ROUND(AM787+AK788,5)</f>
        <v>83140.92</v>
      </c>
    </row>
    <row r="789" spans="1:39" x14ac:dyDescent="0.25">
      <c r="A789" s="8"/>
      <c r="B789" s="8"/>
      <c r="C789" s="8"/>
      <c r="D789" s="8"/>
      <c r="E789" s="9">
        <v>2797</v>
      </c>
      <c r="F789" s="8"/>
      <c r="G789" s="8" t="s">
        <v>55</v>
      </c>
      <c r="H789" s="8"/>
      <c r="I789" s="10">
        <v>45443.486863425926</v>
      </c>
      <c r="J789" s="8"/>
      <c r="K789" s="8" t="s">
        <v>56</v>
      </c>
      <c r="L789" s="8"/>
      <c r="M789" s="11">
        <v>45443</v>
      </c>
      <c r="N789" s="8"/>
      <c r="O789" s="8"/>
      <c r="P789" s="8"/>
      <c r="Q789" s="8" t="s">
        <v>567</v>
      </c>
      <c r="R789" s="8"/>
      <c r="S789" s="8" t="s">
        <v>59</v>
      </c>
      <c r="T789" s="8"/>
      <c r="U789" s="8" t="s">
        <v>567</v>
      </c>
      <c r="V789" s="8"/>
      <c r="W789" s="8"/>
      <c r="X789" s="8"/>
      <c r="Y789" s="8"/>
      <c r="Z789" s="8"/>
      <c r="AA789" s="8" t="s">
        <v>735</v>
      </c>
      <c r="AB789" s="8"/>
      <c r="AC789" s="8"/>
      <c r="AD789" s="8"/>
      <c r="AE789" s="12">
        <v>2</v>
      </c>
      <c r="AF789" s="8"/>
      <c r="AG789" s="8" t="s">
        <v>562</v>
      </c>
      <c r="AH789" s="8"/>
      <c r="AI789" s="13">
        <v>1.2</v>
      </c>
      <c r="AJ789" s="8"/>
      <c r="AK789" s="13">
        <f>ROUND(IF(ISNUMBER(AI789), AE789*AI789, AE789),5)</f>
        <v>2.4</v>
      </c>
      <c r="AL789" s="8"/>
      <c r="AM789" s="13">
        <f>ROUND(AM788+AK789,5)</f>
        <v>83143.320000000007</v>
      </c>
    </row>
    <row r="790" spans="1:39" x14ac:dyDescent="0.25">
      <c r="A790" s="8"/>
      <c r="B790" s="8"/>
      <c r="C790" s="8"/>
      <c r="D790" s="8"/>
      <c r="E790" s="9">
        <v>2797</v>
      </c>
      <c r="F790" s="8"/>
      <c r="G790" s="8" t="s">
        <v>55</v>
      </c>
      <c r="H790" s="8"/>
      <c r="I790" s="10">
        <v>45443.486863425926</v>
      </c>
      <c r="J790" s="8"/>
      <c r="K790" s="8" t="s">
        <v>56</v>
      </c>
      <c r="L790" s="8"/>
      <c r="M790" s="11">
        <v>45443</v>
      </c>
      <c r="N790" s="8"/>
      <c r="O790" s="8"/>
      <c r="P790" s="8"/>
      <c r="Q790" s="8" t="s">
        <v>567</v>
      </c>
      <c r="R790" s="8"/>
      <c r="S790" s="8" t="s">
        <v>66</v>
      </c>
      <c r="T790" s="8"/>
      <c r="U790" s="8" t="s">
        <v>567</v>
      </c>
      <c r="V790" s="8"/>
      <c r="W790" s="8"/>
      <c r="X790" s="8"/>
      <c r="Y790" s="8"/>
      <c r="Z790" s="8"/>
      <c r="AA790" s="8" t="s">
        <v>310</v>
      </c>
      <c r="AB790" s="8"/>
      <c r="AC790" s="8" t="s">
        <v>66</v>
      </c>
      <c r="AD790" s="8"/>
      <c r="AE790" s="12">
        <v>1</v>
      </c>
      <c r="AF790" s="8"/>
      <c r="AG790" s="8" t="s">
        <v>562</v>
      </c>
      <c r="AH790" s="8"/>
      <c r="AI790" s="13">
        <v>25</v>
      </c>
      <c r="AJ790" s="8"/>
      <c r="AK790" s="13">
        <f>ROUND(IF(ISNUMBER(AI790), AE790*AI790, AE790),5)</f>
        <v>25</v>
      </c>
      <c r="AL790" s="8"/>
      <c r="AM790" s="13">
        <f>ROUND(AM789+AK790,5)</f>
        <v>83168.320000000007</v>
      </c>
    </row>
    <row r="791" spans="1:39" x14ac:dyDescent="0.25">
      <c r="A791" s="8"/>
      <c r="B791" s="8"/>
      <c r="C791" s="8"/>
      <c r="D791" s="8"/>
      <c r="E791" s="9">
        <v>2825</v>
      </c>
      <c r="F791" s="8"/>
      <c r="G791" s="8" t="s">
        <v>55</v>
      </c>
      <c r="H791" s="8"/>
      <c r="I791" s="10">
        <v>45460.327407407407</v>
      </c>
      <c r="J791" s="8"/>
      <c r="K791" s="8" t="s">
        <v>56</v>
      </c>
      <c r="L791" s="8"/>
      <c r="M791" s="11">
        <v>45460</v>
      </c>
      <c r="N791" s="8"/>
      <c r="O791" s="8"/>
      <c r="P791" s="8"/>
      <c r="Q791" s="8" t="s">
        <v>567</v>
      </c>
      <c r="R791" s="8"/>
      <c r="S791" s="8" t="s">
        <v>587</v>
      </c>
      <c r="T791" s="8"/>
      <c r="U791" s="8" t="s">
        <v>567</v>
      </c>
      <c r="V791" s="8"/>
      <c r="W791" s="8"/>
      <c r="X791" s="8"/>
      <c r="Y791" s="8"/>
      <c r="Z791" s="8"/>
      <c r="AA791" s="8" t="s">
        <v>726</v>
      </c>
      <c r="AB791" s="8"/>
      <c r="AC791" s="8" t="s">
        <v>587</v>
      </c>
      <c r="AD791" s="8"/>
      <c r="AE791" s="12">
        <v>20</v>
      </c>
      <c r="AF791" s="8"/>
      <c r="AG791" s="8" t="s">
        <v>562</v>
      </c>
      <c r="AH791" s="8"/>
      <c r="AI791" s="13">
        <v>64.09</v>
      </c>
      <c r="AJ791" s="8"/>
      <c r="AK791" s="13">
        <f>ROUND(IF(ISNUMBER(AI791), AE791*AI791, AE791),5)</f>
        <v>1281.8</v>
      </c>
      <c r="AL791" s="8"/>
      <c r="AM791" s="13">
        <f>ROUND(AM790+AK791,5)</f>
        <v>84450.12</v>
      </c>
    </row>
    <row r="792" spans="1:39" x14ac:dyDescent="0.25">
      <c r="A792" s="8"/>
      <c r="B792" s="8"/>
      <c r="C792" s="8"/>
      <c r="D792" s="8"/>
      <c r="E792" s="9">
        <v>2853</v>
      </c>
      <c r="F792" s="8"/>
      <c r="G792" s="8" t="s">
        <v>55</v>
      </c>
      <c r="H792" s="8"/>
      <c r="I792" s="10">
        <v>45467.530717592592</v>
      </c>
      <c r="J792" s="8"/>
      <c r="K792" s="8" t="s">
        <v>56</v>
      </c>
      <c r="L792" s="8"/>
      <c r="M792" s="11">
        <v>45467</v>
      </c>
      <c r="N792" s="8"/>
      <c r="O792" s="8"/>
      <c r="P792" s="8"/>
      <c r="Q792" s="8" t="s">
        <v>567</v>
      </c>
      <c r="R792" s="8"/>
      <c r="S792" s="8" t="s">
        <v>590</v>
      </c>
      <c r="T792" s="8"/>
      <c r="U792" s="8" t="s">
        <v>567</v>
      </c>
      <c r="V792" s="8"/>
      <c r="W792" s="8"/>
      <c r="X792" s="8"/>
      <c r="Y792" s="8"/>
      <c r="Z792" s="8"/>
      <c r="AA792" s="8" t="s">
        <v>729</v>
      </c>
      <c r="AB792" s="8"/>
      <c r="AC792" s="8" t="s">
        <v>590</v>
      </c>
      <c r="AD792" s="8"/>
      <c r="AE792" s="12">
        <v>1</v>
      </c>
      <c r="AF792" s="8"/>
      <c r="AG792" s="8" t="s">
        <v>562</v>
      </c>
      <c r="AH792" s="8"/>
      <c r="AI792" s="13">
        <v>192.4</v>
      </c>
      <c r="AJ792" s="8"/>
      <c r="AK792" s="13">
        <f>ROUND(IF(ISNUMBER(AI792), AE792*AI792, AE792),5)</f>
        <v>192.4</v>
      </c>
      <c r="AL792" s="8"/>
      <c r="AM792" s="13">
        <f>ROUND(AM791+AK792,5)</f>
        <v>84642.52</v>
      </c>
    </row>
    <row r="793" spans="1:39" x14ac:dyDescent="0.25">
      <c r="A793" s="8"/>
      <c r="B793" s="8"/>
      <c r="C793" s="8"/>
      <c r="D793" s="8"/>
      <c r="E793" s="9">
        <v>2853</v>
      </c>
      <c r="F793" s="8"/>
      <c r="G793" s="8" t="s">
        <v>55</v>
      </c>
      <c r="H793" s="8"/>
      <c r="I793" s="10">
        <v>45467.530717592592</v>
      </c>
      <c r="J793" s="8"/>
      <c r="K793" s="8" t="s">
        <v>56</v>
      </c>
      <c r="L793" s="8"/>
      <c r="M793" s="11">
        <v>45467</v>
      </c>
      <c r="N793" s="8"/>
      <c r="O793" s="8"/>
      <c r="P793" s="8"/>
      <c r="Q793" s="8" t="s">
        <v>567</v>
      </c>
      <c r="R793" s="8"/>
      <c r="S793" s="8" t="s">
        <v>662</v>
      </c>
      <c r="T793" s="8"/>
      <c r="U793" s="8" t="s">
        <v>567</v>
      </c>
      <c r="V793" s="8"/>
      <c r="W793" s="8"/>
      <c r="X793" s="8"/>
      <c r="Y793" s="8"/>
      <c r="Z793" s="8"/>
      <c r="AA793" s="8" t="s">
        <v>797</v>
      </c>
      <c r="AB793" s="8"/>
      <c r="AC793" s="8" t="s">
        <v>662</v>
      </c>
      <c r="AD793" s="8"/>
      <c r="AE793" s="12">
        <v>1</v>
      </c>
      <c r="AF793" s="8"/>
      <c r="AG793" s="8" t="s">
        <v>562</v>
      </c>
      <c r="AH793" s="8"/>
      <c r="AI793" s="13">
        <v>68.48</v>
      </c>
      <c r="AJ793" s="8"/>
      <c r="AK793" s="13">
        <f>ROUND(IF(ISNUMBER(AI793), AE793*AI793, AE793),5)</f>
        <v>68.48</v>
      </c>
      <c r="AL793" s="8"/>
      <c r="AM793" s="13">
        <f>ROUND(AM792+AK793,5)</f>
        <v>84711</v>
      </c>
    </row>
    <row r="794" spans="1:39" x14ac:dyDescent="0.25">
      <c r="A794" s="8"/>
      <c r="B794" s="8"/>
      <c r="C794" s="8"/>
      <c r="D794" s="8"/>
      <c r="E794" s="9">
        <v>2853</v>
      </c>
      <c r="F794" s="8"/>
      <c r="G794" s="8" t="s">
        <v>55</v>
      </c>
      <c r="H794" s="8"/>
      <c r="I794" s="10">
        <v>45467.530717592592</v>
      </c>
      <c r="J794" s="8"/>
      <c r="K794" s="8" t="s">
        <v>56</v>
      </c>
      <c r="L794" s="8"/>
      <c r="M794" s="11">
        <v>45467</v>
      </c>
      <c r="N794" s="8"/>
      <c r="O794" s="8"/>
      <c r="P794" s="8"/>
      <c r="Q794" s="8" t="s">
        <v>567</v>
      </c>
      <c r="R794" s="8"/>
      <c r="S794" s="8" t="s">
        <v>663</v>
      </c>
      <c r="T794" s="8"/>
      <c r="U794" s="8" t="s">
        <v>567</v>
      </c>
      <c r="V794" s="8"/>
      <c r="W794" s="8"/>
      <c r="X794" s="8"/>
      <c r="Y794" s="8"/>
      <c r="Z794" s="8"/>
      <c r="AA794" s="8" t="s">
        <v>798</v>
      </c>
      <c r="AB794" s="8"/>
      <c r="AC794" s="8" t="s">
        <v>663</v>
      </c>
      <c r="AD794" s="8"/>
      <c r="AE794" s="12">
        <v>1</v>
      </c>
      <c r="AF794" s="8"/>
      <c r="AG794" s="8"/>
      <c r="AH794" s="8"/>
      <c r="AI794" s="13">
        <v>128.5</v>
      </c>
      <c r="AJ794" s="8"/>
      <c r="AK794" s="13">
        <f>ROUND(IF(ISNUMBER(AI794), AE794*AI794, AE794),5)</f>
        <v>128.5</v>
      </c>
      <c r="AL794" s="8"/>
      <c r="AM794" s="13">
        <f>ROUND(AM793+AK794,5)</f>
        <v>84839.5</v>
      </c>
    </row>
    <row r="795" spans="1:39" x14ac:dyDescent="0.25">
      <c r="A795" s="8"/>
      <c r="B795" s="8"/>
      <c r="C795" s="8"/>
      <c r="D795" s="8"/>
      <c r="E795" s="9">
        <v>2853</v>
      </c>
      <c r="F795" s="8"/>
      <c r="G795" s="8" t="s">
        <v>55</v>
      </c>
      <c r="H795" s="8"/>
      <c r="I795" s="10">
        <v>45467.530717592592</v>
      </c>
      <c r="J795" s="8"/>
      <c r="K795" s="8" t="s">
        <v>56</v>
      </c>
      <c r="L795" s="8"/>
      <c r="M795" s="11">
        <v>45467</v>
      </c>
      <c r="N795" s="8"/>
      <c r="O795" s="8"/>
      <c r="P795" s="8"/>
      <c r="Q795" s="8" t="s">
        <v>567</v>
      </c>
      <c r="R795" s="8"/>
      <c r="S795" s="8" t="s">
        <v>59</v>
      </c>
      <c r="T795" s="8"/>
      <c r="U795" s="8" t="s">
        <v>567</v>
      </c>
      <c r="V795" s="8"/>
      <c r="W795" s="8"/>
      <c r="X795" s="8"/>
      <c r="Y795" s="8"/>
      <c r="Z795" s="8"/>
      <c r="AA795" s="8" t="s">
        <v>735</v>
      </c>
      <c r="AB795" s="8"/>
      <c r="AC795" s="8"/>
      <c r="AD795" s="8"/>
      <c r="AE795" s="12">
        <v>1</v>
      </c>
      <c r="AF795" s="8"/>
      <c r="AG795" s="8" t="s">
        <v>562</v>
      </c>
      <c r="AH795" s="8"/>
      <c r="AI795" s="13">
        <v>0.8</v>
      </c>
      <c r="AJ795" s="8"/>
      <c r="AK795" s="13">
        <f>ROUND(IF(ISNUMBER(AI795), AE795*AI795, AE795),5)</f>
        <v>0.8</v>
      </c>
      <c r="AL795" s="8"/>
      <c r="AM795" s="13">
        <f>ROUND(AM794+AK795,5)</f>
        <v>84840.3</v>
      </c>
    </row>
    <row r="796" spans="1:39" x14ac:dyDescent="0.25">
      <c r="A796" s="8"/>
      <c r="B796" s="8"/>
      <c r="C796" s="8"/>
      <c r="D796" s="8"/>
      <c r="E796" s="9">
        <v>2853</v>
      </c>
      <c r="F796" s="8"/>
      <c r="G796" s="8" t="s">
        <v>55</v>
      </c>
      <c r="H796" s="8"/>
      <c r="I796" s="10">
        <v>45467.530717592592</v>
      </c>
      <c r="J796" s="8"/>
      <c r="K796" s="8" t="s">
        <v>56</v>
      </c>
      <c r="L796" s="8"/>
      <c r="M796" s="11">
        <v>45467</v>
      </c>
      <c r="N796" s="8"/>
      <c r="O796" s="8"/>
      <c r="P796" s="8"/>
      <c r="Q796" s="8" t="s">
        <v>567</v>
      </c>
      <c r="R796" s="8"/>
      <c r="S796" s="8" t="s">
        <v>59</v>
      </c>
      <c r="T796" s="8"/>
      <c r="U796" s="8" t="s">
        <v>567</v>
      </c>
      <c r="V796" s="8"/>
      <c r="W796" s="8"/>
      <c r="X796" s="8"/>
      <c r="Y796" s="8"/>
      <c r="Z796" s="8"/>
      <c r="AA796" s="8" t="s">
        <v>735</v>
      </c>
      <c r="AB796" s="8"/>
      <c r="AC796" s="8"/>
      <c r="AD796" s="8"/>
      <c r="AE796" s="12">
        <v>1</v>
      </c>
      <c r="AF796" s="8"/>
      <c r="AG796" s="8" t="s">
        <v>562</v>
      </c>
      <c r="AH796" s="8"/>
      <c r="AI796" s="13">
        <v>0.64</v>
      </c>
      <c r="AJ796" s="8"/>
      <c r="AK796" s="13">
        <f>ROUND(IF(ISNUMBER(AI796), AE796*AI796, AE796),5)</f>
        <v>0.64</v>
      </c>
      <c r="AL796" s="8"/>
      <c r="AM796" s="13">
        <f>ROUND(AM795+AK796,5)</f>
        <v>84840.94</v>
      </c>
    </row>
    <row r="797" spans="1:39" x14ac:dyDescent="0.25">
      <c r="A797" s="8"/>
      <c r="B797" s="8"/>
      <c r="C797" s="8"/>
      <c r="D797" s="8"/>
      <c r="E797" s="9">
        <v>2853</v>
      </c>
      <c r="F797" s="8"/>
      <c r="G797" s="8" t="s">
        <v>55</v>
      </c>
      <c r="H797" s="8"/>
      <c r="I797" s="10">
        <v>45467.530717592592</v>
      </c>
      <c r="J797" s="8"/>
      <c r="K797" s="8" t="s">
        <v>56</v>
      </c>
      <c r="L797" s="8"/>
      <c r="M797" s="11">
        <v>45467</v>
      </c>
      <c r="N797" s="8"/>
      <c r="O797" s="8"/>
      <c r="P797" s="8"/>
      <c r="Q797" s="8" t="s">
        <v>567</v>
      </c>
      <c r="R797" s="8"/>
      <c r="S797" s="8" t="s">
        <v>59</v>
      </c>
      <c r="T797" s="8"/>
      <c r="U797" s="8" t="s">
        <v>567</v>
      </c>
      <c r="V797" s="8"/>
      <c r="W797" s="8"/>
      <c r="X797" s="8"/>
      <c r="Y797" s="8"/>
      <c r="Z797" s="8"/>
      <c r="AA797" s="8" t="s">
        <v>735</v>
      </c>
      <c r="AB797" s="8"/>
      <c r="AC797" s="8"/>
      <c r="AD797" s="8"/>
      <c r="AE797" s="12">
        <v>1</v>
      </c>
      <c r="AF797" s="8"/>
      <c r="AG797" s="8" t="s">
        <v>562</v>
      </c>
      <c r="AH797" s="8"/>
      <c r="AI797" s="13">
        <v>1.2</v>
      </c>
      <c r="AJ797" s="8"/>
      <c r="AK797" s="13">
        <f>ROUND(IF(ISNUMBER(AI797), AE797*AI797, AE797),5)</f>
        <v>1.2</v>
      </c>
      <c r="AL797" s="8"/>
      <c r="AM797" s="13">
        <f>ROUND(AM796+AK797,5)</f>
        <v>84842.14</v>
      </c>
    </row>
    <row r="798" spans="1:39" x14ac:dyDescent="0.25">
      <c r="A798" s="8"/>
      <c r="B798" s="8"/>
      <c r="C798" s="8"/>
      <c r="D798" s="8"/>
      <c r="E798" s="9">
        <v>2853</v>
      </c>
      <c r="F798" s="8"/>
      <c r="G798" s="8" t="s">
        <v>55</v>
      </c>
      <c r="H798" s="8"/>
      <c r="I798" s="10">
        <v>45467.530717592592</v>
      </c>
      <c r="J798" s="8"/>
      <c r="K798" s="8" t="s">
        <v>56</v>
      </c>
      <c r="L798" s="8"/>
      <c r="M798" s="11">
        <v>45467</v>
      </c>
      <c r="N798" s="8"/>
      <c r="O798" s="8"/>
      <c r="P798" s="8"/>
      <c r="Q798" s="8" t="s">
        <v>567</v>
      </c>
      <c r="R798" s="8"/>
      <c r="S798" s="8" t="s">
        <v>66</v>
      </c>
      <c r="T798" s="8"/>
      <c r="U798" s="8" t="s">
        <v>567</v>
      </c>
      <c r="V798" s="8"/>
      <c r="W798" s="8"/>
      <c r="X798" s="8"/>
      <c r="Y798" s="8"/>
      <c r="Z798" s="8"/>
      <c r="AA798" s="8" t="s">
        <v>310</v>
      </c>
      <c r="AB798" s="8"/>
      <c r="AC798" s="8" t="s">
        <v>66</v>
      </c>
      <c r="AD798" s="8"/>
      <c r="AE798" s="12">
        <v>1</v>
      </c>
      <c r="AF798" s="8"/>
      <c r="AG798" s="8" t="s">
        <v>562</v>
      </c>
      <c r="AH798" s="8"/>
      <c r="AI798" s="13">
        <v>15</v>
      </c>
      <c r="AJ798" s="8"/>
      <c r="AK798" s="13">
        <f>ROUND(IF(ISNUMBER(AI798), AE798*AI798, AE798),5)</f>
        <v>15</v>
      </c>
      <c r="AL798" s="8"/>
      <c r="AM798" s="13">
        <f>ROUND(AM797+AK798,5)</f>
        <v>84857.14</v>
      </c>
    </row>
    <row r="799" spans="1:39" x14ac:dyDescent="0.25">
      <c r="A799" s="8"/>
      <c r="B799" s="8"/>
      <c r="C799" s="8"/>
      <c r="D799" s="8"/>
      <c r="E799" s="9">
        <v>2908</v>
      </c>
      <c r="F799" s="8"/>
      <c r="G799" s="8" t="s">
        <v>55</v>
      </c>
      <c r="H799" s="8"/>
      <c r="I799" s="10">
        <v>45485.40253472222</v>
      </c>
      <c r="J799" s="8"/>
      <c r="K799" s="8" t="s">
        <v>56</v>
      </c>
      <c r="L799" s="8"/>
      <c r="M799" s="11">
        <v>45485</v>
      </c>
      <c r="N799" s="8"/>
      <c r="O799" s="8"/>
      <c r="P799" s="8"/>
      <c r="Q799" s="8" t="s">
        <v>567</v>
      </c>
      <c r="R799" s="8"/>
      <c r="S799" s="8" t="s">
        <v>587</v>
      </c>
      <c r="T799" s="8"/>
      <c r="U799" s="8" t="s">
        <v>567</v>
      </c>
      <c r="V799" s="8"/>
      <c r="W799" s="8"/>
      <c r="X799" s="8"/>
      <c r="Y799" s="8"/>
      <c r="Z799" s="8"/>
      <c r="AA799" s="8" t="s">
        <v>726</v>
      </c>
      <c r="AB799" s="8"/>
      <c r="AC799" s="8" t="s">
        <v>587</v>
      </c>
      <c r="AD799" s="8"/>
      <c r="AE799" s="12">
        <v>7</v>
      </c>
      <c r="AF799" s="8"/>
      <c r="AG799" s="8" t="s">
        <v>562</v>
      </c>
      <c r="AH799" s="8"/>
      <c r="AI799" s="13">
        <v>64.09</v>
      </c>
      <c r="AJ799" s="8"/>
      <c r="AK799" s="13">
        <f>ROUND(IF(ISNUMBER(AI799), AE799*AI799, AE799),5)</f>
        <v>448.63</v>
      </c>
      <c r="AL799" s="8"/>
      <c r="AM799" s="13">
        <f>ROUND(AM798+AK799,5)</f>
        <v>85305.77</v>
      </c>
    </row>
    <row r="800" spans="1:39" x14ac:dyDescent="0.25">
      <c r="A800" s="8"/>
      <c r="B800" s="8"/>
      <c r="C800" s="8"/>
      <c r="D800" s="8"/>
      <c r="E800" s="9">
        <v>2908</v>
      </c>
      <c r="F800" s="8"/>
      <c r="G800" s="8" t="s">
        <v>55</v>
      </c>
      <c r="H800" s="8"/>
      <c r="I800" s="10">
        <v>45485.40253472222</v>
      </c>
      <c r="J800" s="8"/>
      <c r="K800" s="8" t="s">
        <v>56</v>
      </c>
      <c r="L800" s="8"/>
      <c r="M800" s="11">
        <v>45485</v>
      </c>
      <c r="N800" s="8"/>
      <c r="O800" s="8"/>
      <c r="P800" s="8"/>
      <c r="Q800" s="8" t="s">
        <v>567</v>
      </c>
      <c r="R800" s="8"/>
      <c r="S800" s="8" t="s">
        <v>587</v>
      </c>
      <c r="T800" s="8"/>
      <c r="U800" s="8" t="s">
        <v>567</v>
      </c>
      <c r="V800" s="8"/>
      <c r="W800" s="8"/>
      <c r="X800" s="8"/>
      <c r="Y800" s="8"/>
      <c r="Z800" s="8"/>
      <c r="AA800" s="8" t="s">
        <v>726</v>
      </c>
      <c r="AB800" s="8"/>
      <c r="AC800" s="8" t="s">
        <v>587</v>
      </c>
      <c r="AD800" s="8"/>
      <c r="AE800" s="12">
        <v>25</v>
      </c>
      <c r="AF800" s="8"/>
      <c r="AG800" s="8" t="s">
        <v>562</v>
      </c>
      <c r="AH800" s="8"/>
      <c r="AI800" s="13">
        <v>64.09</v>
      </c>
      <c r="AJ800" s="8"/>
      <c r="AK800" s="13">
        <f>ROUND(IF(ISNUMBER(AI800), AE800*AI800, AE800),5)</f>
        <v>1602.25</v>
      </c>
      <c r="AL800" s="8"/>
      <c r="AM800" s="13">
        <f>ROUND(AM799+AK800,5)</f>
        <v>86908.02</v>
      </c>
    </row>
    <row r="801" spans="1:39" x14ac:dyDescent="0.25">
      <c r="A801" s="8"/>
      <c r="B801" s="8"/>
      <c r="C801" s="8"/>
      <c r="D801" s="8"/>
      <c r="E801" s="9">
        <v>2908</v>
      </c>
      <c r="F801" s="8"/>
      <c r="G801" s="8" t="s">
        <v>55</v>
      </c>
      <c r="H801" s="8"/>
      <c r="I801" s="10">
        <v>45485.40253472222</v>
      </c>
      <c r="J801" s="8"/>
      <c r="K801" s="8" t="s">
        <v>56</v>
      </c>
      <c r="L801" s="8"/>
      <c r="M801" s="11">
        <v>45485</v>
      </c>
      <c r="N801" s="8"/>
      <c r="O801" s="8"/>
      <c r="P801" s="8"/>
      <c r="Q801" s="8" t="s">
        <v>567</v>
      </c>
      <c r="R801" s="8"/>
      <c r="S801" s="8" t="s">
        <v>66</v>
      </c>
      <c r="T801" s="8"/>
      <c r="U801" s="8" t="s">
        <v>567</v>
      </c>
      <c r="V801" s="8"/>
      <c r="W801" s="8"/>
      <c r="X801" s="8"/>
      <c r="Y801" s="8"/>
      <c r="Z801" s="8"/>
      <c r="AA801" s="8" t="s">
        <v>310</v>
      </c>
      <c r="AB801" s="8"/>
      <c r="AC801" s="8" t="s">
        <v>66</v>
      </c>
      <c r="AD801" s="8"/>
      <c r="AE801" s="12">
        <v>1</v>
      </c>
      <c r="AF801" s="8"/>
      <c r="AG801" s="8" t="s">
        <v>562</v>
      </c>
      <c r="AH801" s="8"/>
      <c r="AI801" s="13">
        <v>25</v>
      </c>
      <c r="AJ801" s="8"/>
      <c r="AK801" s="13">
        <f>ROUND(IF(ISNUMBER(AI801), AE801*AI801, AE801),5)</f>
        <v>25</v>
      </c>
      <c r="AL801" s="8"/>
      <c r="AM801" s="13">
        <f>ROUND(AM800+AK801,5)</f>
        <v>86933.02</v>
      </c>
    </row>
    <row r="802" spans="1:39" x14ac:dyDescent="0.25">
      <c r="A802" s="8"/>
      <c r="B802" s="8"/>
      <c r="C802" s="8"/>
      <c r="D802" s="8"/>
      <c r="E802" s="9">
        <v>2936</v>
      </c>
      <c r="F802" s="8"/>
      <c r="G802" s="8" t="s">
        <v>55</v>
      </c>
      <c r="H802" s="8"/>
      <c r="I802" s="10">
        <v>45496.419895833336</v>
      </c>
      <c r="J802" s="8"/>
      <c r="K802" s="8" t="s">
        <v>56</v>
      </c>
      <c r="L802" s="8"/>
      <c r="M802" s="11">
        <v>45496</v>
      </c>
      <c r="N802" s="8"/>
      <c r="O802" s="8"/>
      <c r="P802" s="8"/>
      <c r="Q802" s="8" t="s">
        <v>567</v>
      </c>
      <c r="R802" s="8"/>
      <c r="S802" s="8" t="s">
        <v>664</v>
      </c>
      <c r="T802" s="8"/>
      <c r="U802" s="8" t="s">
        <v>567</v>
      </c>
      <c r="V802" s="8"/>
      <c r="W802" s="8"/>
      <c r="X802" s="8"/>
      <c r="Y802" s="8"/>
      <c r="Z802" s="8"/>
      <c r="AA802" s="8" t="s">
        <v>799</v>
      </c>
      <c r="AB802" s="8"/>
      <c r="AC802" s="8" t="s">
        <v>848</v>
      </c>
      <c r="AD802" s="8"/>
      <c r="AE802" s="12">
        <v>28</v>
      </c>
      <c r="AF802" s="8"/>
      <c r="AG802" s="8" t="s">
        <v>562</v>
      </c>
      <c r="AH802" s="8"/>
      <c r="AI802" s="13">
        <v>46.4</v>
      </c>
      <c r="AJ802" s="8"/>
      <c r="AK802" s="13">
        <f>ROUND(IF(ISNUMBER(AI802), AE802*AI802, AE802),5)</f>
        <v>1299.2</v>
      </c>
      <c r="AL802" s="8"/>
      <c r="AM802" s="13">
        <f>ROUND(AM801+AK802,5)</f>
        <v>88232.22</v>
      </c>
    </row>
    <row r="803" spans="1:39" x14ac:dyDescent="0.25">
      <c r="A803" s="8"/>
      <c r="B803" s="8"/>
      <c r="C803" s="8"/>
      <c r="D803" s="8"/>
      <c r="E803" s="9">
        <v>2936</v>
      </c>
      <c r="F803" s="8"/>
      <c r="G803" s="8" t="s">
        <v>55</v>
      </c>
      <c r="H803" s="8"/>
      <c r="I803" s="10">
        <v>45496.419895833336</v>
      </c>
      <c r="J803" s="8"/>
      <c r="K803" s="8" t="s">
        <v>56</v>
      </c>
      <c r="L803" s="8"/>
      <c r="M803" s="11">
        <v>45496</v>
      </c>
      <c r="N803" s="8"/>
      <c r="O803" s="8"/>
      <c r="P803" s="8"/>
      <c r="Q803" s="8" t="s">
        <v>567</v>
      </c>
      <c r="R803" s="8"/>
      <c r="S803" s="8" t="s">
        <v>66</v>
      </c>
      <c r="T803" s="8"/>
      <c r="U803" s="8" t="s">
        <v>567</v>
      </c>
      <c r="V803" s="8"/>
      <c r="W803" s="8"/>
      <c r="X803" s="8"/>
      <c r="Y803" s="8"/>
      <c r="Z803" s="8"/>
      <c r="AA803" s="8" t="s">
        <v>310</v>
      </c>
      <c r="AB803" s="8"/>
      <c r="AC803" s="8" t="s">
        <v>66</v>
      </c>
      <c r="AD803" s="8"/>
      <c r="AE803" s="12">
        <v>1</v>
      </c>
      <c r="AF803" s="8"/>
      <c r="AG803" s="8" t="s">
        <v>562</v>
      </c>
      <c r="AH803" s="8"/>
      <c r="AI803" s="13">
        <v>30</v>
      </c>
      <c r="AJ803" s="8"/>
      <c r="AK803" s="13">
        <f>ROUND(IF(ISNUMBER(AI803), AE803*AI803, AE803),5)</f>
        <v>30</v>
      </c>
      <c r="AL803" s="8"/>
      <c r="AM803" s="13">
        <f>ROUND(AM802+AK803,5)</f>
        <v>88262.22</v>
      </c>
    </row>
    <row r="804" spans="1:39" x14ac:dyDescent="0.25">
      <c r="A804" s="8"/>
      <c r="B804" s="8"/>
      <c r="C804" s="8"/>
      <c r="D804" s="8"/>
      <c r="E804" s="9">
        <v>2936</v>
      </c>
      <c r="F804" s="8"/>
      <c r="G804" s="8" t="s">
        <v>55</v>
      </c>
      <c r="H804" s="8"/>
      <c r="I804" s="10">
        <v>45496.419895833336</v>
      </c>
      <c r="J804" s="8"/>
      <c r="K804" s="8" t="s">
        <v>56</v>
      </c>
      <c r="L804" s="8"/>
      <c r="M804" s="11">
        <v>45496</v>
      </c>
      <c r="N804" s="8"/>
      <c r="O804" s="8"/>
      <c r="P804" s="8"/>
      <c r="Q804" s="8" t="s">
        <v>567</v>
      </c>
      <c r="R804" s="8"/>
      <c r="S804" s="8" t="s">
        <v>587</v>
      </c>
      <c r="T804" s="8"/>
      <c r="U804" s="8" t="s">
        <v>567</v>
      </c>
      <c r="V804" s="8"/>
      <c r="W804" s="8"/>
      <c r="X804" s="8"/>
      <c r="Y804" s="8"/>
      <c r="Z804" s="8"/>
      <c r="AA804" s="8" t="s">
        <v>726</v>
      </c>
      <c r="AB804" s="8"/>
      <c r="AC804" s="8" t="s">
        <v>587</v>
      </c>
      <c r="AD804" s="8"/>
      <c r="AE804" s="12">
        <v>25</v>
      </c>
      <c r="AF804" s="8"/>
      <c r="AG804" s="8" t="s">
        <v>562</v>
      </c>
      <c r="AH804" s="8"/>
      <c r="AI804" s="13">
        <v>57.52</v>
      </c>
      <c r="AJ804" s="8"/>
      <c r="AK804" s="13">
        <f>ROUND(IF(ISNUMBER(AI804), AE804*AI804, AE804),5)</f>
        <v>1438</v>
      </c>
      <c r="AL804" s="8"/>
      <c r="AM804" s="13">
        <f>ROUND(AM803+AK804,5)</f>
        <v>89700.22</v>
      </c>
    </row>
    <row r="805" spans="1:39" x14ac:dyDescent="0.25">
      <c r="A805" s="8"/>
      <c r="B805" s="8"/>
      <c r="C805" s="8"/>
      <c r="D805" s="8"/>
      <c r="E805" s="9">
        <v>2936</v>
      </c>
      <c r="F805" s="8"/>
      <c r="G805" s="8" t="s">
        <v>55</v>
      </c>
      <c r="H805" s="8"/>
      <c r="I805" s="10">
        <v>45496.419895833336</v>
      </c>
      <c r="J805" s="8"/>
      <c r="K805" s="8" t="s">
        <v>56</v>
      </c>
      <c r="L805" s="8"/>
      <c r="M805" s="11">
        <v>45496</v>
      </c>
      <c r="N805" s="8"/>
      <c r="O805" s="8"/>
      <c r="P805" s="8"/>
      <c r="Q805" s="8" t="s">
        <v>567</v>
      </c>
      <c r="R805" s="8"/>
      <c r="S805" s="8" t="s">
        <v>665</v>
      </c>
      <c r="T805" s="8"/>
      <c r="U805" s="8" t="s">
        <v>567</v>
      </c>
      <c r="V805" s="8"/>
      <c r="W805" s="8"/>
      <c r="X805" s="8"/>
      <c r="Y805" s="8"/>
      <c r="Z805" s="8"/>
      <c r="AA805" s="8" t="s">
        <v>800</v>
      </c>
      <c r="AB805" s="8"/>
      <c r="AC805" s="8" t="s">
        <v>665</v>
      </c>
      <c r="AD805" s="8"/>
      <c r="AE805" s="12">
        <v>17</v>
      </c>
      <c r="AF805" s="8"/>
      <c r="AG805" s="8" t="s">
        <v>562</v>
      </c>
      <c r="AH805" s="8"/>
      <c r="AI805" s="13">
        <v>34.950000000000003</v>
      </c>
      <c r="AJ805" s="8"/>
      <c r="AK805" s="13">
        <f>ROUND(IF(ISNUMBER(AI805), AE805*AI805, AE805),5)</f>
        <v>594.15</v>
      </c>
      <c r="AL805" s="8"/>
      <c r="AM805" s="13">
        <f>ROUND(AM804+AK805,5)</f>
        <v>90294.37</v>
      </c>
    </row>
    <row r="806" spans="1:39" x14ac:dyDescent="0.25">
      <c r="A806" s="8"/>
      <c r="B806" s="8"/>
      <c r="C806" s="8"/>
      <c r="D806" s="8"/>
      <c r="E806" s="9">
        <v>2936</v>
      </c>
      <c r="F806" s="8"/>
      <c r="G806" s="8" t="s">
        <v>55</v>
      </c>
      <c r="H806" s="8"/>
      <c r="I806" s="10">
        <v>45496.419895833336</v>
      </c>
      <c r="J806" s="8"/>
      <c r="K806" s="8" t="s">
        <v>56</v>
      </c>
      <c r="L806" s="8"/>
      <c r="M806" s="11">
        <v>45496</v>
      </c>
      <c r="N806" s="8"/>
      <c r="O806" s="8"/>
      <c r="P806" s="8"/>
      <c r="Q806" s="8" t="s">
        <v>567</v>
      </c>
      <c r="R806" s="8"/>
      <c r="S806" s="8" t="s">
        <v>666</v>
      </c>
      <c r="T806" s="8"/>
      <c r="U806" s="8" t="s">
        <v>567</v>
      </c>
      <c r="V806" s="8"/>
      <c r="W806" s="8"/>
      <c r="X806" s="8"/>
      <c r="Y806" s="8"/>
      <c r="Z806" s="8"/>
      <c r="AA806" s="8" t="s">
        <v>801</v>
      </c>
      <c r="AB806" s="8"/>
      <c r="AC806" s="8" t="s">
        <v>666</v>
      </c>
      <c r="AD806" s="8"/>
      <c r="AE806" s="12">
        <v>5</v>
      </c>
      <c r="AF806" s="8"/>
      <c r="AG806" s="8" t="s">
        <v>562</v>
      </c>
      <c r="AH806" s="8"/>
      <c r="AI806" s="13">
        <v>29.6</v>
      </c>
      <c r="AJ806" s="8"/>
      <c r="AK806" s="13">
        <f>ROUND(IF(ISNUMBER(AI806), AE806*AI806, AE806),5)</f>
        <v>148</v>
      </c>
      <c r="AL806" s="8"/>
      <c r="AM806" s="13">
        <f>ROUND(AM805+AK806,5)</f>
        <v>90442.37</v>
      </c>
    </row>
    <row r="807" spans="1:39" x14ac:dyDescent="0.25">
      <c r="A807" s="8"/>
      <c r="B807" s="8"/>
      <c r="C807" s="8"/>
      <c r="D807" s="8"/>
      <c r="E807" s="9">
        <v>2936</v>
      </c>
      <c r="F807" s="8"/>
      <c r="G807" s="8" t="s">
        <v>55</v>
      </c>
      <c r="H807" s="8"/>
      <c r="I807" s="10">
        <v>45496.419895833336</v>
      </c>
      <c r="J807" s="8"/>
      <c r="K807" s="8" t="s">
        <v>56</v>
      </c>
      <c r="L807" s="8"/>
      <c r="M807" s="11">
        <v>45496</v>
      </c>
      <c r="N807" s="8"/>
      <c r="O807" s="8"/>
      <c r="P807" s="8"/>
      <c r="Q807" s="8" t="s">
        <v>567</v>
      </c>
      <c r="R807" s="8"/>
      <c r="S807" s="8" t="s">
        <v>66</v>
      </c>
      <c r="T807" s="8"/>
      <c r="U807" s="8" t="s">
        <v>567</v>
      </c>
      <c r="V807" s="8"/>
      <c r="W807" s="8"/>
      <c r="X807" s="8"/>
      <c r="Y807" s="8"/>
      <c r="Z807" s="8"/>
      <c r="AA807" s="8" t="s">
        <v>310</v>
      </c>
      <c r="AB807" s="8"/>
      <c r="AC807" s="8" t="s">
        <v>66</v>
      </c>
      <c r="AD807" s="8"/>
      <c r="AE807" s="12">
        <v>1</v>
      </c>
      <c r="AF807" s="8"/>
      <c r="AG807" s="8" t="s">
        <v>562</v>
      </c>
      <c r="AH807" s="8"/>
      <c r="AI807" s="13">
        <v>30</v>
      </c>
      <c r="AJ807" s="8"/>
      <c r="AK807" s="13">
        <f>ROUND(IF(ISNUMBER(AI807), AE807*AI807, AE807),5)</f>
        <v>30</v>
      </c>
      <c r="AL807" s="8"/>
      <c r="AM807" s="13">
        <f>ROUND(AM806+AK807,5)</f>
        <v>90472.37</v>
      </c>
    </row>
    <row r="808" spans="1:39" x14ac:dyDescent="0.25">
      <c r="A808" s="8"/>
      <c r="B808" s="8"/>
      <c r="C808" s="8"/>
      <c r="D808" s="8"/>
      <c r="E808" s="9">
        <v>2989</v>
      </c>
      <c r="F808" s="8"/>
      <c r="G808" s="8" t="s">
        <v>55</v>
      </c>
      <c r="H808" s="8"/>
      <c r="I808" s="10">
        <v>45526.445983796293</v>
      </c>
      <c r="J808" s="8"/>
      <c r="K808" s="8" t="s">
        <v>56</v>
      </c>
      <c r="L808" s="8"/>
      <c r="M808" s="11">
        <v>45526</v>
      </c>
      <c r="N808" s="8"/>
      <c r="O808" s="8"/>
      <c r="P808" s="8"/>
      <c r="Q808" s="8" t="s">
        <v>567</v>
      </c>
      <c r="R808" s="8"/>
      <c r="S808" s="8" t="s">
        <v>661</v>
      </c>
      <c r="T808" s="8"/>
      <c r="U808" s="8" t="s">
        <v>567</v>
      </c>
      <c r="V808" s="8"/>
      <c r="W808" s="8"/>
      <c r="X808" s="8"/>
      <c r="Y808" s="8"/>
      <c r="Z808" s="8"/>
      <c r="AA808" s="8" t="s">
        <v>796</v>
      </c>
      <c r="AB808" s="8"/>
      <c r="AC808" s="8" t="s">
        <v>661</v>
      </c>
      <c r="AD808" s="8"/>
      <c r="AE808" s="12">
        <v>1</v>
      </c>
      <c r="AF808" s="8"/>
      <c r="AG808" s="8" t="s">
        <v>562</v>
      </c>
      <c r="AH808" s="8"/>
      <c r="AI808" s="13">
        <v>140.4</v>
      </c>
      <c r="AJ808" s="8"/>
      <c r="AK808" s="13">
        <f>ROUND(IF(ISNUMBER(AI808), AE808*AI808, AE808),5)</f>
        <v>140.4</v>
      </c>
      <c r="AL808" s="8"/>
      <c r="AM808" s="13">
        <f>ROUND(AM807+AK808,5)</f>
        <v>90612.77</v>
      </c>
    </row>
    <row r="809" spans="1:39" x14ac:dyDescent="0.25">
      <c r="A809" s="8"/>
      <c r="B809" s="8"/>
      <c r="C809" s="8"/>
      <c r="D809" s="8"/>
      <c r="E809" s="9">
        <v>2989</v>
      </c>
      <c r="F809" s="8"/>
      <c r="G809" s="8" t="s">
        <v>55</v>
      </c>
      <c r="H809" s="8"/>
      <c r="I809" s="10">
        <v>45526.445983796293</v>
      </c>
      <c r="J809" s="8"/>
      <c r="K809" s="8" t="s">
        <v>56</v>
      </c>
      <c r="L809" s="8"/>
      <c r="M809" s="11">
        <v>45526</v>
      </c>
      <c r="N809" s="8"/>
      <c r="O809" s="8"/>
      <c r="P809" s="8"/>
      <c r="Q809" s="8" t="s">
        <v>567</v>
      </c>
      <c r="R809" s="8"/>
      <c r="S809" s="8" t="s">
        <v>59</v>
      </c>
      <c r="T809" s="8"/>
      <c r="U809" s="8" t="s">
        <v>567</v>
      </c>
      <c r="V809" s="8"/>
      <c r="W809" s="8"/>
      <c r="X809" s="8"/>
      <c r="Y809" s="8"/>
      <c r="Z809" s="8"/>
      <c r="AA809" s="8" t="s">
        <v>735</v>
      </c>
      <c r="AB809" s="8"/>
      <c r="AC809" s="8"/>
      <c r="AD809" s="8"/>
      <c r="AE809" s="12">
        <v>1</v>
      </c>
      <c r="AF809" s="8"/>
      <c r="AG809" s="8" t="s">
        <v>562</v>
      </c>
      <c r="AH809" s="8"/>
      <c r="AI809" s="13">
        <v>1.2</v>
      </c>
      <c r="AJ809" s="8"/>
      <c r="AK809" s="13">
        <f>ROUND(IF(ISNUMBER(AI809), AE809*AI809, AE809),5)</f>
        <v>1.2</v>
      </c>
      <c r="AL809" s="8"/>
      <c r="AM809" s="13">
        <f>ROUND(AM808+AK809,5)</f>
        <v>90613.97</v>
      </c>
    </row>
    <row r="810" spans="1:39" x14ac:dyDescent="0.25">
      <c r="A810" s="8"/>
      <c r="B810" s="8"/>
      <c r="C810" s="8"/>
      <c r="D810" s="8"/>
      <c r="E810" s="9">
        <v>2989</v>
      </c>
      <c r="F810" s="8"/>
      <c r="G810" s="8" t="s">
        <v>55</v>
      </c>
      <c r="H810" s="8"/>
      <c r="I810" s="10">
        <v>45526.445983796293</v>
      </c>
      <c r="J810" s="8"/>
      <c r="K810" s="8" t="s">
        <v>56</v>
      </c>
      <c r="L810" s="8"/>
      <c r="M810" s="11">
        <v>45526</v>
      </c>
      <c r="N810" s="8"/>
      <c r="O810" s="8"/>
      <c r="P810" s="8"/>
      <c r="Q810" s="8" t="s">
        <v>567</v>
      </c>
      <c r="R810" s="8"/>
      <c r="S810" s="8" t="s">
        <v>66</v>
      </c>
      <c r="T810" s="8"/>
      <c r="U810" s="8" t="s">
        <v>567</v>
      </c>
      <c r="V810" s="8"/>
      <c r="W810" s="8"/>
      <c r="X810" s="8"/>
      <c r="Y810" s="8"/>
      <c r="Z810" s="8"/>
      <c r="AA810" s="8" t="s">
        <v>310</v>
      </c>
      <c r="AB810" s="8"/>
      <c r="AC810" s="8" t="s">
        <v>66</v>
      </c>
      <c r="AD810" s="8"/>
      <c r="AE810" s="12">
        <v>1</v>
      </c>
      <c r="AF810" s="8"/>
      <c r="AG810" s="8" t="s">
        <v>562</v>
      </c>
      <c r="AH810" s="8"/>
      <c r="AI810" s="13">
        <v>25</v>
      </c>
      <c r="AJ810" s="8"/>
      <c r="AK810" s="13">
        <f>ROUND(IF(ISNUMBER(AI810), AE810*AI810, AE810),5)</f>
        <v>25</v>
      </c>
      <c r="AL810" s="8"/>
      <c r="AM810" s="13">
        <f>ROUND(AM809+AK810,5)</f>
        <v>90638.97</v>
      </c>
    </row>
    <row r="811" spans="1:39" x14ac:dyDescent="0.25">
      <c r="A811" s="8"/>
      <c r="B811" s="8"/>
      <c r="C811" s="8"/>
      <c r="D811" s="8"/>
      <c r="E811" s="9">
        <v>3014</v>
      </c>
      <c r="F811" s="8"/>
      <c r="G811" s="8" t="s">
        <v>55</v>
      </c>
      <c r="H811" s="8"/>
      <c r="I811" s="10">
        <v>45538.307175925926</v>
      </c>
      <c r="J811" s="8"/>
      <c r="K811" s="8" t="s">
        <v>56</v>
      </c>
      <c r="L811" s="8"/>
      <c r="M811" s="11">
        <v>45538</v>
      </c>
      <c r="N811" s="8"/>
      <c r="O811" s="8"/>
      <c r="P811" s="8"/>
      <c r="Q811" s="8" t="s">
        <v>567</v>
      </c>
      <c r="R811" s="8"/>
      <c r="S811" s="8" t="s">
        <v>667</v>
      </c>
      <c r="T811" s="8"/>
      <c r="U811" s="8" t="s">
        <v>567</v>
      </c>
      <c r="V811" s="8"/>
      <c r="W811" s="8"/>
      <c r="X811" s="8"/>
      <c r="Y811" s="8"/>
      <c r="Z811" s="8"/>
      <c r="AA811" s="8" t="s">
        <v>802</v>
      </c>
      <c r="AB811" s="8"/>
      <c r="AC811" s="8" t="s">
        <v>667</v>
      </c>
      <c r="AD811" s="8"/>
      <c r="AE811" s="12">
        <v>40</v>
      </c>
      <c r="AF811" s="8"/>
      <c r="AG811" s="8" t="s">
        <v>562</v>
      </c>
      <c r="AH811" s="8"/>
      <c r="AI811" s="12">
        <v>28.248000000000001</v>
      </c>
      <c r="AJ811" s="8"/>
      <c r="AK811" s="13">
        <f>ROUND(IF(ISNUMBER(AI811), AE811*AI811, AE811),5)</f>
        <v>1129.92</v>
      </c>
      <c r="AL811" s="8"/>
      <c r="AM811" s="13">
        <f>ROUND(AM810+AK811,5)</f>
        <v>91768.89</v>
      </c>
    </row>
    <row r="812" spans="1:39" x14ac:dyDescent="0.25">
      <c r="A812" s="8"/>
      <c r="B812" s="8"/>
      <c r="C812" s="8"/>
      <c r="D812" s="8"/>
      <c r="E812" s="9">
        <v>3014</v>
      </c>
      <c r="F812" s="8"/>
      <c r="G812" s="8" t="s">
        <v>55</v>
      </c>
      <c r="H812" s="8"/>
      <c r="I812" s="10">
        <v>45538.307175925926</v>
      </c>
      <c r="J812" s="8"/>
      <c r="K812" s="8" t="s">
        <v>56</v>
      </c>
      <c r="L812" s="8"/>
      <c r="M812" s="11">
        <v>45538</v>
      </c>
      <c r="N812" s="8"/>
      <c r="O812" s="8"/>
      <c r="P812" s="8"/>
      <c r="Q812" s="8" t="s">
        <v>567</v>
      </c>
      <c r="R812" s="8"/>
      <c r="S812" s="8" t="s">
        <v>66</v>
      </c>
      <c r="T812" s="8"/>
      <c r="U812" s="8" t="s">
        <v>567</v>
      </c>
      <c r="V812" s="8"/>
      <c r="W812" s="8"/>
      <c r="X812" s="8"/>
      <c r="Y812" s="8"/>
      <c r="Z812" s="8"/>
      <c r="AA812" s="8" t="s">
        <v>310</v>
      </c>
      <c r="AB812" s="8"/>
      <c r="AC812" s="8" t="s">
        <v>66</v>
      </c>
      <c r="AD812" s="8"/>
      <c r="AE812" s="12">
        <v>1</v>
      </c>
      <c r="AF812" s="8"/>
      <c r="AG812" s="8" t="s">
        <v>562</v>
      </c>
      <c r="AH812" s="8"/>
      <c r="AI812" s="13">
        <v>30</v>
      </c>
      <c r="AJ812" s="8"/>
      <c r="AK812" s="13">
        <f>ROUND(IF(ISNUMBER(AI812), AE812*AI812, AE812),5)</f>
        <v>30</v>
      </c>
      <c r="AL812" s="8"/>
      <c r="AM812" s="13">
        <f>ROUND(AM811+AK812,5)</f>
        <v>91798.89</v>
      </c>
    </row>
    <row r="813" spans="1:39" x14ac:dyDescent="0.25">
      <c r="A813" s="8"/>
      <c r="B813" s="8"/>
      <c r="C813" s="8"/>
      <c r="D813" s="8"/>
      <c r="E813" s="9">
        <v>3014</v>
      </c>
      <c r="F813" s="8"/>
      <c r="G813" s="8" t="s">
        <v>55</v>
      </c>
      <c r="H813" s="8"/>
      <c r="I813" s="10">
        <v>45538.307175925926</v>
      </c>
      <c r="J813" s="8"/>
      <c r="K813" s="8" t="s">
        <v>56</v>
      </c>
      <c r="L813" s="8"/>
      <c r="M813" s="11">
        <v>45538</v>
      </c>
      <c r="N813" s="8"/>
      <c r="O813" s="8"/>
      <c r="P813" s="8"/>
      <c r="Q813" s="8" t="s">
        <v>567</v>
      </c>
      <c r="R813" s="8"/>
      <c r="S813" s="8" t="s">
        <v>587</v>
      </c>
      <c r="T813" s="8"/>
      <c r="U813" s="8" t="s">
        <v>567</v>
      </c>
      <c r="V813" s="8"/>
      <c r="W813" s="8"/>
      <c r="X813" s="8"/>
      <c r="Y813" s="8"/>
      <c r="Z813" s="8"/>
      <c r="AA813" s="8" t="s">
        <v>726</v>
      </c>
      <c r="AB813" s="8"/>
      <c r="AC813" s="8" t="s">
        <v>587</v>
      </c>
      <c r="AD813" s="8"/>
      <c r="AE813" s="12">
        <v>25</v>
      </c>
      <c r="AF813" s="8"/>
      <c r="AG813" s="8" t="s">
        <v>562</v>
      </c>
      <c r="AH813" s="8"/>
      <c r="AI813" s="12">
        <v>57.519199999999998</v>
      </c>
      <c r="AJ813" s="8"/>
      <c r="AK813" s="13">
        <f>ROUND(IF(ISNUMBER(AI813), AE813*AI813, AE813),5)</f>
        <v>1437.98</v>
      </c>
      <c r="AL813" s="8"/>
      <c r="AM813" s="13">
        <f>ROUND(AM812+AK813,5)</f>
        <v>93236.87</v>
      </c>
    </row>
    <row r="814" spans="1:39" x14ac:dyDescent="0.25">
      <c r="A814" s="8"/>
      <c r="B814" s="8"/>
      <c r="C814" s="8"/>
      <c r="D814" s="8"/>
      <c r="E814" s="9">
        <v>3014</v>
      </c>
      <c r="F814" s="8"/>
      <c r="G814" s="8" t="s">
        <v>55</v>
      </c>
      <c r="H814" s="8"/>
      <c r="I814" s="10">
        <v>45538.307175925926</v>
      </c>
      <c r="J814" s="8"/>
      <c r="K814" s="8" t="s">
        <v>56</v>
      </c>
      <c r="L814" s="8"/>
      <c r="M814" s="11">
        <v>45538</v>
      </c>
      <c r="N814" s="8"/>
      <c r="O814" s="8"/>
      <c r="P814" s="8"/>
      <c r="Q814" s="8" t="s">
        <v>567</v>
      </c>
      <c r="R814" s="8"/>
      <c r="S814" s="8" t="s">
        <v>66</v>
      </c>
      <c r="T814" s="8"/>
      <c r="U814" s="8" t="s">
        <v>567</v>
      </c>
      <c r="V814" s="8"/>
      <c r="W814" s="8"/>
      <c r="X814" s="8"/>
      <c r="Y814" s="8"/>
      <c r="Z814" s="8"/>
      <c r="AA814" s="8" t="s">
        <v>310</v>
      </c>
      <c r="AB814" s="8"/>
      <c r="AC814" s="8" t="s">
        <v>66</v>
      </c>
      <c r="AD814" s="8"/>
      <c r="AE814" s="12">
        <v>1</v>
      </c>
      <c r="AF814" s="8"/>
      <c r="AG814" s="8" t="s">
        <v>562</v>
      </c>
      <c r="AH814" s="8"/>
      <c r="AI814" s="13">
        <v>30</v>
      </c>
      <c r="AJ814" s="8"/>
      <c r="AK814" s="13">
        <f>ROUND(IF(ISNUMBER(AI814), AE814*AI814, AE814),5)</f>
        <v>30</v>
      </c>
      <c r="AL814" s="8"/>
      <c r="AM814" s="13">
        <f>ROUND(AM813+AK814,5)</f>
        <v>93266.87</v>
      </c>
    </row>
    <row r="815" spans="1:39" x14ac:dyDescent="0.25">
      <c r="A815" s="8"/>
      <c r="B815" s="8"/>
      <c r="C815" s="8"/>
      <c r="D815" s="8"/>
      <c r="E815" s="9">
        <v>3040</v>
      </c>
      <c r="F815" s="8"/>
      <c r="G815" s="8" t="s">
        <v>55</v>
      </c>
      <c r="H815" s="8"/>
      <c r="I815" s="10">
        <v>45544.30945601852</v>
      </c>
      <c r="J815" s="8"/>
      <c r="K815" s="8" t="s">
        <v>56</v>
      </c>
      <c r="L815" s="8"/>
      <c r="M815" s="11">
        <v>45539</v>
      </c>
      <c r="N815" s="8"/>
      <c r="O815" s="8"/>
      <c r="P815" s="8"/>
      <c r="Q815" s="8" t="s">
        <v>567</v>
      </c>
      <c r="R815" s="8"/>
      <c r="S815" s="8" t="s">
        <v>654</v>
      </c>
      <c r="T815" s="8"/>
      <c r="U815" s="8" t="s">
        <v>567</v>
      </c>
      <c r="V815" s="8"/>
      <c r="W815" s="8"/>
      <c r="X815" s="8"/>
      <c r="Y815" s="8"/>
      <c r="Z815" s="8"/>
      <c r="AA815" s="8" t="s">
        <v>789</v>
      </c>
      <c r="AB815" s="8"/>
      <c r="AC815" s="8" t="s">
        <v>654</v>
      </c>
      <c r="AD815" s="8"/>
      <c r="AE815" s="12">
        <v>16</v>
      </c>
      <c r="AF815" s="8"/>
      <c r="AG815" s="8" t="s">
        <v>562</v>
      </c>
      <c r="AH815" s="8"/>
      <c r="AI815" s="13">
        <v>62.08</v>
      </c>
      <c r="AJ815" s="8"/>
      <c r="AK815" s="13">
        <f>ROUND(IF(ISNUMBER(AI815), AE815*AI815, AE815),5)</f>
        <v>993.28</v>
      </c>
      <c r="AL815" s="8"/>
      <c r="AM815" s="13">
        <f>ROUND(AM814+AK815,5)</f>
        <v>94260.15</v>
      </c>
    </row>
    <row r="816" spans="1:39" x14ac:dyDescent="0.25">
      <c r="A816" s="8"/>
      <c r="B816" s="8"/>
      <c r="C816" s="8"/>
      <c r="D816" s="8"/>
      <c r="E816" s="9">
        <v>3040</v>
      </c>
      <c r="F816" s="8"/>
      <c r="G816" s="8" t="s">
        <v>55</v>
      </c>
      <c r="H816" s="8"/>
      <c r="I816" s="10">
        <v>45544.30945601852</v>
      </c>
      <c r="J816" s="8"/>
      <c r="K816" s="8" t="s">
        <v>56</v>
      </c>
      <c r="L816" s="8"/>
      <c r="M816" s="11">
        <v>45539</v>
      </c>
      <c r="N816" s="8"/>
      <c r="O816" s="8"/>
      <c r="P816" s="8"/>
      <c r="Q816" s="8" t="s">
        <v>567</v>
      </c>
      <c r="R816" s="8"/>
      <c r="S816" s="8" t="s">
        <v>59</v>
      </c>
      <c r="T816" s="8"/>
      <c r="U816" s="8" t="s">
        <v>567</v>
      </c>
      <c r="V816" s="8"/>
      <c r="W816" s="8"/>
      <c r="X816" s="8"/>
      <c r="Y816" s="8"/>
      <c r="Z816" s="8"/>
      <c r="AA816" s="8" t="s">
        <v>756</v>
      </c>
      <c r="AB816" s="8"/>
      <c r="AC816" s="8"/>
      <c r="AD816" s="8"/>
      <c r="AE816" s="12">
        <v>16</v>
      </c>
      <c r="AF816" s="8"/>
      <c r="AG816" s="8" t="s">
        <v>562</v>
      </c>
      <c r="AH816" s="8"/>
      <c r="AI816" s="13">
        <v>0.64</v>
      </c>
      <c r="AJ816" s="8"/>
      <c r="AK816" s="13">
        <f>ROUND(IF(ISNUMBER(AI816), AE816*AI816, AE816),5)</f>
        <v>10.24</v>
      </c>
      <c r="AL816" s="8"/>
      <c r="AM816" s="13">
        <f>ROUND(AM815+AK816,5)</f>
        <v>94270.39</v>
      </c>
    </row>
    <row r="817" spans="1:39" x14ac:dyDescent="0.25">
      <c r="A817" s="8"/>
      <c r="B817" s="8"/>
      <c r="C817" s="8"/>
      <c r="D817" s="8"/>
      <c r="E817" s="9">
        <v>3040</v>
      </c>
      <c r="F817" s="8"/>
      <c r="G817" s="8" t="s">
        <v>55</v>
      </c>
      <c r="H817" s="8"/>
      <c r="I817" s="10">
        <v>45544.30945601852</v>
      </c>
      <c r="J817" s="8"/>
      <c r="K817" s="8" t="s">
        <v>56</v>
      </c>
      <c r="L817" s="8"/>
      <c r="M817" s="11">
        <v>45539</v>
      </c>
      <c r="N817" s="8"/>
      <c r="O817" s="8"/>
      <c r="P817" s="8"/>
      <c r="Q817" s="8" t="s">
        <v>567</v>
      </c>
      <c r="R817" s="8"/>
      <c r="S817" s="8" t="s">
        <v>668</v>
      </c>
      <c r="T817" s="8"/>
      <c r="U817" s="8" t="s">
        <v>567</v>
      </c>
      <c r="V817" s="8"/>
      <c r="W817" s="8"/>
      <c r="X817" s="8"/>
      <c r="Y817" s="8"/>
      <c r="Z817" s="8"/>
      <c r="AA817" s="8" t="s">
        <v>803</v>
      </c>
      <c r="AB817" s="8"/>
      <c r="AC817" s="8" t="s">
        <v>668</v>
      </c>
      <c r="AD817" s="8"/>
      <c r="AE817" s="12">
        <v>8</v>
      </c>
      <c r="AF817" s="8"/>
      <c r="AG817" s="8" t="s">
        <v>562</v>
      </c>
      <c r="AH817" s="8"/>
      <c r="AI817" s="13">
        <v>97</v>
      </c>
      <c r="AJ817" s="8"/>
      <c r="AK817" s="13">
        <f>ROUND(IF(ISNUMBER(AI817), AE817*AI817, AE817),5)</f>
        <v>776</v>
      </c>
      <c r="AL817" s="8"/>
      <c r="AM817" s="13">
        <f>ROUND(AM816+AK817,5)</f>
        <v>95046.39</v>
      </c>
    </row>
    <row r="818" spans="1:39" x14ac:dyDescent="0.25">
      <c r="A818" s="8"/>
      <c r="B818" s="8"/>
      <c r="C818" s="8"/>
      <c r="D818" s="8"/>
      <c r="E818" s="9">
        <v>3040</v>
      </c>
      <c r="F818" s="8"/>
      <c r="G818" s="8" t="s">
        <v>55</v>
      </c>
      <c r="H818" s="8"/>
      <c r="I818" s="10">
        <v>45544.30945601852</v>
      </c>
      <c r="J818" s="8"/>
      <c r="K818" s="8" t="s">
        <v>56</v>
      </c>
      <c r="L818" s="8"/>
      <c r="M818" s="11">
        <v>45539</v>
      </c>
      <c r="N818" s="8"/>
      <c r="O818" s="8"/>
      <c r="P818" s="8"/>
      <c r="Q818" s="8" t="s">
        <v>567</v>
      </c>
      <c r="R818" s="8"/>
      <c r="S818" s="8" t="s">
        <v>59</v>
      </c>
      <c r="T818" s="8"/>
      <c r="U818" s="8" t="s">
        <v>567</v>
      </c>
      <c r="V818" s="8"/>
      <c r="W818" s="8"/>
      <c r="X818" s="8"/>
      <c r="Y818" s="8"/>
      <c r="Z818" s="8"/>
      <c r="AA818" s="8" t="s">
        <v>756</v>
      </c>
      <c r="AB818" s="8"/>
      <c r="AC818" s="8"/>
      <c r="AD818" s="8"/>
      <c r="AE818" s="12">
        <v>8</v>
      </c>
      <c r="AF818" s="8"/>
      <c r="AG818" s="8" t="s">
        <v>562</v>
      </c>
      <c r="AH818" s="8"/>
      <c r="AI818" s="13">
        <v>1</v>
      </c>
      <c r="AJ818" s="8"/>
      <c r="AK818" s="13">
        <f>ROUND(IF(ISNUMBER(AI818), AE818*AI818, AE818),5)</f>
        <v>8</v>
      </c>
      <c r="AL818" s="8"/>
      <c r="AM818" s="13">
        <f>ROUND(AM817+AK818,5)</f>
        <v>95054.39</v>
      </c>
    </row>
    <row r="819" spans="1:39" x14ac:dyDescent="0.25">
      <c r="A819" s="8"/>
      <c r="B819" s="8"/>
      <c r="C819" s="8"/>
      <c r="D819" s="8"/>
      <c r="E819" s="9">
        <v>3040</v>
      </c>
      <c r="F819" s="8"/>
      <c r="G819" s="8" t="s">
        <v>55</v>
      </c>
      <c r="H819" s="8"/>
      <c r="I819" s="10">
        <v>45544.30945601852</v>
      </c>
      <c r="J819" s="8"/>
      <c r="K819" s="8" t="s">
        <v>56</v>
      </c>
      <c r="L819" s="8"/>
      <c r="M819" s="11">
        <v>45539</v>
      </c>
      <c r="N819" s="8"/>
      <c r="O819" s="8"/>
      <c r="P819" s="8"/>
      <c r="Q819" s="8" t="s">
        <v>567</v>
      </c>
      <c r="R819" s="8"/>
      <c r="S819" s="8" t="s">
        <v>576</v>
      </c>
      <c r="T819" s="8"/>
      <c r="U819" s="8" t="s">
        <v>567</v>
      </c>
      <c r="V819" s="8"/>
      <c r="W819" s="8"/>
      <c r="X819" s="8"/>
      <c r="Y819" s="8"/>
      <c r="Z819" s="8"/>
      <c r="AA819" s="8" t="s">
        <v>715</v>
      </c>
      <c r="AB819" s="8"/>
      <c r="AC819" s="8" t="s">
        <v>576</v>
      </c>
      <c r="AD819" s="8"/>
      <c r="AE819" s="12">
        <v>2</v>
      </c>
      <c r="AF819" s="8"/>
      <c r="AG819" s="8" t="s">
        <v>562</v>
      </c>
      <c r="AH819" s="8"/>
      <c r="AI819" s="13">
        <v>153.91999999999999</v>
      </c>
      <c r="AJ819" s="8"/>
      <c r="AK819" s="13">
        <f>ROUND(IF(ISNUMBER(AI819), AE819*AI819, AE819),5)</f>
        <v>307.83999999999997</v>
      </c>
      <c r="AL819" s="8"/>
      <c r="AM819" s="13">
        <f>ROUND(AM818+AK819,5)</f>
        <v>95362.23</v>
      </c>
    </row>
    <row r="820" spans="1:39" x14ac:dyDescent="0.25">
      <c r="A820" s="8"/>
      <c r="B820" s="8"/>
      <c r="C820" s="8"/>
      <c r="D820" s="8"/>
      <c r="E820" s="9">
        <v>3040</v>
      </c>
      <c r="F820" s="8"/>
      <c r="G820" s="8" t="s">
        <v>55</v>
      </c>
      <c r="H820" s="8"/>
      <c r="I820" s="10">
        <v>45544.30945601852</v>
      </c>
      <c r="J820" s="8"/>
      <c r="K820" s="8" t="s">
        <v>56</v>
      </c>
      <c r="L820" s="8"/>
      <c r="M820" s="11">
        <v>45539</v>
      </c>
      <c r="N820" s="8"/>
      <c r="O820" s="8"/>
      <c r="P820" s="8"/>
      <c r="Q820" s="8" t="s">
        <v>567</v>
      </c>
      <c r="R820" s="8"/>
      <c r="S820" s="8" t="s">
        <v>59</v>
      </c>
      <c r="T820" s="8"/>
      <c r="U820" s="8" t="s">
        <v>567</v>
      </c>
      <c r="V820" s="8"/>
      <c r="W820" s="8"/>
      <c r="X820" s="8"/>
      <c r="Y820" s="8"/>
      <c r="Z820" s="8"/>
      <c r="AA820" s="8" t="s">
        <v>756</v>
      </c>
      <c r="AB820" s="8"/>
      <c r="AC820" s="8"/>
      <c r="AD820" s="8"/>
      <c r="AE820" s="12">
        <v>2</v>
      </c>
      <c r="AF820" s="8"/>
      <c r="AG820" s="8" t="s">
        <v>562</v>
      </c>
      <c r="AH820" s="8"/>
      <c r="AI820" s="13">
        <v>0.64</v>
      </c>
      <c r="AJ820" s="8"/>
      <c r="AK820" s="13">
        <f>ROUND(IF(ISNUMBER(AI820), AE820*AI820, AE820),5)</f>
        <v>1.28</v>
      </c>
      <c r="AL820" s="8"/>
      <c r="AM820" s="13">
        <f>ROUND(AM819+AK820,5)</f>
        <v>95363.51</v>
      </c>
    </row>
    <row r="821" spans="1:39" x14ac:dyDescent="0.25">
      <c r="A821" s="8"/>
      <c r="B821" s="8"/>
      <c r="C821" s="8"/>
      <c r="D821" s="8"/>
      <c r="E821" s="9">
        <v>3040</v>
      </c>
      <c r="F821" s="8"/>
      <c r="G821" s="8" t="s">
        <v>55</v>
      </c>
      <c r="H821" s="8"/>
      <c r="I821" s="10">
        <v>45544.30945601852</v>
      </c>
      <c r="J821" s="8"/>
      <c r="K821" s="8" t="s">
        <v>56</v>
      </c>
      <c r="L821" s="8"/>
      <c r="M821" s="11">
        <v>45539</v>
      </c>
      <c r="N821" s="8"/>
      <c r="O821" s="8"/>
      <c r="P821" s="8"/>
      <c r="Q821" s="8" t="s">
        <v>567</v>
      </c>
      <c r="R821" s="8"/>
      <c r="S821" s="8" t="s">
        <v>66</v>
      </c>
      <c r="T821" s="8"/>
      <c r="U821" s="8" t="s">
        <v>567</v>
      </c>
      <c r="V821" s="8"/>
      <c r="W821" s="8"/>
      <c r="X821" s="8"/>
      <c r="Y821" s="8"/>
      <c r="Z821" s="8"/>
      <c r="AA821" s="8" t="s">
        <v>310</v>
      </c>
      <c r="AB821" s="8"/>
      <c r="AC821" s="8" t="s">
        <v>66</v>
      </c>
      <c r="AD821" s="8"/>
      <c r="AE821" s="12">
        <v>1</v>
      </c>
      <c r="AF821" s="8"/>
      <c r="AG821" s="8" t="s">
        <v>562</v>
      </c>
      <c r="AH821" s="8"/>
      <c r="AI821" s="13">
        <v>15</v>
      </c>
      <c r="AJ821" s="8"/>
      <c r="AK821" s="13">
        <f>ROUND(IF(ISNUMBER(AI821), AE821*AI821, AE821),5)</f>
        <v>15</v>
      </c>
      <c r="AL821" s="8"/>
      <c r="AM821" s="13">
        <f>ROUND(AM820+AK821,5)</f>
        <v>95378.51</v>
      </c>
    </row>
    <row r="822" spans="1:39" x14ac:dyDescent="0.25">
      <c r="A822" s="8"/>
      <c r="B822" s="8"/>
      <c r="C822" s="8"/>
      <c r="D822" s="8"/>
      <c r="E822" s="9">
        <v>3046</v>
      </c>
      <c r="F822" s="8"/>
      <c r="G822" s="8" t="s">
        <v>55</v>
      </c>
      <c r="H822" s="8"/>
      <c r="I822" s="10">
        <v>45546.347199074073</v>
      </c>
      <c r="J822" s="8"/>
      <c r="K822" s="8" t="s">
        <v>56</v>
      </c>
      <c r="L822" s="8"/>
      <c r="M822" s="11">
        <v>45545</v>
      </c>
      <c r="N822" s="8"/>
      <c r="O822" s="8"/>
      <c r="P822" s="8"/>
      <c r="Q822" s="8" t="s">
        <v>567</v>
      </c>
      <c r="R822" s="8"/>
      <c r="S822" s="8" t="s">
        <v>646</v>
      </c>
      <c r="T822" s="8"/>
      <c r="U822" s="8" t="s">
        <v>567</v>
      </c>
      <c r="V822" s="8"/>
      <c r="W822" s="8"/>
      <c r="X822" s="8"/>
      <c r="Y822" s="8"/>
      <c r="Z822" s="8"/>
      <c r="AA822" s="8" t="s">
        <v>719</v>
      </c>
      <c r="AB822" s="8"/>
      <c r="AC822" s="8" t="s">
        <v>580</v>
      </c>
      <c r="AD822" s="8"/>
      <c r="AE822" s="12">
        <v>1</v>
      </c>
      <c r="AF822" s="8"/>
      <c r="AG822" s="8" t="s">
        <v>562</v>
      </c>
      <c r="AH822" s="8"/>
      <c r="AI822" s="13">
        <v>2170</v>
      </c>
      <c r="AJ822" s="8"/>
      <c r="AK822" s="13">
        <f>ROUND(IF(ISNUMBER(AI822), AE822*AI822, AE822),5)</f>
        <v>2170</v>
      </c>
      <c r="AL822" s="8"/>
      <c r="AM822" s="13">
        <f>ROUND(AM821+AK822,5)</f>
        <v>97548.51</v>
      </c>
    </row>
    <row r="823" spans="1:39" x14ac:dyDescent="0.25">
      <c r="A823" s="8"/>
      <c r="B823" s="8"/>
      <c r="C823" s="8"/>
      <c r="D823" s="8"/>
      <c r="E823" s="9">
        <v>3046</v>
      </c>
      <c r="F823" s="8"/>
      <c r="G823" s="8" t="s">
        <v>55</v>
      </c>
      <c r="H823" s="8"/>
      <c r="I823" s="10">
        <v>45546.347199074073</v>
      </c>
      <c r="J823" s="8"/>
      <c r="K823" s="8" t="s">
        <v>56</v>
      </c>
      <c r="L823" s="8"/>
      <c r="M823" s="11">
        <v>45545</v>
      </c>
      <c r="N823" s="8"/>
      <c r="O823" s="8"/>
      <c r="P823" s="8"/>
      <c r="Q823" s="8" t="s">
        <v>567</v>
      </c>
      <c r="R823" s="8"/>
      <c r="S823" s="8" t="s">
        <v>59</v>
      </c>
      <c r="T823" s="8"/>
      <c r="U823" s="8" t="s">
        <v>567</v>
      </c>
      <c r="V823" s="8"/>
      <c r="W823" s="8"/>
      <c r="X823" s="8"/>
      <c r="Y823" s="8"/>
      <c r="Z823" s="8"/>
      <c r="AA823" s="8" t="s">
        <v>310</v>
      </c>
      <c r="AB823" s="8"/>
      <c r="AC823" s="8" t="s">
        <v>66</v>
      </c>
      <c r="AD823" s="8"/>
      <c r="AE823" s="12">
        <v>1</v>
      </c>
      <c r="AF823" s="8"/>
      <c r="AG823" s="8" t="s">
        <v>562</v>
      </c>
      <c r="AH823" s="8"/>
      <c r="AI823" s="13">
        <v>30</v>
      </c>
      <c r="AJ823" s="8"/>
      <c r="AK823" s="13">
        <f>ROUND(IF(ISNUMBER(AI823), AE823*AI823, AE823),5)</f>
        <v>30</v>
      </c>
      <c r="AL823" s="8"/>
      <c r="AM823" s="13">
        <f>ROUND(AM822+AK823,5)</f>
        <v>97578.51</v>
      </c>
    </row>
    <row r="824" spans="1:39" x14ac:dyDescent="0.25">
      <c r="A824" s="8"/>
      <c r="B824" s="8"/>
      <c r="C824" s="8"/>
      <c r="D824" s="8"/>
      <c r="E824" s="9">
        <v>3144</v>
      </c>
      <c r="F824" s="8"/>
      <c r="G824" s="8" t="s">
        <v>55</v>
      </c>
      <c r="H824" s="8"/>
      <c r="I824" s="10">
        <v>45572.58730324074</v>
      </c>
      <c r="J824" s="8"/>
      <c r="K824" s="8" t="s">
        <v>56</v>
      </c>
      <c r="L824" s="8"/>
      <c r="M824" s="11">
        <v>45572</v>
      </c>
      <c r="N824" s="8"/>
      <c r="O824" s="8"/>
      <c r="P824" s="8"/>
      <c r="Q824" s="8" t="s">
        <v>567</v>
      </c>
      <c r="R824" s="8"/>
      <c r="S824" s="8" t="s">
        <v>669</v>
      </c>
      <c r="T824" s="8"/>
      <c r="U824" s="8" t="s">
        <v>567</v>
      </c>
      <c r="V824" s="8"/>
      <c r="W824" s="8"/>
      <c r="X824" s="8"/>
      <c r="Y824" s="8"/>
      <c r="Z824" s="8"/>
      <c r="AA824" s="8" t="s">
        <v>804</v>
      </c>
      <c r="AB824" s="8"/>
      <c r="AC824" s="8" t="s">
        <v>669</v>
      </c>
      <c r="AD824" s="8"/>
      <c r="AE824" s="12">
        <v>3</v>
      </c>
      <c r="AF824" s="8"/>
      <c r="AG824" s="8" t="s">
        <v>562</v>
      </c>
      <c r="AH824" s="8"/>
      <c r="AI824" s="13">
        <v>85.8</v>
      </c>
      <c r="AJ824" s="8"/>
      <c r="AK824" s="13">
        <f>ROUND(IF(ISNUMBER(AI824), AE824*AI824, AE824),5)</f>
        <v>257.39999999999998</v>
      </c>
      <c r="AL824" s="8"/>
      <c r="AM824" s="13">
        <f>ROUND(AM823+AK824,5)</f>
        <v>97835.91</v>
      </c>
    </row>
    <row r="825" spans="1:39" x14ac:dyDescent="0.25">
      <c r="A825" s="8"/>
      <c r="B825" s="8"/>
      <c r="C825" s="8"/>
      <c r="D825" s="8"/>
      <c r="E825" s="9">
        <v>3144</v>
      </c>
      <c r="F825" s="8"/>
      <c r="G825" s="8" t="s">
        <v>55</v>
      </c>
      <c r="H825" s="8"/>
      <c r="I825" s="10">
        <v>45572.58730324074</v>
      </c>
      <c r="J825" s="8"/>
      <c r="K825" s="8" t="s">
        <v>56</v>
      </c>
      <c r="L825" s="8"/>
      <c r="M825" s="11">
        <v>45572</v>
      </c>
      <c r="N825" s="8"/>
      <c r="O825" s="8"/>
      <c r="P825" s="8"/>
      <c r="Q825" s="8" t="s">
        <v>567</v>
      </c>
      <c r="R825" s="8"/>
      <c r="S825" s="8" t="s">
        <v>59</v>
      </c>
      <c r="T825" s="8"/>
      <c r="U825" s="8" t="s">
        <v>567</v>
      </c>
      <c r="V825" s="8"/>
      <c r="W825" s="8"/>
      <c r="X825" s="8"/>
      <c r="Y825" s="8"/>
      <c r="Z825" s="8"/>
      <c r="AA825" s="8" t="s">
        <v>735</v>
      </c>
      <c r="AB825" s="8"/>
      <c r="AC825" s="8"/>
      <c r="AD825" s="8"/>
      <c r="AE825" s="12">
        <v>3</v>
      </c>
      <c r="AF825" s="8"/>
      <c r="AG825" s="8" t="s">
        <v>562</v>
      </c>
      <c r="AH825" s="8"/>
      <c r="AI825" s="13">
        <v>0.9</v>
      </c>
      <c r="AJ825" s="8"/>
      <c r="AK825" s="13">
        <f>ROUND(IF(ISNUMBER(AI825), AE825*AI825, AE825),5)</f>
        <v>2.7</v>
      </c>
      <c r="AL825" s="8"/>
      <c r="AM825" s="13">
        <f>ROUND(AM824+AK825,5)</f>
        <v>97838.61</v>
      </c>
    </row>
    <row r="826" spans="1:39" x14ac:dyDescent="0.25">
      <c r="A826" s="8"/>
      <c r="B826" s="8"/>
      <c r="C826" s="8"/>
      <c r="D826" s="8"/>
      <c r="E826" s="9">
        <v>3144</v>
      </c>
      <c r="F826" s="8"/>
      <c r="G826" s="8" t="s">
        <v>55</v>
      </c>
      <c r="H826" s="8"/>
      <c r="I826" s="10">
        <v>45572.58730324074</v>
      </c>
      <c r="J826" s="8"/>
      <c r="K826" s="8" t="s">
        <v>56</v>
      </c>
      <c r="L826" s="8"/>
      <c r="M826" s="11">
        <v>45572</v>
      </c>
      <c r="N826" s="8"/>
      <c r="O826" s="8"/>
      <c r="P826" s="8"/>
      <c r="Q826" s="8" t="s">
        <v>567</v>
      </c>
      <c r="R826" s="8"/>
      <c r="S826" s="8" t="s">
        <v>66</v>
      </c>
      <c r="T826" s="8"/>
      <c r="U826" s="8" t="s">
        <v>567</v>
      </c>
      <c r="V826" s="8"/>
      <c r="W826" s="8"/>
      <c r="X826" s="8"/>
      <c r="Y826" s="8"/>
      <c r="Z826" s="8"/>
      <c r="AA826" s="8" t="s">
        <v>310</v>
      </c>
      <c r="AB826" s="8"/>
      <c r="AC826" s="8" t="s">
        <v>66</v>
      </c>
      <c r="AD826" s="8"/>
      <c r="AE826" s="12">
        <v>1</v>
      </c>
      <c r="AF826" s="8"/>
      <c r="AG826" s="8" t="s">
        <v>562</v>
      </c>
      <c r="AH826" s="8"/>
      <c r="AI826" s="13">
        <v>15</v>
      </c>
      <c r="AJ826" s="8"/>
      <c r="AK826" s="13">
        <f>ROUND(IF(ISNUMBER(AI826), AE826*AI826, AE826),5)</f>
        <v>15</v>
      </c>
      <c r="AL826" s="8"/>
      <c r="AM826" s="13">
        <f>ROUND(AM825+AK826,5)</f>
        <v>97853.61</v>
      </c>
    </row>
    <row r="827" spans="1:39" x14ac:dyDescent="0.25">
      <c r="A827" s="8"/>
      <c r="B827" s="8"/>
      <c r="C827" s="8"/>
      <c r="D827" s="8"/>
      <c r="E827" s="9">
        <v>3168</v>
      </c>
      <c r="F827" s="8"/>
      <c r="G827" s="8" t="s">
        <v>55</v>
      </c>
      <c r="H827" s="8"/>
      <c r="I827" s="10">
        <v>45574.596574074072</v>
      </c>
      <c r="J827" s="8"/>
      <c r="K827" s="8" t="s">
        <v>56</v>
      </c>
      <c r="L827" s="8"/>
      <c r="M827" s="11">
        <v>45574</v>
      </c>
      <c r="N827" s="8"/>
      <c r="O827" s="8"/>
      <c r="P827" s="8"/>
      <c r="Q827" s="8" t="s">
        <v>567</v>
      </c>
      <c r="R827" s="8"/>
      <c r="S827" s="8" t="s">
        <v>613</v>
      </c>
      <c r="T827" s="8"/>
      <c r="U827" s="8" t="s">
        <v>567</v>
      </c>
      <c r="V827" s="8"/>
      <c r="W827" s="8"/>
      <c r="X827" s="8"/>
      <c r="Y827" s="8"/>
      <c r="Z827" s="8"/>
      <c r="AA827" s="8" t="s">
        <v>751</v>
      </c>
      <c r="AB827" s="8"/>
      <c r="AC827" s="8" t="s">
        <v>613</v>
      </c>
      <c r="AD827" s="8"/>
      <c r="AE827" s="12">
        <v>12</v>
      </c>
      <c r="AF827" s="8"/>
      <c r="AG827" s="8" t="s">
        <v>562</v>
      </c>
      <c r="AH827" s="8"/>
      <c r="AI827" s="13">
        <v>192.4</v>
      </c>
      <c r="AJ827" s="8"/>
      <c r="AK827" s="13">
        <f>ROUND(IF(ISNUMBER(AI827), AE827*AI827, AE827),5)</f>
        <v>2308.8000000000002</v>
      </c>
      <c r="AL827" s="8"/>
      <c r="AM827" s="13">
        <f>ROUND(AM826+AK827,5)</f>
        <v>100162.41</v>
      </c>
    </row>
    <row r="828" spans="1:39" x14ac:dyDescent="0.25">
      <c r="A828" s="8"/>
      <c r="B828" s="8"/>
      <c r="C828" s="8"/>
      <c r="D828" s="8"/>
      <c r="E828" s="9">
        <v>3168</v>
      </c>
      <c r="F828" s="8"/>
      <c r="G828" s="8" t="s">
        <v>55</v>
      </c>
      <c r="H828" s="8"/>
      <c r="I828" s="10">
        <v>45574.596574074072</v>
      </c>
      <c r="J828" s="8"/>
      <c r="K828" s="8" t="s">
        <v>56</v>
      </c>
      <c r="L828" s="8"/>
      <c r="M828" s="11">
        <v>45574</v>
      </c>
      <c r="N828" s="8"/>
      <c r="O828" s="8"/>
      <c r="P828" s="8"/>
      <c r="Q828" s="8" t="s">
        <v>567</v>
      </c>
      <c r="R828" s="8"/>
      <c r="S828" s="8" t="s">
        <v>59</v>
      </c>
      <c r="T828" s="8"/>
      <c r="U828" s="8" t="s">
        <v>567</v>
      </c>
      <c r="V828" s="8"/>
      <c r="W828" s="8"/>
      <c r="X828" s="8"/>
      <c r="Y828" s="8"/>
      <c r="Z828" s="8"/>
      <c r="AA828" s="8" t="s">
        <v>735</v>
      </c>
      <c r="AB828" s="8"/>
      <c r="AC828" s="8"/>
      <c r="AD828" s="8"/>
      <c r="AE828" s="12">
        <v>12</v>
      </c>
      <c r="AF828" s="8"/>
      <c r="AG828" s="8" t="s">
        <v>562</v>
      </c>
      <c r="AH828" s="8"/>
      <c r="AI828" s="13">
        <v>0.6</v>
      </c>
      <c r="AJ828" s="8"/>
      <c r="AK828" s="13">
        <f>ROUND(IF(ISNUMBER(AI828), AE828*AI828, AE828),5)</f>
        <v>7.2</v>
      </c>
      <c r="AL828" s="8"/>
      <c r="AM828" s="13">
        <f>ROUND(AM827+AK828,5)</f>
        <v>100169.61</v>
      </c>
    </row>
    <row r="829" spans="1:39" x14ac:dyDescent="0.25">
      <c r="A829" s="8"/>
      <c r="B829" s="8"/>
      <c r="C829" s="8"/>
      <c r="D829" s="8"/>
      <c r="E829" s="9">
        <v>3168</v>
      </c>
      <c r="F829" s="8"/>
      <c r="G829" s="8" t="s">
        <v>55</v>
      </c>
      <c r="H829" s="8"/>
      <c r="I829" s="10">
        <v>45574.596574074072</v>
      </c>
      <c r="J829" s="8"/>
      <c r="K829" s="8" t="s">
        <v>56</v>
      </c>
      <c r="L829" s="8"/>
      <c r="M829" s="11">
        <v>45574</v>
      </c>
      <c r="N829" s="8"/>
      <c r="O829" s="8"/>
      <c r="P829" s="8"/>
      <c r="Q829" s="8" t="s">
        <v>567</v>
      </c>
      <c r="R829" s="8"/>
      <c r="S829" s="8" t="s">
        <v>66</v>
      </c>
      <c r="T829" s="8"/>
      <c r="U829" s="8" t="s">
        <v>567</v>
      </c>
      <c r="V829" s="8"/>
      <c r="W829" s="8"/>
      <c r="X829" s="8"/>
      <c r="Y829" s="8"/>
      <c r="Z829" s="8"/>
      <c r="AA829" s="8" t="s">
        <v>310</v>
      </c>
      <c r="AB829" s="8"/>
      <c r="AC829" s="8" t="s">
        <v>66</v>
      </c>
      <c r="AD829" s="8"/>
      <c r="AE829" s="12">
        <v>1</v>
      </c>
      <c r="AF829" s="8"/>
      <c r="AG829" s="8" t="s">
        <v>562</v>
      </c>
      <c r="AH829" s="8"/>
      <c r="AI829" s="13">
        <v>15</v>
      </c>
      <c r="AJ829" s="8"/>
      <c r="AK829" s="13">
        <f>ROUND(IF(ISNUMBER(AI829), AE829*AI829, AE829),5)</f>
        <v>15</v>
      </c>
      <c r="AL829" s="8"/>
      <c r="AM829" s="13">
        <f>ROUND(AM828+AK829,5)</f>
        <v>100184.61</v>
      </c>
    </row>
    <row r="830" spans="1:39" x14ac:dyDescent="0.25">
      <c r="A830" s="8"/>
      <c r="B830" s="8"/>
      <c r="C830" s="8"/>
      <c r="D830" s="8"/>
      <c r="E830" s="9">
        <v>3180</v>
      </c>
      <c r="F830" s="8"/>
      <c r="G830" s="8" t="s">
        <v>55</v>
      </c>
      <c r="H830" s="8"/>
      <c r="I830" s="10">
        <v>45576.357638888891</v>
      </c>
      <c r="J830" s="8"/>
      <c r="K830" s="8" t="s">
        <v>56</v>
      </c>
      <c r="L830" s="8"/>
      <c r="M830" s="11">
        <v>45576</v>
      </c>
      <c r="N830" s="8"/>
      <c r="O830" s="8"/>
      <c r="P830" s="8"/>
      <c r="Q830" s="8" t="s">
        <v>567</v>
      </c>
      <c r="R830" s="8"/>
      <c r="S830" s="8" t="s">
        <v>613</v>
      </c>
      <c r="T830" s="8"/>
      <c r="U830" s="8" t="s">
        <v>567</v>
      </c>
      <c r="V830" s="8"/>
      <c r="W830" s="8"/>
      <c r="X830" s="8"/>
      <c r="Y830" s="8"/>
      <c r="Z830" s="8"/>
      <c r="AA830" s="8" t="s">
        <v>751</v>
      </c>
      <c r="AB830" s="8"/>
      <c r="AC830" s="8" t="s">
        <v>613</v>
      </c>
      <c r="AD830" s="8"/>
      <c r="AE830" s="12">
        <v>11</v>
      </c>
      <c r="AF830" s="8"/>
      <c r="AG830" s="8" t="s">
        <v>562</v>
      </c>
      <c r="AH830" s="8"/>
      <c r="AI830" s="13">
        <v>192.4</v>
      </c>
      <c r="AJ830" s="8"/>
      <c r="AK830" s="13">
        <f>ROUND(IF(ISNUMBER(AI830), AE830*AI830, AE830),5)</f>
        <v>2116.4</v>
      </c>
      <c r="AL830" s="8"/>
      <c r="AM830" s="13">
        <f>ROUND(AM829+AK830,5)</f>
        <v>102301.01</v>
      </c>
    </row>
    <row r="831" spans="1:39" x14ac:dyDescent="0.25">
      <c r="A831" s="8"/>
      <c r="B831" s="8"/>
      <c r="C831" s="8"/>
      <c r="D831" s="8"/>
      <c r="E831" s="9">
        <v>3180</v>
      </c>
      <c r="F831" s="8"/>
      <c r="G831" s="8" t="s">
        <v>55</v>
      </c>
      <c r="H831" s="8"/>
      <c r="I831" s="10">
        <v>45576.357638888891</v>
      </c>
      <c r="J831" s="8"/>
      <c r="K831" s="8" t="s">
        <v>56</v>
      </c>
      <c r="L831" s="8"/>
      <c r="M831" s="11">
        <v>45576</v>
      </c>
      <c r="N831" s="8"/>
      <c r="O831" s="8"/>
      <c r="P831" s="8"/>
      <c r="Q831" s="8" t="s">
        <v>567</v>
      </c>
      <c r="R831" s="8"/>
      <c r="S831" s="8" t="s">
        <v>59</v>
      </c>
      <c r="T831" s="8"/>
      <c r="U831" s="8" t="s">
        <v>567</v>
      </c>
      <c r="V831" s="8"/>
      <c r="W831" s="8"/>
      <c r="X831" s="8"/>
      <c r="Y831" s="8"/>
      <c r="Z831" s="8"/>
      <c r="AA831" s="8" t="s">
        <v>735</v>
      </c>
      <c r="AB831" s="8"/>
      <c r="AC831" s="8"/>
      <c r="AD831" s="8"/>
      <c r="AE831" s="12">
        <v>11</v>
      </c>
      <c r="AF831" s="8"/>
      <c r="AG831" s="8" t="s">
        <v>562</v>
      </c>
      <c r="AH831" s="8"/>
      <c r="AI831" s="13">
        <v>0.6</v>
      </c>
      <c r="AJ831" s="8"/>
      <c r="AK831" s="13">
        <f>ROUND(IF(ISNUMBER(AI831), AE831*AI831, AE831),5)</f>
        <v>6.6</v>
      </c>
      <c r="AL831" s="8"/>
      <c r="AM831" s="13">
        <f>ROUND(AM830+AK831,5)</f>
        <v>102307.61</v>
      </c>
    </row>
    <row r="832" spans="1:39" x14ac:dyDescent="0.25">
      <c r="A832" s="8"/>
      <c r="B832" s="8"/>
      <c r="C832" s="8"/>
      <c r="D832" s="8"/>
      <c r="E832" s="9">
        <v>3180</v>
      </c>
      <c r="F832" s="8"/>
      <c r="G832" s="8" t="s">
        <v>55</v>
      </c>
      <c r="H832" s="8"/>
      <c r="I832" s="10">
        <v>45576.357638888891</v>
      </c>
      <c r="J832" s="8"/>
      <c r="K832" s="8" t="s">
        <v>56</v>
      </c>
      <c r="L832" s="8"/>
      <c r="M832" s="11">
        <v>45576</v>
      </c>
      <c r="N832" s="8"/>
      <c r="O832" s="8"/>
      <c r="P832" s="8"/>
      <c r="Q832" s="8" t="s">
        <v>567</v>
      </c>
      <c r="R832" s="8"/>
      <c r="S832" s="8" t="s">
        <v>670</v>
      </c>
      <c r="T832" s="8"/>
      <c r="U832" s="8" t="s">
        <v>567</v>
      </c>
      <c r="V832" s="8"/>
      <c r="W832" s="8"/>
      <c r="X832" s="8"/>
      <c r="Y832" s="8"/>
      <c r="Z832" s="8"/>
      <c r="AA832" s="8" t="s">
        <v>753</v>
      </c>
      <c r="AB832" s="8"/>
      <c r="AC832" s="8" t="s">
        <v>615</v>
      </c>
      <c r="AD832" s="8"/>
      <c r="AE832" s="12">
        <v>1</v>
      </c>
      <c r="AF832" s="8"/>
      <c r="AG832" s="8" t="s">
        <v>562</v>
      </c>
      <c r="AH832" s="8"/>
      <c r="AI832" s="13">
        <v>46.56</v>
      </c>
      <c r="AJ832" s="8"/>
      <c r="AK832" s="13">
        <f>ROUND(IF(ISNUMBER(AI832), AE832*AI832, AE832),5)</f>
        <v>46.56</v>
      </c>
      <c r="AL832" s="8"/>
      <c r="AM832" s="13">
        <f>ROUND(AM831+AK832,5)</f>
        <v>102354.17</v>
      </c>
    </row>
    <row r="833" spans="1:39" x14ac:dyDescent="0.25">
      <c r="A833" s="8"/>
      <c r="B833" s="8"/>
      <c r="C833" s="8"/>
      <c r="D833" s="8"/>
      <c r="E833" s="9">
        <v>3180</v>
      </c>
      <c r="F833" s="8"/>
      <c r="G833" s="8" t="s">
        <v>55</v>
      </c>
      <c r="H833" s="8"/>
      <c r="I833" s="10">
        <v>45576.357638888891</v>
      </c>
      <c r="J833" s="8"/>
      <c r="K833" s="8" t="s">
        <v>56</v>
      </c>
      <c r="L833" s="8"/>
      <c r="M833" s="11">
        <v>45576</v>
      </c>
      <c r="N833" s="8"/>
      <c r="O833" s="8"/>
      <c r="P833" s="8"/>
      <c r="Q833" s="8" t="s">
        <v>567</v>
      </c>
      <c r="R833" s="8"/>
      <c r="S833" s="8" t="s">
        <v>59</v>
      </c>
      <c r="T833" s="8"/>
      <c r="U833" s="8" t="s">
        <v>567</v>
      </c>
      <c r="V833" s="8"/>
      <c r="W833" s="8"/>
      <c r="X833" s="8"/>
      <c r="Y833" s="8"/>
      <c r="Z833" s="8"/>
      <c r="AA833" s="8" t="s">
        <v>735</v>
      </c>
      <c r="AB833" s="8"/>
      <c r="AC833" s="8"/>
      <c r="AD833" s="8"/>
      <c r="AE833" s="12">
        <v>1</v>
      </c>
      <c r="AF833" s="8"/>
      <c r="AG833" s="8" t="s">
        <v>562</v>
      </c>
      <c r="AH833" s="8"/>
      <c r="AI833" s="13">
        <v>0.36</v>
      </c>
      <c r="AJ833" s="8"/>
      <c r="AK833" s="13">
        <f>ROUND(IF(ISNUMBER(AI833), AE833*AI833, AE833),5)</f>
        <v>0.36</v>
      </c>
      <c r="AL833" s="8"/>
      <c r="AM833" s="13">
        <f>ROUND(AM832+AK833,5)</f>
        <v>102354.53</v>
      </c>
    </row>
    <row r="834" spans="1:39" x14ac:dyDescent="0.25">
      <c r="A834" s="8"/>
      <c r="B834" s="8"/>
      <c r="C834" s="8"/>
      <c r="D834" s="8"/>
      <c r="E834" s="9">
        <v>3180</v>
      </c>
      <c r="F834" s="8"/>
      <c r="G834" s="8" t="s">
        <v>55</v>
      </c>
      <c r="H834" s="8"/>
      <c r="I834" s="10">
        <v>45576.357638888891</v>
      </c>
      <c r="J834" s="8"/>
      <c r="K834" s="8" t="s">
        <v>56</v>
      </c>
      <c r="L834" s="8"/>
      <c r="M834" s="11">
        <v>45576</v>
      </c>
      <c r="N834" s="8"/>
      <c r="O834" s="8"/>
      <c r="P834" s="8"/>
      <c r="Q834" s="8" t="s">
        <v>567</v>
      </c>
      <c r="R834" s="8"/>
      <c r="S834" s="8" t="s">
        <v>671</v>
      </c>
      <c r="T834" s="8"/>
      <c r="U834" s="8" t="s">
        <v>567</v>
      </c>
      <c r="V834" s="8"/>
      <c r="W834" s="8"/>
      <c r="X834" s="8"/>
      <c r="Y834" s="8"/>
      <c r="Z834" s="8"/>
      <c r="AA834" s="8" t="s">
        <v>805</v>
      </c>
      <c r="AB834" s="8"/>
      <c r="AC834" s="8" t="s">
        <v>671</v>
      </c>
      <c r="AD834" s="8"/>
      <c r="AE834" s="12">
        <v>1</v>
      </c>
      <c r="AF834" s="8"/>
      <c r="AG834" s="8" t="s">
        <v>562</v>
      </c>
      <c r="AH834" s="8"/>
      <c r="AI834" s="13">
        <v>58.2</v>
      </c>
      <c r="AJ834" s="8"/>
      <c r="AK834" s="13">
        <f>ROUND(IF(ISNUMBER(AI834), AE834*AI834, AE834),5)</f>
        <v>58.2</v>
      </c>
      <c r="AL834" s="8"/>
      <c r="AM834" s="13">
        <f>ROUND(AM833+AK834,5)</f>
        <v>102412.73</v>
      </c>
    </row>
    <row r="835" spans="1:39" x14ac:dyDescent="0.25">
      <c r="A835" s="8"/>
      <c r="B835" s="8"/>
      <c r="C835" s="8"/>
      <c r="D835" s="8"/>
      <c r="E835" s="9">
        <v>3180</v>
      </c>
      <c r="F835" s="8"/>
      <c r="G835" s="8" t="s">
        <v>55</v>
      </c>
      <c r="H835" s="8"/>
      <c r="I835" s="10">
        <v>45576.357638888891</v>
      </c>
      <c r="J835" s="8"/>
      <c r="K835" s="8" t="s">
        <v>56</v>
      </c>
      <c r="L835" s="8"/>
      <c r="M835" s="11">
        <v>45576</v>
      </c>
      <c r="N835" s="8"/>
      <c r="O835" s="8"/>
      <c r="P835" s="8"/>
      <c r="Q835" s="8" t="s">
        <v>567</v>
      </c>
      <c r="R835" s="8"/>
      <c r="S835" s="8" t="s">
        <v>672</v>
      </c>
      <c r="T835" s="8"/>
      <c r="U835" s="8" t="s">
        <v>567</v>
      </c>
      <c r="V835" s="8"/>
      <c r="W835" s="8"/>
      <c r="X835" s="8"/>
      <c r="Y835" s="8"/>
      <c r="Z835" s="8"/>
      <c r="AA835" s="8" t="s">
        <v>806</v>
      </c>
      <c r="AB835" s="8"/>
      <c r="AC835" s="8" t="s">
        <v>672</v>
      </c>
      <c r="AD835" s="8"/>
      <c r="AE835" s="12">
        <v>3</v>
      </c>
      <c r="AF835" s="8"/>
      <c r="AG835" s="8" t="s">
        <v>562</v>
      </c>
      <c r="AH835" s="8"/>
      <c r="AI835" s="13">
        <v>116.4</v>
      </c>
      <c r="AJ835" s="8"/>
      <c r="AK835" s="13">
        <f>ROUND(IF(ISNUMBER(AI835), AE835*AI835, AE835),5)</f>
        <v>349.2</v>
      </c>
      <c r="AL835" s="8"/>
      <c r="AM835" s="13">
        <f>ROUND(AM834+AK835,5)</f>
        <v>102761.93</v>
      </c>
    </row>
    <row r="836" spans="1:39" x14ac:dyDescent="0.25">
      <c r="A836" s="8"/>
      <c r="B836" s="8"/>
      <c r="C836" s="8"/>
      <c r="D836" s="8"/>
      <c r="E836" s="9">
        <v>3180</v>
      </c>
      <c r="F836" s="8"/>
      <c r="G836" s="8" t="s">
        <v>55</v>
      </c>
      <c r="H836" s="8"/>
      <c r="I836" s="10">
        <v>45576.357638888891</v>
      </c>
      <c r="J836" s="8"/>
      <c r="K836" s="8" t="s">
        <v>56</v>
      </c>
      <c r="L836" s="8"/>
      <c r="M836" s="11">
        <v>45576</v>
      </c>
      <c r="N836" s="8"/>
      <c r="O836" s="8"/>
      <c r="P836" s="8"/>
      <c r="Q836" s="8" t="s">
        <v>567</v>
      </c>
      <c r="R836" s="8"/>
      <c r="S836" s="8" t="s">
        <v>59</v>
      </c>
      <c r="T836" s="8"/>
      <c r="U836" s="8" t="s">
        <v>567</v>
      </c>
      <c r="V836" s="8"/>
      <c r="W836" s="8"/>
      <c r="X836" s="8"/>
      <c r="Y836" s="8"/>
      <c r="Z836" s="8"/>
      <c r="AA836" s="8" t="s">
        <v>735</v>
      </c>
      <c r="AB836" s="8"/>
      <c r="AC836" s="8"/>
      <c r="AD836" s="8"/>
      <c r="AE836" s="12">
        <v>3</v>
      </c>
      <c r="AF836" s="8"/>
      <c r="AG836" s="8" t="s">
        <v>562</v>
      </c>
      <c r="AH836" s="8"/>
      <c r="AI836" s="13">
        <v>0.9</v>
      </c>
      <c r="AJ836" s="8"/>
      <c r="AK836" s="13">
        <f>ROUND(IF(ISNUMBER(AI836), AE836*AI836, AE836),5)</f>
        <v>2.7</v>
      </c>
      <c r="AL836" s="8"/>
      <c r="AM836" s="13">
        <f>ROUND(AM835+AK836,5)</f>
        <v>102764.63</v>
      </c>
    </row>
    <row r="837" spans="1:39" x14ac:dyDescent="0.25">
      <c r="A837" s="8"/>
      <c r="B837" s="8"/>
      <c r="C837" s="8"/>
      <c r="D837" s="8"/>
      <c r="E837" s="9">
        <v>3180</v>
      </c>
      <c r="F837" s="8"/>
      <c r="G837" s="8" t="s">
        <v>55</v>
      </c>
      <c r="H837" s="8"/>
      <c r="I837" s="10">
        <v>45576.357638888891</v>
      </c>
      <c r="J837" s="8"/>
      <c r="K837" s="8" t="s">
        <v>56</v>
      </c>
      <c r="L837" s="8"/>
      <c r="M837" s="11">
        <v>45576</v>
      </c>
      <c r="N837" s="8"/>
      <c r="O837" s="8"/>
      <c r="P837" s="8"/>
      <c r="Q837" s="8" t="s">
        <v>567</v>
      </c>
      <c r="R837" s="8"/>
      <c r="S837" s="8" t="s">
        <v>673</v>
      </c>
      <c r="T837" s="8"/>
      <c r="U837" s="8" t="s">
        <v>567</v>
      </c>
      <c r="V837" s="8"/>
      <c r="W837" s="8"/>
      <c r="X837" s="8"/>
      <c r="Y837" s="8"/>
      <c r="Z837" s="8"/>
      <c r="AA837" s="8" t="s">
        <v>807</v>
      </c>
      <c r="AB837" s="8"/>
      <c r="AC837" s="8" t="s">
        <v>673</v>
      </c>
      <c r="AD837" s="8"/>
      <c r="AE837" s="12">
        <v>3</v>
      </c>
      <c r="AF837" s="8"/>
      <c r="AG837" s="8" t="s">
        <v>562</v>
      </c>
      <c r="AH837" s="8"/>
      <c r="AI837" s="13">
        <v>93.12</v>
      </c>
      <c r="AJ837" s="8"/>
      <c r="AK837" s="13">
        <f>ROUND(IF(ISNUMBER(AI837), AE837*AI837, AE837),5)</f>
        <v>279.36</v>
      </c>
      <c r="AL837" s="8"/>
      <c r="AM837" s="13">
        <f>ROUND(AM836+AK837,5)</f>
        <v>103043.99</v>
      </c>
    </row>
    <row r="838" spans="1:39" x14ac:dyDescent="0.25">
      <c r="A838" s="8"/>
      <c r="B838" s="8"/>
      <c r="C838" s="8"/>
      <c r="D838" s="8"/>
      <c r="E838" s="9">
        <v>3180</v>
      </c>
      <c r="F838" s="8"/>
      <c r="G838" s="8" t="s">
        <v>55</v>
      </c>
      <c r="H838" s="8"/>
      <c r="I838" s="10">
        <v>45576.357638888891</v>
      </c>
      <c r="J838" s="8"/>
      <c r="K838" s="8" t="s">
        <v>56</v>
      </c>
      <c r="L838" s="8"/>
      <c r="M838" s="11">
        <v>45576</v>
      </c>
      <c r="N838" s="8"/>
      <c r="O838" s="8"/>
      <c r="P838" s="8"/>
      <c r="Q838" s="8" t="s">
        <v>567</v>
      </c>
      <c r="R838" s="8"/>
      <c r="S838" s="8" t="s">
        <v>59</v>
      </c>
      <c r="T838" s="8"/>
      <c r="U838" s="8" t="s">
        <v>567</v>
      </c>
      <c r="V838" s="8"/>
      <c r="W838" s="8"/>
      <c r="X838" s="8"/>
      <c r="Y838" s="8"/>
      <c r="Z838" s="8"/>
      <c r="AA838" s="8" t="s">
        <v>735</v>
      </c>
      <c r="AB838" s="8"/>
      <c r="AC838" s="8"/>
      <c r="AD838" s="8"/>
      <c r="AE838" s="12">
        <v>3</v>
      </c>
      <c r="AF838" s="8"/>
      <c r="AG838" s="8" t="s">
        <v>562</v>
      </c>
      <c r="AH838" s="8"/>
      <c r="AI838" s="13">
        <v>0.72</v>
      </c>
      <c r="AJ838" s="8"/>
      <c r="AK838" s="13">
        <f>ROUND(IF(ISNUMBER(AI838), AE838*AI838, AE838),5)</f>
        <v>2.16</v>
      </c>
      <c r="AL838" s="8"/>
      <c r="AM838" s="13">
        <f>ROUND(AM837+AK838,5)</f>
        <v>103046.15</v>
      </c>
    </row>
    <row r="839" spans="1:39" x14ac:dyDescent="0.25">
      <c r="A839" s="8"/>
      <c r="B839" s="8"/>
      <c r="C839" s="8"/>
      <c r="D839" s="8"/>
      <c r="E839" s="9">
        <v>3180</v>
      </c>
      <c r="F839" s="8"/>
      <c r="G839" s="8" t="s">
        <v>55</v>
      </c>
      <c r="H839" s="8"/>
      <c r="I839" s="10">
        <v>45576.357638888891</v>
      </c>
      <c r="J839" s="8"/>
      <c r="K839" s="8" t="s">
        <v>56</v>
      </c>
      <c r="L839" s="8"/>
      <c r="M839" s="11">
        <v>45576</v>
      </c>
      <c r="N839" s="8"/>
      <c r="O839" s="8"/>
      <c r="P839" s="8"/>
      <c r="Q839" s="8" t="s">
        <v>567</v>
      </c>
      <c r="R839" s="8"/>
      <c r="S839" s="8" t="s">
        <v>576</v>
      </c>
      <c r="T839" s="8"/>
      <c r="U839" s="8" t="s">
        <v>567</v>
      </c>
      <c r="V839" s="8"/>
      <c r="W839" s="8"/>
      <c r="X839" s="8"/>
      <c r="Y839" s="8"/>
      <c r="Z839" s="8"/>
      <c r="AA839" s="8" t="s">
        <v>715</v>
      </c>
      <c r="AB839" s="8"/>
      <c r="AC839" s="8" t="s">
        <v>576</v>
      </c>
      <c r="AD839" s="8"/>
      <c r="AE839" s="12">
        <v>1</v>
      </c>
      <c r="AF839" s="8"/>
      <c r="AG839" s="8" t="s">
        <v>562</v>
      </c>
      <c r="AH839" s="8"/>
      <c r="AI839" s="13">
        <v>153.91999999999999</v>
      </c>
      <c r="AJ839" s="8"/>
      <c r="AK839" s="13">
        <f>ROUND(IF(ISNUMBER(AI839), AE839*AI839, AE839),5)</f>
        <v>153.91999999999999</v>
      </c>
      <c r="AL839" s="8"/>
      <c r="AM839" s="13">
        <f>ROUND(AM838+AK839,5)</f>
        <v>103200.07</v>
      </c>
    </row>
    <row r="840" spans="1:39" x14ac:dyDescent="0.25">
      <c r="A840" s="8"/>
      <c r="B840" s="8"/>
      <c r="C840" s="8"/>
      <c r="D840" s="8"/>
      <c r="E840" s="9">
        <v>3180</v>
      </c>
      <c r="F840" s="8"/>
      <c r="G840" s="8" t="s">
        <v>55</v>
      </c>
      <c r="H840" s="8"/>
      <c r="I840" s="10">
        <v>45576.357638888891</v>
      </c>
      <c r="J840" s="8"/>
      <c r="K840" s="8" t="s">
        <v>56</v>
      </c>
      <c r="L840" s="8"/>
      <c r="M840" s="11">
        <v>45576</v>
      </c>
      <c r="N840" s="8"/>
      <c r="O840" s="8"/>
      <c r="P840" s="8"/>
      <c r="Q840" s="8" t="s">
        <v>567</v>
      </c>
      <c r="R840" s="8"/>
      <c r="S840" s="8" t="s">
        <v>59</v>
      </c>
      <c r="T840" s="8"/>
      <c r="U840" s="8" t="s">
        <v>567</v>
      </c>
      <c r="V840" s="8"/>
      <c r="W840" s="8"/>
      <c r="X840" s="8"/>
      <c r="Y840" s="8"/>
      <c r="Z840" s="8"/>
      <c r="AA840" s="8" t="s">
        <v>735</v>
      </c>
      <c r="AB840" s="8"/>
      <c r="AC840" s="8"/>
      <c r="AD840" s="8"/>
      <c r="AE840" s="12">
        <v>1</v>
      </c>
      <c r="AF840" s="8"/>
      <c r="AG840" s="8" t="s">
        <v>562</v>
      </c>
      <c r="AH840" s="8"/>
      <c r="AI840" s="13">
        <v>0.48</v>
      </c>
      <c r="AJ840" s="8"/>
      <c r="AK840" s="13">
        <f>ROUND(IF(ISNUMBER(AI840), AE840*AI840, AE840),5)</f>
        <v>0.48</v>
      </c>
      <c r="AL840" s="8"/>
      <c r="AM840" s="13">
        <f>ROUND(AM839+AK840,5)</f>
        <v>103200.55</v>
      </c>
    </row>
    <row r="841" spans="1:39" x14ac:dyDescent="0.25">
      <c r="A841" s="8"/>
      <c r="B841" s="8"/>
      <c r="C841" s="8"/>
      <c r="D841" s="8"/>
      <c r="E841" s="9">
        <v>3180</v>
      </c>
      <c r="F841" s="8"/>
      <c r="G841" s="8" t="s">
        <v>55</v>
      </c>
      <c r="H841" s="8"/>
      <c r="I841" s="10">
        <v>45576.357638888891</v>
      </c>
      <c r="J841" s="8"/>
      <c r="K841" s="8" t="s">
        <v>56</v>
      </c>
      <c r="L841" s="8"/>
      <c r="M841" s="11">
        <v>45576</v>
      </c>
      <c r="N841" s="8"/>
      <c r="O841" s="8"/>
      <c r="P841" s="8"/>
      <c r="Q841" s="8" t="s">
        <v>567</v>
      </c>
      <c r="R841" s="8"/>
      <c r="S841" s="8" t="s">
        <v>66</v>
      </c>
      <c r="T841" s="8"/>
      <c r="U841" s="8" t="s">
        <v>567</v>
      </c>
      <c r="V841" s="8"/>
      <c r="W841" s="8"/>
      <c r="X841" s="8"/>
      <c r="Y841" s="8"/>
      <c r="Z841" s="8"/>
      <c r="AA841" s="8" t="s">
        <v>310</v>
      </c>
      <c r="AB841" s="8"/>
      <c r="AC841" s="8" t="s">
        <v>66</v>
      </c>
      <c r="AD841" s="8"/>
      <c r="AE841" s="12">
        <v>1</v>
      </c>
      <c r="AF841" s="8"/>
      <c r="AG841" s="8" t="s">
        <v>562</v>
      </c>
      <c r="AH841" s="8"/>
      <c r="AI841" s="13">
        <v>15</v>
      </c>
      <c r="AJ841" s="8"/>
      <c r="AK841" s="13">
        <f>ROUND(IF(ISNUMBER(AI841), AE841*AI841, AE841),5)</f>
        <v>15</v>
      </c>
      <c r="AL841" s="8"/>
      <c r="AM841" s="13">
        <f>ROUND(AM840+AK841,5)</f>
        <v>103215.55</v>
      </c>
    </row>
    <row r="842" spans="1:39" x14ac:dyDescent="0.25">
      <c r="A842" s="8"/>
      <c r="B842" s="8"/>
      <c r="C842" s="8"/>
      <c r="D842" s="8"/>
      <c r="E842" s="9">
        <v>3181</v>
      </c>
      <c r="F842" s="8"/>
      <c r="G842" s="8" t="s">
        <v>55</v>
      </c>
      <c r="H842" s="8"/>
      <c r="I842" s="10">
        <v>45576.357916666668</v>
      </c>
      <c r="J842" s="8"/>
      <c r="K842" s="8" t="s">
        <v>56</v>
      </c>
      <c r="L842" s="8"/>
      <c r="M842" s="11">
        <v>45576</v>
      </c>
      <c r="N842" s="8"/>
      <c r="O842" s="8"/>
      <c r="P842" s="8"/>
      <c r="Q842" s="8" t="s">
        <v>567</v>
      </c>
      <c r="R842" s="8"/>
      <c r="S842" s="8" t="s">
        <v>618</v>
      </c>
      <c r="T842" s="8"/>
      <c r="U842" s="8" t="s">
        <v>567</v>
      </c>
      <c r="V842" s="8"/>
      <c r="W842" s="8"/>
      <c r="X842" s="8"/>
      <c r="Y842" s="8"/>
      <c r="Z842" s="8"/>
      <c r="AA842" s="8" t="s">
        <v>757</v>
      </c>
      <c r="AB842" s="8"/>
      <c r="AC842" s="8" t="s">
        <v>618</v>
      </c>
      <c r="AD842" s="8"/>
      <c r="AE842" s="12">
        <v>10</v>
      </c>
      <c r="AF842" s="8"/>
      <c r="AG842" s="8" t="s">
        <v>562</v>
      </c>
      <c r="AH842" s="8"/>
      <c r="AI842" s="13">
        <v>38.619999999999997</v>
      </c>
      <c r="AJ842" s="8"/>
      <c r="AK842" s="13">
        <f>ROUND(IF(ISNUMBER(AI842), AE842*AI842, AE842),5)</f>
        <v>386.2</v>
      </c>
      <c r="AL842" s="8"/>
      <c r="AM842" s="13">
        <f>ROUND(AM841+AK842,5)</f>
        <v>103601.75</v>
      </c>
    </row>
    <row r="843" spans="1:39" x14ac:dyDescent="0.25">
      <c r="A843" s="8"/>
      <c r="B843" s="8"/>
      <c r="C843" s="8"/>
      <c r="D843" s="8"/>
      <c r="E843" s="9">
        <v>3181</v>
      </c>
      <c r="F843" s="8"/>
      <c r="G843" s="8" t="s">
        <v>55</v>
      </c>
      <c r="H843" s="8"/>
      <c r="I843" s="10">
        <v>45576.357916666668</v>
      </c>
      <c r="J843" s="8"/>
      <c r="K843" s="8" t="s">
        <v>56</v>
      </c>
      <c r="L843" s="8"/>
      <c r="M843" s="11">
        <v>45576</v>
      </c>
      <c r="N843" s="8"/>
      <c r="O843" s="8"/>
      <c r="P843" s="8"/>
      <c r="Q843" s="8" t="s">
        <v>567</v>
      </c>
      <c r="R843" s="8"/>
      <c r="S843" s="8" t="s">
        <v>66</v>
      </c>
      <c r="T843" s="8"/>
      <c r="U843" s="8" t="s">
        <v>567</v>
      </c>
      <c r="V843" s="8"/>
      <c r="W843" s="8"/>
      <c r="X843" s="8"/>
      <c r="Y843" s="8"/>
      <c r="Z843" s="8"/>
      <c r="AA843" s="8" t="s">
        <v>310</v>
      </c>
      <c r="AB843" s="8"/>
      <c r="AC843" s="8" t="s">
        <v>66</v>
      </c>
      <c r="AD843" s="8"/>
      <c r="AE843" s="12">
        <v>1</v>
      </c>
      <c r="AF843" s="8"/>
      <c r="AG843" s="8" t="s">
        <v>562</v>
      </c>
      <c r="AH843" s="8"/>
      <c r="AI843" s="13">
        <v>30</v>
      </c>
      <c r="AJ843" s="8"/>
      <c r="AK843" s="13">
        <f>ROUND(IF(ISNUMBER(AI843), AE843*AI843, AE843),5)</f>
        <v>30</v>
      </c>
      <c r="AL843" s="8"/>
      <c r="AM843" s="13">
        <f>ROUND(AM842+AK843,5)</f>
        <v>103631.75</v>
      </c>
    </row>
    <row r="844" spans="1:39" x14ac:dyDescent="0.25">
      <c r="A844" s="8"/>
      <c r="B844" s="8"/>
      <c r="C844" s="8"/>
      <c r="D844" s="8"/>
      <c r="E844" s="9">
        <v>3210</v>
      </c>
      <c r="F844" s="8"/>
      <c r="G844" s="8" t="s">
        <v>55</v>
      </c>
      <c r="H844" s="8"/>
      <c r="I844" s="10">
        <v>45587.437060185184</v>
      </c>
      <c r="J844" s="8"/>
      <c r="K844" s="8" t="s">
        <v>56</v>
      </c>
      <c r="L844" s="8"/>
      <c r="M844" s="11">
        <v>45586</v>
      </c>
      <c r="N844" s="8"/>
      <c r="O844" s="8"/>
      <c r="P844" s="8"/>
      <c r="Q844" s="8" t="s">
        <v>567</v>
      </c>
      <c r="R844" s="8"/>
      <c r="S844" s="8" t="s">
        <v>674</v>
      </c>
      <c r="T844" s="8"/>
      <c r="U844" s="8" t="s">
        <v>567</v>
      </c>
      <c r="V844" s="8"/>
      <c r="W844" s="8"/>
      <c r="X844" s="8"/>
      <c r="Y844" s="8"/>
      <c r="Z844" s="8"/>
      <c r="AA844" s="8" t="s">
        <v>808</v>
      </c>
      <c r="AB844" s="8"/>
      <c r="AC844" s="8" t="s">
        <v>674</v>
      </c>
      <c r="AD844" s="8"/>
      <c r="AE844" s="12">
        <v>2</v>
      </c>
      <c r="AF844" s="8"/>
      <c r="AG844" s="8" t="s">
        <v>562</v>
      </c>
      <c r="AH844" s="8"/>
      <c r="AI844" s="13">
        <v>269</v>
      </c>
      <c r="AJ844" s="8"/>
      <c r="AK844" s="13">
        <f>ROUND(IF(ISNUMBER(AI844), AE844*AI844, AE844),5)</f>
        <v>538</v>
      </c>
      <c r="AL844" s="8"/>
      <c r="AM844" s="13">
        <f>ROUND(AM843+AK844,5)</f>
        <v>104169.75</v>
      </c>
    </row>
    <row r="845" spans="1:39" x14ac:dyDescent="0.25">
      <c r="A845" s="8"/>
      <c r="B845" s="8"/>
      <c r="C845" s="8"/>
      <c r="D845" s="8"/>
      <c r="E845" s="9">
        <v>3210</v>
      </c>
      <c r="F845" s="8"/>
      <c r="G845" s="8" t="s">
        <v>55</v>
      </c>
      <c r="H845" s="8"/>
      <c r="I845" s="10">
        <v>45587.437060185184</v>
      </c>
      <c r="J845" s="8"/>
      <c r="K845" s="8" t="s">
        <v>56</v>
      </c>
      <c r="L845" s="8"/>
      <c r="M845" s="11">
        <v>45586</v>
      </c>
      <c r="N845" s="8"/>
      <c r="O845" s="8"/>
      <c r="P845" s="8"/>
      <c r="Q845" s="8" t="s">
        <v>567</v>
      </c>
      <c r="R845" s="8"/>
      <c r="S845" s="8" t="s">
        <v>59</v>
      </c>
      <c r="T845" s="8"/>
      <c r="U845" s="8" t="s">
        <v>567</v>
      </c>
      <c r="V845" s="8"/>
      <c r="W845" s="8"/>
      <c r="X845" s="8"/>
      <c r="Y845" s="8"/>
      <c r="Z845" s="8"/>
      <c r="AA845" s="8" t="s">
        <v>735</v>
      </c>
      <c r="AB845" s="8"/>
      <c r="AC845" s="8"/>
      <c r="AD845" s="8"/>
      <c r="AE845" s="12">
        <v>2</v>
      </c>
      <c r="AF845" s="8"/>
      <c r="AG845" s="8" t="s">
        <v>562</v>
      </c>
      <c r="AH845" s="8"/>
      <c r="AI845" s="13">
        <v>1.5</v>
      </c>
      <c r="AJ845" s="8"/>
      <c r="AK845" s="13">
        <f>ROUND(IF(ISNUMBER(AI845), AE845*AI845, AE845),5)</f>
        <v>3</v>
      </c>
      <c r="AL845" s="8"/>
      <c r="AM845" s="13">
        <f>ROUND(AM844+AK845,5)</f>
        <v>104172.75</v>
      </c>
    </row>
    <row r="846" spans="1:39" x14ac:dyDescent="0.25">
      <c r="A846" s="8"/>
      <c r="B846" s="8"/>
      <c r="C846" s="8"/>
      <c r="D846" s="8"/>
      <c r="E846" s="9">
        <v>3210</v>
      </c>
      <c r="F846" s="8"/>
      <c r="G846" s="8" t="s">
        <v>55</v>
      </c>
      <c r="H846" s="8"/>
      <c r="I846" s="10">
        <v>45587.437060185184</v>
      </c>
      <c r="J846" s="8"/>
      <c r="K846" s="8" t="s">
        <v>56</v>
      </c>
      <c r="L846" s="8"/>
      <c r="M846" s="11">
        <v>45586</v>
      </c>
      <c r="N846" s="8"/>
      <c r="O846" s="8"/>
      <c r="P846" s="8"/>
      <c r="Q846" s="8" t="s">
        <v>567</v>
      </c>
      <c r="R846" s="8"/>
      <c r="S846" s="8" t="s">
        <v>66</v>
      </c>
      <c r="T846" s="8"/>
      <c r="U846" s="8" t="s">
        <v>567</v>
      </c>
      <c r="V846" s="8"/>
      <c r="W846" s="8"/>
      <c r="X846" s="8"/>
      <c r="Y846" s="8"/>
      <c r="Z846" s="8"/>
      <c r="AA846" s="8" t="s">
        <v>310</v>
      </c>
      <c r="AB846" s="8"/>
      <c r="AC846" s="8" t="s">
        <v>66</v>
      </c>
      <c r="AD846" s="8"/>
      <c r="AE846" s="12">
        <v>1</v>
      </c>
      <c r="AF846" s="8"/>
      <c r="AG846" s="8" t="s">
        <v>562</v>
      </c>
      <c r="AH846" s="8"/>
      <c r="AI846" s="13">
        <v>15</v>
      </c>
      <c r="AJ846" s="8"/>
      <c r="AK846" s="13">
        <f>ROUND(IF(ISNUMBER(AI846), AE846*AI846, AE846),5)</f>
        <v>15</v>
      </c>
      <c r="AL846" s="8"/>
      <c r="AM846" s="13">
        <f>ROUND(AM845+AK846,5)</f>
        <v>104187.75</v>
      </c>
    </row>
    <row r="847" spans="1:39" x14ac:dyDescent="0.25">
      <c r="A847" s="8"/>
      <c r="B847" s="8"/>
      <c r="C847" s="8"/>
      <c r="D847" s="8"/>
      <c r="E847" s="9">
        <v>3220</v>
      </c>
      <c r="F847" s="8"/>
      <c r="G847" s="8" t="s">
        <v>55</v>
      </c>
      <c r="H847" s="8"/>
      <c r="I847" s="10">
        <v>45589.433946759258</v>
      </c>
      <c r="J847" s="8"/>
      <c r="K847" s="8" t="s">
        <v>56</v>
      </c>
      <c r="L847" s="8"/>
      <c r="M847" s="11">
        <v>45589</v>
      </c>
      <c r="N847" s="8"/>
      <c r="O847" s="8"/>
      <c r="P847" s="8"/>
      <c r="Q847" s="8" t="s">
        <v>567</v>
      </c>
      <c r="R847" s="8"/>
      <c r="S847" s="8" t="s">
        <v>669</v>
      </c>
      <c r="T847" s="8"/>
      <c r="U847" s="8" t="s">
        <v>567</v>
      </c>
      <c r="V847" s="8"/>
      <c r="W847" s="8"/>
      <c r="X847" s="8"/>
      <c r="Y847" s="8"/>
      <c r="Z847" s="8"/>
      <c r="AA847" s="8" t="s">
        <v>804</v>
      </c>
      <c r="AB847" s="8"/>
      <c r="AC847" s="8" t="s">
        <v>669</v>
      </c>
      <c r="AD847" s="8"/>
      <c r="AE847" s="12">
        <v>0</v>
      </c>
      <c r="AF847" s="8"/>
      <c r="AG847" s="8" t="s">
        <v>562</v>
      </c>
      <c r="AH847" s="8"/>
      <c r="AI847" s="13">
        <v>85.8</v>
      </c>
      <c r="AJ847" s="8"/>
      <c r="AK847" s="13">
        <f>ROUND(IF(ISNUMBER(AI847), AE847*AI847, AE847),5)</f>
        <v>0</v>
      </c>
      <c r="AL847" s="8"/>
      <c r="AM847" s="13">
        <f>ROUND(AM846+AK847,5)</f>
        <v>104187.75</v>
      </c>
    </row>
    <row r="848" spans="1:39" x14ac:dyDescent="0.25">
      <c r="A848" s="8"/>
      <c r="B848" s="8"/>
      <c r="C848" s="8"/>
      <c r="D848" s="8"/>
      <c r="E848" s="9">
        <v>3220</v>
      </c>
      <c r="F848" s="8"/>
      <c r="G848" s="8" t="s">
        <v>55</v>
      </c>
      <c r="H848" s="8"/>
      <c r="I848" s="10">
        <v>45589.433946759258</v>
      </c>
      <c r="J848" s="8"/>
      <c r="K848" s="8" t="s">
        <v>56</v>
      </c>
      <c r="L848" s="8"/>
      <c r="M848" s="11">
        <v>45589</v>
      </c>
      <c r="N848" s="8"/>
      <c r="O848" s="8"/>
      <c r="P848" s="8"/>
      <c r="Q848" s="8" t="s">
        <v>567</v>
      </c>
      <c r="R848" s="8"/>
      <c r="S848" s="8" t="s">
        <v>59</v>
      </c>
      <c r="T848" s="8"/>
      <c r="U848" s="8" t="s">
        <v>567</v>
      </c>
      <c r="V848" s="8"/>
      <c r="W848" s="8"/>
      <c r="X848" s="8"/>
      <c r="Y848" s="8"/>
      <c r="Z848" s="8"/>
      <c r="AA848" s="8" t="s">
        <v>735</v>
      </c>
      <c r="AB848" s="8"/>
      <c r="AC848" s="8"/>
      <c r="AD848" s="8"/>
      <c r="AE848" s="12">
        <v>0</v>
      </c>
      <c r="AF848" s="8"/>
      <c r="AG848" s="8" t="s">
        <v>562</v>
      </c>
      <c r="AH848" s="8"/>
      <c r="AI848" s="13">
        <v>0.9</v>
      </c>
      <c r="AJ848" s="8"/>
      <c r="AK848" s="13">
        <f>ROUND(IF(ISNUMBER(AI848), AE848*AI848, AE848),5)</f>
        <v>0</v>
      </c>
      <c r="AL848" s="8"/>
      <c r="AM848" s="13">
        <f>ROUND(AM847+AK848,5)</f>
        <v>104187.75</v>
      </c>
    </row>
    <row r="849" spans="1:39" x14ac:dyDescent="0.25">
      <c r="A849" s="8"/>
      <c r="B849" s="8"/>
      <c r="C849" s="8"/>
      <c r="D849" s="8"/>
      <c r="E849" s="9">
        <v>3220</v>
      </c>
      <c r="F849" s="8"/>
      <c r="G849" s="8" t="s">
        <v>55</v>
      </c>
      <c r="H849" s="8"/>
      <c r="I849" s="10">
        <v>45589.433946759258</v>
      </c>
      <c r="J849" s="8"/>
      <c r="K849" s="8" t="s">
        <v>56</v>
      </c>
      <c r="L849" s="8"/>
      <c r="M849" s="11">
        <v>45589</v>
      </c>
      <c r="N849" s="8"/>
      <c r="O849" s="8"/>
      <c r="P849" s="8"/>
      <c r="Q849" s="8" t="s">
        <v>567</v>
      </c>
      <c r="R849" s="8"/>
      <c r="S849" s="8" t="s">
        <v>587</v>
      </c>
      <c r="T849" s="8"/>
      <c r="U849" s="8" t="s">
        <v>567</v>
      </c>
      <c r="V849" s="8"/>
      <c r="W849" s="8"/>
      <c r="X849" s="8"/>
      <c r="Y849" s="8"/>
      <c r="Z849" s="8"/>
      <c r="AA849" s="8" t="s">
        <v>726</v>
      </c>
      <c r="AB849" s="8"/>
      <c r="AC849" s="8" t="s">
        <v>587</v>
      </c>
      <c r="AD849" s="8"/>
      <c r="AE849" s="12">
        <v>25</v>
      </c>
      <c r="AF849" s="8"/>
      <c r="AG849" s="8" t="s">
        <v>562</v>
      </c>
      <c r="AH849" s="8"/>
      <c r="AI849" s="13">
        <v>57.52</v>
      </c>
      <c r="AJ849" s="8"/>
      <c r="AK849" s="13">
        <f>ROUND(IF(ISNUMBER(AI849), AE849*AI849, AE849),5)</f>
        <v>1438</v>
      </c>
      <c r="AL849" s="8"/>
      <c r="AM849" s="13">
        <f>ROUND(AM848+AK849,5)</f>
        <v>105625.75</v>
      </c>
    </row>
    <row r="850" spans="1:39" x14ac:dyDescent="0.25">
      <c r="A850" s="8"/>
      <c r="B850" s="8"/>
      <c r="C850" s="8"/>
      <c r="D850" s="8"/>
      <c r="E850" s="9">
        <v>3220</v>
      </c>
      <c r="F850" s="8"/>
      <c r="G850" s="8" t="s">
        <v>55</v>
      </c>
      <c r="H850" s="8"/>
      <c r="I850" s="10">
        <v>45589.433946759258</v>
      </c>
      <c r="J850" s="8"/>
      <c r="K850" s="8" t="s">
        <v>56</v>
      </c>
      <c r="L850" s="8"/>
      <c r="M850" s="11">
        <v>45589</v>
      </c>
      <c r="N850" s="8"/>
      <c r="O850" s="8"/>
      <c r="P850" s="8"/>
      <c r="Q850" s="8" t="s">
        <v>567</v>
      </c>
      <c r="R850" s="8"/>
      <c r="S850" s="8" t="s">
        <v>66</v>
      </c>
      <c r="T850" s="8"/>
      <c r="U850" s="8" t="s">
        <v>567</v>
      </c>
      <c r="V850" s="8"/>
      <c r="W850" s="8"/>
      <c r="X850" s="8"/>
      <c r="Y850" s="8"/>
      <c r="Z850" s="8"/>
      <c r="AA850" s="8" t="s">
        <v>310</v>
      </c>
      <c r="AB850" s="8"/>
      <c r="AC850" s="8" t="s">
        <v>66</v>
      </c>
      <c r="AD850" s="8"/>
      <c r="AE850" s="12">
        <v>1</v>
      </c>
      <c r="AF850" s="8"/>
      <c r="AG850" s="8" t="s">
        <v>562</v>
      </c>
      <c r="AH850" s="8"/>
      <c r="AI850" s="13">
        <v>30</v>
      </c>
      <c r="AJ850" s="8"/>
      <c r="AK850" s="13">
        <f>ROUND(IF(ISNUMBER(AI850), AE850*AI850, AE850),5)</f>
        <v>30</v>
      </c>
      <c r="AL850" s="8"/>
      <c r="AM850" s="13">
        <f>ROUND(AM849+AK850,5)</f>
        <v>105655.75</v>
      </c>
    </row>
    <row r="851" spans="1:39" x14ac:dyDescent="0.25">
      <c r="A851" s="8"/>
      <c r="B851" s="8"/>
      <c r="C851" s="8"/>
      <c r="D851" s="8"/>
      <c r="E851" s="9">
        <v>3237</v>
      </c>
      <c r="F851" s="8"/>
      <c r="G851" s="8" t="s">
        <v>55</v>
      </c>
      <c r="H851" s="8"/>
      <c r="I851" s="10">
        <v>45596.321006944447</v>
      </c>
      <c r="J851" s="8"/>
      <c r="K851" s="8" t="s">
        <v>56</v>
      </c>
      <c r="L851" s="8"/>
      <c r="M851" s="11">
        <v>45590</v>
      </c>
      <c r="N851" s="8"/>
      <c r="O851" s="8"/>
      <c r="P851" s="8"/>
      <c r="Q851" s="8" t="s">
        <v>567</v>
      </c>
      <c r="R851" s="8"/>
      <c r="S851" s="8" t="s">
        <v>669</v>
      </c>
      <c r="T851" s="8"/>
      <c r="U851" s="8" t="s">
        <v>567</v>
      </c>
      <c r="V851" s="8"/>
      <c r="W851" s="8"/>
      <c r="X851" s="8"/>
      <c r="Y851" s="8"/>
      <c r="Z851" s="8"/>
      <c r="AA851" s="8" t="s">
        <v>804</v>
      </c>
      <c r="AB851" s="8"/>
      <c r="AC851" s="8" t="s">
        <v>669</v>
      </c>
      <c r="AD851" s="8"/>
      <c r="AE851" s="12">
        <v>1</v>
      </c>
      <c r="AF851" s="8"/>
      <c r="AG851" s="8" t="s">
        <v>562</v>
      </c>
      <c r="AH851" s="8"/>
      <c r="AI851" s="13">
        <v>85.8</v>
      </c>
      <c r="AJ851" s="8"/>
      <c r="AK851" s="13">
        <f>ROUND(IF(ISNUMBER(AI851), AE851*AI851, AE851),5)</f>
        <v>85.8</v>
      </c>
      <c r="AL851" s="8"/>
      <c r="AM851" s="13">
        <f>ROUND(AM850+AK851,5)</f>
        <v>105741.55</v>
      </c>
    </row>
    <row r="852" spans="1:39" x14ac:dyDescent="0.25">
      <c r="A852" s="8"/>
      <c r="B852" s="8"/>
      <c r="C852" s="8"/>
      <c r="D852" s="8"/>
      <c r="E852" s="9">
        <v>3237</v>
      </c>
      <c r="F852" s="8"/>
      <c r="G852" s="8" t="s">
        <v>55</v>
      </c>
      <c r="H852" s="8"/>
      <c r="I852" s="10">
        <v>45596.321006944447</v>
      </c>
      <c r="J852" s="8"/>
      <c r="K852" s="8" t="s">
        <v>56</v>
      </c>
      <c r="L852" s="8"/>
      <c r="M852" s="11">
        <v>45590</v>
      </c>
      <c r="N852" s="8"/>
      <c r="O852" s="8"/>
      <c r="P852" s="8"/>
      <c r="Q852" s="8" t="s">
        <v>567</v>
      </c>
      <c r="R852" s="8"/>
      <c r="S852" s="8" t="s">
        <v>59</v>
      </c>
      <c r="T852" s="8"/>
      <c r="U852" s="8" t="s">
        <v>567</v>
      </c>
      <c r="V852" s="8"/>
      <c r="W852" s="8"/>
      <c r="X852" s="8"/>
      <c r="Y852" s="8"/>
      <c r="Z852" s="8"/>
      <c r="AA852" s="8" t="s">
        <v>735</v>
      </c>
      <c r="AB852" s="8"/>
      <c r="AC852" s="8"/>
      <c r="AD852" s="8"/>
      <c r="AE852" s="12">
        <v>1</v>
      </c>
      <c r="AF852" s="8"/>
      <c r="AG852" s="8" t="s">
        <v>562</v>
      </c>
      <c r="AH852" s="8"/>
      <c r="AI852" s="13">
        <v>0.9</v>
      </c>
      <c r="AJ852" s="8"/>
      <c r="AK852" s="13">
        <f>ROUND(IF(ISNUMBER(AI852), AE852*AI852, AE852),5)</f>
        <v>0.9</v>
      </c>
      <c r="AL852" s="8"/>
      <c r="AM852" s="13">
        <f>ROUND(AM851+AK852,5)</f>
        <v>105742.45</v>
      </c>
    </row>
    <row r="853" spans="1:39" x14ac:dyDescent="0.25">
      <c r="A853" s="8"/>
      <c r="B853" s="8"/>
      <c r="C853" s="8"/>
      <c r="D853" s="8"/>
      <c r="E853" s="9">
        <v>3240</v>
      </c>
      <c r="F853" s="8"/>
      <c r="G853" s="8" t="s">
        <v>55</v>
      </c>
      <c r="H853" s="8"/>
      <c r="I853" s="10">
        <v>45596.602071759262</v>
      </c>
      <c r="J853" s="8"/>
      <c r="K853" s="8" t="s">
        <v>56</v>
      </c>
      <c r="L853" s="8"/>
      <c r="M853" s="11">
        <v>45596</v>
      </c>
      <c r="N853" s="8"/>
      <c r="O853" s="8"/>
      <c r="P853" s="8"/>
      <c r="Q853" s="8" t="s">
        <v>567</v>
      </c>
      <c r="R853" s="8"/>
      <c r="S853" s="8" t="s">
        <v>675</v>
      </c>
      <c r="T853" s="8"/>
      <c r="U853" s="8" t="s">
        <v>567</v>
      </c>
      <c r="V853" s="8"/>
      <c r="W853" s="8"/>
      <c r="X853" s="8"/>
      <c r="Y853" s="8"/>
      <c r="Z853" s="8"/>
      <c r="AA853" s="8" t="s">
        <v>809</v>
      </c>
      <c r="AB853" s="8"/>
      <c r="AC853" s="8" t="s">
        <v>675</v>
      </c>
      <c r="AD853" s="8"/>
      <c r="AE853" s="12">
        <v>4</v>
      </c>
      <c r="AF853" s="8"/>
      <c r="AG853" s="8" t="s">
        <v>562</v>
      </c>
      <c r="AH853" s="8"/>
      <c r="AI853" s="13">
        <v>172.16</v>
      </c>
      <c r="AJ853" s="8"/>
      <c r="AK853" s="13">
        <f>ROUND(IF(ISNUMBER(AI853), AE853*AI853, AE853),5)</f>
        <v>688.64</v>
      </c>
      <c r="AL853" s="8"/>
      <c r="AM853" s="13">
        <f>ROUND(AM852+AK853,5)</f>
        <v>106431.09</v>
      </c>
    </row>
    <row r="854" spans="1:39" x14ac:dyDescent="0.25">
      <c r="A854" s="8"/>
      <c r="B854" s="8"/>
      <c r="C854" s="8"/>
      <c r="D854" s="8"/>
      <c r="E854" s="9">
        <v>3240</v>
      </c>
      <c r="F854" s="8"/>
      <c r="G854" s="8" t="s">
        <v>55</v>
      </c>
      <c r="H854" s="8"/>
      <c r="I854" s="10">
        <v>45596.602071759262</v>
      </c>
      <c r="J854" s="8"/>
      <c r="K854" s="8" t="s">
        <v>56</v>
      </c>
      <c r="L854" s="8"/>
      <c r="M854" s="11">
        <v>45596</v>
      </c>
      <c r="N854" s="8"/>
      <c r="O854" s="8"/>
      <c r="P854" s="8"/>
      <c r="Q854" s="8" t="s">
        <v>567</v>
      </c>
      <c r="R854" s="8"/>
      <c r="S854" s="8" t="s">
        <v>59</v>
      </c>
      <c r="T854" s="8"/>
      <c r="U854" s="8" t="s">
        <v>567</v>
      </c>
      <c r="V854" s="8"/>
      <c r="W854" s="8"/>
      <c r="X854" s="8"/>
      <c r="Y854" s="8"/>
      <c r="Z854" s="8"/>
      <c r="AA854" s="8" t="s">
        <v>735</v>
      </c>
      <c r="AB854" s="8"/>
      <c r="AC854" s="8"/>
      <c r="AD854" s="8"/>
      <c r="AE854" s="12">
        <v>4</v>
      </c>
      <c r="AF854" s="8"/>
      <c r="AG854" s="8" t="s">
        <v>562</v>
      </c>
      <c r="AH854" s="8"/>
      <c r="AI854" s="13">
        <v>0.48</v>
      </c>
      <c r="AJ854" s="8"/>
      <c r="AK854" s="13">
        <f>ROUND(IF(ISNUMBER(AI854), AE854*AI854, AE854),5)</f>
        <v>1.92</v>
      </c>
      <c r="AL854" s="8"/>
      <c r="AM854" s="13">
        <f>ROUND(AM853+AK854,5)</f>
        <v>106433.01</v>
      </c>
    </row>
    <row r="855" spans="1:39" x14ac:dyDescent="0.25">
      <c r="A855" s="8"/>
      <c r="B855" s="8"/>
      <c r="C855" s="8"/>
      <c r="D855" s="8"/>
      <c r="E855" s="9">
        <v>3240</v>
      </c>
      <c r="F855" s="8"/>
      <c r="G855" s="8" t="s">
        <v>55</v>
      </c>
      <c r="H855" s="8"/>
      <c r="I855" s="10">
        <v>45596.602071759262</v>
      </c>
      <c r="J855" s="8"/>
      <c r="K855" s="8" t="s">
        <v>56</v>
      </c>
      <c r="L855" s="8"/>
      <c r="M855" s="11">
        <v>45596</v>
      </c>
      <c r="N855" s="8"/>
      <c r="O855" s="8"/>
      <c r="P855" s="8"/>
      <c r="Q855" s="8" t="s">
        <v>567</v>
      </c>
      <c r="R855" s="8"/>
      <c r="S855" s="8" t="s">
        <v>66</v>
      </c>
      <c r="T855" s="8"/>
      <c r="U855" s="8" t="s">
        <v>567</v>
      </c>
      <c r="V855" s="8"/>
      <c r="W855" s="8"/>
      <c r="X855" s="8"/>
      <c r="Y855" s="8"/>
      <c r="Z855" s="8"/>
      <c r="AA855" s="8" t="s">
        <v>310</v>
      </c>
      <c r="AB855" s="8"/>
      <c r="AC855" s="8" t="s">
        <v>66</v>
      </c>
      <c r="AD855" s="8"/>
      <c r="AE855" s="12">
        <v>1</v>
      </c>
      <c r="AF855" s="8"/>
      <c r="AG855" s="8" t="s">
        <v>562</v>
      </c>
      <c r="AH855" s="8"/>
      <c r="AI855" s="13">
        <v>30</v>
      </c>
      <c r="AJ855" s="8"/>
      <c r="AK855" s="13">
        <f>ROUND(IF(ISNUMBER(AI855), AE855*AI855, AE855),5)</f>
        <v>30</v>
      </c>
      <c r="AL855" s="8"/>
      <c r="AM855" s="13">
        <f>ROUND(AM854+AK855,5)</f>
        <v>106463.01</v>
      </c>
    </row>
    <row r="856" spans="1:39" x14ac:dyDescent="0.25">
      <c r="A856" s="8"/>
      <c r="B856" s="8"/>
      <c r="C856" s="8"/>
      <c r="D856" s="8"/>
      <c r="E856" s="9">
        <v>3300</v>
      </c>
      <c r="F856" s="8"/>
      <c r="G856" s="8" t="s">
        <v>55</v>
      </c>
      <c r="H856" s="8"/>
      <c r="I856" s="10">
        <v>45610.633321759262</v>
      </c>
      <c r="J856" s="8"/>
      <c r="K856" s="8" t="s">
        <v>56</v>
      </c>
      <c r="L856" s="8"/>
      <c r="M856" s="11">
        <v>45607</v>
      </c>
      <c r="N856" s="8"/>
      <c r="O856" s="8"/>
      <c r="P856" s="8"/>
      <c r="Q856" s="8" t="s">
        <v>567</v>
      </c>
      <c r="R856" s="8"/>
      <c r="S856" s="8" t="s">
        <v>639</v>
      </c>
      <c r="T856" s="8"/>
      <c r="U856" s="8" t="s">
        <v>567</v>
      </c>
      <c r="V856" s="8"/>
      <c r="W856" s="8"/>
      <c r="X856" s="8"/>
      <c r="Y856" s="8"/>
      <c r="Z856" s="8"/>
      <c r="AA856" s="8" t="s">
        <v>775</v>
      </c>
      <c r="AB856" s="8"/>
      <c r="AC856" s="8" t="s">
        <v>639</v>
      </c>
      <c r="AD856" s="8"/>
      <c r="AE856" s="12">
        <v>1</v>
      </c>
      <c r="AF856" s="8"/>
      <c r="AG856" s="8" t="s">
        <v>562</v>
      </c>
      <c r="AH856" s="8"/>
      <c r="AI856" s="13">
        <v>0</v>
      </c>
      <c r="AJ856" s="8"/>
      <c r="AK856" s="13">
        <f>ROUND(IF(ISNUMBER(AI856), AE856*AI856, AE856),5)</f>
        <v>0</v>
      </c>
      <c r="AL856" s="8"/>
      <c r="AM856" s="13">
        <f>ROUND(AM855+AK856,5)</f>
        <v>106463.01</v>
      </c>
    </row>
    <row r="857" spans="1:39" x14ac:dyDescent="0.25">
      <c r="A857" s="8"/>
      <c r="B857" s="8"/>
      <c r="C857" s="8"/>
      <c r="D857" s="8"/>
      <c r="E857" s="9">
        <v>3300</v>
      </c>
      <c r="F857" s="8"/>
      <c r="G857" s="8" t="s">
        <v>55</v>
      </c>
      <c r="H857" s="8"/>
      <c r="I857" s="10">
        <v>45610.633321759262</v>
      </c>
      <c r="J857" s="8"/>
      <c r="K857" s="8" t="s">
        <v>56</v>
      </c>
      <c r="L857" s="8"/>
      <c r="M857" s="11">
        <v>45607</v>
      </c>
      <c r="N857" s="8"/>
      <c r="O857" s="8"/>
      <c r="P857" s="8"/>
      <c r="Q857" s="8" t="s">
        <v>567</v>
      </c>
      <c r="R857" s="8"/>
      <c r="S857" s="8" t="s">
        <v>575</v>
      </c>
      <c r="T857" s="8"/>
      <c r="U857" s="8" t="s">
        <v>567</v>
      </c>
      <c r="V857" s="8"/>
      <c r="W857" s="8"/>
      <c r="X857" s="8"/>
      <c r="Y857" s="8"/>
      <c r="Z857" s="8"/>
      <c r="AA857" s="8" t="s">
        <v>714</v>
      </c>
      <c r="AB857" s="8"/>
      <c r="AC857" s="8" t="s">
        <v>575</v>
      </c>
      <c r="AD857" s="8"/>
      <c r="AE857" s="12">
        <v>1</v>
      </c>
      <c r="AF857" s="8"/>
      <c r="AG857" s="8" t="s">
        <v>562</v>
      </c>
      <c r="AH857" s="8"/>
      <c r="AI857" s="13"/>
      <c r="AJ857" s="8"/>
      <c r="AK857" s="13">
        <v>0</v>
      </c>
      <c r="AL857" s="8"/>
      <c r="AM857" s="13">
        <f>ROUND(AM856+AK857,5)</f>
        <v>106463.01</v>
      </c>
    </row>
    <row r="858" spans="1:39" x14ac:dyDescent="0.25">
      <c r="A858" s="8"/>
      <c r="B858" s="8"/>
      <c r="C858" s="8"/>
      <c r="D858" s="8"/>
      <c r="E858" s="9">
        <v>3300</v>
      </c>
      <c r="F858" s="8"/>
      <c r="G858" s="8" t="s">
        <v>55</v>
      </c>
      <c r="H858" s="8"/>
      <c r="I858" s="10">
        <v>45610.633321759262</v>
      </c>
      <c r="J858" s="8"/>
      <c r="K858" s="8" t="s">
        <v>56</v>
      </c>
      <c r="L858" s="8"/>
      <c r="M858" s="11">
        <v>45607</v>
      </c>
      <c r="N858" s="8"/>
      <c r="O858" s="8"/>
      <c r="P858" s="8"/>
      <c r="Q858" s="8" t="s">
        <v>567</v>
      </c>
      <c r="R858" s="8"/>
      <c r="S858" s="8" t="s">
        <v>676</v>
      </c>
      <c r="T858" s="8"/>
      <c r="U858" s="8" t="s">
        <v>567</v>
      </c>
      <c r="V858" s="8"/>
      <c r="W858" s="8"/>
      <c r="X858" s="8"/>
      <c r="Y858" s="8"/>
      <c r="Z858" s="8"/>
      <c r="AA858" s="8" t="s">
        <v>810</v>
      </c>
      <c r="AB858" s="8"/>
      <c r="AC858" s="8" t="s">
        <v>676</v>
      </c>
      <c r="AD858" s="8"/>
      <c r="AE858" s="12">
        <v>1</v>
      </c>
      <c r="AF858" s="8"/>
      <c r="AG858" s="8" t="s">
        <v>562</v>
      </c>
      <c r="AH858" s="8"/>
      <c r="AI858" s="13">
        <v>0</v>
      </c>
      <c r="AJ858" s="8"/>
      <c r="AK858" s="13">
        <f>ROUND(IF(ISNUMBER(AI858), AE858*AI858, AE858),5)</f>
        <v>0</v>
      </c>
      <c r="AL858" s="8"/>
      <c r="AM858" s="13">
        <f>ROUND(AM857+AK858,5)</f>
        <v>106463.01</v>
      </c>
    </row>
    <row r="859" spans="1:39" x14ac:dyDescent="0.25">
      <c r="A859" s="8"/>
      <c r="B859" s="8"/>
      <c r="C859" s="8"/>
      <c r="D859" s="8"/>
      <c r="E859" s="9">
        <v>3300</v>
      </c>
      <c r="F859" s="8"/>
      <c r="G859" s="8" t="s">
        <v>55</v>
      </c>
      <c r="H859" s="8"/>
      <c r="I859" s="10">
        <v>45610.633321759262</v>
      </c>
      <c r="J859" s="8"/>
      <c r="K859" s="8" t="s">
        <v>56</v>
      </c>
      <c r="L859" s="8"/>
      <c r="M859" s="11">
        <v>45607</v>
      </c>
      <c r="N859" s="8"/>
      <c r="O859" s="8"/>
      <c r="P859" s="8"/>
      <c r="Q859" s="8" t="s">
        <v>567</v>
      </c>
      <c r="R859" s="8"/>
      <c r="S859" s="8" t="s">
        <v>677</v>
      </c>
      <c r="T859" s="8"/>
      <c r="U859" s="8" t="s">
        <v>567</v>
      </c>
      <c r="V859" s="8"/>
      <c r="W859" s="8"/>
      <c r="X859" s="8"/>
      <c r="Y859" s="8"/>
      <c r="Z859" s="8"/>
      <c r="AA859" s="8" t="s">
        <v>811</v>
      </c>
      <c r="AB859" s="8"/>
      <c r="AC859" s="8" t="s">
        <v>677</v>
      </c>
      <c r="AD859" s="8"/>
      <c r="AE859" s="12">
        <v>2</v>
      </c>
      <c r="AF859" s="8"/>
      <c r="AG859" s="8" t="s">
        <v>562</v>
      </c>
      <c r="AH859" s="8"/>
      <c r="AI859" s="13">
        <v>0</v>
      </c>
      <c r="AJ859" s="8"/>
      <c r="AK859" s="13">
        <f>ROUND(IF(ISNUMBER(AI859), AE859*AI859, AE859),5)</f>
        <v>0</v>
      </c>
      <c r="AL859" s="8"/>
      <c r="AM859" s="13">
        <f>ROUND(AM858+AK859,5)</f>
        <v>106463.01</v>
      </c>
    </row>
    <row r="860" spans="1:39" x14ac:dyDescent="0.25">
      <c r="A860" s="8"/>
      <c r="B860" s="8"/>
      <c r="C860" s="8"/>
      <c r="D860" s="8"/>
      <c r="E860" s="9">
        <v>3431</v>
      </c>
      <c r="F860" s="8"/>
      <c r="G860" s="8" t="s">
        <v>55</v>
      </c>
      <c r="H860" s="8"/>
      <c r="I860" s="10">
        <v>45638.319340277776</v>
      </c>
      <c r="J860" s="8"/>
      <c r="K860" s="8" t="s">
        <v>56</v>
      </c>
      <c r="L860" s="8"/>
      <c r="M860" s="11">
        <v>45636</v>
      </c>
      <c r="N860" s="8"/>
      <c r="O860" s="8"/>
      <c r="P860" s="8"/>
      <c r="Q860" s="8" t="s">
        <v>567</v>
      </c>
      <c r="R860" s="8"/>
      <c r="S860" s="8" t="s">
        <v>678</v>
      </c>
      <c r="T860" s="8"/>
      <c r="U860" s="8" t="s">
        <v>567</v>
      </c>
      <c r="V860" s="8"/>
      <c r="W860" s="8"/>
      <c r="X860" s="8"/>
      <c r="Y860" s="8"/>
      <c r="Z860" s="8"/>
      <c r="AA860" s="8" t="s">
        <v>812</v>
      </c>
      <c r="AB860" s="8"/>
      <c r="AC860" s="8" t="s">
        <v>678</v>
      </c>
      <c r="AD860" s="8"/>
      <c r="AE860" s="12">
        <v>1</v>
      </c>
      <c r="AF860" s="8"/>
      <c r="AG860" s="8" t="s">
        <v>562</v>
      </c>
      <c r="AH860" s="8"/>
      <c r="AI860" s="13">
        <v>62.08</v>
      </c>
      <c r="AJ860" s="8"/>
      <c r="AK860" s="13">
        <f>ROUND(IF(ISNUMBER(AI860), AE860*AI860, AE860),5)</f>
        <v>62.08</v>
      </c>
      <c r="AL860" s="8"/>
      <c r="AM860" s="13">
        <f>ROUND(AM859+AK860,5)</f>
        <v>106525.09</v>
      </c>
    </row>
    <row r="861" spans="1:39" x14ac:dyDescent="0.25">
      <c r="A861" s="8"/>
      <c r="B861" s="8"/>
      <c r="C861" s="8"/>
      <c r="D861" s="8"/>
      <c r="E861" s="9">
        <v>3431</v>
      </c>
      <c r="F861" s="8"/>
      <c r="G861" s="8" t="s">
        <v>55</v>
      </c>
      <c r="H861" s="8"/>
      <c r="I861" s="10">
        <v>45638.319340277776</v>
      </c>
      <c r="J861" s="8"/>
      <c r="K861" s="8" t="s">
        <v>56</v>
      </c>
      <c r="L861" s="8"/>
      <c r="M861" s="11">
        <v>45636</v>
      </c>
      <c r="N861" s="8"/>
      <c r="O861" s="8"/>
      <c r="P861" s="8"/>
      <c r="Q861" s="8" t="s">
        <v>567</v>
      </c>
      <c r="R861" s="8"/>
      <c r="S861" s="8" t="s">
        <v>679</v>
      </c>
      <c r="T861" s="8"/>
      <c r="U861" s="8" t="s">
        <v>567</v>
      </c>
      <c r="V861" s="8"/>
      <c r="W861" s="8"/>
      <c r="X861" s="8"/>
      <c r="Y861" s="8"/>
      <c r="Z861" s="8"/>
      <c r="AA861" s="8" t="s">
        <v>813</v>
      </c>
      <c r="AB861" s="8"/>
      <c r="AC861" s="8" t="s">
        <v>679</v>
      </c>
      <c r="AD861" s="8"/>
      <c r="AE861" s="12">
        <v>2</v>
      </c>
      <c r="AF861" s="8"/>
      <c r="AG861" s="8" t="s">
        <v>562</v>
      </c>
      <c r="AH861" s="8"/>
      <c r="AI861" s="13">
        <v>77.599999999999994</v>
      </c>
      <c r="AJ861" s="8"/>
      <c r="AK861" s="13">
        <f>ROUND(IF(ISNUMBER(AI861), AE861*AI861, AE861),5)</f>
        <v>155.19999999999999</v>
      </c>
      <c r="AL861" s="8"/>
      <c r="AM861" s="13">
        <f>ROUND(AM860+AK861,5)</f>
        <v>106680.29</v>
      </c>
    </row>
    <row r="862" spans="1:39" x14ac:dyDescent="0.25">
      <c r="A862" s="8"/>
      <c r="B862" s="8"/>
      <c r="C862" s="8"/>
      <c r="D862" s="8"/>
      <c r="E862" s="9">
        <v>3431</v>
      </c>
      <c r="F862" s="8"/>
      <c r="G862" s="8" t="s">
        <v>55</v>
      </c>
      <c r="H862" s="8"/>
      <c r="I862" s="10">
        <v>45638.319340277776</v>
      </c>
      <c r="J862" s="8"/>
      <c r="K862" s="8" t="s">
        <v>56</v>
      </c>
      <c r="L862" s="8"/>
      <c r="M862" s="11">
        <v>45636</v>
      </c>
      <c r="N862" s="8"/>
      <c r="O862" s="8"/>
      <c r="P862" s="8"/>
      <c r="Q862" s="8" t="s">
        <v>567</v>
      </c>
      <c r="R862" s="8"/>
      <c r="S862" s="8" t="s">
        <v>680</v>
      </c>
      <c r="T862" s="8"/>
      <c r="U862" s="8" t="s">
        <v>567</v>
      </c>
      <c r="V862" s="8"/>
      <c r="W862" s="8"/>
      <c r="X862" s="8"/>
      <c r="Y862" s="8"/>
      <c r="Z862" s="8"/>
      <c r="AA862" s="8" t="s">
        <v>814</v>
      </c>
      <c r="AB862" s="8"/>
      <c r="AC862" s="8" t="s">
        <v>680</v>
      </c>
      <c r="AD862" s="8"/>
      <c r="AE862" s="12">
        <v>1</v>
      </c>
      <c r="AF862" s="8"/>
      <c r="AG862" s="8" t="s">
        <v>562</v>
      </c>
      <c r="AH862" s="8"/>
      <c r="AI862" s="13">
        <v>116.4</v>
      </c>
      <c r="AJ862" s="8"/>
      <c r="AK862" s="13">
        <f>ROUND(IF(ISNUMBER(AI862), AE862*AI862, AE862),5)</f>
        <v>116.4</v>
      </c>
      <c r="AL862" s="8"/>
      <c r="AM862" s="13">
        <f>ROUND(AM861+AK862,5)</f>
        <v>106796.69</v>
      </c>
    </row>
    <row r="863" spans="1:39" x14ac:dyDescent="0.25">
      <c r="A863" s="8"/>
      <c r="B863" s="8"/>
      <c r="C863" s="8"/>
      <c r="D863" s="8"/>
      <c r="E863" s="9">
        <v>3431</v>
      </c>
      <c r="F863" s="8"/>
      <c r="G863" s="8" t="s">
        <v>55</v>
      </c>
      <c r="H863" s="8"/>
      <c r="I863" s="10">
        <v>45638.319340277776</v>
      </c>
      <c r="J863" s="8"/>
      <c r="K863" s="8" t="s">
        <v>56</v>
      </c>
      <c r="L863" s="8"/>
      <c r="M863" s="11">
        <v>45636</v>
      </c>
      <c r="N863" s="8"/>
      <c r="O863" s="8"/>
      <c r="P863" s="8"/>
      <c r="Q863" s="8" t="s">
        <v>567</v>
      </c>
      <c r="R863" s="8"/>
      <c r="S863" s="8" t="s">
        <v>590</v>
      </c>
      <c r="T863" s="8"/>
      <c r="U863" s="8" t="s">
        <v>567</v>
      </c>
      <c r="V863" s="8"/>
      <c r="W863" s="8"/>
      <c r="X863" s="8"/>
      <c r="Y863" s="8"/>
      <c r="Z863" s="8"/>
      <c r="AA863" s="8" t="s">
        <v>729</v>
      </c>
      <c r="AB863" s="8"/>
      <c r="AC863" s="8" t="s">
        <v>590</v>
      </c>
      <c r="AD863" s="8"/>
      <c r="AE863" s="12">
        <v>4</v>
      </c>
      <c r="AF863" s="8"/>
      <c r="AG863" s="8" t="s">
        <v>562</v>
      </c>
      <c r="AH863" s="8"/>
      <c r="AI863" s="13">
        <v>192.4</v>
      </c>
      <c r="AJ863" s="8"/>
      <c r="AK863" s="13">
        <f>ROUND(IF(ISNUMBER(AI863), AE863*AI863, AE863),5)</f>
        <v>769.6</v>
      </c>
      <c r="AL863" s="8"/>
      <c r="AM863" s="13">
        <f>ROUND(AM862+AK863,5)</f>
        <v>107566.29</v>
      </c>
    </row>
    <row r="864" spans="1:39" x14ac:dyDescent="0.25">
      <c r="A864" s="8"/>
      <c r="B864" s="8"/>
      <c r="C864" s="8"/>
      <c r="D864" s="8"/>
      <c r="E864" s="9">
        <v>3431</v>
      </c>
      <c r="F864" s="8"/>
      <c r="G864" s="8" t="s">
        <v>55</v>
      </c>
      <c r="H864" s="8"/>
      <c r="I864" s="10">
        <v>45638.319340277776</v>
      </c>
      <c r="J864" s="8"/>
      <c r="K864" s="8" t="s">
        <v>56</v>
      </c>
      <c r="L864" s="8"/>
      <c r="M864" s="11">
        <v>45636</v>
      </c>
      <c r="N864" s="8"/>
      <c r="O864" s="8"/>
      <c r="P864" s="8"/>
      <c r="Q864" s="8" t="s">
        <v>567</v>
      </c>
      <c r="R864" s="8"/>
      <c r="S864" s="8" t="s">
        <v>681</v>
      </c>
      <c r="T864" s="8"/>
      <c r="U864" s="8" t="s">
        <v>567</v>
      </c>
      <c r="V864" s="8"/>
      <c r="W864" s="8"/>
      <c r="X864" s="8"/>
      <c r="Y864" s="8"/>
      <c r="Z864" s="8"/>
      <c r="AA864" s="8" t="s">
        <v>815</v>
      </c>
      <c r="AB864" s="8"/>
      <c r="AC864" s="8" t="s">
        <v>681</v>
      </c>
      <c r="AD864" s="8"/>
      <c r="AE864" s="12">
        <v>2</v>
      </c>
      <c r="AF864" s="8"/>
      <c r="AG864" s="8" t="s">
        <v>562</v>
      </c>
      <c r="AH864" s="8"/>
      <c r="AI864" s="13">
        <v>192.4</v>
      </c>
      <c r="AJ864" s="8"/>
      <c r="AK864" s="13">
        <f>ROUND(IF(ISNUMBER(AI864), AE864*AI864, AE864),5)</f>
        <v>384.8</v>
      </c>
      <c r="AL864" s="8"/>
      <c r="AM864" s="13">
        <f>ROUND(AM863+AK864,5)</f>
        <v>107951.09</v>
      </c>
    </row>
    <row r="865" spans="1:39" x14ac:dyDescent="0.25">
      <c r="A865" s="8"/>
      <c r="B865" s="8"/>
      <c r="C865" s="8"/>
      <c r="D865" s="8"/>
      <c r="E865" s="9">
        <v>3431</v>
      </c>
      <c r="F865" s="8"/>
      <c r="G865" s="8" t="s">
        <v>55</v>
      </c>
      <c r="H865" s="8"/>
      <c r="I865" s="10">
        <v>45638.319340277776</v>
      </c>
      <c r="J865" s="8"/>
      <c r="K865" s="8" t="s">
        <v>56</v>
      </c>
      <c r="L865" s="8"/>
      <c r="M865" s="11">
        <v>45636</v>
      </c>
      <c r="N865" s="8"/>
      <c r="O865" s="8"/>
      <c r="P865" s="8"/>
      <c r="Q865" s="8" t="s">
        <v>567</v>
      </c>
      <c r="R865" s="8"/>
      <c r="S865" s="8" t="s">
        <v>59</v>
      </c>
      <c r="T865" s="8"/>
      <c r="U865" s="8" t="s">
        <v>567</v>
      </c>
      <c r="V865" s="8"/>
      <c r="W865" s="8"/>
      <c r="X865" s="8"/>
      <c r="Y865" s="8"/>
      <c r="Z865" s="8"/>
      <c r="AA865" s="8" t="s">
        <v>735</v>
      </c>
      <c r="AB865" s="8"/>
      <c r="AC865" s="8"/>
      <c r="AD865" s="8"/>
      <c r="AE865" s="12">
        <v>1</v>
      </c>
      <c r="AF865" s="8"/>
      <c r="AG865" s="8" t="s">
        <v>562</v>
      </c>
      <c r="AH865" s="8"/>
      <c r="AI865" s="13">
        <v>0.48</v>
      </c>
      <c r="AJ865" s="8"/>
      <c r="AK865" s="13">
        <f>ROUND(IF(ISNUMBER(AI865), AE865*AI865, AE865),5)</f>
        <v>0.48</v>
      </c>
      <c r="AL865" s="8"/>
      <c r="AM865" s="13">
        <f>ROUND(AM864+AK865,5)</f>
        <v>107951.57</v>
      </c>
    </row>
    <row r="866" spans="1:39" x14ac:dyDescent="0.25">
      <c r="A866" s="8"/>
      <c r="B866" s="8"/>
      <c r="C866" s="8"/>
      <c r="D866" s="8"/>
      <c r="E866" s="9">
        <v>3431</v>
      </c>
      <c r="F866" s="8"/>
      <c r="G866" s="8" t="s">
        <v>55</v>
      </c>
      <c r="H866" s="8"/>
      <c r="I866" s="10">
        <v>45638.319340277776</v>
      </c>
      <c r="J866" s="8"/>
      <c r="K866" s="8" t="s">
        <v>56</v>
      </c>
      <c r="L866" s="8"/>
      <c r="M866" s="11">
        <v>45636</v>
      </c>
      <c r="N866" s="8"/>
      <c r="O866" s="8"/>
      <c r="P866" s="8"/>
      <c r="Q866" s="8" t="s">
        <v>567</v>
      </c>
      <c r="R866" s="8"/>
      <c r="S866" s="8" t="s">
        <v>59</v>
      </c>
      <c r="T866" s="8"/>
      <c r="U866" s="8" t="s">
        <v>567</v>
      </c>
      <c r="V866" s="8"/>
      <c r="W866" s="8"/>
      <c r="X866" s="8"/>
      <c r="Y866" s="8"/>
      <c r="Z866" s="8"/>
      <c r="AA866" s="8" t="s">
        <v>735</v>
      </c>
      <c r="AB866" s="8"/>
      <c r="AC866" s="8"/>
      <c r="AD866" s="8"/>
      <c r="AE866" s="12">
        <v>2</v>
      </c>
      <c r="AF866" s="8"/>
      <c r="AG866" s="8" t="s">
        <v>562</v>
      </c>
      <c r="AH866" s="8"/>
      <c r="AI866" s="13">
        <v>0.6</v>
      </c>
      <c r="AJ866" s="8"/>
      <c r="AK866" s="13">
        <f>ROUND(IF(ISNUMBER(AI866), AE866*AI866, AE866),5)</f>
        <v>1.2</v>
      </c>
      <c r="AL866" s="8"/>
      <c r="AM866" s="13">
        <f>ROUND(AM865+AK866,5)</f>
        <v>107952.77</v>
      </c>
    </row>
    <row r="867" spans="1:39" x14ac:dyDescent="0.25">
      <c r="A867" s="8"/>
      <c r="B867" s="8"/>
      <c r="C867" s="8"/>
      <c r="D867" s="8"/>
      <c r="E867" s="9">
        <v>3431</v>
      </c>
      <c r="F867" s="8"/>
      <c r="G867" s="8" t="s">
        <v>55</v>
      </c>
      <c r="H867" s="8"/>
      <c r="I867" s="10">
        <v>45638.319340277776</v>
      </c>
      <c r="J867" s="8"/>
      <c r="K867" s="8" t="s">
        <v>56</v>
      </c>
      <c r="L867" s="8"/>
      <c r="M867" s="11">
        <v>45636</v>
      </c>
      <c r="N867" s="8"/>
      <c r="O867" s="8"/>
      <c r="P867" s="8"/>
      <c r="Q867" s="8" t="s">
        <v>567</v>
      </c>
      <c r="R867" s="8"/>
      <c r="S867" s="8" t="s">
        <v>59</v>
      </c>
      <c r="T867" s="8"/>
      <c r="U867" s="8" t="s">
        <v>567</v>
      </c>
      <c r="V867" s="8"/>
      <c r="W867" s="8"/>
      <c r="X867" s="8"/>
      <c r="Y867" s="8"/>
      <c r="Z867" s="8"/>
      <c r="AA867" s="8" t="s">
        <v>735</v>
      </c>
      <c r="AB867" s="8"/>
      <c r="AC867" s="8"/>
      <c r="AD867" s="8"/>
      <c r="AE867" s="12">
        <v>1</v>
      </c>
      <c r="AF867" s="8"/>
      <c r="AG867" s="8" t="s">
        <v>562</v>
      </c>
      <c r="AH867" s="8"/>
      <c r="AI867" s="13">
        <v>0.9</v>
      </c>
      <c r="AJ867" s="8"/>
      <c r="AK867" s="13">
        <f>ROUND(IF(ISNUMBER(AI867), AE867*AI867, AE867),5)</f>
        <v>0.9</v>
      </c>
      <c r="AL867" s="8"/>
      <c r="AM867" s="13">
        <f>ROUND(AM866+AK867,5)</f>
        <v>107953.67</v>
      </c>
    </row>
    <row r="868" spans="1:39" x14ac:dyDescent="0.25">
      <c r="A868" s="8"/>
      <c r="B868" s="8"/>
      <c r="C868" s="8"/>
      <c r="D868" s="8"/>
      <c r="E868" s="9">
        <v>3431</v>
      </c>
      <c r="F868" s="8"/>
      <c r="G868" s="8" t="s">
        <v>55</v>
      </c>
      <c r="H868" s="8"/>
      <c r="I868" s="10">
        <v>45638.319340277776</v>
      </c>
      <c r="J868" s="8"/>
      <c r="K868" s="8" t="s">
        <v>56</v>
      </c>
      <c r="L868" s="8"/>
      <c r="M868" s="11">
        <v>45636</v>
      </c>
      <c r="N868" s="8"/>
      <c r="O868" s="8"/>
      <c r="P868" s="8"/>
      <c r="Q868" s="8" t="s">
        <v>567</v>
      </c>
      <c r="R868" s="8"/>
      <c r="S868" s="8" t="s">
        <v>59</v>
      </c>
      <c r="T868" s="8"/>
      <c r="U868" s="8" t="s">
        <v>567</v>
      </c>
      <c r="V868" s="8"/>
      <c r="W868" s="8"/>
      <c r="X868" s="8"/>
      <c r="Y868" s="8"/>
      <c r="Z868" s="8"/>
      <c r="AA868" s="8" t="s">
        <v>735</v>
      </c>
      <c r="AB868" s="8"/>
      <c r="AC868" s="8"/>
      <c r="AD868" s="8"/>
      <c r="AE868" s="12">
        <v>4</v>
      </c>
      <c r="AF868" s="8"/>
      <c r="AG868" s="8" t="s">
        <v>562</v>
      </c>
      <c r="AH868" s="8"/>
      <c r="AI868" s="13">
        <v>0.6</v>
      </c>
      <c r="AJ868" s="8"/>
      <c r="AK868" s="13">
        <f>ROUND(IF(ISNUMBER(AI868), AE868*AI868, AE868),5)</f>
        <v>2.4</v>
      </c>
      <c r="AL868" s="8"/>
      <c r="AM868" s="13">
        <f>ROUND(AM867+AK868,5)</f>
        <v>107956.07</v>
      </c>
    </row>
    <row r="869" spans="1:39" x14ac:dyDescent="0.25">
      <c r="A869" s="8"/>
      <c r="B869" s="8"/>
      <c r="C869" s="8"/>
      <c r="D869" s="8"/>
      <c r="E869" s="9">
        <v>3431</v>
      </c>
      <c r="F869" s="8"/>
      <c r="G869" s="8" t="s">
        <v>55</v>
      </c>
      <c r="H869" s="8"/>
      <c r="I869" s="10">
        <v>45638.319340277776</v>
      </c>
      <c r="J869" s="8"/>
      <c r="K869" s="8" t="s">
        <v>56</v>
      </c>
      <c r="L869" s="8"/>
      <c r="M869" s="11">
        <v>45636</v>
      </c>
      <c r="N869" s="8"/>
      <c r="O869" s="8"/>
      <c r="P869" s="8"/>
      <c r="Q869" s="8" t="s">
        <v>567</v>
      </c>
      <c r="R869" s="8"/>
      <c r="S869" s="8" t="s">
        <v>59</v>
      </c>
      <c r="T869" s="8"/>
      <c r="U869" s="8" t="s">
        <v>567</v>
      </c>
      <c r="V869" s="8"/>
      <c r="W869" s="8"/>
      <c r="X869" s="8"/>
      <c r="Y869" s="8"/>
      <c r="Z869" s="8"/>
      <c r="AA869" s="8" t="s">
        <v>735</v>
      </c>
      <c r="AB869" s="8"/>
      <c r="AC869" s="8"/>
      <c r="AD869" s="8"/>
      <c r="AE869" s="12">
        <v>2</v>
      </c>
      <c r="AF869" s="8"/>
      <c r="AG869" s="8" t="s">
        <v>562</v>
      </c>
      <c r="AH869" s="8"/>
      <c r="AI869" s="13">
        <v>0.6</v>
      </c>
      <c r="AJ869" s="8"/>
      <c r="AK869" s="13">
        <f>ROUND(IF(ISNUMBER(AI869), AE869*AI869, AE869),5)</f>
        <v>1.2</v>
      </c>
      <c r="AL869" s="8"/>
      <c r="AM869" s="13">
        <f>ROUND(AM868+AK869,5)</f>
        <v>107957.27</v>
      </c>
    </row>
    <row r="870" spans="1:39" x14ac:dyDescent="0.25">
      <c r="A870" s="8"/>
      <c r="B870" s="8"/>
      <c r="C870" s="8"/>
      <c r="D870" s="8"/>
      <c r="E870" s="9">
        <v>3431</v>
      </c>
      <c r="F870" s="8"/>
      <c r="G870" s="8" t="s">
        <v>55</v>
      </c>
      <c r="H870" s="8"/>
      <c r="I870" s="10">
        <v>45638.319340277776</v>
      </c>
      <c r="J870" s="8"/>
      <c r="K870" s="8" t="s">
        <v>56</v>
      </c>
      <c r="L870" s="8"/>
      <c r="M870" s="11">
        <v>45636</v>
      </c>
      <c r="N870" s="8"/>
      <c r="O870" s="8"/>
      <c r="P870" s="8"/>
      <c r="Q870" s="8" t="s">
        <v>567</v>
      </c>
      <c r="R870" s="8"/>
      <c r="S870" s="8" t="s">
        <v>66</v>
      </c>
      <c r="T870" s="8"/>
      <c r="U870" s="8" t="s">
        <v>567</v>
      </c>
      <c r="V870" s="8"/>
      <c r="W870" s="8"/>
      <c r="X870" s="8"/>
      <c r="Y870" s="8"/>
      <c r="Z870" s="8"/>
      <c r="AA870" s="8" t="s">
        <v>310</v>
      </c>
      <c r="AB870" s="8"/>
      <c r="AC870" s="8" t="s">
        <v>66</v>
      </c>
      <c r="AD870" s="8"/>
      <c r="AE870" s="12">
        <v>1</v>
      </c>
      <c r="AF870" s="8"/>
      <c r="AG870" s="8" t="s">
        <v>562</v>
      </c>
      <c r="AH870" s="8"/>
      <c r="AI870" s="13">
        <v>15</v>
      </c>
      <c r="AJ870" s="8"/>
      <c r="AK870" s="13">
        <f>ROUND(IF(ISNUMBER(AI870), AE870*AI870, AE870),5)</f>
        <v>15</v>
      </c>
      <c r="AL870" s="8"/>
      <c r="AM870" s="13">
        <f>ROUND(AM869+AK870,5)</f>
        <v>107972.27</v>
      </c>
    </row>
    <row r="871" spans="1:39" x14ac:dyDescent="0.25">
      <c r="A871" s="8"/>
      <c r="B871" s="8"/>
      <c r="C871" s="8"/>
      <c r="D871" s="8"/>
      <c r="E871" s="9">
        <v>3465</v>
      </c>
      <c r="F871" s="8"/>
      <c r="G871" s="8" t="s">
        <v>55</v>
      </c>
      <c r="H871" s="8"/>
      <c r="I871" s="10">
        <v>45645.562708333331</v>
      </c>
      <c r="J871" s="8"/>
      <c r="K871" s="8" t="s">
        <v>56</v>
      </c>
      <c r="L871" s="8"/>
      <c r="M871" s="11">
        <v>45645</v>
      </c>
      <c r="N871" s="8"/>
      <c r="O871" s="8"/>
      <c r="P871" s="8"/>
      <c r="Q871" s="8" t="s">
        <v>567</v>
      </c>
      <c r="R871" s="8"/>
      <c r="S871" s="8" t="s">
        <v>682</v>
      </c>
      <c r="T871" s="8"/>
      <c r="U871" s="8" t="s">
        <v>567</v>
      </c>
      <c r="V871" s="8"/>
      <c r="W871" s="8"/>
      <c r="X871" s="8"/>
      <c r="Y871" s="8"/>
      <c r="Z871" s="8"/>
      <c r="AA871" s="8" t="s">
        <v>816</v>
      </c>
      <c r="AB871" s="8"/>
      <c r="AC871" s="8" t="s">
        <v>682</v>
      </c>
      <c r="AD871" s="8"/>
      <c r="AE871" s="12">
        <v>3</v>
      </c>
      <c r="AF871" s="8"/>
      <c r="AG871" s="8" t="s">
        <v>562</v>
      </c>
      <c r="AH871" s="8"/>
      <c r="AI871" s="13">
        <v>322.8</v>
      </c>
      <c r="AJ871" s="8"/>
      <c r="AK871" s="13">
        <f>ROUND(IF(ISNUMBER(AI871), AE871*AI871, AE871),5)</f>
        <v>968.4</v>
      </c>
      <c r="AL871" s="8"/>
      <c r="AM871" s="13">
        <f>ROUND(AM870+AK871,5)</f>
        <v>108940.67</v>
      </c>
    </row>
    <row r="872" spans="1:39" x14ac:dyDescent="0.25">
      <c r="A872" s="8"/>
      <c r="B872" s="8"/>
      <c r="C872" s="8"/>
      <c r="D872" s="8"/>
      <c r="E872" s="9">
        <v>3465</v>
      </c>
      <c r="F872" s="8"/>
      <c r="G872" s="8" t="s">
        <v>55</v>
      </c>
      <c r="H872" s="8"/>
      <c r="I872" s="10">
        <v>45645.562708333331</v>
      </c>
      <c r="J872" s="8"/>
      <c r="K872" s="8" t="s">
        <v>56</v>
      </c>
      <c r="L872" s="8"/>
      <c r="M872" s="11">
        <v>45645</v>
      </c>
      <c r="N872" s="8"/>
      <c r="O872" s="8"/>
      <c r="P872" s="8"/>
      <c r="Q872" s="8" t="s">
        <v>567</v>
      </c>
      <c r="R872" s="8"/>
      <c r="S872" s="8" t="s">
        <v>59</v>
      </c>
      <c r="T872" s="8"/>
      <c r="U872" s="8" t="s">
        <v>567</v>
      </c>
      <c r="V872" s="8"/>
      <c r="W872" s="8"/>
      <c r="X872" s="8"/>
      <c r="Y872" s="8"/>
      <c r="Z872" s="8"/>
      <c r="AA872" s="8" t="s">
        <v>735</v>
      </c>
      <c r="AB872" s="8"/>
      <c r="AC872" s="8"/>
      <c r="AD872" s="8"/>
      <c r="AE872" s="12">
        <v>3</v>
      </c>
      <c r="AF872" s="8"/>
      <c r="AG872" s="8" t="s">
        <v>562</v>
      </c>
      <c r="AH872" s="8"/>
      <c r="AI872" s="13">
        <v>0.9</v>
      </c>
      <c r="AJ872" s="8"/>
      <c r="AK872" s="13">
        <f>ROUND(IF(ISNUMBER(AI872), AE872*AI872, AE872),5)</f>
        <v>2.7</v>
      </c>
      <c r="AL872" s="8"/>
      <c r="AM872" s="13">
        <f>ROUND(AM871+AK872,5)</f>
        <v>108943.37</v>
      </c>
    </row>
    <row r="873" spans="1:39" x14ac:dyDescent="0.25">
      <c r="A873" s="8"/>
      <c r="B873" s="8"/>
      <c r="C873" s="8"/>
      <c r="D873" s="8"/>
      <c r="E873" s="9">
        <v>3501</v>
      </c>
      <c r="F873" s="8"/>
      <c r="G873" s="8" t="s">
        <v>55</v>
      </c>
      <c r="H873" s="8"/>
      <c r="I873" s="10">
        <v>45665.395335648151</v>
      </c>
      <c r="J873" s="8"/>
      <c r="K873" s="8" t="s">
        <v>56</v>
      </c>
      <c r="L873" s="8"/>
      <c r="M873" s="11">
        <v>45665</v>
      </c>
      <c r="N873" s="8"/>
      <c r="O873" s="8"/>
      <c r="P873" s="8"/>
      <c r="Q873" s="8" t="s">
        <v>567</v>
      </c>
      <c r="R873" s="8"/>
      <c r="S873" s="8" t="s">
        <v>678</v>
      </c>
      <c r="T873" s="8"/>
      <c r="U873" s="8" t="s">
        <v>567</v>
      </c>
      <c r="V873" s="8"/>
      <c r="W873" s="8"/>
      <c r="X873" s="8"/>
      <c r="Y873" s="8"/>
      <c r="Z873" s="8"/>
      <c r="AA873" s="8" t="s">
        <v>812</v>
      </c>
      <c r="AB873" s="8"/>
      <c r="AC873" s="8" t="s">
        <v>678</v>
      </c>
      <c r="AD873" s="8"/>
      <c r="AE873" s="12">
        <v>2</v>
      </c>
      <c r="AF873" s="8"/>
      <c r="AG873" s="8" t="s">
        <v>562</v>
      </c>
      <c r="AH873" s="8"/>
      <c r="AI873" s="13">
        <v>62.08</v>
      </c>
      <c r="AJ873" s="8"/>
      <c r="AK873" s="13">
        <f>ROUND(IF(ISNUMBER(AI873), AE873*AI873, AE873),5)</f>
        <v>124.16</v>
      </c>
      <c r="AL873" s="8"/>
      <c r="AM873" s="13">
        <f>ROUND(AM872+AK873,5)</f>
        <v>109067.53</v>
      </c>
    </row>
    <row r="874" spans="1:39" x14ac:dyDescent="0.25">
      <c r="A874" s="8"/>
      <c r="B874" s="8"/>
      <c r="C874" s="8"/>
      <c r="D874" s="8"/>
      <c r="E874" s="9">
        <v>3501</v>
      </c>
      <c r="F874" s="8"/>
      <c r="G874" s="8" t="s">
        <v>55</v>
      </c>
      <c r="H874" s="8"/>
      <c r="I874" s="10">
        <v>45665.395335648151</v>
      </c>
      <c r="J874" s="8"/>
      <c r="K874" s="8" t="s">
        <v>56</v>
      </c>
      <c r="L874" s="8"/>
      <c r="M874" s="11">
        <v>45665</v>
      </c>
      <c r="N874" s="8"/>
      <c r="O874" s="8"/>
      <c r="P874" s="8"/>
      <c r="Q874" s="8" t="s">
        <v>567</v>
      </c>
      <c r="R874" s="8"/>
      <c r="S874" s="8" t="s">
        <v>59</v>
      </c>
      <c r="T874" s="8"/>
      <c r="U874" s="8" t="s">
        <v>567</v>
      </c>
      <c r="V874" s="8"/>
      <c r="W874" s="8"/>
      <c r="X874" s="8"/>
      <c r="Y874" s="8"/>
      <c r="Z874" s="8"/>
      <c r="AA874" s="8" t="s">
        <v>735</v>
      </c>
      <c r="AB874" s="8"/>
      <c r="AC874" s="8"/>
      <c r="AD874" s="8"/>
      <c r="AE874" s="12">
        <v>2</v>
      </c>
      <c r="AF874" s="8"/>
      <c r="AG874" s="8" t="s">
        <v>562</v>
      </c>
      <c r="AH874" s="8"/>
      <c r="AI874" s="13">
        <v>0.48</v>
      </c>
      <c r="AJ874" s="8"/>
      <c r="AK874" s="13">
        <f>ROUND(IF(ISNUMBER(AI874), AE874*AI874, AE874),5)</f>
        <v>0.96</v>
      </c>
      <c r="AL874" s="8"/>
      <c r="AM874" s="13">
        <f>ROUND(AM873+AK874,5)</f>
        <v>109068.49</v>
      </c>
    </row>
    <row r="875" spans="1:39" x14ac:dyDescent="0.25">
      <c r="A875" s="8"/>
      <c r="B875" s="8"/>
      <c r="C875" s="8"/>
      <c r="D875" s="8"/>
      <c r="E875" s="9">
        <v>3501</v>
      </c>
      <c r="F875" s="8"/>
      <c r="G875" s="8" t="s">
        <v>55</v>
      </c>
      <c r="H875" s="8"/>
      <c r="I875" s="10">
        <v>45665.395335648151</v>
      </c>
      <c r="J875" s="8"/>
      <c r="K875" s="8" t="s">
        <v>56</v>
      </c>
      <c r="L875" s="8"/>
      <c r="M875" s="11">
        <v>45665</v>
      </c>
      <c r="N875" s="8"/>
      <c r="O875" s="8"/>
      <c r="P875" s="8"/>
      <c r="Q875" s="8" t="s">
        <v>567</v>
      </c>
      <c r="R875" s="8"/>
      <c r="S875" s="8" t="s">
        <v>66</v>
      </c>
      <c r="T875" s="8"/>
      <c r="U875" s="8" t="s">
        <v>567</v>
      </c>
      <c r="V875" s="8"/>
      <c r="W875" s="8"/>
      <c r="X875" s="8"/>
      <c r="Y875" s="8"/>
      <c r="Z875" s="8"/>
      <c r="AA875" s="8" t="s">
        <v>310</v>
      </c>
      <c r="AB875" s="8"/>
      <c r="AC875" s="8" t="s">
        <v>66</v>
      </c>
      <c r="AD875" s="8"/>
      <c r="AE875" s="12">
        <v>1</v>
      </c>
      <c r="AF875" s="8"/>
      <c r="AG875" s="8" t="s">
        <v>562</v>
      </c>
      <c r="AH875" s="8"/>
      <c r="AI875" s="13">
        <v>15</v>
      </c>
      <c r="AJ875" s="8"/>
      <c r="AK875" s="13">
        <f>ROUND(IF(ISNUMBER(AI875), AE875*AI875, AE875),5)</f>
        <v>15</v>
      </c>
      <c r="AL875" s="8"/>
      <c r="AM875" s="13">
        <f>ROUND(AM874+AK875,5)</f>
        <v>109083.49</v>
      </c>
    </row>
    <row r="876" spans="1:39" x14ac:dyDescent="0.25">
      <c r="A876" s="8"/>
      <c r="B876" s="8"/>
      <c r="C876" s="8"/>
      <c r="D876" s="8"/>
      <c r="E876" s="9">
        <v>3501</v>
      </c>
      <c r="F876" s="8"/>
      <c r="G876" s="8" t="s">
        <v>55</v>
      </c>
      <c r="H876" s="8"/>
      <c r="I876" s="10">
        <v>45665.395335648151</v>
      </c>
      <c r="J876" s="8"/>
      <c r="K876" s="8" t="s">
        <v>56</v>
      </c>
      <c r="L876" s="8"/>
      <c r="M876" s="11">
        <v>45665</v>
      </c>
      <c r="N876" s="8"/>
      <c r="O876" s="8"/>
      <c r="P876" s="8"/>
      <c r="Q876" s="8" t="s">
        <v>567</v>
      </c>
      <c r="R876" s="8"/>
      <c r="S876" s="8" t="s">
        <v>683</v>
      </c>
      <c r="T876" s="8"/>
      <c r="U876" s="8" t="s">
        <v>567</v>
      </c>
      <c r="V876" s="8"/>
      <c r="W876" s="8"/>
      <c r="X876" s="8"/>
      <c r="Y876" s="8"/>
      <c r="Z876" s="8"/>
      <c r="AA876" s="8" t="s">
        <v>817</v>
      </c>
      <c r="AB876" s="8"/>
      <c r="AC876" s="8" t="s">
        <v>683</v>
      </c>
      <c r="AD876" s="8"/>
      <c r="AE876" s="12">
        <v>4</v>
      </c>
      <c r="AF876" s="8"/>
      <c r="AG876" s="8" t="s">
        <v>562</v>
      </c>
      <c r="AH876" s="8"/>
      <c r="AI876" s="13">
        <v>192.4</v>
      </c>
      <c r="AJ876" s="8"/>
      <c r="AK876" s="13">
        <f>ROUND(IF(ISNUMBER(AI876), AE876*AI876, AE876),5)</f>
        <v>769.6</v>
      </c>
      <c r="AL876" s="8"/>
      <c r="AM876" s="13">
        <f>ROUND(AM875+AK876,5)</f>
        <v>109853.09</v>
      </c>
    </row>
    <row r="877" spans="1:39" x14ac:dyDescent="0.25">
      <c r="A877" s="8"/>
      <c r="B877" s="8"/>
      <c r="C877" s="8"/>
      <c r="D877" s="8"/>
      <c r="E877" s="9">
        <v>3501</v>
      </c>
      <c r="F877" s="8"/>
      <c r="G877" s="8" t="s">
        <v>55</v>
      </c>
      <c r="H877" s="8"/>
      <c r="I877" s="10">
        <v>45665.395335648151</v>
      </c>
      <c r="J877" s="8"/>
      <c r="K877" s="8" t="s">
        <v>56</v>
      </c>
      <c r="L877" s="8"/>
      <c r="M877" s="11">
        <v>45665</v>
      </c>
      <c r="N877" s="8"/>
      <c r="O877" s="8"/>
      <c r="P877" s="8"/>
      <c r="Q877" s="8" t="s">
        <v>567</v>
      </c>
      <c r="R877" s="8"/>
      <c r="S877" s="8" t="s">
        <v>59</v>
      </c>
      <c r="T877" s="8"/>
      <c r="U877" s="8" t="s">
        <v>567</v>
      </c>
      <c r="V877" s="8"/>
      <c r="W877" s="8"/>
      <c r="X877" s="8"/>
      <c r="Y877" s="8"/>
      <c r="Z877" s="8"/>
      <c r="AA877" s="8" t="s">
        <v>735</v>
      </c>
      <c r="AB877" s="8"/>
      <c r="AC877" s="8"/>
      <c r="AD877" s="8"/>
      <c r="AE877" s="12">
        <v>4</v>
      </c>
      <c r="AF877" s="8"/>
      <c r="AG877" s="8" t="s">
        <v>562</v>
      </c>
      <c r="AH877" s="8"/>
      <c r="AI877" s="13">
        <v>0.6</v>
      </c>
      <c r="AJ877" s="8"/>
      <c r="AK877" s="13">
        <f>ROUND(IF(ISNUMBER(AI877), AE877*AI877, AE877),5)</f>
        <v>2.4</v>
      </c>
      <c r="AL877" s="8"/>
      <c r="AM877" s="13">
        <f>ROUND(AM876+AK877,5)</f>
        <v>109855.49</v>
      </c>
    </row>
    <row r="878" spans="1:39" x14ac:dyDescent="0.25">
      <c r="A878" s="8"/>
      <c r="B878" s="8"/>
      <c r="C878" s="8"/>
      <c r="D878" s="8"/>
      <c r="E878" s="9">
        <v>3501</v>
      </c>
      <c r="F878" s="8"/>
      <c r="G878" s="8" t="s">
        <v>55</v>
      </c>
      <c r="H878" s="8"/>
      <c r="I878" s="10">
        <v>45665.395335648151</v>
      </c>
      <c r="J878" s="8"/>
      <c r="K878" s="8" t="s">
        <v>56</v>
      </c>
      <c r="L878" s="8"/>
      <c r="M878" s="11">
        <v>45665</v>
      </c>
      <c r="N878" s="8"/>
      <c r="O878" s="8"/>
      <c r="P878" s="8"/>
      <c r="Q878" s="8" t="s">
        <v>567</v>
      </c>
      <c r="R878" s="8"/>
      <c r="S878" s="8" t="s">
        <v>684</v>
      </c>
      <c r="T878" s="8"/>
      <c r="U878" s="8" t="s">
        <v>567</v>
      </c>
      <c r="V878" s="8"/>
      <c r="W878" s="8"/>
      <c r="X878" s="8"/>
      <c r="Y878" s="8"/>
      <c r="Z878" s="8"/>
      <c r="AA878" s="8" t="s">
        <v>818</v>
      </c>
      <c r="AB878" s="8"/>
      <c r="AC878" s="8" t="s">
        <v>684</v>
      </c>
      <c r="AD878" s="8"/>
      <c r="AE878" s="12">
        <v>4</v>
      </c>
      <c r="AF878" s="8"/>
      <c r="AG878" s="8" t="s">
        <v>562</v>
      </c>
      <c r="AH878" s="8"/>
      <c r="AI878" s="13">
        <v>116.4</v>
      </c>
      <c r="AJ878" s="8"/>
      <c r="AK878" s="13">
        <f>ROUND(IF(ISNUMBER(AI878), AE878*AI878, AE878),5)</f>
        <v>465.6</v>
      </c>
      <c r="AL878" s="8"/>
      <c r="AM878" s="13">
        <f>ROUND(AM877+AK878,5)</f>
        <v>110321.09</v>
      </c>
    </row>
    <row r="879" spans="1:39" x14ac:dyDescent="0.25">
      <c r="A879" s="8"/>
      <c r="B879" s="8"/>
      <c r="C879" s="8"/>
      <c r="D879" s="8"/>
      <c r="E879" s="9">
        <v>3501</v>
      </c>
      <c r="F879" s="8"/>
      <c r="G879" s="8" t="s">
        <v>55</v>
      </c>
      <c r="H879" s="8"/>
      <c r="I879" s="10">
        <v>45665.395335648151</v>
      </c>
      <c r="J879" s="8"/>
      <c r="K879" s="8" t="s">
        <v>56</v>
      </c>
      <c r="L879" s="8"/>
      <c r="M879" s="11">
        <v>45665</v>
      </c>
      <c r="N879" s="8"/>
      <c r="O879" s="8"/>
      <c r="P879" s="8"/>
      <c r="Q879" s="8" t="s">
        <v>567</v>
      </c>
      <c r="R879" s="8"/>
      <c r="S879" s="8" t="s">
        <v>59</v>
      </c>
      <c r="T879" s="8"/>
      <c r="U879" s="8" t="s">
        <v>567</v>
      </c>
      <c r="V879" s="8"/>
      <c r="W879" s="8"/>
      <c r="X879" s="8"/>
      <c r="Y879" s="8"/>
      <c r="Z879" s="8"/>
      <c r="AA879" s="8" t="s">
        <v>735</v>
      </c>
      <c r="AB879" s="8"/>
      <c r="AC879" s="8"/>
      <c r="AD879" s="8"/>
      <c r="AE879" s="12">
        <v>4</v>
      </c>
      <c r="AF879" s="8"/>
      <c r="AG879" s="8" t="s">
        <v>562</v>
      </c>
      <c r="AH879" s="8"/>
      <c r="AI879" s="13">
        <v>0.9</v>
      </c>
      <c r="AJ879" s="8"/>
      <c r="AK879" s="13">
        <f>ROUND(IF(ISNUMBER(AI879), AE879*AI879, AE879),5)</f>
        <v>3.6</v>
      </c>
      <c r="AL879" s="8"/>
      <c r="AM879" s="13">
        <f>ROUND(AM878+AK879,5)</f>
        <v>110324.69</v>
      </c>
    </row>
    <row r="880" spans="1:39" x14ac:dyDescent="0.25">
      <c r="A880" s="8"/>
      <c r="B880" s="8"/>
      <c r="C880" s="8"/>
      <c r="D880" s="8"/>
      <c r="E880" s="9">
        <v>3631</v>
      </c>
      <c r="F880" s="8"/>
      <c r="G880" s="8" t="s">
        <v>55</v>
      </c>
      <c r="H880" s="8"/>
      <c r="I880" s="10">
        <v>45700.581620370373</v>
      </c>
      <c r="J880" s="8"/>
      <c r="K880" s="8" t="s">
        <v>56</v>
      </c>
      <c r="L880" s="8"/>
      <c r="M880" s="11">
        <v>45700</v>
      </c>
      <c r="N880" s="8"/>
      <c r="O880" s="8"/>
      <c r="P880" s="8"/>
      <c r="Q880" s="8" t="s">
        <v>567</v>
      </c>
      <c r="R880" s="8"/>
      <c r="S880" s="8" t="s">
        <v>587</v>
      </c>
      <c r="T880" s="8"/>
      <c r="U880" s="8" t="s">
        <v>567</v>
      </c>
      <c r="V880" s="8"/>
      <c r="W880" s="8"/>
      <c r="X880" s="8"/>
      <c r="Y880" s="8"/>
      <c r="Z880" s="8"/>
      <c r="AA880" s="8" t="s">
        <v>726</v>
      </c>
      <c r="AB880" s="8"/>
      <c r="AC880" s="8" t="s">
        <v>587</v>
      </c>
      <c r="AD880" s="8"/>
      <c r="AE880" s="12">
        <v>25</v>
      </c>
      <c r="AF880" s="8"/>
      <c r="AG880" s="8" t="s">
        <v>562</v>
      </c>
      <c r="AH880" s="8"/>
      <c r="AI880" s="13">
        <v>56.1</v>
      </c>
      <c r="AJ880" s="8"/>
      <c r="AK880" s="13">
        <f>ROUND(IF(ISNUMBER(AI880), AE880*AI880, AE880),5)</f>
        <v>1402.5</v>
      </c>
      <c r="AL880" s="8"/>
      <c r="AM880" s="13">
        <f>ROUND(AM879+AK880,5)</f>
        <v>111727.19</v>
      </c>
    </row>
    <row r="881" spans="1:39" x14ac:dyDescent="0.25">
      <c r="A881" s="8"/>
      <c r="B881" s="8"/>
      <c r="C881" s="8"/>
      <c r="D881" s="8"/>
      <c r="E881" s="9">
        <v>3631</v>
      </c>
      <c r="F881" s="8"/>
      <c r="G881" s="8" t="s">
        <v>55</v>
      </c>
      <c r="H881" s="8"/>
      <c r="I881" s="10">
        <v>45700.581620370373</v>
      </c>
      <c r="J881" s="8"/>
      <c r="K881" s="8" t="s">
        <v>56</v>
      </c>
      <c r="L881" s="8"/>
      <c r="M881" s="11">
        <v>45700</v>
      </c>
      <c r="N881" s="8"/>
      <c r="O881" s="8"/>
      <c r="P881" s="8"/>
      <c r="Q881" s="8" t="s">
        <v>567</v>
      </c>
      <c r="R881" s="8"/>
      <c r="S881" s="8" t="s">
        <v>685</v>
      </c>
      <c r="T881" s="8"/>
      <c r="U881" s="8" t="s">
        <v>567</v>
      </c>
      <c r="V881" s="8"/>
      <c r="W881" s="8"/>
      <c r="X881" s="8"/>
      <c r="Y881" s="8"/>
      <c r="Z881" s="8"/>
      <c r="AA881" s="8" t="s">
        <v>819</v>
      </c>
      <c r="AB881" s="8"/>
      <c r="AC881" s="8" t="s">
        <v>685</v>
      </c>
      <c r="AD881" s="8"/>
      <c r="AE881" s="12">
        <v>0</v>
      </c>
      <c r="AF881" s="8"/>
      <c r="AG881" s="8" t="s">
        <v>562</v>
      </c>
      <c r="AH881" s="8"/>
      <c r="AI881" s="13">
        <v>63.68</v>
      </c>
      <c r="AJ881" s="8"/>
      <c r="AK881" s="13">
        <f>ROUND(IF(ISNUMBER(AI881), AE881*AI881, AE881),5)</f>
        <v>0</v>
      </c>
      <c r="AL881" s="8"/>
      <c r="AM881" s="13">
        <f>ROUND(AM880+AK881,5)</f>
        <v>111727.19</v>
      </c>
    </row>
    <row r="882" spans="1:39" x14ac:dyDescent="0.25">
      <c r="A882" s="8"/>
      <c r="B882" s="8"/>
      <c r="C882" s="8"/>
      <c r="D882" s="8"/>
      <c r="E882" s="9">
        <v>3631</v>
      </c>
      <c r="F882" s="8"/>
      <c r="G882" s="8" t="s">
        <v>55</v>
      </c>
      <c r="H882" s="8"/>
      <c r="I882" s="10">
        <v>45700.581620370373</v>
      </c>
      <c r="J882" s="8"/>
      <c r="K882" s="8" t="s">
        <v>56</v>
      </c>
      <c r="L882" s="8"/>
      <c r="M882" s="11">
        <v>45700</v>
      </c>
      <c r="N882" s="8"/>
      <c r="O882" s="8"/>
      <c r="P882" s="8"/>
      <c r="Q882" s="8" t="s">
        <v>567</v>
      </c>
      <c r="R882" s="8"/>
      <c r="S882" s="8" t="s">
        <v>66</v>
      </c>
      <c r="T882" s="8"/>
      <c r="U882" s="8" t="s">
        <v>567</v>
      </c>
      <c r="V882" s="8"/>
      <c r="W882" s="8"/>
      <c r="X882" s="8"/>
      <c r="Y882" s="8"/>
      <c r="Z882" s="8"/>
      <c r="AA882" s="8" t="s">
        <v>310</v>
      </c>
      <c r="AB882" s="8"/>
      <c r="AC882" s="8" t="s">
        <v>66</v>
      </c>
      <c r="AD882" s="8"/>
      <c r="AE882" s="12">
        <v>1</v>
      </c>
      <c r="AF882" s="8"/>
      <c r="AG882" s="8" t="s">
        <v>562</v>
      </c>
      <c r="AH882" s="8"/>
      <c r="AI882" s="13">
        <v>30</v>
      </c>
      <c r="AJ882" s="8"/>
      <c r="AK882" s="13">
        <f>ROUND(IF(ISNUMBER(AI882), AE882*AI882, AE882),5)</f>
        <v>30</v>
      </c>
      <c r="AL882" s="8"/>
      <c r="AM882" s="13">
        <f>ROUND(AM881+AK882,5)</f>
        <v>111757.19</v>
      </c>
    </row>
    <row r="883" spans="1:39" x14ac:dyDescent="0.25">
      <c r="A883" s="8"/>
      <c r="B883" s="8"/>
      <c r="C883" s="8"/>
      <c r="D883" s="8"/>
      <c r="E883" s="9">
        <v>3631</v>
      </c>
      <c r="F883" s="8"/>
      <c r="G883" s="8" t="s">
        <v>55</v>
      </c>
      <c r="H883" s="8"/>
      <c r="I883" s="10">
        <v>45700.581620370373</v>
      </c>
      <c r="J883" s="8"/>
      <c r="K883" s="8" t="s">
        <v>56</v>
      </c>
      <c r="L883" s="8"/>
      <c r="M883" s="11">
        <v>45700</v>
      </c>
      <c r="N883" s="8"/>
      <c r="O883" s="8"/>
      <c r="P883" s="8"/>
      <c r="Q883" s="8" t="s">
        <v>567</v>
      </c>
      <c r="R883" s="8"/>
      <c r="S883" s="8" t="s">
        <v>59</v>
      </c>
      <c r="T883" s="8"/>
      <c r="U883" s="8" t="s">
        <v>567</v>
      </c>
      <c r="V883" s="8"/>
      <c r="W883" s="8"/>
      <c r="X883" s="8"/>
      <c r="Y883" s="8"/>
      <c r="Z883" s="8"/>
      <c r="AA883" s="8" t="s">
        <v>735</v>
      </c>
      <c r="AB883" s="8"/>
      <c r="AC883" s="8"/>
      <c r="AD883" s="8"/>
      <c r="AE883" s="12">
        <v>2</v>
      </c>
      <c r="AF883" s="8"/>
      <c r="AG883" s="8" t="s">
        <v>562</v>
      </c>
      <c r="AH883" s="8"/>
      <c r="AI883" s="13">
        <v>0.48</v>
      </c>
      <c r="AJ883" s="8"/>
      <c r="AK883" s="13">
        <f>ROUND(IF(ISNUMBER(AI883), AE883*AI883, AE883),5)</f>
        <v>0.96</v>
      </c>
      <c r="AL883" s="8"/>
      <c r="AM883" s="13">
        <f>ROUND(AM882+AK883,5)</f>
        <v>111758.15</v>
      </c>
    </row>
    <row r="884" spans="1:39" x14ac:dyDescent="0.25">
      <c r="A884" s="8"/>
      <c r="B884" s="8"/>
      <c r="C884" s="8"/>
      <c r="D884" s="8"/>
      <c r="E884" s="9">
        <v>3631</v>
      </c>
      <c r="F884" s="8"/>
      <c r="G884" s="8" t="s">
        <v>55</v>
      </c>
      <c r="H884" s="8"/>
      <c r="I884" s="10">
        <v>45700.581620370373</v>
      </c>
      <c r="J884" s="8"/>
      <c r="K884" s="8" t="s">
        <v>56</v>
      </c>
      <c r="L884" s="8"/>
      <c r="M884" s="11">
        <v>45700</v>
      </c>
      <c r="N884" s="8"/>
      <c r="O884" s="8"/>
      <c r="P884" s="8"/>
      <c r="Q884" s="8" t="s">
        <v>567</v>
      </c>
      <c r="R884" s="8"/>
      <c r="S884" s="8" t="s">
        <v>66</v>
      </c>
      <c r="T884" s="8"/>
      <c r="U884" s="8" t="s">
        <v>567</v>
      </c>
      <c r="V884" s="8"/>
      <c r="W884" s="8"/>
      <c r="X884" s="8"/>
      <c r="Y884" s="8"/>
      <c r="Z884" s="8"/>
      <c r="AA884" s="8" t="s">
        <v>310</v>
      </c>
      <c r="AB884" s="8"/>
      <c r="AC884" s="8" t="s">
        <v>66</v>
      </c>
      <c r="AD884" s="8"/>
      <c r="AE884" s="12">
        <v>1</v>
      </c>
      <c r="AF884" s="8"/>
      <c r="AG884" s="8" t="s">
        <v>562</v>
      </c>
      <c r="AH884" s="8"/>
      <c r="AI884" s="13">
        <v>15</v>
      </c>
      <c r="AJ884" s="8"/>
      <c r="AK884" s="13">
        <f>ROUND(IF(ISNUMBER(AI884), AE884*AI884, AE884),5)</f>
        <v>15</v>
      </c>
      <c r="AL884" s="8"/>
      <c r="AM884" s="13">
        <f>ROUND(AM883+AK884,5)</f>
        <v>111773.15</v>
      </c>
    </row>
    <row r="885" spans="1:39" x14ac:dyDescent="0.25">
      <c r="A885" s="8"/>
      <c r="B885" s="8"/>
      <c r="C885" s="8"/>
      <c r="D885" s="8"/>
      <c r="E885" s="9">
        <v>3674</v>
      </c>
      <c r="F885" s="8"/>
      <c r="G885" s="8" t="s">
        <v>55</v>
      </c>
      <c r="H885" s="8"/>
      <c r="I885" s="10">
        <v>45713.478078703702</v>
      </c>
      <c r="J885" s="8"/>
      <c r="K885" s="8" t="s">
        <v>56</v>
      </c>
      <c r="L885" s="8"/>
      <c r="M885" s="11">
        <v>45713</v>
      </c>
      <c r="N885" s="8"/>
      <c r="O885" s="8"/>
      <c r="P885" s="8"/>
      <c r="Q885" s="8" t="s">
        <v>567</v>
      </c>
      <c r="R885" s="8"/>
      <c r="S885" s="8" t="s">
        <v>685</v>
      </c>
      <c r="T885" s="8"/>
      <c r="U885" s="8" t="s">
        <v>567</v>
      </c>
      <c r="V885" s="8"/>
      <c r="W885" s="8"/>
      <c r="X885" s="8"/>
      <c r="Y885" s="8"/>
      <c r="Z885" s="8"/>
      <c r="AA885" s="8" t="s">
        <v>819</v>
      </c>
      <c r="AB885" s="8"/>
      <c r="AC885" s="8" t="s">
        <v>685</v>
      </c>
      <c r="AD885" s="8"/>
      <c r="AE885" s="12">
        <v>2</v>
      </c>
      <c r="AF885" s="8"/>
      <c r="AG885" s="8" t="s">
        <v>562</v>
      </c>
      <c r="AH885" s="8"/>
      <c r="AI885" s="13">
        <v>63.68</v>
      </c>
      <c r="AJ885" s="8"/>
      <c r="AK885" s="13">
        <f>ROUND(IF(ISNUMBER(AI885), AE885*AI885, AE885),5)</f>
        <v>127.36</v>
      </c>
      <c r="AL885" s="8"/>
      <c r="AM885" s="13">
        <f>ROUND(AM884+AK885,5)</f>
        <v>111900.51</v>
      </c>
    </row>
    <row r="886" spans="1:39" x14ac:dyDescent="0.25">
      <c r="A886" s="8"/>
      <c r="B886" s="8"/>
      <c r="C886" s="8"/>
      <c r="D886" s="8"/>
      <c r="E886" s="9">
        <v>3718</v>
      </c>
      <c r="F886" s="8"/>
      <c r="G886" s="8" t="s">
        <v>55</v>
      </c>
      <c r="H886" s="8"/>
      <c r="I886" s="10">
        <v>45726.436666666668</v>
      </c>
      <c r="J886" s="8"/>
      <c r="K886" s="8" t="s">
        <v>56</v>
      </c>
      <c r="L886" s="8"/>
      <c r="M886" s="11">
        <v>45726</v>
      </c>
      <c r="N886" s="8"/>
      <c r="O886" s="8"/>
      <c r="P886" s="8"/>
      <c r="Q886" s="8" t="s">
        <v>567</v>
      </c>
      <c r="R886" s="8"/>
      <c r="S886" s="8" t="s">
        <v>686</v>
      </c>
      <c r="T886" s="8"/>
      <c r="U886" s="8" t="s">
        <v>567</v>
      </c>
      <c r="V886" s="8"/>
      <c r="W886" s="8"/>
      <c r="X886" s="8"/>
      <c r="Y886" s="8"/>
      <c r="Z886" s="8"/>
      <c r="AA886" s="8" t="s">
        <v>820</v>
      </c>
      <c r="AB886" s="8"/>
      <c r="AC886" s="8" t="s">
        <v>686</v>
      </c>
      <c r="AD886" s="8"/>
      <c r="AE886" s="12">
        <v>1</v>
      </c>
      <c r="AF886" s="8"/>
      <c r="AG886" s="8" t="s">
        <v>562</v>
      </c>
      <c r="AH886" s="8"/>
      <c r="AI886" s="13">
        <v>172.16</v>
      </c>
      <c r="AJ886" s="8"/>
      <c r="AK886" s="13">
        <f>ROUND(IF(ISNUMBER(AI886), AE886*AI886, AE886),5)</f>
        <v>172.16</v>
      </c>
      <c r="AL886" s="8"/>
      <c r="AM886" s="13">
        <f>ROUND(AM885+AK886,5)</f>
        <v>112072.67</v>
      </c>
    </row>
    <row r="887" spans="1:39" x14ac:dyDescent="0.25">
      <c r="A887" s="8"/>
      <c r="B887" s="8"/>
      <c r="C887" s="8"/>
      <c r="D887" s="8"/>
      <c r="E887" s="9">
        <v>3718</v>
      </c>
      <c r="F887" s="8"/>
      <c r="G887" s="8" t="s">
        <v>55</v>
      </c>
      <c r="H887" s="8"/>
      <c r="I887" s="10">
        <v>45726.436666666668</v>
      </c>
      <c r="J887" s="8"/>
      <c r="K887" s="8" t="s">
        <v>56</v>
      </c>
      <c r="L887" s="8"/>
      <c r="M887" s="11">
        <v>45726</v>
      </c>
      <c r="N887" s="8"/>
      <c r="O887" s="8"/>
      <c r="P887" s="8"/>
      <c r="Q887" s="8" t="s">
        <v>567</v>
      </c>
      <c r="R887" s="8"/>
      <c r="S887" s="8" t="s">
        <v>59</v>
      </c>
      <c r="T887" s="8"/>
      <c r="U887" s="8" t="s">
        <v>567</v>
      </c>
      <c r="V887" s="8"/>
      <c r="W887" s="8"/>
      <c r="X887" s="8"/>
      <c r="Y887" s="8"/>
      <c r="Z887" s="8"/>
      <c r="AA887" s="8" t="s">
        <v>735</v>
      </c>
      <c r="AB887" s="8"/>
      <c r="AC887" s="8"/>
      <c r="AD887" s="8"/>
      <c r="AE887" s="12">
        <v>1</v>
      </c>
      <c r="AF887" s="8"/>
      <c r="AG887" s="8" t="s">
        <v>562</v>
      </c>
      <c r="AH887" s="8"/>
      <c r="AI887" s="13">
        <v>0.48</v>
      </c>
      <c r="AJ887" s="8"/>
      <c r="AK887" s="13">
        <f>ROUND(IF(ISNUMBER(AI887), AE887*AI887, AE887),5)</f>
        <v>0.48</v>
      </c>
      <c r="AL887" s="8"/>
      <c r="AM887" s="13">
        <f>ROUND(AM886+AK887,5)</f>
        <v>112073.15</v>
      </c>
    </row>
    <row r="888" spans="1:39" x14ac:dyDescent="0.25">
      <c r="A888" s="8"/>
      <c r="B888" s="8"/>
      <c r="C888" s="8"/>
      <c r="D888" s="8"/>
      <c r="E888" s="9">
        <v>3718</v>
      </c>
      <c r="F888" s="8"/>
      <c r="G888" s="8" t="s">
        <v>55</v>
      </c>
      <c r="H888" s="8"/>
      <c r="I888" s="10">
        <v>45726.436666666668</v>
      </c>
      <c r="J888" s="8"/>
      <c r="K888" s="8" t="s">
        <v>56</v>
      </c>
      <c r="L888" s="8"/>
      <c r="M888" s="11">
        <v>45726</v>
      </c>
      <c r="N888" s="8"/>
      <c r="O888" s="8"/>
      <c r="P888" s="8"/>
      <c r="Q888" s="8" t="s">
        <v>567</v>
      </c>
      <c r="R888" s="8"/>
      <c r="S888" s="8" t="s">
        <v>687</v>
      </c>
      <c r="T888" s="8"/>
      <c r="U888" s="8" t="s">
        <v>567</v>
      </c>
      <c r="V888" s="8"/>
      <c r="W888" s="8"/>
      <c r="X888" s="8"/>
      <c r="Y888" s="8"/>
      <c r="Z888" s="8"/>
      <c r="AA888" s="8" t="s">
        <v>821</v>
      </c>
      <c r="AB888" s="8"/>
      <c r="AC888" s="8" t="s">
        <v>687</v>
      </c>
      <c r="AD888" s="8"/>
      <c r="AE888" s="12">
        <v>1</v>
      </c>
      <c r="AF888" s="8"/>
      <c r="AG888" s="8" t="s">
        <v>562</v>
      </c>
      <c r="AH888" s="8"/>
      <c r="AI888" s="13">
        <v>172.16</v>
      </c>
      <c r="AJ888" s="8"/>
      <c r="AK888" s="13">
        <f>ROUND(IF(ISNUMBER(AI888), AE888*AI888, AE888),5)</f>
        <v>172.16</v>
      </c>
      <c r="AL888" s="8"/>
      <c r="AM888" s="13">
        <f>ROUND(AM887+AK888,5)</f>
        <v>112245.31</v>
      </c>
    </row>
    <row r="889" spans="1:39" x14ac:dyDescent="0.25">
      <c r="A889" s="8"/>
      <c r="B889" s="8"/>
      <c r="C889" s="8"/>
      <c r="D889" s="8"/>
      <c r="E889" s="9">
        <v>3718</v>
      </c>
      <c r="F889" s="8"/>
      <c r="G889" s="8" t="s">
        <v>55</v>
      </c>
      <c r="H889" s="8"/>
      <c r="I889" s="10">
        <v>45726.436666666668</v>
      </c>
      <c r="J889" s="8"/>
      <c r="K889" s="8" t="s">
        <v>56</v>
      </c>
      <c r="L889" s="8"/>
      <c r="M889" s="11">
        <v>45726</v>
      </c>
      <c r="N889" s="8"/>
      <c r="O889" s="8"/>
      <c r="P889" s="8"/>
      <c r="Q889" s="8" t="s">
        <v>567</v>
      </c>
      <c r="R889" s="8"/>
      <c r="S889" s="8" t="s">
        <v>59</v>
      </c>
      <c r="T889" s="8"/>
      <c r="U889" s="8" t="s">
        <v>567</v>
      </c>
      <c r="V889" s="8"/>
      <c r="W889" s="8"/>
      <c r="X889" s="8"/>
      <c r="Y889" s="8"/>
      <c r="Z889" s="8"/>
      <c r="AA889" s="8" t="s">
        <v>735</v>
      </c>
      <c r="AB889" s="8"/>
      <c r="AC889" s="8"/>
      <c r="AD889" s="8"/>
      <c r="AE889" s="12">
        <v>1</v>
      </c>
      <c r="AF889" s="8"/>
      <c r="AG889" s="8" t="s">
        <v>562</v>
      </c>
      <c r="AH889" s="8"/>
      <c r="AI889" s="13">
        <v>0.48</v>
      </c>
      <c r="AJ889" s="8"/>
      <c r="AK889" s="13">
        <f>ROUND(IF(ISNUMBER(AI889), AE889*AI889, AE889),5)</f>
        <v>0.48</v>
      </c>
      <c r="AL889" s="8"/>
      <c r="AM889" s="13">
        <f>ROUND(AM888+AK889,5)</f>
        <v>112245.79</v>
      </c>
    </row>
    <row r="890" spans="1:39" x14ac:dyDescent="0.25">
      <c r="A890" s="8"/>
      <c r="B890" s="8"/>
      <c r="C890" s="8"/>
      <c r="D890" s="8"/>
      <c r="E890" s="9">
        <v>3718</v>
      </c>
      <c r="F890" s="8"/>
      <c r="G890" s="8" t="s">
        <v>55</v>
      </c>
      <c r="H890" s="8"/>
      <c r="I890" s="10">
        <v>45726.436666666668</v>
      </c>
      <c r="J890" s="8"/>
      <c r="K890" s="8" t="s">
        <v>56</v>
      </c>
      <c r="L890" s="8"/>
      <c r="M890" s="11">
        <v>45726</v>
      </c>
      <c r="N890" s="8"/>
      <c r="O890" s="8"/>
      <c r="P890" s="8"/>
      <c r="Q890" s="8" t="s">
        <v>567</v>
      </c>
      <c r="R890" s="8"/>
      <c r="S890" s="8" t="s">
        <v>66</v>
      </c>
      <c r="T890" s="8"/>
      <c r="U890" s="8" t="s">
        <v>567</v>
      </c>
      <c r="V890" s="8"/>
      <c r="W890" s="8"/>
      <c r="X890" s="8"/>
      <c r="Y890" s="8"/>
      <c r="Z890" s="8"/>
      <c r="AA890" s="8" t="s">
        <v>310</v>
      </c>
      <c r="AB890" s="8"/>
      <c r="AC890" s="8" t="s">
        <v>66</v>
      </c>
      <c r="AD890" s="8"/>
      <c r="AE890" s="12">
        <v>1</v>
      </c>
      <c r="AF890" s="8"/>
      <c r="AG890" s="8" t="s">
        <v>562</v>
      </c>
      <c r="AH890" s="8"/>
      <c r="AI890" s="13">
        <v>15</v>
      </c>
      <c r="AJ890" s="8"/>
      <c r="AK890" s="13">
        <f>ROUND(IF(ISNUMBER(AI890), AE890*AI890, AE890),5)</f>
        <v>15</v>
      </c>
      <c r="AL890" s="8"/>
      <c r="AM890" s="13">
        <f>ROUND(AM889+AK890,5)</f>
        <v>112260.79</v>
      </c>
    </row>
    <row r="891" spans="1:39" x14ac:dyDescent="0.25">
      <c r="A891" s="8"/>
      <c r="B891" s="8"/>
      <c r="C891" s="8"/>
      <c r="D891" s="8"/>
      <c r="E891" s="9">
        <v>3801</v>
      </c>
      <c r="F891" s="8"/>
      <c r="G891" s="8" t="s">
        <v>55</v>
      </c>
      <c r="H891" s="8"/>
      <c r="I891" s="10">
        <v>45743.413715277777</v>
      </c>
      <c r="J891" s="8"/>
      <c r="K891" s="8" t="s">
        <v>56</v>
      </c>
      <c r="L891" s="8"/>
      <c r="M891" s="11">
        <v>45743</v>
      </c>
      <c r="N891" s="8"/>
      <c r="O891" s="8"/>
      <c r="P891" s="8"/>
      <c r="Q891" s="8" t="s">
        <v>567</v>
      </c>
      <c r="R891" s="8"/>
      <c r="S891" s="8" t="s">
        <v>675</v>
      </c>
      <c r="T891" s="8"/>
      <c r="U891" s="8" t="s">
        <v>567</v>
      </c>
      <c r="V891" s="8"/>
      <c r="W891" s="8"/>
      <c r="X891" s="8"/>
      <c r="Y891" s="8"/>
      <c r="Z891" s="8"/>
      <c r="AA891" s="8" t="s">
        <v>809</v>
      </c>
      <c r="AB891" s="8"/>
      <c r="AC891" s="8" t="s">
        <v>675</v>
      </c>
      <c r="AD891" s="8"/>
      <c r="AE891" s="12">
        <v>2</v>
      </c>
      <c r="AF891" s="8"/>
      <c r="AG891" s="8" t="s">
        <v>562</v>
      </c>
      <c r="AH891" s="8"/>
      <c r="AI891" s="13">
        <v>180.48</v>
      </c>
      <c r="AJ891" s="8"/>
      <c r="AK891" s="13">
        <f>ROUND(IF(ISNUMBER(AI891), AE891*AI891, AE891),5)</f>
        <v>360.96</v>
      </c>
      <c r="AL891" s="8"/>
      <c r="AM891" s="13">
        <f>ROUND(AM890+AK891,5)</f>
        <v>112621.75</v>
      </c>
    </row>
    <row r="892" spans="1:39" x14ac:dyDescent="0.25">
      <c r="A892" s="8"/>
      <c r="B892" s="8"/>
      <c r="C892" s="8"/>
      <c r="D892" s="8"/>
      <c r="E892" s="9">
        <v>3801</v>
      </c>
      <c r="F892" s="8"/>
      <c r="G892" s="8" t="s">
        <v>55</v>
      </c>
      <c r="H892" s="8"/>
      <c r="I892" s="10">
        <v>45743.413715277777</v>
      </c>
      <c r="J892" s="8"/>
      <c r="K892" s="8" t="s">
        <v>56</v>
      </c>
      <c r="L892" s="8"/>
      <c r="M892" s="11">
        <v>45743</v>
      </c>
      <c r="N892" s="8"/>
      <c r="O892" s="8"/>
      <c r="P892" s="8"/>
      <c r="Q892" s="8" t="s">
        <v>567</v>
      </c>
      <c r="R892" s="8"/>
      <c r="S892" s="8" t="s">
        <v>59</v>
      </c>
      <c r="T892" s="8"/>
      <c r="U892" s="8" t="s">
        <v>567</v>
      </c>
      <c r="V892" s="8"/>
      <c r="W892" s="8"/>
      <c r="X892" s="8"/>
      <c r="Y892" s="8"/>
      <c r="Z892" s="8"/>
      <c r="AA892" s="8" t="s">
        <v>735</v>
      </c>
      <c r="AB892" s="8"/>
      <c r="AC892" s="8"/>
      <c r="AD892" s="8"/>
      <c r="AE892" s="12">
        <v>2</v>
      </c>
      <c r="AF892" s="8"/>
      <c r="AG892" s="8" t="s">
        <v>562</v>
      </c>
      <c r="AH892" s="8"/>
      <c r="AI892" s="13">
        <v>0.48</v>
      </c>
      <c r="AJ892" s="8"/>
      <c r="AK892" s="13">
        <f>ROUND(IF(ISNUMBER(AI892), AE892*AI892, AE892),5)</f>
        <v>0.96</v>
      </c>
      <c r="AL892" s="8"/>
      <c r="AM892" s="13">
        <f>ROUND(AM891+AK892,5)</f>
        <v>112622.71</v>
      </c>
    </row>
    <row r="893" spans="1:39" x14ac:dyDescent="0.25">
      <c r="A893" s="8"/>
      <c r="B893" s="8"/>
      <c r="C893" s="8"/>
      <c r="D893" s="8"/>
      <c r="E893" s="9">
        <v>3801</v>
      </c>
      <c r="F893" s="8"/>
      <c r="G893" s="8" t="s">
        <v>55</v>
      </c>
      <c r="H893" s="8"/>
      <c r="I893" s="10">
        <v>45743.413715277777</v>
      </c>
      <c r="J893" s="8"/>
      <c r="K893" s="8" t="s">
        <v>56</v>
      </c>
      <c r="L893" s="8"/>
      <c r="M893" s="11">
        <v>45743</v>
      </c>
      <c r="N893" s="8"/>
      <c r="O893" s="8"/>
      <c r="P893" s="8"/>
      <c r="Q893" s="8" t="s">
        <v>567</v>
      </c>
      <c r="R893" s="8"/>
      <c r="S893" s="8" t="s">
        <v>688</v>
      </c>
      <c r="T893" s="8"/>
      <c r="U893" s="8" t="s">
        <v>567</v>
      </c>
      <c r="V893" s="8"/>
      <c r="W893" s="8"/>
      <c r="X893" s="8"/>
      <c r="Y893" s="8"/>
      <c r="Z893" s="8"/>
      <c r="AA893" s="8" t="s">
        <v>822</v>
      </c>
      <c r="AB893" s="8"/>
      <c r="AC893" s="8" t="s">
        <v>688</v>
      </c>
      <c r="AD893" s="8"/>
      <c r="AE893" s="12">
        <v>0</v>
      </c>
      <c r="AF893" s="8"/>
      <c r="AG893" s="8" t="s">
        <v>562</v>
      </c>
      <c r="AH893" s="8"/>
      <c r="AI893" s="13">
        <v>63.68</v>
      </c>
      <c r="AJ893" s="8"/>
      <c r="AK893" s="13">
        <f>ROUND(IF(ISNUMBER(AI893), AE893*AI893, AE893),5)</f>
        <v>0</v>
      </c>
      <c r="AL893" s="8"/>
      <c r="AM893" s="13">
        <f>ROUND(AM892+AK893,5)</f>
        <v>112622.71</v>
      </c>
    </row>
    <row r="894" spans="1:39" x14ac:dyDescent="0.25">
      <c r="A894" s="8"/>
      <c r="B894" s="8"/>
      <c r="C894" s="8"/>
      <c r="D894" s="8"/>
      <c r="E894" s="9">
        <v>3801</v>
      </c>
      <c r="F894" s="8"/>
      <c r="G894" s="8" t="s">
        <v>55</v>
      </c>
      <c r="H894" s="8"/>
      <c r="I894" s="10">
        <v>45743.413715277777</v>
      </c>
      <c r="J894" s="8"/>
      <c r="K894" s="8" t="s">
        <v>56</v>
      </c>
      <c r="L894" s="8"/>
      <c r="M894" s="11">
        <v>45743</v>
      </c>
      <c r="N894" s="8"/>
      <c r="O894" s="8"/>
      <c r="P894" s="8"/>
      <c r="Q894" s="8" t="s">
        <v>567</v>
      </c>
      <c r="R894" s="8"/>
      <c r="S894" s="8" t="s">
        <v>59</v>
      </c>
      <c r="T894" s="8"/>
      <c r="U894" s="8" t="s">
        <v>567</v>
      </c>
      <c r="V894" s="8"/>
      <c r="W894" s="8"/>
      <c r="X894" s="8"/>
      <c r="Y894" s="8"/>
      <c r="Z894" s="8"/>
      <c r="AA894" s="8" t="s">
        <v>735</v>
      </c>
      <c r="AB894" s="8"/>
      <c r="AC894" s="8"/>
      <c r="AD894" s="8"/>
      <c r="AE894" s="12">
        <v>0</v>
      </c>
      <c r="AF894" s="8"/>
      <c r="AG894" s="8" t="s">
        <v>562</v>
      </c>
      <c r="AH894" s="8"/>
      <c r="AI894" s="13">
        <v>0.48</v>
      </c>
      <c r="AJ894" s="8"/>
      <c r="AK894" s="13">
        <f>ROUND(IF(ISNUMBER(AI894), AE894*AI894, AE894),5)</f>
        <v>0</v>
      </c>
      <c r="AL894" s="8"/>
      <c r="AM894" s="13">
        <f>ROUND(AM893+AK894,5)</f>
        <v>112622.71</v>
      </c>
    </row>
    <row r="895" spans="1:39" x14ac:dyDescent="0.25">
      <c r="A895" s="8"/>
      <c r="B895" s="8"/>
      <c r="C895" s="8"/>
      <c r="D895" s="8"/>
      <c r="E895" s="9">
        <v>3801</v>
      </c>
      <c r="F895" s="8"/>
      <c r="G895" s="8" t="s">
        <v>55</v>
      </c>
      <c r="H895" s="8"/>
      <c r="I895" s="10">
        <v>45743.413715277777</v>
      </c>
      <c r="J895" s="8"/>
      <c r="K895" s="8" t="s">
        <v>56</v>
      </c>
      <c r="L895" s="8"/>
      <c r="M895" s="11">
        <v>45743</v>
      </c>
      <c r="N895" s="8"/>
      <c r="O895" s="8"/>
      <c r="P895" s="8"/>
      <c r="Q895" s="8" t="s">
        <v>567</v>
      </c>
      <c r="R895" s="8"/>
      <c r="S895" s="8" t="s">
        <v>689</v>
      </c>
      <c r="T895" s="8"/>
      <c r="U895" s="8" t="s">
        <v>567</v>
      </c>
      <c r="V895" s="8"/>
      <c r="W895" s="8"/>
      <c r="X895" s="8"/>
      <c r="Y895" s="8"/>
      <c r="Z895" s="8"/>
      <c r="AA895" s="8" t="s">
        <v>823</v>
      </c>
      <c r="AB895" s="8"/>
      <c r="AC895" s="8" t="s">
        <v>689</v>
      </c>
      <c r="AD895" s="8"/>
      <c r="AE895" s="12">
        <v>1</v>
      </c>
      <c r="AF895" s="8"/>
      <c r="AG895" s="8" t="s">
        <v>562</v>
      </c>
      <c r="AH895" s="8"/>
      <c r="AI895" s="13">
        <v>202.88</v>
      </c>
      <c r="AJ895" s="8"/>
      <c r="AK895" s="13">
        <f>ROUND(IF(ISNUMBER(AI895), AE895*AI895, AE895),5)</f>
        <v>202.88</v>
      </c>
      <c r="AL895" s="8"/>
      <c r="AM895" s="13">
        <f>ROUND(AM894+AK895,5)</f>
        <v>112825.59</v>
      </c>
    </row>
    <row r="896" spans="1:39" x14ac:dyDescent="0.25">
      <c r="A896" s="8"/>
      <c r="B896" s="8"/>
      <c r="C896" s="8"/>
      <c r="D896" s="8"/>
      <c r="E896" s="9">
        <v>3801</v>
      </c>
      <c r="F896" s="8"/>
      <c r="G896" s="8" t="s">
        <v>55</v>
      </c>
      <c r="H896" s="8"/>
      <c r="I896" s="10">
        <v>45743.413715277777</v>
      </c>
      <c r="J896" s="8"/>
      <c r="K896" s="8" t="s">
        <v>56</v>
      </c>
      <c r="L896" s="8"/>
      <c r="M896" s="11">
        <v>45743</v>
      </c>
      <c r="N896" s="8"/>
      <c r="O896" s="8"/>
      <c r="P896" s="8"/>
      <c r="Q896" s="8" t="s">
        <v>567</v>
      </c>
      <c r="R896" s="8"/>
      <c r="S896" s="8" t="s">
        <v>59</v>
      </c>
      <c r="T896" s="8"/>
      <c r="U896" s="8" t="s">
        <v>567</v>
      </c>
      <c r="V896" s="8"/>
      <c r="W896" s="8"/>
      <c r="X896" s="8"/>
      <c r="Y896" s="8"/>
      <c r="Z896" s="8"/>
      <c r="AA896" s="8" t="s">
        <v>735</v>
      </c>
      <c r="AB896" s="8"/>
      <c r="AC896" s="8"/>
      <c r="AD896" s="8"/>
      <c r="AE896" s="12">
        <v>1</v>
      </c>
      <c r="AF896" s="8"/>
      <c r="AG896" s="8" t="s">
        <v>562</v>
      </c>
      <c r="AH896" s="8"/>
      <c r="AI896" s="13">
        <v>0.48</v>
      </c>
      <c r="AJ896" s="8"/>
      <c r="AK896" s="13">
        <f>ROUND(IF(ISNUMBER(AI896), AE896*AI896, AE896),5)</f>
        <v>0.48</v>
      </c>
      <c r="AL896" s="8"/>
      <c r="AM896" s="13">
        <f>ROUND(AM895+AK896,5)</f>
        <v>112826.07</v>
      </c>
    </row>
    <row r="897" spans="1:39" x14ac:dyDescent="0.25">
      <c r="A897" s="8"/>
      <c r="B897" s="8"/>
      <c r="C897" s="8"/>
      <c r="D897" s="8"/>
      <c r="E897" s="9">
        <v>3801</v>
      </c>
      <c r="F897" s="8"/>
      <c r="G897" s="8" t="s">
        <v>55</v>
      </c>
      <c r="H897" s="8"/>
      <c r="I897" s="10">
        <v>45743.413715277777</v>
      </c>
      <c r="J897" s="8"/>
      <c r="K897" s="8" t="s">
        <v>56</v>
      </c>
      <c r="L897" s="8"/>
      <c r="M897" s="11">
        <v>45743</v>
      </c>
      <c r="N897" s="8"/>
      <c r="O897" s="8"/>
      <c r="P897" s="8"/>
      <c r="Q897" s="8" t="s">
        <v>567</v>
      </c>
      <c r="R897" s="8"/>
      <c r="S897" s="8" t="s">
        <v>66</v>
      </c>
      <c r="T897" s="8"/>
      <c r="U897" s="8" t="s">
        <v>567</v>
      </c>
      <c r="V897" s="8"/>
      <c r="W897" s="8"/>
      <c r="X897" s="8"/>
      <c r="Y897" s="8"/>
      <c r="Z897" s="8"/>
      <c r="AA897" s="8" t="s">
        <v>310</v>
      </c>
      <c r="AB897" s="8"/>
      <c r="AC897" s="8" t="s">
        <v>66</v>
      </c>
      <c r="AD897" s="8"/>
      <c r="AE897" s="12">
        <v>1</v>
      </c>
      <c r="AF897" s="8"/>
      <c r="AG897" s="8" t="s">
        <v>562</v>
      </c>
      <c r="AH897" s="8"/>
      <c r="AI897" s="13">
        <v>30</v>
      </c>
      <c r="AJ897" s="8"/>
      <c r="AK897" s="13">
        <f>ROUND(IF(ISNUMBER(AI897), AE897*AI897, AE897),5)</f>
        <v>30</v>
      </c>
      <c r="AL897" s="8"/>
      <c r="AM897" s="13">
        <f>ROUND(AM896+AK897,5)</f>
        <v>112856.07</v>
      </c>
    </row>
    <row r="898" spans="1:39" x14ac:dyDescent="0.25">
      <c r="A898" s="8"/>
      <c r="B898" s="8"/>
      <c r="C898" s="8"/>
      <c r="D898" s="8"/>
      <c r="E898" s="9">
        <v>3806</v>
      </c>
      <c r="F898" s="8"/>
      <c r="G898" s="8" t="s">
        <v>55</v>
      </c>
      <c r="H898" s="8"/>
      <c r="I898" s="10">
        <v>45743.431377314817</v>
      </c>
      <c r="J898" s="8"/>
      <c r="K898" s="8" t="s">
        <v>56</v>
      </c>
      <c r="L898" s="8"/>
      <c r="M898" s="11">
        <v>45743</v>
      </c>
      <c r="N898" s="8"/>
      <c r="O898" s="8"/>
      <c r="P898" s="8"/>
      <c r="Q898" s="8" t="s">
        <v>567</v>
      </c>
      <c r="R898" s="8"/>
      <c r="S898" s="8" t="s">
        <v>587</v>
      </c>
      <c r="T898" s="8"/>
      <c r="U898" s="8" t="s">
        <v>567</v>
      </c>
      <c r="V898" s="8"/>
      <c r="W898" s="8"/>
      <c r="X898" s="8"/>
      <c r="Y898" s="8"/>
      <c r="Z898" s="8"/>
      <c r="AA898" s="8" t="s">
        <v>726</v>
      </c>
      <c r="AB898" s="8"/>
      <c r="AC898" s="8" t="s">
        <v>587</v>
      </c>
      <c r="AD898" s="8"/>
      <c r="AE898" s="12">
        <v>25</v>
      </c>
      <c r="AF898" s="8"/>
      <c r="AG898" s="8" t="s">
        <v>562</v>
      </c>
      <c r="AH898" s="8"/>
      <c r="AI898" s="13">
        <v>56.1</v>
      </c>
      <c r="AJ898" s="8"/>
      <c r="AK898" s="13">
        <f>ROUND(IF(ISNUMBER(AI898), AE898*AI898, AE898),5)</f>
        <v>1402.5</v>
      </c>
      <c r="AL898" s="8"/>
      <c r="AM898" s="13">
        <f>ROUND(AM897+AK898,5)</f>
        <v>114258.57</v>
      </c>
    </row>
    <row r="899" spans="1:39" x14ac:dyDescent="0.25">
      <c r="A899" s="8"/>
      <c r="B899" s="8"/>
      <c r="C899" s="8"/>
      <c r="D899" s="8"/>
      <c r="E899" s="9">
        <v>3806</v>
      </c>
      <c r="F899" s="8"/>
      <c r="G899" s="8" t="s">
        <v>55</v>
      </c>
      <c r="H899" s="8"/>
      <c r="I899" s="10">
        <v>45743.431377314817</v>
      </c>
      <c r="J899" s="8"/>
      <c r="K899" s="8" t="s">
        <v>56</v>
      </c>
      <c r="L899" s="8"/>
      <c r="M899" s="11">
        <v>45743</v>
      </c>
      <c r="N899" s="8"/>
      <c r="O899" s="8"/>
      <c r="P899" s="8"/>
      <c r="Q899" s="8" t="s">
        <v>567</v>
      </c>
      <c r="R899" s="8"/>
      <c r="S899" s="8" t="s">
        <v>66</v>
      </c>
      <c r="T899" s="8"/>
      <c r="U899" s="8" t="s">
        <v>567</v>
      </c>
      <c r="V899" s="8"/>
      <c r="W899" s="8"/>
      <c r="X899" s="8"/>
      <c r="Y899" s="8"/>
      <c r="Z899" s="8"/>
      <c r="AA899" s="8" t="s">
        <v>310</v>
      </c>
      <c r="AB899" s="8"/>
      <c r="AC899" s="8" t="s">
        <v>66</v>
      </c>
      <c r="AD899" s="8"/>
      <c r="AE899" s="12">
        <v>1</v>
      </c>
      <c r="AF899" s="8"/>
      <c r="AG899" s="8" t="s">
        <v>562</v>
      </c>
      <c r="AH899" s="8"/>
      <c r="AI899" s="13">
        <v>30</v>
      </c>
      <c r="AJ899" s="8"/>
      <c r="AK899" s="13">
        <f>ROUND(IF(ISNUMBER(AI899), AE899*AI899, AE899),5)</f>
        <v>30</v>
      </c>
      <c r="AL899" s="8"/>
      <c r="AM899" s="13">
        <f>ROUND(AM898+AK899,5)</f>
        <v>114288.57</v>
      </c>
    </row>
    <row r="900" spans="1:39" x14ac:dyDescent="0.25">
      <c r="A900" s="8"/>
      <c r="B900" s="8"/>
      <c r="C900" s="8"/>
      <c r="D900" s="8"/>
      <c r="E900" s="9">
        <v>3822</v>
      </c>
      <c r="F900" s="8"/>
      <c r="G900" s="8" t="s">
        <v>55</v>
      </c>
      <c r="H900" s="8"/>
      <c r="I900" s="10">
        <v>45743.528240740743</v>
      </c>
      <c r="J900" s="8"/>
      <c r="K900" s="8" t="s">
        <v>56</v>
      </c>
      <c r="L900" s="8"/>
      <c r="M900" s="11">
        <v>45743</v>
      </c>
      <c r="N900" s="8"/>
      <c r="O900" s="8"/>
      <c r="P900" s="8"/>
      <c r="Q900" s="8" t="s">
        <v>567</v>
      </c>
      <c r="R900" s="8"/>
      <c r="S900" s="8" t="s">
        <v>688</v>
      </c>
      <c r="T900" s="8"/>
      <c r="U900" s="8" t="s">
        <v>567</v>
      </c>
      <c r="V900" s="8"/>
      <c r="W900" s="8"/>
      <c r="X900" s="8"/>
      <c r="Y900" s="8"/>
      <c r="Z900" s="8"/>
      <c r="AA900" s="8" t="s">
        <v>822</v>
      </c>
      <c r="AB900" s="8"/>
      <c r="AC900" s="8" t="s">
        <v>688</v>
      </c>
      <c r="AD900" s="8"/>
      <c r="AE900" s="12">
        <v>8</v>
      </c>
      <c r="AF900" s="8"/>
      <c r="AG900" s="8" t="s">
        <v>562</v>
      </c>
      <c r="AH900" s="8"/>
      <c r="AI900" s="13">
        <v>63.68</v>
      </c>
      <c r="AJ900" s="8"/>
      <c r="AK900" s="13">
        <f>ROUND(IF(ISNUMBER(AI900), AE900*AI900, AE900),5)</f>
        <v>509.44</v>
      </c>
      <c r="AL900" s="8"/>
      <c r="AM900" s="13">
        <f>ROUND(AM899+AK900,5)</f>
        <v>114798.01</v>
      </c>
    </row>
    <row r="901" spans="1:39" x14ac:dyDescent="0.25">
      <c r="A901" s="8"/>
      <c r="B901" s="8"/>
      <c r="C901" s="8"/>
      <c r="D901" s="8"/>
      <c r="E901" s="9">
        <v>3822</v>
      </c>
      <c r="F901" s="8"/>
      <c r="G901" s="8" t="s">
        <v>55</v>
      </c>
      <c r="H901" s="8"/>
      <c r="I901" s="10">
        <v>45743.528240740743</v>
      </c>
      <c r="J901" s="8"/>
      <c r="K901" s="8" t="s">
        <v>56</v>
      </c>
      <c r="L901" s="8"/>
      <c r="M901" s="11">
        <v>45743</v>
      </c>
      <c r="N901" s="8"/>
      <c r="O901" s="8"/>
      <c r="P901" s="8"/>
      <c r="Q901" s="8" t="s">
        <v>567</v>
      </c>
      <c r="R901" s="8"/>
      <c r="S901" s="8" t="s">
        <v>59</v>
      </c>
      <c r="T901" s="8"/>
      <c r="U901" s="8" t="s">
        <v>567</v>
      </c>
      <c r="V901" s="8"/>
      <c r="W901" s="8"/>
      <c r="X901" s="8"/>
      <c r="Y901" s="8"/>
      <c r="Z901" s="8"/>
      <c r="AA901" s="8" t="s">
        <v>735</v>
      </c>
      <c r="AB901" s="8"/>
      <c r="AC901" s="8"/>
      <c r="AD901" s="8"/>
      <c r="AE901" s="12">
        <v>8</v>
      </c>
      <c r="AF901" s="8"/>
      <c r="AG901" s="8" t="s">
        <v>562</v>
      </c>
      <c r="AH901" s="8"/>
      <c r="AI901" s="13">
        <v>0.48</v>
      </c>
      <c r="AJ901" s="8"/>
      <c r="AK901" s="13">
        <f>ROUND(IF(ISNUMBER(AI901), AE901*AI901, AE901),5)</f>
        <v>3.84</v>
      </c>
      <c r="AL901" s="8"/>
      <c r="AM901" s="13">
        <f>ROUND(AM900+AK901,5)</f>
        <v>114801.85</v>
      </c>
    </row>
    <row r="902" spans="1:39" x14ac:dyDescent="0.25">
      <c r="A902" s="8"/>
      <c r="B902" s="8"/>
      <c r="C902" s="8"/>
      <c r="D902" s="8"/>
      <c r="E902" s="9">
        <v>3845</v>
      </c>
      <c r="F902" s="8"/>
      <c r="G902" s="8" t="s">
        <v>55</v>
      </c>
      <c r="H902" s="8"/>
      <c r="I902" s="10">
        <v>45749.61482638889</v>
      </c>
      <c r="J902" s="8"/>
      <c r="K902" s="8" t="s">
        <v>56</v>
      </c>
      <c r="L902" s="8"/>
      <c r="M902" s="11">
        <v>45749</v>
      </c>
      <c r="N902" s="8"/>
      <c r="O902" s="8"/>
      <c r="P902" s="8"/>
      <c r="Q902" s="8" t="s">
        <v>567</v>
      </c>
      <c r="R902" s="8"/>
      <c r="S902" s="8" t="s">
        <v>618</v>
      </c>
      <c r="T902" s="8"/>
      <c r="U902" s="8" t="s">
        <v>567</v>
      </c>
      <c r="V902" s="8"/>
      <c r="W902" s="8"/>
      <c r="X902" s="8"/>
      <c r="Y902" s="8"/>
      <c r="Z902" s="8"/>
      <c r="AA902" s="8" t="s">
        <v>757</v>
      </c>
      <c r="AB902" s="8"/>
      <c r="AC902" s="8" t="s">
        <v>618</v>
      </c>
      <c r="AD902" s="8"/>
      <c r="AE902" s="12">
        <v>10</v>
      </c>
      <c r="AF902" s="8"/>
      <c r="AG902" s="8" t="s">
        <v>562</v>
      </c>
      <c r="AH902" s="8"/>
      <c r="AI902" s="13">
        <v>43.84</v>
      </c>
      <c r="AJ902" s="8"/>
      <c r="AK902" s="13">
        <f>ROUND(IF(ISNUMBER(AI902), AE902*AI902, AE902),5)</f>
        <v>438.4</v>
      </c>
      <c r="AL902" s="8"/>
      <c r="AM902" s="13">
        <f>ROUND(AM901+AK902,5)</f>
        <v>115240.25</v>
      </c>
    </row>
    <row r="903" spans="1:39" x14ac:dyDescent="0.25">
      <c r="A903" s="8"/>
      <c r="B903" s="8"/>
      <c r="C903" s="8"/>
      <c r="D903" s="8"/>
      <c r="E903" s="9">
        <v>3845</v>
      </c>
      <c r="F903" s="8"/>
      <c r="G903" s="8" t="s">
        <v>55</v>
      </c>
      <c r="H903" s="8"/>
      <c r="I903" s="10">
        <v>45749.61482638889</v>
      </c>
      <c r="J903" s="8"/>
      <c r="K903" s="8" t="s">
        <v>56</v>
      </c>
      <c r="L903" s="8"/>
      <c r="M903" s="11">
        <v>45749</v>
      </c>
      <c r="N903" s="8"/>
      <c r="O903" s="8"/>
      <c r="P903" s="8"/>
      <c r="Q903" s="8" t="s">
        <v>567</v>
      </c>
      <c r="R903" s="8"/>
      <c r="S903" s="8" t="s">
        <v>66</v>
      </c>
      <c r="T903" s="8"/>
      <c r="U903" s="8" t="s">
        <v>567</v>
      </c>
      <c r="V903" s="8"/>
      <c r="W903" s="8"/>
      <c r="X903" s="8"/>
      <c r="Y903" s="8"/>
      <c r="Z903" s="8"/>
      <c r="AA903" s="8" t="s">
        <v>310</v>
      </c>
      <c r="AB903" s="8"/>
      <c r="AC903" s="8" t="s">
        <v>66</v>
      </c>
      <c r="AD903" s="8"/>
      <c r="AE903" s="12">
        <v>1</v>
      </c>
      <c r="AF903" s="8"/>
      <c r="AG903" s="8" t="s">
        <v>562</v>
      </c>
      <c r="AH903" s="8"/>
      <c r="AI903" s="13">
        <v>30</v>
      </c>
      <c r="AJ903" s="8"/>
      <c r="AK903" s="13">
        <f>ROUND(IF(ISNUMBER(AI903), AE903*AI903, AE903),5)</f>
        <v>30</v>
      </c>
      <c r="AL903" s="8"/>
      <c r="AM903" s="13">
        <f>ROUND(AM902+AK903,5)</f>
        <v>115270.25</v>
      </c>
    </row>
    <row r="904" spans="1:39" x14ac:dyDescent="0.25">
      <c r="A904" s="8"/>
      <c r="B904" s="8"/>
      <c r="C904" s="8"/>
      <c r="D904" s="8"/>
      <c r="E904" s="9">
        <v>3913</v>
      </c>
      <c r="F904" s="8"/>
      <c r="G904" s="8" t="s">
        <v>55</v>
      </c>
      <c r="H904" s="8"/>
      <c r="I904" s="10">
        <v>45763.460231481484</v>
      </c>
      <c r="J904" s="8"/>
      <c r="K904" s="8" t="s">
        <v>56</v>
      </c>
      <c r="L904" s="8"/>
      <c r="M904" s="11">
        <v>45763</v>
      </c>
      <c r="N904" s="8"/>
      <c r="O904" s="8"/>
      <c r="P904" s="8"/>
      <c r="Q904" s="8" t="s">
        <v>567</v>
      </c>
      <c r="R904" s="8"/>
      <c r="S904" s="8" t="s">
        <v>690</v>
      </c>
      <c r="T904" s="8"/>
      <c r="U904" s="8" t="s">
        <v>567</v>
      </c>
      <c r="V904" s="8"/>
      <c r="W904" s="8"/>
      <c r="X904" s="8"/>
      <c r="Y904" s="8"/>
      <c r="Z904" s="8"/>
      <c r="AA904" s="8" t="s">
        <v>824</v>
      </c>
      <c r="AB904" s="8"/>
      <c r="AC904" s="8" t="s">
        <v>690</v>
      </c>
      <c r="AD904" s="8"/>
      <c r="AE904" s="12">
        <v>0</v>
      </c>
      <c r="AF904" s="8"/>
      <c r="AG904" s="8" t="s">
        <v>562</v>
      </c>
      <c r="AH904" s="8"/>
      <c r="AI904" s="13">
        <v>0</v>
      </c>
      <c r="AJ904" s="8"/>
      <c r="AK904" s="13">
        <f>ROUND(IF(ISNUMBER(AI904), AE904*AI904, AE904),5)</f>
        <v>0</v>
      </c>
      <c r="AL904" s="8"/>
      <c r="AM904" s="13">
        <f>ROUND(AM903+AK904,5)</f>
        <v>115270.25</v>
      </c>
    </row>
    <row r="905" spans="1:39" x14ac:dyDescent="0.25">
      <c r="A905" s="8"/>
      <c r="B905" s="8"/>
      <c r="C905" s="8"/>
      <c r="D905" s="8"/>
      <c r="E905" s="9">
        <v>3913</v>
      </c>
      <c r="F905" s="8"/>
      <c r="G905" s="8" t="s">
        <v>55</v>
      </c>
      <c r="H905" s="8"/>
      <c r="I905" s="10">
        <v>45763.460231481484</v>
      </c>
      <c r="J905" s="8"/>
      <c r="K905" s="8" t="s">
        <v>56</v>
      </c>
      <c r="L905" s="8"/>
      <c r="M905" s="11">
        <v>45763</v>
      </c>
      <c r="N905" s="8"/>
      <c r="O905" s="8"/>
      <c r="P905" s="8"/>
      <c r="Q905" s="8" t="s">
        <v>567</v>
      </c>
      <c r="R905" s="8"/>
      <c r="S905" s="8" t="s">
        <v>649</v>
      </c>
      <c r="T905" s="8"/>
      <c r="U905" s="8" t="s">
        <v>567</v>
      </c>
      <c r="V905" s="8"/>
      <c r="W905" s="8"/>
      <c r="X905" s="8"/>
      <c r="Y905" s="8"/>
      <c r="Z905" s="8"/>
      <c r="AA905" s="8" t="s">
        <v>784</v>
      </c>
      <c r="AB905" s="8"/>
      <c r="AC905" s="8" t="s">
        <v>649</v>
      </c>
      <c r="AD905" s="8"/>
      <c r="AE905" s="12">
        <v>6</v>
      </c>
      <c r="AF905" s="8"/>
      <c r="AG905" s="8" t="s">
        <v>562</v>
      </c>
      <c r="AH905" s="8"/>
      <c r="AI905" s="13">
        <v>0</v>
      </c>
      <c r="AJ905" s="8"/>
      <c r="AK905" s="13">
        <f>ROUND(IF(ISNUMBER(AI905), AE905*AI905, AE905),5)</f>
        <v>0</v>
      </c>
      <c r="AL905" s="8"/>
      <c r="AM905" s="13">
        <f>ROUND(AM904+AK905,5)</f>
        <v>115270.25</v>
      </c>
    </row>
    <row r="906" spans="1:39" x14ac:dyDescent="0.25">
      <c r="A906" s="8"/>
      <c r="B906" s="8"/>
      <c r="C906" s="8"/>
      <c r="D906" s="8"/>
      <c r="E906" s="9">
        <v>3930</v>
      </c>
      <c r="F906" s="8"/>
      <c r="G906" s="8" t="s">
        <v>55</v>
      </c>
      <c r="H906" s="8"/>
      <c r="I906" s="10">
        <v>45769.565254629626</v>
      </c>
      <c r="J906" s="8"/>
      <c r="K906" s="8" t="s">
        <v>56</v>
      </c>
      <c r="L906" s="8"/>
      <c r="M906" s="11">
        <v>45769</v>
      </c>
      <c r="N906" s="8"/>
      <c r="O906" s="8"/>
      <c r="P906" s="8"/>
      <c r="Q906" s="8" t="s">
        <v>567</v>
      </c>
      <c r="R906" s="8"/>
      <c r="S906" s="8" t="s">
        <v>690</v>
      </c>
      <c r="T906" s="8"/>
      <c r="U906" s="8" t="s">
        <v>567</v>
      </c>
      <c r="V906" s="8"/>
      <c r="W906" s="8"/>
      <c r="X906" s="8"/>
      <c r="Y906" s="8"/>
      <c r="Z906" s="8"/>
      <c r="AA906" s="8" t="s">
        <v>824</v>
      </c>
      <c r="AB906" s="8"/>
      <c r="AC906" s="8" t="s">
        <v>690</v>
      </c>
      <c r="AD906" s="8"/>
      <c r="AE906" s="12">
        <v>10</v>
      </c>
      <c r="AF906" s="8"/>
      <c r="AG906" s="8" t="s">
        <v>562</v>
      </c>
      <c r="AH906" s="8"/>
      <c r="AI906" s="13">
        <v>0</v>
      </c>
      <c r="AJ906" s="8"/>
      <c r="AK906" s="13">
        <f>ROUND(IF(ISNUMBER(AI906), AE906*AI906, AE906),5)</f>
        <v>0</v>
      </c>
      <c r="AL906" s="8"/>
      <c r="AM906" s="13">
        <f>ROUND(AM905+AK906,5)</f>
        <v>115270.25</v>
      </c>
    </row>
    <row r="907" spans="1:39" x14ac:dyDescent="0.25">
      <c r="A907" s="8"/>
      <c r="B907" s="8"/>
      <c r="C907" s="8"/>
      <c r="D907" s="8"/>
      <c r="E907" s="9">
        <v>3941</v>
      </c>
      <c r="F907" s="8"/>
      <c r="G907" s="8" t="s">
        <v>55</v>
      </c>
      <c r="H907" s="8"/>
      <c r="I907" s="10">
        <v>45775.352430555555</v>
      </c>
      <c r="J907" s="8"/>
      <c r="K907" s="8" t="s">
        <v>56</v>
      </c>
      <c r="L907" s="8"/>
      <c r="M907" s="11">
        <v>45775</v>
      </c>
      <c r="N907" s="8"/>
      <c r="O907" s="8"/>
      <c r="P907" s="8"/>
      <c r="Q907" s="8" t="s">
        <v>567</v>
      </c>
      <c r="R907" s="8"/>
      <c r="S907" s="8" t="s">
        <v>675</v>
      </c>
      <c r="T907" s="8"/>
      <c r="U907" s="8" t="s">
        <v>567</v>
      </c>
      <c r="V907" s="8"/>
      <c r="W907" s="8"/>
      <c r="X907" s="8"/>
      <c r="Y907" s="8"/>
      <c r="Z907" s="8"/>
      <c r="AA907" s="8" t="s">
        <v>809</v>
      </c>
      <c r="AB907" s="8"/>
      <c r="AC907" s="8" t="s">
        <v>675</v>
      </c>
      <c r="AD907" s="8"/>
      <c r="AE907" s="12">
        <v>3</v>
      </c>
      <c r="AF907" s="8"/>
      <c r="AG907" s="8" t="s">
        <v>562</v>
      </c>
      <c r="AH907" s="8"/>
      <c r="AI907" s="13">
        <v>180.48</v>
      </c>
      <c r="AJ907" s="8"/>
      <c r="AK907" s="13">
        <f>ROUND(IF(ISNUMBER(AI907), AE907*AI907, AE907),5)</f>
        <v>541.44000000000005</v>
      </c>
      <c r="AL907" s="8"/>
      <c r="AM907" s="13">
        <f>ROUND(AM906+AK907,5)</f>
        <v>115811.69</v>
      </c>
    </row>
    <row r="908" spans="1:39" x14ac:dyDescent="0.25">
      <c r="A908" s="8"/>
      <c r="B908" s="8"/>
      <c r="C908" s="8"/>
      <c r="D908" s="8"/>
      <c r="E908" s="9">
        <v>3941</v>
      </c>
      <c r="F908" s="8"/>
      <c r="G908" s="8" t="s">
        <v>55</v>
      </c>
      <c r="H908" s="8"/>
      <c r="I908" s="10">
        <v>45775.352430555555</v>
      </c>
      <c r="J908" s="8"/>
      <c r="K908" s="8" t="s">
        <v>56</v>
      </c>
      <c r="L908" s="8"/>
      <c r="M908" s="11">
        <v>45775</v>
      </c>
      <c r="N908" s="8"/>
      <c r="O908" s="8"/>
      <c r="P908" s="8"/>
      <c r="Q908" s="8" t="s">
        <v>567</v>
      </c>
      <c r="R908" s="8"/>
      <c r="S908" s="8" t="s">
        <v>59</v>
      </c>
      <c r="T908" s="8"/>
      <c r="U908" s="8" t="s">
        <v>567</v>
      </c>
      <c r="V908" s="8"/>
      <c r="W908" s="8"/>
      <c r="X908" s="8"/>
      <c r="Y908" s="8"/>
      <c r="Z908" s="8"/>
      <c r="AA908" s="8" t="s">
        <v>735</v>
      </c>
      <c r="AB908" s="8"/>
      <c r="AC908" s="8"/>
      <c r="AD908" s="8"/>
      <c r="AE908" s="12">
        <v>3</v>
      </c>
      <c r="AF908" s="8"/>
      <c r="AG908" s="8" t="s">
        <v>562</v>
      </c>
      <c r="AH908" s="8"/>
      <c r="AI908" s="13">
        <v>0.48</v>
      </c>
      <c r="AJ908" s="8"/>
      <c r="AK908" s="13">
        <f>ROUND(IF(ISNUMBER(AI908), AE908*AI908, AE908),5)</f>
        <v>1.44</v>
      </c>
      <c r="AL908" s="8"/>
      <c r="AM908" s="13">
        <f>ROUND(AM907+AK908,5)</f>
        <v>115813.13</v>
      </c>
    </row>
    <row r="909" spans="1:39" x14ac:dyDescent="0.25">
      <c r="A909" s="8"/>
      <c r="B909" s="8"/>
      <c r="C909" s="8"/>
      <c r="D909" s="8"/>
      <c r="E909" s="9">
        <v>3941</v>
      </c>
      <c r="F909" s="8"/>
      <c r="G909" s="8" t="s">
        <v>55</v>
      </c>
      <c r="H909" s="8"/>
      <c r="I909" s="10">
        <v>45775.352430555555</v>
      </c>
      <c r="J909" s="8"/>
      <c r="K909" s="8" t="s">
        <v>56</v>
      </c>
      <c r="L909" s="8"/>
      <c r="M909" s="11">
        <v>45775</v>
      </c>
      <c r="N909" s="8"/>
      <c r="O909" s="8"/>
      <c r="P909" s="8"/>
      <c r="Q909" s="8" t="s">
        <v>567</v>
      </c>
      <c r="R909" s="8"/>
      <c r="S909" s="8" t="s">
        <v>66</v>
      </c>
      <c r="T909" s="8"/>
      <c r="U909" s="8" t="s">
        <v>567</v>
      </c>
      <c r="V909" s="8"/>
      <c r="W909" s="8"/>
      <c r="X909" s="8"/>
      <c r="Y909" s="8"/>
      <c r="Z909" s="8"/>
      <c r="AA909" s="8" t="s">
        <v>310</v>
      </c>
      <c r="AB909" s="8"/>
      <c r="AC909" s="8" t="s">
        <v>66</v>
      </c>
      <c r="AD909" s="8"/>
      <c r="AE909" s="12">
        <v>1</v>
      </c>
      <c r="AF909" s="8"/>
      <c r="AG909" s="8" t="s">
        <v>562</v>
      </c>
      <c r="AH909" s="8"/>
      <c r="AI909" s="13">
        <v>15</v>
      </c>
      <c r="AJ909" s="8"/>
      <c r="AK909" s="13">
        <f>ROUND(IF(ISNUMBER(AI909), AE909*AI909, AE909),5)</f>
        <v>15</v>
      </c>
      <c r="AL909" s="8"/>
      <c r="AM909" s="13">
        <f>ROUND(AM908+AK909,5)</f>
        <v>115828.13</v>
      </c>
    </row>
    <row r="910" spans="1:39" x14ac:dyDescent="0.25">
      <c r="A910" s="8"/>
      <c r="B910" s="8"/>
      <c r="C910" s="8"/>
      <c r="D910" s="8"/>
      <c r="E910" s="9">
        <v>3959</v>
      </c>
      <c r="F910" s="8"/>
      <c r="G910" s="8" t="s">
        <v>55</v>
      </c>
      <c r="H910" s="8"/>
      <c r="I910" s="10">
        <v>45775.627187500002</v>
      </c>
      <c r="J910" s="8"/>
      <c r="K910" s="8" t="s">
        <v>56</v>
      </c>
      <c r="L910" s="8"/>
      <c r="M910" s="11">
        <v>45775</v>
      </c>
      <c r="N910" s="8"/>
      <c r="O910" s="8"/>
      <c r="P910" s="8"/>
      <c r="Q910" s="8" t="s">
        <v>567</v>
      </c>
      <c r="R910" s="8"/>
      <c r="S910" s="8" t="s">
        <v>576</v>
      </c>
      <c r="T910" s="8"/>
      <c r="U910" s="8" t="s">
        <v>567</v>
      </c>
      <c r="V910" s="8"/>
      <c r="W910" s="8"/>
      <c r="X910" s="8"/>
      <c r="Y910" s="8"/>
      <c r="Z910" s="8"/>
      <c r="AA910" s="8" t="s">
        <v>715</v>
      </c>
      <c r="AB910" s="8"/>
      <c r="AC910" s="8" t="s">
        <v>576</v>
      </c>
      <c r="AD910" s="8"/>
      <c r="AE910" s="12">
        <v>2</v>
      </c>
      <c r="AF910" s="8"/>
      <c r="AG910" s="8" t="s">
        <v>562</v>
      </c>
      <c r="AH910" s="8"/>
      <c r="AI910" s="13">
        <v>162.56</v>
      </c>
      <c r="AJ910" s="8"/>
      <c r="AK910" s="13">
        <f>ROUND(IF(ISNUMBER(AI910), AE910*AI910, AE910),5)</f>
        <v>325.12</v>
      </c>
      <c r="AL910" s="8"/>
      <c r="AM910" s="13">
        <f>ROUND(AM909+AK910,5)</f>
        <v>116153.25</v>
      </c>
    </row>
    <row r="911" spans="1:39" x14ac:dyDescent="0.25">
      <c r="A911" s="8"/>
      <c r="B911" s="8"/>
      <c r="C911" s="8"/>
      <c r="D911" s="8"/>
      <c r="E911" s="9">
        <v>3959</v>
      </c>
      <c r="F911" s="8"/>
      <c r="G911" s="8" t="s">
        <v>55</v>
      </c>
      <c r="H911" s="8"/>
      <c r="I911" s="10">
        <v>45775.627187500002</v>
      </c>
      <c r="J911" s="8"/>
      <c r="K911" s="8" t="s">
        <v>56</v>
      </c>
      <c r="L911" s="8"/>
      <c r="M911" s="11">
        <v>45775</v>
      </c>
      <c r="N911" s="8"/>
      <c r="O911" s="8"/>
      <c r="P911" s="8"/>
      <c r="Q911" s="8" t="s">
        <v>567</v>
      </c>
      <c r="R911" s="8"/>
      <c r="S911" s="8" t="s">
        <v>59</v>
      </c>
      <c r="T911" s="8"/>
      <c r="U911" s="8" t="s">
        <v>567</v>
      </c>
      <c r="V911" s="8"/>
      <c r="W911" s="8"/>
      <c r="X911" s="8"/>
      <c r="Y911" s="8"/>
      <c r="Z911" s="8"/>
      <c r="AA911" s="8" t="s">
        <v>735</v>
      </c>
      <c r="AB911" s="8"/>
      <c r="AC911" s="8"/>
      <c r="AD911" s="8"/>
      <c r="AE911" s="12">
        <v>2</v>
      </c>
      <c r="AF911" s="8"/>
      <c r="AG911" s="8" t="s">
        <v>562</v>
      </c>
      <c r="AH911" s="8"/>
      <c r="AI911" s="13">
        <v>0.48</v>
      </c>
      <c r="AJ911" s="8"/>
      <c r="AK911" s="13">
        <f>ROUND(IF(ISNUMBER(AI911), AE911*AI911, AE911),5)</f>
        <v>0.96</v>
      </c>
      <c r="AL911" s="8"/>
      <c r="AM911" s="13">
        <f>ROUND(AM910+AK911,5)</f>
        <v>116154.21</v>
      </c>
    </row>
    <row r="912" spans="1:39" x14ac:dyDescent="0.25">
      <c r="A912" s="8"/>
      <c r="B912" s="8"/>
      <c r="C912" s="8"/>
      <c r="D912" s="8"/>
      <c r="E912" s="9">
        <v>3959</v>
      </c>
      <c r="F912" s="8"/>
      <c r="G912" s="8" t="s">
        <v>55</v>
      </c>
      <c r="H912" s="8"/>
      <c r="I912" s="10">
        <v>45775.627187500002</v>
      </c>
      <c r="J912" s="8"/>
      <c r="K912" s="8" t="s">
        <v>56</v>
      </c>
      <c r="L912" s="8"/>
      <c r="M912" s="11">
        <v>45775</v>
      </c>
      <c r="N912" s="8"/>
      <c r="O912" s="8"/>
      <c r="P912" s="8"/>
      <c r="Q912" s="8" t="s">
        <v>567</v>
      </c>
      <c r="R912" s="8"/>
      <c r="S912" s="8" t="s">
        <v>66</v>
      </c>
      <c r="T912" s="8"/>
      <c r="U912" s="8" t="s">
        <v>567</v>
      </c>
      <c r="V912" s="8"/>
      <c r="W912" s="8"/>
      <c r="X912" s="8"/>
      <c r="Y912" s="8"/>
      <c r="Z912" s="8"/>
      <c r="AA912" s="8" t="s">
        <v>310</v>
      </c>
      <c r="AB912" s="8"/>
      <c r="AC912" s="8" t="s">
        <v>66</v>
      </c>
      <c r="AD912" s="8"/>
      <c r="AE912" s="12">
        <v>1</v>
      </c>
      <c r="AF912" s="8"/>
      <c r="AG912" s="8" t="s">
        <v>562</v>
      </c>
      <c r="AH912" s="8"/>
      <c r="AI912" s="13">
        <v>15</v>
      </c>
      <c r="AJ912" s="8"/>
      <c r="AK912" s="13">
        <f>ROUND(IF(ISNUMBER(AI912), AE912*AI912, AE912),5)</f>
        <v>15</v>
      </c>
      <c r="AL912" s="8"/>
      <c r="AM912" s="13">
        <f>ROUND(AM911+AK912,5)</f>
        <v>116169.21</v>
      </c>
    </row>
    <row r="913" spans="1:39" x14ac:dyDescent="0.25">
      <c r="A913" s="8"/>
      <c r="B913" s="8"/>
      <c r="C913" s="8"/>
      <c r="D913" s="8"/>
      <c r="E913" s="9">
        <v>3967</v>
      </c>
      <c r="F913" s="8"/>
      <c r="G913" s="8" t="s">
        <v>55</v>
      </c>
      <c r="H913" s="8"/>
      <c r="I913" s="10">
        <v>45776.489768518521</v>
      </c>
      <c r="J913" s="8"/>
      <c r="K913" s="8" t="s">
        <v>56</v>
      </c>
      <c r="L913" s="8"/>
      <c r="M913" s="11">
        <v>45776</v>
      </c>
      <c r="N913" s="8"/>
      <c r="O913" s="8"/>
      <c r="P913" s="8"/>
      <c r="Q913" s="8" t="s">
        <v>567</v>
      </c>
      <c r="R913" s="8"/>
      <c r="S913" s="8" t="s">
        <v>691</v>
      </c>
      <c r="T913" s="8"/>
      <c r="U913" s="8" t="s">
        <v>567</v>
      </c>
      <c r="V913" s="8"/>
      <c r="W913" s="8"/>
      <c r="X913" s="8"/>
      <c r="Y913" s="8"/>
      <c r="Z913" s="8"/>
      <c r="AA913" s="8" t="s">
        <v>825</v>
      </c>
      <c r="AB913" s="8"/>
      <c r="AC913" s="8" t="s">
        <v>691</v>
      </c>
      <c r="AD913" s="8"/>
      <c r="AE913" s="12">
        <v>3</v>
      </c>
      <c r="AF913" s="8"/>
      <c r="AG913" s="8" t="s">
        <v>562</v>
      </c>
      <c r="AH913" s="8"/>
      <c r="AI913" s="13">
        <v>175</v>
      </c>
      <c r="AJ913" s="8"/>
      <c r="AK913" s="13">
        <f>ROUND(IF(ISNUMBER(AI913), AE913*AI913, AE913),5)</f>
        <v>525</v>
      </c>
      <c r="AL913" s="8"/>
      <c r="AM913" s="13">
        <f>ROUND(AM912+AK913,5)</f>
        <v>116694.21</v>
      </c>
    </row>
    <row r="914" spans="1:39" x14ac:dyDescent="0.25">
      <c r="A914" s="8"/>
      <c r="B914" s="8"/>
      <c r="C914" s="8"/>
      <c r="D914" s="8"/>
      <c r="E914" s="9">
        <v>4002</v>
      </c>
      <c r="F914" s="8"/>
      <c r="G914" s="8" t="s">
        <v>55</v>
      </c>
      <c r="H914" s="8"/>
      <c r="I914" s="10">
        <v>45783.54078703704</v>
      </c>
      <c r="J914" s="8"/>
      <c r="K914" s="8" t="s">
        <v>56</v>
      </c>
      <c r="L914" s="8"/>
      <c r="M914" s="11">
        <v>45783</v>
      </c>
      <c r="N914" s="8"/>
      <c r="O914" s="8"/>
      <c r="P914" s="8"/>
      <c r="Q914" s="8" t="s">
        <v>567</v>
      </c>
      <c r="R914" s="8"/>
      <c r="S914" s="8" t="s">
        <v>587</v>
      </c>
      <c r="T914" s="8"/>
      <c r="U914" s="8" t="s">
        <v>567</v>
      </c>
      <c r="V914" s="8"/>
      <c r="W914" s="8"/>
      <c r="X914" s="8"/>
      <c r="Y914" s="8"/>
      <c r="Z914" s="8"/>
      <c r="AA914" s="8" t="s">
        <v>726</v>
      </c>
      <c r="AB914" s="8"/>
      <c r="AC914" s="8" t="s">
        <v>587</v>
      </c>
      <c r="AD914" s="8"/>
      <c r="AE914" s="12">
        <v>25</v>
      </c>
      <c r="AF914" s="8"/>
      <c r="AG914" s="8" t="s">
        <v>562</v>
      </c>
      <c r="AH914" s="8"/>
      <c r="AI914" s="13">
        <v>56.1</v>
      </c>
      <c r="AJ914" s="8"/>
      <c r="AK914" s="13">
        <f>ROUND(IF(ISNUMBER(AI914), AE914*AI914, AE914),5)</f>
        <v>1402.5</v>
      </c>
      <c r="AL914" s="8"/>
      <c r="AM914" s="13">
        <f>ROUND(AM913+AK914,5)</f>
        <v>118096.71</v>
      </c>
    </row>
    <row r="915" spans="1:39" x14ac:dyDescent="0.25">
      <c r="A915" s="8"/>
      <c r="B915" s="8"/>
      <c r="C915" s="8"/>
      <c r="D915" s="8"/>
      <c r="E915" s="9">
        <v>4002</v>
      </c>
      <c r="F915" s="8"/>
      <c r="G915" s="8" t="s">
        <v>55</v>
      </c>
      <c r="H915" s="8"/>
      <c r="I915" s="10">
        <v>45783.54078703704</v>
      </c>
      <c r="J915" s="8"/>
      <c r="K915" s="8" t="s">
        <v>56</v>
      </c>
      <c r="L915" s="8"/>
      <c r="M915" s="11">
        <v>45783</v>
      </c>
      <c r="N915" s="8"/>
      <c r="O915" s="8"/>
      <c r="P915" s="8"/>
      <c r="Q915" s="8" t="s">
        <v>567</v>
      </c>
      <c r="R915" s="8"/>
      <c r="S915" s="8" t="s">
        <v>66</v>
      </c>
      <c r="T915" s="8"/>
      <c r="U915" s="8" t="s">
        <v>567</v>
      </c>
      <c r="V915" s="8"/>
      <c r="W915" s="8"/>
      <c r="X915" s="8"/>
      <c r="Y915" s="8"/>
      <c r="Z915" s="8"/>
      <c r="AA915" s="8" t="s">
        <v>310</v>
      </c>
      <c r="AB915" s="8"/>
      <c r="AC915" s="8" t="s">
        <v>66</v>
      </c>
      <c r="AD915" s="8"/>
      <c r="AE915" s="12">
        <v>1</v>
      </c>
      <c r="AF915" s="8"/>
      <c r="AG915" s="8" t="s">
        <v>562</v>
      </c>
      <c r="AH915" s="8"/>
      <c r="AI915" s="13">
        <v>30</v>
      </c>
      <c r="AJ915" s="8"/>
      <c r="AK915" s="13">
        <f>ROUND(IF(ISNUMBER(AI915), AE915*AI915, AE915),5)</f>
        <v>30</v>
      </c>
      <c r="AL915" s="8"/>
      <c r="AM915" s="13">
        <f>ROUND(AM914+AK915,5)</f>
        <v>118126.71</v>
      </c>
    </row>
    <row r="916" spans="1:39" x14ac:dyDescent="0.25">
      <c r="A916" s="8"/>
      <c r="B916" s="8"/>
      <c r="C916" s="8"/>
      <c r="D916" s="8"/>
      <c r="E916" s="9">
        <v>4039</v>
      </c>
      <c r="F916" s="8"/>
      <c r="G916" s="8" t="s">
        <v>55</v>
      </c>
      <c r="H916" s="8"/>
      <c r="I916" s="10">
        <v>45790.467719907407</v>
      </c>
      <c r="J916" s="8"/>
      <c r="K916" s="8" t="s">
        <v>56</v>
      </c>
      <c r="L916" s="8"/>
      <c r="M916" s="11">
        <v>45786</v>
      </c>
      <c r="N916" s="8"/>
      <c r="O916" s="8"/>
      <c r="P916" s="8"/>
      <c r="Q916" s="8" t="s">
        <v>567</v>
      </c>
      <c r="R916" s="8"/>
      <c r="S916" s="8" t="s">
        <v>692</v>
      </c>
      <c r="T916" s="8"/>
      <c r="U916" s="8" t="s">
        <v>567</v>
      </c>
      <c r="V916" s="8"/>
      <c r="W916" s="8"/>
      <c r="X916" s="8"/>
      <c r="Y916" s="8"/>
      <c r="Z916" s="8"/>
      <c r="AA916" s="8" t="s">
        <v>748</v>
      </c>
      <c r="AB916" s="8"/>
      <c r="AC916" s="8" t="s">
        <v>610</v>
      </c>
      <c r="AD916" s="8"/>
      <c r="AE916" s="12">
        <v>4</v>
      </c>
      <c r="AF916" s="8"/>
      <c r="AG916" s="8" t="s">
        <v>562</v>
      </c>
      <c r="AH916" s="8"/>
      <c r="AI916" s="13">
        <v>180.48</v>
      </c>
      <c r="AJ916" s="8"/>
      <c r="AK916" s="13">
        <f>ROUND(IF(ISNUMBER(AI916), AE916*AI916, AE916),5)</f>
        <v>721.92</v>
      </c>
      <c r="AL916" s="8"/>
      <c r="AM916" s="13">
        <f>ROUND(AM915+AK916,5)</f>
        <v>118848.63</v>
      </c>
    </row>
    <row r="917" spans="1:39" x14ac:dyDescent="0.25">
      <c r="A917" s="8"/>
      <c r="B917" s="8"/>
      <c r="C917" s="8"/>
      <c r="D917" s="8"/>
      <c r="E917" s="9">
        <v>4039</v>
      </c>
      <c r="F917" s="8"/>
      <c r="G917" s="8" t="s">
        <v>55</v>
      </c>
      <c r="H917" s="8"/>
      <c r="I917" s="10">
        <v>45790.467719907407</v>
      </c>
      <c r="J917" s="8"/>
      <c r="K917" s="8" t="s">
        <v>56</v>
      </c>
      <c r="L917" s="8"/>
      <c r="M917" s="11">
        <v>45786</v>
      </c>
      <c r="N917" s="8"/>
      <c r="O917" s="8"/>
      <c r="P917" s="8"/>
      <c r="Q917" s="8" t="s">
        <v>567</v>
      </c>
      <c r="R917" s="8"/>
      <c r="S917" s="8" t="s">
        <v>59</v>
      </c>
      <c r="T917" s="8"/>
      <c r="U917" s="8" t="s">
        <v>567</v>
      </c>
      <c r="V917" s="8"/>
      <c r="W917" s="8"/>
      <c r="X917" s="8"/>
      <c r="Y917" s="8"/>
      <c r="Z917" s="8"/>
      <c r="AA917" s="8" t="s">
        <v>735</v>
      </c>
      <c r="AB917" s="8"/>
      <c r="AC917" s="8"/>
      <c r="AD917" s="8"/>
      <c r="AE917" s="12">
        <v>4</v>
      </c>
      <c r="AF917" s="8"/>
      <c r="AG917" s="8" t="s">
        <v>562</v>
      </c>
      <c r="AH917" s="8"/>
      <c r="AI917" s="13">
        <v>0.48</v>
      </c>
      <c r="AJ917" s="8"/>
      <c r="AK917" s="13">
        <f>ROUND(IF(ISNUMBER(AI917), AE917*AI917, AE917),5)</f>
        <v>1.92</v>
      </c>
      <c r="AL917" s="8"/>
      <c r="AM917" s="13">
        <f>ROUND(AM916+AK917,5)</f>
        <v>118850.55</v>
      </c>
    </row>
    <row r="918" spans="1:39" x14ac:dyDescent="0.25">
      <c r="A918" s="8"/>
      <c r="B918" s="8"/>
      <c r="C918" s="8"/>
      <c r="D918" s="8"/>
      <c r="E918" s="9">
        <v>4039</v>
      </c>
      <c r="F918" s="8"/>
      <c r="G918" s="8" t="s">
        <v>55</v>
      </c>
      <c r="H918" s="8"/>
      <c r="I918" s="10">
        <v>45790.467719907407</v>
      </c>
      <c r="J918" s="8"/>
      <c r="K918" s="8" t="s">
        <v>56</v>
      </c>
      <c r="L918" s="8"/>
      <c r="M918" s="11">
        <v>45786</v>
      </c>
      <c r="N918" s="8"/>
      <c r="O918" s="8"/>
      <c r="P918" s="8"/>
      <c r="Q918" s="8" t="s">
        <v>567</v>
      </c>
      <c r="R918" s="8"/>
      <c r="S918" s="8" t="s">
        <v>693</v>
      </c>
      <c r="T918" s="8"/>
      <c r="U918" s="8" t="s">
        <v>567</v>
      </c>
      <c r="V918" s="8"/>
      <c r="W918" s="8"/>
      <c r="X918" s="8"/>
      <c r="Y918" s="8"/>
      <c r="Z918" s="8"/>
      <c r="AA918" s="8" t="s">
        <v>826</v>
      </c>
      <c r="AB918" s="8"/>
      <c r="AC918" s="8" t="s">
        <v>693</v>
      </c>
      <c r="AD918" s="8"/>
      <c r="AE918" s="12">
        <v>6</v>
      </c>
      <c r="AF918" s="8"/>
      <c r="AG918" s="8" t="s">
        <v>562</v>
      </c>
      <c r="AH918" s="8"/>
      <c r="AI918" s="13">
        <v>338.4</v>
      </c>
      <c r="AJ918" s="8"/>
      <c r="AK918" s="13">
        <f>ROUND(IF(ISNUMBER(AI918), AE918*AI918, AE918),5)</f>
        <v>2030.4</v>
      </c>
      <c r="AL918" s="8"/>
      <c r="AM918" s="13">
        <f>ROUND(AM917+AK918,5)</f>
        <v>120880.95</v>
      </c>
    </row>
    <row r="919" spans="1:39" x14ac:dyDescent="0.25">
      <c r="A919" s="8"/>
      <c r="B919" s="8"/>
      <c r="C919" s="8"/>
      <c r="D919" s="8"/>
      <c r="E919" s="9">
        <v>4039</v>
      </c>
      <c r="F919" s="8"/>
      <c r="G919" s="8" t="s">
        <v>55</v>
      </c>
      <c r="H919" s="8"/>
      <c r="I919" s="10">
        <v>45790.467719907407</v>
      </c>
      <c r="J919" s="8"/>
      <c r="K919" s="8" t="s">
        <v>56</v>
      </c>
      <c r="L919" s="8"/>
      <c r="M919" s="11">
        <v>45786</v>
      </c>
      <c r="N919" s="8"/>
      <c r="O919" s="8"/>
      <c r="P919" s="8"/>
      <c r="Q919" s="8" t="s">
        <v>567</v>
      </c>
      <c r="R919" s="8"/>
      <c r="S919" s="8" t="s">
        <v>59</v>
      </c>
      <c r="T919" s="8"/>
      <c r="U919" s="8" t="s">
        <v>567</v>
      </c>
      <c r="V919" s="8"/>
      <c r="W919" s="8"/>
      <c r="X919" s="8"/>
      <c r="Y919" s="8"/>
      <c r="Z919" s="8"/>
      <c r="AA919" s="8" t="s">
        <v>735</v>
      </c>
      <c r="AB919" s="8"/>
      <c r="AC919" s="8"/>
      <c r="AD919" s="8"/>
      <c r="AE919" s="12">
        <v>6</v>
      </c>
      <c r="AF919" s="8"/>
      <c r="AG919" s="8" t="s">
        <v>562</v>
      </c>
      <c r="AH919" s="8"/>
      <c r="AI919" s="13">
        <v>0.9</v>
      </c>
      <c r="AJ919" s="8"/>
      <c r="AK919" s="13">
        <f>ROUND(IF(ISNUMBER(AI919), AE919*AI919, AE919),5)</f>
        <v>5.4</v>
      </c>
      <c r="AL919" s="8"/>
      <c r="AM919" s="13">
        <f>ROUND(AM918+AK919,5)</f>
        <v>120886.35</v>
      </c>
    </row>
    <row r="920" spans="1:39" x14ac:dyDescent="0.25">
      <c r="A920" s="8"/>
      <c r="B920" s="8"/>
      <c r="C920" s="8"/>
      <c r="D920" s="8"/>
      <c r="E920" s="9">
        <v>4039</v>
      </c>
      <c r="F920" s="8"/>
      <c r="G920" s="8" t="s">
        <v>55</v>
      </c>
      <c r="H920" s="8"/>
      <c r="I920" s="10">
        <v>45790.467719907407</v>
      </c>
      <c r="J920" s="8"/>
      <c r="K920" s="8" t="s">
        <v>56</v>
      </c>
      <c r="L920" s="8"/>
      <c r="M920" s="11">
        <v>45786</v>
      </c>
      <c r="N920" s="8"/>
      <c r="O920" s="8"/>
      <c r="P920" s="8"/>
      <c r="Q920" s="8" t="s">
        <v>567</v>
      </c>
      <c r="R920" s="8"/>
      <c r="S920" s="8" t="s">
        <v>694</v>
      </c>
      <c r="T920" s="8"/>
      <c r="U920" s="8" t="s">
        <v>567</v>
      </c>
      <c r="V920" s="8"/>
      <c r="W920" s="8"/>
      <c r="X920" s="8"/>
      <c r="Y920" s="8"/>
      <c r="Z920" s="8"/>
      <c r="AA920" s="8" t="s">
        <v>827</v>
      </c>
      <c r="AB920" s="8"/>
      <c r="AC920" s="8" t="s">
        <v>694</v>
      </c>
      <c r="AD920" s="8"/>
      <c r="AE920" s="12">
        <v>9</v>
      </c>
      <c r="AF920" s="8"/>
      <c r="AG920" s="8" t="s">
        <v>562</v>
      </c>
      <c r="AH920" s="8"/>
      <c r="AI920" s="13">
        <v>180.48</v>
      </c>
      <c r="AJ920" s="8"/>
      <c r="AK920" s="13">
        <f>ROUND(IF(ISNUMBER(AI920), AE920*AI920, AE920),5)</f>
        <v>1624.32</v>
      </c>
      <c r="AL920" s="8"/>
      <c r="AM920" s="13">
        <f>ROUND(AM919+AK920,5)</f>
        <v>122510.67</v>
      </c>
    </row>
    <row r="921" spans="1:39" x14ac:dyDescent="0.25">
      <c r="A921" s="8"/>
      <c r="B921" s="8"/>
      <c r="C921" s="8"/>
      <c r="D921" s="8"/>
      <c r="E921" s="9">
        <v>4039</v>
      </c>
      <c r="F921" s="8"/>
      <c r="G921" s="8" t="s">
        <v>55</v>
      </c>
      <c r="H921" s="8"/>
      <c r="I921" s="10">
        <v>45790.467719907407</v>
      </c>
      <c r="J921" s="8"/>
      <c r="K921" s="8" t="s">
        <v>56</v>
      </c>
      <c r="L921" s="8"/>
      <c r="M921" s="11">
        <v>45786</v>
      </c>
      <c r="N921" s="8"/>
      <c r="O921" s="8"/>
      <c r="P921" s="8"/>
      <c r="Q921" s="8" t="s">
        <v>567</v>
      </c>
      <c r="R921" s="8"/>
      <c r="S921" s="8" t="s">
        <v>59</v>
      </c>
      <c r="T921" s="8"/>
      <c r="U921" s="8" t="s">
        <v>567</v>
      </c>
      <c r="V921" s="8"/>
      <c r="W921" s="8"/>
      <c r="X921" s="8"/>
      <c r="Y921" s="8"/>
      <c r="Z921" s="8"/>
      <c r="AA921" s="8" t="s">
        <v>735</v>
      </c>
      <c r="AB921" s="8"/>
      <c r="AC921" s="8"/>
      <c r="AD921" s="8"/>
      <c r="AE921" s="12">
        <v>9</v>
      </c>
      <c r="AF921" s="8"/>
      <c r="AG921" s="8" t="s">
        <v>562</v>
      </c>
      <c r="AH921" s="8"/>
      <c r="AI921" s="13">
        <v>0.48</v>
      </c>
      <c r="AJ921" s="8"/>
      <c r="AK921" s="13">
        <f>ROUND(IF(ISNUMBER(AI921), AE921*AI921, AE921),5)</f>
        <v>4.32</v>
      </c>
      <c r="AL921" s="8"/>
      <c r="AM921" s="13">
        <f>ROUND(AM920+AK921,5)</f>
        <v>122514.99</v>
      </c>
    </row>
    <row r="922" spans="1:39" x14ac:dyDescent="0.25">
      <c r="A922" s="8"/>
      <c r="B922" s="8"/>
      <c r="C922" s="8"/>
      <c r="D922" s="8"/>
      <c r="E922" s="9">
        <v>4039</v>
      </c>
      <c r="F922" s="8"/>
      <c r="G922" s="8" t="s">
        <v>55</v>
      </c>
      <c r="H922" s="8"/>
      <c r="I922" s="10">
        <v>45790.467719907407</v>
      </c>
      <c r="J922" s="8"/>
      <c r="K922" s="8" t="s">
        <v>56</v>
      </c>
      <c r="L922" s="8"/>
      <c r="M922" s="11">
        <v>45786</v>
      </c>
      <c r="N922" s="8"/>
      <c r="O922" s="8"/>
      <c r="P922" s="8"/>
      <c r="Q922" s="8" t="s">
        <v>567</v>
      </c>
      <c r="R922" s="8"/>
      <c r="S922" s="8" t="s">
        <v>66</v>
      </c>
      <c r="T922" s="8"/>
      <c r="U922" s="8" t="s">
        <v>567</v>
      </c>
      <c r="V922" s="8"/>
      <c r="W922" s="8"/>
      <c r="X922" s="8"/>
      <c r="Y922" s="8"/>
      <c r="Z922" s="8"/>
      <c r="AA922" s="8" t="s">
        <v>310</v>
      </c>
      <c r="AB922" s="8"/>
      <c r="AC922" s="8" t="s">
        <v>66</v>
      </c>
      <c r="AD922" s="8"/>
      <c r="AE922" s="12">
        <v>1</v>
      </c>
      <c r="AF922" s="8"/>
      <c r="AG922" s="8" t="s">
        <v>562</v>
      </c>
      <c r="AH922" s="8"/>
      <c r="AI922" s="13">
        <v>30</v>
      </c>
      <c r="AJ922" s="8"/>
      <c r="AK922" s="13">
        <f>ROUND(IF(ISNUMBER(AI922), AE922*AI922, AE922),5)</f>
        <v>30</v>
      </c>
      <c r="AL922" s="8"/>
      <c r="AM922" s="13">
        <f>ROUND(AM921+AK922,5)</f>
        <v>122544.99</v>
      </c>
    </row>
    <row r="923" spans="1:39" x14ac:dyDescent="0.25">
      <c r="A923" s="8"/>
      <c r="B923" s="8"/>
      <c r="C923" s="8"/>
      <c r="D923" s="8"/>
      <c r="E923" s="9">
        <v>4060</v>
      </c>
      <c r="F923" s="8"/>
      <c r="G923" s="8" t="s">
        <v>55</v>
      </c>
      <c r="H923" s="8"/>
      <c r="I923" s="10">
        <v>45791.485185185185</v>
      </c>
      <c r="J923" s="8"/>
      <c r="K923" s="8" t="s">
        <v>56</v>
      </c>
      <c r="L923" s="8"/>
      <c r="M923" s="11">
        <v>45791</v>
      </c>
      <c r="N923" s="8"/>
      <c r="O923" s="8"/>
      <c r="P923" s="8"/>
      <c r="Q923" s="8" t="s">
        <v>567</v>
      </c>
      <c r="R923" s="8"/>
      <c r="S923" s="8" t="s">
        <v>693</v>
      </c>
      <c r="T923" s="8"/>
      <c r="U923" s="8" t="s">
        <v>567</v>
      </c>
      <c r="V923" s="8"/>
      <c r="W923" s="8"/>
      <c r="X923" s="8"/>
      <c r="Y923" s="8"/>
      <c r="Z923" s="8"/>
      <c r="AA923" s="8" t="s">
        <v>826</v>
      </c>
      <c r="AB923" s="8"/>
      <c r="AC923" s="8" t="s">
        <v>693</v>
      </c>
      <c r="AD923" s="8"/>
      <c r="AE923" s="12">
        <v>4</v>
      </c>
      <c r="AF923" s="8"/>
      <c r="AG923" s="8" t="s">
        <v>562</v>
      </c>
      <c r="AH923" s="8"/>
      <c r="AI923" s="13">
        <v>338.4</v>
      </c>
      <c r="AJ923" s="8"/>
      <c r="AK923" s="13">
        <f>ROUND(IF(ISNUMBER(AI923), AE923*AI923, AE923),5)</f>
        <v>1353.6</v>
      </c>
      <c r="AL923" s="8"/>
      <c r="AM923" s="13">
        <f>ROUND(AM922+AK923,5)</f>
        <v>123898.59</v>
      </c>
    </row>
    <row r="924" spans="1:39" x14ac:dyDescent="0.25">
      <c r="A924" s="8"/>
      <c r="B924" s="8"/>
      <c r="C924" s="8"/>
      <c r="D924" s="8"/>
      <c r="E924" s="9">
        <v>4060</v>
      </c>
      <c r="F924" s="8"/>
      <c r="G924" s="8" t="s">
        <v>55</v>
      </c>
      <c r="H924" s="8"/>
      <c r="I924" s="10">
        <v>45791.485185185185</v>
      </c>
      <c r="J924" s="8"/>
      <c r="K924" s="8" t="s">
        <v>56</v>
      </c>
      <c r="L924" s="8"/>
      <c r="M924" s="11">
        <v>45791</v>
      </c>
      <c r="N924" s="8"/>
      <c r="O924" s="8"/>
      <c r="P924" s="8"/>
      <c r="Q924" s="8" t="s">
        <v>567</v>
      </c>
      <c r="R924" s="8"/>
      <c r="S924" s="8" t="s">
        <v>59</v>
      </c>
      <c r="T924" s="8"/>
      <c r="U924" s="8" t="s">
        <v>567</v>
      </c>
      <c r="V924" s="8"/>
      <c r="W924" s="8"/>
      <c r="X924" s="8"/>
      <c r="Y924" s="8"/>
      <c r="Z924" s="8"/>
      <c r="AA924" s="8" t="s">
        <v>735</v>
      </c>
      <c r="AB924" s="8"/>
      <c r="AC924" s="8"/>
      <c r="AD924" s="8"/>
      <c r="AE924" s="12">
        <v>4</v>
      </c>
      <c r="AF924" s="8"/>
      <c r="AG924" s="8" t="s">
        <v>562</v>
      </c>
      <c r="AH924" s="8"/>
      <c r="AI924" s="13">
        <v>0.9</v>
      </c>
      <c r="AJ924" s="8"/>
      <c r="AK924" s="13">
        <f>ROUND(IF(ISNUMBER(AI924), AE924*AI924, AE924),5)</f>
        <v>3.6</v>
      </c>
      <c r="AL924" s="8"/>
      <c r="AM924" s="13">
        <f>ROUND(AM923+AK924,5)</f>
        <v>123902.19</v>
      </c>
    </row>
    <row r="925" spans="1:39" x14ac:dyDescent="0.25">
      <c r="A925" s="8"/>
      <c r="B925" s="8"/>
      <c r="C925" s="8"/>
      <c r="D925" s="8"/>
      <c r="E925" s="9">
        <v>4060</v>
      </c>
      <c r="F925" s="8"/>
      <c r="G925" s="8" t="s">
        <v>55</v>
      </c>
      <c r="H925" s="8"/>
      <c r="I925" s="10">
        <v>45791.485185185185</v>
      </c>
      <c r="J925" s="8"/>
      <c r="K925" s="8" t="s">
        <v>56</v>
      </c>
      <c r="L925" s="8"/>
      <c r="M925" s="11">
        <v>45791</v>
      </c>
      <c r="N925" s="8"/>
      <c r="O925" s="8"/>
      <c r="P925" s="8"/>
      <c r="Q925" s="8" t="s">
        <v>567</v>
      </c>
      <c r="R925" s="8"/>
      <c r="S925" s="8" t="s">
        <v>84</v>
      </c>
      <c r="T925" s="8"/>
      <c r="U925" s="8" t="s">
        <v>567</v>
      </c>
      <c r="V925" s="8"/>
      <c r="W925" s="8"/>
      <c r="X925" s="8"/>
      <c r="Y925" s="8"/>
      <c r="Z925" s="8"/>
      <c r="AA925" s="8" t="s">
        <v>310</v>
      </c>
      <c r="AB925" s="8"/>
      <c r="AC925" s="8" t="s">
        <v>66</v>
      </c>
      <c r="AD925" s="8"/>
      <c r="AE925" s="12">
        <v>1</v>
      </c>
      <c r="AF925" s="8"/>
      <c r="AG925" s="8" t="s">
        <v>562</v>
      </c>
      <c r="AH925" s="8"/>
      <c r="AI925" s="13">
        <v>35</v>
      </c>
      <c r="AJ925" s="8"/>
      <c r="AK925" s="13">
        <f>ROUND(IF(ISNUMBER(AI925), AE925*AI925, AE925),5)</f>
        <v>35</v>
      </c>
      <c r="AL925" s="8"/>
      <c r="AM925" s="13">
        <f>ROUND(AM924+AK925,5)</f>
        <v>123937.19</v>
      </c>
    </row>
    <row r="926" spans="1:39" x14ac:dyDescent="0.25">
      <c r="A926" s="8"/>
      <c r="B926" s="8"/>
      <c r="C926" s="8"/>
      <c r="D926" s="8"/>
      <c r="E926" s="9">
        <v>4135</v>
      </c>
      <c r="F926" s="8"/>
      <c r="G926" s="8" t="s">
        <v>55</v>
      </c>
      <c r="H926" s="8"/>
      <c r="I926" s="10">
        <v>45813.386087962965</v>
      </c>
      <c r="J926" s="8"/>
      <c r="K926" s="8" t="s">
        <v>56</v>
      </c>
      <c r="L926" s="8"/>
      <c r="M926" s="11">
        <v>45813</v>
      </c>
      <c r="N926" s="8"/>
      <c r="O926" s="8"/>
      <c r="P926" s="8"/>
      <c r="Q926" s="8" t="s">
        <v>567</v>
      </c>
      <c r="R926" s="8"/>
      <c r="S926" s="8" t="s">
        <v>695</v>
      </c>
      <c r="T926" s="8"/>
      <c r="U926" s="8" t="s">
        <v>567</v>
      </c>
      <c r="V926" s="8"/>
      <c r="W926" s="8"/>
      <c r="X926" s="8"/>
      <c r="Y926" s="8"/>
      <c r="Z926" s="8"/>
      <c r="AA926" s="8" t="s">
        <v>828</v>
      </c>
      <c r="AB926" s="8"/>
      <c r="AC926" s="8" t="s">
        <v>695</v>
      </c>
      <c r="AD926" s="8"/>
      <c r="AE926" s="12">
        <v>3</v>
      </c>
      <c r="AF926" s="8"/>
      <c r="AG926" s="8" t="s">
        <v>562</v>
      </c>
      <c r="AH926" s="8"/>
      <c r="AI926" s="13">
        <v>76.8</v>
      </c>
      <c r="AJ926" s="8"/>
      <c r="AK926" s="13">
        <f>ROUND(IF(ISNUMBER(AI926), AE926*AI926, AE926),5)</f>
        <v>230.4</v>
      </c>
      <c r="AL926" s="8"/>
      <c r="AM926" s="13">
        <f>ROUND(AM925+AK926,5)</f>
        <v>124167.59</v>
      </c>
    </row>
    <row r="927" spans="1:39" x14ac:dyDescent="0.25">
      <c r="A927" s="8"/>
      <c r="B927" s="8"/>
      <c r="C927" s="8"/>
      <c r="D927" s="8"/>
      <c r="E927" s="9">
        <v>4135</v>
      </c>
      <c r="F927" s="8"/>
      <c r="G927" s="8" t="s">
        <v>55</v>
      </c>
      <c r="H927" s="8"/>
      <c r="I927" s="10">
        <v>45813.386087962965</v>
      </c>
      <c r="J927" s="8"/>
      <c r="K927" s="8" t="s">
        <v>56</v>
      </c>
      <c r="L927" s="8"/>
      <c r="M927" s="11">
        <v>45813</v>
      </c>
      <c r="N927" s="8"/>
      <c r="O927" s="8"/>
      <c r="P927" s="8"/>
      <c r="Q927" s="8" t="s">
        <v>567</v>
      </c>
      <c r="R927" s="8"/>
      <c r="S927" s="8" t="s">
        <v>59</v>
      </c>
      <c r="T927" s="8"/>
      <c r="U927" s="8" t="s">
        <v>567</v>
      </c>
      <c r="V927" s="8"/>
      <c r="W927" s="8"/>
      <c r="X927" s="8"/>
      <c r="Y927" s="8"/>
      <c r="Z927" s="8"/>
      <c r="AA927" s="8" t="s">
        <v>735</v>
      </c>
      <c r="AB927" s="8"/>
      <c r="AC927" s="8"/>
      <c r="AD927" s="8"/>
      <c r="AE927" s="12">
        <v>3</v>
      </c>
      <c r="AF927" s="8"/>
      <c r="AG927" s="8" t="s">
        <v>562</v>
      </c>
      <c r="AH927" s="8"/>
      <c r="AI927" s="13">
        <v>0.48</v>
      </c>
      <c r="AJ927" s="8"/>
      <c r="AK927" s="13">
        <f>ROUND(IF(ISNUMBER(AI927), AE927*AI927, AE927),5)</f>
        <v>1.44</v>
      </c>
      <c r="AL927" s="8"/>
      <c r="AM927" s="13">
        <f>ROUND(AM926+AK927,5)</f>
        <v>124169.03</v>
      </c>
    </row>
    <row r="928" spans="1:39" x14ac:dyDescent="0.25">
      <c r="A928" s="8"/>
      <c r="B928" s="8"/>
      <c r="C928" s="8"/>
      <c r="D928" s="8"/>
      <c r="E928" s="9">
        <v>4135</v>
      </c>
      <c r="F928" s="8"/>
      <c r="G928" s="8" t="s">
        <v>55</v>
      </c>
      <c r="H928" s="8"/>
      <c r="I928" s="10">
        <v>45813.386087962965</v>
      </c>
      <c r="J928" s="8"/>
      <c r="K928" s="8" t="s">
        <v>56</v>
      </c>
      <c r="L928" s="8"/>
      <c r="M928" s="11">
        <v>45813</v>
      </c>
      <c r="N928" s="8"/>
      <c r="O928" s="8"/>
      <c r="P928" s="8"/>
      <c r="Q928" s="8" t="s">
        <v>567</v>
      </c>
      <c r="R928" s="8"/>
      <c r="S928" s="8" t="s">
        <v>66</v>
      </c>
      <c r="T928" s="8"/>
      <c r="U928" s="8" t="s">
        <v>567</v>
      </c>
      <c r="V928" s="8"/>
      <c r="W928" s="8"/>
      <c r="X928" s="8"/>
      <c r="Y928" s="8"/>
      <c r="Z928" s="8"/>
      <c r="AA928" s="8" t="s">
        <v>310</v>
      </c>
      <c r="AB928" s="8"/>
      <c r="AC928" s="8" t="s">
        <v>66</v>
      </c>
      <c r="AD928" s="8"/>
      <c r="AE928" s="12">
        <v>1</v>
      </c>
      <c r="AF928" s="8"/>
      <c r="AG928" s="8" t="s">
        <v>562</v>
      </c>
      <c r="AH928" s="8"/>
      <c r="AI928" s="13">
        <v>22.5</v>
      </c>
      <c r="AJ928" s="8"/>
      <c r="AK928" s="13">
        <f>ROUND(IF(ISNUMBER(AI928), AE928*AI928, AE928),5)</f>
        <v>22.5</v>
      </c>
      <c r="AL928" s="8"/>
      <c r="AM928" s="13">
        <f>ROUND(AM927+AK928,5)</f>
        <v>124191.53</v>
      </c>
    </row>
    <row r="929" spans="1:39" x14ac:dyDescent="0.25">
      <c r="A929" s="8"/>
      <c r="B929" s="8"/>
      <c r="C929" s="8"/>
      <c r="D929" s="8"/>
      <c r="E929" s="9">
        <v>4140</v>
      </c>
      <c r="F929" s="8"/>
      <c r="G929" s="8" t="s">
        <v>55</v>
      </c>
      <c r="H929" s="8"/>
      <c r="I929" s="10">
        <v>45813.451111111113</v>
      </c>
      <c r="J929" s="8"/>
      <c r="K929" s="8" t="s">
        <v>56</v>
      </c>
      <c r="L929" s="8"/>
      <c r="M929" s="11">
        <v>45813</v>
      </c>
      <c r="N929" s="8"/>
      <c r="O929" s="8"/>
      <c r="P929" s="8"/>
      <c r="Q929" s="8" t="s">
        <v>567</v>
      </c>
      <c r="R929" s="8"/>
      <c r="S929" s="8" t="s">
        <v>682</v>
      </c>
      <c r="T929" s="8"/>
      <c r="U929" s="8" t="s">
        <v>567</v>
      </c>
      <c r="V929" s="8"/>
      <c r="W929" s="8"/>
      <c r="X929" s="8"/>
      <c r="Y929" s="8"/>
      <c r="Z929" s="8"/>
      <c r="AA929" s="8" t="s">
        <v>816</v>
      </c>
      <c r="AB929" s="8"/>
      <c r="AC929" s="8" t="s">
        <v>682</v>
      </c>
      <c r="AD929" s="8"/>
      <c r="AE929" s="12">
        <v>3</v>
      </c>
      <c r="AF929" s="8"/>
      <c r="AG929" s="8" t="s">
        <v>562</v>
      </c>
      <c r="AH929" s="8"/>
      <c r="AI929" s="13">
        <v>338.4</v>
      </c>
      <c r="AJ929" s="8"/>
      <c r="AK929" s="13">
        <f>ROUND(IF(ISNUMBER(AI929), AE929*AI929, AE929),5)</f>
        <v>1015.2</v>
      </c>
      <c r="AL929" s="8"/>
      <c r="AM929" s="13">
        <f>ROUND(AM928+AK929,5)</f>
        <v>125206.73</v>
      </c>
    </row>
    <row r="930" spans="1:39" x14ac:dyDescent="0.25">
      <c r="A930" s="8"/>
      <c r="B930" s="8"/>
      <c r="C930" s="8"/>
      <c r="D930" s="8"/>
      <c r="E930" s="9">
        <v>4140</v>
      </c>
      <c r="F930" s="8"/>
      <c r="G930" s="8" t="s">
        <v>55</v>
      </c>
      <c r="H930" s="8"/>
      <c r="I930" s="10">
        <v>45813.451111111113</v>
      </c>
      <c r="J930" s="8"/>
      <c r="K930" s="8" t="s">
        <v>56</v>
      </c>
      <c r="L930" s="8"/>
      <c r="M930" s="11">
        <v>45813</v>
      </c>
      <c r="N930" s="8"/>
      <c r="O930" s="8"/>
      <c r="P930" s="8"/>
      <c r="Q930" s="8" t="s">
        <v>567</v>
      </c>
      <c r="R930" s="8"/>
      <c r="S930" s="8" t="s">
        <v>59</v>
      </c>
      <c r="T930" s="8"/>
      <c r="U930" s="8" t="s">
        <v>567</v>
      </c>
      <c r="V930" s="8"/>
      <c r="W930" s="8"/>
      <c r="X930" s="8"/>
      <c r="Y930" s="8"/>
      <c r="Z930" s="8"/>
      <c r="AA930" s="8" t="s">
        <v>735</v>
      </c>
      <c r="AB930" s="8"/>
      <c r="AC930" s="8"/>
      <c r="AD930" s="8"/>
      <c r="AE930" s="12">
        <v>3</v>
      </c>
      <c r="AF930" s="8"/>
      <c r="AG930" s="8" t="s">
        <v>562</v>
      </c>
      <c r="AH930" s="8"/>
      <c r="AI930" s="13">
        <v>0.9</v>
      </c>
      <c r="AJ930" s="8"/>
      <c r="AK930" s="13">
        <f>ROUND(IF(ISNUMBER(AI930), AE930*AI930, AE930),5)</f>
        <v>2.7</v>
      </c>
      <c r="AL930" s="8"/>
      <c r="AM930" s="13">
        <f>ROUND(AM929+AK930,5)</f>
        <v>125209.43</v>
      </c>
    </row>
    <row r="931" spans="1:39" x14ac:dyDescent="0.25">
      <c r="A931" s="8"/>
      <c r="B931" s="8"/>
      <c r="C931" s="8"/>
      <c r="D931" s="8"/>
      <c r="E931" s="9">
        <v>4146</v>
      </c>
      <c r="F931" s="8"/>
      <c r="G931" s="8" t="s">
        <v>55</v>
      </c>
      <c r="H931" s="8"/>
      <c r="I931" s="10">
        <v>45814.380057870374</v>
      </c>
      <c r="J931" s="8"/>
      <c r="K931" s="8" t="s">
        <v>56</v>
      </c>
      <c r="L931" s="8"/>
      <c r="M931" s="11">
        <v>45814</v>
      </c>
      <c r="N931" s="8"/>
      <c r="O931" s="8"/>
      <c r="P931" s="8"/>
      <c r="Q931" s="8" t="s">
        <v>567</v>
      </c>
      <c r="R931" s="8"/>
      <c r="S931" s="8" t="s">
        <v>587</v>
      </c>
      <c r="T931" s="8"/>
      <c r="U931" s="8" t="s">
        <v>567</v>
      </c>
      <c r="V931" s="8"/>
      <c r="W931" s="8"/>
      <c r="X931" s="8"/>
      <c r="Y931" s="8"/>
      <c r="Z931" s="8"/>
      <c r="AA931" s="8" t="s">
        <v>726</v>
      </c>
      <c r="AB931" s="8"/>
      <c r="AC931" s="8" t="s">
        <v>587</v>
      </c>
      <c r="AD931" s="8"/>
      <c r="AE931" s="12">
        <v>25</v>
      </c>
      <c r="AF931" s="8"/>
      <c r="AG931" s="8" t="s">
        <v>562</v>
      </c>
      <c r="AH931" s="8"/>
      <c r="AI931" s="12">
        <v>57.519199999999998</v>
      </c>
      <c r="AJ931" s="8"/>
      <c r="AK931" s="13">
        <f>ROUND(IF(ISNUMBER(AI931), AE931*AI931, AE931),5)</f>
        <v>1437.98</v>
      </c>
      <c r="AL931" s="8"/>
      <c r="AM931" s="13">
        <f>ROUND(AM930+AK931,5)</f>
        <v>126647.41</v>
      </c>
    </row>
    <row r="932" spans="1:39" x14ac:dyDescent="0.25">
      <c r="A932" s="8"/>
      <c r="B932" s="8"/>
      <c r="C932" s="8"/>
      <c r="D932" s="8"/>
      <c r="E932" s="9">
        <v>4146</v>
      </c>
      <c r="F932" s="8"/>
      <c r="G932" s="8" t="s">
        <v>55</v>
      </c>
      <c r="H932" s="8"/>
      <c r="I932" s="10">
        <v>45814.380057870374</v>
      </c>
      <c r="J932" s="8"/>
      <c r="K932" s="8" t="s">
        <v>56</v>
      </c>
      <c r="L932" s="8"/>
      <c r="M932" s="11">
        <v>45814</v>
      </c>
      <c r="N932" s="8"/>
      <c r="O932" s="8"/>
      <c r="P932" s="8"/>
      <c r="Q932" s="8" t="s">
        <v>567</v>
      </c>
      <c r="R932" s="8"/>
      <c r="S932" s="8" t="s">
        <v>66</v>
      </c>
      <c r="T932" s="8"/>
      <c r="U932" s="8" t="s">
        <v>567</v>
      </c>
      <c r="V932" s="8"/>
      <c r="W932" s="8"/>
      <c r="X932" s="8"/>
      <c r="Y932" s="8"/>
      <c r="Z932" s="8"/>
      <c r="AA932" s="8" t="s">
        <v>310</v>
      </c>
      <c r="AB932" s="8"/>
      <c r="AC932" s="8" t="s">
        <v>66</v>
      </c>
      <c r="AD932" s="8"/>
      <c r="AE932" s="12">
        <v>1</v>
      </c>
      <c r="AF932" s="8"/>
      <c r="AG932" s="8" t="s">
        <v>562</v>
      </c>
      <c r="AH932" s="8"/>
      <c r="AI932" s="13">
        <v>30</v>
      </c>
      <c r="AJ932" s="8"/>
      <c r="AK932" s="13">
        <f>ROUND(IF(ISNUMBER(AI932), AE932*AI932, AE932),5)</f>
        <v>30</v>
      </c>
      <c r="AL932" s="8"/>
      <c r="AM932" s="13">
        <f>ROUND(AM931+AK932,5)</f>
        <v>126677.41</v>
      </c>
    </row>
    <row r="933" spans="1:39" x14ac:dyDescent="0.25">
      <c r="A933" s="8"/>
      <c r="B933" s="8"/>
      <c r="C933" s="8"/>
      <c r="D933" s="8"/>
      <c r="E933" s="9">
        <v>4189</v>
      </c>
      <c r="F933" s="8"/>
      <c r="G933" s="8" t="s">
        <v>55</v>
      </c>
      <c r="H933" s="8"/>
      <c r="I933" s="10">
        <v>45814.412754629629</v>
      </c>
      <c r="J933" s="8"/>
      <c r="K933" s="8" t="s">
        <v>56</v>
      </c>
      <c r="L933" s="8"/>
      <c r="M933" s="11">
        <v>45814</v>
      </c>
      <c r="N933" s="8"/>
      <c r="O933" s="8"/>
      <c r="P933" s="8"/>
      <c r="Q933" s="8" t="s">
        <v>567</v>
      </c>
      <c r="R933" s="8"/>
      <c r="S933" s="8" t="s">
        <v>696</v>
      </c>
      <c r="T933" s="8"/>
      <c r="U933" s="8" t="s">
        <v>567</v>
      </c>
      <c r="V933" s="8"/>
      <c r="W933" s="8"/>
      <c r="X933" s="8"/>
      <c r="Y933" s="8"/>
      <c r="Z933" s="8"/>
      <c r="AA933" s="8" t="s">
        <v>829</v>
      </c>
      <c r="AB933" s="8"/>
      <c r="AC933" s="8" t="s">
        <v>696</v>
      </c>
      <c r="AD933" s="8"/>
      <c r="AE933" s="12">
        <v>1</v>
      </c>
      <c r="AF933" s="8"/>
      <c r="AG933" s="8" t="s">
        <v>562</v>
      </c>
      <c r="AH933" s="8"/>
      <c r="AI933" s="13">
        <v>146.56</v>
      </c>
      <c r="AJ933" s="8"/>
      <c r="AK933" s="13">
        <f>ROUND(IF(ISNUMBER(AI933), AE933*AI933, AE933),5)</f>
        <v>146.56</v>
      </c>
      <c r="AL933" s="8"/>
      <c r="AM933" s="13">
        <f>ROUND(AM932+AK933,5)</f>
        <v>126823.97</v>
      </c>
    </row>
    <row r="934" spans="1:39" x14ac:dyDescent="0.25">
      <c r="A934" s="8"/>
      <c r="B934" s="8"/>
      <c r="C934" s="8"/>
      <c r="D934" s="8"/>
      <c r="E934" s="9">
        <v>4189</v>
      </c>
      <c r="F934" s="8"/>
      <c r="G934" s="8" t="s">
        <v>55</v>
      </c>
      <c r="H934" s="8"/>
      <c r="I934" s="10">
        <v>45814.412754629629</v>
      </c>
      <c r="J934" s="8"/>
      <c r="K934" s="8" t="s">
        <v>56</v>
      </c>
      <c r="L934" s="8"/>
      <c r="M934" s="11">
        <v>45814</v>
      </c>
      <c r="N934" s="8"/>
      <c r="O934" s="8"/>
      <c r="P934" s="8"/>
      <c r="Q934" s="8" t="s">
        <v>567</v>
      </c>
      <c r="R934" s="8"/>
      <c r="S934" s="8" t="s">
        <v>696</v>
      </c>
      <c r="T934" s="8"/>
      <c r="U934" s="8" t="s">
        <v>567</v>
      </c>
      <c r="V934" s="8"/>
      <c r="W934" s="8"/>
      <c r="X934" s="8"/>
      <c r="Y934" s="8"/>
      <c r="Z934" s="8"/>
      <c r="AA934" s="8" t="s">
        <v>829</v>
      </c>
      <c r="AB934" s="8"/>
      <c r="AC934" s="8" t="s">
        <v>696</v>
      </c>
      <c r="AD934" s="8"/>
      <c r="AE934" s="12">
        <v>2</v>
      </c>
      <c r="AF934" s="8"/>
      <c r="AG934" s="8" t="s">
        <v>562</v>
      </c>
      <c r="AH934" s="8"/>
      <c r="AI934" s="13">
        <v>146.56</v>
      </c>
      <c r="AJ934" s="8"/>
      <c r="AK934" s="13">
        <f>ROUND(IF(ISNUMBER(AI934), AE934*AI934, AE934),5)</f>
        <v>293.12</v>
      </c>
      <c r="AL934" s="8"/>
      <c r="AM934" s="13">
        <f>ROUND(AM933+AK934,5)</f>
        <v>127117.09</v>
      </c>
    </row>
    <row r="935" spans="1:39" x14ac:dyDescent="0.25">
      <c r="A935" s="8"/>
      <c r="B935" s="8"/>
      <c r="C935" s="8"/>
      <c r="D935" s="8"/>
      <c r="E935" s="9">
        <v>4189</v>
      </c>
      <c r="F935" s="8"/>
      <c r="G935" s="8" t="s">
        <v>55</v>
      </c>
      <c r="H935" s="8"/>
      <c r="I935" s="10">
        <v>45814.412754629629</v>
      </c>
      <c r="J935" s="8"/>
      <c r="K935" s="8" t="s">
        <v>56</v>
      </c>
      <c r="L935" s="8"/>
      <c r="M935" s="11">
        <v>45814</v>
      </c>
      <c r="N935" s="8"/>
      <c r="O935" s="8"/>
      <c r="P935" s="8"/>
      <c r="Q935" s="8" t="s">
        <v>567</v>
      </c>
      <c r="R935" s="8"/>
      <c r="S935" s="8" t="s">
        <v>697</v>
      </c>
      <c r="T935" s="8"/>
      <c r="U935" s="8" t="s">
        <v>567</v>
      </c>
      <c r="V935" s="8"/>
      <c r="W935" s="8"/>
      <c r="X935" s="8"/>
      <c r="Y935" s="8"/>
      <c r="Z935" s="8"/>
      <c r="AA935" s="8" t="s">
        <v>830</v>
      </c>
      <c r="AB935" s="8"/>
      <c r="AC935" s="8" t="s">
        <v>697</v>
      </c>
      <c r="AD935" s="8"/>
      <c r="AE935" s="12">
        <v>1</v>
      </c>
      <c r="AF935" s="8"/>
      <c r="AG935" s="8" t="s">
        <v>562</v>
      </c>
      <c r="AH935" s="8"/>
      <c r="AI935" s="13">
        <v>0</v>
      </c>
      <c r="AJ935" s="8"/>
      <c r="AK935" s="13">
        <f>ROUND(IF(ISNUMBER(AI935), AE935*AI935, AE935),5)</f>
        <v>0</v>
      </c>
      <c r="AL935" s="8"/>
      <c r="AM935" s="13">
        <f>ROUND(AM934+AK935,5)</f>
        <v>127117.09</v>
      </c>
    </row>
    <row r="936" spans="1:39" x14ac:dyDescent="0.25">
      <c r="A936" s="8"/>
      <c r="B936" s="8"/>
      <c r="C936" s="8"/>
      <c r="D936" s="8"/>
      <c r="E936" s="9">
        <v>4189</v>
      </c>
      <c r="F936" s="8"/>
      <c r="G936" s="8" t="s">
        <v>55</v>
      </c>
      <c r="H936" s="8"/>
      <c r="I936" s="10">
        <v>45814.412754629629</v>
      </c>
      <c r="J936" s="8"/>
      <c r="K936" s="8" t="s">
        <v>56</v>
      </c>
      <c r="L936" s="8"/>
      <c r="M936" s="11">
        <v>45814</v>
      </c>
      <c r="N936" s="8"/>
      <c r="O936" s="8"/>
      <c r="P936" s="8"/>
      <c r="Q936" s="8" t="s">
        <v>567</v>
      </c>
      <c r="R936" s="8"/>
      <c r="S936" s="8" t="s">
        <v>59</v>
      </c>
      <c r="T936" s="8"/>
      <c r="U936" s="8" t="s">
        <v>567</v>
      </c>
      <c r="V936" s="8"/>
      <c r="W936" s="8"/>
      <c r="X936" s="8"/>
      <c r="Y936" s="8"/>
      <c r="Z936" s="8"/>
      <c r="AA936" s="8" t="s">
        <v>310</v>
      </c>
      <c r="AB936" s="8"/>
      <c r="AC936" s="8" t="s">
        <v>66</v>
      </c>
      <c r="AD936" s="8"/>
      <c r="AE936" s="12">
        <v>1</v>
      </c>
      <c r="AF936" s="8"/>
      <c r="AG936" s="8" t="s">
        <v>562</v>
      </c>
      <c r="AH936" s="8"/>
      <c r="AI936" s="13">
        <v>20</v>
      </c>
      <c r="AJ936" s="8"/>
      <c r="AK936" s="13">
        <f>ROUND(IF(ISNUMBER(AI936), AE936*AI936, AE936),5)</f>
        <v>20</v>
      </c>
      <c r="AL936" s="8"/>
      <c r="AM936" s="13">
        <f>ROUND(AM935+AK936,5)</f>
        <v>127137.09</v>
      </c>
    </row>
    <row r="937" spans="1:39" x14ac:dyDescent="0.25">
      <c r="A937" s="8"/>
      <c r="B937" s="8"/>
      <c r="C937" s="8"/>
      <c r="D937" s="8"/>
      <c r="E937" s="9">
        <v>4189</v>
      </c>
      <c r="F937" s="8"/>
      <c r="G937" s="8" t="s">
        <v>55</v>
      </c>
      <c r="H937" s="8"/>
      <c r="I937" s="10">
        <v>45814.412754629629</v>
      </c>
      <c r="J937" s="8"/>
      <c r="K937" s="8" t="s">
        <v>56</v>
      </c>
      <c r="L937" s="8"/>
      <c r="M937" s="11">
        <v>45814</v>
      </c>
      <c r="N937" s="8"/>
      <c r="O937" s="8"/>
      <c r="P937" s="8"/>
      <c r="Q937" s="8" t="s">
        <v>567</v>
      </c>
      <c r="R937" s="8"/>
      <c r="S937" s="8" t="s">
        <v>599</v>
      </c>
      <c r="T937" s="8"/>
      <c r="U937" s="8" t="s">
        <v>567</v>
      </c>
      <c r="V937" s="8"/>
      <c r="W937" s="8"/>
      <c r="X937" s="8"/>
      <c r="Y937" s="8"/>
      <c r="Z937" s="8"/>
      <c r="AA937" s="8" t="s">
        <v>737</v>
      </c>
      <c r="AB937" s="8"/>
      <c r="AC937" s="8" t="s">
        <v>846</v>
      </c>
      <c r="AD937" s="8"/>
      <c r="AE937" s="12">
        <v>4</v>
      </c>
      <c r="AF937" s="8"/>
      <c r="AG937" s="8" t="s">
        <v>562</v>
      </c>
      <c r="AH937" s="8"/>
      <c r="AI937" s="13">
        <v>71.040000000000006</v>
      </c>
      <c r="AJ937" s="8"/>
      <c r="AK937" s="13">
        <f>ROUND(IF(ISNUMBER(AI937), AE937*AI937, AE937),5)</f>
        <v>284.16000000000003</v>
      </c>
      <c r="AL937" s="8"/>
      <c r="AM937" s="13">
        <f>ROUND(AM936+AK937,5)</f>
        <v>127421.25</v>
      </c>
    </row>
    <row r="938" spans="1:39" x14ac:dyDescent="0.25">
      <c r="A938" s="8"/>
      <c r="B938" s="8"/>
      <c r="C938" s="8"/>
      <c r="D938" s="8"/>
      <c r="E938" s="9">
        <v>4189</v>
      </c>
      <c r="F938" s="8"/>
      <c r="G938" s="8" t="s">
        <v>55</v>
      </c>
      <c r="H938" s="8"/>
      <c r="I938" s="10">
        <v>45814.412754629629</v>
      </c>
      <c r="J938" s="8"/>
      <c r="K938" s="8" t="s">
        <v>56</v>
      </c>
      <c r="L938" s="8"/>
      <c r="M938" s="11">
        <v>45814</v>
      </c>
      <c r="N938" s="8"/>
      <c r="O938" s="8"/>
      <c r="P938" s="8"/>
      <c r="Q938" s="8" t="s">
        <v>567</v>
      </c>
      <c r="R938" s="8"/>
      <c r="S938" s="8" t="s">
        <v>59</v>
      </c>
      <c r="T938" s="8"/>
      <c r="U938" s="8" t="s">
        <v>567</v>
      </c>
      <c r="V938" s="8"/>
      <c r="W938" s="8"/>
      <c r="X938" s="8"/>
      <c r="Y938" s="8"/>
      <c r="Z938" s="8"/>
      <c r="AA938" s="8" t="s">
        <v>735</v>
      </c>
      <c r="AB938" s="8"/>
      <c r="AC938" s="8"/>
      <c r="AD938" s="8"/>
      <c r="AE938" s="12">
        <v>4</v>
      </c>
      <c r="AF938" s="8"/>
      <c r="AG938" s="8" t="s">
        <v>562</v>
      </c>
      <c r="AH938" s="8"/>
      <c r="AI938" s="13">
        <v>0.96</v>
      </c>
      <c r="AJ938" s="8"/>
      <c r="AK938" s="13">
        <f>ROUND(IF(ISNUMBER(AI938), AE938*AI938, AE938),5)</f>
        <v>3.84</v>
      </c>
      <c r="AL938" s="8"/>
      <c r="AM938" s="13">
        <f>ROUND(AM937+AK938,5)</f>
        <v>127425.09</v>
      </c>
    </row>
    <row r="939" spans="1:39" x14ac:dyDescent="0.25">
      <c r="A939" s="8"/>
      <c r="B939" s="8"/>
      <c r="C939" s="8"/>
      <c r="D939" s="8"/>
      <c r="E939" s="9">
        <v>4189</v>
      </c>
      <c r="F939" s="8"/>
      <c r="G939" s="8" t="s">
        <v>55</v>
      </c>
      <c r="H939" s="8"/>
      <c r="I939" s="10">
        <v>45814.412754629629</v>
      </c>
      <c r="J939" s="8"/>
      <c r="K939" s="8" t="s">
        <v>56</v>
      </c>
      <c r="L939" s="8"/>
      <c r="M939" s="11">
        <v>45814</v>
      </c>
      <c r="N939" s="8"/>
      <c r="O939" s="8"/>
      <c r="P939" s="8"/>
      <c r="Q939" s="8" t="s">
        <v>567</v>
      </c>
      <c r="R939" s="8"/>
      <c r="S939" s="8" t="s">
        <v>590</v>
      </c>
      <c r="T939" s="8"/>
      <c r="U939" s="8" t="s">
        <v>567</v>
      </c>
      <c r="V939" s="8"/>
      <c r="W939" s="8"/>
      <c r="X939" s="8"/>
      <c r="Y939" s="8"/>
      <c r="Z939" s="8"/>
      <c r="AA939" s="8" t="s">
        <v>729</v>
      </c>
      <c r="AB939" s="8"/>
      <c r="AC939" s="8" t="s">
        <v>590</v>
      </c>
      <c r="AD939" s="8"/>
      <c r="AE939" s="12">
        <v>1</v>
      </c>
      <c r="AF939" s="8"/>
      <c r="AG939" s="8" t="s">
        <v>562</v>
      </c>
      <c r="AH939" s="8"/>
      <c r="AI939" s="13">
        <v>0</v>
      </c>
      <c r="AJ939" s="8"/>
      <c r="AK939" s="13">
        <f>ROUND(IF(ISNUMBER(AI939), AE939*AI939, AE939),5)</f>
        <v>0</v>
      </c>
      <c r="AL939" s="8"/>
      <c r="AM939" s="13">
        <f>ROUND(AM938+AK939,5)</f>
        <v>127425.09</v>
      </c>
    </row>
    <row r="940" spans="1:39" x14ac:dyDescent="0.25">
      <c r="A940" s="8"/>
      <c r="B940" s="8"/>
      <c r="C940" s="8"/>
      <c r="D940" s="8"/>
      <c r="E940" s="9">
        <v>4189</v>
      </c>
      <c r="F940" s="8"/>
      <c r="G940" s="8" t="s">
        <v>55</v>
      </c>
      <c r="H940" s="8"/>
      <c r="I940" s="10">
        <v>45814.412754629629</v>
      </c>
      <c r="J940" s="8"/>
      <c r="K940" s="8" t="s">
        <v>56</v>
      </c>
      <c r="L940" s="8"/>
      <c r="M940" s="11">
        <v>45814</v>
      </c>
      <c r="N940" s="8"/>
      <c r="O940" s="8"/>
      <c r="P940" s="8"/>
      <c r="Q940" s="8" t="s">
        <v>567</v>
      </c>
      <c r="R940" s="8"/>
      <c r="S940" s="8" t="s">
        <v>587</v>
      </c>
      <c r="T940" s="8"/>
      <c r="U940" s="8" t="s">
        <v>567</v>
      </c>
      <c r="V940" s="8"/>
      <c r="W940" s="8"/>
      <c r="X940" s="8"/>
      <c r="Y940" s="8"/>
      <c r="Z940" s="8"/>
      <c r="AA940" s="8" t="s">
        <v>726</v>
      </c>
      <c r="AB940" s="8"/>
      <c r="AC940" s="8" t="s">
        <v>587</v>
      </c>
      <c r="AD940" s="8"/>
      <c r="AE940" s="12">
        <v>20</v>
      </c>
      <c r="AF940" s="8"/>
      <c r="AG940" s="8" t="s">
        <v>562</v>
      </c>
      <c r="AH940" s="8"/>
      <c r="AI940" s="13">
        <v>71.94</v>
      </c>
      <c r="AJ940" s="8"/>
      <c r="AK940" s="13">
        <f>ROUND(IF(ISNUMBER(AI940), AE940*AI940, AE940),5)</f>
        <v>1438.8</v>
      </c>
      <c r="AL940" s="8"/>
      <c r="AM940" s="13">
        <f>ROUND(AM939+AK940,5)</f>
        <v>128863.89</v>
      </c>
    </row>
    <row r="941" spans="1:39" x14ac:dyDescent="0.25">
      <c r="A941" s="8"/>
      <c r="B941" s="8"/>
      <c r="C941" s="8"/>
      <c r="D941" s="8"/>
      <c r="E941" s="9">
        <v>4189</v>
      </c>
      <c r="F941" s="8"/>
      <c r="G941" s="8" t="s">
        <v>55</v>
      </c>
      <c r="H941" s="8"/>
      <c r="I941" s="10">
        <v>45814.412754629629</v>
      </c>
      <c r="J941" s="8"/>
      <c r="K941" s="8" t="s">
        <v>56</v>
      </c>
      <c r="L941" s="8"/>
      <c r="M941" s="11">
        <v>45814</v>
      </c>
      <c r="N941" s="8"/>
      <c r="O941" s="8"/>
      <c r="P941" s="8"/>
      <c r="Q941" s="8" t="s">
        <v>567</v>
      </c>
      <c r="R941" s="8"/>
      <c r="S941" s="8" t="s">
        <v>59</v>
      </c>
      <c r="T941" s="8"/>
      <c r="U941" s="8" t="s">
        <v>567</v>
      </c>
      <c r="V941" s="8"/>
      <c r="W941" s="8"/>
      <c r="X941" s="8"/>
      <c r="Y941" s="8"/>
      <c r="Z941" s="8"/>
      <c r="AA941" s="8" t="s">
        <v>310</v>
      </c>
      <c r="AB941" s="8"/>
      <c r="AC941" s="8" t="s">
        <v>66</v>
      </c>
      <c r="AD941" s="8"/>
      <c r="AE941" s="12">
        <v>1</v>
      </c>
      <c r="AF941" s="8"/>
      <c r="AG941" s="8" t="s">
        <v>562</v>
      </c>
      <c r="AH941" s="8"/>
      <c r="AI941" s="13">
        <v>25</v>
      </c>
      <c r="AJ941" s="8"/>
      <c r="AK941" s="13">
        <f>ROUND(IF(ISNUMBER(AI941), AE941*AI941, AE941),5)</f>
        <v>25</v>
      </c>
      <c r="AL941" s="8"/>
      <c r="AM941" s="13">
        <f>ROUND(AM940+AK941,5)</f>
        <v>128888.89</v>
      </c>
    </row>
    <row r="942" spans="1:39" x14ac:dyDescent="0.25">
      <c r="A942" s="8"/>
      <c r="B942" s="8"/>
      <c r="C942" s="8"/>
      <c r="D942" s="8"/>
      <c r="E942" s="9">
        <v>4189</v>
      </c>
      <c r="F942" s="8"/>
      <c r="G942" s="8" t="s">
        <v>55</v>
      </c>
      <c r="H942" s="8"/>
      <c r="I942" s="10">
        <v>45814.412754629629</v>
      </c>
      <c r="J942" s="8"/>
      <c r="K942" s="8" t="s">
        <v>56</v>
      </c>
      <c r="L942" s="8"/>
      <c r="M942" s="11">
        <v>45814</v>
      </c>
      <c r="N942" s="8"/>
      <c r="O942" s="8"/>
      <c r="P942" s="8"/>
      <c r="Q942" s="8" t="s">
        <v>567</v>
      </c>
      <c r="R942" s="8"/>
      <c r="S942" s="8" t="s">
        <v>698</v>
      </c>
      <c r="T942" s="8"/>
      <c r="U942" s="8" t="s">
        <v>567</v>
      </c>
      <c r="V942" s="8"/>
      <c r="W942" s="8"/>
      <c r="X942" s="8"/>
      <c r="Y942" s="8"/>
      <c r="Z942" s="8"/>
      <c r="AA942" s="8" t="s">
        <v>831</v>
      </c>
      <c r="AB942" s="8"/>
      <c r="AC942" s="8" t="s">
        <v>698</v>
      </c>
      <c r="AD942" s="8"/>
      <c r="AE942" s="12">
        <v>9</v>
      </c>
      <c r="AF942" s="8"/>
      <c r="AG942" s="8" t="s">
        <v>562</v>
      </c>
      <c r="AH942" s="8"/>
      <c r="AI942" s="13">
        <v>114</v>
      </c>
      <c r="AJ942" s="8"/>
      <c r="AK942" s="13">
        <f>ROUND(IF(ISNUMBER(AI942), AE942*AI942, AE942),5)</f>
        <v>1026</v>
      </c>
      <c r="AL942" s="8"/>
      <c r="AM942" s="13">
        <f>ROUND(AM941+AK942,5)</f>
        <v>129914.89</v>
      </c>
    </row>
    <row r="943" spans="1:39" x14ac:dyDescent="0.25">
      <c r="A943" s="8"/>
      <c r="B943" s="8"/>
      <c r="C943" s="8"/>
      <c r="D943" s="8"/>
      <c r="E943" s="9">
        <v>4189</v>
      </c>
      <c r="F943" s="8"/>
      <c r="G943" s="8" t="s">
        <v>55</v>
      </c>
      <c r="H943" s="8"/>
      <c r="I943" s="10">
        <v>45814.412754629629</v>
      </c>
      <c r="J943" s="8"/>
      <c r="K943" s="8" t="s">
        <v>56</v>
      </c>
      <c r="L943" s="8"/>
      <c r="M943" s="11">
        <v>45814</v>
      </c>
      <c r="N943" s="8"/>
      <c r="O943" s="8"/>
      <c r="P943" s="8"/>
      <c r="Q943" s="8" t="s">
        <v>567</v>
      </c>
      <c r="R943" s="8"/>
      <c r="S943" s="8" t="s">
        <v>59</v>
      </c>
      <c r="T943" s="8"/>
      <c r="U943" s="8" t="s">
        <v>567</v>
      </c>
      <c r="V943" s="8"/>
      <c r="W943" s="8"/>
      <c r="X943" s="8"/>
      <c r="Y943" s="8"/>
      <c r="Z943" s="8"/>
      <c r="AA943" s="8" t="s">
        <v>732</v>
      </c>
      <c r="AB943" s="8"/>
      <c r="AC943" s="8"/>
      <c r="AD943" s="8"/>
      <c r="AE943" s="12">
        <v>9</v>
      </c>
      <c r="AF943" s="8"/>
      <c r="AG943" s="8" t="s">
        <v>562</v>
      </c>
      <c r="AH943" s="8"/>
      <c r="AI943" s="13">
        <v>1.2</v>
      </c>
      <c r="AJ943" s="8"/>
      <c r="AK943" s="13">
        <f>ROUND(IF(ISNUMBER(AI943), AE943*AI943, AE943),5)</f>
        <v>10.8</v>
      </c>
      <c r="AL943" s="8"/>
      <c r="AM943" s="13">
        <f>ROUND(AM942+AK943,5)</f>
        <v>129925.69</v>
      </c>
    </row>
    <row r="944" spans="1:39" x14ac:dyDescent="0.25">
      <c r="A944" s="8"/>
      <c r="B944" s="8"/>
      <c r="C944" s="8"/>
      <c r="D944" s="8"/>
      <c r="E944" s="9">
        <v>4189</v>
      </c>
      <c r="F944" s="8"/>
      <c r="G944" s="8" t="s">
        <v>55</v>
      </c>
      <c r="H944" s="8"/>
      <c r="I944" s="10">
        <v>45814.412754629629</v>
      </c>
      <c r="J944" s="8"/>
      <c r="K944" s="8" t="s">
        <v>56</v>
      </c>
      <c r="L944" s="8"/>
      <c r="M944" s="11">
        <v>45814</v>
      </c>
      <c r="N944" s="8"/>
      <c r="O944" s="8"/>
      <c r="P944" s="8"/>
      <c r="Q944" s="8" t="s">
        <v>567</v>
      </c>
      <c r="R944" s="8"/>
      <c r="S944" s="8" t="s">
        <v>59</v>
      </c>
      <c r="T944" s="8"/>
      <c r="U944" s="8" t="s">
        <v>567</v>
      </c>
      <c r="V944" s="8"/>
      <c r="W944" s="8"/>
      <c r="X944" s="8"/>
      <c r="Y944" s="8"/>
      <c r="Z944" s="8"/>
      <c r="AA944" s="8" t="s">
        <v>310</v>
      </c>
      <c r="AB944" s="8"/>
      <c r="AC944" s="8" t="s">
        <v>66</v>
      </c>
      <c r="AD944" s="8"/>
      <c r="AE944" s="12">
        <v>1</v>
      </c>
      <c r="AF944" s="8"/>
      <c r="AG944" s="8" t="s">
        <v>562</v>
      </c>
      <c r="AH944" s="8"/>
      <c r="AI944" s="13">
        <v>25</v>
      </c>
      <c r="AJ944" s="8"/>
      <c r="AK944" s="13">
        <f>ROUND(IF(ISNUMBER(AI944), AE944*AI944, AE944),5)</f>
        <v>25</v>
      </c>
      <c r="AL944" s="8"/>
      <c r="AM944" s="13">
        <f>ROUND(AM943+AK944,5)</f>
        <v>129950.69</v>
      </c>
    </row>
    <row r="945" spans="1:39" x14ac:dyDescent="0.25">
      <c r="A945" s="8"/>
      <c r="B945" s="8"/>
      <c r="C945" s="8"/>
      <c r="D945" s="8"/>
      <c r="E945" s="9">
        <v>4189</v>
      </c>
      <c r="F945" s="8"/>
      <c r="G945" s="8" t="s">
        <v>55</v>
      </c>
      <c r="H945" s="8"/>
      <c r="I945" s="10">
        <v>45814.412754629629</v>
      </c>
      <c r="J945" s="8"/>
      <c r="K945" s="8" t="s">
        <v>56</v>
      </c>
      <c r="L945" s="8"/>
      <c r="M945" s="11">
        <v>45814</v>
      </c>
      <c r="N945" s="8"/>
      <c r="O945" s="8"/>
      <c r="P945" s="8"/>
      <c r="Q945" s="8" t="s">
        <v>567</v>
      </c>
      <c r="R945" s="8"/>
      <c r="S945" s="8" t="s">
        <v>699</v>
      </c>
      <c r="T945" s="8"/>
      <c r="U945" s="8" t="s">
        <v>567</v>
      </c>
      <c r="V945" s="8"/>
      <c r="W945" s="8"/>
      <c r="X945" s="8"/>
      <c r="Y945" s="8"/>
      <c r="Z945" s="8"/>
      <c r="AA945" s="8" t="s">
        <v>832</v>
      </c>
      <c r="AB945" s="8"/>
      <c r="AC945" s="8" t="s">
        <v>699</v>
      </c>
      <c r="AD945" s="8"/>
      <c r="AE945" s="12">
        <v>2</v>
      </c>
      <c r="AF945" s="8"/>
      <c r="AG945" s="8" t="s">
        <v>562</v>
      </c>
      <c r="AH945" s="8"/>
      <c r="AI945" s="13">
        <v>0</v>
      </c>
      <c r="AJ945" s="8"/>
      <c r="AK945" s="13">
        <f>ROUND(IF(ISNUMBER(AI945), AE945*AI945, AE945),5)</f>
        <v>0</v>
      </c>
      <c r="AL945" s="8"/>
      <c r="AM945" s="13">
        <f>ROUND(AM944+AK945,5)</f>
        <v>129950.69</v>
      </c>
    </row>
    <row r="946" spans="1:39" x14ac:dyDescent="0.25">
      <c r="A946" s="8"/>
      <c r="B946" s="8"/>
      <c r="C946" s="8"/>
      <c r="D946" s="8"/>
      <c r="E946" s="9">
        <v>4189</v>
      </c>
      <c r="F946" s="8"/>
      <c r="G946" s="8" t="s">
        <v>55</v>
      </c>
      <c r="H946" s="8"/>
      <c r="I946" s="10">
        <v>45814.412754629629</v>
      </c>
      <c r="J946" s="8"/>
      <c r="K946" s="8" t="s">
        <v>56</v>
      </c>
      <c r="L946" s="8"/>
      <c r="M946" s="11">
        <v>45814</v>
      </c>
      <c r="N946" s="8"/>
      <c r="O946" s="8"/>
      <c r="P946" s="8"/>
      <c r="Q946" s="8" t="s">
        <v>567</v>
      </c>
      <c r="R946" s="8"/>
      <c r="S946" s="8" t="s">
        <v>698</v>
      </c>
      <c r="T946" s="8"/>
      <c r="U946" s="8" t="s">
        <v>567</v>
      </c>
      <c r="V946" s="8"/>
      <c r="W946" s="8"/>
      <c r="X946" s="8"/>
      <c r="Y946" s="8"/>
      <c r="Z946" s="8"/>
      <c r="AA946" s="8" t="s">
        <v>831</v>
      </c>
      <c r="AB946" s="8"/>
      <c r="AC946" s="8" t="s">
        <v>698</v>
      </c>
      <c r="AD946" s="8"/>
      <c r="AE946" s="12">
        <v>4</v>
      </c>
      <c r="AF946" s="8"/>
      <c r="AG946" s="8" t="s">
        <v>562</v>
      </c>
      <c r="AH946" s="8"/>
      <c r="AI946" s="13">
        <v>114</v>
      </c>
      <c r="AJ946" s="8"/>
      <c r="AK946" s="13">
        <f>ROUND(IF(ISNUMBER(AI946), AE946*AI946, AE946),5)</f>
        <v>456</v>
      </c>
      <c r="AL946" s="8"/>
      <c r="AM946" s="13">
        <f>ROUND(AM945+AK946,5)</f>
        <v>130406.69</v>
      </c>
    </row>
    <row r="947" spans="1:39" x14ac:dyDescent="0.25">
      <c r="A947" s="8"/>
      <c r="B947" s="8"/>
      <c r="C947" s="8"/>
      <c r="D947" s="8"/>
      <c r="E947" s="9">
        <v>4189</v>
      </c>
      <c r="F947" s="8"/>
      <c r="G947" s="8" t="s">
        <v>55</v>
      </c>
      <c r="H947" s="8"/>
      <c r="I947" s="10">
        <v>45814.412754629629</v>
      </c>
      <c r="J947" s="8"/>
      <c r="K947" s="8" t="s">
        <v>56</v>
      </c>
      <c r="L947" s="8"/>
      <c r="M947" s="11">
        <v>45814</v>
      </c>
      <c r="N947" s="8"/>
      <c r="O947" s="8"/>
      <c r="P947" s="8"/>
      <c r="Q947" s="8" t="s">
        <v>567</v>
      </c>
      <c r="R947" s="8"/>
      <c r="S947" s="8" t="s">
        <v>59</v>
      </c>
      <c r="T947" s="8"/>
      <c r="U947" s="8" t="s">
        <v>567</v>
      </c>
      <c r="V947" s="8"/>
      <c r="W947" s="8"/>
      <c r="X947" s="8"/>
      <c r="Y947" s="8"/>
      <c r="Z947" s="8"/>
      <c r="AA947" s="8" t="s">
        <v>732</v>
      </c>
      <c r="AB947" s="8"/>
      <c r="AC947" s="8"/>
      <c r="AD947" s="8"/>
      <c r="AE947" s="12">
        <v>4</v>
      </c>
      <c r="AF947" s="8"/>
      <c r="AG947" s="8" t="s">
        <v>562</v>
      </c>
      <c r="AH947" s="8"/>
      <c r="AI947" s="13">
        <v>1.2</v>
      </c>
      <c r="AJ947" s="8"/>
      <c r="AK947" s="13">
        <f>ROUND(IF(ISNUMBER(AI947), AE947*AI947, AE947),5)</f>
        <v>4.8</v>
      </c>
      <c r="AL947" s="8"/>
      <c r="AM947" s="13">
        <f>ROUND(AM946+AK947,5)</f>
        <v>130411.49</v>
      </c>
    </row>
    <row r="948" spans="1:39" x14ac:dyDescent="0.25">
      <c r="A948" s="8"/>
      <c r="B948" s="8"/>
      <c r="C948" s="8"/>
      <c r="D948" s="8"/>
      <c r="E948" s="9">
        <v>4189</v>
      </c>
      <c r="F948" s="8"/>
      <c r="G948" s="8" t="s">
        <v>55</v>
      </c>
      <c r="H948" s="8"/>
      <c r="I948" s="10">
        <v>45814.412754629629</v>
      </c>
      <c r="J948" s="8"/>
      <c r="K948" s="8" t="s">
        <v>56</v>
      </c>
      <c r="L948" s="8"/>
      <c r="M948" s="11">
        <v>45814</v>
      </c>
      <c r="N948" s="8"/>
      <c r="O948" s="8"/>
      <c r="P948" s="8"/>
      <c r="Q948" s="8" t="s">
        <v>567</v>
      </c>
      <c r="R948" s="8"/>
      <c r="S948" s="8" t="s">
        <v>59</v>
      </c>
      <c r="T948" s="8"/>
      <c r="U948" s="8" t="s">
        <v>567</v>
      </c>
      <c r="V948" s="8"/>
      <c r="W948" s="8"/>
      <c r="X948" s="8"/>
      <c r="Y948" s="8"/>
      <c r="Z948" s="8"/>
      <c r="AA948" s="8" t="s">
        <v>310</v>
      </c>
      <c r="AB948" s="8"/>
      <c r="AC948" s="8" t="s">
        <v>66</v>
      </c>
      <c r="AD948" s="8"/>
      <c r="AE948" s="12">
        <v>1</v>
      </c>
      <c r="AF948" s="8"/>
      <c r="AG948" s="8" t="s">
        <v>562</v>
      </c>
      <c r="AH948" s="8"/>
      <c r="AI948" s="13">
        <v>25</v>
      </c>
      <c r="AJ948" s="8"/>
      <c r="AK948" s="13">
        <f>ROUND(IF(ISNUMBER(AI948), AE948*AI948, AE948),5)</f>
        <v>25</v>
      </c>
      <c r="AL948" s="8"/>
      <c r="AM948" s="13">
        <f>ROUND(AM947+AK948,5)</f>
        <v>130436.49</v>
      </c>
    </row>
    <row r="949" spans="1:39" x14ac:dyDescent="0.25">
      <c r="A949" s="8"/>
      <c r="B949" s="8"/>
      <c r="C949" s="8"/>
      <c r="D949" s="8"/>
      <c r="E949" s="9">
        <v>4189</v>
      </c>
      <c r="F949" s="8"/>
      <c r="G949" s="8" t="s">
        <v>55</v>
      </c>
      <c r="H949" s="8"/>
      <c r="I949" s="10">
        <v>45814.412754629629</v>
      </c>
      <c r="J949" s="8"/>
      <c r="K949" s="8" t="s">
        <v>56</v>
      </c>
      <c r="L949" s="8"/>
      <c r="M949" s="11">
        <v>45814</v>
      </c>
      <c r="N949" s="8"/>
      <c r="O949" s="8"/>
      <c r="P949" s="8"/>
      <c r="Q949" s="8" t="s">
        <v>567</v>
      </c>
      <c r="R949" s="8"/>
      <c r="S949" s="8" t="s">
        <v>587</v>
      </c>
      <c r="T949" s="8"/>
      <c r="U949" s="8" t="s">
        <v>567</v>
      </c>
      <c r="V949" s="8"/>
      <c r="W949" s="8"/>
      <c r="X949" s="8"/>
      <c r="Y949" s="8"/>
      <c r="Z949" s="8"/>
      <c r="AA949" s="8" t="s">
        <v>726</v>
      </c>
      <c r="AB949" s="8"/>
      <c r="AC949" s="8" t="s">
        <v>587</v>
      </c>
      <c r="AD949" s="8"/>
      <c r="AE949" s="12">
        <v>20</v>
      </c>
      <c r="AF949" s="8"/>
      <c r="AG949" s="8" t="s">
        <v>562</v>
      </c>
      <c r="AH949" s="8"/>
      <c r="AI949" s="13">
        <v>71.94</v>
      </c>
      <c r="AJ949" s="8"/>
      <c r="AK949" s="13">
        <f>ROUND(IF(ISNUMBER(AI949), AE949*AI949, AE949),5)</f>
        <v>1438.8</v>
      </c>
      <c r="AL949" s="8"/>
      <c r="AM949" s="13">
        <f>ROUND(AM948+AK949,5)</f>
        <v>131875.29</v>
      </c>
    </row>
    <row r="950" spans="1:39" x14ac:dyDescent="0.25">
      <c r="A950" s="8"/>
      <c r="B950" s="8"/>
      <c r="C950" s="8"/>
      <c r="D950" s="8"/>
      <c r="E950" s="9">
        <v>4189</v>
      </c>
      <c r="F950" s="8"/>
      <c r="G950" s="8" t="s">
        <v>55</v>
      </c>
      <c r="H950" s="8"/>
      <c r="I950" s="10">
        <v>45814.412754629629</v>
      </c>
      <c r="J950" s="8"/>
      <c r="K950" s="8" t="s">
        <v>56</v>
      </c>
      <c r="L950" s="8"/>
      <c r="M950" s="11">
        <v>45814</v>
      </c>
      <c r="N950" s="8"/>
      <c r="O950" s="8"/>
      <c r="P950" s="8"/>
      <c r="Q950" s="8" t="s">
        <v>567</v>
      </c>
      <c r="R950" s="8"/>
      <c r="S950" s="8" t="s">
        <v>59</v>
      </c>
      <c r="T950" s="8"/>
      <c r="U950" s="8" t="s">
        <v>567</v>
      </c>
      <c r="V950" s="8"/>
      <c r="W950" s="8"/>
      <c r="X950" s="8"/>
      <c r="Y950" s="8"/>
      <c r="Z950" s="8"/>
      <c r="AA950" s="8" t="s">
        <v>310</v>
      </c>
      <c r="AB950" s="8"/>
      <c r="AC950" s="8" t="s">
        <v>66</v>
      </c>
      <c r="AD950" s="8"/>
      <c r="AE950" s="12">
        <v>1</v>
      </c>
      <c r="AF950" s="8"/>
      <c r="AG950" s="8" t="s">
        <v>562</v>
      </c>
      <c r="AH950" s="8"/>
      <c r="AI950" s="13">
        <v>25</v>
      </c>
      <c r="AJ950" s="8"/>
      <c r="AK950" s="13">
        <f>ROUND(IF(ISNUMBER(AI950), AE950*AI950, AE950),5)</f>
        <v>25</v>
      </c>
      <c r="AL950" s="8"/>
      <c r="AM950" s="13">
        <f>ROUND(AM949+AK950,5)</f>
        <v>131900.29</v>
      </c>
    </row>
    <row r="951" spans="1:39" x14ac:dyDescent="0.25">
      <c r="A951" s="8"/>
      <c r="B951" s="8"/>
      <c r="C951" s="8"/>
      <c r="D951" s="8"/>
      <c r="E951" s="9">
        <v>4189</v>
      </c>
      <c r="F951" s="8"/>
      <c r="G951" s="8" t="s">
        <v>55</v>
      </c>
      <c r="H951" s="8"/>
      <c r="I951" s="10">
        <v>45814.412754629629</v>
      </c>
      <c r="J951" s="8"/>
      <c r="K951" s="8" t="s">
        <v>56</v>
      </c>
      <c r="L951" s="8"/>
      <c r="M951" s="11">
        <v>45814</v>
      </c>
      <c r="N951" s="8"/>
      <c r="O951" s="8"/>
      <c r="P951" s="8"/>
      <c r="Q951" s="8" t="s">
        <v>567</v>
      </c>
      <c r="R951" s="8"/>
      <c r="S951" s="8" t="s">
        <v>641</v>
      </c>
      <c r="T951" s="8"/>
      <c r="U951" s="8" t="s">
        <v>567</v>
      </c>
      <c r="V951" s="8"/>
      <c r="W951" s="8"/>
      <c r="X951" s="8"/>
      <c r="Y951" s="8"/>
      <c r="Z951" s="8"/>
      <c r="AA951" s="8" t="s">
        <v>777</v>
      </c>
      <c r="AB951" s="8"/>
      <c r="AC951" s="8" t="s">
        <v>641</v>
      </c>
      <c r="AD951" s="8"/>
      <c r="AE951" s="12">
        <v>4</v>
      </c>
      <c r="AF951" s="8"/>
      <c r="AG951" s="8" t="s">
        <v>562</v>
      </c>
      <c r="AH951" s="8"/>
      <c r="AI951" s="13">
        <v>183.2</v>
      </c>
      <c r="AJ951" s="8"/>
      <c r="AK951" s="13">
        <f>ROUND(IF(ISNUMBER(AI951), AE951*AI951, AE951),5)</f>
        <v>732.8</v>
      </c>
      <c r="AL951" s="8"/>
      <c r="AM951" s="13">
        <f>ROUND(AM950+AK951,5)</f>
        <v>132633.09</v>
      </c>
    </row>
    <row r="952" spans="1:39" x14ac:dyDescent="0.25">
      <c r="A952" s="8"/>
      <c r="B952" s="8"/>
      <c r="C952" s="8"/>
      <c r="D952" s="8"/>
      <c r="E952" s="9">
        <v>4189</v>
      </c>
      <c r="F952" s="8"/>
      <c r="G952" s="8" t="s">
        <v>55</v>
      </c>
      <c r="H952" s="8"/>
      <c r="I952" s="10">
        <v>45814.412754629629</v>
      </c>
      <c r="J952" s="8"/>
      <c r="K952" s="8" t="s">
        <v>56</v>
      </c>
      <c r="L952" s="8"/>
      <c r="M952" s="11">
        <v>45814</v>
      </c>
      <c r="N952" s="8"/>
      <c r="O952" s="8"/>
      <c r="P952" s="8"/>
      <c r="Q952" s="8" t="s">
        <v>567</v>
      </c>
      <c r="R952" s="8"/>
      <c r="S952" s="8" t="s">
        <v>700</v>
      </c>
      <c r="T952" s="8"/>
      <c r="U952" s="8" t="s">
        <v>567</v>
      </c>
      <c r="V952" s="8"/>
      <c r="W952" s="8"/>
      <c r="X952" s="8"/>
      <c r="Y952" s="8"/>
      <c r="Z952" s="8"/>
      <c r="AA952" s="8" t="s">
        <v>833</v>
      </c>
      <c r="AB952" s="8"/>
      <c r="AC952" s="8" t="s">
        <v>700</v>
      </c>
      <c r="AD952" s="8"/>
      <c r="AE952" s="12">
        <v>1</v>
      </c>
      <c r="AF952" s="8"/>
      <c r="AG952" s="8" t="s">
        <v>562</v>
      </c>
      <c r="AH952" s="8"/>
      <c r="AI952" s="13">
        <v>91.2</v>
      </c>
      <c r="AJ952" s="8"/>
      <c r="AK952" s="13">
        <f>ROUND(IF(ISNUMBER(AI952), AE952*AI952, AE952),5)</f>
        <v>91.2</v>
      </c>
      <c r="AL952" s="8"/>
      <c r="AM952" s="13">
        <f>ROUND(AM951+AK952,5)</f>
        <v>132724.29</v>
      </c>
    </row>
    <row r="953" spans="1:39" x14ac:dyDescent="0.25">
      <c r="A953" s="8"/>
      <c r="B953" s="8"/>
      <c r="C953" s="8"/>
      <c r="D953" s="8"/>
      <c r="E953" s="9">
        <v>4189</v>
      </c>
      <c r="F953" s="8"/>
      <c r="G953" s="8" t="s">
        <v>55</v>
      </c>
      <c r="H953" s="8"/>
      <c r="I953" s="10">
        <v>45814.412754629629</v>
      </c>
      <c r="J953" s="8"/>
      <c r="K953" s="8" t="s">
        <v>56</v>
      </c>
      <c r="L953" s="8"/>
      <c r="M953" s="11">
        <v>45814</v>
      </c>
      <c r="N953" s="8"/>
      <c r="O953" s="8"/>
      <c r="P953" s="8"/>
      <c r="Q953" s="8" t="s">
        <v>567</v>
      </c>
      <c r="R953" s="8"/>
      <c r="S953" s="8" t="s">
        <v>59</v>
      </c>
      <c r="T953" s="8"/>
      <c r="U953" s="8" t="s">
        <v>567</v>
      </c>
      <c r="V953" s="8"/>
      <c r="W953" s="8"/>
      <c r="X953" s="8"/>
      <c r="Y953" s="8"/>
      <c r="Z953" s="8"/>
      <c r="AA953" s="8" t="s">
        <v>735</v>
      </c>
      <c r="AB953" s="8"/>
      <c r="AC953" s="8"/>
      <c r="AD953" s="8"/>
      <c r="AE953" s="12">
        <v>4</v>
      </c>
      <c r="AF953" s="8"/>
      <c r="AG953" s="8" t="s">
        <v>562</v>
      </c>
      <c r="AH953" s="8"/>
      <c r="AI953" s="13">
        <v>0.8</v>
      </c>
      <c r="AJ953" s="8"/>
      <c r="AK953" s="13">
        <f>ROUND(IF(ISNUMBER(AI953), AE953*AI953, AE953),5)</f>
        <v>3.2</v>
      </c>
      <c r="AL953" s="8"/>
      <c r="AM953" s="13">
        <f>ROUND(AM952+AK953,5)</f>
        <v>132727.49</v>
      </c>
    </row>
    <row r="954" spans="1:39" x14ac:dyDescent="0.25">
      <c r="A954" s="8"/>
      <c r="B954" s="8"/>
      <c r="C954" s="8"/>
      <c r="D954" s="8"/>
      <c r="E954" s="9">
        <v>4189</v>
      </c>
      <c r="F954" s="8"/>
      <c r="G954" s="8" t="s">
        <v>55</v>
      </c>
      <c r="H954" s="8"/>
      <c r="I954" s="10">
        <v>45814.412754629629</v>
      </c>
      <c r="J954" s="8"/>
      <c r="K954" s="8" t="s">
        <v>56</v>
      </c>
      <c r="L954" s="8"/>
      <c r="M954" s="11">
        <v>45814</v>
      </c>
      <c r="N954" s="8"/>
      <c r="O954" s="8"/>
      <c r="P954" s="8"/>
      <c r="Q954" s="8" t="s">
        <v>567</v>
      </c>
      <c r="R954" s="8"/>
      <c r="S954" s="8" t="s">
        <v>59</v>
      </c>
      <c r="T954" s="8"/>
      <c r="U954" s="8" t="s">
        <v>567</v>
      </c>
      <c r="V954" s="8"/>
      <c r="W954" s="8"/>
      <c r="X954" s="8"/>
      <c r="Y954" s="8"/>
      <c r="Z954" s="8"/>
      <c r="AA954" s="8" t="s">
        <v>735</v>
      </c>
      <c r="AB954" s="8"/>
      <c r="AC954" s="8"/>
      <c r="AD954" s="8"/>
      <c r="AE954" s="12">
        <v>1</v>
      </c>
      <c r="AF954" s="8"/>
      <c r="AG954" s="8" t="s">
        <v>562</v>
      </c>
      <c r="AH954" s="8"/>
      <c r="AI954" s="13">
        <v>0.8</v>
      </c>
      <c r="AJ954" s="8"/>
      <c r="AK954" s="13">
        <f>ROUND(IF(ISNUMBER(AI954), AE954*AI954, AE954),5)</f>
        <v>0.8</v>
      </c>
      <c r="AL954" s="8"/>
      <c r="AM954" s="13">
        <f>ROUND(AM953+AK954,5)</f>
        <v>132728.29</v>
      </c>
    </row>
    <row r="955" spans="1:39" x14ac:dyDescent="0.25">
      <c r="A955" s="8"/>
      <c r="B955" s="8"/>
      <c r="C955" s="8"/>
      <c r="D955" s="8"/>
      <c r="E955" s="9">
        <v>4189</v>
      </c>
      <c r="F955" s="8"/>
      <c r="G955" s="8" t="s">
        <v>55</v>
      </c>
      <c r="H955" s="8"/>
      <c r="I955" s="10">
        <v>45814.412754629629</v>
      </c>
      <c r="J955" s="8"/>
      <c r="K955" s="8" t="s">
        <v>56</v>
      </c>
      <c r="L955" s="8"/>
      <c r="M955" s="11">
        <v>45814</v>
      </c>
      <c r="N955" s="8"/>
      <c r="O955" s="8"/>
      <c r="P955" s="8"/>
      <c r="Q955" s="8" t="s">
        <v>567</v>
      </c>
      <c r="R955" s="8"/>
      <c r="S955" s="8" t="s">
        <v>59</v>
      </c>
      <c r="T955" s="8"/>
      <c r="U955" s="8" t="s">
        <v>567</v>
      </c>
      <c r="V955" s="8"/>
      <c r="W955" s="8"/>
      <c r="X955" s="8"/>
      <c r="Y955" s="8"/>
      <c r="Z955" s="8"/>
      <c r="AA955" s="8" t="s">
        <v>735</v>
      </c>
      <c r="AB955" s="8"/>
      <c r="AC955" s="8"/>
      <c r="AD955" s="8"/>
      <c r="AE955" s="12">
        <v>1</v>
      </c>
      <c r="AF955" s="8"/>
      <c r="AG955" s="8" t="s">
        <v>562</v>
      </c>
      <c r="AH955" s="8"/>
      <c r="AI955" s="13">
        <v>0.8</v>
      </c>
      <c r="AJ955" s="8"/>
      <c r="AK955" s="13">
        <f>ROUND(IF(ISNUMBER(AI955), AE955*AI955, AE955),5)</f>
        <v>0.8</v>
      </c>
      <c r="AL955" s="8"/>
      <c r="AM955" s="13">
        <f>ROUND(AM954+AK955,5)</f>
        <v>132729.09</v>
      </c>
    </row>
    <row r="956" spans="1:39" x14ac:dyDescent="0.25">
      <c r="A956" s="8"/>
      <c r="B956" s="8"/>
      <c r="C956" s="8"/>
      <c r="D956" s="8"/>
      <c r="E956" s="9">
        <v>4189</v>
      </c>
      <c r="F956" s="8"/>
      <c r="G956" s="8" t="s">
        <v>55</v>
      </c>
      <c r="H956" s="8"/>
      <c r="I956" s="10">
        <v>45814.412754629629</v>
      </c>
      <c r="J956" s="8"/>
      <c r="K956" s="8" t="s">
        <v>56</v>
      </c>
      <c r="L956" s="8"/>
      <c r="M956" s="11">
        <v>45814</v>
      </c>
      <c r="N956" s="8"/>
      <c r="O956" s="8"/>
      <c r="P956" s="8"/>
      <c r="Q956" s="8" t="s">
        <v>567</v>
      </c>
      <c r="R956" s="8"/>
      <c r="S956" s="8" t="s">
        <v>59</v>
      </c>
      <c r="T956" s="8"/>
      <c r="U956" s="8" t="s">
        <v>567</v>
      </c>
      <c r="V956" s="8"/>
      <c r="W956" s="8"/>
      <c r="X956" s="8"/>
      <c r="Y956" s="8"/>
      <c r="Z956" s="8"/>
      <c r="AA956" s="8" t="s">
        <v>735</v>
      </c>
      <c r="AB956" s="8"/>
      <c r="AC956" s="8"/>
      <c r="AD956" s="8"/>
      <c r="AE956" s="12">
        <v>1</v>
      </c>
      <c r="AF956" s="8"/>
      <c r="AG956" s="8" t="s">
        <v>562</v>
      </c>
      <c r="AH956" s="8"/>
      <c r="AI956" s="13">
        <v>0.8</v>
      </c>
      <c r="AJ956" s="8"/>
      <c r="AK956" s="13">
        <f>ROUND(IF(ISNUMBER(AI956), AE956*AI956, AE956),5)</f>
        <v>0.8</v>
      </c>
      <c r="AL956" s="8"/>
      <c r="AM956" s="13">
        <f>ROUND(AM955+AK956,5)</f>
        <v>132729.89000000001</v>
      </c>
    </row>
    <row r="957" spans="1:39" x14ac:dyDescent="0.25">
      <c r="A957" s="8"/>
      <c r="B957" s="8"/>
      <c r="C957" s="8"/>
      <c r="D957" s="8"/>
      <c r="E957" s="9">
        <v>4189</v>
      </c>
      <c r="F957" s="8"/>
      <c r="G957" s="8" t="s">
        <v>55</v>
      </c>
      <c r="H957" s="8"/>
      <c r="I957" s="10">
        <v>45814.412754629629</v>
      </c>
      <c r="J957" s="8"/>
      <c r="K957" s="8" t="s">
        <v>56</v>
      </c>
      <c r="L957" s="8"/>
      <c r="M957" s="11">
        <v>45814</v>
      </c>
      <c r="N957" s="8"/>
      <c r="O957" s="8"/>
      <c r="P957" s="8"/>
      <c r="Q957" s="8" t="s">
        <v>567</v>
      </c>
      <c r="R957" s="8"/>
      <c r="S957" s="8" t="s">
        <v>59</v>
      </c>
      <c r="T957" s="8"/>
      <c r="U957" s="8" t="s">
        <v>567</v>
      </c>
      <c r="V957" s="8"/>
      <c r="W957" s="8"/>
      <c r="X957" s="8"/>
      <c r="Y957" s="8"/>
      <c r="Z957" s="8"/>
      <c r="AA957" s="8" t="s">
        <v>735</v>
      </c>
      <c r="AB957" s="8"/>
      <c r="AC957" s="8"/>
      <c r="AD957" s="8"/>
      <c r="AE957" s="12">
        <v>1</v>
      </c>
      <c r="AF957" s="8"/>
      <c r="AG957" s="8" t="s">
        <v>562</v>
      </c>
      <c r="AH957" s="8"/>
      <c r="AI957" s="13">
        <v>0.96</v>
      </c>
      <c r="AJ957" s="8"/>
      <c r="AK957" s="13">
        <f>ROUND(IF(ISNUMBER(AI957), AE957*AI957, AE957),5)</f>
        <v>0.96</v>
      </c>
      <c r="AL957" s="8"/>
      <c r="AM957" s="13">
        <f>ROUND(AM956+AK957,5)</f>
        <v>132730.85</v>
      </c>
    </row>
    <row r="958" spans="1:39" x14ac:dyDescent="0.25">
      <c r="A958" s="8"/>
      <c r="B958" s="8"/>
      <c r="C958" s="8"/>
      <c r="D958" s="8"/>
      <c r="E958" s="9">
        <v>4189</v>
      </c>
      <c r="F958" s="8"/>
      <c r="G958" s="8" t="s">
        <v>55</v>
      </c>
      <c r="H958" s="8"/>
      <c r="I958" s="10">
        <v>45814.412754629629</v>
      </c>
      <c r="J958" s="8"/>
      <c r="K958" s="8" t="s">
        <v>56</v>
      </c>
      <c r="L958" s="8"/>
      <c r="M958" s="11">
        <v>45814</v>
      </c>
      <c r="N958" s="8"/>
      <c r="O958" s="8"/>
      <c r="P958" s="8"/>
      <c r="Q958" s="8" t="s">
        <v>567</v>
      </c>
      <c r="R958" s="8"/>
      <c r="S958" s="8" t="s">
        <v>59</v>
      </c>
      <c r="T958" s="8"/>
      <c r="U958" s="8" t="s">
        <v>567</v>
      </c>
      <c r="V958" s="8"/>
      <c r="W958" s="8"/>
      <c r="X958" s="8"/>
      <c r="Y958" s="8"/>
      <c r="Z958" s="8"/>
      <c r="AA958" s="8" t="s">
        <v>735</v>
      </c>
      <c r="AB958" s="8"/>
      <c r="AC958" s="8"/>
      <c r="AD958" s="8"/>
      <c r="AE958" s="12">
        <v>2</v>
      </c>
      <c r="AF958" s="8"/>
      <c r="AG958" s="8" t="s">
        <v>562</v>
      </c>
      <c r="AH958" s="8"/>
      <c r="AI958" s="13">
        <v>1.2</v>
      </c>
      <c r="AJ958" s="8"/>
      <c r="AK958" s="13">
        <f>ROUND(IF(ISNUMBER(AI958), AE958*AI958, AE958),5)</f>
        <v>2.4</v>
      </c>
      <c r="AL958" s="8"/>
      <c r="AM958" s="13">
        <f>ROUND(AM957+AK958,5)</f>
        <v>132733.25</v>
      </c>
    </row>
    <row r="959" spans="1:39" x14ac:dyDescent="0.25">
      <c r="A959" s="8"/>
      <c r="B959" s="8"/>
      <c r="C959" s="8"/>
      <c r="D959" s="8"/>
      <c r="E959" s="9">
        <v>4189</v>
      </c>
      <c r="F959" s="8"/>
      <c r="G959" s="8" t="s">
        <v>55</v>
      </c>
      <c r="H959" s="8"/>
      <c r="I959" s="10">
        <v>45814.412754629629</v>
      </c>
      <c r="J959" s="8"/>
      <c r="K959" s="8" t="s">
        <v>56</v>
      </c>
      <c r="L959" s="8"/>
      <c r="M959" s="11">
        <v>45814</v>
      </c>
      <c r="N959" s="8"/>
      <c r="O959" s="8"/>
      <c r="P959" s="8"/>
      <c r="Q959" s="8" t="s">
        <v>567</v>
      </c>
      <c r="R959" s="8"/>
      <c r="S959" s="8" t="s">
        <v>59</v>
      </c>
      <c r="T959" s="8"/>
      <c r="U959" s="8" t="s">
        <v>567</v>
      </c>
      <c r="V959" s="8"/>
      <c r="W959" s="8"/>
      <c r="X959" s="8"/>
      <c r="Y959" s="8"/>
      <c r="Z959" s="8"/>
      <c r="AA959" s="8" t="s">
        <v>310</v>
      </c>
      <c r="AB959" s="8"/>
      <c r="AC959" s="8" t="s">
        <v>66</v>
      </c>
      <c r="AD959" s="8"/>
      <c r="AE959" s="12">
        <v>1</v>
      </c>
      <c r="AF959" s="8"/>
      <c r="AG959" s="8" t="s">
        <v>562</v>
      </c>
      <c r="AH959" s="8"/>
      <c r="AI959" s="13">
        <v>95</v>
      </c>
      <c r="AJ959" s="8"/>
      <c r="AK959" s="13">
        <f>ROUND(IF(ISNUMBER(AI959), AE959*AI959, AE959),5)</f>
        <v>95</v>
      </c>
      <c r="AL959" s="8"/>
      <c r="AM959" s="13">
        <f>ROUND(AM958+AK959,5)</f>
        <v>132828.25</v>
      </c>
    </row>
    <row r="960" spans="1:39" x14ac:dyDescent="0.25">
      <c r="A960" s="8"/>
      <c r="B960" s="8"/>
      <c r="C960" s="8"/>
      <c r="D960" s="8"/>
      <c r="E960" s="9">
        <v>4189</v>
      </c>
      <c r="F960" s="8"/>
      <c r="G960" s="8" t="s">
        <v>55</v>
      </c>
      <c r="H960" s="8"/>
      <c r="I960" s="10">
        <v>45814.412754629629</v>
      </c>
      <c r="J960" s="8"/>
      <c r="K960" s="8" t="s">
        <v>56</v>
      </c>
      <c r="L960" s="8"/>
      <c r="M960" s="11">
        <v>45814</v>
      </c>
      <c r="N960" s="8"/>
      <c r="O960" s="8"/>
      <c r="P960" s="8"/>
      <c r="Q960" s="8" t="s">
        <v>567</v>
      </c>
      <c r="R960" s="8"/>
      <c r="S960" s="8" t="s">
        <v>59</v>
      </c>
      <c r="T960" s="8"/>
      <c r="U960" s="8" t="s">
        <v>567</v>
      </c>
      <c r="V960" s="8"/>
      <c r="W960" s="8"/>
      <c r="X960" s="8"/>
      <c r="Y960" s="8"/>
      <c r="Z960" s="8"/>
      <c r="AA960" s="8" t="s">
        <v>310</v>
      </c>
      <c r="AB960" s="8"/>
      <c r="AC960" s="8" t="s">
        <v>66</v>
      </c>
      <c r="AD960" s="8"/>
      <c r="AE960" s="12">
        <v>1</v>
      </c>
      <c r="AF960" s="8"/>
      <c r="AG960" s="8" t="s">
        <v>562</v>
      </c>
      <c r="AH960" s="8"/>
      <c r="AI960" s="13">
        <v>12.5</v>
      </c>
      <c r="AJ960" s="8"/>
      <c r="AK960" s="13">
        <f>ROUND(IF(ISNUMBER(AI960), AE960*AI960, AE960),5)</f>
        <v>12.5</v>
      </c>
      <c r="AL960" s="8"/>
      <c r="AM960" s="13">
        <f>ROUND(AM959+AK960,5)</f>
        <v>132840.75</v>
      </c>
    </row>
    <row r="961" spans="1:39" x14ac:dyDescent="0.25">
      <c r="A961" s="8"/>
      <c r="B961" s="8"/>
      <c r="C961" s="8"/>
      <c r="D961" s="8"/>
      <c r="E961" s="9">
        <v>4189</v>
      </c>
      <c r="F961" s="8"/>
      <c r="G961" s="8" t="s">
        <v>55</v>
      </c>
      <c r="H961" s="8"/>
      <c r="I961" s="10">
        <v>45814.412754629629</v>
      </c>
      <c r="J961" s="8"/>
      <c r="K961" s="8" t="s">
        <v>56</v>
      </c>
      <c r="L961" s="8"/>
      <c r="M961" s="11">
        <v>45814</v>
      </c>
      <c r="N961" s="8"/>
      <c r="O961" s="8"/>
      <c r="P961" s="8"/>
      <c r="Q961" s="8" t="s">
        <v>567</v>
      </c>
      <c r="R961" s="8"/>
      <c r="S961" s="8" t="s">
        <v>701</v>
      </c>
      <c r="T961" s="8"/>
      <c r="U961" s="8" t="s">
        <v>567</v>
      </c>
      <c r="V961" s="8"/>
      <c r="W961" s="8"/>
      <c r="X961" s="8"/>
      <c r="Y961" s="8"/>
      <c r="Z961" s="8"/>
      <c r="AA961" s="8" t="s">
        <v>834</v>
      </c>
      <c r="AB961" s="8"/>
      <c r="AC961" s="8" t="s">
        <v>701</v>
      </c>
      <c r="AD961" s="8"/>
      <c r="AE961" s="12">
        <v>3</v>
      </c>
      <c r="AF961" s="8"/>
      <c r="AG961" s="8" t="s">
        <v>562</v>
      </c>
      <c r="AH961" s="8"/>
      <c r="AI961" s="13">
        <v>95</v>
      </c>
      <c r="AJ961" s="8"/>
      <c r="AK961" s="13">
        <f>ROUND(IF(ISNUMBER(AI961), AE961*AI961, AE961),5)</f>
        <v>285</v>
      </c>
      <c r="AL961" s="8"/>
      <c r="AM961" s="13">
        <f>ROUND(AM960+AK961,5)</f>
        <v>133125.75</v>
      </c>
    </row>
    <row r="962" spans="1:39" x14ac:dyDescent="0.25">
      <c r="A962" s="8"/>
      <c r="B962" s="8"/>
      <c r="C962" s="8"/>
      <c r="D962" s="8"/>
      <c r="E962" s="9">
        <v>4189</v>
      </c>
      <c r="F962" s="8"/>
      <c r="G962" s="8" t="s">
        <v>55</v>
      </c>
      <c r="H962" s="8"/>
      <c r="I962" s="10">
        <v>45814.412754629629</v>
      </c>
      <c r="J962" s="8"/>
      <c r="K962" s="8" t="s">
        <v>56</v>
      </c>
      <c r="L962" s="8"/>
      <c r="M962" s="11">
        <v>45814</v>
      </c>
      <c r="N962" s="8"/>
      <c r="O962" s="8"/>
      <c r="P962" s="8"/>
      <c r="Q962" s="8" t="s">
        <v>567</v>
      </c>
      <c r="R962" s="8"/>
      <c r="S962" s="8" t="s">
        <v>59</v>
      </c>
      <c r="T962" s="8"/>
      <c r="U962" s="8" t="s">
        <v>567</v>
      </c>
      <c r="V962" s="8"/>
      <c r="W962" s="8"/>
      <c r="X962" s="8"/>
      <c r="Y962" s="8"/>
      <c r="Z962" s="8"/>
      <c r="AA962" s="8" t="s">
        <v>735</v>
      </c>
      <c r="AB962" s="8"/>
      <c r="AC962" s="8"/>
      <c r="AD962" s="8"/>
      <c r="AE962" s="12">
        <v>3</v>
      </c>
      <c r="AF962" s="8"/>
      <c r="AG962" s="8" t="s">
        <v>562</v>
      </c>
      <c r="AH962" s="8"/>
      <c r="AI962" s="13">
        <v>1</v>
      </c>
      <c r="AJ962" s="8"/>
      <c r="AK962" s="13">
        <f>ROUND(IF(ISNUMBER(AI962), AE962*AI962, AE962),5)</f>
        <v>3</v>
      </c>
      <c r="AL962" s="8"/>
      <c r="AM962" s="13">
        <f>ROUND(AM961+AK962,5)</f>
        <v>133128.75</v>
      </c>
    </row>
    <row r="963" spans="1:39" x14ac:dyDescent="0.25">
      <c r="A963" s="8"/>
      <c r="B963" s="8"/>
      <c r="C963" s="8"/>
      <c r="D963" s="8"/>
      <c r="E963" s="9">
        <v>4189</v>
      </c>
      <c r="F963" s="8"/>
      <c r="G963" s="8" t="s">
        <v>55</v>
      </c>
      <c r="H963" s="8"/>
      <c r="I963" s="10">
        <v>45814.412754629629</v>
      </c>
      <c r="J963" s="8"/>
      <c r="K963" s="8" t="s">
        <v>56</v>
      </c>
      <c r="L963" s="8"/>
      <c r="M963" s="11">
        <v>45814</v>
      </c>
      <c r="N963" s="8"/>
      <c r="O963" s="8"/>
      <c r="P963" s="8"/>
      <c r="Q963" s="8" t="s">
        <v>567</v>
      </c>
      <c r="R963" s="8"/>
      <c r="S963" s="8" t="s">
        <v>59</v>
      </c>
      <c r="T963" s="8"/>
      <c r="U963" s="8" t="s">
        <v>567</v>
      </c>
      <c r="V963" s="8"/>
      <c r="W963" s="8"/>
      <c r="X963" s="8"/>
      <c r="Y963" s="8"/>
      <c r="Z963" s="8"/>
      <c r="AA963" s="8" t="s">
        <v>310</v>
      </c>
      <c r="AB963" s="8"/>
      <c r="AC963" s="8" t="s">
        <v>66</v>
      </c>
      <c r="AD963" s="8"/>
      <c r="AE963" s="12">
        <v>1</v>
      </c>
      <c r="AF963" s="8"/>
      <c r="AG963" s="8" t="s">
        <v>562</v>
      </c>
      <c r="AH963" s="8"/>
      <c r="AI963" s="13">
        <v>12.5</v>
      </c>
      <c r="AJ963" s="8"/>
      <c r="AK963" s="13">
        <f>ROUND(IF(ISNUMBER(AI963), AE963*AI963, AE963),5)</f>
        <v>12.5</v>
      </c>
      <c r="AL963" s="8"/>
      <c r="AM963" s="13">
        <f>ROUND(AM962+AK963,5)</f>
        <v>133141.25</v>
      </c>
    </row>
    <row r="964" spans="1:39" x14ac:dyDescent="0.25">
      <c r="A964" s="8"/>
      <c r="B964" s="8"/>
      <c r="C964" s="8"/>
      <c r="D964" s="8"/>
      <c r="E964" s="9">
        <v>4189</v>
      </c>
      <c r="F964" s="8"/>
      <c r="G964" s="8" t="s">
        <v>55</v>
      </c>
      <c r="H964" s="8"/>
      <c r="I964" s="10">
        <v>45814.412754629629</v>
      </c>
      <c r="J964" s="8"/>
      <c r="K964" s="8" t="s">
        <v>56</v>
      </c>
      <c r="L964" s="8"/>
      <c r="M964" s="11">
        <v>45814</v>
      </c>
      <c r="N964" s="8"/>
      <c r="O964" s="8"/>
      <c r="P964" s="8"/>
      <c r="Q964" s="8" t="s">
        <v>567</v>
      </c>
      <c r="R964" s="8"/>
      <c r="S964" s="8" t="s">
        <v>641</v>
      </c>
      <c r="T964" s="8"/>
      <c r="U964" s="8" t="s">
        <v>567</v>
      </c>
      <c r="V964" s="8"/>
      <c r="W964" s="8"/>
      <c r="X964" s="8"/>
      <c r="Y964" s="8"/>
      <c r="Z964" s="8"/>
      <c r="AA964" s="8" t="s">
        <v>777</v>
      </c>
      <c r="AB964" s="8"/>
      <c r="AC964" s="8" t="s">
        <v>641</v>
      </c>
      <c r="AD964" s="8"/>
      <c r="AE964" s="12">
        <v>1</v>
      </c>
      <c r="AF964" s="8"/>
      <c r="AG964" s="8" t="s">
        <v>562</v>
      </c>
      <c r="AH964" s="8"/>
      <c r="AI964" s="13">
        <v>183.2</v>
      </c>
      <c r="AJ964" s="8"/>
      <c r="AK964" s="13">
        <f>ROUND(IF(ISNUMBER(AI964), AE964*AI964, AE964),5)</f>
        <v>183.2</v>
      </c>
      <c r="AL964" s="8"/>
      <c r="AM964" s="13">
        <f>ROUND(AM963+AK964,5)</f>
        <v>133324.45000000001</v>
      </c>
    </row>
    <row r="965" spans="1:39" x14ac:dyDescent="0.25">
      <c r="A965" s="8"/>
      <c r="B965" s="8"/>
      <c r="C965" s="8"/>
      <c r="D965" s="8"/>
      <c r="E965" s="9">
        <v>4189</v>
      </c>
      <c r="F965" s="8"/>
      <c r="G965" s="8" t="s">
        <v>55</v>
      </c>
      <c r="H965" s="8"/>
      <c r="I965" s="10">
        <v>45814.412754629629</v>
      </c>
      <c r="J965" s="8"/>
      <c r="K965" s="8" t="s">
        <v>56</v>
      </c>
      <c r="L965" s="8"/>
      <c r="M965" s="11">
        <v>45814</v>
      </c>
      <c r="N965" s="8"/>
      <c r="O965" s="8"/>
      <c r="P965" s="8"/>
      <c r="Q965" s="8" t="s">
        <v>567</v>
      </c>
      <c r="R965" s="8"/>
      <c r="S965" s="8" t="s">
        <v>59</v>
      </c>
      <c r="T965" s="8"/>
      <c r="U965" s="8" t="s">
        <v>567</v>
      </c>
      <c r="V965" s="8"/>
      <c r="W965" s="8"/>
      <c r="X965" s="8"/>
      <c r="Y965" s="8"/>
      <c r="Z965" s="8"/>
      <c r="AA965" s="8" t="s">
        <v>735</v>
      </c>
      <c r="AB965" s="8"/>
      <c r="AC965" s="8"/>
      <c r="AD965" s="8"/>
      <c r="AE965" s="12">
        <v>1</v>
      </c>
      <c r="AF965" s="8"/>
      <c r="AG965" s="8" t="s">
        <v>562</v>
      </c>
      <c r="AH965" s="8"/>
      <c r="AI965" s="13">
        <v>0.8</v>
      </c>
      <c r="AJ965" s="8"/>
      <c r="AK965" s="13">
        <f>ROUND(IF(ISNUMBER(AI965), AE965*AI965, AE965),5)</f>
        <v>0.8</v>
      </c>
      <c r="AL965" s="8"/>
      <c r="AM965" s="13">
        <f>ROUND(AM964+AK965,5)</f>
        <v>133325.25</v>
      </c>
    </row>
    <row r="966" spans="1:39" x14ac:dyDescent="0.25">
      <c r="A966" s="8"/>
      <c r="B966" s="8"/>
      <c r="C966" s="8"/>
      <c r="D966" s="8"/>
      <c r="E966" s="9">
        <v>4189</v>
      </c>
      <c r="F966" s="8"/>
      <c r="G966" s="8" t="s">
        <v>55</v>
      </c>
      <c r="H966" s="8"/>
      <c r="I966" s="10">
        <v>45814.412754629629</v>
      </c>
      <c r="J966" s="8"/>
      <c r="K966" s="8" t="s">
        <v>56</v>
      </c>
      <c r="L966" s="8"/>
      <c r="M966" s="11">
        <v>45814</v>
      </c>
      <c r="N966" s="8"/>
      <c r="O966" s="8"/>
      <c r="P966" s="8"/>
      <c r="Q966" s="8" t="s">
        <v>567</v>
      </c>
      <c r="R966" s="8"/>
      <c r="S966" s="8" t="s">
        <v>59</v>
      </c>
      <c r="T966" s="8"/>
      <c r="U966" s="8" t="s">
        <v>567</v>
      </c>
      <c r="V966" s="8"/>
      <c r="W966" s="8"/>
      <c r="X966" s="8"/>
      <c r="Y966" s="8"/>
      <c r="Z966" s="8"/>
      <c r="AA966" s="8" t="s">
        <v>310</v>
      </c>
      <c r="AB966" s="8"/>
      <c r="AC966" s="8" t="s">
        <v>66</v>
      </c>
      <c r="AD966" s="8"/>
      <c r="AE966" s="12">
        <v>1</v>
      </c>
      <c r="AF966" s="8"/>
      <c r="AG966" s="8" t="s">
        <v>562</v>
      </c>
      <c r="AH966" s="8"/>
      <c r="AI966" s="13">
        <v>12.5</v>
      </c>
      <c r="AJ966" s="8"/>
      <c r="AK966" s="13">
        <f>ROUND(IF(ISNUMBER(AI966), AE966*AI966, AE966),5)</f>
        <v>12.5</v>
      </c>
      <c r="AL966" s="8"/>
      <c r="AM966" s="13">
        <f>ROUND(AM965+AK966,5)</f>
        <v>133337.75</v>
      </c>
    </row>
    <row r="967" spans="1:39" x14ac:dyDescent="0.25">
      <c r="A967" s="8"/>
      <c r="B967" s="8"/>
      <c r="C967" s="8"/>
      <c r="D967" s="8"/>
      <c r="E967" s="9">
        <v>4189</v>
      </c>
      <c r="F967" s="8"/>
      <c r="G967" s="8" t="s">
        <v>55</v>
      </c>
      <c r="H967" s="8"/>
      <c r="I967" s="10">
        <v>45814.412754629629</v>
      </c>
      <c r="J967" s="8"/>
      <c r="K967" s="8" t="s">
        <v>56</v>
      </c>
      <c r="L967" s="8"/>
      <c r="M967" s="11">
        <v>45814</v>
      </c>
      <c r="N967" s="8"/>
      <c r="O967" s="8"/>
      <c r="P967" s="8"/>
      <c r="Q967" s="8" t="s">
        <v>567</v>
      </c>
      <c r="R967" s="8"/>
      <c r="S967" s="8" t="s">
        <v>702</v>
      </c>
      <c r="T967" s="8"/>
      <c r="U967" s="8" t="s">
        <v>567</v>
      </c>
      <c r="V967" s="8"/>
      <c r="W967" s="8"/>
      <c r="X967" s="8"/>
      <c r="Y967" s="8"/>
      <c r="Z967" s="8"/>
      <c r="AA967" s="8" t="s">
        <v>835</v>
      </c>
      <c r="AB967" s="8"/>
      <c r="AC967" s="8" t="s">
        <v>702</v>
      </c>
      <c r="AD967" s="8"/>
      <c r="AE967" s="12">
        <v>4</v>
      </c>
      <c r="AF967" s="8"/>
      <c r="AG967" s="8" t="s">
        <v>562</v>
      </c>
      <c r="AH967" s="8"/>
      <c r="AI967" s="13">
        <v>331.93</v>
      </c>
      <c r="AJ967" s="8"/>
      <c r="AK967" s="13">
        <f>ROUND(IF(ISNUMBER(AI967), AE967*AI967, AE967),5)</f>
        <v>1327.72</v>
      </c>
      <c r="AL967" s="8"/>
      <c r="AM967" s="13">
        <f>ROUND(AM966+AK967,5)</f>
        <v>134665.47</v>
      </c>
    </row>
    <row r="968" spans="1:39" x14ac:dyDescent="0.25">
      <c r="A968" s="8"/>
      <c r="B968" s="8"/>
      <c r="C968" s="8"/>
      <c r="D968" s="8"/>
      <c r="E968" s="9">
        <v>4189</v>
      </c>
      <c r="F968" s="8"/>
      <c r="G968" s="8" t="s">
        <v>55</v>
      </c>
      <c r="H968" s="8"/>
      <c r="I968" s="10">
        <v>45814.412754629629</v>
      </c>
      <c r="J968" s="8"/>
      <c r="K968" s="8" t="s">
        <v>56</v>
      </c>
      <c r="L968" s="8"/>
      <c r="M968" s="11">
        <v>45814</v>
      </c>
      <c r="N968" s="8"/>
      <c r="O968" s="8"/>
      <c r="P968" s="8"/>
      <c r="Q968" s="8" t="s">
        <v>567</v>
      </c>
      <c r="R968" s="8"/>
      <c r="S968" s="8" t="s">
        <v>59</v>
      </c>
      <c r="T968" s="8"/>
      <c r="U968" s="8" t="s">
        <v>567</v>
      </c>
      <c r="V968" s="8"/>
      <c r="W968" s="8"/>
      <c r="X968" s="8"/>
      <c r="Y968" s="8"/>
      <c r="Z968" s="8"/>
      <c r="AA968" s="8" t="s">
        <v>735</v>
      </c>
      <c r="AB968" s="8"/>
      <c r="AC968" s="8"/>
      <c r="AD968" s="8"/>
      <c r="AE968" s="12">
        <v>4</v>
      </c>
      <c r="AF968" s="8"/>
      <c r="AG968" s="8" t="s">
        <v>562</v>
      </c>
      <c r="AH968" s="8"/>
      <c r="AI968" s="13">
        <v>1</v>
      </c>
      <c r="AJ968" s="8"/>
      <c r="AK968" s="13">
        <f>ROUND(IF(ISNUMBER(AI968), AE968*AI968, AE968),5)</f>
        <v>4</v>
      </c>
      <c r="AL968" s="8"/>
      <c r="AM968" s="13">
        <f>ROUND(AM967+AK968,5)</f>
        <v>134669.47</v>
      </c>
    </row>
    <row r="969" spans="1:39" x14ac:dyDescent="0.25">
      <c r="A969" s="8"/>
      <c r="B969" s="8"/>
      <c r="C969" s="8"/>
      <c r="D969" s="8"/>
      <c r="E969" s="9">
        <v>4189</v>
      </c>
      <c r="F969" s="8"/>
      <c r="G969" s="8" t="s">
        <v>55</v>
      </c>
      <c r="H969" s="8"/>
      <c r="I969" s="10">
        <v>45814.412754629629</v>
      </c>
      <c r="J969" s="8"/>
      <c r="K969" s="8" t="s">
        <v>56</v>
      </c>
      <c r="L969" s="8"/>
      <c r="M969" s="11">
        <v>45814</v>
      </c>
      <c r="N969" s="8"/>
      <c r="O969" s="8"/>
      <c r="P969" s="8"/>
      <c r="Q969" s="8" t="s">
        <v>567</v>
      </c>
      <c r="R969" s="8"/>
      <c r="S969" s="8" t="s">
        <v>59</v>
      </c>
      <c r="T969" s="8"/>
      <c r="U969" s="8" t="s">
        <v>567</v>
      </c>
      <c r="V969" s="8"/>
      <c r="W969" s="8"/>
      <c r="X969" s="8"/>
      <c r="Y969" s="8"/>
      <c r="Z969" s="8"/>
      <c r="AA969" s="8" t="s">
        <v>310</v>
      </c>
      <c r="AB969" s="8"/>
      <c r="AC969" s="8" t="s">
        <v>66</v>
      </c>
      <c r="AD969" s="8"/>
      <c r="AE969" s="12">
        <v>1</v>
      </c>
      <c r="AF969" s="8"/>
      <c r="AG969" s="8" t="s">
        <v>562</v>
      </c>
      <c r="AH969" s="8"/>
      <c r="AI969" s="13">
        <v>25</v>
      </c>
      <c r="AJ969" s="8"/>
      <c r="AK969" s="13">
        <f>ROUND(IF(ISNUMBER(AI969), AE969*AI969, AE969),5)</f>
        <v>25</v>
      </c>
      <c r="AL969" s="8"/>
      <c r="AM969" s="13">
        <f>ROUND(AM968+AK969,5)</f>
        <v>134694.47</v>
      </c>
    </row>
    <row r="970" spans="1:39" x14ac:dyDescent="0.25">
      <c r="A970" s="8"/>
      <c r="B970" s="8"/>
      <c r="C970" s="8"/>
      <c r="D970" s="8"/>
      <c r="E970" s="9">
        <v>4189</v>
      </c>
      <c r="F970" s="8"/>
      <c r="G970" s="8" t="s">
        <v>55</v>
      </c>
      <c r="H970" s="8"/>
      <c r="I970" s="10">
        <v>45814.412754629629</v>
      </c>
      <c r="J970" s="8"/>
      <c r="K970" s="8" t="s">
        <v>56</v>
      </c>
      <c r="L970" s="8"/>
      <c r="M970" s="11">
        <v>45814</v>
      </c>
      <c r="N970" s="8"/>
      <c r="O970" s="8"/>
      <c r="P970" s="8"/>
      <c r="Q970" s="8" t="s">
        <v>567</v>
      </c>
      <c r="R970" s="8"/>
      <c r="S970" s="8" t="s">
        <v>649</v>
      </c>
      <c r="T970" s="8"/>
      <c r="U970" s="8" t="s">
        <v>567</v>
      </c>
      <c r="V970" s="8"/>
      <c r="W970" s="8"/>
      <c r="X970" s="8"/>
      <c r="Y970" s="8"/>
      <c r="Z970" s="8"/>
      <c r="AA970" s="8" t="s">
        <v>784</v>
      </c>
      <c r="AB970" s="8"/>
      <c r="AC970" s="8" t="s">
        <v>649</v>
      </c>
      <c r="AD970" s="8"/>
      <c r="AE970" s="12">
        <v>1</v>
      </c>
      <c r="AF970" s="8"/>
      <c r="AG970" s="8" t="s">
        <v>562</v>
      </c>
      <c r="AH970" s="8"/>
      <c r="AI970" s="13">
        <v>136.80000000000001</v>
      </c>
      <c r="AJ970" s="8"/>
      <c r="AK970" s="13">
        <f>ROUND(IF(ISNUMBER(AI970), AE970*AI970, AE970),5)</f>
        <v>136.80000000000001</v>
      </c>
      <c r="AL970" s="8"/>
      <c r="AM970" s="13">
        <f>ROUND(AM969+AK970,5)</f>
        <v>134831.26999999999</v>
      </c>
    </row>
    <row r="971" spans="1:39" x14ac:dyDescent="0.25">
      <c r="A971" s="8"/>
      <c r="B971" s="8"/>
      <c r="C971" s="8"/>
      <c r="D971" s="8"/>
      <c r="E971" s="9">
        <v>4189</v>
      </c>
      <c r="F971" s="8"/>
      <c r="G971" s="8" t="s">
        <v>55</v>
      </c>
      <c r="H971" s="8"/>
      <c r="I971" s="10">
        <v>45814.412754629629</v>
      </c>
      <c r="J971" s="8"/>
      <c r="K971" s="8" t="s">
        <v>56</v>
      </c>
      <c r="L971" s="8"/>
      <c r="M971" s="11">
        <v>45814</v>
      </c>
      <c r="N971" s="8"/>
      <c r="O971" s="8"/>
      <c r="P971" s="8"/>
      <c r="Q971" s="8" t="s">
        <v>567</v>
      </c>
      <c r="R971" s="8"/>
      <c r="S971" s="8" t="s">
        <v>59</v>
      </c>
      <c r="T971" s="8"/>
      <c r="U971" s="8" t="s">
        <v>567</v>
      </c>
      <c r="V971" s="8"/>
      <c r="W971" s="8"/>
      <c r="X971" s="8"/>
      <c r="Y971" s="8"/>
      <c r="Z971" s="8"/>
      <c r="AA971" s="8" t="s">
        <v>735</v>
      </c>
      <c r="AB971" s="8"/>
      <c r="AC971" s="8"/>
      <c r="AD971" s="8"/>
      <c r="AE971" s="12">
        <v>1</v>
      </c>
      <c r="AF971" s="8"/>
      <c r="AG971" s="8" t="s">
        <v>562</v>
      </c>
      <c r="AH971" s="8"/>
      <c r="AI971" s="13">
        <v>1.5</v>
      </c>
      <c r="AJ971" s="8"/>
      <c r="AK971" s="13">
        <f>ROUND(IF(ISNUMBER(AI971), AE971*AI971, AE971),5)</f>
        <v>1.5</v>
      </c>
      <c r="AL971" s="8"/>
      <c r="AM971" s="13">
        <f>ROUND(AM970+AK971,5)</f>
        <v>134832.76999999999</v>
      </c>
    </row>
    <row r="972" spans="1:39" x14ac:dyDescent="0.25">
      <c r="A972" s="8"/>
      <c r="B972" s="8"/>
      <c r="C972" s="8"/>
      <c r="D972" s="8"/>
      <c r="E972" s="9">
        <v>4189</v>
      </c>
      <c r="F972" s="8"/>
      <c r="G972" s="8" t="s">
        <v>55</v>
      </c>
      <c r="H972" s="8"/>
      <c r="I972" s="10">
        <v>45814.412754629629</v>
      </c>
      <c r="J972" s="8"/>
      <c r="K972" s="8" t="s">
        <v>56</v>
      </c>
      <c r="L972" s="8"/>
      <c r="M972" s="11">
        <v>45814</v>
      </c>
      <c r="N972" s="8"/>
      <c r="O972" s="8"/>
      <c r="P972" s="8"/>
      <c r="Q972" s="8" t="s">
        <v>567</v>
      </c>
      <c r="R972" s="8"/>
      <c r="S972" s="8" t="s">
        <v>635</v>
      </c>
      <c r="T972" s="8"/>
      <c r="U972" s="8" t="s">
        <v>567</v>
      </c>
      <c r="V972" s="8"/>
      <c r="W972" s="8"/>
      <c r="X972" s="8"/>
      <c r="Y972" s="8"/>
      <c r="Z972" s="8"/>
      <c r="AA972" s="8" t="s">
        <v>771</v>
      </c>
      <c r="AB972" s="8"/>
      <c r="AC972" s="8" t="s">
        <v>635</v>
      </c>
      <c r="AD972" s="8"/>
      <c r="AE972" s="12">
        <v>4</v>
      </c>
      <c r="AF972" s="8"/>
      <c r="AG972" s="8" t="s">
        <v>562</v>
      </c>
      <c r="AH972" s="8"/>
      <c r="AI972" s="13"/>
      <c r="AJ972" s="8"/>
      <c r="AK972" s="13">
        <v>0</v>
      </c>
      <c r="AL972" s="8"/>
      <c r="AM972" s="13">
        <f>ROUND(AM971+AK972,5)</f>
        <v>134832.76999999999</v>
      </c>
    </row>
    <row r="973" spans="1:39" x14ac:dyDescent="0.25">
      <c r="A973" s="8"/>
      <c r="B973" s="8"/>
      <c r="C973" s="8"/>
      <c r="D973" s="8"/>
      <c r="E973" s="9">
        <v>4189</v>
      </c>
      <c r="F973" s="8"/>
      <c r="G973" s="8" t="s">
        <v>55</v>
      </c>
      <c r="H973" s="8"/>
      <c r="I973" s="10">
        <v>45814.412754629629</v>
      </c>
      <c r="J973" s="8"/>
      <c r="K973" s="8" t="s">
        <v>56</v>
      </c>
      <c r="L973" s="8"/>
      <c r="M973" s="11">
        <v>45814</v>
      </c>
      <c r="N973" s="8"/>
      <c r="O973" s="8"/>
      <c r="P973" s="8"/>
      <c r="Q973" s="8" t="s">
        <v>567</v>
      </c>
      <c r="R973" s="8"/>
      <c r="S973" s="8" t="s">
        <v>59</v>
      </c>
      <c r="T973" s="8"/>
      <c r="U973" s="8" t="s">
        <v>567</v>
      </c>
      <c r="V973" s="8"/>
      <c r="W973" s="8"/>
      <c r="X973" s="8"/>
      <c r="Y973" s="8"/>
      <c r="Z973" s="8"/>
      <c r="AA973" s="8" t="s">
        <v>735</v>
      </c>
      <c r="AB973" s="8"/>
      <c r="AC973" s="8"/>
      <c r="AD973" s="8"/>
      <c r="AE973" s="12">
        <v>4</v>
      </c>
      <c r="AF973" s="8"/>
      <c r="AG973" s="8" t="s">
        <v>562</v>
      </c>
      <c r="AH973" s="8"/>
      <c r="AI973" s="13"/>
      <c r="AJ973" s="8"/>
      <c r="AK973" s="13">
        <v>0</v>
      </c>
      <c r="AL973" s="8"/>
      <c r="AM973" s="13">
        <f>ROUND(AM972+AK973,5)</f>
        <v>134832.76999999999</v>
      </c>
    </row>
    <row r="974" spans="1:39" x14ac:dyDescent="0.25">
      <c r="A974" s="8"/>
      <c r="B974" s="8"/>
      <c r="C974" s="8"/>
      <c r="D974" s="8"/>
      <c r="E974" s="9">
        <v>4189</v>
      </c>
      <c r="F974" s="8"/>
      <c r="G974" s="8" t="s">
        <v>55</v>
      </c>
      <c r="H974" s="8"/>
      <c r="I974" s="10">
        <v>45814.412754629629</v>
      </c>
      <c r="J974" s="8"/>
      <c r="K974" s="8" t="s">
        <v>56</v>
      </c>
      <c r="L974" s="8"/>
      <c r="M974" s="11">
        <v>45814</v>
      </c>
      <c r="N974" s="8"/>
      <c r="O974" s="8"/>
      <c r="P974" s="8"/>
      <c r="Q974" s="8" t="s">
        <v>567</v>
      </c>
      <c r="R974" s="8"/>
      <c r="S974" s="8" t="s">
        <v>610</v>
      </c>
      <c r="T974" s="8"/>
      <c r="U974" s="8" t="s">
        <v>567</v>
      </c>
      <c r="V974" s="8"/>
      <c r="W974" s="8"/>
      <c r="X974" s="8"/>
      <c r="Y974" s="8"/>
      <c r="Z974" s="8"/>
      <c r="AA974" s="8" t="s">
        <v>748</v>
      </c>
      <c r="AB974" s="8"/>
      <c r="AC974" s="8" t="s">
        <v>610</v>
      </c>
      <c r="AD974" s="8"/>
      <c r="AE974" s="12">
        <v>1</v>
      </c>
      <c r="AF974" s="8"/>
      <c r="AG974" s="8" t="s">
        <v>562</v>
      </c>
      <c r="AH974" s="8"/>
      <c r="AI974" s="13">
        <v>172.16</v>
      </c>
      <c r="AJ974" s="8"/>
      <c r="AK974" s="13">
        <f>ROUND(IF(ISNUMBER(AI974), AE974*AI974, AE974),5)</f>
        <v>172.16</v>
      </c>
      <c r="AL974" s="8"/>
      <c r="AM974" s="13">
        <f>ROUND(AM973+AK974,5)</f>
        <v>135004.93</v>
      </c>
    </row>
    <row r="975" spans="1:39" x14ac:dyDescent="0.25">
      <c r="A975" s="8"/>
      <c r="B975" s="8"/>
      <c r="C975" s="8"/>
      <c r="D975" s="8"/>
      <c r="E975" s="9">
        <v>4189</v>
      </c>
      <c r="F975" s="8"/>
      <c r="G975" s="8" t="s">
        <v>55</v>
      </c>
      <c r="H975" s="8"/>
      <c r="I975" s="10">
        <v>45814.412754629629</v>
      </c>
      <c r="J975" s="8"/>
      <c r="K975" s="8" t="s">
        <v>56</v>
      </c>
      <c r="L975" s="8"/>
      <c r="M975" s="11">
        <v>45814</v>
      </c>
      <c r="N975" s="8"/>
      <c r="O975" s="8"/>
      <c r="P975" s="8"/>
      <c r="Q975" s="8" t="s">
        <v>567</v>
      </c>
      <c r="R975" s="8"/>
      <c r="S975" s="8" t="s">
        <v>59</v>
      </c>
      <c r="T975" s="8"/>
      <c r="U975" s="8" t="s">
        <v>567</v>
      </c>
      <c r="V975" s="8"/>
      <c r="W975" s="8"/>
      <c r="X975" s="8"/>
      <c r="Y975" s="8"/>
      <c r="Z975" s="8"/>
      <c r="AA975" s="8" t="s">
        <v>735</v>
      </c>
      <c r="AB975" s="8"/>
      <c r="AC975" s="8"/>
      <c r="AD975" s="8"/>
      <c r="AE975" s="12">
        <v>1</v>
      </c>
      <c r="AF975" s="8"/>
      <c r="AG975" s="8" t="s">
        <v>562</v>
      </c>
      <c r="AH975" s="8"/>
      <c r="AI975" s="13">
        <v>0.64</v>
      </c>
      <c r="AJ975" s="8"/>
      <c r="AK975" s="13">
        <f>ROUND(IF(ISNUMBER(AI975), AE975*AI975, AE975),5)</f>
        <v>0.64</v>
      </c>
      <c r="AL975" s="8"/>
      <c r="AM975" s="13">
        <f>ROUND(AM974+AK975,5)</f>
        <v>135005.57</v>
      </c>
    </row>
    <row r="976" spans="1:39" x14ac:dyDescent="0.25">
      <c r="A976" s="8"/>
      <c r="B976" s="8"/>
      <c r="C976" s="8"/>
      <c r="D976" s="8"/>
      <c r="E976" s="9">
        <v>4189</v>
      </c>
      <c r="F976" s="8"/>
      <c r="G976" s="8" t="s">
        <v>55</v>
      </c>
      <c r="H976" s="8"/>
      <c r="I976" s="10">
        <v>45814.412754629629</v>
      </c>
      <c r="J976" s="8"/>
      <c r="K976" s="8" t="s">
        <v>56</v>
      </c>
      <c r="L976" s="8"/>
      <c r="M976" s="11">
        <v>45814</v>
      </c>
      <c r="N976" s="8"/>
      <c r="O976" s="8"/>
      <c r="P976" s="8"/>
      <c r="Q976" s="8" t="s">
        <v>567</v>
      </c>
      <c r="R976" s="8"/>
      <c r="S976" s="8" t="s">
        <v>66</v>
      </c>
      <c r="T976" s="8"/>
      <c r="U976" s="8" t="s">
        <v>567</v>
      </c>
      <c r="V976" s="8"/>
      <c r="W976" s="8"/>
      <c r="X976" s="8"/>
      <c r="Y976" s="8"/>
      <c r="Z976" s="8"/>
      <c r="AA976" s="8" t="s">
        <v>310</v>
      </c>
      <c r="AB976" s="8"/>
      <c r="AC976" s="8" t="s">
        <v>66</v>
      </c>
      <c r="AD976" s="8"/>
      <c r="AE976" s="12">
        <v>1</v>
      </c>
      <c r="AF976" s="8"/>
      <c r="AG976" s="8" t="s">
        <v>562</v>
      </c>
      <c r="AH976" s="8"/>
      <c r="AI976" s="13">
        <v>12.5</v>
      </c>
      <c r="AJ976" s="8"/>
      <c r="AK976" s="13">
        <f>ROUND(IF(ISNUMBER(AI976), AE976*AI976, AE976),5)</f>
        <v>12.5</v>
      </c>
      <c r="AL976" s="8"/>
      <c r="AM976" s="13">
        <f>ROUND(AM975+AK976,5)</f>
        <v>135018.07</v>
      </c>
    </row>
    <row r="977" spans="1:39" x14ac:dyDescent="0.25">
      <c r="A977" s="8"/>
      <c r="B977" s="8"/>
      <c r="C977" s="8"/>
      <c r="D977" s="8"/>
      <c r="E977" s="9">
        <v>4189</v>
      </c>
      <c r="F977" s="8"/>
      <c r="G977" s="8" t="s">
        <v>55</v>
      </c>
      <c r="H977" s="8"/>
      <c r="I977" s="10">
        <v>45814.412754629629</v>
      </c>
      <c r="J977" s="8"/>
      <c r="K977" s="8" t="s">
        <v>56</v>
      </c>
      <c r="L977" s="8"/>
      <c r="M977" s="11">
        <v>45814</v>
      </c>
      <c r="N977" s="8"/>
      <c r="O977" s="8"/>
      <c r="P977" s="8"/>
      <c r="Q977" s="8" t="s">
        <v>567</v>
      </c>
      <c r="R977" s="8"/>
      <c r="S977" s="8" t="s">
        <v>657</v>
      </c>
      <c r="T977" s="8"/>
      <c r="U977" s="8" t="s">
        <v>567</v>
      </c>
      <c r="V977" s="8"/>
      <c r="W977" s="8"/>
      <c r="X977" s="8"/>
      <c r="Y977" s="8"/>
      <c r="Z977" s="8"/>
      <c r="AA977" s="8" t="s">
        <v>792</v>
      </c>
      <c r="AB977" s="8"/>
      <c r="AC977" s="8" t="s">
        <v>657</v>
      </c>
      <c r="AD977" s="8"/>
      <c r="AE977" s="12">
        <v>1</v>
      </c>
      <c r="AF977" s="8"/>
      <c r="AG977" s="8" t="s">
        <v>562</v>
      </c>
      <c r="AH977" s="8"/>
      <c r="AI977" s="13">
        <v>192.4</v>
      </c>
      <c r="AJ977" s="8"/>
      <c r="AK977" s="13">
        <f>ROUND(IF(ISNUMBER(AI977), AE977*AI977, AE977),5)</f>
        <v>192.4</v>
      </c>
      <c r="AL977" s="8"/>
      <c r="AM977" s="13">
        <f>ROUND(AM976+AK977,5)</f>
        <v>135210.47</v>
      </c>
    </row>
    <row r="978" spans="1:39" x14ac:dyDescent="0.25">
      <c r="A978" s="8"/>
      <c r="B978" s="8"/>
      <c r="C978" s="8"/>
      <c r="D978" s="8"/>
      <c r="E978" s="9">
        <v>4189</v>
      </c>
      <c r="F978" s="8"/>
      <c r="G978" s="8" t="s">
        <v>55</v>
      </c>
      <c r="H978" s="8"/>
      <c r="I978" s="10">
        <v>45814.412754629629</v>
      </c>
      <c r="J978" s="8"/>
      <c r="K978" s="8" t="s">
        <v>56</v>
      </c>
      <c r="L978" s="8"/>
      <c r="M978" s="11">
        <v>45814</v>
      </c>
      <c r="N978" s="8"/>
      <c r="O978" s="8"/>
      <c r="P978" s="8"/>
      <c r="Q978" s="8" t="s">
        <v>567</v>
      </c>
      <c r="R978" s="8"/>
      <c r="S978" s="8" t="s">
        <v>59</v>
      </c>
      <c r="T978" s="8"/>
      <c r="U978" s="8" t="s">
        <v>567</v>
      </c>
      <c r="V978" s="8"/>
      <c r="W978" s="8"/>
      <c r="X978" s="8"/>
      <c r="Y978" s="8"/>
      <c r="Z978" s="8"/>
      <c r="AA978" s="8" t="s">
        <v>735</v>
      </c>
      <c r="AB978" s="8"/>
      <c r="AC978" s="8"/>
      <c r="AD978" s="8"/>
      <c r="AE978" s="12">
        <v>1</v>
      </c>
      <c r="AF978" s="8"/>
      <c r="AG978" s="8" t="s">
        <v>562</v>
      </c>
      <c r="AH978" s="8"/>
      <c r="AI978" s="13">
        <v>0.8</v>
      </c>
      <c r="AJ978" s="8"/>
      <c r="AK978" s="13">
        <f>ROUND(IF(ISNUMBER(AI978), AE978*AI978, AE978),5)</f>
        <v>0.8</v>
      </c>
      <c r="AL978" s="8"/>
      <c r="AM978" s="13">
        <f>ROUND(AM977+AK978,5)</f>
        <v>135211.26999999999</v>
      </c>
    </row>
    <row r="979" spans="1:39" x14ac:dyDescent="0.25">
      <c r="A979" s="8"/>
      <c r="B979" s="8"/>
      <c r="C979" s="8"/>
      <c r="D979" s="8"/>
      <c r="E979" s="9">
        <v>4189</v>
      </c>
      <c r="F979" s="8"/>
      <c r="G979" s="8" t="s">
        <v>55</v>
      </c>
      <c r="H979" s="8"/>
      <c r="I979" s="10">
        <v>45814.412754629629</v>
      </c>
      <c r="J979" s="8"/>
      <c r="K979" s="8" t="s">
        <v>56</v>
      </c>
      <c r="L979" s="8"/>
      <c r="M979" s="11">
        <v>45814</v>
      </c>
      <c r="N979" s="8"/>
      <c r="O979" s="8"/>
      <c r="P979" s="8"/>
      <c r="Q979" s="8" t="s">
        <v>567</v>
      </c>
      <c r="R979" s="8"/>
      <c r="S979" s="8" t="s">
        <v>66</v>
      </c>
      <c r="T979" s="8"/>
      <c r="U979" s="8" t="s">
        <v>567</v>
      </c>
      <c r="V979" s="8"/>
      <c r="W979" s="8"/>
      <c r="X979" s="8"/>
      <c r="Y979" s="8"/>
      <c r="Z979" s="8"/>
      <c r="AA979" s="8" t="s">
        <v>310</v>
      </c>
      <c r="AB979" s="8"/>
      <c r="AC979" s="8" t="s">
        <v>66</v>
      </c>
      <c r="AD979" s="8"/>
      <c r="AE979" s="12">
        <v>1</v>
      </c>
      <c r="AF979" s="8"/>
      <c r="AG979" s="8" t="s">
        <v>562</v>
      </c>
      <c r="AH979" s="8"/>
      <c r="AI979" s="13">
        <v>25</v>
      </c>
      <c r="AJ979" s="8"/>
      <c r="AK979" s="13">
        <f>ROUND(IF(ISNUMBER(AI979), AE979*AI979, AE979),5)</f>
        <v>25</v>
      </c>
      <c r="AL979" s="8"/>
      <c r="AM979" s="13">
        <f>ROUND(AM978+AK979,5)</f>
        <v>135236.26999999999</v>
      </c>
    </row>
    <row r="980" spans="1:39" x14ac:dyDescent="0.25">
      <c r="A980" s="8"/>
      <c r="B980" s="8"/>
      <c r="C980" s="8"/>
      <c r="D980" s="8"/>
      <c r="E980" s="9">
        <v>4189</v>
      </c>
      <c r="F980" s="8"/>
      <c r="G980" s="8" t="s">
        <v>55</v>
      </c>
      <c r="H980" s="8"/>
      <c r="I980" s="10">
        <v>45814.412754629629</v>
      </c>
      <c r="J980" s="8"/>
      <c r="K980" s="8" t="s">
        <v>56</v>
      </c>
      <c r="L980" s="8"/>
      <c r="M980" s="11">
        <v>45814</v>
      </c>
      <c r="N980" s="8"/>
      <c r="O980" s="8"/>
      <c r="P980" s="8"/>
      <c r="Q980" s="8" t="s">
        <v>567</v>
      </c>
      <c r="R980" s="8"/>
      <c r="S980" s="8" t="s">
        <v>59</v>
      </c>
      <c r="T980" s="8"/>
      <c r="U980" s="8" t="s">
        <v>567</v>
      </c>
      <c r="V980" s="8"/>
      <c r="W980" s="8"/>
      <c r="X980" s="8"/>
      <c r="Y980" s="8"/>
      <c r="Z980" s="8"/>
      <c r="AA980" s="8" t="s">
        <v>735</v>
      </c>
      <c r="AB980" s="8"/>
      <c r="AC980" s="8"/>
      <c r="AD980" s="8"/>
      <c r="AE980" s="12">
        <v>1</v>
      </c>
      <c r="AF980" s="8"/>
      <c r="AG980" s="8" t="s">
        <v>562</v>
      </c>
      <c r="AH980" s="8"/>
      <c r="AI980" s="13">
        <v>0.9</v>
      </c>
      <c r="AJ980" s="8"/>
      <c r="AK980" s="13">
        <f>ROUND(IF(ISNUMBER(AI980), AE980*AI980, AE980),5)</f>
        <v>0.9</v>
      </c>
      <c r="AL980" s="8"/>
      <c r="AM980" s="13">
        <f>ROUND(AM979+AK980,5)</f>
        <v>135237.17000000001</v>
      </c>
    </row>
    <row r="981" spans="1:39" x14ac:dyDescent="0.25">
      <c r="A981" s="8"/>
      <c r="B981" s="8"/>
      <c r="C981" s="8"/>
      <c r="D981" s="8"/>
      <c r="E981" s="9">
        <v>4189</v>
      </c>
      <c r="F981" s="8"/>
      <c r="G981" s="8" t="s">
        <v>55</v>
      </c>
      <c r="H981" s="8"/>
      <c r="I981" s="10">
        <v>45814.412754629629</v>
      </c>
      <c r="J981" s="8"/>
      <c r="K981" s="8" t="s">
        <v>56</v>
      </c>
      <c r="L981" s="8"/>
      <c r="M981" s="11">
        <v>45814</v>
      </c>
      <c r="N981" s="8"/>
      <c r="O981" s="8"/>
      <c r="P981" s="8"/>
      <c r="Q981" s="8" t="s">
        <v>567</v>
      </c>
      <c r="R981" s="8"/>
      <c r="S981" s="8" t="s">
        <v>59</v>
      </c>
      <c r="T981" s="8"/>
      <c r="U981" s="8" t="s">
        <v>567</v>
      </c>
      <c r="V981" s="8"/>
      <c r="W981" s="8"/>
      <c r="X981" s="8"/>
      <c r="Y981" s="8"/>
      <c r="Z981" s="8"/>
      <c r="AA981" s="8" t="s">
        <v>735</v>
      </c>
      <c r="AB981" s="8"/>
      <c r="AC981" s="8"/>
      <c r="AD981" s="8"/>
      <c r="AE981" s="12">
        <v>1</v>
      </c>
      <c r="AF981" s="8"/>
      <c r="AG981" s="8" t="s">
        <v>562</v>
      </c>
      <c r="AH981" s="8"/>
      <c r="AI981" s="13">
        <v>0.48</v>
      </c>
      <c r="AJ981" s="8"/>
      <c r="AK981" s="13">
        <f>ROUND(IF(ISNUMBER(AI981), AE981*AI981, AE981),5)</f>
        <v>0.48</v>
      </c>
      <c r="AL981" s="8"/>
      <c r="AM981" s="13">
        <f>ROUND(AM980+AK981,5)</f>
        <v>135237.65</v>
      </c>
    </row>
    <row r="982" spans="1:39" x14ac:dyDescent="0.25">
      <c r="A982" s="8"/>
      <c r="B982" s="8"/>
      <c r="C982" s="8"/>
      <c r="D982" s="8"/>
      <c r="E982" s="9">
        <v>4189</v>
      </c>
      <c r="F982" s="8"/>
      <c r="G982" s="8" t="s">
        <v>55</v>
      </c>
      <c r="H982" s="8"/>
      <c r="I982" s="10">
        <v>45814.412754629629</v>
      </c>
      <c r="J982" s="8"/>
      <c r="K982" s="8" t="s">
        <v>56</v>
      </c>
      <c r="L982" s="8"/>
      <c r="M982" s="11">
        <v>45814</v>
      </c>
      <c r="N982" s="8"/>
      <c r="O982" s="8"/>
      <c r="P982" s="8"/>
      <c r="Q982" s="8" t="s">
        <v>567</v>
      </c>
      <c r="R982" s="8"/>
      <c r="S982" s="8" t="s">
        <v>59</v>
      </c>
      <c r="T982" s="8"/>
      <c r="U982" s="8" t="s">
        <v>567</v>
      </c>
      <c r="V982" s="8"/>
      <c r="W982" s="8"/>
      <c r="X982" s="8"/>
      <c r="Y982" s="8"/>
      <c r="Z982" s="8"/>
      <c r="AA982" s="8" t="s">
        <v>735</v>
      </c>
      <c r="AB982" s="8"/>
      <c r="AC982" s="8"/>
      <c r="AD982" s="8"/>
      <c r="AE982" s="12">
        <v>1</v>
      </c>
      <c r="AF982" s="8"/>
      <c r="AG982" s="8" t="s">
        <v>562</v>
      </c>
      <c r="AH982" s="8"/>
      <c r="AI982" s="13">
        <v>0.6</v>
      </c>
      <c r="AJ982" s="8"/>
      <c r="AK982" s="13">
        <f>ROUND(IF(ISNUMBER(AI982), AE982*AI982, AE982),5)</f>
        <v>0.6</v>
      </c>
      <c r="AL982" s="8"/>
      <c r="AM982" s="13">
        <f>ROUND(AM981+AK982,5)</f>
        <v>135238.25</v>
      </c>
    </row>
    <row r="983" spans="1:39" x14ac:dyDescent="0.25">
      <c r="A983" s="8"/>
      <c r="B983" s="8"/>
      <c r="C983" s="8"/>
      <c r="D983" s="8"/>
      <c r="E983" s="9">
        <v>4189</v>
      </c>
      <c r="F983" s="8"/>
      <c r="G983" s="8" t="s">
        <v>55</v>
      </c>
      <c r="H983" s="8"/>
      <c r="I983" s="10">
        <v>45814.412754629629</v>
      </c>
      <c r="J983" s="8"/>
      <c r="K983" s="8" t="s">
        <v>56</v>
      </c>
      <c r="L983" s="8"/>
      <c r="M983" s="11">
        <v>45814</v>
      </c>
      <c r="N983" s="8"/>
      <c r="O983" s="8"/>
      <c r="P983" s="8"/>
      <c r="Q983" s="8" t="s">
        <v>567</v>
      </c>
      <c r="R983" s="8"/>
      <c r="S983" s="8" t="s">
        <v>59</v>
      </c>
      <c r="T983" s="8"/>
      <c r="U983" s="8" t="s">
        <v>567</v>
      </c>
      <c r="V983" s="8"/>
      <c r="W983" s="8"/>
      <c r="X983" s="8"/>
      <c r="Y983" s="8"/>
      <c r="Z983" s="8"/>
      <c r="AA983" s="8" t="s">
        <v>735</v>
      </c>
      <c r="AB983" s="8"/>
      <c r="AC983" s="8"/>
      <c r="AD983" s="8"/>
      <c r="AE983" s="12">
        <v>2</v>
      </c>
      <c r="AF983" s="8"/>
      <c r="AG983" s="8" t="s">
        <v>562</v>
      </c>
      <c r="AH983" s="8"/>
      <c r="AI983" s="13">
        <v>0.45</v>
      </c>
      <c r="AJ983" s="8"/>
      <c r="AK983" s="13">
        <f>ROUND(IF(ISNUMBER(AI983), AE983*AI983, AE983),5)</f>
        <v>0.9</v>
      </c>
      <c r="AL983" s="8"/>
      <c r="AM983" s="13">
        <f>ROUND(AM982+AK983,5)</f>
        <v>135239.15</v>
      </c>
    </row>
    <row r="984" spans="1:39" x14ac:dyDescent="0.25">
      <c r="A984" s="8"/>
      <c r="B984" s="8"/>
      <c r="C984" s="8"/>
      <c r="D984" s="8"/>
      <c r="E984" s="9">
        <v>4189</v>
      </c>
      <c r="F984" s="8"/>
      <c r="G984" s="8" t="s">
        <v>55</v>
      </c>
      <c r="H984" s="8"/>
      <c r="I984" s="10">
        <v>45814.412754629629</v>
      </c>
      <c r="J984" s="8"/>
      <c r="K984" s="8" t="s">
        <v>56</v>
      </c>
      <c r="L984" s="8"/>
      <c r="M984" s="11">
        <v>45814</v>
      </c>
      <c r="N984" s="8"/>
      <c r="O984" s="8"/>
      <c r="P984" s="8"/>
      <c r="Q984" s="8" t="s">
        <v>567</v>
      </c>
      <c r="R984" s="8"/>
      <c r="S984" s="8" t="s">
        <v>684</v>
      </c>
      <c r="T984" s="8"/>
      <c r="U984" s="8" t="s">
        <v>567</v>
      </c>
      <c r="V984" s="8"/>
      <c r="W984" s="8"/>
      <c r="X984" s="8"/>
      <c r="Y984" s="8"/>
      <c r="Z984" s="8"/>
      <c r="AA984" s="8" t="s">
        <v>818</v>
      </c>
      <c r="AB984" s="8"/>
      <c r="AC984" s="8" t="s">
        <v>684</v>
      </c>
      <c r="AD984" s="8"/>
      <c r="AE984" s="12">
        <v>1</v>
      </c>
      <c r="AF984" s="8"/>
      <c r="AG984" s="8" t="s">
        <v>562</v>
      </c>
      <c r="AH984" s="8"/>
      <c r="AI984" s="13">
        <v>116.4</v>
      </c>
      <c r="AJ984" s="8"/>
      <c r="AK984" s="13">
        <f>ROUND(IF(ISNUMBER(AI984), AE984*AI984, AE984),5)</f>
        <v>116.4</v>
      </c>
      <c r="AL984" s="8"/>
      <c r="AM984" s="13">
        <f>ROUND(AM983+AK984,5)</f>
        <v>135355.54999999999</v>
      </c>
    </row>
    <row r="985" spans="1:39" x14ac:dyDescent="0.25">
      <c r="A985" s="8"/>
      <c r="B985" s="8"/>
      <c r="C985" s="8"/>
      <c r="D985" s="8"/>
      <c r="E985" s="9">
        <v>4189</v>
      </c>
      <c r="F985" s="8"/>
      <c r="G985" s="8" t="s">
        <v>55</v>
      </c>
      <c r="H985" s="8"/>
      <c r="I985" s="10">
        <v>45814.412754629629</v>
      </c>
      <c r="J985" s="8"/>
      <c r="K985" s="8" t="s">
        <v>56</v>
      </c>
      <c r="L985" s="8"/>
      <c r="M985" s="11">
        <v>45814</v>
      </c>
      <c r="N985" s="8"/>
      <c r="O985" s="8"/>
      <c r="P985" s="8"/>
      <c r="Q985" s="8" t="s">
        <v>567</v>
      </c>
      <c r="R985" s="8"/>
      <c r="S985" s="8" t="s">
        <v>59</v>
      </c>
      <c r="T985" s="8"/>
      <c r="U985" s="8" t="s">
        <v>567</v>
      </c>
      <c r="V985" s="8"/>
      <c r="W985" s="8"/>
      <c r="X985" s="8"/>
      <c r="Y985" s="8"/>
      <c r="Z985" s="8"/>
      <c r="AA985" s="8" t="s">
        <v>735</v>
      </c>
      <c r="AB985" s="8"/>
      <c r="AC985" s="8"/>
      <c r="AD985" s="8"/>
      <c r="AE985" s="12">
        <v>1</v>
      </c>
      <c r="AF985" s="8"/>
      <c r="AG985" s="8" t="s">
        <v>562</v>
      </c>
      <c r="AH985" s="8"/>
      <c r="AI985" s="13">
        <v>0.9</v>
      </c>
      <c r="AJ985" s="8"/>
      <c r="AK985" s="13">
        <f>ROUND(IF(ISNUMBER(AI985), AE985*AI985, AE985),5)</f>
        <v>0.9</v>
      </c>
      <c r="AL985" s="8"/>
      <c r="AM985" s="13">
        <f>ROUND(AM984+AK985,5)</f>
        <v>135356.45000000001</v>
      </c>
    </row>
    <row r="986" spans="1:39" x14ac:dyDescent="0.25">
      <c r="A986" s="8"/>
      <c r="B986" s="8"/>
      <c r="C986" s="8"/>
      <c r="D986" s="8"/>
      <c r="E986" s="9">
        <v>4189</v>
      </c>
      <c r="F986" s="8"/>
      <c r="G986" s="8" t="s">
        <v>55</v>
      </c>
      <c r="H986" s="8"/>
      <c r="I986" s="10">
        <v>45814.412754629629</v>
      </c>
      <c r="J986" s="8"/>
      <c r="K986" s="8" t="s">
        <v>56</v>
      </c>
      <c r="L986" s="8"/>
      <c r="M986" s="11">
        <v>45814</v>
      </c>
      <c r="N986" s="8"/>
      <c r="O986" s="8"/>
      <c r="P986" s="8"/>
      <c r="Q986" s="8" t="s">
        <v>567</v>
      </c>
      <c r="R986" s="8"/>
      <c r="S986" s="8" t="s">
        <v>690</v>
      </c>
      <c r="T986" s="8"/>
      <c r="U986" s="8" t="s">
        <v>567</v>
      </c>
      <c r="V986" s="8"/>
      <c r="W986" s="8"/>
      <c r="X986" s="8"/>
      <c r="Y986" s="8"/>
      <c r="Z986" s="8"/>
      <c r="AA986" s="8" t="s">
        <v>824</v>
      </c>
      <c r="AB986" s="8"/>
      <c r="AC986" s="8" t="s">
        <v>690</v>
      </c>
      <c r="AD986" s="8"/>
      <c r="AE986" s="12">
        <v>1</v>
      </c>
      <c r="AF986" s="8"/>
      <c r="AG986" s="8" t="s">
        <v>562</v>
      </c>
      <c r="AH986" s="8"/>
      <c r="AI986" s="13">
        <v>63.68</v>
      </c>
      <c r="AJ986" s="8"/>
      <c r="AK986" s="13">
        <f>ROUND(IF(ISNUMBER(AI986), AE986*AI986, AE986),5)</f>
        <v>63.68</v>
      </c>
      <c r="AL986" s="8"/>
      <c r="AM986" s="13">
        <f>ROUND(AM985+AK986,5)</f>
        <v>135420.13</v>
      </c>
    </row>
    <row r="987" spans="1:39" x14ac:dyDescent="0.25">
      <c r="A987" s="8"/>
      <c r="B987" s="8"/>
      <c r="C987" s="8"/>
      <c r="D987" s="8"/>
      <c r="E987" s="9">
        <v>4189</v>
      </c>
      <c r="F987" s="8"/>
      <c r="G987" s="8" t="s">
        <v>55</v>
      </c>
      <c r="H987" s="8"/>
      <c r="I987" s="10">
        <v>45814.412754629629</v>
      </c>
      <c r="J987" s="8"/>
      <c r="K987" s="8" t="s">
        <v>56</v>
      </c>
      <c r="L987" s="8"/>
      <c r="M987" s="11">
        <v>45814</v>
      </c>
      <c r="N987" s="8"/>
      <c r="O987" s="8"/>
      <c r="P987" s="8"/>
      <c r="Q987" s="8" t="s">
        <v>567</v>
      </c>
      <c r="R987" s="8"/>
      <c r="S987" s="8" t="s">
        <v>59</v>
      </c>
      <c r="T987" s="8"/>
      <c r="U987" s="8" t="s">
        <v>567</v>
      </c>
      <c r="V987" s="8"/>
      <c r="W987" s="8"/>
      <c r="X987" s="8"/>
      <c r="Y987" s="8"/>
      <c r="Z987" s="8"/>
      <c r="AA987" s="8" t="s">
        <v>735</v>
      </c>
      <c r="AB987" s="8"/>
      <c r="AC987" s="8"/>
      <c r="AD987" s="8"/>
      <c r="AE987" s="12">
        <v>1</v>
      </c>
      <c r="AF987" s="8"/>
      <c r="AG987" s="8" t="s">
        <v>562</v>
      </c>
      <c r="AH987" s="8"/>
      <c r="AI987" s="13">
        <v>0.48</v>
      </c>
      <c r="AJ987" s="8"/>
      <c r="AK987" s="13">
        <f>ROUND(IF(ISNUMBER(AI987), AE987*AI987, AE987),5)</f>
        <v>0.48</v>
      </c>
      <c r="AL987" s="8"/>
      <c r="AM987" s="13">
        <f>ROUND(AM986+AK987,5)</f>
        <v>135420.60999999999</v>
      </c>
    </row>
    <row r="988" spans="1:39" x14ac:dyDescent="0.25">
      <c r="A988" s="8"/>
      <c r="B988" s="8"/>
      <c r="C988" s="8"/>
      <c r="D988" s="8"/>
      <c r="E988" s="9">
        <v>4189</v>
      </c>
      <c r="F988" s="8"/>
      <c r="G988" s="8" t="s">
        <v>55</v>
      </c>
      <c r="H988" s="8"/>
      <c r="I988" s="10">
        <v>45814.412754629629</v>
      </c>
      <c r="J988" s="8"/>
      <c r="K988" s="8" t="s">
        <v>56</v>
      </c>
      <c r="L988" s="8"/>
      <c r="M988" s="11">
        <v>45814</v>
      </c>
      <c r="N988" s="8"/>
      <c r="O988" s="8"/>
      <c r="P988" s="8"/>
      <c r="Q988" s="8" t="s">
        <v>567</v>
      </c>
      <c r="R988" s="8"/>
      <c r="S988" s="8" t="s">
        <v>66</v>
      </c>
      <c r="T988" s="8"/>
      <c r="U988" s="8" t="s">
        <v>567</v>
      </c>
      <c r="V988" s="8"/>
      <c r="W988" s="8"/>
      <c r="X988" s="8"/>
      <c r="Y988" s="8"/>
      <c r="Z988" s="8"/>
      <c r="AA988" s="8" t="s">
        <v>310</v>
      </c>
      <c r="AB988" s="8"/>
      <c r="AC988" s="8" t="s">
        <v>66</v>
      </c>
      <c r="AD988" s="8"/>
      <c r="AE988" s="12">
        <v>1</v>
      </c>
      <c r="AF988" s="8"/>
      <c r="AG988" s="8" t="s">
        <v>562</v>
      </c>
      <c r="AH988" s="8"/>
      <c r="AI988" s="13">
        <v>15</v>
      </c>
      <c r="AJ988" s="8"/>
      <c r="AK988" s="13">
        <f>ROUND(IF(ISNUMBER(AI988), AE988*AI988, AE988),5)</f>
        <v>15</v>
      </c>
      <c r="AL988" s="8"/>
      <c r="AM988" s="13">
        <f>ROUND(AM987+AK988,5)</f>
        <v>135435.60999999999</v>
      </c>
    </row>
    <row r="989" spans="1:39" x14ac:dyDescent="0.25">
      <c r="A989" s="8"/>
      <c r="B989" s="8"/>
      <c r="C989" s="8"/>
      <c r="D989" s="8"/>
      <c r="E989" s="9">
        <v>4206</v>
      </c>
      <c r="F989" s="8"/>
      <c r="G989" s="8" t="s">
        <v>55</v>
      </c>
      <c r="H989" s="8"/>
      <c r="I989" s="10">
        <v>45818.331226851849</v>
      </c>
      <c r="J989" s="8"/>
      <c r="K989" s="8" t="s">
        <v>56</v>
      </c>
      <c r="L989" s="8"/>
      <c r="M989" s="11">
        <v>45818</v>
      </c>
      <c r="N989" s="8"/>
      <c r="O989" s="8"/>
      <c r="P989" s="8"/>
      <c r="Q989" s="8" t="s">
        <v>567</v>
      </c>
      <c r="R989" s="8"/>
      <c r="S989" s="8" t="s">
        <v>703</v>
      </c>
      <c r="T989" s="8"/>
      <c r="U989" s="8" t="s">
        <v>567</v>
      </c>
      <c r="V989" s="8"/>
      <c r="W989" s="8"/>
      <c r="X989" s="8"/>
      <c r="Y989" s="8"/>
      <c r="Z989" s="8"/>
      <c r="AA989" s="8" t="s">
        <v>836</v>
      </c>
      <c r="AB989" s="8"/>
      <c r="AC989" s="8" t="s">
        <v>703</v>
      </c>
      <c r="AD989" s="8"/>
      <c r="AE989" s="12">
        <v>1</v>
      </c>
      <c r="AF989" s="8"/>
      <c r="AG989" s="8" t="s">
        <v>562</v>
      </c>
      <c r="AH989" s="8"/>
      <c r="AI989" s="13">
        <v>47.6</v>
      </c>
      <c r="AJ989" s="8"/>
      <c r="AK989" s="13">
        <f>ROUND(IF(ISNUMBER(AI989), AE989*AI989, AE989),5)</f>
        <v>47.6</v>
      </c>
      <c r="AL989" s="8"/>
      <c r="AM989" s="13">
        <f>ROUND(AM988+AK989,5)</f>
        <v>135483.21</v>
      </c>
    </row>
    <row r="990" spans="1:39" x14ac:dyDescent="0.25">
      <c r="A990" s="8"/>
      <c r="B990" s="8"/>
      <c r="C990" s="8"/>
      <c r="D990" s="8"/>
      <c r="E990" s="9">
        <v>4206</v>
      </c>
      <c r="F990" s="8"/>
      <c r="G990" s="8" t="s">
        <v>55</v>
      </c>
      <c r="H990" s="8"/>
      <c r="I990" s="10">
        <v>45818.331226851849</v>
      </c>
      <c r="J990" s="8"/>
      <c r="K990" s="8" t="s">
        <v>56</v>
      </c>
      <c r="L990" s="8"/>
      <c r="M990" s="11">
        <v>45818</v>
      </c>
      <c r="N990" s="8"/>
      <c r="O990" s="8"/>
      <c r="P990" s="8"/>
      <c r="Q990" s="8" t="s">
        <v>567</v>
      </c>
      <c r="R990" s="8"/>
      <c r="S990" s="8" t="s">
        <v>704</v>
      </c>
      <c r="T990" s="8"/>
      <c r="U990" s="8" t="s">
        <v>567</v>
      </c>
      <c r="V990" s="8"/>
      <c r="W990" s="8"/>
      <c r="X990" s="8"/>
      <c r="Y990" s="8"/>
      <c r="Z990" s="8"/>
      <c r="AA990" s="8" t="s">
        <v>837</v>
      </c>
      <c r="AB990" s="8"/>
      <c r="AC990" s="8" t="s">
        <v>704</v>
      </c>
      <c r="AD990" s="8"/>
      <c r="AE990" s="12">
        <v>1</v>
      </c>
      <c r="AF990" s="8"/>
      <c r="AG990" s="8" t="s">
        <v>562</v>
      </c>
      <c r="AH990" s="8"/>
      <c r="AI990" s="13">
        <v>36.08</v>
      </c>
      <c r="AJ990" s="8"/>
      <c r="AK990" s="13">
        <f>ROUND(IF(ISNUMBER(AI990), AE990*AI990, AE990),5)</f>
        <v>36.08</v>
      </c>
      <c r="AL990" s="8"/>
      <c r="AM990" s="13">
        <f>ROUND(AM989+AK990,5)</f>
        <v>135519.29</v>
      </c>
    </row>
    <row r="991" spans="1:39" x14ac:dyDescent="0.25">
      <c r="A991" s="8"/>
      <c r="B991" s="8"/>
      <c r="C991" s="8"/>
      <c r="D991" s="8"/>
      <c r="E991" s="9">
        <v>4206</v>
      </c>
      <c r="F991" s="8"/>
      <c r="G991" s="8" t="s">
        <v>55</v>
      </c>
      <c r="H991" s="8"/>
      <c r="I991" s="10">
        <v>45818.331226851849</v>
      </c>
      <c r="J991" s="8"/>
      <c r="K991" s="8" t="s">
        <v>56</v>
      </c>
      <c r="L991" s="8"/>
      <c r="M991" s="11">
        <v>45818</v>
      </c>
      <c r="N991" s="8"/>
      <c r="O991" s="8"/>
      <c r="P991" s="8"/>
      <c r="Q991" s="8" t="s">
        <v>567</v>
      </c>
      <c r="R991" s="8"/>
      <c r="S991" s="8" t="s">
        <v>59</v>
      </c>
      <c r="T991" s="8"/>
      <c r="U991" s="8" t="s">
        <v>567</v>
      </c>
      <c r="V991" s="8"/>
      <c r="W991" s="8"/>
      <c r="X991" s="8"/>
      <c r="Y991" s="8"/>
      <c r="Z991" s="8"/>
      <c r="AA991" s="8" t="s">
        <v>735</v>
      </c>
      <c r="AB991" s="8"/>
      <c r="AC991" s="8"/>
      <c r="AD991" s="8"/>
      <c r="AE991" s="12">
        <v>1</v>
      </c>
      <c r="AF991" s="8"/>
      <c r="AG991" s="8" t="s">
        <v>562</v>
      </c>
      <c r="AH991" s="8"/>
      <c r="AI991" s="13">
        <v>0.6</v>
      </c>
      <c r="AJ991" s="8"/>
      <c r="AK991" s="13">
        <f>ROUND(IF(ISNUMBER(AI991), AE991*AI991, AE991),5)</f>
        <v>0.6</v>
      </c>
      <c r="AL991" s="8"/>
      <c r="AM991" s="13">
        <f>ROUND(AM990+AK991,5)</f>
        <v>135519.89000000001</v>
      </c>
    </row>
    <row r="992" spans="1:39" x14ac:dyDescent="0.25">
      <c r="A992" s="8"/>
      <c r="B992" s="8"/>
      <c r="C992" s="8"/>
      <c r="D992" s="8"/>
      <c r="E992" s="9">
        <v>4206</v>
      </c>
      <c r="F992" s="8"/>
      <c r="G992" s="8" t="s">
        <v>55</v>
      </c>
      <c r="H992" s="8"/>
      <c r="I992" s="10">
        <v>45818.331226851849</v>
      </c>
      <c r="J992" s="8"/>
      <c r="K992" s="8" t="s">
        <v>56</v>
      </c>
      <c r="L992" s="8"/>
      <c r="M992" s="11">
        <v>45818</v>
      </c>
      <c r="N992" s="8"/>
      <c r="O992" s="8"/>
      <c r="P992" s="8"/>
      <c r="Q992" s="8" t="s">
        <v>567</v>
      </c>
      <c r="R992" s="8"/>
      <c r="S992" s="8" t="s">
        <v>59</v>
      </c>
      <c r="T992" s="8"/>
      <c r="U992" s="8" t="s">
        <v>567</v>
      </c>
      <c r="V992" s="8"/>
      <c r="W992" s="8"/>
      <c r="X992" s="8"/>
      <c r="Y992" s="8"/>
      <c r="Z992" s="8"/>
      <c r="AA992" s="8" t="s">
        <v>735</v>
      </c>
      <c r="AB992" s="8"/>
      <c r="AC992" s="8"/>
      <c r="AD992" s="8"/>
      <c r="AE992" s="12">
        <v>1</v>
      </c>
      <c r="AF992" s="8"/>
      <c r="AG992" s="8" t="s">
        <v>562</v>
      </c>
      <c r="AH992" s="8"/>
      <c r="AI992" s="13">
        <v>0.48</v>
      </c>
      <c r="AJ992" s="8"/>
      <c r="AK992" s="13">
        <f>ROUND(IF(ISNUMBER(AI992), AE992*AI992, AE992),5)</f>
        <v>0.48</v>
      </c>
      <c r="AL992" s="8"/>
      <c r="AM992" s="13">
        <f>ROUND(AM991+AK992,5)</f>
        <v>135520.37</v>
      </c>
    </row>
    <row r="993" spans="1:39" x14ac:dyDescent="0.25">
      <c r="A993" s="8"/>
      <c r="B993" s="8"/>
      <c r="C993" s="8"/>
      <c r="D993" s="8"/>
      <c r="E993" s="9">
        <v>4207</v>
      </c>
      <c r="F993" s="8"/>
      <c r="G993" s="8" t="s">
        <v>55</v>
      </c>
      <c r="H993" s="8"/>
      <c r="I993" s="10">
        <v>45818.333506944444</v>
      </c>
      <c r="J993" s="8"/>
      <c r="K993" s="8" t="s">
        <v>56</v>
      </c>
      <c r="L993" s="8"/>
      <c r="M993" s="11">
        <v>45818</v>
      </c>
      <c r="N993" s="8"/>
      <c r="O993" s="8"/>
      <c r="P993" s="8"/>
      <c r="Q993" s="8" t="s">
        <v>567</v>
      </c>
      <c r="R993" s="8"/>
      <c r="S993" s="8" t="s">
        <v>675</v>
      </c>
      <c r="T993" s="8"/>
      <c r="U993" s="8" t="s">
        <v>567</v>
      </c>
      <c r="V993" s="8"/>
      <c r="W993" s="8"/>
      <c r="X993" s="8"/>
      <c r="Y993" s="8"/>
      <c r="Z993" s="8"/>
      <c r="AA993" s="8" t="s">
        <v>809</v>
      </c>
      <c r="AB993" s="8"/>
      <c r="AC993" s="8" t="s">
        <v>675</v>
      </c>
      <c r="AD993" s="8"/>
      <c r="AE993" s="12">
        <v>1</v>
      </c>
      <c r="AF993" s="8"/>
      <c r="AG993" s="8" t="s">
        <v>562</v>
      </c>
      <c r="AH993" s="8"/>
      <c r="AI993" s="13">
        <v>180.48</v>
      </c>
      <c r="AJ993" s="8"/>
      <c r="AK993" s="13">
        <f>ROUND(IF(ISNUMBER(AI993), AE993*AI993, AE993),5)</f>
        <v>180.48</v>
      </c>
      <c r="AL993" s="8"/>
      <c r="AM993" s="13">
        <f>ROUND(AM992+AK993,5)</f>
        <v>135700.85</v>
      </c>
    </row>
    <row r="994" spans="1:39" x14ac:dyDescent="0.25">
      <c r="A994" s="8"/>
      <c r="B994" s="8"/>
      <c r="C994" s="8"/>
      <c r="D994" s="8"/>
      <c r="E994" s="9">
        <v>4207</v>
      </c>
      <c r="F994" s="8"/>
      <c r="G994" s="8" t="s">
        <v>55</v>
      </c>
      <c r="H994" s="8"/>
      <c r="I994" s="10">
        <v>45818.333506944444</v>
      </c>
      <c r="J994" s="8"/>
      <c r="K994" s="8" t="s">
        <v>56</v>
      </c>
      <c r="L994" s="8"/>
      <c r="M994" s="11">
        <v>45818</v>
      </c>
      <c r="N994" s="8"/>
      <c r="O994" s="8"/>
      <c r="P994" s="8"/>
      <c r="Q994" s="8" t="s">
        <v>567</v>
      </c>
      <c r="R994" s="8"/>
      <c r="S994" s="8" t="s">
        <v>705</v>
      </c>
      <c r="T994" s="8"/>
      <c r="U994" s="8" t="s">
        <v>567</v>
      </c>
      <c r="V994" s="8"/>
      <c r="W994" s="8"/>
      <c r="X994" s="8"/>
      <c r="Y994" s="8"/>
      <c r="Z994" s="8"/>
      <c r="AA994" s="8" t="s">
        <v>838</v>
      </c>
      <c r="AB994" s="8"/>
      <c r="AC994" s="8" t="s">
        <v>705</v>
      </c>
      <c r="AD994" s="8"/>
      <c r="AE994" s="12">
        <v>1</v>
      </c>
      <c r="AF994" s="8"/>
      <c r="AG994" s="8" t="s">
        <v>562</v>
      </c>
      <c r="AH994" s="8"/>
      <c r="AI994" s="13">
        <v>111</v>
      </c>
      <c r="AJ994" s="8"/>
      <c r="AK994" s="13">
        <f>ROUND(IF(ISNUMBER(AI994), AE994*AI994, AE994),5)</f>
        <v>111</v>
      </c>
      <c r="AL994" s="8"/>
      <c r="AM994" s="13">
        <f>ROUND(AM993+AK994,5)</f>
        <v>135811.85</v>
      </c>
    </row>
    <row r="995" spans="1:39" x14ac:dyDescent="0.25">
      <c r="A995" s="8"/>
      <c r="B995" s="8"/>
      <c r="C995" s="8"/>
      <c r="D995" s="8"/>
      <c r="E995" s="9">
        <v>4207</v>
      </c>
      <c r="F995" s="8"/>
      <c r="G995" s="8" t="s">
        <v>55</v>
      </c>
      <c r="H995" s="8"/>
      <c r="I995" s="10">
        <v>45818.333506944444</v>
      </c>
      <c r="J995" s="8"/>
      <c r="K995" s="8" t="s">
        <v>56</v>
      </c>
      <c r="L995" s="8"/>
      <c r="M995" s="11">
        <v>45818</v>
      </c>
      <c r="N995" s="8"/>
      <c r="O995" s="8"/>
      <c r="P995" s="8"/>
      <c r="Q995" s="8" t="s">
        <v>567</v>
      </c>
      <c r="R995" s="8"/>
      <c r="S995" s="8" t="s">
        <v>706</v>
      </c>
      <c r="T995" s="8"/>
      <c r="U995" s="8" t="s">
        <v>567</v>
      </c>
      <c r="V995" s="8"/>
      <c r="W995" s="8"/>
      <c r="X995" s="8"/>
      <c r="Y995" s="8"/>
      <c r="Z995" s="8"/>
      <c r="AA995" s="8" t="s">
        <v>839</v>
      </c>
      <c r="AB995" s="8"/>
      <c r="AC995" s="8" t="s">
        <v>706</v>
      </c>
      <c r="AD995" s="8"/>
      <c r="AE995" s="12">
        <v>0</v>
      </c>
      <c r="AF995" s="8"/>
      <c r="AG995" s="8" t="s">
        <v>562</v>
      </c>
      <c r="AH995" s="8"/>
      <c r="AI995" s="13">
        <v>119.4</v>
      </c>
      <c r="AJ995" s="8"/>
      <c r="AK995" s="13">
        <f>ROUND(IF(ISNUMBER(AI995), AE995*AI995, AE995),5)</f>
        <v>0</v>
      </c>
      <c r="AL995" s="8"/>
      <c r="AM995" s="13">
        <f>ROUND(AM994+AK995,5)</f>
        <v>135811.85</v>
      </c>
    </row>
    <row r="996" spans="1:39" x14ac:dyDescent="0.25">
      <c r="A996" s="8"/>
      <c r="B996" s="8"/>
      <c r="C996" s="8"/>
      <c r="D996" s="8"/>
      <c r="E996" s="9">
        <v>4207</v>
      </c>
      <c r="F996" s="8"/>
      <c r="G996" s="8" t="s">
        <v>55</v>
      </c>
      <c r="H996" s="8"/>
      <c r="I996" s="10">
        <v>45818.333506944444</v>
      </c>
      <c r="J996" s="8"/>
      <c r="K996" s="8" t="s">
        <v>56</v>
      </c>
      <c r="L996" s="8"/>
      <c r="M996" s="11">
        <v>45818</v>
      </c>
      <c r="N996" s="8"/>
      <c r="O996" s="8"/>
      <c r="P996" s="8"/>
      <c r="Q996" s="8" t="s">
        <v>567</v>
      </c>
      <c r="R996" s="8"/>
      <c r="S996" s="8" t="s">
        <v>59</v>
      </c>
      <c r="T996" s="8"/>
      <c r="U996" s="8" t="s">
        <v>567</v>
      </c>
      <c r="V996" s="8"/>
      <c r="W996" s="8"/>
      <c r="X996" s="8"/>
      <c r="Y996" s="8"/>
      <c r="Z996" s="8"/>
      <c r="AA996" s="8" t="s">
        <v>735</v>
      </c>
      <c r="AB996" s="8"/>
      <c r="AC996" s="8"/>
      <c r="AD996" s="8"/>
      <c r="AE996" s="12">
        <v>0</v>
      </c>
      <c r="AF996" s="8"/>
      <c r="AG996" s="8" t="s">
        <v>562</v>
      </c>
      <c r="AH996" s="8"/>
      <c r="AI996" s="13">
        <v>0.48</v>
      </c>
      <c r="AJ996" s="8"/>
      <c r="AK996" s="13">
        <f>ROUND(IF(ISNUMBER(AI996), AE996*AI996, AE996),5)</f>
        <v>0</v>
      </c>
      <c r="AL996" s="8"/>
      <c r="AM996" s="13">
        <f>ROUND(AM995+AK996,5)</f>
        <v>135811.85</v>
      </c>
    </row>
    <row r="997" spans="1:39" x14ac:dyDescent="0.25">
      <c r="A997" s="8"/>
      <c r="B997" s="8"/>
      <c r="C997" s="8"/>
      <c r="D997" s="8"/>
      <c r="E997" s="9">
        <v>4207</v>
      </c>
      <c r="F997" s="8"/>
      <c r="G997" s="8" t="s">
        <v>55</v>
      </c>
      <c r="H997" s="8"/>
      <c r="I997" s="10">
        <v>45818.333506944444</v>
      </c>
      <c r="J997" s="8"/>
      <c r="K997" s="8" t="s">
        <v>56</v>
      </c>
      <c r="L997" s="8"/>
      <c r="M997" s="11">
        <v>45818</v>
      </c>
      <c r="N997" s="8"/>
      <c r="O997" s="8"/>
      <c r="P997" s="8"/>
      <c r="Q997" s="8" t="s">
        <v>567</v>
      </c>
      <c r="R997" s="8"/>
      <c r="S997" s="8" t="s">
        <v>66</v>
      </c>
      <c r="T997" s="8"/>
      <c r="U997" s="8" t="s">
        <v>567</v>
      </c>
      <c r="V997" s="8"/>
      <c r="W997" s="8"/>
      <c r="X997" s="8"/>
      <c r="Y997" s="8"/>
      <c r="Z997" s="8"/>
      <c r="AA997" s="8" t="s">
        <v>310</v>
      </c>
      <c r="AB997" s="8"/>
      <c r="AC997" s="8" t="s">
        <v>66</v>
      </c>
      <c r="AD997" s="8"/>
      <c r="AE997" s="12">
        <v>0</v>
      </c>
      <c r="AF997" s="8"/>
      <c r="AG997" s="8" t="s">
        <v>562</v>
      </c>
      <c r="AH997" s="8"/>
      <c r="AI997" s="13">
        <v>22.5</v>
      </c>
      <c r="AJ997" s="8"/>
      <c r="AK997" s="13">
        <f>ROUND(IF(ISNUMBER(AI997), AE997*AI997, AE997),5)</f>
        <v>0</v>
      </c>
      <c r="AL997" s="8"/>
      <c r="AM997" s="13">
        <f>ROUND(AM996+AK997,5)</f>
        <v>135811.85</v>
      </c>
    </row>
    <row r="998" spans="1:39" x14ac:dyDescent="0.25">
      <c r="A998" s="8"/>
      <c r="B998" s="8"/>
      <c r="C998" s="8"/>
      <c r="D998" s="8"/>
      <c r="E998" s="9">
        <v>4207</v>
      </c>
      <c r="F998" s="8"/>
      <c r="G998" s="8" t="s">
        <v>55</v>
      </c>
      <c r="H998" s="8"/>
      <c r="I998" s="10">
        <v>45818.333506944444</v>
      </c>
      <c r="J998" s="8"/>
      <c r="K998" s="8" t="s">
        <v>56</v>
      </c>
      <c r="L998" s="8"/>
      <c r="M998" s="11">
        <v>45818</v>
      </c>
      <c r="N998" s="8"/>
      <c r="O998" s="8"/>
      <c r="P998" s="8"/>
      <c r="Q998" s="8" t="s">
        <v>567</v>
      </c>
      <c r="R998" s="8"/>
      <c r="S998" s="8" t="s">
        <v>59</v>
      </c>
      <c r="T998" s="8"/>
      <c r="U998" s="8" t="s">
        <v>567</v>
      </c>
      <c r="V998" s="8"/>
      <c r="W998" s="8"/>
      <c r="X998" s="8"/>
      <c r="Y998" s="8"/>
      <c r="Z998" s="8"/>
      <c r="AA998" s="8" t="s">
        <v>735</v>
      </c>
      <c r="AB998" s="8"/>
      <c r="AC998" s="8"/>
      <c r="AD998" s="8"/>
      <c r="AE998" s="12">
        <v>0</v>
      </c>
      <c r="AF998" s="8"/>
      <c r="AG998" s="8" t="s">
        <v>562</v>
      </c>
      <c r="AH998" s="8"/>
      <c r="AI998" s="13">
        <v>0.9</v>
      </c>
      <c r="AJ998" s="8"/>
      <c r="AK998" s="13">
        <f>ROUND(IF(ISNUMBER(AI998), AE998*AI998, AE998),5)</f>
        <v>0</v>
      </c>
      <c r="AL998" s="8"/>
      <c r="AM998" s="13">
        <f>ROUND(AM997+AK998,5)</f>
        <v>135811.85</v>
      </c>
    </row>
    <row r="999" spans="1:39" x14ac:dyDescent="0.25">
      <c r="A999" s="8"/>
      <c r="B999" s="8"/>
      <c r="C999" s="8"/>
      <c r="D999" s="8"/>
      <c r="E999" s="9">
        <v>4207</v>
      </c>
      <c r="F999" s="8"/>
      <c r="G999" s="8" t="s">
        <v>55</v>
      </c>
      <c r="H999" s="8"/>
      <c r="I999" s="10">
        <v>45818.333506944444</v>
      </c>
      <c r="J999" s="8"/>
      <c r="K999" s="8" t="s">
        <v>56</v>
      </c>
      <c r="L999" s="8"/>
      <c r="M999" s="11">
        <v>45818</v>
      </c>
      <c r="N999" s="8"/>
      <c r="O999" s="8"/>
      <c r="P999" s="8"/>
      <c r="Q999" s="8" t="s">
        <v>567</v>
      </c>
      <c r="R999" s="8"/>
      <c r="S999" s="8" t="s">
        <v>59</v>
      </c>
      <c r="T999" s="8"/>
      <c r="U999" s="8" t="s">
        <v>567</v>
      </c>
      <c r="V999" s="8"/>
      <c r="W999" s="8"/>
      <c r="X999" s="8"/>
      <c r="Y999" s="8"/>
      <c r="Z999" s="8"/>
      <c r="AA999" s="8" t="s">
        <v>735</v>
      </c>
      <c r="AB999" s="8"/>
      <c r="AC999" s="8"/>
      <c r="AD999" s="8"/>
      <c r="AE999" s="12">
        <v>0</v>
      </c>
      <c r="AF999" s="8"/>
      <c r="AG999" s="8" t="s">
        <v>562</v>
      </c>
      <c r="AH999" s="8"/>
      <c r="AI999" s="13">
        <v>0.9</v>
      </c>
      <c r="AJ999" s="8"/>
      <c r="AK999" s="13">
        <f>ROUND(IF(ISNUMBER(AI999), AE999*AI999, AE999),5)</f>
        <v>0</v>
      </c>
      <c r="AL999" s="8"/>
      <c r="AM999" s="13">
        <f>ROUND(AM998+AK999,5)</f>
        <v>135811.85</v>
      </c>
    </row>
    <row r="1000" spans="1:39" x14ac:dyDescent="0.25">
      <c r="A1000" s="8"/>
      <c r="B1000" s="8"/>
      <c r="C1000" s="8"/>
      <c r="D1000" s="8"/>
      <c r="E1000" s="9">
        <v>4207</v>
      </c>
      <c r="F1000" s="8"/>
      <c r="G1000" s="8" t="s">
        <v>55</v>
      </c>
      <c r="H1000" s="8"/>
      <c r="I1000" s="10">
        <v>45818.333506944444</v>
      </c>
      <c r="J1000" s="8"/>
      <c r="K1000" s="8" t="s">
        <v>56</v>
      </c>
      <c r="L1000" s="8"/>
      <c r="M1000" s="11">
        <v>45818</v>
      </c>
      <c r="N1000" s="8"/>
      <c r="O1000" s="8"/>
      <c r="P1000" s="8"/>
      <c r="Q1000" s="8" t="s">
        <v>567</v>
      </c>
      <c r="R1000" s="8"/>
      <c r="S1000" s="8" t="s">
        <v>66</v>
      </c>
      <c r="T1000" s="8"/>
      <c r="U1000" s="8" t="s">
        <v>567</v>
      </c>
      <c r="V1000" s="8"/>
      <c r="W1000" s="8"/>
      <c r="X1000" s="8"/>
      <c r="Y1000" s="8"/>
      <c r="Z1000" s="8"/>
      <c r="AA1000" s="8" t="s">
        <v>310</v>
      </c>
      <c r="AB1000" s="8"/>
      <c r="AC1000" s="8" t="s">
        <v>66</v>
      </c>
      <c r="AD1000" s="8"/>
      <c r="AE1000" s="12">
        <v>1</v>
      </c>
      <c r="AF1000" s="8"/>
      <c r="AG1000" s="8" t="s">
        <v>562</v>
      </c>
      <c r="AH1000" s="8"/>
      <c r="AI1000" s="13">
        <v>22.5</v>
      </c>
      <c r="AJ1000" s="8"/>
      <c r="AK1000" s="13">
        <f>ROUND(IF(ISNUMBER(AI1000), AE1000*AI1000, AE1000),5)</f>
        <v>22.5</v>
      </c>
      <c r="AL1000" s="8"/>
      <c r="AM1000" s="13">
        <f>ROUND(AM999+AK1000,5)</f>
        <v>135834.35</v>
      </c>
    </row>
    <row r="1001" spans="1:39" x14ac:dyDescent="0.25">
      <c r="A1001" s="8"/>
      <c r="B1001" s="8"/>
      <c r="C1001" s="8"/>
      <c r="D1001" s="8"/>
      <c r="E1001" s="9">
        <v>4208</v>
      </c>
      <c r="F1001" s="8"/>
      <c r="G1001" s="8" t="s">
        <v>55</v>
      </c>
      <c r="H1001" s="8"/>
      <c r="I1001" s="10">
        <v>45818.334618055553</v>
      </c>
      <c r="J1001" s="8"/>
      <c r="K1001" s="8" t="s">
        <v>56</v>
      </c>
      <c r="L1001" s="8"/>
      <c r="M1001" s="11">
        <v>45818</v>
      </c>
      <c r="N1001" s="8"/>
      <c r="O1001" s="8"/>
      <c r="P1001" s="8"/>
      <c r="Q1001" s="8" t="s">
        <v>567</v>
      </c>
      <c r="R1001" s="8"/>
      <c r="S1001" s="8" t="s">
        <v>575</v>
      </c>
      <c r="T1001" s="8"/>
      <c r="U1001" s="8" t="s">
        <v>567</v>
      </c>
      <c r="V1001" s="8"/>
      <c r="W1001" s="8"/>
      <c r="X1001" s="8"/>
      <c r="Y1001" s="8"/>
      <c r="Z1001" s="8"/>
      <c r="AA1001" s="8" t="s">
        <v>714</v>
      </c>
      <c r="AB1001" s="8"/>
      <c r="AC1001" s="8" t="s">
        <v>575</v>
      </c>
      <c r="AD1001" s="8"/>
      <c r="AE1001" s="12">
        <v>1</v>
      </c>
      <c r="AF1001" s="8"/>
      <c r="AG1001" s="8" t="s">
        <v>562</v>
      </c>
      <c r="AH1001" s="8"/>
      <c r="AI1001" s="13">
        <v>38.08</v>
      </c>
      <c r="AJ1001" s="8"/>
      <c r="AK1001" s="13">
        <f>ROUND(IF(ISNUMBER(AI1001), AE1001*AI1001, AE1001),5)</f>
        <v>38.08</v>
      </c>
      <c r="AL1001" s="8"/>
      <c r="AM1001" s="13">
        <f>ROUND(AM1000+AK1001,5)</f>
        <v>135872.43</v>
      </c>
    </row>
    <row r="1002" spans="1:39" x14ac:dyDescent="0.25">
      <c r="A1002" s="8"/>
      <c r="B1002" s="8"/>
      <c r="C1002" s="8"/>
      <c r="D1002" s="8"/>
      <c r="E1002" s="9">
        <v>4208</v>
      </c>
      <c r="F1002" s="8"/>
      <c r="G1002" s="8" t="s">
        <v>55</v>
      </c>
      <c r="H1002" s="8"/>
      <c r="I1002" s="10">
        <v>45818.334618055553</v>
      </c>
      <c r="J1002" s="8"/>
      <c r="K1002" s="8" t="s">
        <v>56</v>
      </c>
      <c r="L1002" s="8"/>
      <c r="M1002" s="11">
        <v>45818</v>
      </c>
      <c r="N1002" s="8"/>
      <c r="O1002" s="8"/>
      <c r="P1002" s="8"/>
      <c r="Q1002" s="8" t="s">
        <v>567</v>
      </c>
      <c r="R1002" s="8"/>
      <c r="S1002" s="8" t="s">
        <v>59</v>
      </c>
      <c r="T1002" s="8"/>
      <c r="U1002" s="8" t="s">
        <v>567</v>
      </c>
      <c r="V1002" s="8"/>
      <c r="W1002" s="8"/>
      <c r="X1002" s="8"/>
      <c r="Y1002" s="8"/>
      <c r="Z1002" s="8"/>
      <c r="AA1002" s="8" t="s">
        <v>735</v>
      </c>
      <c r="AB1002" s="8"/>
      <c r="AC1002" s="8"/>
      <c r="AD1002" s="8"/>
      <c r="AE1002" s="12">
        <v>1</v>
      </c>
      <c r="AF1002" s="8"/>
      <c r="AG1002" s="8" t="s">
        <v>562</v>
      </c>
      <c r="AH1002" s="8"/>
      <c r="AI1002" s="13">
        <v>0.48</v>
      </c>
      <c r="AJ1002" s="8"/>
      <c r="AK1002" s="13">
        <f>ROUND(IF(ISNUMBER(AI1002), AE1002*AI1002, AE1002),5)</f>
        <v>0.48</v>
      </c>
      <c r="AL1002" s="8"/>
      <c r="AM1002" s="13">
        <f>ROUND(AM1001+AK1002,5)</f>
        <v>135872.91</v>
      </c>
    </row>
    <row r="1003" spans="1:39" x14ac:dyDescent="0.25">
      <c r="A1003" s="8"/>
      <c r="B1003" s="8"/>
      <c r="C1003" s="8"/>
      <c r="D1003" s="8"/>
      <c r="E1003" s="9">
        <v>4208</v>
      </c>
      <c r="F1003" s="8"/>
      <c r="G1003" s="8" t="s">
        <v>55</v>
      </c>
      <c r="H1003" s="8"/>
      <c r="I1003" s="10">
        <v>45818.334618055553</v>
      </c>
      <c r="J1003" s="8"/>
      <c r="K1003" s="8" t="s">
        <v>56</v>
      </c>
      <c r="L1003" s="8"/>
      <c r="M1003" s="11">
        <v>45818</v>
      </c>
      <c r="N1003" s="8"/>
      <c r="O1003" s="8"/>
      <c r="P1003" s="8"/>
      <c r="Q1003" s="8" t="s">
        <v>567</v>
      </c>
      <c r="R1003" s="8"/>
      <c r="S1003" s="8" t="s">
        <v>66</v>
      </c>
      <c r="T1003" s="8"/>
      <c r="U1003" s="8" t="s">
        <v>567</v>
      </c>
      <c r="V1003" s="8"/>
      <c r="W1003" s="8"/>
      <c r="X1003" s="8"/>
      <c r="Y1003" s="8"/>
      <c r="Z1003" s="8"/>
      <c r="AA1003" s="8" t="s">
        <v>310</v>
      </c>
      <c r="AB1003" s="8"/>
      <c r="AC1003" s="8" t="s">
        <v>66</v>
      </c>
      <c r="AD1003" s="8"/>
      <c r="AE1003" s="12">
        <v>1</v>
      </c>
      <c r="AF1003" s="8"/>
      <c r="AG1003" s="8" t="s">
        <v>562</v>
      </c>
      <c r="AH1003" s="8"/>
      <c r="AI1003" s="13">
        <v>22.5</v>
      </c>
      <c r="AJ1003" s="8"/>
      <c r="AK1003" s="13">
        <f>ROUND(IF(ISNUMBER(AI1003), AE1003*AI1003, AE1003),5)</f>
        <v>22.5</v>
      </c>
      <c r="AL1003" s="8"/>
      <c r="AM1003" s="13">
        <f>ROUND(AM1002+AK1003,5)</f>
        <v>135895.41</v>
      </c>
    </row>
    <row r="1004" spans="1:39" x14ac:dyDescent="0.25">
      <c r="A1004" s="8"/>
      <c r="B1004" s="8"/>
      <c r="C1004" s="8"/>
      <c r="D1004" s="8"/>
      <c r="E1004" s="9">
        <v>4229</v>
      </c>
      <c r="F1004" s="8"/>
      <c r="G1004" s="8" t="s">
        <v>55</v>
      </c>
      <c r="H1004" s="8"/>
      <c r="I1004" s="10">
        <v>45825.350902777776</v>
      </c>
      <c r="J1004" s="8"/>
      <c r="K1004" s="8" t="s">
        <v>56</v>
      </c>
      <c r="L1004" s="8"/>
      <c r="M1004" s="11">
        <v>45825</v>
      </c>
      <c r="N1004" s="8"/>
      <c r="O1004" s="8"/>
      <c r="P1004" s="8"/>
      <c r="Q1004" s="8" t="s">
        <v>567</v>
      </c>
      <c r="R1004" s="8"/>
      <c r="S1004" s="8" t="s">
        <v>693</v>
      </c>
      <c r="T1004" s="8"/>
      <c r="U1004" s="8" t="s">
        <v>567</v>
      </c>
      <c r="V1004" s="8"/>
      <c r="W1004" s="8"/>
      <c r="X1004" s="8"/>
      <c r="Y1004" s="8"/>
      <c r="Z1004" s="8"/>
      <c r="AA1004" s="8" t="s">
        <v>826</v>
      </c>
      <c r="AB1004" s="8"/>
      <c r="AC1004" s="8" t="s">
        <v>693</v>
      </c>
      <c r="AD1004" s="8"/>
      <c r="AE1004" s="12">
        <v>3</v>
      </c>
      <c r="AF1004" s="8"/>
      <c r="AG1004" s="8" t="s">
        <v>562</v>
      </c>
      <c r="AH1004" s="8"/>
      <c r="AI1004" s="13">
        <v>338.4</v>
      </c>
      <c r="AJ1004" s="8"/>
      <c r="AK1004" s="13">
        <f>ROUND(IF(ISNUMBER(AI1004), AE1004*AI1004, AE1004),5)</f>
        <v>1015.2</v>
      </c>
      <c r="AL1004" s="8"/>
      <c r="AM1004" s="13">
        <f>ROUND(AM1003+AK1004,5)</f>
        <v>136910.60999999999</v>
      </c>
    </row>
    <row r="1005" spans="1:39" x14ac:dyDescent="0.25">
      <c r="A1005" s="8"/>
      <c r="B1005" s="8"/>
      <c r="C1005" s="8"/>
      <c r="D1005" s="8"/>
      <c r="E1005" s="9">
        <v>4229</v>
      </c>
      <c r="F1005" s="8"/>
      <c r="G1005" s="8" t="s">
        <v>55</v>
      </c>
      <c r="H1005" s="8"/>
      <c r="I1005" s="10">
        <v>45825.350902777776</v>
      </c>
      <c r="J1005" s="8"/>
      <c r="K1005" s="8" t="s">
        <v>56</v>
      </c>
      <c r="L1005" s="8"/>
      <c r="M1005" s="11">
        <v>45825</v>
      </c>
      <c r="N1005" s="8"/>
      <c r="O1005" s="8"/>
      <c r="P1005" s="8"/>
      <c r="Q1005" s="8" t="s">
        <v>567</v>
      </c>
      <c r="R1005" s="8"/>
      <c r="S1005" s="8" t="s">
        <v>59</v>
      </c>
      <c r="T1005" s="8"/>
      <c r="U1005" s="8" t="s">
        <v>567</v>
      </c>
      <c r="V1005" s="8"/>
      <c r="W1005" s="8"/>
      <c r="X1005" s="8"/>
      <c r="Y1005" s="8"/>
      <c r="Z1005" s="8"/>
      <c r="AA1005" s="8" t="s">
        <v>735</v>
      </c>
      <c r="AB1005" s="8"/>
      <c r="AC1005" s="8"/>
      <c r="AD1005" s="8"/>
      <c r="AE1005" s="12">
        <v>3</v>
      </c>
      <c r="AF1005" s="8"/>
      <c r="AG1005" s="8" t="s">
        <v>562</v>
      </c>
      <c r="AH1005" s="8"/>
      <c r="AI1005" s="13">
        <v>0.9</v>
      </c>
      <c r="AJ1005" s="8"/>
      <c r="AK1005" s="13">
        <f>ROUND(IF(ISNUMBER(AI1005), AE1005*AI1005, AE1005),5)</f>
        <v>2.7</v>
      </c>
      <c r="AL1005" s="8"/>
      <c r="AM1005" s="13">
        <f>ROUND(AM1004+AK1005,5)</f>
        <v>136913.31</v>
      </c>
    </row>
    <row r="1006" spans="1:39" x14ac:dyDescent="0.25">
      <c r="A1006" s="8"/>
      <c r="B1006" s="8"/>
      <c r="C1006" s="8"/>
      <c r="D1006" s="8"/>
      <c r="E1006" s="9">
        <v>4229</v>
      </c>
      <c r="F1006" s="8"/>
      <c r="G1006" s="8" t="s">
        <v>55</v>
      </c>
      <c r="H1006" s="8"/>
      <c r="I1006" s="10">
        <v>45825.350902777776</v>
      </c>
      <c r="J1006" s="8"/>
      <c r="K1006" s="8" t="s">
        <v>56</v>
      </c>
      <c r="L1006" s="8"/>
      <c r="M1006" s="11">
        <v>45825</v>
      </c>
      <c r="N1006" s="8"/>
      <c r="O1006" s="8"/>
      <c r="P1006" s="8"/>
      <c r="Q1006" s="8" t="s">
        <v>567</v>
      </c>
      <c r="R1006" s="8"/>
      <c r="S1006" s="8" t="s">
        <v>84</v>
      </c>
      <c r="T1006" s="8"/>
      <c r="U1006" s="8" t="s">
        <v>567</v>
      </c>
      <c r="V1006" s="8"/>
      <c r="W1006" s="8"/>
      <c r="X1006" s="8"/>
      <c r="Y1006" s="8"/>
      <c r="Z1006" s="8"/>
      <c r="AA1006" s="8" t="s">
        <v>310</v>
      </c>
      <c r="AB1006" s="8"/>
      <c r="AC1006" s="8" t="s">
        <v>66</v>
      </c>
      <c r="AD1006" s="8"/>
      <c r="AE1006" s="12">
        <v>1</v>
      </c>
      <c r="AF1006" s="8"/>
      <c r="AG1006" s="8" t="s">
        <v>562</v>
      </c>
      <c r="AH1006" s="8"/>
      <c r="AI1006" s="13">
        <v>35</v>
      </c>
      <c r="AJ1006" s="8"/>
      <c r="AK1006" s="13">
        <f>ROUND(IF(ISNUMBER(AI1006), AE1006*AI1006, AE1006),5)</f>
        <v>35</v>
      </c>
      <c r="AL1006" s="8"/>
      <c r="AM1006" s="13">
        <f>ROUND(AM1005+AK1006,5)</f>
        <v>136948.31</v>
      </c>
    </row>
    <row r="1007" spans="1:39" x14ac:dyDescent="0.25">
      <c r="A1007" s="8"/>
      <c r="B1007" s="8"/>
      <c r="C1007" s="8"/>
      <c r="D1007" s="8"/>
      <c r="E1007" s="9">
        <v>4288</v>
      </c>
      <c r="F1007" s="8"/>
      <c r="G1007" s="8" t="s">
        <v>55</v>
      </c>
      <c r="H1007" s="8"/>
      <c r="I1007" s="10">
        <v>45835.573333333334</v>
      </c>
      <c r="J1007" s="8"/>
      <c r="K1007" s="8" t="s">
        <v>56</v>
      </c>
      <c r="L1007" s="8"/>
      <c r="M1007" s="11">
        <v>45835</v>
      </c>
      <c r="N1007" s="8"/>
      <c r="O1007" s="8"/>
      <c r="P1007" s="8"/>
      <c r="Q1007" s="8" t="s">
        <v>567</v>
      </c>
      <c r="R1007" s="8"/>
      <c r="S1007" s="8" t="s">
        <v>706</v>
      </c>
      <c r="T1007" s="8"/>
      <c r="U1007" s="8" t="s">
        <v>567</v>
      </c>
      <c r="V1007" s="8"/>
      <c r="W1007" s="8"/>
      <c r="X1007" s="8"/>
      <c r="Y1007" s="8"/>
      <c r="Z1007" s="8"/>
      <c r="AA1007" s="8" t="s">
        <v>839</v>
      </c>
      <c r="AB1007" s="8"/>
      <c r="AC1007" s="8" t="s">
        <v>706</v>
      </c>
      <c r="AD1007" s="8"/>
      <c r="AE1007" s="12">
        <v>1</v>
      </c>
      <c r="AF1007" s="8"/>
      <c r="AG1007" s="8" t="s">
        <v>562</v>
      </c>
      <c r="AH1007" s="8"/>
      <c r="AI1007" s="13">
        <v>119.4</v>
      </c>
      <c r="AJ1007" s="8"/>
      <c r="AK1007" s="13">
        <f>ROUND(IF(ISNUMBER(AI1007), AE1007*AI1007, AE1007),5)</f>
        <v>119.4</v>
      </c>
      <c r="AL1007" s="8"/>
      <c r="AM1007" s="13">
        <f>ROUND(AM1006+AK1007,5)</f>
        <v>137067.71</v>
      </c>
    </row>
    <row r="1008" spans="1:39" x14ac:dyDescent="0.25">
      <c r="A1008" s="8"/>
      <c r="B1008" s="8"/>
      <c r="C1008" s="8"/>
      <c r="D1008" s="8"/>
      <c r="E1008" s="9">
        <v>4288</v>
      </c>
      <c r="F1008" s="8"/>
      <c r="G1008" s="8" t="s">
        <v>55</v>
      </c>
      <c r="H1008" s="8"/>
      <c r="I1008" s="10">
        <v>45835.573333333334</v>
      </c>
      <c r="J1008" s="8"/>
      <c r="K1008" s="8" t="s">
        <v>56</v>
      </c>
      <c r="L1008" s="8"/>
      <c r="M1008" s="11">
        <v>45835</v>
      </c>
      <c r="N1008" s="8"/>
      <c r="O1008" s="8"/>
      <c r="P1008" s="8"/>
      <c r="Q1008" s="8" t="s">
        <v>567</v>
      </c>
      <c r="R1008" s="8"/>
      <c r="S1008" s="8" t="s">
        <v>59</v>
      </c>
      <c r="T1008" s="8"/>
      <c r="U1008" s="8" t="s">
        <v>567</v>
      </c>
      <c r="V1008" s="8"/>
      <c r="W1008" s="8"/>
      <c r="X1008" s="8"/>
      <c r="Y1008" s="8"/>
      <c r="Z1008" s="8"/>
      <c r="AA1008" s="8" t="s">
        <v>735</v>
      </c>
      <c r="AB1008" s="8"/>
      <c r="AC1008" s="8"/>
      <c r="AD1008" s="8"/>
      <c r="AE1008" s="12">
        <v>1</v>
      </c>
      <c r="AF1008" s="8"/>
      <c r="AG1008" s="8" t="s">
        <v>562</v>
      </c>
      <c r="AH1008" s="8"/>
      <c r="AI1008" s="13">
        <v>0.48</v>
      </c>
      <c r="AJ1008" s="8"/>
      <c r="AK1008" s="13">
        <f>ROUND(IF(ISNUMBER(AI1008), AE1008*AI1008, AE1008),5)</f>
        <v>0.48</v>
      </c>
      <c r="AL1008" s="8"/>
      <c r="AM1008" s="13">
        <f>ROUND(AM1007+AK1008,5)</f>
        <v>137068.19</v>
      </c>
    </row>
    <row r="1009" spans="1:39" x14ac:dyDescent="0.25">
      <c r="A1009" s="8"/>
      <c r="B1009" s="8"/>
      <c r="C1009" s="8"/>
      <c r="D1009" s="8"/>
      <c r="E1009" s="9">
        <v>4288</v>
      </c>
      <c r="F1009" s="8"/>
      <c r="G1009" s="8" t="s">
        <v>55</v>
      </c>
      <c r="H1009" s="8"/>
      <c r="I1009" s="10">
        <v>45835.573333333334</v>
      </c>
      <c r="J1009" s="8"/>
      <c r="K1009" s="8" t="s">
        <v>56</v>
      </c>
      <c r="L1009" s="8"/>
      <c r="M1009" s="11">
        <v>45835</v>
      </c>
      <c r="N1009" s="8"/>
      <c r="O1009" s="8"/>
      <c r="P1009" s="8"/>
      <c r="Q1009" s="8" t="s">
        <v>567</v>
      </c>
      <c r="R1009" s="8"/>
      <c r="S1009" s="8" t="s">
        <v>66</v>
      </c>
      <c r="T1009" s="8"/>
      <c r="U1009" s="8" t="s">
        <v>567</v>
      </c>
      <c r="V1009" s="8"/>
      <c r="W1009" s="8"/>
      <c r="X1009" s="8"/>
      <c r="Y1009" s="8"/>
      <c r="Z1009" s="8"/>
      <c r="AA1009" s="8" t="s">
        <v>310</v>
      </c>
      <c r="AB1009" s="8"/>
      <c r="AC1009" s="8" t="s">
        <v>66</v>
      </c>
      <c r="AD1009" s="8"/>
      <c r="AE1009" s="12">
        <v>1</v>
      </c>
      <c r="AF1009" s="8"/>
      <c r="AG1009" s="8" t="s">
        <v>562</v>
      </c>
      <c r="AH1009" s="8"/>
      <c r="AI1009" s="13">
        <v>22.5</v>
      </c>
      <c r="AJ1009" s="8"/>
      <c r="AK1009" s="13">
        <f>ROUND(IF(ISNUMBER(AI1009), AE1009*AI1009, AE1009),5)</f>
        <v>22.5</v>
      </c>
      <c r="AL1009" s="8"/>
      <c r="AM1009" s="13">
        <f>ROUND(AM1008+AK1009,5)</f>
        <v>137090.69</v>
      </c>
    </row>
    <row r="1010" spans="1:39" x14ac:dyDescent="0.25">
      <c r="A1010" s="8"/>
      <c r="B1010" s="8"/>
      <c r="C1010" s="8"/>
      <c r="D1010" s="8"/>
      <c r="E1010" s="9">
        <v>4288</v>
      </c>
      <c r="F1010" s="8"/>
      <c r="G1010" s="8" t="s">
        <v>55</v>
      </c>
      <c r="H1010" s="8"/>
      <c r="I1010" s="10">
        <v>45835.573333333334</v>
      </c>
      <c r="J1010" s="8"/>
      <c r="K1010" s="8" t="s">
        <v>56</v>
      </c>
      <c r="L1010" s="8"/>
      <c r="M1010" s="11">
        <v>45835</v>
      </c>
      <c r="N1010" s="8"/>
      <c r="O1010" s="8"/>
      <c r="P1010" s="8"/>
      <c r="Q1010" s="8" t="s">
        <v>567</v>
      </c>
      <c r="R1010" s="8"/>
      <c r="S1010" s="8" t="s">
        <v>59</v>
      </c>
      <c r="T1010" s="8"/>
      <c r="U1010" s="8" t="s">
        <v>567</v>
      </c>
      <c r="V1010" s="8"/>
      <c r="W1010" s="8"/>
      <c r="X1010" s="8"/>
      <c r="Y1010" s="8"/>
      <c r="Z1010" s="8"/>
      <c r="AA1010" s="8" t="s">
        <v>735</v>
      </c>
      <c r="AB1010" s="8"/>
      <c r="AC1010" s="8"/>
      <c r="AD1010" s="8"/>
      <c r="AE1010" s="12">
        <v>1</v>
      </c>
      <c r="AF1010" s="8"/>
      <c r="AG1010" s="8" t="s">
        <v>562</v>
      </c>
      <c r="AH1010" s="8"/>
      <c r="AI1010" s="13">
        <v>0.9</v>
      </c>
      <c r="AJ1010" s="8"/>
      <c r="AK1010" s="13">
        <f>ROUND(IF(ISNUMBER(AI1010), AE1010*AI1010, AE1010),5)</f>
        <v>0.9</v>
      </c>
      <c r="AL1010" s="8"/>
      <c r="AM1010" s="13">
        <f>ROUND(AM1009+AK1010,5)</f>
        <v>137091.59</v>
      </c>
    </row>
    <row r="1011" spans="1:39" x14ac:dyDescent="0.25">
      <c r="A1011" s="8"/>
      <c r="B1011" s="8"/>
      <c r="C1011" s="8"/>
      <c r="D1011" s="8"/>
      <c r="E1011" s="9">
        <v>4288</v>
      </c>
      <c r="F1011" s="8"/>
      <c r="G1011" s="8" t="s">
        <v>55</v>
      </c>
      <c r="H1011" s="8"/>
      <c r="I1011" s="10">
        <v>45835.573333333334</v>
      </c>
      <c r="J1011" s="8"/>
      <c r="K1011" s="8" t="s">
        <v>56</v>
      </c>
      <c r="L1011" s="8"/>
      <c r="M1011" s="11">
        <v>45835</v>
      </c>
      <c r="N1011" s="8"/>
      <c r="O1011" s="8"/>
      <c r="P1011" s="8"/>
      <c r="Q1011" s="8" t="s">
        <v>567</v>
      </c>
      <c r="R1011" s="8"/>
      <c r="S1011" s="8" t="s">
        <v>59</v>
      </c>
      <c r="T1011" s="8"/>
      <c r="U1011" s="8" t="s">
        <v>567</v>
      </c>
      <c r="V1011" s="8"/>
      <c r="W1011" s="8"/>
      <c r="X1011" s="8"/>
      <c r="Y1011" s="8"/>
      <c r="Z1011" s="8"/>
      <c r="AA1011" s="8" t="s">
        <v>735</v>
      </c>
      <c r="AB1011" s="8"/>
      <c r="AC1011" s="8"/>
      <c r="AD1011" s="8"/>
      <c r="AE1011" s="12">
        <v>1</v>
      </c>
      <c r="AF1011" s="8"/>
      <c r="AG1011" s="8" t="s">
        <v>562</v>
      </c>
      <c r="AH1011" s="8"/>
      <c r="AI1011" s="13">
        <v>0.9</v>
      </c>
      <c r="AJ1011" s="8"/>
      <c r="AK1011" s="13">
        <f>ROUND(IF(ISNUMBER(AI1011), AE1011*AI1011, AE1011),5)</f>
        <v>0.9</v>
      </c>
      <c r="AL1011" s="8"/>
      <c r="AM1011" s="13">
        <f>ROUND(AM1010+AK1011,5)</f>
        <v>137092.49</v>
      </c>
    </row>
    <row r="1012" spans="1:39" x14ac:dyDescent="0.25">
      <c r="A1012" s="8"/>
      <c r="B1012" s="8"/>
      <c r="C1012" s="8"/>
      <c r="D1012" s="8"/>
      <c r="E1012" s="9">
        <v>4315</v>
      </c>
      <c r="F1012" s="8"/>
      <c r="G1012" s="8" t="s">
        <v>55</v>
      </c>
      <c r="H1012" s="8"/>
      <c r="I1012" s="10">
        <v>45841.590798611112</v>
      </c>
      <c r="J1012" s="8"/>
      <c r="K1012" s="8" t="s">
        <v>56</v>
      </c>
      <c r="L1012" s="8"/>
      <c r="M1012" s="11">
        <v>45841</v>
      </c>
      <c r="N1012" s="8"/>
      <c r="O1012" s="8"/>
      <c r="P1012" s="8"/>
      <c r="Q1012" s="8" t="s">
        <v>567</v>
      </c>
      <c r="R1012" s="8"/>
      <c r="S1012" s="8" t="s">
        <v>703</v>
      </c>
      <c r="T1012" s="8"/>
      <c r="U1012" s="8" t="s">
        <v>567</v>
      </c>
      <c r="V1012" s="8"/>
      <c r="W1012" s="8"/>
      <c r="X1012" s="8"/>
      <c r="Y1012" s="8"/>
      <c r="Z1012" s="8"/>
      <c r="AA1012" s="8" t="s">
        <v>836</v>
      </c>
      <c r="AB1012" s="8"/>
      <c r="AC1012" s="8" t="s">
        <v>703</v>
      </c>
      <c r="AD1012" s="8"/>
      <c r="AE1012" s="12">
        <v>1</v>
      </c>
      <c r="AF1012" s="8"/>
      <c r="AG1012" s="8" t="s">
        <v>562</v>
      </c>
      <c r="AH1012" s="8"/>
      <c r="AI1012" s="13">
        <v>47.6</v>
      </c>
      <c r="AJ1012" s="8"/>
      <c r="AK1012" s="13">
        <f>ROUND(IF(ISNUMBER(AI1012), AE1012*AI1012, AE1012),5)</f>
        <v>47.6</v>
      </c>
      <c r="AL1012" s="8"/>
      <c r="AM1012" s="13">
        <f>ROUND(AM1011+AK1012,5)</f>
        <v>137140.09</v>
      </c>
    </row>
    <row r="1013" spans="1:39" x14ac:dyDescent="0.25">
      <c r="A1013" s="8"/>
      <c r="B1013" s="8"/>
      <c r="C1013" s="8"/>
      <c r="D1013" s="8"/>
      <c r="E1013" s="9">
        <v>4315</v>
      </c>
      <c r="F1013" s="8"/>
      <c r="G1013" s="8" t="s">
        <v>55</v>
      </c>
      <c r="H1013" s="8"/>
      <c r="I1013" s="10">
        <v>45841.590798611112</v>
      </c>
      <c r="J1013" s="8"/>
      <c r="K1013" s="8" t="s">
        <v>56</v>
      </c>
      <c r="L1013" s="8"/>
      <c r="M1013" s="11">
        <v>45841</v>
      </c>
      <c r="N1013" s="8"/>
      <c r="O1013" s="8"/>
      <c r="P1013" s="8"/>
      <c r="Q1013" s="8" t="s">
        <v>567</v>
      </c>
      <c r="R1013" s="8"/>
      <c r="S1013" s="8" t="s">
        <v>59</v>
      </c>
      <c r="T1013" s="8"/>
      <c r="U1013" s="8" t="s">
        <v>567</v>
      </c>
      <c r="V1013" s="8"/>
      <c r="W1013" s="8"/>
      <c r="X1013" s="8"/>
      <c r="Y1013" s="8"/>
      <c r="Z1013" s="8"/>
      <c r="AA1013" s="8" t="s">
        <v>735</v>
      </c>
      <c r="AB1013" s="8"/>
      <c r="AC1013" s="8"/>
      <c r="AD1013" s="8"/>
      <c r="AE1013" s="12">
        <v>1</v>
      </c>
      <c r="AF1013" s="8"/>
      <c r="AG1013" s="8" t="s">
        <v>562</v>
      </c>
      <c r="AH1013" s="8"/>
      <c r="AI1013" s="13">
        <v>0.6</v>
      </c>
      <c r="AJ1013" s="8"/>
      <c r="AK1013" s="13">
        <f>ROUND(IF(ISNUMBER(AI1013), AE1013*AI1013, AE1013),5)</f>
        <v>0.6</v>
      </c>
      <c r="AL1013" s="8"/>
      <c r="AM1013" s="13">
        <f>ROUND(AM1012+AK1013,5)</f>
        <v>137140.69</v>
      </c>
    </row>
    <row r="1014" spans="1:39" x14ac:dyDescent="0.25">
      <c r="A1014" s="8"/>
      <c r="B1014" s="8"/>
      <c r="C1014" s="8"/>
      <c r="D1014" s="8"/>
      <c r="E1014" s="9">
        <v>4315</v>
      </c>
      <c r="F1014" s="8"/>
      <c r="G1014" s="8" t="s">
        <v>55</v>
      </c>
      <c r="H1014" s="8"/>
      <c r="I1014" s="10">
        <v>45841.590798611112</v>
      </c>
      <c r="J1014" s="8"/>
      <c r="K1014" s="8" t="s">
        <v>56</v>
      </c>
      <c r="L1014" s="8"/>
      <c r="M1014" s="11">
        <v>45841</v>
      </c>
      <c r="N1014" s="8"/>
      <c r="O1014" s="8"/>
      <c r="P1014" s="8"/>
      <c r="Q1014" s="8" t="s">
        <v>567</v>
      </c>
      <c r="R1014" s="8"/>
      <c r="S1014" s="8" t="s">
        <v>66</v>
      </c>
      <c r="T1014" s="8"/>
      <c r="U1014" s="8" t="s">
        <v>567</v>
      </c>
      <c r="V1014" s="8"/>
      <c r="W1014" s="8"/>
      <c r="X1014" s="8"/>
      <c r="Y1014" s="8"/>
      <c r="Z1014" s="8"/>
      <c r="AA1014" s="8" t="s">
        <v>310</v>
      </c>
      <c r="AB1014" s="8"/>
      <c r="AC1014" s="8" t="s">
        <v>66</v>
      </c>
      <c r="AD1014" s="8"/>
      <c r="AE1014" s="12">
        <v>1</v>
      </c>
      <c r="AF1014" s="8"/>
      <c r="AG1014" s="8" t="s">
        <v>562</v>
      </c>
      <c r="AH1014" s="8"/>
      <c r="AI1014" s="13">
        <v>22.5</v>
      </c>
      <c r="AJ1014" s="8"/>
      <c r="AK1014" s="13">
        <f>ROUND(IF(ISNUMBER(AI1014), AE1014*AI1014, AE1014),5)</f>
        <v>22.5</v>
      </c>
      <c r="AL1014" s="8"/>
      <c r="AM1014" s="13">
        <f>ROUND(AM1013+AK1014,5)</f>
        <v>137163.19</v>
      </c>
    </row>
    <row r="1015" spans="1:39" x14ac:dyDescent="0.25">
      <c r="A1015" s="8"/>
      <c r="B1015" s="8"/>
      <c r="C1015" s="8"/>
      <c r="D1015" s="8"/>
      <c r="E1015" s="9">
        <v>4373</v>
      </c>
      <c r="F1015" s="8"/>
      <c r="G1015" s="8" t="s">
        <v>55</v>
      </c>
      <c r="H1015" s="8"/>
      <c r="I1015" s="10">
        <v>45854.476817129631</v>
      </c>
      <c r="J1015" s="8"/>
      <c r="K1015" s="8" t="s">
        <v>56</v>
      </c>
      <c r="L1015" s="8"/>
      <c r="M1015" s="11">
        <v>45854</v>
      </c>
      <c r="N1015" s="8"/>
      <c r="O1015" s="8"/>
      <c r="P1015" s="8"/>
      <c r="Q1015" s="8" t="s">
        <v>567</v>
      </c>
      <c r="R1015" s="8"/>
      <c r="S1015" s="8" t="s">
        <v>627</v>
      </c>
      <c r="T1015" s="8"/>
      <c r="U1015" s="8" t="s">
        <v>567</v>
      </c>
      <c r="V1015" s="8"/>
      <c r="W1015" s="8"/>
      <c r="X1015" s="8"/>
      <c r="Y1015" s="8"/>
      <c r="Z1015" s="8"/>
      <c r="AA1015" s="8" t="s">
        <v>766</v>
      </c>
      <c r="AB1015" s="8"/>
      <c r="AC1015" s="8" t="s">
        <v>627</v>
      </c>
      <c r="AD1015" s="8"/>
      <c r="AE1015" s="12">
        <v>2</v>
      </c>
      <c r="AF1015" s="8"/>
      <c r="AG1015" s="8" t="s">
        <v>562</v>
      </c>
      <c r="AH1015" s="8"/>
      <c r="AI1015" s="13">
        <v>180.48</v>
      </c>
      <c r="AJ1015" s="8"/>
      <c r="AK1015" s="13">
        <f>ROUND(IF(ISNUMBER(AI1015), AE1015*AI1015, AE1015),5)</f>
        <v>360.96</v>
      </c>
      <c r="AL1015" s="8"/>
      <c r="AM1015" s="13">
        <f>ROUND(AM1014+AK1015,5)</f>
        <v>137524.15</v>
      </c>
    </row>
    <row r="1016" spans="1:39" x14ac:dyDescent="0.25">
      <c r="A1016" s="8"/>
      <c r="B1016" s="8"/>
      <c r="C1016" s="8"/>
      <c r="D1016" s="8"/>
      <c r="E1016" s="9">
        <v>4373</v>
      </c>
      <c r="F1016" s="8"/>
      <c r="G1016" s="8" t="s">
        <v>55</v>
      </c>
      <c r="H1016" s="8"/>
      <c r="I1016" s="10">
        <v>45854.476817129631</v>
      </c>
      <c r="J1016" s="8"/>
      <c r="K1016" s="8" t="s">
        <v>56</v>
      </c>
      <c r="L1016" s="8"/>
      <c r="M1016" s="11">
        <v>45854</v>
      </c>
      <c r="N1016" s="8"/>
      <c r="O1016" s="8"/>
      <c r="P1016" s="8"/>
      <c r="Q1016" s="8" t="s">
        <v>567</v>
      </c>
      <c r="R1016" s="8"/>
      <c r="S1016" s="8" t="s">
        <v>675</v>
      </c>
      <c r="T1016" s="8"/>
      <c r="U1016" s="8" t="s">
        <v>567</v>
      </c>
      <c r="V1016" s="8"/>
      <c r="W1016" s="8"/>
      <c r="X1016" s="8"/>
      <c r="Y1016" s="8"/>
      <c r="Z1016" s="8"/>
      <c r="AA1016" s="8" t="s">
        <v>809</v>
      </c>
      <c r="AB1016" s="8"/>
      <c r="AC1016" s="8" t="s">
        <v>675</v>
      </c>
      <c r="AD1016" s="8"/>
      <c r="AE1016" s="12">
        <v>3</v>
      </c>
      <c r="AF1016" s="8"/>
      <c r="AG1016" s="8" t="s">
        <v>562</v>
      </c>
      <c r="AH1016" s="8"/>
      <c r="AI1016" s="13">
        <v>180.48</v>
      </c>
      <c r="AJ1016" s="8"/>
      <c r="AK1016" s="13">
        <f>ROUND(IF(ISNUMBER(AI1016), AE1016*AI1016, AE1016),5)</f>
        <v>541.44000000000005</v>
      </c>
      <c r="AL1016" s="8"/>
      <c r="AM1016" s="13">
        <f>ROUND(AM1015+AK1016,5)</f>
        <v>138065.59</v>
      </c>
    </row>
    <row r="1017" spans="1:39" x14ac:dyDescent="0.25">
      <c r="A1017" s="8"/>
      <c r="B1017" s="8"/>
      <c r="C1017" s="8"/>
      <c r="D1017" s="8"/>
      <c r="E1017" s="9">
        <v>4373</v>
      </c>
      <c r="F1017" s="8"/>
      <c r="G1017" s="8" t="s">
        <v>55</v>
      </c>
      <c r="H1017" s="8"/>
      <c r="I1017" s="10">
        <v>45854.476817129631</v>
      </c>
      <c r="J1017" s="8"/>
      <c r="K1017" s="8" t="s">
        <v>56</v>
      </c>
      <c r="L1017" s="8"/>
      <c r="M1017" s="11">
        <v>45854</v>
      </c>
      <c r="N1017" s="8"/>
      <c r="O1017" s="8"/>
      <c r="P1017" s="8"/>
      <c r="Q1017" s="8" t="s">
        <v>567</v>
      </c>
      <c r="R1017" s="8"/>
      <c r="S1017" s="8" t="s">
        <v>59</v>
      </c>
      <c r="T1017" s="8"/>
      <c r="U1017" s="8" t="s">
        <v>567</v>
      </c>
      <c r="V1017" s="8"/>
      <c r="W1017" s="8"/>
      <c r="X1017" s="8"/>
      <c r="Y1017" s="8"/>
      <c r="Z1017" s="8"/>
      <c r="AA1017" s="8" t="s">
        <v>735</v>
      </c>
      <c r="AB1017" s="8"/>
      <c r="AC1017" s="8"/>
      <c r="AD1017" s="8"/>
      <c r="AE1017" s="12">
        <v>2</v>
      </c>
      <c r="AF1017" s="8"/>
      <c r="AG1017" s="8" t="s">
        <v>562</v>
      </c>
      <c r="AH1017" s="8"/>
      <c r="AI1017" s="13">
        <v>0.48</v>
      </c>
      <c r="AJ1017" s="8"/>
      <c r="AK1017" s="13">
        <f>ROUND(IF(ISNUMBER(AI1017), AE1017*AI1017, AE1017),5)</f>
        <v>0.96</v>
      </c>
      <c r="AL1017" s="8"/>
      <c r="AM1017" s="13">
        <f>ROUND(AM1016+AK1017,5)</f>
        <v>138066.54999999999</v>
      </c>
    </row>
    <row r="1018" spans="1:39" x14ac:dyDescent="0.25">
      <c r="A1018" s="8"/>
      <c r="B1018" s="8"/>
      <c r="C1018" s="8"/>
      <c r="D1018" s="8"/>
      <c r="E1018" s="9">
        <v>4373</v>
      </c>
      <c r="F1018" s="8"/>
      <c r="G1018" s="8" t="s">
        <v>55</v>
      </c>
      <c r="H1018" s="8"/>
      <c r="I1018" s="10">
        <v>45854.476817129631</v>
      </c>
      <c r="J1018" s="8"/>
      <c r="K1018" s="8" t="s">
        <v>56</v>
      </c>
      <c r="L1018" s="8"/>
      <c r="M1018" s="11">
        <v>45854</v>
      </c>
      <c r="N1018" s="8"/>
      <c r="O1018" s="8"/>
      <c r="P1018" s="8"/>
      <c r="Q1018" s="8" t="s">
        <v>567</v>
      </c>
      <c r="R1018" s="8"/>
      <c r="S1018" s="8" t="s">
        <v>59</v>
      </c>
      <c r="T1018" s="8"/>
      <c r="U1018" s="8" t="s">
        <v>567</v>
      </c>
      <c r="V1018" s="8"/>
      <c r="W1018" s="8"/>
      <c r="X1018" s="8"/>
      <c r="Y1018" s="8"/>
      <c r="Z1018" s="8"/>
      <c r="AA1018" s="8" t="s">
        <v>735</v>
      </c>
      <c r="AB1018" s="8"/>
      <c r="AC1018" s="8"/>
      <c r="AD1018" s="8"/>
      <c r="AE1018" s="12">
        <v>3</v>
      </c>
      <c r="AF1018" s="8"/>
      <c r="AG1018" s="8" t="s">
        <v>562</v>
      </c>
      <c r="AH1018" s="8"/>
      <c r="AI1018" s="13">
        <v>0.48</v>
      </c>
      <c r="AJ1018" s="8"/>
      <c r="AK1018" s="13">
        <f>ROUND(IF(ISNUMBER(AI1018), AE1018*AI1018, AE1018),5)</f>
        <v>1.44</v>
      </c>
      <c r="AL1018" s="8"/>
      <c r="AM1018" s="13">
        <f>ROUND(AM1017+AK1018,5)</f>
        <v>138067.99</v>
      </c>
    </row>
    <row r="1019" spans="1:39" x14ac:dyDescent="0.25">
      <c r="A1019" s="8"/>
      <c r="B1019" s="8"/>
      <c r="C1019" s="8"/>
      <c r="D1019" s="8"/>
      <c r="E1019" s="9">
        <v>4373</v>
      </c>
      <c r="F1019" s="8"/>
      <c r="G1019" s="8" t="s">
        <v>55</v>
      </c>
      <c r="H1019" s="8"/>
      <c r="I1019" s="10">
        <v>45854.476817129631</v>
      </c>
      <c r="J1019" s="8"/>
      <c r="K1019" s="8" t="s">
        <v>56</v>
      </c>
      <c r="L1019" s="8"/>
      <c r="M1019" s="11">
        <v>45854</v>
      </c>
      <c r="N1019" s="8"/>
      <c r="O1019" s="8"/>
      <c r="P1019" s="8"/>
      <c r="Q1019" s="8" t="s">
        <v>567</v>
      </c>
      <c r="R1019" s="8"/>
      <c r="S1019" s="8" t="s">
        <v>66</v>
      </c>
      <c r="T1019" s="8"/>
      <c r="U1019" s="8" t="s">
        <v>567</v>
      </c>
      <c r="V1019" s="8"/>
      <c r="W1019" s="8"/>
      <c r="X1019" s="8"/>
      <c r="Y1019" s="8"/>
      <c r="Z1019" s="8"/>
      <c r="AA1019" s="8" t="s">
        <v>310</v>
      </c>
      <c r="AB1019" s="8"/>
      <c r="AC1019" s="8" t="s">
        <v>66</v>
      </c>
      <c r="AD1019" s="8"/>
      <c r="AE1019" s="12">
        <v>1</v>
      </c>
      <c r="AF1019" s="8"/>
      <c r="AG1019" s="8" t="s">
        <v>562</v>
      </c>
      <c r="AH1019" s="8"/>
      <c r="AI1019" s="13">
        <v>22.5</v>
      </c>
      <c r="AJ1019" s="8"/>
      <c r="AK1019" s="13">
        <f>ROUND(IF(ISNUMBER(AI1019), AE1019*AI1019, AE1019),5)</f>
        <v>22.5</v>
      </c>
      <c r="AL1019" s="8"/>
      <c r="AM1019" s="13">
        <f>ROUND(AM1018+AK1019,5)</f>
        <v>138090.49</v>
      </c>
    </row>
    <row r="1020" spans="1:39" x14ac:dyDescent="0.25">
      <c r="A1020" s="8"/>
      <c r="B1020" s="8"/>
      <c r="C1020" s="8"/>
      <c r="D1020" s="8"/>
      <c r="E1020" s="9">
        <v>4375</v>
      </c>
      <c r="F1020" s="8"/>
      <c r="G1020" s="8" t="s">
        <v>55</v>
      </c>
      <c r="H1020" s="8"/>
      <c r="I1020" s="10">
        <v>45854.478182870371</v>
      </c>
      <c r="J1020" s="8"/>
      <c r="K1020" s="8" t="s">
        <v>56</v>
      </c>
      <c r="L1020" s="8"/>
      <c r="M1020" s="11">
        <v>45854</v>
      </c>
      <c r="N1020" s="8"/>
      <c r="O1020" s="8"/>
      <c r="P1020" s="8"/>
      <c r="Q1020" s="8" t="s">
        <v>567</v>
      </c>
      <c r="R1020" s="8"/>
      <c r="S1020" s="8" t="s">
        <v>874</v>
      </c>
      <c r="T1020" s="8"/>
      <c r="U1020" s="8" t="s">
        <v>567</v>
      </c>
      <c r="V1020" s="8"/>
      <c r="W1020" s="8"/>
      <c r="X1020" s="8"/>
      <c r="Y1020" s="8"/>
      <c r="Z1020" s="8"/>
      <c r="AA1020" s="8" t="s">
        <v>1073</v>
      </c>
      <c r="AB1020" s="8"/>
      <c r="AC1020" s="8" t="s">
        <v>874</v>
      </c>
      <c r="AD1020" s="8"/>
      <c r="AE1020" s="12">
        <v>3</v>
      </c>
      <c r="AF1020" s="8"/>
      <c r="AG1020" s="8" t="s">
        <v>562</v>
      </c>
      <c r="AH1020" s="8"/>
      <c r="AI1020" s="13">
        <v>119.4</v>
      </c>
      <c r="AJ1020" s="8"/>
      <c r="AK1020" s="13">
        <f>ROUND(IF(ISNUMBER(AI1020), AE1020*AI1020, AE1020),5)</f>
        <v>358.2</v>
      </c>
      <c r="AL1020" s="8"/>
      <c r="AM1020" s="13">
        <f>ROUND(AM1019+AK1020,5)</f>
        <v>138448.69</v>
      </c>
    </row>
    <row r="1021" spans="1:39" x14ac:dyDescent="0.25">
      <c r="A1021" s="8"/>
      <c r="B1021" s="8"/>
      <c r="C1021" s="8"/>
      <c r="D1021" s="8"/>
      <c r="E1021" s="9">
        <v>4375</v>
      </c>
      <c r="F1021" s="8"/>
      <c r="G1021" s="8" t="s">
        <v>55</v>
      </c>
      <c r="H1021" s="8"/>
      <c r="I1021" s="10">
        <v>45854.478182870371</v>
      </c>
      <c r="J1021" s="8"/>
      <c r="K1021" s="8" t="s">
        <v>56</v>
      </c>
      <c r="L1021" s="8"/>
      <c r="M1021" s="11">
        <v>45854</v>
      </c>
      <c r="N1021" s="8"/>
      <c r="O1021" s="8"/>
      <c r="P1021" s="8"/>
      <c r="Q1021" s="8" t="s">
        <v>567</v>
      </c>
      <c r="R1021" s="8"/>
      <c r="S1021" s="8" t="s">
        <v>875</v>
      </c>
      <c r="T1021" s="8"/>
      <c r="U1021" s="8" t="s">
        <v>567</v>
      </c>
      <c r="V1021" s="8"/>
      <c r="W1021" s="8"/>
      <c r="X1021" s="8"/>
      <c r="Y1021" s="8"/>
      <c r="Z1021" s="8"/>
      <c r="AA1021" s="8" t="s">
        <v>1074</v>
      </c>
      <c r="AB1021" s="8"/>
      <c r="AC1021" s="8" t="s">
        <v>875</v>
      </c>
      <c r="AD1021" s="8"/>
      <c r="AE1021" s="12">
        <v>1</v>
      </c>
      <c r="AF1021" s="8"/>
      <c r="AG1021" s="8" t="s">
        <v>562</v>
      </c>
      <c r="AH1021" s="8"/>
      <c r="AI1021" s="13">
        <v>79.599999999999994</v>
      </c>
      <c r="AJ1021" s="8"/>
      <c r="AK1021" s="13">
        <f>ROUND(IF(ISNUMBER(AI1021), AE1021*AI1021, AE1021),5)</f>
        <v>79.599999999999994</v>
      </c>
      <c r="AL1021" s="8"/>
      <c r="AM1021" s="13">
        <f>ROUND(AM1020+AK1021,5)</f>
        <v>138528.29</v>
      </c>
    </row>
    <row r="1022" spans="1:39" x14ac:dyDescent="0.25">
      <c r="A1022" s="8"/>
      <c r="B1022" s="8"/>
      <c r="C1022" s="8"/>
      <c r="D1022" s="8"/>
      <c r="E1022" s="9">
        <v>4375</v>
      </c>
      <c r="F1022" s="8"/>
      <c r="G1022" s="8" t="s">
        <v>55</v>
      </c>
      <c r="H1022" s="8"/>
      <c r="I1022" s="10">
        <v>45854.478182870371</v>
      </c>
      <c r="J1022" s="8"/>
      <c r="K1022" s="8" t="s">
        <v>56</v>
      </c>
      <c r="L1022" s="8"/>
      <c r="M1022" s="11">
        <v>45854</v>
      </c>
      <c r="N1022" s="8"/>
      <c r="O1022" s="8"/>
      <c r="P1022" s="8"/>
      <c r="Q1022" s="8" t="s">
        <v>567</v>
      </c>
      <c r="R1022" s="8"/>
      <c r="S1022" s="8" t="s">
        <v>876</v>
      </c>
      <c r="T1022" s="8"/>
      <c r="U1022" s="8" t="s">
        <v>567</v>
      </c>
      <c r="V1022" s="8"/>
      <c r="W1022" s="8"/>
      <c r="X1022" s="8"/>
      <c r="Y1022" s="8"/>
      <c r="Z1022" s="8"/>
      <c r="AA1022" s="8" t="s">
        <v>1075</v>
      </c>
      <c r="AB1022" s="8"/>
      <c r="AC1022" s="8" t="s">
        <v>876</v>
      </c>
      <c r="AD1022" s="8"/>
      <c r="AE1022" s="12">
        <v>1</v>
      </c>
      <c r="AF1022" s="8"/>
      <c r="AG1022" s="8" t="s">
        <v>562</v>
      </c>
      <c r="AH1022" s="8"/>
      <c r="AI1022" s="13">
        <v>63.68</v>
      </c>
      <c r="AJ1022" s="8"/>
      <c r="AK1022" s="13">
        <f>ROUND(IF(ISNUMBER(AI1022), AE1022*AI1022, AE1022),5)</f>
        <v>63.68</v>
      </c>
      <c r="AL1022" s="8"/>
      <c r="AM1022" s="13">
        <f>ROUND(AM1021+AK1022,5)</f>
        <v>138591.97</v>
      </c>
    </row>
    <row r="1023" spans="1:39" x14ac:dyDescent="0.25">
      <c r="A1023" s="8"/>
      <c r="B1023" s="8"/>
      <c r="C1023" s="8"/>
      <c r="D1023" s="8"/>
      <c r="E1023" s="9">
        <v>4375</v>
      </c>
      <c r="F1023" s="8"/>
      <c r="G1023" s="8" t="s">
        <v>55</v>
      </c>
      <c r="H1023" s="8"/>
      <c r="I1023" s="10">
        <v>45854.478182870371</v>
      </c>
      <c r="J1023" s="8"/>
      <c r="K1023" s="8" t="s">
        <v>56</v>
      </c>
      <c r="L1023" s="8"/>
      <c r="M1023" s="11">
        <v>45854</v>
      </c>
      <c r="N1023" s="8"/>
      <c r="O1023" s="8"/>
      <c r="P1023" s="8"/>
      <c r="Q1023" s="8" t="s">
        <v>567</v>
      </c>
      <c r="R1023" s="8"/>
      <c r="S1023" s="8" t="s">
        <v>59</v>
      </c>
      <c r="T1023" s="8"/>
      <c r="U1023" s="8" t="s">
        <v>567</v>
      </c>
      <c r="V1023" s="8"/>
      <c r="W1023" s="8"/>
      <c r="X1023" s="8"/>
      <c r="Y1023" s="8"/>
      <c r="Z1023" s="8"/>
      <c r="AA1023" s="8" t="s">
        <v>735</v>
      </c>
      <c r="AB1023" s="8"/>
      <c r="AC1023" s="8"/>
      <c r="AD1023" s="8"/>
      <c r="AE1023" s="12">
        <v>4</v>
      </c>
      <c r="AF1023" s="8"/>
      <c r="AG1023" s="8" t="s">
        <v>562</v>
      </c>
      <c r="AH1023" s="8"/>
      <c r="AI1023" s="13">
        <v>0.9</v>
      </c>
      <c r="AJ1023" s="8"/>
      <c r="AK1023" s="13">
        <f>ROUND(IF(ISNUMBER(AI1023), AE1023*AI1023, AE1023),5)</f>
        <v>3.6</v>
      </c>
      <c r="AL1023" s="8"/>
      <c r="AM1023" s="13">
        <f>ROUND(AM1022+AK1023,5)</f>
        <v>138595.57</v>
      </c>
    </row>
    <row r="1024" spans="1:39" x14ac:dyDescent="0.25">
      <c r="A1024" s="8"/>
      <c r="B1024" s="8"/>
      <c r="C1024" s="8"/>
      <c r="D1024" s="8"/>
      <c r="E1024" s="9">
        <v>4375</v>
      </c>
      <c r="F1024" s="8"/>
      <c r="G1024" s="8" t="s">
        <v>55</v>
      </c>
      <c r="H1024" s="8"/>
      <c r="I1024" s="10">
        <v>45854.478182870371</v>
      </c>
      <c r="J1024" s="8"/>
      <c r="K1024" s="8" t="s">
        <v>56</v>
      </c>
      <c r="L1024" s="8"/>
      <c r="M1024" s="11">
        <v>45854</v>
      </c>
      <c r="N1024" s="8"/>
      <c r="O1024" s="8"/>
      <c r="P1024" s="8"/>
      <c r="Q1024" s="8" t="s">
        <v>567</v>
      </c>
      <c r="R1024" s="8"/>
      <c r="S1024" s="8" t="s">
        <v>59</v>
      </c>
      <c r="T1024" s="8"/>
      <c r="U1024" s="8" t="s">
        <v>567</v>
      </c>
      <c r="V1024" s="8"/>
      <c r="W1024" s="8"/>
      <c r="X1024" s="8"/>
      <c r="Y1024" s="8"/>
      <c r="Z1024" s="8"/>
      <c r="AA1024" s="8" t="s">
        <v>735</v>
      </c>
      <c r="AB1024" s="8"/>
      <c r="AC1024" s="8"/>
      <c r="AD1024" s="8"/>
      <c r="AE1024" s="12">
        <v>1</v>
      </c>
      <c r="AF1024" s="8"/>
      <c r="AG1024" s="8" t="s">
        <v>562</v>
      </c>
      <c r="AH1024" s="8"/>
      <c r="AI1024" s="13">
        <v>0.6</v>
      </c>
      <c r="AJ1024" s="8"/>
      <c r="AK1024" s="13">
        <f>ROUND(IF(ISNUMBER(AI1024), AE1024*AI1024, AE1024),5)</f>
        <v>0.6</v>
      </c>
      <c r="AL1024" s="8"/>
      <c r="AM1024" s="13">
        <f>ROUND(AM1023+AK1024,5)</f>
        <v>138596.17000000001</v>
      </c>
    </row>
    <row r="1025" spans="1:39" x14ac:dyDescent="0.25">
      <c r="A1025" s="8"/>
      <c r="B1025" s="8"/>
      <c r="C1025" s="8"/>
      <c r="D1025" s="8"/>
      <c r="E1025" s="9">
        <v>4375</v>
      </c>
      <c r="F1025" s="8"/>
      <c r="G1025" s="8" t="s">
        <v>55</v>
      </c>
      <c r="H1025" s="8"/>
      <c r="I1025" s="10">
        <v>45854.478182870371</v>
      </c>
      <c r="J1025" s="8"/>
      <c r="K1025" s="8" t="s">
        <v>56</v>
      </c>
      <c r="L1025" s="8"/>
      <c r="M1025" s="11">
        <v>45854</v>
      </c>
      <c r="N1025" s="8"/>
      <c r="O1025" s="8"/>
      <c r="P1025" s="8"/>
      <c r="Q1025" s="8" t="s">
        <v>567</v>
      </c>
      <c r="R1025" s="8"/>
      <c r="S1025" s="8" t="s">
        <v>59</v>
      </c>
      <c r="T1025" s="8"/>
      <c r="U1025" s="8" t="s">
        <v>567</v>
      </c>
      <c r="V1025" s="8"/>
      <c r="W1025" s="8"/>
      <c r="X1025" s="8"/>
      <c r="Y1025" s="8"/>
      <c r="Z1025" s="8"/>
      <c r="AA1025" s="8" t="s">
        <v>735</v>
      </c>
      <c r="AB1025" s="8"/>
      <c r="AC1025" s="8"/>
      <c r="AD1025" s="8"/>
      <c r="AE1025" s="12">
        <v>1</v>
      </c>
      <c r="AF1025" s="8"/>
      <c r="AG1025" s="8" t="s">
        <v>562</v>
      </c>
      <c r="AH1025" s="8"/>
      <c r="AI1025" s="13">
        <v>0.48</v>
      </c>
      <c r="AJ1025" s="8"/>
      <c r="AK1025" s="13">
        <f>ROUND(IF(ISNUMBER(AI1025), AE1025*AI1025, AE1025),5)</f>
        <v>0.48</v>
      </c>
      <c r="AL1025" s="8"/>
      <c r="AM1025" s="13">
        <f>ROUND(AM1024+AK1025,5)</f>
        <v>138596.65</v>
      </c>
    </row>
    <row r="1026" spans="1:39" x14ac:dyDescent="0.25">
      <c r="A1026" s="8"/>
      <c r="B1026" s="8"/>
      <c r="C1026" s="8"/>
      <c r="D1026" s="8"/>
      <c r="E1026" s="9">
        <v>4375</v>
      </c>
      <c r="F1026" s="8"/>
      <c r="G1026" s="8" t="s">
        <v>55</v>
      </c>
      <c r="H1026" s="8"/>
      <c r="I1026" s="10">
        <v>45854.478182870371</v>
      </c>
      <c r="J1026" s="8"/>
      <c r="K1026" s="8" t="s">
        <v>56</v>
      </c>
      <c r="L1026" s="8"/>
      <c r="M1026" s="11">
        <v>45854</v>
      </c>
      <c r="N1026" s="8"/>
      <c r="O1026" s="8"/>
      <c r="P1026" s="8"/>
      <c r="Q1026" s="8" t="s">
        <v>567</v>
      </c>
      <c r="R1026" s="8"/>
      <c r="S1026" s="8" t="s">
        <v>66</v>
      </c>
      <c r="T1026" s="8"/>
      <c r="U1026" s="8" t="s">
        <v>567</v>
      </c>
      <c r="V1026" s="8"/>
      <c r="W1026" s="8"/>
      <c r="X1026" s="8"/>
      <c r="Y1026" s="8"/>
      <c r="Z1026" s="8"/>
      <c r="AA1026" s="8" t="s">
        <v>310</v>
      </c>
      <c r="AB1026" s="8"/>
      <c r="AC1026" s="8" t="s">
        <v>66</v>
      </c>
      <c r="AD1026" s="8"/>
      <c r="AE1026" s="12">
        <v>1</v>
      </c>
      <c r="AF1026" s="8"/>
      <c r="AG1026" s="8" t="s">
        <v>562</v>
      </c>
      <c r="AH1026" s="8"/>
      <c r="AI1026" s="13">
        <v>22.5</v>
      </c>
      <c r="AJ1026" s="8"/>
      <c r="AK1026" s="13">
        <f>ROUND(IF(ISNUMBER(AI1026), AE1026*AI1026, AE1026),5)</f>
        <v>22.5</v>
      </c>
      <c r="AL1026" s="8"/>
      <c r="AM1026" s="13">
        <f>ROUND(AM1025+AK1026,5)</f>
        <v>138619.15</v>
      </c>
    </row>
    <row r="1027" spans="1:39" x14ac:dyDescent="0.25">
      <c r="A1027" s="8"/>
      <c r="B1027" s="8"/>
      <c r="C1027" s="8"/>
      <c r="D1027" s="8"/>
      <c r="E1027" s="9">
        <v>4432</v>
      </c>
      <c r="F1027" s="8"/>
      <c r="G1027" s="8" t="s">
        <v>55</v>
      </c>
      <c r="H1027" s="8"/>
      <c r="I1027" s="10">
        <v>45861.474652777775</v>
      </c>
      <c r="J1027" s="8"/>
      <c r="K1027" s="8" t="s">
        <v>56</v>
      </c>
      <c r="L1027" s="8"/>
      <c r="M1027" s="11">
        <v>45861</v>
      </c>
      <c r="N1027" s="8"/>
      <c r="O1027" s="8"/>
      <c r="P1027" s="8"/>
      <c r="Q1027" s="8" t="s">
        <v>567</v>
      </c>
      <c r="R1027" s="8"/>
      <c r="S1027" s="8" t="s">
        <v>877</v>
      </c>
      <c r="T1027" s="8"/>
      <c r="U1027" s="8" t="s">
        <v>567</v>
      </c>
      <c r="V1027" s="8"/>
      <c r="W1027" s="8"/>
      <c r="X1027" s="8"/>
      <c r="Y1027" s="8"/>
      <c r="Z1027" s="8"/>
      <c r="AA1027" s="8" t="s">
        <v>1076</v>
      </c>
      <c r="AB1027" s="8"/>
      <c r="AC1027" s="8" t="s">
        <v>877</v>
      </c>
      <c r="AD1027" s="8"/>
      <c r="AE1027" s="12">
        <v>2</v>
      </c>
      <c r="AF1027" s="8"/>
      <c r="AG1027" s="8" t="s">
        <v>562</v>
      </c>
      <c r="AH1027" s="8"/>
      <c r="AI1027" s="13">
        <v>119.4</v>
      </c>
      <c r="AJ1027" s="8"/>
      <c r="AK1027" s="13">
        <f>ROUND(IF(ISNUMBER(AI1027), AE1027*AI1027, AE1027),5)</f>
        <v>238.8</v>
      </c>
      <c r="AL1027" s="8"/>
      <c r="AM1027" s="13">
        <f>ROUND(AM1026+AK1027,5)</f>
        <v>138857.95000000001</v>
      </c>
    </row>
    <row r="1028" spans="1:39" x14ac:dyDescent="0.25">
      <c r="A1028" s="8"/>
      <c r="B1028" s="8"/>
      <c r="C1028" s="8"/>
      <c r="D1028" s="8"/>
      <c r="E1028" s="9">
        <v>4432</v>
      </c>
      <c r="F1028" s="8"/>
      <c r="G1028" s="8" t="s">
        <v>55</v>
      </c>
      <c r="H1028" s="8"/>
      <c r="I1028" s="10">
        <v>45861.474652777775</v>
      </c>
      <c r="J1028" s="8"/>
      <c r="K1028" s="8" t="s">
        <v>56</v>
      </c>
      <c r="L1028" s="8"/>
      <c r="M1028" s="11">
        <v>45861</v>
      </c>
      <c r="N1028" s="8"/>
      <c r="O1028" s="8"/>
      <c r="P1028" s="8"/>
      <c r="Q1028" s="8" t="s">
        <v>567</v>
      </c>
      <c r="R1028" s="8"/>
      <c r="S1028" s="8" t="s">
        <v>59</v>
      </c>
      <c r="T1028" s="8"/>
      <c r="U1028" s="8" t="s">
        <v>567</v>
      </c>
      <c r="V1028" s="8"/>
      <c r="W1028" s="8"/>
      <c r="X1028" s="8"/>
      <c r="Y1028" s="8"/>
      <c r="Z1028" s="8"/>
      <c r="AA1028" s="8" t="s">
        <v>735</v>
      </c>
      <c r="AB1028" s="8"/>
      <c r="AC1028" s="8"/>
      <c r="AD1028" s="8"/>
      <c r="AE1028" s="12">
        <v>2</v>
      </c>
      <c r="AF1028" s="8"/>
      <c r="AG1028" s="8" t="s">
        <v>562</v>
      </c>
      <c r="AH1028" s="8"/>
      <c r="AI1028" s="13">
        <v>0.9</v>
      </c>
      <c r="AJ1028" s="8"/>
      <c r="AK1028" s="13">
        <f>ROUND(IF(ISNUMBER(AI1028), AE1028*AI1028, AE1028),5)</f>
        <v>1.8</v>
      </c>
      <c r="AL1028" s="8"/>
      <c r="AM1028" s="13">
        <f>ROUND(AM1027+AK1028,5)</f>
        <v>138859.75</v>
      </c>
    </row>
    <row r="1029" spans="1:39" x14ac:dyDescent="0.25">
      <c r="A1029" s="8"/>
      <c r="B1029" s="8"/>
      <c r="C1029" s="8"/>
      <c r="D1029" s="8"/>
      <c r="E1029" s="9">
        <v>4432</v>
      </c>
      <c r="F1029" s="8"/>
      <c r="G1029" s="8" t="s">
        <v>55</v>
      </c>
      <c r="H1029" s="8"/>
      <c r="I1029" s="10">
        <v>45861.474652777775</v>
      </c>
      <c r="J1029" s="8"/>
      <c r="K1029" s="8" t="s">
        <v>56</v>
      </c>
      <c r="L1029" s="8"/>
      <c r="M1029" s="11">
        <v>45861</v>
      </c>
      <c r="N1029" s="8"/>
      <c r="O1029" s="8"/>
      <c r="P1029" s="8"/>
      <c r="Q1029" s="8" t="s">
        <v>567</v>
      </c>
      <c r="R1029" s="8"/>
      <c r="S1029" s="8" t="s">
        <v>66</v>
      </c>
      <c r="T1029" s="8"/>
      <c r="U1029" s="8" t="s">
        <v>567</v>
      </c>
      <c r="V1029" s="8"/>
      <c r="W1029" s="8"/>
      <c r="X1029" s="8"/>
      <c r="Y1029" s="8"/>
      <c r="Z1029" s="8"/>
      <c r="AA1029" s="8" t="s">
        <v>310</v>
      </c>
      <c r="AB1029" s="8"/>
      <c r="AC1029" s="8" t="s">
        <v>66</v>
      </c>
      <c r="AD1029" s="8"/>
      <c r="AE1029" s="12">
        <v>1</v>
      </c>
      <c r="AF1029" s="8"/>
      <c r="AG1029" s="8" t="s">
        <v>562</v>
      </c>
      <c r="AH1029" s="8"/>
      <c r="AI1029" s="13">
        <v>22.5</v>
      </c>
      <c r="AJ1029" s="8"/>
      <c r="AK1029" s="13">
        <f>ROUND(IF(ISNUMBER(AI1029), AE1029*AI1029, AE1029),5)</f>
        <v>22.5</v>
      </c>
      <c r="AL1029" s="8"/>
      <c r="AM1029" s="13">
        <f>ROUND(AM1028+AK1029,5)</f>
        <v>138882.25</v>
      </c>
    </row>
    <row r="1030" spans="1:39" x14ac:dyDescent="0.25">
      <c r="A1030" s="8"/>
      <c r="B1030" s="8"/>
      <c r="C1030" s="8"/>
      <c r="D1030" s="8"/>
      <c r="E1030" s="9">
        <v>4442</v>
      </c>
      <c r="F1030" s="8"/>
      <c r="G1030" s="8" t="s">
        <v>55</v>
      </c>
      <c r="H1030" s="8"/>
      <c r="I1030" s="10">
        <v>45862.471898148149</v>
      </c>
      <c r="J1030" s="8"/>
      <c r="K1030" s="8" t="s">
        <v>56</v>
      </c>
      <c r="L1030" s="8"/>
      <c r="M1030" s="11">
        <v>45862</v>
      </c>
      <c r="N1030" s="8"/>
      <c r="O1030" s="8"/>
      <c r="P1030" s="8"/>
      <c r="Q1030" s="8" t="s">
        <v>567</v>
      </c>
      <c r="R1030" s="8"/>
      <c r="S1030" s="8" t="s">
        <v>656</v>
      </c>
      <c r="T1030" s="8"/>
      <c r="U1030" s="8" t="s">
        <v>567</v>
      </c>
      <c r="V1030" s="8"/>
      <c r="W1030" s="8"/>
      <c r="X1030" s="8"/>
      <c r="Y1030" s="8"/>
      <c r="Z1030" s="8"/>
      <c r="AA1030" s="8" t="s">
        <v>1077</v>
      </c>
      <c r="AB1030" s="8"/>
      <c r="AC1030" s="8" t="s">
        <v>656</v>
      </c>
      <c r="AD1030" s="8"/>
      <c r="AE1030" s="12">
        <v>11</v>
      </c>
      <c r="AF1030" s="8"/>
      <c r="AG1030" s="8" t="s">
        <v>562</v>
      </c>
      <c r="AH1030" s="8"/>
      <c r="AI1030" s="13">
        <v>203.2</v>
      </c>
      <c r="AJ1030" s="8"/>
      <c r="AK1030" s="13">
        <f>ROUND(IF(ISNUMBER(AI1030), AE1030*AI1030, AE1030),5)</f>
        <v>2235.1999999999998</v>
      </c>
      <c r="AL1030" s="8"/>
      <c r="AM1030" s="13">
        <f>ROUND(AM1029+AK1030,5)</f>
        <v>141117.45000000001</v>
      </c>
    </row>
    <row r="1031" spans="1:39" x14ac:dyDescent="0.25">
      <c r="A1031" s="8"/>
      <c r="B1031" s="8"/>
      <c r="C1031" s="8"/>
      <c r="D1031" s="8"/>
      <c r="E1031" s="9">
        <v>4442</v>
      </c>
      <c r="F1031" s="8"/>
      <c r="G1031" s="8" t="s">
        <v>55</v>
      </c>
      <c r="H1031" s="8"/>
      <c r="I1031" s="10">
        <v>45862.471898148149</v>
      </c>
      <c r="J1031" s="8"/>
      <c r="K1031" s="8" t="s">
        <v>56</v>
      </c>
      <c r="L1031" s="8"/>
      <c r="M1031" s="11">
        <v>45862</v>
      </c>
      <c r="N1031" s="8"/>
      <c r="O1031" s="8"/>
      <c r="P1031" s="8"/>
      <c r="Q1031" s="8" t="s">
        <v>567</v>
      </c>
      <c r="R1031" s="8"/>
      <c r="S1031" s="8" t="s">
        <v>675</v>
      </c>
      <c r="T1031" s="8"/>
      <c r="U1031" s="8" t="s">
        <v>567</v>
      </c>
      <c r="V1031" s="8"/>
      <c r="W1031" s="8"/>
      <c r="X1031" s="8"/>
      <c r="Y1031" s="8"/>
      <c r="Z1031" s="8"/>
      <c r="AA1031" s="8" t="s">
        <v>809</v>
      </c>
      <c r="AB1031" s="8"/>
      <c r="AC1031" s="8" t="s">
        <v>675</v>
      </c>
      <c r="AD1031" s="8"/>
      <c r="AE1031" s="12">
        <v>3</v>
      </c>
      <c r="AF1031" s="8"/>
      <c r="AG1031" s="8" t="s">
        <v>562</v>
      </c>
      <c r="AH1031" s="8"/>
      <c r="AI1031" s="13">
        <v>180.48</v>
      </c>
      <c r="AJ1031" s="8"/>
      <c r="AK1031" s="13">
        <f>ROUND(IF(ISNUMBER(AI1031), AE1031*AI1031, AE1031),5)</f>
        <v>541.44000000000005</v>
      </c>
      <c r="AL1031" s="8"/>
      <c r="AM1031" s="13">
        <f>ROUND(AM1030+AK1031,5)</f>
        <v>141658.89000000001</v>
      </c>
    </row>
    <row r="1032" spans="1:39" x14ac:dyDescent="0.25">
      <c r="A1032" s="8"/>
      <c r="B1032" s="8"/>
      <c r="C1032" s="8"/>
      <c r="D1032" s="8"/>
      <c r="E1032" s="9">
        <v>4442</v>
      </c>
      <c r="F1032" s="8"/>
      <c r="G1032" s="8" t="s">
        <v>55</v>
      </c>
      <c r="H1032" s="8"/>
      <c r="I1032" s="10">
        <v>45862.471898148149</v>
      </c>
      <c r="J1032" s="8"/>
      <c r="K1032" s="8" t="s">
        <v>56</v>
      </c>
      <c r="L1032" s="8"/>
      <c r="M1032" s="11">
        <v>45862</v>
      </c>
      <c r="N1032" s="8"/>
      <c r="O1032" s="8"/>
      <c r="P1032" s="8"/>
      <c r="Q1032" s="8" t="s">
        <v>567</v>
      </c>
      <c r="R1032" s="8"/>
      <c r="S1032" s="8" t="s">
        <v>59</v>
      </c>
      <c r="T1032" s="8"/>
      <c r="U1032" s="8" t="s">
        <v>567</v>
      </c>
      <c r="V1032" s="8"/>
      <c r="W1032" s="8"/>
      <c r="X1032" s="8"/>
      <c r="Y1032" s="8"/>
      <c r="Z1032" s="8"/>
      <c r="AA1032" s="8" t="s">
        <v>735</v>
      </c>
      <c r="AB1032" s="8"/>
      <c r="AC1032" s="8"/>
      <c r="AD1032" s="8"/>
      <c r="AE1032" s="12">
        <v>11</v>
      </c>
      <c r="AF1032" s="8"/>
      <c r="AG1032" s="8" t="s">
        <v>562</v>
      </c>
      <c r="AH1032" s="8"/>
      <c r="AI1032" s="13">
        <v>0.6</v>
      </c>
      <c r="AJ1032" s="8"/>
      <c r="AK1032" s="13">
        <f>ROUND(IF(ISNUMBER(AI1032), AE1032*AI1032, AE1032),5)</f>
        <v>6.6</v>
      </c>
      <c r="AL1032" s="8"/>
      <c r="AM1032" s="13">
        <f>ROUND(AM1031+AK1032,5)</f>
        <v>141665.49</v>
      </c>
    </row>
    <row r="1033" spans="1:39" x14ac:dyDescent="0.25">
      <c r="A1033" s="8"/>
      <c r="B1033" s="8"/>
      <c r="C1033" s="8"/>
      <c r="D1033" s="8"/>
      <c r="E1033" s="9">
        <v>4442</v>
      </c>
      <c r="F1033" s="8"/>
      <c r="G1033" s="8" t="s">
        <v>55</v>
      </c>
      <c r="H1033" s="8"/>
      <c r="I1033" s="10">
        <v>45862.471898148149</v>
      </c>
      <c r="J1033" s="8"/>
      <c r="K1033" s="8" t="s">
        <v>56</v>
      </c>
      <c r="L1033" s="8"/>
      <c r="M1033" s="11">
        <v>45862</v>
      </c>
      <c r="N1033" s="8"/>
      <c r="O1033" s="8"/>
      <c r="P1033" s="8"/>
      <c r="Q1033" s="8" t="s">
        <v>567</v>
      </c>
      <c r="R1033" s="8"/>
      <c r="S1033" s="8" t="s">
        <v>59</v>
      </c>
      <c r="T1033" s="8"/>
      <c r="U1033" s="8" t="s">
        <v>567</v>
      </c>
      <c r="V1033" s="8"/>
      <c r="W1033" s="8"/>
      <c r="X1033" s="8"/>
      <c r="Y1033" s="8"/>
      <c r="Z1033" s="8"/>
      <c r="AA1033" s="8" t="s">
        <v>735</v>
      </c>
      <c r="AB1033" s="8"/>
      <c r="AC1033" s="8"/>
      <c r="AD1033" s="8"/>
      <c r="AE1033" s="12">
        <v>3</v>
      </c>
      <c r="AF1033" s="8"/>
      <c r="AG1033" s="8" t="s">
        <v>562</v>
      </c>
      <c r="AH1033" s="8"/>
      <c r="AI1033" s="13">
        <v>0.48</v>
      </c>
      <c r="AJ1033" s="8"/>
      <c r="AK1033" s="13">
        <f>ROUND(IF(ISNUMBER(AI1033), AE1033*AI1033, AE1033),5)</f>
        <v>1.44</v>
      </c>
      <c r="AL1033" s="8"/>
      <c r="AM1033" s="13">
        <f>ROUND(AM1032+AK1033,5)</f>
        <v>141666.93</v>
      </c>
    </row>
    <row r="1034" spans="1:39" x14ac:dyDescent="0.25">
      <c r="A1034" s="8"/>
      <c r="B1034" s="8"/>
      <c r="C1034" s="8"/>
      <c r="D1034" s="8"/>
      <c r="E1034" s="9">
        <v>4442</v>
      </c>
      <c r="F1034" s="8"/>
      <c r="G1034" s="8" t="s">
        <v>55</v>
      </c>
      <c r="H1034" s="8"/>
      <c r="I1034" s="10">
        <v>45862.471898148149</v>
      </c>
      <c r="J1034" s="8"/>
      <c r="K1034" s="8" t="s">
        <v>56</v>
      </c>
      <c r="L1034" s="8"/>
      <c r="M1034" s="11">
        <v>45862</v>
      </c>
      <c r="N1034" s="8"/>
      <c r="O1034" s="8"/>
      <c r="P1034" s="8"/>
      <c r="Q1034" s="8" t="s">
        <v>567</v>
      </c>
      <c r="R1034" s="8"/>
      <c r="S1034" s="8" t="s">
        <v>66</v>
      </c>
      <c r="T1034" s="8"/>
      <c r="U1034" s="8" t="s">
        <v>567</v>
      </c>
      <c r="V1034" s="8"/>
      <c r="W1034" s="8"/>
      <c r="X1034" s="8"/>
      <c r="Y1034" s="8"/>
      <c r="Z1034" s="8"/>
      <c r="AA1034" s="8" t="s">
        <v>310</v>
      </c>
      <c r="AB1034" s="8"/>
      <c r="AC1034" s="8" t="s">
        <v>66</v>
      </c>
      <c r="AD1034" s="8"/>
      <c r="AE1034" s="12">
        <v>1</v>
      </c>
      <c r="AF1034" s="8"/>
      <c r="AG1034" s="8" t="s">
        <v>562</v>
      </c>
      <c r="AH1034" s="8"/>
      <c r="AI1034" s="13">
        <v>35</v>
      </c>
      <c r="AJ1034" s="8"/>
      <c r="AK1034" s="13">
        <f>ROUND(IF(ISNUMBER(AI1034), AE1034*AI1034, AE1034),5)</f>
        <v>35</v>
      </c>
      <c r="AL1034" s="8"/>
      <c r="AM1034" s="13">
        <f>ROUND(AM1033+AK1034,5)</f>
        <v>141701.93</v>
      </c>
    </row>
    <row r="1035" spans="1:39" x14ac:dyDescent="0.25">
      <c r="A1035" s="8"/>
      <c r="B1035" s="8"/>
      <c r="C1035" s="8"/>
      <c r="D1035" s="8"/>
      <c r="E1035" s="9">
        <v>4488</v>
      </c>
      <c r="F1035" s="8"/>
      <c r="G1035" s="8" t="s">
        <v>55</v>
      </c>
      <c r="H1035" s="8"/>
      <c r="I1035" s="10">
        <v>45870.372499999998</v>
      </c>
      <c r="J1035" s="8"/>
      <c r="K1035" s="8" t="s">
        <v>56</v>
      </c>
      <c r="L1035" s="8"/>
      <c r="M1035" s="11">
        <v>45870</v>
      </c>
      <c r="N1035" s="8"/>
      <c r="O1035" s="8"/>
      <c r="P1035" s="8"/>
      <c r="Q1035" s="8" t="s">
        <v>567</v>
      </c>
      <c r="R1035" s="8"/>
      <c r="S1035" s="8" t="s">
        <v>675</v>
      </c>
      <c r="T1035" s="8"/>
      <c r="U1035" s="8" t="s">
        <v>567</v>
      </c>
      <c r="V1035" s="8"/>
      <c r="W1035" s="8"/>
      <c r="X1035" s="8"/>
      <c r="Y1035" s="8"/>
      <c r="Z1035" s="8"/>
      <c r="AA1035" s="8" t="s">
        <v>809</v>
      </c>
      <c r="AB1035" s="8"/>
      <c r="AC1035" s="8" t="s">
        <v>675</v>
      </c>
      <c r="AD1035" s="8"/>
      <c r="AE1035" s="12">
        <v>3</v>
      </c>
      <c r="AF1035" s="8"/>
      <c r="AG1035" s="8" t="s">
        <v>562</v>
      </c>
      <c r="AH1035" s="8"/>
      <c r="AI1035" s="13">
        <v>180.48</v>
      </c>
      <c r="AJ1035" s="8"/>
      <c r="AK1035" s="13">
        <f>ROUND(IF(ISNUMBER(AI1035), AE1035*AI1035, AE1035),5)</f>
        <v>541.44000000000005</v>
      </c>
      <c r="AL1035" s="8"/>
      <c r="AM1035" s="13">
        <f>ROUND(AM1034+AK1035,5)</f>
        <v>142243.37</v>
      </c>
    </row>
    <row r="1036" spans="1:39" x14ac:dyDescent="0.25">
      <c r="A1036" s="8"/>
      <c r="B1036" s="8"/>
      <c r="C1036" s="8"/>
      <c r="D1036" s="8"/>
      <c r="E1036" s="9">
        <v>4488</v>
      </c>
      <c r="F1036" s="8"/>
      <c r="G1036" s="8" t="s">
        <v>55</v>
      </c>
      <c r="H1036" s="8"/>
      <c r="I1036" s="10">
        <v>45870.372499999998</v>
      </c>
      <c r="J1036" s="8"/>
      <c r="K1036" s="8" t="s">
        <v>56</v>
      </c>
      <c r="L1036" s="8"/>
      <c r="M1036" s="11">
        <v>45870</v>
      </c>
      <c r="N1036" s="8"/>
      <c r="O1036" s="8"/>
      <c r="P1036" s="8"/>
      <c r="Q1036" s="8" t="s">
        <v>567</v>
      </c>
      <c r="R1036" s="8"/>
      <c r="S1036" s="8" t="s">
        <v>59</v>
      </c>
      <c r="T1036" s="8"/>
      <c r="U1036" s="8" t="s">
        <v>567</v>
      </c>
      <c r="V1036" s="8"/>
      <c r="W1036" s="8"/>
      <c r="X1036" s="8"/>
      <c r="Y1036" s="8"/>
      <c r="Z1036" s="8"/>
      <c r="AA1036" s="8" t="s">
        <v>756</v>
      </c>
      <c r="AB1036" s="8"/>
      <c r="AC1036" s="8"/>
      <c r="AD1036" s="8"/>
      <c r="AE1036" s="12">
        <v>3</v>
      </c>
      <c r="AF1036" s="8"/>
      <c r="AG1036" s="8" t="s">
        <v>562</v>
      </c>
      <c r="AH1036" s="8"/>
      <c r="AI1036" s="13">
        <v>0.48</v>
      </c>
      <c r="AJ1036" s="8"/>
      <c r="AK1036" s="13">
        <f>ROUND(IF(ISNUMBER(AI1036), AE1036*AI1036, AE1036),5)</f>
        <v>1.44</v>
      </c>
      <c r="AL1036" s="8"/>
      <c r="AM1036" s="13">
        <f>ROUND(AM1035+AK1036,5)</f>
        <v>142244.81</v>
      </c>
    </row>
    <row r="1037" spans="1:39" x14ac:dyDescent="0.25">
      <c r="A1037" s="8"/>
      <c r="B1037" s="8"/>
      <c r="C1037" s="8"/>
      <c r="D1037" s="8"/>
      <c r="E1037" s="9">
        <v>4488</v>
      </c>
      <c r="F1037" s="8"/>
      <c r="G1037" s="8" t="s">
        <v>55</v>
      </c>
      <c r="H1037" s="8"/>
      <c r="I1037" s="10">
        <v>45870.372499999998</v>
      </c>
      <c r="J1037" s="8"/>
      <c r="K1037" s="8" t="s">
        <v>56</v>
      </c>
      <c r="L1037" s="8"/>
      <c r="M1037" s="11">
        <v>45870</v>
      </c>
      <c r="N1037" s="8"/>
      <c r="O1037" s="8"/>
      <c r="P1037" s="8"/>
      <c r="Q1037" s="8" t="s">
        <v>567</v>
      </c>
      <c r="R1037" s="8"/>
      <c r="S1037" s="8" t="s">
        <v>66</v>
      </c>
      <c r="T1037" s="8"/>
      <c r="U1037" s="8" t="s">
        <v>567</v>
      </c>
      <c r="V1037" s="8"/>
      <c r="W1037" s="8"/>
      <c r="X1037" s="8"/>
      <c r="Y1037" s="8"/>
      <c r="Z1037" s="8"/>
      <c r="AA1037" s="8" t="s">
        <v>310</v>
      </c>
      <c r="AB1037" s="8"/>
      <c r="AC1037" s="8" t="s">
        <v>66</v>
      </c>
      <c r="AD1037" s="8"/>
      <c r="AE1037" s="12">
        <v>1</v>
      </c>
      <c r="AF1037" s="8"/>
      <c r="AG1037" s="8" t="s">
        <v>562</v>
      </c>
      <c r="AH1037" s="8"/>
      <c r="AI1037" s="13">
        <v>22.5</v>
      </c>
      <c r="AJ1037" s="8"/>
      <c r="AK1037" s="13">
        <f>ROUND(IF(ISNUMBER(AI1037), AE1037*AI1037, AE1037),5)</f>
        <v>22.5</v>
      </c>
      <c r="AL1037" s="8"/>
      <c r="AM1037" s="13">
        <f>ROUND(AM1036+AK1037,5)</f>
        <v>142267.31</v>
      </c>
    </row>
    <row r="1038" spans="1:39" x14ac:dyDescent="0.25">
      <c r="A1038" s="8"/>
      <c r="B1038" s="8"/>
      <c r="C1038" s="8"/>
      <c r="D1038" s="8"/>
      <c r="E1038" s="9">
        <v>4493</v>
      </c>
      <c r="F1038" s="8"/>
      <c r="G1038" s="8" t="s">
        <v>55</v>
      </c>
      <c r="H1038" s="8"/>
      <c r="I1038" s="10">
        <v>45880.355856481481</v>
      </c>
      <c r="J1038" s="8"/>
      <c r="K1038" s="8" t="s">
        <v>56</v>
      </c>
      <c r="L1038" s="8"/>
      <c r="M1038" s="11">
        <v>45880</v>
      </c>
      <c r="N1038" s="8"/>
      <c r="O1038" s="8"/>
      <c r="P1038" s="8"/>
      <c r="Q1038" s="8" t="s">
        <v>567</v>
      </c>
      <c r="R1038" s="8"/>
      <c r="S1038" s="8" t="s">
        <v>878</v>
      </c>
      <c r="T1038" s="8"/>
      <c r="U1038" s="8" t="s">
        <v>567</v>
      </c>
      <c r="V1038" s="8"/>
      <c r="W1038" s="8"/>
      <c r="X1038" s="8"/>
      <c r="Y1038" s="8"/>
      <c r="Z1038" s="8"/>
      <c r="AA1038" s="8" t="s">
        <v>1078</v>
      </c>
      <c r="AB1038" s="8"/>
      <c r="AC1038" s="8" t="s">
        <v>878</v>
      </c>
      <c r="AD1038" s="8"/>
      <c r="AE1038" s="12">
        <v>1</v>
      </c>
      <c r="AF1038" s="8"/>
      <c r="AG1038" s="8" t="s">
        <v>562</v>
      </c>
      <c r="AH1038" s="8"/>
      <c r="AI1038" s="13">
        <v>63.68</v>
      </c>
      <c r="AJ1038" s="8"/>
      <c r="AK1038" s="13">
        <f>ROUND(IF(ISNUMBER(AI1038), AE1038*AI1038, AE1038),5)</f>
        <v>63.68</v>
      </c>
      <c r="AL1038" s="8"/>
      <c r="AM1038" s="13">
        <f>ROUND(AM1037+AK1038,5)</f>
        <v>142330.99</v>
      </c>
    </row>
    <row r="1039" spans="1:39" x14ac:dyDescent="0.25">
      <c r="A1039" s="8"/>
      <c r="B1039" s="8"/>
      <c r="C1039" s="8"/>
      <c r="D1039" s="8"/>
      <c r="E1039" s="9">
        <v>4493</v>
      </c>
      <c r="F1039" s="8"/>
      <c r="G1039" s="8" t="s">
        <v>55</v>
      </c>
      <c r="H1039" s="8"/>
      <c r="I1039" s="10">
        <v>45880.355856481481</v>
      </c>
      <c r="J1039" s="8"/>
      <c r="K1039" s="8" t="s">
        <v>56</v>
      </c>
      <c r="L1039" s="8"/>
      <c r="M1039" s="11">
        <v>45880</v>
      </c>
      <c r="N1039" s="8"/>
      <c r="O1039" s="8"/>
      <c r="P1039" s="8"/>
      <c r="Q1039" s="8" t="s">
        <v>567</v>
      </c>
      <c r="R1039" s="8"/>
      <c r="S1039" s="8" t="s">
        <v>59</v>
      </c>
      <c r="T1039" s="8"/>
      <c r="U1039" s="8" t="s">
        <v>567</v>
      </c>
      <c r="V1039" s="8"/>
      <c r="W1039" s="8"/>
      <c r="X1039" s="8"/>
      <c r="Y1039" s="8"/>
      <c r="Z1039" s="8"/>
      <c r="AA1039" s="8" t="s">
        <v>735</v>
      </c>
      <c r="AB1039" s="8"/>
      <c r="AC1039" s="8"/>
      <c r="AD1039" s="8"/>
      <c r="AE1039" s="12">
        <v>1</v>
      </c>
      <c r="AF1039" s="8"/>
      <c r="AG1039" s="8" t="s">
        <v>562</v>
      </c>
      <c r="AH1039" s="8"/>
      <c r="AI1039" s="13">
        <v>0.48</v>
      </c>
      <c r="AJ1039" s="8"/>
      <c r="AK1039" s="13">
        <f>ROUND(IF(ISNUMBER(AI1039), AE1039*AI1039, AE1039),5)</f>
        <v>0.48</v>
      </c>
      <c r="AL1039" s="8"/>
      <c r="AM1039" s="13">
        <f>ROUND(AM1038+AK1039,5)</f>
        <v>142331.47</v>
      </c>
    </row>
    <row r="1040" spans="1:39" x14ac:dyDescent="0.25">
      <c r="A1040" s="8"/>
      <c r="B1040" s="8"/>
      <c r="C1040" s="8"/>
      <c r="D1040" s="8"/>
      <c r="E1040" s="9">
        <v>4493</v>
      </c>
      <c r="F1040" s="8"/>
      <c r="G1040" s="8" t="s">
        <v>55</v>
      </c>
      <c r="H1040" s="8"/>
      <c r="I1040" s="10">
        <v>45880.355856481481</v>
      </c>
      <c r="J1040" s="8"/>
      <c r="K1040" s="8" t="s">
        <v>56</v>
      </c>
      <c r="L1040" s="8"/>
      <c r="M1040" s="11">
        <v>45880</v>
      </c>
      <c r="N1040" s="8"/>
      <c r="O1040" s="8"/>
      <c r="P1040" s="8"/>
      <c r="Q1040" s="8" t="s">
        <v>567</v>
      </c>
      <c r="R1040" s="8"/>
      <c r="S1040" s="8" t="s">
        <v>66</v>
      </c>
      <c r="T1040" s="8"/>
      <c r="U1040" s="8" t="s">
        <v>567</v>
      </c>
      <c r="V1040" s="8"/>
      <c r="W1040" s="8"/>
      <c r="X1040" s="8"/>
      <c r="Y1040" s="8"/>
      <c r="Z1040" s="8"/>
      <c r="AA1040" s="8" t="s">
        <v>310</v>
      </c>
      <c r="AB1040" s="8"/>
      <c r="AC1040" s="8" t="s">
        <v>66</v>
      </c>
      <c r="AD1040" s="8"/>
      <c r="AE1040" s="12">
        <v>1</v>
      </c>
      <c r="AF1040" s="8"/>
      <c r="AG1040" s="8" t="s">
        <v>562</v>
      </c>
      <c r="AH1040" s="8"/>
      <c r="AI1040" s="13">
        <v>22.5</v>
      </c>
      <c r="AJ1040" s="8"/>
      <c r="AK1040" s="13">
        <f>ROUND(IF(ISNUMBER(AI1040), AE1040*AI1040, AE1040),5)</f>
        <v>22.5</v>
      </c>
      <c r="AL1040" s="8"/>
      <c r="AM1040" s="13">
        <f>ROUND(AM1039+AK1040,5)</f>
        <v>142353.97</v>
      </c>
    </row>
    <row r="1041" spans="1:39" x14ac:dyDescent="0.25">
      <c r="A1041" s="8"/>
      <c r="B1041" s="8"/>
      <c r="C1041" s="8"/>
      <c r="D1041" s="8"/>
      <c r="E1041" s="9">
        <v>4494</v>
      </c>
      <c r="F1041" s="8"/>
      <c r="G1041" s="8" t="s">
        <v>55</v>
      </c>
      <c r="H1041" s="8"/>
      <c r="I1041" s="10">
        <v>45880.357129629629</v>
      </c>
      <c r="J1041" s="8"/>
      <c r="K1041" s="8" t="s">
        <v>56</v>
      </c>
      <c r="L1041" s="8"/>
      <c r="M1041" s="11">
        <v>45880</v>
      </c>
      <c r="N1041" s="8"/>
      <c r="O1041" s="8"/>
      <c r="P1041" s="8"/>
      <c r="Q1041" s="8" t="s">
        <v>567</v>
      </c>
      <c r="R1041" s="8"/>
      <c r="S1041" s="8" t="s">
        <v>695</v>
      </c>
      <c r="T1041" s="8"/>
      <c r="U1041" s="8" t="s">
        <v>567</v>
      </c>
      <c r="V1041" s="8"/>
      <c r="W1041" s="8"/>
      <c r="X1041" s="8"/>
      <c r="Y1041" s="8"/>
      <c r="Z1041" s="8"/>
      <c r="AA1041" s="8" t="s">
        <v>828</v>
      </c>
      <c r="AB1041" s="8"/>
      <c r="AC1041" s="8" t="s">
        <v>695</v>
      </c>
      <c r="AD1041" s="8"/>
      <c r="AE1041" s="12">
        <v>1</v>
      </c>
      <c r="AF1041" s="8"/>
      <c r="AG1041" s="8" t="s">
        <v>562</v>
      </c>
      <c r="AH1041" s="8"/>
      <c r="AI1041" s="13">
        <v>76.8</v>
      </c>
      <c r="AJ1041" s="8"/>
      <c r="AK1041" s="13">
        <f>ROUND(IF(ISNUMBER(AI1041), AE1041*AI1041, AE1041),5)</f>
        <v>76.8</v>
      </c>
      <c r="AL1041" s="8"/>
      <c r="AM1041" s="13">
        <f>ROUND(AM1040+AK1041,5)</f>
        <v>142430.76999999999</v>
      </c>
    </row>
    <row r="1042" spans="1:39" x14ac:dyDescent="0.25">
      <c r="A1042" s="8"/>
      <c r="B1042" s="8"/>
      <c r="C1042" s="8"/>
      <c r="D1042" s="8"/>
      <c r="E1042" s="9">
        <v>4494</v>
      </c>
      <c r="F1042" s="8"/>
      <c r="G1042" s="8" t="s">
        <v>55</v>
      </c>
      <c r="H1042" s="8"/>
      <c r="I1042" s="10">
        <v>45880.357129629629</v>
      </c>
      <c r="J1042" s="8"/>
      <c r="K1042" s="8" t="s">
        <v>56</v>
      </c>
      <c r="L1042" s="8"/>
      <c r="M1042" s="11">
        <v>45880</v>
      </c>
      <c r="N1042" s="8"/>
      <c r="O1042" s="8"/>
      <c r="P1042" s="8"/>
      <c r="Q1042" s="8" t="s">
        <v>567</v>
      </c>
      <c r="R1042" s="8"/>
      <c r="S1042" s="8" t="s">
        <v>59</v>
      </c>
      <c r="T1042" s="8"/>
      <c r="U1042" s="8" t="s">
        <v>567</v>
      </c>
      <c r="V1042" s="8"/>
      <c r="W1042" s="8"/>
      <c r="X1042" s="8"/>
      <c r="Y1042" s="8"/>
      <c r="Z1042" s="8"/>
      <c r="AA1042" s="8" t="s">
        <v>735</v>
      </c>
      <c r="AB1042" s="8"/>
      <c r="AC1042" s="8"/>
      <c r="AD1042" s="8"/>
      <c r="AE1042" s="12">
        <v>1</v>
      </c>
      <c r="AF1042" s="8"/>
      <c r="AG1042" s="8" t="s">
        <v>562</v>
      </c>
      <c r="AH1042" s="8"/>
      <c r="AI1042" s="13">
        <v>0.48</v>
      </c>
      <c r="AJ1042" s="8"/>
      <c r="AK1042" s="13">
        <f>ROUND(IF(ISNUMBER(AI1042), AE1042*AI1042, AE1042),5)</f>
        <v>0.48</v>
      </c>
      <c r="AL1042" s="8"/>
      <c r="AM1042" s="13">
        <f>ROUND(AM1041+AK1042,5)</f>
        <v>142431.25</v>
      </c>
    </row>
    <row r="1043" spans="1:39" x14ac:dyDescent="0.25">
      <c r="A1043" s="8"/>
      <c r="B1043" s="8"/>
      <c r="C1043" s="8"/>
      <c r="D1043" s="8"/>
      <c r="E1043" s="9">
        <v>4494</v>
      </c>
      <c r="F1043" s="8"/>
      <c r="G1043" s="8" t="s">
        <v>55</v>
      </c>
      <c r="H1043" s="8"/>
      <c r="I1043" s="10">
        <v>45880.357129629629</v>
      </c>
      <c r="J1043" s="8"/>
      <c r="K1043" s="8" t="s">
        <v>56</v>
      </c>
      <c r="L1043" s="8"/>
      <c r="M1043" s="11">
        <v>45880</v>
      </c>
      <c r="N1043" s="8"/>
      <c r="O1043" s="8"/>
      <c r="P1043" s="8"/>
      <c r="Q1043" s="8" t="s">
        <v>567</v>
      </c>
      <c r="R1043" s="8"/>
      <c r="S1043" s="8" t="s">
        <v>66</v>
      </c>
      <c r="T1043" s="8"/>
      <c r="U1043" s="8" t="s">
        <v>567</v>
      </c>
      <c r="V1043" s="8"/>
      <c r="W1043" s="8"/>
      <c r="X1043" s="8"/>
      <c r="Y1043" s="8"/>
      <c r="Z1043" s="8"/>
      <c r="AA1043" s="8" t="s">
        <v>310</v>
      </c>
      <c r="AB1043" s="8"/>
      <c r="AC1043" s="8" t="s">
        <v>66</v>
      </c>
      <c r="AD1043" s="8"/>
      <c r="AE1043" s="12">
        <v>1</v>
      </c>
      <c r="AF1043" s="8"/>
      <c r="AG1043" s="8" t="s">
        <v>562</v>
      </c>
      <c r="AH1043" s="8"/>
      <c r="AI1043" s="13">
        <v>22.5</v>
      </c>
      <c r="AJ1043" s="8"/>
      <c r="AK1043" s="13">
        <f>ROUND(IF(ISNUMBER(AI1043), AE1043*AI1043, AE1043),5)</f>
        <v>22.5</v>
      </c>
      <c r="AL1043" s="8"/>
      <c r="AM1043" s="13">
        <f>ROUND(AM1042+AK1043,5)</f>
        <v>142453.75</v>
      </c>
    </row>
    <row r="1044" spans="1:39" x14ac:dyDescent="0.25">
      <c r="A1044" s="8"/>
      <c r="B1044" s="8"/>
      <c r="C1044" s="8"/>
      <c r="D1044" s="8"/>
      <c r="E1044" s="9">
        <v>4499</v>
      </c>
      <c r="F1044" s="8"/>
      <c r="G1044" s="8" t="s">
        <v>55</v>
      </c>
      <c r="H1044" s="8"/>
      <c r="I1044" s="10">
        <v>45880.363206018519</v>
      </c>
      <c r="J1044" s="8"/>
      <c r="K1044" s="8" t="s">
        <v>56</v>
      </c>
      <c r="L1044" s="8"/>
      <c r="M1044" s="11">
        <v>45880</v>
      </c>
      <c r="N1044" s="8"/>
      <c r="O1044" s="8"/>
      <c r="P1044" s="8"/>
      <c r="Q1044" s="8" t="s">
        <v>567</v>
      </c>
      <c r="R1044" s="8"/>
      <c r="S1044" s="8" t="s">
        <v>706</v>
      </c>
      <c r="T1044" s="8"/>
      <c r="U1044" s="8" t="s">
        <v>567</v>
      </c>
      <c r="V1044" s="8"/>
      <c r="W1044" s="8"/>
      <c r="X1044" s="8"/>
      <c r="Y1044" s="8"/>
      <c r="Z1044" s="8"/>
      <c r="AA1044" s="8" t="s">
        <v>839</v>
      </c>
      <c r="AB1044" s="8"/>
      <c r="AC1044" s="8" t="s">
        <v>706</v>
      </c>
      <c r="AD1044" s="8"/>
      <c r="AE1044" s="12">
        <v>1</v>
      </c>
      <c r="AF1044" s="8"/>
      <c r="AG1044" s="8" t="s">
        <v>562</v>
      </c>
      <c r="AH1044" s="8"/>
      <c r="AI1044" s="13">
        <v>119.4</v>
      </c>
      <c r="AJ1044" s="8"/>
      <c r="AK1044" s="13">
        <f>ROUND(IF(ISNUMBER(AI1044), AE1044*AI1044, AE1044),5)</f>
        <v>119.4</v>
      </c>
      <c r="AL1044" s="8"/>
      <c r="AM1044" s="13">
        <f>ROUND(AM1043+AK1044,5)</f>
        <v>142573.15</v>
      </c>
    </row>
    <row r="1045" spans="1:39" x14ac:dyDescent="0.25">
      <c r="A1045" s="8"/>
      <c r="B1045" s="8"/>
      <c r="C1045" s="8"/>
      <c r="D1045" s="8"/>
      <c r="E1045" s="9">
        <v>4499</v>
      </c>
      <c r="F1045" s="8"/>
      <c r="G1045" s="8" t="s">
        <v>55</v>
      </c>
      <c r="H1045" s="8"/>
      <c r="I1045" s="10">
        <v>45880.363206018519</v>
      </c>
      <c r="J1045" s="8"/>
      <c r="K1045" s="8" t="s">
        <v>56</v>
      </c>
      <c r="L1045" s="8"/>
      <c r="M1045" s="11">
        <v>45880</v>
      </c>
      <c r="N1045" s="8"/>
      <c r="O1045" s="8"/>
      <c r="P1045" s="8"/>
      <c r="Q1045" s="8" t="s">
        <v>567</v>
      </c>
      <c r="R1045" s="8"/>
      <c r="S1045" s="8" t="s">
        <v>59</v>
      </c>
      <c r="T1045" s="8"/>
      <c r="U1045" s="8" t="s">
        <v>567</v>
      </c>
      <c r="V1045" s="8"/>
      <c r="W1045" s="8"/>
      <c r="X1045" s="8"/>
      <c r="Y1045" s="8"/>
      <c r="Z1045" s="8"/>
      <c r="AA1045" s="8" t="s">
        <v>735</v>
      </c>
      <c r="AB1045" s="8"/>
      <c r="AC1045" s="8"/>
      <c r="AD1045" s="8"/>
      <c r="AE1045" s="12">
        <v>1</v>
      </c>
      <c r="AF1045" s="8"/>
      <c r="AG1045" s="8" t="s">
        <v>562</v>
      </c>
      <c r="AH1045" s="8"/>
      <c r="AI1045" s="12">
        <v>2.3879999999999999</v>
      </c>
      <c r="AJ1045" s="8"/>
      <c r="AK1045" s="13">
        <f>ROUND(IF(ISNUMBER(AI1045), AE1045*AI1045, AE1045),5)</f>
        <v>2.3879999999999999</v>
      </c>
      <c r="AL1045" s="8"/>
      <c r="AM1045" s="13">
        <f>ROUND(AM1044+AK1045,5)</f>
        <v>142575.538</v>
      </c>
    </row>
    <row r="1046" spans="1:39" x14ac:dyDescent="0.25">
      <c r="A1046" s="8"/>
      <c r="B1046" s="8"/>
      <c r="C1046" s="8"/>
      <c r="D1046" s="8"/>
      <c r="E1046" s="9">
        <v>4499</v>
      </c>
      <c r="F1046" s="8"/>
      <c r="G1046" s="8" t="s">
        <v>55</v>
      </c>
      <c r="H1046" s="8"/>
      <c r="I1046" s="10">
        <v>45880.363206018519</v>
      </c>
      <c r="J1046" s="8"/>
      <c r="K1046" s="8" t="s">
        <v>56</v>
      </c>
      <c r="L1046" s="8"/>
      <c r="M1046" s="11">
        <v>45880</v>
      </c>
      <c r="N1046" s="8"/>
      <c r="O1046" s="8"/>
      <c r="P1046" s="8"/>
      <c r="Q1046" s="8" t="s">
        <v>567</v>
      </c>
      <c r="R1046" s="8"/>
      <c r="S1046" s="8" t="s">
        <v>66</v>
      </c>
      <c r="T1046" s="8"/>
      <c r="U1046" s="8" t="s">
        <v>567</v>
      </c>
      <c r="V1046" s="8"/>
      <c r="W1046" s="8"/>
      <c r="X1046" s="8"/>
      <c r="Y1046" s="8"/>
      <c r="Z1046" s="8"/>
      <c r="AA1046" s="8" t="s">
        <v>310</v>
      </c>
      <c r="AB1046" s="8"/>
      <c r="AC1046" s="8" t="s">
        <v>66</v>
      </c>
      <c r="AD1046" s="8"/>
      <c r="AE1046" s="12">
        <v>1</v>
      </c>
      <c r="AF1046" s="8"/>
      <c r="AG1046" s="8" t="s">
        <v>562</v>
      </c>
      <c r="AH1046" s="8"/>
      <c r="AI1046" s="13">
        <v>22.5</v>
      </c>
      <c r="AJ1046" s="8"/>
      <c r="AK1046" s="13">
        <f>ROUND(IF(ISNUMBER(AI1046), AE1046*AI1046, AE1046),5)</f>
        <v>22.5</v>
      </c>
      <c r="AL1046" s="8"/>
      <c r="AM1046" s="13">
        <f>ROUND(AM1045+AK1046,5)</f>
        <v>142598.038</v>
      </c>
    </row>
    <row r="1047" spans="1:39" x14ac:dyDescent="0.25">
      <c r="A1047" s="8"/>
      <c r="B1047" s="8"/>
      <c r="C1047" s="8"/>
      <c r="D1047" s="8"/>
      <c r="E1047" s="9">
        <v>4510</v>
      </c>
      <c r="F1047" s="8"/>
      <c r="G1047" s="8" t="s">
        <v>55</v>
      </c>
      <c r="H1047" s="8"/>
      <c r="I1047" s="10">
        <v>45883.435439814813</v>
      </c>
      <c r="J1047" s="8"/>
      <c r="K1047" s="8" t="s">
        <v>56</v>
      </c>
      <c r="L1047" s="8"/>
      <c r="M1047" s="11">
        <v>45883</v>
      </c>
      <c r="N1047" s="8"/>
      <c r="O1047" s="8"/>
      <c r="P1047" s="8"/>
      <c r="Q1047" s="8" t="s">
        <v>567</v>
      </c>
      <c r="R1047" s="8"/>
      <c r="S1047" s="8" t="s">
        <v>879</v>
      </c>
      <c r="T1047" s="8"/>
      <c r="U1047" s="8" t="s">
        <v>567</v>
      </c>
      <c r="V1047" s="8"/>
      <c r="W1047" s="8"/>
      <c r="X1047" s="8"/>
      <c r="Y1047" s="8"/>
      <c r="Z1047" s="8"/>
      <c r="AA1047" s="8" t="s">
        <v>1079</v>
      </c>
      <c r="AB1047" s="8"/>
      <c r="AC1047" s="8" t="s">
        <v>879</v>
      </c>
      <c r="AD1047" s="8"/>
      <c r="AE1047" s="12">
        <v>3</v>
      </c>
      <c r="AF1047" s="8"/>
      <c r="AG1047" s="8" t="s">
        <v>562</v>
      </c>
      <c r="AH1047" s="8"/>
      <c r="AI1047" s="13">
        <v>63.68</v>
      </c>
      <c r="AJ1047" s="8"/>
      <c r="AK1047" s="13">
        <f>ROUND(IF(ISNUMBER(AI1047), AE1047*AI1047, AE1047),5)</f>
        <v>191.04</v>
      </c>
      <c r="AL1047" s="8"/>
      <c r="AM1047" s="13">
        <f>ROUND(AM1046+AK1047,5)</f>
        <v>142789.07800000001</v>
      </c>
    </row>
    <row r="1048" spans="1:39" x14ac:dyDescent="0.25">
      <c r="A1048" s="8"/>
      <c r="B1048" s="8"/>
      <c r="C1048" s="8"/>
      <c r="D1048" s="8"/>
      <c r="E1048" s="9">
        <v>4510</v>
      </c>
      <c r="F1048" s="8"/>
      <c r="G1048" s="8" t="s">
        <v>55</v>
      </c>
      <c r="H1048" s="8"/>
      <c r="I1048" s="10">
        <v>45883.435439814813</v>
      </c>
      <c r="J1048" s="8"/>
      <c r="K1048" s="8" t="s">
        <v>56</v>
      </c>
      <c r="L1048" s="8"/>
      <c r="M1048" s="11">
        <v>45883</v>
      </c>
      <c r="N1048" s="8"/>
      <c r="O1048" s="8"/>
      <c r="P1048" s="8"/>
      <c r="Q1048" s="8" t="s">
        <v>567</v>
      </c>
      <c r="R1048" s="8"/>
      <c r="S1048" s="8" t="s">
        <v>59</v>
      </c>
      <c r="T1048" s="8"/>
      <c r="U1048" s="8" t="s">
        <v>567</v>
      </c>
      <c r="V1048" s="8"/>
      <c r="W1048" s="8"/>
      <c r="X1048" s="8"/>
      <c r="Y1048" s="8"/>
      <c r="Z1048" s="8"/>
      <c r="AA1048" s="8" t="s">
        <v>735</v>
      </c>
      <c r="AB1048" s="8"/>
      <c r="AC1048" s="8"/>
      <c r="AD1048" s="8"/>
      <c r="AE1048" s="12">
        <v>1</v>
      </c>
      <c r="AF1048" s="8"/>
      <c r="AG1048" s="8" t="s">
        <v>562</v>
      </c>
      <c r="AH1048" s="8"/>
      <c r="AI1048" s="13">
        <v>1.46</v>
      </c>
      <c r="AJ1048" s="8"/>
      <c r="AK1048" s="13">
        <f>ROUND(IF(ISNUMBER(AI1048), AE1048*AI1048, AE1048),5)</f>
        <v>1.46</v>
      </c>
      <c r="AL1048" s="8"/>
      <c r="AM1048" s="13">
        <f>ROUND(AM1047+AK1048,5)</f>
        <v>142790.538</v>
      </c>
    </row>
    <row r="1049" spans="1:39" x14ac:dyDescent="0.25">
      <c r="A1049" s="8"/>
      <c r="B1049" s="8"/>
      <c r="C1049" s="8"/>
      <c r="D1049" s="8"/>
      <c r="E1049" s="9">
        <v>4510</v>
      </c>
      <c r="F1049" s="8"/>
      <c r="G1049" s="8" t="s">
        <v>55</v>
      </c>
      <c r="H1049" s="8"/>
      <c r="I1049" s="10">
        <v>45883.435439814813</v>
      </c>
      <c r="J1049" s="8"/>
      <c r="K1049" s="8" t="s">
        <v>56</v>
      </c>
      <c r="L1049" s="8"/>
      <c r="M1049" s="11">
        <v>45883</v>
      </c>
      <c r="N1049" s="8"/>
      <c r="O1049" s="8"/>
      <c r="P1049" s="8"/>
      <c r="Q1049" s="8" t="s">
        <v>567</v>
      </c>
      <c r="R1049" s="8"/>
      <c r="S1049" s="8" t="s">
        <v>66</v>
      </c>
      <c r="T1049" s="8"/>
      <c r="U1049" s="8" t="s">
        <v>567</v>
      </c>
      <c r="V1049" s="8"/>
      <c r="W1049" s="8"/>
      <c r="X1049" s="8"/>
      <c r="Y1049" s="8"/>
      <c r="Z1049" s="8"/>
      <c r="AA1049" s="8" t="s">
        <v>310</v>
      </c>
      <c r="AB1049" s="8"/>
      <c r="AC1049" s="8" t="s">
        <v>66</v>
      </c>
      <c r="AD1049" s="8"/>
      <c r="AE1049" s="12">
        <v>1</v>
      </c>
      <c r="AF1049" s="8"/>
      <c r="AG1049" s="8" t="s">
        <v>562</v>
      </c>
      <c r="AH1049" s="8"/>
      <c r="AI1049" s="13">
        <v>22.5</v>
      </c>
      <c r="AJ1049" s="8"/>
      <c r="AK1049" s="13">
        <f>ROUND(IF(ISNUMBER(AI1049), AE1049*AI1049, AE1049),5)</f>
        <v>22.5</v>
      </c>
      <c r="AL1049" s="8"/>
      <c r="AM1049" s="13">
        <f>ROUND(AM1048+AK1049,5)</f>
        <v>142813.038</v>
      </c>
    </row>
    <row r="1050" spans="1:39" x14ac:dyDescent="0.25">
      <c r="A1050" s="8"/>
      <c r="B1050" s="8"/>
      <c r="C1050" s="8"/>
      <c r="D1050" s="8"/>
      <c r="E1050" s="9">
        <v>4511</v>
      </c>
      <c r="F1050" s="8"/>
      <c r="G1050" s="8" t="s">
        <v>55</v>
      </c>
      <c r="H1050" s="8"/>
      <c r="I1050" s="10">
        <v>45883.436435185184</v>
      </c>
      <c r="J1050" s="8"/>
      <c r="K1050" s="8" t="s">
        <v>56</v>
      </c>
      <c r="L1050" s="8"/>
      <c r="M1050" s="11">
        <v>45883</v>
      </c>
      <c r="N1050" s="8"/>
      <c r="O1050" s="8"/>
      <c r="P1050" s="8"/>
      <c r="Q1050" s="8" t="s">
        <v>567</v>
      </c>
      <c r="R1050" s="8"/>
      <c r="S1050" s="8" t="s">
        <v>874</v>
      </c>
      <c r="T1050" s="8"/>
      <c r="U1050" s="8" t="s">
        <v>567</v>
      </c>
      <c r="V1050" s="8"/>
      <c r="W1050" s="8"/>
      <c r="X1050" s="8"/>
      <c r="Y1050" s="8"/>
      <c r="Z1050" s="8"/>
      <c r="AA1050" s="8" t="s">
        <v>1073</v>
      </c>
      <c r="AB1050" s="8"/>
      <c r="AC1050" s="8" t="s">
        <v>874</v>
      </c>
      <c r="AD1050" s="8"/>
      <c r="AE1050" s="12">
        <v>1</v>
      </c>
      <c r="AF1050" s="8"/>
      <c r="AG1050" s="8" t="s">
        <v>562</v>
      </c>
      <c r="AH1050" s="8"/>
      <c r="AI1050" s="13">
        <v>119.4</v>
      </c>
      <c r="AJ1050" s="8"/>
      <c r="AK1050" s="13">
        <f>ROUND(IF(ISNUMBER(AI1050), AE1050*AI1050, AE1050),5)</f>
        <v>119.4</v>
      </c>
      <c r="AL1050" s="8"/>
      <c r="AM1050" s="13">
        <f>ROUND(AM1049+AK1050,5)</f>
        <v>142932.43799999999</v>
      </c>
    </row>
    <row r="1051" spans="1:39" x14ac:dyDescent="0.25">
      <c r="A1051" s="8"/>
      <c r="B1051" s="8"/>
      <c r="C1051" s="8"/>
      <c r="D1051" s="8"/>
      <c r="E1051" s="9">
        <v>4775</v>
      </c>
      <c r="F1051" s="8"/>
      <c r="G1051" s="8" t="s">
        <v>55</v>
      </c>
      <c r="H1051" s="8"/>
      <c r="I1051" s="10">
        <v>45981.497893518521</v>
      </c>
      <c r="J1051" s="8"/>
      <c r="K1051" s="8" t="s">
        <v>56</v>
      </c>
      <c r="L1051" s="8"/>
      <c r="M1051" s="11">
        <v>45900</v>
      </c>
      <c r="N1051" s="8"/>
      <c r="O1051" s="8"/>
      <c r="P1051" s="8"/>
      <c r="Q1051" s="8" t="s">
        <v>567</v>
      </c>
      <c r="R1051" s="8"/>
      <c r="S1051" s="8" t="s">
        <v>675</v>
      </c>
      <c r="T1051" s="8"/>
      <c r="U1051" s="8" t="s">
        <v>567</v>
      </c>
      <c r="V1051" s="8"/>
      <c r="W1051" s="8"/>
      <c r="X1051" s="8"/>
      <c r="Y1051" s="8"/>
      <c r="Z1051" s="8"/>
      <c r="AA1051" s="8" t="s">
        <v>809</v>
      </c>
      <c r="AB1051" s="8"/>
      <c r="AC1051" s="8" t="s">
        <v>675</v>
      </c>
      <c r="AD1051" s="8"/>
      <c r="AE1051" s="12">
        <v>1</v>
      </c>
      <c r="AF1051" s="8"/>
      <c r="AG1051" s="8" t="s">
        <v>562</v>
      </c>
      <c r="AH1051" s="8"/>
      <c r="AI1051" s="13">
        <v>180.48</v>
      </c>
      <c r="AJ1051" s="8"/>
      <c r="AK1051" s="13">
        <f>ROUND(IF(ISNUMBER(AI1051), AE1051*AI1051, AE1051),5)</f>
        <v>180.48</v>
      </c>
      <c r="AL1051" s="8"/>
      <c r="AM1051" s="13">
        <f>ROUND(AM1050+AK1051,5)</f>
        <v>143112.91800000001</v>
      </c>
    </row>
    <row r="1052" spans="1:39" x14ac:dyDescent="0.25">
      <c r="A1052" s="8"/>
      <c r="B1052" s="8"/>
      <c r="C1052" s="8"/>
      <c r="D1052" s="8"/>
      <c r="E1052" s="9">
        <v>4775</v>
      </c>
      <c r="F1052" s="8"/>
      <c r="G1052" s="8" t="s">
        <v>55</v>
      </c>
      <c r="H1052" s="8"/>
      <c r="I1052" s="10">
        <v>45981.497893518521</v>
      </c>
      <c r="J1052" s="8"/>
      <c r="K1052" s="8" t="s">
        <v>56</v>
      </c>
      <c r="L1052" s="8"/>
      <c r="M1052" s="11">
        <v>45900</v>
      </c>
      <c r="N1052" s="8"/>
      <c r="O1052" s="8"/>
      <c r="P1052" s="8"/>
      <c r="Q1052" s="8" t="s">
        <v>567</v>
      </c>
      <c r="R1052" s="8"/>
      <c r="S1052" s="8" t="s">
        <v>59</v>
      </c>
      <c r="T1052" s="8"/>
      <c r="U1052" s="8" t="s">
        <v>567</v>
      </c>
      <c r="V1052" s="8"/>
      <c r="W1052" s="8"/>
      <c r="X1052" s="8"/>
      <c r="Y1052" s="8"/>
      <c r="Z1052" s="8"/>
      <c r="AA1052" s="8" t="s">
        <v>735</v>
      </c>
      <c r="AB1052" s="8"/>
      <c r="AC1052" s="8"/>
      <c r="AD1052" s="8"/>
      <c r="AE1052" s="12">
        <v>1</v>
      </c>
      <c r="AF1052" s="8"/>
      <c r="AG1052" s="8" t="s">
        <v>562</v>
      </c>
      <c r="AH1052" s="8"/>
      <c r="AI1052" s="13">
        <v>0.48</v>
      </c>
      <c r="AJ1052" s="8"/>
      <c r="AK1052" s="13">
        <f>ROUND(IF(ISNUMBER(AI1052), AE1052*AI1052, AE1052),5)</f>
        <v>0.48</v>
      </c>
      <c r="AL1052" s="8"/>
      <c r="AM1052" s="13">
        <f>ROUND(AM1051+AK1052,5)</f>
        <v>143113.39799999999</v>
      </c>
    </row>
    <row r="1053" spans="1:39" x14ac:dyDescent="0.25">
      <c r="A1053" s="8"/>
      <c r="B1053" s="8"/>
      <c r="C1053" s="8"/>
      <c r="D1053" s="8"/>
      <c r="E1053" s="9">
        <v>4775</v>
      </c>
      <c r="F1053" s="8"/>
      <c r="G1053" s="8" t="s">
        <v>55</v>
      </c>
      <c r="H1053" s="8"/>
      <c r="I1053" s="10">
        <v>45981.497893518521</v>
      </c>
      <c r="J1053" s="8"/>
      <c r="K1053" s="8" t="s">
        <v>56</v>
      </c>
      <c r="L1053" s="8"/>
      <c r="M1053" s="11">
        <v>45900</v>
      </c>
      <c r="N1053" s="8"/>
      <c r="O1053" s="8"/>
      <c r="P1053" s="8"/>
      <c r="Q1053" s="8" t="s">
        <v>567</v>
      </c>
      <c r="R1053" s="8"/>
      <c r="S1053" s="8" t="s">
        <v>66</v>
      </c>
      <c r="T1053" s="8"/>
      <c r="U1053" s="8" t="s">
        <v>567</v>
      </c>
      <c r="V1053" s="8"/>
      <c r="W1053" s="8"/>
      <c r="X1053" s="8"/>
      <c r="Y1053" s="8"/>
      <c r="Z1053" s="8"/>
      <c r="AA1053" s="8" t="s">
        <v>310</v>
      </c>
      <c r="AB1053" s="8"/>
      <c r="AC1053" s="8" t="s">
        <v>66</v>
      </c>
      <c r="AD1053" s="8"/>
      <c r="AE1053" s="12">
        <v>1</v>
      </c>
      <c r="AF1053" s="8"/>
      <c r="AG1053" s="8" t="s">
        <v>562</v>
      </c>
      <c r="AH1053" s="8"/>
      <c r="AI1053" s="13"/>
      <c r="AJ1053" s="8"/>
      <c r="AK1053" s="13">
        <v>0</v>
      </c>
      <c r="AL1053" s="8"/>
      <c r="AM1053" s="13">
        <f>ROUND(AM1052+AK1053,5)</f>
        <v>143113.39799999999</v>
      </c>
    </row>
    <row r="1054" spans="1:39" x14ac:dyDescent="0.25">
      <c r="A1054" s="8"/>
      <c r="B1054" s="8"/>
      <c r="C1054" s="8"/>
      <c r="D1054" s="8"/>
      <c r="E1054" s="9">
        <v>4775</v>
      </c>
      <c r="F1054" s="8"/>
      <c r="G1054" s="8" t="s">
        <v>55</v>
      </c>
      <c r="H1054" s="8"/>
      <c r="I1054" s="10">
        <v>45981.497893518521</v>
      </c>
      <c r="J1054" s="8"/>
      <c r="K1054" s="8" t="s">
        <v>56</v>
      </c>
      <c r="L1054" s="8"/>
      <c r="M1054" s="11">
        <v>45900</v>
      </c>
      <c r="N1054" s="8"/>
      <c r="O1054" s="8"/>
      <c r="P1054" s="8"/>
      <c r="Q1054" s="8" t="s">
        <v>567</v>
      </c>
      <c r="R1054" s="8"/>
      <c r="S1054" s="8" t="s">
        <v>706</v>
      </c>
      <c r="T1054" s="8"/>
      <c r="U1054" s="8" t="s">
        <v>567</v>
      </c>
      <c r="V1054" s="8"/>
      <c r="W1054" s="8"/>
      <c r="X1054" s="8"/>
      <c r="Y1054" s="8"/>
      <c r="Z1054" s="8"/>
      <c r="AA1054" s="8" t="s">
        <v>839</v>
      </c>
      <c r="AB1054" s="8"/>
      <c r="AC1054" s="8" t="s">
        <v>706</v>
      </c>
      <c r="AD1054" s="8"/>
      <c r="AE1054" s="12">
        <v>1</v>
      </c>
      <c r="AF1054" s="8"/>
      <c r="AG1054" s="8" t="s">
        <v>562</v>
      </c>
      <c r="AH1054" s="8"/>
      <c r="AI1054" s="13">
        <v>119.4</v>
      </c>
      <c r="AJ1054" s="8"/>
      <c r="AK1054" s="13">
        <f>ROUND(IF(ISNUMBER(AI1054), AE1054*AI1054, AE1054),5)</f>
        <v>119.4</v>
      </c>
      <c r="AL1054" s="8"/>
      <c r="AM1054" s="13">
        <f>ROUND(AM1053+AK1054,5)</f>
        <v>143232.79800000001</v>
      </c>
    </row>
    <row r="1055" spans="1:39" x14ac:dyDescent="0.25">
      <c r="A1055" s="8"/>
      <c r="B1055" s="8"/>
      <c r="C1055" s="8"/>
      <c r="D1055" s="8"/>
      <c r="E1055" s="9">
        <v>4775</v>
      </c>
      <c r="F1055" s="8"/>
      <c r="G1055" s="8" t="s">
        <v>55</v>
      </c>
      <c r="H1055" s="8"/>
      <c r="I1055" s="10">
        <v>45981.497893518521</v>
      </c>
      <c r="J1055" s="8"/>
      <c r="K1055" s="8" t="s">
        <v>56</v>
      </c>
      <c r="L1055" s="8"/>
      <c r="M1055" s="11">
        <v>45900</v>
      </c>
      <c r="N1055" s="8"/>
      <c r="O1055" s="8"/>
      <c r="P1055" s="8"/>
      <c r="Q1055" s="8" t="s">
        <v>567</v>
      </c>
      <c r="R1055" s="8"/>
      <c r="S1055" s="8" t="s">
        <v>693</v>
      </c>
      <c r="T1055" s="8"/>
      <c r="U1055" s="8" t="s">
        <v>567</v>
      </c>
      <c r="V1055" s="8"/>
      <c r="W1055" s="8"/>
      <c r="X1055" s="8"/>
      <c r="Y1055" s="8"/>
      <c r="Z1055" s="8"/>
      <c r="AA1055" s="8" t="s">
        <v>826</v>
      </c>
      <c r="AB1055" s="8"/>
      <c r="AC1055" s="8" t="s">
        <v>693</v>
      </c>
      <c r="AD1055" s="8"/>
      <c r="AE1055" s="12">
        <v>3</v>
      </c>
      <c r="AF1055" s="8"/>
      <c r="AG1055" s="8" t="s">
        <v>562</v>
      </c>
      <c r="AH1055" s="8"/>
      <c r="AI1055" s="13">
        <v>338.4</v>
      </c>
      <c r="AJ1055" s="8"/>
      <c r="AK1055" s="13">
        <f>ROUND(IF(ISNUMBER(AI1055), AE1055*AI1055, AE1055),5)</f>
        <v>1015.2</v>
      </c>
      <c r="AL1055" s="8"/>
      <c r="AM1055" s="13">
        <f>ROUND(AM1054+AK1055,5)</f>
        <v>144247.99799999999</v>
      </c>
    </row>
    <row r="1056" spans="1:39" x14ac:dyDescent="0.25">
      <c r="A1056" s="8"/>
      <c r="B1056" s="8"/>
      <c r="C1056" s="8"/>
      <c r="D1056" s="8"/>
      <c r="E1056" s="9">
        <v>4775</v>
      </c>
      <c r="F1056" s="8"/>
      <c r="G1056" s="8" t="s">
        <v>55</v>
      </c>
      <c r="H1056" s="8"/>
      <c r="I1056" s="10">
        <v>45981.497893518521</v>
      </c>
      <c r="J1056" s="8"/>
      <c r="K1056" s="8" t="s">
        <v>56</v>
      </c>
      <c r="L1056" s="8"/>
      <c r="M1056" s="11">
        <v>45900</v>
      </c>
      <c r="N1056" s="8"/>
      <c r="O1056" s="8"/>
      <c r="P1056" s="8"/>
      <c r="Q1056" s="8" t="s">
        <v>567</v>
      </c>
      <c r="R1056" s="8"/>
      <c r="S1056" s="8" t="s">
        <v>59</v>
      </c>
      <c r="T1056" s="8"/>
      <c r="U1056" s="8" t="s">
        <v>567</v>
      </c>
      <c r="V1056" s="8"/>
      <c r="W1056" s="8"/>
      <c r="X1056" s="8"/>
      <c r="Y1056" s="8"/>
      <c r="Z1056" s="8"/>
      <c r="AA1056" s="8" t="s">
        <v>735</v>
      </c>
      <c r="AB1056" s="8"/>
      <c r="AC1056" s="8"/>
      <c r="AD1056" s="8"/>
      <c r="AE1056" s="12">
        <v>3</v>
      </c>
      <c r="AF1056" s="8"/>
      <c r="AG1056" s="8" t="s">
        <v>562</v>
      </c>
      <c r="AH1056" s="8"/>
      <c r="AI1056" s="13">
        <v>0.9</v>
      </c>
      <c r="AJ1056" s="8"/>
      <c r="AK1056" s="13">
        <f>ROUND(IF(ISNUMBER(AI1056), AE1056*AI1056, AE1056),5)</f>
        <v>2.7</v>
      </c>
      <c r="AL1056" s="8"/>
      <c r="AM1056" s="13">
        <f>ROUND(AM1055+AK1056,5)</f>
        <v>144250.698</v>
      </c>
    </row>
    <row r="1057" spans="1:39" x14ac:dyDescent="0.25">
      <c r="A1057" s="8"/>
      <c r="B1057" s="8"/>
      <c r="C1057" s="8"/>
      <c r="D1057" s="8"/>
      <c r="E1057" s="9">
        <v>4775</v>
      </c>
      <c r="F1057" s="8"/>
      <c r="G1057" s="8" t="s">
        <v>55</v>
      </c>
      <c r="H1057" s="8"/>
      <c r="I1057" s="10">
        <v>45981.497893518521</v>
      </c>
      <c r="J1057" s="8"/>
      <c r="K1057" s="8" t="s">
        <v>56</v>
      </c>
      <c r="L1057" s="8"/>
      <c r="M1057" s="11">
        <v>45900</v>
      </c>
      <c r="N1057" s="8"/>
      <c r="O1057" s="8"/>
      <c r="P1057" s="8"/>
      <c r="Q1057" s="8" t="s">
        <v>567</v>
      </c>
      <c r="R1057" s="8"/>
      <c r="S1057" s="8" t="s">
        <v>84</v>
      </c>
      <c r="T1057" s="8"/>
      <c r="U1057" s="8" t="s">
        <v>567</v>
      </c>
      <c r="V1057" s="8"/>
      <c r="W1057" s="8"/>
      <c r="X1057" s="8"/>
      <c r="Y1057" s="8"/>
      <c r="Z1057" s="8"/>
      <c r="AA1057" s="8" t="s">
        <v>310</v>
      </c>
      <c r="AB1057" s="8"/>
      <c r="AC1057" s="8" t="s">
        <v>66</v>
      </c>
      <c r="AD1057" s="8"/>
      <c r="AE1057" s="12">
        <v>1</v>
      </c>
      <c r="AF1057" s="8"/>
      <c r="AG1057" s="8" t="s">
        <v>562</v>
      </c>
      <c r="AH1057" s="8"/>
      <c r="AI1057" s="13">
        <v>35</v>
      </c>
      <c r="AJ1057" s="8"/>
      <c r="AK1057" s="13">
        <f>ROUND(IF(ISNUMBER(AI1057), AE1057*AI1057, AE1057),5)</f>
        <v>35</v>
      </c>
      <c r="AL1057" s="8"/>
      <c r="AM1057" s="13">
        <f>ROUND(AM1056+AK1057,5)</f>
        <v>144285.698</v>
      </c>
    </row>
    <row r="1058" spans="1:39" x14ac:dyDescent="0.25">
      <c r="A1058" s="8"/>
      <c r="B1058" s="8"/>
      <c r="C1058" s="8"/>
      <c r="D1058" s="8"/>
      <c r="E1058" s="9">
        <v>4775</v>
      </c>
      <c r="F1058" s="8"/>
      <c r="G1058" s="8" t="s">
        <v>55</v>
      </c>
      <c r="H1058" s="8"/>
      <c r="I1058" s="10">
        <v>45981.497893518521</v>
      </c>
      <c r="J1058" s="8"/>
      <c r="K1058" s="8" t="s">
        <v>56</v>
      </c>
      <c r="L1058" s="8"/>
      <c r="M1058" s="11">
        <v>45900</v>
      </c>
      <c r="N1058" s="8"/>
      <c r="O1058" s="8"/>
      <c r="P1058" s="8"/>
      <c r="Q1058" s="8" t="s">
        <v>567</v>
      </c>
      <c r="R1058" s="8"/>
      <c r="S1058" s="8" t="s">
        <v>587</v>
      </c>
      <c r="T1058" s="8"/>
      <c r="U1058" s="8" t="s">
        <v>567</v>
      </c>
      <c r="V1058" s="8"/>
      <c r="W1058" s="8"/>
      <c r="X1058" s="8"/>
      <c r="Y1058" s="8"/>
      <c r="Z1058" s="8"/>
      <c r="AA1058" s="8" t="s">
        <v>726</v>
      </c>
      <c r="AB1058" s="8"/>
      <c r="AC1058" s="8" t="s">
        <v>587</v>
      </c>
      <c r="AD1058" s="8"/>
      <c r="AE1058" s="12">
        <v>25</v>
      </c>
      <c r="AF1058" s="8"/>
      <c r="AG1058" s="8" t="s">
        <v>562</v>
      </c>
      <c r="AH1058" s="8"/>
      <c r="AI1058" s="13">
        <v>56.1</v>
      </c>
      <c r="AJ1058" s="8"/>
      <c r="AK1058" s="13">
        <f>ROUND(IF(ISNUMBER(AI1058), AE1058*AI1058, AE1058),5)</f>
        <v>1402.5</v>
      </c>
      <c r="AL1058" s="8"/>
      <c r="AM1058" s="13">
        <f>ROUND(AM1057+AK1058,5)</f>
        <v>145688.198</v>
      </c>
    </row>
    <row r="1059" spans="1:39" x14ac:dyDescent="0.25">
      <c r="A1059" s="8"/>
      <c r="B1059" s="8"/>
      <c r="C1059" s="8"/>
      <c r="D1059" s="8"/>
      <c r="E1059" s="9">
        <v>4775</v>
      </c>
      <c r="F1059" s="8"/>
      <c r="G1059" s="8" t="s">
        <v>55</v>
      </c>
      <c r="H1059" s="8"/>
      <c r="I1059" s="10">
        <v>45981.497893518521</v>
      </c>
      <c r="J1059" s="8"/>
      <c r="K1059" s="8" t="s">
        <v>56</v>
      </c>
      <c r="L1059" s="8"/>
      <c r="M1059" s="11">
        <v>45900</v>
      </c>
      <c r="N1059" s="8"/>
      <c r="O1059" s="8"/>
      <c r="P1059" s="8"/>
      <c r="Q1059" s="8" t="s">
        <v>567</v>
      </c>
      <c r="R1059" s="8"/>
      <c r="S1059" s="8" t="s">
        <v>66</v>
      </c>
      <c r="T1059" s="8"/>
      <c r="U1059" s="8" t="s">
        <v>567</v>
      </c>
      <c r="V1059" s="8"/>
      <c r="W1059" s="8"/>
      <c r="X1059" s="8"/>
      <c r="Y1059" s="8"/>
      <c r="Z1059" s="8"/>
      <c r="AA1059" s="8" t="s">
        <v>310</v>
      </c>
      <c r="AB1059" s="8"/>
      <c r="AC1059" s="8" t="s">
        <v>66</v>
      </c>
      <c r="AD1059" s="8"/>
      <c r="AE1059" s="12">
        <v>1</v>
      </c>
      <c r="AF1059" s="8"/>
      <c r="AG1059" s="8" t="s">
        <v>562</v>
      </c>
      <c r="AH1059" s="8"/>
      <c r="AI1059" s="13">
        <v>35</v>
      </c>
      <c r="AJ1059" s="8"/>
      <c r="AK1059" s="13">
        <f>ROUND(IF(ISNUMBER(AI1059), AE1059*AI1059, AE1059),5)</f>
        <v>35</v>
      </c>
      <c r="AL1059" s="8"/>
      <c r="AM1059" s="13">
        <f>ROUND(AM1058+AK1059,5)</f>
        <v>145723.198</v>
      </c>
    </row>
    <row r="1060" spans="1:39" x14ac:dyDescent="0.25">
      <c r="A1060" s="8"/>
      <c r="B1060" s="8"/>
      <c r="C1060" s="8"/>
      <c r="D1060" s="8"/>
      <c r="E1060" s="9">
        <v>4775</v>
      </c>
      <c r="F1060" s="8"/>
      <c r="G1060" s="8" t="s">
        <v>55</v>
      </c>
      <c r="H1060" s="8"/>
      <c r="I1060" s="10">
        <v>45981.497893518521</v>
      </c>
      <c r="J1060" s="8"/>
      <c r="K1060" s="8" t="s">
        <v>56</v>
      </c>
      <c r="L1060" s="8"/>
      <c r="M1060" s="11">
        <v>45900</v>
      </c>
      <c r="N1060" s="8"/>
      <c r="O1060" s="8"/>
      <c r="P1060" s="8"/>
      <c r="Q1060" s="8" t="s">
        <v>567</v>
      </c>
      <c r="R1060" s="8"/>
      <c r="S1060" s="8" t="s">
        <v>876</v>
      </c>
      <c r="T1060" s="8"/>
      <c r="U1060" s="8" t="s">
        <v>567</v>
      </c>
      <c r="V1060" s="8"/>
      <c r="W1060" s="8"/>
      <c r="X1060" s="8"/>
      <c r="Y1060" s="8"/>
      <c r="Z1060" s="8"/>
      <c r="AA1060" s="8" t="s">
        <v>1075</v>
      </c>
      <c r="AB1060" s="8"/>
      <c r="AC1060" s="8" t="s">
        <v>876</v>
      </c>
      <c r="AD1060" s="8"/>
      <c r="AE1060" s="12">
        <v>3</v>
      </c>
      <c r="AF1060" s="8"/>
      <c r="AG1060" s="8" t="s">
        <v>562</v>
      </c>
      <c r="AH1060" s="8"/>
      <c r="AI1060" s="13">
        <v>63.68</v>
      </c>
      <c r="AJ1060" s="8"/>
      <c r="AK1060" s="13">
        <f>ROUND(IF(ISNUMBER(AI1060), AE1060*AI1060, AE1060),5)</f>
        <v>191.04</v>
      </c>
      <c r="AL1060" s="8"/>
      <c r="AM1060" s="13">
        <f>ROUND(AM1059+AK1060,5)</f>
        <v>145914.23800000001</v>
      </c>
    </row>
    <row r="1061" spans="1:39" ht="15.75" thickBot="1" x14ac:dyDescent="0.3">
      <c r="A1061" s="8"/>
      <c r="B1061" s="8"/>
      <c r="C1061" s="8"/>
      <c r="D1061" s="8"/>
      <c r="E1061" s="9">
        <v>4775</v>
      </c>
      <c r="F1061" s="8"/>
      <c r="G1061" s="8" t="s">
        <v>55</v>
      </c>
      <c r="H1061" s="8"/>
      <c r="I1061" s="10">
        <v>45981.497893518521</v>
      </c>
      <c r="J1061" s="8"/>
      <c r="K1061" s="8" t="s">
        <v>56</v>
      </c>
      <c r="L1061" s="8"/>
      <c r="M1061" s="11">
        <v>45900</v>
      </c>
      <c r="N1061" s="8"/>
      <c r="O1061" s="8"/>
      <c r="P1061" s="8"/>
      <c r="Q1061" s="8" t="s">
        <v>567</v>
      </c>
      <c r="R1061" s="8"/>
      <c r="S1061" s="8" t="s">
        <v>59</v>
      </c>
      <c r="T1061" s="8"/>
      <c r="U1061" s="8" t="s">
        <v>567</v>
      </c>
      <c r="V1061" s="8"/>
      <c r="W1061" s="8"/>
      <c r="X1061" s="8"/>
      <c r="Y1061" s="8"/>
      <c r="Z1061" s="8"/>
      <c r="AA1061" s="8" t="s">
        <v>735</v>
      </c>
      <c r="AB1061" s="8"/>
      <c r="AC1061" s="8"/>
      <c r="AD1061" s="8"/>
      <c r="AE1061" s="14">
        <v>3</v>
      </c>
      <c r="AF1061" s="8"/>
      <c r="AG1061" s="8" t="s">
        <v>562</v>
      </c>
      <c r="AH1061" s="8"/>
      <c r="AI1061" s="13">
        <v>0.48</v>
      </c>
      <c r="AJ1061" s="8"/>
      <c r="AK1061" s="15">
        <f>ROUND(IF(ISNUMBER(AI1061), AE1061*AI1061, AE1061),5)</f>
        <v>1.44</v>
      </c>
      <c r="AL1061" s="8"/>
      <c r="AM1061" s="15">
        <f>ROUND(AM1060+AK1061,5)</f>
        <v>145915.67800000001</v>
      </c>
    </row>
    <row r="1062" spans="1:39" x14ac:dyDescent="0.25">
      <c r="A1062" s="8"/>
      <c r="B1062" s="8" t="s">
        <v>849</v>
      </c>
      <c r="C1062" s="8"/>
      <c r="D1062" s="8"/>
      <c r="E1062" s="9"/>
      <c r="F1062" s="8"/>
      <c r="G1062" s="8"/>
      <c r="H1062" s="8"/>
      <c r="I1062" s="10"/>
      <c r="J1062" s="8"/>
      <c r="K1062" s="8"/>
      <c r="L1062" s="8"/>
      <c r="M1062" s="11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12">
        <f>ROUND(SUM(AE511:AE1061),5)</f>
        <v>2194</v>
      </c>
      <c r="AF1062" s="8"/>
      <c r="AG1062" s="8"/>
      <c r="AH1062" s="8"/>
      <c r="AI1062" s="13"/>
      <c r="AJ1062" s="8"/>
      <c r="AK1062" s="13">
        <f>ROUND(SUM(AK511:AK1061),5)</f>
        <v>145915.67800000001</v>
      </c>
      <c r="AL1062" s="8"/>
      <c r="AM1062" s="13">
        <f>AM1061</f>
        <v>145915.67800000001</v>
      </c>
    </row>
    <row r="1063" spans="1:39" x14ac:dyDescent="0.25">
      <c r="A1063" s="2"/>
      <c r="B1063" s="2" t="s">
        <v>850</v>
      </c>
      <c r="C1063" s="2"/>
      <c r="D1063" s="2"/>
      <c r="E1063" s="3"/>
      <c r="F1063" s="2"/>
      <c r="G1063" s="2"/>
      <c r="H1063" s="2"/>
      <c r="I1063" s="4"/>
      <c r="J1063" s="2"/>
      <c r="K1063" s="2"/>
      <c r="L1063" s="2"/>
      <c r="M1063" s="5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6"/>
      <c r="AF1063" s="2"/>
      <c r="AG1063" s="2"/>
      <c r="AH1063" s="2"/>
      <c r="AI1063" s="7"/>
      <c r="AJ1063" s="2"/>
      <c r="AK1063" s="7"/>
      <c r="AL1063" s="2"/>
      <c r="AM1063" s="7"/>
    </row>
    <row r="1064" spans="1:39" x14ac:dyDescent="0.25">
      <c r="A1064" s="8"/>
      <c r="B1064" s="8"/>
      <c r="C1064" s="8"/>
      <c r="D1064" s="8"/>
      <c r="E1064" s="9">
        <v>314</v>
      </c>
      <c r="F1064" s="8"/>
      <c r="G1064" s="8" t="s">
        <v>55</v>
      </c>
      <c r="H1064" s="8"/>
      <c r="I1064" s="10">
        <v>44726.5309375</v>
      </c>
      <c r="J1064" s="8"/>
      <c r="K1064" s="8" t="s">
        <v>56</v>
      </c>
      <c r="L1064" s="8"/>
      <c r="M1064" s="11">
        <v>44722</v>
      </c>
      <c r="N1064" s="8"/>
      <c r="O1064" s="8"/>
      <c r="P1064" s="8"/>
      <c r="Q1064" s="8" t="s">
        <v>850</v>
      </c>
      <c r="R1064" s="8"/>
      <c r="S1064" s="8" t="s">
        <v>880</v>
      </c>
      <c r="T1064" s="8"/>
      <c r="U1064" s="8" t="s">
        <v>850</v>
      </c>
      <c r="V1064" s="8"/>
      <c r="W1064" s="8"/>
      <c r="X1064" s="8"/>
      <c r="Y1064" s="8"/>
      <c r="Z1064" s="8"/>
      <c r="AA1064" s="8" t="s">
        <v>1080</v>
      </c>
      <c r="AB1064" s="8"/>
      <c r="AC1064" s="8"/>
      <c r="AD1064" s="8"/>
      <c r="AE1064" s="12">
        <v>1</v>
      </c>
      <c r="AF1064" s="8"/>
      <c r="AG1064" s="8"/>
      <c r="AH1064" s="8"/>
      <c r="AI1064" s="12">
        <v>1575</v>
      </c>
      <c r="AJ1064" s="8"/>
      <c r="AK1064" s="13">
        <f>ROUND(IF(ISNUMBER(AI1064), AE1064*AI1064, AE1064),5)</f>
        <v>1575</v>
      </c>
      <c r="AL1064" s="8"/>
      <c r="AM1064" s="13">
        <f>ROUND(AM1063+AK1064,5)</f>
        <v>1575</v>
      </c>
    </row>
    <row r="1065" spans="1:39" x14ac:dyDescent="0.25">
      <c r="A1065" s="8"/>
      <c r="B1065" s="8"/>
      <c r="C1065" s="8"/>
      <c r="D1065" s="8"/>
      <c r="E1065" s="9">
        <v>314</v>
      </c>
      <c r="F1065" s="8"/>
      <c r="G1065" s="8" t="s">
        <v>55</v>
      </c>
      <c r="H1065" s="8"/>
      <c r="I1065" s="10">
        <v>44726.5309375</v>
      </c>
      <c r="J1065" s="8"/>
      <c r="K1065" s="8" t="s">
        <v>56</v>
      </c>
      <c r="L1065" s="8"/>
      <c r="M1065" s="11">
        <v>44722</v>
      </c>
      <c r="N1065" s="8"/>
      <c r="O1065" s="8"/>
      <c r="P1065" s="8"/>
      <c r="Q1065" s="8" t="s">
        <v>850</v>
      </c>
      <c r="R1065" s="8"/>
      <c r="S1065" s="8" t="s">
        <v>881</v>
      </c>
      <c r="T1065" s="8"/>
      <c r="U1065" s="8" t="s">
        <v>850</v>
      </c>
      <c r="V1065" s="8"/>
      <c r="W1065" s="8"/>
      <c r="X1065" s="8"/>
      <c r="Y1065" s="8"/>
      <c r="Z1065" s="8"/>
      <c r="AA1065" s="8" t="s">
        <v>1081</v>
      </c>
      <c r="AB1065" s="8"/>
      <c r="AC1065" s="8"/>
      <c r="AD1065" s="8"/>
      <c r="AE1065" s="12">
        <v>1</v>
      </c>
      <c r="AF1065" s="8"/>
      <c r="AG1065" s="8"/>
      <c r="AH1065" s="8"/>
      <c r="AI1065" s="12">
        <v>1575</v>
      </c>
      <c r="AJ1065" s="8"/>
      <c r="AK1065" s="13">
        <f>ROUND(IF(ISNUMBER(AI1065), AE1065*AI1065, AE1065),5)</f>
        <v>1575</v>
      </c>
      <c r="AL1065" s="8"/>
      <c r="AM1065" s="13">
        <f>ROUND(AM1064+AK1065,5)</f>
        <v>3150</v>
      </c>
    </row>
    <row r="1066" spans="1:39" x14ac:dyDescent="0.25">
      <c r="A1066" s="8"/>
      <c r="B1066" s="8"/>
      <c r="C1066" s="8"/>
      <c r="D1066" s="8"/>
      <c r="E1066" s="9">
        <v>1453</v>
      </c>
      <c r="F1066" s="8"/>
      <c r="G1066" s="8" t="s">
        <v>55</v>
      </c>
      <c r="H1066" s="8"/>
      <c r="I1066" s="10">
        <v>44957.581550925926</v>
      </c>
      <c r="J1066" s="8"/>
      <c r="K1066" s="8" t="s">
        <v>56</v>
      </c>
      <c r="L1066" s="8"/>
      <c r="M1066" s="11">
        <v>44887</v>
      </c>
      <c r="N1066" s="8"/>
      <c r="O1066" s="8"/>
      <c r="P1066" s="8"/>
      <c r="Q1066" s="8" t="s">
        <v>850</v>
      </c>
      <c r="R1066" s="8"/>
      <c r="S1066" s="8" t="s">
        <v>882</v>
      </c>
      <c r="T1066" s="8"/>
      <c r="U1066" s="8" t="s">
        <v>850</v>
      </c>
      <c r="V1066" s="8"/>
      <c r="W1066" s="8"/>
      <c r="X1066" s="8"/>
      <c r="Y1066" s="8"/>
      <c r="Z1066" s="8"/>
      <c r="AA1066" s="8" t="s">
        <v>709</v>
      </c>
      <c r="AB1066" s="8"/>
      <c r="AC1066" s="8"/>
      <c r="AD1066" s="8"/>
      <c r="AE1066" s="12">
        <v>1</v>
      </c>
      <c r="AF1066" s="8"/>
      <c r="AG1066" s="8" t="s">
        <v>562</v>
      </c>
      <c r="AH1066" s="8"/>
      <c r="AI1066" s="13">
        <v>3570</v>
      </c>
      <c r="AJ1066" s="8"/>
      <c r="AK1066" s="13">
        <f>ROUND(IF(ISNUMBER(AI1066), AE1066*AI1066, AE1066),5)</f>
        <v>3570</v>
      </c>
      <c r="AL1066" s="8"/>
      <c r="AM1066" s="13">
        <f>ROUND(AM1065+AK1066,5)</f>
        <v>6720</v>
      </c>
    </row>
    <row r="1067" spans="1:39" x14ac:dyDescent="0.25">
      <c r="A1067" s="8"/>
      <c r="B1067" s="8"/>
      <c r="C1067" s="8"/>
      <c r="D1067" s="8"/>
      <c r="E1067" s="9">
        <v>1454</v>
      </c>
      <c r="F1067" s="8"/>
      <c r="G1067" s="8" t="s">
        <v>55</v>
      </c>
      <c r="H1067" s="8"/>
      <c r="I1067" s="10">
        <v>44957.590555555558</v>
      </c>
      <c r="J1067" s="8"/>
      <c r="K1067" s="8" t="s">
        <v>56</v>
      </c>
      <c r="L1067" s="8"/>
      <c r="M1067" s="11">
        <v>44911</v>
      </c>
      <c r="N1067" s="8"/>
      <c r="O1067" s="8"/>
      <c r="P1067" s="8"/>
      <c r="Q1067" s="8" t="s">
        <v>850</v>
      </c>
      <c r="R1067" s="8"/>
      <c r="S1067" s="8" t="s">
        <v>883</v>
      </c>
      <c r="T1067" s="8"/>
      <c r="U1067" s="8" t="s">
        <v>850</v>
      </c>
      <c r="V1067" s="8"/>
      <c r="W1067" s="8"/>
      <c r="X1067" s="8"/>
      <c r="Y1067" s="8"/>
      <c r="Z1067" s="8"/>
      <c r="AA1067" s="8" t="s">
        <v>1082</v>
      </c>
      <c r="AB1067" s="8"/>
      <c r="AC1067" s="8"/>
      <c r="AD1067" s="8"/>
      <c r="AE1067" s="12">
        <v>1</v>
      </c>
      <c r="AF1067" s="8"/>
      <c r="AG1067" s="8" t="s">
        <v>562</v>
      </c>
      <c r="AH1067" s="8"/>
      <c r="AI1067" s="13">
        <v>4250</v>
      </c>
      <c r="AJ1067" s="8"/>
      <c r="AK1067" s="13">
        <f>ROUND(IF(ISNUMBER(AI1067), AE1067*AI1067, AE1067),5)</f>
        <v>4250</v>
      </c>
      <c r="AL1067" s="8"/>
      <c r="AM1067" s="13">
        <f>ROUND(AM1066+AK1067,5)</f>
        <v>10970</v>
      </c>
    </row>
    <row r="1068" spans="1:39" x14ac:dyDescent="0.25">
      <c r="A1068" s="8"/>
      <c r="B1068" s="8"/>
      <c r="C1068" s="8"/>
      <c r="D1068" s="8"/>
      <c r="E1068" s="9">
        <v>1455</v>
      </c>
      <c r="F1068" s="8"/>
      <c r="G1068" s="8" t="s">
        <v>55</v>
      </c>
      <c r="H1068" s="8"/>
      <c r="I1068" s="10">
        <v>44957.592893518522</v>
      </c>
      <c r="J1068" s="8"/>
      <c r="K1068" s="8" t="s">
        <v>56</v>
      </c>
      <c r="L1068" s="8"/>
      <c r="M1068" s="11">
        <v>44915</v>
      </c>
      <c r="N1068" s="8"/>
      <c r="O1068" s="8"/>
      <c r="P1068" s="8"/>
      <c r="Q1068" s="8" t="s">
        <v>850</v>
      </c>
      <c r="R1068" s="8"/>
      <c r="S1068" s="8" t="s">
        <v>884</v>
      </c>
      <c r="T1068" s="8"/>
      <c r="U1068" s="8" t="s">
        <v>850</v>
      </c>
      <c r="V1068" s="8"/>
      <c r="W1068" s="8"/>
      <c r="X1068" s="8"/>
      <c r="Y1068" s="8"/>
      <c r="Z1068" s="8"/>
      <c r="AA1068" s="8" t="s">
        <v>1083</v>
      </c>
      <c r="AB1068" s="8"/>
      <c r="AC1068" s="8" t="s">
        <v>884</v>
      </c>
      <c r="AD1068" s="8"/>
      <c r="AE1068" s="12">
        <v>1</v>
      </c>
      <c r="AF1068" s="8"/>
      <c r="AG1068" s="8" t="s">
        <v>562</v>
      </c>
      <c r="AH1068" s="8"/>
      <c r="AI1068" s="13">
        <v>10980</v>
      </c>
      <c r="AJ1068" s="8"/>
      <c r="AK1068" s="13">
        <f>ROUND(IF(ISNUMBER(AI1068), AE1068*AI1068, AE1068),5)</f>
        <v>10980</v>
      </c>
      <c r="AL1068" s="8"/>
      <c r="AM1068" s="13">
        <f>ROUND(AM1067+AK1068,5)</f>
        <v>21950</v>
      </c>
    </row>
    <row r="1069" spans="1:39" x14ac:dyDescent="0.25">
      <c r="A1069" s="8"/>
      <c r="B1069" s="8"/>
      <c r="C1069" s="8"/>
      <c r="D1069" s="8"/>
      <c r="E1069" s="9">
        <v>4776</v>
      </c>
      <c r="F1069" s="8"/>
      <c r="G1069" s="8" t="s">
        <v>55</v>
      </c>
      <c r="H1069" s="8"/>
      <c r="I1069" s="10">
        <v>45981.528668981482</v>
      </c>
      <c r="J1069" s="8"/>
      <c r="K1069" s="8" t="s">
        <v>56</v>
      </c>
      <c r="L1069" s="8"/>
      <c r="M1069" s="11">
        <v>45291</v>
      </c>
      <c r="N1069" s="8"/>
      <c r="O1069" s="8"/>
      <c r="P1069" s="8"/>
      <c r="Q1069" s="8" t="s">
        <v>850</v>
      </c>
      <c r="R1069" s="8"/>
      <c r="S1069" s="8" t="s">
        <v>885</v>
      </c>
      <c r="T1069" s="8"/>
      <c r="U1069" s="8" t="s">
        <v>850</v>
      </c>
      <c r="V1069" s="8"/>
      <c r="W1069" s="8"/>
      <c r="X1069" s="8"/>
      <c r="Y1069" s="8"/>
      <c r="Z1069" s="8"/>
      <c r="AA1069" s="8" t="s">
        <v>1084</v>
      </c>
      <c r="AB1069" s="8"/>
      <c r="AC1069" s="8" t="s">
        <v>885</v>
      </c>
      <c r="AD1069" s="8"/>
      <c r="AE1069" s="12">
        <v>1</v>
      </c>
      <c r="AF1069" s="8"/>
      <c r="AG1069" s="8" t="s">
        <v>562</v>
      </c>
      <c r="AH1069" s="8"/>
      <c r="AI1069" s="13">
        <v>11200</v>
      </c>
      <c r="AJ1069" s="8"/>
      <c r="AK1069" s="13">
        <f>ROUND(IF(ISNUMBER(AI1069), AE1069*AI1069, AE1069),5)</f>
        <v>11200</v>
      </c>
      <c r="AL1069" s="8"/>
      <c r="AM1069" s="13">
        <f>ROUND(AM1068+AK1069,5)</f>
        <v>33150</v>
      </c>
    </row>
    <row r="1070" spans="1:39" x14ac:dyDescent="0.25">
      <c r="A1070" s="8"/>
      <c r="B1070" s="8"/>
      <c r="C1070" s="8"/>
      <c r="D1070" s="8"/>
      <c r="E1070" s="9">
        <v>4776</v>
      </c>
      <c r="F1070" s="8"/>
      <c r="G1070" s="8" t="s">
        <v>55</v>
      </c>
      <c r="H1070" s="8"/>
      <c r="I1070" s="10">
        <v>45981.528668981482</v>
      </c>
      <c r="J1070" s="8"/>
      <c r="K1070" s="8" t="s">
        <v>56</v>
      </c>
      <c r="L1070" s="8"/>
      <c r="M1070" s="11">
        <v>45291</v>
      </c>
      <c r="N1070" s="8"/>
      <c r="O1070" s="8"/>
      <c r="P1070" s="8"/>
      <c r="Q1070" s="8" t="s">
        <v>850</v>
      </c>
      <c r="R1070" s="8"/>
      <c r="S1070" s="8" t="s">
        <v>886</v>
      </c>
      <c r="T1070" s="8"/>
      <c r="U1070" s="8" t="s">
        <v>850</v>
      </c>
      <c r="V1070" s="8"/>
      <c r="W1070" s="8"/>
      <c r="X1070" s="8"/>
      <c r="Y1070" s="8"/>
      <c r="Z1070" s="8"/>
      <c r="AA1070" s="8" t="s">
        <v>1085</v>
      </c>
      <c r="AB1070" s="8"/>
      <c r="AC1070" s="8" t="s">
        <v>886</v>
      </c>
      <c r="AD1070" s="8"/>
      <c r="AE1070" s="12">
        <v>1</v>
      </c>
      <c r="AF1070" s="8"/>
      <c r="AG1070" s="8" t="s">
        <v>562</v>
      </c>
      <c r="AH1070" s="8"/>
      <c r="AI1070" s="13">
        <v>1305</v>
      </c>
      <c r="AJ1070" s="8"/>
      <c r="AK1070" s="13">
        <f>ROUND(IF(ISNUMBER(AI1070), AE1070*AI1070, AE1070),5)</f>
        <v>1305</v>
      </c>
      <c r="AL1070" s="8"/>
      <c r="AM1070" s="13">
        <f>ROUND(AM1069+AK1070,5)</f>
        <v>34455</v>
      </c>
    </row>
    <row r="1071" spans="1:39" x14ac:dyDescent="0.25">
      <c r="A1071" s="8"/>
      <c r="B1071" s="8"/>
      <c r="C1071" s="8"/>
      <c r="D1071" s="8"/>
      <c r="E1071" s="9">
        <v>4776</v>
      </c>
      <c r="F1071" s="8"/>
      <c r="G1071" s="8" t="s">
        <v>55</v>
      </c>
      <c r="H1071" s="8"/>
      <c r="I1071" s="10">
        <v>45981.528668981482</v>
      </c>
      <c r="J1071" s="8"/>
      <c r="K1071" s="8" t="s">
        <v>56</v>
      </c>
      <c r="L1071" s="8"/>
      <c r="M1071" s="11">
        <v>45291</v>
      </c>
      <c r="N1071" s="8"/>
      <c r="O1071" s="8"/>
      <c r="P1071" s="8"/>
      <c r="Q1071" s="8" t="s">
        <v>850</v>
      </c>
      <c r="R1071" s="8"/>
      <c r="S1071" s="8" t="s">
        <v>887</v>
      </c>
      <c r="T1071" s="8"/>
      <c r="U1071" s="8" t="s">
        <v>850</v>
      </c>
      <c r="V1071" s="8"/>
      <c r="W1071" s="8"/>
      <c r="X1071" s="8"/>
      <c r="Y1071" s="8"/>
      <c r="Z1071" s="8"/>
      <c r="AA1071" s="8" t="s">
        <v>1086</v>
      </c>
      <c r="AB1071" s="8"/>
      <c r="AC1071" s="8" t="s">
        <v>887</v>
      </c>
      <c r="AD1071" s="8"/>
      <c r="AE1071" s="12">
        <v>1</v>
      </c>
      <c r="AF1071" s="8"/>
      <c r="AG1071" s="8" t="s">
        <v>562</v>
      </c>
      <c r="AH1071" s="8"/>
      <c r="AI1071" s="13">
        <v>1820</v>
      </c>
      <c r="AJ1071" s="8"/>
      <c r="AK1071" s="13">
        <f>ROUND(IF(ISNUMBER(AI1071), AE1071*AI1071, AE1071),5)</f>
        <v>1820</v>
      </c>
      <c r="AL1071" s="8"/>
      <c r="AM1071" s="13">
        <f>ROUND(AM1070+AK1071,5)</f>
        <v>36275</v>
      </c>
    </row>
    <row r="1072" spans="1:39" x14ac:dyDescent="0.25">
      <c r="A1072" s="8"/>
      <c r="B1072" s="8"/>
      <c r="C1072" s="8"/>
      <c r="D1072" s="8"/>
      <c r="E1072" s="9">
        <v>4776</v>
      </c>
      <c r="F1072" s="8"/>
      <c r="G1072" s="8" t="s">
        <v>55</v>
      </c>
      <c r="H1072" s="8"/>
      <c r="I1072" s="10">
        <v>45981.528668981482</v>
      </c>
      <c r="J1072" s="8"/>
      <c r="K1072" s="8" t="s">
        <v>56</v>
      </c>
      <c r="L1072" s="8"/>
      <c r="M1072" s="11">
        <v>45291</v>
      </c>
      <c r="N1072" s="8"/>
      <c r="O1072" s="8"/>
      <c r="P1072" s="8"/>
      <c r="Q1072" s="8" t="s">
        <v>850</v>
      </c>
      <c r="R1072" s="8"/>
      <c r="S1072" s="8" t="s">
        <v>888</v>
      </c>
      <c r="T1072" s="8"/>
      <c r="U1072" s="8" t="s">
        <v>850</v>
      </c>
      <c r="V1072" s="8"/>
      <c r="W1072" s="8"/>
      <c r="X1072" s="8"/>
      <c r="Y1072" s="8"/>
      <c r="Z1072" s="8"/>
      <c r="AA1072" s="8" t="s">
        <v>1087</v>
      </c>
      <c r="AB1072" s="8"/>
      <c r="AC1072" s="8" t="s">
        <v>888</v>
      </c>
      <c r="AD1072" s="8"/>
      <c r="AE1072" s="12">
        <v>1</v>
      </c>
      <c r="AF1072" s="8"/>
      <c r="AG1072" s="8" t="s">
        <v>562</v>
      </c>
      <c r="AH1072" s="8"/>
      <c r="AI1072" s="13">
        <v>8550</v>
      </c>
      <c r="AJ1072" s="8"/>
      <c r="AK1072" s="13">
        <f>ROUND(IF(ISNUMBER(AI1072), AE1072*AI1072, AE1072),5)</f>
        <v>8550</v>
      </c>
      <c r="AL1072" s="8"/>
      <c r="AM1072" s="13">
        <f>ROUND(AM1071+AK1072,5)</f>
        <v>44825</v>
      </c>
    </row>
    <row r="1073" spans="1:39" x14ac:dyDescent="0.25">
      <c r="A1073" s="8"/>
      <c r="B1073" s="8"/>
      <c r="C1073" s="8"/>
      <c r="D1073" s="8"/>
      <c r="E1073" s="9">
        <v>4776</v>
      </c>
      <c r="F1073" s="8"/>
      <c r="G1073" s="8" t="s">
        <v>55</v>
      </c>
      <c r="H1073" s="8"/>
      <c r="I1073" s="10">
        <v>45981.528668981482</v>
      </c>
      <c r="J1073" s="8"/>
      <c r="K1073" s="8" t="s">
        <v>56</v>
      </c>
      <c r="L1073" s="8"/>
      <c r="M1073" s="11">
        <v>45291</v>
      </c>
      <c r="N1073" s="8"/>
      <c r="O1073" s="8"/>
      <c r="P1073" s="8"/>
      <c r="Q1073" s="8" t="s">
        <v>850</v>
      </c>
      <c r="R1073" s="8"/>
      <c r="S1073" s="8" t="s">
        <v>889</v>
      </c>
      <c r="T1073" s="8"/>
      <c r="U1073" s="8" t="s">
        <v>850</v>
      </c>
      <c r="V1073" s="8"/>
      <c r="W1073" s="8"/>
      <c r="X1073" s="8"/>
      <c r="Y1073" s="8"/>
      <c r="Z1073" s="8"/>
      <c r="AA1073" s="8" t="s">
        <v>1088</v>
      </c>
      <c r="AB1073" s="8"/>
      <c r="AC1073" s="8" t="s">
        <v>1269</v>
      </c>
      <c r="AD1073" s="8"/>
      <c r="AE1073" s="12">
        <v>1</v>
      </c>
      <c r="AF1073" s="8"/>
      <c r="AG1073" s="8" t="s">
        <v>562</v>
      </c>
      <c r="AH1073" s="8"/>
      <c r="AI1073" s="13">
        <v>800</v>
      </c>
      <c r="AJ1073" s="8"/>
      <c r="AK1073" s="13">
        <f>ROUND(IF(ISNUMBER(AI1073), AE1073*AI1073, AE1073),5)</f>
        <v>800</v>
      </c>
      <c r="AL1073" s="8"/>
      <c r="AM1073" s="13">
        <f>ROUND(AM1072+AK1073,5)</f>
        <v>45625</v>
      </c>
    </row>
    <row r="1074" spans="1:39" x14ac:dyDescent="0.25">
      <c r="A1074" s="8"/>
      <c r="B1074" s="8"/>
      <c r="C1074" s="8"/>
      <c r="D1074" s="8"/>
      <c r="E1074" s="9">
        <v>4776</v>
      </c>
      <c r="F1074" s="8"/>
      <c r="G1074" s="8" t="s">
        <v>55</v>
      </c>
      <c r="H1074" s="8"/>
      <c r="I1074" s="10">
        <v>45981.528668981482</v>
      </c>
      <c r="J1074" s="8"/>
      <c r="K1074" s="8" t="s">
        <v>56</v>
      </c>
      <c r="L1074" s="8"/>
      <c r="M1074" s="11">
        <v>45291</v>
      </c>
      <c r="N1074" s="8"/>
      <c r="O1074" s="8"/>
      <c r="P1074" s="8"/>
      <c r="Q1074" s="8" t="s">
        <v>850</v>
      </c>
      <c r="R1074" s="8"/>
      <c r="S1074" s="8" t="s">
        <v>890</v>
      </c>
      <c r="T1074" s="8"/>
      <c r="U1074" s="8" t="s">
        <v>850</v>
      </c>
      <c r="V1074" s="8"/>
      <c r="W1074" s="8"/>
      <c r="X1074" s="8"/>
      <c r="Y1074" s="8"/>
      <c r="Z1074" s="8"/>
      <c r="AA1074" s="8" t="s">
        <v>1089</v>
      </c>
      <c r="AB1074" s="8"/>
      <c r="AC1074" s="8" t="s">
        <v>890</v>
      </c>
      <c r="AD1074" s="8"/>
      <c r="AE1074" s="12">
        <v>1</v>
      </c>
      <c r="AF1074" s="8"/>
      <c r="AG1074" s="8" t="s">
        <v>562</v>
      </c>
      <c r="AH1074" s="8"/>
      <c r="AI1074" s="13">
        <v>2350</v>
      </c>
      <c r="AJ1074" s="8"/>
      <c r="AK1074" s="13">
        <f>ROUND(IF(ISNUMBER(AI1074), AE1074*AI1074, AE1074),5)</f>
        <v>2350</v>
      </c>
      <c r="AL1074" s="8"/>
      <c r="AM1074" s="13">
        <f>ROUND(AM1073+AK1074,5)</f>
        <v>47975</v>
      </c>
    </row>
    <row r="1075" spans="1:39" x14ac:dyDescent="0.25">
      <c r="A1075" s="8"/>
      <c r="B1075" s="8"/>
      <c r="C1075" s="8"/>
      <c r="D1075" s="8"/>
      <c r="E1075" s="9">
        <v>4776</v>
      </c>
      <c r="F1075" s="8"/>
      <c r="G1075" s="8" t="s">
        <v>55</v>
      </c>
      <c r="H1075" s="8"/>
      <c r="I1075" s="10">
        <v>45981.528668981482</v>
      </c>
      <c r="J1075" s="8"/>
      <c r="K1075" s="8" t="s">
        <v>56</v>
      </c>
      <c r="L1075" s="8"/>
      <c r="M1075" s="11">
        <v>45291</v>
      </c>
      <c r="N1075" s="8"/>
      <c r="O1075" s="8"/>
      <c r="P1075" s="8"/>
      <c r="Q1075" s="8" t="s">
        <v>850</v>
      </c>
      <c r="R1075" s="8"/>
      <c r="S1075" s="8" t="s">
        <v>891</v>
      </c>
      <c r="T1075" s="8"/>
      <c r="U1075" s="8" t="s">
        <v>850</v>
      </c>
      <c r="V1075" s="8"/>
      <c r="W1075" s="8"/>
      <c r="X1075" s="8"/>
      <c r="Y1075" s="8"/>
      <c r="Z1075" s="8"/>
      <c r="AA1075" s="8" t="s">
        <v>1090</v>
      </c>
      <c r="AB1075" s="8"/>
      <c r="AC1075" s="8" t="s">
        <v>891</v>
      </c>
      <c r="AD1075" s="8"/>
      <c r="AE1075" s="12">
        <v>1</v>
      </c>
      <c r="AF1075" s="8"/>
      <c r="AG1075" s="8" t="s">
        <v>562</v>
      </c>
      <c r="AH1075" s="8"/>
      <c r="AI1075" s="13">
        <v>4150</v>
      </c>
      <c r="AJ1075" s="8"/>
      <c r="AK1075" s="13">
        <f>ROUND(IF(ISNUMBER(AI1075), AE1075*AI1075, AE1075),5)</f>
        <v>4150</v>
      </c>
      <c r="AL1075" s="8"/>
      <c r="AM1075" s="13">
        <f>ROUND(AM1074+AK1075,5)</f>
        <v>52125</v>
      </c>
    </row>
    <row r="1076" spans="1:39" x14ac:dyDescent="0.25">
      <c r="A1076" s="8"/>
      <c r="B1076" s="8"/>
      <c r="C1076" s="8"/>
      <c r="D1076" s="8"/>
      <c r="E1076" s="9">
        <v>4776</v>
      </c>
      <c r="F1076" s="8"/>
      <c r="G1076" s="8" t="s">
        <v>55</v>
      </c>
      <c r="H1076" s="8"/>
      <c r="I1076" s="10">
        <v>45981.528668981482</v>
      </c>
      <c r="J1076" s="8"/>
      <c r="K1076" s="8" t="s">
        <v>56</v>
      </c>
      <c r="L1076" s="8"/>
      <c r="M1076" s="11">
        <v>45291</v>
      </c>
      <c r="N1076" s="8"/>
      <c r="O1076" s="8"/>
      <c r="P1076" s="8"/>
      <c r="Q1076" s="8" t="s">
        <v>850</v>
      </c>
      <c r="R1076" s="8"/>
      <c r="S1076" s="8" t="s">
        <v>892</v>
      </c>
      <c r="T1076" s="8"/>
      <c r="U1076" s="8" t="s">
        <v>850</v>
      </c>
      <c r="V1076" s="8"/>
      <c r="W1076" s="8"/>
      <c r="X1076" s="8"/>
      <c r="Y1076" s="8"/>
      <c r="Z1076" s="8"/>
      <c r="AA1076" s="8" t="s">
        <v>1091</v>
      </c>
      <c r="AB1076" s="8"/>
      <c r="AC1076" s="8" t="s">
        <v>892</v>
      </c>
      <c r="AD1076" s="8"/>
      <c r="AE1076" s="12">
        <v>1</v>
      </c>
      <c r="AF1076" s="8"/>
      <c r="AG1076" s="8" t="s">
        <v>562</v>
      </c>
      <c r="AH1076" s="8"/>
      <c r="AI1076" s="13">
        <v>4675</v>
      </c>
      <c r="AJ1076" s="8"/>
      <c r="AK1076" s="13">
        <f>ROUND(IF(ISNUMBER(AI1076), AE1076*AI1076, AE1076),5)</f>
        <v>4675</v>
      </c>
      <c r="AL1076" s="8"/>
      <c r="AM1076" s="13">
        <f>ROUND(AM1075+AK1076,5)</f>
        <v>56800</v>
      </c>
    </row>
    <row r="1077" spans="1:39" x14ac:dyDescent="0.25">
      <c r="A1077" s="8"/>
      <c r="B1077" s="8"/>
      <c r="C1077" s="8"/>
      <c r="D1077" s="8"/>
      <c r="E1077" s="9">
        <v>4776</v>
      </c>
      <c r="F1077" s="8"/>
      <c r="G1077" s="8" t="s">
        <v>55</v>
      </c>
      <c r="H1077" s="8"/>
      <c r="I1077" s="10">
        <v>45981.528668981482</v>
      </c>
      <c r="J1077" s="8"/>
      <c r="K1077" s="8" t="s">
        <v>56</v>
      </c>
      <c r="L1077" s="8"/>
      <c r="M1077" s="11">
        <v>45291</v>
      </c>
      <c r="N1077" s="8"/>
      <c r="O1077" s="8"/>
      <c r="P1077" s="8"/>
      <c r="Q1077" s="8" t="s">
        <v>850</v>
      </c>
      <c r="R1077" s="8"/>
      <c r="S1077" s="8" t="s">
        <v>893</v>
      </c>
      <c r="T1077" s="8"/>
      <c r="U1077" s="8" t="s">
        <v>850</v>
      </c>
      <c r="V1077" s="8"/>
      <c r="W1077" s="8"/>
      <c r="X1077" s="8"/>
      <c r="Y1077" s="8"/>
      <c r="Z1077" s="8"/>
      <c r="AA1077" s="8" t="s">
        <v>1092</v>
      </c>
      <c r="AB1077" s="8"/>
      <c r="AC1077" s="8" t="s">
        <v>893</v>
      </c>
      <c r="AD1077" s="8"/>
      <c r="AE1077" s="12">
        <v>1</v>
      </c>
      <c r="AF1077" s="8"/>
      <c r="AG1077" s="8" t="s">
        <v>562</v>
      </c>
      <c r="AH1077" s="8"/>
      <c r="AI1077" s="13">
        <v>2600</v>
      </c>
      <c r="AJ1077" s="8"/>
      <c r="AK1077" s="13">
        <f>ROUND(IF(ISNUMBER(AI1077), AE1077*AI1077, AE1077),5)</f>
        <v>2600</v>
      </c>
      <c r="AL1077" s="8"/>
      <c r="AM1077" s="13">
        <f>ROUND(AM1076+AK1077,5)</f>
        <v>59400</v>
      </c>
    </row>
    <row r="1078" spans="1:39" x14ac:dyDescent="0.25">
      <c r="A1078" s="8"/>
      <c r="B1078" s="8"/>
      <c r="C1078" s="8"/>
      <c r="D1078" s="8"/>
      <c r="E1078" s="9">
        <v>4776</v>
      </c>
      <c r="F1078" s="8"/>
      <c r="G1078" s="8" t="s">
        <v>55</v>
      </c>
      <c r="H1078" s="8"/>
      <c r="I1078" s="10">
        <v>45981.528668981482</v>
      </c>
      <c r="J1078" s="8"/>
      <c r="K1078" s="8" t="s">
        <v>56</v>
      </c>
      <c r="L1078" s="8"/>
      <c r="M1078" s="11">
        <v>45291</v>
      </c>
      <c r="N1078" s="8"/>
      <c r="O1078" s="8"/>
      <c r="P1078" s="8"/>
      <c r="Q1078" s="8" t="s">
        <v>850</v>
      </c>
      <c r="R1078" s="8"/>
      <c r="S1078" s="8" t="s">
        <v>894</v>
      </c>
      <c r="T1078" s="8"/>
      <c r="U1078" s="8" t="s">
        <v>850</v>
      </c>
      <c r="V1078" s="8"/>
      <c r="W1078" s="8"/>
      <c r="X1078" s="8"/>
      <c r="Y1078" s="8"/>
      <c r="Z1078" s="8"/>
      <c r="AA1078" s="8" t="s">
        <v>1093</v>
      </c>
      <c r="AB1078" s="8"/>
      <c r="AC1078" s="8" t="s">
        <v>894</v>
      </c>
      <c r="AD1078" s="8"/>
      <c r="AE1078" s="12">
        <v>1</v>
      </c>
      <c r="AF1078" s="8"/>
      <c r="AG1078" s="8" t="s">
        <v>562</v>
      </c>
      <c r="AH1078" s="8"/>
      <c r="AI1078" s="13">
        <v>4200</v>
      </c>
      <c r="AJ1078" s="8"/>
      <c r="AK1078" s="13">
        <f>ROUND(IF(ISNUMBER(AI1078), AE1078*AI1078, AE1078),5)</f>
        <v>4200</v>
      </c>
      <c r="AL1078" s="8"/>
      <c r="AM1078" s="13">
        <f>ROUND(AM1077+AK1078,5)</f>
        <v>63600</v>
      </c>
    </row>
    <row r="1079" spans="1:39" x14ac:dyDescent="0.25">
      <c r="A1079" s="8"/>
      <c r="B1079" s="8"/>
      <c r="C1079" s="8"/>
      <c r="D1079" s="8"/>
      <c r="E1079" s="9">
        <v>4776</v>
      </c>
      <c r="F1079" s="8"/>
      <c r="G1079" s="8" t="s">
        <v>55</v>
      </c>
      <c r="H1079" s="8"/>
      <c r="I1079" s="10">
        <v>45981.528668981482</v>
      </c>
      <c r="J1079" s="8"/>
      <c r="K1079" s="8" t="s">
        <v>56</v>
      </c>
      <c r="L1079" s="8"/>
      <c r="M1079" s="11">
        <v>45291</v>
      </c>
      <c r="N1079" s="8"/>
      <c r="O1079" s="8"/>
      <c r="P1079" s="8"/>
      <c r="Q1079" s="8" t="s">
        <v>850</v>
      </c>
      <c r="R1079" s="8"/>
      <c r="S1079" s="8" t="s">
        <v>895</v>
      </c>
      <c r="T1079" s="8"/>
      <c r="U1079" s="8" t="s">
        <v>850</v>
      </c>
      <c r="V1079" s="8"/>
      <c r="W1079" s="8"/>
      <c r="X1079" s="8"/>
      <c r="Y1079" s="8"/>
      <c r="Z1079" s="8"/>
      <c r="AA1079" s="8" t="s">
        <v>1094</v>
      </c>
      <c r="AB1079" s="8"/>
      <c r="AC1079" s="8" t="s">
        <v>895</v>
      </c>
      <c r="AD1079" s="8"/>
      <c r="AE1079" s="12">
        <v>1</v>
      </c>
      <c r="AF1079" s="8"/>
      <c r="AG1079" s="8" t="s">
        <v>562</v>
      </c>
      <c r="AH1079" s="8"/>
      <c r="AI1079" s="13">
        <v>750</v>
      </c>
      <c r="AJ1079" s="8"/>
      <c r="AK1079" s="13">
        <f>ROUND(IF(ISNUMBER(AI1079), AE1079*AI1079, AE1079),5)</f>
        <v>750</v>
      </c>
      <c r="AL1079" s="8"/>
      <c r="AM1079" s="13">
        <f>ROUND(AM1078+AK1079,5)</f>
        <v>64350</v>
      </c>
    </row>
    <row r="1080" spans="1:39" x14ac:dyDescent="0.25">
      <c r="A1080" s="8"/>
      <c r="B1080" s="8"/>
      <c r="C1080" s="8"/>
      <c r="D1080" s="8"/>
      <c r="E1080" s="9">
        <v>4776</v>
      </c>
      <c r="F1080" s="8"/>
      <c r="G1080" s="8" t="s">
        <v>55</v>
      </c>
      <c r="H1080" s="8"/>
      <c r="I1080" s="10">
        <v>45981.528668981482</v>
      </c>
      <c r="J1080" s="8"/>
      <c r="K1080" s="8" t="s">
        <v>56</v>
      </c>
      <c r="L1080" s="8"/>
      <c r="M1080" s="11">
        <v>45291</v>
      </c>
      <c r="N1080" s="8"/>
      <c r="O1080" s="8"/>
      <c r="P1080" s="8"/>
      <c r="Q1080" s="8" t="s">
        <v>850</v>
      </c>
      <c r="R1080" s="8"/>
      <c r="S1080" s="8" t="s">
        <v>896</v>
      </c>
      <c r="T1080" s="8"/>
      <c r="U1080" s="8" t="s">
        <v>850</v>
      </c>
      <c r="V1080" s="8"/>
      <c r="W1080" s="8"/>
      <c r="X1080" s="8"/>
      <c r="Y1080" s="8"/>
      <c r="Z1080" s="8"/>
      <c r="AA1080" s="8" t="s">
        <v>1095</v>
      </c>
      <c r="AB1080" s="8"/>
      <c r="AC1080" s="8" t="s">
        <v>896</v>
      </c>
      <c r="AD1080" s="8"/>
      <c r="AE1080" s="12">
        <v>1</v>
      </c>
      <c r="AF1080" s="8"/>
      <c r="AG1080" s="8" t="s">
        <v>562</v>
      </c>
      <c r="AH1080" s="8"/>
      <c r="AI1080" s="13">
        <v>3990</v>
      </c>
      <c r="AJ1080" s="8"/>
      <c r="AK1080" s="13">
        <f>ROUND(IF(ISNUMBER(AI1080), AE1080*AI1080, AE1080),5)</f>
        <v>3990</v>
      </c>
      <c r="AL1080" s="8"/>
      <c r="AM1080" s="13">
        <f>ROUND(AM1079+AK1080,5)</f>
        <v>68340</v>
      </c>
    </row>
    <row r="1081" spans="1:39" x14ac:dyDescent="0.25">
      <c r="A1081" s="8"/>
      <c r="B1081" s="8"/>
      <c r="C1081" s="8"/>
      <c r="D1081" s="8"/>
      <c r="E1081" s="9">
        <v>4776</v>
      </c>
      <c r="F1081" s="8"/>
      <c r="G1081" s="8" t="s">
        <v>55</v>
      </c>
      <c r="H1081" s="8"/>
      <c r="I1081" s="10">
        <v>45981.528668981482</v>
      </c>
      <c r="J1081" s="8"/>
      <c r="K1081" s="8" t="s">
        <v>56</v>
      </c>
      <c r="L1081" s="8"/>
      <c r="M1081" s="11">
        <v>45291</v>
      </c>
      <c r="N1081" s="8"/>
      <c r="O1081" s="8"/>
      <c r="P1081" s="8"/>
      <c r="Q1081" s="8" t="s">
        <v>850</v>
      </c>
      <c r="R1081" s="8"/>
      <c r="S1081" s="8" t="s">
        <v>897</v>
      </c>
      <c r="T1081" s="8"/>
      <c r="U1081" s="8" t="s">
        <v>850</v>
      </c>
      <c r="V1081" s="8"/>
      <c r="W1081" s="8"/>
      <c r="X1081" s="8"/>
      <c r="Y1081" s="8"/>
      <c r="Z1081" s="8"/>
      <c r="AA1081" s="8" t="s">
        <v>1096</v>
      </c>
      <c r="AB1081" s="8"/>
      <c r="AC1081" s="8" t="s">
        <v>897</v>
      </c>
      <c r="AD1081" s="8"/>
      <c r="AE1081" s="12">
        <v>1</v>
      </c>
      <c r="AF1081" s="8"/>
      <c r="AG1081" s="8" t="s">
        <v>562</v>
      </c>
      <c r="AH1081" s="8"/>
      <c r="AI1081" s="13">
        <v>1450</v>
      </c>
      <c r="AJ1081" s="8"/>
      <c r="AK1081" s="13">
        <f>ROUND(IF(ISNUMBER(AI1081), AE1081*AI1081, AE1081),5)</f>
        <v>1450</v>
      </c>
      <c r="AL1081" s="8"/>
      <c r="AM1081" s="13">
        <f>ROUND(AM1080+AK1081,5)</f>
        <v>69790</v>
      </c>
    </row>
    <row r="1082" spans="1:39" x14ac:dyDescent="0.25">
      <c r="A1082" s="8"/>
      <c r="B1082" s="8"/>
      <c r="C1082" s="8"/>
      <c r="D1082" s="8"/>
      <c r="E1082" s="9">
        <v>4776</v>
      </c>
      <c r="F1082" s="8"/>
      <c r="G1082" s="8" t="s">
        <v>55</v>
      </c>
      <c r="H1082" s="8"/>
      <c r="I1082" s="10">
        <v>45981.528668981482</v>
      </c>
      <c r="J1082" s="8"/>
      <c r="K1082" s="8" t="s">
        <v>56</v>
      </c>
      <c r="L1082" s="8"/>
      <c r="M1082" s="11">
        <v>45291</v>
      </c>
      <c r="N1082" s="8"/>
      <c r="O1082" s="8"/>
      <c r="P1082" s="8"/>
      <c r="Q1082" s="8" t="s">
        <v>850</v>
      </c>
      <c r="R1082" s="8"/>
      <c r="S1082" s="8" t="s">
        <v>898</v>
      </c>
      <c r="T1082" s="8"/>
      <c r="U1082" s="8" t="s">
        <v>850</v>
      </c>
      <c r="V1082" s="8"/>
      <c r="W1082" s="8"/>
      <c r="X1082" s="8"/>
      <c r="Y1082" s="8"/>
      <c r="Z1082" s="8"/>
      <c r="AA1082" s="8" t="s">
        <v>1097</v>
      </c>
      <c r="AB1082" s="8"/>
      <c r="AC1082" s="8" t="s">
        <v>1270</v>
      </c>
      <c r="AD1082" s="8"/>
      <c r="AE1082" s="12">
        <v>2</v>
      </c>
      <c r="AF1082" s="8"/>
      <c r="AG1082" s="8" t="s">
        <v>562</v>
      </c>
      <c r="AH1082" s="8"/>
      <c r="AI1082" s="13">
        <v>9950</v>
      </c>
      <c r="AJ1082" s="8"/>
      <c r="AK1082" s="13">
        <f>ROUND(IF(ISNUMBER(AI1082), AE1082*AI1082, AE1082),5)</f>
        <v>19900</v>
      </c>
      <c r="AL1082" s="8"/>
      <c r="AM1082" s="13">
        <f>ROUND(AM1081+AK1082,5)</f>
        <v>89690</v>
      </c>
    </row>
    <row r="1083" spans="1:39" x14ac:dyDescent="0.25">
      <c r="A1083" s="8"/>
      <c r="B1083" s="8"/>
      <c r="C1083" s="8"/>
      <c r="D1083" s="8"/>
      <c r="E1083" s="9">
        <v>4776</v>
      </c>
      <c r="F1083" s="8"/>
      <c r="G1083" s="8" t="s">
        <v>55</v>
      </c>
      <c r="H1083" s="8"/>
      <c r="I1083" s="10">
        <v>45981.528668981482</v>
      </c>
      <c r="J1083" s="8"/>
      <c r="K1083" s="8" t="s">
        <v>56</v>
      </c>
      <c r="L1083" s="8"/>
      <c r="M1083" s="11">
        <v>45291</v>
      </c>
      <c r="N1083" s="8"/>
      <c r="O1083" s="8"/>
      <c r="P1083" s="8"/>
      <c r="Q1083" s="8" t="s">
        <v>850</v>
      </c>
      <c r="R1083" s="8"/>
      <c r="S1083" s="8" t="s">
        <v>899</v>
      </c>
      <c r="T1083" s="8"/>
      <c r="U1083" s="8" t="s">
        <v>850</v>
      </c>
      <c r="V1083" s="8"/>
      <c r="W1083" s="8"/>
      <c r="X1083" s="8"/>
      <c r="Y1083" s="8"/>
      <c r="Z1083" s="8"/>
      <c r="AA1083" s="8" t="s">
        <v>1098</v>
      </c>
      <c r="AB1083" s="8"/>
      <c r="AC1083" s="8" t="s">
        <v>1271</v>
      </c>
      <c r="AD1083" s="8"/>
      <c r="AE1083" s="12">
        <v>1</v>
      </c>
      <c r="AF1083" s="8"/>
      <c r="AG1083" s="8" t="s">
        <v>562</v>
      </c>
      <c r="AH1083" s="8"/>
      <c r="AI1083" s="13">
        <v>11900</v>
      </c>
      <c r="AJ1083" s="8"/>
      <c r="AK1083" s="13">
        <f>ROUND(IF(ISNUMBER(AI1083), AE1083*AI1083, AE1083),5)</f>
        <v>11900</v>
      </c>
      <c r="AL1083" s="8"/>
      <c r="AM1083" s="13">
        <f>ROUND(AM1082+AK1083,5)</f>
        <v>101590</v>
      </c>
    </row>
    <row r="1084" spans="1:39" x14ac:dyDescent="0.25">
      <c r="A1084" s="8"/>
      <c r="B1084" s="8"/>
      <c r="C1084" s="8"/>
      <c r="D1084" s="8"/>
      <c r="E1084" s="9">
        <v>4776</v>
      </c>
      <c r="F1084" s="8"/>
      <c r="G1084" s="8" t="s">
        <v>55</v>
      </c>
      <c r="H1084" s="8"/>
      <c r="I1084" s="10">
        <v>45981.528668981482</v>
      </c>
      <c r="J1084" s="8"/>
      <c r="K1084" s="8" t="s">
        <v>56</v>
      </c>
      <c r="L1084" s="8"/>
      <c r="M1084" s="11">
        <v>45291</v>
      </c>
      <c r="N1084" s="8"/>
      <c r="O1084" s="8"/>
      <c r="P1084" s="8"/>
      <c r="Q1084" s="8" t="s">
        <v>850</v>
      </c>
      <c r="R1084" s="8"/>
      <c r="S1084" s="8" t="s">
        <v>900</v>
      </c>
      <c r="T1084" s="8"/>
      <c r="U1084" s="8" t="s">
        <v>850</v>
      </c>
      <c r="V1084" s="8"/>
      <c r="W1084" s="8"/>
      <c r="X1084" s="8"/>
      <c r="Y1084" s="8"/>
      <c r="Z1084" s="8"/>
      <c r="AA1084" s="8" t="s">
        <v>1099</v>
      </c>
      <c r="AB1084" s="8"/>
      <c r="AC1084" s="8" t="s">
        <v>900</v>
      </c>
      <c r="AD1084" s="8"/>
      <c r="AE1084" s="12">
        <v>1</v>
      </c>
      <c r="AF1084" s="8"/>
      <c r="AG1084" s="8" t="s">
        <v>562</v>
      </c>
      <c r="AH1084" s="8"/>
      <c r="AI1084" s="13">
        <v>4100</v>
      </c>
      <c r="AJ1084" s="8"/>
      <c r="AK1084" s="13">
        <f>ROUND(IF(ISNUMBER(AI1084), AE1084*AI1084, AE1084),5)</f>
        <v>4100</v>
      </c>
      <c r="AL1084" s="8"/>
      <c r="AM1084" s="13">
        <f>ROUND(AM1083+AK1084,5)</f>
        <v>105690</v>
      </c>
    </row>
    <row r="1085" spans="1:39" x14ac:dyDescent="0.25">
      <c r="A1085" s="8"/>
      <c r="B1085" s="8"/>
      <c r="C1085" s="8"/>
      <c r="D1085" s="8"/>
      <c r="E1085" s="9">
        <v>4776</v>
      </c>
      <c r="F1085" s="8"/>
      <c r="G1085" s="8" t="s">
        <v>55</v>
      </c>
      <c r="H1085" s="8"/>
      <c r="I1085" s="10">
        <v>45981.528668981482</v>
      </c>
      <c r="J1085" s="8"/>
      <c r="K1085" s="8" t="s">
        <v>56</v>
      </c>
      <c r="L1085" s="8"/>
      <c r="M1085" s="11">
        <v>45291</v>
      </c>
      <c r="N1085" s="8"/>
      <c r="O1085" s="8"/>
      <c r="P1085" s="8"/>
      <c r="Q1085" s="8" t="s">
        <v>850</v>
      </c>
      <c r="R1085" s="8"/>
      <c r="S1085" s="8" t="s">
        <v>901</v>
      </c>
      <c r="T1085" s="8"/>
      <c r="U1085" s="8" t="s">
        <v>850</v>
      </c>
      <c r="V1085" s="8"/>
      <c r="W1085" s="8"/>
      <c r="X1085" s="8"/>
      <c r="Y1085" s="8"/>
      <c r="Z1085" s="8"/>
      <c r="AA1085" s="8" t="s">
        <v>1100</v>
      </c>
      <c r="AB1085" s="8"/>
      <c r="AC1085" s="8" t="s">
        <v>901</v>
      </c>
      <c r="AD1085" s="8"/>
      <c r="AE1085" s="12">
        <v>1</v>
      </c>
      <c r="AF1085" s="8"/>
      <c r="AG1085" s="8" t="s">
        <v>562</v>
      </c>
      <c r="AH1085" s="8"/>
      <c r="AI1085" s="13">
        <v>1850</v>
      </c>
      <c r="AJ1085" s="8"/>
      <c r="AK1085" s="13">
        <f>ROUND(IF(ISNUMBER(AI1085), AE1085*AI1085, AE1085),5)</f>
        <v>1850</v>
      </c>
      <c r="AL1085" s="8"/>
      <c r="AM1085" s="13">
        <f>ROUND(AM1084+AK1085,5)</f>
        <v>107540</v>
      </c>
    </row>
    <row r="1086" spans="1:39" x14ac:dyDescent="0.25">
      <c r="A1086" s="8"/>
      <c r="B1086" s="8"/>
      <c r="C1086" s="8"/>
      <c r="D1086" s="8"/>
      <c r="E1086" s="9">
        <v>4776</v>
      </c>
      <c r="F1086" s="8"/>
      <c r="G1086" s="8" t="s">
        <v>55</v>
      </c>
      <c r="H1086" s="8"/>
      <c r="I1086" s="10">
        <v>45981.528668981482</v>
      </c>
      <c r="J1086" s="8"/>
      <c r="K1086" s="8" t="s">
        <v>56</v>
      </c>
      <c r="L1086" s="8"/>
      <c r="M1086" s="11">
        <v>45291</v>
      </c>
      <c r="N1086" s="8"/>
      <c r="O1086" s="8"/>
      <c r="P1086" s="8"/>
      <c r="Q1086" s="8" t="s">
        <v>850</v>
      </c>
      <c r="R1086" s="8"/>
      <c r="S1086" s="8" t="s">
        <v>902</v>
      </c>
      <c r="T1086" s="8"/>
      <c r="U1086" s="8" t="s">
        <v>850</v>
      </c>
      <c r="V1086" s="8"/>
      <c r="W1086" s="8"/>
      <c r="X1086" s="8"/>
      <c r="Y1086" s="8"/>
      <c r="Z1086" s="8"/>
      <c r="AA1086" s="8" t="s">
        <v>1101</v>
      </c>
      <c r="AB1086" s="8"/>
      <c r="AC1086" s="8" t="s">
        <v>902</v>
      </c>
      <c r="AD1086" s="8"/>
      <c r="AE1086" s="12">
        <v>1</v>
      </c>
      <c r="AF1086" s="8"/>
      <c r="AG1086" s="8" t="s">
        <v>562</v>
      </c>
      <c r="AH1086" s="8"/>
      <c r="AI1086" s="13">
        <v>750</v>
      </c>
      <c r="AJ1086" s="8"/>
      <c r="AK1086" s="13">
        <f>ROUND(IF(ISNUMBER(AI1086), AE1086*AI1086, AE1086),5)</f>
        <v>750</v>
      </c>
      <c r="AL1086" s="8"/>
      <c r="AM1086" s="13">
        <f>ROUND(AM1085+AK1086,5)</f>
        <v>108290</v>
      </c>
    </row>
    <row r="1087" spans="1:39" x14ac:dyDescent="0.25">
      <c r="A1087" s="8"/>
      <c r="B1087" s="8"/>
      <c r="C1087" s="8"/>
      <c r="D1087" s="8"/>
      <c r="E1087" s="9">
        <v>4776</v>
      </c>
      <c r="F1087" s="8"/>
      <c r="G1087" s="8" t="s">
        <v>55</v>
      </c>
      <c r="H1087" s="8"/>
      <c r="I1087" s="10">
        <v>45981.528668981482</v>
      </c>
      <c r="J1087" s="8"/>
      <c r="K1087" s="8" t="s">
        <v>56</v>
      </c>
      <c r="L1087" s="8"/>
      <c r="M1087" s="11">
        <v>45291</v>
      </c>
      <c r="N1087" s="8"/>
      <c r="O1087" s="8"/>
      <c r="P1087" s="8"/>
      <c r="Q1087" s="8" t="s">
        <v>850</v>
      </c>
      <c r="R1087" s="8"/>
      <c r="S1087" s="8" t="s">
        <v>903</v>
      </c>
      <c r="T1087" s="8"/>
      <c r="U1087" s="8" t="s">
        <v>850</v>
      </c>
      <c r="V1087" s="8"/>
      <c r="W1087" s="8"/>
      <c r="X1087" s="8"/>
      <c r="Y1087" s="8"/>
      <c r="Z1087" s="8"/>
      <c r="AA1087" s="8" t="s">
        <v>1102</v>
      </c>
      <c r="AB1087" s="8"/>
      <c r="AC1087" s="8" t="s">
        <v>1272</v>
      </c>
      <c r="AD1087" s="8"/>
      <c r="AE1087" s="12">
        <v>1</v>
      </c>
      <c r="AF1087" s="8"/>
      <c r="AG1087" s="8" t="s">
        <v>562</v>
      </c>
      <c r="AH1087" s="8"/>
      <c r="AI1087" s="13">
        <v>17950</v>
      </c>
      <c r="AJ1087" s="8"/>
      <c r="AK1087" s="13">
        <f>ROUND(IF(ISNUMBER(AI1087), AE1087*AI1087, AE1087),5)</f>
        <v>17950</v>
      </c>
      <c r="AL1087" s="8"/>
      <c r="AM1087" s="13">
        <f>ROUND(AM1086+AK1087,5)</f>
        <v>126240</v>
      </c>
    </row>
    <row r="1088" spans="1:39" x14ac:dyDescent="0.25">
      <c r="A1088" s="8"/>
      <c r="B1088" s="8"/>
      <c r="C1088" s="8"/>
      <c r="D1088" s="8"/>
      <c r="E1088" s="9">
        <v>4776</v>
      </c>
      <c r="F1088" s="8"/>
      <c r="G1088" s="8" t="s">
        <v>55</v>
      </c>
      <c r="H1088" s="8"/>
      <c r="I1088" s="10">
        <v>45981.528668981482</v>
      </c>
      <c r="J1088" s="8"/>
      <c r="K1088" s="8" t="s">
        <v>56</v>
      </c>
      <c r="L1088" s="8"/>
      <c r="M1088" s="11">
        <v>45291</v>
      </c>
      <c r="N1088" s="8"/>
      <c r="O1088" s="8"/>
      <c r="P1088" s="8"/>
      <c r="Q1088" s="8" t="s">
        <v>850</v>
      </c>
      <c r="R1088" s="8"/>
      <c r="S1088" s="8" t="s">
        <v>904</v>
      </c>
      <c r="T1088" s="8"/>
      <c r="U1088" s="8" t="s">
        <v>850</v>
      </c>
      <c r="V1088" s="8"/>
      <c r="W1088" s="8"/>
      <c r="X1088" s="8"/>
      <c r="Y1088" s="8"/>
      <c r="Z1088" s="8"/>
      <c r="AA1088" s="8" t="s">
        <v>1103</v>
      </c>
      <c r="AB1088" s="8"/>
      <c r="AC1088" s="8" t="s">
        <v>1273</v>
      </c>
      <c r="AD1088" s="8"/>
      <c r="AE1088" s="12">
        <v>1</v>
      </c>
      <c r="AF1088" s="8"/>
      <c r="AG1088" s="8" t="s">
        <v>562</v>
      </c>
      <c r="AH1088" s="8"/>
      <c r="AI1088" s="13">
        <v>1750</v>
      </c>
      <c r="AJ1088" s="8"/>
      <c r="AK1088" s="13">
        <f>ROUND(IF(ISNUMBER(AI1088), AE1088*AI1088, AE1088),5)</f>
        <v>1750</v>
      </c>
      <c r="AL1088" s="8"/>
      <c r="AM1088" s="13">
        <f>ROUND(AM1087+AK1088,5)</f>
        <v>127990</v>
      </c>
    </row>
    <row r="1089" spans="1:39" x14ac:dyDescent="0.25">
      <c r="A1089" s="8"/>
      <c r="B1089" s="8"/>
      <c r="C1089" s="8"/>
      <c r="D1089" s="8"/>
      <c r="E1089" s="9">
        <v>4776</v>
      </c>
      <c r="F1089" s="8"/>
      <c r="G1089" s="8" t="s">
        <v>55</v>
      </c>
      <c r="H1089" s="8"/>
      <c r="I1089" s="10">
        <v>45981.528668981482</v>
      </c>
      <c r="J1089" s="8"/>
      <c r="K1089" s="8" t="s">
        <v>56</v>
      </c>
      <c r="L1089" s="8"/>
      <c r="M1089" s="11">
        <v>45291</v>
      </c>
      <c r="N1089" s="8"/>
      <c r="O1089" s="8"/>
      <c r="P1089" s="8"/>
      <c r="Q1089" s="8" t="s">
        <v>850</v>
      </c>
      <c r="R1089" s="8"/>
      <c r="S1089" s="8" t="s">
        <v>905</v>
      </c>
      <c r="T1089" s="8"/>
      <c r="U1089" s="8" t="s">
        <v>850</v>
      </c>
      <c r="V1089" s="8"/>
      <c r="W1089" s="8"/>
      <c r="X1089" s="8"/>
      <c r="Y1089" s="8"/>
      <c r="Z1089" s="8"/>
      <c r="AA1089" s="8" t="s">
        <v>1104</v>
      </c>
      <c r="AB1089" s="8"/>
      <c r="AC1089" s="8" t="s">
        <v>905</v>
      </c>
      <c r="AD1089" s="8"/>
      <c r="AE1089" s="12">
        <v>1</v>
      </c>
      <c r="AF1089" s="8"/>
      <c r="AG1089" s="8" t="s">
        <v>562</v>
      </c>
      <c r="AH1089" s="8"/>
      <c r="AI1089" s="13">
        <v>3700</v>
      </c>
      <c r="AJ1089" s="8"/>
      <c r="AK1089" s="13">
        <f>ROUND(IF(ISNUMBER(AI1089), AE1089*AI1089, AE1089),5)</f>
        <v>3700</v>
      </c>
      <c r="AL1089" s="8"/>
      <c r="AM1089" s="13">
        <f>ROUND(AM1088+AK1089,5)</f>
        <v>131690</v>
      </c>
    </row>
    <row r="1090" spans="1:39" x14ac:dyDescent="0.25">
      <c r="A1090" s="8"/>
      <c r="B1090" s="8"/>
      <c r="C1090" s="8"/>
      <c r="D1090" s="8"/>
      <c r="E1090" s="9">
        <v>4776</v>
      </c>
      <c r="F1090" s="8"/>
      <c r="G1090" s="8" t="s">
        <v>55</v>
      </c>
      <c r="H1090" s="8"/>
      <c r="I1090" s="10">
        <v>45981.528668981482</v>
      </c>
      <c r="J1090" s="8"/>
      <c r="K1090" s="8" t="s">
        <v>56</v>
      </c>
      <c r="L1090" s="8"/>
      <c r="M1090" s="11">
        <v>45291</v>
      </c>
      <c r="N1090" s="8"/>
      <c r="O1090" s="8"/>
      <c r="P1090" s="8"/>
      <c r="Q1090" s="8" t="s">
        <v>850</v>
      </c>
      <c r="R1090" s="8"/>
      <c r="S1090" s="8" t="s">
        <v>906</v>
      </c>
      <c r="T1090" s="8"/>
      <c r="U1090" s="8" t="s">
        <v>850</v>
      </c>
      <c r="V1090" s="8"/>
      <c r="W1090" s="8"/>
      <c r="X1090" s="8"/>
      <c r="Y1090" s="8"/>
      <c r="Z1090" s="8"/>
      <c r="AA1090" s="8" t="s">
        <v>1105</v>
      </c>
      <c r="AB1090" s="8"/>
      <c r="AC1090" s="8" t="s">
        <v>906</v>
      </c>
      <c r="AD1090" s="8"/>
      <c r="AE1090" s="12">
        <v>1</v>
      </c>
      <c r="AF1090" s="8"/>
      <c r="AG1090" s="8" t="s">
        <v>562</v>
      </c>
      <c r="AH1090" s="8"/>
      <c r="AI1090" s="13">
        <v>875</v>
      </c>
      <c r="AJ1090" s="8"/>
      <c r="AK1090" s="13">
        <f>ROUND(IF(ISNUMBER(AI1090), AE1090*AI1090, AE1090),5)</f>
        <v>875</v>
      </c>
      <c r="AL1090" s="8"/>
      <c r="AM1090" s="13">
        <f>ROUND(AM1089+AK1090,5)</f>
        <v>132565</v>
      </c>
    </row>
    <row r="1091" spans="1:39" x14ac:dyDescent="0.25">
      <c r="A1091" s="8"/>
      <c r="B1091" s="8"/>
      <c r="C1091" s="8"/>
      <c r="D1091" s="8"/>
      <c r="E1091" s="9">
        <v>4776</v>
      </c>
      <c r="F1091" s="8"/>
      <c r="G1091" s="8" t="s">
        <v>55</v>
      </c>
      <c r="H1091" s="8"/>
      <c r="I1091" s="10">
        <v>45981.528668981482</v>
      </c>
      <c r="J1091" s="8"/>
      <c r="K1091" s="8" t="s">
        <v>56</v>
      </c>
      <c r="L1091" s="8"/>
      <c r="M1091" s="11">
        <v>45291</v>
      </c>
      <c r="N1091" s="8"/>
      <c r="O1091" s="8"/>
      <c r="P1091" s="8"/>
      <c r="Q1091" s="8" t="s">
        <v>850</v>
      </c>
      <c r="R1091" s="8"/>
      <c r="S1091" s="8" t="s">
        <v>907</v>
      </c>
      <c r="T1091" s="8"/>
      <c r="U1091" s="8" t="s">
        <v>850</v>
      </c>
      <c r="V1091" s="8"/>
      <c r="W1091" s="8"/>
      <c r="X1091" s="8"/>
      <c r="Y1091" s="8"/>
      <c r="Z1091" s="8"/>
      <c r="AA1091" s="8" t="s">
        <v>1106</v>
      </c>
      <c r="AB1091" s="8"/>
      <c r="AC1091" s="8" t="s">
        <v>907</v>
      </c>
      <c r="AD1091" s="8"/>
      <c r="AE1091" s="12">
        <v>1</v>
      </c>
      <c r="AF1091" s="8"/>
      <c r="AG1091" s="8" t="s">
        <v>562</v>
      </c>
      <c r="AH1091" s="8"/>
      <c r="AI1091" s="13">
        <v>3990</v>
      </c>
      <c r="AJ1091" s="8"/>
      <c r="AK1091" s="13">
        <f>ROUND(IF(ISNUMBER(AI1091), AE1091*AI1091, AE1091),5)</f>
        <v>3990</v>
      </c>
      <c r="AL1091" s="8"/>
      <c r="AM1091" s="13">
        <f>ROUND(AM1090+AK1091,5)</f>
        <v>136555</v>
      </c>
    </row>
    <row r="1092" spans="1:39" x14ac:dyDescent="0.25">
      <c r="A1092" s="8"/>
      <c r="B1092" s="8"/>
      <c r="C1092" s="8"/>
      <c r="D1092" s="8"/>
      <c r="E1092" s="9">
        <v>4776</v>
      </c>
      <c r="F1092" s="8"/>
      <c r="G1092" s="8" t="s">
        <v>55</v>
      </c>
      <c r="H1092" s="8"/>
      <c r="I1092" s="10">
        <v>45981.528668981482</v>
      </c>
      <c r="J1092" s="8"/>
      <c r="K1092" s="8" t="s">
        <v>56</v>
      </c>
      <c r="L1092" s="8"/>
      <c r="M1092" s="11">
        <v>45291</v>
      </c>
      <c r="N1092" s="8"/>
      <c r="O1092" s="8"/>
      <c r="P1092" s="8"/>
      <c r="Q1092" s="8" t="s">
        <v>850</v>
      </c>
      <c r="R1092" s="8"/>
      <c r="S1092" s="8" t="s">
        <v>908</v>
      </c>
      <c r="T1092" s="8"/>
      <c r="U1092" s="8" t="s">
        <v>850</v>
      </c>
      <c r="V1092" s="8"/>
      <c r="W1092" s="8"/>
      <c r="X1092" s="8"/>
      <c r="Y1092" s="8"/>
      <c r="Z1092" s="8"/>
      <c r="AA1092" s="8" t="s">
        <v>1107</v>
      </c>
      <c r="AB1092" s="8"/>
      <c r="AC1092" s="8" t="s">
        <v>908</v>
      </c>
      <c r="AD1092" s="8"/>
      <c r="AE1092" s="12">
        <v>1</v>
      </c>
      <c r="AF1092" s="8"/>
      <c r="AG1092" s="8" t="s">
        <v>562</v>
      </c>
      <c r="AH1092" s="8"/>
      <c r="AI1092" s="13">
        <v>2350</v>
      </c>
      <c r="AJ1092" s="8"/>
      <c r="AK1092" s="13">
        <f>ROUND(IF(ISNUMBER(AI1092), AE1092*AI1092, AE1092),5)</f>
        <v>2350</v>
      </c>
      <c r="AL1092" s="8"/>
      <c r="AM1092" s="13">
        <f>ROUND(AM1091+AK1092,5)</f>
        <v>138905</v>
      </c>
    </row>
    <row r="1093" spans="1:39" x14ac:dyDescent="0.25">
      <c r="A1093" s="8"/>
      <c r="B1093" s="8"/>
      <c r="C1093" s="8"/>
      <c r="D1093" s="8"/>
      <c r="E1093" s="9">
        <v>4776</v>
      </c>
      <c r="F1093" s="8"/>
      <c r="G1093" s="8" t="s">
        <v>55</v>
      </c>
      <c r="H1093" s="8"/>
      <c r="I1093" s="10">
        <v>45981.528668981482</v>
      </c>
      <c r="J1093" s="8"/>
      <c r="K1093" s="8" t="s">
        <v>56</v>
      </c>
      <c r="L1093" s="8"/>
      <c r="M1093" s="11">
        <v>45291</v>
      </c>
      <c r="N1093" s="8"/>
      <c r="O1093" s="8"/>
      <c r="P1093" s="8"/>
      <c r="Q1093" s="8" t="s">
        <v>850</v>
      </c>
      <c r="R1093" s="8"/>
      <c r="S1093" s="8" t="s">
        <v>909</v>
      </c>
      <c r="T1093" s="8"/>
      <c r="U1093" s="8" t="s">
        <v>850</v>
      </c>
      <c r="V1093" s="8"/>
      <c r="W1093" s="8"/>
      <c r="X1093" s="8"/>
      <c r="Y1093" s="8"/>
      <c r="Z1093" s="8"/>
      <c r="AA1093" s="8" t="s">
        <v>1108</v>
      </c>
      <c r="AB1093" s="8"/>
      <c r="AC1093" s="8" t="s">
        <v>909</v>
      </c>
      <c r="AD1093" s="8"/>
      <c r="AE1093" s="12">
        <v>1</v>
      </c>
      <c r="AF1093" s="8"/>
      <c r="AG1093" s="8" t="s">
        <v>562</v>
      </c>
      <c r="AH1093" s="8"/>
      <c r="AI1093" s="13">
        <v>3050</v>
      </c>
      <c r="AJ1093" s="8"/>
      <c r="AK1093" s="13">
        <f>ROUND(IF(ISNUMBER(AI1093), AE1093*AI1093, AE1093),5)</f>
        <v>3050</v>
      </c>
      <c r="AL1093" s="8"/>
      <c r="AM1093" s="13">
        <f>ROUND(AM1092+AK1093,5)</f>
        <v>141955</v>
      </c>
    </row>
    <row r="1094" spans="1:39" x14ac:dyDescent="0.25">
      <c r="A1094" s="8"/>
      <c r="B1094" s="8"/>
      <c r="C1094" s="8"/>
      <c r="D1094" s="8"/>
      <c r="E1094" s="9">
        <v>4776</v>
      </c>
      <c r="F1094" s="8"/>
      <c r="G1094" s="8" t="s">
        <v>55</v>
      </c>
      <c r="H1094" s="8"/>
      <c r="I1094" s="10">
        <v>45981.528668981482</v>
      </c>
      <c r="J1094" s="8"/>
      <c r="K1094" s="8" t="s">
        <v>56</v>
      </c>
      <c r="L1094" s="8"/>
      <c r="M1094" s="11">
        <v>45291</v>
      </c>
      <c r="N1094" s="8"/>
      <c r="O1094" s="8"/>
      <c r="P1094" s="8"/>
      <c r="Q1094" s="8" t="s">
        <v>850</v>
      </c>
      <c r="R1094" s="8"/>
      <c r="S1094" s="8" t="s">
        <v>910</v>
      </c>
      <c r="T1094" s="8"/>
      <c r="U1094" s="8" t="s">
        <v>850</v>
      </c>
      <c r="V1094" s="8"/>
      <c r="W1094" s="8"/>
      <c r="X1094" s="8"/>
      <c r="Y1094" s="8"/>
      <c r="Z1094" s="8"/>
      <c r="AA1094" s="8" t="s">
        <v>1109</v>
      </c>
      <c r="AB1094" s="8"/>
      <c r="AC1094" s="8" t="s">
        <v>910</v>
      </c>
      <c r="AD1094" s="8"/>
      <c r="AE1094" s="12">
        <v>1</v>
      </c>
      <c r="AF1094" s="8"/>
      <c r="AG1094" s="8" t="s">
        <v>562</v>
      </c>
      <c r="AH1094" s="8"/>
      <c r="AI1094" s="13">
        <v>5345</v>
      </c>
      <c r="AJ1094" s="8"/>
      <c r="AK1094" s="13">
        <f>ROUND(IF(ISNUMBER(AI1094), AE1094*AI1094, AE1094),5)</f>
        <v>5345</v>
      </c>
      <c r="AL1094" s="8"/>
      <c r="AM1094" s="13">
        <f>ROUND(AM1093+AK1094,5)</f>
        <v>147300</v>
      </c>
    </row>
    <row r="1095" spans="1:39" x14ac:dyDescent="0.25">
      <c r="A1095" s="8"/>
      <c r="B1095" s="8"/>
      <c r="C1095" s="8"/>
      <c r="D1095" s="8"/>
      <c r="E1095" s="9">
        <v>4776</v>
      </c>
      <c r="F1095" s="8"/>
      <c r="G1095" s="8" t="s">
        <v>55</v>
      </c>
      <c r="H1095" s="8"/>
      <c r="I1095" s="10">
        <v>45981.528668981482</v>
      </c>
      <c r="J1095" s="8"/>
      <c r="K1095" s="8" t="s">
        <v>56</v>
      </c>
      <c r="L1095" s="8"/>
      <c r="M1095" s="11">
        <v>45291</v>
      </c>
      <c r="N1095" s="8"/>
      <c r="O1095" s="8"/>
      <c r="P1095" s="8"/>
      <c r="Q1095" s="8" t="s">
        <v>850</v>
      </c>
      <c r="R1095" s="8"/>
      <c r="S1095" s="8" t="s">
        <v>911</v>
      </c>
      <c r="T1095" s="8"/>
      <c r="U1095" s="8" t="s">
        <v>850</v>
      </c>
      <c r="V1095" s="8"/>
      <c r="W1095" s="8"/>
      <c r="X1095" s="8"/>
      <c r="Y1095" s="8"/>
      <c r="Z1095" s="8"/>
      <c r="AA1095" s="8" t="s">
        <v>1110</v>
      </c>
      <c r="AB1095" s="8"/>
      <c r="AC1095" s="8" t="s">
        <v>1274</v>
      </c>
      <c r="AD1095" s="8"/>
      <c r="AE1095" s="12">
        <v>1</v>
      </c>
      <c r="AF1095" s="8"/>
      <c r="AG1095" s="8" t="s">
        <v>562</v>
      </c>
      <c r="AH1095" s="8"/>
      <c r="AI1095" s="13">
        <v>1650</v>
      </c>
      <c r="AJ1095" s="8"/>
      <c r="AK1095" s="13">
        <f>ROUND(IF(ISNUMBER(AI1095), AE1095*AI1095, AE1095),5)</f>
        <v>1650</v>
      </c>
      <c r="AL1095" s="8"/>
      <c r="AM1095" s="13">
        <f>ROUND(AM1094+AK1095,5)</f>
        <v>148950</v>
      </c>
    </row>
    <row r="1096" spans="1:39" x14ac:dyDescent="0.25">
      <c r="A1096" s="8"/>
      <c r="B1096" s="8"/>
      <c r="C1096" s="8"/>
      <c r="D1096" s="8"/>
      <c r="E1096" s="9">
        <v>4776</v>
      </c>
      <c r="F1096" s="8"/>
      <c r="G1096" s="8" t="s">
        <v>55</v>
      </c>
      <c r="H1096" s="8"/>
      <c r="I1096" s="10">
        <v>45981.528668981482</v>
      </c>
      <c r="J1096" s="8"/>
      <c r="K1096" s="8" t="s">
        <v>56</v>
      </c>
      <c r="L1096" s="8"/>
      <c r="M1096" s="11">
        <v>45291</v>
      </c>
      <c r="N1096" s="8"/>
      <c r="O1096" s="8"/>
      <c r="P1096" s="8"/>
      <c r="Q1096" s="8" t="s">
        <v>850</v>
      </c>
      <c r="R1096" s="8"/>
      <c r="S1096" s="8" t="s">
        <v>912</v>
      </c>
      <c r="T1096" s="8"/>
      <c r="U1096" s="8" t="s">
        <v>850</v>
      </c>
      <c r="V1096" s="8"/>
      <c r="W1096" s="8"/>
      <c r="X1096" s="8"/>
      <c r="Y1096" s="8"/>
      <c r="Z1096" s="8"/>
      <c r="AA1096" s="8" t="s">
        <v>1111</v>
      </c>
      <c r="AB1096" s="8"/>
      <c r="AC1096" s="8" t="s">
        <v>912</v>
      </c>
      <c r="AD1096" s="8"/>
      <c r="AE1096" s="12">
        <v>1</v>
      </c>
      <c r="AF1096" s="8"/>
      <c r="AG1096" s="8" t="s">
        <v>562</v>
      </c>
      <c r="AH1096" s="8"/>
      <c r="AI1096" s="13">
        <v>2075</v>
      </c>
      <c r="AJ1096" s="8"/>
      <c r="AK1096" s="13">
        <f>ROUND(IF(ISNUMBER(AI1096), AE1096*AI1096, AE1096),5)</f>
        <v>2075</v>
      </c>
      <c r="AL1096" s="8"/>
      <c r="AM1096" s="13">
        <f>ROUND(AM1095+AK1096,5)</f>
        <v>151025</v>
      </c>
    </row>
    <row r="1097" spans="1:39" x14ac:dyDescent="0.25">
      <c r="A1097" s="8"/>
      <c r="B1097" s="8"/>
      <c r="C1097" s="8"/>
      <c r="D1097" s="8"/>
      <c r="E1097" s="9">
        <v>4776</v>
      </c>
      <c r="F1097" s="8"/>
      <c r="G1097" s="8" t="s">
        <v>55</v>
      </c>
      <c r="H1097" s="8"/>
      <c r="I1097" s="10">
        <v>45981.528668981482</v>
      </c>
      <c r="J1097" s="8"/>
      <c r="K1097" s="8" t="s">
        <v>56</v>
      </c>
      <c r="L1097" s="8"/>
      <c r="M1097" s="11">
        <v>45291</v>
      </c>
      <c r="N1097" s="8"/>
      <c r="O1097" s="8"/>
      <c r="P1097" s="8"/>
      <c r="Q1097" s="8" t="s">
        <v>850</v>
      </c>
      <c r="R1097" s="8"/>
      <c r="S1097" s="8" t="s">
        <v>913</v>
      </c>
      <c r="T1097" s="8"/>
      <c r="U1097" s="8" t="s">
        <v>850</v>
      </c>
      <c r="V1097" s="8"/>
      <c r="W1097" s="8"/>
      <c r="X1097" s="8"/>
      <c r="Y1097" s="8"/>
      <c r="Z1097" s="8"/>
      <c r="AA1097" s="8" t="s">
        <v>1112</v>
      </c>
      <c r="AB1097" s="8"/>
      <c r="AC1097" s="8" t="s">
        <v>913</v>
      </c>
      <c r="AD1097" s="8"/>
      <c r="AE1097" s="12">
        <v>1</v>
      </c>
      <c r="AF1097" s="8"/>
      <c r="AG1097" s="8" t="s">
        <v>562</v>
      </c>
      <c r="AH1097" s="8"/>
      <c r="AI1097" s="13">
        <v>2800</v>
      </c>
      <c r="AJ1097" s="8"/>
      <c r="AK1097" s="13">
        <f>ROUND(IF(ISNUMBER(AI1097), AE1097*AI1097, AE1097),5)</f>
        <v>2800</v>
      </c>
      <c r="AL1097" s="8"/>
      <c r="AM1097" s="13">
        <f>ROUND(AM1096+AK1097,5)</f>
        <v>153825</v>
      </c>
    </row>
    <row r="1098" spans="1:39" x14ac:dyDescent="0.25">
      <c r="A1098" s="8"/>
      <c r="B1098" s="8"/>
      <c r="C1098" s="8"/>
      <c r="D1098" s="8"/>
      <c r="E1098" s="9">
        <v>4776</v>
      </c>
      <c r="F1098" s="8"/>
      <c r="G1098" s="8" t="s">
        <v>55</v>
      </c>
      <c r="H1098" s="8"/>
      <c r="I1098" s="10">
        <v>45981.528668981482</v>
      </c>
      <c r="J1098" s="8"/>
      <c r="K1098" s="8" t="s">
        <v>56</v>
      </c>
      <c r="L1098" s="8"/>
      <c r="M1098" s="11">
        <v>45291</v>
      </c>
      <c r="N1098" s="8"/>
      <c r="O1098" s="8"/>
      <c r="P1098" s="8"/>
      <c r="Q1098" s="8" t="s">
        <v>850</v>
      </c>
      <c r="R1098" s="8"/>
      <c r="S1098" s="8" t="s">
        <v>914</v>
      </c>
      <c r="T1098" s="8"/>
      <c r="U1098" s="8" t="s">
        <v>850</v>
      </c>
      <c r="V1098" s="8"/>
      <c r="W1098" s="8"/>
      <c r="X1098" s="8"/>
      <c r="Y1098" s="8"/>
      <c r="Z1098" s="8"/>
      <c r="AA1098" s="8" t="s">
        <v>1113</v>
      </c>
      <c r="AB1098" s="8"/>
      <c r="AC1098" s="8" t="s">
        <v>914</v>
      </c>
      <c r="AD1098" s="8"/>
      <c r="AE1098" s="12">
        <v>1</v>
      </c>
      <c r="AF1098" s="8"/>
      <c r="AG1098" s="8" t="s">
        <v>562</v>
      </c>
      <c r="AH1098" s="8"/>
      <c r="AI1098" s="13">
        <v>2790</v>
      </c>
      <c r="AJ1098" s="8"/>
      <c r="AK1098" s="13">
        <f>ROUND(IF(ISNUMBER(AI1098), AE1098*AI1098, AE1098),5)</f>
        <v>2790</v>
      </c>
      <c r="AL1098" s="8"/>
      <c r="AM1098" s="13">
        <f>ROUND(AM1097+AK1098,5)</f>
        <v>156615</v>
      </c>
    </row>
    <row r="1099" spans="1:39" x14ac:dyDescent="0.25">
      <c r="A1099" s="8"/>
      <c r="B1099" s="8"/>
      <c r="C1099" s="8"/>
      <c r="D1099" s="8"/>
      <c r="E1099" s="9">
        <v>4776</v>
      </c>
      <c r="F1099" s="8"/>
      <c r="G1099" s="8" t="s">
        <v>55</v>
      </c>
      <c r="H1099" s="8"/>
      <c r="I1099" s="10">
        <v>45981.528668981482</v>
      </c>
      <c r="J1099" s="8"/>
      <c r="K1099" s="8" t="s">
        <v>56</v>
      </c>
      <c r="L1099" s="8"/>
      <c r="M1099" s="11">
        <v>45291</v>
      </c>
      <c r="N1099" s="8"/>
      <c r="O1099" s="8"/>
      <c r="P1099" s="8"/>
      <c r="Q1099" s="8" t="s">
        <v>850</v>
      </c>
      <c r="R1099" s="8"/>
      <c r="S1099" s="8" t="s">
        <v>915</v>
      </c>
      <c r="T1099" s="8"/>
      <c r="U1099" s="8" t="s">
        <v>850</v>
      </c>
      <c r="V1099" s="8"/>
      <c r="W1099" s="8"/>
      <c r="X1099" s="8"/>
      <c r="Y1099" s="8"/>
      <c r="Z1099" s="8"/>
      <c r="AA1099" s="8" t="s">
        <v>1114</v>
      </c>
      <c r="AB1099" s="8"/>
      <c r="AC1099" s="8" t="s">
        <v>915</v>
      </c>
      <c r="AD1099" s="8"/>
      <c r="AE1099" s="12">
        <v>1</v>
      </c>
      <c r="AF1099" s="8"/>
      <c r="AG1099" s="8" t="s">
        <v>562</v>
      </c>
      <c r="AH1099" s="8"/>
      <c r="AI1099" s="13">
        <v>1900</v>
      </c>
      <c r="AJ1099" s="8"/>
      <c r="AK1099" s="13">
        <f>ROUND(IF(ISNUMBER(AI1099), AE1099*AI1099, AE1099),5)</f>
        <v>1900</v>
      </c>
      <c r="AL1099" s="8"/>
      <c r="AM1099" s="13">
        <f>ROUND(AM1098+AK1099,5)</f>
        <v>158515</v>
      </c>
    </row>
    <row r="1100" spans="1:39" x14ac:dyDescent="0.25">
      <c r="A1100" s="8"/>
      <c r="B1100" s="8"/>
      <c r="C1100" s="8"/>
      <c r="D1100" s="8"/>
      <c r="E1100" s="9">
        <v>4765</v>
      </c>
      <c r="F1100" s="8"/>
      <c r="G1100" s="8" t="s">
        <v>55</v>
      </c>
      <c r="H1100" s="8"/>
      <c r="I1100" s="10">
        <v>45981.484398148146</v>
      </c>
      <c r="J1100" s="8"/>
      <c r="K1100" s="8" t="s">
        <v>56</v>
      </c>
      <c r="L1100" s="8"/>
      <c r="M1100" s="11">
        <v>45657</v>
      </c>
      <c r="N1100" s="8"/>
      <c r="O1100" s="8"/>
      <c r="P1100" s="8"/>
      <c r="Q1100" s="8" t="s">
        <v>850</v>
      </c>
      <c r="R1100" s="8"/>
      <c r="S1100" s="8" t="s">
        <v>916</v>
      </c>
      <c r="T1100" s="8"/>
      <c r="U1100" s="8" t="s">
        <v>850</v>
      </c>
      <c r="V1100" s="8"/>
      <c r="W1100" s="8"/>
      <c r="X1100" s="8"/>
      <c r="Y1100" s="8"/>
      <c r="Z1100" s="8"/>
      <c r="AA1100" s="8" t="s">
        <v>1115</v>
      </c>
      <c r="AB1100" s="8"/>
      <c r="AC1100" s="8" t="s">
        <v>916</v>
      </c>
      <c r="AD1100" s="8"/>
      <c r="AE1100" s="12">
        <v>1</v>
      </c>
      <c r="AF1100" s="8"/>
      <c r="AG1100" s="8" t="s">
        <v>562</v>
      </c>
      <c r="AH1100" s="8"/>
      <c r="AI1100" s="13">
        <v>6685</v>
      </c>
      <c r="AJ1100" s="8"/>
      <c r="AK1100" s="13">
        <f>ROUND(IF(ISNUMBER(AI1100), AE1100*AI1100, AE1100),5)</f>
        <v>6685</v>
      </c>
      <c r="AL1100" s="8"/>
      <c r="AM1100" s="13">
        <f>ROUND(AM1099+AK1100,5)</f>
        <v>165200</v>
      </c>
    </row>
    <row r="1101" spans="1:39" x14ac:dyDescent="0.25">
      <c r="A1101" s="8"/>
      <c r="B1101" s="8"/>
      <c r="C1101" s="8"/>
      <c r="D1101" s="8"/>
      <c r="E1101" s="9">
        <v>4765</v>
      </c>
      <c r="F1101" s="8"/>
      <c r="G1101" s="8" t="s">
        <v>55</v>
      </c>
      <c r="H1101" s="8"/>
      <c r="I1101" s="10">
        <v>45981.484398148146</v>
      </c>
      <c r="J1101" s="8"/>
      <c r="K1101" s="8" t="s">
        <v>56</v>
      </c>
      <c r="L1101" s="8"/>
      <c r="M1101" s="11">
        <v>45657</v>
      </c>
      <c r="N1101" s="8"/>
      <c r="O1101" s="8"/>
      <c r="P1101" s="8"/>
      <c r="Q1101" s="8" t="s">
        <v>850</v>
      </c>
      <c r="R1101" s="8"/>
      <c r="S1101" s="8" t="s">
        <v>917</v>
      </c>
      <c r="T1101" s="8"/>
      <c r="U1101" s="8" t="s">
        <v>850</v>
      </c>
      <c r="V1101" s="8"/>
      <c r="W1101" s="8"/>
      <c r="X1101" s="8"/>
      <c r="Y1101" s="8"/>
      <c r="Z1101" s="8"/>
      <c r="AA1101" s="8" t="s">
        <v>1116</v>
      </c>
      <c r="AB1101" s="8"/>
      <c r="AC1101" s="8" t="s">
        <v>917</v>
      </c>
      <c r="AD1101" s="8"/>
      <c r="AE1101" s="12">
        <v>1</v>
      </c>
      <c r="AF1101" s="8"/>
      <c r="AG1101" s="8" t="s">
        <v>562</v>
      </c>
      <c r="AH1101" s="8"/>
      <c r="AI1101" s="13">
        <v>2645</v>
      </c>
      <c r="AJ1101" s="8"/>
      <c r="AK1101" s="13">
        <f>ROUND(IF(ISNUMBER(AI1101), AE1101*AI1101, AE1101),5)</f>
        <v>2645</v>
      </c>
      <c r="AL1101" s="8"/>
      <c r="AM1101" s="13">
        <f>ROUND(AM1100+AK1101,5)</f>
        <v>167845</v>
      </c>
    </row>
    <row r="1102" spans="1:39" x14ac:dyDescent="0.25">
      <c r="A1102" s="8"/>
      <c r="B1102" s="8"/>
      <c r="C1102" s="8"/>
      <c r="D1102" s="8"/>
      <c r="E1102" s="9">
        <v>4765</v>
      </c>
      <c r="F1102" s="8"/>
      <c r="G1102" s="8" t="s">
        <v>55</v>
      </c>
      <c r="H1102" s="8"/>
      <c r="I1102" s="10">
        <v>45981.484398148146</v>
      </c>
      <c r="J1102" s="8"/>
      <c r="K1102" s="8" t="s">
        <v>56</v>
      </c>
      <c r="L1102" s="8"/>
      <c r="M1102" s="11">
        <v>45657</v>
      </c>
      <c r="N1102" s="8"/>
      <c r="O1102" s="8"/>
      <c r="P1102" s="8"/>
      <c r="Q1102" s="8" t="s">
        <v>850</v>
      </c>
      <c r="R1102" s="8"/>
      <c r="S1102" s="8" t="s">
        <v>918</v>
      </c>
      <c r="T1102" s="8"/>
      <c r="U1102" s="8" t="s">
        <v>850</v>
      </c>
      <c r="V1102" s="8"/>
      <c r="W1102" s="8"/>
      <c r="X1102" s="8"/>
      <c r="Y1102" s="8"/>
      <c r="Z1102" s="8"/>
      <c r="AA1102" s="8" t="s">
        <v>1117</v>
      </c>
      <c r="AB1102" s="8"/>
      <c r="AC1102" s="8" t="s">
        <v>918</v>
      </c>
      <c r="AD1102" s="8"/>
      <c r="AE1102" s="12">
        <v>1</v>
      </c>
      <c r="AF1102" s="8"/>
      <c r="AG1102" s="8" t="s">
        <v>562</v>
      </c>
      <c r="AH1102" s="8"/>
      <c r="AI1102" s="13">
        <v>1100</v>
      </c>
      <c r="AJ1102" s="8"/>
      <c r="AK1102" s="13">
        <f>ROUND(IF(ISNUMBER(AI1102), AE1102*AI1102, AE1102),5)</f>
        <v>1100</v>
      </c>
      <c r="AL1102" s="8"/>
      <c r="AM1102" s="13">
        <f>ROUND(AM1101+AK1102,5)</f>
        <v>168945</v>
      </c>
    </row>
    <row r="1103" spans="1:39" x14ac:dyDescent="0.25">
      <c r="A1103" s="8"/>
      <c r="B1103" s="8"/>
      <c r="C1103" s="8"/>
      <c r="D1103" s="8"/>
      <c r="E1103" s="9">
        <v>4765</v>
      </c>
      <c r="F1103" s="8"/>
      <c r="G1103" s="8" t="s">
        <v>55</v>
      </c>
      <c r="H1103" s="8"/>
      <c r="I1103" s="10">
        <v>45981.484398148146</v>
      </c>
      <c r="J1103" s="8"/>
      <c r="K1103" s="8" t="s">
        <v>56</v>
      </c>
      <c r="L1103" s="8"/>
      <c r="M1103" s="11">
        <v>45657</v>
      </c>
      <c r="N1103" s="8"/>
      <c r="O1103" s="8"/>
      <c r="P1103" s="8"/>
      <c r="Q1103" s="8" t="s">
        <v>850</v>
      </c>
      <c r="R1103" s="8"/>
      <c r="S1103" s="8" t="s">
        <v>919</v>
      </c>
      <c r="T1103" s="8"/>
      <c r="U1103" s="8" t="s">
        <v>850</v>
      </c>
      <c r="V1103" s="8"/>
      <c r="W1103" s="8"/>
      <c r="X1103" s="8"/>
      <c r="Y1103" s="8"/>
      <c r="Z1103" s="8"/>
      <c r="AA1103" s="8" t="s">
        <v>1118</v>
      </c>
      <c r="AB1103" s="8"/>
      <c r="AC1103" s="8" t="s">
        <v>919</v>
      </c>
      <c r="AD1103" s="8"/>
      <c r="AE1103" s="12">
        <v>1</v>
      </c>
      <c r="AF1103" s="8"/>
      <c r="AG1103" s="8" t="s">
        <v>562</v>
      </c>
      <c r="AH1103" s="8"/>
      <c r="AI1103" s="13">
        <v>8225</v>
      </c>
      <c r="AJ1103" s="8"/>
      <c r="AK1103" s="13">
        <f>ROUND(IF(ISNUMBER(AI1103), AE1103*AI1103, AE1103),5)</f>
        <v>8225</v>
      </c>
      <c r="AL1103" s="8"/>
      <c r="AM1103" s="13">
        <f>ROUND(AM1102+AK1103,5)</f>
        <v>177170</v>
      </c>
    </row>
    <row r="1104" spans="1:39" x14ac:dyDescent="0.25">
      <c r="A1104" s="8"/>
      <c r="B1104" s="8"/>
      <c r="C1104" s="8"/>
      <c r="D1104" s="8"/>
      <c r="E1104" s="9">
        <v>4765</v>
      </c>
      <c r="F1104" s="8"/>
      <c r="G1104" s="8" t="s">
        <v>55</v>
      </c>
      <c r="H1104" s="8"/>
      <c r="I1104" s="10">
        <v>45981.484398148146</v>
      </c>
      <c r="J1104" s="8"/>
      <c r="K1104" s="8" t="s">
        <v>56</v>
      </c>
      <c r="L1104" s="8"/>
      <c r="M1104" s="11">
        <v>45657</v>
      </c>
      <c r="N1104" s="8"/>
      <c r="O1104" s="8"/>
      <c r="P1104" s="8"/>
      <c r="Q1104" s="8" t="s">
        <v>850</v>
      </c>
      <c r="R1104" s="8"/>
      <c r="S1104" s="8" t="s">
        <v>920</v>
      </c>
      <c r="T1104" s="8"/>
      <c r="U1104" s="8" t="s">
        <v>850</v>
      </c>
      <c r="V1104" s="8"/>
      <c r="W1104" s="8"/>
      <c r="X1104" s="8"/>
      <c r="Y1104" s="8"/>
      <c r="Z1104" s="8"/>
      <c r="AA1104" s="8" t="s">
        <v>1119</v>
      </c>
      <c r="AB1104" s="8"/>
      <c r="AC1104" s="8" t="s">
        <v>920</v>
      </c>
      <c r="AD1104" s="8"/>
      <c r="AE1104" s="12">
        <v>1</v>
      </c>
      <c r="AF1104" s="8"/>
      <c r="AG1104" s="8" t="s">
        <v>562</v>
      </c>
      <c r="AH1104" s="8"/>
      <c r="AI1104" s="13">
        <v>3750</v>
      </c>
      <c r="AJ1104" s="8"/>
      <c r="AK1104" s="13">
        <f>ROUND(IF(ISNUMBER(AI1104), AE1104*AI1104, AE1104),5)</f>
        <v>3750</v>
      </c>
      <c r="AL1104" s="8"/>
      <c r="AM1104" s="13">
        <f>ROUND(AM1103+AK1104,5)</f>
        <v>180920</v>
      </c>
    </row>
    <row r="1105" spans="1:39" x14ac:dyDescent="0.25">
      <c r="A1105" s="8"/>
      <c r="B1105" s="8"/>
      <c r="C1105" s="8"/>
      <c r="D1105" s="8"/>
      <c r="E1105" s="9">
        <v>4765</v>
      </c>
      <c r="F1105" s="8"/>
      <c r="G1105" s="8" t="s">
        <v>55</v>
      </c>
      <c r="H1105" s="8"/>
      <c r="I1105" s="10">
        <v>45981.484398148146</v>
      </c>
      <c r="J1105" s="8"/>
      <c r="K1105" s="8" t="s">
        <v>56</v>
      </c>
      <c r="L1105" s="8"/>
      <c r="M1105" s="11">
        <v>45657</v>
      </c>
      <c r="N1105" s="8"/>
      <c r="O1105" s="8"/>
      <c r="P1105" s="8"/>
      <c r="Q1105" s="8" t="s">
        <v>850</v>
      </c>
      <c r="R1105" s="8"/>
      <c r="S1105" s="8" t="s">
        <v>921</v>
      </c>
      <c r="T1105" s="8"/>
      <c r="U1105" s="8" t="s">
        <v>850</v>
      </c>
      <c r="V1105" s="8"/>
      <c r="W1105" s="8"/>
      <c r="X1105" s="8"/>
      <c r="Y1105" s="8"/>
      <c r="Z1105" s="8"/>
      <c r="AA1105" s="8" t="s">
        <v>1120</v>
      </c>
      <c r="AB1105" s="8"/>
      <c r="AC1105" s="8" t="s">
        <v>1275</v>
      </c>
      <c r="AD1105" s="8"/>
      <c r="AE1105" s="12">
        <v>1</v>
      </c>
      <c r="AF1105" s="8"/>
      <c r="AG1105" s="8" t="s">
        <v>562</v>
      </c>
      <c r="AH1105" s="8"/>
      <c r="AI1105" s="13">
        <v>4773</v>
      </c>
      <c r="AJ1105" s="8"/>
      <c r="AK1105" s="13">
        <f>ROUND(IF(ISNUMBER(AI1105), AE1105*AI1105, AE1105),5)</f>
        <v>4773</v>
      </c>
      <c r="AL1105" s="8"/>
      <c r="AM1105" s="13">
        <f>ROUND(AM1104+AK1105,5)</f>
        <v>185693</v>
      </c>
    </row>
    <row r="1106" spans="1:39" x14ac:dyDescent="0.25">
      <c r="A1106" s="8"/>
      <c r="B1106" s="8"/>
      <c r="C1106" s="8"/>
      <c r="D1106" s="8"/>
      <c r="E1106" s="9">
        <v>4765</v>
      </c>
      <c r="F1106" s="8"/>
      <c r="G1106" s="8" t="s">
        <v>55</v>
      </c>
      <c r="H1106" s="8"/>
      <c r="I1106" s="10">
        <v>45981.484398148146</v>
      </c>
      <c r="J1106" s="8"/>
      <c r="K1106" s="8" t="s">
        <v>56</v>
      </c>
      <c r="L1106" s="8"/>
      <c r="M1106" s="11">
        <v>45657</v>
      </c>
      <c r="N1106" s="8"/>
      <c r="O1106" s="8"/>
      <c r="P1106" s="8"/>
      <c r="Q1106" s="8" t="s">
        <v>850</v>
      </c>
      <c r="R1106" s="8"/>
      <c r="S1106" s="8" t="s">
        <v>922</v>
      </c>
      <c r="T1106" s="8"/>
      <c r="U1106" s="8" t="s">
        <v>850</v>
      </c>
      <c r="V1106" s="8"/>
      <c r="W1106" s="8"/>
      <c r="X1106" s="8"/>
      <c r="Y1106" s="8"/>
      <c r="Z1106" s="8"/>
      <c r="AA1106" s="8" t="s">
        <v>1121</v>
      </c>
      <c r="AB1106" s="8"/>
      <c r="AC1106" s="8" t="s">
        <v>922</v>
      </c>
      <c r="AD1106" s="8"/>
      <c r="AE1106" s="12">
        <v>1</v>
      </c>
      <c r="AF1106" s="8"/>
      <c r="AG1106" s="8" t="s">
        <v>562</v>
      </c>
      <c r="AH1106" s="8"/>
      <c r="AI1106" s="13">
        <v>770</v>
      </c>
      <c r="AJ1106" s="8"/>
      <c r="AK1106" s="13">
        <f>ROUND(IF(ISNUMBER(AI1106), AE1106*AI1106, AE1106),5)</f>
        <v>770</v>
      </c>
      <c r="AL1106" s="8"/>
      <c r="AM1106" s="13">
        <f>ROUND(AM1105+AK1106,5)</f>
        <v>186463</v>
      </c>
    </row>
    <row r="1107" spans="1:39" x14ac:dyDescent="0.25">
      <c r="A1107" s="8"/>
      <c r="B1107" s="8"/>
      <c r="C1107" s="8"/>
      <c r="D1107" s="8"/>
      <c r="E1107" s="9">
        <v>4765</v>
      </c>
      <c r="F1107" s="8"/>
      <c r="G1107" s="8" t="s">
        <v>55</v>
      </c>
      <c r="H1107" s="8"/>
      <c r="I1107" s="10">
        <v>45981.484398148146</v>
      </c>
      <c r="J1107" s="8"/>
      <c r="K1107" s="8" t="s">
        <v>56</v>
      </c>
      <c r="L1107" s="8"/>
      <c r="M1107" s="11">
        <v>45657</v>
      </c>
      <c r="N1107" s="8"/>
      <c r="O1107" s="8"/>
      <c r="P1107" s="8"/>
      <c r="Q1107" s="8" t="s">
        <v>850</v>
      </c>
      <c r="R1107" s="8"/>
      <c r="S1107" s="8" t="s">
        <v>923</v>
      </c>
      <c r="T1107" s="8"/>
      <c r="U1107" s="8" t="s">
        <v>850</v>
      </c>
      <c r="V1107" s="8"/>
      <c r="W1107" s="8"/>
      <c r="X1107" s="8"/>
      <c r="Y1107" s="8"/>
      <c r="Z1107" s="8"/>
      <c r="AA1107" s="8" t="s">
        <v>1122</v>
      </c>
      <c r="AB1107" s="8"/>
      <c r="AC1107" s="8" t="s">
        <v>923</v>
      </c>
      <c r="AD1107" s="8"/>
      <c r="AE1107" s="12">
        <v>1</v>
      </c>
      <c r="AF1107" s="8"/>
      <c r="AG1107" s="8" t="s">
        <v>562</v>
      </c>
      <c r="AH1107" s="8"/>
      <c r="AI1107" s="13">
        <v>6250</v>
      </c>
      <c r="AJ1107" s="8"/>
      <c r="AK1107" s="13">
        <f>ROUND(IF(ISNUMBER(AI1107), AE1107*AI1107, AE1107),5)</f>
        <v>6250</v>
      </c>
      <c r="AL1107" s="8"/>
      <c r="AM1107" s="13">
        <f>ROUND(AM1106+AK1107,5)</f>
        <v>192713</v>
      </c>
    </row>
    <row r="1108" spans="1:39" x14ac:dyDescent="0.25">
      <c r="A1108" s="8"/>
      <c r="B1108" s="8"/>
      <c r="C1108" s="8"/>
      <c r="D1108" s="8"/>
      <c r="E1108" s="9">
        <v>4765</v>
      </c>
      <c r="F1108" s="8"/>
      <c r="G1108" s="8" t="s">
        <v>55</v>
      </c>
      <c r="H1108" s="8"/>
      <c r="I1108" s="10">
        <v>45981.484398148146</v>
      </c>
      <c r="J1108" s="8"/>
      <c r="K1108" s="8" t="s">
        <v>56</v>
      </c>
      <c r="L1108" s="8"/>
      <c r="M1108" s="11">
        <v>45657</v>
      </c>
      <c r="N1108" s="8"/>
      <c r="O1108" s="8"/>
      <c r="P1108" s="8"/>
      <c r="Q1108" s="8" t="s">
        <v>850</v>
      </c>
      <c r="R1108" s="8"/>
      <c r="S1108" s="8" t="s">
        <v>924</v>
      </c>
      <c r="T1108" s="8"/>
      <c r="U1108" s="8" t="s">
        <v>850</v>
      </c>
      <c r="V1108" s="8"/>
      <c r="W1108" s="8"/>
      <c r="X1108" s="8"/>
      <c r="Y1108" s="8"/>
      <c r="Z1108" s="8"/>
      <c r="AA1108" s="8" t="s">
        <v>1123</v>
      </c>
      <c r="AB1108" s="8"/>
      <c r="AC1108" s="8" t="s">
        <v>924</v>
      </c>
      <c r="AD1108" s="8"/>
      <c r="AE1108" s="12">
        <v>1</v>
      </c>
      <c r="AF1108" s="8"/>
      <c r="AG1108" s="8" t="s">
        <v>562</v>
      </c>
      <c r="AH1108" s="8"/>
      <c r="AI1108" s="13">
        <v>550</v>
      </c>
      <c r="AJ1108" s="8"/>
      <c r="AK1108" s="13">
        <f>ROUND(IF(ISNUMBER(AI1108), AE1108*AI1108, AE1108),5)</f>
        <v>550</v>
      </c>
      <c r="AL1108" s="8"/>
      <c r="AM1108" s="13">
        <f>ROUND(AM1107+AK1108,5)</f>
        <v>193263</v>
      </c>
    </row>
    <row r="1109" spans="1:39" x14ac:dyDescent="0.25">
      <c r="A1109" s="8"/>
      <c r="B1109" s="8"/>
      <c r="C1109" s="8"/>
      <c r="D1109" s="8"/>
      <c r="E1109" s="9">
        <v>4765</v>
      </c>
      <c r="F1109" s="8"/>
      <c r="G1109" s="8" t="s">
        <v>55</v>
      </c>
      <c r="H1109" s="8"/>
      <c r="I1109" s="10">
        <v>45981.484398148146</v>
      </c>
      <c r="J1109" s="8"/>
      <c r="K1109" s="8" t="s">
        <v>56</v>
      </c>
      <c r="L1109" s="8"/>
      <c r="M1109" s="11">
        <v>45657</v>
      </c>
      <c r="N1109" s="8"/>
      <c r="O1109" s="8"/>
      <c r="P1109" s="8"/>
      <c r="Q1109" s="8" t="s">
        <v>850</v>
      </c>
      <c r="R1109" s="8"/>
      <c r="S1109" s="8" t="s">
        <v>925</v>
      </c>
      <c r="T1109" s="8"/>
      <c r="U1109" s="8" t="s">
        <v>850</v>
      </c>
      <c r="V1109" s="8"/>
      <c r="W1109" s="8"/>
      <c r="X1109" s="8"/>
      <c r="Y1109" s="8"/>
      <c r="Z1109" s="8"/>
      <c r="AA1109" s="8" t="s">
        <v>1124</v>
      </c>
      <c r="AB1109" s="8"/>
      <c r="AC1109" s="8" t="s">
        <v>925</v>
      </c>
      <c r="AD1109" s="8"/>
      <c r="AE1109" s="12">
        <v>1</v>
      </c>
      <c r="AF1109" s="8"/>
      <c r="AG1109" s="8" t="s">
        <v>562</v>
      </c>
      <c r="AH1109" s="8"/>
      <c r="AI1109" s="13">
        <v>3180</v>
      </c>
      <c r="AJ1109" s="8"/>
      <c r="AK1109" s="13">
        <f>ROUND(IF(ISNUMBER(AI1109), AE1109*AI1109, AE1109),5)</f>
        <v>3180</v>
      </c>
      <c r="AL1109" s="8"/>
      <c r="AM1109" s="13">
        <f>ROUND(AM1108+AK1109,5)</f>
        <v>196443</v>
      </c>
    </row>
    <row r="1110" spans="1:39" x14ac:dyDescent="0.25">
      <c r="A1110" s="8"/>
      <c r="B1110" s="8"/>
      <c r="C1110" s="8"/>
      <c r="D1110" s="8"/>
      <c r="E1110" s="9">
        <v>4765</v>
      </c>
      <c r="F1110" s="8"/>
      <c r="G1110" s="8" t="s">
        <v>55</v>
      </c>
      <c r="H1110" s="8"/>
      <c r="I1110" s="10">
        <v>45981.484398148146</v>
      </c>
      <c r="J1110" s="8"/>
      <c r="K1110" s="8" t="s">
        <v>56</v>
      </c>
      <c r="L1110" s="8"/>
      <c r="M1110" s="11">
        <v>45657</v>
      </c>
      <c r="N1110" s="8"/>
      <c r="O1110" s="8"/>
      <c r="P1110" s="8"/>
      <c r="Q1110" s="8" t="s">
        <v>850</v>
      </c>
      <c r="R1110" s="8"/>
      <c r="S1110" s="8" t="s">
        <v>926</v>
      </c>
      <c r="T1110" s="8"/>
      <c r="U1110" s="8" t="s">
        <v>850</v>
      </c>
      <c r="V1110" s="8"/>
      <c r="W1110" s="8"/>
      <c r="X1110" s="8"/>
      <c r="Y1110" s="8"/>
      <c r="Z1110" s="8"/>
      <c r="AA1110" s="8" t="s">
        <v>1125</v>
      </c>
      <c r="AB1110" s="8"/>
      <c r="AC1110" s="8" t="s">
        <v>926</v>
      </c>
      <c r="AD1110" s="8"/>
      <c r="AE1110" s="12">
        <v>1</v>
      </c>
      <c r="AF1110" s="8"/>
      <c r="AG1110" s="8" t="s">
        <v>562</v>
      </c>
      <c r="AH1110" s="8"/>
      <c r="AI1110" s="13">
        <v>10315</v>
      </c>
      <c r="AJ1110" s="8"/>
      <c r="AK1110" s="13">
        <f>ROUND(IF(ISNUMBER(AI1110), AE1110*AI1110, AE1110),5)</f>
        <v>10315</v>
      </c>
      <c r="AL1110" s="8"/>
      <c r="AM1110" s="13">
        <f>ROUND(AM1109+AK1110,5)</f>
        <v>206758</v>
      </c>
    </row>
    <row r="1111" spans="1:39" x14ac:dyDescent="0.25">
      <c r="A1111" s="8"/>
      <c r="B1111" s="8"/>
      <c r="C1111" s="8"/>
      <c r="D1111" s="8"/>
      <c r="E1111" s="9">
        <v>4765</v>
      </c>
      <c r="F1111" s="8"/>
      <c r="G1111" s="8" t="s">
        <v>55</v>
      </c>
      <c r="H1111" s="8"/>
      <c r="I1111" s="10">
        <v>45981.484398148146</v>
      </c>
      <c r="J1111" s="8"/>
      <c r="K1111" s="8" t="s">
        <v>56</v>
      </c>
      <c r="L1111" s="8"/>
      <c r="M1111" s="11">
        <v>45657</v>
      </c>
      <c r="N1111" s="8"/>
      <c r="O1111" s="8"/>
      <c r="P1111" s="8"/>
      <c r="Q1111" s="8" t="s">
        <v>850</v>
      </c>
      <c r="R1111" s="8"/>
      <c r="S1111" s="8" t="s">
        <v>927</v>
      </c>
      <c r="T1111" s="8"/>
      <c r="U1111" s="8" t="s">
        <v>850</v>
      </c>
      <c r="V1111" s="8"/>
      <c r="W1111" s="8"/>
      <c r="X1111" s="8"/>
      <c r="Y1111" s="8"/>
      <c r="Z1111" s="8"/>
      <c r="AA1111" s="8" t="s">
        <v>1126</v>
      </c>
      <c r="AB1111" s="8"/>
      <c r="AC1111" s="8" t="s">
        <v>927</v>
      </c>
      <c r="AD1111" s="8"/>
      <c r="AE1111" s="12">
        <v>1</v>
      </c>
      <c r="AF1111" s="8"/>
      <c r="AG1111" s="8" t="s">
        <v>562</v>
      </c>
      <c r="AH1111" s="8"/>
      <c r="AI1111" s="13">
        <v>9667</v>
      </c>
      <c r="AJ1111" s="8"/>
      <c r="AK1111" s="13">
        <f>ROUND(IF(ISNUMBER(AI1111), AE1111*AI1111, AE1111),5)</f>
        <v>9667</v>
      </c>
      <c r="AL1111" s="8"/>
      <c r="AM1111" s="13">
        <f>ROUND(AM1110+AK1111,5)</f>
        <v>216425</v>
      </c>
    </row>
    <row r="1112" spans="1:39" x14ac:dyDescent="0.25">
      <c r="A1112" s="8"/>
      <c r="B1112" s="8"/>
      <c r="C1112" s="8"/>
      <c r="D1112" s="8"/>
      <c r="E1112" s="9">
        <v>4765</v>
      </c>
      <c r="F1112" s="8"/>
      <c r="G1112" s="8" t="s">
        <v>55</v>
      </c>
      <c r="H1112" s="8"/>
      <c r="I1112" s="10">
        <v>45981.484398148146</v>
      </c>
      <c r="J1112" s="8"/>
      <c r="K1112" s="8" t="s">
        <v>56</v>
      </c>
      <c r="L1112" s="8"/>
      <c r="M1112" s="11">
        <v>45657</v>
      </c>
      <c r="N1112" s="8"/>
      <c r="O1112" s="8"/>
      <c r="P1112" s="8"/>
      <c r="Q1112" s="8" t="s">
        <v>850</v>
      </c>
      <c r="R1112" s="8"/>
      <c r="S1112" s="8" t="s">
        <v>928</v>
      </c>
      <c r="T1112" s="8"/>
      <c r="U1112" s="8" t="s">
        <v>850</v>
      </c>
      <c r="V1112" s="8"/>
      <c r="W1112" s="8"/>
      <c r="X1112" s="8"/>
      <c r="Y1112" s="8"/>
      <c r="Z1112" s="8"/>
      <c r="AA1112" s="8" t="s">
        <v>1127</v>
      </c>
      <c r="AB1112" s="8"/>
      <c r="AC1112" s="8" t="s">
        <v>928</v>
      </c>
      <c r="AD1112" s="8"/>
      <c r="AE1112" s="12">
        <v>1</v>
      </c>
      <c r="AF1112" s="8"/>
      <c r="AG1112" s="8" t="s">
        <v>562</v>
      </c>
      <c r="AH1112" s="8"/>
      <c r="AI1112" s="13">
        <v>9667</v>
      </c>
      <c r="AJ1112" s="8"/>
      <c r="AK1112" s="13">
        <f>ROUND(IF(ISNUMBER(AI1112), AE1112*AI1112, AE1112),5)</f>
        <v>9667</v>
      </c>
      <c r="AL1112" s="8"/>
      <c r="AM1112" s="13">
        <f>ROUND(AM1111+AK1112,5)</f>
        <v>226092</v>
      </c>
    </row>
    <row r="1113" spans="1:39" x14ac:dyDescent="0.25">
      <c r="A1113" s="8"/>
      <c r="B1113" s="8"/>
      <c r="C1113" s="8"/>
      <c r="D1113" s="8"/>
      <c r="E1113" s="9">
        <v>4765</v>
      </c>
      <c r="F1113" s="8"/>
      <c r="G1113" s="8" t="s">
        <v>55</v>
      </c>
      <c r="H1113" s="8"/>
      <c r="I1113" s="10">
        <v>45981.484398148146</v>
      </c>
      <c r="J1113" s="8"/>
      <c r="K1113" s="8" t="s">
        <v>56</v>
      </c>
      <c r="L1113" s="8"/>
      <c r="M1113" s="11">
        <v>45657</v>
      </c>
      <c r="N1113" s="8"/>
      <c r="O1113" s="8"/>
      <c r="P1113" s="8"/>
      <c r="Q1113" s="8" t="s">
        <v>850</v>
      </c>
      <c r="R1113" s="8"/>
      <c r="S1113" s="8" t="s">
        <v>929</v>
      </c>
      <c r="T1113" s="8"/>
      <c r="U1113" s="8" t="s">
        <v>850</v>
      </c>
      <c r="V1113" s="8"/>
      <c r="W1113" s="8"/>
      <c r="X1113" s="8"/>
      <c r="Y1113" s="8"/>
      <c r="Z1113" s="8"/>
      <c r="AA1113" s="8" t="s">
        <v>1128</v>
      </c>
      <c r="AB1113" s="8"/>
      <c r="AC1113" s="8" t="s">
        <v>929</v>
      </c>
      <c r="AD1113" s="8"/>
      <c r="AE1113" s="12">
        <v>1</v>
      </c>
      <c r="AF1113" s="8"/>
      <c r="AG1113" s="8" t="s">
        <v>562</v>
      </c>
      <c r="AH1113" s="8"/>
      <c r="AI1113" s="13">
        <v>9390.01</v>
      </c>
      <c r="AJ1113" s="8"/>
      <c r="AK1113" s="13">
        <f>ROUND(IF(ISNUMBER(AI1113), AE1113*AI1113, AE1113),5)</f>
        <v>9390.01</v>
      </c>
      <c r="AL1113" s="8"/>
      <c r="AM1113" s="13">
        <f>ROUND(AM1112+AK1113,5)</f>
        <v>235482.01</v>
      </c>
    </row>
    <row r="1114" spans="1:39" x14ac:dyDescent="0.25">
      <c r="A1114" s="8"/>
      <c r="B1114" s="8"/>
      <c r="C1114" s="8"/>
      <c r="D1114" s="8"/>
      <c r="E1114" s="9">
        <v>4765</v>
      </c>
      <c r="F1114" s="8"/>
      <c r="G1114" s="8" t="s">
        <v>55</v>
      </c>
      <c r="H1114" s="8"/>
      <c r="I1114" s="10">
        <v>45981.484398148146</v>
      </c>
      <c r="J1114" s="8"/>
      <c r="K1114" s="8" t="s">
        <v>56</v>
      </c>
      <c r="L1114" s="8"/>
      <c r="M1114" s="11">
        <v>45657</v>
      </c>
      <c r="N1114" s="8"/>
      <c r="O1114" s="8"/>
      <c r="P1114" s="8"/>
      <c r="Q1114" s="8" t="s">
        <v>850</v>
      </c>
      <c r="R1114" s="8"/>
      <c r="S1114" s="8" t="s">
        <v>930</v>
      </c>
      <c r="T1114" s="8"/>
      <c r="U1114" s="8" t="s">
        <v>850</v>
      </c>
      <c r="V1114" s="8"/>
      <c r="W1114" s="8"/>
      <c r="X1114" s="8"/>
      <c r="Y1114" s="8"/>
      <c r="Z1114" s="8"/>
      <c r="AA1114" s="8" t="s">
        <v>1129</v>
      </c>
      <c r="AB1114" s="8"/>
      <c r="AC1114" s="8" t="s">
        <v>930</v>
      </c>
      <c r="AD1114" s="8"/>
      <c r="AE1114" s="12">
        <v>1</v>
      </c>
      <c r="AF1114" s="8"/>
      <c r="AG1114" s="8" t="s">
        <v>562</v>
      </c>
      <c r="AH1114" s="8"/>
      <c r="AI1114" s="13">
        <v>3650</v>
      </c>
      <c r="AJ1114" s="8"/>
      <c r="AK1114" s="13">
        <f>ROUND(IF(ISNUMBER(AI1114), AE1114*AI1114, AE1114),5)</f>
        <v>3650</v>
      </c>
      <c r="AL1114" s="8"/>
      <c r="AM1114" s="13">
        <f>ROUND(AM1113+AK1114,5)</f>
        <v>239132.01</v>
      </c>
    </row>
    <row r="1115" spans="1:39" x14ac:dyDescent="0.25">
      <c r="A1115" s="8"/>
      <c r="B1115" s="8"/>
      <c r="C1115" s="8"/>
      <c r="D1115" s="8"/>
      <c r="E1115" s="9">
        <v>4765</v>
      </c>
      <c r="F1115" s="8"/>
      <c r="G1115" s="8" t="s">
        <v>55</v>
      </c>
      <c r="H1115" s="8"/>
      <c r="I1115" s="10">
        <v>45981.484398148146</v>
      </c>
      <c r="J1115" s="8"/>
      <c r="K1115" s="8" t="s">
        <v>56</v>
      </c>
      <c r="L1115" s="8"/>
      <c r="M1115" s="11">
        <v>45657</v>
      </c>
      <c r="N1115" s="8"/>
      <c r="O1115" s="8"/>
      <c r="P1115" s="8"/>
      <c r="Q1115" s="8" t="s">
        <v>850</v>
      </c>
      <c r="R1115" s="8"/>
      <c r="S1115" s="8" t="s">
        <v>931</v>
      </c>
      <c r="T1115" s="8"/>
      <c r="U1115" s="8" t="s">
        <v>850</v>
      </c>
      <c r="V1115" s="8"/>
      <c r="W1115" s="8"/>
      <c r="X1115" s="8"/>
      <c r="Y1115" s="8"/>
      <c r="Z1115" s="8"/>
      <c r="AA1115" s="8" t="s">
        <v>1130</v>
      </c>
      <c r="AB1115" s="8"/>
      <c r="AC1115" s="8" t="s">
        <v>931</v>
      </c>
      <c r="AD1115" s="8"/>
      <c r="AE1115" s="12">
        <v>1</v>
      </c>
      <c r="AF1115" s="8"/>
      <c r="AG1115" s="8" t="s">
        <v>562</v>
      </c>
      <c r="AH1115" s="8"/>
      <c r="AI1115" s="13">
        <v>6550</v>
      </c>
      <c r="AJ1115" s="8"/>
      <c r="AK1115" s="13">
        <f>ROUND(IF(ISNUMBER(AI1115), AE1115*AI1115, AE1115),5)</f>
        <v>6550</v>
      </c>
      <c r="AL1115" s="8"/>
      <c r="AM1115" s="13">
        <f>ROUND(AM1114+AK1115,5)</f>
        <v>245682.01</v>
      </c>
    </row>
    <row r="1116" spans="1:39" x14ac:dyDescent="0.25">
      <c r="A1116" s="8"/>
      <c r="B1116" s="8"/>
      <c r="C1116" s="8"/>
      <c r="D1116" s="8"/>
      <c r="E1116" s="9">
        <v>4765</v>
      </c>
      <c r="F1116" s="8"/>
      <c r="G1116" s="8" t="s">
        <v>55</v>
      </c>
      <c r="H1116" s="8"/>
      <c r="I1116" s="10">
        <v>45981.484398148146</v>
      </c>
      <c r="J1116" s="8"/>
      <c r="K1116" s="8" t="s">
        <v>56</v>
      </c>
      <c r="L1116" s="8"/>
      <c r="M1116" s="11">
        <v>45657</v>
      </c>
      <c r="N1116" s="8"/>
      <c r="O1116" s="8"/>
      <c r="P1116" s="8"/>
      <c r="Q1116" s="8" t="s">
        <v>850</v>
      </c>
      <c r="R1116" s="8"/>
      <c r="S1116" s="8" t="s">
        <v>932</v>
      </c>
      <c r="T1116" s="8"/>
      <c r="U1116" s="8" t="s">
        <v>850</v>
      </c>
      <c r="V1116" s="8"/>
      <c r="W1116" s="8"/>
      <c r="X1116" s="8"/>
      <c r="Y1116" s="8"/>
      <c r="Z1116" s="8"/>
      <c r="AA1116" s="8" t="s">
        <v>1131</v>
      </c>
      <c r="AB1116" s="8"/>
      <c r="AC1116" s="8" t="s">
        <v>932</v>
      </c>
      <c r="AD1116" s="8"/>
      <c r="AE1116" s="12">
        <v>1</v>
      </c>
      <c r="AF1116" s="8"/>
      <c r="AG1116" s="8" t="s">
        <v>562</v>
      </c>
      <c r="AH1116" s="8"/>
      <c r="AI1116" s="13">
        <v>5150</v>
      </c>
      <c r="AJ1116" s="8"/>
      <c r="AK1116" s="13">
        <f>ROUND(IF(ISNUMBER(AI1116), AE1116*AI1116, AE1116),5)</f>
        <v>5150</v>
      </c>
      <c r="AL1116" s="8"/>
      <c r="AM1116" s="13">
        <f>ROUND(AM1115+AK1116,5)</f>
        <v>250832.01</v>
      </c>
    </row>
    <row r="1117" spans="1:39" x14ac:dyDescent="0.25">
      <c r="A1117" s="8"/>
      <c r="B1117" s="8"/>
      <c r="C1117" s="8"/>
      <c r="D1117" s="8"/>
      <c r="E1117" s="9">
        <v>4765</v>
      </c>
      <c r="F1117" s="8"/>
      <c r="G1117" s="8" t="s">
        <v>55</v>
      </c>
      <c r="H1117" s="8"/>
      <c r="I1117" s="10">
        <v>45981.484398148146</v>
      </c>
      <c r="J1117" s="8"/>
      <c r="K1117" s="8" t="s">
        <v>56</v>
      </c>
      <c r="L1117" s="8"/>
      <c r="M1117" s="11">
        <v>45657</v>
      </c>
      <c r="N1117" s="8"/>
      <c r="O1117" s="8"/>
      <c r="P1117" s="8"/>
      <c r="Q1117" s="8" t="s">
        <v>850</v>
      </c>
      <c r="R1117" s="8"/>
      <c r="S1117" s="8" t="s">
        <v>933</v>
      </c>
      <c r="T1117" s="8"/>
      <c r="U1117" s="8" t="s">
        <v>850</v>
      </c>
      <c r="V1117" s="8"/>
      <c r="W1117" s="8"/>
      <c r="X1117" s="8"/>
      <c r="Y1117" s="8"/>
      <c r="Z1117" s="8"/>
      <c r="AA1117" s="8" t="s">
        <v>1132</v>
      </c>
      <c r="AB1117" s="8"/>
      <c r="AC1117" s="8" t="s">
        <v>933</v>
      </c>
      <c r="AD1117" s="8"/>
      <c r="AE1117" s="12">
        <v>1</v>
      </c>
      <c r="AF1117" s="8"/>
      <c r="AG1117" s="8" t="s">
        <v>562</v>
      </c>
      <c r="AH1117" s="8"/>
      <c r="AI1117" s="13">
        <v>650</v>
      </c>
      <c r="AJ1117" s="8"/>
      <c r="AK1117" s="13">
        <f>ROUND(IF(ISNUMBER(AI1117), AE1117*AI1117, AE1117),5)</f>
        <v>650</v>
      </c>
      <c r="AL1117" s="8"/>
      <c r="AM1117" s="13">
        <f>ROUND(AM1116+AK1117,5)</f>
        <v>251482.01</v>
      </c>
    </row>
    <row r="1118" spans="1:39" x14ac:dyDescent="0.25">
      <c r="A1118" s="8"/>
      <c r="B1118" s="8"/>
      <c r="C1118" s="8"/>
      <c r="D1118" s="8"/>
      <c r="E1118" s="9">
        <v>4765</v>
      </c>
      <c r="F1118" s="8"/>
      <c r="G1118" s="8" t="s">
        <v>55</v>
      </c>
      <c r="H1118" s="8"/>
      <c r="I1118" s="10">
        <v>45981.484398148146</v>
      </c>
      <c r="J1118" s="8"/>
      <c r="K1118" s="8" t="s">
        <v>56</v>
      </c>
      <c r="L1118" s="8"/>
      <c r="M1118" s="11">
        <v>45657</v>
      </c>
      <c r="N1118" s="8"/>
      <c r="O1118" s="8"/>
      <c r="P1118" s="8"/>
      <c r="Q1118" s="8" t="s">
        <v>850</v>
      </c>
      <c r="R1118" s="8"/>
      <c r="S1118" s="8" t="s">
        <v>934</v>
      </c>
      <c r="T1118" s="8"/>
      <c r="U1118" s="8" t="s">
        <v>850</v>
      </c>
      <c r="V1118" s="8"/>
      <c r="W1118" s="8"/>
      <c r="X1118" s="8"/>
      <c r="Y1118" s="8"/>
      <c r="Z1118" s="8"/>
      <c r="AA1118" s="8" t="s">
        <v>1133</v>
      </c>
      <c r="AB1118" s="8"/>
      <c r="AC1118" s="8" t="s">
        <v>934</v>
      </c>
      <c r="AD1118" s="8"/>
      <c r="AE1118" s="12">
        <v>1</v>
      </c>
      <c r="AF1118" s="8"/>
      <c r="AG1118" s="8"/>
      <c r="AH1118" s="8"/>
      <c r="AI1118" s="13">
        <v>350</v>
      </c>
      <c r="AJ1118" s="8"/>
      <c r="AK1118" s="13">
        <f>ROUND(IF(ISNUMBER(AI1118), AE1118*AI1118, AE1118),5)</f>
        <v>350</v>
      </c>
      <c r="AL1118" s="8"/>
      <c r="AM1118" s="13">
        <f>ROUND(AM1117+AK1118,5)</f>
        <v>251832.01</v>
      </c>
    </row>
    <row r="1119" spans="1:39" x14ac:dyDescent="0.25">
      <c r="A1119" s="8"/>
      <c r="B1119" s="8"/>
      <c r="C1119" s="8"/>
      <c r="D1119" s="8"/>
      <c r="E1119" s="9">
        <v>4765</v>
      </c>
      <c r="F1119" s="8"/>
      <c r="G1119" s="8" t="s">
        <v>55</v>
      </c>
      <c r="H1119" s="8"/>
      <c r="I1119" s="10">
        <v>45981.484398148146</v>
      </c>
      <c r="J1119" s="8"/>
      <c r="K1119" s="8" t="s">
        <v>56</v>
      </c>
      <c r="L1119" s="8"/>
      <c r="M1119" s="11">
        <v>45657</v>
      </c>
      <c r="N1119" s="8"/>
      <c r="O1119" s="8"/>
      <c r="P1119" s="8"/>
      <c r="Q1119" s="8" t="s">
        <v>850</v>
      </c>
      <c r="R1119" s="8"/>
      <c r="S1119" s="8" t="s">
        <v>935</v>
      </c>
      <c r="T1119" s="8"/>
      <c r="U1119" s="8" t="s">
        <v>850</v>
      </c>
      <c r="V1119" s="8"/>
      <c r="W1119" s="8"/>
      <c r="X1119" s="8"/>
      <c r="Y1119" s="8"/>
      <c r="Z1119" s="8"/>
      <c r="AA1119" s="8" t="s">
        <v>1134</v>
      </c>
      <c r="AB1119" s="8"/>
      <c r="AC1119" s="8" t="s">
        <v>935</v>
      </c>
      <c r="AD1119" s="8"/>
      <c r="AE1119" s="12">
        <v>1</v>
      </c>
      <c r="AF1119" s="8"/>
      <c r="AG1119" s="8" t="s">
        <v>562</v>
      </c>
      <c r="AH1119" s="8"/>
      <c r="AI1119" s="13">
        <v>530</v>
      </c>
      <c r="AJ1119" s="8"/>
      <c r="AK1119" s="13">
        <f>ROUND(IF(ISNUMBER(AI1119), AE1119*AI1119, AE1119),5)</f>
        <v>530</v>
      </c>
      <c r="AL1119" s="8"/>
      <c r="AM1119" s="13">
        <f>ROUND(AM1118+AK1119,5)</f>
        <v>252362.01</v>
      </c>
    </row>
    <row r="1120" spans="1:39" x14ac:dyDescent="0.25">
      <c r="A1120" s="8"/>
      <c r="B1120" s="8"/>
      <c r="C1120" s="8"/>
      <c r="D1120" s="8"/>
      <c r="E1120" s="9">
        <v>4765</v>
      </c>
      <c r="F1120" s="8"/>
      <c r="G1120" s="8" t="s">
        <v>55</v>
      </c>
      <c r="H1120" s="8"/>
      <c r="I1120" s="10">
        <v>45981.484398148146</v>
      </c>
      <c r="J1120" s="8"/>
      <c r="K1120" s="8" t="s">
        <v>56</v>
      </c>
      <c r="L1120" s="8"/>
      <c r="M1120" s="11">
        <v>45657</v>
      </c>
      <c r="N1120" s="8"/>
      <c r="O1120" s="8"/>
      <c r="P1120" s="8"/>
      <c r="Q1120" s="8" t="s">
        <v>850</v>
      </c>
      <c r="R1120" s="8"/>
      <c r="S1120" s="8" t="s">
        <v>936</v>
      </c>
      <c r="T1120" s="8"/>
      <c r="U1120" s="8" t="s">
        <v>850</v>
      </c>
      <c r="V1120" s="8"/>
      <c r="W1120" s="8"/>
      <c r="X1120" s="8"/>
      <c r="Y1120" s="8"/>
      <c r="Z1120" s="8"/>
      <c r="AA1120" s="8" t="s">
        <v>1135</v>
      </c>
      <c r="AB1120" s="8"/>
      <c r="AC1120" s="8" t="s">
        <v>1276</v>
      </c>
      <c r="AD1120" s="8"/>
      <c r="AE1120" s="12">
        <v>1</v>
      </c>
      <c r="AF1120" s="8"/>
      <c r="AG1120" s="8" t="s">
        <v>562</v>
      </c>
      <c r="AH1120" s="8"/>
      <c r="AI1120" s="13">
        <v>1550</v>
      </c>
      <c r="AJ1120" s="8"/>
      <c r="AK1120" s="13">
        <f>ROUND(IF(ISNUMBER(AI1120), AE1120*AI1120, AE1120),5)</f>
        <v>1550</v>
      </c>
      <c r="AL1120" s="8"/>
      <c r="AM1120" s="13">
        <f>ROUND(AM1119+AK1120,5)</f>
        <v>253912.01</v>
      </c>
    </row>
    <row r="1121" spans="1:39" x14ac:dyDescent="0.25">
      <c r="A1121" s="8"/>
      <c r="B1121" s="8"/>
      <c r="C1121" s="8"/>
      <c r="D1121" s="8"/>
      <c r="E1121" s="9">
        <v>4765</v>
      </c>
      <c r="F1121" s="8"/>
      <c r="G1121" s="8" t="s">
        <v>55</v>
      </c>
      <c r="H1121" s="8"/>
      <c r="I1121" s="10">
        <v>45981.484398148146</v>
      </c>
      <c r="J1121" s="8"/>
      <c r="K1121" s="8" t="s">
        <v>56</v>
      </c>
      <c r="L1121" s="8"/>
      <c r="M1121" s="11">
        <v>45657</v>
      </c>
      <c r="N1121" s="8"/>
      <c r="O1121" s="8"/>
      <c r="P1121" s="8"/>
      <c r="Q1121" s="8" t="s">
        <v>850</v>
      </c>
      <c r="R1121" s="8"/>
      <c r="S1121" s="8" t="s">
        <v>937</v>
      </c>
      <c r="T1121" s="8"/>
      <c r="U1121" s="8" t="s">
        <v>850</v>
      </c>
      <c r="V1121" s="8"/>
      <c r="W1121" s="8"/>
      <c r="X1121" s="8"/>
      <c r="Y1121" s="8"/>
      <c r="Z1121" s="8"/>
      <c r="AA1121" s="8" t="s">
        <v>1136</v>
      </c>
      <c r="AB1121" s="8"/>
      <c r="AC1121" s="8" t="s">
        <v>937</v>
      </c>
      <c r="AD1121" s="8"/>
      <c r="AE1121" s="12">
        <v>1</v>
      </c>
      <c r="AF1121" s="8"/>
      <c r="AG1121" s="8" t="s">
        <v>562</v>
      </c>
      <c r="AH1121" s="8"/>
      <c r="AI1121" s="13">
        <v>2200</v>
      </c>
      <c r="AJ1121" s="8"/>
      <c r="AK1121" s="13">
        <f>ROUND(IF(ISNUMBER(AI1121), AE1121*AI1121, AE1121),5)</f>
        <v>2200</v>
      </c>
      <c r="AL1121" s="8"/>
      <c r="AM1121" s="13">
        <f>ROUND(AM1120+AK1121,5)</f>
        <v>256112.01</v>
      </c>
    </row>
    <row r="1122" spans="1:39" x14ac:dyDescent="0.25">
      <c r="A1122" s="8"/>
      <c r="B1122" s="8"/>
      <c r="C1122" s="8"/>
      <c r="D1122" s="8"/>
      <c r="E1122" s="9">
        <v>4765</v>
      </c>
      <c r="F1122" s="8"/>
      <c r="G1122" s="8" t="s">
        <v>55</v>
      </c>
      <c r="H1122" s="8"/>
      <c r="I1122" s="10">
        <v>45981.484398148146</v>
      </c>
      <c r="J1122" s="8"/>
      <c r="K1122" s="8" t="s">
        <v>56</v>
      </c>
      <c r="L1122" s="8"/>
      <c r="M1122" s="11">
        <v>45657</v>
      </c>
      <c r="N1122" s="8"/>
      <c r="O1122" s="8"/>
      <c r="P1122" s="8"/>
      <c r="Q1122" s="8" t="s">
        <v>850</v>
      </c>
      <c r="R1122" s="8"/>
      <c r="S1122" s="8" t="s">
        <v>938</v>
      </c>
      <c r="T1122" s="8"/>
      <c r="U1122" s="8" t="s">
        <v>850</v>
      </c>
      <c r="V1122" s="8"/>
      <c r="W1122" s="8"/>
      <c r="X1122" s="8"/>
      <c r="Y1122" s="8"/>
      <c r="Z1122" s="8"/>
      <c r="AA1122" s="8" t="s">
        <v>1137</v>
      </c>
      <c r="AB1122" s="8"/>
      <c r="AC1122" s="8" t="s">
        <v>938</v>
      </c>
      <c r="AD1122" s="8"/>
      <c r="AE1122" s="12">
        <v>1</v>
      </c>
      <c r="AF1122" s="8"/>
      <c r="AG1122" s="8" t="s">
        <v>562</v>
      </c>
      <c r="AH1122" s="8"/>
      <c r="AI1122" s="13">
        <v>850</v>
      </c>
      <c r="AJ1122" s="8"/>
      <c r="AK1122" s="13">
        <f>ROUND(IF(ISNUMBER(AI1122), AE1122*AI1122, AE1122),5)</f>
        <v>850</v>
      </c>
      <c r="AL1122" s="8"/>
      <c r="AM1122" s="13">
        <f>ROUND(AM1121+AK1122,5)</f>
        <v>256962.01</v>
      </c>
    </row>
    <row r="1123" spans="1:39" x14ac:dyDescent="0.25">
      <c r="A1123" s="8"/>
      <c r="B1123" s="8"/>
      <c r="C1123" s="8"/>
      <c r="D1123" s="8"/>
      <c r="E1123" s="9">
        <v>4765</v>
      </c>
      <c r="F1123" s="8"/>
      <c r="G1123" s="8" t="s">
        <v>55</v>
      </c>
      <c r="H1123" s="8"/>
      <c r="I1123" s="10">
        <v>45981.484398148146</v>
      </c>
      <c r="J1123" s="8"/>
      <c r="K1123" s="8" t="s">
        <v>56</v>
      </c>
      <c r="L1123" s="8"/>
      <c r="M1123" s="11">
        <v>45657</v>
      </c>
      <c r="N1123" s="8"/>
      <c r="O1123" s="8"/>
      <c r="P1123" s="8"/>
      <c r="Q1123" s="8" t="s">
        <v>850</v>
      </c>
      <c r="R1123" s="8"/>
      <c r="S1123" s="8" t="s">
        <v>939</v>
      </c>
      <c r="T1123" s="8"/>
      <c r="U1123" s="8" t="s">
        <v>850</v>
      </c>
      <c r="V1123" s="8"/>
      <c r="W1123" s="8"/>
      <c r="X1123" s="8"/>
      <c r="Y1123" s="8"/>
      <c r="Z1123" s="8"/>
      <c r="AA1123" s="8" t="s">
        <v>1138</v>
      </c>
      <c r="AB1123" s="8"/>
      <c r="AC1123" s="8" t="s">
        <v>939</v>
      </c>
      <c r="AD1123" s="8"/>
      <c r="AE1123" s="12">
        <v>1</v>
      </c>
      <c r="AF1123" s="8"/>
      <c r="AG1123" s="8" t="s">
        <v>562</v>
      </c>
      <c r="AH1123" s="8"/>
      <c r="AI1123" s="13">
        <v>11950</v>
      </c>
      <c r="AJ1123" s="8"/>
      <c r="AK1123" s="13">
        <f>ROUND(IF(ISNUMBER(AI1123), AE1123*AI1123, AE1123),5)</f>
        <v>11950</v>
      </c>
      <c r="AL1123" s="8"/>
      <c r="AM1123" s="13">
        <f>ROUND(AM1122+AK1123,5)</f>
        <v>268912.01</v>
      </c>
    </row>
    <row r="1124" spans="1:39" x14ac:dyDescent="0.25">
      <c r="A1124" s="8"/>
      <c r="B1124" s="8"/>
      <c r="C1124" s="8"/>
      <c r="D1124" s="8"/>
      <c r="E1124" s="9">
        <v>4765</v>
      </c>
      <c r="F1124" s="8"/>
      <c r="G1124" s="8" t="s">
        <v>55</v>
      </c>
      <c r="H1124" s="8"/>
      <c r="I1124" s="10">
        <v>45981.484398148146</v>
      </c>
      <c r="J1124" s="8"/>
      <c r="K1124" s="8" t="s">
        <v>56</v>
      </c>
      <c r="L1124" s="8"/>
      <c r="M1124" s="11">
        <v>45657</v>
      </c>
      <c r="N1124" s="8"/>
      <c r="O1124" s="8"/>
      <c r="P1124" s="8"/>
      <c r="Q1124" s="8" t="s">
        <v>850</v>
      </c>
      <c r="R1124" s="8"/>
      <c r="S1124" s="8" t="s">
        <v>940</v>
      </c>
      <c r="T1124" s="8"/>
      <c r="U1124" s="8" t="s">
        <v>850</v>
      </c>
      <c r="V1124" s="8"/>
      <c r="W1124" s="8"/>
      <c r="X1124" s="8"/>
      <c r="Y1124" s="8"/>
      <c r="Z1124" s="8"/>
      <c r="AA1124" s="8" t="s">
        <v>1139</v>
      </c>
      <c r="AB1124" s="8"/>
      <c r="AC1124" s="8" t="s">
        <v>940</v>
      </c>
      <c r="AD1124" s="8"/>
      <c r="AE1124" s="12">
        <v>3</v>
      </c>
      <c r="AF1124" s="8"/>
      <c r="AG1124" s="8" t="s">
        <v>562</v>
      </c>
      <c r="AH1124" s="8"/>
      <c r="AI1124" s="13">
        <v>1025</v>
      </c>
      <c r="AJ1124" s="8"/>
      <c r="AK1124" s="13">
        <f>ROUND(IF(ISNUMBER(AI1124), AE1124*AI1124, AE1124),5)</f>
        <v>3075</v>
      </c>
      <c r="AL1124" s="8"/>
      <c r="AM1124" s="13">
        <f>ROUND(AM1123+AK1124,5)</f>
        <v>271987.01</v>
      </c>
    </row>
    <row r="1125" spans="1:39" x14ac:dyDescent="0.25">
      <c r="A1125" s="8"/>
      <c r="B1125" s="8"/>
      <c r="C1125" s="8"/>
      <c r="D1125" s="8"/>
      <c r="E1125" s="9">
        <v>4765</v>
      </c>
      <c r="F1125" s="8"/>
      <c r="G1125" s="8" t="s">
        <v>55</v>
      </c>
      <c r="H1125" s="8"/>
      <c r="I1125" s="10">
        <v>45981.484398148146</v>
      </c>
      <c r="J1125" s="8"/>
      <c r="K1125" s="8" t="s">
        <v>56</v>
      </c>
      <c r="L1125" s="8"/>
      <c r="M1125" s="11">
        <v>45657</v>
      </c>
      <c r="N1125" s="8"/>
      <c r="O1125" s="8"/>
      <c r="P1125" s="8"/>
      <c r="Q1125" s="8" t="s">
        <v>850</v>
      </c>
      <c r="R1125" s="8"/>
      <c r="S1125" s="8" t="s">
        <v>941</v>
      </c>
      <c r="T1125" s="8"/>
      <c r="U1125" s="8" t="s">
        <v>850</v>
      </c>
      <c r="V1125" s="8"/>
      <c r="W1125" s="8"/>
      <c r="X1125" s="8"/>
      <c r="Y1125" s="8"/>
      <c r="Z1125" s="8"/>
      <c r="AA1125" s="8" t="s">
        <v>1140</v>
      </c>
      <c r="AB1125" s="8"/>
      <c r="AC1125" s="8" t="s">
        <v>941</v>
      </c>
      <c r="AD1125" s="8"/>
      <c r="AE1125" s="12">
        <v>2</v>
      </c>
      <c r="AF1125" s="8"/>
      <c r="AG1125" s="8" t="s">
        <v>562</v>
      </c>
      <c r="AH1125" s="8"/>
      <c r="AI1125" s="13">
        <v>1450</v>
      </c>
      <c r="AJ1125" s="8"/>
      <c r="AK1125" s="13">
        <f>ROUND(IF(ISNUMBER(AI1125), AE1125*AI1125, AE1125),5)</f>
        <v>2900</v>
      </c>
      <c r="AL1125" s="8"/>
      <c r="AM1125" s="13">
        <f>ROUND(AM1124+AK1125,5)</f>
        <v>274887.01</v>
      </c>
    </row>
    <row r="1126" spans="1:39" x14ac:dyDescent="0.25">
      <c r="A1126" s="8"/>
      <c r="B1126" s="8"/>
      <c r="C1126" s="8"/>
      <c r="D1126" s="8"/>
      <c r="E1126" s="9">
        <v>4765</v>
      </c>
      <c r="F1126" s="8"/>
      <c r="G1126" s="8" t="s">
        <v>55</v>
      </c>
      <c r="H1126" s="8"/>
      <c r="I1126" s="10">
        <v>45981.484398148146</v>
      </c>
      <c r="J1126" s="8"/>
      <c r="K1126" s="8" t="s">
        <v>56</v>
      </c>
      <c r="L1126" s="8"/>
      <c r="M1126" s="11">
        <v>45657</v>
      </c>
      <c r="N1126" s="8"/>
      <c r="O1126" s="8"/>
      <c r="P1126" s="8"/>
      <c r="Q1126" s="8" t="s">
        <v>850</v>
      </c>
      <c r="R1126" s="8"/>
      <c r="S1126" s="8" t="s">
        <v>942</v>
      </c>
      <c r="T1126" s="8"/>
      <c r="U1126" s="8" t="s">
        <v>850</v>
      </c>
      <c r="V1126" s="8"/>
      <c r="W1126" s="8"/>
      <c r="X1126" s="8"/>
      <c r="Y1126" s="8"/>
      <c r="Z1126" s="8"/>
      <c r="AA1126" s="8" t="s">
        <v>1141</v>
      </c>
      <c r="AB1126" s="8"/>
      <c r="AC1126" s="8" t="s">
        <v>942</v>
      </c>
      <c r="AD1126" s="8"/>
      <c r="AE1126" s="12">
        <v>1</v>
      </c>
      <c r="AF1126" s="8"/>
      <c r="AG1126" s="8" t="s">
        <v>562</v>
      </c>
      <c r="AH1126" s="8"/>
      <c r="AI1126" s="13">
        <v>2830</v>
      </c>
      <c r="AJ1126" s="8"/>
      <c r="AK1126" s="13">
        <f>ROUND(IF(ISNUMBER(AI1126), AE1126*AI1126, AE1126),5)</f>
        <v>2830</v>
      </c>
      <c r="AL1126" s="8"/>
      <c r="AM1126" s="13">
        <f>ROUND(AM1125+AK1126,5)</f>
        <v>277717.01</v>
      </c>
    </row>
    <row r="1127" spans="1:39" x14ac:dyDescent="0.25">
      <c r="A1127" s="8"/>
      <c r="B1127" s="8"/>
      <c r="C1127" s="8"/>
      <c r="D1127" s="8"/>
      <c r="E1127" s="9">
        <v>4176</v>
      </c>
      <c r="F1127" s="8"/>
      <c r="G1127" s="8" t="s">
        <v>55</v>
      </c>
      <c r="H1127" s="8"/>
      <c r="I1127" s="10">
        <v>45814.402858796297</v>
      </c>
      <c r="J1127" s="8"/>
      <c r="K1127" s="8" t="s">
        <v>56</v>
      </c>
      <c r="L1127" s="8"/>
      <c r="M1127" s="11">
        <v>45814</v>
      </c>
      <c r="N1127" s="8"/>
      <c r="O1127" s="8"/>
      <c r="P1127" s="8"/>
      <c r="Q1127" s="8" t="s">
        <v>850</v>
      </c>
      <c r="R1127" s="8"/>
      <c r="S1127" s="8" t="s">
        <v>943</v>
      </c>
      <c r="T1127" s="8"/>
      <c r="U1127" s="8" t="s">
        <v>850</v>
      </c>
      <c r="V1127" s="8"/>
      <c r="W1127" s="8"/>
      <c r="X1127" s="8"/>
      <c r="Y1127" s="8"/>
      <c r="Z1127" s="8"/>
      <c r="AA1127" s="8" t="s">
        <v>1142</v>
      </c>
      <c r="AB1127" s="8"/>
      <c r="AC1127" s="8" t="s">
        <v>943</v>
      </c>
      <c r="AD1127" s="8"/>
      <c r="AE1127" s="12">
        <v>1</v>
      </c>
      <c r="AF1127" s="8"/>
      <c r="AG1127" s="8" t="s">
        <v>562</v>
      </c>
      <c r="AH1127" s="8"/>
      <c r="AI1127" s="13">
        <v>5700</v>
      </c>
      <c r="AJ1127" s="8"/>
      <c r="AK1127" s="13">
        <f>ROUND(IF(ISNUMBER(AI1127), AE1127*AI1127, AE1127),5)</f>
        <v>5700</v>
      </c>
      <c r="AL1127" s="8"/>
      <c r="AM1127" s="13">
        <f>ROUND(AM1126+AK1127,5)</f>
        <v>283417.01</v>
      </c>
    </row>
    <row r="1128" spans="1:39" x14ac:dyDescent="0.25">
      <c r="A1128" s="8"/>
      <c r="B1128" s="8"/>
      <c r="C1128" s="8"/>
      <c r="D1128" s="8"/>
      <c r="E1128" s="9">
        <v>4176</v>
      </c>
      <c r="F1128" s="8"/>
      <c r="G1128" s="8" t="s">
        <v>55</v>
      </c>
      <c r="H1128" s="8"/>
      <c r="I1128" s="10">
        <v>45814.402858796297</v>
      </c>
      <c r="J1128" s="8"/>
      <c r="K1128" s="8" t="s">
        <v>56</v>
      </c>
      <c r="L1128" s="8"/>
      <c r="M1128" s="11">
        <v>45814</v>
      </c>
      <c r="N1128" s="8"/>
      <c r="O1128" s="8"/>
      <c r="P1128" s="8"/>
      <c r="Q1128" s="8" t="s">
        <v>850</v>
      </c>
      <c r="R1128" s="8"/>
      <c r="S1128" s="8" t="s">
        <v>944</v>
      </c>
      <c r="T1128" s="8"/>
      <c r="U1128" s="8" t="s">
        <v>850</v>
      </c>
      <c r="V1128" s="8"/>
      <c r="W1128" s="8"/>
      <c r="X1128" s="8"/>
      <c r="Y1128" s="8"/>
      <c r="Z1128" s="8"/>
      <c r="AA1128" s="8" t="s">
        <v>1143</v>
      </c>
      <c r="AB1128" s="8"/>
      <c r="AC1128" s="8" t="s">
        <v>944</v>
      </c>
      <c r="AD1128" s="8"/>
      <c r="AE1128" s="12">
        <v>1</v>
      </c>
      <c r="AF1128" s="8"/>
      <c r="AG1128" s="8" t="s">
        <v>562</v>
      </c>
      <c r="AH1128" s="8"/>
      <c r="AI1128" s="13">
        <v>2750</v>
      </c>
      <c r="AJ1128" s="8"/>
      <c r="AK1128" s="13">
        <f>ROUND(IF(ISNUMBER(AI1128), AE1128*AI1128, AE1128),5)</f>
        <v>2750</v>
      </c>
      <c r="AL1128" s="8"/>
      <c r="AM1128" s="13">
        <f>ROUND(AM1127+AK1128,5)</f>
        <v>286167.01</v>
      </c>
    </row>
    <row r="1129" spans="1:39" x14ac:dyDescent="0.25">
      <c r="A1129" s="8"/>
      <c r="B1129" s="8"/>
      <c r="C1129" s="8"/>
      <c r="D1129" s="8"/>
      <c r="E1129" s="9">
        <v>4176</v>
      </c>
      <c r="F1129" s="8"/>
      <c r="G1129" s="8" t="s">
        <v>55</v>
      </c>
      <c r="H1129" s="8"/>
      <c r="I1129" s="10">
        <v>45814.402858796297</v>
      </c>
      <c r="J1129" s="8"/>
      <c r="K1129" s="8" t="s">
        <v>56</v>
      </c>
      <c r="L1129" s="8"/>
      <c r="M1129" s="11">
        <v>45814</v>
      </c>
      <c r="N1129" s="8"/>
      <c r="O1129" s="8"/>
      <c r="P1129" s="8"/>
      <c r="Q1129" s="8" t="s">
        <v>850</v>
      </c>
      <c r="R1129" s="8"/>
      <c r="S1129" s="8" t="s">
        <v>945</v>
      </c>
      <c r="T1129" s="8"/>
      <c r="U1129" s="8" t="s">
        <v>850</v>
      </c>
      <c r="V1129" s="8"/>
      <c r="W1129" s="8"/>
      <c r="X1129" s="8"/>
      <c r="Y1129" s="8"/>
      <c r="Z1129" s="8"/>
      <c r="AA1129" s="8" t="s">
        <v>1144</v>
      </c>
      <c r="AB1129" s="8"/>
      <c r="AC1129" s="8" t="s">
        <v>1277</v>
      </c>
      <c r="AD1129" s="8"/>
      <c r="AE1129" s="12">
        <v>1</v>
      </c>
      <c r="AF1129" s="8"/>
      <c r="AG1129" s="8" t="s">
        <v>562</v>
      </c>
      <c r="AH1129" s="8"/>
      <c r="AI1129" s="13">
        <v>2500</v>
      </c>
      <c r="AJ1129" s="8"/>
      <c r="AK1129" s="13">
        <f>ROUND(IF(ISNUMBER(AI1129), AE1129*AI1129, AE1129),5)</f>
        <v>2500</v>
      </c>
      <c r="AL1129" s="8"/>
      <c r="AM1129" s="13">
        <f>ROUND(AM1128+AK1129,5)</f>
        <v>288667.01</v>
      </c>
    </row>
    <row r="1130" spans="1:39" x14ac:dyDescent="0.25">
      <c r="A1130" s="8"/>
      <c r="B1130" s="8"/>
      <c r="C1130" s="8"/>
      <c r="D1130" s="8"/>
      <c r="E1130" s="9">
        <v>4176</v>
      </c>
      <c r="F1130" s="8"/>
      <c r="G1130" s="8" t="s">
        <v>55</v>
      </c>
      <c r="H1130" s="8"/>
      <c r="I1130" s="10">
        <v>45814.402858796297</v>
      </c>
      <c r="J1130" s="8"/>
      <c r="K1130" s="8" t="s">
        <v>56</v>
      </c>
      <c r="L1130" s="8"/>
      <c r="M1130" s="11">
        <v>45814</v>
      </c>
      <c r="N1130" s="8"/>
      <c r="O1130" s="8"/>
      <c r="P1130" s="8"/>
      <c r="Q1130" s="8" t="s">
        <v>850</v>
      </c>
      <c r="R1130" s="8"/>
      <c r="S1130" s="8" t="s">
        <v>946</v>
      </c>
      <c r="T1130" s="8"/>
      <c r="U1130" s="8" t="s">
        <v>850</v>
      </c>
      <c r="V1130" s="8"/>
      <c r="W1130" s="8"/>
      <c r="X1130" s="8"/>
      <c r="Y1130" s="8"/>
      <c r="Z1130" s="8"/>
      <c r="AA1130" s="8" t="s">
        <v>1145</v>
      </c>
      <c r="AB1130" s="8"/>
      <c r="AC1130" s="8" t="s">
        <v>946</v>
      </c>
      <c r="AD1130" s="8"/>
      <c r="AE1130" s="12">
        <v>1</v>
      </c>
      <c r="AF1130" s="8"/>
      <c r="AG1130" s="8" t="s">
        <v>562</v>
      </c>
      <c r="AH1130" s="8"/>
      <c r="AI1130" s="13">
        <v>2735</v>
      </c>
      <c r="AJ1130" s="8"/>
      <c r="AK1130" s="13">
        <f>ROUND(IF(ISNUMBER(AI1130), AE1130*AI1130, AE1130),5)</f>
        <v>2735</v>
      </c>
      <c r="AL1130" s="8"/>
      <c r="AM1130" s="13">
        <f>ROUND(AM1129+AK1130,5)</f>
        <v>291402.01</v>
      </c>
    </row>
    <row r="1131" spans="1:39" ht="15.75" thickBot="1" x14ac:dyDescent="0.3">
      <c r="A1131" s="8"/>
      <c r="B1131" s="8"/>
      <c r="C1131" s="8"/>
      <c r="D1131" s="8"/>
      <c r="E1131" s="9">
        <v>4764</v>
      </c>
      <c r="F1131" s="8"/>
      <c r="G1131" s="8" t="s">
        <v>55</v>
      </c>
      <c r="H1131" s="8"/>
      <c r="I1131" s="10">
        <v>45981.482662037037</v>
      </c>
      <c r="J1131" s="8"/>
      <c r="K1131" s="8" t="s">
        <v>56</v>
      </c>
      <c r="L1131" s="8"/>
      <c r="M1131" s="11">
        <v>45981</v>
      </c>
      <c r="N1131" s="8"/>
      <c r="O1131" s="8"/>
      <c r="P1131" s="8"/>
      <c r="Q1131" s="8" t="s">
        <v>850</v>
      </c>
      <c r="R1131" s="8"/>
      <c r="S1131" s="8" t="s">
        <v>947</v>
      </c>
      <c r="T1131" s="8"/>
      <c r="U1131" s="8" t="s">
        <v>850</v>
      </c>
      <c r="V1131" s="8"/>
      <c r="W1131" s="8"/>
      <c r="X1131" s="8"/>
      <c r="Y1131" s="8"/>
      <c r="Z1131" s="8"/>
      <c r="AA1131" s="8" t="s">
        <v>1146</v>
      </c>
      <c r="AB1131" s="8"/>
      <c r="AC1131" s="8" t="s">
        <v>1278</v>
      </c>
      <c r="AD1131" s="8"/>
      <c r="AE1131" s="14">
        <v>1</v>
      </c>
      <c r="AF1131" s="8"/>
      <c r="AG1131" s="8" t="s">
        <v>562</v>
      </c>
      <c r="AH1131" s="8"/>
      <c r="AI1131" s="13">
        <v>9400</v>
      </c>
      <c r="AJ1131" s="8"/>
      <c r="AK1131" s="15">
        <f>ROUND(IF(ISNUMBER(AI1131), AE1131*AI1131, AE1131),5)</f>
        <v>9400</v>
      </c>
      <c r="AL1131" s="8"/>
      <c r="AM1131" s="15">
        <f>ROUND(AM1130+AK1131,5)</f>
        <v>300802.01</v>
      </c>
    </row>
    <row r="1132" spans="1:39" x14ac:dyDescent="0.25">
      <c r="A1132" s="8"/>
      <c r="B1132" s="8" t="s">
        <v>851</v>
      </c>
      <c r="C1132" s="8"/>
      <c r="D1132" s="8"/>
      <c r="E1132" s="9"/>
      <c r="F1132" s="8"/>
      <c r="G1132" s="8"/>
      <c r="H1132" s="8"/>
      <c r="I1132" s="10"/>
      <c r="J1132" s="8"/>
      <c r="K1132" s="8"/>
      <c r="L1132" s="8"/>
      <c r="M1132" s="11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12">
        <f>ROUND(SUM(AE1063:AE1131),5)</f>
        <v>72</v>
      </c>
      <c r="AF1132" s="8"/>
      <c r="AG1132" s="8"/>
      <c r="AH1132" s="8"/>
      <c r="AI1132" s="13"/>
      <c r="AJ1132" s="8"/>
      <c r="AK1132" s="13">
        <f>ROUND(SUM(AK1063:AK1131),5)</f>
        <v>300802.01</v>
      </c>
      <c r="AL1132" s="8"/>
      <c r="AM1132" s="13">
        <f>AM1131</f>
        <v>300802.01</v>
      </c>
    </row>
    <row r="1133" spans="1:39" x14ac:dyDescent="0.25">
      <c r="A1133" s="2"/>
      <c r="B1133" s="2" t="s">
        <v>852</v>
      </c>
      <c r="C1133" s="2"/>
      <c r="D1133" s="2"/>
      <c r="E1133" s="3"/>
      <c r="F1133" s="2"/>
      <c r="G1133" s="2"/>
      <c r="H1133" s="2"/>
      <c r="I1133" s="4"/>
      <c r="J1133" s="2"/>
      <c r="K1133" s="2"/>
      <c r="L1133" s="2"/>
      <c r="M1133" s="5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6"/>
      <c r="AF1133" s="2"/>
      <c r="AG1133" s="2"/>
      <c r="AH1133" s="2"/>
      <c r="AI1133" s="7"/>
      <c r="AJ1133" s="2"/>
      <c r="AK1133" s="7"/>
      <c r="AL1133" s="2"/>
      <c r="AM1133" s="7"/>
    </row>
    <row r="1134" spans="1:39" x14ac:dyDescent="0.25">
      <c r="A1134" s="8"/>
      <c r="B1134" s="8"/>
      <c r="C1134" s="8"/>
      <c r="D1134" s="8"/>
      <c r="E1134" s="9">
        <v>34</v>
      </c>
      <c r="F1134" s="8"/>
      <c r="G1134" s="8" t="s">
        <v>55</v>
      </c>
      <c r="H1134" s="8"/>
      <c r="I1134" s="10">
        <v>44673.286296296297</v>
      </c>
      <c r="J1134" s="8"/>
      <c r="K1134" s="8" t="s">
        <v>56</v>
      </c>
      <c r="L1134" s="8"/>
      <c r="M1134" s="11">
        <v>44672</v>
      </c>
      <c r="N1134" s="8"/>
      <c r="O1134" s="8" t="s">
        <v>873</v>
      </c>
      <c r="P1134" s="8"/>
      <c r="Q1134" s="8" t="s">
        <v>852</v>
      </c>
      <c r="R1134" s="8"/>
      <c r="S1134" s="8" t="s">
        <v>611</v>
      </c>
      <c r="T1134" s="8"/>
      <c r="U1134" s="8" t="s">
        <v>852</v>
      </c>
      <c r="V1134" s="8"/>
      <c r="W1134" s="8"/>
      <c r="X1134" s="8"/>
      <c r="Y1134" s="8"/>
      <c r="Z1134" s="8"/>
      <c r="AA1134" s="8" t="s">
        <v>749</v>
      </c>
      <c r="AB1134" s="8"/>
      <c r="AC1134" s="8" t="s">
        <v>611</v>
      </c>
      <c r="AD1134" s="8"/>
      <c r="AE1134" s="12">
        <v>1</v>
      </c>
      <c r="AF1134" s="8"/>
      <c r="AG1134" s="8" t="s">
        <v>562</v>
      </c>
      <c r="AH1134" s="8"/>
      <c r="AI1134" s="13">
        <v>84.16</v>
      </c>
      <c r="AJ1134" s="8"/>
      <c r="AK1134" s="13">
        <f>ROUND(IF(ISNUMBER(AI1134), AE1134*AI1134, AE1134),5)</f>
        <v>84.16</v>
      </c>
      <c r="AL1134" s="8"/>
      <c r="AM1134" s="13">
        <f>ROUND(AM1133+AK1134,5)</f>
        <v>84.16</v>
      </c>
    </row>
    <row r="1135" spans="1:39" x14ac:dyDescent="0.25">
      <c r="A1135" s="8"/>
      <c r="B1135" s="8"/>
      <c r="C1135" s="8"/>
      <c r="D1135" s="8"/>
      <c r="E1135" s="9">
        <v>34</v>
      </c>
      <c r="F1135" s="8"/>
      <c r="G1135" s="8" t="s">
        <v>55</v>
      </c>
      <c r="H1135" s="8"/>
      <c r="I1135" s="10">
        <v>44673.286296296297</v>
      </c>
      <c r="J1135" s="8"/>
      <c r="K1135" s="8" t="s">
        <v>56</v>
      </c>
      <c r="L1135" s="8"/>
      <c r="M1135" s="11">
        <v>44672</v>
      </c>
      <c r="N1135" s="8"/>
      <c r="O1135" s="8" t="s">
        <v>873</v>
      </c>
      <c r="P1135" s="8"/>
      <c r="Q1135" s="8" t="s">
        <v>852</v>
      </c>
      <c r="R1135" s="8"/>
      <c r="S1135" s="8" t="s">
        <v>948</v>
      </c>
      <c r="T1135" s="8"/>
      <c r="U1135" s="8" t="s">
        <v>852</v>
      </c>
      <c r="V1135" s="8"/>
      <c r="W1135" s="8"/>
      <c r="X1135" s="8"/>
      <c r="Y1135" s="8"/>
      <c r="Z1135" s="8"/>
      <c r="AA1135" s="8" t="s">
        <v>310</v>
      </c>
      <c r="AB1135" s="8"/>
      <c r="AC1135" s="8" t="s">
        <v>66</v>
      </c>
      <c r="AD1135" s="8"/>
      <c r="AE1135" s="12">
        <v>1</v>
      </c>
      <c r="AF1135" s="8"/>
      <c r="AG1135" s="8" t="s">
        <v>562</v>
      </c>
      <c r="AH1135" s="8"/>
      <c r="AI1135" s="13">
        <v>5</v>
      </c>
      <c r="AJ1135" s="8"/>
      <c r="AK1135" s="13">
        <f>ROUND(IF(ISNUMBER(AI1135), AE1135*AI1135, AE1135),5)</f>
        <v>5</v>
      </c>
      <c r="AL1135" s="8"/>
      <c r="AM1135" s="13">
        <f>ROUND(AM1134+AK1135,5)</f>
        <v>89.16</v>
      </c>
    </row>
    <row r="1136" spans="1:39" x14ac:dyDescent="0.25">
      <c r="A1136" s="8"/>
      <c r="B1136" s="8"/>
      <c r="C1136" s="8"/>
      <c r="D1136" s="8"/>
      <c r="E1136" s="9">
        <v>34</v>
      </c>
      <c r="F1136" s="8"/>
      <c r="G1136" s="8" t="s">
        <v>55</v>
      </c>
      <c r="H1136" s="8"/>
      <c r="I1136" s="10">
        <v>44673.286296296297</v>
      </c>
      <c r="J1136" s="8"/>
      <c r="K1136" s="8" t="s">
        <v>56</v>
      </c>
      <c r="L1136" s="8"/>
      <c r="M1136" s="11">
        <v>44672</v>
      </c>
      <c r="N1136" s="8"/>
      <c r="O1136" s="8" t="s">
        <v>873</v>
      </c>
      <c r="P1136" s="8"/>
      <c r="Q1136" s="8" t="s">
        <v>852</v>
      </c>
      <c r="R1136" s="8"/>
      <c r="S1136" s="8" t="s">
        <v>949</v>
      </c>
      <c r="T1136" s="8"/>
      <c r="U1136" s="8" t="s">
        <v>852</v>
      </c>
      <c r="V1136" s="8"/>
      <c r="W1136" s="8"/>
      <c r="X1136" s="8"/>
      <c r="Y1136" s="8"/>
      <c r="Z1136" s="8"/>
      <c r="AA1136" s="8" t="s">
        <v>1147</v>
      </c>
      <c r="AB1136" s="8"/>
      <c r="AC1136" s="8" t="s">
        <v>949</v>
      </c>
      <c r="AD1136" s="8"/>
      <c r="AE1136" s="12">
        <v>1</v>
      </c>
      <c r="AF1136" s="8"/>
      <c r="AG1136" s="8"/>
      <c r="AH1136" s="8"/>
      <c r="AI1136" s="13">
        <v>30</v>
      </c>
      <c r="AJ1136" s="8"/>
      <c r="AK1136" s="13">
        <f>ROUND(IF(ISNUMBER(AI1136), AE1136*AI1136, AE1136),5)</f>
        <v>30</v>
      </c>
      <c r="AL1136" s="8"/>
      <c r="AM1136" s="13">
        <f>ROUND(AM1135+AK1136,5)</f>
        <v>119.16</v>
      </c>
    </row>
    <row r="1137" spans="1:39" x14ac:dyDescent="0.25">
      <c r="A1137" s="8"/>
      <c r="B1137" s="8"/>
      <c r="C1137" s="8"/>
      <c r="D1137" s="8"/>
      <c r="E1137" s="9">
        <v>124</v>
      </c>
      <c r="F1137" s="8"/>
      <c r="G1137" s="8" t="s">
        <v>55</v>
      </c>
      <c r="H1137" s="8"/>
      <c r="I1137" s="10">
        <v>44692.535138888888</v>
      </c>
      <c r="J1137" s="8"/>
      <c r="K1137" s="8" t="s">
        <v>56</v>
      </c>
      <c r="L1137" s="8"/>
      <c r="M1137" s="11">
        <v>44692</v>
      </c>
      <c r="N1137" s="8"/>
      <c r="O1137" s="8"/>
      <c r="P1137" s="8"/>
      <c r="Q1137" s="8" t="s">
        <v>852</v>
      </c>
      <c r="R1137" s="8"/>
      <c r="S1137" s="8" t="s">
        <v>950</v>
      </c>
      <c r="T1137" s="8"/>
      <c r="U1137" s="8" t="s">
        <v>852</v>
      </c>
      <c r="V1137" s="8"/>
      <c r="W1137" s="8"/>
      <c r="X1137" s="8"/>
      <c r="Y1137" s="8"/>
      <c r="Z1137" s="8"/>
      <c r="AA1137" s="8" t="s">
        <v>1148</v>
      </c>
      <c r="AB1137" s="8"/>
      <c r="AC1137" s="8" t="s">
        <v>950</v>
      </c>
      <c r="AD1137" s="8"/>
      <c r="AE1137" s="12">
        <v>4</v>
      </c>
      <c r="AF1137" s="8"/>
      <c r="AG1137" s="8" t="s">
        <v>562</v>
      </c>
      <c r="AH1137" s="8"/>
      <c r="AI1137" s="13">
        <v>24.75</v>
      </c>
      <c r="AJ1137" s="8"/>
      <c r="AK1137" s="13">
        <f>ROUND(IF(ISNUMBER(AI1137), AE1137*AI1137, AE1137),5)</f>
        <v>99</v>
      </c>
      <c r="AL1137" s="8"/>
      <c r="AM1137" s="13">
        <f>ROUND(AM1136+AK1137,5)</f>
        <v>218.16</v>
      </c>
    </row>
    <row r="1138" spans="1:39" x14ac:dyDescent="0.25">
      <c r="A1138" s="8"/>
      <c r="B1138" s="8"/>
      <c r="C1138" s="8"/>
      <c r="D1138" s="8"/>
      <c r="E1138" s="9">
        <v>124</v>
      </c>
      <c r="F1138" s="8"/>
      <c r="G1138" s="8" t="s">
        <v>55</v>
      </c>
      <c r="H1138" s="8"/>
      <c r="I1138" s="10">
        <v>44692.535138888888</v>
      </c>
      <c r="J1138" s="8"/>
      <c r="K1138" s="8" t="s">
        <v>56</v>
      </c>
      <c r="L1138" s="8"/>
      <c r="M1138" s="11">
        <v>44692</v>
      </c>
      <c r="N1138" s="8"/>
      <c r="O1138" s="8"/>
      <c r="P1138" s="8"/>
      <c r="Q1138" s="8" t="s">
        <v>852</v>
      </c>
      <c r="R1138" s="8"/>
      <c r="S1138" s="8" t="s">
        <v>951</v>
      </c>
      <c r="T1138" s="8"/>
      <c r="U1138" s="8" t="s">
        <v>852</v>
      </c>
      <c r="V1138" s="8"/>
      <c r="W1138" s="8"/>
      <c r="X1138" s="8"/>
      <c r="Y1138" s="8"/>
      <c r="Z1138" s="8"/>
      <c r="AA1138" s="8" t="s">
        <v>310</v>
      </c>
      <c r="AB1138" s="8"/>
      <c r="AC1138" s="8" t="s">
        <v>66</v>
      </c>
      <c r="AD1138" s="8"/>
      <c r="AE1138" s="12">
        <v>1</v>
      </c>
      <c r="AF1138" s="8"/>
      <c r="AG1138" s="8" t="s">
        <v>562</v>
      </c>
      <c r="AH1138" s="8"/>
      <c r="AI1138" s="13">
        <v>0</v>
      </c>
      <c r="AJ1138" s="8"/>
      <c r="AK1138" s="13">
        <f>ROUND(IF(ISNUMBER(AI1138), AE1138*AI1138, AE1138),5)</f>
        <v>0</v>
      </c>
      <c r="AL1138" s="8"/>
      <c r="AM1138" s="13">
        <f>ROUND(AM1137+AK1138,5)</f>
        <v>218.16</v>
      </c>
    </row>
    <row r="1139" spans="1:39" x14ac:dyDescent="0.25">
      <c r="A1139" s="8"/>
      <c r="B1139" s="8"/>
      <c r="C1139" s="8"/>
      <c r="D1139" s="8"/>
      <c r="E1139" s="9">
        <v>175</v>
      </c>
      <c r="F1139" s="8"/>
      <c r="G1139" s="8" t="s">
        <v>55</v>
      </c>
      <c r="H1139" s="8"/>
      <c r="I1139" s="10">
        <v>44705.474641203706</v>
      </c>
      <c r="J1139" s="8"/>
      <c r="K1139" s="8" t="s">
        <v>56</v>
      </c>
      <c r="L1139" s="8"/>
      <c r="M1139" s="11">
        <v>44705</v>
      </c>
      <c r="N1139" s="8"/>
      <c r="O1139" s="8"/>
      <c r="P1139" s="8"/>
      <c r="Q1139" s="8" t="s">
        <v>852</v>
      </c>
      <c r="R1139" s="8"/>
      <c r="S1139" s="8" t="s">
        <v>952</v>
      </c>
      <c r="T1139" s="8"/>
      <c r="U1139" s="8" t="s">
        <v>852</v>
      </c>
      <c r="V1139" s="8"/>
      <c r="W1139" s="8"/>
      <c r="X1139" s="8"/>
      <c r="Y1139" s="8"/>
      <c r="Z1139" s="8"/>
      <c r="AA1139" s="8" t="s">
        <v>1149</v>
      </c>
      <c r="AB1139" s="8"/>
      <c r="AC1139" s="8" t="s">
        <v>952</v>
      </c>
      <c r="AD1139" s="8"/>
      <c r="AE1139" s="12">
        <v>1</v>
      </c>
      <c r="AF1139" s="8"/>
      <c r="AG1139" s="8" t="s">
        <v>562</v>
      </c>
      <c r="AH1139" s="8"/>
      <c r="AI1139" s="13">
        <v>0</v>
      </c>
      <c r="AJ1139" s="8"/>
      <c r="AK1139" s="13">
        <f>ROUND(IF(ISNUMBER(AI1139), AE1139*AI1139, AE1139),5)</f>
        <v>0</v>
      </c>
      <c r="AL1139" s="8"/>
      <c r="AM1139" s="13">
        <f>ROUND(AM1138+AK1139,5)</f>
        <v>218.16</v>
      </c>
    </row>
    <row r="1140" spans="1:39" x14ac:dyDescent="0.25">
      <c r="A1140" s="8"/>
      <c r="B1140" s="8"/>
      <c r="C1140" s="8"/>
      <c r="D1140" s="8"/>
      <c r="E1140" s="9">
        <v>175</v>
      </c>
      <c r="F1140" s="8"/>
      <c r="G1140" s="8" t="s">
        <v>55</v>
      </c>
      <c r="H1140" s="8"/>
      <c r="I1140" s="10">
        <v>44705.474641203706</v>
      </c>
      <c r="J1140" s="8"/>
      <c r="K1140" s="8" t="s">
        <v>56</v>
      </c>
      <c r="L1140" s="8"/>
      <c r="M1140" s="11">
        <v>44705</v>
      </c>
      <c r="N1140" s="8"/>
      <c r="O1140" s="8"/>
      <c r="P1140" s="8"/>
      <c r="Q1140" s="8" t="s">
        <v>852</v>
      </c>
      <c r="R1140" s="8"/>
      <c r="S1140" s="8" t="s">
        <v>953</v>
      </c>
      <c r="T1140" s="8"/>
      <c r="U1140" s="8" t="s">
        <v>852</v>
      </c>
      <c r="V1140" s="8"/>
      <c r="W1140" s="8"/>
      <c r="X1140" s="8"/>
      <c r="Y1140" s="8"/>
      <c r="Z1140" s="8"/>
      <c r="AA1140" s="8" t="s">
        <v>1150</v>
      </c>
      <c r="AB1140" s="8"/>
      <c r="AC1140" s="8" t="s">
        <v>953</v>
      </c>
      <c r="AD1140" s="8"/>
      <c r="AE1140" s="12">
        <v>0</v>
      </c>
      <c r="AF1140" s="8"/>
      <c r="AG1140" s="8" t="s">
        <v>562</v>
      </c>
      <c r="AH1140" s="8"/>
      <c r="AI1140" s="13">
        <v>0</v>
      </c>
      <c r="AJ1140" s="8"/>
      <c r="AK1140" s="13">
        <f>ROUND(IF(ISNUMBER(AI1140), AE1140*AI1140, AE1140),5)</f>
        <v>0</v>
      </c>
      <c r="AL1140" s="8"/>
      <c r="AM1140" s="13">
        <f>ROUND(AM1139+AK1140,5)</f>
        <v>218.16</v>
      </c>
    </row>
    <row r="1141" spans="1:39" x14ac:dyDescent="0.25">
      <c r="A1141" s="8"/>
      <c r="B1141" s="8"/>
      <c r="C1141" s="8"/>
      <c r="D1141" s="8"/>
      <c r="E1141" s="9">
        <v>256</v>
      </c>
      <c r="F1141" s="8"/>
      <c r="G1141" s="8" t="s">
        <v>55</v>
      </c>
      <c r="H1141" s="8"/>
      <c r="I1141" s="10">
        <v>44714.634097222224</v>
      </c>
      <c r="J1141" s="8"/>
      <c r="K1141" s="8" t="s">
        <v>56</v>
      </c>
      <c r="L1141" s="8"/>
      <c r="M1141" s="11">
        <v>44714</v>
      </c>
      <c r="N1141" s="8"/>
      <c r="O1141" s="8"/>
      <c r="P1141" s="8"/>
      <c r="Q1141" s="8" t="s">
        <v>852</v>
      </c>
      <c r="R1141" s="8"/>
      <c r="S1141" s="8" t="s">
        <v>954</v>
      </c>
      <c r="T1141" s="8"/>
      <c r="U1141" s="8" t="s">
        <v>852</v>
      </c>
      <c r="V1141" s="8"/>
      <c r="W1141" s="8"/>
      <c r="X1141" s="8"/>
      <c r="Y1141" s="8"/>
      <c r="Z1141" s="8"/>
      <c r="AA1141" s="8" t="s">
        <v>1151</v>
      </c>
      <c r="AB1141" s="8"/>
      <c r="AC1141" s="8" t="s">
        <v>954</v>
      </c>
      <c r="AD1141" s="8"/>
      <c r="AE1141" s="12">
        <v>40</v>
      </c>
      <c r="AF1141" s="8"/>
      <c r="AG1141" s="8" t="s">
        <v>562</v>
      </c>
      <c r="AH1141" s="8"/>
      <c r="AI1141" s="12">
        <v>1.272</v>
      </c>
      <c r="AJ1141" s="8"/>
      <c r="AK1141" s="13">
        <f>ROUND(IF(ISNUMBER(AI1141), AE1141*AI1141, AE1141),5)</f>
        <v>50.88</v>
      </c>
      <c r="AL1141" s="8"/>
      <c r="AM1141" s="13">
        <f>ROUND(AM1140+AK1141,5)</f>
        <v>269.04000000000002</v>
      </c>
    </row>
    <row r="1142" spans="1:39" x14ac:dyDescent="0.25">
      <c r="A1142" s="8"/>
      <c r="B1142" s="8"/>
      <c r="C1142" s="8"/>
      <c r="D1142" s="8"/>
      <c r="E1142" s="9">
        <v>256</v>
      </c>
      <c r="F1142" s="8"/>
      <c r="G1142" s="8" t="s">
        <v>55</v>
      </c>
      <c r="H1142" s="8"/>
      <c r="I1142" s="10">
        <v>44714.634097222224</v>
      </c>
      <c r="J1142" s="8"/>
      <c r="K1142" s="8" t="s">
        <v>56</v>
      </c>
      <c r="L1142" s="8"/>
      <c r="M1142" s="11">
        <v>44714</v>
      </c>
      <c r="N1142" s="8"/>
      <c r="O1142" s="8"/>
      <c r="P1142" s="8"/>
      <c r="Q1142" s="8" t="s">
        <v>852</v>
      </c>
      <c r="R1142" s="8"/>
      <c r="S1142" s="8" t="s">
        <v>955</v>
      </c>
      <c r="T1142" s="8"/>
      <c r="U1142" s="8" t="s">
        <v>852</v>
      </c>
      <c r="V1142" s="8"/>
      <c r="W1142" s="8"/>
      <c r="X1142" s="8"/>
      <c r="Y1142" s="8"/>
      <c r="Z1142" s="8"/>
      <c r="AA1142" s="8" t="s">
        <v>1152</v>
      </c>
      <c r="AB1142" s="8"/>
      <c r="AC1142" s="8" t="s">
        <v>955</v>
      </c>
      <c r="AD1142" s="8"/>
      <c r="AE1142" s="12">
        <v>40</v>
      </c>
      <c r="AF1142" s="8"/>
      <c r="AG1142" s="8" t="s">
        <v>562</v>
      </c>
      <c r="AH1142" s="8"/>
      <c r="AI1142" s="12">
        <v>1.2182500000000001</v>
      </c>
      <c r="AJ1142" s="8"/>
      <c r="AK1142" s="13">
        <f>ROUND(IF(ISNUMBER(AI1142), AE1142*AI1142, AE1142),5)</f>
        <v>48.73</v>
      </c>
      <c r="AL1142" s="8"/>
      <c r="AM1142" s="13">
        <f>ROUND(AM1141+AK1142,5)</f>
        <v>317.77</v>
      </c>
    </row>
    <row r="1143" spans="1:39" x14ac:dyDescent="0.25">
      <c r="A1143" s="8"/>
      <c r="B1143" s="8"/>
      <c r="C1143" s="8"/>
      <c r="D1143" s="8"/>
      <c r="E1143" s="9">
        <v>256</v>
      </c>
      <c r="F1143" s="8"/>
      <c r="G1143" s="8" t="s">
        <v>55</v>
      </c>
      <c r="H1143" s="8"/>
      <c r="I1143" s="10">
        <v>44714.634097222224</v>
      </c>
      <c r="J1143" s="8"/>
      <c r="K1143" s="8" t="s">
        <v>56</v>
      </c>
      <c r="L1143" s="8"/>
      <c r="M1143" s="11">
        <v>44714</v>
      </c>
      <c r="N1143" s="8"/>
      <c r="O1143" s="8"/>
      <c r="P1143" s="8"/>
      <c r="Q1143" s="8" t="s">
        <v>852</v>
      </c>
      <c r="R1143" s="8"/>
      <c r="S1143" s="8" t="s">
        <v>59</v>
      </c>
      <c r="T1143" s="8"/>
      <c r="U1143" s="8" t="s">
        <v>852</v>
      </c>
      <c r="V1143" s="8"/>
      <c r="W1143" s="8"/>
      <c r="X1143" s="8"/>
      <c r="Y1143" s="8"/>
      <c r="Z1143" s="8"/>
      <c r="AA1143" s="8" t="s">
        <v>310</v>
      </c>
      <c r="AB1143" s="8"/>
      <c r="AC1143" s="8" t="s">
        <v>66</v>
      </c>
      <c r="AD1143" s="8"/>
      <c r="AE1143" s="12">
        <v>1</v>
      </c>
      <c r="AF1143" s="8"/>
      <c r="AG1143" s="8" t="s">
        <v>562</v>
      </c>
      <c r="AH1143" s="8"/>
      <c r="AI1143" s="13">
        <v>5</v>
      </c>
      <c r="AJ1143" s="8"/>
      <c r="AK1143" s="13">
        <f>ROUND(IF(ISNUMBER(AI1143), AE1143*AI1143, AE1143),5)</f>
        <v>5</v>
      </c>
      <c r="AL1143" s="8"/>
      <c r="AM1143" s="13">
        <f>ROUND(AM1142+AK1143,5)</f>
        <v>322.77</v>
      </c>
    </row>
    <row r="1144" spans="1:39" x14ac:dyDescent="0.25">
      <c r="A1144" s="8"/>
      <c r="B1144" s="8"/>
      <c r="C1144" s="8"/>
      <c r="D1144" s="8"/>
      <c r="E1144" s="9">
        <v>256</v>
      </c>
      <c r="F1144" s="8"/>
      <c r="G1144" s="8" t="s">
        <v>55</v>
      </c>
      <c r="H1144" s="8"/>
      <c r="I1144" s="10">
        <v>44714.634097222224</v>
      </c>
      <c r="J1144" s="8"/>
      <c r="K1144" s="8" t="s">
        <v>56</v>
      </c>
      <c r="L1144" s="8"/>
      <c r="M1144" s="11">
        <v>44714</v>
      </c>
      <c r="N1144" s="8"/>
      <c r="O1144" s="8"/>
      <c r="P1144" s="8"/>
      <c r="Q1144" s="8" t="s">
        <v>852</v>
      </c>
      <c r="R1144" s="8"/>
      <c r="S1144" s="8" t="s">
        <v>59</v>
      </c>
      <c r="T1144" s="8"/>
      <c r="U1144" s="8" t="s">
        <v>852</v>
      </c>
      <c r="V1144" s="8"/>
      <c r="W1144" s="8"/>
      <c r="X1144" s="8"/>
      <c r="Y1144" s="8"/>
      <c r="Z1144" s="8"/>
      <c r="AA1144" s="8" t="s">
        <v>309</v>
      </c>
      <c r="AB1144" s="8"/>
      <c r="AC1144" s="8"/>
      <c r="AD1144" s="8"/>
      <c r="AE1144" s="12">
        <v>1</v>
      </c>
      <c r="AF1144" s="8"/>
      <c r="AG1144" s="8" t="s">
        <v>562</v>
      </c>
      <c r="AH1144" s="8"/>
      <c r="AI1144" s="13">
        <v>6.6</v>
      </c>
      <c r="AJ1144" s="8"/>
      <c r="AK1144" s="13">
        <f>ROUND(IF(ISNUMBER(AI1144), AE1144*AI1144, AE1144),5)</f>
        <v>6.6</v>
      </c>
      <c r="AL1144" s="8"/>
      <c r="AM1144" s="13">
        <f>ROUND(AM1143+AK1144,5)</f>
        <v>329.37</v>
      </c>
    </row>
    <row r="1145" spans="1:39" x14ac:dyDescent="0.25">
      <c r="A1145" s="8"/>
      <c r="B1145" s="8"/>
      <c r="C1145" s="8"/>
      <c r="D1145" s="8"/>
      <c r="E1145" s="9">
        <v>383</v>
      </c>
      <c r="F1145" s="8"/>
      <c r="G1145" s="8" t="s">
        <v>55</v>
      </c>
      <c r="H1145" s="8"/>
      <c r="I1145" s="10">
        <v>44739.45076388889</v>
      </c>
      <c r="J1145" s="8"/>
      <c r="K1145" s="8" t="s">
        <v>56</v>
      </c>
      <c r="L1145" s="8"/>
      <c r="M1145" s="11">
        <v>44739</v>
      </c>
      <c r="N1145" s="8"/>
      <c r="O1145" s="8"/>
      <c r="P1145" s="8"/>
      <c r="Q1145" s="8" t="s">
        <v>852</v>
      </c>
      <c r="R1145" s="8"/>
      <c r="S1145" s="8" t="s">
        <v>59</v>
      </c>
      <c r="T1145" s="8"/>
      <c r="U1145" s="8" t="s">
        <v>852</v>
      </c>
      <c r="V1145" s="8"/>
      <c r="W1145" s="8"/>
      <c r="X1145" s="8"/>
      <c r="Y1145" s="8"/>
      <c r="Z1145" s="8"/>
      <c r="AA1145" s="8" t="s">
        <v>1153</v>
      </c>
      <c r="AB1145" s="8"/>
      <c r="AC1145" s="8" t="s">
        <v>957</v>
      </c>
      <c r="AD1145" s="8"/>
      <c r="AE1145" s="12">
        <v>2</v>
      </c>
      <c r="AF1145" s="8"/>
      <c r="AG1145" s="8" t="s">
        <v>562</v>
      </c>
      <c r="AH1145" s="8"/>
      <c r="AI1145" s="12">
        <v>28.207660000000001</v>
      </c>
      <c r="AJ1145" s="8"/>
      <c r="AK1145" s="13">
        <f>ROUND(IF(ISNUMBER(AI1145), AE1145*AI1145, AE1145),5)</f>
        <v>56.415320000000001</v>
      </c>
      <c r="AL1145" s="8"/>
      <c r="AM1145" s="13">
        <f>ROUND(AM1144+AK1145,5)</f>
        <v>385.78532000000001</v>
      </c>
    </row>
    <row r="1146" spans="1:39" x14ac:dyDescent="0.25">
      <c r="A1146" s="8"/>
      <c r="B1146" s="8"/>
      <c r="C1146" s="8"/>
      <c r="D1146" s="8"/>
      <c r="E1146" s="9">
        <v>383</v>
      </c>
      <c r="F1146" s="8"/>
      <c r="G1146" s="8" t="s">
        <v>55</v>
      </c>
      <c r="H1146" s="8"/>
      <c r="I1146" s="10">
        <v>44739.45076388889</v>
      </c>
      <c r="J1146" s="8"/>
      <c r="K1146" s="8" t="s">
        <v>56</v>
      </c>
      <c r="L1146" s="8"/>
      <c r="M1146" s="11">
        <v>44739</v>
      </c>
      <c r="N1146" s="8"/>
      <c r="O1146" s="8"/>
      <c r="P1146" s="8"/>
      <c r="Q1146" s="8" t="s">
        <v>852</v>
      </c>
      <c r="R1146" s="8"/>
      <c r="S1146" s="8" t="s">
        <v>59</v>
      </c>
      <c r="T1146" s="8"/>
      <c r="U1146" s="8" t="s">
        <v>852</v>
      </c>
      <c r="V1146" s="8"/>
      <c r="W1146" s="8"/>
      <c r="X1146" s="8"/>
      <c r="Y1146" s="8"/>
      <c r="Z1146" s="8"/>
      <c r="AA1146" s="8" t="s">
        <v>310</v>
      </c>
      <c r="AB1146" s="8"/>
      <c r="AC1146" s="8" t="s">
        <v>66</v>
      </c>
      <c r="AD1146" s="8"/>
      <c r="AE1146" s="12">
        <v>1</v>
      </c>
      <c r="AF1146" s="8"/>
      <c r="AG1146" s="8" t="s">
        <v>562</v>
      </c>
      <c r="AH1146" s="8"/>
      <c r="AI1146" s="13">
        <v>5</v>
      </c>
      <c r="AJ1146" s="8"/>
      <c r="AK1146" s="13">
        <f>ROUND(IF(ISNUMBER(AI1146), AE1146*AI1146, AE1146),5)</f>
        <v>5</v>
      </c>
      <c r="AL1146" s="8"/>
      <c r="AM1146" s="13">
        <f>ROUND(AM1145+AK1146,5)</f>
        <v>390.78532000000001</v>
      </c>
    </row>
    <row r="1147" spans="1:39" x14ac:dyDescent="0.25">
      <c r="A1147" s="8"/>
      <c r="B1147" s="8"/>
      <c r="C1147" s="8"/>
      <c r="D1147" s="8"/>
      <c r="E1147" s="9">
        <v>383</v>
      </c>
      <c r="F1147" s="8"/>
      <c r="G1147" s="8" t="s">
        <v>55</v>
      </c>
      <c r="H1147" s="8"/>
      <c r="I1147" s="10">
        <v>44739.45076388889</v>
      </c>
      <c r="J1147" s="8"/>
      <c r="K1147" s="8" t="s">
        <v>56</v>
      </c>
      <c r="L1147" s="8"/>
      <c r="M1147" s="11">
        <v>44739</v>
      </c>
      <c r="N1147" s="8"/>
      <c r="O1147" s="8"/>
      <c r="P1147" s="8"/>
      <c r="Q1147" s="8" t="s">
        <v>852</v>
      </c>
      <c r="R1147" s="8"/>
      <c r="S1147" s="8" t="s">
        <v>580</v>
      </c>
      <c r="T1147" s="8"/>
      <c r="U1147" s="8" t="s">
        <v>852</v>
      </c>
      <c r="V1147" s="8"/>
      <c r="W1147" s="8"/>
      <c r="X1147" s="8"/>
      <c r="Y1147" s="8"/>
      <c r="Z1147" s="8"/>
      <c r="AA1147" s="8" t="s">
        <v>719</v>
      </c>
      <c r="AB1147" s="8"/>
      <c r="AC1147" s="8" t="s">
        <v>580</v>
      </c>
      <c r="AD1147" s="8"/>
      <c r="AE1147" s="12">
        <v>1</v>
      </c>
      <c r="AF1147" s="8"/>
      <c r="AG1147" s="8" t="s">
        <v>562</v>
      </c>
      <c r="AH1147" s="8"/>
      <c r="AI1147" s="13">
        <v>2456.48</v>
      </c>
      <c r="AJ1147" s="8"/>
      <c r="AK1147" s="13">
        <f>ROUND(IF(ISNUMBER(AI1147), AE1147*AI1147, AE1147),5)</f>
        <v>2456.48</v>
      </c>
      <c r="AL1147" s="8"/>
      <c r="AM1147" s="13">
        <f>ROUND(AM1146+AK1147,5)</f>
        <v>2847.26532</v>
      </c>
    </row>
    <row r="1148" spans="1:39" x14ac:dyDescent="0.25">
      <c r="A1148" s="8"/>
      <c r="B1148" s="8"/>
      <c r="C1148" s="8"/>
      <c r="D1148" s="8"/>
      <c r="E1148" s="9">
        <v>383</v>
      </c>
      <c r="F1148" s="8"/>
      <c r="G1148" s="8" t="s">
        <v>55</v>
      </c>
      <c r="H1148" s="8"/>
      <c r="I1148" s="10">
        <v>44739.45076388889</v>
      </c>
      <c r="J1148" s="8"/>
      <c r="K1148" s="8" t="s">
        <v>56</v>
      </c>
      <c r="L1148" s="8"/>
      <c r="M1148" s="11">
        <v>44739</v>
      </c>
      <c r="N1148" s="8"/>
      <c r="O1148" s="8"/>
      <c r="P1148" s="8"/>
      <c r="Q1148" s="8" t="s">
        <v>852</v>
      </c>
      <c r="R1148" s="8"/>
      <c r="S1148" s="8" t="s">
        <v>956</v>
      </c>
      <c r="T1148" s="8"/>
      <c r="U1148" s="8" t="s">
        <v>852</v>
      </c>
      <c r="V1148" s="8"/>
      <c r="W1148" s="8"/>
      <c r="X1148" s="8"/>
      <c r="Y1148" s="8"/>
      <c r="Z1148" s="8"/>
      <c r="AA1148" s="8" t="s">
        <v>1154</v>
      </c>
      <c r="AB1148" s="8"/>
      <c r="AC1148" s="8" t="s">
        <v>956</v>
      </c>
      <c r="AD1148" s="8"/>
      <c r="AE1148" s="12">
        <v>0</v>
      </c>
      <c r="AF1148" s="8"/>
      <c r="AG1148" s="8" t="s">
        <v>562</v>
      </c>
      <c r="AH1148" s="8"/>
      <c r="AI1148" s="13">
        <v>31.4</v>
      </c>
      <c r="AJ1148" s="8"/>
      <c r="AK1148" s="13">
        <f>ROUND(IF(ISNUMBER(AI1148), AE1148*AI1148, AE1148),5)</f>
        <v>0</v>
      </c>
      <c r="AL1148" s="8"/>
      <c r="AM1148" s="13">
        <f>ROUND(AM1147+AK1148,5)</f>
        <v>2847.26532</v>
      </c>
    </row>
    <row r="1149" spans="1:39" x14ac:dyDescent="0.25">
      <c r="A1149" s="8"/>
      <c r="B1149" s="8"/>
      <c r="C1149" s="8"/>
      <c r="D1149" s="8"/>
      <c r="E1149" s="9">
        <v>383</v>
      </c>
      <c r="F1149" s="8"/>
      <c r="G1149" s="8" t="s">
        <v>55</v>
      </c>
      <c r="H1149" s="8"/>
      <c r="I1149" s="10">
        <v>44739.45076388889</v>
      </c>
      <c r="J1149" s="8"/>
      <c r="K1149" s="8" t="s">
        <v>56</v>
      </c>
      <c r="L1149" s="8"/>
      <c r="M1149" s="11">
        <v>44739</v>
      </c>
      <c r="N1149" s="8"/>
      <c r="O1149" s="8"/>
      <c r="P1149" s="8"/>
      <c r="Q1149" s="8" t="s">
        <v>852</v>
      </c>
      <c r="R1149" s="8"/>
      <c r="S1149" s="8" t="s">
        <v>59</v>
      </c>
      <c r="T1149" s="8"/>
      <c r="U1149" s="8" t="s">
        <v>852</v>
      </c>
      <c r="V1149" s="8"/>
      <c r="W1149" s="8"/>
      <c r="X1149" s="8"/>
      <c r="Y1149" s="8"/>
      <c r="Z1149" s="8"/>
      <c r="AA1149" s="8" t="s">
        <v>310</v>
      </c>
      <c r="AB1149" s="8"/>
      <c r="AC1149" s="8" t="s">
        <v>66</v>
      </c>
      <c r="AD1149" s="8"/>
      <c r="AE1149" s="12">
        <v>1</v>
      </c>
      <c r="AF1149" s="8"/>
      <c r="AG1149" s="8" t="s">
        <v>562</v>
      </c>
      <c r="AH1149" s="8"/>
      <c r="AI1149" s="13">
        <v>5</v>
      </c>
      <c r="AJ1149" s="8"/>
      <c r="AK1149" s="13">
        <f>ROUND(IF(ISNUMBER(AI1149), AE1149*AI1149, AE1149),5)</f>
        <v>5</v>
      </c>
      <c r="AL1149" s="8"/>
      <c r="AM1149" s="13">
        <f>ROUND(AM1148+AK1149,5)</f>
        <v>2852.26532</v>
      </c>
    </row>
    <row r="1150" spans="1:39" x14ac:dyDescent="0.25">
      <c r="A1150" s="8"/>
      <c r="B1150" s="8"/>
      <c r="C1150" s="8"/>
      <c r="D1150" s="8"/>
      <c r="E1150" s="9">
        <v>386</v>
      </c>
      <c r="F1150" s="8"/>
      <c r="G1150" s="8" t="s">
        <v>55</v>
      </c>
      <c r="H1150" s="8"/>
      <c r="I1150" s="10">
        <v>44739.488564814812</v>
      </c>
      <c r="J1150" s="8"/>
      <c r="K1150" s="8" t="s">
        <v>56</v>
      </c>
      <c r="L1150" s="8"/>
      <c r="M1150" s="11">
        <v>44739</v>
      </c>
      <c r="N1150" s="8"/>
      <c r="O1150" s="8"/>
      <c r="P1150" s="8"/>
      <c r="Q1150" s="8" t="s">
        <v>852</v>
      </c>
      <c r="R1150" s="8"/>
      <c r="S1150" s="8" t="s">
        <v>956</v>
      </c>
      <c r="T1150" s="8"/>
      <c r="U1150" s="8" t="s">
        <v>852</v>
      </c>
      <c r="V1150" s="8"/>
      <c r="W1150" s="8"/>
      <c r="X1150" s="8"/>
      <c r="Y1150" s="8"/>
      <c r="Z1150" s="8"/>
      <c r="AA1150" s="8" t="s">
        <v>1154</v>
      </c>
      <c r="AB1150" s="8"/>
      <c r="AC1150" s="8" t="s">
        <v>956</v>
      </c>
      <c r="AD1150" s="8"/>
      <c r="AE1150" s="12">
        <v>1</v>
      </c>
      <c r="AF1150" s="8"/>
      <c r="AG1150" s="8" t="s">
        <v>562</v>
      </c>
      <c r="AH1150" s="8"/>
      <c r="AI1150" s="13">
        <v>31.4</v>
      </c>
      <c r="AJ1150" s="8"/>
      <c r="AK1150" s="13">
        <f>ROUND(IF(ISNUMBER(AI1150), AE1150*AI1150, AE1150),5)</f>
        <v>31.4</v>
      </c>
      <c r="AL1150" s="8"/>
      <c r="AM1150" s="13">
        <f>ROUND(AM1149+AK1150,5)</f>
        <v>2883.6653200000001</v>
      </c>
    </row>
    <row r="1151" spans="1:39" x14ac:dyDescent="0.25">
      <c r="A1151" s="8"/>
      <c r="B1151" s="8"/>
      <c r="C1151" s="8"/>
      <c r="D1151" s="8"/>
      <c r="E1151" s="9">
        <v>424</v>
      </c>
      <c r="F1151" s="8"/>
      <c r="G1151" s="8" t="s">
        <v>55</v>
      </c>
      <c r="H1151" s="8"/>
      <c r="I1151" s="10">
        <v>44748.280277777776</v>
      </c>
      <c r="J1151" s="8"/>
      <c r="K1151" s="8" t="s">
        <v>56</v>
      </c>
      <c r="L1151" s="8"/>
      <c r="M1151" s="11">
        <v>44747</v>
      </c>
      <c r="N1151" s="8"/>
      <c r="O1151" s="8"/>
      <c r="P1151" s="8"/>
      <c r="Q1151" s="8" t="s">
        <v>852</v>
      </c>
      <c r="R1151" s="8"/>
      <c r="S1151" s="8" t="s">
        <v>957</v>
      </c>
      <c r="T1151" s="8"/>
      <c r="U1151" s="8" t="s">
        <v>852</v>
      </c>
      <c r="V1151" s="8"/>
      <c r="W1151" s="8"/>
      <c r="X1151" s="8"/>
      <c r="Y1151" s="8"/>
      <c r="Z1151" s="8"/>
      <c r="AA1151" s="8" t="s">
        <v>1153</v>
      </c>
      <c r="AB1151" s="8"/>
      <c r="AC1151" s="8" t="s">
        <v>957</v>
      </c>
      <c r="AD1151" s="8"/>
      <c r="AE1151" s="12">
        <v>1</v>
      </c>
      <c r="AF1151" s="8"/>
      <c r="AG1151" s="8" t="s">
        <v>562</v>
      </c>
      <c r="AH1151" s="8"/>
      <c r="AI1151" s="12">
        <v>28.207660000000001</v>
      </c>
      <c r="AJ1151" s="8"/>
      <c r="AK1151" s="13">
        <f>ROUND(IF(ISNUMBER(AI1151), AE1151*AI1151, AE1151),5)</f>
        <v>28.207660000000001</v>
      </c>
      <c r="AL1151" s="8"/>
      <c r="AM1151" s="13">
        <f>ROUND(AM1150+AK1151,5)</f>
        <v>2911.8729800000001</v>
      </c>
    </row>
    <row r="1152" spans="1:39" x14ac:dyDescent="0.25">
      <c r="A1152" s="8"/>
      <c r="B1152" s="8"/>
      <c r="C1152" s="8"/>
      <c r="D1152" s="8"/>
      <c r="E1152" s="9">
        <v>424</v>
      </c>
      <c r="F1152" s="8"/>
      <c r="G1152" s="8" t="s">
        <v>55</v>
      </c>
      <c r="H1152" s="8"/>
      <c r="I1152" s="10">
        <v>44748.280277777776</v>
      </c>
      <c r="J1152" s="8"/>
      <c r="K1152" s="8" t="s">
        <v>56</v>
      </c>
      <c r="L1152" s="8"/>
      <c r="M1152" s="11">
        <v>44747</v>
      </c>
      <c r="N1152" s="8"/>
      <c r="O1152" s="8"/>
      <c r="P1152" s="8"/>
      <c r="Q1152" s="8" t="s">
        <v>852</v>
      </c>
      <c r="R1152" s="8"/>
      <c r="S1152" s="8" t="s">
        <v>958</v>
      </c>
      <c r="T1152" s="8"/>
      <c r="U1152" s="8" t="s">
        <v>852</v>
      </c>
      <c r="V1152" s="8"/>
      <c r="W1152" s="8"/>
      <c r="X1152" s="8"/>
      <c r="Y1152" s="8"/>
      <c r="Z1152" s="8"/>
      <c r="AA1152" s="8" t="s">
        <v>1155</v>
      </c>
      <c r="AB1152" s="8"/>
      <c r="AC1152" s="8" t="s">
        <v>968</v>
      </c>
      <c r="AD1152" s="8"/>
      <c r="AE1152" s="12">
        <v>1</v>
      </c>
      <c r="AF1152" s="8"/>
      <c r="AG1152" s="8" t="s">
        <v>562</v>
      </c>
      <c r="AH1152" s="8"/>
      <c r="AI1152" s="13">
        <v>380.71</v>
      </c>
      <c r="AJ1152" s="8"/>
      <c r="AK1152" s="13">
        <f>ROUND(IF(ISNUMBER(AI1152), AE1152*AI1152, AE1152),5)</f>
        <v>380.71</v>
      </c>
      <c r="AL1152" s="8"/>
      <c r="AM1152" s="13">
        <f>ROUND(AM1151+AK1152,5)</f>
        <v>3292.5829800000001</v>
      </c>
    </row>
    <row r="1153" spans="1:39" x14ac:dyDescent="0.25">
      <c r="A1153" s="8"/>
      <c r="B1153" s="8"/>
      <c r="C1153" s="8"/>
      <c r="D1153" s="8"/>
      <c r="E1153" s="9">
        <v>424</v>
      </c>
      <c r="F1153" s="8"/>
      <c r="G1153" s="8" t="s">
        <v>55</v>
      </c>
      <c r="H1153" s="8"/>
      <c r="I1153" s="10">
        <v>44748.280277777776</v>
      </c>
      <c r="J1153" s="8"/>
      <c r="K1153" s="8" t="s">
        <v>56</v>
      </c>
      <c r="L1153" s="8"/>
      <c r="M1153" s="11">
        <v>44747</v>
      </c>
      <c r="N1153" s="8"/>
      <c r="O1153" s="8"/>
      <c r="P1153" s="8"/>
      <c r="Q1153" s="8" t="s">
        <v>852</v>
      </c>
      <c r="R1153" s="8"/>
      <c r="S1153" s="8" t="s">
        <v>59</v>
      </c>
      <c r="T1153" s="8"/>
      <c r="U1153" s="8" t="s">
        <v>852</v>
      </c>
      <c r="V1153" s="8"/>
      <c r="W1153" s="8"/>
      <c r="X1153" s="8"/>
      <c r="Y1153" s="8"/>
      <c r="Z1153" s="8"/>
      <c r="AA1153" s="8" t="s">
        <v>310</v>
      </c>
      <c r="AB1153" s="8"/>
      <c r="AC1153" s="8" t="s">
        <v>66</v>
      </c>
      <c r="AD1153" s="8"/>
      <c r="AE1153" s="12">
        <v>1</v>
      </c>
      <c r="AF1153" s="8"/>
      <c r="AG1153" s="8" t="s">
        <v>562</v>
      </c>
      <c r="AH1153" s="8"/>
      <c r="AI1153" s="13">
        <v>5</v>
      </c>
      <c r="AJ1153" s="8"/>
      <c r="AK1153" s="13">
        <f>ROUND(IF(ISNUMBER(AI1153), AE1153*AI1153, AE1153),5)</f>
        <v>5</v>
      </c>
      <c r="AL1153" s="8"/>
      <c r="AM1153" s="13">
        <f>ROUND(AM1152+AK1153,5)</f>
        <v>3297.5829800000001</v>
      </c>
    </row>
    <row r="1154" spans="1:39" x14ac:dyDescent="0.25">
      <c r="A1154" s="8"/>
      <c r="B1154" s="8"/>
      <c r="C1154" s="8"/>
      <c r="D1154" s="8"/>
      <c r="E1154" s="9">
        <v>451</v>
      </c>
      <c r="F1154" s="8"/>
      <c r="G1154" s="8" t="s">
        <v>55</v>
      </c>
      <c r="H1154" s="8"/>
      <c r="I1154" s="10">
        <v>44750.463287037041</v>
      </c>
      <c r="J1154" s="8"/>
      <c r="K1154" s="8" t="s">
        <v>56</v>
      </c>
      <c r="L1154" s="8"/>
      <c r="M1154" s="11">
        <v>44750</v>
      </c>
      <c r="N1154" s="8"/>
      <c r="O1154" s="8"/>
      <c r="P1154" s="8"/>
      <c r="Q1154" s="8" t="s">
        <v>852</v>
      </c>
      <c r="R1154" s="8"/>
      <c r="S1154" s="8" t="s">
        <v>953</v>
      </c>
      <c r="T1154" s="8"/>
      <c r="U1154" s="8" t="s">
        <v>852</v>
      </c>
      <c r="V1154" s="8"/>
      <c r="W1154" s="8"/>
      <c r="X1154" s="8"/>
      <c r="Y1154" s="8"/>
      <c r="Z1154" s="8"/>
      <c r="AA1154" s="8" t="s">
        <v>1150</v>
      </c>
      <c r="AB1154" s="8"/>
      <c r="AC1154" s="8" t="s">
        <v>953</v>
      </c>
      <c r="AD1154" s="8"/>
      <c r="AE1154" s="12">
        <v>0</v>
      </c>
      <c r="AF1154" s="8"/>
      <c r="AG1154" s="8" t="s">
        <v>562</v>
      </c>
      <c r="AH1154" s="8"/>
      <c r="AI1154" s="13">
        <v>0</v>
      </c>
      <c r="AJ1154" s="8"/>
      <c r="AK1154" s="13">
        <f>ROUND(IF(ISNUMBER(AI1154), AE1154*AI1154, AE1154),5)</f>
        <v>0</v>
      </c>
      <c r="AL1154" s="8"/>
      <c r="AM1154" s="13">
        <f>ROUND(AM1153+AK1154,5)</f>
        <v>3297.5829800000001</v>
      </c>
    </row>
    <row r="1155" spans="1:39" x14ac:dyDescent="0.25">
      <c r="A1155" s="8"/>
      <c r="B1155" s="8"/>
      <c r="C1155" s="8"/>
      <c r="D1155" s="8"/>
      <c r="E1155" s="9">
        <v>451</v>
      </c>
      <c r="F1155" s="8"/>
      <c r="G1155" s="8" t="s">
        <v>55</v>
      </c>
      <c r="H1155" s="8"/>
      <c r="I1155" s="10">
        <v>44750.463287037041</v>
      </c>
      <c r="J1155" s="8"/>
      <c r="K1155" s="8" t="s">
        <v>56</v>
      </c>
      <c r="L1155" s="8"/>
      <c r="M1155" s="11">
        <v>44750</v>
      </c>
      <c r="N1155" s="8"/>
      <c r="O1155" s="8"/>
      <c r="P1155" s="8"/>
      <c r="Q1155" s="8" t="s">
        <v>852</v>
      </c>
      <c r="R1155" s="8"/>
      <c r="S1155" s="8" t="s">
        <v>959</v>
      </c>
      <c r="T1155" s="8"/>
      <c r="U1155" s="8" t="s">
        <v>852</v>
      </c>
      <c r="V1155" s="8"/>
      <c r="W1155" s="8"/>
      <c r="X1155" s="8"/>
      <c r="Y1155" s="8"/>
      <c r="Z1155" s="8"/>
      <c r="AA1155" s="8" t="s">
        <v>1156</v>
      </c>
      <c r="AB1155" s="8"/>
      <c r="AC1155" s="8" t="s">
        <v>959</v>
      </c>
      <c r="AD1155" s="8"/>
      <c r="AE1155" s="12">
        <v>15</v>
      </c>
      <c r="AF1155" s="8"/>
      <c r="AG1155" s="8" t="s">
        <v>1293</v>
      </c>
      <c r="AH1155" s="8"/>
      <c r="AI1155" s="12">
        <v>30.818239999999999</v>
      </c>
      <c r="AJ1155" s="8"/>
      <c r="AK1155" s="13">
        <f>ROUND(IF(ISNUMBER(AI1155), AE1155*AI1155, AE1155),5)</f>
        <v>462.27359999999999</v>
      </c>
      <c r="AL1155" s="8"/>
      <c r="AM1155" s="13">
        <f>ROUND(AM1154+AK1155,5)</f>
        <v>3759.8565800000001</v>
      </c>
    </row>
    <row r="1156" spans="1:39" x14ac:dyDescent="0.25">
      <c r="A1156" s="8"/>
      <c r="B1156" s="8"/>
      <c r="C1156" s="8"/>
      <c r="D1156" s="8"/>
      <c r="E1156" s="9">
        <v>451</v>
      </c>
      <c r="F1156" s="8"/>
      <c r="G1156" s="8" t="s">
        <v>55</v>
      </c>
      <c r="H1156" s="8"/>
      <c r="I1156" s="10">
        <v>44750.463287037041</v>
      </c>
      <c r="J1156" s="8"/>
      <c r="K1156" s="8" t="s">
        <v>56</v>
      </c>
      <c r="L1156" s="8"/>
      <c r="M1156" s="11">
        <v>44750</v>
      </c>
      <c r="N1156" s="8"/>
      <c r="O1156" s="8"/>
      <c r="P1156" s="8"/>
      <c r="Q1156" s="8" t="s">
        <v>852</v>
      </c>
      <c r="R1156" s="8"/>
      <c r="S1156" s="8" t="s">
        <v>59</v>
      </c>
      <c r="T1156" s="8"/>
      <c r="U1156" s="8" t="s">
        <v>852</v>
      </c>
      <c r="V1156" s="8"/>
      <c r="W1156" s="8"/>
      <c r="X1156" s="8"/>
      <c r="Y1156" s="8"/>
      <c r="Z1156" s="8"/>
      <c r="AA1156" s="8" t="s">
        <v>310</v>
      </c>
      <c r="AB1156" s="8"/>
      <c r="AC1156" s="8" t="s">
        <v>66</v>
      </c>
      <c r="AD1156" s="8"/>
      <c r="AE1156" s="12">
        <v>1</v>
      </c>
      <c r="AF1156" s="8"/>
      <c r="AG1156" s="8" t="s">
        <v>562</v>
      </c>
      <c r="AH1156" s="8"/>
      <c r="AI1156" s="13">
        <v>5</v>
      </c>
      <c r="AJ1156" s="8"/>
      <c r="AK1156" s="13">
        <f>ROUND(IF(ISNUMBER(AI1156), AE1156*AI1156, AE1156),5)</f>
        <v>5</v>
      </c>
      <c r="AL1156" s="8"/>
      <c r="AM1156" s="13">
        <f>ROUND(AM1155+AK1156,5)</f>
        <v>3764.8565800000001</v>
      </c>
    </row>
    <row r="1157" spans="1:39" x14ac:dyDescent="0.25">
      <c r="A1157" s="8"/>
      <c r="B1157" s="8"/>
      <c r="C1157" s="8"/>
      <c r="D1157" s="8"/>
      <c r="E1157" s="9">
        <v>464</v>
      </c>
      <c r="F1157" s="8"/>
      <c r="G1157" s="8" t="s">
        <v>55</v>
      </c>
      <c r="H1157" s="8"/>
      <c r="I1157" s="10">
        <v>44754.290995370371</v>
      </c>
      <c r="J1157" s="8"/>
      <c r="K1157" s="8" t="s">
        <v>56</v>
      </c>
      <c r="L1157" s="8"/>
      <c r="M1157" s="11">
        <v>44754</v>
      </c>
      <c r="N1157" s="8"/>
      <c r="O1157" s="8"/>
      <c r="P1157" s="8"/>
      <c r="Q1157" s="8" t="s">
        <v>852</v>
      </c>
      <c r="R1157" s="8"/>
      <c r="S1157" s="8" t="s">
        <v>959</v>
      </c>
      <c r="T1157" s="8"/>
      <c r="U1157" s="8" t="s">
        <v>852</v>
      </c>
      <c r="V1157" s="8"/>
      <c r="W1157" s="8"/>
      <c r="X1157" s="8"/>
      <c r="Y1157" s="8"/>
      <c r="Z1157" s="8"/>
      <c r="AA1157" s="8" t="s">
        <v>1156</v>
      </c>
      <c r="AB1157" s="8"/>
      <c r="AC1157" s="8" t="s">
        <v>959</v>
      </c>
      <c r="AD1157" s="8"/>
      <c r="AE1157" s="12">
        <v>5</v>
      </c>
      <c r="AF1157" s="8"/>
      <c r="AG1157" s="8" t="s">
        <v>1293</v>
      </c>
      <c r="AH1157" s="8"/>
      <c r="AI1157" s="12">
        <v>30.818239999999999</v>
      </c>
      <c r="AJ1157" s="8"/>
      <c r="AK1157" s="13">
        <f>ROUND(IF(ISNUMBER(AI1157), AE1157*AI1157, AE1157),5)</f>
        <v>154.09119999999999</v>
      </c>
      <c r="AL1157" s="8"/>
      <c r="AM1157" s="13">
        <f>ROUND(AM1156+AK1157,5)</f>
        <v>3918.94778</v>
      </c>
    </row>
    <row r="1158" spans="1:39" x14ac:dyDescent="0.25">
      <c r="A1158" s="8"/>
      <c r="B1158" s="8"/>
      <c r="C1158" s="8"/>
      <c r="D1158" s="8"/>
      <c r="E1158" s="9">
        <v>519</v>
      </c>
      <c r="F1158" s="8"/>
      <c r="G1158" s="8" t="s">
        <v>55</v>
      </c>
      <c r="H1158" s="8"/>
      <c r="I1158" s="10">
        <v>44761.608425925922</v>
      </c>
      <c r="J1158" s="8"/>
      <c r="K1158" s="8" t="s">
        <v>56</v>
      </c>
      <c r="L1158" s="8"/>
      <c r="M1158" s="11">
        <v>44761</v>
      </c>
      <c r="N1158" s="8"/>
      <c r="O1158" s="8"/>
      <c r="P1158" s="8"/>
      <c r="Q1158" s="8" t="s">
        <v>852</v>
      </c>
      <c r="R1158" s="8"/>
      <c r="S1158" s="8" t="s">
        <v>960</v>
      </c>
      <c r="T1158" s="8"/>
      <c r="U1158" s="8" t="s">
        <v>852</v>
      </c>
      <c r="V1158" s="8"/>
      <c r="W1158" s="8"/>
      <c r="X1158" s="8"/>
      <c r="Y1158" s="8"/>
      <c r="Z1158" s="8"/>
      <c r="AA1158" s="8" t="s">
        <v>1157</v>
      </c>
      <c r="AB1158" s="8"/>
      <c r="AC1158" s="8" t="s">
        <v>960</v>
      </c>
      <c r="AD1158" s="8"/>
      <c r="AE1158" s="12">
        <v>1600</v>
      </c>
      <c r="AF1158" s="8"/>
      <c r="AG1158" s="8" t="s">
        <v>562</v>
      </c>
      <c r="AH1158" s="8"/>
      <c r="AI1158" s="12">
        <v>0.32390000000000002</v>
      </c>
      <c r="AJ1158" s="8"/>
      <c r="AK1158" s="13">
        <f>ROUND(IF(ISNUMBER(AI1158), AE1158*AI1158, AE1158),5)</f>
        <v>518.24</v>
      </c>
      <c r="AL1158" s="8"/>
      <c r="AM1158" s="13">
        <f>ROUND(AM1157+AK1158,5)</f>
        <v>4437.1877800000002</v>
      </c>
    </row>
    <row r="1159" spans="1:39" x14ac:dyDescent="0.25">
      <c r="A1159" s="8"/>
      <c r="B1159" s="8"/>
      <c r="C1159" s="8"/>
      <c r="D1159" s="8"/>
      <c r="E1159" s="9">
        <v>542</v>
      </c>
      <c r="F1159" s="8"/>
      <c r="G1159" s="8" t="s">
        <v>55</v>
      </c>
      <c r="H1159" s="8"/>
      <c r="I1159" s="10">
        <v>44764.547893518517</v>
      </c>
      <c r="J1159" s="8"/>
      <c r="K1159" s="8" t="s">
        <v>56</v>
      </c>
      <c r="L1159" s="8"/>
      <c r="M1159" s="11">
        <v>44764</v>
      </c>
      <c r="N1159" s="8"/>
      <c r="O1159" s="8"/>
      <c r="P1159" s="8"/>
      <c r="Q1159" s="8" t="s">
        <v>852</v>
      </c>
      <c r="R1159" s="8"/>
      <c r="S1159" s="8" t="s">
        <v>961</v>
      </c>
      <c r="T1159" s="8"/>
      <c r="U1159" s="8" t="s">
        <v>852</v>
      </c>
      <c r="V1159" s="8"/>
      <c r="W1159" s="8"/>
      <c r="X1159" s="8"/>
      <c r="Y1159" s="8"/>
      <c r="Z1159" s="8"/>
      <c r="AA1159" s="8" t="s">
        <v>1158</v>
      </c>
      <c r="AB1159" s="8"/>
      <c r="AC1159" s="8" t="s">
        <v>961</v>
      </c>
      <c r="AD1159" s="8"/>
      <c r="AE1159" s="12">
        <v>40</v>
      </c>
      <c r="AF1159" s="8"/>
      <c r="AG1159" s="8" t="s">
        <v>562</v>
      </c>
      <c r="AH1159" s="8"/>
      <c r="AI1159" s="12">
        <v>0.88360000000000005</v>
      </c>
      <c r="AJ1159" s="8"/>
      <c r="AK1159" s="13">
        <f>ROUND(IF(ISNUMBER(AI1159), AE1159*AI1159, AE1159),5)</f>
        <v>35.344000000000001</v>
      </c>
      <c r="AL1159" s="8"/>
      <c r="AM1159" s="13">
        <f>ROUND(AM1158+AK1159,5)</f>
        <v>4472.5317800000003</v>
      </c>
    </row>
    <row r="1160" spans="1:39" x14ac:dyDescent="0.25">
      <c r="A1160" s="8"/>
      <c r="B1160" s="8"/>
      <c r="C1160" s="8"/>
      <c r="D1160" s="8"/>
      <c r="E1160" s="9">
        <v>542</v>
      </c>
      <c r="F1160" s="8"/>
      <c r="G1160" s="8" t="s">
        <v>55</v>
      </c>
      <c r="H1160" s="8"/>
      <c r="I1160" s="10">
        <v>44764.547893518517</v>
      </c>
      <c r="J1160" s="8"/>
      <c r="K1160" s="8" t="s">
        <v>56</v>
      </c>
      <c r="L1160" s="8"/>
      <c r="M1160" s="11">
        <v>44764</v>
      </c>
      <c r="N1160" s="8"/>
      <c r="O1160" s="8"/>
      <c r="P1160" s="8"/>
      <c r="Q1160" s="8" t="s">
        <v>852</v>
      </c>
      <c r="R1160" s="8"/>
      <c r="S1160" s="8" t="s">
        <v>962</v>
      </c>
      <c r="T1160" s="8"/>
      <c r="U1160" s="8" t="s">
        <v>852</v>
      </c>
      <c r="V1160" s="8"/>
      <c r="W1160" s="8"/>
      <c r="X1160" s="8"/>
      <c r="Y1160" s="8"/>
      <c r="Z1160" s="8"/>
      <c r="AA1160" s="8" t="s">
        <v>1159</v>
      </c>
      <c r="AB1160" s="8"/>
      <c r="AC1160" s="8" t="s">
        <v>962</v>
      </c>
      <c r="AD1160" s="8"/>
      <c r="AE1160" s="12">
        <v>40</v>
      </c>
      <c r="AF1160" s="8"/>
      <c r="AG1160" s="8" t="s">
        <v>562</v>
      </c>
      <c r="AH1160" s="8"/>
      <c r="AI1160" s="12">
        <v>0.85829999999999995</v>
      </c>
      <c r="AJ1160" s="8"/>
      <c r="AK1160" s="13">
        <f>ROUND(IF(ISNUMBER(AI1160), AE1160*AI1160, AE1160),5)</f>
        <v>34.332000000000001</v>
      </c>
      <c r="AL1160" s="8"/>
      <c r="AM1160" s="13">
        <f>ROUND(AM1159+AK1160,5)</f>
        <v>4506.8637799999997</v>
      </c>
    </row>
    <row r="1161" spans="1:39" x14ac:dyDescent="0.25">
      <c r="A1161" s="8"/>
      <c r="B1161" s="8"/>
      <c r="C1161" s="8"/>
      <c r="D1161" s="8"/>
      <c r="E1161" s="9">
        <v>542</v>
      </c>
      <c r="F1161" s="8"/>
      <c r="G1161" s="8" t="s">
        <v>55</v>
      </c>
      <c r="H1161" s="8"/>
      <c r="I1161" s="10">
        <v>44764.547893518517</v>
      </c>
      <c r="J1161" s="8"/>
      <c r="K1161" s="8" t="s">
        <v>56</v>
      </c>
      <c r="L1161" s="8"/>
      <c r="M1161" s="11">
        <v>44764</v>
      </c>
      <c r="N1161" s="8"/>
      <c r="O1161" s="8"/>
      <c r="P1161" s="8"/>
      <c r="Q1161" s="8" t="s">
        <v>852</v>
      </c>
      <c r="R1161" s="8"/>
      <c r="S1161" s="8" t="s">
        <v>59</v>
      </c>
      <c r="T1161" s="8"/>
      <c r="U1161" s="8" t="s">
        <v>852</v>
      </c>
      <c r="V1161" s="8"/>
      <c r="W1161" s="8"/>
      <c r="X1161" s="8"/>
      <c r="Y1161" s="8"/>
      <c r="Z1161" s="8"/>
      <c r="AA1161" s="8" t="s">
        <v>310</v>
      </c>
      <c r="AB1161" s="8"/>
      <c r="AC1161" s="8" t="s">
        <v>66</v>
      </c>
      <c r="AD1161" s="8"/>
      <c r="AE1161" s="12">
        <v>1</v>
      </c>
      <c r="AF1161" s="8"/>
      <c r="AG1161" s="8" t="s">
        <v>562</v>
      </c>
      <c r="AH1161" s="8"/>
      <c r="AI1161" s="13">
        <v>5</v>
      </c>
      <c r="AJ1161" s="8"/>
      <c r="AK1161" s="13">
        <f>ROUND(IF(ISNUMBER(AI1161), AE1161*AI1161, AE1161),5)</f>
        <v>5</v>
      </c>
      <c r="AL1161" s="8"/>
      <c r="AM1161" s="13">
        <f>ROUND(AM1160+AK1161,5)</f>
        <v>4511.8637799999997</v>
      </c>
    </row>
    <row r="1162" spans="1:39" x14ac:dyDescent="0.25">
      <c r="A1162" s="8"/>
      <c r="B1162" s="8"/>
      <c r="C1162" s="8"/>
      <c r="D1162" s="8"/>
      <c r="E1162" s="9">
        <v>542</v>
      </c>
      <c r="F1162" s="8"/>
      <c r="G1162" s="8" t="s">
        <v>55</v>
      </c>
      <c r="H1162" s="8"/>
      <c r="I1162" s="10">
        <v>44764.547893518517</v>
      </c>
      <c r="J1162" s="8"/>
      <c r="K1162" s="8" t="s">
        <v>56</v>
      </c>
      <c r="L1162" s="8"/>
      <c r="M1162" s="11">
        <v>44764</v>
      </c>
      <c r="N1162" s="8"/>
      <c r="O1162" s="8"/>
      <c r="P1162" s="8"/>
      <c r="Q1162" s="8" t="s">
        <v>852</v>
      </c>
      <c r="R1162" s="8"/>
      <c r="S1162" s="8" t="s">
        <v>59</v>
      </c>
      <c r="T1162" s="8"/>
      <c r="U1162" s="8" t="s">
        <v>852</v>
      </c>
      <c r="V1162" s="8"/>
      <c r="W1162" s="8"/>
      <c r="X1162" s="8"/>
      <c r="Y1162" s="8"/>
      <c r="Z1162" s="8"/>
      <c r="AA1162" s="8" t="s">
        <v>309</v>
      </c>
      <c r="AB1162" s="8"/>
      <c r="AC1162" s="8"/>
      <c r="AD1162" s="8"/>
      <c r="AE1162" s="12">
        <v>1</v>
      </c>
      <c r="AF1162" s="8"/>
      <c r="AG1162" s="8" t="s">
        <v>562</v>
      </c>
      <c r="AH1162" s="8"/>
      <c r="AI1162" s="13">
        <v>4.6100000000000003</v>
      </c>
      <c r="AJ1162" s="8"/>
      <c r="AK1162" s="13">
        <f>ROUND(IF(ISNUMBER(AI1162), AE1162*AI1162, AE1162),5)</f>
        <v>4.6100000000000003</v>
      </c>
      <c r="AL1162" s="8"/>
      <c r="AM1162" s="13">
        <f>ROUND(AM1161+AK1162,5)</f>
        <v>4516.4737800000003</v>
      </c>
    </row>
    <row r="1163" spans="1:39" x14ac:dyDescent="0.25">
      <c r="A1163" s="8"/>
      <c r="B1163" s="8"/>
      <c r="C1163" s="8"/>
      <c r="D1163" s="8"/>
      <c r="E1163" s="9">
        <v>553</v>
      </c>
      <c r="F1163" s="8"/>
      <c r="G1163" s="8" t="s">
        <v>55</v>
      </c>
      <c r="H1163" s="8"/>
      <c r="I1163" s="10">
        <v>44768.253541666665</v>
      </c>
      <c r="J1163" s="8"/>
      <c r="K1163" s="8" t="s">
        <v>56</v>
      </c>
      <c r="L1163" s="8"/>
      <c r="M1163" s="11">
        <v>44767</v>
      </c>
      <c r="N1163" s="8"/>
      <c r="O1163" s="8"/>
      <c r="P1163" s="8"/>
      <c r="Q1163" s="8" t="s">
        <v>852</v>
      </c>
      <c r="R1163" s="8"/>
      <c r="S1163" s="8" t="s">
        <v>963</v>
      </c>
      <c r="T1163" s="8"/>
      <c r="U1163" s="8" t="s">
        <v>852</v>
      </c>
      <c r="V1163" s="8"/>
      <c r="W1163" s="8"/>
      <c r="X1163" s="8"/>
      <c r="Y1163" s="8"/>
      <c r="Z1163" s="8"/>
      <c r="AA1163" s="8" t="s">
        <v>1160</v>
      </c>
      <c r="AB1163" s="8"/>
      <c r="AC1163" s="8" t="s">
        <v>963</v>
      </c>
      <c r="AD1163" s="8"/>
      <c r="AE1163" s="12">
        <v>500</v>
      </c>
      <c r="AF1163" s="8"/>
      <c r="AG1163" s="8" t="s">
        <v>562</v>
      </c>
      <c r="AH1163" s="8"/>
      <c r="AI1163" s="12">
        <v>0.32390000000000002</v>
      </c>
      <c r="AJ1163" s="8"/>
      <c r="AK1163" s="13">
        <f>ROUND(IF(ISNUMBER(AI1163), AE1163*AI1163, AE1163),5)</f>
        <v>161.94999999999999</v>
      </c>
      <c r="AL1163" s="8"/>
      <c r="AM1163" s="13">
        <f>ROUND(AM1162+AK1163,5)</f>
        <v>4678.4237800000001</v>
      </c>
    </row>
    <row r="1164" spans="1:39" x14ac:dyDescent="0.25">
      <c r="A1164" s="8"/>
      <c r="B1164" s="8"/>
      <c r="C1164" s="8"/>
      <c r="D1164" s="8"/>
      <c r="E1164" s="9">
        <v>553</v>
      </c>
      <c r="F1164" s="8"/>
      <c r="G1164" s="8" t="s">
        <v>55</v>
      </c>
      <c r="H1164" s="8"/>
      <c r="I1164" s="10">
        <v>44768.253541666665</v>
      </c>
      <c r="J1164" s="8"/>
      <c r="K1164" s="8" t="s">
        <v>56</v>
      </c>
      <c r="L1164" s="8"/>
      <c r="M1164" s="11">
        <v>44767</v>
      </c>
      <c r="N1164" s="8"/>
      <c r="O1164" s="8"/>
      <c r="P1164" s="8"/>
      <c r="Q1164" s="8" t="s">
        <v>852</v>
      </c>
      <c r="R1164" s="8"/>
      <c r="S1164" s="8" t="s">
        <v>59</v>
      </c>
      <c r="T1164" s="8"/>
      <c r="U1164" s="8" t="s">
        <v>852</v>
      </c>
      <c r="V1164" s="8"/>
      <c r="W1164" s="8"/>
      <c r="X1164" s="8"/>
      <c r="Y1164" s="8"/>
      <c r="Z1164" s="8"/>
      <c r="AA1164" s="8" t="s">
        <v>310</v>
      </c>
      <c r="AB1164" s="8"/>
      <c r="AC1164" s="8" t="s">
        <v>66</v>
      </c>
      <c r="AD1164" s="8"/>
      <c r="AE1164" s="12">
        <v>1</v>
      </c>
      <c r="AF1164" s="8"/>
      <c r="AG1164" s="8" t="s">
        <v>562</v>
      </c>
      <c r="AH1164" s="8"/>
      <c r="AI1164" s="13">
        <v>5</v>
      </c>
      <c r="AJ1164" s="8"/>
      <c r="AK1164" s="13">
        <f>ROUND(IF(ISNUMBER(AI1164), AE1164*AI1164, AE1164),5)</f>
        <v>5</v>
      </c>
      <c r="AL1164" s="8"/>
      <c r="AM1164" s="13">
        <f>ROUND(AM1163+AK1164,5)</f>
        <v>4683.4237800000001</v>
      </c>
    </row>
    <row r="1165" spans="1:39" x14ac:dyDescent="0.25">
      <c r="A1165" s="8"/>
      <c r="B1165" s="8"/>
      <c r="C1165" s="8"/>
      <c r="D1165" s="8"/>
      <c r="E1165" s="9">
        <v>666</v>
      </c>
      <c r="F1165" s="8"/>
      <c r="G1165" s="8" t="s">
        <v>55</v>
      </c>
      <c r="H1165" s="8"/>
      <c r="I1165" s="10">
        <v>44790.614687499998</v>
      </c>
      <c r="J1165" s="8"/>
      <c r="K1165" s="8" t="s">
        <v>56</v>
      </c>
      <c r="L1165" s="8"/>
      <c r="M1165" s="11">
        <v>44790</v>
      </c>
      <c r="N1165" s="8"/>
      <c r="O1165" s="8"/>
      <c r="P1165" s="8"/>
      <c r="Q1165" s="8" t="s">
        <v>852</v>
      </c>
      <c r="R1165" s="8"/>
      <c r="S1165" s="8" t="s">
        <v>964</v>
      </c>
      <c r="T1165" s="8"/>
      <c r="U1165" s="8" t="s">
        <v>852</v>
      </c>
      <c r="V1165" s="8"/>
      <c r="W1165" s="8"/>
      <c r="X1165" s="8"/>
      <c r="Y1165" s="8"/>
      <c r="Z1165" s="8"/>
      <c r="AA1165" s="8" t="s">
        <v>1161</v>
      </c>
      <c r="AB1165" s="8"/>
      <c r="AC1165" s="8" t="s">
        <v>964</v>
      </c>
      <c r="AD1165" s="8"/>
      <c r="AE1165" s="12">
        <v>1</v>
      </c>
      <c r="AF1165" s="8"/>
      <c r="AG1165" s="8" t="s">
        <v>562</v>
      </c>
      <c r="AH1165" s="8"/>
      <c r="AI1165" s="12">
        <v>44.662199999999999</v>
      </c>
      <c r="AJ1165" s="8"/>
      <c r="AK1165" s="13">
        <f>ROUND(IF(ISNUMBER(AI1165), AE1165*AI1165, AE1165),5)</f>
        <v>44.662199999999999</v>
      </c>
      <c r="AL1165" s="8"/>
      <c r="AM1165" s="13">
        <f>ROUND(AM1164+AK1165,5)</f>
        <v>4728.0859799999998</v>
      </c>
    </row>
    <row r="1166" spans="1:39" x14ac:dyDescent="0.25">
      <c r="A1166" s="8"/>
      <c r="B1166" s="8"/>
      <c r="C1166" s="8"/>
      <c r="D1166" s="8"/>
      <c r="E1166" s="9">
        <v>666</v>
      </c>
      <c r="F1166" s="8"/>
      <c r="G1166" s="8" t="s">
        <v>55</v>
      </c>
      <c r="H1166" s="8"/>
      <c r="I1166" s="10">
        <v>44790.614687499998</v>
      </c>
      <c r="J1166" s="8"/>
      <c r="K1166" s="8" t="s">
        <v>56</v>
      </c>
      <c r="L1166" s="8"/>
      <c r="M1166" s="11">
        <v>44790</v>
      </c>
      <c r="N1166" s="8"/>
      <c r="O1166" s="8"/>
      <c r="P1166" s="8"/>
      <c r="Q1166" s="8" t="s">
        <v>852</v>
      </c>
      <c r="R1166" s="8"/>
      <c r="S1166" s="8" t="s">
        <v>965</v>
      </c>
      <c r="T1166" s="8"/>
      <c r="U1166" s="8" t="s">
        <v>852</v>
      </c>
      <c r="V1166" s="8"/>
      <c r="W1166" s="8"/>
      <c r="X1166" s="8"/>
      <c r="Y1166" s="8"/>
      <c r="Z1166" s="8"/>
      <c r="AA1166" s="8" t="s">
        <v>1162</v>
      </c>
      <c r="AB1166" s="8"/>
      <c r="AC1166" s="8" t="s">
        <v>965</v>
      </c>
      <c r="AD1166" s="8"/>
      <c r="AE1166" s="12">
        <v>10</v>
      </c>
      <c r="AF1166" s="8"/>
      <c r="AG1166" s="8" t="s">
        <v>562</v>
      </c>
      <c r="AH1166" s="8"/>
      <c r="AI1166" s="12">
        <v>1.1115999999999999</v>
      </c>
      <c r="AJ1166" s="8"/>
      <c r="AK1166" s="13">
        <f>ROUND(IF(ISNUMBER(AI1166), AE1166*AI1166, AE1166),5)</f>
        <v>11.116</v>
      </c>
      <c r="AL1166" s="8"/>
      <c r="AM1166" s="13">
        <f>ROUND(AM1165+AK1166,5)</f>
        <v>4739.2019799999998</v>
      </c>
    </row>
    <row r="1167" spans="1:39" x14ac:dyDescent="0.25">
      <c r="A1167" s="8"/>
      <c r="B1167" s="8"/>
      <c r="C1167" s="8"/>
      <c r="D1167" s="8"/>
      <c r="E1167" s="9">
        <v>666</v>
      </c>
      <c r="F1167" s="8"/>
      <c r="G1167" s="8" t="s">
        <v>55</v>
      </c>
      <c r="H1167" s="8"/>
      <c r="I1167" s="10">
        <v>44790.614687499998</v>
      </c>
      <c r="J1167" s="8"/>
      <c r="K1167" s="8" t="s">
        <v>56</v>
      </c>
      <c r="L1167" s="8"/>
      <c r="M1167" s="11">
        <v>44790</v>
      </c>
      <c r="N1167" s="8"/>
      <c r="O1167" s="8"/>
      <c r="P1167" s="8"/>
      <c r="Q1167" s="8" t="s">
        <v>852</v>
      </c>
      <c r="R1167" s="8"/>
      <c r="S1167" s="8" t="s">
        <v>966</v>
      </c>
      <c r="T1167" s="8"/>
      <c r="U1167" s="8" t="s">
        <v>852</v>
      </c>
      <c r="V1167" s="8"/>
      <c r="W1167" s="8"/>
      <c r="X1167" s="8"/>
      <c r="Y1167" s="8"/>
      <c r="Z1167" s="8"/>
      <c r="AA1167" s="8" t="s">
        <v>1163</v>
      </c>
      <c r="AB1167" s="8"/>
      <c r="AC1167" s="8" t="s">
        <v>966</v>
      </c>
      <c r="AD1167" s="8"/>
      <c r="AE1167" s="12">
        <v>10</v>
      </c>
      <c r="AF1167" s="8"/>
      <c r="AG1167" s="8" t="s">
        <v>562</v>
      </c>
      <c r="AH1167" s="8"/>
      <c r="AI1167" s="12">
        <v>1.1115999999999999</v>
      </c>
      <c r="AJ1167" s="8"/>
      <c r="AK1167" s="13">
        <f>ROUND(IF(ISNUMBER(AI1167), AE1167*AI1167, AE1167),5)</f>
        <v>11.116</v>
      </c>
      <c r="AL1167" s="8"/>
      <c r="AM1167" s="13">
        <f>ROUND(AM1166+AK1167,5)</f>
        <v>4750.3179799999998</v>
      </c>
    </row>
    <row r="1168" spans="1:39" x14ac:dyDescent="0.25">
      <c r="A1168" s="8"/>
      <c r="B1168" s="8"/>
      <c r="C1168" s="8"/>
      <c r="D1168" s="8"/>
      <c r="E1168" s="9">
        <v>666</v>
      </c>
      <c r="F1168" s="8"/>
      <c r="G1168" s="8" t="s">
        <v>55</v>
      </c>
      <c r="H1168" s="8"/>
      <c r="I1168" s="10">
        <v>44790.614687499998</v>
      </c>
      <c r="J1168" s="8"/>
      <c r="K1168" s="8" t="s">
        <v>56</v>
      </c>
      <c r="L1168" s="8"/>
      <c r="M1168" s="11">
        <v>44790</v>
      </c>
      <c r="N1168" s="8"/>
      <c r="O1168" s="8"/>
      <c r="P1168" s="8"/>
      <c r="Q1168" s="8" t="s">
        <v>852</v>
      </c>
      <c r="R1168" s="8"/>
      <c r="S1168" s="8" t="s">
        <v>59</v>
      </c>
      <c r="T1168" s="8"/>
      <c r="U1168" s="8" t="s">
        <v>852</v>
      </c>
      <c r="V1168" s="8"/>
      <c r="W1168" s="8"/>
      <c r="X1168" s="8"/>
      <c r="Y1168" s="8"/>
      <c r="Z1168" s="8"/>
      <c r="AA1168" s="8" t="s">
        <v>1164</v>
      </c>
      <c r="AB1168" s="8"/>
      <c r="AC1168" s="8"/>
      <c r="AD1168" s="8"/>
      <c r="AE1168" s="12">
        <v>1</v>
      </c>
      <c r="AF1168" s="8"/>
      <c r="AG1168" s="8"/>
      <c r="AH1168" s="8"/>
      <c r="AI1168" s="13">
        <v>5</v>
      </c>
      <c r="AJ1168" s="8"/>
      <c r="AK1168" s="13">
        <f>ROUND(IF(ISNUMBER(AI1168), AE1168*AI1168, AE1168),5)</f>
        <v>5</v>
      </c>
      <c r="AL1168" s="8"/>
      <c r="AM1168" s="13">
        <f>ROUND(AM1167+AK1168,5)</f>
        <v>4755.3179799999998</v>
      </c>
    </row>
    <row r="1169" spans="1:39" x14ac:dyDescent="0.25">
      <c r="A1169" s="8"/>
      <c r="B1169" s="8"/>
      <c r="C1169" s="8"/>
      <c r="D1169" s="8"/>
      <c r="E1169" s="9">
        <v>752</v>
      </c>
      <c r="F1169" s="8"/>
      <c r="G1169" s="8" t="s">
        <v>55</v>
      </c>
      <c r="H1169" s="8"/>
      <c r="I1169" s="10">
        <v>44810.636296296296</v>
      </c>
      <c r="J1169" s="8"/>
      <c r="K1169" s="8" t="s">
        <v>56</v>
      </c>
      <c r="L1169" s="8"/>
      <c r="M1169" s="11">
        <v>44810</v>
      </c>
      <c r="N1169" s="8"/>
      <c r="O1169" s="8"/>
      <c r="P1169" s="8"/>
      <c r="Q1169" s="8" t="s">
        <v>852</v>
      </c>
      <c r="R1169" s="8"/>
      <c r="S1169" s="8" t="s">
        <v>952</v>
      </c>
      <c r="T1169" s="8"/>
      <c r="U1169" s="8" t="s">
        <v>852</v>
      </c>
      <c r="V1169" s="8"/>
      <c r="W1169" s="8"/>
      <c r="X1169" s="8"/>
      <c r="Y1169" s="8"/>
      <c r="Z1169" s="8"/>
      <c r="AA1169" s="8" t="s">
        <v>1149</v>
      </c>
      <c r="AB1169" s="8"/>
      <c r="AC1169" s="8" t="s">
        <v>952</v>
      </c>
      <c r="AD1169" s="8"/>
      <c r="AE1169" s="12">
        <v>1</v>
      </c>
      <c r="AF1169" s="8"/>
      <c r="AG1169" s="8" t="s">
        <v>562</v>
      </c>
      <c r="AH1169" s="8"/>
      <c r="AI1169" s="13">
        <v>75.790000000000006</v>
      </c>
      <c r="AJ1169" s="8"/>
      <c r="AK1169" s="13">
        <f>ROUND(IF(ISNUMBER(AI1169), AE1169*AI1169, AE1169),5)</f>
        <v>75.790000000000006</v>
      </c>
      <c r="AL1169" s="8"/>
      <c r="AM1169" s="13">
        <f>ROUND(AM1168+AK1169,5)</f>
        <v>4831.1079799999998</v>
      </c>
    </row>
    <row r="1170" spans="1:39" x14ac:dyDescent="0.25">
      <c r="A1170" s="8"/>
      <c r="B1170" s="8"/>
      <c r="C1170" s="8"/>
      <c r="D1170" s="8"/>
      <c r="E1170" s="9">
        <v>752</v>
      </c>
      <c r="F1170" s="8"/>
      <c r="G1170" s="8" t="s">
        <v>55</v>
      </c>
      <c r="H1170" s="8"/>
      <c r="I1170" s="10">
        <v>44810.636296296296</v>
      </c>
      <c r="J1170" s="8"/>
      <c r="K1170" s="8" t="s">
        <v>56</v>
      </c>
      <c r="L1170" s="8"/>
      <c r="M1170" s="11">
        <v>44810</v>
      </c>
      <c r="N1170" s="8"/>
      <c r="O1170" s="8"/>
      <c r="P1170" s="8"/>
      <c r="Q1170" s="8" t="s">
        <v>852</v>
      </c>
      <c r="R1170" s="8"/>
      <c r="S1170" s="8" t="s">
        <v>59</v>
      </c>
      <c r="T1170" s="8"/>
      <c r="U1170" s="8" t="s">
        <v>852</v>
      </c>
      <c r="V1170" s="8"/>
      <c r="W1170" s="8"/>
      <c r="X1170" s="8"/>
      <c r="Y1170" s="8"/>
      <c r="Z1170" s="8"/>
      <c r="AA1170" s="8" t="s">
        <v>310</v>
      </c>
      <c r="AB1170" s="8"/>
      <c r="AC1170" s="8" t="s">
        <v>66</v>
      </c>
      <c r="AD1170" s="8"/>
      <c r="AE1170" s="12">
        <v>1</v>
      </c>
      <c r="AF1170" s="8"/>
      <c r="AG1170" s="8" t="s">
        <v>562</v>
      </c>
      <c r="AH1170" s="8"/>
      <c r="AI1170" s="13">
        <v>5</v>
      </c>
      <c r="AJ1170" s="8"/>
      <c r="AK1170" s="13">
        <f>ROUND(IF(ISNUMBER(AI1170), AE1170*AI1170, AE1170),5)</f>
        <v>5</v>
      </c>
      <c r="AL1170" s="8"/>
      <c r="AM1170" s="13">
        <f>ROUND(AM1169+AK1170,5)</f>
        <v>4836.1079799999998</v>
      </c>
    </row>
    <row r="1171" spans="1:39" x14ac:dyDescent="0.25">
      <c r="A1171" s="8"/>
      <c r="B1171" s="8"/>
      <c r="C1171" s="8"/>
      <c r="D1171" s="8"/>
      <c r="E1171" s="9">
        <v>753</v>
      </c>
      <c r="F1171" s="8"/>
      <c r="G1171" s="8" t="s">
        <v>55</v>
      </c>
      <c r="H1171" s="8"/>
      <c r="I1171" s="10">
        <v>44810.636967592596</v>
      </c>
      <c r="J1171" s="8"/>
      <c r="K1171" s="8" t="s">
        <v>56</v>
      </c>
      <c r="L1171" s="8"/>
      <c r="M1171" s="11">
        <v>44810</v>
      </c>
      <c r="N1171" s="8"/>
      <c r="O1171" s="8"/>
      <c r="P1171" s="8"/>
      <c r="Q1171" s="8" t="s">
        <v>852</v>
      </c>
      <c r="R1171" s="8"/>
      <c r="S1171" s="8" t="s">
        <v>959</v>
      </c>
      <c r="T1171" s="8"/>
      <c r="U1171" s="8" t="s">
        <v>852</v>
      </c>
      <c r="V1171" s="8"/>
      <c r="W1171" s="8"/>
      <c r="X1171" s="8"/>
      <c r="Y1171" s="8"/>
      <c r="Z1171" s="8"/>
      <c r="AA1171" s="8" t="s">
        <v>1156</v>
      </c>
      <c r="AB1171" s="8"/>
      <c r="AC1171" s="8" t="s">
        <v>959</v>
      </c>
      <c r="AD1171" s="8"/>
      <c r="AE1171" s="12">
        <v>20</v>
      </c>
      <c r="AF1171" s="8"/>
      <c r="AG1171" s="8" t="s">
        <v>1293</v>
      </c>
      <c r="AH1171" s="8"/>
      <c r="AI1171" s="12">
        <v>30.818239999999999</v>
      </c>
      <c r="AJ1171" s="8"/>
      <c r="AK1171" s="13">
        <f>ROUND(IF(ISNUMBER(AI1171), AE1171*AI1171, AE1171),5)</f>
        <v>616.36479999999995</v>
      </c>
      <c r="AL1171" s="8"/>
      <c r="AM1171" s="13">
        <f>ROUND(AM1170+AK1171,5)</f>
        <v>5452.4727800000001</v>
      </c>
    </row>
    <row r="1172" spans="1:39" x14ac:dyDescent="0.25">
      <c r="A1172" s="8"/>
      <c r="B1172" s="8"/>
      <c r="C1172" s="8"/>
      <c r="D1172" s="8"/>
      <c r="E1172" s="9">
        <v>753</v>
      </c>
      <c r="F1172" s="8"/>
      <c r="G1172" s="8" t="s">
        <v>55</v>
      </c>
      <c r="H1172" s="8"/>
      <c r="I1172" s="10">
        <v>44810.636967592596</v>
      </c>
      <c r="J1172" s="8"/>
      <c r="K1172" s="8" t="s">
        <v>56</v>
      </c>
      <c r="L1172" s="8"/>
      <c r="M1172" s="11">
        <v>44810</v>
      </c>
      <c r="N1172" s="8"/>
      <c r="O1172" s="8"/>
      <c r="P1172" s="8"/>
      <c r="Q1172" s="8" t="s">
        <v>852</v>
      </c>
      <c r="R1172" s="8"/>
      <c r="S1172" s="8" t="s">
        <v>59</v>
      </c>
      <c r="T1172" s="8"/>
      <c r="U1172" s="8" t="s">
        <v>852</v>
      </c>
      <c r="V1172" s="8"/>
      <c r="W1172" s="8"/>
      <c r="X1172" s="8"/>
      <c r="Y1172" s="8"/>
      <c r="Z1172" s="8"/>
      <c r="AA1172" s="8" t="s">
        <v>310</v>
      </c>
      <c r="AB1172" s="8"/>
      <c r="AC1172" s="8" t="s">
        <v>66</v>
      </c>
      <c r="AD1172" s="8"/>
      <c r="AE1172" s="12">
        <v>1</v>
      </c>
      <c r="AF1172" s="8"/>
      <c r="AG1172" s="8" t="s">
        <v>562</v>
      </c>
      <c r="AH1172" s="8"/>
      <c r="AI1172" s="13">
        <v>5</v>
      </c>
      <c r="AJ1172" s="8"/>
      <c r="AK1172" s="13">
        <f>ROUND(IF(ISNUMBER(AI1172), AE1172*AI1172, AE1172),5)</f>
        <v>5</v>
      </c>
      <c r="AL1172" s="8"/>
      <c r="AM1172" s="13">
        <f>ROUND(AM1171+AK1172,5)</f>
        <v>5457.4727800000001</v>
      </c>
    </row>
    <row r="1173" spans="1:39" x14ac:dyDescent="0.25">
      <c r="A1173" s="8"/>
      <c r="B1173" s="8"/>
      <c r="C1173" s="8"/>
      <c r="D1173" s="8"/>
      <c r="E1173" s="9">
        <v>754</v>
      </c>
      <c r="F1173" s="8"/>
      <c r="G1173" s="8" t="s">
        <v>55</v>
      </c>
      <c r="H1173" s="8"/>
      <c r="I1173" s="10">
        <v>44810.637442129628</v>
      </c>
      <c r="J1173" s="8"/>
      <c r="K1173" s="8" t="s">
        <v>56</v>
      </c>
      <c r="L1173" s="8"/>
      <c r="M1173" s="11">
        <v>44810</v>
      </c>
      <c r="N1173" s="8"/>
      <c r="O1173" s="8"/>
      <c r="P1173" s="8"/>
      <c r="Q1173" s="8" t="s">
        <v>852</v>
      </c>
      <c r="R1173" s="8"/>
      <c r="S1173" s="8" t="s">
        <v>960</v>
      </c>
      <c r="T1173" s="8"/>
      <c r="U1173" s="8" t="s">
        <v>852</v>
      </c>
      <c r="V1173" s="8"/>
      <c r="W1173" s="8"/>
      <c r="X1173" s="8"/>
      <c r="Y1173" s="8"/>
      <c r="Z1173" s="8"/>
      <c r="AA1173" s="8" t="s">
        <v>1157</v>
      </c>
      <c r="AB1173" s="8"/>
      <c r="AC1173" s="8" t="s">
        <v>960</v>
      </c>
      <c r="AD1173" s="8"/>
      <c r="AE1173" s="12">
        <v>1600</v>
      </c>
      <c r="AF1173" s="8"/>
      <c r="AG1173" s="8" t="s">
        <v>562</v>
      </c>
      <c r="AH1173" s="8"/>
      <c r="AI1173" s="12">
        <v>0.32390000000000002</v>
      </c>
      <c r="AJ1173" s="8"/>
      <c r="AK1173" s="13">
        <f>ROUND(IF(ISNUMBER(AI1173), AE1173*AI1173, AE1173),5)</f>
        <v>518.24</v>
      </c>
      <c r="AL1173" s="8"/>
      <c r="AM1173" s="13">
        <f>ROUND(AM1172+AK1173,5)</f>
        <v>5975.7127799999998</v>
      </c>
    </row>
    <row r="1174" spans="1:39" x14ac:dyDescent="0.25">
      <c r="A1174" s="8"/>
      <c r="B1174" s="8"/>
      <c r="C1174" s="8"/>
      <c r="D1174" s="8"/>
      <c r="E1174" s="9">
        <v>855</v>
      </c>
      <c r="F1174" s="8"/>
      <c r="G1174" s="8" t="s">
        <v>55</v>
      </c>
      <c r="H1174" s="8"/>
      <c r="I1174" s="10">
        <v>44824.627337962964</v>
      </c>
      <c r="J1174" s="8"/>
      <c r="K1174" s="8" t="s">
        <v>56</v>
      </c>
      <c r="L1174" s="8"/>
      <c r="M1174" s="11">
        <v>44824</v>
      </c>
      <c r="N1174" s="8"/>
      <c r="O1174" s="8"/>
      <c r="P1174" s="8"/>
      <c r="Q1174" s="8" t="s">
        <v>852</v>
      </c>
      <c r="R1174" s="8"/>
      <c r="S1174" s="8" t="s">
        <v>967</v>
      </c>
      <c r="T1174" s="8"/>
      <c r="U1174" s="8" t="s">
        <v>852</v>
      </c>
      <c r="V1174" s="8"/>
      <c r="W1174" s="8"/>
      <c r="X1174" s="8"/>
      <c r="Y1174" s="8"/>
      <c r="Z1174" s="8"/>
      <c r="AA1174" s="8" t="s">
        <v>1165</v>
      </c>
      <c r="AB1174" s="8"/>
      <c r="AC1174" s="8" t="s">
        <v>1279</v>
      </c>
      <c r="AD1174" s="8"/>
      <c r="AE1174" s="12">
        <v>10</v>
      </c>
      <c r="AF1174" s="8"/>
      <c r="AG1174" s="8" t="s">
        <v>1293</v>
      </c>
      <c r="AH1174" s="8"/>
      <c r="AI1174" s="12">
        <v>17.730899999999998</v>
      </c>
      <c r="AJ1174" s="8"/>
      <c r="AK1174" s="13">
        <f>ROUND(IF(ISNUMBER(AI1174), AE1174*AI1174, AE1174),5)</f>
        <v>177.309</v>
      </c>
      <c r="AL1174" s="8"/>
      <c r="AM1174" s="13">
        <f>ROUND(AM1173+AK1174,5)</f>
        <v>6153.02178</v>
      </c>
    </row>
    <row r="1175" spans="1:39" x14ac:dyDescent="0.25">
      <c r="A1175" s="8"/>
      <c r="B1175" s="8"/>
      <c r="C1175" s="8"/>
      <c r="D1175" s="8"/>
      <c r="E1175" s="9">
        <v>873</v>
      </c>
      <c r="F1175" s="8"/>
      <c r="G1175" s="8" t="s">
        <v>55</v>
      </c>
      <c r="H1175" s="8"/>
      <c r="I1175" s="10">
        <v>44826.527013888888</v>
      </c>
      <c r="J1175" s="8"/>
      <c r="K1175" s="8" t="s">
        <v>56</v>
      </c>
      <c r="L1175" s="8"/>
      <c r="M1175" s="11">
        <v>44826</v>
      </c>
      <c r="N1175" s="8"/>
      <c r="O1175" s="8"/>
      <c r="P1175" s="8"/>
      <c r="Q1175" s="8" t="s">
        <v>852</v>
      </c>
      <c r="R1175" s="8"/>
      <c r="S1175" s="8" t="s">
        <v>959</v>
      </c>
      <c r="T1175" s="8"/>
      <c r="U1175" s="8" t="s">
        <v>852</v>
      </c>
      <c r="V1175" s="8"/>
      <c r="W1175" s="8"/>
      <c r="X1175" s="8"/>
      <c r="Y1175" s="8"/>
      <c r="Z1175" s="8"/>
      <c r="AA1175" s="8" t="s">
        <v>1156</v>
      </c>
      <c r="AB1175" s="8"/>
      <c r="AC1175" s="8" t="s">
        <v>959</v>
      </c>
      <c r="AD1175" s="8"/>
      <c r="AE1175" s="12">
        <v>20</v>
      </c>
      <c r="AF1175" s="8"/>
      <c r="AG1175" s="8" t="s">
        <v>1293</v>
      </c>
      <c r="AH1175" s="8"/>
      <c r="AI1175" s="12">
        <v>30.818239999999999</v>
      </c>
      <c r="AJ1175" s="8"/>
      <c r="AK1175" s="13">
        <f>ROUND(IF(ISNUMBER(AI1175), AE1175*AI1175, AE1175),5)</f>
        <v>616.36479999999995</v>
      </c>
      <c r="AL1175" s="8"/>
      <c r="AM1175" s="13">
        <f>ROUND(AM1174+AK1175,5)</f>
        <v>6769.3865800000003</v>
      </c>
    </row>
    <row r="1176" spans="1:39" x14ac:dyDescent="0.25">
      <c r="A1176" s="8"/>
      <c r="B1176" s="8"/>
      <c r="C1176" s="8"/>
      <c r="D1176" s="8"/>
      <c r="E1176" s="9">
        <v>873</v>
      </c>
      <c r="F1176" s="8"/>
      <c r="G1176" s="8" t="s">
        <v>55</v>
      </c>
      <c r="H1176" s="8"/>
      <c r="I1176" s="10">
        <v>44826.527013888888</v>
      </c>
      <c r="J1176" s="8"/>
      <c r="K1176" s="8" t="s">
        <v>56</v>
      </c>
      <c r="L1176" s="8"/>
      <c r="M1176" s="11">
        <v>44826</v>
      </c>
      <c r="N1176" s="8"/>
      <c r="O1176" s="8"/>
      <c r="P1176" s="8"/>
      <c r="Q1176" s="8" t="s">
        <v>852</v>
      </c>
      <c r="R1176" s="8"/>
      <c r="S1176" s="8" t="s">
        <v>59</v>
      </c>
      <c r="T1176" s="8"/>
      <c r="U1176" s="8" t="s">
        <v>852</v>
      </c>
      <c r="V1176" s="8"/>
      <c r="W1176" s="8"/>
      <c r="X1176" s="8"/>
      <c r="Y1176" s="8"/>
      <c r="Z1176" s="8"/>
      <c r="AA1176" s="8" t="s">
        <v>310</v>
      </c>
      <c r="AB1176" s="8"/>
      <c r="AC1176" s="8" t="s">
        <v>66</v>
      </c>
      <c r="AD1176" s="8"/>
      <c r="AE1176" s="12">
        <v>1</v>
      </c>
      <c r="AF1176" s="8"/>
      <c r="AG1176" s="8" t="s">
        <v>562</v>
      </c>
      <c r="AH1176" s="8"/>
      <c r="AI1176" s="13">
        <v>5</v>
      </c>
      <c r="AJ1176" s="8"/>
      <c r="AK1176" s="13">
        <f>ROUND(IF(ISNUMBER(AI1176), AE1176*AI1176, AE1176),5)</f>
        <v>5</v>
      </c>
      <c r="AL1176" s="8"/>
      <c r="AM1176" s="13">
        <f>ROUND(AM1175+AK1176,5)</f>
        <v>6774.3865800000003</v>
      </c>
    </row>
    <row r="1177" spans="1:39" x14ac:dyDescent="0.25">
      <c r="A1177" s="8"/>
      <c r="B1177" s="8"/>
      <c r="C1177" s="8"/>
      <c r="D1177" s="8"/>
      <c r="E1177" s="9">
        <v>1099</v>
      </c>
      <c r="F1177" s="8"/>
      <c r="G1177" s="8" t="s">
        <v>55</v>
      </c>
      <c r="H1177" s="8"/>
      <c r="I1177" s="10">
        <v>44872.463634259257</v>
      </c>
      <c r="J1177" s="8"/>
      <c r="K1177" s="8" t="s">
        <v>56</v>
      </c>
      <c r="L1177" s="8"/>
      <c r="M1177" s="11">
        <v>44872</v>
      </c>
      <c r="N1177" s="8"/>
      <c r="O1177" s="8"/>
      <c r="P1177" s="8"/>
      <c r="Q1177" s="8" t="s">
        <v>852</v>
      </c>
      <c r="R1177" s="8"/>
      <c r="S1177" s="8" t="s">
        <v>964</v>
      </c>
      <c r="T1177" s="8"/>
      <c r="U1177" s="8" t="s">
        <v>852</v>
      </c>
      <c r="V1177" s="8"/>
      <c r="W1177" s="8"/>
      <c r="X1177" s="8"/>
      <c r="Y1177" s="8"/>
      <c r="Z1177" s="8"/>
      <c r="AA1177" s="8" t="s">
        <v>1161</v>
      </c>
      <c r="AB1177" s="8"/>
      <c r="AC1177" s="8" t="s">
        <v>964</v>
      </c>
      <c r="AD1177" s="8"/>
      <c r="AE1177" s="12">
        <v>1</v>
      </c>
      <c r="AF1177" s="8"/>
      <c r="AG1177" s="8" t="s">
        <v>562</v>
      </c>
      <c r="AH1177" s="8"/>
      <c r="AI1177" s="12">
        <v>44.662199999999999</v>
      </c>
      <c r="AJ1177" s="8"/>
      <c r="AK1177" s="13">
        <f>ROUND(IF(ISNUMBER(AI1177), AE1177*AI1177, AE1177),5)</f>
        <v>44.662199999999999</v>
      </c>
      <c r="AL1177" s="8"/>
      <c r="AM1177" s="13">
        <f>ROUND(AM1176+AK1177,5)</f>
        <v>6819.0487800000001</v>
      </c>
    </row>
    <row r="1178" spans="1:39" x14ac:dyDescent="0.25">
      <c r="A1178" s="8"/>
      <c r="B1178" s="8"/>
      <c r="C1178" s="8"/>
      <c r="D1178" s="8"/>
      <c r="E1178" s="9">
        <v>1099</v>
      </c>
      <c r="F1178" s="8"/>
      <c r="G1178" s="8" t="s">
        <v>55</v>
      </c>
      <c r="H1178" s="8"/>
      <c r="I1178" s="10">
        <v>44872.463634259257</v>
      </c>
      <c r="J1178" s="8"/>
      <c r="K1178" s="8" t="s">
        <v>56</v>
      </c>
      <c r="L1178" s="8"/>
      <c r="M1178" s="11">
        <v>44872</v>
      </c>
      <c r="N1178" s="8"/>
      <c r="O1178" s="8"/>
      <c r="P1178" s="8"/>
      <c r="Q1178" s="8" t="s">
        <v>852</v>
      </c>
      <c r="R1178" s="8"/>
      <c r="S1178" s="8" t="s">
        <v>965</v>
      </c>
      <c r="T1178" s="8"/>
      <c r="U1178" s="8" t="s">
        <v>852</v>
      </c>
      <c r="V1178" s="8"/>
      <c r="W1178" s="8"/>
      <c r="X1178" s="8"/>
      <c r="Y1178" s="8"/>
      <c r="Z1178" s="8"/>
      <c r="AA1178" s="8" t="s">
        <v>1162</v>
      </c>
      <c r="AB1178" s="8"/>
      <c r="AC1178" s="8" t="s">
        <v>965</v>
      </c>
      <c r="AD1178" s="8"/>
      <c r="AE1178" s="12">
        <v>10</v>
      </c>
      <c r="AF1178" s="8"/>
      <c r="AG1178" s="8" t="s">
        <v>562</v>
      </c>
      <c r="AH1178" s="8"/>
      <c r="AI1178" s="12">
        <v>1.1120000000000001</v>
      </c>
      <c r="AJ1178" s="8"/>
      <c r="AK1178" s="13">
        <f>ROUND(IF(ISNUMBER(AI1178), AE1178*AI1178, AE1178),5)</f>
        <v>11.12</v>
      </c>
      <c r="AL1178" s="8"/>
      <c r="AM1178" s="13">
        <f>ROUND(AM1177+AK1178,5)</f>
        <v>6830.16878</v>
      </c>
    </row>
    <row r="1179" spans="1:39" x14ac:dyDescent="0.25">
      <c r="A1179" s="8"/>
      <c r="B1179" s="8"/>
      <c r="C1179" s="8"/>
      <c r="D1179" s="8"/>
      <c r="E1179" s="9">
        <v>1099</v>
      </c>
      <c r="F1179" s="8"/>
      <c r="G1179" s="8" t="s">
        <v>55</v>
      </c>
      <c r="H1179" s="8"/>
      <c r="I1179" s="10">
        <v>44872.463634259257</v>
      </c>
      <c r="J1179" s="8"/>
      <c r="K1179" s="8" t="s">
        <v>56</v>
      </c>
      <c r="L1179" s="8"/>
      <c r="M1179" s="11">
        <v>44872</v>
      </c>
      <c r="N1179" s="8"/>
      <c r="O1179" s="8"/>
      <c r="P1179" s="8"/>
      <c r="Q1179" s="8" t="s">
        <v>852</v>
      </c>
      <c r="R1179" s="8"/>
      <c r="S1179" s="8" t="s">
        <v>966</v>
      </c>
      <c r="T1179" s="8"/>
      <c r="U1179" s="8" t="s">
        <v>852</v>
      </c>
      <c r="V1179" s="8"/>
      <c r="W1179" s="8"/>
      <c r="X1179" s="8"/>
      <c r="Y1179" s="8"/>
      <c r="Z1179" s="8"/>
      <c r="AA1179" s="8" t="s">
        <v>1163</v>
      </c>
      <c r="AB1179" s="8"/>
      <c r="AC1179" s="8" t="s">
        <v>966</v>
      </c>
      <c r="AD1179" s="8"/>
      <c r="AE1179" s="12">
        <v>10</v>
      </c>
      <c r="AF1179" s="8"/>
      <c r="AG1179" s="8" t="s">
        <v>562</v>
      </c>
      <c r="AH1179" s="8"/>
      <c r="AI1179" s="12">
        <v>1.1120000000000001</v>
      </c>
      <c r="AJ1179" s="8"/>
      <c r="AK1179" s="13">
        <f>ROUND(IF(ISNUMBER(AI1179), AE1179*AI1179, AE1179),5)</f>
        <v>11.12</v>
      </c>
      <c r="AL1179" s="8"/>
      <c r="AM1179" s="13">
        <f>ROUND(AM1178+AK1179,5)</f>
        <v>6841.2887799999999</v>
      </c>
    </row>
    <row r="1180" spans="1:39" x14ac:dyDescent="0.25">
      <c r="A1180" s="8"/>
      <c r="B1180" s="8"/>
      <c r="C1180" s="8"/>
      <c r="D1180" s="8"/>
      <c r="E1180" s="9">
        <v>1192</v>
      </c>
      <c r="F1180" s="8"/>
      <c r="G1180" s="8" t="s">
        <v>55</v>
      </c>
      <c r="H1180" s="8"/>
      <c r="I1180" s="10">
        <v>44893.332025462965</v>
      </c>
      <c r="J1180" s="8"/>
      <c r="K1180" s="8" t="s">
        <v>56</v>
      </c>
      <c r="L1180" s="8"/>
      <c r="M1180" s="11">
        <v>44893</v>
      </c>
      <c r="N1180" s="8"/>
      <c r="O1180" s="8"/>
      <c r="P1180" s="8"/>
      <c r="Q1180" s="8" t="s">
        <v>852</v>
      </c>
      <c r="R1180" s="8"/>
      <c r="S1180" s="8" t="s">
        <v>959</v>
      </c>
      <c r="T1180" s="8"/>
      <c r="U1180" s="8" t="s">
        <v>852</v>
      </c>
      <c r="V1180" s="8"/>
      <c r="W1180" s="8"/>
      <c r="X1180" s="8"/>
      <c r="Y1180" s="8"/>
      <c r="Z1180" s="8"/>
      <c r="AA1180" s="8" t="s">
        <v>1156</v>
      </c>
      <c r="AB1180" s="8"/>
      <c r="AC1180" s="8" t="s">
        <v>959</v>
      </c>
      <c r="AD1180" s="8"/>
      <c r="AE1180" s="12">
        <v>20</v>
      </c>
      <c r="AF1180" s="8"/>
      <c r="AG1180" s="8" t="s">
        <v>1293</v>
      </c>
      <c r="AH1180" s="8"/>
      <c r="AI1180" s="12">
        <v>30.818239999999999</v>
      </c>
      <c r="AJ1180" s="8"/>
      <c r="AK1180" s="13">
        <f>ROUND(IF(ISNUMBER(AI1180), AE1180*AI1180, AE1180),5)</f>
        <v>616.36479999999995</v>
      </c>
      <c r="AL1180" s="8"/>
      <c r="AM1180" s="13">
        <f>ROUND(AM1179+AK1180,5)</f>
        <v>7457.6535800000001</v>
      </c>
    </row>
    <row r="1181" spans="1:39" x14ac:dyDescent="0.25">
      <c r="A1181" s="8"/>
      <c r="B1181" s="8"/>
      <c r="C1181" s="8"/>
      <c r="D1181" s="8"/>
      <c r="E1181" s="9">
        <v>1192</v>
      </c>
      <c r="F1181" s="8"/>
      <c r="G1181" s="8" t="s">
        <v>55</v>
      </c>
      <c r="H1181" s="8"/>
      <c r="I1181" s="10">
        <v>44893.332025462965</v>
      </c>
      <c r="J1181" s="8"/>
      <c r="K1181" s="8" t="s">
        <v>56</v>
      </c>
      <c r="L1181" s="8"/>
      <c r="M1181" s="11">
        <v>44893</v>
      </c>
      <c r="N1181" s="8"/>
      <c r="O1181" s="8"/>
      <c r="P1181" s="8"/>
      <c r="Q1181" s="8" t="s">
        <v>852</v>
      </c>
      <c r="R1181" s="8"/>
      <c r="S1181" s="8" t="s">
        <v>59</v>
      </c>
      <c r="T1181" s="8"/>
      <c r="U1181" s="8" t="s">
        <v>852</v>
      </c>
      <c r="V1181" s="8"/>
      <c r="W1181" s="8"/>
      <c r="X1181" s="8"/>
      <c r="Y1181" s="8"/>
      <c r="Z1181" s="8"/>
      <c r="AA1181" s="8" t="s">
        <v>310</v>
      </c>
      <c r="AB1181" s="8"/>
      <c r="AC1181" s="8" t="s">
        <v>66</v>
      </c>
      <c r="AD1181" s="8"/>
      <c r="AE1181" s="12">
        <v>1</v>
      </c>
      <c r="AF1181" s="8"/>
      <c r="AG1181" s="8" t="s">
        <v>562</v>
      </c>
      <c r="AH1181" s="8"/>
      <c r="AI1181" s="13">
        <v>5</v>
      </c>
      <c r="AJ1181" s="8"/>
      <c r="AK1181" s="13">
        <f>ROUND(IF(ISNUMBER(AI1181), AE1181*AI1181, AE1181),5)</f>
        <v>5</v>
      </c>
      <c r="AL1181" s="8"/>
      <c r="AM1181" s="13">
        <f>ROUND(AM1180+AK1181,5)</f>
        <v>7462.6535800000001</v>
      </c>
    </row>
    <row r="1182" spans="1:39" x14ac:dyDescent="0.25">
      <c r="A1182" s="8"/>
      <c r="B1182" s="8"/>
      <c r="C1182" s="8"/>
      <c r="D1182" s="8"/>
      <c r="E1182" s="9">
        <v>1348</v>
      </c>
      <c r="F1182" s="8"/>
      <c r="G1182" s="8" t="s">
        <v>55</v>
      </c>
      <c r="H1182" s="8"/>
      <c r="I1182" s="10">
        <v>44938.327650462961</v>
      </c>
      <c r="J1182" s="8"/>
      <c r="K1182" s="8" t="s">
        <v>56</v>
      </c>
      <c r="L1182" s="8"/>
      <c r="M1182" s="11">
        <v>44937</v>
      </c>
      <c r="N1182" s="8"/>
      <c r="O1182" s="8"/>
      <c r="P1182" s="8"/>
      <c r="Q1182" s="8" t="s">
        <v>852</v>
      </c>
      <c r="R1182" s="8"/>
      <c r="S1182" s="8" t="s">
        <v>952</v>
      </c>
      <c r="T1182" s="8"/>
      <c r="U1182" s="8" t="s">
        <v>852</v>
      </c>
      <c r="V1182" s="8"/>
      <c r="W1182" s="8"/>
      <c r="X1182" s="8"/>
      <c r="Y1182" s="8"/>
      <c r="Z1182" s="8"/>
      <c r="AA1182" s="8" t="s">
        <v>1149</v>
      </c>
      <c r="AB1182" s="8"/>
      <c r="AC1182" s="8" t="s">
        <v>952</v>
      </c>
      <c r="AD1182" s="8"/>
      <c r="AE1182" s="12">
        <v>1</v>
      </c>
      <c r="AF1182" s="8"/>
      <c r="AG1182" s="8" t="s">
        <v>562</v>
      </c>
      <c r="AH1182" s="8"/>
      <c r="AI1182" s="13">
        <v>75.790000000000006</v>
      </c>
      <c r="AJ1182" s="8"/>
      <c r="AK1182" s="13">
        <f>ROUND(IF(ISNUMBER(AI1182), AE1182*AI1182, AE1182),5)</f>
        <v>75.790000000000006</v>
      </c>
      <c r="AL1182" s="8"/>
      <c r="AM1182" s="13">
        <f>ROUND(AM1181+AK1182,5)</f>
        <v>7538.4435800000001</v>
      </c>
    </row>
    <row r="1183" spans="1:39" x14ac:dyDescent="0.25">
      <c r="A1183" s="8"/>
      <c r="B1183" s="8"/>
      <c r="C1183" s="8"/>
      <c r="D1183" s="8"/>
      <c r="E1183" s="9">
        <v>1348</v>
      </c>
      <c r="F1183" s="8"/>
      <c r="G1183" s="8" t="s">
        <v>55</v>
      </c>
      <c r="H1183" s="8"/>
      <c r="I1183" s="10">
        <v>44938.327650462961</v>
      </c>
      <c r="J1183" s="8"/>
      <c r="K1183" s="8" t="s">
        <v>56</v>
      </c>
      <c r="L1183" s="8"/>
      <c r="M1183" s="11">
        <v>44937</v>
      </c>
      <c r="N1183" s="8"/>
      <c r="O1183" s="8"/>
      <c r="P1183" s="8"/>
      <c r="Q1183" s="8" t="s">
        <v>852</v>
      </c>
      <c r="R1183" s="8"/>
      <c r="S1183" s="8" t="s">
        <v>59</v>
      </c>
      <c r="T1183" s="8"/>
      <c r="U1183" s="8" t="s">
        <v>852</v>
      </c>
      <c r="V1183" s="8"/>
      <c r="W1183" s="8"/>
      <c r="X1183" s="8"/>
      <c r="Y1183" s="8"/>
      <c r="Z1183" s="8"/>
      <c r="AA1183" s="8" t="s">
        <v>310</v>
      </c>
      <c r="AB1183" s="8"/>
      <c r="AC1183" s="8" t="s">
        <v>66</v>
      </c>
      <c r="AD1183" s="8"/>
      <c r="AE1183" s="12">
        <v>1</v>
      </c>
      <c r="AF1183" s="8"/>
      <c r="AG1183" s="8" t="s">
        <v>562</v>
      </c>
      <c r="AH1183" s="8"/>
      <c r="AI1183" s="13">
        <v>5</v>
      </c>
      <c r="AJ1183" s="8"/>
      <c r="AK1183" s="13">
        <f>ROUND(IF(ISNUMBER(AI1183), AE1183*AI1183, AE1183),5)</f>
        <v>5</v>
      </c>
      <c r="AL1183" s="8"/>
      <c r="AM1183" s="13">
        <f>ROUND(AM1182+AK1183,5)</f>
        <v>7543.4435800000001</v>
      </c>
    </row>
    <row r="1184" spans="1:39" x14ac:dyDescent="0.25">
      <c r="A1184" s="8"/>
      <c r="B1184" s="8"/>
      <c r="C1184" s="8"/>
      <c r="D1184" s="8"/>
      <c r="E1184" s="9">
        <v>1374</v>
      </c>
      <c r="F1184" s="8"/>
      <c r="G1184" s="8" t="s">
        <v>55</v>
      </c>
      <c r="H1184" s="8"/>
      <c r="I1184" s="10">
        <v>44943.567407407405</v>
      </c>
      <c r="J1184" s="8"/>
      <c r="K1184" s="8" t="s">
        <v>56</v>
      </c>
      <c r="L1184" s="8"/>
      <c r="M1184" s="11">
        <v>44943</v>
      </c>
      <c r="N1184" s="8"/>
      <c r="O1184" s="8"/>
      <c r="P1184" s="8"/>
      <c r="Q1184" s="8" t="s">
        <v>852</v>
      </c>
      <c r="R1184" s="8"/>
      <c r="S1184" s="8" t="s">
        <v>959</v>
      </c>
      <c r="T1184" s="8"/>
      <c r="U1184" s="8" t="s">
        <v>852</v>
      </c>
      <c r="V1184" s="8"/>
      <c r="W1184" s="8"/>
      <c r="X1184" s="8"/>
      <c r="Y1184" s="8"/>
      <c r="Z1184" s="8"/>
      <c r="AA1184" s="8" t="s">
        <v>1156</v>
      </c>
      <c r="AB1184" s="8"/>
      <c r="AC1184" s="8" t="s">
        <v>959</v>
      </c>
      <c r="AD1184" s="8"/>
      <c r="AE1184" s="12">
        <v>30</v>
      </c>
      <c r="AF1184" s="8"/>
      <c r="AG1184" s="8" t="s">
        <v>1293</v>
      </c>
      <c r="AH1184" s="8"/>
      <c r="AI1184" s="12">
        <v>27.89733</v>
      </c>
      <c r="AJ1184" s="8"/>
      <c r="AK1184" s="13">
        <f>ROUND(IF(ISNUMBER(AI1184), AE1184*AI1184, AE1184),5)</f>
        <v>836.91989999999998</v>
      </c>
      <c r="AL1184" s="8"/>
      <c r="AM1184" s="13">
        <f>ROUND(AM1183+AK1184,5)</f>
        <v>8380.36348</v>
      </c>
    </row>
    <row r="1185" spans="1:39" x14ac:dyDescent="0.25">
      <c r="A1185" s="8"/>
      <c r="B1185" s="8"/>
      <c r="C1185" s="8"/>
      <c r="D1185" s="8"/>
      <c r="E1185" s="9">
        <v>1374</v>
      </c>
      <c r="F1185" s="8"/>
      <c r="G1185" s="8" t="s">
        <v>55</v>
      </c>
      <c r="H1185" s="8"/>
      <c r="I1185" s="10">
        <v>44943.567407407405</v>
      </c>
      <c r="J1185" s="8"/>
      <c r="K1185" s="8" t="s">
        <v>56</v>
      </c>
      <c r="L1185" s="8"/>
      <c r="M1185" s="11">
        <v>44943</v>
      </c>
      <c r="N1185" s="8"/>
      <c r="O1185" s="8"/>
      <c r="P1185" s="8"/>
      <c r="Q1185" s="8" t="s">
        <v>852</v>
      </c>
      <c r="R1185" s="8"/>
      <c r="S1185" s="8" t="s">
        <v>59</v>
      </c>
      <c r="T1185" s="8"/>
      <c r="U1185" s="8" t="s">
        <v>852</v>
      </c>
      <c r="V1185" s="8"/>
      <c r="W1185" s="8"/>
      <c r="X1185" s="8"/>
      <c r="Y1185" s="8"/>
      <c r="Z1185" s="8"/>
      <c r="AA1185" s="8" t="s">
        <v>310</v>
      </c>
      <c r="AB1185" s="8"/>
      <c r="AC1185" s="8" t="s">
        <v>66</v>
      </c>
      <c r="AD1185" s="8"/>
      <c r="AE1185" s="12">
        <v>1</v>
      </c>
      <c r="AF1185" s="8"/>
      <c r="AG1185" s="8" t="s">
        <v>562</v>
      </c>
      <c r="AH1185" s="8"/>
      <c r="AI1185" s="13">
        <v>5</v>
      </c>
      <c r="AJ1185" s="8"/>
      <c r="AK1185" s="13">
        <f>ROUND(IF(ISNUMBER(AI1185), AE1185*AI1185, AE1185),5)</f>
        <v>5</v>
      </c>
      <c r="AL1185" s="8"/>
      <c r="AM1185" s="13">
        <f>ROUND(AM1184+AK1185,5)</f>
        <v>8385.36348</v>
      </c>
    </row>
    <row r="1186" spans="1:39" x14ac:dyDescent="0.25">
      <c r="A1186" s="8"/>
      <c r="B1186" s="8"/>
      <c r="C1186" s="8"/>
      <c r="D1186" s="8"/>
      <c r="E1186" s="9">
        <v>1734</v>
      </c>
      <c r="F1186" s="8"/>
      <c r="G1186" s="8" t="s">
        <v>55</v>
      </c>
      <c r="H1186" s="8"/>
      <c r="I1186" s="10">
        <v>45026.462777777779</v>
      </c>
      <c r="J1186" s="8"/>
      <c r="K1186" s="8" t="s">
        <v>56</v>
      </c>
      <c r="L1186" s="8"/>
      <c r="M1186" s="11">
        <v>45026</v>
      </c>
      <c r="N1186" s="8"/>
      <c r="O1186" s="8"/>
      <c r="P1186" s="8"/>
      <c r="Q1186" s="8" t="s">
        <v>852</v>
      </c>
      <c r="R1186" s="8"/>
      <c r="S1186" s="8" t="s">
        <v>956</v>
      </c>
      <c r="T1186" s="8"/>
      <c r="U1186" s="8" t="s">
        <v>852</v>
      </c>
      <c r="V1186" s="8"/>
      <c r="W1186" s="8"/>
      <c r="X1186" s="8"/>
      <c r="Y1186" s="8"/>
      <c r="Z1186" s="8"/>
      <c r="AA1186" s="8" t="s">
        <v>1154</v>
      </c>
      <c r="AB1186" s="8"/>
      <c r="AC1186" s="8" t="s">
        <v>956</v>
      </c>
      <c r="AD1186" s="8"/>
      <c r="AE1186" s="12">
        <v>2</v>
      </c>
      <c r="AF1186" s="8"/>
      <c r="AG1186" s="8" t="s">
        <v>562</v>
      </c>
      <c r="AH1186" s="8"/>
      <c r="AI1186" s="13">
        <v>31.4</v>
      </c>
      <c r="AJ1186" s="8"/>
      <c r="AK1186" s="13">
        <f>ROUND(IF(ISNUMBER(AI1186), AE1186*AI1186, AE1186),5)</f>
        <v>62.8</v>
      </c>
      <c r="AL1186" s="8"/>
      <c r="AM1186" s="13">
        <f>ROUND(AM1185+AK1186,5)</f>
        <v>8448.1634799999993</v>
      </c>
    </row>
    <row r="1187" spans="1:39" x14ac:dyDescent="0.25">
      <c r="A1187" s="8"/>
      <c r="B1187" s="8"/>
      <c r="C1187" s="8"/>
      <c r="D1187" s="8"/>
      <c r="E1187" s="9">
        <v>1734</v>
      </c>
      <c r="F1187" s="8"/>
      <c r="G1187" s="8" t="s">
        <v>55</v>
      </c>
      <c r="H1187" s="8"/>
      <c r="I1187" s="10">
        <v>45026.462777777779</v>
      </c>
      <c r="J1187" s="8"/>
      <c r="K1187" s="8" t="s">
        <v>56</v>
      </c>
      <c r="L1187" s="8"/>
      <c r="M1187" s="11">
        <v>45026</v>
      </c>
      <c r="N1187" s="8"/>
      <c r="O1187" s="8"/>
      <c r="P1187" s="8"/>
      <c r="Q1187" s="8" t="s">
        <v>852</v>
      </c>
      <c r="R1187" s="8"/>
      <c r="S1187" s="8" t="s">
        <v>59</v>
      </c>
      <c r="T1187" s="8"/>
      <c r="U1187" s="8" t="s">
        <v>852</v>
      </c>
      <c r="V1187" s="8"/>
      <c r="W1187" s="8"/>
      <c r="X1187" s="8"/>
      <c r="Y1187" s="8"/>
      <c r="Z1187" s="8"/>
      <c r="AA1187" s="8" t="s">
        <v>310</v>
      </c>
      <c r="AB1187" s="8"/>
      <c r="AC1187" s="8" t="s">
        <v>66</v>
      </c>
      <c r="AD1187" s="8"/>
      <c r="AE1187" s="12">
        <v>1</v>
      </c>
      <c r="AF1187" s="8"/>
      <c r="AG1187" s="8" t="s">
        <v>562</v>
      </c>
      <c r="AH1187" s="8"/>
      <c r="AI1187" s="13">
        <v>5</v>
      </c>
      <c r="AJ1187" s="8"/>
      <c r="AK1187" s="13">
        <f>ROUND(IF(ISNUMBER(AI1187), AE1187*AI1187, AE1187),5)</f>
        <v>5</v>
      </c>
      <c r="AL1187" s="8"/>
      <c r="AM1187" s="13">
        <f>ROUND(AM1186+AK1187,5)</f>
        <v>8453.1634799999993</v>
      </c>
    </row>
    <row r="1188" spans="1:39" x14ac:dyDescent="0.25">
      <c r="A1188" s="8"/>
      <c r="B1188" s="8"/>
      <c r="C1188" s="8"/>
      <c r="D1188" s="8"/>
      <c r="E1188" s="9">
        <v>1918</v>
      </c>
      <c r="F1188" s="8"/>
      <c r="G1188" s="8" t="s">
        <v>55</v>
      </c>
      <c r="H1188" s="8"/>
      <c r="I1188" s="10">
        <v>45093.494571759256</v>
      </c>
      <c r="J1188" s="8"/>
      <c r="K1188" s="8" t="s">
        <v>56</v>
      </c>
      <c r="L1188" s="8"/>
      <c r="M1188" s="11">
        <v>45093</v>
      </c>
      <c r="N1188" s="8"/>
      <c r="O1188" s="8"/>
      <c r="P1188" s="8"/>
      <c r="Q1188" s="8" t="s">
        <v>852</v>
      </c>
      <c r="R1188" s="8"/>
      <c r="S1188" s="8" t="s">
        <v>960</v>
      </c>
      <c r="T1188" s="8"/>
      <c r="U1188" s="8" t="s">
        <v>852</v>
      </c>
      <c r="V1188" s="8"/>
      <c r="W1188" s="8"/>
      <c r="X1188" s="8"/>
      <c r="Y1188" s="8"/>
      <c r="Z1188" s="8"/>
      <c r="AA1188" s="8" t="s">
        <v>1157</v>
      </c>
      <c r="AB1188" s="8"/>
      <c r="AC1188" s="8" t="s">
        <v>960</v>
      </c>
      <c r="AD1188" s="8"/>
      <c r="AE1188" s="12">
        <v>800</v>
      </c>
      <c r="AF1188" s="8"/>
      <c r="AG1188" s="8" t="s">
        <v>562</v>
      </c>
      <c r="AH1188" s="8"/>
      <c r="AI1188" s="12">
        <v>0.32390000000000002</v>
      </c>
      <c r="AJ1188" s="8"/>
      <c r="AK1188" s="13">
        <f>ROUND(IF(ISNUMBER(AI1188), AE1188*AI1188, AE1188),5)</f>
        <v>259.12</v>
      </c>
      <c r="AL1188" s="8"/>
      <c r="AM1188" s="13">
        <f>ROUND(AM1187+AK1188,5)</f>
        <v>8712.2834800000001</v>
      </c>
    </row>
    <row r="1189" spans="1:39" x14ac:dyDescent="0.25">
      <c r="A1189" s="8"/>
      <c r="B1189" s="8"/>
      <c r="C1189" s="8"/>
      <c r="D1189" s="8"/>
      <c r="E1189" s="9">
        <v>1918</v>
      </c>
      <c r="F1189" s="8"/>
      <c r="G1189" s="8" t="s">
        <v>55</v>
      </c>
      <c r="H1189" s="8"/>
      <c r="I1189" s="10">
        <v>45093.494571759256</v>
      </c>
      <c r="J1189" s="8"/>
      <c r="K1189" s="8" t="s">
        <v>56</v>
      </c>
      <c r="L1189" s="8"/>
      <c r="M1189" s="11">
        <v>45093</v>
      </c>
      <c r="N1189" s="8"/>
      <c r="O1189" s="8"/>
      <c r="P1189" s="8"/>
      <c r="Q1189" s="8" t="s">
        <v>852</v>
      </c>
      <c r="R1189" s="8"/>
      <c r="S1189" s="8" t="s">
        <v>59</v>
      </c>
      <c r="T1189" s="8"/>
      <c r="U1189" s="8" t="s">
        <v>852</v>
      </c>
      <c r="V1189" s="8"/>
      <c r="W1189" s="8"/>
      <c r="X1189" s="8"/>
      <c r="Y1189" s="8"/>
      <c r="Z1189" s="8"/>
      <c r="AA1189" s="8" t="s">
        <v>310</v>
      </c>
      <c r="AB1189" s="8"/>
      <c r="AC1189" s="8" t="s">
        <v>66</v>
      </c>
      <c r="AD1189" s="8"/>
      <c r="AE1189" s="12">
        <v>1</v>
      </c>
      <c r="AF1189" s="8"/>
      <c r="AG1189" s="8" t="s">
        <v>562</v>
      </c>
      <c r="AH1189" s="8"/>
      <c r="AI1189" s="13">
        <v>5</v>
      </c>
      <c r="AJ1189" s="8"/>
      <c r="AK1189" s="13">
        <f>ROUND(IF(ISNUMBER(AI1189), AE1189*AI1189, AE1189),5)</f>
        <v>5</v>
      </c>
      <c r="AL1189" s="8"/>
      <c r="AM1189" s="13">
        <f>ROUND(AM1188+AK1189,5)</f>
        <v>8717.2834800000001</v>
      </c>
    </row>
    <row r="1190" spans="1:39" x14ac:dyDescent="0.25">
      <c r="A1190" s="8"/>
      <c r="B1190" s="8"/>
      <c r="C1190" s="8"/>
      <c r="D1190" s="8"/>
      <c r="E1190" s="9">
        <v>1994</v>
      </c>
      <c r="F1190" s="8"/>
      <c r="G1190" s="8" t="s">
        <v>55</v>
      </c>
      <c r="H1190" s="8"/>
      <c r="I1190" s="10">
        <v>45138.364768518521</v>
      </c>
      <c r="J1190" s="8"/>
      <c r="K1190" s="8" t="s">
        <v>56</v>
      </c>
      <c r="L1190" s="8"/>
      <c r="M1190" s="11">
        <v>45138</v>
      </c>
      <c r="N1190" s="8"/>
      <c r="O1190" s="8"/>
      <c r="P1190" s="8"/>
      <c r="Q1190" s="8" t="s">
        <v>852</v>
      </c>
      <c r="R1190" s="8"/>
      <c r="S1190" s="8" t="s">
        <v>952</v>
      </c>
      <c r="T1190" s="8"/>
      <c r="U1190" s="8" t="s">
        <v>852</v>
      </c>
      <c r="V1190" s="8"/>
      <c r="W1190" s="8"/>
      <c r="X1190" s="8"/>
      <c r="Y1190" s="8"/>
      <c r="Z1190" s="8"/>
      <c r="AA1190" s="8" t="s">
        <v>1149</v>
      </c>
      <c r="AB1190" s="8"/>
      <c r="AC1190" s="8" t="s">
        <v>952</v>
      </c>
      <c r="AD1190" s="8"/>
      <c r="AE1190" s="12">
        <v>1</v>
      </c>
      <c r="AF1190" s="8"/>
      <c r="AG1190" s="8" t="s">
        <v>562</v>
      </c>
      <c r="AH1190" s="8"/>
      <c r="AI1190" s="13">
        <v>75.790000000000006</v>
      </c>
      <c r="AJ1190" s="8"/>
      <c r="AK1190" s="13">
        <f>ROUND(IF(ISNUMBER(AI1190), AE1190*AI1190, AE1190),5)</f>
        <v>75.790000000000006</v>
      </c>
      <c r="AL1190" s="8"/>
      <c r="AM1190" s="13">
        <f>ROUND(AM1189+AK1190,5)</f>
        <v>8793.0734799999991</v>
      </c>
    </row>
    <row r="1191" spans="1:39" x14ac:dyDescent="0.25">
      <c r="A1191" s="8"/>
      <c r="B1191" s="8"/>
      <c r="C1191" s="8"/>
      <c r="D1191" s="8"/>
      <c r="E1191" s="9">
        <v>1994</v>
      </c>
      <c r="F1191" s="8"/>
      <c r="G1191" s="8" t="s">
        <v>55</v>
      </c>
      <c r="H1191" s="8"/>
      <c r="I1191" s="10">
        <v>45138.364768518521</v>
      </c>
      <c r="J1191" s="8"/>
      <c r="K1191" s="8" t="s">
        <v>56</v>
      </c>
      <c r="L1191" s="8"/>
      <c r="M1191" s="11">
        <v>45138</v>
      </c>
      <c r="N1191" s="8"/>
      <c r="O1191" s="8"/>
      <c r="P1191" s="8"/>
      <c r="Q1191" s="8" t="s">
        <v>852</v>
      </c>
      <c r="R1191" s="8"/>
      <c r="S1191" s="8" t="s">
        <v>59</v>
      </c>
      <c r="T1191" s="8"/>
      <c r="U1191" s="8" t="s">
        <v>852</v>
      </c>
      <c r="V1191" s="8"/>
      <c r="W1191" s="8"/>
      <c r="X1191" s="8"/>
      <c r="Y1191" s="8"/>
      <c r="Z1191" s="8"/>
      <c r="AA1191" s="8" t="s">
        <v>310</v>
      </c>
      <c r="AB1191" s="8"/>
      <c r="AC1191" s="8" t="s">
        <v>66</v>
      </c>
      <c r="AD1191" s="8"/>
      <c r="AE1191" s="12">
        <v>1</v>
      </c>
      <c r="AF1191" s="8"/>
      <c r="AG1191" s="8" t="s">
        <v>562</v>
      </c>
      <c r="AH1191" s="8"/>
      <c r="AI1191" s="13">
        <v>5</v>
      </c>
      <c r="AJ1191" s="8"/>
      <c r="AK1191" s="13">
        <f>ROUND(IF(ISNUMBER(AI1191), AE1191*AI1191, AE1191),5)</f>
        <v>5</v>
      </c>
      <c r="AL1191" s="8"/>
      <c r="AM1191" s="13">
        <f>ROUND(AM1190+AK1191,5)</f>
        <v>8798.0734799999991</v>
      </c>
    </row>
    <row r="1192" spans="1:39" x14ac:dyDescent="0.25">
      <c r="A1192" s="8"/>
      <c r="B1192" s="8"/>
      <c r="C1192" s="8"/>
      <c r="D1192" s="8"/>
      <c r="E1192" s="9">
        <v>2219</v>
      </c>
      <c r="F1192" s="8"/>
      <c r="G1192" s="8" t="s">
        <v>55</v>
      </c>
      <c r="H1192" s="8"/>
      <c r="I1192" s="10">
        <v>45225.491412037038</v>
      </c>
      <c r="J1192" s="8"/>
      <c r="K1192" s="8" t="s">
        <v>56</v>
      </c>
      <c r="L1192" s="8"/>
      <c r="M1192" s="11">
        <v>45225</v>
      </c>
      <c r="N1192" s="8"/>
      <c r="O1192" s="8"/>
      <c r="P1192" s="8"/>
      <c r="Q1192" s="8" t="s">
        <v>852</v>
      </c>
      <c r="R1192" s="8"/>
      <c r="S1192" s="8" t="s">
        <v>968</v>
      </c>
      <c r="T1192" s="8"/>
      <c r="U1192" s="8" t="s">
        <v>852</v>
      </c>
      <c r="V1192" s="8"/>
      <c r="W1192" s="8"/>
      <c r="X1192" s="8"/>
      <c r="Y1192" s="8"/>
      <c r="Z1192" s="8"/>
      <c r="AA1192" s="8" t="s">
        <v>1155</v>
      </c>
      <c r="AB1192" s="8"/>
      <c r="AC1192" s="8" t="s">
        <v>968</v>
      </c>
      <c r="AD1192" s="8"/>
      <c r="AE1192" s="12">
        <v>1</v>
      </c>
      <c r="AF1192" s="8"/>
      <c r="AG1192" s="8" t="s">
        <v>562</v>
      </c>
      <c r="AH1192" s="8"/>
      <c r="AI1192" s="13">
        <v>411.68</v>
      </c>
      <c r="AJ1192" s="8"/>
      <c r="AK1192" s="13">
        <f>ROUND(IF(ISNUMBER(AI1192), AE1192*AI1192, AE1192),5)</f>
        <v>411.68</v>
      </c>
      <c r="AL1192" s="8"/>
      <c r="AM1192" s="13">
        <f>ROUND(AM1191+AK1192,5)</f>
        <v>9209.7534799999994</v>
      </c>
    </row>
    <row r="1193" spans="1:39" x14ac:dyDescent="0.25">
      <c r="A1193" s="8"/>
      <c r="B1193" s="8"/>
      <c r="C1193" s="8"/>
      <c r="D1193" s="8"/>
      <c r="E1193" s="9">
        <v>2219</v>
      </c>
      <c r="F1193" s="8"/>
      <c r="G1193" s="8" t="s">
        <v>55</v>
      </c>
      <c r="H1193" s="8"/>
      <c r="I1193" s="10">
        <v>45225.491412037038</v>
      </c>
      <c r="J1193" s="8"/>
      <c r="K1193" s="8" t="s">
        <v>56</v>
      </c>
      <c r="L1193" s="8"/>
      <c r="M1193" s="11">
        <v>45225</v>
      </c>
      <c r="N1193" s="8"/>
      <c r="O1193" s="8"/>
      <c r="P1193" s="8"/>
      <c r="Q1193" s="8" t="s">
        <v>852</v>
      </c>
      <c r="R1193" s="8"/>
      <c r="S1193" s="8" t="s">
        <v>59</v>
      </c>
      <c r="T1193" s="8"/>
      <c r="U1193" s="8" t="s">
        <v>852</v>
      </c>
      <c r="V1193" s="8"/>
      <c r="W1193" s="8"/>
      <c r="X1193" s="8"/>
      <c r="Y1193" s="8"/>
      <c r="Z1193" s="8"/>
      <c r="AA1193" s="8" t="s">
        <v>310</v>
      </c>
      <c r="AB1193" s="8"/>
      <c r="AC1193" s="8" t="s">
        <v>66</v>
      </c>
      <c r="AD1193" s="8"/>
      <c r="AE1193" s="12">
        <v>1</v>
      </c>
      <c r="AF1193" s="8"/>
      <c r="AG1193" s="8" t="s">
        <v>562</v>
      </c>
      <c r="AH1193" s="8"/>
      <c r="AI1193" s="13">
        <v>5</v>
      </c>
      <c r="AJ1193" s="8"/>
      <c r="AK1193" s="13">
        <f>ROUND(IF(ISNUMBER(AI1193), AE1193*AI1193, AE1193),5)</f>
        <v>5</v>
      </c>
      <c r="AL1193" s="8"/>
      <c r="AM1193" s="13">
        <f>ROUND(AM1192+AK1193,5)</f>
        <v>9214.7534799999994</v>
      </c>
    </row>
    <row r="1194" spans="1:39" x14ac:dyDescent="0.25">
      <c r="A1194" s="8"/>
      <c r="B1194" s="8"/>
      <c r="C1194" s="8"/>
      <c r="D1194" s="8"/>
      <c r="E1194" s="9">
        <v>2339</v>
      </c>
      <c r="F1194" s="8"/>
      <c r="G1194" s="8" t="s">
        <v>55</v>
      </c>
      <c r="H1194" s="8"/>
      <c r="I1194" s="10">
        <v>45267.346875000003</v>
      </c>
      <c r="J1194" s="8"/>
      <c r="K1194" s="8" t="s">
        <v>56</v>
      </c>
      <c r="L1194" s="8"/>
      <c r="M1194" s="11">
        <v>45267</v>
      </c>
      <c r="N1194" s="8"/>
      <c r="O1194" s="8"/>
      <c r="P1194" s="8"/>
      <c r="Q1194" s="8" t="s">
        <v>852</v>
      </c>
      <c r="R1194" s="8"/>
      <c r="S1194" s="8" t="s">
        <v>960</v>
      </c>
      <c r="T1194" s="8"/>
      <c r="U1194" s="8" t="s">
        <v>852</v>
      </c>
      <c r="V1194" s="8"/>
      <c r="W1194" s="8"/>
      <c r="X1194" s="8"/>
      <c r="Y1194" s="8"/>
      <c r="Z1194" s="8"/>
      <c r="AA1194" s="8" t="s">
        <v>1157</v>
      </c>
      <c r="AB1194" s="8"/>
      <c r="AC1194" s="8" t="s">
        <v>960</v>
      </c>
      <c r="AD1194" s="8"/>
      <c r="AE1194" s="12">
        <v>800</v>
      </c>
      <c r="AF1194" s="8"/>
      <c r="AG1194" s="8" t="s">
        <v>562</v>
      </c>
      <c r="AH1194" s="8"/>
      <c r="AI1194" s="12">
        <v>0.32388</v>
      </c>
      <c r="AJ1194" s="8"/>
      <c r="AK1194" s="13">
        <f>ROUND(IF(ISNUMBER(AI1194), AE1194*AI1194, AE1194),5)</f>
        <v>259.10399999999998</v>
      </c>
      <c r="AL1194" s="8"/>
      <c r="AM1194" s="13">
        <f>ROUND(AM1193+AK1194,5)</f>
        <v>9473.8574800000006</v>
      </c>
    </row>
    <row r="1195" spans="1:39" x14ac:dyDescent="0.25">
      <c r="A1195" s="8"/>
      <c r="B1195" s="8"/>
      <c r="C1195" s="8"/>
      <c r="D1195" s="8"/>
      <c r="E1195" s="9">
        <v>2339</v>
      </c>
      <c r="F1195" s="8"/>
      <c r="G1195" s="8" t="s">
        <v>55</v>
      </c>
      <c r="H1195" s="8"/>
      <c r="I1195" s="10">
        <v>45267.346875000003</v>
      </c>
      <c r="J1195" s="8"/>
      <c r="K1195" s="8" t="s">
        <v>56</v>
      </c>
      <c r="L1195" s="8"/>
      <c r="M1195" s="11">
        <v>45267</v>
      </c>
      <c r="N1195" s="8"/>
      <c r="O1195" s="8"/>
      <c r="P1195" s="8"/>
      <c r="Q1195" s="8" t="s">
        <v>852</v>
      </c>
      <c r="R1195" s="8"/>
      <c r="S1195" s="8" t="s">
        <v>59</v>
      </c>
      <c r="T1195" s="8"/>
      <c r="U1195" s="8" t="s">
        <v>852</v>
      </c>
      <c r="V1195" s="8"/>
      <c r="W1195" s="8"/>
      <c r="X1195" s="8"/>
      <c r="Y1195" s="8"/>
      <c r="Z1195" s="8"/>
      <c r="AA1195" s="8" t="s">
        <v>310</v>
      </c>
      <c r="AB1195" s="8"/>
      <c r="AC1195" s="8" t="s">
        <v>66</v>
      </c>
      <c r="AD1195" s="8"/>
      <c r="AE1195" s="12">
        <v>1</v>
      </c>
      <c r="AF1195" s="8"/>
      <c r="AG1195" s="8" t="s">
        <v>562</v>
      </c>
      <c r="AH1195" s="8"/>
      <c r="AI1195" s="13">
        <v>5</v>
      </c>
      <c r="AJ1195" s="8"/>
      <c r="AK1195" s="13">
        <f>ROUND(IF(ISNUMBER(AI1195), AE1195*AI1195, AE1195),5)</f>
        <v>5</v>
      </c>
      <c r="AL1195" s="8"/>
      <c r="AM1195" s="13">
        <f>ROUND(AM1194+AK1195,5)</f>
        <v>9478.8574800000006</v>
      </c>
    </row>
    <row r="1196" spans="1:39" x14ac:dyDescent="0.25">
      <c r="A1196" s="8"/>
      <c r="B1196" s="8"/>
      <c r="C1196" s="8"/>
      <c r="D1196" s="8"/>
      <c r="E1196" s="9">
        <v>2346</v>
      </c>
      <c r="F1196" s="8"/>
      <c r="G1196" s="8" t="s">
        <v>55</v>
      </c>
      <c r="H1196" s="8"/>
      <c r="I1196" s="10">
        <v>45271.355115740742</v>
      </c>
      <c r="J1196" s="8"/>
      <c r="K1196" s="8" t="s">
        <v>56</v>
      </c>
      <c r="L1196" s="8"/>
      <c r="M1196" s="11">
        <v>45271</v>
      </c>
      <c r="N1196" s="8"/>
      <c r="O1196" s="8"/>
      <c r="P1196" s="8"/>
      <c r="Q1196" s="8" t="s">
        <v>852</v>
      </c>
      <c r="R1196" s="8"/>
      <c r="S1196" s="8" t="s">
        <v>952</v>
      </c>
      <c r="T1196" s="8"/>
      <c r="U1196" s="8" t="s">
        <v>852</v>
      </c>
      <c r="V1196" s="8"/>
      <c r="W1196" s="8"/>
      <c r="X1196" s="8"/>
      <c r="Y1196" s="8"/>
      <c r="Z1196" s="8"/>
      <c r="AA1196" s="8" t="s">
        <v>1149</v>
      </c>
      <c r="AB1196" s="8"/>
      <c r="AC1196" s="8" t="s">
        <v>952</v>
      </c>
      <c r="AD1196" s="8"/>
      <c r="AE1196" s="12">
        <v>1</v>
      </c>
      <c r="AF1196" s="8"/>
      <c r="AG1196" s="8" t="s">
        <v>562</v>
      </c>
      <c r="AH1196" s="8"/>
      <c r="AI1196" s="13">
        <v>75.790000000000006</v>
      </c>
      <c r="AJ1196" s="8"/>
      <c r="AK1196" s="13">
        <f>ROUND(IF(ISNUMBER(AI1196), AE1196*AI1196, AE1196),5)</f>
        <v>75.790000000000006</v>
      </c>
      <c r="AL1196" s="8"/>
      <c r="AM1196" s="13">
        <f>ROUND(AM1195+AK1196,5)</f>
        <v>9554.6474799999996</v>
      </c>
    </row>
    <row r="1197" spans="1:39" x14ac:dyDescent="0.25">
      <c r="A1197" s="8"/>
      <c r="B1197" s="8"/>
      <c r="C1197" s="8"/>
      <c r="D1197" s="8"/>
      <c r="E1197" s="9">
        <v>2346</v>
      </c>
      <c r="F1197" s="8"/>
      <c r="G1197" s="8" t="s">
        <v>55</v>
      </c>
      <c r="H1197" s="8"/>
      <c r="I1197" s="10">
        <v>45271.355115740742</v>
      </c>
      <c r="J1197" s="8"/>
      <c r="K1197" s="8" t="s">
        <v>56</v>
      </c>
      <c r="L1197" s="8"/>
      <c r="M1197" s="11">
        <v>45271</v>
      </c>
      <c r="N1197" s="8"/>
      <c r="O1197" s="8"/>
      <c r="P1197" s="8"/>
      <c r="Q1197" s="8" t="s">
        <v>852</v>
      </c>
      <c r="R1197" s="8"/>
      <c r="S1197" s="8" t="s">
        <v>59</v>
      </c>
      <c r="T1197" s="8"/>
      <c r="U1197" s="8" t="s">
        <v>852</v>
      </c>
      <c r="V1197" s="8"/>
      <c r="W1197" s="8"/>
      <c r="X1197" s="8"/>
      <c r="Y1197" s="8"/>
      <c r="Z1197" s="8"/>
      <c r="AA1197" s="8" t="s">
        <v>310</v>
      </c>
      <c r="AB1197" s="8"/>
      <c r="AC1197" s="8" t="s">
        <v>66</v>
      </c>
      <c r="AD1197" s="8"/>
      <c r="AE1197" s="12">
        <v>1</v>
      </c>
      <c r="AF1197" s="8"/>
      <c r="AG1197" s="8" t="s">
        <v>562</v>
      </c>
      <c r="AH1197" s="8"/>
      <c r="AI1197" s="13">
        <v>5</v>
      </c>
      <c r="AJ1197" s="8"/>
      <c r="AK1197" s="13">
        <f>ROUND(IF(ISNUMBER(AI1197), AE1197*AI1197, AE1197),5)</f>
        <v>5</v>
      </c>
      <c r="AL1197" s="8"/>
      <c r="AM1197" s="13">
        <f>ROUND(AM1196+AK1197,5)</f>
        <v>9559.6474799999996</v>
      </c>
    </row>
    <row r="1198" spans="1:39" x14ac:dyDescent="0.25">
      <c r="A1198" s="8"/>
      <c r="B1198" s="8"/>
      <c r="C1198" s="8"/>
      <c r="D1198" s="8"/>
      <c r="E1198" s="9">
        <v>2431</v>
      </c>
      <c r="F1198" s="8"/>
      <c r="G1198" s="8" t="s">
        <v>55</v>
      </c>
      <c r="H1198" s="8"/>
      <c r="I1198" s="10">
        <v>45324.355057870373</v>
      </c>
      <c r="J1198" s="8"/>
      <c r="K1198" s="8" t="s">
        <v>56</v>
      </c>
      <c r="L1198" s="8"/>
      <c r="M1198" s="11">
        <v>45324</v>
      </c>
      <c r="N1198" s="8"/>
      <c r="O1198" s="8"/>
      <c r="P1198" s="8"/>
      <c r="Q1198" s="8" t="s">
        <v>852</v>
      </c>
      <c r="R1198" s="8"/>
      <c r="S1198" s="8" t="s">
        <v>969</v>
      </c>
      <c r="T1198" s="8"/>
      <c r="U1198" s="8" t="s">
        <v>852</v>
      </c>
      <c r="V1198" s="8"/>
      <c r="W1198" s="8"/>
      <c r="X1198" s="8"/>
      <c r="Y1198" s="8"/>
      <c r="Z1198" s="8"/>
      <c r="AA1198" s="8" t="s">
        <v>1166</v>
      </c>
      <c r="AB1198" s="8"/>
      <c r="AC1198" s="8" t="s">
        <v>969</v>
      </c>
      <c r="AD1198" s="8"/>
      <c r="AE1198" s="12">
        <v>0</v>
      </c>
      <c r="AF1198" s="8"/>
      <c r="AG1198" s="8" t="s">
        <v>562</v>
      </c>
      <c r="AH1198" s="8"/>
      <c r="AI1198" s="13">
        <v>25.6</v>
      </c>
      <c r="AJ1198" s="8"/>
      <c r="AK1198" s="13">
        <f>ROUND(IF(ISNUMBER(AI1198), AE1198*AI1198, AE1198),5)</f>
        <v>0</v>
      </c>
      <c r="AL1198" s="8"/>
      <c r="AM1198" s="13">
        <f>ROUND(AM1197+AK1198,5)</f>
        <v>9559.6474799999996</v>
      </c>
    </row>
    <row r="1199" spans="1:39" x14ac:dyDescent="0.25">
      <c r="A1199" s="8"/>
      <c r="B1199" s="8"/>
      <c r="C1199" s="8"/>
      <c r="D1199" s="8"/>
      <c r="E1199" s="9">
        <v>2431</v>
      </c>
      <c r="F1199" s="8"/>
      <c r="G1199" s="8" t="s">
        <v>55</v>
      </c>
      <c r="H1199" s="8"/>
      <c r="I1199" s="10">
        <v>45324.355057870373</v>
      </c>
      <c r="J1199" s="8"/>
      <c r="K1199" s="8" t="s">
        <v>56</v>
      </c>
      <c r="L1199" s="8"/>
      <c r="M1199" s="11">
        <v>45324</v>
      </c>
      <c r="N1199" s="8"/>
      <c r="O1199" s="8"/>
      <c r="P1199" s="8"/>
      <c r="Q1199" s="8" t="s">
        <v>852</v>
      </c>
      <c r="R1199" s="8"/>
      <c r="S1199" s="8" t="s">
        <v>970</v>
      </c>
      <c r="T1199" s="8"/>
      <c r="U1199" s="8" t="s">
        <v>852</v>
      </c>
      <c r="V1199" s="8"/>
      <c r="W1199" s="8"/>
      <c r="X1199" s="8"/>
      <c r="Y1199" s="8"/>
      <c r="Z1199" s="8"/>
      <c r="AA1199" s="8" t="s">
        <v>1167</v>
      </c>
      <c r="AB1199" s="8"/>
      <c r="AC1199" s="8" t="s">
        <v>970</v>
      </c>
      <c r="AD1199" s="8"/>
      <c r="AE1199" s="12">
        <v>3</v>
      </c>
      <c r="AF1199" s="8"/>
      <c r="AG1199" s="8" t="s">
        <v>562</v>
      </c>
      <c r="AH1199" s="8"/>
      <c r="AI1199" s="12">
        <v>26.257999999999999</v>
      </c>
      <c r="AJ1199" s="8"/>
      <c r="AK1199" s="13">
        <f>ROUND(IF(ISNUMBER(AI1199), AE1199*AI1199, AE1199),5)</f>
        <v>78.774000000000001</v>
      </c>
      <c r="AL1199" s="8"/>
      <c r="AM1199" s="13">
        <f>ROUND(AM1198+AK1199,5)</f>
        <v>9638.4214800000009</v>
      </c>
    </row>
    <row r="1200" spans="1:39" x14ac:dyDescent="0.25">
      <c r="A1200" s="8"/>
      <c r="B1200" s="8"/>
      <c r="C1200" s="8"/>
      <c r="D1200" s="8"/>
      <c r="E1200" s="9">
        <v>2431</v>
      </c>
      <c r="F1200" s="8"/>
      <c r="G1200" s="8" t="s">
        <v>55</v>
      </c>
      <c r="H1200" s="8"/>
      <c r="I1200" s="10">
        <v>45324.355057870373</v>
      </c>
      <c r="J1200" s="8"/>
      <c r="K1200" s="8" t="s">
        <v>56</v>
      </c>
      <c r="L1200" s="8"/>
      <c r="M1200" s="11">
        <v>45324</v>
      </c>
      <c r="N1200" s="8"/>
      <c r="O1200" s="8"/>
      <c r="P1200" s="8"/>
      <c r="Q1200" s="8" t="s">
        <v>852</v>
      </c>
      <c r="R1200" s="8"/>
      <c r="S1200" s="8" t="s">
        <v>59</v>
      </c>
      <c r="T1200" s="8"/>
      <c r="U1200" s="8" t="s">
        <v>852</v>
      </c>
      <c r="V1200" s="8"/>
      <c r="W1200" s="8"/>
      <c r="X1200" s="8"/>
      <c r="Y1200" s="8"/>
      <c r="Z1200" s="8"/>
      <c r="AA1200" s="8" t="s">
        <v>310</v>
      </c>
      <c r="AB1200" s="8"/>
      <c r="AC1200" s="8" t="s">
        <v>66</v>
      </c>
      <c r="AD1200" s="8"/>
      <c r="AE1200" s="12">
        <v>1</v>
      </c>
      <c r="AF1200" s="8"/>
      <c r="AG1200" s="8" t="s">
        <v>562</v>
      </c>
      <c r="AH1200" s="8"/>
      <c r="AI1200" s="13">
        <v>5</v>
      </c>
      <c r="AJ1200" s="8"/>
      <c r="AK1200" s="13">
        <f>ROUND(IF(ISNUMBER(AI1200), AE1200*AI1200, AE1200),5)</f>
        <v>5</v>
      </c>
      <c r="AL1200" s="8"/>
      <c r="AM1200" s="13">
        <f>ROUND(AM1199+AK1200,5)</f>
        <v>9643.4214800000009</v>
      </c>
    </row>
    <row r="1201" spans="1:39" x14ac:dyDescent="0.25">
      <c r="A1201" s="8"/>
      <c r="B1201" s="8"/>
      <c r="C1201" s="8"/>
      <c r="D1201" s="8"/>
      <c r="E1201" s="9">
        <v>2457</v>
      </c>
      <c r="F1201" s="8"/>
      <c r="G1201" s="8" t="s">
        <v>55</v>
      </c>
      <c r="H1201" s="8"/>
      <c r="I1201" s="10">
        <v>45336.447141203702</v>
      </c>
      <c r="J1201" s="8"/>
      <c r="K1201" s="8" t="s">
        <v>56</v>
      </c>
      <c r="L1201" s="8"/>
      <c r="M1201" s="11">
        <v>45336</v>
      </c>
      <c r="N1201" s="8"/>
      <c r="O1201" s="8"/>
      <c r="P1201" s="8"/>
      <c r="Q1201" s="8" t="s">
        <v>852</v>
      </c>
      <c r="R1201" s="8"/>
      <c r="S1201" s="8" t="s">
        <v>969</v>
      </c>
      <c r="T1201" s="8"/>
      <c r="U1201" s="8" t="s">
        <v>852</v>
      </c>
      <c r="V1201" s="8"/>
      <c r="W1201" s="8"/>
      <c r="X1201" s="8"/>
      <c r="Y1201" s="8"/>
      <c r="Z1201" s="8"/>
      <c r="AA1201" s="8" t="s">
        <v>1166</v>
      </c>
      <c r="AB1201" s="8"/>
      <c r="AC1201" s="8" t="s">
        <v>969</v>
      </c>
      <c r="AD1201" s="8"/>
      <c r="AE1201" s="12">
        <v>1</v>
      </c>
      <c r="AF1201" s="8"/>
      <c r="AG1201" s="8" t="s">
        <v>562</v>
      </c>
      <c r="AH1201" s="8"/>
      <c r="AI1201" s="13">
        <v>25.6</v>
      </c>
      <c r="AJ1201" s="8"/>
      <c r="AK1201" s="13">
        <f>ROUND(IF(ISNUMBER(AI1201), AE1201*AI1201, AE1201),5)</f>
        <v>25.6</v>
      </c>
      <c r="AL1201" s="8"/>
      <c r="AM1201" s="13">
        <f>ROUND(AM1200+AK1201,5)</f>
        <v>9669.0214799999994</v>
      </c>
    </row>
    <row r="1202" spans="1:39" x14ac:dyDescent="0.25">
      <c r="A1202" s="8"/>
      <c r="B1202" s="8"/>
      <c r="C1202" s="8"/>
      <c r="D1202" s="8"/>
      <c r="E1202" s="9">
        <v>2457</v>
      </c>
      <c r="F1202" s="8"/>
      <c r="G1202" s="8" t="s">
        <v>55</v>
      </c>
      <c r="H1202" s="8"/>
      <c r="I1202" s="10">
        <v>45336.447141203702</v>
      </c>
      <c r="J1202" s="8"/>
      <c r="K1202" s="8" t="s">
        <v>56</v>
      </c>
      <c r="L1202" s="8"/>
      <c r="M1202" s="11">
        <v>45336</v>
      </c>
      <c r="N1202" s="8"/>
      <c r="O1202" s="8"/>
      <c r="P1202" s="8"/>
      <c r="Q1202" s="8" t="s">
        <v>852</v>
      </c>
      <c r="R1202" s="8"/>
      <c r="S1202" s="8" t="s">
        <v>970</v>
      </c>
      <c r="T1202" s="8"/>
      <c r="U1202" s="8" t="s">
        <v>852</v>
      </c>
      <c r="V1202" s="8"/>
      <c r="W1202" s="8"/>
      <c r="X1202" s="8"/>
      <c r="Y1202" s="8"/>
      <c r="Z1202" s="8"/>
      <c r="AA1202" s="8" t="s">
        <v>1167</v>
      </c>
      <c r="AB1202" s="8"/>
      <c r="AC1202" s="8" t="s">
        <v>970</v>
      </c>
      <c r="AD1202" s="8"/>
      <c r="AE1202" s="12">
        <v>0</v>
      </c>
      <c r="AF1202" s="8"/>
      <c r="AG1202" s="8" t="s">
        <v>562</v>
      </c>
      <c r="AH1202" s="8"/>
      <c r="AI1202" s="12">
        <v>26.257999999999999</v>
      </c>
      <c r="AJ1202" s="8"/>
      <c r="AK1202" s="13">
        <f>ROUND(IF(ISNUMBER(AI1202), AE1202*AI1202, AE1202),5)</f>
        <v>0</v>
      </c>
      <c r="AL1202" s="8"/>
      <c r="AM1202" s="13">
        <f>ROUND(AM1201+AK1202,5)</f>
        <v>9669.0214799999994</v>
      </c>
    </row>
    <row r="1203" spans="1:39" x14ac:dyDescent="0.25">
      <c r="A1203" s="8"/>
      <c r="B1203" s="8"/>
      <c r="C1203" s="8"/>
      <c r="D1203" s="8"/>
      <c r="E1203" s="9">
        <v>2485</v>
      </c>
      <c r="F1203" s="8"/>
      <c r="G1203" s="8" t="s">
        <v>55</v>
      </c>
      <c r="H1203" s="8"/>
      <c r="I1203" s="10">
        <v>45348.466122685182</v>
      </c>
      <c r="J1203" s="8"/>
      <c r="K1203" s="8" t="s">
        <v>56</v>
      </c>
      <c r="L1203" s="8"/>
      <c r="M1203" s="11">
        <v>45348</v>
      </c>
      <c r="N1203" s="8"/>
      <c r="O1203" s="8"/>
      <c r="P1203" s="8"/>
      <c r="Q1203" s="8" t="s">
        <v>852</v>
      </c>
      <c r="R1203" s="8"/>
      <c r="S1203" s="8" t="s">
        <v>970</v>
      </c>
      <c r="T1203" s="8"/>
      <c r="U1203" s="8" t="s">
        <v>852</v>
      </c>
      <c r="V1203" s="8"/>
      <c r="W1203" s="8"/>
      <c r="X1203" s="8"/>
      <c r="Y1203" s="8"/>
      <c r="Z1203" s="8"/>
      <c r="AA1203" s="8" t="s">
        <v>1167</v>
      </c>
      <c r="AB1203" s="8"/>
      <c r="AC1203" s="8" t="s">
        <v>970</v>
      </c>
      <c r="AD1203" s="8"/>
      <c r="AE1203" s="12">
        <v>7</v>
      </c>
      <c r="AF1203" s="8"/>
      <c r="AG1203" s="8" t="s">
        <v>562</v>
      </c>
      <c r="AH1203" s="8"/>
      <c r="AI1203" s="12">
        <v>26.257999999999999</v>
      </c>
      <c r="AJ1203" s="8"/>
      <c r="AK1203" s="13">
        <f>ROUND(IF(ISNUMBER(AI1203), AE1203*AI1203, AE1203),5)</f>
        <v>183.80600000000001</v>
      </c>
      <c r="AL1203" s="8"/>
      <c r="AM1203" s="13">
        <f>ROUND(AM1202+AK1203,5)</f>
        <v>9852.8274799999999</v>
      </c>
    </row>
    <row r="1204" spans="1:39" x14ac:dyDescent="0.25">
      <c r="A1204" s="8"/>
      <c r="B1204" s="8"/>
      <c r="C1204" s="8"/>
      <c r="D1204" s="8"/>
      <c r="E1204" s="9">
        <v>2531</v>
      </c>
      <c r="F1204" s="8"/>
      <c r="G1204" s="8" t="s">
        <v>55</v>
      </c>
      <c r="H1204" s="8"/>
      <c r="I1204" s="10">
        <v>45358.398194444446</v>
      </c>
      <c r="J1204" s="8"/>
      <c r="K1204" s="8" t="s">
        <v>56</v>
      </c>
      <c r="L1204" s="8"/>
      <c r="M1204" s="11">
        <v>45357</v>
      </c>
      <c r="N1204" s="8"/>
      <c r="O1204" s="8"/>
      <c r="P1204" s="8"/>
      <c r="Q1204" s="8" t="s">
        <v>852</v>
      </c>
      <c r="R1204" s="8"/>
      <c r="S1204" s="8" t="s">
        <v>959</v>
      </c>
      <c r="T1204" s="8"/>
      <c r="U1204" s="8" t="s">
        <v>852</v>
      </c>
      <c r="V1204" s="8"/>
      <c r="W1204" s="8"/>
      <c r="X1204" s="8"/>
      <c r="Y1204" s="8"/>
      <c r="Z1204" s="8"/>
      <c r="AA1204" s="8" t="s">
        <v>1156</v>
      </c>
      <c r="AB1204" s="8"/>
      <c r="AC1204" s="8" t="s">
        <v>959</v>
      </c>
      <c r="AD1204" s="8"/>
      <c r="AE1204" s="12">
        <v>30</v>
      </c>
      <c r="AF1204" s="8"/>
      <c r="AG1204" s="8" t="s">
        <v>1293</v>
      </c>
      <c r="AH1204" s="8"/>
      <c r="AI1204" s="12">
        <v>27.89733</v>
      </c>
      <c r="AJ1204" s="8"/>
      <c r="AK1204" s="13">
        <f>ROUND(IF(ISNUMBER(AI1204), AE1204*AI1204, AE1204),5)</f>
        <v>836.91989999999998</v>
      </c>
      <c r="AL1204" s="8"/>
      <c r="AM1204" s="13">
        <f>ROUND(AM1203+AK1204,5)</f>
        <v>10689.747380000001</v>
      </c>
    </row>
    <row r="1205" spans="1:39" x14ac:dyDescent="0.25">
      <c r="A1205" s="8"/>
      <c r="B1205" s="8"/>
      <c r="C1205" s="8"/>
      <c r="D1205" s="8"/>
      <c r="E1205" s="9">
        <v>2531</v>
      </c>
      <c r="F1205" s="8"/>
      <c r="G1205" s="8" t="s">
        <v>55</v>
      </c>
      <c r="H1205" s="8"/>
      <c r="I1205" s="10">
        <v>45358.398194444446</v>
      </c>
      <c r="J1205" s="8"/>
      <c r="K1205" s="8" t="s">
        <v>56</v>
      </c>
      <c r="L1205" s="8"/>
      <c r="M1205" s="11">
        <v>45357</v>
      </c>
      <c r="N1205" s="8"/>
      <c r="O1205" s="8"/>
      <c r="P1205" s="8"/>
      <c r="Q1205" s="8" t="s">
        <v>852</v>
      </c>
      <c r="R1205" s="8"/>
      <c r="S1205" s="8" t="s">
        <v>59</v>
      </c>
      <c r="T1205" s="8"/>
      <c r="U1205" s="8" t="s">
        <v>852</v>
      </c>
      <c r="V1205" s="8"/>
      <c r="W1205" s="8"/>
      <c r="X1205" s="8"/>
      <c r="Y1205" s="8"/>
      <c r="Z1205" s="8"/>
      <c r="AA1205" s="8" t="s">
        <v>310</v>
      </c>
      <c r="AB1205" s="8"/>
      <c r="AC1205" s="8" t="s">
        <v>66</v>
      </c>
      <c r="AD1205" s="8"/>
      <c r="AE1205" s="12">
        <v>1</v>
      </c>
      <c r="AF1205" s="8"/>
      <c r="AG1205" s="8" t="s">
        <v>562</v>
      </c>
      <c r="AH1205" s="8"/>
      <c r="AI1205" s="13">
        <v>5</v>
      </c>
      <c r="AJ1205" s="8"/>
      <c r="AK1205" s="13">
        <f>ROUND(IF(ISNUMBER(AI1205), AE1205*AI1205, AE1205),5)</f>
        <v>5</v>
      </c>
      <c r="AL1205" s="8"/>
      <c r="AM1205" s="13">
        <f>ROUND(AM1204+AK1205,5)</f>
        <v>10694.747380000001</v>
      </c>
    </row>
    <row r="1206" spans="1:39" x14ac:dyDescent="0.25">
      <c r="A1206" s="8"/>
      <c r="B1206" s="8"/>
      <c r="C1206" s="8"/>
      <c r="D1206" s="8"/>
      <c r="E1206" s="9">
        <v>2633</v>
      </c>
      <c r="F1206" s="8"/>
      <c r="G1206" s="8" t="s">
        <v>55</v>
      </c>
      <c r="H1206" s="8"/>
      <c r="I1206" s="10">
        <v>45386.310729166667</v>
      </c>
      <c r="J1206" s="8"/>
      <c r="K1206" s="8" t="s">
        <v>56</v>
      </c>
      <c r="L1206" s="8"/>
      <c r="M1206" s="11">
        <v>45386</v>
      </c>
      <c r="N1206" s="8"/>
      <c r="O1206" s="8"/>
      <c r="P1206" s="8"/>
      <c r="Q1206" s="8" t="s">
        <v>852</v>
      </c>
      <c r="R1206" s="8"/>
      <c r="S1206" s="8" t="s">
        <v>971</v>
      </c>
      <c r="T1206" s="8"/>
      <c r="U1206" s="8" t="s">
        <v>852</v>
      </c>
      <c r="V1206" s="8"/>
      <c r="W1206" s="8"/>
      <c r="X1206" s="8"/>
      <c r="Y1206" s="8"/>
      <c r="Z1206" s="8"/>
      <c r="AA1206" s="8" t="s">
        <v>1168</v>
      </c>
      <c r="AB1206" s="8"/>
      <c r="AC1206" s="8" t="s">
        <v>971</v>
      </c>
      <c r="AD1206" s="8"/>
      <c r="AE1206" s="12">
        <v>2</v>
      </c>
      <c r="AF1206" s="8"/>
      <c r="AG1206" s="8" t="s">
        <v>562</v>
      </c>
      <c r="AH1206" s="8"/>
      <c r="AI1206" s="13">
        <v>18.97</v>
      </c>
      <c r="AJ1206" s="8"/>
      <c r="AK1206" s="13">
        <f>ROUND(IF(ISNUMBER(AI1206), AE1206*AI1206, AE1206),5)</f>
        <v>37.94</v>
      </c>
      <c r="AL1206" s="8"/>
      <c r="AM1206" s="13">
        <f>ROUND(AM1205+AK1206,5)</f>
        <v>10732.687379999999</v>
      </c>
    </row>
    <row r="1207" spans="1:39" x14ac:dyDescent="0.25">
      <c r="A1207" s="8"/>
      <c r="B1207" s="8"/>
      <c r="C1207" s="8"/>
      <c r="D1207" s="8"/>
      <c r="E1207" s="9">
        <v>2633</v>
      </c>
      <c r="F1207" s="8"/>
      <c r="G1207" s="8" t="s">
        <v>55</v>
      </c>
      <c r="H1207" s="8"/>
      <c r="I1207" s="10">
        <v>45386.310729166667</v>
      </c>
      <c r="J1207" s="8"/>
      <c r="K1207" s="8" t="s">
        <v>56</v>
      </c>
      <c r="L1207" s="8"/>
      <c r="M1207" s="11">
        <v>45386</v>
      </c>
      <c r="N1207" s="8"/>
      <c r="O1207" s="8"/>
      <c r="P1207" s="8"/>
      <c r="Q1207" s="8" t="s">
        <v>852</v>
      </c>
      <c r="R1207" s="8"/>
      <c r="S1207" s="8" t="s">
        <v>66</v>
      </c>
      <c r="T1207" s="8"/>
      <c r="U1207" s="8" t="s">
        <v>852</v>
      </c>
      <c r="V1207" s="8"/>
      <c r="W1207" s="8"/>
      <c r="X1207" s="8"/>
      <c r="Y1207" s="8"/>
      <c r="Z1207" s="8"/>
      <c r="AA1207" s="8" t="s">
        <v>310</v>
      </c>
      <c r="AB1207" s="8"/>
      <c r="AC1207" s="8" t="s">
        <v>66</v>
      </c>
      <c r="AD1207" s="8"/>
      <c r="AE1207" s="12">
        <v>1</v>
      </c>
      <c r="AF1207" s="8"/>
      <c r="AG1207" s="8" t="s">
        <v>562</v>
      </c>
      <c r="AH1207" s="8"/>
      <c r="AI1207" s="13">
        <v>5</v>
      </c>
      <c r="AJ1207" s="8"/>
      <c r="AK1207" s="13">
        <f>ROUND(IF(ISNUMBER(AI1207), AE1207*AI1207, AE1207),5)</f>
        <v>5</v>
      </c>
      <c r="AL1207" s="8"/>
      <c r="AM1207" s="13">
        <f>ROUND(AM1206+AK1207,5)</f>
        <v>10737.687379999999</v>
      </c>
    </row>
    <row r="1208" spans="1:39" x14ac:dyDescent="0.25">
      <c r="A1208" s="8"/>
      <c r="B1208" s="8"/>
      <c r="C1208" s="8"/>
      <c r="D1208" s="8"/>
      <c r="E1208" s="9">
        <v>2685</v>
      </c>
      <c r="F1208" s="8"/>
      <c r="G1208" s="8" t="s">
        <v>55</v>
      </c>
      <c r="H1208" s="8"/>
      <c r="I1208" s="10">
        <v>45406.406400462962</v>
      </c>
      <c r="J1208" s="8"/>
      <c r="K1208" s="8" t="s">
        <v>56</v>
      </c>
      <c r="L1208" s="8"/>
      <c r="M1208" s="11">
        <v>45406</v>
      </c>
      <c r="N1208" s="8"/>
      <c r="O1208" s="8"/>
      <c r="P1208" s="8"/>
      <c r="Q1208" s="8" t="s">
        <v>852</v>
      </c>
      <c r="R1208" s="8"/>
      <c r="S1208" s="8" t="s">
        <v>972</v>
      </c>
      <c r="T1208" s="8"/>
      <c r="U1208" s="8" t="s">
        <v>852</v>
      </c>
      <c r="V1208" s="8"/>
      <c r="W1208" s="8"/>
      <c r="X1208" s="8"/>
      <c r="Y1208" s="8"/>
      <c r="Z1208" s="8"/>
      <c r="AA1208" s="8" t="s">
        <v>1169</v>
      </c>
      <c r="AB1208" s="8"/>
      <c r="AC1208" s="8" t="s">
        <v>972</v>
      </c>
      <c r="AD1208" s="8"/>
      <c r="AE1208" s="12">
        <v>0</v>
      </c>
      <c r="AF1208" s="8"/>
      <c r="AG1208" s="8" t="s">
        <v>562</v>
      </c>
      <c r="AH1208" s="8"/>
      <c r="AI1208" s="12">
        <v>3.0695000000000001</v>
      </c>
      <c r="AJ1208" s="8"/>
      <c r="AK1208" s="13">
        <f>ROUND(IF(ISNUMBER(AI1208), AE1208*AI1208, AE1208),5)</f>
        <v>0</v>
      </c>
      <c r="AL1208" s="8"/>
      <c r="AM1208" s="13">
        <f>ROUND(AM1207+AK1208,5)</f>
        <v>10737.687379999999</v>
      </c>
    </row>
    <row r="1209" spans="1:39" x14ac:dyDescent="0.25">
      <c r="A1209" s="8"/>
      <c r="B1209" s="8"/>
      <c r="C1209" s="8"/>
      <c r="D1209" s="8"/>
      <c r="E1209" s="9">
        <v>2685</v>
      </c>
      <c r="F1209" s="8"/>
      <c r="G1209" s="8" t="s">
        <v>55</v>
      </c>
      <c r="H1209" s="8"/>
      <c r="I1209" s="10">
        <v>45406.406400462962</v>
      </c>
      <c r="J1209" s="8"/>
      <c r="K1209" s="8" t="s">
        <v>56</v>
      </c>
      <c r="L1209" s="8"/>
      <c r="M1209" s="11">
        <v>45406</v>
      </c>
      <c r="N1209" s="8"/>
      <c r="O1209" s="8"/>
      <c r="P1209" s="8"/>
      <c r="Q1209" s="8" t="s">
        <v>852</v>
      </c>
      <c r="R1209" s="8"/>
      <c r="S1209" s="8" t="s">
        <v>973</v>
      </c>
      <c r="T1209" s="8"/>
      <c r="U1209" s="8" t="s">
        <v>852</v>
      </c>
      <c r="V1209" s="8"/>
      <c r="W1209" s="8"/>
      <c r="X1209" s="8"/>
      <c r="Y1209" s="8"/>
      <c r="Z1209" s="8"/>
      <c r="AA1209" s="8" t="s">
        <v>1170</v>
      </c>
      <c r="AB1209" s="8"/>
      <c r="AC1209" s="8" t="s">
        <v>973</v>
      </c>
      <c r="AD1209" s="8"/>
      <c r="AE1209" s="12">
        <v>0</v>
      </c>
      <c r="AF1209" s="8"/>
      <c r="AG1209" s="8" t="s">
        <v>562</v>
      </c>
      <c r="AH1209" s="8"/>
      <c r="AI1209" s="12">
        <v>0.8649</v>
      </c>
      <c r="AJ1209" s="8"/>
      <c r="AK1209" s="13">
        <f>ROUND(IF(ISNUMBER(AI1209), AE1209*AI1209, AE1209),5)</f>
        <v>0</v>
      </c>
      <c r="AL1209" s="8"/>
      <c r="AM1209" s="13">
        <f>ROUND(AM1208+AK1209,5)</f>
        <v>10737.687379999999</v>
      </c>
    </row>
    <row r="1210" spans="1:39" x14ac:dyDescent="0.25">
      <c r="A1210" s="8"/>
      <c r="B1210" s="8"/>
      <c r="C1210" s="8"/>
      <c r="D1210" s="8"/>
      <c r="E1210" s="9">
        <v>2685</v>
      </c>
      <c r="F1210" s="8"/>
      <c r="G1210" s="8" t="s">
        <v>55</v>
      </c>
      <c r="H1210" s="8"/>
      <c r="I1210" s="10">
        <v>45406.406400462962</v>
      </c>
      <c r="J1210" s="8"/>
      <c r="K1210" s="8" t="s">
        <v>56</v>
      </c>
      <c r="L1210" s="8"/>
      <c r="M1210" s="11">
        <v>45406</v>
      </c>
      <c r="N1210" s="8"/>
      <c r="O1210" s="8"/>
      <c r="P1210" s="8"/>
      <c r="Q1210" s="8" t="s">
        <v>852</v>
      </c>
      <c r="R1210" s="8"/>
      <c r="S1210" s="8" t="s">
        <v>974</v>
      </c>
      <c r="T1210" s="8"/>
      <c r="U1210" s="8" t="s">
        <v>852</v>
      </c>
      <c r="V1210" s="8"/>
      <c r="W1210" s="8"/>
      <c r="X1210" s="8"/>
      <c r="Y1210" s="8"/>
      <c r="Z1210" s="8"/>
      <c r="AA1210" s="8" t="s">
        <v>1171</v>
      </c>
      <c r="AB1210" s="8"/>
      <c r="AC1210" s="8" t="s">
        <v>974</v>
      </c>
      <c r="AD1210" s="8"/>
      <c r="AE1210" s="12">
        <v>1</v>
      </c>
      <c r="AF1210" s="8"/>
      <c r="AG1210" s="8" t="s">
        <v>1294</v>
      </c>
      <c r="AH1210" s="8"/>
      <c r="AI1210" s="13">
        <v>460.93</v>
      </c>
      <c r="AJ1210" s="8"/>
      <c r="AK1210" s="13">
        <f>ROUND(IF(ISNUMBER(AI1210), AE1210*AI1210, AE1210),5)</f>
        <v>460.93</v>
      </c>
      <c r="AL1210" s="8"/>
      <c r="AM1210" s="13">
        <f>ROUND(AM1209+AK1210,5)</f>
        <v>11198.61738</v>
      </c>
    </row>
    <row r="1211" spans="1:39" x14ac:dyDescent="0.25">
      <c r="A1211" s="8"/>
      <c r="B1211" s="8"/>
      <c r="C1211" s="8"/>
      <c r="D1211" s="8"/>
      <c r="E1211" s="9">
        <v>2692</v>
      </c>
      <c r="F1211" s="8"/>
      <c r="G1211" s="8" t="s">
        <v>55</v>
      </c>
      <c r="H1211" s="8"/>
      <c r="I1211" s="10">
        <v>45407.365474537037</v>
      </c>
      <c r="J1211" s="8"/>
      <c r="K1211" s="8" t="s">
        <v>56</v>
      </c>
      <c r="L1211" s="8"/>
      <c r="M1211" s="11">
        <v>45407</v>
      </c>
      <c r="N1211" s="8"/>
      <c r="O1211" s="8"/>
      <c r="P1211" s="8"/>
      <c r="Q1211" s="8" t="s">
        <v>852</v>
      </c>
      <c r="R1211" s="8"/>
      <c r="S1211" s="8" t="s">
        <v>972</v>
      </c>
      <c r="T1211" s="8"/>
      <c r="U1211" s="8" t="s">
        <v>852</v>
      </c>
      <c r="V1211" s="8"/>
      <c r="W1211" s="8"/>
      <c r="X1211" s="8"/>
      <c r="Y1211" s="8"/>
      <c r="Z1211" s="8"/>
      <c r="AA1211" s="8" t="s">
        <v>1169</v>
      </c>
      <c r="AB1211" s="8"/>
      <c r="AC1211" s="8" t="s">
        <v>972</v>
      </c>
      <c r="AD1211" s="8"/>
      <c r="AE1211" s="12">
        <v>200</v>
      </c>
      <c r="AF1211" s="8"/>
      <c r="AG1211" s="8" t="s">
        <v>562</v>
      </c>
      <c r="AH1211" s="8"/>
      <c r="AI1211" s="12">
        <v>3.0695000000000001</v>
      </c>
      <c r="AJ1211" s="8"/>
      <c r="AK1211" s="13">
        <f>ROUND(IF(ISNUMBER(AI1211), AE1211*AI1211, AE1211),5)</f>
        <v>613.9</v>
      </c>
      <c r="AL1211" s="8"/>
      <c r="AM1211" s="13">
        <f>ROUND(AM1210+AK1211,5)</f>
        <v>11812.517379999999</v>
      </c>
    </row>
    <row r="1212" spans="1:39" x14ac:dyDescent="0.25">
      <c r="A1212" s="8"/>
      <c r="B1212" s="8"/>
      <c r="C1212" s="8"/>
      <c r="D1212" s="8"/>
      <c r="E1212" s="9">
        <v>2692</v>
      </c>
      <c r="F1212" s="8"/>
      <c r="G1212" s="8" t="s">
        <v>55</v>
      </c>
      <c r="H1212" s="8"/>
      <c r="I1212" s="10">
        <v>45407.365474537037</v>
      </c>
      <c r="J1212" s="8"/>
      <c r="K1212" s="8" t="s">
        <v>56</v>
      </c>
      <c r="L1212" s="8"/>
      <c r="M1212" s="11">
        <v>45407</v>
      </c>
      <c r="N1212" s="8"/>
      <c r="O1212" s="8"/>
      <c r="P1212" s="8"/>
      <c r="Q1212" s="8" t="s">
        <v>852</v>
      </c>
      <c r="R1212" s="8"/>
      <c r="S1212" s="8" t="s">
        <v>973</v>
      </c>
      <c r="T1212" s="8"/>
      <c r="U1212" s="8" t="s">
        <v>852</v>
      </c>
      <c r="V1212" s="8"/>
      <c r="W1212" s="8"/>
      <c r="X1212" s="8"/>
      <c r="Y1212" s="8"/>
      <c r="Z1212" s="8"/>
      <c r="AA1212" s="8" t="s">
        <v>1170</v>
      </c>
      <c r="AB1212" s="8"/>
      <c r="AC1212" s="8" t="s">
        <v>973</v>
      </c>
      <c r="AD1212" s="8"/>
      <c r="AE1212" s="12">
        <v>100</v>
      </c>
      <c r="AF1212" s="8"/>
      <c r="AG1212" s="8" t="s">
        <v>562</v>
      </c>
      <c r="AH1212" s="8"/>
      <c r="AI1212" s="12">
        <v>0.8649</v>
      </c>
      <c r="AJ1212" s="8"/>
      <c r="AK1212" s="13">
        <f>ROUND(IF(ISNUMBER(AI1212), AE1212*AI1212, AE1212),5)</f>
        <v>86.49</v>
      </c>
      <c r="AL1212" s="8"/>
      <c r="AM1212" s="13">
        <f>ROUND(AM1211+AK1212,5)</f>
        <v>11899.007379999999</v>
      </c>
    </row>
    <row r="1213" spans="1:39" x14ac:dyDescent="0.25">
      <c r="A1213" s="8"/>
      <c r="B1213" s="8"/>
      <c r="C1213" s="8"/>
      <c r="D1213" s="8"/>
      <c r="E1213" s="9">
        <v>2763</v>
      </c>
      <c r="F1213" s="8"/>
      <c r="G1213" s="8" t="s">
        <v>55</v>
      </c>
      <c r="H1213" s="8"/>
      <c r="I1213" s="10">
        <v>45428.357268518521</v>
      </c>
      <c r="J1213" s="8"/>
      <c r="K1213" s="8" t="s">
        <v>56</v>
      </c>
      <c r="L1213" s="8"/>
      <c r="M1213" s="11">
        <v>45428</v>
      </c>
      <c r="N1213" s="8"/>
      <c r="O1213" s="8"/>
      <c r="P1213" s="8"/>
      <c r="Q1213" s="8" t="s">
        <v>852</v>
      </c>
      <c r="R1213" s="8"/>
      <c r="S1213" s="8" t="s">
        <v>960</v>
      </c>
      <c r="T1213" s="8"/>
      <c r="U1213" s="8" t="s">
        <v>852</v>
      </c>
      <c r="V1213" s="8"/>
      <c r="W1213" s="8"/>
      <c r="X1213" s="8"/>
      <c r="Y1213" s="8"/>
      <c r="Z1213" s="8"/>
      <c r="AA1213" s="8" t="s">
        <v>1157</v>
      </c>
      <c r="AB1213" s="8"/>
      <c r="AC1213" s="8" t="s">
        <v>960</v>
      </c>
      <c r="AD1213" s="8"/>
      <c r="AE1213" s="12">
        <v>15</v>
      </c>
      <c r="AF1213" s="8"/>
      <c r="AG1213" s="8" t="s">
        <v>562</v>
      </c>
      <c r="AH1213" s="8"/>
      <c r="AI1213" s="12">
        <v>0.32388</v>
      </c>
      <c r="AJ1213" s="8"/>
      <c r="AK1213" s="13">
        <f>ROUND(IF(ISNUMBER(AI1213), AE1213*AI1213, AE1213),5)</f>
        <v>4.8582000000000001</v>
      </c>
      <c r="AL1213" s="8"/>
      <c r="AM1213" s="13">
        <f>ROUND(AM1212+AK1213,5)</f>
        <v>11903.86558</v>
      </c>
    </row>
    <row r="1214" spans="1:39" x14ac:dyDescent="0.25">
      <c r="A1214" s="8"/>
      <c r="B1214" s="8"/>
      <c r="C1214" s="8"/>
      <c r="D1214" s="8"/>
      <c r="E1214" s="9">
        <v>2763</v>
      </c>
      <c r="F1214" s="8"/>
      <c r="G1214" s="8" t="s">
        <v>55</v>
      </c>
      <c r="H1214" s="8"/>
      <c r="I1214" s="10">
        <v>45428.357268518521</v>
      </c>
      <c r="J1214" s="8"/>
      <c r="K1214" s="8" t="s">
        <v>56</v>
      </c>
      <c r="L1214" s="8"/>
      <c r="M1214" s="11">
        <v>45428</v>
      </c>
      <c r="N1214" s="8"/>
      <c r="O1214" s="8"/>
      <c r="P1214" s="8"/>
      <c r="Q1214" s="8" t="s">
        <v>852</v>
      </c>
      <c r="R1214" s="8"/>
      <c r="S1214" s="8" t="s">
        <v>59</v>
      </c>
      <c r="T1214" s="8"/>
      <c r="U1214" s="8" t="s">
        <v>852</v>
      </c>
      <c r="V1214" s="8"/>
      <c r="W1214" s="8"/>
      <c r="X1214" s="8"/>
      <c r="Y1214" s="8"/>
      <c r="Z1214" s="8"/>
      <c r="AA1214" s="8" t="s">
        <v>310</v>
      </c>
      <c r="AB1214" s="8"/>
      <c r="AC1214" s="8" t="s">
        <v>66</v>
      </c>
      <c r="AD1214" s="8"/>
      <c r="AE1214" s="12">
        <v>1</v>
      </c>
      <c r="AF1214" s="8"/>
      <c r="AG1214" s="8" t="s">
        <v>562</v>
      </c>
      <c r="AH1214" s="8"/>
      <c r="AI1214" s="13">
        <v>5</v>
      </c>
      <c r="AJ1214" s="8"/>
      <c r="AK1214" s="13">
        <f>ROUND(IF(ISNUMBER(AI1214), AE1214*AI1214, AE1214),5)</f>
        <v>5</v>
      </c>
      <c r="AL1214" s="8"/>
      <c r="AM1214" s="13">
        <f>ROUND(AM1213+AK1214,5)</f>
        <v>11908.86558</v>
      </c>
    </row>
    <row r="1215" spans="1:39" x14ac:dyDescent="0.25">
      <c r="A1215" s="8"/>
      <c r="B1215" s="8"/>
      <c r="C1215" s="8"/>
      <c r="D1215" s="8"/>
      <c r="E1215" s="9">
        <v>2810</v>
      </c>
      <c r="F1215" s="8"/>
      <c r="G1215" s="8" t="s">
        <v>55</v>
      </c>
      <c r="H1215" s="8"/>
      <c r="I1215" s="10">
        <v>45454.569398148145</v>
      </c>
      <c r="J1215" s="8"/>
      <c r="K1215" s="8" t="s">
        <v>56</v>
      </c>
      <c r="L1215" s="8"/>
      <c r="M1215" s="11">
        <v>45454</v>
      </c>
      <c r="N1215" s="8"/>
      <c r="O1215" s="8"/>
      <c r="P1215" s="8"/>
      <c r="Q1215" s="8" t="s">
        <v>852</v>
      </c>
      <c r="R1215" s="8"/>
      <c r="S1215" s="8" t="s">
        <v>960</v>
      </c>
      <c r="T1215" s="8"/>
      <c r="U1215" s="8" t="s">
        <v>852</v>
      </c>
      <c r="V1215" s="8"/>
      <c r="W1215" s="8"/>
      <c r="X1215" s="8"/>
      <c r="Y1215" s="8"/>
      <c r="Z1215" s="8"/>
      <c r="AA1215" s="8" t="s">
        <v>1157</v>
      </c>
      <c r="AB1215" s="8"/>
      <c r="AC1215" s="8" t="s">
        <v>960</v>
      </c>
      <c r="AD1215" s="8"/>
      <c r="AE1215" s="12">
        <v>785</v>
      </c>
      <c r="AF1215" s="8"/>
      <c r="AG1215" s="8" t="s">
        <v>562</v>
      </c>
      <c r="AH1215" s="8"/>
      <c r="AI1215" s="12">
        <v>0.32388</v>
      </c>
      <c r="AJ1215" s="8"/>
      <c r="AK1215" s="13">
        <f>ROUND(IF(ISNUMBER(AI1215), AE1215*AI1215, AE1215),5)</f>
        <v>254.2458</v>
      </c>
      <c r="AL1215" s="8"/>
      <c r="AM1215" s="13">
        <f>ROUND(AM1214+AK1215,5)</f>
        <v>12163.11138</v>
      </c>
    </row>
    <row r="1216" spans="1:39" x14ac:dyDescent="0.25">
      <c r="A1216" s="8"/>
      <c r="B1216" s="8"/>
      <c r="C1216" s="8"/>
      <c r="D1216" s="8"/>
      <c r="E1216" s="9">
        <v>2969</v>
      </c>
      <c r="F1216" s="8"/>
      <c r="G1216" s="8" t="s">
        <v>55</v>
      </c>
      <c r="H1216" s="8"/>
      <c r="I1216" s="10">
        <v>45518.394756944443</v>
      </c>
      <c r="J1216" s="8"/>
      <c r="K1216" s="8" t="s">
        <v>56</v>
      </c>
      <c r="L1216" s="8"/>
      <c r="M1216" s="11">
        <v>45518</v>
      </c>
      <c r="N1216" s="8"/>
      <c r="O1216" s="8"/>
      <c r="P1216" s="8"/>
      <c r="Q1216" s="8" t="s">
        <v>852</v>
      </c>
      <c r="R1216" s="8"/>
      <c r="S1216" s="8" t="s">
        <v>968</v>
      </c>
      <c r="T1216" s="8"/>
      <c r="U1216" s="8" t="s">
        <v>852</v>
      </c>
      <c r="V1216" s="8"/>
      <c r="W1216" s="8"/>
      <c r="X1216" s="8"/>
      <c r="Y1216" s="8"/>
      <c r="Z1216" s="8"/>
      <c r="AA1216" s="8" t="s">
        <v>1155</v>
      </c>
      <c r="AB1216" s="8"/>
      <c r="AC1216" s="8" t="s">
        <v>968</v>
      </c>
      <c r="AD1216" s="8"/>
      <c r="AE1216" s="12">
        <v>1</v>
      </c>
      <c r="AF1216" s="8"/>
      <c r="AG1216" s="8" t="s">
        <v>562</v>
      </c>
      <c r="AH1216" s="8"/>
      <c r="AI1216" s="13">
        <v>411.68</v>
      </c>
      <c r="AJ1216" s="8"/>
      <c r="AK1216" s="13">
        <f>ROUND(IF(ISNUMBER(AI1216), AE1216*AI1216, AE1216),5)</f>
        <v>411.68</v>
      </c>
      <c r="AL1216" s="8"/>
      <c r="AM1216" s="13">
        <f>ROUND(AM1215+AK1216,5)</f>
        <v>12574.791380000001</v>
      </c>
    </row>
    <row r="1217" spans="1:39" x14ac:dyDescent="0.25">
      <c r="A1217" s="8"/>
      <c r="B1217" s="8"/>
      <c r="C1217" s="8"/>
      <c r="D1217" s="8"/>
      <c r="E1217" s="9">
        <v>2969</v>
      </c>
      <c r="F1217" s="8"/>
      <c r="G1217" s="8" t="s">
        <v>55</v>
      </c>
      <c r="H1217" s="8"/>
      <c r="I1217" s="10">
        <v>45518.394756944443</v>
      </c>
      <c r="J1217" s="8"/>
      <c r="K1217" s="8" t="s">
        <v>56</v>
      </c>
      <c r="L1217" s="8"/>
      <c r="M1217" s="11">
        <v>45518</v>
      </c>
      <c r="N1217" s="8"/>
      <c r="O1217" s="8"/>
      <c r="P1217" s="8"/>
      <c r="Q1217" s="8" t="s">
        <v>852</v>
      </c>
      <c r="R1217" s="8"/>
      <c r="S1217" s="8" t="s">
        <v>59</v>
      </c>
      <c r="T1217" s="8"/>
      <c r="U1217" s="8" t="s">
        <v>852</v>
      </c>
      <c r="V1217" s="8"/>
      <c r="W1217" s="8"/>
      <c r="X1217" s="8"/>
      <c r="Y1217" s="8"/>
      <c r="Z1217" s="8"/>
      <c r="AA1217" s="8" t="s">
        <v>310</v>
      </c>
      <c r="AB1217" s="8"/>
      <c r="AC1217" s="8" t="s">
        <v>66</v>
      </c>
      <c r="AD1217" s="8"/>
      <c r="AE1217" s="12">
        <v>1</v>
      </c>
      <c r="AF1217" s="8"/>
      <c r="AG1217" s="8" t="s">
        <v>562</v>
      </c>
      <c r="AH1217" s="8"/>
      <c r="AI1217" s="13">
        <v>5</v>
      </c>
      <c r="AJ1217" s="8"/>
      <c r="AK1217" s="13">
        <f>ROUND(IF(ISNUMBER(AI1217), AE1217*AI1217, AE1217),5)</f>
        <v>5</v>
      </c>
      <c r="AL1217" s="8"/>
      <c r="AM1217" s="13">
        <f>ROUND(AM1216+AK1217,5)</f>
        <v>12579.791380000001</v>
      </c>
    </row>
    <row r="1218" spans="1:39" x14ac:dyDescent="0.25">
      <c r="A1218" s="8"/>
      <c r="B1218" s="8"/>
      <c r="C1218" s="8"/>
      <c r="D1218" s="8"/>
      <c r="E1218" s="9">
        <v>3098</v>
      </c>
      <c r="F1218" s="8"/>
      <c r="G1218" s="8" t="s">
        <v>55</v>
      </c>
      <c r="H1218" s="8"/>
      <c r="I1218" s="10">
        <v>45561.641886574071</v>
      </c>
      <c r="J1218" s="8"/>
      <c r="K1218" s="8" t="s">
        <v>56</v>
      </c>
      <c r="L1218" s="8"/>
      <c r="M1218" s="11">
        <v>45561</v>
      </c>
      <c r="N1218" s="8"/>
      <c r="O1218" s="8"/>
      <c r="P1218" s="8"/>
      <c r="Q1218" s="8" t="s">
        <v>852</v>
      </c>
      <c r="R1218" s="8"/>
      <c r="S1218" s="8" t="s">
        <v>975</v>
      </c>
      <c r="T1218" s="8"/>
      <c r="U1218" s="8" t="s">
        <v>852</v>
      </c>
      <c r="V1218" s="8"/>
      <c r="W1218" s="8"/>
      <c r="X1218" s="8"/>
      <c r="Y1218" s="8"/>
      <c r="Z1218" s="8"/>
      <c r="AA1218" s="8" t="s">
        <v>1172</v>
      </c>
      <c r="AB1218" s="8"/>
      <c r="AC1218" s="8" t="s">
        <v>975</v>
      </c>
      <c r="AD1218" s="8"/>
      <c r="AE1218" s="12">
        <v>2</v>
      </c>
      <c r="AF1218" s="8"/>
      <c r="AG1218" s="8" t="s">
        <v>562</v>
      </c>
      <c r="AH1218" s="8"/>
      <c r="AI1218" s="12">
        <v>26.792999999999999</v>
      </c>
      <c r="AJ1218" s="8"/>
      <c r="AK1218" s="13">
        <f>ROUND(IF(ISNUMBER(AI1218), AE1218*AI1218, AE1218),5)</f>
        <v>53.585999999999999</v>
      </c>
      <c r="AL1218" s="8"/>
      <c r="AM1218" s="13">
        <f>ROUND(AM1217+AK1218,5)</f>
        <v>12633.37738</v>
      </c>
    </row>
    <row r="1219" spans="1:39" x14ac:dyDescent="0.25">
      <c r="A1219" s="8"/>
      <c r="B1219" s="8"/>
      <c r="C1219" s="8"/>
      <c r="D1219" s="8"/>
      <c r="E1219" s="9">
        <v>3098</v>
      </c>
      <c r="F1219" s="8"/>
      <c r="G1219" s="8" t="s">
        <v>55</v>
      </c>
      <c r="H1219" s="8"/>
      <c r="I1219" s="10">
        <v>45561.641886574071</v>
      </c>
      <c r="J1219" s="8"/>
      <c r="K1219" s="8" t="s">
        <v>56</v>
      </c>
      <c r="L1219" s="8"/>
      <c r="M1219" s="11">
        <v>45561</v>
      </c>
      <c r="N1219" s="8"/>
      <c r="O1219" s="8"/>
      <c r="P1219" s="8"/>
      <c r="Q1219" s="8" t="s">
        <v>852</v>
      </c>
      <c r="R1219" s="8"/>
      <c r="S1219" s="8" t="s">
        <v>66</v>
      </c>
      <c r="T1219" s="8"/>
      <c r="U1219" s="8" t="s">
        <v>852</v>
      </c>
      <c r="V1219" s="8"/>
      <c r="W1219" s="8"/>
      <c r="X1219" s="8"/>
      <c r="Y1219" s="8"/>
      <c r="Z1219" s="8"/>
      <c r="AA1219" s="8" t="s">
        <v>310</v>
      </c>
      <c r="AB1219" s="8"/>
      <c r="AC1219" s="8" t="s">
        <v>66</v>
      </c>
      <c r="AD1219" s="8"/>
      <c r="AE1219" s="12">
        <v>1</v>
      </c>
      <c r="AF1219" s="8"/>
      <c r="AG1219" s="8" t="s">
        <v>562</v>
      </c>
      <c r="AH1219" s="8"/>
      <c r="AI1219" s="13">
        <v>5</v>
      </c>
      <c r="AJ1219" s="8"/>
      <c r="AK1219" s="13">
        <f>ROUND(IF(ISNUMBER(AI1219), AE1219*AI1219, AE1219),5)</f>
        <v>5</v>
      </c>
      <c r="AL1219" s="8"/>
      <c r="AM1219" s="13">
        <f>ROUND(AM1218+AK1219,5)</f>
        <v>12638.37738</v>
      </c>
    </row>
    <row r="1220" spans="1:39" x14ac:dyDescent="0.25">
      <c r="A1220" s="8"/>
      <c r="B1220" s="8"/>
      <c r="C1220" s="8"/>
      <c r="D1220" s="8"/>
      <c r="E1220" s="9">
        <v>3098</v>
      </c>
      <c r="F1220" s="8"/>
      <c r="G1220" s="8" t="s">
        <v>55</v>
      </c>
      <c r="H1220" s="8"/>
      <c r="I1220" s="10">
        <v>45561.641886574071</v>
      </c>
      <c r="J1220" s="8"/>
      <c r="K1220" s="8" t="s">
        <v>56</v>
      </c>
      <c r="L1220" s="8"/>
      <c r="M1220" s="11">
        <v>45561</v>
      </c>
      <c r="N1220" s="8"/>
      <c r="O1220" s="8"/>
      <c r="P1220" s="8"/>
      <c r="Q1220" s="8" t="s">
        <v>852</v>
      </c>
      <c r="R1220" s="8"/>
      <c r="S1220" s="8" t="s">
        <v>66</v>
      </c>
      <c r="T1220" s="8"/>
      <c r="U1220" s="8" t="s">
        <v>852</v>
      </c>
      <c r="V1220" s="8"/>
      <c r="W1220" s="8"/>
      <c r="X1220" s="8"/>
      <c r="Y1220" s="8"/>
      <c r="Z1220" s="8"/>
      <c r="AA1220" s="8" t="s">
        <v>310</v>
      </c>
      <c r="AB1220" s="8"/>
      <c r="AC1220" s="8" t="s">
        <v>66</v>
      </c>
      <c r="AD1220" s="8"/>
      <c r="AE1220" s="12">
        <v>1</v>
      </c>
      <c r="AF1220" s="8"/>
      <c r="AG1220" s="8" t="s">
        <v>562</v>
      </c>
      <c r="AH1220" s="8"/>
      <c r="AI1220" s="13">
        <v>10</v>
      </c>
      <c r="AJ1220" s="8"/>
      <c r="AK1220" s="13">
        <f>ROUND(IF(ISNUMBER(AI1220), AE1220*AI1220, AE1220),5)</f>
        <v>10</v>
      </c>
      <c r="AL1220" s="8"/>
      <c r="AM1220" s="13">
        <f>ROUND(AM1219+AK1220,5)</f>
        <v>12648.37738</v>
      </c>
    </row>
    <row r="1221" spans="1:39" x14ac:dyDescent="0.25">
      <c r="A1221" s="8"/>
      <c r="B1221" s="8"/>
      <c r="C1221" s="8"/>
      <c r="D1221" s="8"/>
      <c r="E1221" s="9">
        <v>3169</v>
      </c>
      <c r="F1221" s="8"/>
      <c r="G1221" s="8" t="s">
        <v>55</v>
      </c>
      <c r="H1221" s="8"/>
      <c r="I1221" s="10">
        <v>45574.596944444442</v>
      </c>
      <c r="J1221" s="8"/>
      <c r="K1221" s="8" t="s">
        <v>56</v>
      </c>
      <c r="L1221" s="8"/>
      <c r="M1221" s="11">
        <v>45574</v>
      </c>
      <c r="N1221" s="8"/>
      <c r="O1221" s="8"/>
      <c r="P1221" s="8"/>
      <c r="Q1221" s="8" t="s">
        <v>852</v>
      </c>
      <c r="R1221" s="8"/>
      <c r="S1221" s="8" t="s">
        <v>976</v>
      </c>
      <c r="T1221" s="8"/>
      <c r="U1221" s="8" t="s">
        <v>852</v>
      </c>
      <c r="V1221" s="8"/>
      <c r="W1221" s="8"/>
      <c r="X1221" s="8"/>
      <c r="Y1221" s="8"/>
      <c r="Z1221" s="8"/>
      <c r="AA1221" s="8" t="s">
        <v>1173</v>
      </c>
      <c r="AB1221" s="8"/>
      <c r="AC1221" s="8" t="s">
        <v>976</v>
      </c>
      <c r="AD1221" s="8"/>
      <c r="AE1221" s="12">
        <v>1</v>
      </c>
      <c r="AF1221" s="8"/>
      <c r="AG1221" s="8" t="s">
        <v>1295</v>
      </c>
      <c r="AH1221" s="8"/>
      <c r="AI1221" s="13">
        <v>78.5</v>
      </c>
      <c r="AJ1221" s="8"/>
      <c r="AK1221" s="13">
        <f>ROUND(IF(ISNUMBER(AI1221), AE1221*AI1221, AE1221),5)</f>
        <v>78.5</v>
      </c>
      <c r="AL1221" s="8"/>
      <c r="AM1221" s="13">
        <f>ROUND(AM1220+AK1221,5)</f>
        <v>12726.87738</v>
      </c>
    </row>
    <row r="1222" spans="1:39" x14ac:dyDescent="0.25">
      <c r="A1222" s="8"/>
      <c r="B1222" s="8"/>
      <c r="C1222" s="8"/>
      <c r="D1222" s="8"/>
      <c r="E1222" s="9">
        <v>3242</v>
      </c>
      <c r="F1222" s="8"/>
      <c r="G1222" s="8" t="s">
        <v>55</v>
      </c>
      <c r="H1222" s="8"/>
      <c r="I1222" s="10">
        <v>45596.60361111111</v>
      </c>
      <c r="J1222" s="8"/>
      <c r="K1222" s="8" t="s">
        <v>56</v>
      </c>
      <c r="L1222" s="8"/>
      <c r="M1222" s="11">
        <v>45596</v>
      </c>
      <c r="N1222" s="8"/>
      <c r="O1222" s="8"/>
      <c r="P1222" s="8"/>
      <c r="Q1222" s="8" t="s">
        <v>852</v>
      </c>
      <c r="R1222" s="8"/>
      <c r="S1222" s="8" t="s">
        <v>977</v>
      </c>
      <c r="T1222" s="8"/>
      <c r="U1222" s="8" t="s">
        <v>852</v>
      </c>
      <c r="V1222" s="8"/>
      <c r="W1222" s="8"/>
      <c r="X1222" s="8"/>
      <c r="Y1222" s="8"/>
      <c r="Z1222" s="8"/>
      <c r="AA1222" s="8" t="s">
        <v>1174</v>
      </c>
      <c r="AB1222" s="8"/>
      <c r="AC1222" s="8" t="s">
        <v>977</v>
      </c>
      <c r="AD1222" s="8"/>
      <c r="AE1222" s="12">
        <v>3</v>
      </c>
      <c r="AF1222" s="8"/>
      <c r="AG1222" s="8" t="s">
        <v>562</v>
      </c>
      <c r="AH1222" s="8"/>
      <c r="AI1222" s="12">
        <v>14.34333</v>
      </c>
      <c r="AJ1222" s="8"/>
      <c r="AK1222" s="13">
        <f>ROUND(IF(ISNUMBER(AI1222), AE1222*AI1222, AE1222),5)</f>
        <v>43.029989999999998</v>
      </c>
      <c r="AL1222" s="8"/>
      <c r="AM1222" s="13">
        <f>ROUND(AM1221+AK1222,5)</f>
        <v>12769.907370000001</v>
      </c>
    </row>
    <row r="1223" spans="1:39" x14ac:dyDescent="0.25">
      <c r="A1223" s="8"/>
      <c r="B1223" s="8"/>
      <c r="C1223" s="8"/>
      <c r="D1223" s="8"/>
      <c r="E1223" s="9">
        <v>3242</v>
      </c>
      <c r="F1223" s="8"/>
      <c r="G1223" s="8" t="s">
        <v>55</v>
      </c>
      <c r="H1223" s="8"/>
      <c r="I1223" s="10">
        <v>45596.60361111111</v>
      </c>
      <c r="J1223" s="8"/>
      <c r="K1223" s="8" t="s">
        <v>56</v>
      </c>
      <c r="L1223" s="8"/>
      <c r="M1223" s="11">
        <v>45596</v>
      </c>
      <c r="N1223" s="8"/>
      <c r="O1223" s="8"/>
      <c r="P1223" s="8"/>
      <c r="Q1223" s="8" t="s">
        <v>852</v>
      </c>
      <c r="R1223" s="8"/>
      <c r="S1223" s="8" t="s">
        <v>66</v>
      </c>
      <c r="T1223" s="8"/>
      <c r="U1223" s="8" t="s">
        <v>852</v>
      </c>
      <c r="V1223" s="8"/>
      <c r="W1223" s="8"/>
      <c r="X1223" s="8"/>
      <c r="Y1223" s="8"/>
      <c r="Z1223" s="8"/>
      <c r="AA1223" s="8" t="s">
        <v>310</v>
      </c>
      <c r="AB1223" s="8"/>
      <c r="AC1223" s="8" t="s">
        <v>66</v>
      </c>
      <c r="AD1223" s="8"/>
      <c r="AE1223" s="12">
        <v>1</v>
      </c>
      <c r="AF1223" s="8"/>
      <c r="AG1223" s="8" t="s">
        <v>562</v>
      </c>
      <c r="AH1223" s="8"/>
      <c r="AI1223" s="13">
        <v>15</v>
      </c>
      <c r="AJ1223" s="8"/>
      <c r="AK1223" s="13">
        <f>ROUND(IF(ISNUMBER(AI1223), AE1223*AI1223, AE1223),5)</f>
        <v>15</v>
      </c>
      <c r="AL1223" s="8"/>
      <c r="AM1223" s="13">
        <f>ROUND(AM1222+AK1223,5)</f>
        <v>12784.907370000001</v>
      </c>
    </row>
    <row r="1224" spans="1:39" x14ac:dyDescent="0.25">
      <c r="A1224" s="8"/>
      <c r="B1224" s="8"/>
      <c r="C1224" s="8"/>
      <c r="D1224" s="8"/>
      <c r="E1224" s="9">
        <v>3242</v>
      </c>
      <c r="F1224" s="8"/>
      <c r="G1224" s="8" t="s">
        <v>55</v>
      </c>
      <c r="H1224" s="8"/>
      <c r="I1224" s="10">
        <v>45596.60361111111</v>
      </c>
      <c r="J1224" s="8"/>
      <c r="K1224" s="8" t="s">
        <v>56</v>
      </c>
      <c r="L1224" s="8"/>
      <c r="M1224" s="11">
        <v>45596</v>
      </c>
      <c r="N1224" s="8"/>
      <c r="O1224" s="8"/>
      <c r="P1224" s="8"/>
      <c r="Q1224" s="8" t="s">
        <v>852</v>
      </c>
      <c r="R1224" s="8"/>
      <c r="S1224" s="8" t="s">
        <v>960</v>
      </c>
      <c r="T1224" s="8"/>
      <c r="U1224" s="8" t="s">
        <v>852</v>
      </c>
      <c r="V1224" s="8"/>
      <c r="W1224" s="8"/>
      <c r="X1224" s="8"/>
      <c r="Y1224" s="8"/>
      <c r="Z1224" s="8"/>
      <c r="AA1224" s="8" t="s">
        <v>1157</v>
      </c>
      <c r="AB1224" s="8"/>
      <c r="AC1224" s="8" t="s">
        <v>960</v>
      </c>
      <c r="AD1224" s="8"/>
      <c r="AE1224" s="12">
        <v>800</v>
      </c>
      <c r="AF1224" s="8"/>
      <c r="AG1224" s="8" t="s">
        <v>562</v>
      </c>
      <c r="AH1224" s="8"/>
      <c r="AI1224" s="12">
        <v>0.32390000000000002</v>
      </c>
      <c r="AJ1224" s="8"/>
      <c r="AK1224" s="13">
        <f>ROUND(IF(ISNUMBER(AI1224), AE1224*AI1224, AE1224),5)</f>
        <v>259.12</v>
      </c>
      <c r="AL1224" s="8"/>
      <c r="AM1224" s="13">
        <f>ROUND(AM1223+AK1224,5)</f>
        <v>13044.02737</v>
      </c>
    </row>
    <row r="1225" spans="1:39" x14ac:dyDescent="0.25">
      <c r="A1225" s="8"/>
      <c r="B1225" s="8"/>
      <c r="C1225" s="8"/>
      <c r="D1225" s="8"/>
      <c r="E1225" s="9">
        <v>3242</v>
      </c>
      <c r="F1225" s="8"/>
      <c r="G1225" s="8" t="s">
        <v>55</v>
      </c>
      <c r="H1225" s="8"/>
      <c r="I1225" s="10">
        <v>45596.60361111111</v>
      </c>
      <c r="J1225" s="8"/>
      <c r="K1225" s="8" t="s">
        <v>56</v>
      </c>
      <c r="L1225" s="8"/>
      <c r="M1225" s="11">
        <v>45596</v>
      </c>
      <c r="N1225" s="8"/>
      <c r="O1225" s="8"/>
      <c r="P1225" s="8"/>
      <c r="Q1225" s="8" t="s">
        <v>852</v>
      </c>
      <c r="R1225" s="8"/>
      <c r="S1225" s="8" t="s">
        <v>59</v>
      </c>
      <c r="T1225" s="8"/>
      <c r="U1225" s="8" t="s">
        <v>852</v>
      </c>
      <c r="V1225" s="8"/>
      <c r="W1225" s="8"/>
      <c r="X1225" s="8"/>
      <c r="Y1225" s="8"/>
      <c r="Z1225" s="8"/>
      <c r="AA1225" s="8" t="s">
        <v>310</v>
      </c>
      <c r="AB1225" s="8"/>
      <c r="AC1225" s="8" t="s">
        <v>66</v>
      </c>
      <c r="AD1225" s="8"/>
      <c r="AE1225" s="12">
        <v>1</v>
      </c>
      <c r="AF1225" s="8"/>
      <c r="AG1225" s="8" t="s">
        <v>562</v>
      </c>
      <c r="AH1225" s="8"/>
      <c r="AI1225" s="13">
        <v>15</v>
      </c>
      <c r="AJ1225" s="8"/>
      <c r="AK1225" s="13">
        <f>ROUND(IF(ISNUMBER(AI1225), AE1225*AI1225, AE1225),5)</f>
        <v>15</v>
      </c>
      <c r="AL1225" s="8"/>
      <c r="AM1225" s="13">
        <f>ROUND(AM1224+AK1225,5)</f>
        <v>13059.02737</v>
      </c>
    </row>
    <row r="1226" spans="1:39" x14ac:dyDescent="0.25">
      <c r="A1226" s="8"/>
      <c r="B1226" s="8"/>
      <c r="C1226" s="8"/>
      <c r="D1226" s="8"/>
      <c r="E1226" s="9">
        <v>3562</v>
      </c>
      <c r="F1226" s="8"/>
      <c r="G1226" s="8" t="s">
        <v>55</v>
      </c>
      <c r="H1226" s="8"/>
      <c r="I1226" s="10">
        <v>45685.559942129628</v>
      </c>
      <c r="J1226" s="8"/>
      <c r="K1226" s="8" t="s">
        <v>56</v>
      </c>
      <c r="L1226" s="8"/>
      <c r="M1226" s="11">
        <v>45685</v>
      </c>
      <c r="N1226" s="8"/>
      <c r="O1226" s="8"/>
      <c r="P1226" s="8"/>
      <c r="Q1226" s="8" t="s">
        <v>852</v>
      </c>
      <c r="R1226" s="8"/>
      <c r="S1226" s="8" t="s">
        <v>973</v>
      </c>
      <c r="T1226" s="8"/>
      <c r="U1226" s="8" t="s">
        <v>852</v>
      </c>
      <c r="V1226" s="8"/>
      <c r="W1226" s="8"/>
      <c r="X1226" s="8"/>
      <c r="Y1226" s="8"/>
      <c r="Z1226" s="8"/>
      <c r="AA1226" s="8" t="s">
        <v>1170</v>
      </c>
      <c r="AB1226" s="8"/>
      <c r="AC1226" s="8" t="s">
        <v>973</v>
      </c>
      <c r="AD1226" s="8"/>
      <c r="AE1226" s="12">
        <v>100</v>
      </c>
      <c r="AF1226" s="8"/>
      <c r="AG1226" s="8" t="s">
        <v>562</v>
      </c>
      <c r="AH1226" s="8"/>
      <c r="AI1226" s="12">
        <v>0.8649</v>
      </c>
      <c r="AJ1226" s="8"/>
      <c r="AK1226" s="13">
        <f>ROUND(IF(ISNUMBER(AI1226), AE1226*AI1226, AE1226),5)</f>
        <v>86.49</v>
      </c>
      <c r="AL1226" s="8"/>
      <c r="AM1226" s="13">
        <f>ROUND(AM1225+AK1226,5)</f>
        <v>13145.51737</v>
      </c>
    </row>
    <row r="1227" spans="1:39" x14ac:dyDescent="0.25">
      <c r="A1227" s="8"/>
      <c r="B1227" s="8"/>
      <c r="C1227" s="8"/>
      <c r="D1227" s="8"/>
      <c r="E1227" s="9">
        <v>3562</v>
      </c>
      <c r="F1227" s="8"/>
      <c r="G1227" s="8" t="s">
        <v>55</v>
      </c>
      <c r="H1227" s="8"/>
      <c r="I1227" s="10">
        <v>45685.559942129628</v>
      </c>
      <c r="J1227" s="8"/>
      <c r="K1227" s="8" t="s">
        <v>56</v>
      </c>
      <c r="L1227" s="8"/>
      <c r="M1227" s="11">
        <v>45685</v>
      </c>
      <c r="N1227" s="8"/>
      <c r="O1227" s="8"/>
      <c r="P1227" s="8"/>
      <c r="Q1227" s="8" t="s">
        <v>852</v>
      </c>
      <c r="R1227" s="8"/>
      <c r="S1227" s="8" t="s">
        <v>972</v>
      </c>
      <c r="T1227" s="8"/>
      <c r="U1227" s="8" t="s">
        <v>852</v>
      </c>
      <c r="V1227" s="8"/>
      <c r="W1227" s="8"/>
      <c r="X1227" s="8"/>
      <c r="Y1227" s="8"/>
      <c r="Z1227" s="8"/>
      <c r="AA1227" s="8" t="s">
        <v>1169</v>
      </c>
      <c r="AB1227" s="8"/>
      <c r="AC1227" s="8" t="s">
        <v>972</v>
      </c>
      <c r="AD1227" s="8"/>
      <c r="AE1227" s="12">
        <v>0</v>
      </c>
      <c r="AF1227" s="8"/>
      <c r="AG1227" s="8" t="s">
        <v>562</v>
      </c>
      <c r="AH1227" s="8"/>
      <c r="AI1227" s="12">
        <v>3.0695000000000001</v>
      </c>
      <c r="AJ1227" s="8"/>
      <c r="AK1227" s="13">
        <f>ROUND(IF(ISNUMBER(AI1227), AE1227*AI1227, AE1227),5)</f>
        <v>0</v>
      </c>
      <c r="AL1227" s="8"/>
      <c r="AM1227" s="13">
        <f>ROUND(AM1226+AK1227,5)</f>
        <v>13145.51737</v>
      </c>
    </row>
    <row r="1228" spans="1:39" x14ac:dyDescent="0.25">
      <c r="A1228" s="8"/>
      <c r="B1228" s="8"/>
      <c r="C1228" s="8"/>
      <c r="D1228" s="8"/>
      <c r="E1228" s="9">
        <v>3562</v>
      </c>
      <c r="F1228" s="8"/>
      <c r="G1228" s="8" t="s">
        <v>55</v>
      </c>
      <c r="H1228" s="8"/>
      <c r="I1228" s="10">
        <v>45685.559942129628</v>
      </c>
      <c r="J1228" s="8"/>
      <c r="K1228" s="8" t="s">
        <v>56</v>
      </c>
      <c r="L1228" s="8"/>
      <c r="M1228" s="11">
        <v>45685</v>
      </c>
      <c r="N1228" s="8"/>
      <c r="O1228" s="8"/>
      <c r="P1228" s="8"/>
      <c r="Q1228" s="8" t="s">
        <v>852</v>
      </c>
      <c r="R1228" s="8"/>
      <c r="S1228" s="8" t="s">
        <v>66</v>
      </c>
      <c r="T1228" s="8"/>
      <c r="U1228" s="8" t="s">
        <v>852</v>
      </c>
      <c r="V1228" s="8"/>
      <c r="W1228" s="8"/>
      <c r="X1228" s="8"/>
      <c r="Y1228" s="8"/>
      <c r="Z1228" s="8"/>
      <c r="AA1228" s="8" t="s">
        <v>310</v>
      </c>
      <c r="AB1228" s="8"/>
      <c r="AC1228" s="8" t="s">
        <v>66</v>
      </c>
      <c r="AD1228" s="8"/>
      <c r="AE1228" s="12">
        <v>1</v>
      </c>
      <c r="AF1228" s="8"/>
      <c r="AG1228" s="8" t="s">
        <v>562</v>
      </c>
      <c r="AH1228" s="8"/>
      <c r="AI1228" s="13">
        <v>7.5</v>
      </c>
      <c r="AJ1228" s="8"/>
      <c r="AK1228" s="13">
        <f>ROUND(IF(ISNUMBER(AI1228), AE1228*AI1228, AE1228),5)</f>
        <v>7.5</v>
      </c>
      <c r="AL1228" s="8"/>
      <c r="AM1228" s="13">
        <f>ROUND(AM1227+AK1228,5)</f>
        <v>13153.01737</v>
      </c>
    </row>
    <row r="1229" spans="1:39" x14ac:dyDescent="0.25">
      <c r="A1229" s="8"/>
      <c r="B1229" s="8"/>
      <c r="C1229" s="8"/>
      <c r="D1229" s="8"/>
      <c r="E1229" s="9">
        <v>3562</v>
      </c>
      <c r="F1229" s="8"/>
      <c r="G1229" s="8" t="s">
        <v>55</v>
      </c>
      <c r="H1229" s="8"/>
      <c r="I1229" s="10">
        <v>45685.559942129628</v>
      </c>
      <c r="J1229" s="8"/>
      <c r="K1229" s="8" t="s">
        <v>56</v>
      </c>
      <c r="L1229" s="8"/>
      <c r="M1229" s="11">
        <v>45685</v>
      </c>
      <c r="N1229" s="8"/>
      <c r="O1229" s="8"/>
      <c r="P1229" s="8"/>
      <c r="Q1229" s="8" t="s">
        <v>852</v>
      </c>
      <c r="R1229" s="8"/>
      <c r="S1229" s="8" t="s">
        <v>59</v>
      </c>
      <c r="T1229" s="8"/>
      <c r="U1229" s="8" t="s">
        <v>852</v>
      </c>
      <c r="V1229" s="8"/>
      <c r="W1229" s="8"/>
      <c r="X1229" s="8"/>
      <c r="Y1229" s="8"/>
      <c r="Z1229" s="8"/>
      <c r="AA1229" s="8" t="s">
        <v>309</v>
      </c>
      <c r="AB1229" s="8"/>
      <c r="AC1229" s="8"/>
      <c r="AD1229" s="8"/>
      <c r="AE1229" s="12">
        <v>1</v>
      </c>
      <c r="AF1229" s="8"/>
      <c r="AG1229" s="8" t="s">
        <v>562</v>
      </c>
      <c r="AH1229" s="8"/>
      <c r="AI1229" s="13">
        <v>5.73</v>
      </c>
      <c r="AJ1229" s="8"/>
      <c r="AK1229" s="13">
        <f>ROUND(IF(ISNUMBER(AI1229), AE1229*AI1229, AE1229),5)</f>
        <v>5.73</v>
      </c>
      <c r="AL1229" s="8"/>
      <c r="AM1229" s="13">
        <f>ROUND(AM1228+AK1229,5)</f>
        <v>13158.747369999999</v>
      </c>
    </row>
    <row r="1230" spans="1:39" x14ac:dyDescent="0.25">
      <c r="A1230" s="8"/>
      <c r="B1230" s="8"/>
      <c r="C1230" s="8"/>
      <c r="D1230" s="8"/>
      <c r="E1230" s="9">
        <v>3562</v>
      </c>
      <c r="F1230" s="8"/>
      <c r="G1230" s="8" t="s">
        <v>55</v>
      </c>
      <c r="H1230" s="8"/>
      <c r="I1230" s="10">
        <v>45685.559942129628</v>
      </c>
      <c r="J1230" s="8"/>
      <c r="K1230" s="8" t="s">
        <v>56</v>
      </c>
      <c r="L1230" s="8"/>
      <c r="M1230" s="11">
        <v>45685</v>
      </c>
      <c r="N1230" s="8"/>
      <c r="O1230" s="8"/>
      <c r="P1230" s="8"/>
      <c r="Q1230" s="8" t="s">
        <v>852</v>
      </c>
      <c r="R1230" s="8"/>
      <c r="S1230" s="8" t="s">
        <v>960</v>
      </c>
      <c r="T1230" s="8"/>
      <c r="U1230" s="8" t="s">
        <v>852</v>
      </c>
      <c r="V1230" s="8"/>
      <c r="W1230" s="8"/>
      <c r="X1230" s="8"/>
      <c r="Y1230" s="8"/>
      <c r="Z1230" s="8"/>
      <c r="AA1230" s="8" t="s">
        <v>1157</v>
      </c>
      <c r="AB1230" s="8"/>
      <c r="AC1230" s="8" t="s">
        <v>960</v>
      </c>
      <c r="AD1230" s="8"/>
      <c r="AE1230" s="12">
        <v>800</v>
      </c>
      <c r="AF1230" s="8"/>
      <c r="AG1230" s="8" t="s">
        <v>562</v>
      </c>
      <c r="AH1230" s="8"/>
      <c r="AI1230" s="12">
        <v>0.32390000000000002</v>
      </c>
      <c r="AJ1230" s="8"/>
      <c r="AK1230" s="13">
        <f>ROUND(IF(ISNUMBER(AI1230), AE1230*AI1230, AE1230),5)</f>
        <v>259.12</v>
      </c>
      <c r="AL1230" s="8"/>
      <c r="AM1230" s="13">
        <f>ROUND(AM1229+AK1230,5)</f>
        <v>13417.86737</v>
      </c>
    </row>
    <row r="1231" spans="1:39" x14ac:dyDescent="0.25">
      <c r="A1231" s="8"/>
      <c r="B1231" s="8"/>
      <c r="C1231" s="8"/>
      <c r="D1231" s="8"/>
      <c r="E1231" s="9">
        <v>3657</v>
      </c>
      <c r="F1231" s="8"/>
      <c r="G1231" s="8" t="s">
        <v>55</v>
      </c>
      <c r="H1231" s="8"/>
      <c r="I1231" s="10">
        <v>45712.357546296298</v>
      </c>
      <c r="J1231" s="8"/>
      <c r="K1231" s="8" t="s">
        <v>56</v>
      </c>
      <c r="L1231" s="8"/>
      <c r="M1231" s="11">
        <v>45712</v>
      </c>
      <c r="N1231" s="8"/>
      <c r="O1231" s="8"/>
      <c r="P1231" s="8"/>
      <c r="Q1231" s="8" t="s">
        <v>852</v>
      </c>
      <c r="R1231" s="8"/>
      <c r="S1231" s="8" t="s">
        <v>978</v>
      </c>
      <c r="T1231" s="8"/>
      <c r="U1231" s="8" t="s">
        <v>852</v>
      </c>
      <c r="V1231" s="8"/>
      <c r="W1231" s="8"/>
      <c r="X1231" s="8"/>
      <c r="Y1231" s="8"/>
      <c r="Z1231" s="8"/>
      <c r="AA1231" s="8" t="s">
        <v>1175</v>
      </c>
      <c r="AB1231" s="8"/>
      <c r="AC1231" s="8" t="s">
        <v>978</v>
      </c>
      <c r="AD1231" s="8"/>
      <c r="AE1231" s="12">
        <v>3</v>
      </c>
      <c r="AF1231" s="8"/>
      <c r="AG1231" s="8" t="s">
        <v>562</v>
      </c>
      <c r="AH1231" s="8"/>
      <c r="AI1231" s="13">
        <v>29.19</v>
      </c>
      <c r="AJ1231" s="8"/>
      <c r="AK1231" s="13">
        <f>ROUND(IF(ISNUMBER(AI1231), AE1231*AI1231, AE1231),5)</f>
        <v>87.57</v>
      </c>
      <c r="AL1231" s="8"/>
      <c r="AM1231" s="13">
        <f>ROUND(AM1230+AK1231,5)</f>
        <v>13505.43737</v>
      </c>
    </row>
    <row r="1232" spans="1:39" x14ac:dyDescent="0.25">
      <c r="A1232" s="8"/>
      <c r="B1232" s="8"/>
      <c r="C1232" s="8"/>
      <c r="D1232" s="8"/>
      <c r="E1232" s="9">
        <v>3657</v>
      </c>
      <c r="F1232" s="8"/>
      <c r="G1232" s="8" t="s">
        <v>55</v>
      </c>
      <c r="H1232" s="8"/>
      <c r="I1232" s="10">
        <v>45712.357546296298</v>
      </c>
      <c r="J1232" s="8"/>
      <c r="K1232" s="8" t="s">
        <v>56</v>
      </c>
      <c r="L1232" s="8"/>
      <c r="M1232" s="11">
        <v>45712</v>
      </c>
      <c r="N1232" s="8"/>
      <c r="O1232" s="8"/>
      <c r="P1232" s="8"/>
      <c r="Q1232" s="8" t="s">
        <v>852</v>
      </c>
      <c r="R1232" s="8"/>
      <c r="S1232" s="8" t="s">
        <v>66</v>
      </c>
      <c r="T1232" s="8"/>
      <c r="U1232" s="8" t="s">
        <v>852</v>
      </c>
      <c r="V1232" s="8"/>
      <c r="W1232" s="8"/>
      <c r="X1232" s="8"/>
      <c r="Y1232" s="8"/>
      <c r="Z1232" s="8"/>
      <c r="AA1232" s="8" t="s">
        <v>310</v>
      </c>
      <c r="AB1232" s="8"/>
      <c r="AC1232" s="8" t="s">
        <v>66</v>
      </c>
      <c r="AD1232" s="8"/>
      <c r="AE1232" s="12">
        <v>1</v>
      </c>
      <c r="AF1232" s="8"/>
      <c r="AG1232" s="8" t="s">
        <v>562</v>
      </c>
      <c r="AH1232" s="8"/>
      <c r="AI1232" s="13">
        <v>10</v>
      </c>
      <c r="AJ1232" s="8"/>
      <c r="AK1232" s="13">
        <f>ROUND(IF(ISNUMBER(AI1232), AE1232*AI1232, AE1232),5)</f>
        <v>10</v>
      </c>
      <c r="AL1232" s="8"/>
      <c r="AM1232" s="13">
        <f>ROUND(AM1231+AK1232,5)</f>
        <v>13515.43737</v>
      </c>
    </row>
    <row r="1233" spans="1:39" x14ac:dyDescent="0.25">
      <c r="A1233" s="8"/>
      <c r="B1233" s="8"/>
      <c r="C1233" s="8"/>
      <c r="D1233" s="8"/>
      <c r="E1233" s="9">
        <v>3657</v>
      </c>
      <c r="F1233" s="8"/>
      <c r="G1233" s="8" t="s">
        <v>55</v>
      </c>
      <c r="H1233" s="8"/>
      <c r="I1233" s="10">
        <v>45712.357546296298</v>
      </c>
      <c r="J1233" s="8"/>
      <c r="K1233" s="8" t="s">
        <v>56</v>
      </c>
      <c r="L1233" s="8"/>
      <c r="M1233" s="11">
        <v>45712</v>
      </c>
      <c r="N1233" s="8"/>
      <c r="O1233" s="8"/>
      <c r="P1233" s="8"/>
      <c r="Q1233" s="8" t="s">
        <v>852</v>
      </c>
      <c r="R1233" s="8"/>
      <c r="S1233" s="8" t="s">
        <v>66</v>
      </c>
      <c r="T1233" s="8"/>
      <c r="U1233" s="8" t="s">
        <v>852</v>
      </c>
      <c r="V1233" s="8"/>
      <c r="W1233" s="8"/>
      <c r="X1233" s="8"/>
      <c r="Y1233" s="8"/>
      <c r="Z1233" s="8"/>
      <c r="AA1233" s="8" t="s">
        <v>310</v>
      </c>
      <c r="AB1233" s="8"/>
      <c r="AC1233" s="8" t="s">
        <v>66</v>
      </c>
      <c r="AD1233" s="8"/>
      <c r="AE1233" s="12">
        <v>1</v>
      </c>
      <c r="AF1233" s="8"/>
      <c r="AG1233" s="8" t="s">
        <v>562</v>
      </c>
      <c r="AH1233" s="8"/>
      <c r="AI1233" s="13">
        <v>7.5</v>
      </c>
      <c r="AJ1233" s="8"/>
      <c r="AK1233" s="13">
        <f>ROUND(IF(ISNUMBER(AI1233), AE1233*AI1233, AE1233),5)</f>
        <v>7.5</v>
      </c>
      <c r="AL1233" s="8"/>
      <c r="AM1233" s="13">
        <f>ROUND(AM1232+AK1233,5)</f>
        <v>13522.93737</v>
      </c>
    </row>
    <row r="1234" spans="1:39" x14ac:dyDescent="0.25">
      <c r="A1234" s="8"/>
      <c r="B1234" s="8"/>
      <c r="C1234" s="8"/>
      <c r="D1234" s="8"/>
      <c r="E1234" s="9">
        <v>3804</v>
      </c>
      <c r="F1234" s="8"/>
      <c r="G1234" s="8" t="s">
        <v>55</v>
      </c>
      <c r="H1234" s="8"/>
      <c r="I1234" s="10">
        <v>45743.4299537037</v>
      </c>
      <c r="J1234" s="8"/>
      <c r="K1234" s="8" t="s">
        <v>56</v>
      </c>
      <c r="L1234" s="8"/>
      <c r="M1234" s="11">
        <v>45743</v>
      </c>
      <c r="N1234" s="8"/>
      <c r="O1234" s="8"/>
      <c r="P1234" s="8"/>
      <c r="Q1234" s="8" t="s">
        <v>852</v>
      </c>
      <c r="R1234" s="8"/>
      <c r="S1234" s="8" t="s">
        <v>972</v>
      </c>
      <c r="T1234" s="8"/>
      <c r="U1234" s="8" t="s">
        <v>852</v>
      </c>
      <c r="V1234" s="8"/>
      <c r="W1234" s="8"/>
      <c r="X1234" s="8"/>
      <c r="Y1234" s="8"/>
      <c r="Z1234" s="8"/>
      <c r="AA1234" s="8" t="s">
        <v>1169</v>
      </c>
      <c r="AB1234" s="8"/>
      <c r="AC1234" s="8" t="s">
        <v>972</v>
      </c>
      <c r="AD1234" s="8"/>
      <c r="AE1234" s="12">
        <v>500</v>
      </c>
      <c r="AF1234" s="8"/>
      <c r="AG1234" s="8" t="s">
        <v>562</v>
      </c>
      <c r="AH1234" s="8"/>
      <c r="AI1234" s="12">
        <v>3.1616</v>
      </c>
      <c r="AJ1234" s="8"/>
      <c r="AK1234" s="13">
        <f>ROUND(IF(ISNUMBER(AI1234), AE1234*AI1234, AE1234),5)</f>
        <v>1580.8</v>
      </c>
      <c r="AL1234" s="8"/>
      <c r="AM1234" s="13">
        <f>ROUND(AM1233+AK1234,5)</f>
        <v>15103.737370000001</v>
      </c>
    </row>
    <row r="1235" spans="1:39" x14ac:dyDescent="0.25">
      <c r="A1235" s="8"/>
      <c r="B1235" s="8"/>
      <c r="C1235" s="8"/>
      <c r="D1235" s="8"/>
      <c r="E1235" s="9">
        <v>3804</v>
      </c>
      <c r="F1235" s="8"/>
      <c r="G1235" s="8" t="s">
        <v>55</v>
      </c>
      <c r="H1235" s="8"/>
      <c r="I1235" s="10">
        <v>45743.4299537037</v>
      </c>
      <c r="J1235" s="8"/>
      <c r="K1235" s="8" t="s">
        <v>56</v>
      </c>
      <c r="L1235" s="8"/>
      <c r="M1235" s="11">
        <v>45743</v>
      </c>
      <c r="N1235" s="8"/>
      <c r="O1235" s="8"/>
      <c r="P1235" s="8"/>
      <c r="Q1235" s="8" t="s">
        <v>852</v>
      </c>
      <c r="R1235" s="8"/>
      <c r="S1235" s="8" t="s">
        <v>973</v>
      </c>
      <c r="T1235" s="8"/>
      <c r="U1235" s="8" t="s">
        <v>852</v>
      </c>
      <c r="V1235" s="8"/>
      <c r="W1235" s="8"/>
      <c r="X1235" s="8"/>
      <c r="Y1235" s="8"/>
      <c r="Z1235" s="8"/>
      <c r="AA1235" s="8" t="s">
        <v>1170</v>
      </c>
      <c r="AB1235" s="8"/>
      <c r="AC1235" s="8" t="s">
        <v>973</v>
      </c>
      <c r="AD1235" s="8"/>
      <c r="AE1235" s="12">
        <v>100</v>
      </c>
      <c r="AF1235" s="8"/>
      <c r="AG1235" s="8" t="s">
        <v>562</v>
      </c>
      <c r="AH1235" s="8"/>
      <c r="AI1235" s="12">
        <v>0.89090000000000003</v>
      </c>
      <c r="AJ1235" s="8"/>
      <c r="AK1235" s="13">
        <f>ROUND(IF(ISNUMBER(AI1235), AE1235*AI1235, AE1235),5)</f>
        <v>89.09</v>
      </c>
      <c r="AL1235" s="8"/>
      <c r="AM1235" s="13">
        <f>ROUND(AM1234+AK1235,5)</f>
        <v>15192.827370000001</v>
      </c>
    </row>
    <row r="1236" spans="1:39" x14ac:dyDescent="0.25">
      <c r="A1236" s="8"/>
      <c r="B1236" s="8"/>
      <c r="C1236" s="8"/>
      <c r="D1236" s="8"/>
      <c r="E1236" s="9">
        <v>3804</v>
      </c>
      <c r="F1236" s="8"/>
      <c r="G1236" s="8" t="s">
        <v>55</v>
      </c>
      <c r="H1236" s="8"/>
      <c r="I1236" s="10">
        <v>45743.4299537037</v>
      </c>
      <c r="J1236" s="8"/>
      <c r="K1236" s="8" t="s">
        <v>56</v>
      </c>
      <c r="L1236" s="8"/>
      <c r="M1236" s="11">
        <v>45743</v>
      </c>
      <c r="N1236" s="8"/>
      <c r="O1236" s="8"/>
      <c r="P1236" s="8"/>
      <c r="Q1236" s="8" t="s">
        <v>852</v>
      </c>
      <c r="R1236" s="8"/>
      <c r="S1236" s="8" t="s">
        <v>968</v>
      </c>
      <c r="T1236" s="8"/>
      <c r="U1236" s="8" t="s">
        <v>852</v>
      </c>
      <c r="V1236" s="8"/>
      <c r="W1236" s="8"/>
      <c r="X1236" s="8"/>
      <c r="Y1236" s="8"/>
      <c r="Z1236" s="8"/>
      <c r="AA1236" s="8" t="s">
        <v>1155</v>
      </c>
      <c r="AB1236" s="8"/>
      <c r="AC1236" s="8" t="s">
        <v>968</v>
      </c>
      <c r="AD1236" s="8"/>
      <c r="AE1236" s="12">
        <v>1</v>
      </c>
      <c r="AF1236" s="8"/>
      <c r="AG1236" s="8" t="s">
        <v>562</v>
      </c>
      <c r="AH1236" s="8"/>
      <c r="AI1236" s="13">
        <v>411.68</v>
      </c>
      <c r="AJ1236" s="8"/>
      <c r="AK1236" s="13">
        <f>ROUND(IF(ISNUMBER(AI1236), AE1236*AI1236, AE1236),5)</f>
        <v>411.68</v>
      </c>
      <c r="AL1236" s="8"/>
      <c r="AM1236" s="13">
        <f>ROUND(AM1235+AK1236,5)</f>
        <v>15604.507369999999</v>
      </c>
    </row>
    <row r="1237" spans="1:39" x14ac:dyDescent="0.25">
      <c r="A1237" s="8"/>
      <c r="B1237" s="8"/>
      <c r="C1237" s="8"/>
      <c r="D1237" s="8"/>
      <c r="E1237" s="9">
        <v>3804</v>
      </c>
      <c r="F1237" s="8"/>
      <c r="G1237" s="8" t="s">
        <v>55</v>
      </c>
      <c r="H1237" s="8"/>
      <c r="I1237" s="10">
        <v>45743.4299537037</v>
      </c>
      <c r="J1237" s="8"/>
      <c r="K1237" s="8" t="s">
        <v>56</v>
      </c>
      <c r="L1237" s="8"/>
      <c r="M1237" s="11">
        <v>45743</v>
      </c>
      <c r="N1237" s="8"/>
      <c r="O1237" s="8"/>
      <c r="P1237" s="8"/>
      <c r="Q1237" s="8" t="s">
        <v>852</v>
      </c>
      <c r="R1237" s="8"/>
      <c r="S1237" s="8" t="s">
        <v>59</v>
      </c>
      <c r="T1237" s="8"/>
      <c r="U1237" s="8" t="s">
        <v>852</v>
      </c>
      <c r="V1237" s="8"/>
      <c r="W1237" s="8"/>
      <c r="X1237" s="8"/>
      <c r="Y1237" s="8"/>
      <c r="Z1237" s="8"/>
      <c r="AA1237" s="8" t="s">
        <v>309</v>
      </c>
      <c r="AB1237" s="8"/>
      <c r="AC1237" s="8"/>
      <c r="AD1237" s="8"/>
      <c r="AE1237" s="12">
        <v>1</v>
      </c>
      <c r="AF1237" s="8"/>
      <c r="AG1237" s="8" t="s">
        <v>562</v>
      </c>
      <c r="AH1237" s="8"/>
      <c r="AI1237" s="13">
        <v>5.9</v>
      </c>
      <c r="AJ1237" s="8"/>
      <c r="AK1237" s="13">
        <f>ROUND(IF(ISNUMBER(AI1237), AE1237*AI1237, AE1237),5)</f>
        <v>5.9</v>
      </c>
      <c r="AL1237" s="8"/>
      <c r="AM1237" s="13">
        <f>ROUND(AM1236+AK1237,5)</f>
        <v>15610.407370000001</v>
      </c>
    </row>
    <row r="1238" spans="1:39" x14ac:dyDescent="0.25">
      <c r="A1238" s="8"/>
      <c r="B1238" s="8"/>
      <c r="C1238" s="8"/>
      <c r="D1238" s="8"/>
      <c r="E1238" s="9">
        <v>3804</v>
      </c>
      <c r="F1238" s="8"/>
      <c r="G1238" s="8" t="s">
        <v>55</v>
      </c>
      <c r="H1238" s="8"/>
      <c r="I1238" s="10">
        <v>45743.4299537037</v>
      </c>
      <c r="J1238" s="8"/>
      <c r="K1238" s="8" t="s">
        <v>56</v>
      </c>
      <c r="L1238" s="8"/>
      <c r="M1238" s="11">
        <v>45743</v>
      </c>
      <c r="N1238" s="8"/>
      <c r="O1238" s="8"/>
      <c r="P1238" s="8"/>
      <c r="Q1238" s="8" t="s">
        <v>852</v>
      </c>
      <c r="R1238" s="8"/>
      <c r="S1238" s="8" t="s">
        <v>66</v>
      </c>
      <c r="T1238" s="8"/>
      <c r="U1238" s="8" t="s">
        <v>852</v>
      </c>
      <c r="V1238" s="8"/>
      <c r="W1238" s="8"/>
      <c r="X1238" s="8"/>
      <c r="Y1238" s="8"/>
      <c r="Z1238" s="8"/>
      <c r="AA1238" s="8" t="s">
        <v>310</v>
      </c>
      <c r="AB1238" s="8"/>
      <c r="AC1238" s="8" t="s">
        <v>66</v>
      </c>
      <c r="AD1238" s="8"/>
      <c r="AE1238" s="12">
        <v>1</v>
      </c>
      <c r="AF1238" s="8"/>
      <c r="AG1238" s="8" t="s">
        <v>562</v>
      </c>
      <c r="AH1238" s="8"/>
      <c r="AI1238" s="13">
        <v>7.5</v>
      </c>
      <c r="AJ1238" s="8"/>
      <c r="AK1238" s="13">
        <f>ROUND(IF(ISNUMBER(AI1238), AE1238*AI1238, AE1238),5)</f>
        <v>7.5</v>
      </c>
      <c r="AL1238" s="8"/>
      <c r="AM1238" s="13">
        <f>ROUND(AM1237+AK1238,5)</f>
        <v>15617.907370000001</v>
      </c>
    </row>
    <row r="1239" spans="1:39" x14ac:dyDescent="0.25">
      <c r="A1239" s="8"/>
      <c r="B1239" s="8"/>
      <c r="C1239" s="8"/>
      <c r="D1239" s="8"/>
      <c r="E1239" s="9">
        <v>3807</v>
      </c>
      <c r="F1239" s="8"/>
      <c r="G1239" s="8" t="s">
        <v>55</v>
      </c>
      <c r="H1239" s="8"/>
      <c r="I1239" s="10">
        <v>45743.432129629633</v>
      </c>
      <c r="J1239" s="8"/>
      <c r="K1239" s="8" t="s">
        <v>56</v>
      </c>
      <c r="L1239" s="8"/>
      <c r="M1239" s="11">
        <v>45743</v>
      </c>
      <c r="N1239" s="8"/>
      <c r="O1239" s="8"/>
      <c r="P1239" s="8"/>
      <c r="Q1239" s="8" t="s">
        <v>852</v>
      </c>
      <c r="R1239" s="8"/>
      <c r="S1239" s="8" t="s">
        <v>979</v>
      </c>
      <c r="T1239" s="8"/>
      <c r="U1239" s="8" t="s">
        <v>852</v>
      </c>
      <c r="V1239" s="8"/>
      <c r="W1239" s="8"/>
      <c r="X1239" s="8"/>
      <c r="Y1239" s="8"/>
      <c r="Z1239" s="8"/>
      <c r="AA1239" s="8" t="s">
        <v>1176</v>
      </c>
      <c r="AB1239" s="8"/>
      <c r="AC1239" s="8" t="s">
        <v>979</v>
      </c>
      <c r="AD1239" s="8"/>
      <c r="AE1239" s="12">
        <v>0</v>
      </c>
      <c r="AF1239" s="8"/>
      <c r="AG1239" s="8" t="s">
        <v>562</v>
      </c>
      <c r="AH1239" s="8"/>
      <c r="AI1239" s="13">
        <v>58.06</v>
      </c>
      <c r="AJ1239" s="8"/>
      <c r="AK1239" s="13">
        <f>ROUND(IF(ISNUMBER(AI1239), AE1239*AI1239, AE1239),5)</f>
        <v>0</v>
      </c>
      <c r="AL1239" s="8"/>
      <c r="AM1239" s="13">
        <f>ROUND(AM1238+AK1239,5)</f>
        <v>15617.907370000001</v>
      </c>
    </row>
    <row r="1240" spans="1:39" x14ac:dyDescent="0.25">
      <c r="A1240" s="8"/>
      <c r="B1240" s="8"/>
      <c r="C1240" s="8"/>
      <c r="D1240" s="8"/>
      <c r="E1240" s="9">
        <v>3807</v>
      </c>
      <c r="F1240" s="8"/>
      <c r="G1240" s="8" t="s">
        <v>55</v>
      </c>
      <c r="H1240" s="8"/>
      <c r="I1240" s="10">
        <v>45743.432129629633</v>
      </c>
      <c r="J1240" s="8"/>
      <c r="K1240" s="8" t="s">
        <v>56</v>
      </c>
      <c r="L1240" s="8"/>
      <c r="M1240" s="11">
        <v>45743</v>
      </c>
      <c r="N1240" s="8"/>
      <c r="O1240" s="8"/>
      <c r="P1240" s="8"/>
      <c r="Q1240" s="8" t="s">
        <v>852</v>
      </c>
      <c r="R1240" s="8"/>
      <c r="S1240" s="8" t="s">
        <v>980</v>
      </c>
      <c r="T1240" s="8"/>
      <c r="U1240" s="8" t="s">
        <v>852</v>
      </c>
      <c r="V1240" s="8"/>
      <c r="W1240" s="8"/>
      <c r="X1240" s="8"/>
      <c r="Y1240" s="8"/>
      <c r="Z1240" s="8"/>
      <c r="AA1240" s="8" t="s">
        <v>1177</v>
      </c>
      <c r="AB1240" s="8"/>
      <c r="AC1240" s="8" t="s">
        <v>980</v>
      </c>
      <c r="AD1240" s="8"/>
      <c r="AE1240" s="12">
        <v>0</v>
      </c>
      <c r="AF1240" s="8"/>
      <c r="AG1240" s="8" t="s">
        <v>562</v>
      </c>
      <c r="AH1240" s="8"/>
      <c r="AI1240" s="13">
        <v>74.03</v>
      </c>
      <c r="AJ1240" s="8"/>
      <c r="AK1240" s="13">
        <f>ROUND(IF(ISNUMBER(AI1240), AE1240*AI1240, AE1240),5)</f>
        <v>0</v>
      </c>
      <c r="AL1240" s="8"/>
      <c r="AM1240" s="13">
        <f>ROUND(AM1239+AK1240,5)</f>
        <v>15617.907370000001</v>
      </c>
    </row>
    <row r="1241" spans="1:39" x14ac:dyDescent="0.25">
      <c r="A1241" s="8"/>
      <c r="B1241" s="8"/>
      <c r="C1241" s="8"/>
      <c r="D1241" s="8"/>
      <c r="E1241" s="9">
        <v>3807</v>
      </c>
      <c r="F1241" s="8"/>
      <c r="G1241" s="8" t="s">
        <v>55</v>
      </c>
      <c r="H1241" s="8"/>
      <c r="I1241" s="10">
        <v>45743.432129629633</v>
      </c>
      <c r="J1241" s="8"/>
      <c r="K1241" s="8" t="s">
        <v>56</v>
      </c>
      <c r="L1241" s="8"/>
      <c r="M1241" s="11">
        <v>45743</v>
      </c>
      <c r="N1241" s="8"/>
      <c r="O1241" s="8"/>
      <c r="P1241" s="8"/>
      <c r="Q1241" s="8" t="s">
        <v>852</v>
      </c>
      <c r="R1241" s="8"/>
      <c r="S1241" s="8" t="s">
        <v>981</v>
      </c>
      <c r="T1241" s="8"/>
      <c r="U1241" s="8" t="s">
        <v>852</v>
      </c>
      <c r="V1241" s="8"/>
      <c r="W1241" s="8"/>
      <c r="X1241" s="8"/>
      <c r="Y1241" s="8"/>
      <c r="Z1241" s="8"/>
      <c r="AA1241" s="8" t="s">
        <v>1178</v>
      </c>
      <c r="AB1241" s="8"/>
      <c r="AC1241" s="8" t="s">
        <v>981</v>
      </c>
      <c r="AD1241" s="8"/>
      <c r="AE1241" s="12">
        <v>1</v>
      </c>
      <c r="AF1241" s="8"/>
      <c r="AG1241" s="8" t="s">
        <v>562</v>
      </c>
      <c r="AH1241" s="8"/>
      <c r="AI1241" s="13">
        <v>123.86</v>
      </c>
      <c r="AJ1241" s="8"/>
      <c r="AK1241" s="13">
        <f>ROUND(IF(ISNUMBER(AI1241), AE1241*AI1241, AE1241),5)</f>
        <v>123.86</v>
      </c>
      <c r="AL1241" s="8"/>
      <c r="AM1241" s="13">
        <f>ROUND(AM1240+AK1241,5)</f>
        <v>15741.76737</v>
      </c>
    </row>
    <row r="1242" spans="1:39" x14ac:dyDescent="0.25">
      <c r="A1242" s="8"/>
      <c r="B1242" s="8"/>
      <c r="C1242" s="8"/>
      <c r="D1242" s="8"/>
      <c r="E1242" s="9">
        <v>3807</v>
      </c>
      <c r="F1242" s="8"/>
      <c r="G1242" s="8" t="s">
        <v>55</v>
      </c>
      <c r="H1242" s="8"/>
      <c r="I1242" s="10">
        <v>45743.432129629633</v>
      </c>
      <c r="J1242" s="8"/>
      <c r="K1242" s="8" t="s">
        <v>56</v>
      </c>
      <c r="L1242" s="8"/>
      <c r="M1242" s="11">
        <v>45743</v>
      </c>
      <c r="N1242" s="8"/>
      <c r="O1242" s="8"/>
      <c r="P1242" s="8"/>
      <c r="Q1242" s="8" t="s">
        <v>852</v>
      </c>
      <c r="R1242" s="8"/>
      <c r="S1242" s="8" t="s">
        <v>66</v>
      </c>
      <c r="T1242" s="8"/>
      <c r="U1242" s="8" t="s">
        <v>852</v>
      </c>
      <c r="V1242" s="8"/>
      <c r="W1242" s="8"/>
      <c r="X1242" s="8"/>
      <c r="Y1242" s="8"/>
      <c r="Z1242" s="8"/>
      <c r="AA1242" s="8" t="s">
        <v>310</v>
      </c>
      <c r="AB1242" s="8"/>
      <c r="AC1242" s="8" t="s">
        <v>66</v>
      </c>
      <c r="AD1242" s="8"/>
      <c r="AE1242" s="12">
        <v>1</v>
      </c>
      <c r="AF1242" s="8"/>
      <c r="AG1242" s="8" t="s">
        <v>562</v>
      </c>
      <c r="AH1242" s="8"/>
      <c r="AI1242" s="13">
        <v>10</v>
      </c>
      <c r="AJ1242" s="8"/>
      <c r="AK1242" s="13">
        <f>ROUND(IF(ISNUMBER(AI1242), AE1242*AI1242, AE1242),5)</f>
        <v>10</v>
      </c>
      <c r="AL1242" s="8"/>
      <c r="AM1242" s="13">
        <f>ROUND(AM1241+AK1242,5)</f>
        <v>15751.76737</v>
      </c>
    </row>
    <row r="1243" spans="1:39" x14ac:dyDescent="0.25">
      <c r="A1243" s="8"/>
      <c r="B1243" s="8"/>
      <c r="C1243" s="8"/>
      <c r="D1243" s="8"/>
      <c r="E1243" s="9">
        <v>3807</v>
      </c>
      <c r="F1243" s="8"/>
      <c r="G1243" s="8" t="s">
        <v>55</v>
      </c>
      <c r="H1243" s="8"/>
      <c r="I1243" s="10">
        <v>45743.432129629633</v>
      </c>
      <c r="J1243" s="8"/>
      <c r="K1243" s="8" t="s">
        <v>56</v>
      </c>
      <c r="L1243" s="8"/>
      <c r="M1243" s="11">
        <v>45743</v>
      </c>
      <c r="N1243" s="8"/>
      <c r="O1243" s="8"/>
      <c r="P1243" s="8"/>
      <c r="Q1243" s="8" t="s">
        <v>852</v>
      </c>
      <c r="R1243" s="8"/>
      <c r="S1243" s="8" t="s">
        <v>66</v>
      </c>
      <c r="T1243" s="8"/>
      <c r="U1243" s="8" t="s">
        <v>852</v>
      </c>
      <c r="V1243" s="8"/>
      <c r="W1243" s="8"/>
      <c r="X1243" s="8"/>
      <c r="Y1243" s="8"/>
      <c r="Z1243" s="8"/>
      <c r="AA1243" s="8" t="s">
        <v>310</v>
      </c>
      <c r="AB1243" s="8"/>
      <c r="AC1243" s="8" t="s">
        <v>66</v>
      </c>
      <c r="AD1243" s="8"/>
      <c r="AE1243" s="12">
        <v>1</v>
      </c>
      <c r="AF1243" s="8"/>
      <c r="AG1243" s="8" t="s">
        <v>562</v>
      </c>
      <c r="AH1243" s="8"/>
      <c r="AI1243" s="13">
        <v>7.5</v>
      </c>
      <c r="AJ1243" s="8"/>
      <c r="AK1243" s="13">
        <f>ROUND(IF(ISNUMBER(AI1243), AE1243*AI1243, AE1243),5)</f>
        <v>7.5</v>
      </c>
      <c r="AL1243" s="8"/>
      <c r="AM1243" s="13">
        <f>ROUND(AM1242+AK1243,5)</f>
        <v>15759.26737</v>
      </c>
    </row>
    <row r="1244" spans="1:39" x14ac:dyDescent="0.25">
      <c r="A1244" s="8"/>
      <c r="B1244" s="8"/>
      <c r="C1244" s="8"/>
      <c r="D1244" s="8"/>
      <c r="E1244" s="9">
        <v>3855</v>
      </c>
      <c r="F1244" s="8"/>
      <c r="G1244" s="8" t="s">
        <v>55</v>
      </c>
      <c r="H1244" s="8"/>
      <c r="I1244" s="10">
        <v>45750.458414351851</v>
      </c>
      <c r="J1244" s="8"/>
      <c r="K1244" s="8" t="s">
        <v>56</v>
      </c>
      <c r="L1244" s="8"/>
      <c r="M1244" s="11">
        <v>45750</v>
      </c>
      <c r="N1244" s="8"/>
      <c r="O1244" s="8"/>
      <c r="P1244" s="8"/>
      <c r="Q1244" s="8" t="s">
        <v>852</v>
      </c>
      <c r="R1244" s="8"/>
      <c r="S1244" s="8" t="s">
        <v>982</v>
      </c>
      <c r="T1244" s="8"/>
      <c r="U1244" s="8" t="s">
        <v>852</v>
      </c>
      <c r="V1244" s="8"/>
      <c r="W1244" s="8"/>
      <c r="X1244" s="8"/>
      <c r="Y1244" s="8"/>
      <c r="Z1244" s="8"/>
      <c r="AA1244" s="8" t="s">
        <v>1179</v>
      </c>
      <c r="AB1244" s="8"/>
      <c r="AC1244" s="8" t="s">
        <v>982</v>
      </c>
      <c r="AD1244" s="8"/>
      <c r="AE1244" s="12">
        <v>1</v>
      </c>
      <c r="AF1244" s="8"/>
      <c r="AG1244" s="8" t="s">
        <v>562</v>
      </c>
      <c r="AH1244" s="8"/>
      <c r="AI1244" s="13">
        <v>78.5</v>
      </c>
      <c r="AJ1244" s="8"/>
      <c r="AK1244" s="13">
        <f>ROUND(IF(ISNUMBER(AI1244), AE1244*AI1244, AE1244),5)</f>
        <v>78.5</v>
      </c>
      <c r="AL1244" s="8"/>
      <c r="AM1244" s="13">
        <f>ROUND(AM1243+AK1244,5)</f>
        <v>15837.76737</v>
      </c>
    </row>
    <row r="1245" spans="1:39" x14ac:dyDescent="0.25">
      <c r="A1245" s="8"/>
      <c r="B1245" s="8"/>
      <c r="C1245" s="8"/>
      <c r="D1245" s="8"/>
      <c r="E1245" s="9">
        <v>3855</v>
      </c>
      <c r="F1245" s="8"/>
      <c r="G1245" s="8" t="s">
        <v>55</v>
      </c>
      <c r="H1245" s="8"/>
      <c r="I1245" s="10">
        <v>45750.458414351851</v>
      </c>
      <c r="J1245" s="8"/>
      <c r="K1245" s="8" t="s">
        <v>56</v>
      </c>
      <c r="L1245" s="8"/>
      <c r="M1245" s="11">
        <v>45750</v>
      </c>
      <c r="N1245" s="8"/>
      <c r="O1245" s="8"/>
      <c r="P1245" s="8"/>
      <c r="Q1245" s="8" t="s">
        <v>852</v>
      </c>
      <c r="R1245" s="8"/>
      <c r="S1245" s="8" t="s">
        <v>983</v>
      </c>
      <c r="T1245" s="8"/>
      <c r="U1245" s="8" t="s">
        <v>852</v>
      </c>
      <c r="V1245" s="8"/>
      <c r="W1245" s="8"/>
      <c r="X1245" s="8"/>
      <c r="Y1245" s="8"/>
      <c r="Z1245" s="8"/>
      <c r="AA1245" s="8" t="s">
        <v>1180</v>
      </c>
      <c r="AB1245" s="8"/>
      <c r="AC1245" s="8" t="s">
        <v>983</v>
      </c>
      <c r="AD1245" s="8"/>
      <c r="AE1245" s="12">
        <v>1</v>
      </c>
      <c r="AF1245" s="8"/>
      <c r="AG1245" s="8" t="s">
        <v>562</v>
      </c>
      <c r="AH1245" s="8"/>
      <c r="AI1245" s="13">
        <v>324.38</v>
      </c>
      <c r="AJ1245" s="8"/>
      <c r="AK1245" s="13">
        <f>ROUND(IF(ISNUMBER(AI1245), AE1245*AI1245, AE1245),5)</f>
        <v>324.38</v>
      </c>
      <c r="AL1245" s="8"/>
      <c r="AM1245" s="13">
        <f>ROUND(AM1244+AK1245,5)</f>
        <v>16162.147370000001</v>
      </c>
    </row>
    <row r="1246" spans="1:39" x14ac:dyDescent="0.25">
      <c r="A1246" s="8"/>
      <c r="B1246" s="8"/>
      <c r="C1246" s="8"/>
      <c r="D1246" s="8"/>
      <c r="E1246" s="9">
        <v>3855</v>
      </c>
      <c r="F1246" s="8"/>
      <c r="G1246" s="8" t="s">
        <v>55</v>
      </c>
      <c r="H1246" s="8"/>
      <c r="I1246" s="10">
        <v>45750.458414351851</v>
      </c>
      <c r="J1246" s="8"/>
      <c r="K1246" s="8" t="s">
        <v>56</v>
      </c>
      <c r="L1246" s="8"/>
      <c r="M1246" s="11">
        <v>45750</v>
      </c>
      <c r="N1246" s="8"/>
      <c r="O1246" s="8"/>
      <c r="P1246" s="8"/>
      <c r="Q1246" s="8" t="s">
        <v>852</v>
      </c>
      <c r="R1246" s="8"/>
      <c r="S1246" s="8" t="s">
        <v>984</v>
      </c>
      <c r="T1246" s="8"/>
      <c r="U1246" s="8" t="s">
        <v>852</v>
      </c>
      <c r="V1246" s="8"/>
      <c r="W1246" s="8"/>
      <c r="X1246" s="8"/>
      <c r="Y1246" s="8"/>
      <c r="Z1246" s="8"/>
      <c r="AA1246" s="8" t="s">
        <v>1181</v>
      </c>
      <c r="AB1246" s="8"/>
      <c r="AC1246" s="8" t="s">
        <v>984</v>
      </c>
      <c r="AD1246" s="8"/>
      <c r="AE1246" s="12">
        <v>1</v>
      </c>
      <c r="AF1246" s="8"/>
      <c r="AG1246" s="8" t="s">
        <v>562</v>
      </c>
      <c r="AH1246" s="8"/>
      <c r="AI1246" s="13">
        <v>339.98</v>
      </c>
      <c r="AJ1246" s="8"/>
      <c r="AK1246" s="13">
        <f>ROUND(IF(ISNUMBER(AI1246), AE1246*AI1246, AE1246),5)</f>
        <v>339.98</v>
      </c>
      <c r="AL1246" s="8"/>
      <c r="AM1246" s="13">
        <f>ROUND(AM1245+AK1246,5)</f>
        <v>16502.127369999998</v>
      </c>
    </row>
    <row r="1247" spans="1:39" x14ac:dyDescent="0.25">
      <c r="A1247" s="8"/>
      <c r="B1247" s="8"/>
      <c r="C1247" s="8"/>
      <c r="D1247" s="8"/>
      <c r="E1247" s="9">
        <v>3855</v>
      </c>
      <c r="F1247" s="8"/>
      <c r="G1247" s="8" t="s">
        <v>55</v>
      </c>
      <c r="H1247" s="8"/>
      <c r="I1247" s="10">
        <v>45750.458414351851</v>
      </c>
      <c r="J1247" s="8"/>
      <c r="K1247" s="8" t="s">
        <v>56</v>
      </c>
      <c r="L1247" s="8"/>
      <c r="M1247" s="11">
        <v>45750</v>
      </c>
      <c r="N1247" s="8"/>
      <c r="O1247" s="8"/>
      <c r="P1247" s="8"/>
      <c r="Q1247" s="8" t="s">
        <v>852</v>
      </c>
      <c r="R1247" s="8"/>
      <c r="S1247" s="8" t="s">
        <v>985</v>
      </c>
      <c r="T1247" s="8"/>
      <c r="U1247" s="8" t="s">
        <v>852</v>
      </c>
      <c r="V1247" s="8"/>
      <c r="W1247" s="8"/>
      <c r="X1247" s="8"/>
      <c r="Y1247" s="8"/>
      <c r="Z1247" s="8"/>
      <c r="AA1247" s="8" t="s">
        <v>1182</v>
      </c>
      <c r="AB1247" s="8"/>
      <c r="AC1247" s="8" t="s">
        <v>985</v>
      </c>
      <c r="AD1247" s="8"/>
      <c r="AE1247" s="12">
        <v>1</v>
      </c>
      <c r="AF1247" s="8"/>
      <c r="AG1247" s="8" t="s">
        <v>562</v>
      </c>
      <c r="AH1247" s="8"/>
      <c r="AI1247" s="13">
        <v>49.77</v>
      </c>
      <c r="AJ1247" s="8"/>
      <c r="AK1247" s="13">
        <f>ROUND(IF(ISNUMBER(AI1247), AE1247*AI1247, AE1247),5)</f>
        <v>49.77</v>
      </c>
      <c r="AL1247" s="8"/>
      <c r="AM1247" s="13">
        <f>ROUND(AM1246+AK1247,5)</f>
        <v>16551.897369999999</v>
      </c>
    </row>
    <row r="1248" spans="1:39" x14ac:dyDescent="0.25">
      <c r="A1248" s="8"/>
      <c r="B1248" s="8"/>
      <c r="C1248" s="8"/>
      <c r="D1248" s="8"/>
      <c r="E1248" s="9">
        <v>3855</v>
      </c>
      <c r="F1248" s="8"/>
      <c r="G1248" s="8" t="s">
        <v>55</v>
      </c>
      <c r="H1248" s="8"/>
      <c r="I1248" s="10">
        <v>45750.458414351851</v>
      </c>
      <c r="J1248" s="8"/>
      <c r="K1248" s="8" t="s">
        <v>56</v>
      </c>
      <c r="L1248" s="8"/>
      <c r="M1248" s="11">
        <v>45750</v>
      </c>
      <c r="N1248" s="8"/>
      <c r="O1248" s="8"/>
      <c r="P1248" s="8"/>
      <c r="Q1248" s="8" t="s">
        <v>852</v>
      </c>
      <c r="R1248" s="8"/>
      <c r="S1248" s="8" t="s">
        <v>66</v>
      </c>
      <c r="T1248" s="8"/>
      <c r="U1248" s="8" t="s">
        <v>852</v>
      </c>
      <c r="V1248" s="8"/>
      <c r="W1248" s="8"/>
      <c r="X1248" s="8"/>
      <c r="Y1248" s="8"/>
      <c r="Z1248" s="8"/>
      <c r="AA1248" s="8" t="s">
        <v>310</v>
      </c>
      <c r="AB1248" s="8"/>
      <c r="AC1248" s="8" t="s">
        <v>66</v>
      </c>
      <c r="AD1248" s="8"/>
      <c r="AE1248" s="12">
        <v>1</v>
      </c>
      <c r="AF1248" s="8"/>
      <c r="AG1248" s="8" t="s">
        <v>562</v>
      </c>
      <c r="AH1248" s="8"/>
      <c r="AI1248" s="13">
        <v>7.5</v>
      </c>
      <c r="AJ1248" s="8"/>
      <c r="AK1248" s="13">
        <f>ROUND(IF(ISNUMBER(AI1248), AE1248*AI1248, AE1248),5)</f>
        <v>7.5</v>
      </c>
      <c r="AL1248" s="8"/>
      <c r="AM1248" s="13">
        <f>ROUND(AM1247+AK1248,5)</f>
        <v>16559.397369999999</v>
      </c>
    </row>
    <row r="1249" spans="1:39" x14ac:dyDescent="0.25">
      <c r="A1249" s="8"/>
      <c r="B1249" s="8"/>
      <c r="C1249" s="8"/>
      <c r="D1249" s="8"/>
      <c r="E1249" s="9">
        <v>3950</v>
      </c>
      <c r="F1249" s="8"/>
      <c r="G1249" s="8" t="s">
        <v>55</v>
      </c>
      <c r="H1249" s="8"/>
      <c r="I1249" s="10">
        <v>45775.386655092596</v>
      </c>
      <c r="J1249" s="8"/>
      <c r="K1249" s="8" t="s">
        <v>56</v>
      </c>
      <c r="L1249" s="8"/>
      <c r="M1249" s="11">
        <v>45775</v>
      </c>
      <c r="N1249" s="8"/>
      <c r="O1249" s="8"/>
      <c r="P1249" s="8"/>
      <c r="Q1249" s="8" t="s">
        <v>852</v>
      </c>
      <c r="R1249" s="8"/>
      <c r="S1249" s="8" t="s">
        <v>959</v>
      </c>
      <c r="T1249" s="8"/>
      <c r="U1249" s="8" t="s">
        <v>852</v>
      </c>
      <c r="V1249" s="8"/>
      <c r="W1249" s="8"/>
      <c r="X1249" s="8"/>
      <c r="Y1249" s="8"/>
      <c r="Z1249" s="8"/>
      <c r="AA1249" s="8" t="s">
        <v>1156</v>
      </c>
      <c r="AB1249" s="8"/>
      <c r="AC1249" s="8" t="s">
        <v>959</v>
      </c>
      <c r="AD1249" s="8"/>
      <c r="AE1249" s="12">
        <v>15</v>
      </c>
      <c r="AF1249" s="8"/>
      <c r="AG1249" s="8" t="s">
        <v>1293</v>
      </c>
      <c r="AH1249" s="8"/>
      <c r="AI1249" s="12">
        <v>28.73433</v>
      </c>
      <c r="AJ1249" s="8"/>
      <c r="AK1249" s="13">
        <f>ROUND(IF(ISNUMBER(AI1249), AE1249*AI1249, AE1249),5)</f>
        <v>431.01495</v>
      </c>
      <c r="AL1249" s="8"/>
      <c r="AM1249" s="13">
        <f>ROUND(AM1248+AK1249,5)</f>
        <v>16990.412319999999</v>
      </c>
    </row>
    <row r="1250" spans="1:39" x14ac:dyDescent="0.25">
      <c r="A1250" s="8"/>
      <c r="B1250" s="8"/>
      <c r="C1250" s="8"/>
      <c r="D1250" s="8"/>
      <c r="E1250" s="9">
        <v>3950</v>
      </c>
      <c r="F1250" s="8"/>
      <c r="G1250" s="8" t="s">
        <v>55</v>
      </c>
      <c r="H1250" s="8"/>
      <c r="I1250" s="10">
        <v>45775.386655092596</v>
      </c>
      <c r="J1250" s="8"/>
      <c r="K1250" s="8" t="s">
        <v>56</v>
      </c>
      <c r="L1250" s="8"/>
      <c r="M1250" s="11">
        <v>45775</v>
      </c>
      <c r="N1250" s="8"/>
      <c r="O1250" s="8"/>
      <c r="P1250" s="8"/>
      <c r="Q1250" s="8" t="s">
        <v>852</v>
      </c>
      <c r="R1250" s="8"/>
      <c r="S1250" s="8" t="s">
        <v>960</v>
      </c>
      <c r="T1250" s="8"/>
      <c r="U1250" s="8" t="s">
        <v>852</v>
      </c>
      <c r="V1250" s="8"/>
      <c r="W1250" s="8"/>
      <c r="X1250" s="8"/>
      <c r="Y1250" s="8"/>
      <c r="Z1250" s="8"/>
      <c r="AA1250" s="8" t="s">
        <v>1157</v>
      </c>
      <c r="AB1250" s="8"/>
      <c r="AC1250" s="8" t="s">
        <v>960</v>
      </c>
      <c r="AD1250" s="8"/>
      <c r="AE1250" s="12">
        <v>800</v>
      </c>
      <c r="AF1250" s="8"/>
      <c r="AG1250" s="8" t="s">
        <v>562</v>
      </c>
      <c r="AH1250" s="8"/>
      <c r="AI1250" s="12">
        <v>0.33360000000000001</v>
      </c>
      <c r="AJ1250" s="8"/>
      <c r="AK1250" s="13">
        <f>ROUND(IF(ISNUMBER(AI1250), AE1250*AI1250, AE1250),5)</f>
        <v>266.88</v>
      </c>
      <c r="AL1250" s="8"/>
      <c r="AM1250" s="13">
        <f>ROUND(AM1249+AK1250,5)</f>
        <v>17257.29232</v>
      </c>
    </row>
    <row r="1251" spans="1:39" x14ac:dyDescent="0.25">
      <c r="A1251" s="8"/>
      <c r="B1251" s="8"/>
      <c r="C1251" s="8"/>
      <c r="D1251" s="8"/>
      <c r="E1251" s="9">
        <v>3950</v>
      </c>
      <c r="F1251" s="8"/>
      <c r="G1251" s="8" t="s">
        <v>55</v>
      </c>
      <c r="H1251" s="8"/>
      <c r="I1251" s="10">
        <v>45775.386655092596</v>
      </c>
      <c r="J1251" s="8"/>
      <c r="K1251" s="8" t="s">
        <v>56</v>
      </c>
      <c r="L1251" s="8"/>
      <c r="M1251" s="11">
        <v>45775</v>
      </c>
      <c r="N1251" s="8"/>
      <c r="O1251" s="8"/>
      <c r="P1251" s="8"/>
      <c r="Q1251" s="8" t="s">
        <v>852</v>
      </c>
      <c r="R1251" s="8"/>
      <c r="S1251" s="8" t="s">
        <v>66</v>
      </c>
      <c r="T1251" s="8"/>
      <c r="U1251" s="8" t="s">
        <v>852</v>
      </c>
      <c r="V1251" s="8"/>
      <c r="W1251" s="8"/>
      <c r="X1251" s="8"/>
      <c r="Y1251" s="8"/>
      <c r="Z1251" s="8"/>
      <c r="AA1251" s="8" t="s">
        <v>310</v>
      </c>
      <c r="AB1251" s="8"/>
      <c r="AC1251" s="8" t="s">
        <v>66</v>
      </c>
      <c r="AD1251" s="8"/>
      <c r="AE1251" s="12">
        <v>1</v>
      </c>
      <c r="AF1251" s="8"/>
      <c r="AG1251" s="8" t="s">
        <v>562</v>
      </c>
      <c r="AH1251" s="8"/>
      <c r="AI1251" s="13">
        <v>7.5</v>
      </c>
      <c r="AJ1251" s="8"/>
      <c r="AK1251" s="13">
        <f>ROUND(IF(ISNUMBER(AI1251), AE1251*AI1251, AE1251),5)</f>
        <v>7.5</v>
      </c>
      <c r="AL1251" s="8"/>
      <c r="AM1251" s="13">
        <f>ROUND(AM1250+AK1251,5)</f>
        <v>17264.79232</v>
      </c>
    </row>
    <row r="1252" spans="1:39" x14ac:dyDescent="0.25">
      <c r="A1252" s="8"/>
      <c r="B1252" s="8"/>
      <c r="C1252" s="8"/>
      <c r="D1252" s="8"/>
      <c r="E1252" s="9">
        <v>4182</v>
      </c>
      <c r="F1252" s="8"/>
      <c r="G1252" s="8" t="s">
        <v>55</v>
      </c>
      <c r="H1252" s="8"/>
      <c r="I1252" s="10">
        <v>45814.408599537041</v>
      </c>
      <c r="J1252" s="8"/>
      <c r="K1252" s="8" t="s">
        <v>56</v>
      </c>
      <c r="L1252" s="8"/>
      <c r="M1252" s="11">
        <v>45814</v>
      </c>
      <c r="N1252" s="8"/>
      <c r="O1252" s="8"/>
      <c r="P1252" s="8"/>
      <c r="Q1252" s="8" t="s">
        <v>852</v>
      </c>
      <c r="R1252" s="8"/>
      <c r="S1252" s="8" t="s">
        <v>953</v>
      </c>
      <c r="T1252" s="8"/>
      <c r="U1252" s="8" t="s">
        <v>852</v>
      </c>
      <c r="V1252" s="8"/>
      <c r="W1252" s="8"/>
      <c r="X1252" s="8"/>
      <c r="Y1252" s="8"/>
      <c r="Z1252" s="8"/>
      <c r="AA1252" s="8" t="s">
        <v>1150</v>
      </c>
      <c r="AB1252" s="8"/>
      <c r="AC1252" s="8" t="s">
        <v>953</v>
      </c>
      <c r="AD1252" s="8"/>
      <c r="AE1252" s="12">
        <v>1</v>
      </c>
      <c r="AF1252" s="8"/>
      <c r="AG1252" s="8" t="s">
        <v>562</v>
      </c>
      <c r="AH1252" s="8"/>
      <c r="AI1252" s="13">
        <v>0</v>
      </c>
      <c r="AJ1252" s="8"/>
      <c r="AK1252" s="13">
        <f>ROUND(IF(ISNUMBER(AI1252), AE1252*AI1252, AE1252),5)</f>
        <v>0</v>
      </c>
      <c r="AL1252" s="8"/>
      <c r="AM1252" s="13">
        <f>ROUND(AM1251+AK1252,5)</f>
        <v>17264.79232</v>
      </c>
    </row>
    <row r="1253" spans="1:39" x14ac:dyDescent="0.25">
      <c r="A1253" s="8"/>
      <c r="B1253" s="8"/>
      <c r="C1253" s="8"/>
      <c r="D1253" s="8"/>
      <c r="E1253" s="9">
        <v>4182</v>
      </c>
      <c r="F1253" s="8"/>
      <c r="G1253" s="8" t="s">
        <v>55</v>
      </c>
      <c r="H1253" s="8"/>
      <c r="I1253" s="10">
        <v>45814.408599537041</v>
      </c>
      <c r="J1253" s="8"/>
      <c r="K1253" s="8" t="s">
        <v>56</v>
      </c>
      <c r="L1253" s="8"/>
      <c r="M1253" s="11">
        <v>45814</v>
      </c>
      <c r="N1253" s="8"/>
      <c r="O1253" s="8"/>
      <c r="P1253" s="8"/>
      <c r="Q1253" s="8" t="s">
        <v>852</v>
      </c>
      <c r="R1253" s="8"/>
      <c r="S1253" s="8" t="s">
        <v>959</v>
      </c>
      <c r="T1253" s="8"/>
      <c r="U1253" s="8" t="s">
        <v>852</v>
      </c>
      <c r="V1253" s="8"/>
      <c r="W1253" s="8"/>
      <c r="X1253" s="8"/>
      <c r="Y1253" s="8"/>
      <c r="Z1253" s="8"/>
      <c r="AA1253" s="8" t="s">
        <v>1156</v>
      </c>
      <c r="AB1253" s="8"/>
      <c r="AC1253" s="8" t="s">
        <v>959</v>
      </c>
      <c r="AD1253" s="8"/>
      <c r="AE1253" s="12">
        <v>20</v>
      </c>
      <c r="AF1253" s="8"/>
      <c r="AG1253" s="8" t="s">
        <v>1293</v>
      </c>
      <c r="AH1253" s="8"/>
      <c r="AI1253" s="12">
        <v>30.818239999999999</v>
      </c>
      <c r="AJ1253" s="8"/>
      <c r="AK1253" s="13">
        <f>ROUND(IF(ISNUMBER(AI1253), AE1253*AI1253, AE1253),5)</f>
        <v>616.36479999999995</v>
      </c>
      <c r="AL1253" s="8"/>
      <c r="AM1253" s="13">
        <f>ROUND(AM1252+AK1253,5)</f>
        <v>17881.15712</v>
      </c>
    </row>
    <row r="1254" spans="1:39" x14ac:dyDescent="0.25">
      <c r="A1254" s="8"/>
      <c r="B1254" s="8"/>
      <c r="C1254" s="8"/>
      <c r="D1254" s="8"/>
      <c r="E1254" s="9">
        <v>4182</v>
      </c>
      <c r="F1254" s="8"/>
      <c r="G1254" s="8" t="s">
        <v>55</v>
      </c>
      <c r="H1254" s="8"/>
      <c r="I1254" s="10">
        <v>45814.408599537041</v>
      </c>
      <c r="J1254" s="8"/>
      <c r="K1254" s="8" t="s">
        <v>56</v>
      </c>
      <c r="L1254" s="8"/>
      <c r="M1254" s="11">
        <v>45814</v>
      </c>
      <c r="N1254" s="8"/>
      <c r="O1254" s="8"/>
      <c r="P1254" s="8"/>
      <c r="Q1254" s="8" t="s">
        <v>852</v>
      </c>
      <c r="R1254" s="8"/>
      <c r="S1254" s="8" t="s">
        <v>59</v>
      </c>
      <c r="T1254" s="8"/>
      <c r="U1254" s="8" t="s">
        <v>852</v>
      </c>
      <c r="V1254" s="8"/>
      <c r="W1254" s="8"/>
      <c r="X1254" s="8"/>
      <c r="Y1254" s="8"/>
      <c r="Z1254" s="8"/>
      <c r="AA1254" s="8" t="s">
        <v>310</v>
      </c>
      <c r="AB1254" s="8"/>
      <c r="AC1254" s="8" t="s">
        <v>66</v>
      </c>
      <c r="AD1254" s="8"/>
      <c r="AE1254" s="12">
        <v>1</v>
      </c>
      <c r="AF1254" s="8"/>
      <c r="AG1254" s="8" t="s">
        <v>562</v>
      </c>
      <c r="AH1254" s="8"/>
      <c r="AI1254" s="13">
        <v>5</v>
      </c>
      <c r="AJ1254" s="8"/>
      <c r="AK1254" s="13">
        <f>ROUND(IF(ISNUMBER(AI1254), AE1254*AI1254, AE1254),5)</f>
        <v>5</v>
      </c>
      <c r="AL1254" s="8"/>
      <c r="AM1254" s="13">
        <f>ROUND(AM1253+AK1254,5)</f>
        <v>17886.15712</v>
      </c>
    </row>
    <row r="1255" spans="1:39" x14ac:dyDescent="0.25">
      <c r="A1255" s="8"/>
      <c r="B1255" s="8"/>
      <c r="C1255" s="8"/>
      <c r="D1255" s="8"/>
      <c r="E1255" s="9">
        <v>4182</v>
      </c>
      <c r="F1255" s="8"/>
      <c r="G1255" s="8" t="s">
        <v>55</v>
      </c>
      <c r="H1255" s="8"/>
      <c r="I1255" s="10">
        <v>45814.408599537041</v>
      </c>
      <c r="J1255" s="8"/>
      <c r="K1255" s="8" t="s">
        <v>56</v>
      </c>
      <c r="L1255" s="8"/>
      <c r="M1255" s="11">
        <v>45814</v>
      </c>
      <c r="N1255" s="8"/>
      <c r="O1255" s="8"/>
      <c r="P1255" s="8"/>
      <c r="Q1255" s="8" t="s">
        <v>852</v>
      </c>
      <c r="R1255" s="8"/>
      <c r="S1255" s="8" t="s">
        <v>959</v>
      </c>
      <c r="T1255" s="8"/>
      <c r="U1255" s="8" t="s">
        <v>852</v>
      </c>
      <c r="V1255" s="8"/>
      <c r="W1255" s="8"/>
      <c r="X1255" s="8"/>
      <c r="Y1255" s="8"/>
      <c r="Z1255" s="8"/>
      <c r="AA1255" s="8" t="s">
        <v>1156</v>
      </c>
      <c r="AB1255" s="8"/>
      <c r="AC1255" s="8" t="s">
        <v>959</v>
      </c>
      <c r="AD1255" s="8"/>
      <c r="AE1255" s="12">
        <v>30</v>
      </c>
      <c r="AF1255" s="8"/>
      <c r="AG1255" s="8" t="s">
        <v>1293</v>
      </c>
      <c r="AH1255" s="8"/>
      <c r="AI1255" s="12">
        <v>27.89733</v>
      </c>
      <c r="AJ1255" s="8"/>
      <c r="AK1255" s="13">
        <f>ROUND(IF(ISNUMBER(AI1255), AE1255*AI1255, AE1255),5)</f>
        <v>836.91989999999998</v>
      </c>
      <c r="AL1255" s="8"/>
      <c r="AM1255" s="13">
        <f>ROUND(AM1254+AK1255,5)</f>
        <v>18723.077020000001</v>
      </c>
    </row>
    <row r="1256" spans="1:39" x14ac:dyDescent="0.25">
      <c r="A1256" s="8"/>
      <c r="B1256" s="8"/>
      <c r="C1256" s="8"/>
      <c r="D1256" s="8"/>
      <c r="E1256" s="9">
        <v>4182</v>
      </c>
      <c r="F1256" s="8"/>
      <c r="G1256" s="8" t="s">
        <v>55</v>
      </c>
      <c r="H1256" s="8"/>
      <c r="I1256" s="10">
        <v>45814.408599537041</v>
      </c>
      <c r="J1256" s="8"/>
      <c r="K1256" s="8" t="s">
        <v>56</v>
      </c>
      <c r="L1256" s="8"/>
      <c r="M1256" s="11">
        <v>45814</v>
      </c>
      <c r="N1256" s="8"/>
      <c r="O1256" s="8"/>
      <c r="P1256" s="8"/>
      <c r="Q1256" s="8" t="s">
        <v>852</v>
      </c>
      <c r="R1256" s="8"/>
      <c r="S1256" s="8" t="s">
        <v>59</v>
      </c>
      <c r="T1256" s="8"/>
      <c r="U1256" s="8" t="s">
        <v>852</v>
      </c>
      <c r="V1256" s="8"/>
      <c r="W1256" s="8"/>
      <c r="X1256" s="8"/>
      <c r="Y1256" s="8"/>
      <c r="Z1256" s="8"/>
      <c r="AA1256" s="8" t="s">
        <v>310</v>
      </c>
      <c r="AB1256" s="8"/>
      <c r="AC1256" s="8" t="s">
        <v>66</v>
      </c>
      <c r="AD1256" s="8"/>
      <c r="AE1256" s="12">
        <v>1</v>
      </c>
      <c r="AF1256" s="8"/>
      <c r="AG1256" s="8" t="s">
        <v>562</v>
      </c>
      <c r="AH1256" s="8"/>
      <c r="AI1256" s="13">
        <v>5</v>
      </c>
      <c r="AJ1256" s="8"/>
      <c r="AK1256" s="13">
        <f>ROUND(IF(ISNUMBER(AI1256), AE1256*AI1256, AE1256),5)</f>
        <v>5</v>
      </c>
      <c r="AL1256" s="8"/>
      <c r="AM1256" s="13">
        <f>ROUND(AM1255+AK1256,5)</f>
        <v>18728.077020000001</v>
      </c>
    </row>
    <row r="1257" spans="1:39" x14ac:dyDescent="0.25">
      <c r="A1257" s="8"/>
      <c r="B1257" s="8"/>
      <c r="C1257" s="8"/>
      <c r="D1257" s="8"/>
      <c r="E1257" s="9">
        <v>4182</v>
      </c>
      <c r="F1257" s="8"/>
      <c r="G1257" s="8" t="s">
        <v>55</v>
      </c>
      <c r="H1257" s="8"/>
      <c r="I1257" s="10">
        <v>45814.408599537041</v>
      </c>
      <c r="J1257" s="8"/>
      <c r="K1257" s="8" t="s">
        <v>56</v>
      </c>
      <c r="L1257" s="8"/>
      <c r="M1257" s="11">
        <v>45814</v>
      </c>
      <c r="N1257" s="8"/>
      <c r="O1257" s="8"/>
      <c r="P1257" s="8"/>
      <c r="Q1257" s="8" t="s">
        <v>852</v>
      </c>
      <c r="R1257" s="8"/>
      <c r="S1257" s="8" t="s">
        <v>59</v>
      </c>
      <c r="T1257" s="8"/>
      <c r="U1257" s="8" t="s">
        <v>852</v>
      </c>
      <c r="V1257" s="8"/>
      <c r="W1257" s="8"/>
      <c r="X1257" s="8"/>
      <c r="Y1257" s="8"/>
      <c r="Z1257" s="8"/>
      <c r="AA1257" s="8" t="s">
        <v>310</v>
      </c>
      <c r="AB1257" s="8"/>
      <c r="AC1257" s="8" t="s">
        <v>66</v>
      </c>
      <c r="AD1257" s="8"/>
      <c r="AE1257" s="12">
        <v>1</v>
      </c>
      <c r="AF1257" s="8"/>
      <c r="AG1257" s="8" t="s">
        <v>562</v>
      </c>
      <c r="AH1257" s="8"/>
      <c r="AI1257" s="13">
        <v>5</v>
      </c>
      <c r="AJ1257" s="8"/>
      <c r="AK1257" s="13">
        <f>ROUND(IF(ISNUMBER(AI1257), AE1257*AI1257, AE1257),5)</f>
        <v>5</v>
      </c>
      <c r="AL1257" s="8"/>
      <c r="AM1257" s="13">
        <f>ROUND(AM1256+AK1257,5)</f>
        <v>18733.077020000001</v>
      </c>
    </row>
    <row r="1258" spans="1:39" x14ac:dyDescent="0.25">
      <c r="A1258" s="8"/>
      <c r="B1258" s="8"/>
      <c r="C1258" s="8"/>
      <c r="D1258" s="8"/>
      <c r="E1258" s="9">
        <v>4182</v>
      </c>
      <c r="F1258" s="8"/>
      <c r="G1258" s="8" t="s">
        <v>55</v>
      </c>
      <c r="H1258" s="8"/>
      <c r="I1258" s="10">
        <v>45814.408599537041</v>
      </c>
      <c r="J1258" s="8"/>
      <c r="K1258" s="8" t="s">
        <v>56</v>
      </c>
      <c r="L1258" s="8"/>
      <c r="M1258" s="11">
        <v>45814</v>
      </c>
      <c r="N1258" s="8"/>
      <c r="O1258" s="8"/>
      <c r="P1258" s="8"/>
      <c r="Q1258" s="8" t="s">
        <v>852</v>
      </c>
      <c r="R1258" s="8"/>
      <c r="S1258" s="8" t="s">
        <v>952</v>
      </c>
      <c r="T1258" s="8"/>
      <c r="U1258" s="8" t="s">
        <v>852</v>
      </c>
      <c r="V1258" s="8"/>
      <c r="W1258" s="8"/>
      <c r="X1258" s="8"/>
      <c r="Y1258" s="8"/>
      <c r="Z1258" s="8"/>
      <c r="AA1258" s="8" t="s">
        <v>1149</v>
      </c>
      <c r="AB1258" s="8"/>
      <c r="AC1258" s="8" t="s">
        <v>952</v>
      </c>
      <c r="AD1258" s="8"/>
      <c r="AE1258" s="12">
        <v>2</v>
      </c>
      <c r="AF1258" s="8"/>
      <c r="AG1258" s="8" t="s">
        <v>562</v>
      </c>
      <c r="AH1258" s="8"/>
      <c r="AI1258" s="13">
        <v>75.790000000000006</v>
      </c>
      <c r="AJ1258" s="8"/>
      <c r="AK1258" s="13">
        <f>ROUND(IF(ISNUMBER(AI1258), AE1258*AI1258, AE1258),5)</f>
        <v>151.58000000000001</v>
      </c>
      <c r="AL1258" s="8"/>
      <c r="AM1258" s="13">
        <f>ROUND(AM1257+AK1258,5)</f>
        <v>18884.657019999999</v>
      </c>
    </row>
    <row r="1259" spans="1:39" x14ac:dyDescent="0.25">
      <c r="A1259" s="8"/>
      <c r="B1259" s="8"/>
      <c r="C1259" s="8"/>
      <c r="D1259" s="8"/>
      <c r="E1259" s="9">
        <v>4182</v>
      </c>
      <c r="F1259" s="8"/>
      <c r="G1259" s="8" t="s">
        <v>55</v>
      </c>
      <c r="H1259" s="8"/>
      <c r="I1259" s="10">
        <v>45814.408599537041</v>
      </c>
      <c r="J1259" s="8"/>
      <c r="K1259" s="8" t="s">
        <v>56</v>
      </c>
      <c r="L1259" s="8"/>
      <c r="M1259" s="11">
        <v>45814</v>
      </c>
      <c r="N1259" s="8"/>
      <c r="O1259" s="8"/>
      <c r="P1259" s="8"/>
      <c r="Q1259" s="8" t="s">
        <v>852</v>
      </c>
      <c r="R1259" s="8"/>
      <c r="S1259" s="8" t="s">
        <v>986</v>
      </c>
      <c r="T1259" s="8"/>
      <c r="U1259" s="8" t="s">
        <v>852</v>
      </c>
      <c r="V1259" s="8"/>
      <c r="W1259" s="8"/>
      <c r="X1259" s="8"/>
      <c r="Y1259" s="8"/>
      <c r="Z1259" s="8"/>
      <c r="AA1259" s="8" t="s">
        <v>1183</v>
      </c>
      <c r="AB1259" s="8"/>
      <c r="AC1259" s="8" t="s">
        <v>986</v>
      </c>
      <c r="AD1259" s="8"/>
      <c r="AE1259" s="12">
        <v>6</v>
      </c>
      <c r="AF1259" s="8"/>
      <c r="AG1259" s="8" t="s">
        <v>562</v>
      </c>
      <c r="AH1259" s="8"/>
      <c r="AI1259" s="12">
        <v>10.643330000000001</v>
      </c>
      <c r="AJ1259" s="8"/>
      <c r="AK1259" s="13">
        <f>ROUND(IF(ISNUMBER(AI1259), AE1259*AI1259, AE1259),5)</f>
        <v>63.85998</v>
      </c>
      <c r="AL1259" s="8"/>
      <c r="AM1259" s="13">
        <f>ROUND(AM1258+AK1259,5)</f>
        <v>18948.517</v>
      </c>
    </row>
    <row r="1260" spans="1:39" x14ac:dyDescent="0.25">
      <c r="A1260" s="8"/>
      <c r="B1260" s="8"/>
      <c r="C1260" s="8"/>
      <c r="D1260" s="8"/>
      <c r="E1260" s="9">
        <v>4182</v>
      </c>
      <c r="F1260" s="8"/>
      <c r="G1260" s="8" t="s">
        <v>55</v>
      </c>
      <c r="H1260" s="8"/>
      <c r="I1260" s="10">
        <v>45814.408599537041</v>
      </c>
      <c r="J1260" s="8"/>
      <c r="K1260" s="8" t="s">
        <v>56</v>
      </c>
      <c r="L1260" s="8"/>
      <c r="M1260" s="11">
        <v>45814</v>
      </c>
      <c r="N1260" s="8"/>
      <c r="O1260" s="8"/>
      <c r="P1260" s="8"/>
      <c r="Q1260" s="8" t="s">
        <v>852</v>
      </c>
      <c r="R1260" s="8"/>
      <c r="S1260" s="8" t="s">
        <v>66</v>
      </c>
      <c r="T1260" s="8"/>
      <c r="U1260" s="8" t="s">
        <v>852</v>
      </c>
      <c r="V1260" s="8"/>
      <c r="W1260" s="8"/>
      <c r="X1260" s="8"/>
      <c r="Y1260" s="8"/>
      <c r="Z1260" s="8"/>
      <c r="AA1260" s="8" t="s">
        <v>310</v>
      </c>
      <c r="AB1260" s="8"/>
      <c r="AC1260" s="8" t="s">
        <v>66</v>
      </c>
      <c r="AD1260" s="8"/>
      <c r="AE1260" s="12">
        <v>1</v>
      </c>
      <c r="AF1260" s="8"/>
      <c r="AG1260" s="8" t="s">
        <v>562</v>
      </c>
      <c r="AH1260" s="8"/>
      <c r="AI1260" s="13">
        <v>5</v>
      </c>
      <c r="AJ1260" s="8"/>
      <c r="AK1260" s="13">
        <f>ROUND(IF(ISNUMBER(AI1260), AE1260*AI1260, AE1260),5)</f>
        <v>5</v>
      </c>
      <c r="AL1260" s="8"/>
      <c r="AM1260" s="13">
        <f>ROUND(AM1259+AK1260,5)</f>
        <v>18953.517</v>
      </c>
    </row>
    <row r="1261" spans="1:39" x14ac:dyDescent="0.25">
      <c r="A1261" s="8"/>
      <c r="B1261" s="8"/>
      <c r="C1261" s="8"/>
      <c r="D1261" s="8"/>
      <c r="E1261" s="9">
        <v>4182</v>
      </c>
      <c r="F1261" s="8"/>
      <c r="G1261" s="8" t="s">
        <v>55</v>
      </c>
      <c r="H1261" s="8"/>
      <c r="I1261" s="10">
        <v>45814.408599537041</v>
      </c>
      <c r="J1261" s="8"/>
      <c r="K1261" s="8" t="s">
        <v>56</v>
      </c>
      <c r="L1261" s="8"/>
      <c r="M1261" s="11">
        <v>45814</v>
      </c>
      <c r="N1261" s="8"/>
      <c r="O1261" s="8"/>
      <c r="P1261" s="8"/>
      <c r="Q1261" s="8" t="s">
        <v>852</v>
      </c>
      <c r="R1261" s="8"/>
      <c r="S1261" s="8" t="s">
        <v>59</v>
      </c>
      <c r="T1261" s="8"/>
      <c r="U1261" s="8" t="s">
        <v>852</v>
      </c>
      <c r="V1261" s="8"/>
      <c r="W1261" s="8"/>
      <c r="X1261" s="8"/>
      <c r="Y1261" s="8"/>
      <c r="Z1261" s="8"/>
      <c r="AA1261" s="8" t="s">
        <v>309</v>
      </c>
      <c r="AB1261" s="8"/>
      <c r="AC1261" s="8"/>
      <c r="AD1261" s="8"/>
      <c r="AE1261" s="12">
        <v>1</v>
      </c>
      <c r="AF1261" s="8"/>
      <c r="AG1261" s="8" t="s">
        <v>562</v>
      </c>
      <c r="AH1261" s="8"/>
      <c r="AI1261" s="13">
        <v>4.22</v>
      </c>
      <c r="AJ1261" s="8"/>
      <c r="AK1261" s="13">
        <f>ROUND(IF(ISNUMBER(AI1261), AE1261*AI1261, AE1261),5)</f>
        <v>4.22</v>
      </c>
      <c r="AL1261" s="8"/>
      <c r="AM1261" s="13">
        <f>ROUND(AM1260+AK1261,5)</f>
        <v>18957.737000000001</v>
      </c>
    </row>
    <row r="1262" spans="1:39" x14ac:dyDescent="0.25">
      <c r="A1262" s="8"/>
      <c r="B1262" s="8"/>
      <c r="C1262" s="8"/>
      <c r="D1262" s="8"/>
      <c r="E1262" s="9">
        <v>4182</v>
      </c>
      <c r="F1262" s="8"/>
      <c r="G1262" s="8" t="s">
        <v>55</v>
      </c>
      <c r="H1262" s="8"/>
      <c r="I1262" s="10">
        <v>45814.408599537041</v>
      </c>
      <c r="J1262" s="8"/>
      <c r="K1262" s="8" t="s">
        <v>56</v>
      </c>
      <c r="L1262" s="8"/>
      <c r="M1262" s="11">
        <v>45814</v>
      </c>
      <c r="N1262" s="8"/>
      <c r="O1262" s="8"/>
      <c r="P1262" s="8"/>
      <c r="Q1262" s="8" t="s">
        <v>852</v>
      </c>
      <c r="R1262" s="8"/>
      <c r="S1262" s="8" t="s">
        <v>959</v>
      </c>
      <c r="T1262" s="8"/>
      <c r="U1262" s="8" t="s">
        <v>852</v>
      </c>
      <c r="V1262" s="8"/>
      <c r="W1262" s="8"/>
      <c r="X1262" s="8"/>
      <c r="Y1262" s="8"/>
      <c r="Z1262" s="8"/>
      <c r="AA1262" s="8" t="s">
        <v>1156</v>
      </c>
      <c r="AB1262" s="8"/>
      <c r="AC1262" s="8" t="s">
        <v>959</v>
      </c>
      <c r="AD1262" s="8"/>
      <c r="AE1262" s="12">
        <v>30</v>
      </c>
      <c r="AF1262" s="8"/>
      <c r="AG1262" s="8" t="s">
        <v>1293</v>
      </c>
      <c r="AH1262" s="8"/>
      <c r="AI1262" s="12">
        <v>27.89733</v>
      </c>
      <c r="AJ1262" s="8"/>
      <c r="AK1262" s="13">
        <f>ROUND(IF(ISNUMBER(AI1262), AE1262*AI1262, AE1262),5)</f>
        <v>836.91989999999998</v>
      </c>
      <c r="AL1262" s="8"/>
      <c r="AM1262" s="13">
        <f>ROUND(AM1261+AK1262,5)</f>
        <v>19794.656900000002</v>
      </c>
    </row>
    <row r="1263" spans="1:39" x14ac:dyDescent="0.25">
      <c r="A1263" s="8"/>
      <c r="B1263" s="8"/>
      <c r="C1263" s="8"/>
      <c r="D1263" s="8"/>
      <c r="E1263" s="9">
        <v>4182</v>
      </c>
      <c r="F1263" s="8"/>
      <c r="G1263" s="8" t="s">
        <v>55</v>
      </c>
      <c r="H1263" s="8"/>
      <c r="I1263" s="10">
        <v>45814.408599537041</v>
      </c>
      <c r="J1263" s="8"/>
      <c r="K1263" s="8" t="s">
        <v>56</v>
      </c>
      <c r="L1263" s="8"/>
      <c r="M1263" s="11">
        <v>45814</v>
      </c>
      <c r="N1263" s="8"/>
      <c r="O1263" s="8"/>
      <c r="P1263" s="8"/>
      <c r="Q1263" s="8" t="s">
        <v>852</v>
      </c>
      <c r="R1263" s="8"/>
      <c r="S1263" s="8" t="s">
        <v>59</v>
      </c>
      <c r="T1263" s="8"/>
      <c r="U1263" s="8" t="s">
        <v>852</v>
      </c>
      <c r="V1263" s="8"/>
      <c r="W1263" s="8"/>
      <c r="X1263" s="8"/>
      <c r="Y1263" s="8"/>
      <c r="Z1263" s="8"/>
      <c r="AA1263" s="8" t="s">
        <v>310</v>
      </c>
      <c r="AB1263" s="8"/>
      <c r="AC1263" s="8" t="s">
        <v>66</v>
      </c>
      <c r="AD1263" s="8"/>
      <c r="AE1263" s="12">
        <v>1</v>
      </c>
      <c r="AF1263" s="8"/>
      <c r="AG1263" s="8" t="s">
        <v>562</v>
      </c>
      <c r="AH1263" s="8"/>
      <c r="AI1263" s="13">
        <v>5</v>
      </c>
      <c r="AJ1263" s="8"/>
      <c r="AK1263" s="13">
        <f>ROUND(IF(ISNUMBER(AI1263), AE1263*AI1263, AE1263),5)</f>
        <v>5</v>
      </c>
      <c r="AL1263" s="8"/>
      <c r="AM1263" s="13">
        <f>ROUND(AM1262+AK1263,5)</f>
        <v>19799.656900000002</v>
      </c>
    </row>
    <row r="1264" spans="1:39" x14ac:dyDescent="0.25">
      <c r="A1264" s="8"/>
      <c r="B1264" s="8"/>
      <c r="C1264" s="8"/>
      <c r="D1264" s="8"/>
      <c r="E1264" s="9">
        <v>4182</v>
      </c>
      <c r="F1264" s="8"/>
      <c r="G1264" s="8" t="s">
        <v>55</v>
      </c>
      <c r="H1264" s="8"/>
      <c r="I1264" s="10">
        <v>45814.408599537041</v>
      </c>
      <c r="J1264" s="8"/>
      <c r="K1264" s="8" t="s">
        <v>56</v>
      </c>
      <c r="L1264" s="8"/>
      <c r="M1264" s="11">
        <v>45814</v>
      </c>
      <c r="N1264" s="8"/>
      <c r="O1264" s="8"/>
      <c r="P1264" s="8"/>
      <c r="Q1264" s="8" t="s">
        <v>852</v>
      </c>
      <c r="R1264" s="8"/>
      <c r="S1264" s="8" t="s">
        <v>973</v>
      </c>
      <c r="T1264" s="8"/>
      <c r="U1264" s="8" t="s">
        <v>852</v>
      </c>
      <c r="V1264" s="8"/>
      <c r="W1264" s="8"/>
      <c r="X1264" s="8"/>
      <c r="Y1264" s="8"/>
      <c r="Z1264" s="8"/>
      <c r="AA1264" s="8" t="s">
        <v>1170</v>
      </c>
      <c r="AB1264" s="8"/>
      <c r="AC1264" s="8" t="s">
        <v>973</v>
      </c>
      <c r="AD1264" s="8"/>
      <c r="AE1264" s="12">
        <v>100</v>
      </c>
      <c r="AF1264" s="8"/>
      <c r="AG1264" s="8" t="s">
        <v>562</v>
      </c>
      <c r="AH1264" s="8"/>
      <c r="AI1264" s="12">
        <v>0.8649</v>
      </c>
      <c r="AJ1264" s="8"/>
      <c r="AK1264" s="13">
        <f>ROUND(IF(ISNUMBER(AI1264), AE1264*AI1264, AE1264),5)</f>
        <v>86.49</v>
      </c>
      <c r="AL1264" s="8"/>
      <c r="AM1264" s="13">
        <f>ROUND(AM1263+AK1264,5)</f>
        <v>19886.1469</v>
      </c>
    </row>
    <row r="1265" spans="1:39" x14ac:dyDescent="0.25">
      <c r="A1265" s="8"/>
      <c r="B1265" s="8"/>
      <c r="C1265" s="8"/>
      <c r="D1265" s="8"/>
      <c r="E1265" s="9">
        <v>4182</v>
      </c>
      <c r="F1265" s="8"/>
      <c r="G1265" s="8" t="s">
        <v>55</v>
      </c>
      <c r="H1265" s="8"/>
      <c r="I1265" s="10">
        <v>45814.408599537041</v>
      </c>
      <c r="J1265" s="8"/>
      <c r="K1265" s="8" t="s">
        <v>56</v>
      </c>
      <c r="L1265" s="8"/>
      <c r="M1265" s="11">
        <v>45814</v>
      </c>
      <c r="N1265" s="8"/>
      <c r="O1265" s="8"/>
      <c r="P1265" s="8"/>
      <c r="Q1265" s="8" t="s">
        <v>852</v>
      </c>
      <c r="R1265" s="8"/>
      <c r="S1265" s="8" t="s">
        <v>972</v>
      </c>
      <c r="T1265" s="8"/>
      <c r="U1265" s="8" t="s">
        <v>852</v>
      </c>
      <c r="V1265" s="8"/>
      <c r="W1265" s="8"/>
      <c r="X1265" s="8"/>
      <c r="Y1265" s="8"/>
      <c r="Z1265" s="8"/>
      <c r="AA1265" s="8" t="s">
        <v>1169</v>
      </c>
      <c r="AB1265" s="8"/>
      <c r="AC1265" s="8" t="s">
        <v>972</v>
      </c>
      <c r="AD1265" s="8"/>
      <c r="AE1265" s="12">
        <v>500</v>
      </c>
      <c r="AF1265" s="8"/>
      <c r="AG1265" s="8" t="s">
        <v>562</v>
      </c>
      <c r="AH1265" s="8"/>
      <c r="AI1265" s="12">
        <v>3.0695000000000001</v>
      </c>
      <c r="AJ1265" s="8"/>
      <c r="AK1265" s="13">
        <f>ROUND(IF(ISNUMBER(AI1265), AE1265*AI1265, AE1265),5)</f>
        <v>1534.75</v>
      </c>
      <c r="AL1265" s="8"/>
      <c r="AM1265" s="13">
        <f>ROUND(AM1264+AK1265,5)</f>
        <v>21420.8969</v>
      </c>
    </row>
    <row r="1266" spans="1:39" x14ac:dyDescent="0.25">
      <c r="A1266" s="8"/>
      <c r="B1266" s="8"/>
      <c r="C1266" s="8"/>
      <c r="D1266" s="8"/>
      <c r="E1266" s="9">
        <v>4182</v>
      </c>
      <c r="F1266" s="8"/>
      <c r="G1266" s="8" t="s">
        <v>55</v>
      </c>
      <c r="H1266" s="8"/>
      <c r="I1266" s="10">
        <v>45814.408599537041</v>
      </c>
      <c r="J1266" s="8"/>
      <c r="K1266" s="8" t="s">
        <v>56</v>
      </c>
      <c r="L1266" s="8"/>
      <c r="M1266" s="11">
        <v>45814</v>
      </c>
      <c r="N1266" s="8"/>
      <c r="O1266" s="8"/>
      <c r="P1266" s="8"/>
      <c r="Q1266" s="8" t="s">
        <v>852</v>
      </c>
      <c r="R1266" s="8"/>
      <c r="S1266" s="8" t="s">
        <v>66</v>
      </c>
      <c r="T1266" s="8"/>
      <c r="U1266" s="8" t="s">
        <v>852</v>
      </c>
      <c r="V1266" s="8"/>
      <c r="W1266" s="8"/>
      <c r="X1266" s="8"/>
      <c r="Y1266" s="8"/>
      <c r="Z1266" s="8"/>
      <c r="AA1266" s="8" t="s">
        <v>310</v>
      </c>
      <c r="AB1266" s="8"/>
      <c r="AC1266" s="8" t="s">
        <v>66</v>
      </c>
      <c r="AD1266" s="8"/>
      <c r="AE1266" s="12">
        <v>1</v>
      </c>
      <c r="AF1266" s="8"/>
      <c r="AG1266" s="8" t="s">
        <v>562</v>
      </c>
      <c r="AH1266" s="8"/>
      <c r="AI1266" s="13">
        <v>5</v>
      </c>
      <c r="AJ1266" s="8"/>
      <c r="AK1266" s="13">
        <f>ROUND(IF(ISNUMBER(AI1266), AE1266*AI1266, AE1266),5)</f>
        <v>5</v>
      </c>
      <c r="AL1266" s="8"/>
      <c r="AM1266" s="13">
        <f>ROUND(AM1265+AK1266,5)</f>
        <v>21425.8969</v>
      </c>
    </row>
    <row r="1267" spans="1:39" x14ac:dyDescent="0.25">
      <c r="A1267" s="8"/>
      <c r="B1267" s="8"/>
      <c r="C1267" s="8"/>
      <c r="D1267" s="8"/>
      <c r="E1267" s="9">
        <v>4182</v>
      </c>
      <c r="F1267" s="8"/>
      <c r="G1267" s="8" t="s">
        <v>55</v>
      </c>
      <c r="H1267" s="8"/>
      <c r="I1267" s="10">
        <v>45814.408599537041</v>
      </c>
      <c r="J1267" s="8"/>
      <c r="K1267" s="8" t="s">
        <v>56</v>
      </c>
      <c r="L1267" s="8"/>
      <c r="M1267" s="11">
        <v>45814</v>
      </c>
      <c r="N1267" s="8"/>
      <c r="O1267" s="8"/>
      <c r="P1267" s="8"/>
      <c r="Q1267" s="8" t="s">
        <v>852</v>
      </c>
      <c r="R1267" s="8"/>
      <c r="S1267" s="8" t="s">
        <v>59</v>
      </c>
      <c r="T1267" s="8"/>
      <c r="U1267" s="8" t="s">
        <v>852</v>
      </c>
      <c r="V1267" s="8"/>
      <c r="W1267" s="8"/>
      <c r="X1267" s="8"/>
      <c r="Y1267" s="8"/>
      <c r="Z1267" s="8"/>
      <c r="AA1267" s="8" t="s">
        <v>309</v>
      </c>
      <c r="AB1267" s="8"/>
      <c r="AC1267" s="8"/>
      <c r="AD1267" s="8"/>
      <c r="AE1267" s="12">
        <v>1</v>
      </c>
      <c r="AF1267" s="8"/>
      <c r="AG1267" s="8" t="s">
        <v>562</v>
      </c>
      <c r="AH1267" s="8"/>
      <c r="AI1267" s="13">
        <v>5.73</v>
      </c>
      <c r="AJ1267" s="8"/>
      <c r="AK1267" s="13">
        <f>ROUND(IF(ISNUMBER(AI1267), AE1267*AI1267, AE1267),5)</f>
        <v>5.73</v>
      </c>
      <c r="AL1267" s="8"/>
      <c r="AM1267" s="13">
        <f>ROUND(AM1266+AK1267,5)</f>
        <v>21431.626899999999</v>
      </c>
    </row>
    <row r="1268" spans="1:39" x14ac:dyDescent="0.25">
      <c r="A1268" s="8"/>
      <c r="B1268" s="8"/>
      <c r="C1268" s="8"/>
      <c r="D1268" s="8"/>
      <c r="E1268" s="9">
        <v>4182</v>
      </c>
      <c r="F1268" s="8"/>
      <c r="G1268" s="8" t="s">
        <v>55</v>
      </c>
      <c r="H1268" s="8"/>
      <c r="I1268" s="10">
        <v>45814.408599537041</v>
      </c>
      <c r="J1268" s="8"/>
      <c r="K1268" s="8" t="s">
        <v>56</v>
      </c>
      <c r="L1268" s="8"/>
      <c r="M1268" s="11">
        <v>45814</v>
      </c>
      <c r="N1268" s="8"/>
      <c r="O1268" s="8"/>
      <c r="P1268" s="8"/>
      <c r="Q1268" s="8" t="s">
        <v>852</v>
      </c>
      <c r="R1268" s="8"/>
      <c r="S1268" s="8" t="s">
        <v>975</v>
      </c>
      <c r="T1268" s="8"/>
      <c r="U1268" s="8" t="s">
        <v>852</v>
      </c>
      <c r="V1268" s="8"/>
      <c r="W1268" s="8"/>
      <c r="X1268" s="8"/>
      <c r="Y1268" s="8"/>
      <c r="Z1268" s="8"/>
      <c r="AA1268" s="8" t="s">
        <v>1172</v>
      </c>
      <c r="AB1268" s="8"/>
      <c r="AC1268" s="8" t="s">
        <v>975</v>
      </c>
      <c r="AD1268" s="8"/>
      <c r="AE1268" s="12">
        <v>8</v>
      </c>
      <c r="AF1268" s="8"/>
      <c r="AG1268" s="8" t="s">
        <v>562</v>
      </c>
      <c r="AH1268" s="8"/>
      <c r="AI1268" s="12">
        <v>26.792999999999999</v>
      </c>
      <c r="AJ1268" s="8"/>
      <c r="AK1268" s="13">
        <f>ROUND(IF(ISNUMBER(AI1268), AE1268*AI1268, AE1268),5)</f>
        <v>214.34399999999999</v>
      </c>
      <c r="AL1268" s="8"/>
      <c r="AM1268" s="13">
        <f>ROUND(AM1267+AK1268,5)</f>
        <v>21645.9709</v>
      </c>
    </row>
    <row r="1269" spans="1:39" x14ac:dyDescent="0.25">
      <c r="A1269" s="8"/>
      <c r="B1269" s="8"/>
      <c r="C1269" s="8"/>
      <c r="D1269" s="8"/>
      <c r="E1269" s="9">
        <v>4182</v>
      </c>
      <c r="F1269" s="8"/>
      <c r="G1269" s="8" t="s">
        <v>55</v>
      </c>
      <c r="H1269" s="8"/>
      <c r="I1269" s="10">
        <v>45814.408599537041</v>
      </c>
      <c r="J1269" s="8"/>
      <c r="K1269" s="8" t="s">
        <v>56</v>
      </c>
      <c r="L1269" s="8"/>
      <c r="M1269" s="11">
        <v>45814</v>
      </c>
      <c r="N1269" s="8"/>
      <c r="O1269" s="8"/>
      <c r="P1269" s="8"/>
      <c r="Q1269" s="8" t="s">
        <v>852</v>
      </c>
      <c r="R1269" s="8"/>
      <c r="S1269" s="8" t="s">
        <v>968</v>
      </c>
      <c r="T1269" s="8"/>
      <c r="U1269" s="8" t="s">
        <v>852</v>
      </c>
      <c r="V1269" s="8"/>
      <c r="W1269" s="8"/>
      <c r="X1269" s="8"/>
      <c r="Y1269" s="8"/>
      <c r="Z1269" s="8"/>
      <c r="AA1269" s="8" t="s">
        <v>1155</v>
      </c>
      <c r="AB1269" s="8"/>
      <c r="AC1269" s="8" t="s">
        <v>968</v>
      </c>
      <c r="AD1269" s="8"/>
      <c r="AE1269" s="12">
        <v>1</v>
      </c>
      <c r="AF1269" s="8"/>
      <c r="AG1269" s="8" t="s">
        <v>562</v>
      </c>
      <c r="AH1269" s="8"/>
      <c r="AI1269" s="13">
        <v>411.68</v>
      </c>
      <c r="AJ1269" s="8"/>
      <c r="AK1269" s="13">
        <f>ROUND(IF(ISNUMBER(AI1269), AE1269*AI1269, AE1269),5)</f>
        <v>411.68</v>
      </c>
      <c r="AL1269" s="8"/>
      <c r="AM1269" s="13">
        <f>ROUND(AM1268+AK1269,5)</f>
        <v>22057.650900000001</v>
      </c>
    </row>
    <row r="1270" spans="1:39" x14ac:dyDescent="0.25">
      <c r="A1270" s="8"/>
      <c r="B1270" s="8"/>
      <c r="C1270" s="8"/>
      <c r="D1270" s="8"/>
      <c r="E1270" s="9">
        <v>4182</v>
      </c>
      <c r="F1270" s="8"/>
      <c r="G1270" s="8" t="s">
        <v>55</v>
      </c>
      <c r="H1270" s="8"/>
      <c r="I1270" s="10">
        <v>45814.408599537041</v>
      </c>
      <c r="J1270" s="8"/>
      <c r="K1270" s="8" t="s">
        <v>56</v>
      </c>
      <c r="L1270" s="8"/>
      <c r="M1270" s="11">
        <v>45814</v>
      </c>
      <c r="N1270" s="8"/>
      <c r="O1270" s="8"/>
      <c r="P1270" s="8"/>
      <c r="Q1270" s="8" t="s">
        <v>852</v>
      </c>
      <c r="R1270" s="8"/>
      <c r="S1270" s="8" t="s">
        <v>59</v>
      </c>
      <c r="T1270" s="8"/>
      <c r="U1270" s="8" t="s">
        <v>852</v>
      </c>
      <c r="V1270" s="8"/>
      <c r="W1270" s="8"/>
      <c r="X1270" s="8"/>
      <c r="Y1270" s="8"/>
      <c r="Z1270" s="8"/>
      <c r="AA1270" s="8" t="s">
        <v>310</v>
      </c>
      <c r="AB1270" s="8"/>
      <c r="AC1270" s="8" t="s">
        <v>66</v>
      </c>
      <c r="AD1270" s="8"/>
      <c r="AE1270" s="12">
        <v>1</v>
      </c>
      <c r="AF1270" s="8"/>
      <c r="AG1270" s="8" t="s">
        <v>562</v>
      </c>
      <c r="AH1270" s="8"/>
      <c r="AI1270" s="13">
        <v>15</v>
      </c>
      <c r="AJ1270" s="8"/>
      <c r="AK1270" s="13">
        <f>ROUND(IF(ISNUMBER(AI1270), AE1270*AI1270, AE1270),5)</f>
        <v>15</v>
      </c>
      <c r="AL1270" s="8"/>
      <c r="AM1270" s="13">
        <f>ROUND(AM1269+AK1270,5)</f>
        <v>22072.650900000001</v>
      </c>
    </row>
    <row r="1271" spans="1:39" x14ac:dyDescent="0.25">
      <c r="A1271" s="8"/>
      <c r="B1271" s="8"/>
      <c r="C1271" s="8"/>
      <c r="D1271" s="8"/>
      <c r="E1271" s="9">
        <v>4182</v>
      </c>
      <c r="F1271" s="8"/>
      <c r="G1271" s="8" t="s">
        <v>55</v>
      </c>
      <c r="H1271" s="8"/>
      <c r="I1271" s="10">
        <v>45814.408599537041</v>
      </c>
      <c r="J1271" s="8"/>
      <c r="K1271" s="8" t="s">
        <v>56</v>
      </c>
      <c r="L1271" s="8"/>
      <c r="M1271" s="11">
        <v>45814</v>
      </c>
      <c r="N1271" s="8"/>
      <c r="O1271" s="8"/>
      <c r="P1271" s="8"/>
      <c r="Q1271" s="8" t="s">
        <v>852</v>
      </c>
      <c r="R1271" s="8"/>
      <c r="S1271" s="8" t="s">
        <v>972</v>
      </c>
      <c r="T1271" s="8"/>
      <c r="U1271" s="8" t="s">
        <v>852</v>
      </c>
      <c r="V1271" s="8"/>
      <c r="W1271" s="8"/>
      <c r="X1271" s="8"/>
      <c r="Y1271" s="8"/>
      <c r="Z1271" s="8"/>
      <c r="AA1271" s="8" t="s">
        <v>1169</v>
      </c>
      <c r="AB1271" s="8"/>
      <c r="AC1271" s="8" t="s">
        <v>972</v>
      </c>
      <c r="AD1271" s="8"/>
      <c r="AE1271" s="12">
        <v>500</v>
      </c>
      <c r="AF1271" s="8"/>
      <c r="AG1271" s="8" t="s">
        <v>562</v>
      </c>
      <c r="AH1271" s="8"/>
      <c r="AI1271" s="12">
        <v>3.0695000000000001</v>
      </c>
      <c r="AJ1271" s="8"/>
      <c r="AK1271" s="13">
        <f>ROUND(IF(ISNUMBER(AI1271), AE1271*AI1271, AE1271),5)</f>
        <v>1534.75</v>
      </c>
      <c r="AL1271" s="8"/>
      <c r="AM1271" s="13">
        <f>ROUND(AM1270+AK1271,5)</f>
        <v>23607.400900000001</v>
      </c>
    </row>
    <row r="1272" spans="1:39" x14ac:dyDescent="0.25">
      <c r="A1272" s="8"/>
      <c r="B1272" s="8"/>
      <c r="C1272" s="8"/>
      <c r="D1272" s="8"/>
      <c r="E1272" s="9">
        <v>4182</v>
      </c>
      <c r="F1272" s="8"/>
      <c r="G1272" s="8" t="s">
        <v>55</v>
      </c>
      <c r="H1272" s="8"/>
      <c r="I1272" s="10">
        <v>45814.408599537041</v>
      </c>
      <c r="J1272" s="8"/>
      <c r="K1272" s="8" t="s">
        <v>56</v>
      </c>
      <c r="L1272" s="8"/>
      <c r="M1272" s="11">
        <v>45814</v>
      </c>
      <c r="N1272" s="8"/>
      <c r="O1272" s="8"/>
      <c r="P1272" s="8"/>
      <c r="Q1272" s="8" t="s">
        <v>852</v>
      </c>
      <c r="R1272" s="8"/>
      <c r="S1272" s="8" t="s">
        <v>979</v>
      </c>
      <c r="T1272" s="8"/>
      <c r="U1272" s="8" t="s">
        <v>852</v>
      </c>
      <c r="V1272" s="8"/>
      <c r="W1272" s="8"/>
      <c r="X1272" s="8"/>
      <c r="Y1272" s="8"/>
      <c r="Z1272" s="8"/>
      <c r="AA1272" s="8" t="s">
        <v>1176</v>
      </c>
      <c r="AB1272" s="8"/>
      <c r="AC1272" s="8" t="s">
        <v>979</v>
      </c>
      <c r="AD1272" s="8"/>
      <c r="AE1272" s="12">
        <v>1</v>
      </c>
      <c r="AF1272" s="8"/>
      <c r="AG1272" s="8" t="s">
        <v>562</v>
      </c>
      <c r="AH1272" s="8"/>
      <c r="AI1272" s="13">
        <v>58.06</v>
      </c>
      <c r="AJ1272" s="8"/>
      <c r="AK1272" s="13">
        <f>ROUND(IF(ISNUMBER(AI1272), AE1272*AI1272, AE1272),5)</f>
        <v>58.06</v>
      </c>
      <c r="AL1272" s="8"/>
      <c r="AM1272" s="13">
        <f>ROUND(AM1271+AK1272,5)</f>
        <v>23665.460899999998</v>
      </c>
    </row>
    <row r="1273" spans="1:39" x14ac:dyDescent="0.25">
      <c r="A1273" s="8"/>
      <c r="B1273" s="8"/>
      <c r="C1273" s="8"/>
      <c r="D1273" s="8"/>
      <c r="E1273" s="9">
        <v>4182</v>
      </c>
      <c r="F1273" s="8"/>
      <c r="G1273" s="8" t="s">
        <v>55</v>
      </c>
      <c r="H1273" s="8"/>
      <c r="I1273" s="10">
        <v>45814.408599537041</v>
      </c>
      <c r="J1273" s="8"/>
      <c r="K1273" s="8" t="s">
        <v>56</v>
      </c>
      <c r="L1273" s="8"/>
      <c r="M1273" s="11">
        <v>45814</v>
      </c>
      <c r="N1273" s="8"/>
      <c r="O1273" s="8"/>
      <c r="P1273" s="8"/>
      <c r="Q1273" s="8" t="s">
        <v>852</v>
      </c>
      <c r="R1273" s="8"/>
      <c r="S1273" s="8" t="s">
        <v>980</v>
      </c>
      <c r="T1273" s="8"/>
      <c r="U1273" s="8" t="s">
        <v>852</v>
      </c>
      <c r="V1273" s="8"/>
      <c r="W1273" s="8"/>
      <c r="X1273" s="8"/>
      <c r="Y1273" s="8"/>
      <c r="Z1273" s="8"/>
      <c r="AA1273" s="8" t="s">
        <v>1177</v>
      </c>
      <c r="AB1273" s="8"/>
      <c r="AC1273" s="8" t="s">
        <v>980</v>
      </c>
      <c r="AD1273" s="8"/>
      <c r="AE1273" s="12">
        <v>1</v>
      </c>
      <c r="AF1273" s="8"/>
      <c r="AG1273" s="8" t="s">
        <v>562</v>
      </c>
      <c r="AH1273" s="8"/>
      <c r="AI1273" s="13">
        <v>74.03</v>
      </c>
      <c r="AJ1273" s="8"/>
      <c r="AK1273" s="13">
        <f>ROUND(IF(ISNUMBER(AI1273), AE1273*AI1273, AE1273),5)</f>
        <v>74.03</v>
      </c>
      <c r="AL1273" s="8"/>
      <c r="AM1273" s="13">
        <f>ROUND(AM1272+AK1273,5)</f>
        <v>23739.490900000001</v>
      </c>
    </row>
    <row r="1274" spans="1:39" x14ac:dyDescent="0.25">
      <c r="A1274" s="8"/>
      <c r="B1274" s="8"/>
      <c r="C1274" s="8"/>
      <c r="D1274" s="8"/>
      <c r="E1274" s="9">
        <v>4182</v>
      </c>
      <c r="F1274" s="8"/>
      <c r="G1274" s="8" t="s">
        <v>55</v>
      </c>
      <c r="H1274" s="8"/>
      <c r="I1274" s="10">
        <v>45814.408599537041</v>
      </c>
      <c r="J1274" s="8"/>
      <c r="K1274" s="8" t="s">
        <v>56</v>
      </c>
      <c r="L1274" s="8"/>
      <c r="M1274" s="11">
        <v>45814</v>
      </c>
      <c r="N1274" s="8"/>
      <c r="O1274" s="8"/>
      <c r="P1274" s="8"/>
      <c r="Q1274" s="8" t="s">
        <v>852</v>
      </c>
      <c r="R1274" s="8"/>
      <c r="S1274" s="8" t="s">
        <v>952</v>
      </c>
      <c r="T1274" s="8"/>
      <c r="U1274" s="8" t="s">
        <v>852</v>
      </c>
      <c r="V1274" s="8"/>
      <c r="W1274" s="8"/>
      <c r="X1274" s="8"/>
      <c r="Y1274" s="8"/>
      <c r="Z1274" s="8"/>
      <c r="AA1274" s="8" t="s">
        <v>1149</v>
      </c>
      <c r="AB1274" s="8"/>
      <c r="AC1274" s="8" t="s">
        <v>952</v>
      </c>
      <c r="AD1274" s="8"/>
      <c r="AE1274" s="12">
        <v>2</v>
      </c>
      <c r="AF1274" s="8"/>
      <c r="AG1274" s="8" t="s">
        <v>562</v>
      </c>
      <c r="AH1274" s="8"/>
      <c r="AI1274" s="12">
        <v>68.215000000000003</v>
      </c>
      <c r="AJ1274" s="8"/>
      <c r="AK1274" s="13">
        <f>ROUND(IF(ISNUMBER(AI1274), AE1274*AI1274, AE1274),5)</f>
        <v>136.43</v>
      </c>
      <c r="AL1274" s="8"/>
      <c r="AM1274" s="13">
        <f>ROUND(AM1273+AK1274,5)</f>
        <v>23875.920900000001</v>
      </c>
    </row>
    <row r="1275" spans="1:39" x14ac:dyDescent="0.25">
      <c r="A1275" s="8"/>
      <c r="B1275" s="8"/>
      <c r="C1275" s="8"/>
      <c r="D1275" s="8"/>
      <c r="E1275" s="9">
        <v>4182</v>
      </c>
      <c r="F1275" s="8"/>
      <c r="G1275" s="8" t="s">
        <v>55</v>
      </c>
      <c r="H1275" s="8"/>
      <c r="I1275" s="10">
        <v>45814.408599537041</v>
      </c>
      <c r="J1275" s="8"/>
      <c r="K1275" s="8" t="s">
        <v>56</v>
      </c>
      <c r="L1275" s="8"/>
      <c r="M1275" s="11">
        <v>45814</v>
      </c>
      <c r="N1275" s="8"/>
      <c r="O1275" s="8"/>
      <c r="P1275" s="8"/>
      <c r="Q1275" s="8" t="s">
        <v>852</v>
      </c>
      <c r="R1275" s="8"/>
      <c r="S1275" s="8" t="s">
        <v>66</v>
      </c>
      <c r="T1275" s="8"/>
      <c r="U1275" s="8" t="s">
        <v>852</v>
      </c>
      <c r="V1275" s="8"/>
      <c r="W1275" s="8"/>
      <c r="X1275" s="8"/>
      <c r="Y1275" s="8"/>
      <c r="Z1275" s="8"/>
      <c r="AA1275" s="8" t="s">
        <v>310</v>
      </c>
      <c r="AB1275" s="8"/>
      <c r="AC1275" s="8" t="s">
        <v>66</v>
      </c>
      <c r="AD1275" s="8"/>
      <c r="AE1275" s="12">
        <v>1</v>
      </c>
      <c r="AF1275" s="8"/>
      <c r="AG1275" s="8" t="s">
        <v>562</v>
      </c>
      <c r="AH1275" s="8"/>
      <c r="AI1275" s="13">
        <v>10</v>
      </c>
      <c r="AJ1275" s="8"/>
      <c r="AK1275" s="13">
        <f>ROUND(IF(ISNUMBER(AI1275), AE1275*AI1275, AE1275),5)</f>
        <v>10</v>
      </c>
      <c r="AL1275" s="8"/>
      <c r="AM1275" s="13">
        <f>ROUND(AM1274+AK1275,5)</f>
        <v>23885.920900000001</v>
      </c>
    </row>
    <row r="1276" spans="1:39" x14ac:dyDescent="0.25">
      <c r="A1276" s="8"/>
      <c r="B1276" s="8"/>
      <c r="C1276" s="8"/>
      <c r="D1276" s="8"/>
      <c r="E1276" s="9">
        <v>4182</v>
      </c>
      <c r="F1276" s="8"/>
      <c r="G1276" s="8" t="s">
        <v>55</v>
      </c>
      <c r="H1276" s="8"/>
      <c r="I1276" s="10">
        <v>45814.408599537041</v>
      </c>
      <c r="J1276" s="8"/>
      <c r="K1276" s="8" t="s">
        <v>56</v>
      </c>
      <c r="L1276" s="8"/>
      <c r="M1276" s="11">
        <v>45814</v>
      </c>
      <c r="N1276" s="8"/>
      <c r="O1276" s="8"/>
      <c r="P1276" s="8"/>
      <c r="Q1276" s="8" t="s">
        <v>852</v>
      </c>
      <c r="R1276" s="8"/>
      <c r="S1276" s="8" t="s">
        <v>66</v>
      </c>
      <c r="T1276" s="8"/>
      <c r="U1276" s="8" t="s">
        <v>852</v>
      </c>
      <c r="V1276" s="8"/>
      <c r="W1276" s="8"/>
      <c r="X1276" s="8"/>
      <c r="Y1276" s="8"/>
      <c r="Z1276" s="8"/>
      <c r="AA1276" s="8" t="s">
        <v>310</v>
      </c>
      <c r="AB1276" s="8"/>
      <c r="AC1276" s="8" t="s">
        <v>66</v>
      </c>
      <c r="AD1276" s="8"/>
      <c r="AE1276" s="12">
        <v>1</v>
      </c>
      <c r="AF1276" s="8"/>
      <c r="AG1276" s="8" t="s">
        <v>562</v>
      </c>
      <c r="AH1276" s="8"/>
      <c r="AI1276" s="13">
        <v>7.5</v>
      </c>
      <c r="AJ1276" s="8"/>
      <c r="AK1276" s="13">
        <f>ROUND(IF(ISNUMBER(AI1276), AE1276*AI1276, AE1276),5)</f>
        <v>7.5</v>
      </c>
      <c r="AL1276" s="8"/>
      <c r="AM1276" s="13">
        <f>ROUND(AM1275+AK1276,5)</f>
        <v>23893.420900000001</v>
      </c>
    </row>
    <row r="1277" spans="1:39" x14ac:dyDescent="0.25">
      <c r="A1277" s="8"/>
      <c r="B1277" s="8"/>
      <c r="C1277" s="8"/>
      <c r="D1277" s="8"/>
      <c r="E1277" s="9">
        <v>4182</v>
      </c>
      <c r="F1277" s="8"/>
      <c r="G1277" s="8" t="s">
        <v>55</v>
      </c>
      <c r="H1277" s="8"/>
      <c r="I1277" s="10">
        <v>45814.408599537041</v>
      </c>
      <c r="J1277" s="8"/>
      <c r="K1277" s="8" t="s">
        <v>56</v>
      </c>
      <c r="L1277" s="8"/>
      <c r="M1277" s="11">
        <v>45814</v>
      </c>
      <c r="N1277" s="8"/>
      <c r="O1277" s="8"/>
      <c r="P1277" s="8"/>
      <c r="Q1277" s="8" t="s">
        <v>852</v>
      </c>
      <c r="R1277" s="8"/>
      <c r="S1277" s="8" t="s">
        <v>959</v>
      </c>
      <c r="T1277" s="8"/>
      <c r="U1277" s="8" t="s">
        <v>852</v>
      </c>
      <c r="V1277" s="8"/>
      <c r="W1277" s="8"/>
      <c r="X1277" s="8"/>
      <c r="Y1277" s="8"/>
      <c r="Z1277" s="8"/>
      <c r="AA1277" s="8" t="s">
        <v>1156</v>
      </c>
      <c r="AB1277" s="8"/>
      <c r="AC1277" s="8" t="s">
        <v>959</v>
      </c>
      <c r="AD1277" s="8"/>
      <c r="AE1277" s="12">
        <v>15</v>
      </c>
      <c r="AF1277" s="8"/>
      <c r="AG1277" s="8" t="s">
        <v>1293</v>
      </c>
      <c r="AH1277" s="8"/>
      <c r="AI1277" s="12">
        <v>28.73433</v>
      </c>
      <c r="AJ1277" s="8"/>
      <c r="AK1277" s="13">
        <f>ROUND(IF(ISNUMBER(AI1277), AE1277*AI1277, AE1277),5)</f>
        <v>431.01495</v>
      </c>
      <c r="AL1277" s="8"/>
      <c r="AM1277" s="13">
        <f>ROUND(AM1276+AK1277,5)</f>
        <v>24324.435850000002</v>
      </c>
    </row>
    <row r="1278" spans="1:39" x14ac:dyDescent="0.25">
      <c r="A1278" s="8"/>
      <c r="B1278" s="8"/>
      <c r="C1278" s="8"/>
      <c r="D1278" s="8"/>
      <c r="E1278" s="9">
        <v>4182</v>
      </c>
      <c r="F1278" s="8"/>
      <c r="G1278" s="8" t="s">
        <v>55</v>
      </c>
      <c r="H1278" s="8"/>
      <c r="I1278" s="10">
        <v>45814.408599537041</v>
      </c>
      <c r="J1278" s="8"/>
      <c r="K1278" s="8" t="s">
        <v>56</v>
      </c>
      <c r="L1278" s="8"/>
      <c r="M1278" s="11">
        <v>45814</v>
      </c>
      <c r="N1278" s="8"/>
      <c r="O1278" s="8"/>
      <c r="P1278" s="8"/>
      <c r="Q1278" s="8" t="s">
        <v>852</v>
      </c>
      <c r="R1278" s="8"/>
      <c r="S1278" s="8" t="s">
        <v>968</v>
      </c>
      <c r="T1278" s="8"/>
      <c r="U1278" s="8" t="s">
        <v>852</v>
      </c>
      <c r="V1278" s="8"/>
      <c r="W1278" s="8"/>
      <c r="X1278" s="8"/>
      <c r="Y1278" s="8"/>
      <c r="Z1278" s="8"/>
      <c r="AA1278" s="8" t="s">
        <v>1155</v>
      </c>
      <c r="AB1278" s="8"/>
      <c r="AC1278" s="8" t="s">
        <v>968</v>
      </c>
      <c r="AD1278" s="8"/>
      <c r="AE1278" s="12">
        <v>1</v>
      </c>
      <c r="AF1278" s="8"/>
      <c r="AG1278" s="8" t="s">
        <v>562</v>
      </c>
      <c r="AH1278" s="8"/>
      <c r="AI1278" s="13">
        <v>411.68</v>
      </c>
      <c r="AJ1278" s="8"/>
      <c r="AK1278" s="13">
        <f>ROUND(IF(ISNUMBER(AI1278), AE1278*AI1278, AE1278),5)</f>
        <v>411.68</v>
      </c>
      <c r="AL1278" s="8"/>
      <c r="AM1278" s="13">
        <f>ROUND(AM1277+AK1278,5)</f>
        <v>24736.115849999998</v>
      </c>
    </row>
    <row r="1279" spans="1:39" x14ac:dyDescent="0.25">
      <c r="A1279" s="8"/>
      <c r="B1279" s="8"/>
      <c r="C1279" s="8"/>
      <c r="D1279" s="8"/>
      <c r="E1279" s="9">
        <v>4182</v>
      </c>
      <c r="F1279" s="8"/>
      <c r="G1279" s="8" t="s">
        <v>55</v>
      </c>
      <c r="H1279" s="8"/>
      <c r="I1279" s="10">
        <v>45814.408599537041</v>
      </c>
      <c r="J1279" s="8"/>
      <c r="K1279" s="8" t="s">
        <v>56</v>
      </c>
      <c r="L1279" s="8"/>
      <c r="M1279" s="11">
        <v>45814</v>
      </c>
      <c r="N1279" s="8"/>
      <c r="O1279" s="8"/>
      <c r="P1279" s="8"/>
      <c r="Q1279" s="8" t="s">
        <v>852</v>
      </c>
      <c r="R1279" s="8"/>
      <c r="S1279" s="8" t="s">
        <v>66</v>
      </c>
      <c r="T1279" s="8"/>
      <c r="U1279" s="8" t="s">
        <v>852</v>
      </c>
      <c r="V1279" s="8"/>
      <c r="W1279" s="8"/>
      <c r="X1279" s="8"/>
      <c r="Y1279" s="8"/>
      <c r="Z1279" s="8"/>
      <c r="AA1279" s="8" t="s">
        <v>310</v>
      </c>
      <c r="AB1279" s="8"/>
      <c r="AC1279" s="8" t="s">
        <v>66</v>
      </c>
      <c r="AD1279" s="8"/>
      <c r="AE1279" s="12">
        <v>1</v>
      </c>
      <c r="AF1279" s="8"/>
      <c r="AG1279" s="8" t="s">
        <v>562</v>
      </c>
      <c r="AH1279" s="8"/>
      <c r="AI1279" s="13">
        <v>17.5</v>
      </c>
      <c r="AJ1279" s="8"/>
      <c r="AK1279" s="13">
        <f>ROUND(IF(ISNUMBER(AI1279), AE1279*AI1279, AE1279),5)</f>
        <v>17.5</v>
      </c>
      <c r="AL1279" s="8"/>
      <c r="AM1279" s="13">
        <f>ROUND(AM1278+AK1279,5)</f>
        <v>24753.615849999998</v>
      </c>
    </row>
    <row r="1280" spans="1:39" x14ac:dyDescent="0.25">
      <c r="A1280" s="8"/>
      <c r="B1280" s="8"/>
      <c r="C1280" s="8"/>
      <c r="D1280" s="8"/>
      <c r="E1280" s="9">
        <v>4256</v>
      </c>
      <c r="F1280" s="8"/>
      <c r="G1280" s="8" t="s">
        <v>55</v>
      </c>
      <c r="H1280" s="8"/>
      <c r="I1280" s="10">
        <v>45832.34815972222</v>
      </c>
      <c r="J1280" s="8"/>
      <c r="K1280" s="8" t="s">
        <v>56</v>
      </c>
      <c r="L1280" s="8"/>
      <c r="M1280" s="11">
        <v>45832</v>
      </c>
      <c r="N1280" s="8"/>
      <c r="O1280" s="8"/>
      <c r="P1280" s="8"/>
      <c r="Q1280" s="8" t="s">
        <v>852</v>
      </c>
      <c r="R1280" s="8"/>
      <c r="S1280" s="8" t="s">
        <v>976</v>
      </c>
      <c r="T1280" s="8"/>
      <c r="U1280" s="8" t="s">
        <v>852</v>
      </c>
      <c r="V1280" s="8"/>
      <c r="W1280" s="8"/>
      <c r="X1280" s="8"/>
      <c r="Y1280" s="8"/>
      <c r="Z1280" s="8"/>
      <c r="AA1280" s="8" t="s">
        <v>1173</v>
      </c>
      <c r="AB1280" s="8"/>
      <c r="AC1280" s="8" t="s">
        <v>976</v>
      </c>
      <c r="AD1280" s="8"/>
      <c r="AE1280" s="12">
        <v>1</v>
      </c>
      <c r="AF1280" s="8"/>
      <c r="AG1280" s="8" t="s">
        <v>1295</v>
      </c>
      <c r="AH1280" s="8"/>
      <c r="AI1280" s="13">
        <v>81.819999999999993</v>
      </c>
      <c r="AJ1280" s="8"/>
      <c r="AK1280" s="13">
        <f>ROUND(IF(ISNUMBER(AI1280), AE1280*AI1280, AE1280),5)</f>
        <v>81.819999999999993</v>
      </c>
      <c r="AL1280" s="8"/>
      <c r="AM1280" s="13">
        <f>ROUND(AM1279+AK1280,5)</f>
        <v>24835.435850000002</v>
      </c>
    </row>
    <row r="1281" spans="1:39" x14ac:dyDescent="0.25">
      <c r="A1281" s="8"/>
      <c r="B1281" s="8"/>
      <c r="C1281" s="8"/>
      <c r="D1281" s="8"/>
      <c r="E1281" s="9">
        <v>4256</v>
      </c>
      <c r="F1281" s="8"/>
      <c r="G1281" s="8" t="s">
        <v>55</v>
      </c>
      <c r="H1281" s="8"/>
      <c r="I1281" s="10">
        <v>45832.34815972222</v>
      </c>
      <c r="J1281" s="8"/>
      <c r="K1281" s="8" t="s">
        <v>56</v>
      </c>
      <c r="L1281" s="8"/>
      <c r="M1281" s="11">
        <v>45832</v>
      </c>
      <c r="N1281" s="8"/>
      <c r="O1281" s="8"/>
      <c r="P1281" s="8"/>
      <c r="Q1281" s="8" t="s">
        <v>852</v>
      </c>
      <c r="R1281" s="8"/>
      <c r="S1281" s="8" t="s">
        <v>987</v>
      </c>
      <c r="T1281" s="8"/>
      <c r="U1281" s="8" t="s">
        <v>852</v>
      </c>
      <c r="V1281" s="8"/>
      <c r="W1281" s="8"/>
      <c r="X1281" s="8"/>
      <c r="Y1281" s="8"/>
      <c r="Z1281" s="8"/>
      <c r="AA1281" s="8" t="s">
        <v>1184</v>
      </c>
      <c r="AB1281" s="8"/>
      <c r="AC1281" s="8" t="s">
        <v>987</v>
      </c>
      <c r="AD1281" s="8"/>
      <c r="AE1281" s="12">
        <v>0</v>
      </c>
      <c r="AF1281" s="8"/>
      <c r="AG1281" s="8" t="s">
        <v>562</v>
      </c>
      <c r="AH1281" s="8"/>
      <c r="AI1281" s="13">
        <v>19.47</v>
      </c>
      <c r="AJ1281" s="8"/>
      <c r="AK1281" s="13">
        <f>ROUND(IF(ISNUMBER(AI1281), AE1281*AI1281, AE1281),5)</f>
        <v>0</v>
      </c>
      <c r="AL1281" s="8"/>
      <c r="AM1281" s="13">
        <f>ROUND(AM1280+AK1281,5)</f>
        <v>24835.435850000002</v>
      </c>
    </row>
    <row r="1282" spans="1:39" x14ac:dyDescent="0.25">
      <c r="A1282" s="8"/>
      <c r="B1282" s="8"/>
      <c r="C1282" s="8"/>
      <c r="D1282" s="8"/>
      <c r="E1282" s="9">
        <v>4256</v>
      </c>
      <c r="F1282" s="8"/>
      <c r="G1282" s="8" t="s">
        <v>55</v>
      </c>
      <c r="H1282" s="8"/>
      <c r="I1282" s="10">
        <v>45832.34815972222</v>
      </c>
      <c r="J1282" s="8"/>
      <c r="K1282" s="8" t="s">
        <v>56</v>
      </c>
      <c r="L1282" s="8"/>
      <c r="M1282" s="11">
        <v>45832</v>
      </c>
      <c r="N1282" s="8"/>
      <c r="O1282" s="8"/>
      <c r="P1282" s="8"/>
      <c r="Q1282" s="8" t="s">
        <v>852</v>
      </c>
      <c r="R1282" s="8"/>
      <c r="S1282" s="8" t="s">
        <v>988</v>
      </c>
      <c r="T1282" s="8"/>
      <c r="U1282" s="8" t="s">
        <v>852</v>
      </c>
      <c r="V1282" s="8"/>
      <c r="W1282" s="8"/>
      <c r="X1282" s="8"/>
      <c r="Y1282" s="8"/>
      <c r="Z1282" s="8"/>
      <c r="AA1282" s="8" t="s">
        <v>1185</v>
      </c>
      <c r="AB1282" s="8"/>
      <c r="AC1282" s="8" t="s">
        <v>988</v>
      </c>
      <c r="AD1282" s="8"/>
      <c r="AE1282" s="12">
        <v>0</v>
      </c>
      <c r="AF1282" s="8"/>
      <c r="AG1282" s="8" t="s">
        <v>562</v>
      </c>
      <c r="AH1282" s="8"/>
      <c r="AI1282" s="12">
        <v>2.4159999999999999</v>
      </c>
      <c r="AJ1282" s="8"/>
      <c r="AK1282" s="13">
        <f>ROUND(IF(ISNUMBER(AI1282), AE1282*AI1282, AE1282),5)</f>
        <v>0</v>
      </c>
      <c r="AL1282" s="8"/>
      <c r="AM1282" s="13">
        <f>ROUND(AM1281+AK1282,5)</f>
        <v>24835.435850000002</v>
      </c>
    </row>
    <row r="1283" spans="1:39" x14ac:dyDescent="0.25">
      <c r="A1283" s="8"/>
      <c r="B1283" s="8"/>
      <c r="C1283" s="8"/>
      <c r="D1283" s="8"/>
      <c r="E1283" s="9">
        <v>4256</v>
      </c>
      <c r="F1283" s="8"/>
      <c r="G1283" s="8" t="s">
        <v>55</v>
      </c>
      <c r="H1283" s="8"/>
      <c r="I1283" s="10">
        <v>45832.34815972222</v>
      </c>
      <c r="J1283" s="8"/>
      <c r="K1283" s="8" t="s">
        <v>56</v>
      </c>
      <c r="L1283" s="8"/>
      <c r="M1283" s="11">
        <v>45832</v>
      </c>
      <c r="N1283" s="8"/>
      <c r="O1283" s="8"/>
      <c r="P1283" s="8"/>
      <c r="Q1283" s="8" t="s">
        <v>852</v>
      </c>
      <c r="R1283" s="8"/>
      <c r="S1283" s="8" t="s">
        <v>66</v>
      </c>
      <c r="T1283" s="8"/>
      <c r="U1283" s="8" t="s">
        <v>852</v>
      </c>
      <c r="V1283" s="8"/>
      <c r="W1283" s="8"/>
      <c r="X1283" s="8"/>
      <c r="Y1283" s="8"/>
      <c r="Z1283" s="8"/>
      <c r="AA1283" s="8" t="s">
        <v>310</v>
      </c>
      <c r="AB1283" s="8"/>
      <c r="AC1283" s="8" t="s">
        <v>66</v>
      </c>
      <c r="AD1283" s="8"/>
      <c r="AE1283" s="12">
        <v>1</v>
      </c>
      <c r="AF1283" s="8"/>
      <c r="AG1283" s="8" t="s">
        <v>562</v>
      </c>
      <c r="AH1283" s="8"/>
      <c r="AI1283" s="13">
        <v>10</v>
      </c>
      <c r="AJ1283" s="8"/>
      <c r="AK1283" s="13">
        <f>ROUND(IF(ISNUMBER(AI1283), AE1283*AI1283, AE1283),5)</f>
        <v>10</v>
      </c>
      <c r="AL1283" s="8"/>
      <c r="AM1283" s="13">
        <f>ROUND(AM1282+AK1283,5)</f>
        <v>24845.435850000002</v>
      </c>
    </row>
    <row r="1284" spans="1:39" x14ac:dyDescent="0.25">
      <c r="A1284" s="8"/>
      <c r="B1284" s="8"/>
      <c r="C1284" s="8"/>
      <c r="D1284" s="8"/>
      <c r="E1284" s="9">
        <v>4256</v>
      </c>
      <c r="F1284" s="8"/>
      <c r="G1284" s="8" t="s">
        <v>55</v>
      </c>
      <c r="H1284" s="8"/>
      <c r="I1284" s="10">
        <v>45832.34815972222</v>
      </c>
      <c r="J1284" s="8"/>
      <c r="K1284" s="8" t="s">
        <v>56</v>
      </c>
      <c r="L1284" s="8"/>
      <c r="M1284" s="11">
        <v>45832</v>
      </c>
      <c r="N1284" s="8"/>
      <c r="O1284" s="8"/>
      <c r="P1284" s="8"/>
      <c r="Q1284" s="8" t="s">
        <v>852</v>
      </c>
      <c r="R1284" s="8"/>
      <c r="S1284" s="8" t="s">
        <v>66</v>
      </c>
      <c r="T1284" s="8"/>
      <c r="U1284" s="8" t="s">
        <v>852</v>
      </c>
      <c r="V1284" s="8"/>
      <c r="W1284" s="8"/>
      <c r="X1284" s="8"/>
      <c r="Y1284" s="8"/>
      <c r="Z1284" s="8"/>
      <c r="AA1284" s="8" t="s">
        <v>310</v>
      </c>
      <c r="AB1284" s="8"/>
      <c r="AC1284" s="8" t="s">
        <v>66</v>
      </c>
      <c r="AD1284" s="8"/>
      <c r="AE1284" s="12">
        <v>1</v>
      </c>
      <c r="AF1284" s="8"/>
      <c r="AG1284" s="8" t="s">
        <v>562</v>
      </c>
      <c r="AH1284" s="8"/>
      <c r="AI1284" s="13">
        <v>7.5</v>
      </c>
      <c r="AJ1284" s="8"/>
      <c r="AK1284" s="13">
        <f>ROUND(IF(ISNUMBER(AI1284), AE1284*AI1284, AE1284),5)</f>
        <v>7.5</v>
      </c>
      <c r="AL1284" s="8"/>
      <c r="AM1284" s="13">
        <f>ROUND(AM1283+AK1284,5)</f>
        <v>24852.935850000002</v>
      </c>
    </row>
    <row r="1285" spans="1:39" x14ac:dyDescent="0.25">
      <c r="A1285" s="8"/>
      <c r="B1285" s="8"/>
      <c r="C1285" s="8"/>
      <c r="D1285" s="8"/>
      <c r="E1285" s="9">
        <v>4256</v>
      </c>
      <c r="F1285" s="8"/>
      <c r="G1285" s="8" t="s">
        <v>55</v>
      </c>
      <c r="H1285" s="8"/>
      <c r="I1285" s="10">
        <v>45832.34815972222</v>
      </c>
      <c r="J1285" s="8"/>
      <c r="K1285" s="8" t="s">
        <v>56</v>
      </c>
      <c r="L1285" s="8"/>
      <c r="M1285" s="11">
        <v>45832</v>
      </c>
      <c r="N1285" s="8"/>
      <c r="O1285" s="8"/>
      <c r="P1285" s="8"/>
      <c r="Q1285" s="8" t="s">
        <v>852</v>
      </c>
      <c r="R1285" s="8"/>
      <c r="S1285" s="8" t="s">
        <v>66</v>
      </c>
      <c r="T1285" s="8"/>
      <c r="U1285" s="8" t="s">
        <v>852</v>
      </c>
      <c r="V1285" s="8"/>
      <c r="W1285" s="8"/>
      <c r="X1285" s="8"/>
      <c r="Y1285" s="8"/>
      <c r="Z1285" s="8"/>
      <c r="AA1285" s="8" t="s">
        <v>310</v>
      </c>
      <c r="AB1285" s="8"/>
      <c r="AC1285" s="8" t="s">
        <v>66</v>
      </c>
      <c r="AD1285" s="8"/>
      <c r="AE1285" s="12">
        <v>1</v>
      </c>
      <c r="AF1285" s="8"/>
      <c r="AG1285" s="8" t="s">
        <v>562</v>
      </c>
      <c r="AH1285" s="8"/>
      <c r="AI1285" s="13">
        <v>175</v>
      </c>
      <c r="AJ1285" s="8"/>
      <c r="AK1285" s="13">
        <f>ROUND(IF(ISNUMBER(AI1285), AE1285*AI1285, AE1285),5)</f>
        <v>175</v>
      </c>
      <c r="AL1285" s="8"/>
      <c r="AM1285" s="13">
        <f>ROUND(AM1284+AK1285,5)</f>
        <v>25027.935850000002</v>
      </c>
    </row>
    <row r="1286" spans="1:39" x14ac:dyDescent="0.25">
      <c r="A1286" s="8"/>
      <c r="B1286" s="8"/>
      <c r="C1286" s="8"/>
      <c r="D1286" s="8"/>
      <c r="E1286" s="9">
        <v>4274</v>
      </c>
      <c r="F1286" s="8"/>
      <c r="G1286" s="8" t="s">
        <v>55</v>
      </c>
      <c r="H1286" s="8"/>
      <c r="I1286" s="10">
        <v>45833.602581018517</v>
      </c>
      <c r="J1286" s="8"/>
      <c r="K1286" s="8" t="s">
        <v>56</v>
      </c>
      <c r="L1286" s="8"/>
      <c r="M1286" s="11">
        <v>45833</v>
      </c>
      <c r="N1286" s="8"/>
      <c r="O1286" s="8"/>
      <c r="P1286" s="8"/>
      <c r="Q1286" s="8" t="s">
        <v>852</v>
      </c>
      <c r="R1286" s="8"/>
      <c r="S1286" s="8" t="s">
        <v>987</v>
      </c>
      <c r="T1286" s="8"/>
      <c r="U1286" s="8" t="s">
        <v>852</v>
      </c>
      <c r="V1286" s="8"/>
      <c r="W1286" s="8"/>
      <c r="X1286" s="8"/>
      <c r="Y1286" s="8"/>
      <c r="Z1286" s="8"/>
      <c r="AA1286" s="8" t="s">
        <v>1184</v>
      </c>
      <c r="AB1286" s="8"/>
      <c r="AC1286" s="8" t="s">
        <v>987</v>
      </c>
      <c r="AD1286" s="8"/>
      <c r="AE1286" s="12">
        <v>1</v>
      </c>
      <c r="AF1286" s="8"/>
      <c r="AG1286" s="8" t="s">
        <v>562</v>
      </c>
      <c r="AH1286" s="8"/>
      <c r="AI1286" s="13">
        <v>19.47</v>
      </c>
      <c r="AJ1286" s="8"/>
      <c r="AK1286" s="13">
        <f>ROUND(IF(ISNUMBER(AI1286), AE1286*AI1286, AE1286),5)</f>
        <v>19.47</v>
      </c>
      <c r="AL1286" s="8"/>
      <c r="AM1286" s="13">
        <f>ROUND(AM1285+AK1286,5)</f>
        <v>25047.405849999999</v>
      </c>
    </row>
    <row r="1287" spans="1:39" x14ac:dyDescent="0.25">
      <c r="A1287" s="8"/>
      <c r="B1287" s="8"/>
      <c r="C1287" s="8"/>
      <c r="D1287" s="8"/>
      <c r="E1287" s="9">
        <v>4274</v>
      </c>
      <c r="F1287" s="8"/>
      <c r="G1287" s="8" t="s">
        <v>55</v>
      </c>
      <c r="H1287" s="8"/>
      <c r="I1287" s="10">
        <v>45833.602581018517</v>
      </c>
      <c r="J1287" s="8"/>
      <c r="K1287" s="8" t="s">
        <v>56</v>
      </c>
      <c r="L1287" s="8"/>
      <c r="M1287" s="11">
        <v>45833</v>
      </c>
      <c r="N1287" s="8"/>
      <c r="O1287" s="8"/>
      <c r="P1287" s="8"/>
      <c r="Q1287" s="8" t="s">
        <v>852</v>
      </c>
      <c r="R1287" s="8"/>
      <c r="S1287" s="8" t="s">
        <v>988</v>
      </c>
      <c r="T1287" s="8"/>
      <c r="U1287" s="8" t="s">
        <v>852</v>
      </c>
      <c r="V1287" s="8"/>
      <c r="W1287" s="8"/>
      <c r="X1287" s="8"/>
      <c r="Y1287" s="8"/>
      <c r="Z1287" s="8"/>
      <c r="AA1287" s="8" t="s">
        <v>1185</v>
      </c>
      <c r="AB1287" s="8"/>
      <c r="AC1287" s="8" t="s">
        <v>988</v>
      </c>
      <c r="AD1287" s="8"/>
      <c r="AE1287" s="12">
        <v>2</v>
      </c>
      <c r="AF1287" s="8"/>
      <c r="AG1287" s="8" t="s">
        <v>562</v>
      </c>
      <c r="AH1287" s="8"/>
      <c r="AI1287" s="12">
        <v>2.4159999999999999</v>
      </c>
      <c r="AJ1287" s="8"/>
      <c r="AK1287" s="13">
        <f>ROUND(IF(ISNUMBER(AI1287), AE1287*AI1287, AE1287),5)</f>
        <v>4.8319999999999999</v>
      </c>
      <c r="AL1287" s="8"/>
      <c r="AM1287" s="13">
        <f>ROUND(AM1286+AK1287,5)</f>
        <v>25052.237850000001</v>
      </c>
    </row>
    <row r="1288" spans="1:39" x14ac:dyDescent="0.25">
      <c r="A1288" s="8"/>
      <c r="B1288" s="8"/>
      <c r="C1288" s="8"/>
      <c r="D1288" s="8"/>
      <c r="E1288" s="9">
        <v>4549</v>
      </c>
      <c r="F1288" s="8"/>
      <c r="G1288" s="8" t="s">
        <v>55</v>
      </c>
      <c r="H1288" s="8"/>
      <c r="I1288" s="10">
        <v>45891.561099537037</v>
      </c>
      <c r="J1288" s="8"/>
      <c r="K1288" s="8" t="s">
        <v>56</v>
      </c>
      <c r="L1288" s="8"/>
      <c r="M1288" s="11">
        <v>45891</v>
      </c>
      <c r="N1288" s="8"/>
      <c r="O1288" s="8"/>
      <c r="P1288" s="8"/>
      <c r="Q1288" s="8" t="s">
        <v>852</v>
      </c>
      <c r="R1288" s="8"/>
      <c r="S1288" s="8" t="s">
        <v>973</v>
      </c>
      <c r="T1288" s="8"/>
      <c r="U1288" s="8" t="s">
        <v>852</v>
      </c>
      <c r="V1288" s="8"/>
      <c r="W1288" s="8"/>
      <c r="X1288" s="8"/>
      <c r="Y1288" s="8"/>
      <c r="Z1288" s="8"/>
      <c r="AA1288" s="8" t="s">
        <v>1170</v>
      </c>
      <c r="AB1288" s="8"/>
      <c r="AC1288" s="8" t="s">
        <v>973</v>
      </c>
      <c r="AD1288" s="8"/>
      <c r="AE1288" s="12">
        <v>100</v>
      </c>
      <c r="AF1288" s="8"/>
      <c r="AG1288" s="8" t="s">
        <v>562</v>
      </c>
      <c r="AH1288" s="8"/>
      <c r="AI1288" s="12">
        <v>0.89090000000000003</v>
      </c>
      <c r="AJ1288" s="8"/>
      <c r="AK1288" s="13">
        <f>ROUND(IF(ISNUMBER(AI1288), AE1288*AI1288, AE1288),5)</f>
        <v>89.09</v>
      </c>
      <c r="AL1288" s="8"/>
      <c r="AM1288" s="13">
        <f>ROUND(AM1287+AK1288,5)</f>
        <v>25141.327850000001</v>
      </c>
    </row>
    <row r="1289" spans="1:39" x14ac:dyDescent="0.25">
      <c r="A1289" s="8"/>
      <c r="B1289" s="8"/>
      <c r="C1289" s="8"/>
      <c r="D1289" s="8"/>
      <c r="E1289" s="9">
        <v>4549</v>
      </c>
      <c r="F1289" s="8"/>
      <c r="G1289" s="8" t="s">
        <v>55</v>
      </c>
      <c r="H1289" s="8"/>
      <c r="I1289" s="10">
        <v>45891.561099537037</v>
      </c>
      <c r="J1289" s="8"/>
      <c r="K1289" s="8" t="s">
        <v>56</v>
      </c>
      <c r="L1289" s="8"/>
      <c r="M1289" s="11">
        <v>45891</v>
      </c>
      <c r="N1289" s="8"/>
      <c r="O1289" s="8"/>
      <c r="P1289" s="8"/>
      <c r="Q1289" s="8" t="s">
        <v>852</v>
      </c>
      <c r="R1289" s="8"/>
      <c r="S1289" s="8" t="s">
        <v>972</v>
      </c>
      <c r="T1289" s="8"/>
      <c r="U1289" s="8" t="s">
        <v>852</v>
      </c>
      <c r="V1289" s="8"/>
      <c r="W1289" s="8"/>
      <c r="X1289" s="8"/>
      <c r="Y1289" s="8"/>
      <c r="Z1289" s="8"/>
      <c r="AA1289" s="8" t="s">
        <v>1169</v>
      </c>
      <c r="AB1289" s="8"/>
      <c r="AC1289" s="8" t="s">
        <v>972</v>
      </c>
      <c r="AD1289" s="8"/>
      <c r="AE1289" s="12">
        <v>500</v>
      </c>
      <c r="AF1289" s="8"/>
      <c r="AG1289" s="8" t="s">
        <v>562</v>
      </c>
      <c r="AH1289" s="8"/>
      <c r="AI1289" s="12">
        <v>3.1616</v>
      </c>
      <c r="AJ1289" s="8"/>
      <c r="AK1289" s="13">
        <f>ROUND(IF(ISNUMBER(AI1289), AE1289*AI1289, AE1289),5)</f>
        <v>1580.8</v>
      </c>
      <c r="AL1289" s="8"/>
      <c r="AM1289" s="13">
        <f>ROUND(AM1288+AK1289,5)</f>
        <v>26722.127850000001</v>
      </c>
    </row>
    <row r="1290" spans="1:39" x14ac:dyDescent="0.25">
      <c r="A1290" s="8"/>
      <c r="B1290" s="8"/>
      <c r="C1290" s="8"/>
      <c r="D1290" s="8"/>
      <c r="E1290" s="9">
        <v>4549</v>
      </c>
      <c r="F1290" s="8"/>
      <c r="G1290" s="8" t="s">
        <v>55</v>
      </c>
      <c r="H1290" s="8"/>
      <c r="I1290" s="10">
        <v>45891.561099537037</v>
      </c>
      <c r="J1290" s="8"/>
      <c r="K1290" s="8" t="s">
        <v>56</v>
      </c>
      <c r="L1290" s="8"/>
      <c r="M1290" s="11">
        <v>45891</v>
      </c>
      <c r="N1290" s="8"/>
      <c r="O1290" s="8"/>
      <c r="P1290" s="8"/>
      <c r="Q1290" s="8" t="s">
        <v>852</v>
      </c>
      <c r="R1290" s="8"/>
      <c r="S1290" s="8" t="s">
        <v>960</v>
      </c>
      <c r="T1290" s="8"/>
      <c r="U1290" s="8" t="s">
        <v>852</v>
      </c>
      <c r="V1290" s="8"/>
      <c r="W1290" s="8"/>
      <c r="X1290" s="8"/>
      <c r="Y1290" s="8"/>
      <c r="Z1290" s="8"/>
      <c r="AA1290" s="8" t="s">
        <v>1157</v>
      </c>
      <c r="AB1290" s="8"/>
      <c r="AC1290" s="8" t="s">
        <v>960</v>
      </c>
      <c r="AD1290" s="8"/>
      <c r="AE1290" s="12">
        <v>800</v>
      </c>
      <c r="AF1290" s="8"/>
      <c r="AG1290" s="8" t="s">
        <v>562</v>
      </c>
      <c r="AH1290" s="8"/>
      <c r="AI1290" s="12">
        <v>0.33360000000000001</v>
      </c>
      <c r="AJ1290" s="8"/>
      <c r="AK1290" s="13">
        <f>ROUND(IF(ISNUMBER(AI1290), AE1290*AI1290, AE1290),5)</f>
        <v>266.88</v>
      </c>
      <c r="AL1290" s="8"/>
      <c r="AM1290" s="13">
        <f>ROUND(AM1289+AK1290,5)</f>
        <v>26989.007850000002</v>
      </c>
    </row>
    <row r="1291" spans="1:39" x14ac:dyDescent="0.25">
      <c r="A1291" s="8"/>
      <c r="B1291" s="8"/>
      <c r="C1291" s="8"/>
      <c r="D1291" s="8"/>
      <c r="E1291" s="9">
        <v>4549</v>
      </c>
      <c r="F1291" s="8"/>
      <c r="G1291" s="8" t="s">
        <v>55</v>
      </c>
      <c r="H1291" s="8"/>
      <c r="I1291" s="10">
        <v>45891.561099537037</v>
      </c>
      <c r="J1291" s="8"/>
      <c r="K1291" s="8" t="s">
        <v>56</v>
      </c>
      <c r="L1291" s="8"/>
      <c r="M1291" s="11">
        <v>45891</v>
      </c>
      <c r="N1291" s="8"/>
      <c r="O1291" s="8"/>
      <c r="P1291" s="8"/>
      <c r="Q1291" s="8" t="s">
        <v>852</v>
      </c>
      <c r="R1291" s="8"/>
      <c r="S1291" s="8" t="s">
        <v>66</v>
      </c>
      <c r="T1291" s="8"/>
      <c r="U1291" s="8" t="s">
        <v>852</v>
      </c>
      <c r="V1291" s="8"/>
      <c r="W1291" s="8"/>
      <c r="X1291" s="8"/>
      <c r="Y1291" s="8"/>
      <c r="Z1291" s="8"/>
      <c r="AA1291" s="8" t="s">
        <v>310</v>
      </c>
      <c r="AB1291" s="8"/>
      <c r="AC1291" s="8" t="s">
        <v>66</v>
      </c>
      <c r="AD1291" s="8"/>
      <c r="AE1291" s="12">
        <v>1</v>
      </c>
      <c r="AF1291" s="8"/>
      <c r="AG1291" s="8" t="s">
        <v>562</v>
      </c>
      <c r="AH1291" s="8"/>
      <c r="AI1291" s="13">
        <v>7.5</v>
      </c>
      <c r="AJ1291" s="8"/>
      <c r="AK1291" s="13">
        <f>ROUND(IF(ISNUMBER(AI1291), AE1291*AI1291, AE1291),5)</f>
        <v>7.5</v>
      </c>
      <c r="AL1291" s="8"/>
      <c r="AM1291" s="13">
        <f>ROUND(AM1290+AK1291,5)</f>
        <v>26996.507850000002</v>
      </c>
    </row>
    <row r="1292" spans="1:39" x14ac:dyDescent="0.25">
      <c r="A1292" s="8"/>
      <c r="B1292" s="8"/>
      <c r="C1292" s="8"/>
      <c r="D1292" s="8"/>
      <c r="E1292" s="9">
        <v>4549</v>
      </c>
      <c r="F1292" s="8"/>
      <c r="G1292" s="8" t="s">
        <v>55</v>
      </c>
      <c r="H1292" s="8"/>
      <c r="I1292" s="10">
        <v>45891.561099537037</v>
      </c>
      <c r="J1292" s="8"/>
      <c r="K1292" s="8" t="s">
        <v>56</v>
      </c>
      <c r="L1292" s="8"/>
      <c r="M1292" s="11">
        <v>45891</v>
      </c>
      <c r="N1292" s="8"/>
      <c r="O1292" s="8"/>
      <c r="P1292" s="8"/>
      <c r="Q1292" s="8" t="s">
        <v>852</v>
      </c>
      <c r="R1292" s="8"/>
      <c r="S1292" s="8" t="s">
        <v>59</v>
      </c>
      <c r="T1292" s="8"/>
      <c r="U1292" s="8" t="s">
        <v>852</v>
      </c>
      <c r="V1292" s="8"/>
      <c r="W1292" s="8"/>
      <c r="X1292" s="8"/>
      <c r="Y1292" s="8"/>
      <c r="Z1292" s="8"/>
      <c r="AA1292" s="8" t="s">
        <v>309</v>
      </c>
      <c r="AB1292" s="8"/>
      <c r="AC1292" s="8"/>
      <c r="AD1292" s="8"/>
      <c r="AE1292" s="12">
        <v>1</v>
      </c>
      <c r="AF1292" s="8"/>
      <c r="AG1292" s="8" t="s">
        <v>562</v>
      </c>
      <c r="AH1292" s="8"/>
      <c r="AI1292" s="13">
        <v>5.9</v>
      </c>
      <c r="AJ1292" s="8"/>
      <c r="AK1292" s="13">
        <f>ROUND(IF(ISNUMBER(AI1292), AE1292*AI1292, AE1292),5)</f>
        <v>5.9</v>
      </c>
      <c r="AL1292" s="8"/>
      <c r="AM1292" s="13">
        <f>ROUND(AM1291+AK1292,5)</f>
        <v>27002.40785</v>
      </c>
    </row>
    <row r="1293" spans="1:39" x14ac:dyDescent="0.25">
      <c r="A1293" s="8"/>
      <c r="B1293" s="8"/>
      <c r="C1293" s="8"/>
      <c r="D1293" s="8"/>
      <c r="E1293" s="9">
        <v>4554</v>
      </c>
      <c r="F1293" s="8"/>
      <c r="G1293" s="8" t="s">
        <v>55</v>
      </c>
      <c r="H1293" s="8"/>
      <c r="I1293" s="10">
        <v>45894.605208333334</v>
      </c>
      <c r="J1293" s="8"/>
      <c r="K1293" s="8" t="s">
        <v>56</v>
      </c>
      <c r="L1293" s="8"/>
      <c r="M1293" s="11">
        <v>45894</v>
      </c>
      <c r="N1293" s="8"/>
      <c r="O1293" s="8"/>
      <c r="P1293" s="8"/>
      <c r="Q1293" s="8" t="s">
        <v>852</v>
      </c>
      <c r="R1293" s="8"/>
      <c r="S1293" s="8" t="s">
        <v>989</v>
      </c>
      <c r="T1293" s="8"/>
      <c r="U1293" s="8" t="s">
        <v>852</v>
      </c>
      <c r="V1293" s="8"/>
      <c r="W1293" s="8"/>
      <c r="X1293" s="8"/>
      <c r="Y1293" s="8"/>
      <c r="Z1293" s="8"/>
      <c r="AA1293" s="8" t="s">
        <v>1186</v>
      </c>
      <c r="AB1293" s="8"/>
      <c r="AC1293" s="8" t="s">
        <v>989</v>
      </c>
      <c r="AD1293" s="8"/>
      <c r="AE1293" s="12">
        <v>1</v>
      </c>
      <c r="AF1293" s="8"/>
      <c r="AG1293" s="8" t="s">
        <v>562</v>
      </c>
      <c r="AH1293" s="8"/>
      <c r="AI1293" s="13">
        <v>30.43</v>
      </c>
      <c r="AJ1293" s="8"/>
      <c r="AK1293" s="13">
        <f>ROUND(IF(ISNUMBER(AI1293), AE1293*AI1293, AE1293),5)</f>
        <v>30.43</v>
      </c>
      <c r="AL1293" s="8"/>
      <c r="AM1293" s="13">
        <f>ROUND(AM1292+AK1293,5)</f>
        <v>27032.83785</v>
      </c>
    </row>
    <row r="1294" spans="1:39" x14ac:dyDescent="0.25">
      <c r="A1294" s="8"/>
      <c r="B1294" s="8"/>
      <c r="C1294" s="8"/>
      <c r="D1294" s="8"/>
      <c r="E1294" s="9">
        <v>4554</v>
      </c>
      <c r="F1294" s="8"/>
      <c r="G1294" s="8" t="s">
        <v>55</v>
      </c>
      <c r="H1294" s="8"/>
      <c r="I1294" s="10">
        <v>45894.605208333334</v>
      </c>
      <c r="J1294" s="8"/>
      <c r="K1294" s="8" t="s">
        <v>56</v>
      </c>
      <c r="L1294" s="8"/>
      <c r="M1294" s="11">
        <v>45894</v>
      </c>
      <c r="N1294" s="8"/>
      <c r="O1294" s="8"/>
      <c r="P1294" s="8"/>
      <c r="Q1294" s="8" t="s">
        <v>852</v>
      </c>
      <c r="R1294" s="8"/>
      <c r="S1294" s="8" t="s">
        <v>976</v>
      </c>
      <c r="T1294" s="8"/>
      <c r="U1294" s="8" t="s">
        <v>852</v>
      </c>
      <c r="V1294" s="8"/>
      <c r="W1294" s="8"/>
      <c r="X1294" s="8"/>
      <c r="Y1294" s="8"/>
      <c r="Z1294" s="8"/>
      <c r="AA1294" s="8" t="s">
        <v>1173</v>
      </c>
      <c r="AB1294" s="8"/>
      <c r="AC1294" s="8" t="s">
        <v>976</v>
      </c>
      <c r="AD1294" s="8"/>
      <c r="AE1294" s="12">
        <v>1</v>
      </c>
      <c r="AF1294" s="8"/>
      <c r="AG1294" s="8" t="s">
        <v>1295</v>
      </c>
      <c r="AH1294" s="8"/>
      <c r="AI1294" s="13">
        <v>81.819999999999993</v>
      </c>
      <c r="AJ1294" s="8"/>
      <c r="AK1294" s="13">
        <f>ROUND(IF(ISNUMBER(AI1294), AE1294*AI1294, AE1294),5)</f>
        <v>81.819999999999993</v>
      </c>
      <c r="AL1294" s="8"/>
      <c r="AM1294" s="13">
        <f>ROUND(AM1293+AK1294,5)</f>
        <v>27114.65785</v>
      </c>
    </row>
    <row r="1295" spans="1:39" x14ac:dyDescent="0.25">
      <c r="A1295" s="8"/>
      <c r="B1295" s="8"/>
      <c r="C1295" s="8"/>
      <c r="D1295" s="8"/>
      <c r="E1295" s="9">
        <v>4554</v>
      </c>
      <c r="F1295" s="8"/>
      <c r="G1295" s="8" t="s">
        <v>55</v>
      </c>
      <c r="H1295" s="8"/>
      <c r="I1295" s="10">
        <v>45894.605208333334</v>
      </c>
      <c r="J1295" s="8"/>
      <c r="K1295" s="8" t="s">
        <v>56</v>
      </c>
      <c r="L1295" s="8"/>
      <c r="M1295" s="11">
        <v>45894</v>
      </c>
      <c r="N1295" s="8"/>
      <c r="O1295" s="8"/>
      <c r="P1295" s="8"/>
      <c r="Q1295" s="8" t="s">
        <v>852</v>
      </c>
      <c r="R1295" s="8"/>
      <c r="S1295" s="8" t="s">
        <v>66</v>
      </c>
      <c r="T1295" s="8"/>
      <c r="U1295" s="8" t="s">
        <v>852</v>
      </c>
      <c r="V1295" s="8"/>
      <c r="W1295" s="8"/>
      <c r="X1295" s="8"/>
      <c r="Y1295" s="8"/>
      <c r="Z1295" s="8"/>
      <c r="AA1295" s="8" t="s">
        <v>310</v>
      </c>
      <c r="AB1295" s="8"/>
      <c r="AC1295" s="8" t="s">
        <v>66</v>
      </c>
      <c r="AD1295" s="8"/>
      <c r="AE1295" s="12">
        <v>1</v>
      </c>
      <c r="AF1295" s="8"/>
      <c r="AG1295" s="8" t="s">
        <v>562</v>
      </c>
      <c r="AH1295" s="8"/>
      <c r="AI1295" s="13">
        <v>10</v>
      </c>
      <c r="AJ1295" s="8"/>
      <c r="AK1295" s="13">
        <f>ROUND(IF(ISNUMBER(AI1295), AE1295*AI1295, AE1295),5)</f>
        <v>10</v>
      </c>
      <c r="AL1295" s="8"/>
      <c r="AM1295" s="13">
        <f>ROUND(AM1294+AK1295,5)</f>
        <v>27124.65785</v>
      </c>
    </row>
    <row r="1296" spans="1:39" x14ac:dyDescent="0.25">
      <c r="A1296" s="8"/>
      <c r="B1296" s="8"/>
      <c r="C1296" s="8"/>
      <c r="D1296" s="8"/>
      <c r="E1296" s="9">
        <v>4554</v>
      </c>
      <c r="F1296" s="8"/>
      <c r="G1296" s="8" t="s">
        <v>55</v>
      </c>
      <c r="H1296" s="8"/>
      <c r="I1296" s="10">
        <v>45894.605208333334</v>
      </c>
      <c r="J1296" s="8"/>
      <c r="K1296" s="8" t="s">
        <v>56</v>
      </c>
      <c r="L1296" s="8"/>
      <c r="M1296" s="11">
        <v>45894</v>
      </c>
      <c r="N1296" s="8"/>
      <c r="O1296" s="8"/>
      <c r="P1296" s="8"/>
      <c r="Q1296" s="8" t="s">
        <v>852</v>
      </c>
      <c r="R1296" s="8"/>
      <c r="S1296" s="8" t="s">
        <v>66</v>
      </c>
      <c r="T1296" s="8"/>
      <c r="U1296" s="8" t="s">
        <v>852</v>
      </c>
      <c r="V1296" s="8"/>
      <c r="W1296" s="8"/>
      <c r="X1296" s="8"/>
      <c r="Y1296" s="8"/>
      <c r="Z1296" s="8"/>
      <c r="AA1296" s="8" t="s">
        <v>310</v>
      </c>
      <c r="AB1296" s="8"/>
      <c r="AC1296" s="8" t="s">
        <v>66</v>
      </c>
      <c r="AD1296" s="8"/>
      <c r="AE1296" s="12">
        <v>1</v>
      </c>
      <c r="AF1296" s="8"/>
      <c r="AG1296" s="8" t="s">
        <v>562</v>
      </c>
      <c r="AH1296" s="8"/>
      <c r="AI1296" s="13">
        <v>7.5</v>
      </c>
      <c r="AJ1296" s="8"/>
      <c r="AK1296" s="13">
        <f>ROUND(IF(ISNUMBER(AI1296), AE1296*AI1296, AE1296),5)</f>
        <v>7.5</v>
      </c>
      <c r="AL1296" s="8"/>
      <c r="AM1296" s="13">
        <f>ROUND(AM1295+AK1296,5)</f>
        <v>27132.15785</v>
      </c>
    </row>
    <row r="1297" spans="1:39" x14ac:dyDescent="0.25">
      <c r="A1297" s="8"/>
      <c r="B1297" s="8"/>
      <c r="C1297" s="8"/>
      <c r="D1297" s="8"/>
      <c r="E1297" s="9">
        <v>4605</v>
      </c>
      <c r="F1297" s="8"/>
      <c r="G1297" s="8" t="s">
        <v>55</v>
      </c>
      <c r="H1297" s="8"/>
      <c r="I1297" s="10">
        <v>45909.639976851853</v>
      </c>
      <c r="J1297" s="8"/>
      <c r="K1297" s="8" t="s">
        <v>56</v>
      </c>
      <c r="L1297" s="8"/>
      <c r="M1297" s="11">
        <v>45909</v>
      </c>
      <c r="N1297" s="8"/>
      <c r="O1297" s="8"/>
      <c r="P1297" s="8"/>
      <c r="Q1297" s="8" t="s">
        <v>852</v>
      </c>
      <c r="R1297" s="8"/>
      <c r="S1297" s="8" t="s">
        <v>970</v>
      </c>
      <c r="T1297" s="8"/>
      <c r="U1297" s="8" t="s">
        <v>852</v>
      </c>
      <c r="V1297" s="8"/>
      <c r="W1297" s="8"/>
      <c r="X1297" s="8"/>
      <c r="Y1297" s="8"/>
      <c r="Z1297" s="8"/>
      <c r="AA1297" s="8" t="s">
        <v>1167</v>
      </c>
      <c r="AB1297" s="8"/>
      <c r="AC1297" s="8" t="s">
        <v>970</v>
      </c>
      <c r="AD1297" s="8"/>
      <c r="AE1297" s="12">
        <v>10</v>
      </c>
      <c r="AF1297" s="8"/>
      <c r="AG1297" s="8" t="s">
        <v>562</v>
      </c>
      <c r="AH1297" s="8"/>
      <c r="AI1297" s="12">
        <v>26.728999999999999</v>
      </c>
      <c r="AJ1297" s="8"/>
      <c r="AK1297" s="13">
        <f>ROUND(IF(ISNUMBER(AI1297), AE1297*AI1297, AE1297),5)</f>
        <v>267.29000000000002</v>
      </c>
      <c r="AL1297" s="8"/>
      <c r="AM1297" s="13">
        <f>ROUND(AM1296+AK1297,5)</f>
        <v>27399.44785</v>
      </c>
    </row>
    <row r="1298" spans="1:39" x14ac:dyDescent="0.25">
      <c r="A1298" s="8"/>
      <c r="B1298" s="8"/>
      <c r="C1298" s="8"/>
      <c r="D1298" s="8"/>
      <c r="E1298" s="9">
        <v>4605</v>
      </c>
      <c r="F1298" s="8"/>
      <c r="G1298" s="8" t="s">
        <v>55</v>
      </c>
      <c r="H1298" s="8"/>
      <c r="I1298" s="10">
        <v>45909.639976851853</v>
      </c>
      <c r="J1298" s="8"/>
      <c r="K1298" s="8" t="s">
        <v>56</v>
      </c>
      <c r="L1298" s="8"/>
      <c r="M1298" s="11">
        <v>45909</v>
      </c>
      <c r="N1298" s="8"/>
      <c r="O1298" s="8"/>
      <c r="P1298" s="8"/>
      <c r="Q1298" s="8" t="s">
        <v>852</v>
      </c>
      <c r="R1298" s="8"/>
      <c r="S1298" s="8" t="s">
        <v>59</v>
      </c>
      <c r="T1298" s="8"/>
      <c r="U1298" s="8" t="s">
        <v>852</v>
      </c>
      <c r="V1298" s="8"/>
      <c r="W1298" s="8"/>
      <c r="X1298" s="8"/>
      <c r="Y1298" s="8"/>
      <c r="Z1298" s="8"/>
      <c r="AA1298" s="8" t="s">
        <v>310</v>
      </c>
      <c r="AB1298" s="8"/>
      <c r="AC1298" s="8" t="s">
        <v>66</v>
      </c>
      <c r="AD1298" s="8"/>
      <c r="AE1298" s="12">
        <v>1</v>
      </c>
      <c r="AF1298" s="8"/>
      <c r="AG1298" s="8" t="s">
        <v>562</v>
      </c>
      <c r="AH1298" s="8"/>
      <c r="AI1298" s="13">
        <v>17.5</v>
      </c>
      <c r="AJ1298" s="8"/>
      <c r="AK1298" s="13">
        <f>ROUND(IF(ISNUMBER(AI1298), AE1298*AI1298, AE1298),5)</f>
        <v>17.5</v>
      </c>
      <c r="AL1298" s="8"/>
      <c r="AM1298" s="13">
        <f>ROUND(AM1297+AK1298,5)</f>
        <v>27416.94785</v>
      </c>
    </row>
    <row r="1299" spans="1:39" x14ac:dyDescent="0.25">
      <c r="A1299" s="8"/>
      <c r="B1299" s="8"/>
      <c r="C1299" s="8"/>
      <c r="D1299" s="8"/>
      <c r="E1299" s="9">
        <v>4644</v>
      </c>
      <c r="F1299" s="8"/>
      <c r="G1299" s="8" t="s">
        <v>55</v>
      </c>
      <c r="H1299" s="8"/>
      <c r="I1299" s="10">
        <v>45923.393194444441</v>
      </c>
      <c r="J1299" s="8"/>
      <c r="K1299" s="8" t="s">
        <v>56</v>
      </c>
      <c r="L1299" s="8"/>
      <c r="M1299" s="11">
        <v>45923</v>
      </c>
      <c r="N1299" s="8"/>
      <c r="O1299" s="8"/>
      <c r="P1299" s="8"/>
      <c r="Q1299" s="8" t="s">
        <v>852</v>
      </c>
      <c r="R1299" s="8"/>
      <c r="S1299" s="8" t="s">
        <v>580</v>
      </c>
      <c r="T1299" s="8"/>
      <c r="U1299" s="8" t="s">
        <v>852</v>
      </c>
      <c r="V1299" s="8"/>
      <c r="W1299" s="8"/>
      <c r="X1299" s="8"/>
      <c r="Y1299" s="8"/>
      <c r="Z1299" s="8"/>
      <c r="AA1299" s="8" t="s">
        <v>719</v>
      </c>
      <c r="AB1299" s="8"/>
      <c r="AC1299" s="8" t="s">
        <v>580</v>
      </c>
      <c r="AD1299" s="8"/>
      <c r="AE1299" s="12">
        <v>1</v>
      </c>
      <c r="AF1299" s="8"/>
      <c r="AG1299" s="8" t="s">
        <v>562</v>
      </c>
      <c r="AH1299" s="8"/>
      <c r="AI1299" s="13">
        <v>2827.41</v>
      </c>
      <c r="AJ1299" s="8"/>
      <c r="AK1299" s="13">
        <f>ROUND(IF(ISNUMBER(AI1299), AE1299*AI1299, AE1299),5)</f>
        <v>2827.41</v>
      </c>
      <c r="AL1299" s="8"/>
      <c r="AM1299" s="13">
        <f>ROUND(AM1298+AK1299,5)</f>
        <v>30244.35785</v>
      </c>
    </row>
    <row r="1300" spans="1:39" x14ac:dyDescent="0.25">
      <c r="A1300" s="8"/>
      <c r="B1300" s="8"/>
      <c r="C1300" s="8"/>
      <c r="D1300" s="8"/>
      <c r="E1300" s="9">
        <v>4644</v>
      </c>
      <c r="F1300" s="8"/>
      <c r="G1300" s="8" t="s">
        <v>55</v>
      </c>
      <c r="H1300" s="8"/>
      <c r="I1300" s="10">
        <v>45923.393194444441</v>
      </c>
      <c r="J1300" s="8"/>
      <c r="K1300" s="8" t="s">
        <v>56</v>
      </c>
      <c r="L1300" s="8"/>
      <c r="M1300" s="11">
        <v>45923</v>
      </c>
      <c r="N1300" s="8"/>
      <c r="O1300" s="8"/>
      <c r="P1300" s="8"/>
      <c r="Q1300" s="8" t="s">
        <v>852</v>
      </c>
      <c r="R1300" s="8"/>
      <c r="S1300" s="8" t="s">
        <v>66</v>
      </c>
      <c r="T1300" s="8"/>
      <c r="U1300" s="8" t="s">
        <v>852</v>
      </c>
      <c r="V1300" s="8"/>
      <c r="W1300" s="8"/>
      <c r="X1300" s="8"/>
      <c r="Y1300" s="8"/>
      <c r="Z1300" s="8"/>
      <c r="AA1300" s="8" t="s">
        <v>310</v>
      </c>
      <c r="AB1300" s="8"/>
      <c r="AC1300" s="8" t="s">
        <v>66</v>
      </c>
      <c r="AD1300" s="8"/>
      <c r="AE1300" s="12">
        <v>1</v>
      </c>
      <c r="AF1300" s="8"/>
      <c r="AG1300" s="8" t="s">
        <v>562</v>
      </c>
      <c r="AH1300" s="8"/>
      <c r="AI1300" s="13">
        <v>7.5</v>
      </c>
      <c r="AJ1300" s="8"/>
      <c r="AK1300" s="13">
        <f>ROUND(IF(ISNUMBER(AI1300), AE1300*AI1300, AE1300),5)</f>
        <v>7.5</v>
      </c>
      <c r="AL1300" s="8"/>
      <c r="AM1300" s="13">
        <f>ROUND(AM1299+AK1300,5)</f>
        <v>30251.85785</v>
      </c>
    </row>
    <row r="1301" spans="1:39" x14ac:dyDescent="0.25">
      <c r="A1301" s="8"/>
      <c r="B1301" s="8"/>
      <c r="C1301" s="8"/>
      <c r="D1301" s="8"/>
      <c r="E1301" s="9">
        <v>4663</v>
      </c>
      <c r="F1301" s="8"/>
      <c r="G1301" s="8" t="s">
        <v>55</v>
      </c>
      <c r="H1301" s="8"/>
      <c r="I1301" s="10">
        <v>45930.382569444446</v>
      </c>
      <c r="J1301" s="8"/>
      <c r="K1301" s="8" t="s">
        <v>56</v>
      </c>
      <c r="L1301" s="8"/>
      <c r="M1301" s="11">
        <v>45930</v>
      </c>
      <c r="N1301" s="8"/>
      <c r="O1301" s="8"/>
      <c r="P1301" s="8"/>
      <c r="Q1301" s="8" t="s">
        <v>852</v>
      </c>
      <c r="R1301" s="8"/>
      <c r="S1301" s="8" t="s">
        <v>971</v>
      </c>
      <c r="T1301" s="8"/>
      <c r="U1301" s="8" t="s">
        <v>852</v>
      </c>
      <c r="V1301" s="8"/>
      <c r="W1301" s="8"/>
      <c r="X1301" s="8"/>
      <c r="Y1301" s="8"/>
      <c r="Z1301" s="8"/>
      <c r="AA1301" s="8" t="s">
        <v>1168</v>
      </c>
      <c r="AB1301" s="8"/>
      <c r="AC1301" s="8" t="s">
        <v>971</v>
      </c>
      <c r="AD1301" s="8"/>
      <c r="AE1301" s="12">
        <v>2</v>
      </c>
      <c r="AF1301" s="8"/>
      <c r="AG1301" s="8" t="s">
        <v>562</v>
      </c>
      <c r="AH1301" s="8"/>
      <c r="AI1301" s="12">
        <v>19.525300000000001</v>
      </c>
      <c r="AJ1301" s="8"/>
      <c r="AK1301" s="13">
        <f>ROUND(IF(ISNUMBER(AI1301), AE1301*AI1301, AE1301),5)</f>
        <v>39.050600000000003</v>
      </c>
      <c r="AL1301" s="8"/>
      <c r="AM1301" s="13">
        <f>ROUND(AM1300+AK1301,5)</f>
        <v>30290.908449999999</v>
      </c>
    </row>
    <row r="1302" spans="1:39" x14ac:dyDescent="0.25">
      <c r="A1302" s="8"/>
      <c r="B1302" s="8"/>
      <c r="C1302" s="8"/>
      <c r="D1302" s="8"/>
      <c r="E1302" s="9">
        <v>4663</v>
      </c>
      <c r="F1302" s="8"/>
      <c r="G1302" s="8" t="s">
        <v>55</v>
      </c>
      <c r="H1302" s="8"/>
      <c r="I1302" s="10">
        <v>45930.382569444446</v>
      </c>
      <c r="J1302" s="8"/>
      <c r="K1302" s="8" t="s">
        <v>56</v>
      </c>
      <c r="L1302" s="8"/>
      <c r="M1302" s="11">
        <v>45930</v>
      </c>
      <c r="N1302" s="8"/>
      <c r="O1302" s="8"/>
      <c r="P1302" s="8"/>
      <c r="Q1302" s="8" t="s">
        <v>852</v>
      </c>
      <c r="R1302" s="8"/>
      <c r="S1302" s="8" t="s">
        <v>657</v>
      </c>
      <c r="T1302" s="8"/>
      <c r="U1302" s="8" t="s">
        <v>852</v>
      </c>
      <c r="V1302" s="8"/>
      <c r="W1302" s="8"/>
      <c r="X1302" s="8"/>
      <c r="Y1302" s="8"/>
      <c r="Z1302" s="8"/>
      <c r="AA1302" s="8" t="s">
        <v>792</v>
      </c>
      <c r="AB1302" s="8"/>
      <c r="AC1302" s="8" t="s">
        <v>657</v>
      </c>
      <c r="AD1302" s="8"/>
      <c r="AE1302" s="12">
        <v>0</v>
      </c>
      <c r="AF1302" s="8"/>
      <c r="AG1302" s="8" t="s">
        <v>562</v>
      </c>
      <c r="AH1302" s="8"/>
      <c r="AI1302" s="13">
        <v>204.4</v>
      </c>
      <c r="AJ1302" s="8"/>
      <c r="AK1302" s="13">
        <f>ROUND(IF(ISNUMBER(AI1302), AE1302*AI1302, AE1302),5)</f>
        <v>0</v>
      </c>
      <c r="AL1302" s="8"/>
      <c r="AM1302" s="13">
        <f>ROUND(AM1301+AK1302,5)</f>
        <v>30290.908449999999</v>
      </c>
    </row>
    <row r="1303" spans="1:39" x14ac:dyDescent="0.25">
      <c r="A1303" s="8"/>
      <c r="B1303" s="8"/>
      <c r="C1303" s="8"/>
      <c r="D1303" s="8"/>
      <c r="E1303" s="9">
        <v>4663</v>
      </c>
      <c r="F1303" s="8"/>
      <c r="G1303" s="8" t="s">
        <v>55</v>
      </c>
      <c r="H1303" s="8"/>
      <c r="I1303" s="10">
        <v>45930.382569444446</v>
      </c>
      <c r="J1303" s="8"/>
      <c r="K1303" s="8" t="s">
        <v>56</v>
      </c>
      <c r="L1303" s="8"/>
      <c r="M1303" s="11">
        <v>45930</v>
      </c>
      <c r="N1303" s="8"/>
      <c r="O1303" s="8"/>
      <c r="P1303" s="8"/>
      <c r="Q1303" s="8" t="s">
        <v>852</v>
      </c>
      <c r="R1303" s="8"/>
      <c r="S1303" s="8" t="s">
        <v>990</v>
      </c>
      <c r="T1303" s="8"/>
      <c r="U1303" s="8" t="s">
        <v>852</v>
      </c>
      <c r="V1303" s="8"/>
      <c r="W1303" s="8"/>
      <c r="X1303" s="8"/>
      <c r="Y1303" s="8"/>
      <c r="Z1303" s="8"/>
      <c r="AA1303" s="8" t="s">
        <v>1187</v>
      </c>
      <c r="AB1303" s="8"/>
      <c r="AC1303" s="8" t="s">
        <v>990</v>
      </c>
      <c r="AD1303" s="8"/>
      <c r="AE1303" s="12">
        <v>0</v>
      </c>
      <c r="AF1303" s="8"/>
      <c r="AG1303" s="8" t="s">
        <v>562</v>
      </c>
      <c r="AH1303" s="8"/>
      <c r="AI1303" s="13">
        <v>124.8</v>
      </c>
      <c r="AJ1303" s="8"/>
      <c r="AK1303" s="13">
        <f>ROUND(IF(ISNUMBER(AI1303), AE1303*AI1303, AE1303),5)</f>
        <v>0</v>
      </c>
      <c r="AL1303" s="8"/>
      <c r="AM1303" s="13">
        <f>ROUND(AM1302+AK1303,5)</f>
        <v>30290.908449999999</v>
      </c>
    </row>
    <row r="1304" spans="1:39" x14ac:dyDescent="0.25">
      <c r="A1304" s="8"/>
      <c r="B1304" s="8"/>
      <c r="C1304" s="8"/>
      <c r="D1304" s="8"/>
      <c r="E1304" s="9">
        <v>4663</v>
      </c>
      <c r="F1304" s="8"/>
      <c r="G1304" s="8" t="s">
        <v>55</v>
      </c>
      <c r="H1304" s="8"/>
      <c r="I1304" s="10">
        <v>45930.382569444446</v>
      </c>
      <c r="J1304" s="8"/>
      <c r="K1304" s="8" t="s">
        <v>56</v>
      </c>
      <c r="L1304" s="8"/>
      <c r="M1304" s="11">
        <v>45930</v>
      </c>
      <c r="N1304" s="8"/>
      <c r="O1304" s="8"/>
      <c r="P1304" s="8"/>
      <c r="Q1304" s="8" t="s">
        <v>852</v>
      </c>
      <c r="R1304" s="8"/>
      <c r="S1304" s="8" t="s">
        <v>991</v>
      </c>
      <c r="T1304" s="8"/>
      <c r="U1304" s="8" t="s">
        <v>852</v>
      </c>
      <c r="V1304" s="8"/>
      <c r="W1304" s="8"/>
      <c r="X1304" s="8"/>
      <c r="Y1304" s="8"/>
      <c r="Z1304" s="8"/>
      <c r="AA1304" s="8" t="s">
        <v>1188</v>
      </c>
      <c r="AB1304" s="8"/>
      <c r="AC1304" s="8" t="s">
        <v>991</v>
      </c>
      <c r="AD1304" s="8"/>
      <c r="AE1304" s="12">
        <v>0</v>
      </c>
      <c r="AF1304" s="8"/>
      <c r="AG1304" s="8" t="s">
        <v>562</v>
      </c>
      <c r="AH1304" s="8"/>
      <c r="AI1304" s="13">
        <v>66.56</v>
      </c>
      <c r="AJ1304" s="8"/>
      <c r="AK1304" s="13">
        <f>ROUND(IF(ISNUMBER(AI1304), AE1304*AI1304, AE1304),5)</f>
        <v>0</v>
      </c>
      <c r="AL1304" s="8"/>
      <c r="AM1304" s="13">
        <f>ROUND(AM1303+AK1304,5)</f>
        <v>30290.908449999999</v>
      </c>
    </row>
    <row r="1305" spans="1:39" x14ac:dyDescent="0.25">
      <c r="A1305" s="8"/>
      <c r="B1305" s="8"/>
      <c r="C1305" s="8"/>
      <c r="D1305" s="8"/>
      <c r="E1305" s="9">
        <v>4663</v>
      </c>
      <c r="F1305" s="8"/>
      <c r="G1305" s="8" t="s">
        <v>55</v>
      </c>
      <c r="H1305" s="8"/>
      <c r="I1305" s="10">
        <v>45930.382569444446</v>
      </c>
      <c r="J1305" s="8"/>
      <c r="K1305" s="8" t="s">
        <v>56</v>
      </c>
      <c r="L1305" s="8"/>
      <c r="M1305" s="11">
        <v>45930</v>
      </c>
      <c r="N1305" s="8"/>
      <c r="O1305" s="8"/>
      <c r="P1305" s="8"/>
      <c r="Q1305" s="8" t="s">
        <v>852</v>
      </c>
      <c r="R1305" s="8"/>
      <c r="S1305" s="8" t="s">
        <v>66</v>
      </c>
      <c r="T1305" s="8"/>
      <c r="U1305" s="8" t="s">
        <v>852</v>
      </c>
      <c r="V1305" s="8"/>
      <c r="W1305" s="8"/>
      <c r="X1305" s="8"/>
      <c r="Y1305" s="8"/>
      <c r="Z1305" s="8"/>
      <c r="AA1305" s="8" t="s">
        <v>310</v>
      </c>
      <c r="AB1305" s="8"/>
      <c r="AC1305" s="8" t="s">
        <v>66</v>
      </c>
      <c r="AD1305" s="8"/>
      <c r="AE1305" s="12">
        <v>1</v>
      </c>
      <c r="AF1305" s="8"/>
      <c r="AG1305" s="8" t="s">
        <v>562</v>
      </c>
      <c r="AH1305" s="8"/>
      <c r="AI1305" s="13">
        <v>10.94</v>
      </c>
      <c r="AJ1305" s="8"/>
      <c r="AK1305" s="13">
        <f>ROUND(IF(ISNUMBER(AI1305), AE1305*AI1305, AE1305),5)</f>
        <v>10.94</v>
      </c>
      <c r="AL1305" s="8"/>
      <c r="AM1305" s="13">
        <f>ROUND(AM1304+AK1305,5)</f>
        <v>30301.848450000001</v>
      </c>
    </row>
    <row r="1306" spans="1:39" x14ac:dyDescent="0.25">
      <c r="A1306" s="8"/>
      <c r="B1306" s="8"/>
      <c r="C1306" s="8"/>
      <c r="D1306" s="8"/>
      <c r="E1306" s="9">
        <v>4674</v>
      </c>
      <c r="F1306" s="8"/>
      <c r="G1306" s="8" t="s">
        <v>55</v>
      </c>
      <c r="H1306" s="8"/>
      <c r="I1306" s="10">
        <v>45932.3671875</v>
      </c>
      <c r="J1306" s="8"/>
      <c r="K1306" s="8" t="s">
        <v>56</v>
      </c>
      <c r="L1306" s="8"/>
      <c r="M1306" s="11">
        <v>45932</v>
      </c>
      <c r="N1306" s="8"/>
      <c r="O1306" s="8"/>
      <c r="P1306" s="8"/>
      <c r="Q1306" s="8" t="s">
        <v>852</v>
      </c>
      <c r="R1306" s="8"/>
      <c r="S1306" s="8" t="s">
        <v>657</v>
      </c>
      <c r="T1306" s="8"/>
      <c r="U1306" s="8" t="s">
        <v>852</v>
      </c>
      <c r="V1306" s="8"/>
      <c r="W1306" s="8"/>
      <c r="X1306" s="8"/>
      <c r="Y1306" s="8"/>
      <c r="Z1306" s="8"/>
      <c r="AA1306" s="8" t="s">
        <v>792</v>
      </c>
      <c r="AB1306" s="8"/>
      <c r="AC1306" s="8" t="s">
        <v>657</v>
      </c>
      <c r="AD1306" s="8"/>
      <c r="AE1306" s="12">
        <v>0</v>
      </c>
      <c r="AF1306" s="8"/>
      <c r="AG1306" s="8" t="s">
        <v>562</v>
      </c>
      <c r="AH1306" s="8"/>
      <c r="AI1306" s="13">
        <v>204.4</v>
      </c>
      <c r="AJ1306" s="8"/>
      <c r="AK1306" s="13">
        <f>ROUND(IF(ISNUMBER(AI1306), AE1306*AI1306, AE1306),5)</f>
        <v>0</v>
      </c>
      <c r="AL1306" s="8"/>
      <c r="AM1306" s="13">
        <f>ROUND(AM1305+AK1306,5)</f>
        <v>30301.848450000001</v>
      </c>
    </row>
    <row r="1307" spans="1:39" x14ac:dyDescent="0.25">
      <c r="A1307" s="8"/>
      <c r="B1307" s="8"/>
      <c r="C1307" s="8"/>
      <c r="D1307" s="8"/>
      <c r="E1307" s="9">
        <v>4674</v>
      </c>
      <c r="F1307" s="8"/>
      <c r="G1307" s="8" t="s">
        <v>55</v>
      </c>
      <c r="H1307" s="8"/>
      <c r="I1307" s="10">
        <v>45932.3671875</v>
      </c>
      <c r="J1307" s="8"/>
      <c r="K1307" s="8" t="s">
        <v>56</v>
      </c>
      <c r="L1307" s="8"/>
      <c r="M1307" s="11">
        <v>45932</v>
      </c>
      <c r="N1307" s="8"/>
      <c r="O1307" s="8"/>
      <c r="P1307" s="8"/>
      <c r="Q1307" s="8" t="s">
        <v>852</v>
      </c>
      <c r="R1307" s="8"/>
      <c r="S1307" s="8" t="s">
        <v>656</v>
      </c>
      <c r="T1307" s="8"/>
      <c r="U1307" s="8" t="s">
        <v>852</v>
      </c>
      <c r="V1307" s="8"/>
      <c r="W1307" s="8"/>
      <c r="X1307" s="8"/>
      <c r="Y1307" s="8"/>
      <c r="Z1307" s="8"/>
      <c r="AA1307" s="8" t="s">
        <v>1077</v>
      </c>
      <c r="AB1307" s="8"/>
      <c r="AC1307" s="8" t="s">
        <v>656</v>
      </c>
      <c r="AD1307" s="8"/>
      <c r="AE1307" s="12">
        <v>1</v>
      </c>
      <c r="AF1307" s="8"/>
      <c r="AG1307" s="8" t="s">
        <v>562</v>
      </c>
      <c r="AH1307" s="8"/>
      <c r="AI1307" s="13">
        <v>204.4</v>
      </c>
      <c r="AJ1307" s="8"/>
      <c r="AK1307" s="13">
        <f>ROUND(IF(ISNUMBER(AI1307), AE1307*AI1307, AE1307),5)</f>
        <v>204.4</v>
      </c>
      <c r="AL1307" s="8"/>
      <c r="AM1307" s="13">
        <f>ROUND(AM1306+AK1307,5)</f>
        <v>30506.248449999999</v>
      </c>
    </row>
    <row r="1308" spans="1:39" x14ac:dyDescent="0.25">
      <c r="A1308" s="8"/>
      <c r="B1308" s="8"/>
      <c r="C1308" s="8"/>
      <c r="D1308" s="8"/>
      <c r="E1308" s="9">
        <v>4674</v>
      </c>
      <c r="F1308" s="8"/>
      <c r="G1308" s="8" t="s">
        <v>55</v>
      </c>
      <c r="H1308" s="8"/>
      <c r="I1308" s="10">
        <v>45932.3671875</v>
      </c>
      <c r="J1308" s="8"/>
      <c r="K1308" s="8" t="s">
        <v>56</v>
      </c>
      <c r="L1308" s="8"/>
      <c r="M1308" s="11">
        <v>45932</v>
      </c>
      <c r="N1308" s="8"/>
      <c r="O1308" s="8"/>
      <c r="P1308" s="8"/>
      <c r="Q1308" s="8" t="s">
        <v>852</v>
      </c>
      <c r="R1308" s="8"/>
      <c r="S1308" s="8" t="s">
        <v>968</v>
      </c>
      <c r="T1308" s="8"/>
      <c r="U1308" s="8" t="s">
        <v>852</v>
      </c>
      <c r="V1308" s="8"/>
      <c r="W1308" s="8"/>
      <c r="X1308" s="8"/>
      <c r="Y1308" s="8"/>
      <c r="Z1308" s="8"/>
      <c r="AA1308" s="8" t="s">
        <v>1155</v>
      </c>
      <c r="AB1308" s="8"/>
      <c r="AC1308" s="8" t="s">
        <v>968</v>
      </c>
      <c r="AD1308" s="8"/>
      <c r="AE1308" s="12">
        <v>0</v>
      </c>
      <c r="AF1308" s="8"/>
      <c r="AG1308" s="8" t="s">
        <v>562</v>
      </c>
      <c r="AH1308" s="8"/>
      <c r="AI1308" s="13">
        <v>430.59</v>
      </c>
      <c r="AJ1308" s="8"/>
      <c r="AK1308" s="13">
        <f>ROUND(IF(ISNUMBER(AI1308), AE1308*AI1308, AE1308),5)</f>
        <v>0</v>
      </c>
      <c r="AL1308" s="8"/>
      <c r="AM1308" s="13">
        <f>ROUND(AM1307+AK1308,5)</f>
        <v>30506.248449999999</v>
      </c>
    </row>
    <row r="1309" spans="1:39" x14ac:dyDescent="0.25">
      <c r="A1309" s="8"/>
      <c r="B1309" s="8"/>
      <c r="C1309" s="8"/>
      <c r="D1309" s="8"/>
      <c r="E1309" s="9">
        <v>4674</v>
      </c>
      <c r="F1309" s="8"/>
      <c r="G1309" s="8" t="s">
        <v>55</v>
      </c>
      <c r="H1309" s="8"/>
      <c r="I1309" s="10">
        <v>45932.3671875</v>
      </c>
      <c r="J1309" s="8"/>
      <c r="K1309" s="8" t="s">
        <v>56</v>
      </c>
      <c r="L1309" s="8"/>
      <c r="M1309" s="11">
        <v>45932</v>
      </c>
      <c r="N1309" s="8"/>
      <c r="O1309" s="8"/>
      <c r="P1309" s="8"/>
      <c r="Q1309" s="8" t="s">
        <v>852</v>
      </c>
      <c r="R1309" s="8"/>
      <c r="S1309" s="8" t="s">
        <v>66</v>
      </c>
      <c r="T1309" s="8"/>
      <c r="U1309" s="8" t="s">
        <v>852</v>
      </c>
      <c r="V1309" s="8"/>
      <c r="W1309" s="8"/>
      <c r="X1309" s="8"/>
      <c r="Y1309" s="8"/>
      <c r="Z1309" s="8"/>
      <c r="AA1309" s="8" t="s">
        <v>310</v>
      </c>
      <c r="AB1309" s="8"/>
      <c r="AC1309" s="8" t="s">
        <v>66</v>
      </c>
      <c r="AD1309" s="8"/>
      <c r="AE1309" s="12">
        <v>1</v>
      </c>
      <c r="AF1309" s="8"/>
      <c r="AG1309" s="8" t="s">
        <v>562</v>
      </c>
      <c r="AH1309" s="8"/>
      <c r="AI1309" s="13">
        <v>9.1</v>
      </c>
      <c r="AJ1309" s="8"/>
      <c r="AK1309" s="13">
        <f>ROUND(IF(ISNUMBER(AI1309), AE1309*AI1309, AE1309),5)</f>
        <v>9.1</v>
      </c>
      <c r="AL1309" s="8"/>
      <c r="AM1309" s="13">
        <f>ROUND(AM1308+AK1309,5)</f>
        <v>30515.348450000001</v>
      </c>
    </row>
    <row r="1310" spans="1:39" x14ac:dyDescent="0.25">
      <c r="A1310" s="8"/>
      <c r="B1310" s="8"/>
      <c r="C1310" s="8"/>
      <c r="D1310" s="8"/>
      <c r="E1310" s="9">
        <v>4678</v>
      </c>
      <c r="F1310" s="8"/>
      <c r="G1310" s="8" t="s">
        <v>55</v>
      </c>
      <c r="H1310" s="8"/>
      <c r="I1310" s="10">
        <v>45932.625416666669</v>
      </c>
      <c r="J1310" s="8"/>
      <c r="K1310" s="8" t="s">
        <v>56</v>
      </c>
      <c r="L1310" s="8"/>
      <c r="M1310" s="11">
        <v>45932</v>
      </c>
      <c r="N1310" s="8"/>
      <c r="O1310" s="8"/>
      <c r="P1310" s="8"/>
      <c r="Q1310" s="8" t="s">
        <v>852</v>
      </c>
      <c r="R1310" s="8"/>
      <c r="S1310" s="8" t="s">
        <v>657</v>
      </c>
      <c r="T1310" s="8"/>
      <c r="U1310" s="8" t="s">
        <v>852</v>
      </c>
      <c r="V1310" s="8"/>
      <c r="W1310" s="8"/>
      <c r="X1310" s="8"/>
      <c r="Y1310" s="8"/>
      <c r="Z1310" s="8"/>
      <c r="AA1310" s="8" t="s">
        <v>792</v>
      </c>
      <c r="AB1310" s="8"/>
      <c r="AC1310" s="8" t="s">
        <v>657</v>
      </c>
      <c r="AD1310" s="8"/>
      <c r="AE1310" s="12">
        <v>2</v>
      </c>
      <c r="AF1310" s="8"/>
      <c r="AG1310" s="8" t="s">
        <v>562</v>
      </c>
      <c r="AH1310" s="8"/>
      <c r="AI1310" s="13">
        <v>204.4</v>
      </c>
      <c r="AJ1310" s="8"/>
      <c r="AK1310" s="13">
        <f>ROUND(IF(ISNUMBER(AI1310), AE1310*AI1310, AE1310),5)</f>
        <v>408.8</v>
      </c>
      <c r="AL1310" s="8"/>
      <c r="AM1310" s="13">
        <f>ROUND(AM1309+AK1310,5)</f>
        <v>30924.148450000001</v>
      </c>
    </row>
    <row r="1311" spans="1:39" x14ac:dyDescent="0.25">
      <c r="A1311" s="8"/>
      <c r="B1311" s="8"/>
      <c r="C1311" s="8"/>
      <c r="D1311" s="8"/>
      <c r="E1311" s="9">
        <v>4678</v>
      </c>
      <c r="F1311" s="8"/>
      <c r="G1311" s="8" t="s">
        <v>55</v>
      </c>
      <c r="H1311" s="8"/>
      <c r="I1311" s="10">
        <v>45932.625416666669</v>
      </c>
      <c r="J1311" s="8"/>
      <c r="K1311" s="8" t="s">
        <v>56</v>
      </c>
      <c r="L1311" s="8"/>
      <c r="M1311" s="11">
        <v>45932</v>
      </c>
      <c r="N1311" s="8"/>
      <c r="O1311" s="8"/>
      <c r="P1311" s="8"/>
      <c r="Q1311" s="8" t="s">
        <v>852</v>
      </c>
      <c r="R1311" s="8"/>
      <c r="S1311" s="8" t="s">
        <v>990</v>
      </c>
      <c r="T1311" s="8"/>
      <c r="U1311" s="8" t="s">
        <v>852</v>
      </c>
      <c r="V1311" s="8"/>
      <c r="W1311" s="8"/>
      <c r="X1311" s="8"/>
      <c r="Y1311" s="8"/>
      <c r="Z1311" s="8"/>
      <c r="AA1311" s="8" t="s">
        <v>1187</v>
      </c>
      <c r="AB1311" s="8"/>
      <c r="AC1311" s="8" t="s">
        <v>990</v>
      </c>
      <c r="AD1311" s="8"/>
      <c r="AE1311" s="12">
        <v>1</v>
      </c>
      <c r="AF1311" s="8"/>
      <c r="AG1311" s="8" t="s">
        <v>562</v>
      </c>
      <c r="AH1311" s="8"/>
      <c r="AI1311" s="13">
        <v>124.8</v>
      </c>
      <c r="AJ1311" s="8"/>
      <c r="AK1311" s="13">
        <f>ROUND(IF(ISNUMBER(AI1311), AE1311*AI1311, AE1311),5)</f>
        <v>124.8</v>
      </c>
      <c r="AL1311" s="8"/>
      <c r="AM1311" s="13">
        <f>ROUND(AM1310+AK1311,5)</f>
        <v>31048.94845</v>
      </c>
    </row>
    <row r="1312" spans="1:39" x14ac:dyDescent="0.25">
      <c r="A1312" s="8"/>
      <c r="B1312" s="8"/>
      <c r="C1312" s="8"/>
      <c r="D1312" s="8"/>
      <c r="E1312" s="9">
        <v>4678</v>
      </c>
      <c r="F1312" s="8"/>
      <c r="G1312" s="8" t="s">
        <v>55</v>
      </c>
      <c r="H1312" s="8"/>
      <c r="I1312" s="10">
        <v>45932.625416666669</v>
      </c>
      <c r="J1312" s="8"/>
      <c r="K1312" s="8" t="s">
        <v>56</v>
      </c>
      <c r="L1312" s="8"/>
      <c r="M1312" s="11">
        <v>45932</v>
      </c>
      <c r="N1312" s="8"/>
      <c r="O1312" s="8"/>
      <c r="P1312" s="8"/>
      <c r="Q1312" s="8" t="s">
        <v>852</v>
      </c>
      <c r="R1312" s="8"/>
      <c r="S1312" s="8" t="s">
        <v>991</v>
      </c>
      <c r="T1312" s="8"/>
      <c r="U1312" s="8" t="s">
        <v>852</v>
      </c>
      <c r="V1312" s="8"/>
      <c r="W1312" s="8"/>
      <c r="X1312" s="8"/>
      <c r="Y1312" s="8"/>
      <c r="Z1312" s="8"/>
      <c r="AA1312" s="8" t="s">
        <v>1188</v>
      </c>
      <c r="AB1312" s="8"/>
      <c r="AC1312" s="8" t="s">
        <v>991</v>
      </c>
      <c r="AD1312" s="8"/>
      <c r="AE1312" s="12">
        <v>0</v>
      </c>
      <c r="AF1312" s="8"/>
      <c r="AG1312" s="8" t="s">
        <v>562</v>
      </c>
      <c r="AH1312" s="8"/>
      <c r="AI1312" s="13">
        <v>66.56</v>
      </c>
      <c r="AJ1312" s="8"/>
      <c r="AK1312" s="13">
        <f>ROUND(IF(ISNUMBER(AI1312), AE1312*AI1312, AE1312),5)</f>
        <v>0</v>
      </c>
      <c r="AL1312" s="8"/>
      <c r="AM1312" s="13">
        <f>ROUND(AM1311+AK1312,5)</f>
        <v>31048.94845</v>
      </c>
    </row>
    <row r="1313" spans="1:39" x14ac:dyDescent="0.25">
      <c r="A1313" s="8"/>
      <c r="B1313" s="8"/>
      <c r="C1313" s="8"/>
      <c r="D1313" s="8"/>
      <c r="E1313" s="9">
        <v>4679</v>
      </c>
      <c r="F1313" s="8"/>
      <c r="G1313" s="8" t="s">
        <v>55</v>
      </c>
      <c r="H1313" s="8"/>
      <c r="I1313" s="10">
        <v>45932.625925925924</v>
      </c>
      <c r="J1313" s="8"/>
      <c r="K1313" s="8" t="s">
        <v>56</v>
      </c>
      <c r="L1313" s="8"/>
      <c r="M1313" s="11">
        <v>45932</v>
      </c>
      <c r="N1313" s="8"/>
      <c r="O1313" s="8"/>
      <c r="P1313" s="8"/>
      <c r="Q1313" s="8" t="s">
        <v>852</v>
      </c>
      <c r="R1313" s="8"/>
      <c r="S1313" s="8" t="s">
        <v>657</v>
      </c>
      <c r="T1313" s="8"/>
      <c r="U1313" s="8" t="s">
        <v>852</v>
      </c>
      <c r="V1313" s="8"/>
      <c r="W1313" s="8"/>
      <c r="X1313" s="8"/>
      <c r="Y1313" s="8"/>
      <c r="Z1313" s="8"/>
      <c r="AA1313" s="8" t="s">
        <v>792</v>
      </c>
      <c r="AB1313" s="8"/>
      <c r="AC1313" s="8" t="s">
        <v>657</v>
      </c>
      <c r="AD1313" s="8"/>
      <c r="AE1313" s="12">
        <v>0</v>
      </c>
      <c r="AF1313" s="8"/>
      <c r="AG1313" s="8" t="s">
        <v>562</v>
      </c>
      <c r="AH1313" s="8"/>
      <c r="AI1313" s="13">
        <v>204.4</v>
      </c>
      <c r="AJ1313" s="8"/>
      <c r="AK1313" s="13">
        <f>ROUND(IF(ISNUMBER(AI1313), AE1313*AI1313, AE1313),5)</f>
        <v>0</v>
      </c>
      <c r="AL1313" s="8"/>
      <c r="AM1313" s="13">
        <f>ROUND(AM1312+AK1313,5)</f>
        <v>31048.94845</v>
      </c>
    </row>
    <row r="1314" spans="1:39" x14ac:dyDescent="0.25">
      <c r="A1314" s="8"/>
      <c r="B1314" s="8"/>
      <c r="C1314" s="8"/>
      <c r="D1314" s="8"/>
      <c r="E1314" s="9">
        <v>4679</v>
      </c>
      <c r="F1314" s="8"/>
      <c r="G1314" s="8" t="s">
        <v>55</v>
      </c>
      <c r="H1314" s="8"/>
      <c r="I1314" s="10">
        <v>45932.625925925924</v>
      </c>
      <c r="J1314" s="8"/>
      <c r="K1314" s="8" t="s">
        <v>56</v>
      </c>
      <c r="L1314" s="8"/>
      <c r="M1314" s="11">
        <v>45932</v>
      </c>
      <c r="N1314" s="8"/>
      <c r="O1314" s="8"/>
      <c r="P1314" s="8"/>
      <c r="Q1314" s="8" t="s">
        <v>852</v>
      </c>
      <c r="R1314" s="8"/>
      <c r="S1314" s="8" t="s">
        <v>968</v>
      </c>
      <c r="T1314" s="8"/>
      <c r="U1314" s="8" t="s">
        <v>852</v>
      </c>
      <c r="V1314" s="8"/>
      <c r="W1314" s="8"/>
      <c r="X1314" s="8"/>
      <c r="Y1314" s="8"/>
      <c r="Z1314" s="8"/>
      <c r="AA1314" s="8" t="s">
        <v>1155</v>
      </c>
      <c r="AB1314" s="8"/>
      <c r="AC1314" s="8" t="s">
        <v>968</v>
      </c>
      <c r="AD1314" s="8"/>
      <c r="AE1314" s="12">
        <v>1</v>
      </c>
      <c r="AF1314" s="8"/>
      <c r="AG1314" s="8" t="s">
        <v>562</v>
      </c>
      <c r="AH1314" s="8"/>
      <c r="AI1314" s="13">
        <v>430.59</v>
      </c>
      <c r="AJ1314" s="8"/>
      <c r="AK1314" s="13">
        <f>ROUND(IF(ISNUMBER(AI1314), AE1314*AI1314, AE1314),5)</f>
        <v>430.59</v>
      </c>
      <c r="AL1314" s="8"/>
      <c r="AM1314" s="13">
        <f>ROUND(AM1313+AK1314,5)</f>
        <v>31479.53845</v>
      </c>
    </row>
    <row r="1315" spans="1:39" x14ac:dyDescent="0.25">
      <c r="A1315" s="8"/>
      <c r="B1315" s="8"/>
      <c r="C1315" s="8"/>
      <c r="D1315" s="8"/>
      <c r="E1315" s="9">
        <v>4685</v>
      </c>
      <c r="F1315" s="8"/>
      <c r="G1315" s="8" t="s">
        <v>55</v>
      </c>
      <c r="H1315" s="8"/>
      <c r="I1315" s="10">
        <v>45938.361319444448</v>
      </c>
      <c r="J1315" s="8"/>
      <c r="K1315" s="8" t="s">
        <v>56</v>
      </c>
      <c r="L1315" s="8"/>
      <c r="M1315" s="11">
        <v>45938</v>
      </c>
      <c r="N1315" s="8"/>
      <c r="O1315" s="8"/>
      <c r="P1315" s="8"/>
      <c r="Q1315" s="8" t="s">
        <v>852</v>
      </c>
      <c r="R1315" s="8"/>
      <c r="S1315" s="8" t="s">
        <v>657</v>
      </c>
      <c r="T1315" s="8"/>
      <c r="U1315" s="8" t="s">
        <v>852</v>
      </c>
      <c r="V1315" s="8"/>
      <c r="W1315" s="8"/>
      <c r="X1315" s="8"/>
      <c r="Y1315" s="8"/>
      <c r="Z1315" s="8"/>
      <c r="AA1315" s="8" t="s">
        <v>792</v>
      </c>
      <c r="AB1315" s="8"/>
      <c r="AC1315" s="8" t="s">
        <v>657</v>
      </c>
      <c r="AD1315" s="8"/>
      <c r="AE1315" s="12">
        <v>1</v>
      </c>
      <c r="AF1315" s="8"/>
      <c r="AG1315" s="8" t="s">
        <v>562</v>
      </c>
      <c r="AH1315" s="8"/>
      <c r="AI1315" s="13">
        <v>204.4</v>
      </c>
      <c r="AJ1315" s="8"/>
      <c r="AK1315" s="13">
        <f>ROUND(IF(ISNUMBER(AI1315), AE1315*AI1315, AE1315),5)</f>
        <v>204.4</v>
      </c>
      <c r="AL1315" s="8"/>
      <c r="AM1315" s="13">
        <f>ROUND(AM1314+AK1315,5)</f>
        <v>31683.938450000001</v>
      </c>
    </row>
    <row r="1316" spans="1:39" x14ac:dyDescent="0.25">
      <c r="A1316" s="8"/>
      <c r="B1316" s="8"/>
      <c r="C1316" s="8"/>
      <c r="D1316" s="8"/>
      <c r="E1316" s="9">
        <v>4707</v>
      </c>
      <c r="F1316" s="8"/>
      <c r="G1316" s="8" t="s">
        <v>55</v>
      </c>
      <c r="H1316" s="8"/>
      <c r="I1316" s="10">
        <v>45940.64167824074</v>
      </c>
      <c r="J1316" s="8"/>
      <c r="K1316" s="8" t="s">
        <v>56</v>
      </c>
      <c r="L1316" s="8"/>
      <c r="M1316" s="11">
        <v>45940</v>
      </c>
      <c r="N1316" s="8"/>
      <c r="O1316" s="8"/>
      <c r="P1316" s="8"/>
      <c r="Q1316" s="8" t="s">
        <v>852</v>
      </c>
      <c r="R1316" s="8"/>
      <c r="S1316" s="8" t="s">
        <v>991</v>
      </c>
      <c r="T1316" s="8"/>
      <c r="U1316" s="8" t="s">
        <v>852</v>
      </c>
      <c r="V1316" s="8"/>
      <c r="W1316" s="8"/>
      <c r="X1316" s="8"/>
      <c r="Y1316" s="8"/>
      <c r="Z1316" s="8"/>
      <c r="AA1316" s="8" t="s">
        <v>1188</v>
      </c>
      <c r="AB1316" s="8"/>
      <c r="AC1316" s="8" t="s">
        <v>991</v>
      </c>
      <c r="AD1316" s="8"/>
      <c r="AE1316" s="12">
        <v>1</v>
      </c>
      <c r="AF1316" s="8"/>
      <c r="AG1316" s="8" t="s">
        <v>562</v>
      </c>
      <c r="AH1316" s="8"/>
      <c r="AI1316" s="13">
        <v>66.56</v>
      </c>
      <c r="AJ1316" s="8"/>
      <c r="AK1316" s="13">
        <f>ROUND(IF(ISNUMBER(AI1316), AE1316*AI1316, AE1316),5)</f>
        <v>66.56</v>
      </c>
      <c r="AL1316" s="8"/>
      <c r="AM1316" s="13">
        <f>ROUND(AM1315+AK1316,5)</f>
        <v>31750.498449999999</v>
      </c>
    </row>
    <row r="1317" spans="1:39" x14ac:dyDescent="0.25">
      <c r="A1317" s="8"/>
      <c r="B1317" s="8"/>
      <c r="C1317" s="8"/>
      <c r="D1317" s="8"/>
      <c r="E1317" s="9">
        <v>4711</v>
      </c>
      <c r="F1317" s="8"/>
      <c r="G1317" s="8" t="s">
        <v>55</v>
      </c>
      <c r="H1317" s="8"/>
      <c r="I1317" s="10">
        <v>45945.384328703702</v>
      </c>
      <c r="J1317" s="8"/>
      <c r="K1317" s="8" t="s">
        <v>56</v>
      </c>
      <c r="L1317" s="8"/>
      <c r="M1317" s="11">
        <v>45945</v>
      </c>
      <c r="N1317" s="8"/>
      <c r="O1317" s="8"/>
      <c r="P1317" s="8"/>
      <c r="Q1317" s="8" t="s">
        <v>852</v>
      </c>
      <c r="R1317" s="8"/>
      <c r="S1317" s="8" t="s">
        <v>992</v>
      </c>
      <c r="T1317" s="8"/>
      <c r="U1317" s="8" t="s">
        <v>852</v>
      </c>
      <c r="V1317" s="8"/>
      <c r="W1317" s="8"/>
      <c r="X1317" s="8"/>
      <c r="Y1317" s="8"/>
      <c r="Z1317" s="8"/>
      <c r="AA1317" s="8" t="s">
        <v>1189</v>
      </c>
      <c r="AB1317" s="8"/>
      <c r="AC1317" s="8" t="s">
        <v>992</v>
      </c>
      <c r="AD1317" s="8"/>
      <c r="AE1317" s="12">
        <v>7</v>
      </c>
      <c r="AF1317" s="8"/>
      <c r="AG1317" s="8" t="s">
        <v>562</v>
      </c>
      <c r="AH1317" s="8"/>
      <c r="AI1317" s="13">
        <v>145.80000000000001</v>
      </c>
      <c r="AJ1317" s="8"/>
      <c r="AK1317" s="13">
        <f>ROUND(IF(ISNUMBER(AI1317), AE1317*AI1317, AE1317),5)</f>
        <v>1020.6</v>
      </c>
      <c r="AL1317" s="8"/>
      <c r="AM1317" s="13">
        <f>ROUND(AM1316+AK1317,5)</f>
        <v>32771.098449999998</v>
      </c>
    </row>
    <row r="1318" spans="1:39" x14ac:dyDescent="0.25">
      <c r="A1318" s="8"/>
      <c r="B1318" s="8"/>
      <c r="C1318" s="8"/>
      <c r="D1318" s="8"/>
      <c r="E1318" s="9">
        <v>4711</v>
      </c>
      <c r="F1318" s="8"/>
      <c r="G1318" s="8" t="s">
        <v>55</v>
      </c>
      <c r="H1318" s="8"/>
      <c r="I1318" s="10">
        <v>45945.384328703702</v>
      </c>
      <c r="J1318" s="8"/>
      <c r="K1318" s="8" t="s">
        <v>56</v>
      </c>
      <c r="L1318" s="8"/>
      <c r="M1318" s="11">
        <v>45945</v>
      </c>
      <c r="N1318" s="8"/>
      <c r="O1318" s="8"/>
      <c r="P1318" s="8"/>
      <c r="Q1318" s="8" t="s">
        <v>852</v>
      </c>
      <c r="R1318" s="8"/>
      <c r="S1318" s="8" t="s">
        <v>993</v>
      </c>
      <c r="T1318" s="8"/>
      <c r="U1318" s="8" t="s">
        <v>852</v>
      </c>
      <c r="V1318" s="8"/>
      <c r="W1318" s="8"/>
      <c r="X1318" s="8"/>
      <c r="Y1318" s="8"/>
      <c r="Z1318" s="8"/>
      <c r="AA1318" s="8" t="s">
        <v>1190</v>
      </c>
      <c r="AB1318" s="8"/>
      <c r="AC1318" s="8" t="s">
        <v>993</v>
      </c>
      <c r="AD1318" s="8"/>
      <c r="AE1318" s="12">
        <v>4</v>
      </c>
      <c r="AF1318" s="8"/>
      <c r="AG1318" s="8" t="s">
        <v>562</v>
      </c>
      <c r="AH1318" s="8"/>
      <c r="AI1318" s="13">
        <v>77.760000000000005</v>
      </c>
      <c r="AJ1318" s="8"/>
      <c r="AK1318" s="13">
        <f>ROUND(IF(ISNUMBER(AI1318), AE1318*AI1318, AE1318),5)</f>
        <v>311.04000000000002</v>
      </c>
      <c r="AL1318" s="8"/>
      <c r="AM1318" s="13">
        <f>ROUND(AM1317+AK1318,5)</f>
        <v>33082.138449999999</v>
      </c>
    </row>
    <row r="1319" spans="1:39" x14ac:dyDescent="0.25">
      <c r="A1319" s="8"/>
      <c r="B1319" s="8"/>
      <c r="C1319" s="8"/>
      <c r="D1319" s="8"/>
      <c r="E1319" s="9">
        <v>4711</v>
      </c>
      <c r="F1319" s="8"/>
      <c r="G1319" s="8" t="s">
        <v>55</v>
      </c>
      <c r="H1319" s="8"/>
      <c r="I1319" s="10">
        <v>45945.384328703702</v>
      </c>
      <c r="J1319" s="8"/>
      <c r="K1319" s="8" t="s">
        <v>56</v>
      </c>
      <c r="L1319" s="8"/>
      <c r="M1319" s="11">
        <v>45945</v>
      </c>
      <c r="N1319" s="8"/>
      <c r="O1319" s="8"/>
      <c r="P1319" s="8"/>
      <c r="Q1319" s="8" t="s">
        <v>852</v>
      </c>
      <c r="R1319" s="8"/>
      <c r="S1319" s="8" t="s">
        <v>66</v>
      </c>
      <c r="T1319" s="8"/>
      <c r="U1319" s="8" t="s">
        <v>852</v>
      </c>
      <c r="V1319" s="8"/>
      <c r="W1319" s="8"/>
      <c r="X1319" s="8"/>
      <c r="Y1319" s="8"/>
      <c r="Z1319" s="8"/>
      <c r="AA1319" s="8" t="s">
        <v>310</v>
      </c>
      <c r="AB1319" s="8"/>
      <c r="AC1319" s="8" t="s">
        <v>66</v>
      </c>
      <c r="AD1319" s="8"/>
      <c r="AE1319" s="12">
        <v>1</v>
      </c>
      <c r="AF1319" s="8"/>
      <c r="AG1319" s="8" t="s">
        <v>562</v>
      </c>
      <c r="AH1319" s="8"/>
      <c r="AI1319" s="13">
        <v>20.86</v>
      </c>
      <c r="AJ1319" s="8"/>
      <c r="AK1319" s="13">
        <f>ROUND(IF(ISNUMBER(AI1319), AE1319*AI1319, AE1319),5)</f>
        <v>20.86</v>
      </c>
      <c r="AL1319" s="8"/>
      <c r="AM1319" s="13">
        <f>ROUND(AM1318+AK1319,5)</f>
        <v>33102.998449999999</v>
      </c>
    </row>
    <row r="1320" spans="1:39" x14ac:dyDescent="0.25">
      <c r="A1320" s="8"/>
      <c r="B1320" s="8"/>
      <c r="C1320" s="8"/>
      <c r="D1320" s="8"/>
      <c r="E1320" s="9">
        <v>4712</v>
      </c>
      <c r="F1320" s="8"/>
      <c r="G1320" s="8" t="s">
        <v>55</v>
      </c>
      <c r="H1320" s="8"/>
      <c r="I1320" s="10">
        <v>45945.384652777779</v>
      </c>
      <c r="J1320" s="8"/>
      <c r="K1320" s="8" t="s">
        <v>56</v>
      </c>
      <c r="L1320" s="8"/>
      <c r="M1320" s="11">
        <v>45945</v>
      </c>
      <c r="N1320" s="8"/>
      <c r="O1320" s="8"/>
      <c r="P1320" s="8"/>
      <c r="Q1320" s="8" t="s">
        <v>852</v>
      </c>
      <c r="R1320" s="8"/>
      <c r="S1320" s="8" t="s">
        <v>992</v>
      </c>
      <c r="T1320" s="8"/>
      <c r="U1320" s="8" t="s">
        <v>852</v>
      </c>
      <c r="V1320" s="8"/>
      <c r="W1320" s="8"/>
      <c r="X1320" s="8"/>
      <c r="Y1320" s="8"/>
      <c r="Z1320" s="8"/>
      <c r="AA1320" s="8" t="s">
        <v>1189</v>
      </c>
      <c r="AB1320" s="8"/>
      <c r="AC1320" s="8" t="s">
        <v>992</v>
      </c>
      <c r="AD1320" s="8"/>
      <c r="AE1320" s="12">
        <v>2</v>
      </c>
      <c r="AF1320" s="8"/>
      <c r="AG1320" s="8" t="s">
        <v>562</v>
      </c>
      <c r="AH1320" s="8"/>
      <c r="AI1320" s="13">
        <v>145.80000000000001</v>
      </c>
      <c r="AJ1320" s="8"/>
      <c r="AK1320" s="13">
        <f>ROUND(IF(ISNUMBER(AI1320), AE1320*AI1320, AE1320),5)</f>
        <v>291.60000000000002</v>
      </c>
      <c r="AL1320" s="8"/>
      <c r="AM1320" s="13">
        <f>ROUND(AM1319+AK1320,5)</f>
        <v>33394.598449999998</v>
      </c>
    </row>
    <row r="1321" spans="1:39" x14ac:dyDescent="0.25">
      <c r="A1321" s="8"/>
      <c r="B1321" s="8"/>
      <c r="C1321" s="8"/>
      <c r="D1321" s="8"/>
      <c r="E1321" s="9">
        <v>4731</v>
      </c>
      <c r="F1321" s="8"/>
      <c r="G1321" s="8" t="s">
        <v>55</v>
      </c>
      <c r="H1321" s="8"/>
      <c r="I1321" s="10">
        <v>45953.420335648145</v>
      </c>
      <c r="J1321" s="8"/>
      <c r="K1321" s="8" t="s">
        <v>56</v>
      </c>
      <c r="L1321" s="8"/>
      <c r="M1321" s="11">
        <v>45953</v>
      </c>
      <c r="N1321" s="8"/>
      <c r="O1321" s="8"/>
      <c r="P1321" s="8"/>
      <c r="Q1321" s="8" t="s">
        <v>852</v>
      </c>
      <c r="R1321" s="8"/>
      <c r="S1321" s="8" t="s">
        <v>656</v>
      </c>
      <c r="T1321" s="8"/>
      <c r="U1321" s="8" t="s">
        <v>852</v>
      </c>
      <c r="V1321" s="8"/>
      <c r="W1321" s="8"/>
      <c r="X1321" s="8"/>
      <c r="Y1321" s="8"/>
      <c r="Z1321" s="8"/>
      <c r="AA1321" s="8" t="s">
        <v>1077</v>
      </c>
      <c r="AB1321" s="8"/>
      <c r="AC1321" s="8" t="s">
        <v>656</v>
      </c>
      <c r="AD1321" s="8"/>
      <c r="AE1321" s="12">
        <v>1</v>
      </c>
      <c r="AF1321" s="8"/>
      <c r="AG1321" s="8" t="s">
        <v>562</v>
      </c>
      <c r="AH1321" s="8"/>
      <c r="AI1321" s="13">
        <v>204.4</v>
      </c>
      <c r="AJ1321" s="8"/>
      <c r="AK1321" s="13">
        <f>ROUND(IF(ISNUMBER(AI1321), AE1321*AI1321, AE1321),5)</f>
        <v>204.4</v>
      </c>
      <c r="AL1321" s="8"/>
      <c r="AM1321" s="13">
        <f>ROUND(AM1320+AK1321,5)</f>
        <v>33598.998449999999</v>
      </c>
    </row>
    <row r="1322" spans="1:39" x14ac:dyDescent="0.25">
      <c r="A1322" s="8"/>
      <c r="B1322" s="8"/>
      <c r="C1322" s="8"/>
      <c r="D1322" s="8"/>
      <c r="E1322" s="9">
        <v>4731</v>
      </c>
      <c r="F1322" s="8"/>
      <c r="G1322" s="8" t="s">
        <v>55</v>
      </c>
      <c r="H1322" s="8"/>
      <c r="I1322" s="10">
        <v>45953.420335648145</v>
      </c>
      <c r="J1322" s="8"/>
      <c r="K1322" s="8" t="s">
        <v>56</v>
      </c>
      <c r="L1322" s="8"/>
      <c r="M1322" s="11">
        <v>45953</v>
      </c>
      <c r="N1322" s="8"/>
      <c r="O1322" s="8"/>
      <c r="P1322" s="8"/>
      <c r="Q1322" s="8" t="s">
        <v>852</v>
      </c>
      <c r="R1322" s="8"/>
      <c r="S1322" s="8" t="s">
        <v>66</v>
      </c>
      <c r="T1322" s="8"/>
      <c r="U1322" s="8" t="s">
        <v>852</v>
      </c>
      <c r="V1322" s="8"/>
      <c r="W1322" s="8"/>
      <c r="X1322" s="8"/>
      <c r="Y1322" s="8"/>
      <c r="Z1322" s="8"/>
      <c r="AA1322" s="8" t="s">
        <v>310</v>
      </c>
      <c r="AB1322" s="8"/>
      <c r="AC1322" s="8" t="s">
        <v>66</v>
      </c>
      <c r="AD1322" s="8"/>
      <c r="AE1322" s="12">
        <v>1</v>
      </c>
      <c r="AF1322" s="8"/>
      <c r="AG1322" s="8" t="s">
        <v>562</v>
      </c>
      <c r="AH1322" s="8"/>
      <c r="AI1322" s="13">
        <v>18.3</v>
      </c>
      <c r="AJ1322" s="8"/>
      <c r="AK1322" s="13">
        <f>ROUND(IF(ISNUMBER(AI1322), AE1322*AI1322, AE1322),5)</f>
        <v>18.3</v>
      </c>
      <c r="AL1322" s="8"/>
      <c r="AM1322" s="13">
        <f>ROUND(AM1321+AK1322,5)</f>
        <v>33617.298450000002</v>
      </c>
    </row>
    <row r="1323" spans="1:39" x14ac:dyDescent="0.25">
      <c r="A1323" s="8"/>
      <c r="B1323" s="8"/>
      <c r="C1323" s="8"/>
      <c r="D1323" s="8"/>
      <c r="E1323" s="9">
        <v>4896</v>
      </c>
      <c r="F1323" s="8"/>
      <c r="G1323" s="8" t="s">
        <v>55</v>
      </c>
      <c r="H1323" s="8"/>
      <c r="I1323" s="10">
        <v>45985.593495370369</v>
      </c>
      <c r="J1323" s="8"/>
      <c r="K1323" s="8" t="s">
        <v>56</v>
      </c>
      <c r="L1323" s="8"/>
      <c r="M1323" s="11">
        <v>45985</v>
      </c>
      <c r="N1323" s="8"/>
      <c r="O1323" s="8"/>
      <c r="P1323" s="8"/>
      <c r="Q1323" s="8" t="s">
        <v>852</v>
      </c>
      <c r="R1323" s="8"/>
      <c r="S1323" s="8" t="s">
        <v>879</v>
      </c>
      <c r="T1323" s="8"/>
      <c r="U1323" s="8" t="s">
        <v>852</v>
      </c>
      <c r="V1323" s="8"/>
      <c r="W1323" s="8"/>
      <c r="X1323" s="8"/>
      <c r="Y1323" s="8"/>
      <c r="Z1323" s="8"/>
      <c r="AA1323" s="8" t="s">
        <v>1079</v>
      </c>
      <c r="AB1323" s="8"/>
      <c r="AC1323" s="8" t="s">
        <v>879</v>
      </c>
      <c r="AD1323" s="8"/>
      <c r="AE1323" s="12">
        <v>1</v>
      </c>
      <c r="AF1323" s="8"/>
      <c r="AG1323" s="8" t="s">
        <v>562</v>
      </c>
      <c r="AH1323" s="8"/>
      <c r="AI1323" s="13">
        <v>66.56</v>
      </c>
      <c r="AJ1323" s="8"/>
      <c r="AK1323" s="13">
        <f>ROUND(IF(ISNUMBER(AI1323), AE1323*AI1323, AE1323),5)</f>
        <v>66.56</v>
      </c>
      <c r="AL1323" s="8"/>
      <c r="AM1323" s="13">
        <f>ROUND(AM1322+AK1323,5)</f>
        <v>33683.85845</v>
      </c>
    </row>
    <row r="1324" spans="1:39" x14ac:dyDescent="0.25">
      <c r="A1324" s="8"/>
      <c r="B1324" s="8"/>
      <c r="C1324" s="8"/>
      <c r="D1324" s="8"/>
      <c r="E1324" s="9">
        <v>4896</v>
      </c>
      <c r="F1324" s="8"/>
      <c r="G1324" s="8" t="s">
        <v>55</v>
      </c>
      <c r="H1324" s="8"/>
      <c r="I1324" s="10">
        <v>45985.593495370369</v>
      </c>
      <c r="J1324" s="8"/>
      <c r="K1324" s="8" t="s">
        <v>56</v>
      </c>
      <c r="L1324" s="8"/>
      <c r="M1324" s="11">
        <v>45985</v>
      </c>
      <c r="N1324" s="8"/>
      <c r="O1324" s="8"/>
      <c r="P1324" s="8"/>
      <c r="Q1324" s="8" t="s">
        <v>852</v>
      </c>
      <c r="R1324" s="8"/>
      <c r="S1324" s="8" t="s">
        <v>66</v>
      </c>
      <c r="T1324" s="8"/>
      <c r="U1324" s="8" t="s">
        <v>852</v>
      </c>
      <c r="V1324" s="8"/>
      <c r="W1324" s="8"/>
      <c r="X1324" s="8"/>
      <c r="Y1324" s="8"/>
      <c r="Z1324" s="8"/>
      <c r="AA1324" s="8" t="s">
        <v>310</v>
      </c>
      <c r="AB1324" s="8"/>
      <c r="AC1324" s="8" t="s">
        <v>66</v>
      </c>
      <c r="AD1324" s="8"/>
      <c r="AE1324" s="12">
        <v>1</v>
      </c>
      <c r="AF1324" s="8"/>
      <c r="AG1324" s="8" t="s">
        <v>562</v>
      </c>
      <c r="AH1324" s="8"/>
      <c r="AI1324" s="13">
        <v>8.14</v>
      </c>
      <c r="AJ1324" s="8"/>
      <c r="AK1324" s="13">
        <f>ROUND(IF(ISNUMBER(AI1324), AE1324*AI1324, AE1324),5)</f>
        <v>8.14</v>
      </c>
      <c r="AL1324" s="8"/>
      <c r="AM1324" s="13">
        <f>ROUND(AM1323+AK1324,5)</f>
        <v>33691.998449999999</v>
      </c>
    </row>
    <row r="1325" spans="1:39" x14ac:dyDescent="0.25">
      <c r="A1325" s="8"/>
      <c r="B1325" s="8"/>
      <c r="C1325" s="8"/>
      <c r="D1325" s="8"/>
      <c r="E1325" s="9">
        <v>4990</v>
      </c>
      <c r="F1325" s="8"/>
      <c r="G1325" s="8" t="s">
        <v>55</v>
      </c>
      <c r="H1325" s="8"/>
      <c r="I1325" s="10">
        <v>46037.385729166665</v>
      </c>
      <c r="J1325" s="8"/>
      <c r="K1325" s="8" t="s">
        <v>56</v>
      </c>
      <c r="L1325" s="8"/>
      <c r="M1325" s="11">
        <v>46037</v>
      </c>
      <c r="N1325" s="8"/>
      <c r="O1325" s="8"/>
      <c r="P1325" s="8"/>
      <c r="Q1325" s="8" t="s">
        <v>852</v>
      </c>
      <c r="R1325" s="8"/>
      <c r="S1325" s="8" t="s">
        <v>972</v>
      </c>
      <c r="T1325" s="8"/>
      <c r="U1325" s="8" t="s">
        <v>852</v>
      </c>
      <c r="V1325" s="8"/>
      <c r="W1325" s="8"/>
      <c r="X1325" s="8"/>
      <c r="Y1325" s="8"/>
      <c r="Z1325" s="8"/>
      <c r="AA1325" s="8" t="s">
        <v>1169</v>
      </c>
      <c r="AB1325" s="8"/>
      <c r="AC1325" s="8" t="s">
        <v>972</v>
      </c>
      <c r="AD1325" s="8"/>
      <c r="AE1325" s="12">
        <v>200</v>
      </c>
      <c r="AF1325" s="8"/>
      <c r="AG1325" s="8" t="s">
        <v>562</v>
      </c>
      <c r="AH1325" s="8"/>
      <c r="AI1325" s="12">
        <v>3.1616</v>
      </c>
      <c r="AJ1325" s="8"/>
      <c r="AK1325" s="13">
        <f>ROUND(IF(ISNUMBER(AI1325), AE1325*AI1325, AE1325),5)</f>
        <v>632.32000000000005</v>
      </c>
      <c r="AL1325" s="8"/>
      <c r="AM1325" s="13">
        <f>ROUND(AM1324+AK1325,5)</f>
        <v>34324.318449999999</v>
      </c>
    </row>
    <row r="1326" spans="1:39" x14ac:dyDescent="0.25">
      <c r="A1326" s="8"/>
      <c r="B1326" s="8"/>
      <c r="C1326" s="8"/>
      <c r="D1326" s="8"/>
      <c r="E1326" s="9">
        <v>4990</v>
      </c>
      <c r="F1326" s="8"/>
      <c r="G1326" s="8" t="s">
        <v>55</v>
      </c>
      <c r="H1326" s="8"/>
      <c r="I1326" s="10">
        <v>46037.385729166665</v>
      </c>
      <c r="J1326" s="8"/>
      <c r="K1326" s="8" t="s">
        <v>56</v>
      </c>
      <c r="L1326" s="8"/>
      <c r="M1326" s="11">
        <v>46037</v>
      </c>
      <c r="N1326" s="8"/>
      <c r="O1326" s="8"/>
      <c r="P1326" s="8"/>
      <c r="Q1326" s="8" t="s">
        <v>852</v>
      </c>
      <c r="R1326" s="8"/>
      <c r="S1326" s="8" t="s">
        <v>960</v>
      </c>
      <c r="T1326" s="8"/>
      <c r="U1326" s="8" t="s">
        <v>852</v>
      </c>
      <c r="V1326" s="8"/>
      <c r="W1326" s="8"/>
      <c r="X1326" s="8"/>
      <c r="Y1326" s="8"/>
      <c r="Z1326" s="8"/>
      <c r="AA1326" s="8" t="s">
        <v>1157</v>
      </c>
      <c r="AB1326" s="8"/>
      <c r="AC1326" s="8" t="s">
        <v>960</v>
      </c>
      <c r="AD1326" s="8"/>
      <c r="AE1326" s="12">
        <v>800</v>
      </c>
      <c r="AF1326" s="8"/>
      <c r="AG1326" s="8" t="s">
        <v>562</v>
      </c>
      <c r="AH1326" s="8"/>
      <c r="AI1326" s="12">
        <v>0.39710000000000001</v>
      </c>
      <c r="AJ1326" s="8"/>
      <c r="AK1326" s="13">
        <f>ROUND(IF(ISNUMBER(AI1326), AE1326*AI1326, AE1326),5)</f>
        <v>317.68</v>
      </c>
      <c r="AL1326" s="8"/>
      <c r="AM1326" s="13">
        <f>ROUND(AM1325+AK1326,5)</f>
        <v>34641.998449999999</v>
      </c>
    </row>
    <row r="1327" spans="1:39" x14ac:dyDescent="0.25">
      <c r="A1327" s="8"/>
      <c r="B1327" s="8"/>
      <c r="C1327" s="8"/>
      <c r="D1327" s="8"/>
      <c r="E1327" s="9">
        <v>4990</v>
      </c>
      <c r="F1327" s="8"/>
      <c r="G1327" s="8" t="s">
        <v>55</v>
      </c>
      <c r="H1327" s="8"/>
      <c r="I1327" s="10">
        <v>46037.385729166665</v>
      </c>
      <c r="J1327" s="8"/>
      <c r="K1327" s="8" t="s">
        <v>56</v>
      </c>
      <c r="L1327" s="8"/>
      <c r="M1327" s="11">
        <v>46037</v>
      </c>
      <c r="N1327" s="8"/>
      <c r="O1327" s="8"/>
      <c r="P1327" s="8"/>
      <c r="Q1327" s="8" t="s">
        <v>852</v>
      </c>
      <c r="R1327" s="8"/>
      <c r="S1327" s="8" t="s">
        <v>66</v>
      </c>
      <c r="T1327" s="8"/>
      <c r="U1327" s="8" t="s">
        <v>852</v>
      </c>
      <c r="V1327" s="8"/>
      <c r="W1327" s="8"/>
      <c r="X1327" s="8"/>
      <c r="Y1327" s="8"/>
      <c r="Z1327" s="8"/>
      <c r="AA1327" s="8" t="s">
        <v>310</v>
      </c>
      <c r="AB1327" s="8"/>
      <c r="AC1327" s="8" t="s">
        <v>66</v>
      </c>
      <c r="AD1327" s="8"/>
      <c r="AE1327" s="12">
        <v>1</v>
      </c>
      <c r="AF1327" s="8"/>
      <c r="AG1327" s="8" t="s">
        <v>562</v>
      </c>
      <c r="AH1327" s="8"/>
      <c r="AI1327" s="13">
        <v>7.5</v>
      </c>
      <c r="AJ1327" s="8"/>
      <c r="AK1327" s="13">
        <f>ROUND(IF(ISNUMBER(AI1327), AE1327*AI1327, AE1327),5)</f>
        <v>7.5</v>
      </c>
      <c r="AL1327" s="8"/>
      <c r="AM1327" s="13">
        <f>ROUND(AM1326+AK1327,5)</f>
        <v>34649.498449999999</v>
      </c>
    </row>
    <row r="1328" spans="1:39" x14ac:dyDescent="0.25">
      <c r="A1328" s="8"/>
      <c r="B1328" s="8"/>
      <c r="C1328" s="8"/>
      <c r="D1328" s="8"/>
      <c r="E1328" s="9">
        <v>5009</v>
      </c>
      <c r="F1328" s="8"/>
      <c r="G1328" s="8" t="s">
        <v>55</v>
      </c>
      <c r="H1328" s="8"/>
      <c r="I1328" s="10">
        <v>46044.588460648149</v>
      </c>
      <c r="J1328" s="8"/>
      <c r="K1328" s="8" t="s">
        <v>56</v>
      </c>
      <c r="L1328" s="8"/>
      <c r="M1328" s="11">
        <v>46044</v>
      </c>
      <c r="N1328" s="8"/>
      <c r="O1328" s="8"/>
      <c r="P1328" s="8"/>
      <c r="Q1328" s="8" t="s">
        <v>852</v>
      </c>
      <c r="R1328" s="8"/>
      <c r="S1328" s="8" t="s">
        <v>994</v>
      </c>
      <c r="T1328" s="8"/>
      <c r="U1328" s="8" t="s">
        <v>852</v>
      </c>
      <c r="V1328" s="8"/>
      <c r="W1328" s="8"/>
      <c r="X1328" s="8"/>
      <c r="Y1328" s="8"/>
      <c r="Z1328" s="8"/>
      <c r="AA1328" s="8" t="s">
        <v>1191</v>
      </c>
      <c r="AB1328" s="8"/>
      <c r="AC1328" s="8" t="s">
        <v>994</v>
      </c>
      <c r="AD1328" s="8"/>
      <c r="AE1328" s="12">
        <v>1</v>
      </c>
      <c r="AF1328" s="8"/>
      <c r="AG1328" s="8" t="s">
        <v>562</v>
      </c>
      <c r="AH1328" s="8"/>
      <c r="AI1328" s="13">
        <v>281.92</v>
      </c>
      <c r="AJ1328" s="8"/>
      <c r="AK1328" s="13">
        <f>ROUND(IF(ISNUMBER(AI1328), AE1328*AI1328, AE1328),5)</f>
        <v>281.92</v>
      </c>
      <c r="AL1328" s="8"/>
      <c r="AM1328" s="13">
        <f>ROUND(AM1327+AK1328,5)</f>
        <v>34931.418449999997</v>
      </c>
    </row>
    <row r="1329" spans="1:39" x14ac:dyDescent="0.25">
      <c r="A1329" s="8"/>
      <c r="B1329" s="8"/>
      <c r="C1329" s="8"/>
      <c r="D1329" s="8"/>
      <c r="E1329" s="9">
        <v>5009</v>
      </c>
      <c r="F1329" s="8"/>
      <c r="G1329" s="8" t="s">
        <v>55</v>
      </c>
      <c r="H1329" s="8"/>
      <c r="I1329" s="10">
        <v>46044.588460648149</v>
      </c>
      <c r="J1329" s="8"/>
      <c r="K1329" s="8" t="s">
        <v>56</v>
      </c>
      <c r="L1329" s="8"/>
      <c r="M1329" s="11">
        <v>46044</v>
      </c>
      <c r="N1329" s="8"/>
      <c r="O1329" s="8"/>
      <c r="P1329" s="8"/>
      <c r="Q1329" s="8" t="s">
        <v>852</v>
      </c>
      <c r="R1329" s="8"/>
      <c r="S1329" s="8" t="s">
        <v>66</v>
      </c>
      <c r="T1329" s="8"/>
      <c r="U1329" s="8" t="s">
        <v>852</v>
      </c>
      <c r="V1329" s="8"/>
      <c r="W1329" s="8"/>
      <c r="X1329" s="8"/>
      <c r="Y1329" s="8"/>
      <c r="Z1329" s="8"/>
      <c r="AA1329" s="8" t="s">
        <v>310</v>
      </c>
      <c r="AB1329" s="8"/>
      <c r="AC1329" s="8" t="s">
        <v>66</v>
      </c>
      <c r="AD1329" s="8"/>
      <c r="AE1329" s="12">
        <v>1</v>
      </c>
      <c r="AF1329" s="8"/>
      <c r="AG1329" s="8" t="s">
        <v>562</v>
      </c>
      <c r="AH1329" s="8"/>
      <c r="AI1329" s="13">
        <v>10</v>
      </c>
      <c r="AJ1329" s="8"/>
      <c r="AK1329" s="13">
        <f>ROUND(IF(ISNUMBER(AI1329), AE1329*AI1329, AE1329),5)</f>
        <v>10</v>
      </c>
      <c r="AL1329" s="8"/>
      <c r="AM1329" s="13">
        <f>ROUND(AM1328+AK1329,5)</f>
        <v>34941.418449999997</v>
      </c>
    </row>
    <row r="1330" spans="1:39" x14ac:dyDescent="0.25">
      <c r="A1330" s="8"/>
      <c r="B1330" s="8"/>
      <c r="C1330" s="8"/>
      <c r="D1330" s="8"/>
      <c r="E1330" s="9">
        <v>5009</v>
      </c>
      <c r="F1330" s="8"/>
      <c r="G1330" s="8" t="s">
        <v>55</v>
      </c>
      <c r="H1330" s="8"/>
      <c r="I1330" s="10">
        <v>46044.588460648149</v>
      </c>
      <c r="J1330" s="8"/>
      <c r="K1330" s="8" t="s">
        <v>56</v>
      </c>
      <c r="L1330" s="8"/>
      <c r="M1330" s="11">
        <v>46044</v>
      </c>
      <c r="N1330" s="8"/>
      <c r="O1330" s="8"/>
      <c r="P1330" s="8"/>
      <c r="Q1330" s="8" t="s">
        <v>852</v>
      </c>
      <c r="R1330" s="8"/>
      <c r="S1330" s="8" t="s">
        <v>66</v>
      </c>
      <c r="T1330" s="8"/>
      <c r="U1330" s="8" t="s">
        <v>852</v>
      </c>
      <c r="V1330" s="8"/>
      <c r="W1330" s="8"/>
      <c r="X1330" s="8"/>
      <c r="Y1330" s="8"/>
      <c r="Z1330" s="8"/>
      <c r="AA1330" s="8" t="s">
        <v>310</v>
      </c>
      <c r="AB1330" s="8"/>
      <c r="AC1330" s="8" t="s">
        <v>66</v>
      </c>
      <c r="AD1330" s="8"/>
      <c r="AE1330" s="12">
        <v>1</v>
      </c>
      <c r="AF1330" s="8"/>
      <c r="AG1330" s="8" t="s">
        <v>562</v>
      </c>
      <c r="AH1330" s="8"/>
      <c r="AI1330" s="13">
        <v>30</v>
      </c>
      <c r="AJ1330" s="8"/>
      <c r="AK1330" s="13">
        <f>ROUND(IF(ISNUMBER(AI1330), AE1330*AI1330, AE1330),5)</f>
        <v>30</v>
      </c>
      <c r="AL1330" s="8"/>
      <c r="AM1330" s="13">
        <f>ROUND(AM1329+AK1330,5)</f>
        <v>34971.418449999997</v>
      </c>
    </row>
    <row r="1331" spans="1:39" ht="15.75" thickBot="1" x14ac:dyDescent="0.3">
      <c r="A1331" s="8"/>
      <c r="B1331" s="8"/>
      <c r="C1331" s="8"/>
      <c r="D1331" s="8"/>
      <c r="E1331" s="9">
        <v>5009</v>
      </c>
      <c r="F1331" s="8"/>
      <c r="G1331" s="8" t="s">
        <v>55</v>
      </c>
      <c r="H1331" s="8"/>
      <c r="I1331" s="10">
        <v>46044.588460648149</v>
      </c>
      <c r="J1331" s="8"/>
      <c r="K1331" s="8" t="s">
        <v>56</v>
      </c>
      <c r="L1331" s="8"/>
      <c r="M1331" s="11">
        <v>46044</v>
      </c>
      <c r="N1331" s="8"/>
      <c r="O1331" s="8"/>
      <c r="P1331" s="8"/>
      <c r="Q1331" s="8" t="s">
        <v>852</v>
      </c>
      <c r="R1331" s="8"/>
      <c r="S1331" s="8" t="s">
        <v>66</v>
      </c>
      <c r="T1331" s="8"/>
      <c r="U1331" s="8" t="s">
        <v>852</v>
      </c>
      <c r="V1331" s="8"/>
      <c r="W1331" s="8"/>
      <c r="X1331" s="8"/>
      <c r="Y1331" s="8"/>
      <c r="Z1331" s="8"/>
      <c r="AA1331" s="8" t="s">
        <v>310</v>
      </c>
      <c r="AB1331" s="8"/>
      <c r="AC1331" s="8" t="s">
        <v>66</v>
      </c>
      <c r="AD1331" s="8"/>
      <c r="AE1331" s="14">
        <v>1</v>
      </c>
      <c r="AF1331" s="8"/>
      <c r="AG1331" s="8" t="s">
        <v>562</v>
      </c>
      <c r="AH1331" s="8"/>
      <c r="AI1331" s="13">
        <v>8.4600000000000009</v>
      </c>
      <c r="AJ1331" s="8"/>
      <c r="AK1331" s="15">
        <f>ROUND(IF(ISNUMBER(AI1331), AE1331*AI1331, AE1331),5)</f>
        <v>8.4600000000000009</v>
      </c>
      <c r="AL1331" s="8"/>
      <c r="AM1331" s="15">
        <f>ROUND(AM1330+AK1331,5)</f>
        <v>34979.878449999997</v>
      </c>
    </row>
    <row r="1332" spans="1:39" x14ac:dyDescent="0.25">
      <c r="A1332" s="8"/>
      <c r="B1332" s="8" t="s">
        <v>853</v>
      </c>
      <c r="C1332" s="8"/>
      <c r="D1332" s="8"/>
      <c r="E1332" s="9"/>
      <c r="F1332" s="8"/>
      <c r="G1332" s="8"/>
      <c r="H1332" s="8"/>
      <c r="I1332" s="10"/>
      <c r="J1332" s="8"/>
      <c r="K1332" s="8"/>
      <c r="L1332" s="8"/>
      <c r="M1332" s="11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12">
        <f>ROUND(SUM(AE1133:AE1331),5)</f>
        <v>13650</v>
      </c>
      <c r="AF1332" s="8"/>
      <c r="AG1332" s="8"/>
      <c r="AH1332" s="8"/>
      <c r="AI1332" s="13"/>
      <c r="AJ1332" s="8"/>
      <c r="AK1332" s="13">
        <f>ROUND(SUM(AK1133:AK1331),5)</f>
        <v>34979.878449999997</v>
      </c>
      <c r="AL1332" s="8"/>
      <c r="AM1332" s="13">
        <f>AM1331</f>
        <v>34979.878449999997</v>
      </c>
    </row>
    <row r="1333" spans="1:39" x14ac:dyDescent="0.25">
      <c r="A1333" s="2"/>
      <c r="B1333" s="2" t="s">
        <v>854</v>
      </c>
      <c r="C1333" s="2"/>
      <c r="D1333" s="2"/>
      <c r="E1333" s="3"/>
      <c r="F1333" s="2"/>
      <c r="G1333" s="2"/>
      <c r="H1333" s="2"/>
      <c r="I1333" s="4"/>
      <c r="J1333" s="2"/>
      <c r="K1333" s="2"/>
      <c r="L1333" s="2"/>
      <c r="M1333" s="5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6"/>
      <c r="AF1333" s="2"/>
      <c r="AG1333" s="2"/>
      <c r="AH1333" s="2"/>
      <c r="AI1333" s="7"/>
      <c r="AJ1333" s="2"/>
      <c r="AK1333" s="7"/>
      <c r="AL1333" s="2"/>
      <c r="AM1333" s="7"/>
    </row>
    <row r="1334" spans="1:39" x14ac:dyDescent="0.25">
      <c r="A1334" s="8"/>
      <c r="B1334" s="8"/>
      <c r="C1334" s="8"/>
      <c r="D1334" s="8"/>
      <c r="E1334" s="9">
        <v>3462</v>
      </c>
      <c r="F1334" s="8"/>
      <c r="G1334" s="8" t="s">
        <v>55</v>
      </c>
      <c r="H1334" s="8"/>
      <c r="I1334" s="10">
        <v>45645.560439814813</v>
      </c>
      <c r="J1334" s="8"/>
      <c r="K1334" s="8" t="s">
        <v>56</v>
      </c>
      <c r="L1334" s="8"/>
      <c r="M1334" s="11">
        <v>45645</v>
      </c>
      <c r="N1334" s="8"/>
      <c r="O1334" s="8"/>
      <c r="P1334" s="8"/>
      <c r="Q1334" s="8" t="s">
        <v>854</v>
      </c>
      <c r="R1334" s="8"/>
      <c r="S1334" s="8" t="s">
        <v>995</v>
      </c>
      <c r="T1334" s="8"/>
      <c r="U1334" s="8" t="s">
        <v>854</v>
      </c>
      <c r="V1334" s="8"/>
      <c r="W1334" s="8"/>
      <c r="X1334" s="8"/>
      <c r="Y1334" s="8"/>
      <c r="Z1334" s="8"/>
      <c r="AA1334" s="8" t="s">
        <v>1192</v>
      </c>
      <c r="AB1334" s="8"/>
      <c r="AC1334" s="8" t="s">
        <v>995</v>
      </c>
      <c r="AD1334" s="8"/>
      <c r="AE1334" s="12">
        <v>1</v>
      </c>
      <c r="AF1334" s="8"/>
      <c r="AG1334" s="8" t="s">
        <v>562</v>
      </c>
      <c r="AH1334" s="8"/>
      <c r="AI1334" s="13">
        <v>19.53</v>
      </c>
      <c r="AJ1334" s="8"/>
      <c r="AK1334" s="13">
        <f>ROUND(IF(ISNUMBER(AI1334), AE1334*AI1334, AE1334),5)</f>
        <v>19.53</v>
      </c>
      <c r="AL1334" s="8"/>
      <c r="AM1334" s="13">
        <f>ROUND(AM1333+AK1334,5)</f>
        <v>19.53</v>
      </c>
    </row>
    <row r="1335" spans="1:39" ht="15.75" thickBot="1" x14ac:dyDescent="0.3">
      <c r="A1335" s="8"/>
      <c r="B1335" s="8"/>
      <c r="C1335" s="8"/>
      <c r="D1335" s="8"/>
      <c r="E1335" s="9">
        <v>3462</v>
      </c>
      <c r="F1335" s="8"/>
      <c r="G1335" s="8" t="s">
        <v>55</v>
      </c>
      <c r="H1335" s="8"/>
      <c r="I1335" s="10">
        <v>45645.560439814813</v>
      </c>
      <c r="J1335" s="8"/>
      <c r="K1335" s="8" t="s">
        <v>56</v>
      </c>
      <c r="L1335" s="8"/>
      <c r="M1335" s="11">
        <v>45645</v>
      </c>
      <c r="N1335" s="8"/>
      <c r="O1335" s="8"/>
      <c r="P1335" s="8"/>
      <c r="Q1335" s="8" t="s">
        <v>854</v>
      </c>
      <c r="R1335" s="8"/>
      <c r="S1335" s="8" t="s">
        <v>66</v>
      </c>
      <c r="T1335" s="8"/>
      <c r="U1335" s="8" t="s">
        <v>854</v>
      </c>
      <c r="V1335" s="8"/>
      <c r="W1335" s="8"/>
      <c r="X1335" s="8"/>
      <c r="Y1335" s="8"/>
      <c r="Z1335" s="8"/>
      <c r="AA1335" s="8" t="s">
        <v>310</v>
      </c>
      <c r="AB1335" s="8"/>
      <c r="AC1335" s="8" t="s">
        <v>66</v>
      </c>
      <c r="AD1335" s="8"/>
      <c r="AE1335" s="14">
        <v>1</v>
      </c>
      <c r="AF1335" s="8"/>
      <c r="AG1335" s="8" t="s">
        <v>562</v>
      </c>
      <c r="AH1335" s="8"/>
      <c r="AI1335" s="13">
        <v>14.51</v>
      </c>
      <c r="AJ1335" s="8"/>
      <c r="AK1335" s="15">
        <f>ROUND(IF(ISNUMBER(AI1335), AE1335*AI1335, AE1335),5)</f>
        <v>14.51</v>
      </c>
      <c r="AL1335" s="8"/>
      <c r="AM1335" s="15">
        <f>ROUND(AM1334+AK1335,5)</f>
        <v>34.04</v>
      </c>
    </row>
    <row r="1336" spans="1:39" x14ac:dyDescent="0.25">
      <c r="A1336" s="8"/>
      <c r="B1336" s="8" t="s">
        <v>855</v>
      </c>
      <c r="C1336" s="8"/>
      <c r="D1336" s="8"/>
      <c r="E1336" s="9"/>
      <c r="F1336" s="8"/>
      <c r="G1336" s="8"/>
      <c r="H1336" s="8"/>
      <c r="I1336" s="10"/>
      <c r="J1336" s="8"/>
      <c r="K1336" s="8"/>
      <c r="L1336" s="8"/>
      <c r="M1336" s="11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12">
        <f>ROUND(SUM(AE1333:AE1335),5)</f>
        <v>2</v>
      </c>
      <c r="AF1336" s="8"/>
      <c r="AG1336" s="8"/>
      <c r="AH1336" s="8"/>
      <c r="AI1336" s="13"/>
      <c r="AJ1336" s="8"/>
      <c r="AK1336" s="13">
        <f>ROUND(SUM(AK1333:AK1335),5)</f>
        <v>34.04</v>
      </c>
      <c r="AL1336" s="8"/>
      <c r="AM1336" s="13">
        <f>AM1335</f>
        <v>34.04</v>
      </c>
    </row>
    <row r="1337" spans="1:39" x14ac:dyDescent="0.25">
      <c r="A1337" s="2"/>
      <c r="B1337" s="2" t="s">
        <v>856</v>
      </c>
      <c r="C1337" s="2"/>
      <c r="D1337" s="2"/>
      <c r="E1337" s="3"/>
      <c r="F1337" s="2"/>
      <c r="G1337" s="2"/>
      <c r="H1337" s="2"/>
      <c r="I1337" s="4"/>
      <c r="J1337" s="2"/>
      <c r="K1337" s="2"/>
      <c r="L1337" s="2"/>
      <c r="M1337" s="5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6"/>
      <c r="AF1337" s="2"/>
      <c r="AG1337" s="2"/>
      <c r="AH1337" s="2"/>
      <c r="AI1337" s="7"/>
      <c r="AJ1337" s="2"/>
      <c r="AK1337" s="7"/>
      <c r="AL1337" s="2"/>
      <c r="AM1337" s="7"/>
    </row>
    <row r="1338" spans="1:39" x14ac:dyDescent="0.25">
      <c r="A1338" s="8"/>
      <c r="B1338" s="8"/>
      <c r="C1338" s="8"/>
      <c r="D1338" s="8"/>
      <c r="E1338" s="9">
        <v>2643</v>
      </c>
      <c r="F1338" s="8"/>
      <c r="G1338" s="8" t="s">
        <v>55</v>
      </c>
      <c r="H1338" s="8"/>
      <c r="I1338" s="10">
        <v>45391.547233796293</v>
      </c>
      <c r="J1338" s="8"/>
      <c r="K1338" s="8" t="s">
        <v>56</v>
      </c>
      <c r="L1338" s="8"/>
      <c r="M1338" s="11">
        <v>45391</v>
      </c>
      <c r="N1338" s="8"/>
      <c r="O1338" s="8"/>
      <c r="P1338" s="8"/>
      <c r="Q1338" s="8" t="s">
        <v>856</v>
      </c>
      <c r="R1338" s="8"/>
      <c r="S1338" s="8" t="s">
        <v>996</v>
      </c>
      <c r="T1338" s="8"/>
      <c r="U1338" s="8" t="s">
        <v>856</v>
      </c>
      <c r="V1338" s="8"/>
      <c r="W1338" s="8"/>
      <c r="X1338" s="8"/>
      <c r="Y1338" s="8"/>
      <c r="Z1338" s="8"/>
      <c r="AA1338" s="8" t="s">
        <v>1193</v>
      </c>
      <c r="AB1338" s="8"/>
      <c r="AC1338" s="8" t="s">
        <v>996</v>
      </c>
      <c r="AD1338" s="8"/>
      <c r="AE1338" s="12">
        <v>1</v>
      </c>
      <c r="AF1338" s="8"/>
      <c r="AG1338" s="8" t="s">
        <v>562</v>
      </c>
      <c r="AH1338" s="8"/>
      <c r="AI1338" s="13">
        <v>5.59</v>
      </c>
      <c r="AJ1338" s="8"/>
      <c r="AK1338" s="13">
        <f>ROUND(IF(ISNUMBER(AI1338), AE1338*AI1338, AE1338),5)</f>
        <v>5.59</v>
      </c>
      <c r="AL1338" s="8"/>
      <c r="AM1338" s="13">
        <f>ROUND(AM1337+AK1338,5)</f>
        <v>5.59</v>
      </c>
    </row>
    <row r="1339" spans="1:39" ht="15.75" thickBot="1" x14ac:dyDescent="0.3">
      <c r="A1339" s="8"/>
      <c r="B1339" s="8"/>
      <c r="C1339" s="8"/>
      <c r="D1339" s="8"/>
      <c r="E1339" s="9">
        <v>2643</v>
      </c>
      <c r="F1339" s="8"/>
      <c r="G1339" s="8" t="s">
        <v>55</v>
      </c>
      <c r="H1339" s="8"/>
      <c r="I1339" s="10">
        <v>45391.547233796293</v>
      </c>
      <c r="J1339" s="8"/>
      <c r="K1339" s="8" t="s">
        <v>56</v>
      </c>
      <c r="L1339" s="8"/>
      <c r="M1339" s="11">
        <v>45391</v>
      </c>
      <c r="N1339" s="8"/>
      <c r="O1339" s="8"/>
      <c r="P1339" s="8"/>
      <c r="Q1339" s="8" t="s">
        <v>856</v>
      </c>
      <c r="R1339" s="8"/>
      <c r="S1339" s="8" t="s">
        <v>66</v>
      </c>
      <c r="T1339" s="8"/>
      <c r="U1339" s="8" t="s">
        <v>856</v>
      </c>
      <c r="V1339" s="8"/>
      <c r="W1339" s="8"/>
      <c r="X1339" s="8"/>
      <c r="Y1339" s="8"/>
      <c r="Z1339" s="8"/>
      <c r="AA1339" s="8" t="s">
        <v>310</v>
      </c>
      <c r="AB1339" s="8"/>
      <c r="AC1339" s="8" t="s">
        <v>66</v>
      </c>
      <c r="AD1339" s="8"/>
      <c r="AE1339" s="14">
        <v>1</v>
      </c>
      <c r="AF1339" s="8"/>
      <c r="AG1339" s="8" t="s">
        <v>562</v>
      </c>
      <c r="AH1339" s="8"/>
      <c r="AI1339" s="13">
        <v>6.18</v>
      </c>
      <c r="AJ1339" s="8"/>
      <c r="AK1339" s="15">
        <f>ROUND(IF(ISNUMBER(AI1339), AE1339*AI1339, AE1339),5)</f>
        <v>6.18</v>
      </c>
      <c r="AL1339" s="8"/>
      <c r="AM1339" s="15">
        <f>ROUND(AM1338+AK1339,5)</f>
        <v>11.77</v>
      </c>
    </row>
    <row r="1340" spans="1:39" x14ac:dyDescent="0.25">
      <c r="A1340" s="8"/>
      <c r="B1340" s="8" t="s">
        <v>857</v>
      </c>
      <c r="C1340" s="8"/>
      <c r="D1340" s="8"/>
      <c r="E1340" s="9"/>
      <c r="F1340" s="8"/>
      <c r="G1340" s="8"/>
      <c r="H1340" s="8"/>
      <c r="I1340" s="10"/>
      <c r="J1340" s="8"/>
      <c r="K1340" s="8"/>
      <c r="L1340" s="8"/>
      <c r="M1340" s="11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12">
        <f>ROUND(SUM(AE1337:AE1339),5)</f>
        <v>2</v>
      </c>
      <c r="AF1340" s="8"/>
      <c r="AG1340" s="8"/>
      <c r="AH1340" s="8"/>
      <c r="AI1340" s="13"/>
      <c r="AJ1340" s="8"/>
      <c r="AK1340" s="13">
        <f>ROUND(SUM(AK1337:AK1339),5)</f>
        <v>11.77</v>
      </c>
      <c r="AL1340" s="8"/>
      <c r="AM1340" s="13">
        <f>AM1339</f>
        <v>11.77</v>
      </c>
    </row>
    <row r="1341" spans="1:39" x14ac:dyDescent="0.25">
      <c r="A1341" s="2"/>
      <c r="B1341" s="2" t="s">
        <v>858</v>
      </c>
      <c r="C1341" s="2"/>
      <c r="D1341" s="2"/>
      <c r="E1341" s="3"/>
      <c r="F1341" s="2"/>
      <c r="G1341" s="2"/>
      <c r="H1341" s="2"/>
      <c r="I1341" s="4"/>
      <c r="J1341" s="2"/>
      <c r="K1341" s="2"/>
      <c r="L1341" s="2"/>
      <c r="M1341" s="5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6"/>
      <c r="AF1341" s="2"/>
      <c r="AG1341" s="2"/>
      <c r="AH1341" s="2"/>
      <c r="AI1341" s="7"/>
      <c r="AJ1341" s="2"/>
      <c r="AK1341" s="7"/>
      <c r="AL1341" s="2"/>
      <c r="AM1341" s="7"/>
    </row>
    <row r="1342" spans="1:39" x14ac:dyDescent="0.25">
      <c r="A1342" s="8"/>
      <c r="B1342" s="8"/>
      <c r="C1342" s="8"/>
      <c r="D1342" s="8"/>
      <c r="E1342" s="9">
        <v>176</v>
      </c>
      <c r="F1342" s="8"/>
      <c r="G1342" s="8" t="s">
        <v>55</v>
      </c>
      <c r="H1342" s="8"/>
      <c r="I1342" s="10">
        <v>44705.600057870368</v>
      </c>
      <c r="J1342" s="8"/>
      <c r="K1342" s="8" t="s">
        <v>56</v>
      </c>
      <c r="L1342" s="8"/>
      <c r="M1342" s="11">
        <v>44705</v>
      </c>
      <c r="N1342" s="8"/>
      <c r="O1342" s="8"/>
      <c r="P1342" s="8"/>
      <c r="Q1342" s="8" t="s">
        <v>858</v>
      </c>
      <c r="R1342" s="8"/>
      <c r="S1342" s="8" t="s">
        <v>997</v>
      </c>
      <c r="T1342" s="8"/>
      <c r="U1342" s="8" t="s">
        <v>858</v>
      </c>
      <c r="V1342" s="8"/>
      <c r="W1342" s="8"/>
      <c r="X1342" s="8"/>
      <c r="Y1342" s="8"/>
      <c r="Z1342" s="8"/>
      <c r="AA1342" s="8" t="s">
        <v>1194</v>
      </c>
      <c r="AB1342" s="8"/>
      <c r="AC1342" s="8"/>
      <c r="AD1342" s="8"/>
      <c r="AE1342" s="12">
        <v>1</v>
      </c>
      <c r="AF1342" s="8"/>
      <c r="AG1342" s="8" t="s">
        <v>562</v>
      </c>
      <c r="AH1342" s="8"/>
      <c r="AI1342" s="13">
        <v>138.08000000000001</v>
      </c>
      <c r="AJ1342" s="8"/>
      <c r="AK1342" s="13">
        <f>ROUND(IF(ISNUMBER(AI1342), AE1342*AI1342, AE1342),5)</f>
        <v>138.08000000000001</v>
      </c>
      <c r="AL1342" s="8"/>
      <c r="AM1342" s="13">
        <f>ROUND(AM1341+AK1342,5)</f>
        <v>138.08000000000001</v>
      </c>
    </row>
    <row r="1343" spans="1:39" x14ac:dyDescent="0.25">
      <c r="A1343" s="8"/>
      <c r="B1343" s="8"/>
      <c r="C1343" s="8"/>
      <c r="D1343" s="8"/>
      <c r="E1343" s="9">
        <v>176</v>
      </c>
      <c r="F1343" s="8"/>
      <c r="G1343" s="8" t="s">
        <v>55</v>
      </c>
      <c r="H1343" s="8"/>
      <c r="I1343" s="10">
        <v>44705.600057870368</v>
      </c>
      <c r="J1343" s="8"/>
      <c r="K1343" s="8" t="s">
        <v>56</v>
      </c>
      <c r="L1343" s="8"/>
      <c r="M1343" s="11">
        <v>44705</v>
      </c>
      <c r="N1343" s="8"/>
      <c r="O1343" s="8"/>
      <c r="P1343" s="8"/>
      <c r="Q1343" s="8" t="s">
        <v>858</v>
      </c>
      <c r="R1343" s="8"/>
      <c r="S1343" s="8" t="s">
        <v>59</v>
      </c>
      <c r="T1343" s="8"/>
      <c r="U1343" s="8" t="s">
        <v>858</v>
      </c>
      <c r="V1343" s="8"/>
      <c r="W1343" s="8"/>
      <c r="X1343" s="8"/>
      <c r="Y1343" s="8"/>
      <c r="Z1343" s="8"/>
      <c r="AA1343" s="8" t="s">
        <v>759</v>
      </c>
      <c r="AB1343" s="8"/>
      <c r="AC1343" s="8" t="s">
        <v>620</v>
      </c>
      <c r="AD1343" s="8"/>
      <c r="AE1343" s="12">
        <v>1</v>
      </c>
      <c r="AF1343" s="8"/>
      <c r="AG1343" s="8" t="s">
        <v>562</v>
      </c>
      <c r="AH1343" s="8"/>
      <c r="AI1343" s="13">
        <v>14.79</v>
      </c>
      <c r="AJ1343" s="8"/>
      <c r="AK1343" s="13">
        <f>ROUND(IF(ISNUMBER(AI1343), AE1343*AI1343, AE1343),5)</f>
        <v>14.79</v>
      </c>
      <c r="AL1343" s="8"/>
      <c r="AM1343" s="13">
        <f>ROUND(AM1342+AK1343,5)</f>
        <v>152.87</v>
      </c>
    </row>
    <row r="1344" spans="1:39" x14ac:dyDescent="0.25">
      <c r="A1344" s="8"/>
      <c r="B1344" s="8"/>
      <c r="C1344" s="8"/>
      <c r="D1344" s="8"/>
      <c r="E1344" s="9">
        <v>176</v>
      </c>
      <c r="F1344" s="8"/>
      <c r="G1344" s="8" t="s">
        <v>55</v>
      </c>
      <c r="H1344" s="8"/>
      <c r="I1344" s="10">
        <v>44705.600057870368</v>
      </c>
      <c r="J1344" s="8"/>
      <c r="K1344" s="8" t="s">
        <v>56</v>
      </c>
      <c r="L1344" s="8"/>
      <c r="M1344" s="11">
        <v>44705</v>
      </c>
      <c r="N1344" s="8"/>
      <c r="O1344" s="8"/>
      <c r="P1344" s="8"/>
      <c r="Q1344" s="8" t="s">
        <v>858</v>
      </c>
      <c r="R1344" s="8"/>
      <c r="S1344" s="8" t="s">
        <v>998</v>
      </c>
      <c r="T1344" s="8"/>
      <c r="U1344" s="8" t="s">
        <v>858</v>
      </c>
      <c r="V1344" s="8"/>
      <c r="W1344" s="8"/>
      <c r="X1344" s="8"/>
      <c r="Y1344" s="8"/>
      <c r="Z1344" s="8"/>
      <c r="AA1344" s="8" t="s">
        <v>1195</v>
      </c>
      <c r="AB1344" s="8"/>
      <c r="AC1344" s="8"/>
      <c r="AD1344" s="8"/>
      <c r="AE1344" s="12">
        <v>0</v>
      </c>
      <c r="AF1344" s="8"/>
      <c r="AG1344" s="8" t="s">
        <v>562</v>
      </c>
      <c r="AH1344" s="8"/>
      <c r="AI1344" s="13">
        <v>108.42</v>
      </c>
      <c r="AJ1344" s="8"/>
      <c r="AK1344" s="13">
        <f>ROUND(IF(ISNUMBER(AI1344), AE1344*AI1344, AE1344),5)</f>
        <v>0</v>
      </c>
      <c r="AL1344" s="8"/>
      <c r="AM1344" s="13">
        <f>ROUND(AM1343+AK1344,5)</f>
        <v>152.87</v>
      </c>
    </row>
    <row r="1345" spans="1:39" x14ac:dyDescent="0.25">
      <c r="A1345" s="8"/>
      <c r="B1345" s="8"/>
      <c r="C1345" s="8"/>
      <c r="D1345" s="8"/>
      <c r="E1345" s="9">
        <v>176</v>
      </c>
      <c r="F1345" s="8"/>
      <c r="G1345" s="8" t="s">
        <v>55</v>
      </c>
      <c r="H1345" s="8"/>
      <c r="I1345" s="10">
        <v>44705.600057870368</v>
      </c>
      <c r="J1345" s="8"/>
      <c r="K1345" s="8" t="s">
        <v>56</v>
      </c>
      <c r="L1345" s="8"/>
      <c r="M1345" s="11">
        <v>44705</v>
      </c>
      <c r="N1345" s="8"/>
      <c r="O1345" s="8"/>
      <c r="P1345" s="8"/>
      <c r="Q1345" s="8" t="s">
        <v>858</v>
      </c>
      <c r="R1345" s="8"/>
      <c r="S1345" s="8" t="s">
        <v>59</v>
      </c>
      <c r="T1345" s="8"/>
      <c r="U1345" s="8" t="s">
        <v>858</v>
      </c>
      <c r="V1345" s="8"/>
      <c r="W1345" s="8"/>
      <c r="X1345" s="8"/>
      <c r="Y1345" s="8"/>
      <c r="Z1345" s="8"/>
      <c r="AA1345" s="8" t="s">
        <v>759</v>
      </c>
      <c r="AB1345" s="8"/>
      <c r="AC1345" s="8" t="s">
        <v>620</v>
      </c>
      <c r="AD1345" s="8"/>
      <c r="AE1345" s="12">
        <v>0</v>
      </c>
      <c r="AF1345" s="8"/>
      <c r="AG1345" s="8" t="s">
        <v>562</v>
      </c>
      <c r="AH1345" s="8"/>
      <c r="AI1345" s="13">
        <v>14.79</v>
      </c>
      <c r="AJ1345" s="8"/>
      <c r="AK1345" s="13">
        <f>ROUND(IF(ISNUMBER(AI1345), AE1345*AI1345, AE1345),5)</f>
        <v>0</v>
      </c>
      <c r="AL1345" s="8"/>
      <c r="AM1345" s="13">
        <f>ROUND(AM1344+AK1345,5)</f>
        <v>152.87</v>
      </c>
    </row>
    <row r="1346" spans="1:39" x14ac:dyDescent="0.25">
      <c r="A1346" s="8"/>
      <c r="B1346" s="8"/>
      <c r="C1346" s="8"/>
      <c r="D1346" s="8"/>
      <c r="E1346" s="9">
        <v>249</v>
      </c>
      <c r="F1346" s="8"/>
      <c r="G1346" s="8" t="s">
        <v>55</v>
      </c>
      <c r="H1346" s="8"/>
      <c r="I1346" s="10">
        <v>44714.34516203704</v>
      </c>
      <c r="J1346" s="8"/>
      <c r="K1346" s="8" t="s">
        <v>56</v>
      </c>
      <c r="L1346" s="8"/>
      <c r="M1346" s="11">
        <v>44714</v>
      </c>
      <c r="N1346" s="8"/>
      <c r="O1346" s="8"/>
      <c r="P1346" s="8"/>
      <c r="Q1346" s="8" t="s">
        <v>858</v>
      </c>
      <c r="R1346" s="8"/>
      <c r="S1346" s="8" t="s">
        <v>998</v>
      </c>
      <c r="T1346" s="8"/>
      <c r="U1346" s="8" t="s">
        <v>858</v>
      </c>
      <c r="V1346" s="8"/>
      <c r="W1346" s="8"/>
      <c r="X1346" s="8"/>
      <c r="Y1346" s="8"/>
      <c r="Z1346" s="8"/>
      <c r="AA1346" s="8" t="s">
        <v>1195</v>
      </c>
      <c r="AB1346" s="8"/>
      <c r="AC1346" s="8"/>
      <c r="AD1346" s="8"/>
      <c r="AE1346" s="12">
        <v>1</v>
      </c>
      <c r="AF1346" s="8"/>
      <c r="AG1346" s="8" t="s">
        <v>562</v>
      </c>
      <c r="AH1346" s="8"/>
      <c r="AI1346" s="13">
        <v>108.42</v>
      </c>
      <c r="AJ1346" s="8"/>
      <c r="AK1346" s="13">
        <f>ROUND(IF(ISNUMBER(AI1346), AE1346*AI1346, AE1346),5)</f>
        <v>108.42</v>
      </c>
      <c r="AL1346" s="8"/>
      <c r="AM1346" s="13">
        <f>ROUND(AM1345+AK1346,5)</f>
        <v>261.29000000000002</v>
      </c>
    </row>
    <row r="1347" spans="1:39" x14ac:dyDescent="0.25">
      <c r="A1347" s="8"/>
      <c r="B1347" s="8"/>
      <c r="C1347" s="8"/>
      <c r="D1347" s="8"/>
      <c r="E1347" s="9">
        <v>249</v>
      </c>
      <c r="F1347" s="8"/>
      <c r="G1347" s="8" t="s">
        <v>55</v>
      </c>
      <c r="H1347" s="8"/>
      <c r="I1347" s="10">
        <v>44714.34516203704</v>
      </c>
      <c r="J1347" s="8"/>
      <c r="K1347" s="8" t="s">
        <v>56</v>
      </c>
      <c r="L1347" s="8"/>
      <c r="M1347" s="11">
        <v>44714</v>
      </c>
      <c r="N1347" s="8"/>
      <c r="O1347" s="8"/>
      <c r="P1347" s="8"/>
      <c r="Q1347" s="8" t="s">
        <v>858</v>
      </c>
      <c r="R1347" s="8"/>
      <c r="S1347" s="8" t="s">
        <v>59</v>
      </c>
      <c r="T1347" s="8"/>
      <c r="U1347" s="8" t="s">
        <v>858</v>
      </c>
      <c r="V1347" s="8"/>
      <c r="W1347" s="8"/>
      <c r="X1347" s="8"/>
      <c r="Y1347" s="8"/>
      <c r="Z1347" s="8"/>
      <c r="AA1347" s="8" t="s">
        <v>759</v>
      </c>
      <c r="AB1347" s="8"/>
      <c r="AC1347" s="8" t="s">
        <v>620</v>
      </c>
      <c r="AD1347" s="8"/>
      <c r="AE1347" s="12">
        <v>1</v>
      </c>
      <c r="AF1347" s="8"/>
      <c r="AG1347" s="8" t="s">
        <v>562</v>
      </c>
      <c r="AH1347" s="8"/>
      <c r="AI1347" s="13">
        <v>14.79</v>
      </c>
      <c r="AJ1347" s="8"/>
      <c r="AK1347" s="13">
        <f>ROUND(IF(ISNUMBER(AI1347), AE1347*AI1347, AE1347),5)</f>
        <v>14.79</v>
      </c>
      <c r="AL1347" s="8"/>
      <c r="AM1347" s="13">
        <f>ROUND(AM1346+AK1347,5)</f>
        <v>276.08</v>
      </c>
    </row>
    <row r="1348" spans="1:39" x14ac:dyDescent="0.25">
      <c r="A1348" s="8"/>
      <c r="B1348" s="8"/>
      <c r="C1348" s="8"/>
      <c r="D1348" s="8"/>
      <c r="E1348" s="9">
        <v>484</v>
      </c>
      <c r="F1348" s="8"/>
      <c r="G1348" s="8" t="s">
        <v>55</v>
      </c>
      <c r="H1348" s="8"/>
      <c r="I1348" s="10">
        <v>44756.594097222223</v>
      </c>
      <c r="J1348" s="8"/>
      <c r="K1348" s="8" t="s">
        <v>56</v>
      </c>
      <c r="L1348" s="8"/>
      <c r="M1348" s="11">
        <v>44756</v>
      </c>
      <c r="N1348" s="8"/>
      <c r="O1348" s="8"/>
      <c r="P1348" s="8"/>
      <c r="Q1348" s="8" t="s">
        <v>858</v>
      </c>
      <c r="R1348" s="8"/>
      <c r="S1348" s="8" t="s">
        <v>999</v>
      </c>
      <c r="T1348" s="8"/>
      <c r="U1348" s="8" t="s">
        <v>858</v>
      </c>
      <c r="V1348" s="8"/>
      <c r="W1348" s="8"/>
      <c r="X1348" s="8"/>
      <c r="Y1348" s="8"/>
      <c r="Z1348" s="8"/>
      <c r="AA1348" s="8" t="s">
        <v>1196</v>
      </c>
      <c r="AB1348" s="8"/>
      <c r="AC1348" s="8"/>
      <c r="AD1348" s="8"/>
      <c r="AE1348" s="12">
        <v>1</v>
      </c>
      <c r="AF1348" s="8"/>
      <c r="AG1348" s="8" t="s">
        <v>562</v>
      </c>
      <c r="AH1348" s="8"/>
      <c r="AI1348" s="13">
        <v>196.31</v>
      </c>
      <c r="AJ1348" s="8"/>
      <c r="AK1348" s="13">
        <f>ROUND(IF(ISNUMBER(AI1348), AE1348*AI1348, AE1348),5)</f>
        <v>196.31</v>
      </c>
      <c r="AL1348" s="8"/>
      <c r="AM1348" s="13">
        <f>ROUND(AM1347+AK1348,5)</f>
        <v>472.39</v>
      </c>
    </row>
    <row r="1349" spans="1:39" x14ac:dyDescent="0.25">
      <c r="A1349" s="8"/>
      <c r="B1349" s="8"/>
      <c r="C1349" s="8"/>
      <c r="D1349" s="8"/>
      <c r="E1349" s="9">
        <v>484</v>
      </c>
      <c r="F1349" s="8"/>
      <c r="G1349" s="8" t="s">
        <v>55</v>
      </c>
      <c r="H1349" s="8"/>
      <c r="I1349" s="10">
        <v>44756.594097222223</v>
      </c>
      <c r="J1349" s="8"/>
      <c r="K1349" s="8" t="s">
        <v>56</v>
      </c>
      <c r="L1349" s="8"/>
      <c r="M1349" s="11">
        <v>44756</v>
      </c>
      <c r="N1349" s="8"/>
      <c r="O1349" s="8"/>
      <c r="P1349" s="8"/>
      <c r="Q1349" s="8" t="s">
        <v>858</v>
      </c>
      <c r="R1349" s="8"/>
      <c r="S1349" s="8" t="s">
        <v>59</v>
      </c>
      <c r="T1349" s="8"/>
      <c r="U1349" s="8" t="s">
        <v>858</v>
      </c>
      <c r="V1349" s="8"/>
      <c r="W1349" s="8"/>
      <c r="X1349" s="8"/>
      <c r="Y1349" s="8"/>
      <c r="Z1349" s="8"/>
      <c r="AA1349" s="8" t="s">
        <v>759</v>
      </c>
      <c r="AB1349" s="8"/>
      <c r="AC1349" s="8" t="s">
        <v>620</v>
      </c>
      <c r="AD1349" s="8"/>
      <c r="AE1349" s="12">
        <v>1</v>
      </c>
      <c r="AF1349" s="8"/>
      <c r="AG1349" s="8" t="s">
        <v>562</v>
      </c>
      <c r="AH1349" s="8"/>
      <c r="AI1349" s="12">
        <v>23.557200000000002</v>
      </c>
      <c r="AJ1349" s="8"/>
      <c r="AK1349" s="13">
        <f>ROUND(IF(ISNUMBER(AI1349), AE1349*AI1349, AE1349),5)</f>
        <v>23.557200000000002</v>
      </c>
      <c r="AL1349" s="8"/>
      <c r="AM1349" s="13">
        <f>ROUND(AM1348+AK1349,5)</f>
        <v>495.94720000000001</v>
      </c>
    </row>
    <row r="1350" spans="1:39" x14ac:dyDescent="0.25">
      <c r="A1350" s="8"/>
      <c r="B1350" s="8"/>
      <c r="C1350" s="8"/>
      <c r="D1350" s="8"/>
      <c r="E1350" s="9">
        <v>484</v>
      </c>
      <c r="F1350" s="8"/>
      <c r="G1350" s="8" t="s">
        <v>55</v>
      </c>
      <c r="H1350" s="8"/>
      <c r="I1350" s="10">
        <v>44756.594097222223</v>
      </c>
      <c r="J1350" s="8"/>
      <c r="K1350" s="8" t="s">
        <v>56</v>
      </c>
      <c r="L1350" s="8"/>
      <c r="M1350" s="11">
        <v>44756</v>
      </c>
      <c r="N1350" s="8"/>
      <c r="O1350" s="8"/>
      <c r="P1350" s="8"/>
      <c r="Q1350" s="8" t="s">
        <v>858</v>
      </c>
      <c r="R1350" s="8"/>
      <c r="S1350" s="8" t="s">
        <v>1000</v>
      </c>
      <c r="T1350" s="8"/>
      <c r="U1350" s="8" t="s">
        <v>858</v>
      </c>
      <c r="V1350" s="8"/>
      <c r="W1350" s="8"/>
      <c r="X1350" s="8"/>
      <c r="Y1350" s="8"/>
      <c r="Z1350" s="8"/>
      <c r="AA1350" s="8" t="s">
        <v>1197</v>
      </c>
      <c r="AB1350" s="8"/>
      <c r="AC1350" s="8"/>
      <c r="AD1350" s="8"/>
      <c r="AE1350" s="12">
        <v>1</v>
      </c>
      <c r="AF1350" s="8"/>
      <c r="AG1350" s="8" t="s">
        <v>562</v>
      </c>
      <c r="AH1350" s="8"/>
      <c r="AI1350" s="13">
        <v>261.10000000000002</v>
      </c>
      <c r="AJ1350" s="8"/>
      <c r="AK1350" s="13">
        <f>ROUND(IF(ISNUMBER(AI1350), AE1350*AI1350, AE1350),5)</f>
        <v>261.10000000000002</v>
      </c>
      <c r="AL1350" s="8"/>
      <c r="AM1350" s="13">
        <f>ROUND(AM1349+AK1350,5)</f>
        <v>757.04719999999998</v>
      </c>
    </row>
    <row r="1351" spans="1:39" x14ac:dyDescent="0.25">
      <c r="A1351" s="8"/>
      <c r="B1351" s="8"/>
      <c r="C1351" s="8"/>
      <c r="D1351" s="8"/>
      <c r="E1351" s="9">
        <v>484</v>
      </c>
      <c r="F1351" s="8"/>
      <c r="G1351" s="8" t="s">
        <v>55</v>
      </c>
      <c r="H1351" s="8"/>
      <c r="I1351" s="10">
        <v>44756.594097222223</v>
      </c>
      <c r="J1351" s="8"/>
      <c r="K1351" s="8" t="s">
        <v>56</v>
      </c>
      <c r="L1351" s="8"/>
      <c r="M1351" s="11">
        <v>44756</v>
      </c>
      <c r="N1351" s="8"/>
      <c r="O1351" s="8"/>
      <c r="P1351" s="8"/>
      <c r="Q1351" s="8" t="s">
        <v>858</v>
      </c>
      <c r="R1351" s="8"/>
      <c r="S1351" s="8" t="s">
        <v>59</v>
      </c>
      <c r="T1351" s="8"/>
      <c r="U1351" s="8" t="s">
        <v>858</v>
      </c>
      <c r="V1351" s="8"/>
      <c r="W1351" s="8"/>
      <c r="X1351" s="8"/>
      <c r="Y1351" s="8"/>
      <c r="Z1351" s="8"/>
      <c r="AA1351" s="8" t="s">
        <v>759</v>
      </c>
      <c r="AB1351" s="8"/>
      <c r="AC1351" s="8" t="s">
        <v>620</v>
      </c>
      <c r="AD1351" s="8"/>
      <c r="AE1351" s="12">
        <v>1</v>
      </c>
      <c r="AF1351" s="8"/>
      <c r="AG1351" s="8" t="s">
        <v>562</v>
      </c>
      <c r="AH1351" s="8"/>
      <c r="AI1351" s="12">
        <v>31.332000000000001</v>
      </c>
      <c r="AJ1351" s="8"/>
      <c r="AK1351" s="13">
        <f>ROUND(IF(ISNUMBER(AI1351), AE1351*AI1351, AE1351),5)</f>
        <v>31.332000000000001</v>
      </c>
      <c r="AL1351" s="8"/>
      <c r="AM1351" s="13">
        <f>ROUND(AM1350+AK1351,5)</f>
        <v>788.37919999999997</v>
      </c>
    </row>
    <row r="1352" spans="1:39" x14ac:dyDescent="0.25">
      <c r="A1352" s="8"/>
      <c r="B1352" s="8"/>
      <c r="C1352" s="8"/>
      <c r="D1352" s="8"/>
      <c r="E1352" s="9">
        <v>699</v>
      </c>
      <c r="F1352" s="8"/>
      <c r="G1352" s="8" t="s">
        <v>55</v>
      </c>
      <c r="H1352" s="8"/>
      <c r="I1352" s="10">
        <v>44799.441689814812</v>
      </c>
      <c r="J1352" s="8"/>
      <c r="K1352" s="8" t="s">
        <v>56</v>
      </c>
      <c r="L1352" s="8"/>
      <c r="M1352" s="11">
        <v>44799</v>
      </c>
      <c r="N1352" s="8"/>
      <c r="O1352" s="8"/>
      <c r="P1352" s="8"/>
      <c r="Q1352" s="8" t="s">
        <v>858</v>
      </c>
      <c r="R1352" s="8"/>
      <c r="S1352" s="8" t="s">
        <v>1001</v>
      </c>
      <c r="T1352" s="8"/>
      <c r="U1352" s="8" t="s">
        <v>858</v>
      </c>
      <c r="V1352" s="8"/>
      <c r="W1352" s="8"/>
      <c r="X1352" s="8"/>
      <c r="Y1352" s="8"/>
      <c r="Z1352" s="8"/>
      <c r="AA1352" s="8" t="s">
        <v>1198</v>
      </c>
      <c r="AB1352" s="8"/>
      <c r="AC1352" s="8"/>
      <c r="AD1352" s="8"/>
      <c r="AE1352" s="12">
        <v>1</v>
      </c>
      <c r="AF1352" s="8"/>
      <c r="AG1352" s="8" t="s">
        <v>562</v>
      </c>
      <c r="AH1352" s="8"/>
      <c r="AI1352" s="13">
        <v>188.06</v>
      </c>
      <c r="AJ1352" s="8"/>
      <c r="AK1352" s="13">
        <f>ROUND(IF(ISNUMBER(AI1352), AE1352*AI1352, AE1352),5)</f>
        <v>188.06</v>
      </c>
      <c r="AL1352" s="8"/>
      <c r="AM1352" s="13">
        <f>ROUND(AM1351+AK1352,5)</f>
        <v>976.43920000000003</v>
      </c>
    </row>
    <row r="1353" spans="1:39" x14ac:dyDescent="0.25">
      <c r="A1353" s="8"/>
      <c r="B1353" s="8"/>
      <c r="C1353" s="8"/>
      <c r="D1353" s="8"/>
      <c r="E1353" s="9">
        <v>699</v>
      </c>
      <c r="F1353" s="8"/>
      <c r="G1353" s="8" t="s">
        <v>55</v>
      </c>
      <c r="H1353" s="8"/>
      <c r="I1353" s="10">
        <v>44799.441689814812</v>
      </c>
      <c r="J1353" s="8"/>
      <c r="K1353" s="8" t="s">
        <v>56</v>
      </c>
      <c r="L1353" s="8"/>
      <c r="M1353" s="11">
        <v>44799</v>
      </c>
      <c r="N1353" s="8"/>
      <c r="O1353" s="8"/>
      <c r="P1353" s="8"/>
      <c r="Q1353" s="8" t="s">
        <v>858</v>
      </c>
      <c r="R1353" s="8"/>
      <c r="S1353" s="8" t="s">
        <v>59</v>
      </c>
      <c r="T1353" s="8"/>
      <c r="U1353" s="8" t="s">
        <v>858</v>
      </c>
      <c r="V1353" s="8"/>
      <c r="W1353" s="8"/>
      <c r="X1353" s="8"/>
      <c r="Y1353" s="8"/>
      <c r="Z1353" s="8"/>
      <c r="AA1353" s="8" t="s">
        <v>759</v>
      </c>
      <c r="AB1353" s="8"/>
      <c r="AC1353" s="8" t="s">
        <v>620</v>
      </c>
      <c r="AD1353" s="8"/>
      <c r="AE1353" s="12">
        <v>1</v>
      </c>
      <c r="AF1353" s="8"/>
      <c r="AG1353" s="8" t="s">
        <v>562</v>
      </c>
      <c r="AH1353" s="8"/>
      <c r="AI1353" s="13">
        <v>28.21</v>
      </c>
      <c r="AJ1353" s="8"/>
      <c r="AK1353" s="13">
        <f>ROUND(IF(ISNUMBER(AI1353), AE1353*AI1353, AE1353),5)</f>
        <v>28.21</v>
      </c>
      <c r="AL1353" s="8"/>
      <c r="AM1353" s="13">
        <f>ROUND(AM1352+AK1353,5)</f>
        <v>1004.6492</v>
      </c>
    </row>
    <row r="1354" spans="1:39" x14ac:dyDescent="0.25">
      <c r="A1354" s="8"/>
      <c r="B1354" s="8"/>
      <c r="C1354" s="8"/>
      <c r="D1354" s="8"/>
      <c r="E1354" s="9">
        <v>784</v>
      </c>
      <c r="F1354" s="8"/>
      <c r="G1354" s="8" t="s">
        <v>55</v>
      </c>
      <c r="H1354" s="8"/>
      <c r="I1354" s="10">
        <v>44813.513923611114</v>
      </c>
      <c r="J1354" s="8"/>
      <c r="K1354" s="8" t="s">
        <v>56</v>
      </c>
      <c r="L1354" s="8"/>
      <c r="M1354" s="11">
        <v>44813</v>
      </c>
      <c r="N1354" s="8"/>
      <c r="O1354" s="8"/>
      <c r="P1354" s="8"/>
      <c r="Q1354" s="8" t="s">
        <v>858</v>
      </c>
      <c r="R1354" s="8"/>
      <c r="S1354" s="8" t="s">
        <v>1002</v>
      </c>
      <c r="T1354" s="8"/>
      <c r="U1354" s="8" t="s">
        <v>858</v>
      </c>
      <c r="V1354" s="8"/>
      <c r="W1354" s="8"/>
      <c r="X1354" s="8"/>
      <c r="Y1354" s="8"/>
      <c r="Z1354" s="8"/>
      <c r="AA1354" s="8" t="s">
        <v>1196</v>
      </c>
      <c r="AB1354" s="8"/>
      <c r="AC1354" s="8"/>
      <c r="AD1354" s="8"/>
      <c r="AE1354" s="12">
        <v>3</v>
      </c>
      <c r="AF1354" s="8"/>
      <c r="AG1354" s="8" t="s">
        <v>562</v>
      </c>
      <c r="AH1354" s="8"/>
      <c r="AI1354" s="13">
        <v>58.26</v>
      </c>
      <c r="AJ1354" s="8"/>
      <c r="AK1354" s="13">
        <f>ROUND(IF(ISNUMBER(AI1354), AE1354*AI1354, AE1354),5)</f>
        <v>174.78</v>
      </c>
      <c r="AL1354" s="8"/>
      <c r="AM1354" s="13">
        <f>ROUND(AM1353+AK1354,5)</f>
        <v>1179.4292</v>
      </c>
    </row>
    <row r="1355" spans="1:39" x14ac:dyDescent="0.25">
      <c r="A1355" s="8"/>
      <c r="B1355" s="8"/>
      <c r="C1355" s="8"/>
      <c r="D1355" s="8"/>
      <c r="E1355" s="9">
        <v>784</v>
      </c>
      <c r="F1355" s="8"/>
      <c r="G1355" s="8" t="s">
        <v>55</v>
      </c>
      <c r="H1355" s="8"/>
      <c r="I1355" s="10">
        <v>44813.513923611114</v>
      </c>
      <c r="J1355" s="8"/>
      <c r="K1355" s="8" t="s">
        <v>56</v>
      </c>
      <c r="L1355" s="8"/>
      <c r="M1355" s="11">
        <v>44813</v>
      </c>
      <c r="N1355" s="8"/>
      <c r="O1355" s="8"/>
      <c r="P1355" s="8"/>
      <c r="Q1355" s="8" t="s">
        <v>858</v>
      </c>
      <c r="R1355" s="8"/>
      <c r="S1355" s="8" t="s">
        <v>59</v>
      </c>
      <c r="T1355" s="8"/>
      <c r="U1355" s="8" t="s">
        <v>858</v>
      </c>
      <c r="V1355" s="8"/>
      <c r="W1355" s="8"/>
      <c r="X1355" s="8"/>
      <c r="Y1355" s="8"/>
      <c r="Z1355" s="8"/>
      <c r="AA1355" s="8" t="s">
        <v>759</v>
      </c>
      <c r="AB1355" s="8"/>
      <c r="AC1355" s="8" t="s">
        <v>620</v>
      </c>
      <c r="AD1355" s="8"/>
      <c r="AE1355" s="12">
        <v>1</v>
      </c>
      <c r="AF1355" s="8"/>
      <c r="AG1355" s="8" t="s">
        <v>562</v>
      </c>
      <c r="AH1355" s="8"/>
      <c r="AI1355" s="13">
        <v>26.22</v>
      </c>
      <c r="AJ1355" s="8"/>
      <c r="AK1355" s="13">
        <f>ROUND(IF(ISNUMBER(AI1355), AE1355*AI1355, AE1355),5)</f>
        <v>26.22</v>
      </c>
      <c r="AL1355" s="8"/>
      <c r="AM1355" s="13">
        <f>ROUND(AM1354+AK1355,5)</f>
        <v>1205.6492000000001</v>
      </c>
    </row>
    <row r="1356" spans="1:39" x14ac:dyDescent="0.25">
      <c r="A1356" s="8"/>
      <c r="B1356" s="8"/>
      <c r="C1356" s="8"/>
      <c r="D1356" s="8"/>
      <c r="E1356" s="9">
        <v>881</v>
      </c>
      <c r="F1356" s="8"/>
      <c r="G1356" s="8" t="s">
        <v>55</v>
      </c>
      <c r="H1356" s="8"/>
      <c r="I1356" s="10">
        <v>44827.335162037038</v>
      </c>
      <c r="J1356" s="8"/>
      <c r="K1356" s="8" t="s">
        <v>56</v>
      </c>
      <c r="L1356" s="8"/>
      <c r="M1356" s="11">
        <v>44827</v>
      </c>
      <c r="N1356" s="8"/>
      <c r="O1356" s="8"/>
      <c r="P1356" s="8"/>
      <c r="Q1356" s="8" t="s">
        <v>858</v>
      </c>
      <c r="R1356" s="8"/>
      <c r="S1356" s="8" t="s">
        <v>1003</v>
      </c>
      <c r="T1356" s="8"/>
      <c r="U1356" s="8" t="s">
        <v>858</v>
      </c>
      <c r="V1356" s="8"/>
      <c r="W1356" s="8"/>
      <c r="X1356" s="8"/>
      <c r="Y1356" s="8"/>
      <c r="Z1356" s="8"/>
      <c r="AA1356" s="8" t="s">
        <v>1199</v>
      </c>
      <c r="AB1356" s="8"/>
      <c r="AC1356" s="8" t="s">
        <v>1280</v>
      </c>
      <c r="AD1356" s="8"/>
      <c r="AE1356" s="12">
        <v>1</v>
      </c>
      <c r="AF1356" s="8"/>
      <c r="AG1356" s="8" t="s">
        <v>562</v>
      </c>
      <c r="AH1356" s="8"/>
      <c r="AI1356" s="13">
        <v>147.26</v>
      </c>
      <c r="AJ1356" s="8"/>
      <c r="AK1356" s="13">
        <f>ROUND(IF(ISNUMBER(AI1356), AE1356*AI1356, AE1356),5)</f>
        <v>147.26</v>
      </c>
      <c r="AL1356" s="8"/>
      <c r="AM1356" s="13">
        <f>ROUND(AM1355+AK1356,5)</f>
        <v>1352.9092000000001</v>
      </c>
    </row>
    <row r="1357" spans="1:39" x14ac:dyDescent="0.25">
      <c r="A1357" s="8"/>
      <c r="B1357" s="8"/>
      <c r="C1357" s="8"/>
      <c r="D1357" s="8"/>
      <c r="E1357" s="9">
        <v>881</v>
      </c>
      <c r="F1357" s="8"/>
      <c r="G1357" s="8" t="s">
        <v>55</v>
      </c>
      <c r="H1357" s="8"/>
      <c r="I1357" s="10">
        <v>44827.335162037038</v>
      </c>
      <c r="J1357" s="8"/>
      <c r="K1357" s="8" t="s">
        <v>56</v>
      </c>
      <c r="L1357" s="8"/>
      <c r="M1357" s="11">
        <v>44827</v>
      </c>
      <c r="N1357" s="8"/>
      <c r="O1357" s="8"/>
      <c r="P1357" s="8"/>
      <c r="Q1357" s="8" t="s">
        <v>858</v>
      </c>
      <c r="R1357" s="8"/>
      <c r="S1357" s="8" t="s">
        <v>59</v>
      </c>
      <c r="T1357" s="8"/>
      <c r="U1357" s="8" t="s">
        <v>858</v>
      </c>
      <c r="V1357" s="8"/>
      <c r="W1357" s="8"/>
      <c r="X1357" s="8"/>
      <c r="Y1357" s="8"/>
      <c r="Z1357" s="8"/>
      <c r="AA1357" s="8" t="s">
        <v>759</v>
      </c>
      <c r="AB1357" s="8"/>
      <c r="AC1357" s="8" t="s">
        <v>620</v>
      </c>
      <c r="AD1357" s="8"/>
      <c r="AE1357" s="12">
        <v>1</v>
      </c>
      <c r="AF1357" s="8"/>
      <c r="AG1357" s="8" t="s">
        <v>562</v>
      </c>
      <c r="AH1357" s="8"/>
      <c r="AI1357" s="13">
        <v>22.09</v>
      </c>
      <c r="AJ1357" s="8"/>
      <c r="AK1357" s="13">
        <f>ROUND(IF(ISNUMBER(AI1357), AE1357*AI1357, AE1357),5)</f>
        <v>22.09</v>
      </c>
      <c r="AL1357" s="8"/>
      <c r="AM1357" s="13">
        <f>ROUND(AM1356+AK1357,5)</f>
        <v>1374.9992</v>
      </c>
    </row>
    <row r="1358" spans="1:39" x14ac:dyDescent="0.25">
      <c r="A1358" s="8"/>
      <c r="B1358" s="8"/>
      <c r="C1358" s="8"/>
      <c r="D1358" s="8"/>
      <c r="E1358" s="9">
        <v>1068</v>
      </c>
      <c r="F1358" s="8"/>
      <c r="G1358" s="8" t="s">
        <v>55</v>
      </c>
      <c r="H1358" s="8"/>
      <c r="I1358" s="10">
        <v>44861.588159722225</v>
      </c>
      <c r="J1358" s="8"/>
      <c r="K1358" s="8" t="s">
        <v>56</v>
      </c>
      <c r="L1358" s="8"/>
      <c r="M1358" s="11">
        <v>44861</v>
      </c>
      <c r="N1358" s="8"/>
      <c r="O1358" s="8"/>
      <c r="P1358" s="8"/>
      <c r="Q1358" s="8" t="s">
        <v>858</v>
      </c>
      <c r="R1358" s="8"/>
      <c r="S1358" s="8" t="s">
        <v>1004</v>
      </c>
      <c r="T1358" s="8"/>
      <c r="U1358" s="8" t="s">
        <v>858</v>
      </c>
      <c r="V1358" s="8"/>
      <c r="W1358" s="8"/>
      <c r="X1358" s="8"/>
      <c r="Y1358" s="8"/>
      <c r="Z1358" s="8"/>
      <c r="AA1358" s="8" t="s">
        <v>1200</v>
      </c>
      <c r="AB1358" s="8"/>
      <c r="AC1358" s="8" t="s">
        <v>1004</v>
      </c>
      <c r="AD1358" s="8"/>
      <c r="AE1358" s="12">
        <v>1</v>
      </c>
      <c r="AF1358" s="8"/>
      <c r="AG1358" s="8" t="s">
        <v>562</v>
      </c>
      <c r="AH1358" s="8"/>
      <c r="AI1358" s="13">
        <v>188.77</v>
      </c>
      <c r="AJ1358" s="8"/>
      <c r="AK1358" s="13">
        <f>ROUND(IF(ISNUMBER(AI1358), AE1358*AI1358, AE1358),5)</f>
        <v>188.77</v>
      </c>
      <c r="AL1358" s="8"/>
      <c r="AM1358" s="13">
        <f>ROUND(AM1357+AK1358,5)</f>
        <v>1563.7692</v>
      </c>
    </row>
    <row r="1359" spans="1:39" x14ac:dyDescent="0.25">
      <c r="A1359" s="8"/>
      <c r="B1359" s="8"/>
      <c r="C1359" s="8"/>
      <c r="D1359" s="8"/>
      <c r="E1359" s="9">
        <v>1068</v>
      </c>
      <c r="F1359" s="8"/>
      <c r="G1359" s="8" t="s">
        <v>55</v>
      </c>
      <c r="H1359" s="8"/>
      <c r="I1359" s="10">
        <v>44861.588159722225</v>
      </c>
      <c r="J1359" s="8"/>
      <c r="K1359" s="8" t="s">
        <v>56</v>
      </c>
      <c r="L1359" s="8"/>
      <c r="M1359" s="11">
        <v>44861</v>
      </c>
      <c r="N1359" s="8"/>
      <c r="O1359" s="8"/>
      <c r="P1359" s="8"/>
      <c r="Q1359" s="8" t="s">
        <v>858</v>
      </c>
      <c r="R1359" s="8"/>
      <c r="S1359" s="8" t="s">
        <v>59</v>
      </c>
      <c r="T1359" s="8"/>
      <c r="U1359" s="8" t="s">
        <v>858</v>
      </c>
      <c r="V1359" s="8"/>
      <c r="W1359" s="8"/>
      <c r="X1359" s="8"/>
      <c r="Y1359" s="8"/>
      <c r="Z1359" s="8"/>
      <c r="AA1359" s="8" t="s">
        <v>759</v>
      </c>
      <c r="AB1359" s="8"/>
      <c r="AC1359" s="8" t="s">
        <v>620</v>
      </c>
      <c r="AD1359" s="8"/>
      <c r="AE1359" s="12">
        <v>1</v>
      </c>
      <c r="AF1359" s="8"/>
      <c r="AG1359" s="8" t="s">
        <v>562</v>
      </c>
      <c r="AH1359" s="8"/>
      <c r="AI1359" s="13">
        <v>28.32</v>
      </c>
      <c r="AJ1359" s="8"/>
      <c r="AK1359" s="13">
        <f>ROUND(IF(ISNUMBER(AI1359), AE1359*AI1359, AE1359),5)</f>
        <v>28.32</v>
      </c>
      <c r="AL1359" s="8"/>
      <c r="AM1359" s="13">
        <f>ROUND(AM1358+AK1359,5)</f>
        <v>1592.0891999999999</v>
      </c>
    </row>
    <row r="1360" spans="1:39" x14ac:dyDescent="0.25">
      <c r="A1360" s="8"/>
      <c r="B1360" s="8"/>
      <c r="C1360" s="8"/>
      <c r="D1360" s="8"/>
      <c r="E1360" s="9">
        <v>1069</v>
      </c>
      <c r="F1360" s="8"/>
      <c r="G1360" s="8" t="s">
        <v>55</v>
      </c>
      <c r="H1360" s="8"/>
      <c r="I1360" s="10">
        <v>44861.59034722222</v>
      </c>
      <c r="J1360" s="8"/>
      <c r="K1360" s="8" t="s">
        <v>56</v>
      </c>
      <c r="L1360" s="8"/>
      <c r="M1360" s="11">
        <v>44861</v>
      </c>
      <c r="N1360" s="8"/>
      <c r="O1360" s="8"/>
      <c r="P1360" s="8"/>
      <c r="Q1360" s="8" t="s">
        <v>858</v>
      </c>
      <c r="R1360" s="8"/>
      <c r="S1360" s="8" t="s">
        <v>1005</v>
      </c>
      <c r="T1360" s="8"/>
      <c r="U1360" s="8" t="s">
        <v>858</v>
      </c>
      <c r="V1360" s="8"/>
      <c r="W1360" s="8"/>
      <c r="X1360" s="8"/>
      <c r="Y1360" s="8"/>
      <c r="Z1360" s="8"/>
      <c r="AA1360" s="8" t="s">
        <v>1201</v>
      </c>
      <c r="AB1360" s="8"/>
      <c r="AC1360" s="8" t="s">
        <v>1281</v>
      </c>
      <c r="AD1360" s="8"/>
      <c r="AE1360" s="12">
        <v>1</v>
      </c>
      <c r="AF1360" s="8"/>
      <c r="AG1360" s="8" t="s">
        <v>562</v>
      </c>
      <c r="AH1360" s="8"/>
      <c r="AI1360" s="13">
        <v>66.86</v>
      </c>
      <c r="AJ1360" s="8"/>
      <c r="AK1360" s="13">
        <f>ROUND(IF(ISNUMBER(AI1360), AE1360*AI1360, AE1360),5)</f>
        <v>66.86</v>
      </c>
      <c r="AL1360" s="8"/>
      <c r="AM1360" s="13">
        <f>ROUND(AM1359+AK1360,5)</f>
        <v>1658.9492</v>
      </c>
    </row>
    <row r="1361" spans="1:39" x14ac:dyDescent="0.25">
      <c r="A1361" s="8"/>
      <c r="B1361" s="8"/>
      <c r="C1361" s="8"/>
      <c r="D1361" s="8"/>
      <c r="E1361" s="9">
        <v>1069</v>
      </c>
      <c r="F1361" s="8"/>
      <c r="G1361" s="8" t="s">
        <v>55</v>
      </c>
      <c r="H1361" s="8"/>
      <c r="I1361" s="10">
        <v>44861.59034722222</v>
      </c>
      <c r="J1361" s="8"/>
      <c r="K1361" s="8" t="s">
        <v>56</v>
      </c>
      <c r="L1361" s="8"/>
      <c r="M1361" s="11">
        <v>44861</v>
      </c>
      <c r="N1361" s="8"/>
      <c r="O1361" s="8"/>
      <c r="P1361" s="8"/>
      <c r="Q1361" s="8" t="s">
        <v>858</v>
      </c>
      <c r="R1361" s="8"/>
      <c r="S1361" s="8" t="s">
        <v>1006</v>
      </c>
      <c r="T1361" s="8"/>
      <c r="U1361" s="8" t="s">
        <v>858</v>
      </c>
      <c r="V1361" s="8"/>
      <c r="W1361" s="8"/>
      <c r="X1361" s="8"/>
      <c r="Y1361" s="8"/>
      <c r="Z1361" s="8"/>
      <c r="AA1361" s="8" t="s">
        <v>1202</v>
      </c>
      <c r="AB1361" s="8"/>
      <c r="AC1361" s="8" t="s">
        <v>1006</v>
      </c>
      <c r="AD1361" s="8"/>
      <c r="AE1361" s="12">
        <v>1</v>
      </c>
      <c r="AF1361" s="8"/>
      <c r="AG1361" s="8" t="s">
        <v>562</v>
      </c>
      <c r="AH1361" s="8"/>
      <c r="AI1361" s="13">
        <v>326.44</v>
      </c>
      <c r="AJ1361" s="8"/>
      <c r="AK1361" s="13">
        <f>ROUND(IF(ISNUMBER(AI1361), AE1361*AI1361, AE1361),5)</f>
        <v>326.44</v>
      </c>
      <c r="AL1361" s="8"/>
      <c r="AM1361" s="13">
        <f>ROUND(AM1360+AK1361,5)</f>
        <v>1985.3892000000001</v>
      </c>
    </row>
    <row r="1362" spans="1:39" x14ac:dyDescent="0.25">
      <c r="A1362" s="8"/>
      <c r="B1362" s="8"/>
      <c r="C1362" s="8"/>
      <c r="D1362" s="8"/>
      <c r="E1362" s="9">
        <v>1069</v>
      </c>
      <c r="F1362" s="8"/>
      <c r="G1362" s="8" t="s">
        <v>55</v>
      </c>
      <c r="H1362" s="8"/>
      <c r="I1362" s="10">
        <v>44861.59034722222</v>
      </c>
      <c r="J1362" s="8"/>
      <c r="K1362" s="8" t="s">
        <v>56</v>
      </c>
      <c r="L1362" s="8"/>
      <c r="M1362" s="11">
        <v>44861</v>
      </c>
      <c r="N1362" s="8"/>
      <c r="O1362" s="8"/>
      <c r="P1362" s="8"/>
      <c r="Q1362" s="8" t="s">
        <v>858</v>
      </c>
      <c r="R1362" s="8"/>
      <c r="S1362" s="8" t="s">
        <v>59</v>
      </c>
      <c r="T1362" s="8"/>
      <c r="U1362" s="8" t="s">
        <v>858</v>
      </c>
      <c r="V1362" s="8"/>
      <c r="W1362" s="8"/>
      <c r="X1362" s="8"/>
      <c r="Y1362" s="8"/>
      <c r="Z1362" s="8"/>
      <c r="AA1362" s="8" t="s">
        <v>759</v>
      </c>
      <c r="AB1362" s="8"/>
      <c r="AC1362" s="8" t="s">
        <v>620</v>
      </c>
      <c r="AD1362" s="8"/>
      <c r="AE1362" s="12">
        <v>1</v>
      </c>
      <c r="AF1362" s="8"/>
      <c r="AG1362" s="8" t="s">
        <v>562</v>
      </c>
      <c r="AH1362" s="8"/>
      <c r="AI1362" s="13">
        <v>59</v>
      </c>
      <c r="AJ1362" s="8"/>
      <c r="AK1362" s="13">
        <f>ROUND(IF(ISNUMBER(AI1362), AE1362*AI1362, AE1362),5)</f>
        <v>59</v>
      </c>
      <c r="AL1362" s="8"/>
      <c r="AM1362" s="13">
        <f>ROUND(AM1361+AK1362,5)</f>
        <v>2044.3892000000001</v>
      </c>
    </row>
    <row r="1363" spans="1:39" x14ac:dyDescent="0.25">
      <c r="A1363" s="8"/>
      <c r="B1363" s="8"/>
      <c r="C1363" s="8"/>
      <c r="D1363" s="8"/>
      <c r="E1363" s="9">
        <v>1070</v>
      </c>
      <c r="F1363" s="8"/>
      <c r="G1363" s="8" t="s">
        <v>55</v>
      </c>
      <c r="H1363" s="8"/>
      <c r="I1363" s="10">
        <v>44861.590902777774</v>
      </c>
      <c r="J1363" s="8"/>
      <c r="K1363" s="8" t="s">
        <v>56</v>
      </c>
      <c r="L1363" s="8"/>
      <c r="M1363" s="11">
        <v>44861</v>
      </c>
      <c r="N1363" s="8"/>
      <c r="O1363" s="8"/>
      <c r="P1363" s="8"/>
      <c r="Q1363" s="8" t="s">
        <v>858</v>
      </c>
      <c r="R1363" s="8"/>
      <c r="S1363" s="8" t="s">
        <v>1007</v>
      </c>
      <c r="T1363" s="8"/>
      <c r="U1363" s="8" t="s">
        <v>858</v>
      </c>
      <c r="V1363" s="8"/>
      <c r="W1363" s="8"/>
      <c r="X1363" s="8"/>
      <c r="Y1363" s="8"/>
      <c r="Z1363" s="8"/>
      <c r="AA1363" s="8" t="s">
        <v>1203</v>
      </c>
      <c r="AB1363" s="8"/>
      <c r="AC1363" s="8"/>
      <c r="AD1363" s="8"/>
      <c r="AE1363" s="12">
        <v>2</v>
      </c>
      <c r="AF1363" s="8"/>
      <c r="AG1363" s="8"/>
      <c r="AH1363" s="8"/>
      <c r="AI1363" s="13">
        <v>62.54</v>
      </c>
      <c r="AJ1363" s="8"/>
      <c r="AK1363" s="13">
        <f>ROUND(IF(ISNUMBER(AI1363), AE1363*AI1363, AE1363),5)</f>
        <v>125.08</v>
      </c>
      <c r="AL1363" s="8"/>
      <c r="AM1363" s="13">
        <f>ROUND(AM1362+AK1363,5)</f>
        <v>2169.4692</v>
      </c>
    </row>
    <row r="1364" spans="1:39" x14ac:dyDescent="0.25">
      <c r="A1364" s="8"/>
      <c r="B1364" s="8"/>
      <c r="C1364" s="8"/>
      <c r="D1364" s="8"/>
      <c r="E1364" s="9">
        <v>1070</v>
      </c>
      <c r="F1364" s="8"/>
      <c r="G1364" s="8" t="s">
        <v>55</v>
      </c>
      <c r="H1364" s="8"/>
      <c r="I1364" s="10">
        <v>44861.590902777774</v>
      </c>
      <c r="J1364" s="8"/>
      <c r="K1364" s="8" t="s">
        <v>56</v>
      </c>
      <c r="L1364" s="8"/>
      <c r="M1364" s="11">
        <v>44861</v>
      </c>
      <c r="N1364" s="8"/>
      <c r="O1364" s="8"/>
      <c r="P1364" s="8"/>
      <c r="Q1364" s="8" t="s">
        <v>858</v>
      </c>
      <c r="R1364" s="8"/>
      <c r="S1364" s="8" t="s">
        <v>1008</v>
      </c>
      <c r="T1364" s="8"/>
      <c r="U1364" s="8" t="s">
        <v>858</v>
      </c>
      <c r="V1364" s="8"/>
      <c r="W1364" s="8"/>
      <c r="X1364" s="8"/>
      <c r="Y1364" s="8"/>
      <c r="Z1364" s="8"/>
      <c r="AA1364" s="8" t="s">
        <v>1204</v>
      </c>
      <c r="AB1364" s="8"/>
      <c r="AC1364" s="8"/>
      <c r="AD1364" s="8"/>
      <c r="AE1364" s="12">
        <v>0</v>
      </c>
      <c r="AF1364" s="8"/>
      <c r="AG1364" s="8" t="s">
        <v>562</v>
      </c>
      <c r="AH1364" s="8"/>
      <c r="AI1364" s="13">
        <v>343.54</v>
      </c>
      <c r="AJ1364" s="8"/>
      <c r="AK1364" s="13">
        <f>ROUND(IF(ISNUMBER(AI1364), AE1364*AI1364, AE1364),5)</f>
        <v>0</v>
      </c>
      <c r="AL1364" s="8"/>
      <c r="AM1364" s="13">
        <f>ROUND(AM1363+AK1364,5)</f>
        <v>2169.4692</v>
      </c>
    </row>
    <row r="1365" spans="1:39" x14ac:dyDescent="0.25">
      <c r="A1365" s="8"/>
      <c r="B1365" s="8"/>
      <c r="C1365" s="8"/>
      <c r="D1365" s="8"/>
      <c r="E1365" s="9">
        <v>1070</v>
      </c>
      <c r="F1365" s="8"/>
      <c r="G1365" s="8" t="s">
        <v>55</v>
      </c>
      <c r="H1365" s="8"/>
      <c r="I1365" s="10">
        <v>44861.590902777774</v>
      </c>
      <c r="J1365" s="8"/>
      <c r="K1365" s="8" t="s">
        <v>56</v>
      </c>
      <c r="L1365" s="8"/>
      <c r="M1365" s="11">
        <v>44861</v>
      </c>
      <c r="N1365" s="8"/>
      <c r="O1365" s="8"/>
      <c r="P1365" s="8"/>
      <c r="Q1365" s="8" t="s">
        <v>858</v>
      </c>
      <c r="R1365" s="8"/>
      <c r="S1365" s="8" t="s">
        <v>59</v>
      </c>
      <c r="T1365" s="8"/>
      <c r="U1365" s="8" t="s">
        <v>858</v>
      </c>
      <c r="V1365" s="8"/>
      <c r="W1365" s="8"/>
      <c r="X1365" s="8"/>
      <c r="Y1365" s="8"/>
      <c r="Z1365" s="8"/>
      <c r="AA1365" s="8" t="s">
        <v>759</v>
      </c>
      <c r="AB1365" s="8"/>
      <c r="AC1365" s="8" t="s">
        <v>620</v>
      </c>
      <c r="AD1365" s="8"/>
      <c r="AE1365" s="12">
        <v>1</v>
      </c>
      <c r="AF1365" s="8"/>
      <c r="AG1365" s="8" t="s">
        <v>562</v>
      </c>
      <c r="AH1365" s="8"/>
      <c r="AI1365" s="13">
        <v>70.290000000000006</v>
      </c>
      <c r="AJ1365" s="8"/>
      <c r="AK1365" s="13">
        <f>ROUND(IF(ISNUMBER(AI1365), AE1365*AI1365, AE1365),5)</f>
        <v>70.290000000000006</v>
      </c>
      <c r="AL1365" s="8"/>
      <c r="AM1365" s="13">
        <f>ROUND(AM1364+AK1365,5)</f>
        <v>2239.7592</v>
      </c>
    </row>
    <row r="1366" spans="1:39" x14ac:dyDescent="0.25">
      <c r="A1366" s="8"/>
      <c r="B1366" s="8"/>
      <c r="C1366" s="8"/>
      <c r="D1366" s="8"/>
      <c r="E1366" s="9">
        <v>1163</v>
      </c>
      <c r="F1366" s="8"/>
      <c r="G1366" s="8" t="s">
        <v>55</v>
      </c>
      <c r="H1366" s="8"/>
      <c r="I1366" s="10">
        <v>44883.277812499997</v>
      </c>
      <c r="J1366" s="8"/>
      <c r="K1366" s="8" t="s">
        <v>56</v>
      </c>
      <c r="L1366" s="8"/>
      <c r="M1366" s="11">
        <v>44883</v>
      </c>
      <c r="N1366" s="8"/>
      <c r="O1366" s="8"/>
      <c r="P1366" s="8"/>
      <c r="Q1366" s="8" t="s">
        <v>858</v>
      </c>
      <c r="R1366" s="8"/>
      <c r="S1366" s="8" t="s">
        <v>1008</v>
      </c>
      <c r="T1366" s="8"/>
      <c r="U1366" s="8" t="s">
        <v>858</v>
      </c>
      <c r="V1366" s="8"/>
      <c r="W1366" s="8"/>
      <c r="X1366" s="8"/>
      <c r="Y1366" s="8"/>
      <c r="Z1366" s="8"/>
      <c r="AA1366" s="8" t="s">
        <v>1204</v>
      </c>
      <c r="AB1366" s="8"/>
      <c r="AC1366" s="8"/>
      <c r="AD1366" s="8"/>
      <c r="AE1366" s="12">
        <v>1</v>
      </c>
      <c r="AF1366" s="8"/>
      <c r="AG1366" s="8" t="s">
        <v>562</v>
      </c>
      <c r="AH1366" s="8"/>
      <c r="AI1366" s="13">
        <v>343.54</v>
      </c>
      <c r="AJ1366" s="8"/>
      <c r="AK1366" s="13">
        <f>ROUND(IF(ISNUMBER(AI1366), AE1366*AI1366, AE1366),5)</f>
        <v>343.54</v>
      </c>
      <c r="AL1366" s="8"/>
      <c r="AM1366" s="13">
        <f>ROUND(AM1365+AK1366,5)</f>
        <v>2583.2991999999999</v>
      </c>
    </row>
    <row r="1367" spans="1:39" x14ac:dyDescent="0.25">
      <c r="A1367" s="8"/>
      <c r="B1367" s="8"/>
      <c r="C1367" s="8"/>
      <c r="D1367" s="8"/>
      <c r="E1367" s="9">
        <v>1210</v>
      </c>
      <c r="F1367" s="8"/>
      <c r="G1367" s="8" t="s">
        <v>55</v>
      </c>
      <c r="H1367" s="8"/>
      <c r="I1367" s="10">
        <v>44895.353148148148</v>
      </c>
      <c r="J1367" s="8"/>
      <c r="K1367" s="8" t="s">
        <v>56</v>
      </c>
      <c r="L1367" s="8"/>
      <c r="M1367" s="11">
        <v>44895</v>
      </c>
      <c r="N1367" s="8"/>
      <c r="O1367" s="8"/>
      <c r="P1367" s="8"/>
      <c r="Q1367" s="8" t="s">
        <v>858</v>
      </c>
      <c r="R1367" s="8"/>
      <c r="S1367" s="8" t="s">
        <v>1009</v>
      </c>
      <c r="T1367" s="8"/>
      <c r="U1367" s="8" t="s">
        <v>858</v>
      </c>
      <c r="V1367" s="8"/>
      <c r="W1367" s="8"/>
      <c r="X1367" s="8"/>
      <c r="Y1367" s="8"/>
      <c r="Z1367" s="8"/>
      <c r="AA1367" s="8" t="s">
        <v>1205</v>
      </c>
      <c r="AB1367" s="8"/>
      <c r="AC1367" s="8" t="s">
        <v>1009</v>
      </c>
      <c r="AD1367" s="8"/>
      <c r="AE1367" s="12">
        <v>1</v>
      </c>
      <c r="AF1367" s="8"/>
      <c r="AG1367" s="8"/>
      <c r="AH1367" s="8"/>
      <c r="AI1367" s="13">
        <v>316.22000000000003</v>
      </c>
      <c r="AJ1367" s="8"/>
      <c r="AK1367" s="13">
        <f>ROUND(IF(ISNUMBER(AI1367), AE1367*AI1367, AE1367),5)</f>
        <v>316.22000000000003</v>
      </c>
      <c r="AL1367" s="8"/>
      <c r="AM1367" s="13">
        <f>ROUND(AM1366+AK1367,5)</f>
        <v>2899.5192000000002</v>
      </c>
    </row>
    <row r="1368" spans="1:39" x14ac:dyDescent="0.25">
      <c r="A1368" s="8"/>
      <c r="B1368" s="8"/>
      <c r="C1368" s="8"/>
      <c r="D1368" s="8"/>
      <c r="E1368" s="9">
        <v>1210</v>
      </c>
      <c r="F1368" s="8"/>
      <c r="G1368" s="8" t="s">
        <v>55</v>
      </c>
      <c r="H1368" s="8"/>
      <c r="I1368" s="10">
        <v>44895.353148148148</v>
      </c>
      <c r="J1368" s="8"/>
      <c r="K1368" s="8" t="s">
        <v>56</v>
      </c>
      <c r="L1368" s="8"/>
      <c r="M1368" s="11">
        <v>44895</v>
      </c>
      <c r="N1368" s="8"/>
      <c r="O1368" s="8"/>
      <c r="P1368" s="8"/>
      <c r="Q1368" s="8" t="s">
        <v>858</v>
      </c>
      <c r="R1368" s="8"/>
      <c r="S1368" s="8" t="s">
        <v>59</v>
      </c>
      <c r="T1368" s="8"/>
      <c r="U1368" s="8" t="s">
        <v>858</v>
      </c>
      <c r="V1368" s="8"/>
      <c r="W1368" s="8"/>
      <c r="X1368" s="8"/>
      <c r="Y1368" s="8"/>
      <c r="Z1368" s="8"/>
      <c r="AA1368" s="8" t="s">
        <v>759</v>
      </c>
      <c r="AB1368" s="8"/>
      <c r="AC1368" s="8" t="s">
        <v>620</v>
      </c>
      <c r="AD1368" s="8"/>
      <c r="AE1368" s="12">
        <v>1</v>
      </c>
      <c r="AF1368" s="8"/>
      <c r="AG1368" s="8" t="s">
        <v>562</v>
      </c>
      <c r="AH1368" s="8"/>
      <c r="AI1368" s="13">
        <v>47.43</v>
      </c>
      <c r="AJ1368" s="8"/>
      <c r="AK1368" s="13">
        <f>ROUND(IF(ISNUMBER(AI1368), AE1368*AI1368, AE1368),5)</f>
        <v>47.43</v>
      </c>
      <c r="AL1368" s="8"/>
      <c r="AM1368" s="13">
        <f>ROUND(AM1367+AK1368,5)</f>
        <v>2946.9492</v>
      </c>
    </row>
    <row r="1369" spans="1:39" x14ac:dyDescent="0.25">
      <c r="A1369" s="8"/>
      <c r="B1369" s="8"/>
      <c r="C1369" s="8"/>
      <c r="D1369" s="8"/>
      <c r="E1369" s="9">
        <v>1211</v>
      </c>
      <c r="F1369" s="8"/>
      <c r="G1369" s="8" t="s">
        <v>55</v>
      </c>
      <c r="H1369" s="8"/>
      <c r="I1369" s="10">
        <v>44895.353831018518</v>
      </c>
      <c r="J1369" s="8"/>
      <c r="K1369" s="8" t="s">
        <v>56</v>
      </c>
      <c r="L1369" s="8"/>
      <c r="M1369" s="11">
        <v>44895</v>
      </c>
      <c r="N1369" s="8"/>
      <c r="O1369" s="8"/>
      <c r="P1369" s="8"/>
      <c r="Q1369" s="8" t="s">
        <v>858</v>
      </c>
      <c r="R1369" s="8"/>
      <c r="S1369" s="8" t="s">
        <v>1010</v>
      </c>
      <c r="T1369" s="8"/>
      <c r="U1369" s="8" t="s">
        <v>858</v>
      </c>
      <c r="V1369" s="8"/>
      <c r="W1369" s="8"/>
      <c r="X1369" s="8"/>
      <c r="Y1369" s="8"/>
      <c r="Z1369" s="8"/>
      <c r="AA1369" s="8" t="s">
        <v>1206</v>
      </c>
      <c r="AB1369" s="8"/>
      <c r="AC1369" s="8"/>
      <c r="AD1369" s="8"/>
      <c r="AE1369" s="12">
        <v>1</v>
      </c>
      <c r="AF1369" s="8"/>
      <c r="AG1369" s="8" t="s">
        <v>562</v>
      </c>
      <c r="AH1369" s="8"/>
      <c r="AI1369" s="13">
        <v>67.22</v>
      </c>
      <c r="AJ1369" s="8"/>
      <c r="AK1369" s="13">
        <f>ROUND(IF(ISNUMBER(AI1369), AE1369*AI1369, AE1369),5)</f>
        <v>67.22</v>
      </c>
      <c r="AL1369" s="8"/>
      <c r="AM1369" s="13">
        <f>ROUND(AM1368+AK1369,5)</f>
        <v>3014.1691999999998</v>
      </c>
    </row>
    <row r="1370" spans="1:39" x14ac:dyDescent="0.25">
      <c r="A1370" s="8"/>
      <c r="B1370" s="8"/>
      <c r="C1370" s="8"/>
      <c r="D1370" s="8"/>
      <c r="E1370" s="9">
        <v>1211</v>
      </c>
      <c r="F1370" s="8"/>
      <c r="G1370" s="8" t="s">
        <v>55</v>
      </c>
      <c r="H1370" s="8"/>
      <c r="I1370" s="10">
        <v>44895.353831018518</v>
      </c>
      <c r="J1370" s="8"/>
      <c r="K1370" s="8" t="s">
        <v>56</v>
      </c>
      <c r="L1370" s="8"/>
      <c r="M1370" s="11">
        <v>44895</v>
      </c>
      <c r="N1370" s="8"/>
      <c r="O1370" s="8"/>
      <c r="P1370" s="8"/>
      <c r="Q1370" s="8" t="s">
        <v>858</v>
      </c>
      <c r="R1370" s="8"/>
      <c r="S1370" s="8" t="s">
        <v>59</v>
      </c>
      <c r="T1370" s="8"/>
      <c r="U1370" s="8" t="s">
        <v>858</v>
      </c>
      <c r="V1370" s="8"/>
      <c r="W1370" s="8"/>
      <c r="X1370" s="8"/>
      <c r="Y1370" s="8"/>
      <c r="Z1370" s="8"/>
      <c r="AA1370" s="8" t="s">
        <v>759</v>
      </c>
      <c r="AB1370" s="8"/>
      <c r="AC1370" s="8" t="s">
        <v>620</v>
      </c>
      <c r="AD1370" s="8"/>
      <c r="AE1370" s="12">
        <v>1</v>
      </c>
      <c r="AF1370" s="8"/>
      <c r="AG1370" s="8" t="s">
        <v>562</v>
      </c>
      <c r="AH1370" s="8"/>
      <c r="AI1370" s="13">
        <v>10.08</v>
      </c>
      <c r="AJ1370" s="8"/>
      <c r="AK1370" s="13">
        <f>ROUND(IF(ISNUMBER(AI1370), AE1370*AI1370, AE1370),5)</f>
        <v>10.08</v>
      </c>
      <c r="AL1370" s="8"/>
      <c r="AM1370" s="13">
        <f>ROUND(AM1369+AK1370,5)</f>
        <v>3024.2492000000002</v>
      </c>
    </row>
    <row r="1371" spans="1:39" x14ac:dyDescent="0.25">
      <c r="A1371" s="8"/>
      <c r="B1371" s="8"/>
      <c r="C1371" s="8"/>
      <c r="D1371" s="8"/>
      <c r="E1371" s="9">
        <v>1557</v>
      </c>
      <c r="F1371" s="8"/>
      <c r="G1371" s="8" t="s">
        <v>55</v>
      </c>
      <c r="H1371" s="8"/>
      <c r="I1371" s="10">
        <v>44988.458912037036</v>
      </c>
      <c r="J1371" s="8"/>
      <c r="K1371" s="8" t="s">
        <v>56</v>
      </c>
      <c r="L1371" s="8"/>
      <c r="M1371" s="11">
        <v>44988</v>
      </c>
      <c r="N1371" s="8"/>
      <c r="O1371" s="8"/>
      <c r="P1371" s="8"/>
      <c r="Q1371" s="8" t="s">
        <v>858</v>
      </c>
      <c r="R1371" s="8"/>
      <c r="S1371" s="8" t="s">
        <v>1011</v>
      </c>
      <c r="T1371" s="8"/>
      <c r="U1371" s="8" t="s">
        <v>858</v>
      </c>
      <c r="V1371" s="8"/>
      <c r="W1371" s="8"/>
      <c r="X1371" s="8"/>
      <c r="Y1371" s="8"/>
      <c r="Z1371" s="8"/>
      <c r="AA1371" s="8" t="s">
        <v>1207</v>
      </c>
      <c r="AB1371" s="8"/>
      <c r="AC1371" s="8" t="s">
        <v>1011</v>
      </c>
      <c r="AD1371" s="8"/>
      <c r="AE1371" s="12">
        <v>2</v>
      </c>
      <c r="AF1371" s="8"/>
      <c r="AG1371" s="8" t="s">
        <v>562</v>
      </c>
      <c r="AH1371" s="8"/>
      <c r="AI1371" s="13">
        <v>233.4</v>
      </c>
      <c r="AJ1371" s="8"/>
      <c r="AK1371" s="13">
        <f>ROUND(IF(ISNUMBER(AI1371), AE1371*AI1371, AE1371),5)</f>
        <v>466.8</v>
      </c>
      <c r="AL1371" s="8"/>
      <c r="AM1371" s="13">
        <f>ROUND(AM1370+AK1371,5)</f>
        <v>3491.0491999999999</v>
      </c>
    </row>
    <row r="1372" spans="1:39" x14ac:dyDescent="0.25">
      <c r="A1372" s="8"/>
      <c r="B1372" s="8"/>
      <c r="C1372" s="8"/>
      <c r="D1372" s="8"/>
      <c r="E1372" s="9">
        <v>1557</v>
      </c>
      <c r="F1372" s="8"/>
      <c r="G1372" s="8" t="s">
        <v>55</v>
      </c>
      <c r="H1372" s="8"/>
      <c r="I1372" s="10">
        <v>44988.458912037036</v>
      </c>
      <c r="J1372" s="8"/>
      <c r="K1372" s="8" t="s">
        <v>56</v>
      </c>
      <c r="L1372" s="8"/>
      <c r="M1372" s="11">
        <v>44988</v>
      </c>
      <c r="N1372" s="8"/>
      <c r="O1372" s="8"/>
      <c r="P1372" s="8"/>
      <c r="Q1372" s="8" t="s">
        <v>858</v>
      </c>
      <c r="R1372" s="8"/>
      <c r="S1372" s="8" t="s">
        <v>59</v>
      </c>
      <c r="T1372" s="8"/>
      <c r="U1372" s="8" t="s">
        <v>858</v>
      </c>
      <c r="V1372" s="8"/>
      <c r="W1372" s="8"/>
      <c r="X1372" s="8"/>
      <c r="Y1372" s="8"/>
      <c r="Z1372" s="8"/>
      <c r="AA1372" s="8" t="s">
        <v>759</v>
      </c>
      <c r="AB1372" s="8"/>
      <c r="AC1372" s="8" t="s">
        <v>620</v>
      </c>
      <c r="AD1372" s="8"/>
      <c r="AE1372" s="12">
        <v>2</v>
      </c>
      <c r="AF1372" s="8"/>
      <c r="AG1372" s="8" t="s">
        <v>562</v>
      </c>
      <c r="AH1372" s="8"/>
      <c r="AI1372" s="13">
        <v>28.01</v>
      </c>
      <c r="AJ1372" s="8"/>
      <c r="AK1372" s="13">
        <f>ROUND(IF(ISNUMBER(AI1372), AE1372*AI1372, AE1372),5)</f>
        <v>56.02</v>
      </c>
      <c r="AL1372" s="8"/>
      <c r="AM1372" s="13">
        <f>ROUND(AM1371+AK1372,5)</f>
        <v>3547.0691999999999</v>
      </c>
    </row>
    <row r="1373" spans="1:39" x14ac:dyDescent="0.25">
      <c r="A1373" s="8"/>
      <c r="B1373" s="8"/>
      <c r="C1373" s="8"/>
      <c r="D1373" s="8"/>
      <c r="E1373" s="9">
        <v>1782</v>
      </c>
      <c r="F1373" s="8"/>
      <c r="G1373" s="8" t="s">
        <v>55</v>
      </c>
      <c r="H1373" s="8"/>
      <c r="I1373" s="10">
        <v>45036.615833333337</v>
      </c>
      <c r="J1373" s="8"/>
      <c r="K1373" s="8" t="s">
        <v>56</v>
      </c>
      <c r="L1373" s="8"/>
      <c r="M1373" s="11">
        <v>45036</v>
      </c>
      <c r="N1373" s="8"/>
      <c r="O1373" s="8"/>
      <c r="P1373" s="8"/>
      <c r="Q1373" s="8" t="s">
        <v>858</v>
      </c>
      <c r="R1373" s="8"/>
      <c r="S1373" s="8" t="s">
        <v>1012</v>
      </c>
      <c r="T1373" s="8"/>
      <c r="U1373" s="8" t="s">
        <v>858</v>
      </c>
      <c r="V1373" s="8"/>
      <c r="W1373" s="8"/>
      <c r="X1373" s="8"/>
      <c r="Y1373" s="8"/>
      <c r="Z1373" s="8"/>
      <c r="AA1373" s="8" t="s">
        <v>1208</v>
      </c>
      <c r="AB1373" s="8"/>
      <c r="AC1373" s="8" t="s">
        <v>1012</v>
      </c>
      <c r="AD1373" s="8"/>
      <c r="AE1373" s="12">
        <v>0</v>
      </c>
      <c r="AF1373" s="8"/>
      <c r="AG1373" s="8" t="s">
        <v>562</v>
      </c>
      <c r="AH1373" s="8"/>
      <c r="AI1373" s="13">
        <v>0</v>
      </c>
      <c r="AJ1373" s="8"/>
      <c r="AK1373" s="13">
        <f>ROUND(IF(ISNUMBER(AI1373), AE1373*AI1373, AE1373),5)</f>
        <v>0</v>
      </c>
      <c r="AL1373" s="8"/>
      <c r="AM1373" s="13">
        <f>ROUND(AM1372+AK1373,5)</f>
        <v>3547.0691999999999</v>
      </c>
    </row>
    <row r="1374" spans="1:39" x14ac:dyDescent="0.25">
      <c r="A1374" s="8"/>
      <c r="B1374" s="8"/>
      <c r="C1374" s="8"/>
      <c r="D1374" s="8"/>
      <c r="E1374" s="9">
        <v>1782</v>
      </c>
      <c r="F1374" s="8"/>
      <c r="G1374" s="8" t="s">
        <v>55</v>
      </c>
      <c r="H1374" s="8"/>
      <c r="I1374" s="10">
        <v>45036.615833333337</v>
      </c>
      <c r="J1374" s="8"/>
      <c r="K1374" s="8" t="s">
        <v>56</v>
      </c>
      <c r="L1374" s="8"/>
      <c r="M1374" s="11">
        <v>45036</v>
      </c>
      <c r="N1374" s="8"/>
      <c r="O1374" s="8"/>
      <c r="P1374" s="8"/>
      <c r="Q1374" s="8" t="s">
        <v>858</v>
      </c>
      <c r="R1374" s="8"/>
      <c r="S1374" s="8" t="s">
        <v>1013</v>
      </c>
      <c r="T1374" s="8"/>
      <c r="U1374" s="8" t="s">
        <v>858</v>
      </c>
      <c r="V1374" s="8"/>
      <c r="W1374" s="8"/>
      <c r="X1374" s="8"/>
      <c r="Y1374" s="8"/>
      <c r="Z1374" s="8"/>
      <c r="AA1374" s="8" t="s">
        <v>1209</v>
      </c>
      <c r="AB1374" s="8"/>
      <c r="AC1374" s="8" t="s">
        <v>1282</v>
      </c>
      <c r="AD1374" s="8"/>
      <c r="AE1374" s="12">
        <v>0</v>
      </c>
      <c r="AF1374" s="8"/>
      <c r="AG1374" s="8" t="s">
        <v>562</v>
      </c>
      <c r="AH1374" s="8"/>
      <c r="AI1374" s="13">
        <v>249.92</v>
      </c>
      <c r="AJ1374" s="8"/>
      <c r="AK1374" s="13">
        <f>ROUND(IF(ISNUMBER(AI1374), AE1374*AI1374, AE1374),5)</f>
        <v>0</v>
      </c>
      <c r="AL1374" s="8"/>
      <c r="AM1374" s="13">
        <f>ROUND(AM1373+AK1374,5)</f>
        <v>3547.0691999999999</v>
      </c>
    </row>
    <row r="1375" spans="1:39" x14ac:dyDescent="0.25">
      <c r="A1375" s="8"/>
      <c r="B1375" s="8"/>
      <c r="C1375" s="8"/>
      <c r="D1375" s="8"/>
      <c r="E1375" s="9">
        <v>1782</v>
      </c>
      <c r="F1375" s="8"/>
      <c r="G1375" s="8" t="s">
        <v>55</v>
      </c>
      <c r="H1375" s="8"/>
      <c r="I1375" s="10">
        <v>45036.615833333337</v>
      </c>
      <c r="J1375" s="8"/>
      <c r="K1375" s="8" t="s">
        <v>56</v>
      </c>
      <c r="L1375" s="8"/>
      <c r="M1375" s="11">
        <v>45036</v>
      </c>
      <c r="N1375" s="8"/>
      <c r="O1375" s="8"/>
      <c r="P1375" s="8"/>
      <c r="Q1375" s="8" t="s">
        <v>858</v>
      </c>
      <c r="R1375" s="8"/>
      <c r="S1375" s="8" t="s">
        <v>1014</v>
      </c>
      <c r="T1375" s="8"/>
      <c r="U1375" s="8" t="s">
        <v>858</v>
      </c>
      <c r="V1375" s="8"/>
      <c r="W1375" s="8"/>
      <c r="X1375" s="8"/>
      <c r="Y1375" s="8"/>
      <c r="Z1375" s="8"/>
      <c r="AA1375" s="8" t="s">
        <v>1210</v>
      </c>
      <c r="AB1375" s="8"/>
      <c r="AC1375" s="8" t="s">
        <v>1283</v>
      </c>
      <c r="AD1375" s="8"/>
      <c r="AE1375" s="12">
        <v>0</v>
      </c>
      <c r="AF1375" s="8"/>
      <c r="AG1375" s="8" t="s">
        <v>562</v>
      </c>
      <c r="AH1375" s="8"/>
      <c r="AI1375" s="13">
        <v>151.52000000000001</v>
      </c>
      <c r="AJ1375" s="8"/>
      <c r="AK1375" s="13">
        <f>ROUND(IF(ISNUMBER(AI1375), AE1375*AI1375, AE1375),5)</f>
        <v>0</v>
      </c>
      <c r="AL1375" s="8"/>
      <c r="AM1375" s="13">
        <f>ROUND(AM1374+AK1375,5)</f>
        <v>3547.0691999999999</v>
      </c>
    </row>
    <row r="1376" spans="1:39" x14ac:dyDescent="0.25">
      <c r="A1376" s="8"/>
      <c r="B1376" s="8"/>
      <c r="C1376" s="8"/>
      <c r="D1376" s="8"/>
      <c r="E1376" s="9">
        <v>1782</v>
      </c>
      <c r="F1376" s="8"/>
      <c r="G1376" s="8" t="s">
        <v>55</v>
      </c>
      <c r="H1376" s="8"/>
      <c r="I1376" s="10">
        <v>45036.615833333337</v>
      </c>
      <c r="J1376" s="8"/>
      <c r="K1376" s="8" t="s">
        <v>56</v>
      </c>
      <c r="L1376" s="8"/>
      <c r="M1376" s="11">
        <v>45036</v>
      </c>
      <c r="N1376" s="8"/>
      <c r="O1376" s="8"/>
      <c r="P1376" s="8"/>
      <c r="Q1376" s="8" t="s">
        <v>858</v>
      </c>
      <c r="R1376" s="8"/>
      <c r="S1376" s="8" t="s">
        <v>1015</v>
      </c>
      <c r="T1376" s="8"/>
      <c r="U1376" s="8" t="s">
        <v>858</v>
      </c>
      <c r="V1376" s="8"/>
      <c r="W1376" s="8"/>
      <c r="X1376" s="8"/>
      <c r="Y1376" s="8"/>
      <c r="Z1376" s="8"/>
      <c r="AA1376" s="8" t="s">
        <v>1211</v>
      </c>
      <c r="AB1376" s="8"/>
      <c r="AC1376" s="8" t="s">
        <v>1284</v>
      </c>
      <c r="AD1376" s="8"/>
      <c r="AE1376" s="12">
        <v>0</v>
      </c>
      <c r="AF1376" s="8"/>
      <c r="AG1376" s="8" t="s">
        <v>562</v>
      </c>
      <c r="AH1376" s="8"/>
      <c r="AI1376" s="13">
        <v>916.8</v>
      </c>
      <c r="AJ1376" s="8"/>
      <c r="AK1376" s="13">
        <f>ROUND(IF(ISNUMBER(AI1376), AE1376*AI1376, AE1376),5)</f>
        <v>0</v>
      </c>
      <c r="AL1376" s="8"/>
      <c r="AM1376" s="13">
        <f>ROUND(AM1375+AK1376,5)</f>
        <v>3547.0691999999999</v>
      </c>
    </row>
    <row r="1377" spans="1:39" x14ac:dyDescent="0.25">
      <c r="A1377" s="8"/>
      <c r="B1377" s="8"/>
      <c r="C1377" s="8"/>
      <c r="D1377" s="8"/>
      <c r="E1377" s="9">
        <v>1782</v>
      </c>
      <c r="F1377" s="8"/>
      <c r="G1377" s="8" t="s">
        <v>55</v>
      </c>
      <c r="H1377" s="8"/>
      <c r="I1377" s="10">
        <v>45036.615833333337</v>
      </c>
      <c r="J1377" s="8"/>
      <c r="K1377" s="8" t="s">
        <v>56</v>
      </c>
      <c r="L1377" s="8"/>
      <c r="M1377" s="11">
        <v>45036</v>
      </c>
      <c r="N1377" s="8"/>
      <c r="O1377" s="8"/>
      <c r="P1377" s="8"/>
      <c r="Q1377" s="8" t="s">
        <v>858</v>
      </c>
      <c r="R1377" s="8"/>
      <c r="S1377" s="8" t="s">
        <v>1016</v>
      </c>
      <c r="T1377" s="8"/>
      <c r="U1377" s="8" t="s">
        <v>858</v>
      </c>
      <c r="V1377" s="8"/>
      <c r="W1377" s="8"/>
      <c r="X1377" s="8"/>
      <c r="Y1377" s="8"/>
      <c r="Z1377" s="8"/>
      <c r="AA1377" s="8" t="s">
        <v>1212</v>
      </c>
      <c r="AB1377" s="8"/>
      <c r="AC1377" s="8" t="s">
        <v>1285</v>
      </c>
      <c r="AD1377" s="8"/>
      <c r="AE1377" s="12">
        <v>0</v>
      </c>
      <c r="AF1377" s="8"/>
      <c r="AG1377" s="8" t="s">
        <v>562</v>
      </c>
      <c r="AH1377" s="8"/>
      <c r="AI1377" s="13">
        <v>529.91999999999996</v>
      </c>
      <c r="AJ1377" s="8"/>
      <c r="AK1377" s="13">
        <f>ROUND(IF(ISNUMBER(AI1377), AE1377*AI1377, AE1377),5)</f>
        <v>0</v>
      </c>
      <c r="AL1377" s="8"/>
      <c r="AM1377" s="13">
        <f>ROUND(AM1376+AK1377,5)</f>
        <v>3547.0691999999999</v>
      </c>
    </row>
    <row r="1378" spans="1:39" x14ac:dyDescent="0.25">
      <c r="A1378" s="8"/>
      <c r="B1378" s="8"/>
      <c r="C1378" s="8"/>
      <c r="D1378" s="8"/>
      <c r="E1378" s="9">
        <v>1782</v>
      </c>
      <c r="F1378" s="8"/>
      <c r="G1378" s="8" t="s">
        <v>55</v>
      </c>
      <c r="H1378" s="8"/>
      <c r="I1378" s="10">
        <v>45036.615833333337</v>
      </c>
      <c r="J1378" s="8"/>
      <c r="K1378" s="8" t="s">
        <v>56</v>
      </c>
      <c r="L1378" s="8"/>
      <c r="M1378" s="11">
        <v>45036</v>
      </c>
      <c r="N1378" s="8"/>
      <c r="O1378" s="8"/>
      <c r="P1378" s="8"/>
      <c r="Q1378" s="8" t="s">
        <v>858</v>
      </c>
      <c r="R1378" s="8"/>
      <c r="S1378" s="8" t="s">
        <v>1017</v>
      </c>
      <c r="T1378" s="8"/>
      <c r="U1378" s="8" t="s">
        <v>858</v>
      </c>
      <c r="V1378" s="8"/>
      <c r="W1378" s="8"/>
      <c r="X1378" s="8"/>
      <c r="Y1378" s="8"/>
      <c r="Z1378" s="8"/>
      <c r="AA1378" s="8" t="s">
        <v>1213</v>
      </c>
      <c r="AB1378" s="8"/>
      <c r="AC1378" s="8" t="s">
        <v>1286</v>
      </c>
      <c r="AD1378" s="8"/>
      <c r="AE1378" s="12">
        <v>1</v>
      </c>
      <c r="AF1378" s="8"/>
      <c r="AG1378" s="8" t="s">
        <v>562</v>
      </c>
      <c r="AH1378" s="8"/>
      <c r="AI1378" s="13">
        <v>141.44</v>
      </c>
      <c r="AJ1378" s="8"/>
      <c r="AK1378" s="13">
        <f>ROUND(IF(ISNUMBER(AI1378), AE1378*AI1378, AE1378),5)</f>
        <v>141.44</v>
      </c>
      <c r="AL1378" s="8"/>
      <c r="AM1378" s="13">
        <f>ROUND(AM1377+AK1378,5)</f>
        <v>3688.5092</v>
      </c>
    </row>
    <row r="1379" spans="1:39" x14ac:dyDescent="0.25">
      <c r="A1379" s="8"/>
      <c r="B1379" s="8"/>
      <c r="C1379" s="8"/>
      <c r="D1379" s="8"/>
      <c r="E1379" s="9">
        <v>1782</v>
      </c>
      <c r="F1379" s="8"/>
      <c r="G1379" s="8" t="s">
        <v>55</v>
      </c>
      <c r="H1379" s="8"/>
      <c r="I1379" s="10">
        <v>45036.615833333337</v>
      </c>
      <c r="J1379" s="8"/>
      <c r="K1379" s="8" t="s">
        <v>56</v>
      </c>
      <c r="L1379" s="8"/>
      <c r="M1379" s="11">
        <v>45036</v>
      </c>
      <c r="N1379" s="8"/>
      <c r="O1379" s="8"/>
      <c r="P1379" s="8"/>
      <c r="Q1379" s="8" t="s">
        <v>858</v>
      </c>
      <c r="R1379" s="8"/>
      <c r="S1379" s="8" t="s">
        <v>620</v>
      </c>
      <c r="T1379" s="8"/>
      <c r="U1379" s="8" t="s">
        <v>858</v>
      </c>
      <c r="V1379" s="8"/>
      <c r="W1379" s="8"/>
      <c r="X1379" s="8"/>
      <c r="Y1379" s="8"/>
      <c r="Z1379" s="8"/>
      <c r="AA1379" s="8" t="s">
        <v>759</v>
      </c>
      <c r="AB1379" s="8"/>
      <c r="AC1379" s="8" t="s">
        <v>620</v>
      </c>
      <c r="AD1379" s="8"/>
      <c r="AE1379" s="12">
        <v>1</v>
      </c>
      <c r="AF1379" s="8"/>
      <c r="AG1379" s="8" t="s">
        <v>562</v>
      </c>
      <c r="AH1379" s="8"/>
      <c r="AI1379" s="13">
        <v>238.75</v>
      </c>
      <c r="AJ1379" s="8"/>
      <c r="AK1379" s="13">
        <f>ROUND(IF(ISNUMBER(AI1379), AE1379*AI1379, AE1379),5)</f>
        <v>238.75</v>
      </c>
      <c r="AL1379" s="8"/>
      <c r="AM1379" s="13">
        <f>ROUND(AM1378+AK1379,5)</f>
        <v>3927.2592</v>
      </c>
    </row>
    <row r="1380" spans="1:39" x14ac:dyDescent="0.25">
      <c r="A1380" s="8"/>
      <c r="B1380" s="8"/>
      <c r="C1380" s="8"/>
      <c r="D1380" s="8"/>
      <c r="E1380" s="9">
        <v>1783</v>
      </c>
      <c r="F1380" s="8"/>
      <c r="G1380" s="8" t="s">
        <v>55</v>
      </c>
      <c r="H1380" s="8"/>
      <c r="I1380" s="10">
        <v>45036.620868055557</v>
      </c>
      <c r="J1380" s="8"/>
      <c r="K1380" s="8" t="s">
        <v>56</v>
      </c>
      <c r="L1380" s="8"/>
      <c r="M1380" s="11">
        <v>45036</v>
      </c>
      <c r="N1380" s="8"/>
      <c r="O1380" s="8"/>
      <c r="P1380" s="8"/>
      <c r="Q1380" s="8" t="s">
        <v>858</v>
      </c>
      <c r="R1380" s="8"/>
      <c r="S1380" s="8" t="s">
        <v>1018</v>
      </c>
      <c r="T1380" s="8"/>
      <c r="U1380" s="8" t="s">
        <v>858</v>
      </c>
      <c r="V1380" s="8"/>
      <c r="W1380" s="8"/>
      <c r="X1380" s="8"/>
      <c r="Y1380" s="8"/>
      <c r="Z1380" s="8"/>
      <c r="AA1380" s="8" t="s">
        <v>1214</v>
      </c>
      <c r="AB1380" s="8"/>
      <c r="AC1380" s="8" t="s">
        <v>1018</v>
      </c>
      <c r="AD1380" s="8"/>
      <c r="AE1380" s="12">
        <v>1</v>
      </c>
      <c r="AF1380" s="8"/>
      <c r="AG1380" s="8" t="s">
        <v>562</v>
      </c>
      <c r="AH1380" s="8"/>
      <c r="AI1380" s="13">
        <v>0</v>
      </c>
      <c r="AJ1380" s="8"/>
      <c r="AK1380" s="13">
        <f>ROUND(IF(ISNUMBER(AI1380), AE1380*AI1380, AE1380),5)</f>
        <v>0</v>
      </c>
      <c r="AL1380" s="8"/>
      <c r="AM1380" s="13">
        <f>ROUND(AM1379+AK1380,5)</f>
        <v>3927.2592</v>
      </c>
    </row>
    <row r="1381" spans="1:39" x14ac:dyDescent="0.25">
      <c r="A1381" s="8"/>
      <c r="B1381" s="8"/>
      <c r="C1381" s="8"/>
      <c r="D1381" s="8"/>
      <c r="E1381" s="9">
        <v>1783</v>
      </c>
      <c r="F1381" s="8"/>
      <c r="G1381" s="8" t="s">
        <v>55</v>
      </c>
      <c r="H1381" s="8"/>
      <c r="I1381" s="10">
        <v>45036.620868055557</v>
      </c>
      <c r="J1381" s="8"/>
      <c r="K1381" s="8" t="s">
        <v>56</v>
      </c>
      <c r="L1381" s="8"/>
      <c r="M1381" s="11">
        <v>45036</v>
      </c>
      <c r="N1381" s="8"/>
      <c r="O1381" s="8"/>
      <c r="P1381" s="8"/>
      <c r="Q1381" s="8" t="s">
        <v>858</v>
      </c>
      <c r="R1381" s="8"/>
      <c r="S1381" s="8" t="s">
        <v>1019</v>
      </c>
      <c r="T1381" s="8"/>
      <c r="U1381" s="8" t="s">
        <v>858</v>
      </c>
      <c r="V1381" s="8"/>
      <c r="W1381" s="8"/>
      <c r="X1381" s="8"/>
      <c r="Y1381" s="8"/>
      <c r="Z1381" s="8"/>
      <c r="AA1381" s="8" t="s">
        <v>1215</v>
      </c>
      <c r="AB1381" s="8"/>
      <c r="AC1381" s="8" t="s">
        <v>1019</v>
      </c>
      <c r="AD1381" s="8"/>
      <c r="AE1381" s="12">
        <v>6</v>
      </c>
      <c r="AF1381" s="8"/>
      <c r="AG1381" s="8" t="s">
        <v>562</v>
      </c>
      <c r="AH1381" s="8"/>
      <c r="AI1381" s="13">
        <v>179.16</v>
      </c>
      <c r="AJ1381" s="8"/>
      <c r="AK1381" s="13">
        <f>ROUND(IF(ISNUMBER(AI1381), AE1381*AI1381, AE1381),5)</f>
        <v>1074.96</v>
      </c>
      <c r="AL1381" s="8"/>
      <c r="AM1381" s="13">
        <f>ROUND(AM1380+AK1381,5)</f>
        <v>5002.2191999999995</v>
      </c>
    </row>
    <row r="1382" spans="1:39" x14ac:dyDescent="0.25">
      <c r="A1382" s="8"/>
      <c r="B1382" s="8"/>
      <c r="C1382" s="8"/>
      <c r="D1382" s="8"/>
      <c r="E1382" s="9">
        <v>1783</v>
      </c>
      <c r="F1382" s="8"/>
      <c r="G1382" s="8" t="s">
        <v>55</v>
      </c>
      <c r="H1382" s="8"/>
      <c r="I1382" s="10">
        <v>45036.620868055557</v>
      </c>
      <c r="J1382" s="8"/>
      <c r="K1382" s="8" t="s">
        <v>56</v>
      </c>
      <c r="L1382" s="8"/>
      <c r="M1382" s="11">
        <v>45036</v>
      </c>
      <c r="N1382" s="8"/>
      <c r="O1382" s="8"/>
      <c r="P1382" s="8"/>
      <c r="Q1382" s="8" t="s">
        <v>858</v>
      </c>
      <c r="R1382" s="8"/>
      <c r="S1382" s="8" t="s">
        <v>1020</v>
      </c>
      <c r="T1382" s="8"/>
      <c r="U1382" s="8" t="s">
        <v>858</v>
      </c>
      <c r="V1382" s="8"/>
      <c r="W1382" s="8"/>
      <c r="X1382" s="8"/>
      <c r="Y1382" s="8"/>
      <c r="Z1382" s="8"/>
      <c r="AA1382" s="8" t="s">
        <v>1216</v>
      </c>
      <c r="AB1382" s="8"/>
      <c r="AC1382" s="8" t="s">
        <v>1020</v>
      </c>
      <c r="AD1382" s="8"/>
      <c r="AE1382" s="12">
        <v>4</v>
      </c>
      <c r="AF1382" s="8"/>
      <c r="AG1382" s="8" t="s">
        <v>562</v>
      </c>
      <c r="AH1382" s="8"/>
      <c r="AI1382" s="13">
        <v>459.68</v>
      </c>
      <c r="AJ1382" s="8"/>
      <c r="AK1382" s="13">
        <f>ROUND(IF(ISNUMBER(AI1382), AE1382*AI1382, AE1382),5)</f>
        <v>1838.72</v>
      </c>
      <c r="AL1382" s="8"/>
      <c r="AM1382" s="13">
        <f>ROUND(AM1381+AK1382,5)</f>
        <v>6840.9391999999998</v>
      </c>
    </row>
    <row r="1383" spans="1:39" x14ac:dyDescent="0.25">
      <c r="A1383" s="8"/>
      <c r="B1383" s="8"/>
      <c r="C1383" s="8"/>
      <c r="D1383" s="8"/>
      <c r="E1383" s="9">
        <v>1783</v>
      </c>
      <c r="F1383" s="8"/>
      <c r="G1383" s="8" t="s">
        <v>55</v>
      </c>
      <c r="H1383" s="8"/>
      <c r="I1383" s="10">
        <v>45036.620868055557</v>
      </c>
      <c r="J1383" s="8"/>
      <c r="K1383" s="8" t="s">
        <v>56</v>
      </c>
      <c r="L1383" s="8"/>
      <c r="M1383" s="11">
        <v>45036</v>
      </c>
      <c r="N1383" s="8"/>
      <c r="O1383" s="8"/>
      <c r="P1383" s="8"/>
      <c r="Q1383" s="8" t="s">
        <v>858</v>
      </c>
      <c r="R1383" s="8"/>
      <c r="S1383" s="8" t="s">
        <v>1021</v>
      </c>
      <c r="T1383" s="8"/>
      <c r="U1383" s="8" t="s">
        <v>858</v>
      </c>
      <c r="V1383" s="8"/>
      <c r="W1383" s="8"/>
      <c r="X1383" s="8"/>
      <c r="Y1383" s="8"/>
      <c r="Z1383" s="8"/>
      <c r="AA1383" s="8" t="s">
        <v>1217</v>
      </c>
      <c r="AB1383" s="8"/>
      <c r="AC1383" s="8" t="s">
        <v>1021</v>
      </c>
      <c r="AD1383" s="8"/>
      <c r="AE1383" s="12">
        <v>2</v>
      </c>
      <c r="AF1383" s="8"/>
      <c r="AG1383" s="8" t="s">
        <v>562</v>
      </c>
      <c r="AH1383" s="8"/>
      <c r="AI1383" s="13">
        <v>315.64</v>
      </c>
      <c r="AJ1383" s="8"/>
      <c r="AK1383" s="13">
        <f>ROUND(IF(ISNUMBER(AI1383), AE1383*AI1383, AE1383),5)</f>
        <v>631.28</v>
      </c>
      <c r="AL1383" s="8"/>
      <c r="AM1383" s="13">
        <f>ROUND(AM1382+AK1383,5)</f>
        <v>7472.2191999999995</v>
      </c>
    </row>
    <row r="1384" spans="1:39" x14ac:dyDescent="0.25">
      <c r="A1384" s="8"/>
      <c r="B1384" s="8"/>
      <c r="C1384" s="8"/>
      <c r="D1384" s="8"/>
      <c r="E1384" s="9">
        <v>1783</v>
      </c>
      <c r="F1384" s="8"/>
      <c r="G1384" s="8" t="s">
        <v>55</v>
      </c>
      <c r="H1384" s="8"/>
      <c r="I1384" s="10">
        <v>45036.620868055557</v>
      </c>
      <c r="J1384" s="8"/>
      <c r="K1384" s="8" t="s">
        <v>56</v>
      </c>
      <c r="L1384" s="8"/>
      <c r="M1384" s="11">
        <v>45036</v>
      </c>
      <c r="N1384" s="8"/>
      <c r="O1384" s="8"/>
      <c r="P1384" s="8"/>
      <c r="Q1384" s="8" t="s">
        <v>858</v>
      </c>
      <c r="R1384" s="8"/>
      <c r="S1384" s="8" t="s">
        <v>1022</v>
      </c>
      <c r="T1384" s="8"/>
      <c r="U1384" s="8" t="s">
        <v>858</v>
      </c>
      <c r="V1384" s="8"/>
      <c r="W1384" s="8"/>
      <c r="X1384" s="8"/>
      <c r="Y1384" s="8"/>
      <c r="Z1384" s="8"/>
      <c r="AA1384" s="8" t="s">
        <v>1218</v>
      </c>
      <c r="AB1384" s="8"/>
      <c r="AC1384" s="8" t="s">
        <v>1022</v>
      </c>
      <c r="AD1384" s="8"/>
      <c r="AE1384" s="12">
        <v>1</v>
      </c>
      <c r="AF1384" s="8"/>
      <c r="AG1384" s="8" t="s">
        <v>562</v>
      </c>
      <c r="AH1384" s="8"/>
      <c r="AI1384" s="13">
        <v>425.4</v>
      </c>
      <c r="AJ1384" s="8"/>
      <c r="AK1384" s="13">
        <f>ROUND(IF(ISNUMBER(AI1384), AE1384*AI1384, AE1384),5)</f>
        <v>425.4</v>
      </c>
      <c r="AL1384" s="8"/>
      <c r="AM1384" s="13">
        <f>ROUND(AM1383+AK1384,5)</f>
        <v>7897.6192000000001</v>
      </c>
    </row>
    <row r="1385" spans="1:39" x14ac:dyDescent="0.25">
      <c r="A1385" s="8"/>
      <c r="B1385" s="8"/>
      <c r="C1385" s="8"/>
      <c r="D1385" s="8"/>
      <c r="E1385" s="9">
        <v>1789</v>
      </c>
      <c r="F1385" s="8"/>
      <c r="G1385" s="8" t="s">
        <v>55</v>
      </c>
      <c r="H1385" s="8"/>
      <c r="I1385" s="10">
        <v>45037.499652777777</v>
      </c>
      <c r="J1385" s="8"/>
      <c r="K1385" s="8" t="s">
        <v>56</v>
      </c>
      <c r="L1385" s="8"/>
      <c r="M1385" s="11">
        <v>45037</v>
      </c>
      <c r="N1385" s="8"/>
      <c r="O1385" s="8"/>
      <c r="P1385" s="8"/>
      <c r="Q1385" s="8" t="s">
        <v>858</v>
      </c>
      <c r="R1385" s="8"/>
      <c r="S1385" s="8" t="s">
        <v>1023</v>
      </c>
      <c r="T1385" s="8"/>
      <c r="U1385" s="8" t="s">
        <v>858</v>
      </c>
      <c r="V1385" s="8"/>
      <c r="W1385" s="8"/>
      <c r="X1385" s="8"/>
      <c r="Y1385" s="8"/>
      <c r="Z1385" s="8"/>
      <c r="AA1385" s="8" t="s">
        <v>1219</v>
      </c>
      <c r="AB1385" s="8"/>
      <c r="AC1385" s="8" t="s">
        <v>1023</v>
      </c>
      <c r="AD1385" s="8"/>
      <c r="AE1385" s="12">
        <v>1</v>
      </c>
      <c r="AF1385" s="8"/>
      <c r="AG1385" s="8" t="s">
        <v>562</v>
      </c>
      <c r="AH1385" s="8"/>
      <c r="AI1385" s="13">
        <v>828.25</v>
      </c>
      <c r="AJ1385" s="8"/>
      <c r="AK1385" s="13">
        <f>ROUND(IF(ISNUMBER(AI1385), AE1385*AI1385, AE1385),5)</f>
        <v>828.25</v>
      </c>
      <c r="AL1385" s="8"/>
      <c r="AM1385" s="13">
        <f>ROUND(AM1384+AK1385,5)</f>
        <v>8725.8691999999992</v>
      </c>
    </row>
    <row r="1386" spans="1:39" x14ac:dyDescent="0.25">
      <c r="A1386" s="8"/>
      <c r="B1386" s="8"/>
      <c r="C1386" s="8"/>
      <c r="D1386" s="8"/>
      <c r="E1386" s="9">
        <v>1789</v>
      </c>
      <c r="F1386" s="8"/>
      <c r="G1386" s="8" t="s">
        <v>55</v>
      </c>
      <c r="H1386" s="8"/>
      <c r="I1386" s="10">
        <v>45037.499652777777</v>
      </c>
      <c r="J1386" s="8"/>
      <c r="K1386" s="8" t="s">
        <v>56</v>
      </c>
      <c r="L1386" s="8"/>
      <c r="M1386" s="11">
        <v>45037</v>
      </c>
      <c r="N1386" s="8"/>
      <c r="O1386" s="8"/>
      <c r="P1386" s="8"/>
      <c r="Q1386" s="8" t="s">
        <v>858</v>
      </c>
      <c r="R1386" s="8"/>
      <c r="S1386" s="8" t="s">
        <v>620</v>
      </c>
      <c r="T1386" s="8"/>
      <c r="U1386" s="8" t="s">
        <v>858</v>
      </c>
      <c r="V1386" s="8"/>
      <c r="W1386" s="8"/>
      <c r="X1386" s="8"/>
      <c r="Y1386" s="8"/>
      <c r="Z1386" s="8"/>
      <c r="AA1386" s="8" t="s">
        <v>759</v>
      </c>
      <c r="AB1386" s="8"/>
      <c r="AC1386" s="8" t="s">
        <v>620</v>
      </c>
      <c r="AD1386" s="8"/>
      <c r="AE1386" s="12">
        <v>1</v>
      </c>
      <c r="AF1386" s="8"/>
      <c r="AG1386" s="8" t="s">
        <v>562</v>
      </c>
      <c r="AH1386" s="8"/>
      <c r="AI1386" s="13">
        <v>99.39</v>
      </c>
      <c r="AJ1386" s="8"/>
      <c r="AK1386" s="13">
        <f>ROUND(IF(ISNUMBER(AI1386), AE1386*AI1386, AE1386),5)</f>
        <v>99.39</v>
      </c>
      <c r="AL1386" s="8"/>
      <c r="AM1386" s="13">
        <f>ROUND(AM1385+AK1386,5)</f>
        <v>8825.2592000000004</v>
      </c>
    </row>
    <row r="1387" spans="1:39" x14ac:dyDescent="0.25">
      <c r="A1387" s="8"/>
      <c r="B1387" s="8"/>
      <c r="C1387" s="8"/>
      <c r="D1387" s="8"/>
      <c r="E1387" s="9">
        <v>4777</v>
      </c>
      <c r="F1387" s="8"/>
      <c r="G1387" s="8" t="s">
        <v>55</v>
      </c>
      <c r="H1387" s="8"/>
      <c r="I1387" s="10">
        <v>45981.530034722222</v>
      </c>
      <c r="J1387" s="8"/>
      <c r="K1387" s="8" t="s">
        <v>56</v>
      </c>
      <c r="L1387" s="8"/>
      <c r="M1387" s="11">
        <v>45291</v>
      </c>
      <c r="N1387" s="8"/>
      <c r="O1387" s="8"/>
      <c r="P1387" s="8"/>
      <c r="Q1387" s="8" t="s">
        <v>858</v>
      </c>
      <c r="R1387" s="8"/>
      <c r="S1387" s="8" t="s">
        <v>1024</v>
      </c>
      <c r="T1387" s="8"/>
      <c r="U1387" s="8" t="s">
        <v>858</v>
      </c>
      <c r="V1387" s="8"/>
      <c r="W1387" s="8"/>
      <c r="X1387" s="8"/>
      <c r="Y1387" s="8"/>
      <c r="Z1387" s="8"/>
      <c r="AA1387" s="8" t="s">
        <v>1220</v>
      </c>
      <c r="AB1387" s="8"/>
      <c r="AC1387" s="8" t="s">
        <v>1287</v>
      </c>
      <c r="AD1387" s="8"/>
      <c r="AE1387" s="12">
        <v>1</v>
      </c>
      <c r="AF1387" s="8"/>
      <c r="AG1387" s="8" t="s">
        <v>562</v>
      </c>
      <c r="AH1387" s="8"/>
      <c r="AI1387" s="13">
        <v>161.91999999999999</v>
      </c>
      <c r="AJ1387" s="8"/>
      <c r="AK1387" s="13">
        <f>ROUND(IF(ISNUMBER(AI1387), AE1387*AI1387, AE1387),5)</f>
        <v>161.91999999999999</v>
      </c>
      <c r="AL1387" s="8"/>
      <c r="AM1387" s="13">
        <f>ROUND(AM1386+AK1387,5)</f>
        <v>8987.1792000000005</v>
      </c>
    </row>
    <row r="1388" spans="1:39" x14ac:dyDescent="0.25">
      <c r="A1388" s="8"/>
      <c r="B1388" s="8"/>
      <c r="C1388" s="8"/>
      <c r="D1388" s="8"/>
      <c r="E1388" s="9">
        <v>4777</v>
      </c>
      <c r="F1388" s="8"/>
      <c r="G1388" s="8" t="s">
        <v>55</v>
      </c>
      <c r="H1388" s="8"/>
      <c r="I1388" s="10">
        <v>45981.530034722222</v>
      </c>
      <c r="J1388" s="8"/>
      <c r="K1388" s="8" t="s">
        <v>56</v>
      </c>
      <c r="L1388" s="8"/>
      <c r="M1388" s="11">
        <v>45291</v>
      </c>
      <c r="N1388" s="8"/>
      <c r="O1388" s="8"/>
      <c r="P1388" s="8"/>
      <c r="Q1388" s="8" t="s">
        <v>858</v>
      </c>
      <c r="R1388" s="8"/>
      <c r="S1388" s="8" t="s">
        <v>59</v>
      </c>
      <c r="T1388" s="8"/>
      <c r="U1388" s="8" t="s">
        <v>858</v>
      </c>
      <c r="V1388" s="8"/>
      <c r="W1388" s="8"/>
      <c r="X1388" s="8"/>
      <c r="Y1388" s="8"/>
      <c r="Z1388" s="8"/>
      <c r="AA1388" s="8" t="s">
        <v>759</v>
      </c>
      <c r="AB1388" s="8"/>
      <c r="AC1388" s="8" t="s">
        <v>620</v>
      </c>
      <c r="AD1388" s="8"/>
      <c r="AE1388" s="12">
        <v>1</v>
      </c>
      <c r="AF1388" s="8"/>
      <c r="AG1388" s="8" t="s">
        <v>562</v>
      </c>
      <c r="AH1388" s="8"/>
      <c r="AI1388" s="13">
        <v>24.29</v>
      </c>
      <c r="AJ1388" s="8"/>
      <c r="AK1388" s="13">
        <f>ROUND(IF(ISNUMBER(AI1388), AE1388*AI1388, AE1388),5)</f>
        <v>24.29</v>
      </c>
      <c r="AL1388" s="8"/>
      <c r="AM1388" s="13">
        <f>ROUND(AM1387+AK1388,5)</f>
        <v>9011.4691999999995</v>
      </c>
    </row>
    <row r="1389" spans="1:39" x14ac:dyDescent="0.25">
      <c r="A1389" s="8"/>
      <c r="B1389" s="8"/>
      <c r="C1389" s="8"/>
      <c r="D1389" s="8"/>
      <c r="E1389" s="9">
        <v>4777</v>
      </c>
      <c r="F1389" s="8"/>
      <c r="G1389" s="8" t="s">
        <v>55</v>
      </c>
      <c r="H1389" s="8"/>
      <c r="I1389" s="10">
        <v>45981.530034722222</v>
      </c>
      <c r="J1389" s="8"/>
      <c r="K1389" s="8" t="s">
        <v>56</v>
      </c>
      <c r="L1389" s="8"/>
      <c r="M1389" s="11">
        <v>45291</v>
      </c>
      <c r="N1389" s="8"/>
      <c r="O1389" s="8"/>
      <c r="P1389" s="8"/>
      <c r="Q1389" s="8" t="s">
        <v>858</v>
      </c>
      <c r="R1389" s="8"/>
      <c r="S1389" s="8" t="s">
        <v>1025</v>
      </c>
      <c r="T1389" s="8"/>
      <c r="U1389" s="8" t="s">
        <v>858</v>
      </c>
      <c r="V1389" s="8"/>
      <c r="W1389" s="8"/>
      <c r="X1389" s="8"/>
      <c r="Y1389" s="8"/>
      <c r="Z1389" s="8"/>
      <c r="AA1389" s="8" t="s">
        <v>1221</v>
      </c>
      <c r="AB1389" s="8"/>
      <c r="AC1389" s="8"/>
      <c r="AD1389" s="8"/>
      <c r="AE1389" s="12">
        <v>2</v>
      </c>
      <c r="AF1389" s="8"/>
      <c r="AG1389" s="8"/>
      <c r="AH1389" s="8"/>
      <c r="AI1389" s="13">
        <v>62.9</v>
      </c>
      <c r="AJ1389" s="8"/>
      <c r="AK1389" s="13">
        <f>ROUND(IF(ISNUMBER(AI1389), AE1389*AI1389, AE1389),5)</f>
        <v>125.8</v>
      </c>
      <c r="AL1389" s="8"/>
      <c r="AM1389" s="13">
        <f>ROUND(AM1388+AK1389,5)</f>
        <v>9137.2692000000006</v>
      </c>
    </row>
    <row r="1390" spans="1:39" x14ac:dyDescent="0.25">
      <c r="A1390" s="8"/>
      <c r="B1390" s="8"/>
      <c r="C1390" s="8"/>
      <c r="D1390" s="8"/>
      <c r="E1390" s="9">
        <v>4777</v>
      </c>
      <c r="F1390" s="8"/>
      <c r="G1390" s="8" t="s">
        <v>55</v>
      </c>
      <c r="H1390" s="8"/>
      <c r="I1390" s="10">
        <v>45981.530034722222</v>
      </c>
      <c r="J1390" s="8"/>
      <c r="K1390" s="8" t="s">
        <v>56</v>
      </c>
      <c r="L1390" s="8"/>
      <c r="M1390" s="11">
        <v>45291</v>
      </c>
      <c r="N1390" s="8"/>
      <c r="O1390" s="8"/>
      <c r="P1390" s="8"/>
      <c r="Q1390" s="8" t="s">
        <v>858</v>
      </c>
      <c r="R1390" s="8"/>
      <c r="S1390" s="8" t="s">
        <v>59</v>
      </c>
      <c r="T1390" s="8"/>
      <c r="U1390" s="8" t="s">
        <v>858</v>
      </c>
      <c r="V1390" s="8"/>
      <c r="W1390" s="8"/>
      <c r="X1390" s="8"/>
      <c r="Y1390" s="8"/>
      <c r="Z1390" s="8"/>
      <c r="AA1390" s="8" t="s">
        <v>759</v>
      </c>
      <c r="AB1390" s="8"/>
      <c r="AC1390" s="8" t="s">
        <v>620</v>
      </c>
      <c r="AD1390" s="8"/>
      <c r="AE1390" s="12">
        <v>1</v>
      </c>
      <c r="AF1390" s="8"/>
      <c r="AG1390" s="8" t="s">
        <v>562</v>
      </c>
      <c r="AH1390" s="8"/>
      <c r="AI1390" s="13">
        <v>18.87</v>
      </c>
      <c r="AJ1390" s="8"/>
      <c r="AK1390" s="13">
        <f>ROUND(IF(ISNUMBER(AI1390), AE1390*AI1390, AE1390),5)</f>
        <v>18.87</v>
      </c>
      <c r="AL1390" s="8"/>
      <c r="AM1390" s="13">
        <f>ROUND(AM1389+AK1390,5)</f>
        <v>9156.1391999999996</v>
      </c>
    </row>
    <row r="1391" spans="1:39" x14ac:dyDescent="0.25">
      <c r="A1391" s="8"/>
      <c r="B1391" s="8"/>
      <c r="C1391" s="8"/>
      <c r="D1391" s="8"/>
      <c r="E1391" s="9">
        <v>4777</v>
      </c>
      <c r="F1391" s="8"/>
      <c r="G1391" s="8" t="s">
        <v>55</v>
      </c>
      <c r="H1391" s="8"/>
      <c r="I1391" s="10">
        <v>45981.530034722222</v>
      </c>
      <c r="J1391" s="8"/>
      <c r="K1391" s="8" t="s">
        <v>56</v>
      </c>
      <c r="L1391" s="8"/>
      <c r="M1391" s="11">
        <v>45291</v>
      </c>
      <c r="N1391" s="8"/>
      <c r="O1391" s="8"/>
      <c r="P1391" s="8"/>
      <c r="Q1391" s="8" t="s">
        <v>858</v>
      </c>
      <c r="R1391" s="8"/>
      <c r="S1391" s="8" t="s">
        <v>1026</v>
      </c>
      <c r="T1391" s="8"/>
      <c r="U1391" s="8" t="s">
        <v>858</v>
      </c>
      <c r="V1391" s="8"/>
      <c r="W1391" s="8"/>
      <c r="X1391" s="8"/>
      <c r="Y1391" s="8"/>
      <c r="Z1391" s="8"/>
      <c r="AA1391" s="8" t="s">
        <v>1222</v>
      </c>
      <c r="AB1391" s="8"/>
      <c r="AC1391" s="8" t="s">
        <v>1288</v>
      </c>
      <c r="AD1391" s="8"/>
      <c r="AE1391" s="12">
        <v>4</v>
      </c>
      <c r="AF1391" s="8"/>
      <c r="AG1391" s="8" t="s">
        <v>562</v>
      </c>
      <c r="AH1391" s="8"/>
      <c r="AI1391" s="13">
        <v>71.180000000000007</v>
      </c>
      <c r="AJ1391" s="8"/>
      <c r="AK1391" s="13">
        <f>ROUND(IF(ISNUMBER(AI1391), AE1391*AI1391, AE1391),5)</f>
        <v>284.72000000000003</v>
      </c>
      <c r="AL1391" s="8"/>
      <c r="AM1391" s="13">
        <f>ROUND(AM1390+AK1391,5)</f>
        <v>9440.8592000000008</v>
      </c>
    </row>
    <row r="1392" spans="1:39" x14ac:dyDescent="0.25">
      <c r="A1392" s="8"/>
      <c r="B1392" s="8"/>
      <c r="C1392" s="8"/>
      <c r="D1392" s="8"/>
      <c r="E1392" s="9">
        <v>4777</v>
      </c>
      <c r="F1392" s="8"/>
      <c r="G1392" s="8" t="s">
        <v>55</v>
      </c>
      <c r="H1392" s="8"/>
      <c r="I1392" s="10">
        <v>45981.530034722222</v>
      </c>
      <c r="J1392" s="8"/>
      <c r="K1392" s="8" t="s">
        <v>56</v>
      </c>
      <c r="L1392" s="8"/>
      <c r="M1392" s="11">
        <v>45291</v>
      </c>
      <c r="N1392" s="8"/>
      <c r="O1392" s="8"/>
      <c r="P1392" s="8"/>
      <c r="Q1392" s="8" t="s">
        <v>858</v>
      </c>
      <c r="R1392" s="8"/>
      <c r="S1392" s="8" t="s">
        <v>59</v>
      </c>
      <c r="T1392" s="8"/>
      <c r="U1392" s="8" t="s">
        <v>858</v>
      </c>
      <c r="V1392" s="8"/>
      <c r="W1392" s="8"/>
      <c r="X1392" s="8"/>
      <c r="Y1392" s="8"/>
      <c r="Z1392" s="8"/>
      <c r="AA1392" s="8" t="s">
        <v>759</v>
      </c>
      <c r="AB1392" s="8"/>
      <c r="AC1392" s="8" t="s">
        <v>620</v>
      </c>
      <c r="AD1392" s="8"/>
      <c r="AE1392" s="12">
        <v>1</v>
      </c>
      <c r="AF1392" s="8"/>
      <c r="AG1392" s="8" t="s">
        <v>562</v>
      </c>
      <c r="AH1392" s="8"/>
      <c r="AI1392" s="13">
        <v>34.17</v>
      </c>
      <c r="AJ1392" s="8"/>
      <c r="AK1392" s="13">
        <f>ROUND(IF(ISNUMBER(AI1392), AE1392*AI1392, AE1392),5)</f>
        <v>34.17</v>
      </c>
      <c r="AL1392" s="8"/>
      <c r="AM1392" s="13">
        <f>ROUND(AM1391+AK1392,5)</f>
        <v>9475.0292000000009</v>
      </c>
    </row>
    <row r="1393" spans="1:39" x14ac:dyDescent="0.25">
      <c r="A1393" s="8"/>
      <c r="B1393" s="8"/>
      <c r="C1393" s="8"/>
      <c r="D1393" s="8"/>
      <c r="E1393" s="9">
        <v>4777</v>
      </c>
      <c r="F1393" s="8"/>
      <c r="G1393" s="8" t="s">
        <v>55</v>
      </c>
      <c r="H1393" s="8"/>
      <c r="I1393" s="10">
        <v>45981.530034722222</v>
      </c>
      <c r="J1393" s="8"/>
      <c r="K1393" s="8" t="s">
        <v>56</v>
      </c>
      <c r="L1393" s="8"/>
      <c r="M1393" s="11">
        <v>45291</v>
      </c>
      <c r="N1393" s="8"/>
      <c r="O1393" s="8"/>
      <c r="P1393" s="8"/>
      <c r="Q1393" s="8" t="s">
        <v>858</v>
      </c>
      <c r="R1393" s="8"/>
      <c r="S1393" s="8" t="s">
        <v>59</v>
      </c>
      <c r="T1393" s="8"/>
      <c r="U1393" s="8" t="s">
        <v>858</v>
      </c>
      <c r="V1393" s="8"/>
      <c r="W1393" s="8"/>
      <c r="X1393" s="8"/>
      <c r="Y1393" s="8"/>
      <c r="Z1393" s="8"/>
      <c r="AA1393" s="8" t="s">
        <v>310</v>
      </c>
      <c r="AB1393" s="8"/>
      <c r="AC1393" s="8" t="s">
        <v>66</v>
      </c>
      <c r="AD1393" s="8"/>
      <c r="AE1393" s="12">
        <v>1</v>
      </c>
      <c r="AF1393" s="8"/>
      <c r="AG1393" s="8" t="s">
        <v>562</v>
      </c>
      <c r="AH1393" s="8"/>
      <c r="AI1393" s="13">
        <v>35</v>
      </c>
      <c r="AJ1393" s="8"/>
      <c r="AK1393" s="13">
        <f>ROUND(IF(ISNUMBER(AI1393), AE1393*AI1393, AE1393),5)</f>
        <v>35</v>
      </c>
      <c r="AL1393" s="8"/>
      <c r="AM1393" s="13">
        <f>ROUND(AM1392+AK1393,5)</f>
        <v>9510.0292000000009</v>
      </c>
    </row>
    <row r="1394" spans="1:39" x14ac:dyDescent="0.25">
      <c r="A1394" s="8"/>
      <c r="B1394" s="8"/>
      <c r="C1394" s="8"/>
      <c r="D1394" s="8"/>
      <c r="E1394" s="9">
        <v>4777</v>
      </c>
      <c r="F1394" s="8"/>
      <c r="G1394" s="8" t="s">
        <v>55</v>
      </c>
      <c r="H1394" s="8"/>
      <c r="I1394" s="10">
        <v>45981.530034722222</v>
      </c>
      <c r="J1394" s="8"/>
      <c r="K1394" s="8" t="s">
        <v>56</v>
      </c>
      <c r="L1394" s="8"/>
      <c r="M1394" s="11">
        <v>45291</v>
      </c>
      <c r="N1394" s="8"/>
      <c r="O1394" s="8"/>
      <c r="P1394" s="8"/>
      <c r="Q1394" s="8" t="s">
        <v>858</v>
      </c>
      <c r="R1394" s="8"/>
      <c r="S1394" s="8" t="s">
        <v>1027</v>
      </c>
      <c r="T1394" s="8"/>
      <c r="U1394" s="8" t="s">
        <v>858</v>
      </c>
      <c r="V1394" s="8"/>
      <c r="W1394" s="8"/>
      <c r="X1394" s="8"/>
      <c r="Y1394" s="8"/>
      <c r="Z1394" s="8"/>
      <c r="AA1394" s="8" t="s">
        <v>1208</v>
      </c>
      <c r="AB1394" s="8"/>
      <c r="AC1394" s="8" t="s">
        <v>1012</v>
      </c>
      <c r="AD1394" s="8"/>
      <c r="AE1394" s="12">
        <v>1</v>
      </c>
      <c r="AF1394" s="8"/>
      <c r="AG1394" s="8" t="s">
        <v>562</v>
      </c>
      <c r="AH1394" s="8"/>
      <c r="AI1394" s="13">
        <v>0</v>
      </c>
      <c r="AJ1394" s="8"/>
      <c r="AK1394" s="13">
        <f>ROUND(IF(ISNUMBER(AI1394), AE1394*AI1394, AE1394),5)</f>
        <v>0</v>
      </c>
      <c r="AL1394" s="8"/>
      <c r="AM1394" s="13">
        <f>ROUND(AM1393+AK1394,5)</f>
        <v>9510.0292000000009</v>
      </c>
    </row>
    <row r="1395" spans="1:39" x14ac:dyDescent="0.25">
      <c r="A1395" s="8"/>
      <c r="B1395" s="8"/>
      <c r="C1395" s="8"/>
      <c r="D1395" s="8"/>
      <c r="E1395" s="9">
        <v>4777</v>
      </c>
      <c r="F1395" s="8"/>
      <c r="G1395" s="8" t="s">
        <v>55</v>
      </c>
      <c r="H1395" s="8"/>
      <c r="I1395" s="10">
        <v>45981.530034722222</v>
      </c>
      <c r="J1395" s="8"/>
      <c r="K1395" s="8" t="s">
        <v>56</v>
      </c>
      <c r="L1395" s="8"/>
      <c r="M1395" s="11">
        <v>45291</v>
      </c>
      <c r="N1395" s="8"/>
      <c r="O1395" s="8"/>
      <c r="P1395" s="8"/>
      <c r="Q1395" s="8" t="s">
        <v>858</v>
      </c>
      <c r="R1395" s="8"/>
      <c r="S1395" s="8" t="s">
        <v>1013</v>
      </c>
      <c r="T1395" s="8"/>
      <c r="U1395" s="8" t="s">
        <v>858</v>
      </c>
      <c r="V1395" s="8"/>
      <c r="W1395" s="8"/>
      <c r="X1395" s="8"/>
      <c r="Y1395" s="8"/>
      <c r="Z1395" s="8"/>
      <c r="AA1395" s="8" t="s">
        <v>1209</v>
      </c>
      <c r="AB1395" s="8"/>
      <c r="AC1395" s="8" t="s">
        <v>1282</v>
      </c>
      <c r="AD1395" s="8"/>
      <c r="AE1395" s="12">
        <v>1</v>
      </c>
      <c r="AF1395" s="8"/>
      <c r="AG1395" s="8" t="s">
        <v>562</v>
      </c>
      <c r="AH1395" s="8"/>
      <c r="AI1395" s="13">
        <v>249.92</v>
      </c>
      <c r="AJ1395" s="8"/>
      <c r="AK1395" s="13">
        <f>ROUND(IF(ISNUMBER(AI1395), AE1395*AI1395, AE1395),5)</f>
        <v>249.92</v>
      </c>
      <c r="AL1395" s="8"/>
      <c r="AM1395" s="13">
        <f>ROUND(AM1394+AK1395,5)</f>
        <v>9759.9491999999991</v>
      </c>
    </row>
    <row r="1396" spans="1:39" x14ac:dyDescent="0.25">
      <c r="A1396" s="8"/>
      <c r="B1396" s="8"/>
      <c r="C1396" s="8"/>
      <c r="D1396" s="8"/>
      <c r="E1396" s="9">
        <v>4777</v>
      </c>
      <c r="F1396" s="8"/>
      <c r="G1396" s="8" t="s">
        <v>55</v>
      </c>
      <c r="H1396" s="8"/>
      <c r="I1396" s="10">
        <v>45981.530034722222</v>
      </c>
      <c r="J1396" s="8"/>
      <c r="K1396" s="8" t="s">
        <v>56</v>
      </c>
      <c r="L1396" s="8"/>
      <c r="M1396" s="11">
        <v>45291</v>
      </c>
      <c r="N1396" s="8"/>
      <c r="O1396" s="8"/>
      <c r="P1396" s="8"/>
      <c r="Q1396" s="8" t="s">
        <v>858</v>
      </c>
      <c r="R1396" s="8"/>
      <c r="S1396" s="8" t="s">
        <v>1014</v>
      </c>
      <c r="T1396" s="8"/>
      <c r="U1396" s="8" t="s">
        <v>858</v>
      </c>
      <c r="V1396" s="8"/>
      <c r="W1396" s="8"/>
      <c r="X1396" s="8"/>
      <c r="Y1396" s="8"/>
      <c r="Z1396" s="8"/>
      <c r="AA1396" s="8" t="s">
        <v>1210</v>
      </c>
      <c r="AB1396" s="8"/>
      <c r="AC1396" s="8" t="s">
        <v>1283</v>
      </c>
      <c r="AD1396" s="8"/>
      <c r="AE1396" s="12">
        <v>1</v>
      </c>
      <c r="AF1396" s="8"/>
      <c r="AG1396" s="8" t="s">
        <v>562</v>
      </c>
      <c r="AH1396" s="8"/>
      <c r="AI1396" s="13">
        <v>151.52000000000001</v>
      </c>
      <c r="AJ1396" s="8"/>
      <c r="AK1396" s="13">
        <f>ROUND(IF(ISNUMBER(AI1396), AE1396*AI1396, AE1396),5)</f>
        <v>151.52000000000001</v>
      </c>
      <c r="AL1396" s="8"/>
      <c r="AM1396" s="13">
        <f>ROUND(AM1395+AK1396,5)</f>
        <v>9911.4691999999995</v>
      </c>
    </row>
    <row r="1397" spans="1:39" x14ac:dyDescent="0.25">
      <c r="A1397" s="8"/>
      <c r="B1397" s="8"/>
      <c r="C1397" s="8"/>
      <c r="D1397" s="8"/>
      <c r="E1397" s="9">
        <v>4777</v>
      </c>
      <c r="F1397" s="8"/>
      <c r="G1397" s="8" t="s">
        <v>55</v>
      </c>
      <c r="H1397" s="8"/>
      <c r="I1397" s="10">
        <v>45981.530034722222</v>
      </c>
      <c r="J1397" s="8"/>
      <c r="K1397" s="8" t="s">
        <v>56</v>
      </c>
      <c r="L1397" s="8"/>
      <c r="M1397" s="11">
        <v>45291</v>
      </c>
      <c r="N1397" s="8"/>
      <c r="O1397" s="8"/>
      <c r="P1397" s="8"/>
      <c r="Q1397" s="8" t="s">
        <v>858</v>
      </c>
      <c r="R1397" s="8"/>
      <c r="S1397" s="8" t="s">
        <v>1015</v>
      </c>
      <c r="T1397" s="8"/>
      <c r="U1397" s="8" t="s">
        <v>858</v>
      </c>
      <c r="V1397" s="8"/>
      <c r="W1397" s="8"/>
      <c r="X1397" s="8"/>
      <c r="Y1397" s="8"/>
      <c r="Z1397" s="8"/>
      <c r="AA1397" s="8" t="s">
        <v>1211</v>
      </c>
      <c r="AB1397" s="8"/>
      <c r="AC1397" s="8" t="s">
        <v>1284</v>
      </c>
      <c r="AD1397" s="8"/>
      <c r="AE1397" s="12">
        <v>1</v>
      </c>
      <c r="AF1397" s="8"/>
      <c r="AG1397" s="8" t="s">
        <v>562</v>
      </c>
      <c r="AH1397" s="8"/>
      <c r="AI1397" s="13">
        <v>916.8</v>
      </c>
      <c r="AJ1397" s="8"/>
      <c r="AK1397" s="13">
        <f>ROUND(IF(ISNUMBER(AI1397), AE1397*AI1397, AE1397),5)</f>
        <v>916.8</v>
      </c>
      <c r="AL1397" s="8"/>
      <c r="AM1397" s="13">
        <f>ROUND(AM1396+AK1397,5)</f>
        <v>10828.269200000001</v>
      </c>
    </row>
    <row r="1398" spans="1:39" ht="15.75" thickBot="1" x14ac:dyDescent="0.3">
      <c r="A1398" s="8"/>
      <c r="B1398" s="8"/>
      <c r="C1398" s="8"/>
      <c r="D1398" s="8"/>
      <c r="E1398" s="9">
        <v>4777</v>
      </c>
      <c r="F1398" s="8"/>
      <c r="G1398" s="8" t="s">
        <v>55</v>
      </c>
      <c r="H1398" s="8"/>
      <c r="I1398" s="10">
        <v>45981.530034722222</v>
      </c>
      <c r="J1398" s="8"/>
      <c r="K1398" s="8" t="s">
        <v>56</v>
      </c>
      <c r="L1398" s="8"/>
      <c r="M1398" s="11">
        <v>45291</v>
      </c>
      <c r="N1398" s="8"/>
      <c r="O1398" s="8"/>
      <c r="P1398" s="8"/>
      <c r="Q1398" s="8" t="s">
        <v>858</v>
      </c>
      <c r="R1398" s="8"/>
      <c r="S1398" s="8" t="s">
        <v>1016</v>
      </c>
      <c r="T1398" s="8"/>
      <c r="U1398" s="8" t="s">
        <v>858</v>
      </c>
      <c r="V1398" s="8"/>
      <c r="W1398" s="8"/>
      <c r="X1398" s="8"/>
      <c r="Y1398" s="8"/>
      <c r="Z1398" s="8"/>
      <c r="AA1398" s="8" t="s">
        <v>1212</v>
      </c>
      <c r="AB1398" s="8"/>
      <c r="AC1398" s="8" t="s">
        <v>1285</v>
      </c>
      <c r="AD1398" s="8"/>
      <c r="AE1398" s="14">
        <v>1</v>
      </c>
      <c r="AF1398" s="8"/>
      <c r="AG1398" s="8" t="s">
        <v>562</v>
      </c>
      <c r="AH1398" s="8"/>
      <c r="AI1398" s="13">
        <v>529.91999999999996</v>
      </c>
      <c r="AJ1398" s="8"/>
      <c r="AK1398" s="15">
        <f>ROUND(IF(ISNUMBER(AI1398), AE1398*AI1398, AE1398),5)</f>
        <v>529.91999999999996</v>
      </c>
      <c r="AL1398" s="8"/>
      <c r="AM1398" s="15">
        <f>ROUND(AM1397+AK1398,5)</f>
        <v>11358.189200000001</v>
      </c>
    </row>
    <row r="1399" spans="1:39" x14ac:dyDescent="0.25">
      <c r="A1399" s="8"/>
      <c r="B1399" s="8" t="s">
        <v>859</v>
      </c>
      <c r="C1399" s="8"/>
      <c r="D1399" s="8"/>
      <c r="E1399" s="9"/>
      <c r="F1399" s="8"/>
      <c r="G1399" s="8"/>
      <c r="H1399" s="8"/>
      <c r="I1399" s="10"/>
      <c r="J1399" s="8"/>
      <c r="K1399" s="8"/>
      <c r="L1399" s="8"/>
      <c r="M1399" s="11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12">
        <f>ROUND(SUM(AE1341:AE1398),5)</f>
        <v>67</v>
      </c>
      <c r="AF1399" s="8"/>
      <c r="AG1399" s="8"/>
      <c r="AH1399" s="8"/>
      <c r="AI1399" s="13"/>
      <c r="AJ1399" s="8"/>
      <c r="AK1399" s="13">
        <f>ROUND(SUM(AK1341:AK1398),5)</f>
        <v>11358.189200000001</v>
      </c>
      <c r="AL1399" s="8"/>
      <c r="AM1399" s="13">
        <f>AM1398</f>
        <v>11358.189200000001</v>
      </c>
    </row>
    <row r="1400" spans="1:39" x14ac:dyDescent="0.25">
      <c r="A1400" s="2"/>
      <c r="B1400" s="2" t="s">
        <v>860</v>
      </c>
      <c r="C1400" s="2"/>
      <c r="D1400" s="2"/>
      <c r="E1400" s="3"/>
      <c r="F1400" s="2"/>
      <c r="G1400" s="2"/>
      <c r="H1400" s="2"/>
      <c r="I1400" s="4"/>
      <c r="J1400" s="2"/>
      <c r="K1400" s="2"/>
      <c r="L1400" s="2"/>
      <c r="M1400" s="5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6"/>
      <c r="AF1400" s="2"/>
      <c r="AG1400" s="2"/>
      <c r="AH1400" s="2"/>
      <c r="AI1400" s="7"/>
      <c r="AJ1400" s="2"/>
      <c r="AK1400" s="7"/>
      <c r="AL1400" s="2"/>
      <c r="AM1400" s="7"/>
    </row>
    <row r="1401" spans="1:39" x14ac:dyDescent="0.25">
      <c r="A1401" s="8"/>
      <c r="B1401" s="8"/>
      <c r="C1401" s="8"/>
      <c r="D1401" s="8"/>
      <c r="E1401" s="9">
        <v>751</v>
      </c>
      <c r="F1401" s="8"/>
      <c r="G1401" s="8" t="s">
        <v>55</v>
      </c>
      <c r="H1401" s="8"/>
      <c r="I1401" s="10">
        <v>44810.630104166667</v>
      </c>
      <c r="J1401" s="8"/>
      <c r="K1401" s="8" t="s">
        <v>56</v>
      </c>
      <c r="L1401" s="8"/>
      <c r="M1401" s="11">
        <v>44810</v>
      </c>
      <c r="N1401" s="8"/>
      <c r="O1401" s="8"/>
      <c r="P1401" s="8"/>
      <c r="Q1401" s="8" t="s">
        <v>860</v>
      </c>
      <c r="R1401" s="8"/>
      <c r="S1401" s="8" t="s">
        <v>1028</v>
      </c>
      <c r="T1401" s="8"/>
      <c r="U1401" s="8" t="s">
        <v>860</v>
      </c>
      <c r="V1401" s="8"/>
      <c r="W1401" s="8"/>
      <c r="X1401" s="8"/>
      <c r="Y1401" s="8"/>
      <c r="Z1401" s="8"/>
      <c r="AA1401" s="8" t="s">
        <v>1223</v>
      </c>
      <c r="AB1401" s="8"/>
      <c r="AC1401" s="8" t="s">
        <v>1289</v>
      </c>
      <c r="AD1401" s="8"/>
      <c r="AE1401" s="12">
        <v>200</v>
      </c>
      <c r="AF1401" s="8"/>
      <c r="AG1401" s="8" t="s">
        <v>562</v>
      </c>
      <c r="AH1401" s="8"/>
      <c r="AI1401" s="13">
        <v>10.02</v>
      </c>
      <c r="AJ1401" s="8"/>
      <c r="AK1401" s="13">
        <f>ROUND(IF(ISNUMBER(AI1401), AE1401*AI1401, AE1401),5)</f>
        <v>2004</v>
      </c>
      <c r="AL1401" s="8"/>
      <c r="AM1401" s="13">
        <f>ROUND(AM1400+AK1401,5)</f>
        <v>2004</v>
      </c>
    </row>
    <row r="1402" spans="1:39" ht="15.75" thickBot="1" x14ac:dyDescent="0.3">
      <c r="A1402" s="8"/>
      <c r="B1402" s="8"/>
      <c r="C1402" s="8"/>
      <c r="D1402" s="8"/>
      <c r="E1402" s="9">
        <v>751</v>
      </c>
      <c r="F1402" s="8"/>
      <c r="G1402" s="8" t="s">
        <v>55</v>
      </c>
      <c r="H1402" s="8"/>
      <c r="I1402" s="10">
        <v>44810.630104166667</v>
      </c>
      <c r="J1402" s="8"/>
      <c r="K1402" s="8" t="s">
        <v>56</v>
      </c>
      <c r="L1402" s="8"/>
      <c r="M1402" s="11">
        <v>44810</v>
      </c>
      <c r="N1402" s="8"/>
      <c r="O1402" s="8"/>
      <c r="P1402" s="8"/>
      <c r="Q1402" s="8" t="s">
        <v>860</v>
      </c>
      <c r="R1402" s="8"/>
      <c r="S1402" s="8" t="s">
        <v>1029</v>
      </c>
      <c r="T1402" s="8"/>
      <c r="U1402" s="8" t="s">
        <v>860</v>
      </c>
      <c r="V1402" s="8"/>
      <c r="W1402" s="8"/>
      <c r="X1402" s="8"/>
      <c r="Y1402" s="8"/>
      <c r="Z1402" s="8"/>
      <c r="AA1402" s="8" t="s">
        <v>1224</v>
      </c>
      <c r="AB1402" s="8"/>
      <c r="AC1402" s="8" t="s">
        <v>1290</v>
      </c>
      <c r="AD1402" s="8"/>
      <c r="AE1402" s="14">
        <v>200</v>
      </c>
      <c r="AF1402" s="8"/>
      <c r="AG1402" s="8" t="s">
        <v>562</v>
      </c>
      <c r="AH1402" s="8"/>
      <c r="AI1402" s="13">
        <v>23.13</v>
      </c>
      <c r="AJ1402" s="8"/>
      <c r="AK1402" s="15">
        <f>ROUND(IF(ISNUMBER(AI1402), AE1402*AI1402, AE1402),5)</f>
        <v>4626</v>
      </c>
      <c r="AL1402" s="8"/>
      <c r="AM1402" s="15">
        <f>ROUND(AM1401+AK1402,5)</f>
        <v>6630</v>
      </c>
    </row>
    <row r="1403" spans="1:39" x14ac:dyDescent="0.25">
      <c r="A1403" s="8"/>
      <c r="B1403" s="8" t="s">
        <v>861</v>
      </c>
      <c r="C1403" s="8"/>
      <c r="D1403" s="8"/>
      <c r="E1403" s="9"/>
      <c r="F1403" s="8"/>
      <c r="G1403" s="8"/>
      <c r="H1403" s="8"/>
      <c r="I1403" s="10"/>
      <c r="J1403" s="8"/>
      <c r="K1403" s="8"/>
      <c r="L1403" s="8"/>
      <c r="M1403" s="11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12">
        <f>ROUND(SUM(AE1400:AE1402),5)</f>
        <v>400</v>
      </c>
      <c r="AF1403" s="8"/>
      <c r="AG1403" s="8"/>
      <c r="AH1403" s="8"/>
      <c r="AI1403" s="13"/>
      <c r="AJ1403" s="8"/>
      <c r="AK1403" s="13">
        <f>ROUND(SUM(AK1400:AK1402),5)</f>
        <v>6630</v>
      </c>
      <c r="AL1403" s="8"/>
      <c r="AM1403" s="13">
        <f>AM1402</f>
        <v>6630</v>
      </c>
    </row>
    <row r="1404" spans="1:39" x14ac:dyDescent="0.25">
      <c r="A1404" s="2"/>
      <c r="B1404" s="2" t="s">
        <v>862</v>
      </c>
      <c r="C1404" s="2"/>
      <c r="D1404" s="2"/>
      <c r="E1404" s="3"/>
      <c r="F1404" s="2"/>
      <c r="G1404" s="2"/>
      <c r="H1404" s="2"/>
      <c r="I1404" s="4"/>
      <c r="J1404" s="2"/>
      <c r="K1404" s="2"/>
      <c r="L1404" s="2"/>
      <c r="M1404" s="5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6"/>
      <c r="AF1404" s="2"/>
      <c r="AG1404" s="2"/>
      <c r="AH1404" s="2"/>
      <c r="AI1404" s="7"/>
      <c r="AJ1404" s="2"/>
      <c r="AK1404" s="7"/>
      <c r="AL1404" s="2"/>
      <c r="AM1404" s="7"/>
    </row>
    <row r="1405" spans="1:39" x14ac:dyDescent="0.25">
      <c r="A1405" s="8"/>
      <c r="B1405" s="8"/>
      <c r="C1405" s="8"/>
      <c r="D1405" s="8"/>
      <c r="E1405" s="9">
        <v>1239</v>
      </c>
      <c r="F1405" s="8"/>
      <c r="G1405" s="8" t="s">
        <v>55</v>
      </c>
      <c r="H1405" s="8"/>
      <c r="I1405" s="10">
        <v>44901.291967592595</v>
      </c>
      <c r="J1405" s="8"/>
      <c r="K1405" s="8" t="s">
        <v>56</v>
      </c>
      <c r="L1405" s="8"/>
      <c r="M1405" s="11">
        <v>44900</v>
      </c>
      <c r="N1405" s="8"/>
      <c r="O1405" s="8"/>
      <c r="P1405" s="8"/>
      <c r="Q1405" s="8" t="s">
        <v>862</v>
      </c>
      <c r="R1405" s="8"/>
      <c r="S1405" s="8" t="s">
        <v>1030</v>
      </c>
      <c r="T1405" s="8"/>
      <c r="U1405" s="8" t="s">
        <v>862</v>
      </c>
      <c r="V1405" s="8"/>
      <c r="W1405" s="8"/>
      <c r="X1405" s="8"/>
      <c r="Y1405" s="8"/>
      <c r="Z1405" s="8"/>
      <c r="AA1405" s="8" t="s">
        <v>1225</v>
      </c>
      <c r="AB1405" s="8"/>
      <c r="AC1405" s="8" t="s">
        <v>1030</v>
      </c>
      <c r="AD1405" s="8"/>
      <c r="AE1405" s="12">
        <v>2</v>
      </c>
      <c r="AF1405" s="8"/>
      <c r="AG1405" s="8" t="s">
        <v>562</v>
      </c>
      <c r="AH1405" s="8"/>
      <c r="AI1405" s="13">
        <v>105.62</v>
      </c>
      <c r="AJ1405" s="8"/>
      <c r="AK1405" s="13">
        <f>ROUND(IF(ISNUMBER(AI1405), AE1405*AI1405, AE1405),5)</f>
        <v>211.24</v>
      </c>
      <c r="AL1405" s="8"/>
      <c r="AM1405" s="13">
        <f>ROUND(AM1404+AK1405,5)</f>
        <v>211.24</v>
      </c>
    </row>
    <row r="1406" spans="1:39" x14ac:dyDescent="0.25">
      <c r="A1406" s="8"/>
      <c r="B1406" s="8"/>
      <c r="C1406" s="8"/>
      <c r="D1406" s="8"/>
      <c r="E1406" s="9">
        <v>1239</v>
      </c>
      <c r="F1406" s="8"/>
      <c r="G1406" s="8" t="s">
        <v>55</v>
      </c>
      <c r="H1406" s="8"/>
      <c r="I1406" s="10">
        <v>44901.291967592595</v>
      </c>
      <c r="J1406" s="8"/>
      <c r="K1406" s="8" t="s">
        <v>56</v>
      </c>
      <c r="L1406" s="8"/>
      <c r="M1406" s="11">
        <v>44900</v>
      </c>
      <c r="N1406" s="8"/>
      <c r="O1406" s="8"/>
      <c r="P1406" s="8"/>
      <c r="Q1406" s="8" t="s">
        <v>862</v>
      </c>
      <c r="R1406" s="8"/>
      <c r="S1406" s="8" t="s">
        <v>59</v>
      </c>
      <c r="T1406" s="8"/>
      <c r="U1406" s="8" t="s">
        <v>862</v>
      </c>
      <c r="V1406" s="8"/>
      <c r="W1406" s="8"/>
      <c r="X1406" s="8"/>
      <c r="Y1406" s="8"/>
      <c r="Z1406" s="8"/>
      <c r="AA1406" s="8" t="s">
        <v>309</v>
      </c>
      <c r="AB1406" s="8"/>
      <c r="AC1406" s="8"/>
      <c r="AD1406" s="8"/>
      <c r="AE1406" s="12">
        <v>1</v>
      </c>
      <c r="AF1406" s="8"/>
      <c r="AG1406" s="8" t="s">
        <v>562</v>
      </c>
      <c r="AH1406" s="8"/>
      <c r="AI1406" s="13">
        <v>17.38</v>
      </c>
      <c r="AJ1406" s="8"/>
      <c r="AK1406" s="13">
        <f>ROUND(IF(ISNUMBER(AI1406), AE1406*AI1406, AE1406),5)</f>
        <v>17.38</v>
      </c>
      <c r="AL1406" s="8"/>
      <c r="AM1406" s="13">
        <f>ROUND(AM1405+AK1406,5)</f>
        <v>228.62</v>
      </c>
    </row>
    <row r="1407" spans="1:39" ht="15.75" thickBot="1" x14ac:dyDescent="0.3">
      <c r="A1407" s="8"/>
      <c r="B1407" s="8"/>
      <c r="C1407" s="8"/>
      <c r="D1407" s="8"/>
      <c r="E1407" s="9">
        <v>1239</v>
      </c>
      <c r="F1407" s="8"/>
      <c r="G1407" s="8" t="s">
        <v>55</v>
      </c>
      <c r="H1407" s="8"/>
      <c r="I1407" s="10">
        <v>44901.291967592595</v>
      </c>
      <c r="J1407" s="8"/>
      <c r="K1407" s="8" t="s">
        <v>56</v>
      </c>
      <c r="L1407" s="8"/>
      <c r="M1407" s="11">
        <v>44900</v>
      </c>
      <c r="N1407" s="8"/>
      <c r="O1407" s="8"/>
      <c r="P1407" s="8"/>
      <c r="Q1407" s="8" t="s">
        <v>862</v>
      </c>
      <c r="R1407" s="8"/>
      <c r="S1407" s="8" t="s">
        <v>1031</v>
      </c>
      <c r="T1407" s="8"/>
      <c r="U1407" s="8" t="s">
        <v>862</v>
      </c>
      <c r="V1407" s="8"/>
      <c r="W1407" s="8"/>
      <c r="X1407" s="8"/>
      <c r="Y1407" s="8"/>
      <c r="Z1407" s="8"/>
      <c r="AA1407" s="8" t="s">
        <v>1226</v>
      </c>
      <c r="AB1407" s="8"/>
      <c r="AC1407" s="8" t="s">
        <v>1031</v>
      </c>
      <c r="AD1407" s="8"/>
      <c r="AE1407" s="14">
        <v>1</v>
      </c>
      <c r="AF1407" s="8"/>
      <c r="AG1407" s="8" t="s">
        <v>562</v>
      </c>
      <c r="AH1407" s="8"/>
      <c r="AI1407" s="13">
        <v>51.24</v>
      </c>
      <c r="AJ1407" s="8"/>
      <c r="AK1407" s="15">
        <f>ROUND(IF(ISNUMBER(AI1407), AE1407*AI1407, AE1407),5)</f>
        <v>51.24</v>
      </c>
      <c r="AL1407" s="8"/>
      <c r="AM1407" s="15">
        <f>ROUND(AM1406+AK1407,5)</f>
        <v>279.86</v>
      </c>
    </row>
    <row r="1408" spans="1:39" x14ac:dyDescent="0.25">
      <c r="A1408" s="8"/>
      <c r="B1408" s="8" t="s">
        <v>863</v>
      </c>
      <c r="C1408" s="8"/>
      <c r="D1408" s="8"/>
      <c r="E1408" s="9"/>
      <c r="F1408" s="8"/>
      <c r="G1408" s="8"/>
      <c r="H1408" s="8"/>
      <c r="I1408" s="10"/>
      <c r="J1408" s="8"/>
      <c r="K1408" s="8"/>
      <c r="L1408" s="8"/>
      <c r="M1408" s="11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12">
        <f>ROUND(SUM(AE1404:AE1407),5)</f>
        <v>4</v>
      </c>
      <c r="AF1408" s="8"/>
      <c r="AG1408" s="8"/>
      <c r="AH1408" s="8"/>
      <c r="AI1408" s="13"/>
      <c r="AJ1408" s="8"/>
      <c r="AK1408" s="13">
        <f>ROUND(SUM(AK1404:AK1407),5)</f>
        <v>279.86</v>
      </c>
      <c r="AL1408" s="8"/>
      <c r="AM1408" s="13">
        <f>AM1407</f>
        <v>279.86</v>
      </c>
    </row>
    <row r="1409" spans="1:39" x14ac:dyDescent="0.25">
      <c r="A1409" s="2"/>
      <c r="B1409" s="2" t="s">
        <v>864</v>
      </c>
      <c r="C1409" s="2"/>
      <c r="D1409" s="2"/>
      <c r="E1409" s="3"/>
      <c r="F1409" s="2"/>
      <c r="G1409" s="2"/>
      <c r="H1409" s="2"/>
      <c r="I1409" s="4"/>
      <c r="J1409" s="2"/>
      <c r="K1409" s="2"/>
      <c r="L1409" s="2"/>
      <c r="M1409" s="5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6"/>
      <c r="AF1409" s="2"/>
      <c r="AG1409" s="2"/>
      <c r="AH1409" s="2"/>
      <c r="AI1409" s="7"/>
      <c r="AJ1409" s="2"/>
      <c r="AK1409" s="7"/>
      <c r="AL1409" s="2"/>
      <c r="AM1409" s="7"/>
    </row>
    <row r="1410" spans="1:39" x14ac:dyDescent="0.25">
      <c r="A1410" s="8"/>
      <c r="B1410" s="8"/>
      <c r="C1410" s="8"/>
      <c r="D1410" s="8"/>
      <c r="E1410" s="9">
        <v>4778</v>
      </c>
      <c r="F1410" s="8"/>
      <c r="G1410" s="8" t="s">
        <v>55</v>
      </c>
      <c r="H1410" s="8"/>
      <c r="I1410" s="10">
        <v>45981.530821759261</v>
      </c>
      <c r="J1410" s="8"/>
      <c r="K1410" s="8" t="s">
        <v>56</v>
      </c>
      <c r="L1410" s="8"/>
      <c r="M1410" s="11">
        <v>45291</v>
      </c>
      <c r="N1410" s="8"/>
      <c r="O1410" s="8"/>
      <c r="P1410" s="8"/>
      <c r="Q1410" s="8" t="s">
        <v>864</v>
      </c>
      <c r="R1410" s="8"/>
      <c r="S1410" s="8" t="s">
        <v>1032</v>
      </c>
      <c r="T1410" s="8"/>
      <c r="U1410" s="8" t="s">
        <v>864</v>
      </c>
      <c r="V1410" s="8"/>
      <c r="W1410" s="8"/>
      <c r="X1410" s="8"/>
      <c r="Y1410" s="8"/>
      <c r="Z1410" s="8"/>
      <c r="AA1410" s="8" t="s">
        <v>1227</v>
      </c>
      <c r="AB1410" s="8"/>
      <c r="AC1410" s="8" t="s">
        <v>1032</v>
      </c>
      <c r="AD1410" s="8"/>
      <c r="AE1410" s="12">
        <v>1</v>
      </c>
      <c r="AF1410" s="8"/>
      <c r="AG1410" s="8" t="s">
        <v>562</v>
      </c>
      <c r="AH1410" s="8"/>
      <c r="AI1410" s="13">
        <v>0</v>
      </c>
      <c r="AJ1410" s="8"/>
      <c r="AK1410" s="13">
        <f>ROUND(IF(ISNUMBER(AI1410), AE1410*AI1410, AE1410),5)</f>
        <v>0</v>
      </c>
      <c r="AL1410" s="8"/>
      <c r="AM1410" s="13">
        <f>ROUND(AM1409+AK1410,5)</f>
        <v>0</v>
      </c>
    </row>
    <row r="1411" spans="1:39" x14ac:dyDescent="0.25">
      <c r="A1411" s="8"/>
      <c r="B1411" s="8"/>
      <c r="C1411" s="8"/>
      <c r="D1411" s="8"/>
      <c r="E1411" s="9">
        <v>4779</v>
      </c>
      <c r="F1411" s="8"/>
      <c r="G1411" s="8" t="s">
        <v>55</v>
      </c>
      <c r="H1411" s="8"/>
      <c r="I1411" s="10">
        <v>45981.5312037037</v>
      </c>
      <c r="J1411" s="8"/>
      <c r="K1411" s="8" t="s">
        <v>56</v>
      </c>
      <c r="L1411" s="8"/>
      <c r="M1411" s="11">
        <v>45657</v>
      </c>
      <c r="N1411" s="8"/>
      <c r="O1411" s="8"/>
      <c r="P1411" s="8"/>
      <c r="Q1411" s="8" t="s">
        <v>864</v>
      </c>
      <c r="R1411" s="8"/>
      <c r="S1411" s="8" t="s">
        <v>1033</v>
      </c>
      <c r="T1411" s="8"/>
      <c r="U1411" s="8" t="s">
        <v>864</v>
      </c>
      <c r="V1411" s="8"/>
      <c r="W1411" s="8"/>
      <c r="X1411" s="8"/>
      <c r="Y1411" s="8"/>
      <c r="Z1411" s="8"/>
      <c r="AA1411" s="8" t="s">
        <v>1228</v>
      </c>
      <c r="AB1411" s="8"/>
      <c r="AC1411" s="8" t="s">
        <v>1033</v>
      </c>
      <c r="AD1411" s="8"/>
      <c r="AE1411" s="12">
        <v>1</v>
      </c>
      <c r="AF1411" s="8"/>
      <c r="AG1411" s="8" t="s">
        <v>562</v>
      </c>
      <c r="AH1411" s="8"/>
      <c r="AI1411" s="13">
        <v>125</v>
      </c>
      <c r="AJ1411" s="8"/>
      <c r="AK1411" s="13">
        <f>ROUND(IF(ISNUMBER(AI1411), AE1411*AI1411, AE1411),5)</f>
        <v>125</v>
      </c>
      <c r="AL1411" s="8"/>
      <c r="AM1411" s="13">
        <f>ROUND(AM1410+AK1411,5)</f>
        <v>125</v>
      </c>
    </row>
    <row r="1412" spans="1:39" x14ac:dyDescent="0.25">
      <c r="A1412" s="8"/>
      <c r="B1412" s="8"/>
      <c r="C1412" s="8"/>
      <c r="D1412" s="8"/>
      <c r="E1412" s="9">
        <v>4779</v>
      </c>
      <c r="F1412" s="8"/>
      <c r="G1412" s="8" t="s">
        <v>55</v>
      </c>
      <c r="H1412" s="8"/>
      <c r="I1412" s="10">
        <v>45981.5312037037</v>
      </c>
      <c r="J1412" s="8"/>
      <c r="K1412" s="8" t="s">
        <v>56</v>
      </c>
      <c r="L1412" s="8"/>
      <c r="M1412" s="11">
        <v>45657</v>
      </c>
      <c r="N1412" s="8"/>
      <c r="O1412" s="8"/>
      <c r="P1412" s="8"/>
      <c r="Q1412" s="8" t="s">
        <v>864</v>
      </c>
      <c r="R1412" s="8"/>
      <c r="S1412" s="8" t="s">
        <v>1034</v>
      </c>
      <c r="T1412" s="8"/>
      <c r="U1412" s="8" t="s">
        <v>864</v>
      </c>
      <c r="V1412" s="8"/>
      <c r="W1412" s="8"/>
      <c r="X1412" s="8"/>
      <c r="Y1412" s="8"/>
      <c r="Z1412" s="8"/>
      <c r="AA1412" s="8" t="s">
        <v>1229</v>
      </c>
      <c r="AB1412" s="8"/>
      <c r="AC1412" s="8" t="s">
        <v>1034</v>
      </c>
      <c r="AD1412" s="8"/>
      <c r="AE1412" s="12">
        <v>1</v>
      </c>
      <c r="AF1412" s="8"/>
      <c r="AG1412" s="8" t="s">
        <v>562</v>
      </c>
      <c r="AH1412" s="8"/>
      <c r="AI1412" s="13">
        <v>0</v>
      </c>
      <c r="AJ1412" s="8"/>
      <c r="AK1412" s="13">
        <f>ROUND(IF(ISNUMBER(AI1412), AE1412*AI1412, AE1412),5)</f>
        <v>0</v>
      </c>
      <c r="AL1412" s="8"/>
      <c r="AM1412" s="13">
        <f>ROUND(AM1411+AK1412,5)</f>
        <v>125</v>
      </c>
    </row>
    <row r="1413" spans="1:39" x14ac:dyDescent="0.25">
      <c r="A1413" s="8"/>
      <c r="B1413" s="8"/>
      <c r="C1413" s="8"/>
      <c r="D1413" s="8"/>
      <c r="E1413" s="9">
        <v>4171</v>
      </c>
      <c r="F1413" s="8"/>
      <c r="G1413" s="8" t="s">
        <v>55</v>
      </c>
      <c r="H1413" s="8"/>
      <c r="I1413" s="10">
        <v>45814.401516203703</v>
      </c>
      <c r="J1413" s="8"/>
      <c r="K1413" s="8" t="s">
        <v>56</v>
      </c>
      <c r="L1413" s="8"/>
      <c r="M1413" s="11">
        <v>45814</v>
      </c>
      <c r="N1413" s="8"/>
      <c r="O1413" s="8"/>
      <c r="P1413" s="8"/>
      <c r="Q1413" s="8" t="s">
        <v>864</v>
      </c>
      <c r="R1413" s="8"/>
      <c r="S1413" s="8" t="s">
        <v>1035</v>
      </c>
      <c r="T1413" s="8"/>
      <c r="U1413" s="8" t="s">
        <v>864</v>
      </c>
      <c r="V1413" s="8"/>
      <c r="W1413" s="8"/>
      <c r="X1413" s="8"/>
      <c r="Y1413" s="8"/>
      <c r="Z1413" s="8"/>
      <c r="AA1413" s="8" t="s">
        <v>1230</v>
      </c>
      <c r="AB1413" s="8"/>
      <c r="AC1413" s="8" t="s">
        <v>1035</v>
      </c>
      <c r="AD1413" s="8"/>
      <c r="AE1413" s="12">
        <v>6</v>
      </c>
      <c r="AF1413" s="8"/>
      <c r="AG1413" s="8" t="s">
        <v>562</v>
      </c>
      <c r="AH1413" s="8"/>
      <c r="AI1413" s="13">
        <v>0</v>
      </c>
      <c r="AJ1413" s="8"/>
      <c r="AK1413" s="13">
        <f>ROUND(IF(ISNUMBER(AI1413), AE1413*AI1413, AE1413),5)</f>
        <v>0</v>
      </c>
      <c r="AL1413" s="8"/>
      <c r="AM1413" s="13">
        <f>ROUND(AM1412+AK1413,5)</f>
        <v>125</v>
      </c>
    </row>
    <row r="1414" spans="1:39" ht="15.75" thickBot="1" x14ac:dyDescent="0.3">
      <c r="A1414" s="8"/>
      <c r="B1414" s="8"/>
      <c r="C1414" s="8"/>
      <c r="D1414" s="8"/>
      <c r="E1414" s="9">
        <v>4171</v>
      </c>
      <c r="F1414" s="8"/>
      <c r="G1414" s="8" t="s">
        <v>55</v>
      </c>
      <c r="H1414" s="8"/>
      <c r="I1414" s="10">
        <v>45814.401516203703</v>
      </c>
      <c r="J1414" s="8"/>
      <c r="K1414" s="8" t="s">
        <v>56</v>
      </c>
      <c r="L1414" s="8"/>
      <c r="M1414" s="11">
        <v>45814</v>
      </c>
      <c r="N1414" s="8"/>
      <c r="O1414" s="8"/>
      <c r="P1414" s="8"/>
      <c r="Q1414" s="8" t="s">
        <v>864</v>
      </c>
      <c r="R1414" s="8"/>
      <c r="S1414" s="8" t="s">
        <v>1036</v>
      </c>
      <c r="T1414" s="8"/>
      <c r="U1414" s="8" t="s">
        <v>864</v>
      </c>
      <c r="V1414" s="8"/>
      <c r="W1414" s="8"/>
      <c r="X1414" s="8"/>
      <c r="Y1414" s="8"/>
      <c r="Z1414" s="8"/>
      <c r="AA1414" s="8" t="s">
        <v>1231</v>
      </c>
      <c r="AB1414" s="8"/>
      <c r="AC1414" s="8" t="s">
        <v>1036</v>
      </c>
      <c r="AD1414" s="8"/>
      <c r="AE1414" s="14">
        <v>4</v>
      </c>
      <c r="AF1414" s="8"/>
      <c r="AG1414" s="8" t="s">
        <v>562</v>
      </c>
      <c r="AH1414" s="8"/>
      <c r="AI1414" s="13">
        <v>0</v>
      </c>
      <c r="AJ1414" s="8"/>
      <c r="AK1414" s="15">
        <f>ROUND(IF(ISNUMBER(AI1414), AE1414*AI1414, AE1414),5)</f>
        <v>0</v>
      </c>
      <c r="AL1414" s="8"/>
      <c r="AM1414" s="15">
        <f>ROUND(AM1413+AK1414,5)</f>
        <v>125</v>
      </c>
    </row>
    <row r="1415" spans="1:39" x14ac:dyDescent="0.25">
      <c r="A1415" s="8"/>
      <c r="B1415" s="8" t="s">
        <v>865</v>
      </c>
      <c r="C1415" s="8"/>
      <c r="D1415" s="8"/>
      <c r="E1415" s="9"/>
      <c r="F1415" s="8"/>
      <c r="G1415" s="8"/>
      <c r="H1415" s="8"/>
      <c r="I1415" s="10"/>
      <c r="J1415" s="8"/>
      <c r="K1415" s="8"/>
      <c r="L1415" s="8"/>
      <c r="M1415" s="11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  <c r="AD1415" s="8"/>
      <c r="AE1415" s="12">
        <f>ROUND(SUM(AE1409:AE1414),5)</f>
        <v>13</v>
      </c>
      <c r="AF1415" s="8"/>
      <c r="AG1415" s="8"/>
      <c r="AH1415" s="8"/>
      <c r="AI1415" s="13"/>
      <c r="AJ1415" s="8"/>
      <c r="AK1415" s="13">
        <f>ROUND(SUM(AK1409:AK1414),5)</f>
        <v>125</v>
      </c>
      <c r="AL1415" s="8"/>
      <c r="AM1415" s="13">
        <f>AM1414</f>
        <v>125</v>
      </c>
    </row>
    <row r="1416" spans="1:39" x14ac:dyDescent="0.25">
      <c r="A1416" s="2"/>
      <c r="B1416" s="2" t="s">
        <v>866</v>
      </c>
      <c r="C1416" s="2"/>
      <c r="D1416" s="2"/>
      <c r="E1416" s="3"/>
      <c r="F1416" s="2"/>
      <c r="G1416" s="2"/>
      <c r="H1416" s="2"/>
      <c r="I1416" s="4"/>
      <c r="J1416" s="2"/>
      <c r="K1416" s="2"/>
      <c r="L1416" s="2"/>
      <c r="M1416" s="5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6"/>
      <c r="AF1416" s="2"/>
      <c r="AG1416" s="2"/>
      <c r="AH1416" s="2"/>
      <c r="AI1416" s="7"/>
      <c r="AJ1416" s="2"/>
      <c r="AK1416" s="7"/>
      <c r="AL1416" s="2"/>
      <c r="AM1416" s="7"/>
    </row>
    <row r="1417" spans="1:39" x14ac:dyDescent="0.25">
      <c r="A1417" s="8"/>
      <c r="B1417" s="8"/>
      <c r="C1417" s="8"/>
      <c r="D1417" s="8"/>
      <c r="E1417" s="9">
        <v>3297</v>
      </c>
      <c r="F1417" s="8"/>
      <c r="G1417" s="8" t="s">
        <v>55</v>
      </c>
      <c r="H1417" s="8"/>
      <c r="I1417" s="10">
        <v>45610.63045138889</v>
      </c>
      <c r="J1417" s="8"/>
      <c r="K1417" s="8" t="s">
        <v>56</v>
      </c>
      <c r="L1417" s="8"/>
      <c r="M1417" s="11">
        <v>45610</v>
      </c>
      <c r="N1417" s="8"/>
      <c r="O1417" s="8"/>
      <c r="P1417" s="8"/>
      <c r="Q1417" s="8" t="s">
        <v>866</v>
      </c>
      <c r="R1417" s="8"/>
      <c r="S1417" s="8" t="s">
        <v>1037</v>
      </c>
      <c r="T1417" s="8"/>
      <c r="U1417" s="8" t="s">
        <v>866</v>
      </c>
      <c r="V1417" s="8"/>
      <c r="W1417" s="8"/>
      <c r="X1417" s="8"/>
      <c r="Y1417" s="8"/>
      <c r="Z1417" s="8"/>
      <c r="AA1417" s="8" t="s">
        <v>1232</v>
      </c>
      <c r="AB1417" s="8"/>
      <c r="AC1417" s="8" t="s">
        <v>1037</v>
      </c>
      <c r="AD1417" s="8"/>
      <c r="AE1417" s="12">
        <v>1</v>
      </c>
      <c r="AF1417" s="8"/>
      <c r="AG1417" s="8" t="s">
        <v>562</v>
      </c>
      <c r="AH1417" s="8"/>
      <c r="AI1417" s="13">
        <v>1359</v>
      </c>
      <c r="AJ1417" s="8"/>
      <c r="AK1417" s="13">
        <f>ROUND(IF(ISNUMBER(AI1417), AE1417*AI1417, AE1417),5)</f>
        <v>1359</v>
      </c>
      <c r="AL1417" s="8"/>
      <c r="AM1417" s="13">
        <f>ROUND(AM1416+AK1417,5)</f>
        <v>1359</v>
      </c>
    </row>
    <row r="1418" spans="1:39" x14ac:dyDescent="0.25">
      <c r="A1418" s="8"/>
      <c r="B1418" s="8"/>
      <c r="C1418" s="8"/>
      <c r="D1418" s="8"/>
      <c r="E1418" s="9">
        <v>3297</v>
      </c>
      <c r="F1418" s="8"/>
      <c r="G1418" s="8" t="s">
        <v>55</v>
      </c>
      <c r="H1418" s="8"/>
      <c r="I1418" s="10">
        <v>45610.63045138889</v>
      </c>
      <c r="J1418" s="8"/>
      <c r="K1418" s="8" t="s">
        <v>56</v>
      </c>
      <c r="L1418" s="8"/>
      <c r="M1418" s="11">
        <v>45610</v>
      </c>
      <c r="N1418" s="8"/>
      <c r="O1418" s="8"/>
      <c r="P1418" s="8"/>
      <c r="Q1418" s="8" t="s">
        <v>866</v>
      </c>
      <c r="R1418" s="8"/>
      <c r="S1418" s="8" t="s">
        <v>66</v>
      </c>
      <c r="T1418" s="8"/>
      <c r="U1418" s="8" t="s">
        <v>866</v>
      </c>
      <c r="V1418" s="8"/>
      <c r="W1418" s="8"/>
      <c r="X1418" s="8"/>
      <c r="Y1418" s="8"/>
      <c r="Z1418" s="8"/>
      <c r="AA1418" s="8" t="s">
        <v>310</v>
      </c>
      <c r="AB1418" s="8"/>
      <c r="AC1418" s="8" t="s">
        <v>66</v>
      </c>
      <c r="AD1418" s="8"/>
      <c r="AE1418" s="12">
        <v>1</v>
      </c>
      <c r="AF1418" s="8"/>
      <c r="AG1418" s="8" t="s">
        <v>562</v>
      </c>
      <c r="AH1418" s="8"/>
      <c r="AI1418" s="13">
        <v>60</v>
      </c>
      <c r="AJ1418" s="8"/>
      <c r="AK1418" s="13">
        <f>ROUND(IF(ISNUMBER(AI1418), AE1418*AI1418, AE1418),5)</f>
        <v>60</v>
      </c>
      <c r="AL1418" s="8"/>
      <c r="AM1418" s="13">
        <f>ROUND(AM1417+AK1418,5)</f>
        <v>1419</v>
      </c>
    </row>
    <row r="1419" spans="1:39" ht="15.75" thickBot="1" x14ac:dyDescent="0.3">
      <c r="A1419" s="8"/>
      <c r="B1419" s="8"/>
      <c r="C1419" s="8"/>
      <c r="D1419" s="8"/>
      <c r="E1419" s="9">
        <v>3297</v>
      </c>
      <c r="F1419" s="8"/>
      <c r="G1419" s="8" t="s">
        <v>55</v>
      </c>
      <c r="H1419" s="8"/>
      <c r="I1419" s="10">
        <v>45610.63045138889</v>
      </c>
      <c r="J1419" s="8"/>
      <c r="K1419" s="8" t="s">
        <v>56</v>
      </c>
      <c r="L1419" s="8"/>
      <c r="M1419" s="11">
        <v>45610</v>
      </c>
      <c r="N1419" s="8"/>
      <c r="O1419" s="8"/>
      <c r="P1419" s="8"/>
      <c r="Q1419" s="8" t="s">
        <v>866</v>
      </c>
      <c r="R1419" s="8"/>
      <c r="S1419" s="8" t="s">
        <v>59</v>
      </c>
      <c r="T1419" s="8"/>
      <c r="U1419" s="8" t="s">
        <v>866</v>
      </c>
      <c r="V1419" s="8"/>
      <c r="W1419" s="8"/>
      <c r="X1419" s="8"/>
      <c r="Y1419" s="8"/>
      <c r="Z1419" s="8"/>
      <c r="AA1419" s="8" t="s">
        <v>309</v>
      </c>
      <c r="AB1419" s="8"/>
      <c r="AC1419" s="8"/>
      <c r="AD1419" s="8"/>
      <c r="AE1419" s="14">
        <v>1</v>
      </c>
      <c r="AF1419" s="8"/>
      <c r="AG1419" s="8" t="s">
        <v>562</v>
      </c>
      <c r="AH1419" s="8"/>
      <c r="AI1419" s="13">
        <v>94.01</v>
      </c>
      <c r="AJ1419" s="8"/>
      <c r="AK1419" s="15">
        <f>ROUND(IF(ISNUMBER(AI1419), AE1419*AI1419, AE1419),5)</f>
        <v>94.01</v>
      </c>
      <c r="AL1419" s="8"/>
      <c r="AM1419" s="15">
        <f>ROUND(AM1418+AK1419,5)</f>
        <v>1513.01</v>
      </c>
    </row>
    <row r="1420" spans="1:39" x14ac:dyDescent="0.25">
      <c r="A1420" s="8"/>
      <c r="B1420" s="8" t="s">
        <v>867</v>
      </c>
      <c r="C1420" s="8"/>
      <c r="D1420" s="8"/>
      <c r="E1420" s="9"/>
      <c r="F1420" s="8"/>
      <c r="G1420" s="8"/>
      <c r="H1420" s="8"/>
      <c r="I1420" s="10"/>
      <c r="J1420" s="8"/>
      <c r="K1420" s="8"/>
      <c r="L1420" s="8"/>
      <c r="M1420" s="11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  <c r="AD1420" s="8"/>
      <c r="AE1420" s="12">
        <f>ROUND(SUM(AE1416:AE1419),5)</f>
        <v>3</v>
      </c>
      <c r="AF1420" s="8"/>
      <c r="AG1420" s="8"/>
      <c r="AH1420" s="8"/>
      <c r="AI1420" s="13"/>
      <c r="AJ1420" s="8"/>
      <c r="AK1420" s="13">
        <f>ROUND(SUM(AK1416:AK1419),5)</f>
        <v>1513.01</v>
      </c>
      <c r="AL1420" s="8"/>
      <c r="AM1420" s="13">
        <f>AM1419</f>
        <v>1513.01</v>
      </c>
    </row>
    <row r="1421" spans="1:39" x14ac:dyDescent="0.25">
      <c r="A1421" s="2"/>
      <c r="B1421" s="2" t="s">
        <v>868</v>
      </c>
      <c r="C1421" s="2"/>
      <c r="D1421" s="2"/>
      <c r="E1421" s="3"/>
      <c r="F1421" s="2"/>
      <c r="G1421" s="2"/>
      <c r="H1421" s="2"/>
      <c r="I1421" s="4"/>
      <c r="J1421" s="2"/>
      <c r="K1421" s="2"/>
      <c r="L1421" s="2"/>
      <c r="M1421" s="5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6"/>
      <c r="AF1421" s="2"/>
      <c r="AG1421" s="2"/>
      <c r="AH1421" s="2"/>
      <c r="AI1421" s="7"/>
      <c r="AJ1421" s="2"/>
      <c r="AK1421" s="7"/>
      <c r="AL1421" s="2"/>
      <c r="AM1421" s="7"/>
    </row>
    <row r="1422" spans="1:39" x14ac:dyDescent="0.25">
      <c r="A1422" s="8"/>
      <c r="B1422" s="8"/>
      <c r="C1422" s="8"/>
      <c r="D1422" s="8"/>
      <c r="E1422" s="9">
        <v>605</v>
      </c>
      <c r="F1422" s="8"/>
      <c r="G1422" s="8" t="s">
        <v>55</v>
      </c>
      <c r="H1422" s="8"/>
      <c r="I1422" s="10">
        <v>44777.613518518519</v>
      </c>
      <c r="J1422" s="8"/>
      <c r="K1422" s="8" t="s">
        <v>56</v>
      </c>
      <c r="L1422" s="8"/>
      <c r="M1422" s="11">
        <v>44777</v>
      </c>
      <c r="N1422" s="8"/>
      <c r="O1422" s="8"/>
      <c r="P1422" s="8"/>
      <c r="Q1422" s="8" t="s">
        <v>868</v>
      </c>
      <c r="R1422" s="8"/>
      <c r="S1422" s="8" t="s">
        <v>1038</v>
      </c>
      <c r="T1422" s="8"/>
      <c r="U1422" s="8" t="s">
        <v>868</v>
      </c>
      <c r="V1422" s="8"/>
      <c r="W1422" s="8"/>
      <c r="X1422" s="8"/>
      <c r="Y1422" s="8"/>
      <c r="Z1422" s="8"/>
      <c r="AA1422" s="8" t="s">
        <v>1233</v>
      </c>
      <c r="AB1422" s="8"/>
      <c r="AC1422" s="8" t="s">
        <v>1038</v>
      </c>
      <c r="AD1422" s="8"/>
      <c r="AE1422" s="12">
        <v>5</v>
      </c>
      <c r="AF1422" s="8"/>
      <c r="AG1422" s="8" t="s">
        <v>562</v>
      </c>
      <c r="AH1422" s="8"/>
      <c r="AI1422" s="13">
        <v>15.56</v>
      </c>
      <c r="AJ1422" s="8"/>
      <c r="AK1422" s="13">
        <f>ROUND(IF(ISNUMBER(AI1422), AE1422*AI1422, AE1422),5)</f>
        <v>77.8</v>
      </c>
      <c r="AL1422" s="8"/>
      <c r="AM1422" s="13">
        <f>ROUND(AM1421+AK1422,5)</f>
        <v>77.8</v>
      </c>
    </row>
    <row r="1423" spans="1:39" ht="15.75" thickBot="1" x14ac:dyDescent="0.3">
      <c r="A1423" s="8"/>
      <c r="B1423" s="8"/>
      <c r="C1423" s="8"/>
      <c r="D1423" s="8"/>
      <c r="E1423" s="9">
        <v>605</v>
      </c>
      <c r="F1423" s="8"/>
      <c r="G1423" s="8" t="s">
        <v>55</v>
      </c>
      <c r="H1423" s="8"/>
      <c r="I1423" s="10">
        <v>44777.613518518519</v>
      </c>
      <c r="J1423" s="8"/>
      <c r="K1423" s="8" t="s">
        <v>56</v>
      </c>
      <c r="L1423" s="8"/>
      <c r="M1423" s="11">
        <v>44777</v>
      </c>
      <c r="N1423" s="8"/>
      <c r="O1423" s="8"/>
      <c r="P1423" s="8"/>
      <c r="Q1423" s="8" t="s">
        <v>868</v>
      </c>
      <c r="R1423" s="8"/>
      <c r="S1423" s="8" t="s">
        <v>59</v>
      </c>
      <c r="T1423" s="8"/>
      <c r="U1423" s="8" t="s">
        <v>868</v>
      </c>
      <c r="V1423" s="8"/>
      <c r="W1423" s="8"/>
      <c r="X1423" s="8"/>
      <c r="Y1423" s="8"/>
      <c r="Z1423" s="8"/>
      <c r="AA1423" s="8" t="s">
        <v>310</v>
      </c>
      <c r="AB1423" s="8"/>
      <c r="AC1423" s="8" t="s">
        <v>66</v>
      </c>
      <c r="AD1423" s="8"/>
      <c r="AE1423" s="14">
        <v>1</v>
      </c>
      <c r="AF1423" s="8"/>
      <c r="AG1423" s="8" t="s">
        <v>562</v>
      </c>
      <c r="AH1423" s="8"/>
      <c r="AI1423" s="13">
        <v>17.100000000000001</v>
      </c>
      <c r="AJ1423" s="8"/>
      <c r="AK1423" s="15">
        <f>ROUND(IF(ISNUMBER(AI1423), AE1423*AI1423, AE1423),5)</f>
        <v>17.100000000000001</v>
      </c>
      <c r="AL1423" s="8"/>
      <c r="AM1423" s="15">
        <f>ROUND(AM1422+AK1423,5)</f>
        <v>94.9</v>
      </c>
    </row>
    <row r="1424" spans="1:39" x14ac:dyDescent="0.25">
      <c r="A1424" s="8"/>
      <c r="B1424" s="8" t="s">
        <v>869</v>
      </c>
      <c r="C1424" s="8"/>
      <c r="D1424" s="8"/>
      <c r="E1424" s="9"/>
      <c r="F1424" s="8"/>
      <c r="G1424" s="8"/>
      <c r="H1424" s="8"/>
      <c r="I1424" s="10"/>
      <c r="J1424" s="8"/>
      <c r="K1424" s="8"/>
      <c r="L1424" s="8"/>
      <c r="M1424" s="11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  <c r="AD1424" s="8"/>
      <c r="AE1424" s="12">
        <f>ROUND(SUM(AE1421:AE1423),5)</f>
        <v>6</v>
      </c>
      <c r="AF1424" s="8"/>
      <c r="AG1424" s="8"/>
      <c r="AH1424" s="8"/>
      <c r="AI1424" s="13"/>
      <c r="AJ1424" s="8"/>
      <c r="AK1424" s="13">
        <f>ROUND(SUM(AK1421:AK1423),5)</f>
        <v>94.9</v>
      </c>
      <c r="AL1424" s="8"/>
      <c r="AM1424" s="13">
        <f>AM1423</f>
        <v>94.9</v>
      </c>
    </row>
    <row r="1425" spans="1:39" x14ac:dyDescent="0.25">
      <c r="A1425" s="2"/>
      <c r="B1425" s="2" t="s">
        <v>870</v>
      </c>
      <c r="C1425" s="2"/>
      <c r="D1425" s="2"/>
      <c r="E1425" s="3"/>
      <c r="F1425" s="2"/>
      <c r="G1425" s="2"/>
      <c r="H1425" s="2"/>
      <c r="I1425" s="4"/>
      <c r="J1425" s="2"/>
      <c r="K1425" s="2"/>
      <c r="L1425" s="2"/>
      <c r="M1425" s="5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6"/>
      <c r="AF1425" s="2"/>
      <c r="AG1425" s="2"/>
      <c r="AH1425" s="2"/>
      <c r="AI1425" s="7"/>
      <c r="AJ1425" s="2"/>
      <c r="AK1425" s="7"/>
      <c r="AL1425" s="2"/>
      <c r="AM1425" s="7"/>
    </row>
    <row r="1426" spans="1:39" ht="15.75" thickBot="1" x14ac:dyDescent="0.3">
      <c r="A1426" s="1"/>
      <c r="B1426" s="1"/>
      <c r="C1426" s="8"/>
      <c r="D1426" s="8"/>
      <c r="E1426" s="9">
        <v>661</v>
      </c>
      <c r="F1426" s="8"/>
      <c r="G1426" s="8" t="s">
        <v>55</v>
      </c>
      <c r="H1426" s="8"/>
      <c r="I1426" s="10">
        <v>44790.483900462961</v>
      </c>
      <c r="J1426" s="8"/>
      <c r="K1426" s="8" t="s">
        <v>56</v>
      </c>
      <c r="L1426" s="8"/>
      <c r="M1426" s="11">
        <v>44790</v>
      </c>
      <c r="N1426" s="8"/>
      <c r="O1426" s="8"/>
      <c r="P1426" s="8"/>
      <c r="Q1426" s="8" t="s">
        <v>870</v>
      </c>
      <c r="R1426" s="8"/>
      <c r="S1426" s="8" t="s">
        <v>1039</v>
      </c>
      <c r="T1426" s="8"/>
      <c r="U1426" s="8" t="s">
        <v>870</v>
      </c>
      <c r="V1426" s="8"/>
      <c r="W1426" s="8"/>
      <c r="X1426" s="8"/>
      <c r="Y1426" s="8"/>
      <c r="Z1426" s="8"/>
      <c r="AA1426" s="8" t="s">
        <v>1234</v>
      </c>
      <c r="AB1426" s="8"/>
      <c r="AC1426" s="8" t="s">
        <v>1039</v>
      </c>
      <c r="AD1426" s="8"/>
      <c r="AE1426" s="14">
        <v>2</v>
      </c>
      <c r="AF1426" s="8"/>
      <c r="AG1426" s="8" t="s">
        <v>562</v>
      </c>
      <c r="AH1426" s="8"/>
      <c r="AI1426" s="13">
        <v>173.5</v>
      </c>
      <c r="AJ1426" s="8"/>
      <c r="AK1426" s="15">
        <f>ROUND(IF(ISNUMBER(AI1426), AE1426*AI1426, AE1426),5)</f>
        <v>347</v>
      </c>
      <c r="AL1426" s="8"/>
      <c r="AM1426" s="15">
        <f>ROUND(AM1425+AK1426,5)</f>
        <v>347</v>
      </c>
    </row>
    <row r="1427" spans="1:39" x14ac:dyDescent="0.25">
      <c r="A1427" s="8"/>
      <c r="B1427" s="8" t="s">
        <v>871</v>
      </c>
      <c r="C1427" s="8"/>
      <c r="D1427" s="8"/>
      <c r="E1427" s="9"/>
      <c r="F1427" s="8"/>
      <c r="G1427" s="8"/>
      <c r="H1427" s="8"/>
      <c r="I1427" s="10"/>
      <c r="J1427" s="8"/>
      <c r="K1427" s="8"/>
      <c r="L1427" s="8"/>
      <c r="M1427" s="11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  <c r="AD1427" s="8"/>
      <c r="AE1427" s="12">
        <f>ROUND(SUM(AE1425:AE1426),5)</f>
        <v>2</v>
      </c>
      <c r="AF1427" s="8"/>
      <c r="AG1427" s="8"/>
      <c r="AH1427" s="8"/>
      <c r="AI1427" s="13"/>
      <c r="AJ1427" s="8"/>
      <c r="AK1427" s="13">
        <f>ROUND(SUM(AK1425:AK1426),5)</f>
        <v>347</v>
      </c>
      <c r="AL1427" s="8"/>
      <c r="AM1427" s="13">
        <f>AM1426</f>
        <v>347</v>
      </c>
    </row>
    <row r="1428" spans="1:39" x14ac:dyDescent="0.25">
      <c r="A1428" s="2"/>
      <c r="B1428" s="2" t="s">
        <v>872</v>
      </c>
      <c r="C1428" s="2"/>
      <c r="D1428" s="2"/>
      <c r="E1428" s="3"/>
      <c r="F1428" s="2"/>
      <c r="G1428" s="2"/>
      <c r="H1428" s="2"/>
      <c r="I1428" s="4"/>
      <c r="J1428" s="2"/>
      <c r="K1428" s="2"/>
      <c r="L1428" s="2"/>
      <c r="M1428" s="5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6"/>
      <c r="AF1428" s="2"/>
      <c r="AG1428" s="2"/>
      <c r="AH1428" s="2"/>
      <c r="AI1428" s="7"/>
      <c r="AJ1428" s="2"/>
      <c r="AK1428" s="7"/>
      <c r="AL1428" s="2"/>
      <c r="AM1428" s="7"/>
    </row>
    <row r="1429" spans="1:39" x14ac:dyDescent="0.25">
      <c r="A1429" s="8"/>
      <c r="B1429" s="8"/>
      <c r="C1429" s="8"/>
      <c r="D1429" s="8"/>
      <c r="E1429" s="9">
        <v>179</v>
      </c>
      <c r="F1429" s="8"/>
      <c r="G1429" s="8" t="s">
        <v>55</v>
      </c>
      <c r="H1429" s="8"/>
      <c r="I1429" s="10">
        <v>44706.37290509259</v>
      </c>
      <c r="J1429" s="8"/>
      <c r="K1429" s="8" t="s">
        <v>56</v>
      </c>
      <c r="L1429" s="8"/>
      <c r="M1429" s="11">
        <v>44704</v>
      </c>
      <c r="N1429" s="8"/>
      <c r="O1429" s="8"/>
      <c r="P1429" s="8"/>
      <c r="Q1429" s="8" t="s">
        <v>872</v>
      </c>
      <c r="R1429" s="8"/>
      <c r="S1429" s="8" t="s">
        <v>1040</v>
      </c>
      <c r="T1429" s="8"/>
      <c r="U1429" s="8" t="s">
        <v>872</v>
      </c>
      <c r="V1429" s="8"/>
      <c r="W1429" s="8"/>
      <c r="X1429" s="8"/>
      <c r="Y1429" s="8"/>
      <c r="Z1429" s="8"/>
      <c r="AA1429" s="8" t="s">
        <v>1235</v>
      </c>
      <c r="AB1429" s="8"/>
      <c r="AC1429" s="8"/>
      <c r="AD1429" s="8"/>
      <c r="AE1429" s="12">
        <v>2</v>
      </c>
      <c r="AF1429" s="8"/>
      <c r="AG1429" s="8" t="s">
        <v>562</v>
      </c>
      <c r="AH1429" s="8"/>
      <c r="AI1429" s="13">
        <v>222.89</v>
      </c>
      <c r="AJ1429" s="8"/>
      <c r="AK1429" s="13">
        <f>ROUND(IF(ISNUMBER(AI1429), AE1429*AI1429, AE1429),5)</f>
        <v>445.78</v>
      </c>
      <c r="AL1429" s="8"/>
      <c r="AM1429" s="13">
        <f>ROUND(AM1428+AK1429,5)</f>
        <v>445.78</v>
      </c>
    </row>
    <row r="1430" spans="1:39" x14ac:dyDescent="0.25">
      <c r="A1430" s="8"/>
      <c r="B1430" s="8"/>
      <c r="C1430" s="8"/>
      <c r="D1430" s="8"/>
      <c r="E1430" s="9">
        <v>275</v>
      </c>
      <c r="F1430" s="8"/>
      <c r="G1430" s="8" t="s">
        <v>55</v>
      </c>
      <c r="H1430" s="8"/>
      <c r="I1430" s="10">
        <v>44719.549074074072</v>
      </c>
      <c r="J1430" s="8"/>
      <c r="K1430" s="8" t="s">
        <v>56</v>
      </c>
      <c r="L1430" s="8"/>
      <c r="M1430" s="11">
        <v>44719</v>
      </c>
      <c r="N1430" s="8"/>
      <c r="O1430" s="8"/>
      <c r="P1430" s="8"/>
      <c r="Q1430" s="8" t="s">
        <v>872</v>
      </c>
      <c r="R1430" s="8"/>
      <c r="S1430" s="8" t="s">
        <v>1041</v>
      </c>
      <c r="T1430" s="8"/>
      <c r="U1430" s="8" t="s">
        <v>872</v>
      </c>
      <c r="V1430" s="8"/>
      <c r="W1430" s="8"/>
      <c r="X1430" s="8"/>
      <c r="Y1430" s="8"/>
      <c r="Z1430" s="8"/>
      <c r="AA1430" s="8" t="s">
        <v>1236</v>
      </c>
      <c r="AB1430" s="8"/>
      <c r="AC1430" s="8" t="s">
        <v>1041</v>
      </c>
      <c r="AD1430" s="8"/>
      <c r="AE1430" s="12">
        <v>1</v>
      </c>
      <c r="AF1430" s="8"/>
      <c r="AG1430" s="8"/>
      <c r="AH1430" s="8"/>
      <c r="AI1430" s="13">
        <v>89.09</v>
      </c>
      <c r="AJ1430" s="8"/>
      <c r="AK1430" s="13">
        <f>ROUND(IF(ISNUMBER(AI1430), AE1430*AI1430, AE1430),5)</f>
        <v>89.09</v>
      </c>
      <c r="AL1430" s="8"/>
      <c r="AM1430" s="13">
        <f>ROUND(AM1429+AK1430,5)</f>
        <v>534.87</v>
      </c>
    </row>
    <row r="1431" spans="1:39" x14ac:dyDescent="0.25">
      <c r="A1431" s="8"/>
      <c r="B1431" s="8"/>
      <c r="C1431" s="8"/>
      <c r="D1431" s="8"/>
      <c r="E1431" s="9">
        <v>275</v>
      </c>
      <c r="F1431" s="8"/>
      <c r="G1431" s="8" t="s">
        <v>55</v>
      </c>
      <c r="H1431" s="8"/>
      <c r="I1431" s="10">
        <v>44719.549074074072</v>
      </c>
      <c r="J1431" s="8"/>
      <c r="K1431" s="8" t="s">
        <v>56</v>
      </c>
      <c r="L1431" s="8"/>
      <c r="M1431" s="11">
        <v>44719</v>
      </c>
      <c r="N1431" s="8"/>
      <c r="O1431" s="8"/>
      <c r="P1431" s="8"/>
      <c r="Q1431" s="8" t="s">
        <v>872</v>
      </c>
      <c r="R1431" s="8"/>
      <c r="S1431" s="8" t="s">
        <v>1042</v>
      </c>
      <c r="T1431" s="8"/>
      <c r="U1431" s="8" t="s">
        <v>872</v>
      </c>
      <c r="V1431" s="8"/>
      <c r="W1431" s="8"/>
      <c r="X1431" s="8"/>
      <c r="Y1431" s="8"/>
      <c r="Z1431" s="8"/>
      <c r="AA1431" s="8" t="s">
        <v>1237</v>
      </c>
      <c r="AB1431" s="8"/>
      <c r="AC1431" s="8" t="s">
        <v>1042</v>
      </c>
      <c r="AD1431" s="8"/>
      <c r="AE1431" s="12">
        <v>1</v>
      </c>
      <c r="AF1431" s="8"/>
      <c r="AG1431" s="8" t="s">
        <v>562</v>
      </c>
      <c r="AH1431" s="8"/>
      <c r="AI1431" s="13">
        <v>100.92</v>
      </c>
      <c r="AJ1431" s="8"/>
      <c r="AK1431" s="13">
        <f>ROUND(IF(ISNUMBER(AI1431), AE1431*AI1431, AE1431),5)</f>
        <v>100.92</v>
      </c>
      <c r="AL1431" s="8"/>
      <c r="AM1431" s="13">
        <f>ROUND(AM1430+AK1431,5)</f>
        <v>635.79</v>
      </c>
    </row>
    <row r="1432" spans="1:39" x14ac:dyDescent="0.25">
      <c r="A1432" s="8"/>
      <c r="B1432" s="8"/>
      <c r="C1432" s="8"/>
      <c r="D1432" s="8"/>
      <c r="E1432" s="9">
        <v>275</v>
      </c>
      <c r="F1432" s="8"/>
      <c r="G1432" s="8" t="s">
        <v>55</v>
      </c>
      <c r="H1432" s="8"/>
      <c r="I1432" s="10">
        <v>44719.549074074072</v>
      </c>
      <c r="J1432" s="8"/>
      <c r="K1432" s="8" t="s">
        <v>56</v>
      </c>
      <c r="L1432" s="8"/>
      <c r="M1432" s="11">
        <v>44719</v>
      </c>
      <c r="N1432" s="8"/>
      <c r="O1432" s="8"/>
      <c r="P1432" s="8"/>
      <c r="Q1432" s="8" t="s">
        <v>872</v>
      </c>
      <c r="R1432" s="8"/>
      <c r="S1432" s="8" t="s">
        <v>1043</v>
      </c>
      <c r="T1432" s="8"/>
      <c r="U1432" s="8" t="s">
        <v>872</v>
      </c>
      <c r="V1432" s="8"/>
      <c r="W1432" s="8"/>
      <c r="X1432" s="8"/>
      <c r="Y1432" s="8"/>
      <c r="Z1432" s="8"/>
      <c r="AA1432" s="8" t="s">
        <v>1238</v>
      </c>
      <c r="AB1432" s="8"/>
      <c r="AC1432" s="8" t="s">
        <v>1291</v>
      </c>
      <c r="AD1432" s="8"/>
      <c r="AE1432" s="12">
        <v>1</v>
      </c>
      <c r="AF1432" s="8"/>
      <c r="AG1432" s="8" t="s">
        <v>562</v>
      </c>
      <c r="AH1432" s="8"/>
      <c r="AI1432" s="13">
        <v>100.92</v>
      </c>
      <c r="AJ1432" s="8"/>
      <c r="AK1432" s="13">
        <f>ROUND(IF(ISNUMBER(AI1432), AE1432*AI1432, AE1432),5)</f>
        <v>100.92</v>
      </c>
      <c r="AL1432" s="8"/>
      <c r="AM1432" s="13">
        <f>ROUND(AM1431+AK1432,5)</f>
        <v>736.71</v>
      </c>
    </row>
    <row r="1433" spans="1:39" x14ac:dyDescent="0.25">
      <c r="A1433" s="8"/>
      <c r="B1433" s="8"/>
      <c r="C1433" s="8"/>
      <c r="D1433" s="8"/>
      <c r="E1433" s="9">
        <v>275</v>
      </c>
      <c r="F1433" s="8"/>
      <c r="G1433" s="8" t="s">
        <v>55</v>
      </c>
      <c r="H1433" s="8"/>
      <c r="I1433" s="10">
        <v>44719.549074074072</v>
      </c>
      <c r="J1433" s="8"/>
      <c r="K1433" s="8" t="s">
        <v>56</v>
      </c>
      <c r="L1433" s="8"/>
      <c r="M1433" s="11">
        <v>44719</v>
      </c>
      <c r="N1433" s="8"/>
      <c r="O1433" s="8"/>
      <c r="P1433" s="8"/>
      <c r="Q1433" s="8" t="s">
        <v>872</v>
      </c>
      <c r="R1433" s="8"/>
      <c r="S1433" s="8" t="s">
        <v>1041</v>
      </c>
      <c r="T1433" s="8"/>
      <c r="U1433" s="8" t="s">
        <v>872</v>
      </c>
      <c r="V1433" s="8"/>
      <c r="W1433" s="8"/>
      <c r="X1433" s="8"/>
      <c r="Y1433" s="8"/>
      <c r="Z1433" s="8"/>
      <c r="AA1433" s="8" t="s">
        <v>1239</v>
      </c>
      <c r="AB1433" s="8"/>
      <c r="AC1433" s="8" t="s">
        <v>1041</v>
      </c>
      <c r="AD1433" s="8"/>
      <c r="AE1433" s="12">
        <v>1</v>
      </c>
      <c r="AF1433" s="8"/>
      <c r="AG1433" s="8" t="s">
        <v>562</v>
      </c>
      <c r="AH1433" s="8"/>
      <c r="AI1433" s="13">
        <v>89.09</v>
      </c>
      <c r="AJ1433" s="8"/>
      <c r="AK1433" s="13">
        <f>ROUND(IF(ISNUMBER(AI1433), AE1433*AI1433, AE1433),5)</f>
        <v>89.09</v>
      </c>
      <c r="AL1433" s="8"/>
      <c r="AM1433" s="13">
        <f>ROUND(AM1432+AK1433,5)</f>
        <v>825.8</v>
      </c>
    </row>
    <row r="1434" spans="1:39" x14ac:dyDescent="0.25">
      <c r="A1434" s="8"/>
      <c r="B1434" s="8"/>
      <c r="C1434" s="8"/>
      <c r="D1434" s="8"/>
      <c r="E1434" s="9">
        <v>275</v>
      </c>
      <c r="F1434" s="8"/>
      <c r="G1434" s="8" t="s">
        <v>55</v>
      </c>
      <c r="H1434" s="8"/>
      <c r="I1434" s="10">
        <v>44719.549074074072</v>
      </c>
      <c r="J1434" s="8"/>
      <c r="K1434" s="8" t="s">
        <v>56</v>
      </c>
      <c r="L1434" s="8"/>
      <c r="M1434" s="11">
        <v>44719</v>
      </c>
      <c r="N1434" s="8"/>
      <c r="O1434" s="8"/>
      <c r="P1434" s="8"/>
      <c r="Q1434" s="8" t="s">
        <v>872</v>
      </c>
      <c r="R1434" s="8"/>
      <c r="S1434" s="8" t="s">
        <v>59</v>
      </c>
      <c r="T1434" s="8"/>
      <c r="U1434" s="8" t="s">
        <v>872</v>
      </c>
      <c r="V1434" s="8"/>
      <c r="W1434" s="8"/>
      <c r="X1434" s="8"/>
      <c r="Y1434" s="8"/>
      <c r="Z1434" s="8"/>
      <c r="AA1434" s="8" t="s">
        <v>310</v>
      </c>
      <c r="AB1434" s="8"/>
      <c r="AC1434" s="8" t="s">
        <v>66</v>
      </c>
      <c r="AD1434" s="8"/>
      <c r="AE1434" s="12">
        <v>1</v>
      </c>
      <c r="AF1434" s="8"/>
      <c r="AG1434" s="8" t="s">
        <v>562</v>
      </c>
      <c r="AH1434" s="8"/>
      <c r="AI1434" s="13">
        <v>20.58</v>
      </c>
      <c r="AJ1434" s="8"/>
      <c r="AK1434" s="13">
        <f>ROUND(IF(ISNUMBER(AI1434), AE1434*AI1434, AE1434),5)</f>
        <v>20.58</v>
      </c>
      <c r="AL1434" s="8"/>
      <c r="AM1434" s="13">
        <f>ROUND(AM1433+AK1434,5)</f>
        <v>846.38</v>
      </c>
    </row>
    <row r="1435" spans="1:39" x14ac:dyDescent="0.25">
      <c r="A1435" s="8"/>
      <c r="B1435" s="8"/>
      <c r="C1435" s="8"/>
      <c r="D1435" s="8"/>
      <c r="E1435" s="9">
        <v>306</v>
      </c>
      <c r="F1435" s="8"/>
      <c r="G1435" s="8" t="s">
        <v>55</v>
      </c>
      <c r="H1435" s="8"/>
      <c r="I1435" s="10">
        <v>44725.563310185185</v>
      </c>
      <c r="J1435" s="8"/>
      <c r="K1435" s="8" t="s">
        <v>56</v>
      </c>
      <c r="L1435" s="8"/>
      <c r="M1435" s="11">
        <v>44725</v>
      </c>
      <c r="N1435" s="8"/>
      <c r="O1435" s="8"/>
      <c r="P1435" s="8"/>
      <c r="Q1435" s="8" t="s">
        <v>872</v>
      </c>
      <c r="R1435" s="8"/>
      <c r="S1435" s="8" t="s">
        <v>1044</v>
      </c>
      <c r="T1435" s="8"/>
      <c r="U1435" s="8" t="s">
        <v>872</v>
      </c>
      <c r="V1435" s="8"/>
      <c r="W1435" s="8"/>
      <c r="X1435" s="8"/>
      <c r="Y1435" s="8"/>
      <c r="Z1435" s="8"/>
      <c r="AA1435" s="8" t="s">
        <v>1240</v>
      </c>
      <c r="AB1435" s="8"/>
      <c r="AC1435" s="8"/>
      <c r="AD1435" s="8"/>
      <c r="AE1435" s="12">
        <v>1</v>
      </c>
      <c r="AF1435" s="8"/>
      <c r="AG1435" s="8" t="s">
        <v>562</v>
      </c>
      <c r="AH1435" s="8"/>
      <c r="AI1435" s="13">
        <v>143.32</v>
      </c>
      <c r="AJ1435" s="8"/>
      <c r="AK1435" s="13">
        <f>ROUND(IF(ISNUMBER(AI1435), AE1435*AI1435, AE1435),5)</f>
        <v>143.32</v>
      </c>
      <c r="AL1435" s="8"/>
      <c r="AM1435" s="13">
        <f>ROUND(AM1434+AK1435,5)</f>
        <v>989.7</v>
      </c>
    </row>
    <row r="1436" spans="1:39" x14ac:dyDescent="0.25">
      <c r="A1436" s="8"/>
      <c r="B1436" s="8"/>
      <c r="C1436" s="8"/>
      <c r="D1436" s="8"/>
      <c r="E1436" s="9">
        <v>306</v>
      </c>
      <c r="F1436" s="8"/>
      <c r="G1436" s="8" t="s">
        <v>55</v>
      </c>
      <c r="H1436" s="8"/>
      <c r="I1436" s="10">
        <v>44725.563310185185</v>
      </c>
      <c r="J1436" s="8"/>
      <c r="K1436" s="8" t="s">
        <v>56</v>
      </c>
      <c r="L1436" s="8"/>
      <c r="M1436" s="11">
        <v>44725</v>
      </c>
      <c r="N1436" s="8"/>
      <c r="O1436" s="8"/>
      <c r="P1436" s="8"/>
      <c r="Q1436" s="8" t="s">
        <v>872</v>
      </c>
      <c r="R1436" s="8"/>
      <c r="S1436" s="8" t="s">
        <v>59</v>
      </c>
      <c r="T1436" s="8"/>
      <c r="U1436" s="8" t="s">
        <v>872</v>
      </c>
      <c r="V1436" s="8"/>
      <c r="W1436" s="8"/>
      <c r="X1436" s="8"/>
      <c r="Y1436" s="8"/>
      <c r="Z1436" s="8"/>
      <c r="AA1436" s="8" t="s">
        <v>310</v>
      </c>
      <c r="AB1436" s="8"/>
      <c r="AC1436" s="8" t="s">
        <v>66</v>
      </c>
      <c r="AD1436" s="8"/>
      <c r="AE1436" s="12">
        <v>1</v>
      </c>
      <c r="AF1436" s="8"/>
      <c r="AG1436" s="8" t="s">
        <v>562</v>
      </c>
      <c r="AH1436" s="8"/>
      <c r="AI1436" s="13">
        <v>20.059999999999999</v>
      </c>
      <c r="AJ1436" s="8"/>
      <c r="AK1436" s="13">
        <f>ROUND(IF(ISNUMBER(AI1436), AE1436*AI1436, AE1436),5)</f>
        <v>20.059999999999999</v>
      </c>
      <c r="AL1436" s="8"/>
      <c r="AM1436" s="13">
        <f>ROUND(AM1435+AK1436,5)</f>
        <v>1009.76</v>
      </c>
    </row>
    <row r="1437" spans="1:39" x14ac:dyDescent="0.25">
      <c r="A1437" s="8"/>
      <c r="B1437" s="8"/>
      <c r="C1437" s="8"/>
      <c r="D1437" s="8"/>
      <c r="E1437" s="9">
        <v>342</v>
      </c>
      <c r="F1437" s="8"/>
      <c r="G1437" s="8" t="s">
        <v>55</v>
      </c>
      <c r="H1437" s="8"/>
      <c r="I1437" s="10">
        <v>44729.500914351855</v>
      </c>
      <c r="J1437" s="8"/>
      <c r="K1437" s="8" t="s">
        <v>56</v>
      </c>
      <c r="L1437" s="8"/>
      <c r="M1437" s="11">
        <v>44729</v>
      </c>
      <c r="N1437" s="8"/>
      <c r="O1437" s="8"/>
      <c r="P1437" s="8"/>
      <c r="Q1437" s="8" t="s">
        <v>872</v>
      </c>
      <c r="R1437" s="8"/>
      <c r="S1437" s="8" t="s">
        <v>1045</v>
      </c>
      <c r="T1437" s="8"/>
      <c r="U1437" s="8" t="s">
        <v>872</v>
      </c>
      <c r="V1437" s="8"/>
      <c r="W1437" s="8"/>
      <c r="X1437" s="8"/>
      <c r="Y1437" s="8"/>
      <c r="Z1437" s="8"/>
      <c r="AA1437" s="8" t="s">
        <v>1241</v>
      </c>
      <c r="AB1437" s="8"/>
      <c r="AC1437" s="8" t="s">
        <v>1045</v>
      </c>
      <c r="AD1437" s="8"/>
      <c r="AE1437" s="12">
        <v>1</v>
      </c>
      <c r="AF1437" s="8"/>
      <c r="AG1437" s="8" t="s">
        <v>562</v>
      </c>
      <c r="AH1437" s="8"/>
      <c r="AI1437" s="13">
        <v>100.92</v>
      </c>
      <c r="AJ1437" s="8"/>
      <c r="AK1437" s="13">
        <f>ROUND(IF(ISNUMBER(AI1437), AE1437*AI1437, AE1437),5)</f>
        <v>100.92</v>
      </c>
      <c r="AL1437" s="8"/>
      <c r="AM1437" s="13">
        <f>ROUND(AM1436+AK1437,5)</f>
        <v>1110.68</v>
      </c>
    </row>
    <row r="1438" spans="1:39" x14ac:dyDescent="0.25">
      <c r="A1438" s="8"/>
      <c r="B1438" s="8"/>
      <c r="C1438" s="8"/>
      <c r="D1438" s="8"/>
      <c r="E1438" s="9">
        <v>342</v>
      </c>
      <c r="F1438" s="8"/>
      <c r="G1438" s="8" t="s">
        <v>55</v>
      </c>
      <c r="H1438" s="8"/>
      <c r="I1438" s="10">
        <v>44729.500914351855</v>
      </c>
      <c r="J1438" s="8"/>
      <c r="K1438" s="8" t="s">
        <v>56</v>
      </c>
      <c r="L1438" s="8"/>
      <c r="M1438" s="11">
        <v>44729</v>
      </c>
      <c r="N1438" s="8"/>
      <c r="O1438" s="8"/>
      <c r="P1438" s="8"/>
      <c r="Q1438" s="8" t="s">
        <v>872</v>
      </c>
      <c r="R1438" s="8"/>
      <c r="S1438" s="8" t="s">
        <v>59</v>
      </c>
      <c r="T1438" s="8"/>
      <c r="U1438" s="8" t="s">
        <v>872</v>
      </c>
      <c r="V1438" s="8"/>
      <c r="W1438" s="8"/>
      <c r="X1438" s="8"/>
      <c r="Y1438" s="8"/>
      <c r="Z1438" s="8"/>
      <c r="AA1438" s="8" t="s">
        <v>310</v>
      </c>
      <c r="AB1438" s="8"/>
      <c r="AC1438" s="8" t="s">
        <v>66</v>
      </c>
      <c r="AD1438" s="8"/>
      <c r="AE1438" s="12">
        <v>1</v>
      </c>
      <c r="AF1438" s="8"/>
      <c r="AG1438" s="8" t="s">
        <v>562</v>
      </c>
      <c r="AH1438" s="8"/>
      <c r="AI1438" s="13">
        <v>17.079999999999998</v>
      </c>
      <c r="AJ1438" s="8"/>
      <c r="AK1438" s="13">
        <f>ROUND(IF(ISNUMBER(AI1438), AE1438*AI1438, AE1438),5)</f>
        <v>17.079999999999998</v>
      </c>
      <c r="AL1438" s="8"/>
      <c r="AM1438" s="13">
        <f>ROUND(AM1437+AK1438,5)</f>
        <v>1127.76</v>
      </c>
    </row>
    <row r="1439" spans="1:39" x14ac:dyDescent="0.25">
      <c r="A1439" s="8"/>
      <c r="B1439" s="8"/>
      <c r="C1439" s="8"/>
      <c r="D1439" s="8"/>
      <c r="E1439" s="9">
        <v>379</v>
      </c>
      <c r="F1439" s="8"/>
      <c r="G1439" s="8" t="s">
        <v>55</v>
      </c>
      <c r="H1439" s="8"/>
      <c r="I1439" s="10">
        <v>44739.377442129633</v>
      </c>
      <c r="J1439" s="8"/>
      <c r="K1439" s="8" t="s">
        <v>56</v>
      </c>
      <c r="L1439" s="8"/>
      <c r="M1439" s="11">
        <v>44739</v>
      </c>
      <c r="N1439" s="8"/>
      <c r="O1439" s="8"/>
      <c r="P1439" s="8"/>
      <c r="Q1439" s="8" t="s">
        <v>872</v>
      </c>
      <c r="R1439" s="8"/>
      <c r="S1439" s="8" t="s">
        <v>1046</v>
      </c>
      <c r="T1439" s="8"/>
      <c r="U1439" s="8" t="s">
        <v>872</v>
      </c>
      <c r="V1439" s="8"/>
      <c r="W1439" s="8"/>
      <c r="X1439" s="8"/>
      <c r="Y1439" s="8"/>
      <c r="Z1439" s="8"/>
      <c r="AA1439" s="8" t="s">
        <v>1242</v>
      </c>
      <c r="AB1439" s="8"/>
      <c r="AC1439" s="8" t="s">
        <v>1292</v>
      </c>
      <c r="AD1439" s="8"/>
      <c r="AE1439" s="12">
        <v>1</v>
      </c>
      <c r="AF1439" s="8"/>
      <c r="AG1439" s="8" t="s">
        <v>562</v>
      </c>
      <c r="AH1439" s="8"/>
      <c r="AI1439" s="13">
        <v>90.36</v>
      </c>
      <c r="AJ1439" s="8"/>
      <c r="AK1439" s="13">
        <f>ROUND(IF(ISNUMBER(AI1439), AE1439*AI1439, AE1439),5)</f>
        <v>90.36</v>
      </c>
      <c r="AL1439" s="8"/>
      <c r="AM1439" s="13">
        <f>ROUND(AM1438+AK1439,5)</f>
        <v>1218.1199999999999</v>
      </c>
    </row>
    <row r="1440" spans="1:39" x14ac:dyDescent="0.25">
      <c r="A1440" s="8"/>
      <c r="B1440" s="8"/>
      <c r="C1440" s="8"/>
      <c r="D1440" s="8"/>
      <c r="E1440" s="9">
        <v>379</v>
      </c>
      <c r="F1440" s="8"/>
      <c r="G1440" s="8" t="s">
        <v>55</v>
      </c>
      <c r="H1440" s="8"/>
      <c r="I1440" s="10">
        <v>44739.377442129633</v>
      </c>
      <c r="J1440" s="8"/>
      <c r="K1440" s="8" t="s">
        <v>56</v>
      </c>
      <c r="L1440" s="8"/>
      <c r="M1440" s="11">
        <v>44739</v>
      </c>
      <c r="N1440" s="8"/>
      <c r="O1440" s="8"/>
      <c r="P1440" s="8"/>
      <c r="Q1440" s="8" t="s">
        <v>872</v>
      </c>
      <c r="R1440" s="8"/>
      <c r="S1440" s="8" t="s">
        <v>59</v>
      </c>
      <c r="T1440" s="8"/>
      <c r="U1440" s="8" t="s">
        <v>872</v>
      </c>
      <c r="V1440" s="8"/>
      <c r="W1440" s="8"/>
      <c r="X1440" s="8"/>
      <c r="Y1440" s="8"/>
      <c r="Z1440" s="8"/>
      <c r="AA1440" s="8" t="s">
        <v>310</v>
      </c>
      <c r="AB1440" s="8"/>
      <c r="AC1440" s="8" t="s">
        <v>66</v>
      </c>
      <c r="AD1440" s="8"/>
      <c r="AE1440" s="12">
        <v>1</v>
      </c>
      <c r="AF1440" s="8"/>
      <c r="AG1440" s="8" t="s">
        <v>562</v>
      </c>
      <c r="AH1440" s="8"/>
      <c r="AI1440" s="13">
        <v>17.11</v>
      </c>
      <c r="AJ1440" s="8"/>
      <c r="AK1440" s="13">
        <f>ROUND(IF(ISNUMBER(AI1440), AE1440*AI1440, AE1440),5)</f>
        <v>17.11</v>
      </c>
      <c r="AL1440" s="8"/>
      <c r="AM1440" s="13">
        <f>ROUND(AM1439+AK1440,5)</f>
        <v>1235.23</v>
      </c>
    </row>
    <row r="1441" spans="1:39" x14ac:dyDescent="0.25">
      <c r="A1441" s="8"/>
      <c r="B1441" s="8"/>
      <c r="C1441" s="8"/>
      <c r="D1441" s="8"/>
      <c r="E1441" s="9">
        <v>453</v>
      </c>
      <c r="F1441" s="8"/>
      <c r="G1441" s="8" t="s">
        <v>55</v>
      </c>
      <c r="H1441" s="8"/>
      <c r="I1441" s="10">
        <v>44750.508738425924</v>
      </c>
      <c r="J1441" s="8"/>
      <c r="K1441" s="8" t="s">
        <v>56</v>
      </c>
      <c r="L1441" s="8"/>
      <c r="M1441" s="11">
        <v>44750</v>
      </c>
      <c r="N1441" s="8"/>
      <c r="O1441" s="8"/>
      <c r="P1441" s="8"/>
      <c r="Q1441" s="8" t="s">
        <v>872</v>
      </c>
      <c r="R1441" s="8"/>
      <c r="S1441" s="8" t="s">
        <v>1043</v>
      </c>
      <c r="T1441" s="8"/>
      <c r="U1441" s="8" t="s">
        <v>872</v>
      </c>
      <c r="V1441" s="8"/>
      <c r="W1441" s="8"/>
      <c r="X1441" s="8"/>
      <c r="Y1441" s="8"/>
      <c r="Z1441" s="8"/>
      <c r="AA1441" s="8" t="s">
        <v>1238</v>
      </c>
      <c r="AB1441" s="8"/>
      <c r="AC1441" s="8" t="s">
        <v>1291</v>
      </c>
      <c r="AD1441" s="8"/>
      <c r="AE1441" s="12">
        <v>1</v>
      </c>
      <c r="AF1441" s="8"/>
      <c r="AG1441" s="8" t="s">
        <v>562</v>
      </c>
      <c r="AH1441" s="8"/>
      <c r="AI1441" s="13">
        <v>100.92</v>
      </c>
      <c r="AJ1441" s="8"/>
      <c r="AK1441" s="13">
        <f>ROUND(IF(ISNUMBER(AI1441), AE1441*AI1441, AE1441),5)</f>
        <v>100.92</v>
      </c>
      <c r="AL1441" s="8"/>
      <c r="AM1441" s="13">
        <f>ROUND(AM1440+AK1441,5)</f>
        <v>1336.15</v>
      </c>
    </row>
    <row r="1442" spans="1:39" x14ac:dyDescent="0.25">
      <c r="A1442" s="8"/>
      <c r="B1442" s="8"/>
      <c r="C1442" s="8"/>
      <c r="D1442" s="8"/>
      <c r="E1442" s="9">
        <v>453</v>
      </c>
      <c r="F1442" s="8"/>
      <c r="G1442" s="8" t="s">
        <v>55</v>
      </c>
      <c r="H1442" s="8"/>
      <c r="I1442" s="10">
        <v>44750.508738425924</v>
      </c>
      <c r="J1442" s="8"/>
      <c r="K1442" s="8" t="s">
        <v>56</v>
      </c>
      <c r="L1442" s="8"/>
      <c r="M1442" s="11">
        <v>44750</v>
      </c>
      <c r="N1442" s="8"/>
      <c r="O1442" s="8"/>
      <c r="P1442" s="8"/>
      <c r="Q1442" s="8" t="s">
        <v>872</v>
      </c>
      <c r="R1442" s="8"/>
      <c r="S1442" s="8" t="s">
        <v>1047</v>
      </c>
      <c r="T1442" s="8"/>
      <c r="U1442" s="8" t="s">
        <v>872</v>
      </c>
      <c r="V1442" s="8"/>
      <c r="W1442" s="8"/>
      <c r="X1442" s="8"/>
      <c r="Y1442" s="8"/>
      <c r="Z1442" s="8"/>
      <c r="AA1442" s="8" t="s">
        <v>1243</v>
      </c>
      <c r="AB1442" s="8"/>
      <c r="AC1442" s="8" t="s">
        <v>1047</v>
      </c>
      <c r="AD1442" s="8"/>
      <c r="AE1442" s="12">
        <v>1</v>
      </c>
      <c r="AF1442" s="8"/>
      <c r="AG1442" s="8" t="s">
        <v>562</v>
      </c>
      <c r="AH1442" s="8"/>
      <c r="AI1442" s="13">
        <v>94.3</v>
      </c>
      <c r="AJ1442" s="8"/>
      <c r="AK1442" s="13">
        <f>ROUND(IF(ISNUMBER(AI1442), AE1442*AI1442, AE1442),5)</f>
        <v>94.3</v>
      </c>
      <c r="AL1442" s="8"/>
      <c r="AM1442" s="13">
        <f>ROUND(AM1441+AK1442,5)</f>
        <v>1430.45</v>
      </c>
    </row>
    <row r="1443" spans="1:39" x14ac:dyDescent="0.25">
      <c r="A1443" s="8"/>
      <c r="B1443" s="8"/>
      <c r="C1443" s="8"/>
      <c r="D1443" s="8"/>
      <c r="E1443" s="9">
        <v>453</v>
      </c>
      <c r="F1443" s="8"/>
      <c r="G1443" s="8" t="s">
        <v>55</v>
      </c>
      <c r="H1443" s="8"/>
      <c r="I1443" s="10">
        <v>44750.508738425924</v>
      </c>
      <c r="J1443" s="8"/>
      <c r="K1443" s="8" t="s">
        <v>56</v>
      </c>
      <c r="L1443" s="8"/>
      <c r="M1443" s="11">
        <v>44750</v>
      </c>
      <c r="N1443" s="8"/>
      <c r="O1443" s="8"/>
      <c r="P1443" s="8"/>
      <c r="Q1443" s="8" t="s">
        <v>872</v>
      </c>
      <c r="R1443" s="8"/>
      <c r="S1443" s="8" t="s">
        <v>59</v>
      </c>
      <c r="T1443" s="8"/>
      <c r="U1443" s="8" t="s">
        <v>872</v>
      </c>
      <c r="V1443" s="8"/>
      <c r="W1443" s="8"/>
      <c r="X1443" s="8"/>
      <c r="Y1443" s="8"/>
      <c r="Z1443" s="8"/>
      <c r="AA1443" s="8" t="s">
        <v>310</v>
      </c>
      <c r="AB1443" s="8"/>
      <c r="AC1443" s="8" t="s">
        <v>66</v>
      </c>
      <c r="AD1443" s="8"/>
      <c r="AE1443" s="12">
        <v>1</v>
      </c>
      <c r="AF1443" s="8"/>
      <c r="AG1443" s="8" t="s">
        <v>562</v>
      </c>
      <c r="AH1443" s="8"/>
      <c r="AI1443" s="13">
        <v>17.329999999999998</v>
      </c>
      <c r="AJ1443" s="8"/>
      <c r="AK1443" s="13">
        <f>ROUND(IF(ISNUMBER(AI1443), AE1443*AI1443, AE1443),5)</f>
        <v>17.329999999999998</v>
      </c>
      <c r="AL1443" s="8"/>
      <c r="AM1443" s="13">
        <f>ROUND(AM1442+AK1443,5)</f>
        <v>1447.78</v>
      </c>
    </row>
    <row r="1444" spans="1:39" x14ac:dyDescent="0.25">
      <c r="A1444" s="8"/>
      <c r="B1444" s="8"/>
      <c r="C1444" s="8"/>
      <c r="D1444" s="8"/>
      <c r="E1444" s="9">
        <v>623</v>
      </c>
      <c r="F1444" s="8"/>
      <c r="G1444" s="8" t="s">
        <v>55</v>
      </c>
      <c r="H1444" s="8"/>
      <c r="I1444" s="10">
        <v>44784.374166666668</v>
      </c>
      <c r="J1444" s="8"/>
      <c r="K1444" s="8" t="s">
        <v>56</v>
      </c>
      <c r="L1444" s="8"/>
      <c r="M1444" s="11">
        <v>44784</v>
      </c>
      <c r="N1444" s="8"/>
      <c r="O1444" s="8"/>
      <c r="P1444" s="8"/>
      <c r="Q1444" s="8" t="s">
        <v>872</v>
      </c>
      <c r="R1444" s="8"/>
      <c r="S1444" s="8" t="s">
        <v>1048</v>
      </c>
      <c r="T1444" s="8"/>
      <c r="U1444" s="8" t="s">
        <v>872</v>
      </c>
      <c r="V1444" s="8"/>
      <c r="W1444" s="8"/>
      <c r="X1444" s="8"/>
      <c r="Y1444" s="8"/>
      <c r="Z1444" s="8"/>
      <c r="AA1444" s="8" t="s">
        <v>1244</v>
      </c>
      <c r="AB1444" s="8"/>
      <c r="AC1444" s="8" t="s">
        <v>1048</v>
      </c>
      <c r="AD1444" s="8"/>
      <c r="AE1444" s="12">
        <v>4</v>
      </c>
      <c r="AF1444" s="8"/>
      <c r="AG1444" s="8" t="s">
        <v>562</v>
      </c>
      <c r="AH1444" s="8"/>
      <c r="AI1444" s="13">
        <v>90.38</v>
      </c>
      <c r="AJ1444" s="8"/>
      <c r="AK1444" s="13">
        <f>ROUND(IF(ISNUMBER(AI1444), AE1444*AI1444, AE1444),5)</f>
        <v>361.52</v>
      </c>
      <c r="AL1444" s="8"/>
      <c r="AM1444" s="13">
        <f>ROUND(AM1443+AK1444,5)</f>
        <v>1809.3</v>
      </c>
    </row>
    <row r="1445" spans="1:39" x14ac:dyDescent="0.25">
      <c r="A1445" s="8"/>
      <c r="B1445" s="8"/>
      <c r="C1445" s="8"/>
      <c r="D1445" s="8"/>
      <c r="E1445" s="9">
        <v>623</v>
      </c>
      <c r="F1445" s="8"/>
      <c r="G1445" s="8" t="s">
        <v>55</v>
      </c>
      <c r="H1445" s="8"/>
      <c r="I1445" s="10">
        <v>44784.374166666668</v>
      </c>
      <c r="J1445" s="8"/>
      <c r="K1445" s="8" t="s">
        <v>56</v>
      </c>
      <c r="L1445" s="8"/>
      <c r="M1445" s="11">
        <v>44784</v>
      </c>
      <c r="N1445" s="8"/>
      <c r="O1445" s="8"/>
      <c r="P1445" s="8"/>
      <c r="Q1445" s="8" t="s">
        <v>872</v>
      </c>
      <c r="R1445" s="8"/>
      <c r="S1445" s="8" t="s">
        <v>59</v>
      </c>
      <c r="T1445" s="8"/>
      <c r="U1445" s="8" t="s">
        <v>872</v>
      </c>
      <c r="V1445" s="8"/>
      <c r="W1445" s="8"/>
      <c r="X1445" s="8"/>
      <c r="Y1445" s="8"/>
      <c r="Z1445" s="8"/>
      <c r="AA1445" s="8" t="s">
        <v>310</v>
      </c>
      <c r="AB1445" s="8"/>
      <c r="AC1445" s="8" t="s">
        <v>66</v>
      </c>
      <c r="AD1445" s="8"/>
      <c r="AE1445" s="12">
        <v>1</v>
      </c>
      <c r="AF1445" s="8"/>
      <c r="AG1445" s="8" t="s">
        <v>562</v>
      </c>
      <c r="AH1445" s="8"/>
      <c r="AI1445" s="13">
        <v>21.2</v>
      </c>
      <c r="AJ1445" s="8"/>
      <c r="AK1445" s="13">
        <f>ROUND(IF(ISNUMBER(AI1445), AE1445*AI1445, AE1445),5)</f>
        <v>21.2</v>
      </c>
      <c r="AL1445" s="8"/>
      <c r="AM1445" s="13">
        <f>ROUND(AM1444+AK1445,5)</f>
        <v>1830.5</v>
      </c>
    </row>
    <row r="1446" spans="1:39" x14ac:dyDescent="0.25">
      <c r="A1446" s="8"/>
      <c r="B1446" s="8"/>
      <c r="C1446" s="8"/>
      <c r="D1446" s="8"/>
      <c r="E1446" s="9">
        <v>635</v>
      </c>
      <c r="F1446" s="8"/>
      <c r="G1446" s="8" t="s">
        <v>55</v>
      </c>
      <c r="H1446" s="8"/>
      <c r="I1446" s="10">
        <v>44788.473379629628</v>
      </c>
      <c r="J1446" s="8"/>
      <c r="K1446" s="8" t="s">
        <v>56</v>
      </c>
      <c r="L1446" s="8"/>
      <c r="M1446" s="11">
        <v>44788</v>
      </c>
      <c r="N1446" s="8"/>
      <c r="O1446" s="8"/>
      <c r="P1446" s="8"/>
      <c r="Q1446" s="8" t="s">
        <v>872</v>
      </c>
      <c r="R1446" s="8"/>
      <c r="S1446" s="8" t="s">
        <v>1049</v>
      </c>
      <c r="T1446" s="8"/>
      <c r="U1446" s="8" t="s">
        <v>872</v>
      </c>
      <c r="V1446" s="8"/>
      <c r="W1446" s="8"/>
      <c r="X1446" s="8"/>
      <c r="Y1446" s="8"/>
      <c r="Z1446" s="8"/>
      <c r="AA1446" s="8" t="s">
        <v>1245</v>
      </c>
      <c r="AB1446" s="8"/>
      <c r="AC1446" s="8" t="s">
        <v>1049</v>
      </c>
      <c r="AD1446" s="8"/>
      <c r="AE1446" s="12">
        <v>1</v>
      </c>
      <c r="AF1446" s="8"/>
      <c r="AG1446" s="8" t="s">
        <v>562</v>
      </c>
      <c r="AH1446" s="8"/>
      <c r="AI1446" s="13">
        <v>90.66</v>
      </c>
      <c r="AJ1446" s="8"/>
      <c r="AK1446" s="13">
        <f>ROUND(IF(ISNUMBER(AI1446), AE1446*AI1446, AE1446),5)</f>
        <v>90.66</v>
      </c>
      <c r="AL1446" s="8"/>
      <c r="AM1446" s="13">
        <f>ROUND(AM1445+AK1446,5)</f>
        <v>1921.16</v>
      </c>
    </row>
    <row r="1447" spans="1:39" x14ac:dyDescent="0.25">
      <c r="A1447" s="8"/>
      <c r="B1447" s="8"/>
      <c r="C1447" s="8"/>
      <c r="D1447" s="8"/>
      <c r="E1447" s="9">
        <v>635</v>
      </c>
      <c r="F1447" s="8"/>
      <c r="G1447" s="8" t="s">
        <v>55</v>
      </c>
      <c r="H1447" s="8"/>
      <c r="I1447" s="10">
        <v>44788.473379629628</v>
      </c>
      <c r="J1447" s="8"/>
      <c r="K1447" s="8" t="s">
        <v>56</v>
      </c>
      <c r="L1447" s="8"/>
      <c r="M1447" s="11">
        <v>44788</v>
      </c>
      <c r="N1447" s="8"/>
      <c r="O1447" s="8"/>
      <c r="P1447" s="8"/>
      <c r="Q1447" s="8" t="s">
        <v>872</v>
      </c>
      <c r="R1447" s="8"/>
      <c r="S1447" s="8" t="s">
        <v>59</v>
      </c>
      <c r="T1447" s="8"/>
      <c r="U1447" s="8" t="s">
        <v>872</v>
      </c>
      <c r="V1447" s="8"/>
      <c r="W1447" s="8"/>
      <c r="X1447" s="8"/>
      <c r="Y1447" s="8"/>
      <c r="Z1447" s="8"/>
      <c r="AA1447" s="8" t="s">
        <v>310</v>
      </c>
      <c r="AB1447" s="8"/>
      <c r="AC1447" s="8" t="s">
        <v>66</v>
      </c>
      <c r="AD1447" s="8"/>
      <c r="AE1447" s="12">
        <v>1</v>
      </c>
      <c r="AF1447" s="8"/>
      <c r="AG1447" s="8" t="s">
        <v>562</v>
      </c>
      <c r="AH1447" s="8"/>
      <c r="AI1447" s="13">
        <v>17.329999999999998</v>
      </c>
      <c r="AJ1447" s="8"/>
      <c r="AK1447" s="13">
        <f>ROUND(IF(ISNUMBER(AI1447), AE1447*AI1447, AE1447),5)</f>
        <v>17.329999999999998</v>
      </c>
      <c r="AL1447" s="8"/>
      <c r="AM1447" s="13">
        <f>ROUND(AM1446+AK1447,5)</f>
        <v>1938.49</v>
      </c>
    </row>
    <row r="1448" spans="1:39" x14ac:dyDescent="0.25">
      <c r="A1448" s="8"/>
      <c r="B1448" s="8"/>
      <c r="C1448" s="8"/>
      <c r="D1448" s="8"/>
      <c r="E1448" s="9">
        <v>739</v>
      </c>
      <c r="F1448" s="8"/>
      <c r="G1448" s="8" t="s">
        <v>55</v>
      </c>
      <c r="H1448" s="8"/>
      <c r="I1448" s="10">
        <v>44806.379490740743</v>
      </c>
      <c r="J1448" s="8"/>
      <c r="K1448" s="8" t="s">
        <v>56</v>
      </c>
      <c r="L1448" s="8"/>
      <c r="M1448" s="11">
        <v>44806</v>
      </c>
      <c r="N1448" s="8"/>
      <c r="O1448" s="8"/>
      <c r="P1448" s="8"/>
      <c r="Q1448" s="8" t="s">
        <v>872</v>
      </c>
      <c r="R1448" s="8"/>
      <c r="S1448" s="8" t="s">
        <v>1050</v>
      </c>
      <c r="T1448" s="8"/>
      <c r="U1448" s="8" t="s">
        <v>872</v>
      </c>
      <c r="V1448" s="8"/>
      <c r="W1448" s="8"/>
      <c r="X1448" s="8"/>
      <c r="Y1448" s="8"/>
      <c r="Z1448" s="8"/>
      <c r="AA1448" s="8" t="s">
        <v>1246</v>
      </c>
      <c r="AB1448" s="8"/>
      <c r="AC1448" s="8" t="s">
        <v>1050</v>
      </c>
      <c r="AD1448" s="8"/>
      <c r="AE1448" s="12">
        <v>1</v>
      </c>
      <c r="AF1448" s="8"/>
      <c r="AG1448" s="8" t="s">
        <v>562</v>
      </c>
      <c r="AH1448" s="8"/>
      <c r="AI1448" s="13">
        <v>80.569999999999993</v>
      </c>
      <c r="AJ1448" s="8"/>
      <c r="AK1448" s="13">
        <f>ROUND(IF(ISNUMBER(AI1448), AE1448*AI1448, AE1448),5)</f>
        <v>80.569999999999993</v>
      </c>
      <c r="AL1448" s="8"/>
      <c r="AM1448" s="13">
        <f>ROUND(AM1447+AK1448,5)</f>
        <v>2019.06</v>
      </c>
    </row>
    <row r="1449" spans="1:39" x14ac:dyDescent="0.25">
      <c r="A1449" s="8"/>
      <c r="B1449" s="8"/>
      <c r="C1449" s="8"/>
      <c r="D1449" s="8"/>
      <c r="E1449" s="9">
        <v>739</v>
      </c>
      <c r="F1449" s="8"/>
      <c r="G1449" s="8" t="s">
        <v>55</v>
      </c>
      <c r="H1449" s="8"/>
      <c r="I1449" s="10">
        <v>44806.379490740743</v>
      </c>
      <c r="J1449" s="8"/>
      <c r="K1449" s="8" t="s">
        <v>56</v>
      </c>
      <c r="L1449" s="8"/>
      <c r="M1449" s="11">
        <v>44806</v>
      </c>
      <c r="N1449" s="8"/>
      <c r="O1449" s="8"/>
      <c r="P1449" s="8"/>
      <c r="Q1449" s="8" t="s">
        <v>872</v>
      </c>
      <c r="R1449" s="8"/>
      <c r="S1449" s="8" t="s">
        <v>59</v>
      </c>
      <c r="T1449" s="8"/>
      <c r="U1449" s="8" t="s">
        <v>872</v>
      </c>
      <c r="V1449" s="8"/>
      <c r="W1449" s="8"/>
      <c r="X1449" s="8"/>
      <c r="Y1449" s="8"/>
      <c r="Z1449" s="8"/>
      <c r="AA1449" s="8" t="s">
        <v>310</v>
      </c>
      <c r="AB1449" s="8"/>
      <c r="AC1449" s="8" t="s">
        <v>66</v>
      </c>
      <c r="AD1449" s="8"/>
      <c r="AE1449" s="12">
        <v>1</v>
      </c>
      <c r="AF1449" s="8"/>
      <c r="AG1449" s="8" t="s">
        <v>562</v>
      </c>
      <c r="AH1449" s="8"/>
      <c r="AI1449" s="13">
        <v>17.079999999999998</v>
      </c>
      <c r="AJ1449" s="8"/>
      <c r="AK1449" s="13">
        <f>ROUND(IF(ISNUMBER(AI1449), AE1449*AI1449, AE1449),5)</f>
        <v>17.079999999999998</v>
      </c>
      <c r="AL1449" s="8"/>
      <c r="AM1449" s="13">
        <f>ROUND(AM1448+AK1449,5)</f>
        <v>2036.14</v>
      </c>
    </row>
    <row r="1450" spans="1:39" x14ac:dyDescent="0.25">
      <c r="A1450" s="8"/>
      <c r="B1450" s="8"/>
      <c r="C1450" s="8"/>
      <c r="D1450" s="8"/>
      <c r="E1450" s="9">
        <v>746</v>
      </c>
      <c r="F1450" s="8"/>
      <c r="G1450" s="8" t="s">
        <v>55</v>
      </c>
      <c r="H1450" s="8"/>
      <c r="I1450" s="10">
        <v>44810.549201388887</v>
      </c>
      <c r="J1450" s="8"/>
      <c r="K1450" s="8" t="s">
        <v>56</v>
      </c>
      <c r="L1450" s="8"/>
      <c r="M1450" s="11">
        <v>44810</v>
      </c>
      <c r="N1450" s="8"/>
      <c r="O1450" s="8"/>
      <c r="P1450" s="8"/>
      <c r="Q1450" s="8" t="s">
        <v>872</v>
      </c>
      <c r="R1450" s="8"/>
      <c r="S1450" s="8" t="s">
        <v>1051</v>
      </c>
      <c r="T1450" s="8"/>
      <c r="U1450" s="8" t="s">
        <v>872</v>
      </c>
      <c r="V1450" s="8"/>
      <c r="W1450" s="8"/>
      <c r="X1450" s="8"/>
      <c r="Y1450" s="8"/>
      <c r="Z1450" s="8"/>
      <c r="AA1450" s="8" t="s">
        <v>1238</v>
      </c>
      <c r="AB1450" s="8"/>
      <c r="AC1450" s="8" t="s">
        <v>1291</v>
      </c>
      <c r="AD1450" s="8"/>
      <c r="AE1450" s="12">
        <v>5</v>
      </c>
      <c r="AF1450" s="8"/>
      <c r="AG1450" s="8" t="s">
        <v>562</v>
      </c>
      <c r="AH1450" s="8"/>
      <c r="AI1450" s="13">
        <v>100.92</v>
      </c>
      <c r="AJ1450" s="8"/>
      <c r="AK1450" s="13">
        <f>ROUND(IF(ISNUMBER(AI1450), AE1450*AI1450, AE1450),5)</f>
        <v>504.6</v>
      </c>
      <c r="AL1450" s="8"/>
      <c r="AM1450" s="13">
        <f>ROUND(AM1449+AK1450,5)</f>
        <v>2540.7399999999998</v>
      </c>
    </row>
    <row r="1451" spans="1:39" x14ac:dyDescent="0.25">
      <c r="A1451" s="8"/>
      <c r="B1451" s="8"/>
      <c r="C1451" s="8"/>
      <c r="D1451" s="8"/>
      <c r="E1451" s="9">
        <v>746</v>
      </c>
      <c r="F1451" s="8"/>
      <c r="G1451" s="8" t="s">
        <v>55</v>
      </c>
      <c r="H1451" s="8"/>
      <c r="I1451" s="10">
        <v>44810.549201388887</v>
      </c>
      <c r="J1451" s="8"/>
      <c r="K1451" s="8" t="s">
        <v>56</v>
      </c>
      <c r="L1451" s="8"/>
      <c r="M1451" s="11">
        <v>44810</v>
      </c>
      <c r="N1451" s="8"/>
      <c r="O1451" s="8"/>
      <c r="P1451" s="8"/>
      <c r="Q1451" s="8" t="s">
        <v>872</v>
      </c>
      <c r="R1451" s="8"/>
      <c r="S1451" s="8" t="s">
        <v>1052</v>
      </c>
      <c r="T1451" s="8"/>
      <c r="U1451" s="8" t="s">
        <v>872</v>
      </c>
      <c r="V1451" s="8"/>
      <c r="W1451" s="8"/>
      <c r="X1451" s="8"/>
      <c r="Y1451" s="8"/>
      <c r="Z1451" s="8"/>
      <c r="AA1451" s="8" t="s">
        <v>1241</v>
      </c>
      <c r="AB1451" s="8"/>
      <c r="AC1451" s="8" t="s">
        <v>1045</v>
      </c>
      <c r="AD1451" s="8"/>
      <c r="AE1451" s="12">
        <v>1</v>
      </c>
      <c r="AF1451" s="8"/>
      <c r="AG1451" s="8" t="s">
        <v>562</v>
      </c>
      <c r="AH1451" s="8"/>
      <c r="AI1451" s="13">
        <v>100.92</v>
      </c>
      <c r="AJ1451" s="8"/>
      <c r="AK1451" s="13">
        <f>ROUND(IF(ISNUMBER(AI1451), AE1451*AI1451, AE1451),5)</f>
        <v>100.92</v>
      </c>
      <c r="AL1451" s="8"/>
      <c r="AM1451" s="13">
        <f>ROUND(AM1450+AK1451,5)</f>
        <v>2641.66</v>
      </c>
    </row>
    <row r="1452" spans="1:39" x14ac:dyDescent="0.25">
      <c r="A1452" s="8"/>
      <c r="B1452" s="8"/>
      <c r="C1452" s="8"/>
      <c r="D1452" s="8"/>
      <c r="E1452" s="9">
        <v>746</v>
      </c>
      <c r="F1452" s="8"/>
      <c r="G1452" s="8" t="s">
        <v>55</v>
      </c>
      <c r="H1452" s="8"/>
      <c r="I1452" s="10">
        <v>44810.549201388887</v>
      </c>
      <c r="J1452" s="8"/>
      <c r="K1452" s="8" t="s">
        <v>56</v>
      </c>
      <c r="L1452" s="8"/>
      <c r="M1452" s="11">
        <v>44810</v>
      </c>
      <c r="N1452" s="8"/>
      <c r="O1452" s="8"/>
      <c r="P1452" s="8"/>
      <c r="Q1452" s="8" t="s">
        <v>872</v>
      </c>
      <c r="R1452" s="8"/>
      <c r="S1452" s="8" t="s">
        <v>59</v>
      </c>
      <c r="T1452" s="8"/>
      <c r="U1452" s="8" t="s">
        <v>872</v>
      </c>
      <c r="V1452" s="8"/>
      <c r="W1452" s="8"/>
      <c r="X1452" s="8"/>
      <c r="Y1452" s="8"/>
      <c r="Z1452" s="8"/>
      <c r="AA1452" s="8" t="s">
        <v>310</v>
      </c>
      <c r="AB1452" s="8"/>
      <c r="AC1452" s="8" t="s">
        <v>66</v>
      </c>
      <c r="AD1452" s="8"/>
      <c r="AE1452" s="12">
        <v>1</v>
      </c>
      <c r="AF1452" s="8"/>
      <c r="AG1452" s="8" t="s">
        <v>562</v>
      </c>
      <c r="AH1452" s="8"/>
      <c r="AI1452" s="13">
        <v>22.14</v>
      </c>
      <c r="AJ1452" s="8"/>
      <c r="AK1452" s="13">
        <f>ROUND(IF(ISNUMBER(AI1452), AE1452*AI1452, AE1452),5)</f>
        <v>22.14</v>
      </c>
      <c r="AL1452" s="8"/>
      <c r="AM1452" s="13">
        <f>ROUND(AM1451+AK1452,5)</f>
        <v>2663.8</v>
      </c>
    </row>
    <row r="1453" spans="1:39" x14ac:dyDescent="0.25">
      <c r="A1453" s="8"/>
      <c r="B1453" s="8"/>
      <c r="C1453" s="8"/>
      <c r="D1453" s="8"/>
      <c r="E1453" s="9">
        <v>962</v>
      </c>
      <c r="F1453" s="8"/>
      <c r="G1453" s="8" t="s">
        <v>55</v>
      </c>
      <c r="H1453" s="8"/>
      <c r="I1453" s="10">
        <v>44844.64707175926</v>
      </c>
      <c r="J1453" s="8"/>
      <c r="K1453" s="8" t="s">
        <v>56</v>
      </c>
      <c r="L1453" s="8"/>
      <c r="M1453" s="11">
        <v>44844</v>
      </c>
      <c r="N1453" s="8"/>
      <c r="O1453" s="8"/>
      <c r="P1453" s="8"/>
      <c r="Q1453" s="8" t="s">
        <v>872</v>
      </c>
      <c r="R1453" s="8"/>
      <c r="S1453" s="8" t="s">
        <v>1053</v>
      </c>
      <c r="T1453" s="8"/>
      <c r="U1453" s="8" t="s">
        <v>872</v>
      </c>
      <c r="V1453" s="8"/>
      <c r="W1453" s="8"/>
      <c r="X1453" s="8"/>
      <c r="Y1453" s="8"/>
      <c r="Z1453" s="8"/>
      <c r="AA1453" s="8" t="s">
        <v>1247</v>
      </c>
      <c r="AB1453" s="8"/>
      <c r="AC1453" s="8" t="s">
        <v>1053</v>
      </c>
      <c r="AD1453" s="8"/>
      <c r="AE1453" s="12">
        <v>2</v>
      </c>
      <c r="AF1453" s="8"/>
      <c r="AG1453" s="8" t="s">
        <v>562</v>
      </c>
      <c r="AH1453" s="8"/>
      <c r="AI1453" s="13">
        <v>89.09</v>
      </c>
      <c r="AJ1453" s="8"/>
      <c r="AK1453" s="13">
        <f>ROUND(IF(ISNUMBER(AI1453), AE1453*AI1453, AE1453),5)</f>
        <v>178.18</v>
      </c>
      <c r="AL1453" s="8"/>
      <c r="AM1453" s="13">
        <f>ROUND(AM1452+AK1453,5)</f>
        <v>2841.98</v>
      </c>
    </row>
    <row r="1454" spans="1:39" x14ac:dyDescent="0.25">
      <c r="A1454" s="8"/>
      <c r="B1454" s="8"/>
      <c r="C1454" s="8"/>
      <c r="D1454" s="8"/>
      <c r="E1454" s="9">
        <v>962</v>
      </c>
      <c r="F1454" s="8"/>
      <c r="G1454" s="8" t="s">
        <v>55</v>
      </c>
      <c r="H1454" s="8"/>
      <c r="I1454" s="10">
        <v>44844.64707175926</v>
      </c>
      <c r="J1454" s="8"/>
      <c r="K1454" s="8" t="s">
        <v>56</v>
      </c>
      <c r="L1454" s="8"/>
      <c r="M1454" s="11">
        <v>44844</v>
      </c>
      <c r="N1454" s="8"/>
      <c r="O1454" s="8"/>
      <c r="P1454" s="8"/>
      <c r="Q1454" s="8" t="s">
        <v>872</v>
      </c>
      <c r="R1454" s="8"/>
      <c r="S1454" s="8" t="s">
        <v>59</v>
      </c>
      <c r="T1454" s="8"/>
      <c r="U1454" s="8" t="s">
        <v>872</v>
      </c>
      <c r="V1454" s="8"/>
      <c r="W1454" s="8"/>
      <c r="X1454" s="8"/>
      <c r="Y1454" s="8"/>
      <c r="Z1454" s="8"/>
      <c r="AA1454" s="8" t="s">
        <v>310</v>
      </c>
      <c r="AB1454" s="8"/>
      <c r="AC1454" s="8" t="s">
        <v>66</v>
      </c>
      <c r="AD1454" s="8"/>
      <c r="AE1454" s="12">
        <v>1</v>
      </c>
      <c r="AF1454" s="8"/>
      <c r="AG1454" s="8" t="s">
        <v>562</v>
      </c>
      <c r="AH1454" s="8"/>
      <c r="AI1454" s="13">
        <v>17.329999999999998</v>
      </c>
      <c r="AJ1454" s="8"/>
      <c r="AK1454" s="13">
        <f>ROUND(IF(ISNUMBER(AI1454), AE1454*AI1454, AE1454),5)</f>
        <v>17.329999999999998</v>
      </c>
      <c r="AL1454" s="8"/>
      <c r="AM1454" s="13">
        <f>ROUND(AM1453+AK1454,5)</f>
        <v>2859.31</v>
      </c>
    </row>
    <row r="1455" spans="1:39" x14ac:dyDescent="0.25">
      <c r="A1455" s="8"/>
      <c r="B1455" s="8"/>
      <c r="C1455" s="8"/>
      <c r="D1455" s="8"/>
      <c r="E1455" s="9">
        <v>1033</v>
      </c>
      <c r="F1455" s="8"/>
      <c r="G1455" s="8" t="s">
        <v>55</v>
      </c>
      <c r="H1455" s="8"/>
      <c r="I1455" s="10">
        <v>44853.63652777778</v>
      </c>
      <c r="J1455" s="8"/>
      <c r="K1455" s="8" t="s">
        <v>56</v>
      </c>
      <c r="L1455" s="8"/>
      <c r="M1455" s="11">
        <v>44853</v>
      </c>
      <c r="N1455" s="8"/>
      <c r="O1455" s="8"/>
      <c r="P1455" s="8"/>
      <c r="Q1455" s="8" t="s">
        <v>872</v>
      </c>
      <c r="R1455" s="8"/>
      <c r="S1455" s="8" t="s">
        <v>1054</v>
      </c>
      <c r="T1455" s="8"/>
      <c r="U1455" s="8" t="s">
        <v>872</v>
      </c>
      <c r="V1455" s="8"/>
      <c r="W1455" s="8"/>
      <c r="X1455" s="8"/>
      <c r="Y1455" s="8"/>
      <c r="Z1455" s="8"/>
      <c r="AA1455" s="8" t="s">
        <v>1248</v>
      </c>
      <c r="AB1455" s="8"/>
      <c r="AC1455" s="8" t="s">
        <v>1054</v>
      </c>
      <c r="AD1455" s="8"/>
      <c r="AE1455" s="12">
        <v>2</v>
      </c>
      <c r="AF1455" s="8"/>
      <c r="AG1455" s="8" t="s">
        <v>562</v>
      </c>
      <c r="AH1455" s="8"/>
      <c r="AI1455" s="13">
        <v>89.09</v>
      </c>
      <c r="AJ1455" s="8"/>
      <c r="AK1455" s="13">
        <f>ROUND(IF(ISNUMBER(AI1455), AE1455*AI1455, AE1455),5)</f>
        <v>178.18</v>
      </c>
      <c r="AL1455" s="8"/>
      <c r="AM1455" s="13">
        <f>ROUND(AM1454+AK1455,5)</f>
        <v>3037.49</v>
      </c>
    </row>
    <row r="1456" spans="1:39" x14ac:dyDescent="0.25">
      <c r="A1456" s="8"/>
      <c r="B1456" s="8"/>
      <c r="C1456" s="8"/>
      <c r="D1456" s="8"/>
      <c r="E1456" s="9">
        <v>1112</v>
      </c>
      <c r="F1456" s="8"/>
      <c r="G1456" s="8" t="s">
        <v>55</v>
      </c>
      <c r="H1456" s="8"/>
      <c r="I1456" s="10">
        <v>44872.592430555553</v>
      </c>
      <c r="J1456" s="8"/>
      <c r="K1456" s="8" t="s">
        <v>56</v>
      </c>
      <c r="L1456" s="8"/>
      <c r="M1456" s="11">
        <v>44872</v>
      </c>
      <c r="N1456" s="8"/>
      <c r="O1456" s="8"/>
      <c r="P1456" s="8"/>
      <c r="Q1456" s="8" t="s">
        <v>872</v>
      </c>
      <c r="R1456" s="8"/>
      <c r="S1456" s="8" t="s">
        <v>1055</v>
      </c>
      <c r="T1456" s="8"/>
      <c r="U1456" s="8" t="s">
        <v>872</v>
      </c>
      <c r="V1456" s="8"/>
      <c r="W1456" s="8"/>
      <c r="X1456" s="8"/>
      <c r="Y1456" s="8"/>
      <c r="Z1456" s="8"/>
      <c r="AA1456" s="8" t="s">
        <v>1249</v>
      </c>
      <c r="AB1456" s="8"/>
      <c r="AC1456" s="8" t="s">
        <v>1055</v>
      </c>
      <c r="AD1456" s="8"/>
      <c r="AE1456" s="12">
        <v>1</v>
      </c>
      <c r="AF1456" s="8"/>
      <c r="AG1456" s="8" t="s">
        <v>562</v>
      </c>
      <c r="AH1456" s="8"/>
      <c r="AI1456" s="13">
        <v>85.33</v>
      </c>
      <c r="AJ1456" s="8"/>
      <c r="AK1456" s="13">
        <f>ROUND(IF(ISNUMBER(AI1456), AE1456*AI1456, AE1456),5)</f>
        <v>85.33</v>
      </c>
      <c r="AL1456" s="8"/>
      <c r="AM1456" s="13">
        <f>ROUND(AM1455+AK1456,5)</f>
        <v>3122.82</v>
      </c>
    </row>
    <row r="1457" spans="1:39" x14ac:dyDescent="0.25">
      <c r="A1457" s="8"/>
      <c r="B1457" s="8"/>
      <c r="C1457" s="8"/>
      <c r="D1457" s="8"/>
      <c r="E1457" s="9">
        <v>1112</v>
      </c>
      <c r="F1457" s="8"/>
      <c r="G1457" s="8" t="s">
        <v>55</v>
      </c>
      <c r="H1457" s="8"/>
      <c r="I1457" s="10">
        <v>44872.592430555553</v>
      </c>
      <c r="J1457" s="8"/>
      <c r="K1457" s="8" t="s">
        <v>56</v>
      </c>
      <c r="L1457" s="8"/>
      <c r="M1457" s="11">
        <v>44872</v>
      </c>
      <c r="N1457" s="8"/>
      <c r="O1457" s="8"/>
      <c r="P1457" s="8"/>
      <c r="Q1457" s="8" t="s">
        <v>872</v>
      </c>
      <c r="R1457" s="8"/>
      <c r="S1457" s="8" t="s">
        <v>1056</v>
      </c>
      <c r="T1457" s="8"/>
      <c r="U1457" s="8" t="s">
        <v>872</v>
      </c>
      <c r="V1457" s="8"/>
      <c r="W1457" s="8"/>
      <c r="X1457" s="8"/>
      <c r="Y1457" s="8"/>
      <c r="Z1457" s="8"/>
      <c r="AA1457" s="8" t="s">
        <v>1250</v>
      </c>
      <c r="AB1457" s="8"/>
      <c r="AC1457" s="8" t="s">
        <v>1056</v>
      </c>
      <c r="AD1457" s="8"/>
      <c r="AE1457" s="12">
        <v>1</v>
      </c>
      <c r="AF1457" s="8"/>
      <c r="AG1457" s="8" t="s">
        <v>562</v>
      </c>
      <c r="AH1457" s="8"/>
      <c r="AI1457" s="13">
        <v>61.14</v>
      </c>
      <c r="AJ1457" s="8"/>
      <c r="AK1457" s="13">
        <f>ROUND(IF(ISNUMBER(AI1457), AE1457*AI1457, AE1457),5)</f>
        <v>61.14</v>
      </c>
      <c r="AL1457" s="8"/>
      <c r="AM1457" s="13">
        <f>ROUND(AM1456+AK1457,5)</f>
        <v>3183.96</v>
      </c>
    </row>
    <row r="1458" spans="1:39" x14ac:dyDescent="0.25">
      <c r="A1458" s="8"/>
      <c r="B1458" s="8"/>
      <c r="C1458" s="8"/>
      <c r="D1458" s="8"/>
      <c r="E1458" s="9">
        <v>1112</v>
      </c>
      <c r="F1458" s="8"/>
      <c r="G1458" s="8" t="s">
        <v>55</v>
      </c>
      <c r="H1458" s="8"/>
      <c r="I1458" s="10">
        <v>44872.592430555553</v>
      </c>
      <c r="J1458" s="8"/>
      <c r="K1458" s="8" t="s">
        <v>56</v>
      </c>
      <c r="L1458" s="8"/>
      <c r="M1458" s="11">
        <v>44872</v>
      </c>
      <c r="N1458" s="8"/>
      <c r="O1458" s="8"/>
      <c r="P1458" s="8"/>
      <c r="Q1458" s="8" t="s">
        <v>872</v>
      </c>
      <c r="R1458" s="8"/>
      <c r="S1458" s="8" t="s">
        <v>59</v>
      </c>
      <c r="T1458" s="8"/>
      <c r="U1458" s="8" t="s">
        <v>872</v>
      </c>
      <c r="V1458" s="8"/>
      <c r="W1458" s="8"/>
      <c r="X1458" s="8"/>
      <c r="Y1458" s="8"/>
      <c r="Z1458" s="8"/>
      <c r="AA1458" s="8" t="s">
        <v>310</v>
      </c>
      <c r="AB1458" s="8"/>
      <c r="AC1458" s="8" t="s">
        <v>66</v>
      </c>
      <c r="AD1458" s="8"/>
      <c r="AE1458" s="12">
        <v>1</v>
      </c>
      <c r="AF1458" s="8"/>
      <c r="AG1458" s="8" t="s">
        <v>562</v>
      </c>
      <c r="AH1458" s="8"/>
      <c r="AI1458" s="13">
        <v>17.149999999999999</v>
      </c>
      <c r="AJ1458" s="8"/>
      <c r="AK1458" s="13">
        <f>ROUND(IF(ISNUMBER(AI1458), AE1458*AI1458, AE1458),5)</f>
        <v>17.149999999999999</v>
      </c>
      <c r="AL1458" s="8"/>
      <c r="AM1458" s="13">
        <f>ROUND(AM1457+AK1458,5)</f>
        <v>3201.11</v>
      </c>
    </row>
    <row r="1459" spans="1:39" x14ac:dyDescent="0.25">
      <c r="A1459" s="8"/>
      <c r="B1459" s="8"/>
      <c r="C1459" s="8"/>
      <c r="D1459" s="8"/>
      <c r="E1459" s="9">
        <v>1115</v>
      </c>
      <c r="F1459" s="8"/>
      <c r="G1459" s="8" t="s">
        <v>55</v>
      </c>
      <c r="H1459" s="8"/>
      <c r="I1459" s="10">
        <v>44873.402303240742</v>
      </c>
      <c r="J1459" s="8"/>
      <c r="K1459" s="8" t="s">
        <v>56</v>
      </c>
      <c r="L1459" s="8"/>
      <c r="M1459" s="11">
        <v>44873</v>
      </c>
      <c r="N1459" s="8"/>
      <c r="O1459" s="8"/>
      <c r="P1459" s="8"/>
      <c r="Q1459" s="8" t="s">
        <v>872</v>
      </c>
      <c r="R1459" s="8"/>
      <c r="S1459" s="8" t="s">
        <v>1057</v>
      </c>
      <c r="T1459" s="8"/>
      <c r="U1459" s="8" t="s">
        <v>872</v>
      </c>
      <c r="V1459" s="8"/>
      <c r="W1459" s="8"/>
      <c r="X1459" s="8"/>
      <c r="Y1459" s="8"/>
      <c r="Z1459" s="8"/>
      <c r="AA1459" s="8" t="s">
        <v>1251</v>
      </c>
      <c r="AB1459" s="8"/>
      <c r="AC1459" s="8" t="s">
        <v>1057</v>
      </c>
      <c r="AD1459" s="8"/>
      <c r="AE1459" s="12">
        <v>4</v>
      </c>
      <c r="AF1459" s="8"/>
      <c r="AG1459" s="8" t="s">
        <v>562</v>
      </c>
      <c r="AH1459" s="8"/>
      <c r="AI1459" s="13">
        <v>91.84</v>
      </c>
      <c r="AJ1459" s="8"/>
      <c r="AK1459" s="13">
        <f>ROUND(IF(ISNUMBER(AI1459), AE1459*AI1459, AE1459),5)</f>
        <v>367.36</v>
      </c>
      <c r="AL1459" s="8"/>
      <c r="AM1459" s="13">
        <f>ROUND(AM1458+AK1459,5)</f>
        <v>3568.47</v>
      </c>
    </row>
    <row r="1460" spans="1:39" x14ac:dyDescent="0.25">
      <c r="A1460" s="8"/>
      <c r="B1460" s="8"/>
      <c r="C1460" s="8"/>
      <c r="D1460" s="8"/>
      <c r="E1460" s="9">
        <v>1115</v>
      </c>
      <c r="F1460" s="8"/>
      <c r="G1460" s="8" t="s">
        <v>55</v>
      </c>
      <c r="H1460" s="8"/>
      <c r="I1460" s="10">
        <v>44873.402303240742</v>
      </c>
      <c r="J1460" s="8"/>
      <c r="K1460" s="8" t="s">
        <v>56</v>
      </c>
      <c r="L1460" s="8"/>
      <c r="M1460" s="11">
        <v>44873</v>
      </c>
      <c r="N1460" s="8"/>
      <c r="O1460" s="8"/>
      <c r="P1460" s="8"/>
      <c r="Q1460" s="8" t="s">
        <v>872</v>
      </c>
      <c r="R1460" s="8"/>
      <c r="S1460" s="8" t="s">
        <v>59</v>
      </c>
      <c r="T1460" s="8"/>
      <c r="U1460" s="8" t="s">
        <v>872</v>
      </c>
      <c r="V1460" s="8"/>
      <c r="W1460" s="8"/>
      <c r="X1460" s="8"/>
      <c r="Y1460" s="8"/>
      <c r="Z1460" s="8"/>
      <c r="AA1460" s="8" t="s">
        <v>310</v>
      </c>
      <c r="AB1460" s="8"/>
      <c r="AC1460" s="8" t="s">
        <v>66</v>
      </c>
      <c r="AD1460" s="8"/>
      <c r="AE1460" s="12">
        <v>1</v>
      </c>
      <c r="AF1460" s="8"/>
      <c r="AG1460" s="8" t="s">
        <v>562</v>
      </c>
      <c r="AH1460" s="8"/>
      <c r="AI1460" s="13">
        <v>22.14</v>
      </c>
      <c r="AJ1460" s="8"/>
      <c r="AK1460" s="13">
        <f>ROUND(IF(ISNUMBER(AI1460), AE1460*AI1460, AE1460),5)</f>
        <v>22.14</v>
      </c>
      <c r="AL1460" s="8"/>
      <c r="AM1460" s="13">
        <f>ROUND(AM1459+AK1460,5)</f>
        <v>3590.61</v>
      </c>
    </row>
    <row r="1461" spans="1:39" x14ac:dyDescent="0.25">
      <c r="A1461" s="8"/>
      <c r="B1461" s="8"/>
      <c r="C1461" s="8"/>
      <c r="D1461" s="8"/>
      <c r="E1461" s="9">
        <v>1160</v>
      </c>
      <c r="F1461" s="8"/>
      <c r="G1461" s="8" t="s">
        <v>55</v>
      </c>
      <c r="H1461" s="8"/>
      <c r="I1461" s="10">
        <v>44882.556087962963</v>
      </c>
      <c r="J1461" s="8"/>
      <c r="K1461" s="8" t="s">
        <v>56</v>
      </c>
      <c r="L1461" s="8"/>
      <c r="M1461" s="11">
        <v>44882</v>
      </c>
      <c r="N1461" s="8"/>
      <c r="O1461" s="8"/>
      <c r="P1461" s="8"/>
      <c r="Q1461" s="8" t="s">
        <v>872</v>
      </c>
      <c r="R1461" s="8"/>
      <c r="S1461" s="8" t="s">
        <v>1058</v>
      </c>
      <c r="T1461" s="8"/>
      <c r="U1461" s="8" t="s">
        <v>872</v>
      </c>
      <c r="V1461" s="8"/>
      <c r="W1461" s="8"/>
      <c r="X1461" s="8"/>
      <c r="Y1461" s="8"/>
      <c r="Z1461" s="8"/>
      <c r="AA1461" s="8" t="s">
        <v>1252</v>
      </c>
      <c r="AB1461" s="8"/>
      <c r="AC1461" s="8" t="s">
        <v>1058</v>
      </c>
      <c r="AD1461" s="8"/>
      <c r="AE1461" s="12">
        <v>7</v>
      </c>
      <c r="AF1461" s="8"/>
      <c r="AG1461" s="8" t="s">
        <v>562</v>
      </c>
      <c r="AH1461" s="8"/>
      <c r="AI1461" s="13">
        <v>93.64</v>
      </c>
      <c r="AJ1461" s="8"/>
      <c r="AK1461" s="13">
        <f>ROUND(IF(ISNUMBER(AI1461), AE1461*AI1461, AE1461),5)</f>
        <v>655.48</v>
      </c>
      <c r="AL1461" s="8"/>
      <c r="AM1461" s="13">
        <f>ROUND(AM1460+AK1461,5)</f>
        <v>4246.09</v>
      </c>
    </row>
    <row r="1462" spans="1:39" x14ac:dyDescent="0.25">
      <c r="A1462" s="8"/>
      <c r="B1462" s="8"/>
      <c r="C1462" s="8"/>
      <c r="D1462" s="8"/>
      <c r="E1462" s="9">
        <v>1189</v>
      </c>
      <c r="F1462" s="8"/>
      <c r="G1462" s="8" t="s">
        <v>55</v>
      </c>
      <c r="H1462" s="8"/>
      <c r="I1462" s="10">
        <v>44893.298634259256</v>
      </c>
      <c r="J1462" s="8"/>
      <c r="K1462" s="8" t="s">
        <v>56</v>
      </c>
      <c r="L1462" s="8"/>
      <c r="M1462" s="11">
        <v>44893</v>
      </c>
      <c r="N1462" s="8"/>
      <c r="O1462" s="8"/>
      <c r="P1462" s="8"/>
      <c r="Q1462" s="8" t="s">
        <v>872</v>
      </c>
      <c r="R1462" s="8"/>
      <c r="S1462" s="8" t="s">
        <v>1059</v>
      </c>
      <c r="T1462" s="8"/>
      <c r="U1462" s="8" t="s">
        <v>872</v>
      </c>
      <c r="V1462" s="8"/>
      <c r="W1462" s="8"/>
      <c r="X1462" s="8"/>
      <c r="Y1462" s="8"/>
      <c r="Z1462" s="8"/>
      <c r="AA1462" s="8" t="s">
        <v>1253</v>
      </c>
      <c r="AB1462" s="8"/>
      <c r="AC1462" s="8" t="s">
        <v>1059</v>
      </c>
      <c r="AD1462" s="8"/>
      <c r="AE1462" s="12">
        <v>5</v>
      </c>
      <c r="AF1462" s="8"/>
      <c r="AG1462" s="8" t="s">
        <v>562</v>
      </c>
      <c r="AH1462" s="8"/>
      <c r="AI1462" s="13">
        <v>119.09</v>
      </c>
      <c r="AJ1462" s="8"/>
      <c r="AK1462" s="13">
        <f>ROUND(IF(ISNUMBER(AI1462), AE1462*AI1462, AE1462),5)</f>
        <v>595.45000000000005</v>
      </c>
      <c r="AL1462" s="8"/>
      <c r="AM1462" s="13">
        <f>ROUND(AM1461+AK1462,5)</f>
        <v>4841.54</v>
      </c>
    </row>
    <row r="1463" spans="1:39" x14ac:dyDescent="0.25">
      <c r="A1463" s="8"/>
      <c r="B1463" s="8"/>
      <c r="C1463" s="8"/>
      <c r="D1463" s="8"/>
      <c r="E1463" s="9">
        <v>1189</v>
      </c>
      <c r="F1463" s="8"/>
      <c r="G1463" s="8" t="s">
        <v>55</v>
      </c>
      <c r="H1463" s="8"/>
      <c r="I1463" s="10">
        <v>44893.298634259256</v>
      </c>
      <c r="J1463" s="8"/>
      <c r="K1463" s="8" t="s">
        <v>56</v>
      </c>
      <c r="L1463" s="8"/>
      <c r="M1463" s="11">
        <v>44893</v>
      </c>
      <c r="N1463" s="8"/>
      <c r="O1463" s="8"/>
      <c r="P1463" s="8"/>
      <c r="Q1463" s="8" t="s">
        <v>872</v>
      </c>
      <c r="R1463" s="8"/>
      <c r="S1463" s="8" t="s">
        <v>59</v>
      </c>
      <c r="T1463" s="8"/>
      <c r="U1463" s="8" t="s">
        <v>872</v>
      </c>
      <c r="V1463" s="8"/>
      <c r="W1463" s="8"/>
      <c r="X1463" s="8"/>
      <c r="Y1463" s="8"/>
      <c r="Z1463" s="8"/>
      <c r="AA1463" s="8" t="s">
        <v>310</v>
      </c>
      <c r="AB1463" s="8"/>
      <c r="AC1463" s="8" t="s">
        <v>66</v>
      </c>
      <c r="AD1463" s="8"/>
      <c r="AE1463" s="12">
        <v>1</v>
      </c>
      <c r="AF1463" s="8"/>
      <c r="AG1463" s="8" t="s">
        <v>562</v>
      </c>
      <c r="AH1463" s="8"/>
      <c r="AI1463" s="13">
        <v>26.72</v>
      </c>
      <c r="AJ1463" s="8"/>
      <c r="AK1463" s="13">
        <f>ROUND(IF(ISNUMBER(AI1463), AE1463*AI1463, AE1463),5)</f>
        <v>26.72</v>
      </c>
      <c r="AL1463" s="8"/>
      <c r="AM1463" s="13">
        <f>ROUND(AM1462+AK1463,5)</f>
        <v>4868.26</v>
      </c>
    </row>
    <row r="1464" spans="1:39" x14ac:dyDescent="0.25">
      <c r="A1464" s="8"/>
      <c r="B1464" s="8"/>
      <c r="C1464" s="8"/>
      <c r="D1464" s="8"/>
      <c r="E1464" s="9">
        <v>1190</v>
      </c>
      <c r="F1464" s="8"/>
      <c r="G1464" s="8" t="s">
        <v>55</v>
      </c>
      <c r="H1464" s="8"/>
      <c r="I1464" s="10">
        <v>44893.307314814818</v>
      </c>
      <c r="J1464" s="8"/>
      <c r="K1464" s="8" t="s">
        <v>56</v>
      </c>
      <c r="L1464" s="8"/>
      <c r="M1464" s="11">
        <v>44893</v>
      </c>
      <c r="N1464" s="8"/>
      <c r="O1464" s="8"/>
      <c r="P1464" s="8"/>
      <c r="Q1464" s="8" t="s">
        <v>872</v>
      </c>
      <c r="R1464" s="8"/>
      <c r="S1464" s="8" t="s">
        <v>1060</v>
      </c>
      <c r="T1464" s="8"/>
      <c r="U1464" s="8" t="s">
        <v>872</v>
      </c>
      <c r="V1464" s="8"/>
      <c r="W1464" s="8"/>
      <c r="X1464" s="8"/>
      <c r="Y1464" s="8"/>
      <c r="Z1464" s="8"/>
      <c r="AA1464" s="8" t="s">
        <v>1254</v>
      </c>
      <c r="AB1464" s="8"/>
      <c r="AC1464" s="8" t="s">
        <v>1060</v>
      </c>
      <c r="AD1464" s="8"/>
      <c r="AE1464" s="12">
        <v>1</v>
      </c>
      <c r="AF1464" s="8"/>
      <c r="AG1464" s="8" t="s">
        <v>562</v>
      </c>
      <c r="AH1464" s="8"/>
      <c r="AI1464" s="13">
        <v>383.37</v>
      </c>
      <c r="AJ1464" s="8"/>
      <c r="AK1464" s="13">
        <f>ROUND(IF(ISNUMBER(AI1464), AE1464*AI1464, AE1464),5)</f>
        <v>383.37</v>
      </c>
      <c r="AL1464" s="8"/>
      <c r="AM1464" s="13">
        <f>ROUND(AM1463+AK1464,5)</f>
        <v>5251.63</v>
      </c>
    </row>
    <row r="1465" spans="1:39" x14ac:dyDescent="0.25">
      <c r="A1465" s="8"/>
      <c r="B1465" s="8"/>
      <c r="C1465" s="8"/>
      <c r="D1465" s="8"/>
      <c r="E1465" s="9">
        <v>1190</v>
      </c>
      <c r="F1465" s="8"/>
      <c r="G1465" s="8" t="s">
        <v>55</v>
      </c>
      <c r="H1465" s="8"/>
      <c r="I1465" s="10">
        <v>44893.307314814818</v>
      </c>
      <c r="J1465" s="8"/>
      <c r="K1465" s="8" t="s">
        <v>56</v>
      </c>
      <c r="L1465" s="8"/>
      <c r="M1465" s="11">
        <v>44893</v>
      </c>
      <c r="N1465" s="8"/>
      <c r="O1465" s="8"/>
      <c r="P1465" s="8"/>
      <c r="Q1465" s="8" t="s">
        <v>872</v>
      </c>
      <c r="R1465" s="8"/>
      <c r="S1465" s="8" t="s">
        <v>1058</v>
      </c>
      <c r="T1465" s="8"/>
      <c r="U1465" s="8" t="s">
        <v>872</v>
      </c>
      <c r="V1465" s="8"/>
      <c r="W1465" s="8"/>
      <c r="X1465" s="8"/>
      <c r="Y1465" s="8"/>
      <c r="Z1465" s="8"/>
      <c r="AA1465" s="8" t="s">
        <v>1252</v>
      </c>
      <c r="AB1465" s="8"/>
      <c r="AC1465" s="8" t="s">
        <v>1058</v>
      </c>
      <c r="AD1465" s="8"/>
      <c r="AE1465" s="12">
        <v>1</v>
      </c>
      <c r="AF1465" s="8"/>
      <c r="AG1465" s="8" t="s">
        <v>562</v>
      </c>
      <c r="AH1465" s="8"/>
      <c r="AI1465" s="13">
        <v>93.64</v>
      </c>
      <c r="AJ1465" s="8"/>
      <c r="AK1465" s="13">
        <f>ROUND(IF(ISNUMBER(AI1465), AE1465*AI1465, AE1465),5)</f>
        <v>93.64</v>
      </c>
      <c r="AL1465" s="8"/>
      <c r="AM1465" s="13">
        <f>ROUND(AM1464+AK1465,5)</f>
        <v>5345.27</v>
      </c>
    </row>
    <row r="1466" spans="1:39" x14ac:dyDescent="0.25">
      <c r="A1466" s="8"/>
      <c r="B1466" s="8"/>
      <c r="C1466" s="8"/>
      <c r="D1466" s="8"/>
      <c r="E1466" s="9">
        <v>1190</v>
      </c>
      <c r="F1466" s="8"/>
      <c r="G1466" s="8" t="s">
        <v>55</v>
      </c>
      <c r="H1466" s="8"/>
      <c r="I1466" s="10">
        <v>44893.307314814818</v>
      </c>
      <c r="J1466" s="8"/>
      <c r="K1466" s="8" t="s">
        <v>56</v>
      </c>
      <c r="L1466" s="8"/>
      <c r="M1466" s="11">
        <v>44893</v>
      </c>
      <c r="N1466" s="8"/>
      <c r="O1466" s="8"/>
      <c r="P1466" s="8"/>
      <c r="Q1466" s="8" t="s">
        <v>872</v>
      </c>
      <c r="R1466" s="8"/>
      <c r="S1466" s="8" t="s">
        <v>1058</v>
      </c>
      <c r="T1466" s="8"/>
      <c r="U1466" s="8" t="s">
        <v>872</v>
      </c>
      <c r="V1466" s="8"/>
      <c r="W1466" s="8"/>
      <c r="X1466" s="8"/>
      <c r="Y1466" s="8"/>
      <c r="Z1466" s="8"/>
      <c r="AA1466" s="8" t="s">
        <v>1252</v>
      </c>
      <c r="AB1466" s="8"/>
      <c r="AC1466" s="8" t="s">
        <v>1058</v>
      </c>
      <c r="AD1466" s="8"/>
      <c r="AE1466" s="12">
        <v>1</v>
      </c>
      <c r="AF1466" s="8"/>
      <c r="AG1466" s="8" t="s">
        <v>562</v>
      </c>
      <c r="AH1466" s="8"/>
      <c r="AI1466" s="13">
        <v>93.64</v>
      </c>
      <c r="AJ1466" s="8"/>
      <c r="AK1466" s="13">
        <f>ROUND(IF(ISNUMBER(AI1466), AE1466*AI1466, AE1466),5)</f>
        <v>93.64</v>
      </c>
      <c r="AL1466" s="8"/>
      <c r="AM1466" s="13">
        <f>ROUND(AM1465+AK1466,5)</f>
        <v>5438.91</v>
      </c>
    </row>
    <row r="1467" spans="1:39" x14ac:dyDescent="0.25">
      <c r="A1467" s="8"/>
      <c r="B1467" s="8"/>
      <c r="C1467" s="8"/>
      <c r="D1467" s="8"/>
      <c r="E1467" s="9">
        <v>1190</v>
      </c>
      <c r="F1467" s="8"/>
      <c r="G1467" s="8" t="s">
        <v>55</v>
      </c>
      <c r="H1467" s="8"/>
      <c r="I1467" s="10">
        <v>44893.307314814818</v>
      </c>
      <c r="J1467" s="8"/>
      <c r="K1467" s="8" t="s">
        <v>56</v>
      </c>
      <c r="L1467" s="8"/>
      <c r="M1467" s="11">
        <v>44893</v>
      </c>
      <c r="N1467" s="8"/>
      <c r="O1467" s="8"/>
      <c r="P1467" s="8"/>
      <c r="Q1467" s="8" t="s">
        <v>872</v>
      </c>
      <c r="R1467" s="8"/>
      <c r="S1467" s="8" t="s">
        <v>1058</v>
      </c>
      <c r="T1467" s="8"/>
      <c r="U1467" s="8" t="s">
        <v>872</v>
      </c>
      <c r="V1467" s="8"/>
      <c r="W1467" s="8"/>
      <c r="X1467" s="8"/>
      <c r="Y1467" s="8"/>
      <c r="Z1467" s="8"/>
      <c r="AA1467" s="8" t="s">
        <v>1252</v>
      </c>
      <c r="AB1467" s="8"/>
      <c r="AC1467" s="8" t="s">
        <v>1058</v>
      </c>
      <c r="AD1467" s="8"/>
      <c r="AE1467" s="12">
        <v>1</v>
      </c>
      <c r="AF1467" s="8"/>
      <c r="AG1467" s="8" t="s">
        <v>562</v>
      </c>
      <c r="AH1467" s="8"/>
      <c r="AI1467" s="13">
        <v>93.64</v>
      </c>
      <c r="AJ1467" s="8"/>
      <c r="AK1467" s="13">
        <f>ROUND(IF(ISNUMBER(AI1467), AE1467*AI1467, AE1467),5)</f>
        <v>93.64</v>
      </c>
      <c r="AL1467" s="8"/>
      <c r="AM1467" s="13">
        <f>ROUND(AM1466+AK1467,5)</f>
        <v>5532.55</v>
      </c>
    </row>
    <row r="1468" spans="1:39" x14ac:dyDescent="0.25">
      <c r="A1468" s="8"/>
      <c r="B1468" s="8"/>
      <c r="C1468" s="8"/>
      <c r="D1468" s="8"/>
      <c r="E1468" s="9">
        <v>1190</v>
      </c>
      <c r="F1468" s="8"/>
      <c r="G1468" s="8" t="s">
        <v>55</v>
      </c>
      <c r="H1468" s="8"/>
      <c r="I1468" s="10">
        <v>44893.307314814818</v>
      </c>
      <c r="J1468" s="8"/>
      <c r="K1468" s="8" t="s">
        <v>56</v>
      </c>
      <c r="L1468" s="8"/>
      <c r="M1468" s="11">
        <v>44893</v>
      </c>
      <c r="N1468" s="8"/>
      <c r="O1468" s="8"/>
      <c r="P1468" s="8"/>
      <c r="Q1468" s="8" t="s">
        <v>872</v>
      </c>
      <c r="R1468" s="8"/>
      <c r="S1468" s="8" t="s">
        <v>1058</v>
      </c>
      <c r="T1468" s="8"/>
      <c r="U1468" s="8" t="s">
        <v>872</v>
      </c>
      <c r="V1468" s="8"/>
      <c r="W1468" s="8"/>
      <c r="X1468" s="8"/>
      <c r="Y1468" s="8"/>
      <c r="Z1468" s="8"/>
      <c r="AA1468" s="8" t="s">
        <v>1252</v>
      </c>
      <c r="AB1468" s="8"/>
      <c r="AC1468" s="8" t="s">
        <v>1058</v>
      </c>
      <c r="AD1468" s="8"/>
      <c r="AE1468" s="12">
        <v>1</v>
      </c>
      <c r="AF1468" s="8"/>
      <c r="AG1468" s="8" t="s">
        <v>562</v>
      </c>
      <c r="AH1468" s="8"/>
      <c r="AI1468" s="13">
        <v>93.64</v>
      </c>
      <c r="AJ1468" s="8"/>
      <c r="AK1468" s="13">
        <f>ROUND(IF(ISNUMBER(AI1468), AE1468*AI1468, AE1468),5)</f>
        <v>93.64</v>
      </c>
      <c r="AL1468" s="8"/>
      <c r="AM1468" s="13">
        <f>ROUND(AM1467+AK1468,5)</f>
        <v>5626.19</v>
      </c>
    </row>
    <row r="1469" spans="1:39" x14ac:dyDescent="0.25">
      <c r="A1469" s="8"/>
      <c r="B1469" s="8"/>
      <c r="C1469" s="8"/>
      <c r="D1469" s="8"/>
      <c r="E1469" s="9">
        <v>1190</v>
      </c>
      <c r="F1469" s="8"/>
      <c r="G1469" s="8" t="s">
        <v>55</v>
      </c>
      <c r="H1469" s="8"/>
      <c r="I1469" s="10">
        <v>44893.307314814818</v>
      </c>
      <c r="J1469" s="8"/>
      <c r="K1469" s="8" t="s">
        <v>56</v>
      </c>
      <c r="L1469" s="8"/>
      <c r="M1469" s="11">
        <v>44893</v>
      </c>
      <c r="N1469" s="8"/>
      <c r="O1469" s="8"/>
      <c r="P1469" s="8"/>
      <c r="Q1469" s="8" t="s">
        <v>872</v>
      </c>
      <c r="R1469" s="8"/>
      <c r="S1469" s="8" t="s">
        <v>1058</v>
      </c>
      <c r="T1469" s="8"/>
      <c r="U1469" s="8" t="s">
        <v>872</v>
      </c>
      <c r="V1469" s="8"/>
      <c r="W1469" s="8"/>
      <c r="X1469" s="8"/>
      <c r="Y1469" s="8"/>
      <c r="Z1469" s="8"/>
      <c r="AA1469" s="8" t="s">
        <v>1252</v>
      </c>
      <c r="AB1469" s="8"/>
      <c r="AC1469" s="8" t="s">
        <v>1058</v>
      </c>
      <c r="AD1469" s="8"/>
      <c r="AE1469" s="12">
        <v>1</v>
      </c>
      <c r="AF1469" s="8"/>
      <c r="AG1469" s="8" t="s">
        <v>562</v>
      </c>
      <c r="AH1469" s="8"/>
      <c r="AI1469" s="13">
        <v>93.64</v>
      </c>
      <c r="AJ1469" s="8"/>
      <c r="AK1469" s="13">
        <f>ROUND(IF(ISNUMBER(AI1469), AE1469*AI1469, AE1469),5)</f>
        <v>93.64</v>
      </c>
      <c r="AL1469" s="8"/>
      <c r="AM1469" s="13">
        <f>ROUND(AM1468+AK1469,5)</f>
        <v>5719.83</v>
      </c>
    </row>
    <row r="1470" spans="1:39" x14ac:dyDescent="0.25">
      <c r="A1470" s="8"/>
      <c r="B1470" s="8"/>
      <c r="C1470" s="8"/>
      <c r="D1470" s="8"/>
      <c r="E1470" s="9">
        <v>1190</v>
      </c>
      <c r="F1470" s="8"/>
      <c r="G1470" s="8" t="s">
        <v>55</v>
      </c>
      <c r="H1470" s="8"/>
      <c r="I1470" s="10">
        <v>44893.307314814818</v>
      </c>
      <c r="J1470" s="8"/>
      <c r="K1470" s="8" t="s">
        <v>56</v>
      </c>
      <c r="L1470" s="8"/>
      <c r="M1470" s="11">
        <v>44893</v>
      </c>
      <c r="N1470" s="8"/>
      <c r="O1470" s="8"/>
      <c r="P1470" s="8"/>
      <c r="Q1470" s="8" t="s">
        <v>872</v>
      </c>
      <c r="R1470" s="8"/>
      <c r="S1470" s="8" t="s">
        <v>1061</v>
      </c>
      <c r="T1470" s="8"/>
      <c r="U1470" s="8" t="s">
        <v>872</v>
      </c>
      <c r="V1470" s="8"/>
      <c r="W1470" s="8"/>
      <c r="X1470" s="8"/>
      <c r="Y1470" s="8"/>
      <c r="Z1470" s="8"/>
      <c r="AA1470" s="8" t="s">
        <v>1255</v>
      </c>
      <c r="AB1470" s="8"/>
      <c r="AC1470" s="8" t="s">
        <v>1061</v>
      </c>
      <c r="AD1470" s="8"/>
      <c r="AE1470" s="12">
        <v>1</v>
      </c>
      <c r="AF1470" s="8"/>
      <c r="AG1470" s="8" t="s">
        <v>562</v>
      </c>
      <c r="AH1470" s="8"/>
      <c r="AI1470" s="13">
        <v>93.64</v>
      </c>
      <c r="AJ1470" s="8"/>
      <c r="AK1470" s="13">
        <f>ROUND(IF(ISNUMBER(AI1470), AE1470*AI1470, AE1470),5)</f>
        <v>93.64</v>
      </c>
      <c r="AL1470" s="8"/>
      <c r="AM1470" s="13">
        <f>ROUND(AM1469+AK1470,5)</f>
        <v>5813.47</v>
      </c>
    </row>
    <row r="1471" spans="1:39" x14ac:dyDescent="0.25">
      <c r="A1471" s="8"/>
      <c r="B1471" s="8"/>
      <c r="C1471" s="8"/>
      <c r="D1471" s="8"/>
      <c r="E1471" s="9">
        <v>1190</v>
      </c>
      <c r="F1471" s="8"/>
      <c r="G1471" s="8" t="s">
        <v>55</v>
      </c>
      <c r="H1471" s="8"/>
      <c r="I1471" s="10">
        <v>44893.307314814818</v>
      </c>
      <c r="J1471" s="8"/>
      <c r="K1471" s="8" t="s">
        <v>56</v>
      </c>
      <c r="L1471" s="8"/>
      <c r="M1471" s="11">
        <v>44893</v>
      </c>
      <c r="N1471" s="8"/>
      <c r="O1471" s="8"/>
      <c r="P1471" s="8"/>
      <c r="Q1471" s="8" t="s">
        <v>872</v>
      </c>
      <c r="R1471" s="8"/>
      <c r="S1471" s="8" t="s">
        <v>1061</v>
      </c>
      <c r="T1471" s="8"/>
      <c r="U1471" s="8" t="s">
        <v>872</v>
      </c>
      <c r="V1471" s="8"/>
      <c r="W1471" s="8"/>
      <c r="X1471" s="8"/>
      <c r="Y1471" s="8"/>
      <c r="Z1471" s="8"/>
      <c r="AA1471" s="8" t="s">
        <v>1255</v>
      </c>
      <c r="AB1471" s="8"/>
      <c r="AC1471" s="8" t="s">
        <v>1061</v>
      </c>
      <c r="AD1471" s="8"/>
      <c r="AE1471" s="12">
        <v>1</v>
      </c>
      <c r="AF1471" s="8"/>
      <c r="AG1471" s="8" t="s">
        <v>562</v>
      </c>
      <c r="AH1471" s="8"/>
      <c r="AI1471" s="13">
        <v>93.64</v>
      </c>
      <c r="AJ1471" s="8"/>
      <c r="AK1471" s="13">
        <f>ROUND(IF(ISNUMBER(AI1471), AE1471*AI1471, AE1471),5)</f>
        <v>93.64</v>
      </c>
      <c r="AL1471" s="8"/>
      <c r="AM1471" s="13">
        <f>ROUND(AM1470+AK1471,5)</f>
        <v>5907.11</v>
      </c>
    </row>
    <row r="1472" spans="1:39" x14ac:dyDescent="0.25">
      <c r="A1472" s="8"/>
      <c r="B1472" s="8"/>
      <c r="C1472" s="8"/>
      <c r="D1472" s="8"/>
      <c r="E1472" s="9">
        <v>1414</v>
      </c>
      <c r="F1472" s="8"/>
      <c r="G1472" s="8" t="s">
        <v>55</v>
      </c>
      <c r="H1472" s="8"/>
      <c r="I1472" s="10">
        <v>44950.626493055555</v>
      </c>
      <c r="J1472" s="8"/>
      <c r="K1472" s="8" t="s">
        <v>56</v>
      </c>
      <c r="L1472" s="8"/>
      <c r="M1472" s="11">
        <v>44950</v>
      </c>
      <c r="N1472" s="8"/>
      <c r="O1472" s="8"/>
      <c r="P1472" s="8"/>
      <c r="Q1472" s="8" t="s">
        <v>872</v>
      </c>
      <c r="R1472" s="8"/>
      <c r="S1472" s="8" t="s">
        <v>1058</v>
      </c>
      <c r="T1472" s="8"/>
      <c r="U1472" s="8" t="s">
        <v>872</v>
      </c>
      <c r="V1472" s="8"/>
      <c r="W1472" s="8"/>
      <c r="X1472" s="8"/>
      <c r="Y1472" s="8"/>
      <c r="Z1472" s="8"/>
      <c r="AA1472" s="8" t="s">
        <v>1252</v>
      </c>
      <c r="AB1472" s="8"/>
      <c r="AC1472" s="8" t="s">
        <v>1058</v>
      </c>
      <c r="AD1472" s="8"/>
      <c r="AE1472" s="12">
        <v>1</v>
      </c>
      <c r="AF1472" s="8"/>
      <c r="AG1472" s="8" t="s">
        <v>562</v>
      </c>
      <c r="AH1472" s="8"/>
      <c r="AI1472" s="13">
        <v>93.64</v>
      </c>
      <c r="AJ1472" s="8"/>
      <c r="AK1472" s="13">
        <f>ROUND(IF(ISNUMBER(AI1472), AE1472*AI1472, AE1472),5)</f>
        <v>93.64</v>
      </c>
      <c r="AL1472" s="8"/>
      <c r="AM1472" s="13">
        <f>ROUND(AM1471+AK1472,5)</f>
        <v>6000.75</v>
      </c>
    </row>
    <row r="1473" spans="1:39" x14ac:dyDescent="0.25">
      <c r="A1473" s="8"/>
      <c r="B1473" s="8"/>
      <c r="C1473" s="8"/>
      <c r="D1473" s="8"/>
      <c r="E1473" s="9">
        <v>1414</v>
      </c>
      <c r="F1473" s="8"/>
      <c r="G1473" s="8" t="s">
        <v>55</v>
      </c>
      <c r="H1473" s="8"/>
      <c r="I1473" s="10">
        <v>44950.626493055555</v>
      </c>
      <c r="J1473" s="8"/>
      <c r="K1473" s="8" t="s">
        <v>56</v>
      </c>
      <c r="L1473" s="8"/>
      <c r="M1473" s="11">
        <v>44950</v>
      </c>
      <c r="N1473" s="8"/>
      <c r="O1473" s="8"/>
      <c r="P1473" s="8"/>
      <c r="Q1473" s="8" t="s">
        <v>872</v>
      </c>
      <c r="R1473" s="8"/>
      <c r="S1473" s="8" t="s">
        <v>59</v>
      </c>
      <c r="T1473" s="8"/>
      <c r="U1473" s="8" t="s">
        <v>872</v>
      </c>
      <c r="V1473" s="8"/>
      <c r="W1473" s="8"/>
      <c r="X1473" s="8"/>
      <c r="Y1473" s="8"/>
      <c r="Z1473" s="8"/>
      <c r="AA1473" s="8" t="s">
        <v>310</v>
      </c>
      <c r="AB1473" s="8"/>
      <c r="AC1473" s="8" t="s">
        <v>66</v>
      </c>
      <c r="AD1473" s="8"/>
      <c r="AE1473" s="12">
        <v>1</v>
      </c>
      <c r="AF1473" s="8"/>
      <c r="AG1473" s="8" t="s">
        <v>562</v>
      </c>
      <c r="AH1473" s="8"/>
      <c r="AI1473" s="13">
        <v>18.29</v>
      </c>
      <c r="AJ1473" s="8"/>
      <c r="AK1473" s="13">
        <f>ROUND(IF(ISNUMBER(AI1473), AE1473*AI1473, AE1473),5)</f>
        <v>18.29</v>
      </c>
      <c r="AL1473" s="8"/>
      <c r="AM1473" s="13">
        <f>ROUND(AM1472+AK1473,5)</f>
        <v>6019.04</v>
      </c>
    </row>
    <row r="1474" spans="1:39" x14ac:dyDescent="0.25">
      <c r="A1474" s="8"/>
      <c r="B1474" s="8"/>
      <c r="C1474" s="8"/>
      <c r="D1474" s="8"/>
      <c r="E1474" s="9">
        <v>1429</v>
      </c>
      <c r="F1474" s="8"/>
      <c r="G1474" s="8" t="s">
        <v>55</v>
      </c>
      <c r="H1474" s="8"/>
      <c r="I1474" s="10">
        <v>44952.341909722221</v>
      </c>
      <c r="J1474" s="8"/>
      <c r="K1474" s="8" t="s">
        <v>56</v>
      </c>
      <c r="L1474" s="8"/>
      <c r="M1474" s="11">
        <v>44952</v>
      </c>
      <c r="N1474" s="8"/>
      <c r="O1474" s="8"/>
      <c r="P1474" s="8"/>
      <c r="Q1474" s="8" t="s">
        <v>872</v>
      </c>
      <c r="R1474" s="8"/>
      <c r="S1474" s="8" t="s">
        <v>1058</v>
      </c>
      <c r="T1474" s="8"/>
      <c r="U1474" s="8" t="s">
        <v>872</v>
      </c>
      <c r="V1474" s="8"/>
      <c r="W1474" s="8"/>
      <c r="X1474" s="8"/>
      <c r="Y1474" s="8"/>
      <c r="Z1474" s="8"/>
      <c r="AA1474" s="8" t="s">
        <v>1252</v>
      </c>
      <c r="AB1474" s="8"/>
      <c r="AC1474" s="8" t="s">
        <v>1058</v>
      </c>
      <c r="AD1474" s="8"/>
      <c r="AE1474" s="12">
        <v>7</v>
      </c>
      <c r="AF1474" s="8"/>
      <c r="AG1474" s="8" t="s">
        <v>562</v>
      </c>
      <c r="AH1474" s="8"/>
      <c r="AI1474" s="13">
        <v>93.64</v>
      </c>
      <c r="AJ1474" s="8"/>
      <c r="AK1474" s="13">
        <f>ROUND(IF(ISNUMBER(AI1474), AE1474*AI1474, AE1474),5)</f>
        <v>655.48</v>
      </c>
      <c r="AL1474" s="8"/>
      <c r="AM1474" s="13">
        <f>ROUND(AM1473+AK1474,5)</f>
        <v>6674.52</v>
      </c>
    </row>
    <row r="1475" spans="1:39" x14ac:dyDescent="0.25">
      <c r="A1475" s="8"/>
      <c r="B1475" s="8"/>
      <c r="C1475" s="8"/>
      <c r="D1475" s="8"/>
      <c r="E1475" s="9">
        <v>1437</v>
      </c>
      <c r="F1475" s="8"/>
      <c r="G1475" s="8" t="s">
        <v>55</v>
      </c>
      <c r="H1475" s="8"/>
      <c r="I1475" s="10">
        <v>44953.467974537038</v>
      </c>
      <c r="J1475" s="8"/>
      <c r="K1475" s="8" t="s">
        <v>56</v>
      </c>
      <c r="L1475" s="8"/>
      <c r="M1475" s="11">
        <v>44953</v>
      </c>
      <c r="N1475" s="8"/>
      <c r="O1475" s="8"/>
      <c r="P1475" s="8"/>
      <c r="Q1475" s="8" t="s">
        <v>872</v>
      </c>
      <c r="R1475" s="8"/>
      <c r="S1475" s="8" t="s">
        <v>1049</v>
      </c>
      <c r="T1475" s="8"/>
      <c r="U1475" s="8" t="s">
        <v>872</v>
      </c>
      <c r="V1475" s="8"/>
      <c r="W1475" s="8"/>
      <c r="X1475" s="8"/>
      <c r="Y1475" s="8"/>
      <c r="Z1475" s="8"/>
      <c r="AA1475" s="8" t="s">
        <v>1245</v>
      </c>
      <c r="AB1475" s="8"/>
      <c r="AC1475" s="8" t="s">
        <v>1049</v>
      </c>
      <c r="AD1475" s="8"/>
      <c r="AE1475" s="12">
        <v>1</v>
      </c>
      <c r="AF1475" s="8"/>
      <c r="AG1475" s="8" t="s">
        <v>562</v>
      </c>
      <c r="AH1475" s="8"/>
      <c r="AI1475" s="13">
        <v>90.66</v>
      </c>
      <c r="AJ1475" s="8"/>
      <c r="AK1475" s="13">
        <f>ROUND(IF(ISNUMBER(AI1475), AE1475*AI1475, AE1475),5)</f>
        <v>90.66</v>
      </c>
      <c r="AL1475" s="8"/>
      <c r="AM1475" s="13">
        <f>ROUND(AM1474+AK1475,5)</f>
        <v>6765.18</v>
      </c>
    </row>
    <row r="1476" spans="1:39" x14ac:dyDescent="0.25">
      <c r="A1476" s="8"/>
      <c r="B1476" s="8"/>
      <c r="C1476" s="8"/>
      <c r="D1476" s="8"/>
      <c r="E1476" s="9">
        <v>1437</v>
      </c>
      <c r="F1476" s="8"/>
      <c r="G1476" s="8" t="s">
        <v>55</v>
      </c>
      <c r="H1476" s="8"/>
      <c r="I1476" s="10">
        <v>44953.467974537038</v>
      </c>
      <c r="J1476" s="8"/>
      <c r="K1476" s="8" t="s">
        <v>56</v>
      </c>
      <c r="L1476" s="8"/>
      <c r="M1476" s="11">
        <v>44953</v>
      </c>
      <c r="N1476" s="8"/>
      <c r="O1476" s="8"/>
      <c r="P1476" s="8"/>
      <c r="Q1476" s="8" t="s">
        <v>872</v>
      </c>
      <c r="R1476" s="8"/>
      <c r="S1476" s="8" t="s">
        <v>59</v>
      </c>
      <c r="T1476" s="8"/>
      <c r="U1476" s="8" t="s">
        <v>872</v>
      </c>
      <c r="V1476" s="8"/>
      <c r="W1476" s="8"/>
      <c r="X1476" s="8"/>
      <c r="Y1476" s="8"/>
      <c r="Z1476" s="8"/>
      <c r="AA1476" s="8" t="s">
        <v>310</v>
      </c>
      <c r="AB1476" s="8"/>
      <c r="AC1476" s="8" t="s">
        <v>66</v>
      </c>
      <c r="AD1476" s="8"/>
      <c r="AE1476" s="12">
        <v>1</v>
      </c>
      <c r="AF1476" s="8"/>
      <c r="AG1476" s="8" t="s">
        <v>562</v>
      </c>
      <c r="AH1476" s="8"/>
      <c r="AI1476" s="13">
        <v>17.329999999999998</v>
      </c>
      <c r="AJ1476" s="8"/>
      <c r="AK1476" s="13">
        <f>ROUND(IF(ISNUMBER(AI1476), AE1476*AI1476, AE1476),5)</f>
        <v>17.329999999999998</v>
      </c>
      <c r="AL1476" s="8"/>
      <c r="AM1476" s="13">
        <f>ROUND(AM1475+AK1476,5)</f>
        <v>6782.51</v>
      </c>
    </row>
    <row r="1477" spans="1:39" x14ac:dyDescent="0.25">
      <c r="A1477" s="8"/>
      <c r="B1477" s="8"/>
      <c r="C1477" s="8"/>
      <c r="D1477" s="8"/>
      <c r="E1477" s="9">
        <v>1451</v>
      </c>
      <c r="F1477" s="8"/>
      <c r="G1477" s="8" t="s">
        <v>55</v>
      </c>
      <c r="H1477" s="8"/>
      <c r="I1477" s="10">
        <v>44957.462048611109</v>
      </c>
      <c r="J1477" s="8"/>
      <c r="K1477" s="8" t="s">
        <v>56</v>
      </c>
      <c r="L1477" s="8"/>
      <c r="M1477" s="11">
        <v>44957</v>
      </c>
      <c r="N1477" s="8"/>
      <c r="O1477" s="8"/>
      <c r="P1477" s="8"/>
      <c r="Q1477" s="8" t="s">
        <v>872</v>
      </c>
      <c r="R1477" s="8"/>
      <c r="S1477" s="8" t="s">
        <v>1062</v>
      </c>
      <c r="T1477" s="8"/>
      <c r="U1477" s="8" t="s">
        <v>872</v>
      </c>
      <c r="V1477" s="8"/>
      <c r="W1477" s="8"/>
      <c r="X1477" s="8"/>
      <c r="Y1477" s="8"/>
      <c r="Z1477" s="8"/>
      <c r="AA1477" s="8" t="s">
        <v>1256</v>
      </c>
      <c r="AB1477" s="8"/>
      <c r="AC1477" s="8" t="s">
        <v>1062</v>
      </c>
      <c r="AD1477" s="8"/>
      <c r="AE1477" s="12">
        <v>1</v>
      </c>
      <c r="AF1477" s="8"/>
      <c r="AG1477" s="8" t="s">
        <v>562</v>
      </c>
      <c r="AH1477" s="8"/>
      <c r="AI1477" s="13">
        <v>90.89</v>
      </c>
      <c r="AJ1477" s="8"/>
      <c r="AK1477" s="13">
        <f>ROUND(IF(ISNUMBER(AI1477), AE1477*AI1477, AE1477),5)</f>
        <v>90.89</v>
      </c>
      <c r="AL1477" s="8"/>
      <c r="AM1477" s="13">
        <f>ROUND(AM1476+AK1477,5)</f>
        <v>6873.4</v>
      </c>
    </row>
    <row r="1478" spans="1:39" x14ac:dyDescent="0.25">
      <c r="A1478" s="8"/>
      <c r="B1478" s="8"/>
      <c r="C1478" s="8"/>
      <c r="D1478" s="8"/>
      <c r="E1478" s="9">
        <v>1451</v>
      </c>
      <c r="F1478" s="8"/>
      <c r="G1478" s="8" t="s">
        <v>55</v>
      </c>
      <c r="H1478" s="8"/>
      <c r="I1478" s="10">
        <v>44957.462048611109</v>
      </c>
      <c r="J1478" s="8"/>
      <c r="K1478" s="8" t="s">
        <v>56</v>
      </c>
      <c r="L1478" s="8"/>
      <c r="M1478" s="11">
        <v>44957</v>
      </c>
      <c r="N1478" s="8"/>
      <c r="O1478" s="8"/>
      <c r="P1478" s="8"/>
      <c r="Q1478" s="8" t="s">
        <v>872</v>
      </c>
      <c r="R1478" s="8"/>
      <c r="S1478" s="8" t="s">
        <v>1063</v>
      </c>
      <c r="T1478" s="8"/>
      <c r="U1478" s="8" t="s">
        <v>872</v>
      </c>
      <c r="V1478" s="8"/>
      <c r="W1478" s="8"/>
      <c r="X1478" s="8"/>
      <c r="Y1478" s="8"/>
      <c r="Z1478" s="8"/>
      <c r="AA1478" s="8" t="s">
        <v>1257</v>
      </c>
      <c r="AB1478" s="8"/>
      <c r="AC1478" s="8" t="s">
        <v>1063</v>
      </c>
      <c r="AD1478" s="8"/>
      <c r="AE1478" s="12">
        <v>1</v>
      </c>
      <c r="AF1478" s="8"/>
      <c r="AG1478" s="8" t="s">
        <v>562</v>
      </c>
      <c r="AH1478" s="8"/>
      <c r="AI1478" s="13">
        <v>90.89</v>
      </c>
      <c r="AJ1478" s="8"/>
      <c r="AK1478" s="13">
        <f>ROUND(IF(ISNUMBER(AI1478), AE1478*AI1478, AE1478),5)</f>
        <v>90.89</v>
      </c>
      <c r="AL1478" s="8"/>
      <c r="AM1478" s="13">
        <f>ROUND(AM1477+AK1478,5)</f>
        <v>6964.29</v>
      </c>
    </row>
    <row r="1479" spans="1:39" x14ac:dyDescent="0.25">
      <c r="A1479" s="8"/>
      <c r="B1479" s="8"/>
      <c r="C1479" s="8"/>
      <c r="D1479" s="8"/>
      <c r="E1479" s="9">
        <v>1451</v>
      </c>
      <c r="F1479" s="8"/>
      <c r="G1479" s="8" t="s">
        <v>55</v>
      </c>
      <c r="H1479" s="8"/>
      <c r="I1479" s="10">
        <v>44957.462048611109</v>
      </c>
      <c r="J1479" s="8"/>
      <c r="K1479" s="8" t="s">
        <v>56</v>
      </c>
      <c r="L1479" s="8"/>
      <c r="M1479" s="11">
        <v>44957</v>
      </c>
      <c r="N1479" s="8"/>
      <c r="O1479" s="8"/>
      <c r="P1479" s="8"/>
      <c r="Q1479" s="8" t="s">
        <v>872</v>
      </c>
      <c r="R1479" s="8"/>
      <c r="S1479" s="8" t="s">
        <v>59</v>
      </c>
      <c r="T1479" s="8"/>
      <c r="U1479" s="8" t="s">
        <v>872</v>
      </c>
      <c r="V1479" s="8"/>
      <c r="W1479" s="8"/>
      <c r="X1479" s="8"/>
      <c r="Y1479" s="8"/>
      <c r="Z1479" s="8"/>
      <c r="AA1479" s="8" t="s">
        <v>310</v>
      </c>
      <c r="AB1479" s="8"/>
      <c r="AC1479" s="8" t="s">
        <v>66</v>
      </c>
      <c r="AD1479" s="8"/>
      <c r="AE1479" s="12">
        <v>1</v>
      </c>
      <c r="AF1479" s="8"/>
      <c r="AG1479" s="8" t="s">
        <v>562</v>
      </c>
      <c r="AH1479" s="8"/>
      <c r="AI1479" s="13">
        <v>18.53</v>
      </c>
      <c r="AJ1479" s="8"/>
      <c r="AK1479" s="13">
        <f>ROUND(IF(ISNUMBER(AI1479), AE1479*AI1479, AE1479),5)</f>
        <v>18.53</v>
      </c>
      <c r="AL1479" s="8"/>
      <c r="AM1479" s="13">
        <f>ROUND(AM1478+AK1479,5)</f>
        <v>6982.82</v>
      </c>
    </row>
    <row r="1480" spans="1:39" x14ac:dyDescent="0.25">
      <c r="A1480" s="8"/>
      <c r="B1480" s="8"/>
      <c r="C1480" s="8"/>
      <c r="D1480" s="8"/>
      <c r="E1480" s="9">
        <v>1573</v>
      </c>
      <c r="F1480" s="8"/>
      <c r="G1480" s="8" t="s">
        <v>55</v>
      </c>
      <c r="H1480" s="8"/>
      <c r="I1480" s="10">
        <v>44992.497233796297</v>
      </c>
      <c r="J1480" s="8"/>
      <c r="K1480" s="8" t="s">
        <v>56</v>
      </c>
      <c r="L1480" s="8"/>
      <c r="M1480" s="11">
        <v>44992</v>
      </c>
      <c r="N1480" s="8"/>
      <c r="O1480" s="8"/>
      <c r="P1480" s="8"/>
      <c r="Q1480" s="8" t="s">
        <v>872</v>
      </c>
      <c r="R1480" s="8"/>
      <c r="S1480" s="8" t="s">
        <v>1055</v>
      </c>
      <c r="T1480" s="8"/>
      <c r="U1480" s="8" t="s">
        <v>872</v>
      </c>
      <c r="V1480" s="8"/>
      <c r="W1480" s="8"/>
      <c r="X1480" s="8"/>
      <c r="Y1480" s="8"/>
      <c r="Z1480" s="8"/>
      <c r="AA1480" s="8" t="s">
        <v>1249</v>
      </c>
      <c r="AB1480" s="8"/>
      <c r="AC1480" s="8" t="s">
        <v>1055</v>
      </c>
      <c r="AD1480" s="8"/>
      <c r="AE1480" s="12">
        <v>5</v>
      </c>
      <c r="AF1480" s="8"/>
      <c r="AG1480" s="8" t="s">
        <v>562</v>
      </c>
      <c r="AH1480" s="8"/>
      <c r="AI1480" s="13">
        <v>93.64</v>
      </c>
      <c r="AJ1480" s="8"/>
      <c r="AK1480" s="13">
        <f>ROUND(IF(ISNUMBER(AI1480), AE1480*AI1480, AE1480),5)</f>
        <v>468.2</v>
      </c>
      <c r="AL1480" s="8"/>
      <c r="AM1480" s="13">
        <f>ROUND(AM1479+AK1480,5)</f>
        <v>7451.02</v>
      </c>
    </row>
    <row r="1481" spans="1:39" x14ac:dyDescent="0.25">
      <c r="A1481" s="8"/>
      <c r="B1481" s="8"/>
      <c r="C1481" s="8"/>
      <c r="D1481" s="8"/>
      <c r="E1481" s="9">
        <v>1573</v>
      </c>
      <c r="F1481" s="8"/>
      <c r="G1481" s="8" t="s">
        <v>55</v>
      </c>
      <c r="H1481" s="8"/>
      <c r="I1481" s="10">
        <v>44992.497233796297</v>
      </c>
      <c r="J1481" s="8"/>
      <c r="K1481" s="8" t="s">
        <v>56</v>
      </c>
      <c r="L1481" s="8"/>
      <c r="M1481" s="11">
        <v>44992</v>
      </c>
      <c r="N1481" s="8"/>
      <c r="O1481" s="8"/>
      <c r="P1481" s="8"/>
      <c r="Q1481" s="8" t="s">
        <v>872</v>
      </c>
      <c r="R1481" s="8"/>
      <c r="S1481" s="8" t="s">
        <v>1064</v>
      </c>
      <c r="T1481" s="8"/>
      <c r="U1481" s="8" t="s">
        <v>872</v>
      </c>
      <c r="V1481" s="8"/>
      <c r="W1481" s="8"/>
      <c r="X1481" s="8"/>
      <c r="Y1481" s="8"/>
      <c r="Z1481" s="8"/>
      <c r="AA1481" s="8" t="s">
        <v>1258</v>
      </c>
      <c r="AB1481" s="8"/>
      <c r="AC1481" s="8" t="s">
        <v>1064</v>
      </c>
      <c r="AD1481" s="8"/>
      <c r="AE1481" s="12">
        <v>2</v>
      </c>
      <c r="AF1481" s="8"/>
      <c r="AG1481" s="8" t="s">
        <v>562</v>
      </c>
      <c r="AH1481" s="8"/>
      <c r="AI1481" s="13">
        <v>93.64</v>
      </c>
      <c r="AJ1481" s="8"/>
      <c r="AK1481" s="13">
        <f>ROUND(IF(ISNUMBER(AI1481), AE1481*AI1481, AE1481),5)</f>
        <v>187.28</v>
      </c>
      <c r="AL1481" s="8"/>
      <c r="AM1481" s="13">
        <f>ROUND(AM1480+AK1481,5)</f>
        <v>7638.3</v>
      </c>
    </row>
    <row r="1482" spans="1:39" x14ac:dyDescent="0.25">
      <c r="A1482" s="8"/>
      <c r="B1482" s="8"/>
      <c r="C1482" s="8"/>
      <c r="D1482" s="8"/>
      <c r="E1482" s="9">
        <v>1658</v>
      </c>
      <c r="F1482" s="8"/>
      <c r="G1482" s="8" t="s">
        <v>55</v>
      </c>
      <c r="H1482" s="8"/>
      <c r="I1482" s="10">
        <v>45012.352187500001</v>
      </c>
      <c r="J1482" s="8"/>
      <c r="K1482" s="8" t="s">
        <v>56</v>
      </c>
      <c r="L1482" s="8"/>
      <c r="M1482" s="11">
        <v>45012</v>
      </c>
      <c r="N1482" s="8"/>
      <c r="O1482" s="8"/>
      <c r="P1482" s="8"/>
      <c r="Q1482" s="8" t="s">
        <v>872</v>
      </c>
      <c r="R1482" s="8"/>
      <c r="S1482" s="8" t="s">
        <v>1058</v>
      </c>
      <c r="T1482" s="8"/>
      <c r="U1482" s="8" t="s">
        <v>872</v>
      </c>
      <c r="V1482" s="8"/>
      <c r="W1482" s="8"/>
      <c r="X1482" s="8"/>
      <c r="Y1482" s="8"/>
      <c r="Z1482" s="8"/>
      <c r="AA1482" s="8" t="s">
        <v>1252</v>
      </c>
      <c r="AB1482" s="8"/>
      <c r="AC1482" s="8" t="s">
        <v>1058</v>
      </c>
      <c r="AD1482" s="8"/>
      <c r="AE1482" s="12">
        <v>2</v>
      </c>
      <c r="AF1482" s="8"/>
      <c r="AG1482" s="8" t="s">
        <v>562</v>
      </c>
      <c r="AH1482" s="8"/>
      <c r="AI1482" s="13">
        <v>93.64</v>
      </c>
      <c r="AJ1482" s="8"/>
      <c r="AK1482" s="13">
        <f>ROUND(IF(ISNUMBER(AI1482), AE1482*AI1482, AE1482),5)</f>
        <v>187.28</v>
      </c>
      <c r="AL1482" s="8"/>
      <c r="AM1482" s="13">
        <f>ROUND(AM1481+AK1482,5)</f>
        <v>7825.58</v>
      </c>
    </row>
    <row r="1483" spans="1:39" x14ac:dyDescent="0.25">
      <c r="A1483" s="8"/>
      <c r="B1483" s="8"/>
      <c r="C1483" s="8"/>
      <c r="D1483" s="8"/>
      <c r="E1483" s="9">
        <v>1658</v>
      </c>
      <c r="F1483" s="8"/>
      <c r="G1483" s="8" t="s">
        <v>55</v>
      </c>
      <c r="H1483" s="8"/>
      <c r="I1483" s="10">
        <v>45012.352187500001</v>
      </c>
      <c r="J1483" s="8"/>
      <c r="K1483" s="8" t="s">
        <v>56</v>
      </c>
      <c r="L1483" s="8"/>
      <c r="M1483" s="11">
        <v>45012</v>
      </c>
      <c r="N1483" s="8"/>
      <c r="O1483" s="8"/>
      <c r="P1483" s="8"/>
      <c r="Q1483" s="8" t="s">
        <v>872</v>
      </c>
      <c r="R1483" s="8"/>
      <c r="S1483" s="8" t="s">
        <v>1061</v>
      </c>
      <c r="T1483" s="8"/>
      <c r="U1483" s="8" t="s">
        <v>872</v>
      </c>
      <c r="V1483" s="8"/>
      <c r="W1483" s="8"/>
      <c r="X1483" s="8"/>
      <c r="Y1483" s="8"/>
      <c r="Z1483" s="8"/>
      <c r="AA1483" s="8" t="s">
        <v>1255</v>
      </c>
      <c r="AB1483" s="8"/>
      <c r="AC1483" s="8" t="s">
        <v>1061</v>
      </c>
      <c r="AD1483" s="8"/>
      <c r="AE1483" s="12">
        <v>3</v>
      </c>
      <c r="AF1483" s="8"/>
      <c r="AG1483" s="8" t="s">
        <v>562</v>
      </c>
      <c r="AH1483" s="8"/>
      <c r="AI1483" s="13">
        <v>0</v>
      </c>
      <c r="AJ1483" s="8"/>
      <c r="AK1483" s="13">
        <f>ROUND(IF(ISNUMBER(AI1483), AE1483*AI1483, AE1483),5)</f>
        <v>0</v>
      </c>
      <c r="AL1483" s="8"/>
      <c r="AM1483" s="13">
        <f>ROUND(AM1482+AK1483,5)</f>
        <v>7825.58</v>
      </c>
    </row>
    <row r="1484" spans="1:39" x14ac:dyDescent="0.25">
      <c r="A1484" s="8"/>
      <c r="B1484" s="8"/>
      <c r="C1484" s="8"/>
      <c r="D1484" s="8"/>
      <c r="E1484" s="9">
        <v>1892</v>
      </c>
      <c r="F1484" s="8"/>
      <c r="G1484" s="8" t="s">
        <v>55</v>
      </c>
      <c r="H1484" s="8"/>
      <c r="I1484" s="10">
        <v>45082.423518518517</v>
      </c>
      <c r="J1484" s="8"/>
      <c r="K1484" s="8" t="s">
        <v>56</v>
      </c>
      <c r="L1484" s="8"/>
      <c r="M1484" s="11">
        <v>45077</v>
      </c>
      <c r="N1484" s="8"/>
      <c r="O1484" s="8"/>
      <c r="P1484" s="8"/>
      <c r="Q1484" s="8" t="s">
        <v>872</v>
      </c>
      <c r="R1484" s="8"/>
      <c r="S1484" s="8" t="s">
        <v>1065</v>
      </c>
      <c r="T1484" s="8"/>
      <c r="U1484" s="8" t="s">
        <v>872</v>
      </c>
      <c r="V1484" s="8"/>
      <c r="W1484" s="8"/>
      <c r="X1484" s="8"/>
      <c r="Y1484" s="8"/>
      <c r="Z1484" s="8"/>
      <c r="AA1484" s="8" t="s">
        <v>1259</v>
      </c>
      <c r="AB1484" s="8"/>
      <c r="AC1484" s="8" t="s">
        <v>1065</v>
      </c>
      <c r="AD1484" s="8"/>
      <c r="AE1484" s="12">
        <v>1</v>
      </c>
      <c r="AF1484" s="8"/>
      <c r="AG1484" s="8" t="s">
        <v>562</v>
      </c>
      <c r="AH1484" s="8"/>
      <c r="AI1484" s="13">
        <v>141.71</v>
      </c>
      <c r="AJ1484" s="8"/>
      <c r="AK1484" s="13">
        <f>ROUND(IF(ISNUMBER(AI1484), AE1484*AI1484, AE1484),5)</f>
        <v>141.71</v>
      </c>
      <c r="AL1484" s="8"/>
      <c r="AM1484" s="13">
        <f>ROUND(AM1483+AK1484,5)</f>
        <v>7967.29</v>
      </c>
    </row>
    <row r="1485" spans="1:39" x14ac:dyDescent="0.25">
      <c r="A1485" s="8"/>
      <c r="B1485" s="8"/>
      <c r="C1485" s="8"/>
      <c r="D1485" s="8"/>
      <c r="E1485" s="9">
        <v>1892</v>
      </c>
      <c r="F1485" s="8"/>
      <c r="G1485" s="8" t="s">
        <v>55</v>
      </c>
      <c r="H1485" s="8"/>
      <c r="I1485" s="10">
        <v>45082.423518518517</v>
      </c>
      <c r="J1485" s="8"/>
      <c r="K1485" s="8" t="s">
        <v>56</v>
      </c>
      <c r="L1485" s="8"/>
      <c r="M1485" s="11">
        <v>45077</v>
      </c>
      <c r="N1485" s="8"/>
      <c r="O1485" s="8"/>
      <c r="P1485" s="8"/>
      <c r="Q1485" s="8" t="s">
        <v>872</v>
      </c>
      <c r="R1485" s="8"/>
      <c r="S1485" s="8" t="s">
        <v>59</v>
      </c>
      <c r="T1485" s="8"/>
      <c r="U1485" s="8" t="s">
        <v>872</v>
      </c>
      <c r="V1485" s="8"/>
      <c r="W1485" s="8"/>
      <c r="X1485" s="8"/>
      <c r="Y1485" s="8"/>
      <c r="Z1485" s="8"/>
      <c r="AA1485" s="8" t="s">
        <v>310</v>
      </c>
      <c r="AB1485" s="8"/>
      <c r="AC1485" s="8" t="s">
        <v>66</v>
      </c>
      <c r="AD1485" s="8"/>
      <c r="AE1485" s="12">
        <v>1</v>
      </c>
      <c r="AF1485" s="8"/>
      <c r="AG1485" s="8" t="s">
        <v>562</v>
      </c>
      <c r="AH1485" s="8"/>
      <c r="AI1485" s="13">
        <v>18.27</v>
      </c>
      <c r="AJ1485" s="8"/>
      <c r="AK1485" s="13">
        <f>ROUND(IF(ISNUMBER(AI1485), AE1485*AI1485, AE1485),5)</f>
        <v>18.27</v>
      </c>
      <c r="AL1485" s="8"/>
      <c r="AM1485" s="13">
        <f>ROUND(AM1484+AK1485,5)</f>
        <v>7985.56</v>
      </c>
    </row>
    <row r="1486" spans="1:39" x14ac:dyDescent="0.25">
      <c r="A1486" s="8"/>
      <c r="B1486" s="8"/>
      <c r="C1486" s="8"/>
      <c r="D1486" s="8"/>
      <c r="E1486" s="9">
        <v>1896</v>
      </c>
      <c r="F1486" s="8"/>
      <c r="G1486" s="8" t="s">
        <v>55</v>
      </c>
      <c r="H1486" s="8"/>
      <c r="I1486" s="10">
        <v>45084.368541666663</v>
      </c>
      <c r="J1486" s="8"/>
      <c r="K1486" s="8" t="s">
        <v>56</v>
      </c>
      <c r="L1486" s="8"/>
      <c r="M1486" s="11">
        <v>45084</v>
      </c>
      <c r="N1486" s="8"/>
      <c r="O1486" s="8"/>
      <c r="P1486" s="8"/>
      <c r="Q1486" s="8" t="s">
        <v>872</v>
      </c>
      <c r="R1486" s="8"/>
      <c r="S1486" s="8" t="s">
        <v>1065</v>
      </c>
      <c r="T1486" s="8"/>
      <c r="U1486" s="8" t="s">
        <v>872</v>
      </c>
      <c r="V1486" s="8"/>
      <c r="W1486" s="8"/>
      <c r="X1486" s="8"/>
      <c r="Y1486" s="8"/>
      <c r="Z1486" s="8"/>
      <c r="AA1486" s="8" t="s">
        <v>1259</v>
      </c>
      <c r="AB1486" s="8"/>
      <c r="AC1486" s="8" t="s">
        <v>1065</v>
      </c>
      <c r="AD1486" s="8"/>
      <c r="AE1486" s="12">
        <v>14</v>
      </c>
      <c r="AF1486" s="8"/>
      <c r="AG1486" s="8" t="s">
        <v>562</v>
      </c>
      <c r="AH1486" s="8"/>
      <c r="AI1486" s="13">
        <v>82.52</v>
      </c>
      <c r="AJ1486" s="8"/>
      <c r="AK1486" s="13">
        <f>ROUND(IF(ISNUMBER(AI1486), AE1486*AI1486, AE1486),5)</f>
        <v>1155.28</v>
      </c>
      <c r="AL1486" s="8"/>
      <c r="AM1486" s="13">
        <f>ROUND(AM1485+AK1486,5)</f>
        <v>9140.84</v>
      </c>
    </row>
    <row r="1487" spans="1:39" x14ac:dyDescent="0.25">
      <c r="A1487" s="8"/>
      <c r="B1487" s="8"/>
      <c r="C1487" s="8"/>
      <c r="D1487" s="8"/>
      <c r="E1487" s="9">
        <v>1896</v>
      </c>
      <c r="F1487" s="8"/>
      <c r="G1487" s="8" t="s">
        <v>55</v>
      </c>
      <c r="H1487" s="8"/>
      <c r="I1487" s="10">
        <v>45084.368541666663</v>
      </c>
      <c r="J1487" s="8"/>
      <c r="K1487" s="8" t="s">
        <v>56</v>
      </c>
      <c r="L1487" s="8"/>
      <c r="M1487" s="11">
        <v>45084</v>
      </c>
      <c r="N1487" s="8"/>
      <c r="O1487" s="8"/>
      <c r="P1487" s="8"/>
      <c r="Q1487" s="8" t="s">
        <v>872</v>
      </c>
      <c r="R1487" s="8"/>
      <c r="S1487" s="8" t="s">
        <v>1066</v>
      </c>
      <c r="T1487" s="8"/>
      <c r="U1487" s="8" t="s">
        <v>872</v>
      </c>
      <c r="V1487" s="8"/>
      <c r="W1487" s="8"/>
      <c r="X1487" s="8"/>
      <c r="Y1487" s="8"/>
      <c r="Z1487" s="8"/>
      <c r="AA1487" s="8" t="s">
        <v>1260</v>
      </c>
      <c r="AB1487" s="8"/>
      <c r="AC1487" s="8" t="s">
        <v>1066</v>
      </c>
      <c r="AD1487" s="8"/>
      <c r="AE1487" s="12">
        <v>1</v>
      </c>
      <c r="AF1487" s="8"/>
      <c r="AG1487" s="8" t="s">
        <v>562</v>
      </c>
      <c r="AH1487" s="8"/>
      <c r="AI1487" s="13">
        <v>95.03</v>
      </c>
      <c r="AJ1487" s="8"/>
      <c r="AK1487" s="13">
        <f>ROUND(IF(ISNUMBER(AI1487), AE1487*AI1487, AE1487),5)</f>
        <v>95.03</v>
      </c>
      <c r="AL1487" s="8"/>
      <c r="AM1487" s="13">
        <f>ROUND(AM1486+AK1487,5)</f>
        <v>9235.8700000000008</v>
      </c>
    </row>
    <row r="1488" spans="1:39" x14ac:dyDescent="0.25">
      <c r="A1488" s="8"/>
      <c r="B1488" s="8"/>
      <c r="C1488" s="8"/>
      <c r="D1488" s="8"/>
      <c r="E1488" s="9">
        <v>1942</v>
      </c>
      <c r="F1488" s="8"/>
      <c r="G1488" s="8" t="s">
        <v>55</v>
      </c>
      <c r="H1488" s="8"/>
      <c r="I1488" s="10">
        <v>45105.391006944446</v>
      </c>
      <c r="J1488" s="8"/>
      <c r="K1488" s="8" t="s">
        <v>56</v>
      </c>
      <c r="L1488" s="8"/>
      <c r="M1488" s="11">
        <v>45105</v>
      </c>
      <c r="N1488" s="8"/>
      <c r="O1488" s="8"/>
      <c r="P1488" s="8"/>
      <c r="Q1488" s="8" t="s">
        <v>872</v>
      </c>
      <c r="R1488" s="8"/>
      <c r="S1488" s="8" t="s">
        <v>1064</v>
      </c>
      <c r="T1488" s="8"/>
      <c r="U1488" s="8" t="s">
        <v>872</v>
      </c>
      <c r="V1488" s="8"/>
      <c r="W1488" s="8"/>
      <c r="X1488" s="8"/>
      <c r="Y1488" s="8"/>
      <c r="Z1488" s="8"/>
      <c r="AA1488" s="8" t="s">
        <v>1258</v>
      </c>
      <c r="AB1488" s="8"/>
      <c r="AC1488" s="8" t="s">
        <v>1064</v>
      </c>
      <c r="AD1488" s="8"/>
      <c r="AE1488" s="12">
        <v>1</v>
      </c>
      <c r="AF1488" s="8"/>
      <c r="AG1488" s="8" t="s">
        <v>562</v>
      </c>
      <c r="AH1488" s="8"/>
      <c r="AI1488" s="13">
        <v>141.71</v>
      </c>
      <c r="AJ1488" s="8"/>
      <c r="AK1488" s="13">
        <f>ROUND(IF(ISNUMBER(AI1488), AE1488*AI1488, AE1488),5)</f>
        <v>141.71</v>
      </c>
      <c r="AL1488" s="8"/>
      <c r="AM1488" s="13">
        <f>ROUND(AM1487+AK1488,5)</f>
        <v>9377.58</v>
      </c>
    </row>
    <row r="1489" spans="1:39" x14ac:dyDescent="0.25">
      <c r="A1489" s="8"/>
      <c r="B1489" s="8"/>
      <c r="C1489" s="8"/>
      <c r="D1489" s="8"/>
      <c r="E1489" s="9">
        <v>1942</v>
      </c>
      <c r="F1489" s="8"/>
      <c r="G1489" s="8" t="s">
        <v>55</v>
      </c>
      <c r="H1489" s="8"/>
      <c r="I1489" s="10">
        <v>45105.391006944446</v>
      </c>
      <c r="J1489" s="8"/>
      <c r="K1489" s="8" t="s">
        <v>56</v>
      </c>
      <c r="L1489" s="8"/>
      <c r="M1489" s="11">
        <v>45105</v>
      </c>
      <c r="N1489" s="8"/>
      <c r="O1489" s="8"/>
      <c r="P1489" s="8"/>
      <c r="Q1489" s="8" t="s">
        <v>872</v>
      </c>
      <c r="R1489" s="8"/>
      <c r="S1489" s="8" t="s">
        <v>59</v>
      </c>
      <c r="T1489" s="8"/>
      <c r="U1489" s="8" t="s">
        <v>872</v>
      </c>
      <c r="V1489" s="8"/>
      <c r="W1489" s="8"/>
      <c r="X1489" s="8"/>
      <c r="Y1489" s="8"/>
      <c r="Z1489" s="8"/>
      <c r="AA1489" s="8" t="s">
        <v>310</v>
      </c>
      <c r="AB1489" s="8"/>
      <c r="AC1489" s="8" t="s">
        <v>66</v>
      </c>
      <c r="AD1489" s="8"/>
      <c r="AE1489" s="12">
        <v>1</v>
      </c>
      <c r="AF1489" s="8"/>
      <c r="AG1489" s="8" t="s">
        <v>562</v>
      </c>
      <c r="AH1489" s="8"/>
      <c r="AI1489" s="13">
        <v>18.27</v>
      </c>
      <c r="AJ1489" s="8"/>
      <c r="AK1489" s="13">
        <f>ROUND(IF(ISNUMBER(AI1489), AE1489*AI1489, AE1489),5)</f>
        <v>18.27</v>
      </c>
      <c r="AL1489" s="8"/>
      <c r="AM1489" s="13">
        <f>ROUND(AM1488+AK1489,5)</f>
        <v>9395.85</v>
      </c>
    </row>
    <row r="1490" spans="1:39" x14ac:dyDescent="0.25">
      <c r="A1490" s="8"/>
      <c r="B1490" s="8"/>
      <c r="C1490" s="8"/>
      <c r="D1490" s="8"/>
      <c r="E1490" s="9">
        <v>1971</v>
      </c>
      <c r="F1490" s="8"/>
      <c r="G1490" s="8" t="s">
        <v>55</v>
      </c>
      <c r="H1490" s="8"/>
      <c r="I1490" s="10">
        <v>45125.587453703702</v>
      </c>
      <c r="J1490" s="8"/>
      <c r="K1490" s="8" t="s">
        <v>56</v>
      </c>
      <c r="L1490" s="8"/>
      <c r="M1490" s="11">
        <v>45125</v>
      </c>
      <c r="N1490" s="8"/>
      <c r="O1490" s="8"/>
      <c r="P1490" s="8"/>
      <c r="Q1490" s="8" t="s">
        <v>872</v>
      </c>
      <c r="R1490" s="8"/>
      <c r="S1490" s="8" t="s">
        <v>1067</v>
      </c>
      <c r="T1490" s="8"/>
      <c r="U1490" s="8" t="s">
        <v>872</v>
      </c>
      <c r="V1490" s="8"/>
      <c r="W1490" s="8"/>
      <c r="X1490" s="8"/>
      <c r="Y1490" s="8"/>
      <c r="Z1490" s="8"/>
      <c r="AA1490" s="8" t="s">
        <v>1261</v>
      </c>
      <c r="AB1490" s="8"/>
      <c r="AC1490" s="8" t="s">
        <v>1067</v>
      </c>
      <c r="AD1490" s="8"/>
      <c r="AE1490" s="12">
        <v>5</v>
      </c>
      <c r="AF1490" s="8"/>
      <c r="AG1490" s="8" t="s">
        <v>562</v>
      </c>
      <c r="AH1490" s="8"/>
      <c r="AI1490" s="13">
        <v>141.71</v>
      </c>
      <c r="AJ1490" s="8"/>
      <c r="AK1490" s="13">
        <f>ROUND(IF(ISNUMBER(AI1490), AE1490*AI1490, AE1490),5)</f>
        <v>708.55</v>
      </c>
      <c r="AL1490" s="8"/>
      <c r="AM1490" s="13">
        <f>ROUND(AM1489+AK1490,5)</f>
        <v>10104.4</v>
      </c>
    </row>
    <row r="1491" spans="1:39" x14ac:dyDescent="0.25">
      <c r="A1491" s="8"/>
      <c r="B1491" s="8"/>
      <c r="C1491" s="8"/>
      <c r="D1491" s="8"/>
      <c r="E1491" s="9">
        <v>1971</v>
      </c>
      <c r="F1491" s="8"/>
      <c r="G1491" s="8" t="s">
        <v>55</v>
      </c>
      <c r="H1491" s="8"/>
      <c r="I1491" s="10">
        <v>45125.587453703702</v>
      </c>
      <c r="J1491" s="8"/>
      <c r="K1491" s="8" t="s">
        <v>56</v>
      </c>
      <c r="L1491" s="8"/>
      <c r="M1491" s="11">
        <v>45125</v>
      </c>
      <c r="N1491" s="8"/>
      <c r="O1491" s="8"/>
      <c r="P1491" s="8"/>
      <c r="Q1491" s="8" t="s">
        <v>872</v>
      </c>
      <c r="R1491" s="8"/>
      <c r="S1491" s="8" t="s">
        <v>1041</v>
      </c>
      <c r="T1491" s="8"/>
      <c r="U1491" s="8" t="s">
        <v>872</v>
      </c>
      <c r="V1491" s="8"/>
      <c r="W1491" s="8"/>
      <c r="X1491" s="8"/>
      <c r="Y1491" s="8"/>
      <c r="Z1491" s="8"/>
      <c r="AA1491" s="8" t="s">
        <v>1239</v>
      </c>
      <c r="AB1491" s="8"/>
      <c r="AC1491" s="8" t="s">
        <v>1041</v>
      </c>
      <c r="AD1491" s="8"/>
      <c r="AE1491" s="12">
        <v>1</v>
      </c>
      <c r="AF1491" s="8"/>
      <c r="AG1491" s="8" t="s">
        <v>562</v>
      </c>
      <c r="AH1491" s="8"/>
      <c r="AI1491" s="13">
        <v>141.71</v>
      </c>
      <c r="AJ1491" s="8"/>
      <c r="AK1491" s="13">
        <f>ROUND(IF(ISNUMBER(AI1491), AE1491*AI1491, AE1491),5)</f>
        <v>141.71</v>
      </c>
      <c r="AL1491" s="8"/>
      <c r="AM1491" s="13">
        <f>ROUND(AM1490+AK1491,5)</f>
        <v>10246.11</v>
      </c>
    </row>
    <row r="1492" spans="1:39" x14ac:dyDescent="0.25">
      <c r="A1492" s="8"/>
      <c r="B1492" s="8"/>
      <c r="C1492" s="8"/>
      <c r="D1492" s="8"/>
      <c r="E1492" s="9">
        <v>1971</v>
      </c>
      <c r="F1492" s="8"/>
      <c r="G1492" s="8" t="s">
        <v>55</v>
      </c>
      <c r="H1492" s="8"/>
      <c r="I1492" s="10">
        <v>45125.587453703702</v>
      </c>
      <c r="J1492" s="8"/>
      <c r="K1492" s="8" t="s">
        <v>56</v>
      </c>
      <c r="L1492" s="8"/>
      <c r="M1492" s="11">
        <v>45125</v>
      </c>
      <c r="N1492" s="8"/>
      <c r="O1492" s="8"/>
      <c r="P1492" s="8"/>
      <c r="Q1492" s="8" t="s">
        <v>872</v>
      </c>
      <c r="R1492" s="8"/>
      <c r="S1492" s="8" t="s">
        <v>59</v>
      </c>
      <c r="T1492" s="8"/>
      <c r="U1492" s="8" t="s">
        <v>872</v>
      </c>
      <c r="V1492" s="8"/>
      <c r="W1492" s="8"/>
      <c r="X1492" s="8"/>
      <c r="Y1492" s="8"/>
      <c r="Z1492" s="8"/>
      <c r="AA1492" s="8" t="s">
        <v>310</v>
      </c>
      <c r="AB1492" s="8"/>
      <c r="AC1492" s="8" t="s">
        <v>66</v>
      </c>
      <c r="AD1492" s="8"/>
      <c r="AE1492" s="12">
        <v>1</v>
      </c>
      <c r="AF1492" s="8"/>
      <c r="AG1492" s="8" t="s">
        <v>562</v>
      </c>
      <c r="AH1492" s="8"/>
      <c r="AI1492" s="13">
        <v>23.67</v>
      </c>
      <c r="AJ1492" s="8"/>
      <c r="AK1492" s="13">
        <f>ROUND(IF(ISNUMBER(AI1492), AE1492*AI1492, AE1492),5)</f>
        <v>23.67</v>
      </c>
      <c r="AL1492" s="8"/>
      <c r="AM1492" s="13">
        <f>ROUND(AM1491+AK1492,5)</f>
        <v>10269.780000000001</v>
      </c>
    </row>
    <row r="1493" spans="1:39" x14ac:dyDescent="0.25">
      <c r="A1493" s="8"/>
      <c r="B1493" s="8"/>
      <c r="C1493" s="8"/>
      <c r="D1493" s="8"/>
      <c r="E1493" s="9">
        <v>2017</v>
      </c>
      <c r="F1493" s="8"/>
      <c r="G1493" s="8" t="s">
        <v>55</v>
      </c>
      <c r="H1493" s="8"/>
      <c r="I1493" s="10">
        <v>45152.431932870371</v>
      </c>
      <c r="J1493" s="8"/>
      <c r="K1493" s="8" t="s">
        <v>56</v>
      </c>
      <c r="L1493" s="8"/>
      <c r="M1493" s="11">
        <v>45152</v>
      </c>
      <c r="N1493" s="8"/>
      <c r="O1493" s="8"/>
      <c r="P1493" s="8"/>
      <c r="Q1493" s="8" t="s">
        <v>872</v>
      </c>
      <c r="R1493" s="8"/>
      <c r="S1493" s="8" t="s">
        <v>1068</v>
      </c>
      <c r="T1493" s="8"/>
      <c r="U1493" s="8" t="s">
        <v>872</v>
      </c>
      <c r="V1493" s="8"/>
      <c r="W1493" s="8"/>
      <c r="X1493" s="8"/>
      <c r="Y1493" s="8"/>
      <c r="Z1493" s="8"/>
      <c r="AA1493" s="8" t="s">
        <v>1262</v>
      </c>
      <c r="AB1493" s="8"/>
      <c r="AC1493" s="8" t="s">
        <v>1068</v>
      </c>
      <c r="AD1493" s="8"/>
      <c r="AE1493" s="12">
        <v>2</v>
      </c>
      <c r="AF1493" s="8"/>
      <c r="AG1493" s="8" t="s">
        <v>562</v>
      </c>
      <c r="AH1493" s="8"/>
      <c r="AI1493" s="13">
        <v>141.71</v>
      </c>
      <c r="AJ1493" s="8"/>
      <c r="AK1493" s="13">
        <f>ROUND(IF(ISNUMBER(AI1493), AE1493*AI1493, AE1493),5)</f>
        <v>283.42</v>
      </c>
      <c r="AL1493" s="8"/>
      <c r="AM1493" s="13">
        <f>ROUND(AM1492+AK1493,5)</f>
        <v>10553.2</v>
      </c>
    </row>
    <row r="1494" spans="1:39" x14ac:dyDescent="0.25">
      <c r="A1494" s="8"/>
      <c r="B1494" s="8"/>
      <c r="C1494" s="8"/>
      <c r="D1494" s="8"/>
      <c r="E1494" s="9">
        <v>2017</v>
      </c>
      <c r="F1494" s="8"/>
      <c r="G1494" s="8" t="s">
        <v>55</v>
      </c>
      <c r="H1494" s="8"/>
      <c r="I1494" s="10">
        <v>45152.431932870371</v>
      </c>
      <c r="J1494" s="8"/>
      <c r="K1494" s="8" t="s">
        <v>56</v>
      </c>
      <c r="L1494" s="8"/>
      <c r="M1494" s="11">
        <v>45152</v>
      </c>
      <c r="N1494" s="8"/>
      <c r="O1494" s="8"/>
      <c r="P1494" s="8"/>
      <c r="Q1494" s="8" t="s">
        <v>872</v>
      </c>
      <c r="R1494" s="8"/>
      <c r="S1494" s="8" t="s">
        <v>1069</v>
      </c>
      <c r="T1494" s="8"/>
      <c r="U1494" s="8" t="s">
        <v>872</v>
      </c>
      <c r="V1494" s="8"/>
      <c r="W1494" s="8"/>
      <c r="X1494" s="8"/>
      <c r="Y1494" s="8"/>
      <c r="Z1494" s="8"/>
      <c r="AA1494" s="8" t="s">
        <v>1263</v>
      </c>
      <c r="AB1494" s="8"/>
      <c r="AC1494" s="8" t="s">
        <v>1069</v>
      </c>
      <c r="AD1494" s="8"/>
      <c r="AE1494" s="12">
        <v>4</v>
      </c>
      <c r="AF1494" s="8"/>
      <c r="AG1494" s="8" t="s">
        <v>562</v>
      </c>
      <c r="AH1494" s="8"/>
      <c r="AI1494" s="13">
        <v>143.81</v>
      </c>
      <c r="AJ1494" s="8"/>
      <c r="AK1494" s="13">
        <f>ROUND(IF(ISNUMBER(AI1494), AE1494*AI1494, AE1494),5)</f>
        <v>575.24</v>
      </c>
      <c r="AL1494" s="8"/>
      <c r="AM1494" s="13">
        <f>ROUND(AM1493+AK1494,5)</f>
        <v>11128.44</v>
      </c>
    </row>
    <row r="1495" spans="1:39" x14ac:dyDescent="0.25">
      <c r="A1495" s="8"/>
      <c r="B1495" s="8"/>
      <c r="C1495" s="8"/>
      <c r="D1495" s="8"/>
      <c r="E1495" s="9">
        <v>2017</v>
      </c>
      <c r="F1495" s="8"/>
      <c r="G1495" s="8" t="s">
        <v>55</v>
      </c>
      <c r="H1495" s="8"/>
      <c r="I1495" s="10">
        <v>45152.431932870371</v>
      </c>
      <c r="J1495" s="8"/>
      <c r="K1495" s="8" t="s">
        <v>56</v>
      </c>
      <c r="L1495" s="8"/>
      <c r="M1495" s="11">
        <v>45152</v>
      </c>
      <c r="N1495" s="8"/>
      <c r="O1495" s="8"/>
      <c r="P1495" s="8"/>
      <c r="Q1495" s="8" t="s">
        <v>872</v>
      </c>
      <c r="R1495" s="8"/>
      <c r="S1495" s="8" t="s">
        <v>1070</v>
      </c>
      <c r="T1495" s="8"/>
      <c r="U1495" s="8" t="s">
        <v>872</v>
      </c>
      <c r="V1495" s="8"/>
      <c r="W1495" s="8"/>
      <c r="X1495" s="8"/>
      <c r="Y1495" s="8"/>
      <c r="Z1495" s="8"/>
      <c r="AA1495" s="8" t="s">
        <v>1264</v>
      </c>
      <c r="AB1495" s="8"/>
      <c r="AC1495" s="8" t="s">
        <v>1070</v>
      </c>
      <c r="AD1495" s="8"/>
      <c r="AE1495" s="12">
        <v>1</v>
      </c>
      <c r="AF1495" s="8"/>
      <c r="AG1495" s="8" t="s">
        <v>562</v>
      </c>
      <c r="AH1495" s="8"/>
      <c r="AI1495" s="13">
        <v>143.81</v>
      </c>
      <c r="AJ1495" s="8"/>
      <c r="AK1495" s="13">
        <f>ROUND(IF(ISNUMBER(AI1495), AE1495*AI1495, AE1495),5)</f>
        <v>143.81</v>
      </c>
      <c r="AL1495" s="8"/>
      <c r="AM1495" s="13">
        <f>ROUND(AM1494+AK1495,5)</f>
        <v>11272.25</v>
      </c>
    </row>
    <row r="1496" spans="1:39" x14ac:dyDescent="0.25">
      <c r="A1496" s="8"/>
      <c r="B1496" s="8"/>
      <c r="C1496" s="8"/>
      <c r="D1496" s="8"/>
      <c r="E1496" s="9">
        <v>2017</v>
      </c>
      <c r="F1496" s="8"/>
      <c r="G1496" s="8" t="s">
        <v>55</v>
      </c>
      <c r="H1496" s="8"/>
      <c r="I1496" s="10">
        <v>45152.431932870371</v>
      </c>
      <c r="J1496" s="8"/>
      <c r="K1496" s="8" t="s">
        <v>56</v>
      </c>
      <c r="L1496" s="8"/>
      <c r="M1496" s="11">
        <v>45152</v>
      </c>
      <c r="N1496" s="8"/>
      <c r="O1496" s="8"/>
      <c r="P1496" s="8"/>
      <c r="Q1496" s="8" t="s">
        <v>872</v>
      </c>
      <c r="R1496" s="8"/>
      <c r="S1496" s="8" t="s">
        <v>1069</v>
      </c>
      <c r="T1496" s="8"/>
      <c r="U1496" s="8" t="s">
        <v>872</v>
      </c>
      <c r="V1496" s="8"/>
      <c r="W1496" s="8"/>
      <c r="X1496" s="8"/>
      <c r="Y1496" s="8"/>
      <c r="Z1496" s="8"/>
      <c r="AA1496" s="8" t="s">
        <v>1265</v>
      </c>
      <c r="AB1496" s="8"/>
      <c r="AC1496" s="8" t="s">
        <v>1069</v>
      </c>
      <c r="AD1496" s="8"/>
      <c r="AE1496" s="12">
        <v>1</v>
      </c>
      <c r="AF1496" s="8"/>
      <c r="AG1496" s="8" t="s">
        <v>562</v>
      </c>
      <c r="AH1496" s="8"/>
      <c r="AI1496" s="13">
        <v>143.81</v>
      </c>
      <c r="AJ1496" s="8"/>
      <c r="AK1496" s="13">
        <f>ROUND(IF(ISNUMBER(AI1496), AE1496*AI1496, AE1496),5)</f>
        <v>143.81</v>
      </c>
      <c r="AL1496" s="8"/>
      <c r="AM1496" s="13">
        <f>ROUND(AM1495+AK1496,5)</f>
        <v>11416.06</v>
      </c>
    </row>
    <row r="1497" spans="1:39" x14ac:dyDescent="0.25">
      <c r="A1497" s="8"/>
      <c r="B1497" s="8"/>
      <c r="C1497" s="8"/>
      <c r="D1497" s="8"/>
      <c r="E1497" s="9">
        <v>2017</v>
      </c>
      <c r="F1497" s="8"/>
      <c r="G1497" s="8" t="s">
        <v>55</v>
      </c>
      <c r="H1497" s="8"/>
      <c r="I1497" s="10">
        <v>45152.431932870371</v>
      </c>
      <c r="J1497" s="8"/>
      <c r="K1497" s="8" t="s">
        <v>56</v>
      </c>
      <c r="L1497" s="8"/>
      <c r="M1497" s="11">
        <v>45152</v>
      </c>
      <c r="N1497" s="8"/>
      <c r="O1497" s="8"/>
      <c r="P1497" s="8"/>
      <c r="Q1497" s="8" t="s">
        <v>872</v>
      </c>
      <c r="R1497" s="8"/>
      <c r="S1497" s="8" t="s">
        <v>1041</v>
      </c>
      <c r="T1497" s="8"/>
      <c r="U1497" s="8" t="s">
        <v>872</v>
      </c>
      <c r="V1497" s="8"/>
      <c r="W1497" s="8"/>
      <c r="X1497" s="8"/>
      <c r="Y1497" s="8"/>
      <c r="Z1497" s="8"/>
      <c r="AA1497" s="8" t="s">
        <v>1236</v>
      </c>
      <c r="AB1497" s="8"/>
      <c r="AC1497" s="8" t="s">
        <v>1041</v>
      </c>
      <c r="AD1497" s="8"/>
      <c r="AE1497" s="12">
        <v>1</v>
      </c>
      <c r="AF1497" s="8"/>
      <c r="AG1497" s="8"/>
      <c r="AH1497" s="8"/>
      <c r="AI1497" s="13">
        <v>141.71</v>
      </c>
      <c r="AJ1497" s="8"/>
      <c r="AK1497" s="13">
        <f>ROUND(IF(ISNUMBER(AI1497), AE1497*AI1497, AE1497),5)</f>
        <v>141.71</v>
      </c>
      <c r="AL1497" s="8"/>
      <c r="AM1497" s="13">
        <f>ROUND(AM1496+AK1497,5)</f>
        <v>11557.77</v>
      </c>
    </row>
    <row r="1498" spans="1:39" x14ac:dyDescent="0.25">
      <c r="A1498" s="8"/>
      <c r="B1498" s="8"/>
      <c r="C1498" s="8"/>
      <c r="D1498" s="8"/>
      <c r="E1498" s="9">
        <v>2099</v>
      </c>
      <c r="F1498" s="8"/>
      <c r="G1498" s="8" t="s">
        <v>55</v>
      </c>
      <c r="H1498" s="8"/>
      <c r="I1498" s="10">
        <v>45191.274907407409</v>
      </c>
      <c r="J1498" s="8"/>
      <c r="K1498" s="8" t="s">
        <v>56</v>
      </c>
      <c r="L1498" s="8"/>
      <c r="M1498" s="11">
        <v>45191</v>
      </c>
      <c r="N1498" s="8"/>
      <c r="O1498" s="8"/>
      <c r="P1498" s="8"/>
      <c r="Q1498" s="8" t="s">
        <v>872</v>
      </c>
      <c r="R1498" s="8"/>
      <c r="S1498" s="8" t="s">
        <v>1071</v>
      </c>
      <c r="T1498" s="8"/>
      <c r="U1498" s="8" t="s">
        <v>872</v>
      </c>
      <c r="V1498" s="8"/>
      <c r="W1498" s="8"/>
      <c r="X1498" s="8"/>
      <c r="Y1498" s="8"/>
      <c r="Z1498" s="8"/>
      <c r="AA1498" s="8" t="s">
        <v>1266</v>
      </c>
      <c r="AB1498" s="8"/>
      <c r="AC1498" s="8" t="s">
        <v>1071</v>
      </c>
      <c r="AD1498" s="8"/>
      <c r="AE1498" s="12">
        <v>1</v>
      </c>
      <c r="AF1498" s="8"/>
      <c r="AG1498" s="8" t="s">
        <v>562</v>
      </c>
      <c r="AH1498" s="8"/>
      <c r="AI1498" s="13">
        <v>143.81</v>
      </c>
      <c r="AJ1498" s="8"/>
      <c r="AK1498" s="13">
        <f>ROUND(IF(ISNUMBER(AI1498), AE1498*AI1498, AE1498),5)</f>
        <v>143.81</v>
      </c>
      <c r="AL1498" s="8"/>
      <c r="AM1498" s="13">
        <f>ROUND(AM1497+AK1498,5)</f>
        <v>11701.58</v>
      </c>
    </row>
    <row r="1499" spans="1:39" x14ac:dyDescent="0.25">
      <c r="A1499" s="8"/>
      <c r="B1499" s="8"/>
      <c r="C1499" s="8"/>
      <c r="D1499" s="8"/>
      <c r="E1499" s="9">
        <v>2099</v>
      </c>
      <c r="F1499" s="8"/>
      <c r="G1499" s="8" t="s">
        <v>55</v>
      </c>
      <c r="H1499" s="8"/>
      <c r="I1499" s="10">
        <v>45191.274907407409</v>
      </c>
      <c r="J1499" s="8"/>
      <c r="K1499" s="8" t="s">
        <v>56</v>
      </c>
      <c r="L1499" s="8"/>
      <c r="M1499" s="11">
        <v>45191</v>
      </c>
      <c r="N1499" s="8"/>
      <c r="O1499" s="8"/>
      <c r="P1499" s="8"/>
      <c r="Q1499" s="8" t="s">
        <v>872</v>
      </c>
      <c r="R1499" s="8"/>
      <c r="S1499" s="8" t="s">
        <v>1068</v>
      </c>
      <c r="T1499" s="8"/>
      <c r="U1499" s="8" t="s">
        <v>872</v>
      </c>
      <c r="V1499" s="8"/>
      <c r="W1499" s="8"/>
      <c r="X1499" s="8"/>
      <c r="Y1499" s="8"/>
      <c r="Z1499" s="8"/>
      <c r="AA1499" s="8" t="s">
        <v>1267</v>
      </c>
      <c r="AB1499" s="8"/>
      <c r="AC1499" s="8" t="s">
        <v>1068</v>
      </c>
      <c r="AD1499" s="8"/>
      <c r="AE1499" s="12">
        <v>1</v>
      </c>
      <c r="AF1499" s="8"/>
      <c r="AG1499" s="8" t="s">
        <v>562</v>
      </c>
      <c r="AH1499" s="8"/>
      <c r="AI1499" s="13">
        <v>137.54</v>
      </c>
      <c r="AJ1499" s="8"/>
      <c r="AK1499" s="13">
        <f>ROUND(IF(ISNUMBER(AI1499), AE1499*AI1499, AE1499),5)</f>
        <v>137.54</v>
      </c>
      <c r="AL1499" s="8"/>
      <c r="AM1499" s="13">
        <f>ROUND(AM1498+AK1499,5)</f>
        <v>11839.12</v>
      </c>
    </row>
    <row r="1500" spans="1:39" x14ac:dyDescent="0.25">
      <c r="A1500" s="8"/>
      <c r="B1500" s="8"/>
      <c r="C1500" s="8"/>
      <c r="D1500" s="8"/>
      <c r="E1500" s="9">
        <v>2099</v>
      </c>
      <c r="F1500" s="8"/>
      <c r="G1500" s="8" t="s">
        <v>55</v>
      </c>
      <c r="H1500" s="8"/>
      <c r="I1500" s="10">
        <v>45191.274907407409</v>
      </c>
      <c r="J1500" s="8"/>
      <c r="K1500" s="8" t="s">
        <v>56</v>
      </c>
      <c r="L1500" s="8"/>
      <c r="M1500" s="11">
        <v>45191</v>
      </c>
      <c r="N1500" s="8"/>
      <c r="O1500" s="8"/>
      <c r="P1500" s="8"/>
      <c r="Q1500" s="8" t="s">
        <v>872</v>
      </c>
      <c r="R1500" s="8"/>
      <c r="S1500" s="8" t="s">
        <v>59</v>
      </c>
      <c r="T1500" s="8"/>
      <c r="U1500" s="8" t="s">
        <v>872</v>
      </c>
      <c r="V1500" s="8"/>
      <c r="W1500" s="8"/>
      <c r="X1500" s="8"/>
      <c r="Y1500" s="8"/>
      <c r="Z1500" s="8"/>
      <c r="AA1500" s="8" t="s">
        <v>310</v>
      </c>
      <c r="AB1500" s="8"/>
      <c r="AC1500" s="8" t="s">
        <v>66</v>
      </c>
      <c r="AD1500" s="8"/>
      <c r="AE1500" s="12">
        <v>1</v>
      </c>
      <c r="AF1500" s="8"/>
      <c r="AG1500" s="8" t="s">
        <v>562</v>
      </c>
      <c r="AH1500" s="8"/>
      <c r="AI1500" s="13">
        <v>18.53</v>
      </c>
      <c r="AJ1500" s="8"/>
      <c r="AK1500" s="13">
        <f>ROUND(IF(ISNUMBER(AI1500), AE1500*AI1500, AE1500),5)</f>
        <v>18.53</v>
      </c>
      <c r="AL1500" s="8"/>
      <c r="AM1500" s="13">
        <f>ROUND(AM1499+AK1500,5)</f>
        <v>11857.65</v>
      </c>
    </row>
    <row r="1501" spans="1:39" x14ac:dyDescent="0.25">
      <c r="A1501" s="8"/>
      <c r="B1501" s="8"/>
      <c r="C1501" s="8"/>
      <c r="D1501" s="8"/>
      <c r="E1501" s="9">
        <v>2298</v>
      </c>
      <c r="F1501" s="8"/>
      <c r="G1501" s="8" t="s">
        <v>55</v>
      </c>
      <c r="H1501" s="8"/>
      <c r="I1501" s="10">
        <v>45245.364675925928</v>
      </c>
      <c r="J1501" s="8"/>
      <c r="K1501" s="8" t="s">
        <v>56</v>
      </c>
      <c r="L1501" s="8"/>
      <c r="M1501" s="11">
        <v>45245</v>
      </c>
      <c r="N1501" s="8"/>
      <c r="O1501" s="8"/>
      <c r="P1501" s="8"/>
      <c r="Q1501" s="8" t="s">
        <v>872</v>
      </c>
      <c r="R1501" s="8"/>
      <c r="S1501" s="8" t="s">
        <v>1041</v>
      </c>
      <c r="T1501" s="8"/>
      <c r="U1501" s="8" t="s">
        <v>872</v>
      </c>
      <c r="V1501" s="8"/>
      <c r="W1501" s="8"/>
      <c r="X1501" s="8"/>
      <c r="Y1501" s="8"/>
      <c r="Z1501" s="8"/>
      <c r="AA1501" s="8" t="s">
        <v>1236</v>
      </c>
      <c r="AB1501" s="8"/>
      <c r="AC1501" s="8" t="s">
        <v>1041</v>
      </c>
      <c r="AD1501" s="8"/>
      <c r="AE1501" s="12">
        <v>2</v>
      </c>
      <c r="AF1501" s="8"/>
      <c r="AG1501" s="8"/>
      <c r="AH1501" s="8"/>
      <c r="AI1501" s="13">
        <v>116.15</v>
      </c>
      <c r="AJ1501" s="8"/>
      <c r="AK1501" s="13">
        <f>ROUND(IF(ISNUMBER(AI1501), AE1501*AI1501, AE1501),5)</f>
        <v>232.3</v>
      </c>
      <c r="AL1501" s="8"/>
      <c r="AM1501" s="13">
        <f>ROUND(AM1500+AK1501,5)</f>
        <v>12089.95</v>
      </c>
    </row>
    <row r="1502" spans="1:39" x14ac:dyDescent="0.25">
      <c r="A1502" s="8"/>
      <c r="B1502" s="8"/>
      <c r="C1502" s="8"/>
      <c r="D1502" s="8"/>
      <c r="E1502" s="9">
        <v>2298</v>
      </c>
      <c r="F1502" s="8"/>
      <c r="G1502" s="8" t="s">
        <v>55</v>
      </c>
      <c r="H1502" s="8"/>
      <c r="I1502" s="10">
        <v>45245.364675925928</v>
      </c>
      <c r="J1502" s="8"/>
      <c r="K1502" s="8" t="s">
        <v>56</v>
      </c>
      <c r="L1502" s="8"/>
      <c r="M1502" s="11">
        <v>45245</v>
      </c>
      <c r="N1502" s="8"/>
      <c r="O1502" s="8"/>
      <c r="P1502" s="8"/>
      <c r="Q1502" s="8" t="s">
        <v>872</v>
      </c>
      <c r="R1502" s="8"/>
      <c r="S1502" s="8" t="s">
        <v>1072</v>
      </c>
      <c r="T1502" s="8"/>
      <c r="U1502" s="8" t="s">
        <v>872</v>
      </c>
      <c r="V1502" s="8"/>
      <c r="W1502" s="8"/>
      <c r="X1502" s="8"/>
      <c r="Y1502" s="8"/>
      <c r="Z1502" s="8"/>
      <c r="AA1502" s="8" t="s">
        <v>1268</v>
      </c>
      <c r="AB1502" s="8"/>
      <c r="AC1502" s="8" t="s">
        <v>1072</v>
      </c>
      <c r="AD1502" s="8"/>
      <c r="AE1502" s="12">
        <v>1</v>
      </c>
      <c r="AF1502" s="8"/>
      <c r="AG1502" s="8" t="s">
        <v>562</v>
      </c>
      <c r="AH1502" s="8"/>
      <c r="AI1502" s="13">
        <v>112.73</v>
      </c>
      <c r="AJ1502" s="8"/>
      <c r="AK1502" s="13">
        <f>ROUND(IF(ISNUMBER(AI1502), AE1502*AI1502, AE1502),5)</f>
        <v>112.73</v>
      </c>
      <c r="AL1502" s="8"/>
      <c r="AM1502" s="13">
        <f>ROUND(AM1501+AK1502,5)</f>
        <v>12202.68</v>
      </c>
    </row>
    <row r="1503" spans="1:39" x14ac:dyDescent="0.25">
      <c r="A1503" s="8"/>
      <c r="B1503" s="8"/>
      <c r="C1503" s="8"/>
      <c r="D1503" s="8"/>
      <c r="E1503" s="9">
        <v>2298</v>
      </c>
      <c r="F1503" s="8"/>
      <c r="G1503" s="8" t="s">
        <v>55</v>
      </c>
      <c r="H1503" s="8"/>
      <c r="I1503" s="10">
        <v>45245.364675925928</v>
      </c>
      <c r="J1503" s="8"/>
      <c r="K1503" s="8" t="s">
        <v>56</v>
      </c>
      <c r="L1503" s="8"/>
      <c r="M1503" s="11">
        <v>45245</v>
      </c>
      <c r="N1503" s="8"/>
      <c r="O1503" s="8"/>
      <c r="P1503" s="8"/>
      <c r="Q1503" s="8" t="s">
        <v>872</v>
      </c>
      <c r="R1503" s="8"/>
      <c r="S1503" s="8" t="s">
        <v>59</v>
      </c>
      <c r="T1503" s="8"/>
      <c r="U1503" s="8" t="s">
        <v>872</v>
      </c>
      <c r="V1503" s="8"/>
      <c r="W1503" s="8"/>
      <c r="X1503" s="8"/>
      <c r="Y1503" s="8"/>
      <c r="Z1503" s="8"/>
      <c r="AA1503" s="8" t="s">
        <v>310</v>
      </c>
      <c r="AB1503" s="8"/>
      <c r="AC1503" s="8" t="s">
        <v>66</v>
      </c>
      <c r="AD1503" s="8"/>
      <c r="AE1503" s="12">
        <v>1</v>
      </c>
      <c r="AF1503" s="8"/>
      <c r="AG1503" s="8" t="s">
        <v>562</v>
      </c>
      <c r="AH1503" s="8"/>
      <c r="AI1503" s="13">
        <v>21.44</v>
      </c>
      <c r="AJ1503" s="8"/>
      <c r="AK1503" s="13">
        <f>ROUND(IF(ISNUMBER(AI1503), AE1503*AI1503, AE1503),5)</f>
        <v>21.44</v>
      </c>
      <c r="AL1503" s="8"/>
      <c r="AM1503" s="13">
        <f>ROUND(AM1502+AK1503,5)</f>
        <v>12224.12</v>
      </c>
    </row>
    <row r="1504" spans="1:39" x14ac:dyDescent="0.25">
      <c r="A1504" s="8"/>
      <c r="B1504" s="8"/>
      <c r="C1504" s="8"/>
      <c r="D1504" s="8"/>
      <c r="E1504" s="9">
        <v>2318</v>
      </c>
      <c r="F1504" s="8"/>
      <c r="G1504" s="8" t="s">
        <v>55</v>
      </c>
      <c r="H1504" s="8"/>
      <c r="I1504" s="10">
        <v>45257.358865740738</v>
      </c>
      <c r="J1504" s="8"/>
      <c r="K1504" s="8" t="s">
        <v>56</v>
      </c>
      <c r="L1504" s="8"/>
      <c r="M1504" s="11">
        <v>45257</v>
      </c>
      <c r="N1504" s="8"/>
      <c r="O1504" s="8"/>
      <c r="P1504" s="8"/>
      <c r="Q1504" s="8" t="s">
        <v>872</v>
      </c>
      <c r="R1504" s="8"/>
      <c r="S1504" s="8" t="s">
        <v>1312</v>
      </c>
      <c r="T1504" s="8"/>
      <c r="U1504" s="8" t="s">
        <v>872</v>
      </c>
      <c r="V1504" s="8"/>
      <c r="W1504" s="8"/>
      <c r="X1504" s="8"/>
      <c r="Y1504" s="8"/>
      <c r="Z1504" s="8"/>
      <c r="AA1504" s="8" t="s">
        <v>1535</v>
      </c>
      <c r="AB1504" s="8"/>
      <c r="AC1504" s="8" t="s">
        <v>1312</v>
      </c>
      <c r="AD1504" s="8"/>
      <c r="AE1504" s="12">
        <v>1</v>
      </c>
      <c r="AF1504" s="8"/>
      <c r="AG1504" s="8" t="s">
        <v>562</v>
      </c>
      <c r="AH1504" s="8"/>
      <c r="AI1504" s="13">
        <v>112.73</v>
      </c>
      <c r="AJ1504" s="8"/>
      <c r="AK1504" s="13">
        <f>ROUND(IF(ISNUMBER(AI1504), AE1504*AI1504, AE1504),5)</f>
        <v>112.73</v>
      </c>
      <c r="AL1504" s="8"/>
      <c r="AM1504" s="13">
        <f>ROUND(AM1503+AK1504,5)</f>
        <v>12336.85</v>
      </c>
    </row>
    <row r="1505" spans="1:39" x14ac:dyDescent="0.25">
      <c r="A1505" s="8"/>
      <c r="B1505" s="8"/>
      <c r="C1505" s="8"/>
      <c r="D1505" s="8"/>
      <c r="E1505" s="9">
        <v>2338</v>
      </c>
      <c r="F1505" s="8"/>
      <c r="G1505" s="8" t="s">
        <v>55</v>
      </c>
      <c r="H1505" s="8"/>
      <c r="I1505" s="10">
        <v>45267.345254629632</v>
      </c>
      <c r="J1505" s="8"/>
      <c r="K1505" s="8" t="s">
        <v>56</v>
      </c>
      <c r="L1505" s="8"/>
      <c r="M1505" s="11">
        <v>45267</v>
      </c>
      <c r="N1505" s="8"/>
      <c r="O1505" s="8"/>
      <c r="P1505" s="8"/>
      <c r="Q1505" s="8" t="s">
        <v>872</v>
      </c>
      <c r="R1505" s="8"/>
      <c r="S1505" s="8" t="s">
        <v>1313</v>
      </c>
      <c r="T1505" s="8"/>
      <c r="U1505" s="8" t="s">
        <v>872</v>
      </c>
      <c r="V1505" s="8"/>
      <c r="W1505" s="8"/>
      <c r="X1505" s="8"/>
      <c r="Y1505" s="8"/>
      <c r="Z1505" s="8"/>
      <c r="AA1505" s="8" t="s">
        <v>1536</v>
      </c>
      <c r="AB1505" s="8"/>
      <c r="AC1505" s="8" t="s">
        <v>1313</v>
      </c>
      <c r="AD1505" s="8"/>
      <c r="AE1505" s="12">
        <v>1</v>
      </c>
      <c r="AF1505" s="8"/>
      <c r="AG1505" s="8" t="s">
        <v>562</v>
      </c>
      <c r="AH1505" s="8"/>
      <c r="AI1505" s="13">
        <v>112.73</v>
      </c>
      <c r="AJ1505" s="8"/>
      <c r="AK1505" s="13">
        <f>ROUND(IF(ISNUMBER(AI1505), AE1505*AI1505, AE1505),5)</f>
        <v>112.73</v>
      </c>
      <c r="AL1505" s="8"/>
      <c r="AM1505" s="13">
        <f>ROUND(AM1504+AK1505,5)</f>
        <v>12449.58</v>
      </c>
    </row>
    <row r="1506" spans="1:39" x14ac:dyDescent="0.25">
      <c r="A1506" s="8"/>
      <c r="B1506" s="8"/>
      <c r="C1506" s="8"/>
      <c r="D1506" s="8"/>
      <c r="E1506" s="9">
        <v>2338</v>
      </c>
      <c r="F1506" s="8"/>
      <c r="G1506" s="8" t="s">
        <v>55</v>
      </c>
      <c r="H1506" s="8"/>
      <c r="I1506" s="10">
        <v>45267.345254629632</v>
      </c>
      <c r="J1506" s="8"/>
      <c r="K1506" s="8" t="s">
        <v>56</v>
      </c>
      <c r="L1506" s="8"/>
      <c r="M1506" s="11">
        <v>45267</v>
      </c>
      <c r="N1506" s="8"/>
      <c r="O1506" s="8"/>
      <c r="P1506" s="8"/>
      <c r="Q1506" s="8" t="s">
        <v>872</v>
      </c>
      <c r="R1506" s="8"/>
      <c r="S1506" s="8" t="s">
        <v>59</v>
      </c>
      <c r="T1506" s="8"/>
      <c r="U1506" s="8" t="s">
        <v>872</v>
      </c>
      <c r="V1506" s="8"/>
      <c r="W1506" s="8"/>
      <c r="X1506" s="8"/>
      <c r="Y1506" s="8"/>
      <c r="Z1506" s="8"/>
      <c r="AA1506" s="8" t="s">
        <v>310</v>
      </c>
      <c r="AB1506" s="8"/>
      <c r="AC1506" s="8" t="s">
        <v>66</v>
      </c>
      <c r="AD1506" s="8"/>
      <c r="AE1506" s="12">
        <v>1</v>
      </c>
      <c r="AF1506" s="8"/>
      <c r="AG1506" s="8" t="s">
        <v>562</v>
      </c>
      <c r="AH1506" s="8"/>
      <c r="AI1506" s="13">
        <v>18.29</v>
      </c>
      <c r="AJ1506" s="8"/>
      <c r="AK1506" s="13">
        <f>ROUND(IF(ISNUMBER(AI1506), AE1506*AI1506, AE1506),5)</f>
        <v>18.29</v>
      </c>
      <c r="AL1506" s="8"/>
      <c r="AM1506" s="13">
        <f>ROUND(AM1505+AK1506,5)</f>
        <v>12467.87</v>
      </c>
    </row>
    <row r="1507" spans="1:39" x14ac:dyDescent="0.25">
      <c r="A1507" s="8"/>
      <c r="B1507" s="8"/>
      <c r="C1507" s="8"/>
      <c r="D1507" s="8"/>
      <c r="E1507" s="9">
        <v>2351</v>
      </c>
      <c r="F1507" s="8"/>
      <c r="G1507" s="8" t="s">
        <v>55</v>
      </c>
      <c r="H1507" s="8"/>
      <c r="I1507" s="10">
        <v>45271.577962962961</v>
      </c>
      <c r="J1507" s="8"/>
      <c r="K1507" s="8" t="s">
        <v>56</v>
      </c>
      <c r="L1507" s="8"/>
      <c r="M1507" s="11">
        <v>45271</v>
      </c>
      <c r="N1507" s="8"/>
      <c r="O1507" s="8"/>
      <c r="P1507" s="8"/>
      <c r="Q1507" s="8" t="s">
        <v>872</v>
      </c>
      <c r="R1507" s="8"/>
      <c r="S1507" s="8" t="s">
        <v>1041</v>
      </c>
      <c r="T1507" s="8"/>
      <c r="U1507" s="8" t="s">
        <v>872</v>
      </c>
      <c r="V1507" s="8"/>
      <c r="W1507" s="8"/>
      <c r="X1507" s="8"/>
      <c r="Y1507" s="8"/>
      <c r="Z1507" s="8"/>
      <c r="AA1507" s="8" t="s">
        <v>1236</v>
      </c>
      <c r="AB1507" s="8"/>
      <c r="AC1507" s="8" t="s">
        <v>1041</v>
      </c>
      <c r="AD1507" s="8"/>
      <c r="AE1507" s="12">
        <v>2</v>
      </c>
      <c r="AF1507" s="8"/>
      <c r="AG1507" s="8"/>
      <c r="AH1507" s="8"/>
      <c r="AI1507" s="13">
        <v>116.15</v>
      </c>
      <c r="AJ1507" s="8"/>
      <c r="AK1507" s="13">
        <f>ROUND(IF(ISNUMBER(AI1507), AE1507*AI1507, AE1507),5)</f>
        <v>232.3</v>
      </c>
      <c r="AL1507" s="8"/>
      <c r="AM1507" s="13">
        <f>ROUND(AM1506+AK1507,5)</f>
        <v>12700.17</v>
      </c>
    </row>
    <row r="1508" spans="1:39" x14ac:dyDescent="0.25">
      <c r="A1508" s="8"/>
      <c r="B1508" s="8"/>
      <c r="C1508" s="8"/>
      <c r="D1508" s="8"/>
      <c r="E1508" s="9">
        <v>2351</v>
      </c>
      <c r="F1508" s="8"/>
      <c r="G1508" s="8" t="s">
        <v>55</v>
      </c>
      <c r="H1508" s="8"/>
      <c r="I1508" s="10">
        <v>45271.577962962961</v>
      </c>
      <c r="J1508" s="8"/>
      <c r="K1508" s="8" t="s">
        <v>56</v>
      </c>
      <c r="L1508" s="8"/>
      <c r="M1508" s="11">
        <v>45271</v>
      </c>
      <c r="N1508" s="8"/>
      <c r="O1508" s="8"/>
      <c r="P1508" s="8"/>
      <c r="Q1508" s="8" t="s">
        <v>872</v>
      </c>
      <c r="R1508" s="8"/>
      <c r="S1508" s="8" t="s">
        <v>59</v>
      </c>
      <c r="T1508" s="8"/>
      <c r="U1508" s="8" t="s">
        <v>872</v>
      </c>
      <c r="V1508" s="8"/>
      <c r="W1508" s="8"/>
      <c r="X1508" s="8"/>
      <c r="Y1508" s="8"/>
      <c r="Z1508" s="8"/>
      <c r="AA1508" s="8" t="s">
        <v>310</v>
      </c>
      <c r="AB1508" s="8"/>
      <c r="AC1508" s="8" t="s">
        <v>66</v>
      </c>
      <c r="AD1508" s="8"/>
      <c r="AE1508" s="12">
        <v>1</v>
      </c>
      <c r="AF1508" s="8"/>
      <c r="AG1508" s="8" t="s">
        <v>562</v>
      </c>
      <c r="AH1508" s="8"/>
      <c r="AI1508" s="13">
        <v>18.53</v>
      </c>
      <c r="AJ1508" s="8"/>
      <c r="AK1508" s="13">
        <f>ROUND(IF(ISNUMBER(AI1508), AE1508*AI1508, AE1508),5)</f>
        <v>18.53</v>
      </c>
      <c r="AL1508" s="8"/>
      <c r="AM1508" s="13">
        <f>ROUND(AM1507+AK1508,5)</f>
        <v>12718.7</v>
      </c>
    </row>
    <row r="1509" spans="1:39" x14ac:dyDescent="0.25">
      <c r="A1509" s="8"/>
      <c r="B1509" s="8"/>
      <c r="C1509" s="8"/>
      <c r="D1509" s="8"/>
      <c r="E1509" s="9">
        <v>4780</v>
      </c>
      <c r="F1509" s="8"/>
      <c r="G1509" s="8" t="s">
        <v>55</v>
      </c>
      <c r="H1509" s="8"/>
      <c r="I1509" s="10">
        <v>45981.53193287037</v>
      </c>
      <c r="J1509" s="8"/>
      <c r="K1509" s="8" t="s">
        <v>56</v>
      </c>
      <c r="L1509" s="8"/>
      <c r="M1509" s="11">
        <v>45291</v>
      </c>
      <c r="N1509" s="8"/>
      <c r="O1509" s="8"/>
      <c r="P1509" s="8"/>
      <c r="Q1509" s="8" t="s">
        <v>872</v>
      </c>
      <c r="R1509" s="8"/>
      <c r="S1509" s="8" t="s">
        <v>1068</v>
      </c>
      <c r="T1509" s="8"/>
      <c r="U1509" s="8" t="s">
        <v>872</v>
      </c>
      <c r="V1509" s="8"/>
      <c r="W1509" s="8"/>
      <c r="X1509" s="8"/>
      <c r="Y1509" s="8"/>
      <c r="Z1509" s="8"/>
      <c r="AA1509" s="8" t="s">
        <v>1262</v>
      </c>
      <c r="AB1509" s="8"/>
      <c r="AC1509" s="8" t="s">
        <v>1068</v>
      </c>
      <c r="AD1509" s="8"/>
      <c r="AE1509" s="12">
        <v>4</v>
      </c>
      <c r="AF1509" s="8"/>
      <c r="AG1509" s="8" t="s">
        <v>562</v>
      </c>
      <c r="AH1509" s="8"/>
      <c r="AI1509" s="13">
        <v>93.64</v>
      </c>
      <c r="AJ1509" s="8"/>
      <c r="AK1509" s="13">
        <f>ROUND(IF(ISNUMBER(AI1509), AE1509*AI1509, AE1509),5)</f>
        <v>374.56</v>
      </c>
      <c r="AL1509" s="8"/>
      <c r="AM1509" s="13">
        <f>ROUND(AM1508+AK1509,5)</f>
        <v>13093.26</v>
      </c>
    </row>
    <row r="1510" spans="1:39" x14ac:dyDescent="0.25">
      <c r="A1510" s="8"/>
      <c r="B1510" s="8"/>
      <c r="C1510" s="8"/>
      <c r="D1510" s="8"/>
      <c r="E1510" s="9">
        <v>4780</v>
      </c>
      <c r="F1510" s="8"/>
      <c r="G1510" s="8" t="s">
        <v>55</v>
      </c>
      <c r="H1510" s="8"/>
      <c r="I1510" s="10">
        <v>45981.53193287037</v>
      </c>
      <c r="J1510" s="8"/>
      <c r="K1510" s="8" t="s">
        <v>56</v>
      </c>
      <c r="L1510" s="8"/>
      <c r="M1510" s="11">
        <v>45291</v>
      </c>
      <c r="N1510" s="8"/>
      <c r="O1510" s="8"/>
      <c r="P1510" s="8"/>
      <c r="Q1510" s="8" t="s">
        <v>872</v>
      </c>
      <c r="R1510" s="8"/>
      <c r="S1510" s="8" t="s">
        <v>59</v>
      </c>
      <c r="T1510" s="8"/>
      <c r="U1510" s="8" t="s">
        <v>872</v>
      </c>
      <c r="V1510" s="8"/>
      <c r="W1510" s="8"/>
      <c r="X1510" s="8"/>
      <c r="Y1510" s="8"/>
      <c r="Z1510" s="8"/>
      <c r="AA1510" s="8" t="s">
        <v>310</v>
      </c>
      <c r="AB1510" s="8"/>
      <c r="AC1510" s="8" t="s">
        <v>66</v>
      </c>
      <c r="AD1510" s="8"/>
      <c r="AE1510" s="12">
        <v>1</v>
      </c>
      <c r="AF1510" s="8"/>
      <c r="AG1510" s="8" t="s">
        <v>562</v>
      </c>
      <c r="AH1510" s="8"/>
      <c r="AI1510" s="13">
        <v>22.67</v>
      </c>
      <c r="AJ1510" s="8"/>
      <c r="AK1510" s="13">
        <f>ROUND(IF(ISNUMBER(AI1510), AE1510*AI1510, AE1510),5)</f>
        <v>22.67</v>
      </c>
      <c r="AL1510" s="8"/>
      <c r="AM1510" s="13">
        <f>ROUND(AM1509+AK1510,5)</f>
        <v>13115.93</v>
      </c>
    </row>
    <row r="1511" spans="1:39" x14ac:dyDescent="0.25">
      <c r="A1511" s="8"/>
      <c r="B1511" s="8"/>
      <c r="C1511" s="8"/>
      <c r="D1511" s="8"/>
      <c r="E1511" s="9">
        <v>4780</v>
      </c>
      <c r="F1511" s="8"/>
      <c r="G1511" s="8" t="s">
        <v>55</v>
      </c>
      <c r="H1511" s="8"/>
      <c r="I1511" s="10">
        <v>45981.53193287037</v>
      </c>
      <c r="J1511" s="8"/>
      <c r="K1511" s="8" t="s">
        <v>56</v>
      </c>
      <c r="L1511" s="8"/>
      <c r="M1511" s="11">
        <v>45291</v>
      </c>
      <c r="N1511" s="8"/>
      <c r="O1511" s="8"/>
      <c r="P1511" s="8"/>
      <c r="Q1511" s="8" t="s">
        <v>872</v>
      </c>
      <c r="R1511" s="8"/>
      <c r="S1511" s="8" t="s">
        <v>1314</v>
      </c>
      <c r="T1511" s="8"/>
      <c r="U1511" s="8" t="s">
        <v>872</v>
      </c>
      <c r="V1511" s="8"/>
      <c r="W1511" s="8"/>
      <c r="X1511" s="8"/>
      <c r="Y1511" s="8"/>
      <c r="Z1511" s="8"/>
      <c r="AA1511" s="8" t="s">
        <v>1537</v>
      </c>
      <c r="AB1511" s="8"/>
      <c r="AC1511" s="8" t="s">
        <v>1767</v>
      </c>
      <c r="AD1511" s="8"/>
      <c r="AE1511" s="12">
        <v>1</v>
      </c>
      <c r="AF1511" s="8"/>
      <c r="AG1511" s="8" t="s">
        <v>562</v>
      </c>
      <c r="AH1511" s="8"/>
      <c r="AI1511" s="13">
        <v>95.03</v>
      </c>
      <c r="AJ1511" s="8"/>
      <c r="AK1511" s="13">
        <f>ROUND(IF(ISNUMBER(AI1511), AE1511*AI1511, AE1511),5)</f>
        <v>95.03</v>
      </c>
      <c r="AL1511" s="8"/>
      <c r="AM1511" s="13">
        <f>ROUND(AM1510+AK1511,5)</f>
        <v>13210.96</v>
      </c>
    </row>
    <row r="1512" spans="1:39" x14ac:dyDescent="0.25">
      <c r="A1512" s="8"/>
      <c r="B1512" s="8"/>
      <c r="C1512" s="8"/>
      <c r="D1512" s="8"/>
      <c r="E1512" s="9">
        <v>4780</v>
      </c>
      <c r="F1512" s="8"/>
      <c r="G1512" s="8" t="s">
        <v>55</v>
      </c>
      <c r="H1512" s="8"/>
      <c r="I1512" s="10">
        <v>45981.53193287037</v>
      </c>
      <c r="J1512" s="8"/>
      <c r="K1512" s="8" t="s">
        <v>56</v>
      </c>
      <c r="L1512" s="8"/>
      <c r="M1512" s="11">
        <v>45291</v>
      </c>
      <c r="N1512" s="8"/>
      <c r="O1512" s="8"/>
      <c r="P1512" s="8"/>
      <c r="Q1512" s="8" t="s">
        <v>872</v>
      </c>
      <c r="R1512" s="8"/>
      <c r="S1512" s="8" t="s">
        <v>1315</v>
      </c>
      <c r="T1512" s="8"/>
      <c r="U1512" s="8" t="s">
        <v>872</v>
      </c>
      <c r="V1512" s="8"/>
      <c r="W1512" s="8"/>
      <c r="X1512" s="8"/>
      <c r="Y1512" s="8"/>
      <c r="Z1512" s="8"/>
      <c r="AA1512" s="8" t="s">
        <v>1538</v>
      </c>
      <c r="AB1512" s="8"/>
      <c r="AC1512" s="8" t="s">
        <v>1315</v>
      </c>
      <c r="AD1512" s="8"/>
      <c r="AE1512" s="12">
        <v>3</v>
      </c>
      <c r="AF1512" s="8"/>
      <c r="AG1512" s="8" t="s">
        <v>562</v>
      </c>
      <c r="AH1512" s="8"/>
      <c r="AI1512" s="13">
        <v>91.13</v>
      </c>
      <c r="AJ1512" s="8"/>
      <c r="AK1512" s="13">
        <f>ROUND(IF(ISNUMBER(AI1512), AE1512*AI1512, AE1512),5)</f>
        <v>273.39</v>
      </c>
      <c r="AL1512" s="8"/>
      <c r="AM1512" s="13">
        <f>ROUND(AM1511+AK1512,5)</f>
        <v>13484.35</v>
      </c>
    </row>
    <row r="1513" spans="1:39" x14ac:dyDescent="0.25">
      <c r="A1513" s="8"/>
      <c r="B1513" s="8"/>
      <c r="C1513" s="8"/>
      <c r="D1513" s="8"/>
      <c r="E1513" s="9">
        <v>4780</v>
      </c>
      <c r="F1513" s="8"/>
      <c r="G1513" s="8" t="s">
        <v>55</v>
      </c>
      <c r="H1513" s="8"/>
      <c r="I1513" s="10">
        <v>45981.53193287037</v>
      </c>
      <c r="J1513" s="8"/>
      <c r="K1513" s="8" t="s">
        <v>56</v>
      </c>
      <c r="L1513" s="8"/>
      <c r="M1513" s="11">
        <v>45291</v>
      </c>
      <c r="N1513" s="8"/>
      <c r="O1513" s="8"/>
      <c r="P1513" s="8"/>
      <c r="Q1513" s="8" t="s">
        <v>872</v>
      </c>
      <c r="R1513" s="8"/>
      <c r="S1513" s="8" t="s">
        <v>1068</v>
      </c>
      <c r="T1513" s="8"/>
      <c r="U1513" s="8" t="s">
        <v>872</v>
      </c>
      <c r="V1513" s="8"/>
      <c r="W1513" s="8"/>
      <c r="X1513" s="8"/>
      <c r="Y1513" s="8"/>
      <c r="Z1513" s="8"/>
      <c r="AA1513" s="8" t="s">
        <v>1267</v>
      </c>
      <c r="AB1513" s="8"/>
      <c r="AC1513" s="8" t="s">
        <v>1068</v>
      </c>
      <c r="AD1513" s="8"/>
      <c r="AE1513" s="12">
        <v>1</v>
      </c>
      <c r="AF1513" s="8"/>
      <c r="AG1513" s="8" t="s">
        <v>562</v>
      </c>
      <c r="AH1513" s="8"/>
      <c r="AI1513" s="13">
        <v>137.54</v>
      </c>
      <c r="AJ1513" s="8"/>
      <c r="AK1513" s="13">
        <f>ROUND(IF(ISNUMBER(AI1513), AE1513*AI1513, AE1513),5)</f>
        <v>137.54</v>
      </c>
      <c r="AL1513" s="8"/>
      <c r="AM1513" s="13">
        <f>ROUND(AM1512+AK1513,5)</f>
        <v>13621.89</v>
      </c>
    </row>
    <row r="1514" spans="1:39" x14ac:dyDescent="0.25">
      <c r="A1514" s="8"/>
      <c r="B1514" s="8"/>
      <c r="C1514" s="8"/>
      <c r="D1514" s="8"/>
      <c r="E1514" s="9">
        <v>4780</v>
      </c>
      <c r="F1514" s="8"/>
      <c r="G1514" s="8" t="s">
        <v>55</v>
      </c>
      <c r="H1514" s="8"/>
      <c r="I1514" s="10">
        <v>45981.53193287037</v>
      </c>
      <c r="J1514" s="8"/>
      <c r="K1514" s="8" t="s">
        <v>56</v>
      </c>
      <c r="L1514" s="8"/>
      <c r="M1514" s="11">
        <v>45291</v>
      </c>
      <c r="N1514" s="8"/>
      <c r="O1514" s="8"/>
      <c r="P1514" s="8"/>
      <c r="Q1514" s="8" t="s">
        <v>872</v>
      </c>
      <c r="R1514" s="8"/>
      <c r="S1514" s="8" t="s">
        <v>1068</v>
      </c>
      <c r="T1514" s="8"/>
      <c r="U1514" s="8" t="s">
        <v>872</v>
      </c>
      <c r="V1514" s="8"/>
      <c r="W1514" s="8"/>
      <c r="X1514" s="8"/>
      <c r="Y1514" s="8"/>
      <c r="Z1514" s="8"/>
      <c r="AA1514" s="8" t="s">
        <v>1262</v>
      </c>
      <c r="AB1514" s="8"/>
      <c r="AC1514" s="8" t="s">
        <v>1068</v>
      </c>
      <c r="AD1514" s="8"/>
      <c r="AE1514" s="12">
        <v>1</v>
      </c>
      <c r="AF1514" s="8"/>
      <c r="AG1514" s="8" t="s">
        <v>562</v>
      </c>
      <c r="AH1514" s="8"/>
      <c r="AI1514" s="13">
        <v>141.71</v>
      </c>
      <c r="AJ1514" s="8"/>
      <c r="AK1514" s="13">
        <f>ROUND(IF(ISNUMBER(AI1514), AE1514*AI1514, AE1514),5)</f>
        <v>141.71</v>
      </c>
      <c r="AL1514" s="8"/>
      <c r="AM1514" s="13">
        <f>ROUND(AM1513+AK1514,5)</f>
        <v>13763.6</v>
      </c>
    </row>
    <row r="1515" spans="1:39" x14ac:dyDescent="0.25">
      <c r="A1515" s="8"/>
      <c r="B1515" s="8"/>
      <c r="C1515" s="8"/>
      <c r="D1515" s="8"/>
      <c r="E1515" s="9">
        <v>4780</v>
      </c>
      <c r="F1515" s="8"/>
      <c r="G1515" s="8" t="s">
        <v>55</v>
      </c>
      <c r="H1515" s="8"/>
      <c r="I1515" s="10">
        <v>45981.53193287037</v>
      </c>
      <c r="J1515" s="8"/>
      <c r="K1515" s="8" t="s">
        <v>56</v>
      </c>
      <c r="L1515" s="8"/>
      <c r="M1515" s="11">
        <v>45291</v>
      </c>
      <c r="N1515" s="8"/>
      <c r="O1515" s="8"/>
      <c r="P1515" s="8"/>
      <c r="Q1515" s="8" t="s">
        <v>872</v>
      </c>
      <c r="R1515" s="8"/>
      <c r="S1515" s="8" t="s">
        <v>1316</v>
      </c>
      <c r="T1515" s="8"/>
      <c r="U1515" s="8" t="s">
        <v>872</v>
      </c>
      <c r="V1515" s="8"/>
      <c r="W1515" s="8"/>
      <c r="X1515" s="8"/>
      <c r="Y1515" s="8"/>
      <c r="Z1515" s="8"/>
      <c r="AA1515" s="8" t="s">
        <v>1539</v>
      </c>
      <c r="AB1515" s="8"/>
      <c r="AC1515" s="8" t="s">
        <v>1316</v>
      </c>
      <c r="AD1515" s="8"/>
      <c r="AE1515" s="12">
        <v>1</v>
      </c>
      <c r="AF1515" s="8"/>
      <c r="AG1515" s="8" t="s">
        <v>562</v>
      </c>
      <c r="AH1515" s="8"/>
      <c r="AI1515" s="13">
        <v>147.97999999999999</v>
      </c>
      <c r="AJ1515" s="8"/>
      <c r="AK1515" s="13">
        <f>ROUND(IF(ISNUMBER(AI1515), AE1515*AI1515, AE1515),5)</f>
        <v>147.97999999999999</v>
      </c>
      <c r="AL1515" s="8"/>
      <c r="AM1515" s="13">
        <f>ROUND(AM1514+AK1515,5)</f>
        <v>13911.58</v>
      </c>
    </row>
    <row r="1516" spans="1:39" x14ac:dyDescent="0.25">
      <c r="A1516" s="8"/>
      <c r="B1516" s="8"/>
      <c r="C1516" s="8"/>
      <c r="D1516" s="8"/>
      <c r="E1516" s="9">
        <v>4780</v>
      </c>
      <c r="F1516" s="8"/>
      <c r="G1516" s="8" t="s">
        <v>55</v>
      </c>
      <c r="H1516" s="8"/>
      <c r="I1516" s="10">
        <v>45981.53193287037</v>
      </c>
      <c r="J1516" s="8"/>
      <c r="K1516" s="8" t="s">
        <v>56</v>
      </c>
      <c r="L1516" s="8"/>
      <c r="M1516" s="11">
        <v>45291</v>
      </c>
      <c r="N1516" s="8"/>
      <c r="O1516" s="8"/>
      <c r="P1516" s="8"/>
      <c r="Q1516" s="8" t="s">
        <v>872</v>
      </c>
      <c r="R1516" s="8"/>
      <c r="S1516" s="8" t="s">
        <v>1312</v>
      </c>
      <c r="T1516" s="8"/>
      <c r="U1516" s="8" t="s">
        <v>872</v>
      </c>
      <c r="V1516" s="8"/>
      <c r="W1516" s="8"/>
      <c r="X1516" s="8"/>
      <c r="Y1516" s="8"/>
      <c r="Z1516" s="8"/>
      <c r="AA1516" s="8" t="s">
        <v>1535</v>
      </c>
      <c r="AB1516" s="8"/>
      <c r="AC1516" s="8" t="s">
        <v>1312</v>
      </c>
      <c r="AD1516" s="8"/>
      <c r="AE1516" s="12">
        <v>1</v>
      </c>
      <c r="AF1516" s="8"/>
      <c r="AG1516" s="8" t="s">
        <v>562</v>
      </c>
      <c r="AH1516" s="8"/>
      <c r="AI1516" s="13">
        <v>137.54</v>
      </c>
      <c r="AJ1516" s="8"/>
      <c r="AK1516" s="13">
        <f>ROUND(IF(ISNUMBER(AI1516), AE1516*AI1516, AE1516),5)</f>
        <v>137.54</v>
      </c>
      <c r="AL1516" s="8"/>
      <c r="AM1516" s="13">
        <f>ROUND(AM1515+AK1516,5)</f>
        <v>14049.12</v>
      </c>
    </row>
    <row r="1517" spans="1:39" x14ac:dyDescent="0.25">
      <c r="A1517" s="8"/>
      <c r="B1517" s="8"/>
      <c r="C1517" s="8"/>
      <c r="D1517" s="8"/>
      <c r="E1517" s="9">
        <v>4780</v>
      </c>
      <c r="F1517" s="8"/>
      <c r="G1517" s="8" t="s">
        <v>55</v>
      </c>
      <c r="H1517" s="8"/>
      <c r="I1517" s="10">
        <v>45981.53193287037</v>
      </c>
      <c r="J1517" s="8"/>
      <c r="K1517" s="8" t="s">
        <v>56</v>
      </c>
      <c r="L1517" s="8"/>
      <c r="M1517" s="11">
        <v>45291</v>
      </c>
      <c r="N1517" s="8"/>
      <c r="O1517" s="8"/>
      <c r="P1517" s="8"/>
      <c r="Q1517" s="8" t="s">
        <v>872</v>
      </c>
      <c r="R1517" s="8"/>
      <c r="S1517" s="8" t="s">
        <v>59</v>
      </c>
      <c r="T1517" s="8"/>
      <c r="U1517" s="8" t="s">
        <v>872</v>
      </c>
      <c r="V1517" s="8"/>
      <c r="W1517" s="8"/>
      <c r="X1517" s="8"/>
      <c r="Y1517" s="8"/>
      <c r="Z1517" s="8"/>
      <c r="AA1517" s="8" t="s">
        <v>310</v>
      </c>
      <c r="AB1517" s="8"/>
      <c r="AC1517" s="8" t="s">
        <v>66</v>
      </c>
      <c r="AD1517" s="8"/>
      <c r="AE1517" s="12">
        <v>1</v>
      </c>
      <c r="AF1517" s="8"/>
      <c r="AG1517" s="8" t="s">
        <v>562</v>
      </c>
      <c r="AH1517" s="8"/>
      <c r="AI1517" s="13">
        <v>23.49</v>
      </c>
      <c r="AJ1517" s="8"/>
      <c r="AK1517" s="13">
        <f>ROUND(IF(ISNUMBER(AI1517), AE1517*AI1517, AE1517),5)</f>
        <v>23.49</v>
      </c>
      <c r="AL1517" s="8"/>
      <c r="AM1517" s="13">
        <f>ROUND(AM1516+AK1517,5)</f>
        <v>14072.61</v>
      </c>
    </row>
    <row r="1518" spans="1:39" x14ac:dyDescent="0.25">
      <c r="A1518" s="8"/>
      <c r="B1518" s="8"/>
      <c r="C1518" s="8"/>
      <c r="D1518" s="8"/>
      <c r="E1518" s="9">
        <v>2384</v>
      </c>
      <c r="F1518" s="8"/>
      <c r="G1518" s="8" t="s">
        <v>55</v>
      </c>
      <c r="H1518" s="8"/>
      <c r="I1518" s="10">
        <v>45295.388993055552</v>
      </c>
      <c r="J1518" s="8"/>
      <c r="K1518" s="8" t="s">
        <v>56</v>
      </c>
      <c r="L1518" s="8"/>
      <c r="M1518" s="11">
        <v>45295</v>
      </c>
      <c r="N1518" s="8"/>
      <c r="O1518" s="8"/>
      <c r="P1518" s="8"/>
      <c r="Q1518" s="8" t="s">
        <v>872</v>
      </c>
      <c r="R1518" s="8"/>
      <c r="S1518" s="8" t="s">
        <v>1317</v>
      </c>
      <c r="T1518" s="8"/>
      <c r="U1518" s="8" t="s">
        <v>872</v>
      </c>
      <c r="V1518" s="8"/>
      <c r="W1518" s="8"/>
      <c r="X1518" s="8"/>
      <c r="Y1518" s="8"/>
      <c r="Z1518" s="8"/>
      <c r="AA1518" s="8" t="s">
        <v>1540</v>
      </c>
      <c r="AB1518" s="8"/>
      <c r="AC1518" s="8" t="s">
        <v>1768</v>
      </c>
      <c r="AD1518" s="8"/>
      <c r="AE1518" s="12">
        <v>1</v>
      </c>
      <c r="AF1518" s="8"/>
      <c r="AG1518" s="8" t="s">
        <v>562</v>
      </c>
      <c r="AH1518" s="8"/>
      <c r="AI1518" s="13">
        <v>126.08</v>
      </c>
      <c r="AJ1518" s="8"/>
      <c r="AK1518" s="13">
        <f>ROUND(IF(ISNUMBER(AI1518), AE1518*AI1518, AE1518),5)</f>
        <v>126.08</v>
      </c>
      <c r="AL1518" s="8"/>
      <c r="AM1518" s="13">
        <f>ROUND(AM1517+AK1518,5)</f>
        <v>14198.69</v>
      </c>
    </row>
    <row r="1519" spans="1:39" x14ac:dyDescent="0.25">
      <c r="A1519" s="8"/>
      <c r="B1519" s="8"/>
      <c r="C1519" s="8"/>
      <c r="D1519" s="8"/>
      <c r="E1519" s="9">
        <v>2384</v>
      </c>
      <c r="F1519" s="8"/>
      <c r="G1519" s="8" t="s">
        <v>55</v>
      </c>
      <c r="H1519" s="8"/>
      <c r="I1519" s="10">
        <v>45295.388993055552</v>
      </c>
      <c r="J1519" s="8"/>
      <c r="K1519" s="8" t="s">
        <v>56</v>
      </c>
      <c r="L1519" s="8"/>
      <c r="M1519" s="11">
        <v>45295</v>
      </c>
      <c r="N1519" s="8"/>
      <c r="O1519" s="8"/>
      <c r="P1519" s="8"/>
      <c r="Q1519" s="8" t="s">
        <v>872</v>
      </c>
      <c r="R1519" s="8"/>
      <c r="S1519" s="8" t="s">
        <v>1318</v>
      </c>
      <c r="T1519" s="8"/>
      <c r="U1519" s="8" t="s">
        <v>872</v>
      </c>
      <c r="V1519" s="8"/>
      <c r="W1519" s="8"/>
      <c r="X1519" s="8"/>
      <c r="Y1519" s="8"/>
      <c r="Z1519" s="8"/>
      <c r="AA1519" s="8" t="s">
        <v>1541</v>
      </c>
      <c r="AB1519" s="8"/>
      <c r="AC1519" s="8" t="s">
        <v>1318</v>
      </c>
      <c r="AD1519" s="8"/>
      <c r="AE1519" s="12">
        <v>1</v>
      </c>
      <c r="AF1519" s="8"/>
      <c r="AG1519" s="8" t="s">
        <v>562</v>
      </c>
      <c r="AH1519" s="8"/>
      <c r="AI1519" s="13">
        <v>116.15</v>
      </c>
      <c r="AJ1519" s="8"/>
      <c r="AK1519" s="13">
        <f>ROUND(IF(ISNUMBER(AI1519), AE1519*AI1519, AE1519),5)</f>
        <v>116.15</v>
      </c>
      <c r="AL1519" s="8"/>
      <c r="AM1519" s="13">
        <f>ROUND(AM1518+AK1519,5)</f>
        <v>14314.84</v>
      </c>
    </row>
    <row r="1520" spans="1:39" x14ac:dyDescent="0.25">
      <c r="A1520" s="8"/>
      <c r="B1520" s="8"/>
      <c r="C1520" s="8"/>
      <c r="D1520" s="8"/>
      <c r="E1520" s="9">
        <v>2384</v>
      </c>
      <c r="F1520" s="8"/>
      <c r="G1520" s="8" t="s">
        <v>55</v>
      </c>
      <c r="H1520" s="8"/>
      <c r="I1520" s="10">
        <v>45295.388993055552</v>
      </c>
      <c r="J1520" s="8"/>
      <c r="K1520" s="8" t="s">
        <v>56</v>
      </c>
      <c r="L1520" s="8"/>
      <c r="M1520" s="11">
        <v>45295</v>
      </c>
      <c r="N1520" s="8"/>
      <c r="O1520" s="8"/>
      <c r="P1520" s="8"/>
      <c r="Q1520" s="8" t="s">
        <v>872</v>
      </c>
      <c r="R1520" s="8"/>
      <c r="S1520" s="8" t="s">
        <v>1319</v>
      </c>
      <c r="T1520" s="8"/>
      <c r="U1520" s="8" t="s">
        <v>872</v>
      </c>
      <c r="V1520" s="8"/>
      <c r="W1520" s="8"/>
      <c r="X1520" s="8"/>
      <c r="Y1520" s="8"/>
      <c r="Z1520" s="8"/>
      <c r="AA1520" s="8" t="s">
        <v>1542</v>
      </c>
      <c r="AB1520" s="8"/>
      <c r="AC1520" s="8" t="s">
        <v>1319</v>
      </c>
      <c r="AD1520" s="8"/>
      <c r="AE1520" s="12">
        <v>1</v>
      </c>
      <c r="AF1520" s="8"/>
      <c r="AG1520" s="8" t="s">
        <v>562</v>
      </c>
      <c r="AH1520" s="8"/>
      <c r="AI1520" s="13">
        <v>123.17</v>
      </c>
      <c r="AJ1520" s="8"/>
      <c r="AK1520" s="13">
        <f>ROUND(IF(ISNUMBER(AI1520), AE1520*AI1520, AE1520),5)</f>
        <v>123.17</v>
      </c>
      <c r="AL1520" s="8"/>
      <c r="AM1520" s="13">
        <f>ROUND(AM1519+AK1520,5)</f>
        <v>14438.01</v>
      </c>
    </row>
    <row r="1521" spans="1:39" x14ac:dyDescent="0.25">
      <c r="A1521" s="8"/>
      <c r="B1521" s="8"/>
      <c r="C1521" s="8"/>
      <c r="D1521" s="8"/>
      <c r="E1521" s="9">
        <v>2384</v>
      </c>
      <c r="F1521" s="8"/>
      <c r="G1521" s="8" t="s">
        <v>55</v>
      </c>
      <c r="H1521" s="8"/>
      <c r="I1521" s="10">
        <v>45295.388993055552</v>
      </c>
      <c r="J1521" s="8"/>
      <c r="K1521" s="8" t="s">
        <v>56</v>
      </c>
      <c r="L1521" s="8"/>
      <c r="M1521" s="11">
        <v>45295</v>
      </c>
      <c r="N1521" s="8"/>
      <c r="O1521" s="8"/>
      <c r="P1521" s="8"/>
      <c r="Q1521" s="8" t="s">
        <v>872</v>
      </c>
      <c r="R1521" s="8"/>
      <c r="S1521" s="8" t="s">
        <v>1320</v>
      </c>
      <c r="T1521" s="8"/>
      <c r="U1521" s="8" t="s">
        <v>872</v>
      </c>
      <c r="V1521" s="8"/>
      <c r="W1521" s="8"/>
      <c r="X1521" s="8"/>
      <c r="Y1521" s="8"/>
      <c r="Z1521" s="8"/>
      <c r="AA1521" s="8" t="s">
        <v>1543</v>
      </c>
      <c r="AB1521" s="8"/>
      <c r="AC1521" s="8" t="s">
        <v>1320</v>
      </c>
      <c r="AD1521" s="8"/>
      <c r="AE1521" s="12">
        <v>1</v>
      </c>
      <c r="AF1521" s="8"/>
      <c r="AG1521" s="8" t="s">
        <v>562</v>
      </c>
      <c r="AH1521" s="8"/>
      <c r="AI1521" s="13">
        <v>109.62</v>
      </c>
      <c r="AJ1521" s="8"/>
      <c r="AK1521" s="13">
        <f>ROUND(IF(ISNUMBER(AI1521), AE1521*AI1521, AE1521),5)</f>
        <v>109.62</v>
      </c>
      <c r="AL1521" s="8"/>
      <c r="AM1521" s="13">
        <f>ROUND(AM1520+AK1521,5)</f>
        <v>14547.63</v>
      </c>
    </row>
    <row r="1522" spans="1:39" x14ac:dyDescent="0.25">
      <c r="A1522" s="8"/>
      <c r="B1522" s="8"/>
      <c r="C1522" s="8"/>
      <c r="D1522" s="8"/>
      <c r="E1522" s="9">
        <v>2384</v>
      </c>
      <c r="F1522" s="8"/>
      <c r="G1522" s="8" t="s">
        <v>55</v>
      </c>
      <c r="H1522" s="8"/>
      <c r="I1522" s="10">
        <v>45295.388993055552</v>
      </c>
      <c r="J1522" s="8"/>
      <c r="K1522" s="8" t="s">
        <v>56</v>
      </c>
      <c r="L1522" s="8"/>
      <c r="M1522" s="11">
        <v>45295</v>
      </c>
      <c r="N1522" s="8"/>
      <c r="O1522" s="8"/>
      <c r="P1522" s="8"/>
      <c r="Q1522" s="8" t="s">
        <v>872</v>
      </c>
      <c r="R1522" s="8"/>
      <c r="S1522" s="8" t="s">
        <v>1321</v>
      </c>
      <c r="T1522" s="8"/>
      <c r="U1522" s="8" t="s">
        <v>872</v>
      </c>
      <c r="V1522" s="8"/>
      <c r="W1522" s="8"/>
      <c r="X1522" s="8"/>
      <c r="Y1522" s="8"/>
      <c r="Z1522" s="8"/>
      <c r="AA1522" s="8" t="s">
        <v>1544</v>
      </c>
      <c r="AB1522" s="8"/>
      <c r="AC1522" s="8" t="s">
        <v>1321</v>
      </c>
      <c r="AD1522" s="8"/>
      <c r="AE1522" s="12">
        <v>1</v>
      </c>
      <c r="AF1522" s="8"/>
      <c r="AG1522" s="8" t="s">
        <v>562</v>
      </c>
      <c r="AH1522" s="8"/>
      <c r="AI1522" s="13">
        <v>126.08</v>
      </c>
      <c r="AJ1522" s="8"/>
      <c r="AK1522" s="13">
        <f>ROUND(IF(ISNUMBER(AI1522), AE1522*AI1522, AE1522),5)</f>
        <v>126.08</v>
      </c>
      <c r="AL1522" s="8"/>
      <c r="AM1522" s="13">
        <f>ROUND(AM1521+AK1522,5)</f>
        <v>14673.71</v>
      </c>
    </row>
    <row r="1523" spans="1:39" x14ac:dyDescent="0.25">
      <c r="A1523" s="8"/>
      <c r="B1523" s="8"/>
      <c r="C1523" s="8"/>
      <c r="D1523" s="8"/>
      <c r="E1523" s="9">
        <v>2384</v>
      </c>
      <c r="F1523" s="8"/>
      <c r="G1523" s="8" t="s">
        <v>55</v>
      </c>
      <c r="H1523" s="8"/>
      <c r="I1523" s="10">
        <v>45295.388993055552</v>
      </c>
      <c r="J1523" s="8"/>
      <c r="K1523" s="8" t="s">
        <v>56</v>
      </c>
      <c r="L1523" s="8"/>
      <c r="M1523" s="11">
        <v>45295</v>
      </c>
      <c r="N1523" s="8"/>
      <c r="O1523" s="8"/>
      <c r="P1523" s="8"/>
      <c r="Q1523" s="8" t="s">
        <v>872</v>
      </c>
      <c r="R1523" s="8"/>
      <c r="S1523" s="8" t="s">
        <v>59</v>
      </c>
      <c r="T1523" s="8"/>
      <c r="U1523" s="8" t="s">
        <v>872</v>
      </c>
      <c r="V1523" s="8"/>
      <c r="W1523" s="8"/>
      <c r="X1523" s="8"/>
      <c r="Y1523" s="8"/>
      <c r="Z1523" s="8"/>
      <c r="AA1523" s="8" t="s">
        <v>310</v>
      </c>
      <c r="AB1523" s="8"/>
      <c r="AC1523" s="8" t="s">
        <v>66</v>
      </c>
      <c r="AD1523" s="8"/>
      <c r="AE1523" s="12">
        <v>1</v>
      </c>
      <c r="AF1523" s="8"/>
      <c r="AG1523" s="8" t="s">
        <v>562</v>
      </c>
      <c r="AH1523" s="8"/>
      <c r="AI1523" s="13">
        <v>23.78</v>
      </c>
      <c r="AJ1523" s="8"/>
      <c r="AK1523" s="13">
        <f>ROUND(IF(ISNUMBER(AI1523), AE1523*AI1523, AE1523),5)</f>
        <v>23.78</v>
      </c>
      <c r="AL1523" s="8"/>
      <c r="AM1523" s="13">
        <f>ROUND(AM1522+AK1523,5)</f>
        <v>14697.49</v>
      </c>
    </row>
    <row r="1524" spans="1:39" x14ac:dyDescent="0.25">
      <c r="A1524" s="8"/>
      <c r="B1524" s="8"/>
      <c r="C1524" s="8"/>
      <c r="D1524" s="8"/>
      <c r="E1524" s="9">
        <v>2488</v>
      </c>
      <c r="F1524" s="8"/>
      <c r="G1524" s="8" t="s">
        <v>55</v>
      </c>
      <c r="H1524" s="8"/>
      <c r="I1524" s="10">
        <v>45348.469942129632</v>
      </c>
      <c r="J1524" s="8"/>
      <c r="K1524" s="8" t="s">
        <v>56</v>
      </c>
      <c r="L1524" s="8"/>
      <c r="M1524" s="11">
        <v>45348</v>
      </c>
      <c r="N1524" s="8"/>
      <c r="O1524" s="8"/>
      <c r="P1524" s="8"/>
      <c r="Q1524" s="8" t="s">
        <v>872</v>
      </c>
      <c r="R1524" s="8"/>
      <c r="S1524" s="8" t="s">
        <v>1322</v>
      </c>
      <c r="T1524" s="8"/>
      <c r="U1524" s="8" t="s">
        <v>872</v>
      </c>
      <c r="V1524" s="8"/>
      <c r="W1524" s="8"/>
      <c r="X1524" s="8"/>
      <c r="Y1524" s="8"/>
      <c r="Z1524" s="8"/>
      <c r="AA1524" s="8" t="s">
        <v>1545</v>
      </c>
      <c r="AB1524" s="8"/>
      <c r="AC1524" s="8" t="s">
        <v>1322</v>
      </c>
      <c r="AD1524" s="8"/>
      <c r="AE1524" s="12">
        <v>1</v>
      </c>
      <c r="AF1524" s="8"/>
      <c r="AG1524" s="8" t="s">
        <v>562</v>
      </c>
      <c r="AH1524" s="8"/>
      <c r="AI1524" s="13">
        <v>112.73</v>
      </c>
      <c r="AJ1524" s="8"/>
      <c r="AK1524" s="13">
        <f>ROUND(IF(ISNUMBER(AI1524), AE1524*AI1524, AE1524),5)</f>
        <v>112.73</v>
      </c>
      <c r="AL1524" s="8"/>
      <c r="AM1524" s="13">
        <f>ROUND(AM1523+AK1524,5)</f>
        <v>14810.22</v>
      </c>
    </row>
    <row r="1525" spans="1:39" x14ac:dyDescent="0.25">
      <c r="A1525" s="8"/>
      <c r="B1525" s="8"/>
      <c r="C1525" s="8"/>
      <c r="D1525" s="8"/>
      <c r="E1525" s="9">
        <v>2488</v>
      </c>
      <c r="F1525" s="8"/>
      <c r="G1525" s="8" t="s">
        <v>55</v>
      </c>
      <c r="H1525" s="8"/>
      <c r="I1525" s="10">
        <v>45348.469942129632</v>
      </c>
      <c r="J1525" s="8"/>
      <c r="K1525" s="8" t="s">
        <v>56</v>
      </c>
      <c r="L1525" s="8"/>
      <c r="M1525" s="11">
        <v>45348</v>
      </c>
      <c r="N1525" s="8"/>
      <c r="O1525" s="8"/>
      <c r="P1525" s="8"/>
      <c r="Q1525" s="8" t="s">
        <v>872</v>
      </c>
      <c r="R1525" s="8"/>
      <c r="S1525" s="8" t="s">
        <v>1323</v>
      </c>
      <c r="T1525" s="8"/>
      <c r="U1525" s="8" t="s">
        <v>872</v>
      </c>
      <c r="V1525" s="8"/>
      <c r="W1525" s="8"/>
      <c r="X1525" s="8"/>
      <c r="Y1525" s="8"/>
      <c r="Z1525" s="8"/>
      <c r="AA1525" s="8" t="s">
        <v>1546</v>
      </c>
      <c r="AB1525" s="8"/>
      <c r="AC1525" s="8" t="s">
        <v>1323</v>
      </c>
      <c r="AD1525" s="8"/>
      <c r="AE1525" s="12">
        <v>3</v>
      </c>
      <c r="AF1525" s="8"/>
      <c r="AG1525" s="8" t="s">
        <v>562</v>
      </c>
      <c r="AH1525" s="8"/>
      <c r="AI1525" s="13">
        <v>199.82</v>
      </c>
      <c r="AJ1525" s="8"/>
      <c r="AK1525" s="13">
        <f>ROUND(IF(ISNUMBER(AI1525), AE1525*AI1525, AE1525),5)</f>
        <v>599.46</v>
      </c>
      <c r="AL1525" s="8"/>
      <c r="AM1525" s="13">
        <f>ROUND(AM1524+AK1525,5)</f>
        <v>15409.68</v>
      </c>
    </row>
    <row r="1526" spans="1:39" x14ac:dyDescent="0.25">
      <c r="A1526" s="8"/>
      <c r="B1526" s="8"/>
      <c r="C1526" s="8"/>
      <c r="D1526" s="8"/>
      <c r="E1526" s="9">
        <v>2488</v>
      </c>
      <c r="F1526" s="8"/>
      <c r="G1526" s="8" t="s">
        <v>55</v>
      </c>
      <c r="H1526" s="8"/>
      <c r="I1526" s="10">
        <v>45348.469942129632</v>
      </c>
      <c r="J1526" s="8"/>
      <c r="K1526" s="8" t="s">
        <v>56</v>
      </c>
      <c r="L1526" s="8"/>
      <c r="M1526" s="11">
        <v>45348</v>
      </c>
      <c r="N1526" s="8"/>
      <c r="O1526" s="8"/>
      <c r="P1526" s="8"/>
      <c r="Q1526" s="8" t="s">
        <v>872</v>
      </c>
      <c r="R1526" s="8"/>
      <c r="S1526" s="8" t="s">
        <v>1324</v>
      </c>
      <c r="T1526" s="8"/>
      <c r="U1526" s="8" t="s">
        <v>872</v>
      </c>
      <c r="V1526" s="8"/>
      <c r="W1526" s="8"/>
      <c r="X1526" s="8"/>
      <c r="Y1526" s="8"/>
      <c r="Z1526" s="8"/>
      <c r="AA1526" s="8" t="s">
        <v>1547</v>
      </c>
      <c r="AB1526" s="8"/>
      <c r="AC1526" s="8" t="s">
        <v>1324</v>
      </c>
      <c r="AD1526" s="8"/>
      <c r="AE1526" s="12">
        <v>4</v>
      </c>
      <c r="AF1526" s="8"/>
      <c r="AG1526" s="8" t="s">
        <v>562</v>
      </c>
      <c r="AH1526" s="8"/>
      <c r="AI1526" s="13">
        <v>199.82</v>
      </c>
      <c r="AJ1526" s="8"/>
      <c r="AK1526" s="13">
        <f>ROUND(IF(ISNUMBER(AI1526), AE1526*AI1526, AE1526),5)</f>
        <v>799.28</v>
      </c>
      <c r="AL1526" s="8"/>
      <c r="AM1526" s="13">
        <f>ROUND(AM1525+AK1526,5)</f>
        <v>16208.96</v>
      </c>
    </row>
    <row r="1527" spans="1:39" x14ac:dyDescent="0.25">
      <c r="A1527" s="8"/>
      <c r="B1527" s="8"/>
      <c r="C1527" s="8"/>
      <c r="D1527" s="8"/>
      <c r="E1527" s="9">
        <v>2488</v>
      </c>
      <c r="F1527" s="8"/>
      <c r="G1527" s="8" t="s">
        <v>55</v>
      </c>
      <c r="H1527" s="8"/>
      <c r="I1527" s="10">
        <v>45348.469942129632</v>
      </c>
      <c r="J1527" s="8"/>
      <c r="K1527" s="8" t="s">
        <v>56</v>
      </c>
      <c r="L1527" s="8"/>
      <c r="M1527" s="11">
        <v>45348</v>
      </c>
      <c r="N1527" s="8"/>
      <c r="O1527" s="8"/>
      <c r="P1527" s="8"/>
      <c r="Q1527" s="8" t="s">
        <v>872</v>
      </c>
      <c r="R1527" s="8"/>
      <c r="S1527" s="8" t="s">
        <v>1325</v>
      </c>
      <c r="T1527" s="8"/>
      <c r="U1527" s="8" t="s">
        <v>872</v>
      </c>
      <c r="V1527" s="8"/>
      <c r="W1527" s="8"/>
      <c r="X1527" s="8"/>
      <c r="Y1527" s="8"/>
      <c r="Z1527" s="8"/>
      <c r="AA1527" s="8" t="s">
        <v>1548</v>
      </c>
      <c r="AB1527" s="8"/>
      <c r="AC1527" s="8" t="s">
        <v>1325</v>
      </c>
      <c r="AD1527" s="8"/>
      <c r="AE1527" s="12">
        <v>1</v>
      </c>
      <c r="AF1527" s="8"/>
      <c r="AG1527" s="8" t="s">
        <v>562</v>
      </c>
      <c r="AH1527" s="8"/>
      <c r="AI1527" s="13">
        <v>155.81</v>
      </c>
      <c r="AJ1527" s="8"/>
      <c r="AK1527" s="13">
        <f>ROUND(IF(ISNUMBER(AI1527), AE1527*AI1527, AE1527),5)</f>
        <v>155.81</v>
      </c>
      <c r="AL1527" s="8"/>
      <c r="AM1527" s="13">
        <f>ROUND(AM1526+AK1527,5)</f>
        <v>16364.77</v>
      </c>
    </row>
    <row r="1528" spans="1:39" x14ac:dyDescent="0.25">
      <c r="A1528" s="8"/>
      <c r="B1528" s="8"/>
      <c r="C1528" s="8"/>
      <c r="D1528" s="8"/>
      <c r="E1528" s="9">
        <v>2488</v>
      </c>
      <c r="F1528" s="8"/>
      <c r="G1528" s="8" t="s">
        <v>55</v>
      </c>
      <c r="H1528" s="8"/>
      <c r="I1528" s="10">
        <v>45348.469942129632</v>
      </c>
      <c r="J1528" s="8"/>
      <c r="K1528" s="8" t="s">
        <v>56</v>
      </c>
      <c r="L1528" s="8"/>
      <c r="M1528" s="11">
        <v>45348</v>
      </c>
      <c r="N1528" s="8"/>
      <c r="O1528" s="8"/>
      <c r="P1528" s="8"/>
      <c r="Q1528" s="8" t="s">
        <v>872</v>
      </c>
      <c r="R1528" s="8"/>
      <c r="S1528" s="8" t="s">
        <v>1326</v>
      </c>
      <c r="T1528" s="8"/>
      <c r="U1528" s="8" t="s">
        <v>872</v>
      </c>
      <c r="V1528" s="8"/>
      <c r="W1528" s="8"/>
      <c r="X1528" s="8"/>
      <c r="Y1528" s="8"/>
      <c r="Z1528" s="8"/>
      <c r="AA1528" s="8" t="s">
        <v>1549</v>
      </c>
      <c r="AB1528" s="8"/>
      <c r="AC1528" s="8" t="s">
        <v>1326</v>
      </c>
      <c r="AD1528" s="8"/>
      <c r="AE1528" s="12">
        <v>1</v>
      </c>
      <c r="AF1528" s="8"/>
      <c r="AG1528" s="8" t="s">
        <v>562</v>
      </c>
      <c r="AH1528" s="8"/>
      <c r="AI1528" s="13">
        <v>113.06</v>
      </c>
      <c r="AJ1528" s="8"/>
      <c r="AK1528" s="13">
        <f>ROUND(IF(ISNUMBER(AI1528), AE1528*AI1528, AE1528),5)</f>
        <v>113.06</v>
      </c>
      <c r="AL1528" s="8"/>
      <c r="AM1528" s="13">
        <f>ROUND(AM1527+AK1528,5)</f>
        <v>16477.830000000002</v>
      </c>
    </row>
    <row r="1529" spans="1:39" x14ac:dyDescent="0.25">
      <c r="A1529" s="8"/>
      <c r="B1529" s="8"/>
      <c r="C1529" s="8"/>
      <c r="D1529" s="8"/>
      <c r="E1529" s="9">
        <v>2668</v>
      </c>
      <c r="F1529" s="8"/>
      <c r="G1529" s="8" t="s">
        <v>55</v>
      </c>
      <c r="H1529" s="8"/>
      <c r="I1529" s="10">
        <v>45399.450972222221</v>
      </c>
      <c r="J1529" s="8"/>
      <c r="K1529" s="8" t="s">
        <v>56</v>
      </c>
      <c r="L1529" s="8"/>
      <c r="M1529" s="11">
        <v>45399</v>
      </c>
      <c r="N1529" s="8"/>
      <c r="O1529" s="8"/>
      <c r="P1529" s="8"/>
      <c r="Q1529" s="8" t="s">
        <v>872</v>
      </c>
      <c r="R1529" s="8"/>
      <c r="S1529" s="8" t="s">
        <v>1327</v>
      </c>
      <c r="T1529" s="8"/>
      <c r="U1529" s="8" t="s">
        <v>872</v>
      </c>
      <c r="V1529" s="8"/>
      <c r="W1529" s="8"/>
      <c r="X1529" s="8"/>
      <c r="Y1529" s="8"/>
      <c r="Z1529" s="8"/>
      <c r="AA1529" s="8" t="s">
        <v>1550</v>
      </c>
      <c r="AB1529" s="8"/>
      <c r="AC1529" s="8" t="s">
        <v>1327</v>
      </c>
      <c r="AD1529" s="8"/>
      <c r="AE1529" s="12">
        <v>3</v>
      </c>
      <c r="AF1529" s="8"/>
      <c r="AG1529" s="8" t="s">
        <v>562</v>
      </c>
      <c r="AH1529" s="8"/>
      <c r="AI1529" s="13">
        <v>113.04</v>
      </c>
      <c r="AJ1529" s="8"/>
      <c r="AK1529" s="13">
        <f>ROUND(IF(ISNUMBER(AI1529), AE1529*AI1529, AE1529),5)</f>
        <v>339.12</v>
      </c>
      <c r="AL1529" s="8"/>
      <c r="AM1529" s="13">
        <f>ROUND(AM1528+AK1529,5)</f>
        <v>16816.95</v>
      </c>
    </row>
    <row r="1530" spans="1:39" x14ac:dyDescent="0.25">
      <c r="A1530" s="8"/>
      <c r="B1530" s="8"/>
      <c r="C1530" s="8"/>
      <c r="D1530" s="8"/>
      <c r="E1530" s="9">
        <v>2668</v>
      </c>
      <c r="F1530" s="8"/>
      <c r="G1530" s="8" t="s">
        <v>55</v>
      </c>
      <c r="H1530" s="8"/>
      <c r="I1530" s="10">
        <v>45399.450972222221</v>
      </c>
      <c r="J1530" s="8"/>
      <c r="K1530" s="8" t="s">
        <v>56</v>
      </c>
      <c r="L1530" s="8"/>
      <c r="M1530" s="11">
        <v>45399</v>
      </c>
      <c r="N1530" s="8"/>
      <c r="O1530" s="8"/>
      <c r="P1530" s="8"/>
      <c r="Q1530" s="8" t="s">
        <v>872</v>
      </c>
      <c r="R1530" s="8"/>
      <c r="S1530" s="8" t="s">
        <v>1328</v>
      </c>
      <c r="T1530" s="8"/>
      <c r="U1530" s="8" t="s">
        <v>872</v>
      </c>
      <c r="V1530" s="8"/>
      <c r="W1530" s="8"/>
      <c r="X1530" s="8"/>
      <c r="Y1530" s="8"/>
      <c r="Z1530" s="8"/>
      <c r="AA1530" s="8" t="s">
        <v>1551</v>
      </c>
      <c r="AB1530" s="8"/>
      <c r="AC1530" s="8" t="s">
        <v>1328</v>
      </c>
      <c r="AD1530" s="8"/>
      <c r="AE1530" s="12">
        <v>1</v>
      </c>
      <c r="AF1530" s="8"/>
      <c r="AG1530" s="8" t="s">
        <v>562</v>
      </c>
      <c r="AH1530" s="8"/>
      <c r="AI1530" s="13">
        <v>113.04</v>
      </c>
      <c r="AJ1530" s="8"/>
      <c r="AK1530" s="13">
        <f>ROUND(IF(ISNUMBER(AI1530), AE1530*AI1530, AE1530),5)</f>
        <v>113.04</v>
      </c>
      <c r="AL1530" s="8"/>
      <c r="AM1530" s="13">
        <f>ROUND(AM1529+AK1530,5)</f>
        <v>16929.990000000002</v>
      </c>
    </row>
    <row r="1531" spans="1:39" x14ac:dyDescent="0.25">
      <c r="A1531" s="8"/>
      <c r="B1531" s="8"/>
      <c r="C1531" s="8"/>
      <c r="D1531" s="8"/>
      <c r="E1531" s="9">
        <v>2668</v>
      </c>
      <c r="F1531" s="8"/>
      <c r="G1531" s="8" t="s">
        <v>55</v>
      </c>
      <c r="H1531" s="8"/>
      <c r="I1531" s="10">
        <v>45399.450972222221</v>
      </c>
      <c r="J1531" s="8"/>
      <c r="K1531" s="8" t="s">
        <v>56</v>
      </c>
      <c r="L1531" s="8"/>
      <c r="M1531" s="11">
        <v>45399</v>
      </c>
      <c r="N1531" s="8"/>
      <c r="O1531" s="8"/>
      <c r="P1531" s="8"/>
      <c r="Q1531" s="8" t="s">
        <v>872</v>
      </c>
      <c r="R1531" s="8"/>
      <c r="S1531" s="8" t="s">
        <v>1329</v>
      </c>
      <c r="T1531" s="8"/>
      <c r="U1531" s="8" t="s">
        <v>872</v>
      </c>
      <c r="V1531" s="8"/>
      <c r="W1531" s="8"/>
      <c r="X1531" s="8"/>
      <c r="Y1531" s="8"/>
      <c r="Z1531" s="8"/>
      <c r="AA1531" s="8" t="s">
        <v>1552</v>
      </c>
      <c r="AB1531" s="8"/>
      <c r="AC1531" s="8" t="s">
        <v>1329</v>
      </c>
      <c r="AD1531" s="8"/>
      <c r="AE1531" s="12">
        <v>1</v>
      </c>
      <c r="AF1531" s="8"/>
      <c r="AG1531" s="8" t="s">
        <v>562</v>
      </c>
      <c r="AH1531" s="8"/>
      <c r="AI1531" s="13">
        <v>109.62</v>
      </c>
      <c r="AJ1531" s="8"/>
      <c r="AK1531" s="13">
        <f>ROUND(IF(ISNUMBER(AI1531), AE1531*AI1531, AE1531),5)</f>
        <v>109.62</v>
      </c>
      <c r="AL1531" s="8"/>
      <c r="AM1531" s="13">
        <f>ROUND(AM1530+AK1531,5)</f>
        <v>17039.61</v>
      </c>
    </row>
    <row r="1532" spans="1:39" x14ac:dyDescent="0.25">
      <c r="A1532" s="8"/>
      <c r="B1532" s="8"/>
      <c r="C1532" s="8"/>
      <c r="D1532" s="8"/>
      <c r="E1532" s="9">
        <v>2668</v>
      </c>
      <c r="F1532" s="8"/>
      <c r="G1532" s="8" t="s">
        <v>55</v>
      </c>
      <c r="H1532" s="8"/>
      <c r="I1532" s="10">
        <v>45399.450972222221</v>
      </c>
      <c r="J1532" s="8"/>
      <c r="K1532" s="8" t="s">
        <v>56</v>
      </c>
      <c r="L1532" s="8"/>
      <c r="M1532" s="11">
        <v>45399</v>
      </c>
      <c r="N1532" s="8"/>
      <c r="O1532" s="8"/>
      <c r="P1532" s="8"/>
      <c r="Q1532" s="8" t="s">
        <v>872</v>
      </c>
      <c r="R1532" s="8"/>
      <c r="S1532" s="8" t="s">
        <v>195</v>
      </c>
      <c r="T1532" s="8"/>
      <c r="U1532" s="8" t="s">
        <v>872</v>
      </c>
      <c r="V1532" s="8"/>
      <c r="W1532" s="8"/>
      <c r="X1532" s="8"/>
      <c r="Y1532" s="8"/>
      <c r="Z1532" s="8"/>
      <c r="AA1532" s="8" t="s">
        <v>444</v>
      </c>
      <c r="AB1532" s="8"/>
      <c r="AC1532" s="8" t="s">
        <v>195</v>
      </c>
      <c r="AD1532" s="8"/>
      <c r="AE1532" s="12">
        <v>1</v>
      </c>
      <c r="AF1532" s="8"/>
      <c r="AG1532" s="8" t="s">
        <v>562</v>
      </c>
      <c r="AH1532" s="8"/>
      <c r="AI1532" s="13">
        <v>-113.04</v>
      </c>
      <c r="AJ1532" s="8"/>
      <c r="AK1532" s="13">
        <f>ROUND(IF(ISNUMBER(AI1532), AE1532*AI1532, AE1532),5)</f>
        <v>-113.04</v>
      </c>
      <c r="AL1532" s="8"/>
      <c r="AM1532" s="13">
        <f>ROUND(AM1531+AK1532,5)</f>
        <v>16926.57</v>
      </c>
    </row>
    <row r="1533" spans="1:39" x14ac:dyDescent="0.25">
      <c r="A1533" s="8"/>
      <c r="B1533" s="8"/>
      <c r="C1533" s="8"/>
      <c r="D1533" s="8"/>
      <c r="E1533" s="9">
        <v>2668</v>
      </c>
      <c r="F1533" s="8"/>
      <c r="G1533" s="8" t="s">
        <v>55</v>
      </c>
      <c r="H1533" s="8"/>
      <c r="I1533" s="10">
        <v>45399.450972222221</v>
      </c>
      <c r="J1533" s="8"/>
      <c r="K1533" s="8" t="s">
        <v>56</v>
      </c>
      <c r="L1533" s="8"/>
      <c r="M1533" s="11">
        <v>45399</v>
      </c>
      <c r="N1533" s="8"/>
      <c r="O1533" s="8"/>
      <c r="P1533" s="8"/>
      <c r="Q1533" s="8" t="s">
        <v>872</v>
      </c>
      <c r="R1533" s="8"/>
      <c r="S1533" s="8" t="s">
        <v>59</v>
      </c>
      <c r="T1533" s="8"/>
      <c r="U1533" s="8" t="s">
        <v>872</v>
      </c>
      <c r="V1533" s="8"/>
      <c r="W1533" s="8"/>
      <c r="X1533" s="8"/>
      <c r="Y1533" s="8"/>
      <c r="Z1533" s="8"/>
      <c r="AA1533" s="8" t="s">
        <v>310</v>
      </c>
      <c r="AB1533" s="8"/>
      <c r="AC1533" s="8" t="s">
        <v>66</v>
      </c>
      <c r="AD1533" s="8"/>
      <c r="AE1533" s="12">
        <v>1</v>
      </c>
      <c r="AF1533" s="8"/>
      <c r="AG1533" s="8" t="s">
        <v>562</v>
      </c>
      <c r="AH1533" s="8"/>
      <c r="AI1533" s="13">
        <v>25.18</v>
      </c>
      <c r="AJ1533" s="8"/>
      <c r="AK1533" s="13">
        <f>ROUND(IF(ISNUMBER(AI1533), AE1533*AI1533, AE1533),5)</f>
        <v>25.18</v>
      </c>
      <c r="AL1533" s="8"/>
      <c r="AM1533" s="13">
        <f>ROUND(AM1532+AK1533,5)</f>
        <v>16951.75</v>
      </c>
    </row>
    <row r="1534" spans="1:39" x14ac:dyDescent="0.25">
      <c r="A1534" s="8"/>
      <c r="B1534" s="8"/>
      <c r="C1534" s="8"/>
      <c r="D1534" s="8"/>
      <c r="E1534" s="9">
        <v>2683</v>
      </c>
      <c r="F1534" s="8"/>
      <c r="G1534" s="8" t="s">
        <v>55</v>
      </c>
      <c r="H1534" s="8"/>
      <c r="I1534" s="10">
        <v>45405.402488425927</v>
      </c>
      <c r="J1534" s="8"/>
      <c r="K1534" s="8" t="s">
        <v>56</v>
      </c>
      <c r="L1534" s="8"/>
      <c r="M1534" s="11">
        <v>45405</v>
      </c>
      <c r="N1534" s="8"/>
      <c r="O1534" s="8"/>
      <c r="P1534" s="8"/>
      <c r="Q1534" s="8" t="s">
        <v>872</v>
      </c>
      <c r="R1534" s="8"/>
      <c r="S1534" s="8" t="s">
        <v>1330</v>
      </c>
      <c r="T1534" s="8"/>
      <c r="U1534" s="8" t="s">
        <v>872</v>
      </c>
      <c r="V1534" s="8"/>
      <c r="W1534" s="8"/>
      <c r="X1534" s="8"/>
      <c r="Y1534" s="8"/>
      <c r="Z1534" s="8"/>
      <c r="AA1534" s="8" t="s">
        <v>1553</v>
      </c>
      <c r="AB1534" s="8"/>
      <c r="AC1534" s="8" t="s">
        <v>1330</v>
      </c>
      <c r="AD1534" s="8"/>
      <c r="AE1534" s="12">
        <v>1</v>
      </c>
      <c r="AF1534" s="8"/>
      <c r="AG1534" s="8" t="s">
        <v>562</v>
      </c>
      <c r="AH1534" s="8"/>
      <c r="AI1534" s="13">
        <v>113.04</v>
      </c>
      <c r="AJ1534" s="8"/>
      <c r="AK1534" s="13">
        <f>ROUND(IF(ISNUMBER(AI1534), AE1534*AI1534, AE1534),5)</f>
        <v>113.04</v>
      </c>
      <c r="AL1534" s="8"/>
      <c r="AM1534" s="13">
        <f>ROUND(AM1533+AK1534,5)</f>
        <v>17064.79</v>
      </c>
    </row>
    <row r="1535" spans="1:39" x14ac:dyDescent="0.25">
      <c r="A1535" s="8"/>
      <c r="B1535" s="8"/>
      <c r="C1535" s="8"/>
      <c r="D1535" s="8"/>
      <c r="E1535" s="9">
        <v>2683</v>
      </c>
      <c r="F1535" s="8"/>
      <c r="G1535" s="8" t="s">
        <v>55</v>
      </c>
      <c r="H1535" s="8"/>
      <c r="I1535" s="10">
        <v>45405.402488425927</v>
      </c>
      <c r="J1535" s="8"/>
      <c r="K1535" s="8" t="s">
        <v>56</v>
      </c>
      <c r="L1535" s="8"/>
      <c r="M1535" s="11">
        <v>45405</v>
      </c>
      <c r="N1535" s="8"/>
      <c r="O1535" s="8"/>
      <c r="P1535" s="8"/>
      <c r="Q1535" s="8" t="s">
        <v>872</v>
      </c>
      <c r="R1535" s="8"/>
      <c r="S1535" s="8" t="s">
        <v>1331</v>
      </c>
      <c r="T1535" s="8"/>
      <c r="U1535" s="8" t="s">
        <v>872</v>
      </c>
      <c r="V1535" s="8"/>
      <c r="W1535" s="8"/>
      <c r="X1535" s="8"/>
      <c r="Y1535" s="8"/>
      <c r="Z1535" s="8"/>
      <c r="AA1535" s="8" t="s">
        <v>1554</v>
      </c>
      <c r="AB1535" s="8"/>
      <c r="AC1535" s="8" t="s">
        <v>1331</v>
      </c>
      <c r="AD1535" s="8"/>
      <c r="AE1535" s="12">
        <v>1</v>
      </c>
      <c r="AF1535" s="8"/>
      <c r="AG1535" s="8" t="s">
        <v>562</v>
      </c>
      <c r="AH1535" s="8"/>
      <c r="AI1535" s="13">
        <v>116.15</v>
      </c>
      <c r="AJ1535" s="8"/>
      <c r="AK1535" s="13">
        <f>ROUND(IF(ISNUMBER(AI1535), AE1535*AI1535, AE1535),5)</f>
        <v>116.15</v>
      </c>
      <c r="AL1535" s="8"/>
      <c r="AM1535" s="13">
        <f>ROUND(AM1534+AK1535,5)</f>
        <v>17180.939999999999</v>
      </c>
    </row>
    <row r="1536" spans="1:39" x14ac:dyDescent="0.25">
      <c r="A1536" s="8"/>
      <c r="B1536" s="8"/>
      <c r="C1536" s="8"/>
      <c r="D1536" s="8"/>
      <c r="E1536" s="9">
        <v>2683</v>
      </c>
      <c r="F1536" s="8"/>
      <c r="G1536" s="8" t="s">
        <v>55</v>
      </c>
      <c r="H1536" s="8"/>
      <c r="I1536" s="10">
        <v>45405.402488425927</v>
      </c>
      <c r="J1536" s="8"/>
      <c r="K1536" s="8" t="s">
        <v>56</v>
      </c>
      <c r="L1536" s="8"/>
      <c r="M1536" s="11">
        <v>45405</v>
      </c>
      <c r="N1536" s="8"/>
      <c r="O1536" s="8"/>
      <c r="P1536" s="8"/>
      <c r="Q1536" s="8" t="s">
        <v>872</v>
      </c>
      <c r="R1536" s="8"/>
      <c r="S1536" s="8" t="s">
        <v>1332</v>
      </c>
      <c r="T1536" s="8"/>
      <c r="U1536" s="8" t="s">
        <v>872</v>
      </c>
      <c r="V1536" s="8"/>
      <c r="W1536" s="8"/>
      <c r="X1536" s="8"/>
      <c r="Y1536" s="8"/>
      <c r="Z1536" s="8"/>
      <c r="AA1536" s="8" t="s">
        <v>1555</v>
      </c>
      <c r="AB1536" s="8"/>
      <c r="AC1536" s="8" t="s">
        <v>1332</v>
      </c>
      <c r="AD1536" s="8"/>
      <c r="AE1536" s="12">
        <v>10</v>
      </c>
      <c r="AF1536" s="8"/>
      <c r="AG1536" s="8" t="s">
        <v>562</v>
      </c>
      <c r="AH1536" s="8"/>
      <c r="AI1536" s="13">
        <v>103.91</v>
      </c>
      <c r="AJ1536" s="8"/>
      <c r="AK1536" s="13">
        <f>ROUND(IF(ISNUMBER(AI1536), AE1536*AI1536, AE1536),5)</f>
        <v>1039.0999999999999</v>
      </c>
      <c r="AL1536" s="8"/>
      <c r="AM1536" s="13">
        <f>ROUND(AM1535+AK1536,5)</f>
        <v>18220.04</v>
      </c>
    </row>
    <row r="1537" spans="1:39" x14ac:dyDescent="0.25">
      <c r="A1537" s="8"/>
      <c r="B1537" s="8"/>
      <c r="C1537" s="8"/>
      <c r="D1537" s="8"/>
      <c r="E1537" s="9">
        <v>2683</v>
      </c>
      <c r="F1537" s="8"/>
      <c r="G1537" s="8" t="s">
        <v>55</v>
      </c>
      <c r="H1537" s="8"/>
      <c r="I1537" s="10">
        <v>45405.402488425927</v>
      </c>
      <c r="J1537" s="8"/>
      <c r="K1537" s="8" t="s">
        <v>56</v>
      </c>
      <c r="L1537" s="8"/>
      <c r="M1537" s="11">
        <v>45405</v>
      </c>
      <c r="N1537" s="8"/>
      <c r="O1537" s="8"/>
      <c r="P1537" s="8"/>
      <c r="Q1537" s="8" t="s">
        <v>872</v>
      </c>
      <c r="R1537" s="8"/>
      <c r="S1537" s="8" t="s">
        <v>66</v>
      </c>
      <c r="T1537" s="8"/>
      <c r="U1537" s="8" t="s">
        <v>872</v>
      </c>
      <c r="V1537" s="8"/>
      <c r="W1537" s="8"/>
      <c r="X1537" s="8"/>
      <c r="Y1537" s="8"/>
      <c r="Z1537" s="8"/>
      <c r="AA1537" s="8" t="s">
        <v>310</v>
      </c>
      <c r="AB1537" s="8"/>
      <c r="AC1537" s="8" t="s">
        <v>66</v>
      </c>
      <c r="AD1537" s="8"/>
      <c r="AE1537" s="12">
        <v>1</v>
      </c>
      <c r="AF1537" s="8"/>
      <c r="AG1537" s="8" t="s">
        <v>562</v>
      </c>
      <c r="AH1537" s="8"/>
      <c r="AI1537" s="13">
        <v>62.09</v>
      </c>
      <c r="AJ1537" s="8"/>
      <c r="AK1537" s="13">
        <f>ROUND(IF(ISNUMBER(AI1537), AE1537*AI1537, AE1537),5)</f>
        <v>62.09</v>
      </c>
      <c r="AL1537" s="8"/>
      <c r="AM1537" s="13">
        <f>ROUND(AM1536+AK1537,5)</f>
        <v>18282.13</v>
      </c>
    </row>
    <row r="1538" spans="1:39" x14ac:dyDescent="0.25">
      <c r="A1538" s="8"/>
      <c r="B1538" s="8"/>
      <c r="C1538" s="8"/>
      <c r="D1538" s="8"/>
      <c r="E1538" s="9">
        <v>2683</v>
      </c>
      <c r="F1538" s="8"/>
      <c r="G1538" s="8" t="s">
        <v>55</v>
      </c>
      <c r="H1538" s="8"/>
      <c r="I1538" s="10">
        <v>45405.402488425927</v>
      </c>
      <c r="J1538" s="8"/>
      <c r="K1538" s="8" t="s">
        <v>56</v>
      </c>
      <c r="L1538" s="8"/>
      <c r="M1538" s="11">
        <v>45405</v>
      </c>
      <c r="N1538" s="8"/>
      <c r="O1538" s="8"/>
      <c r="P1538" s="8"/>
      <c r="Q1538" s="8" t="s">
        <v>872</v>
      </c>
      <c r="R1538" s="8"/>
      <c r="S1538" s="8" t="s">
        <v>1330</v>
      </c>
      <c r="T1538" s="8"/>
      <c r="U1538" s="8" t="s">
        <v>872</v>
      </c>
      <c r="V1538" s="8"/>
      <c r="W1538" s="8"/>
      <c r="X1538" s="8"/>
      <c r="Y1538" s="8"/>
      <c r="Z1538" s="8"/>
      <c r="AA1538" s="8" t="s">
        <v>1553</v>
      </c>
      <c r="AB1538" s="8"/>
      <c r="AC1538" s="8" t="s">
        <v>1330</v>
      </c>
      <c r="AD1538" s="8"/>
      <c r="AE1538" s="12">
        <v>1</v>
      </c>
      <c r="AF1538" s="8"/>
      <c r="AG1538" s="8" t="s">
        <v>562</v>
      </c>
      <c r="AH1538" s="8"/>
      <c r="AI1538" s="13">
        <v>113.04</v>
      </c>
      <c r="AJ1538" s="8"/>
      <c r="AK1538" s="13">
        <f>ROUND(IF(ISNUMBER(AI1538), AE1538*AI1538, AE1538),5)</f>
        <v>113.04</v>
      </c>
      <c r="AL1538" s="8"/>
      <c r="AM1538" s="13">
        <f>ROUND(AM1537+AK1538,5)</f>
        <v>18395.169999999998</v>
      </c>
    </row>
    <row r="1539" spans="1:39" x14ac:dyDescent="0.25">
      <c r="A1539" s="8"/>
      <c r="B1539" s="8"/>
      <c r="C1539" s="8"/>
      <c r="D1539" s="8"/>
      <c r="E1539" s="9">
        <v>2683</v>
      </c>
      <c r="F1539" s="8"/>
      <c r="G1539" s="8" t="s">
        <v>55</v>
      </c>
      <c r="H1539" s="8"/>
      <c r="I1539" s="10">
        <v>45405.402488425927</v>
      </c>
      <c r="J1539" s="8"/>
      <c r="K1539" s="8" t="s">
        <v>56</v>
      </c>
      <c r="L1539" s="8"/>
      <c r="M1539" s="11">
        <v>45405</v>
      </c>
      <c r="N1539" s="8"/>
      <c r="O1539" s="8"/>
      <c r="P1539" s="8"/>
      <c r="Q1539" s="8" t="s">
        <v>872</v>
      </c>
      <c r="R1539" s="8"/>
      <c r="S1539" s="8" t="s">
        <v>66</v>
      </c>
      <c r="T1539" s="8"/>
      <c r="U1539" s="8" t="s">
        <v>872</v>
      </c>
      <c r="V1539" s="8"/>
      <c r="W1539" s="8"/>
      <c r="X1539" s="8"/>
      <c r="Y1539" s="8"/>
      <c r="Z1539" s="8"/>
      <c r="AA1539" s="8" t="s">
        <v>310</v>
      </c>
      <c r="AB1539" s="8"/>
      <c r="AC1539" s="8" t="s">
        <v>66</v>
      </c>
      <c r="AD1539" s="8"/>
      <c r="AE1539" s="12">
        <v>1</v>
      </c>
      <c r="AF1539" s="8"/>
      <c r="AG1539" s="8" t="s">
        <v>562</v>
      </c>
      <c r="AH1539" s="8"/>
      <c r="AI1539" s="13">
        <v>19.37</v>
      </c>
      <c r="AJ1539" s="8"/>
      <c r="AK1539" s="13">
        <f>ROUND(IF(ISNUMBER(AI1539), AE1539*AI1539, AE1539),5)</f>
        <v>19.37</v>
      </c>
      <c r="AL1539" s="8"/>
      <c r="AM1539" s="13">
        <f>ROUND(AM1538+AK1539,5)</f>
        <v>18414.54</v>
      </c>
    </row>
    <row r="1540" spans="1:39" x14ac:dyDescent="0.25">
      <c r="A1540" s="8"/>
      <c r="B1540" s="8"/>
      <c r="C1540" s="8"/>
      <c r="D1540" s="8"/>
      <c r="E1540" s="9">
        <v>2768</v>
      </c>
      <c r="F1540" s="8"/>
      <c r="G1540" s="8" t="s">
        <v>55</v>
      </c>
      <c r="H1540" s="8"/>
      <c r="I1540" s="10">
        <v>45432.356481481482</v>
      </c>
      <c r="J1540" s="8"/>
      <c r="K1540" s="8" t="s">
        <v>56</v>
      </c>
      <c r="L1540" s="8"/>
      <c r="M1540" s="11">
        <v>45432</v>
      </c>
      <c r="N1540" s="8"/>
      <c r="O1540" s="8"/>
      <c r="P1540" s="8"/>
      <c r="Q1540" s="8" t="s">
        <v>872</v>
      </c>
      <c r="R1540" s="8"/>
      <c r="S1540" s="8" t="s">
        <v>1333</v>
      </c>
      <c r="T1540" s="8"/>
      <c r="U1540" s="8" t="s">
        <v>872</v>
      </c>
      <c r="V1540" s="8"/>
      <c r="W1540" s="8"/>
      <c r="X1540" s="8"/>
      <c r="Y1540" s="8"/>
      <c r="Z1540" s="8"/>
      <c r="AA1540" s="8" t="s">
        <v>1556</v>
      </c>
      <c r="AB1540" s="8"/>
      <c r="AC1540" s="8" t="s">
        <v>1333</v>
      </c>
      <c r="AD1540" s="8"/>
      <c r="AE1540" s="12">
        <v>8</v>
      </c>
      <c r="AF1540" s="8"/>
      <c r="AG1540" s="8" t="s">
        <v>562</v>
      </c>
      <c r="AH1540" s="8"/>
      <c r="AI1540" s="13">
        <v>203.24</v>
      </c>
      <c r="AJ1540" s="8"/>
      <c r="AK1540" s="13">
        <f>ROUND(IF(ISNUMBER(AI1540), AE1540*AI1540, AE1540),5)</f>
        <v>1625.92</v>
      </c>
      <c r="AL1540" s="8"/>
      <c r="AM1540" s="13">
        <f>ROUND(AM1539+AK1540,5)</f>
        <v>20040.46</v>
      </c>
    </row>
    <row r="1541" spans="1:39" x14ac:dyDescent="0.25">
      <c r="A1541" s="8"/>
      <c r="B1541" s="8"/>
      <c r="C1541" s="8"/>
      <c r="D1541" s="8"/>
      <c r="E1541" s="9">
        <v>2768</v>
      </c>
      <c r="F1541" s="8"/>
      <c r="G1541" s="8" t="s">
        <v>55</v>
      </c>
      <c r="H1541" s="8"/>
      <c r="I1541" s="10">
        <v>45432.356481481482</v>
      </c>
      <c r="J1541" s="8"/>
      <c r="K1541" s="8" t="s">
        <v>56</v>
      </c>
      <c r="L1541" s="8"/>
      <c r="M1541" s="11">
        <v>45432</v>
      </c>
      <c r="N1541" s="8"/>
      <c r="O1541" s="8"/>
      <c r="P1541" s="8"/>
      <c r="Q1541" s="8" t="s">
        <v>872</v>
      </c>
      <c r="R1541" s="8"/>
      <c r="S1541" s="8" t="s">
        <v>1334</v>
      </c>
      <c r="T1541" s="8"/>
      <c r="U1541" s="8" t="s">
        <v>872</v>
      </c>
      <c r="V1541" s="8"/>
      <c r="W1541" s="8"/>
      <c r="X1541" s="8"/>
      <c r="Y1541" s="8"/>
      <c r="Z1541" s="8"/>
      <c r="AA1541" s="8" t="s">
        <v>1557</v>
      </c>
      <c r="AB1541" s="8"/>
      <c r="AC1541" s="8" t="s">
        <v>1334</v>
      </c>
      <c r="AD1541" s="8"/>
      <c r="AE1541" s="12">
        <v>1</v>
      </c>
      <c r="AF1541" s="8"/>
      <c r="AG1541" s="8" t="s">
        <v>562</v>
      </c>
      <c r="AH1541" s="8"/>
      <c r="AI1541" s="13">
        <v>113.04</v>
      </c>
      <c r="AJ1541" s="8"/>
      <c r="AK1541" s="13">
        <f>ROUND(IF(ISNUMBER(AI1541), AE1541*AI1541, AE1541),5)</f>
        <v>113.04</v>
      </c>
      <c r="AL1541" s="8"/>
      <c r="AM1541" s="13">
        <f>ROUND(AM1540+AK1541,5)</f>
        <v>20153.5</v>
      </c>
    </row>
    <row r="1542" spans="1:39" x14ac:dyDescent="0.25">
      <c r="A1542" s="8"/>
      <c r="B1542" s="8"/>
      <c r="C1542" s="8"/>
      <c r="D1542" s="8"/>
      <c r="E1542" s="9">
        <v>2768</v>
      </c>
      <c r="F1542" s="8"/>
      <c r="G1542" s="8" t="s">
        <v>55</v>
      </c>
      <c r="H1542" s="8"/>
      <c r="I1542" s="10">
        <v>45432.356481481482</v>
      </c>
      <c r="J1542" s="8"/>
      <c r="K1542" s="8" t="s">
        <v>56</v>
      </c>
      <c r="L1542" s="8"/>
      <c r="M1542" s="11">
        <v>45432</v>
      </c>
      <c r="N1542" s="8"/>
      <c r="O1542" s="8"/>
      <c r="P1542" s="8"/>
      <c r="Q1542" s="8" t="s">
        <v>872</v>
      </c>
      <c r="R1542" s="8"/>
      <c r="S1542" s="8" t="s">
        <v>66</v>
      </c>
      <c r="T1542" s="8"/>
      <c r="U1542" s="8" t="s">
        <v>872</v>
      </c>
      <c r="V1542" s="8"/>
      <c r="W1542" s="8"/>
      <c r="X1542" s="8"/>
      <c r="Y1542" s="8"/>
      <c r="Z1542" s="8"/>
      <c r="AA1542" s="8" t="s">
        <v>310</v>
      </c>
      <c r="AB1542" s="8"/>
      <c r="AC1542" s="8" t="s">
        <v>66</v>
      </c>
      <c r="AD1542" s="8"/>
      <c r="AE1542" s="12">
        <v>1</v>
      </c>
      <c r="AF1542" s="8"/>
      <c r="AG1542" s="8" t="s">
        <v>562</v>
      </c>
      <c r="AH1542" s="8"/>
      <c r="AI1542" s="13">
        <v>133.43</v>
      </c>
      <c r="AJ1542" s="8"/>
      <c r="AK1542" s="13">
        <f>ROUND(IF(ISNUMBER(AI1542), AE1542*AI1542, AE1542),5)</f>
        <v>133.43</v>
      </c>
      <c r="AL1542" s="8"/>
      <c r="AM1542" s="13">
        <f>ROUND(AM1541+AK1542,5)</f>
        <v>20286.93</v>
      </c>
    </row>
    <row r="1543" spans="1:39" x14ac:dyDescent="0.25">
      <c r="A1543" s="8"/>
      <c r="B1543" s="8"/>
      <c r="C1543" s="8"/>
      <c r="D1543" s="8"/>
      <c r="E1543" s="9">
        <v>2820</v>
      </c>
      <c r="F1543" s="8"/>
      <c r="G1543" s="8" t="s">
        <v>55</v>
      </c>
      <c r="H1543" s="8"/>
      <c r="I1543" s="10">
        <v>45456.372187499997</v>
      </c>
      <c r="J1543" s="8"/>
      <c r="K1543" s="8" t="s">
        <v>56</v>
      </c>
      <c r="L1543" s="8"/>
      <c r="M1543" s="11">
        <v>45456</v>
      </c>
      <c r="N1543" s="8"/>
      <c r="O1543" s="8"/>
      <c r="P1543" s="8"/>
      <c r="Q1543" s="8" t="s">
        <v>872</v>
      </c>
      <c r="R1543" s="8"/>
      <c r="S1543" s="8" t="s">
        <v>1335</v>
      </c>
      <c r="T1543" s="8"/>
      <c r="U1543" s="8" t="s">
        <v>872</v>
      </c>
      <c r="V1543" s="8"/>
      <c r="W1543" s="8"/>
      <c r="X1543" s="8"/>
      <c r="Y1543" s="8"/>
      <c r="Z1543" s="8"/>
      <c r="AA1543" s="8" t="s">
        <v>1558</v>
      </c>
      <c r="AB1543" s="8"/>
      <c r="AC1543" s="8" t="s">
        <v>1335</v>
      </c>
      <c r="AD1543" s="8"/>
      <c r="AE1543" s="12">
        <v>7</v>
      </c>
      <c r="AF1543" s="8"/>
      <c r="AG1543" s="8" t="s">
        <v>562</v>
      </c>
      <c r="AH1543" s="8"/>
      <c r="AI1543" s="13">
        <v>113.04</v>
      </c>
      <c r="AJ1543" s="8"/>
      <c r="AK1543" s="13">
        <f>ROUND(IF(ISNUMBER(AI1543), AE1543*AI1543, AE1543),5)</f>
        <v>791.28</v>
      </c>
      <c r="AL1543" s="8"/>
      <c r="AM1543" s="13">
        <f>ROUND(AM1542+AK1543,5)</f>
        <v>21078.21</v>
      </c>
    </row>
    <row r="1544" spans="1:39" x14ac:dyDescent="0.25">
      <c r="A1544" s="8"/>
      <c r="B1544" s="8"/>
      <c r="C1544" s="8"/>
      <c r="D1544" s="8"/>
      <c r="E1544" s="9">
        <v>2839</v>
      </c>
      <c r="F1544" s="8"/>
      <c r="G1544" s="8" t="s">
        <v>55</v>
      </c>
      <c r="H1544" s="8"/>
      <c r="I1544" s="10">
        <v>45463.425856481481</v>
      </c>
      <c r="J1544" s="8"/>
      <c r="K1544" s="8" t="s">
        <v>56</v>
      </c>
      <c r="L1544" s="8"/>
      <c r="M1544" s="11">
        <v>45463</v>
      </c>
      <c r="N1544" s="8"/>
      <c r="O1544" s="8"/>
      <c r="P1544" s="8"/>
      <c r="Q1544" s="8" t="s">
        <v>872</v>
      </c>
      <c r="R1544" s="8"/>
      <c r="S1544" s="8" t="s">
        <v>1336</v>
      </c>
      <c r="T1544" s="8"/>
      <c r="U1544" s="8" t="s">
        <v>872</v>
      </c>
      <c r="V1544" s="8"/>
      <c r="W1544" s="8"/>
      <c r="X1544" s="8"/>
      <c r="Y1544" s="8"/>
      <c r="Z1544" s="8"/>
      <c r="AA1544" s="8" t="s">
        <v>1559</v>
      </c>
      <c r="AB1544" s="8"/>
      <c r="AC1544" s="8" t="s">
        <v>1336</v>
      </c>
      <c r="AD1544" s="8"/>
      <c r="AE1544" s="12">
        <v>4</v>
      </c>
      <c r="AF1544" s="8"/>
      <c r="AG1544" s="8" t="s">
        <v>562</v>
      </c>
      <c r="AH1544" s="8"/>
      <c r="AI1544" s="13">
        <v>363.29</v>
      </c>
      <c r="AJ1544" s="8"/>
      <c r="AK1544" s="13">
        <f>ROUND(IF(ISNUMBER(AI1544), AE1544*AI1544, AE1544),5)</f>
        <v>1453.16</v>
      </c>
      <c r="AL1544" s="8"/>
      <c r="AM1544" s="13">
        <f>ROUND(AM1543+AK1544,5)</f>
        <v>22531.37</v>
      </c>
    </row>
    <row r="1545" spans="1:39" x14ac:dyDescent="0.25">
      <c r="A1545" s="8"/>
      <c r="B1545" s="8"/>
      <c r="C1545" s="8"/>
      <c r="D1545" s="8"/>
      <c r="E1545" s="9">
        <v>2902</v>
      </c>
      <c r="F1545" s="8"/>
      <c r="G1545" s="8" t="s">
        <v>55</v>
      </c>
      <c r="H1545" s="8"/>
      <c r="I1545" s="10">
        <v>45483.532916666663</v>
      </c>
      <c r="J1545" s="8"/>
      <c r="K1545" s="8" t="s">
        <v>56</v>
      </c>
      <c r="L1545" s="8"/>
      <c r="M1545" s="11">
        <v>45483</v>
      </c>
      <c r="N1545" s="8"/>
      <c r="O1545" s="8"/>
      <c r="P1545" s="8"/>
      <c r="Q1545" s="8" t="s">
        <v>872</v>
      </c>
      <c r="R1545" s="8"/>
      <c r="S1545" s="8" t="s">
        <v>1330</v>
      </c>
      <c r="T1545" s="8"/>
      <c r="U1545" s="8" t="s">
        <v>872</v>
      </c>
      <c r="V1545" s="8"/>
      <c r="W1545" s="8"/>
      <c r="X1545" s="8"/>
      <c r="Y1545" s="8"/>
      <c r="Z1545" s="8"/>
      <c r="AA1545" s="8" t="s">
        <v>1553</v>
      </c>
      <c r="AB1545" s="8"/>
      <c r="AC1545" s="8" t="s">
        <v>1330</v>
      </c>
      <c r="AD1545" s="8"/>
      <c r="AE1545" s="12">
        <v>12</v>
      </c>
      <c r="AF1545" s="8"/>
      <c r="AG1545" s="8" t="s">
        <v>562</v>
      </c>
      <c r="AH1545" s="8"/>
      <c r="AI1545" s="13">
        <v>99.51</v>
      </c>
      <c r="AJ1545" s="8"/>
      <c r="AK1545" s="13">
        <f>ROUND(IF(ISNUMBER(AI1545), AE1545*AI1545, AE1545),5)</f>
        <v>1194.1199999999999</v>
      </c>
      <c r="AL1545" s="8"/>
      <c r="AM1545" s="13">
        <f>ROUND(AM1544+AK1545,5)</f>
        <v>23725.49</v>
      </c>
    </row>
    <row r="1546" spans="1:39" x14ac:dyDescent="0.25">
      <c r="A1546" s="8"/>
      <c r="B1546" s="8"/>
      <c r="C1546" s="8"/>
      <c r="D1546" s="8"/>
      <c r="E1546" s="9">
        <v>2902</v>
      </c>
      <c r="F1546" s="8"/>
      <c r="G1546" s="8" t="s">
        <v>55</v>
      </c>
      <c r="H1546" s="8"/>
      <c r="I1546" s="10">
        <v>45483.532916666663</v>
      </c>
      <c r="J1546" s="8"/>
      <c r="K1546" s="8" t="s">
        <v>56</v>
      </c>
      <c r="L1546" s="8"/>
      <c r="M1546" s="11">
        <v>45483</v>
      </c>
      <c r="N1546" s="8"/>
      <c r="O1546" s="8"/>
      <c r="P1546" s="8"/>
      <c r="Q1546" s="8" t="s">
        <v>872</v>
      </c>
      <c r="R1546" s="8"/>
      <c r="S1546" s="8" t="s">
        <v>1331</v>
      </c>
      <c r="T1546" s="8"/>
      <c r="U1546" s="8" t="s">
        <v>872</v>
      </c>
      <c r="V1546" s="8"/>
      <c r="W1546" s="8"/>
      <c r="X1546" s="8"/>
      <c r="Y1546" s="8"/>
      <c r="Z1546" s="8"/>
      <c r="AA1546" s="8" t="s">
        <v>1554</v>
      </c>
      <c r="AB1546" s="8"/>
      <c r="AC1546" s="8" t="s">
        <v>1331</v>
      </c>
      <c r="AD1546" s="8"/>
      <c r="AE1546" s="12">
        <v>1</v>
      </c>
      <c r="AF1546" s="8"/>
      <c r="AG1546" s="8" t="s">
        <v>562</v>
      </c>
      <c r="AH1546" s="8"/>
      <c r="AI1546" s="13">
        <v>116.15</v>
      </c>
      <c r="AJ1546" s="8"/>
      <c r="AK1546" s="13">
        <f>ROUND(IF(ISNUMBER(AI1546), AE1546*AI1546, AE1546),5)</f>
        <v>116.15</v>
      </c>
      <c r="AL1546" s="8"/>
      <c r="AM1546" s="13">
        <f>ROUND(AM1545+AK1546,5)</f>
        <v>23841.64</v>
      </c>
    </row>
    <row r="1547" spans="1:39" x14ac:dyDescent="0.25">
      <c r="A1547" s="8"/>
      <c r="B1547" s="8"/>
      <c r="C1547" s="8"/>
      <c r="D1547" s="8"/>
      <c r="E1547" s="9">
        <v>2904</v>
      </c>
      <c r="F1547" s="8"/>
      <c r="G1547" s="8" t="s">
        <v>55</v>
      </c>
      <c r="H1547" s="8"/>
      <c r="I1547" s="10">
        <v>45484.328541666669</v>
      </c>
      <c r="J1547" s="8"/>
      <c r="K1547" s="8" t="s">
        <v>56</v>
      </c>
      <c r="L1547" s="8"/>
      <c r="M1547" s="11">
        <v>45484</v>
      </c>
      <c r="N1547" s="8"/>
      <c r="O1547" s="8"/>
      <c r="P1547" s="8"/>
      <c r="Q1547" s="8" t="s">
        <v>872</v>
      </c>
      <c r="R1547" s="8"/>
      <c r="S1547" s="8" t="s">
        <v>1331</v>
      </c>
      <c r="T1547" s="8"/>
      <c r="U1547" s="8" t="s">
        <v>872</v>
      </c>
      <c r="V1547" s="8"/>
      <c r="W1547" s="8"/>
      <c r="X1547" s="8"/>
      <c r="Y1547" s="8"/>
      <c r="Z1547" s="8"/>
      <c r="AA1547" s="8" t="s">
        <v>1554</v>
      </c>
      <c r="AB1547" s="8"/>
      <c r="AC1547" s="8" t="s">
        <v>1331</v>
      </c>
      <c r="AD1547" s="8"/>
      <c r="AE1547" s="12">
        <v>1</v>
      </c>
      <c r="AF1547" s="8"/>
      <c r="AG1547" s="8" t="s">
        <v>562</v>
      </c>
      <c r="AH1547" s="8"/>
      <c r="AI1547" s="13">
        <v>116.15</v>
      </c>
      <c r="AJ1547" s="8"/>
      <c r="AK1547" s="13">
        <f>ROUND(IF(ISNUMBER(AI1547), AE1547*AI1547, AE1547),5)</f>
        <v>116.15</v>
      </c>
      <c r="AL1547" s="8"/>
      <c r="AM1547" s="13">
        <f>ROUND(AM1546+AK1547,5)</f>
        <v>23957.79</v>
      </c>
    </row>
    <row r="1548" spans="1:39" x14ac:dyDescent="0.25">
      <c r="A1548" s="8"/>
      <c r="B1548" s="8"/>
      <c r="C1548" s="8"/>
      <c r="D1548" s="8"/>
      <c r="E1548" s="9">
        <v>2978</v>
      </c>
      <c r="F1548" s="8"/>
      <c r="G1548" s="8" t="s">
        <v>55</v>
      </c>
      <c r="H1548" s="8"/>
      <c r="I1548" s="10">
        <v>45524.552037037036</v>
      </c>
      <c r="J1548" s="8"/>
      <c r="K1548" s="8" t="s">
        <v>56</v>
      </c>
      <c r="L1548" s="8"/>
      <c r="M1548" s="11">
        <v>45519</v>
      </c>
      <c r="N1548" s="8"/>
      <c r="O1548" s="8"/>
      <c r="P1548" s="8"/>
      <c r="Q1548" s="8" t="s">
        <v>872</v>
      </c>
      <c r="R1548" s="8"/>
      <c r="S1548" s="8" t="s">
        <v>1335</v>
      </c>
      <c r="T1548" s="8"/>
      <c r="U1548" s="8" t="s">
        <v>872</v>
      </c>
      <c r="V1548" s="8"/>
      <c r="W1548" s="8"/>
      <c r="X1548" s="8"/>
      <c r="Y1548" s="8"/>
      <c r="Z1548" s="8"/>
      <c r="AA1548" s="8" t="s">
        <v>1558</v>
      </c>
      <c r="AB1548" s="8"/>
      <c r="AC1548" s="8" t="s">
        <v>1335</v>
      </c>
      <c r="AD1548" s="8"/>
      <c r="AE1548" s="12">
        <v>7</v>
      </c>
      <c r="AF1548" s="8"/>
      <c r="AG1548" s="8" t="s">
        <v>562</v>
      </c>
      <c r="AH1548" s="8"/>
      <c r="AI1548" s="13">
        <v>113.04</v>
      </c>
      <c r="AJ1548" s="8"/>
      <c r="AK1548" s="13">
        <f>ROUND(IF(ISNUMBER(AI1548), AE1548*AI1548, AE1548),5)</f>
        <v>791.28</v>
      </c>
      <c r="AL1548" s="8"/>
      <c r="AM1548" s="13">
        <f>ROUND(AM1547+AK1548,5)</f>
        <v>24749.07</v>
      </c>
    </row>
    <row r="1549" spans="1:39" x14ac:dyDescent="0.25">
      <c r="A1549" s="8"/>
      <c r="B1549" s="8"/>
      <c r="C1549" s="8"/>
      <c r="D1549" s="8"/>
      <c r="E1549" s="9">
        <v>2978</v>
      </c>
      <c r="F1549" s="8"/>
      <c r="G1549" s="8" t="s">
        <v>55</v>
      </c>
      <c r="H1549" s="8"/>
      <c r="I1549" s="10">
        <v>45524.552037037036</v>
      </c>
      <c r="J1549" s="8"/>
      <c r="K1549" s="8" t="s">
        <v>56</v>
      </c>
      <c r="L1549" s="8"/>
      <c r="M1549" s="11">
        <v>45519</v>
      </c>
      <c r="N1549" s="8"/>
      <c r="O1549" s="8"/>
      <c r="P1549" s="8"/>
      <c r="Q1549" s="8" t="s">
        <v>872</v>
      </c>
      <c r="R1549" s="8"/>
      <c r="S1549" s="8" t="s">
        <v>1337</v>
      </c>
      <c r="T1549" s="8"/>
      <c r="U1549" s="8" t="s">
        <v>872</v>
      </c>
      <c r="V1549" s="8"/>
      <c r="W1549" s="8"/>
      <c r="X1549" s="8"/>
      <c r="Y1549" s="8"/>
      <c r="Z1549" s="8"/>
      <c r="AA1549" s="8" t="s">
        <v>1560</v>
      </c>
      <c r="AB1549" s="8"/>
      <c r="AC1549" s="8" t="s">
        <v>1337</v>
      </c>
      <c r="AD1549" s="8"/>
      <c r="AE1549" s="12">
        <v>2</v>
      </c>
      <c r="AF1549" s="8"/>
      <c r="AG1549" s="8" t="s">
        <v>562</v>
      </c>
      <c r="AH1549" s="8"/>
      <c r="AI1549" s="13">
        <v>116.15</v>
      </c>
      <c r="AJ1549" s="8"/>
      <c r="AK1549" s="13">
        <f>ROUND(IF(ISNUMBER(AI1549), AE1549*AI1549, AE1549),5)</f>
        <v>232.3</v>
      </c>
      <c r="AL1549" s="8"/>
      <c r="AM1549" s="13">
        <f>ROUND(AM1548+AK1549,5)</f>
        <v>24981.37</v>
      </c>
    </row>
    <row r="1550" spans="1:39" x14ac:dyDescent="0.25">
      <c r="A1550" s="8"/>
      <c r="B1550" s="8"/>
      <c r="C1550" s="8"/>
      <c r="D1550" s="8"/>
      <c r="E1550" s="9">
        <v>2978</v>
      </c>
      <c r="F1550" s="8"/>
      <c r="G1550" s="8" t="s">
        <v>55</v>
      </c>
      <c r="H1550" s="8"/>
      <c r="I1550" s="10">
        <v>45524.552037037036</v>
      </c>
      <c r="J1550" s="8"/>
      <c r="K1550" s="8" t="s">
        <v>56</v>
      </c>
      <c r="L1550" s="8"/>
      <c r="M1550" s="11">
        <v>45519</v>
      </c>
      <c r="N1550" s="8"/>
      <c r="O1550" s="8"/>
      <c r="P1550" s="8"/>
      <c r="Q1550" s="8" t="s">
        <v>872</v>
      </c>
      <c r="R1550" s="8"/>
      <c r="S1550" s="8" t="s">
        <v>1338</v>
      </c>
      <c r="T1550" s="8"/>
      <c r="U1550" s="8" t="s">
        <v>872</v>
      </c>
      <c r="V1550" s="8"/>
      <c r="W1550" s="8"/>
      <c r="X1550" s="8"/>
      <c r="Y1550" s="8"/>
      <c r="Z1550" s="8"/>
      <c r="AA1550" s="8" t="s">
        <v>1561</v>
      </c>
      <c r="AB1550" s="8"/>
      <c r="AC1550" s="8" t="s">
        <v>1338</v>
      </c>
      <c r="AD1550" s="8"/>
      <c r="AE1550" s="12">
        <v>1</v>
      </c>
      <c r="AF1550" s="8"/>
      <c r="AG1550" s="8" t="s">
        <v>562</v>
      </c>
      <c r="AH1550" s="8"/>
      <c r="AI1550" s="13">
        <v>221.28</v>
      </c>
      <c r="AJ1550" s="8"/>
      <c r="AK1550" s="13">
        <f>ROUND(IF(ISNUMBER(AI1550), AE1550*AI1550, AE1550),5)</f>
        <v>221.28</v>
      </c>
      <c r="AL1550" s="8"/>
      <c r="AM1550" s="13">
        <f>ROUND(AM1549+AK1550,5)</f>
        <v>25202.65</v>
      </c>
    </row>
    <row r="1551" spans="1:39" x14ac:dyDescent="0.25">
      <c r="A1551" s="8"/>
      <c r="B1551" s="8"/>
      <c r="C1551" s="8"/>
      <c r="D1551" s="8"/>
      <c r="E1551" s="9">
        <v>2978</v>
      </c>
      <c r="F1551" s="8"/>
      <c r="G1551" s="8" t="s">
        <v>55</v>
      </c>
      <c r="H1551" s="8"/>
      <c r="I1551" s="10">
        <v>45524.552037037036</v>
      </c>
      <c r="J1551" s="8"/>
      <c r="K1551" s="8" t="s">
        <v>56</v>
      </c>
      <c r="L1551" s="8"/>
      <c r="M1551" s="11">
        <v>45519</v>
      </c>
      <c r="N1551" s="8"/>
      <c r="O1551" s="8"/>
      <c r="P1551" s="8"/>
      <c r="Q1551" s="8" t="s">
        <v>872</v>
      </c>
      <c r="R1551" s="8"/>
      <c r="S1551" s="8" t="s">
        <v>1339</v>
      </c>
      <c r="T1551" s="8"/>
      <c r="U1551" s="8" t="s">
        <v>872</v>
      </c>
      <c r="V1551" s="8"/>
      <c r="W1551" s="8"/>
      <c r="X1551" s="8"/>
      <c r="Y1551" s="8"/>
      <c r="Z1551" s="8"/>
      <c r="AA1551" s="8" t="s">
        <v>1562</v>
      </c>
      <c r="AB1551" s="8"/>
      <c r="AC1551" s="8" t="s">
        <v>1339</v>
      </c>
      <c r="AD1551" s="8"/>
      <c r="AE1551" s="12">
        <v>1</v>
      </c>
      <c r="AF1551" s="8"/>
      <c r="AG1551" s="8" t="s">
        <v>562</v>
      </c>
      <c r="AH1551" s="8"/>
      <c r="AI1551" s="13">
        <v>231.46</v>
      </c>
      <c r="AJ1551" s="8"/>
      <c r="AK1551" s="13">
        <f>ROUND(IF(ISNUMBER(AI1551), AE1551*AI1551, AE1551),5)</f>
        <v>231.46</v>
      </c>
      <c r="AL1551" s="8"/>
      <c r="AM1551" s="13">
        <f>ROUND(AM1550+AK1551,5)</f>
        <v>25434.11</v>
      </c>
    </row>
    <row r="1552" spans="1:39" x14ac:dyDescent="0.25">
      <c r="A1552" s="8"/>
      <c r="B1552" s="8"/>
      <c r="C1552" s="8"/>
      <c r="D1552" s="8"/>
      <c r="E1552" s="9">
        <v>2978</v>
      </c>
      <c r="F1552" s="8"/>
      <c r="G1552" s="8" t="s">
        <v>55</v>
      </c>
      <c r="H1552" s="8"/>
      <c r="I1552" s="10">
        <v>45524.552037037036</v>
      </c>
      <c r="J1552" s="8"/>
      <c r="K1552" s="8" t="s">
        <v>56</v>
      </c>
      <c r="L1552" s="8"/>
      <c r="M1552" s="11">
        <v>45519</v>
      </c>
      <c r="N1552" s="8"/>
      <c r="O1552" s="8"/>
      <c r="P1552" s="8"/>
      <c r="Q1552" s="8" t="s">
        <v>872</v>
      </c>
      <c r="R1552" s="8"/>
      <c r="S1552" s="8" t="s">
        <v>1340</v>
      </c>
      <c r="T1552" s="8"/>
      <c r="U1552" s="8" t="s">
        <v>872</v>
      </c>
      <c r="V1552" s="8"/>
      <c r="W1552" s="8"/>
      <c r="X1552" s="8"/>
      <c r="Y1552" s="8"/>
      <c r="Z1552" s="8"/>
      <c r="AA1552" s="8" t="s">
        <v>1563</v>
      </c>
      <c r="AB1552" s="8"/>
      <c r="AC1552" s="8" t="s">
        <v>1340</v>
      </c>
      <c r="AD1552" s="8"/>
      <c r="AE1552" s="12">
        <v>4</v>
      </c>
      <c r="AF1552" s="8"/>
      <c r="AG1552" s="8" t="s">
        <v>562</v>
      </c>
      <c r="AH1552" s="8"/>
      <c r="AI1552" s="13">
        <v>26.31</v>
      </c>
      <c r="AJ1552" s="8"/>
      <c r="AK1552" s="13">
        <f>ROUND(IF(ISNUMBER(AI1552), AE1552*AI1552, AE1552),5)</f>
        <v>105.24</v>
      </c>
      <c r="AL1552" s="8"/>
      <c r="AM1552" s="13">
        <f>ROUND(AM1551+AK1552,5)</f>
        <v>25539.35</v>
      </c>
    </row>
    <row r="1553" spans="1:39" x14ac:dyDescent="0.25">
      <c r="A1553" s="8"/>
      <c r="B1553" s="8"/>
      <c r="C1553" s="8"/>
      <c r="D1553" s="8"/>
      <c r="E1553" s="9">
        <v>2978</v>
      </c>
      <c r="F1553" s="8"/>
      <c r="G1553" s="8" t="s">
        <v>55</v>
      </c>
      <c r="H1553" s="8"/>
      <c r="I1553" s="10">
        <v>45524.552037037036</v>
      </c>
      <c r="J1553" s="8"/>
      <c r="K1553" s="8" t="s">
        <v>56</v>
      </c>
      <c r="L1553" s="8"/>
      <c r="M1553" s="11">
        <v>45519</v>
      </c>
      <c r="N1553" s="8"/>
      <c r="O1553" s="8"/>
      <c r="P1553" s="8"/>
      <c r="Q1553" s="8" t="s">
        <v>872</v>
      </c>
      <c r="R1553" s="8"/>
      <c r="S1553" s="8" t="s">
        <v>1318</v>
      </c>
      <c r="T1553" s="8"/>
      <c r="U1553" s="8" t="s">
        <v>872</v>
      </c>
      <c r="V1553" s="8"/>
      <c r="W1553" s="8"/>
      <c r="X1553" s="8"/>
      <c r="Y1553" s="8"/>
      <c r="Z1553" s="8"/>
      <c r="AA1553" s="8" t="s">
        <v>1541</v>
      </c>
      <c r="AB1553" s="8"/>
      <c r="AC1553" s="8" t="s">
        <v>1318</v>
      </c>
      <c r="AD1553" s="8"/>
      <c r="AE1553" s="12">
        <v>3</v>
      </c>
      <c r="AF1553" s="8"/>
      <c r="AG1553" s="8" t="s">
        <v>562</v>
      </c>
      <c r="AH1553" s="8"/>
      <c r="AI1553" s="13">
        <v>116.15</v>
      </c>
      <c r="AJ1553" s="8"/>
      <c r="AK1553" s="13">
        <f>ROUND(IF(ISNUMBER(AI1553), AE1553*AI1553, AE1553),5)</f>
        <v>348.45</v>
      </c>
      <c r="AL1553" s="8"/>
      <c r="AM1553" s="13">
        <f>ROUND(AM1552+AK1553,5)</f>
        <v>25887.8</v>
      </c>
    </row>
    <row r="1554" spans="1:39" x14ac:dyDescent="0.25">
      <c r="A1554" s="8"/>
      <c r="B1554" s="8"/>
      <c r="C1554" s="8"/>
      <c r="D1554" s="8"/>
      <c r="E1554" s="9">
        <v>2978</v>
      </c>
      <c r="F1554" s="8"/>
      <c r="G1554" s="8" t="s">
        <v>55</v>
      </c>
      <c r="H1554" s="8"/>
      <c r="I1554" s="10">
        <v>45524.552037037036</v>
      </c>
      <c r="J1554" s="8"/>
      <c r="K1554" s="8" t="s">
        <v>56</v>
      </c>
      <c r="L1554" s="8"/>
      <c r="M1554" s="11">
        <v>45519</v>
      </c>
      <c r="N1554" s="8"/>
      <c r="O1554" s="8"/>
      <c r="P1554" s="8"/>
      <c r="Q1554" s="8" t="s">
        <v>872</v>
      </c>
      <c r="R1554" s="8"/>
      <c r="S1554" s="8" t="s">
        <v>1341</v>
      </c>
      <c r="T1554" s="8"/>
      <c r="U1554" s="8" t="s">
        <v>872</v>
      </c>
      <c r="V1554" s="8"/>
      <c r="W1554" s="8"/>
      <c r="X1554" s="8"/>
      <c r="Y1554" s="8"/>
      <c r="Z1554" s="8"/>
      <c r="AA1554" s="8" t="s">
        <v>1564</v>
      </c>
      <c r="AB1554" s="8"/>
      <c r="AC1554" s="8" t="s">
        <v>1341</v>
      </c>
      <c r="AD1554" s="8"/>
      <c r="AE1554" s="12">
        <v>4</v>
      </c>
      <c r="AF1554" s="8"/>
      <c r="AG1554" s="8" t="s">
        <v>562</v>
      </c>
      <c r="AH1554" s="8"/>
      <c r="AI1554" s="13">
        <v>53.08</v>
      </c>
      <c r="AJ1554" s="8"/>
      <c r="AK1554" s="13">
        <f>ROUND(IF(ISNUMBER(AI1554), AE1554*AI1554, AE1554),5)</f>
        <v>212.32</v>
      </c>
      <c r="AL1554" s="8"/>
      <c r="AM1554" s="13">
        <f>ROUND(AM1553+AK1554,5)</f>
        <v>26100.12</v>
      </c>
    </row>
    <row r="1555" spans="1:39" x14ac:dyDescent="0.25">
      <c r="A1555" s="8"/>
      <c r="B1555" s="8"/>
      <c r="C1555" s="8"/>
      <c r="D1555" s="8"/>
      <c r="E1555" s="9">
        <v>2978</v>
      </c>
      <c r="F1555" s="8"/>
      <c r="G1555" s="8" t="s">
        <v>55</v>
      </c>
      <c r="H1555" s="8"/>
      <c r="I1555" s="10">
        <v>45524.552037037036</v>
      </c>
      <c r="J1555" s="8"/>
      <c r="K1555" s="8" t="s">
        <v>56</v>
      </c>
      <c r="L1555" s="8"/>
      <c r="M1555" s="11">
        <v>45519</v>
      </c>
      <c r="N1555" s="8"/>
      <c r="O1555" s="8"/>
      <c r="P1555" s="8"/>
      <c r="Q1555" s="8" t="s">
        <v>872</v>
      </c>
      <c r="R1555" s="8"/>
      <c r="S1555" s="8" t="s">
        <v>1342</v>
      </c>
      <c r="T1555" s="8"/>
      <c r="U1555" s="8" t="s">
        <v>872</v>
      </c>
      <c r="V1555" s="8"/>
      <c r="W1555" s="8"/>
      <c r="X1555" s="8"/>
      <c r="Y1555" s="8"/>
      <c r="Z1555" s="8"/>
      <c r="AA1555" s="8" t="s">
        <v>1565</v>
      </c>
      <c r="AB1555" s="8"/>
      <c r="AC1555" s="8" t="s">
        <v>1342</v>
      </c>
      <c r="AD1555" s="8"/>
      <c r="AE1555" s="12">
        <v>1</v>
      </c>
      <c r="AF1555" s="8"/>
      <c r="AG1555" s="8" t="s">
        <v>562</v>
      </c>
      <c r="AH1555" s="8"/>
      <c r="AI1555" s="13">
        <v>126.08</v>
      </c>
      <c r="AJ1555" s="8"/>
      <c r="AK1555" s="13">
        <f>ROUND(IF(ISNUMBER(AI1555), AE1555*AI1555, AE1555),5)</f>
        <v>126.08</v>
      </c>
      <c r="AL1555" s="8"/>
      <c r="AM1555" s="13">
        <f>ROUND(AM1554+AK1555,5)</f>
        <v>26226.2</v>
      </c>
    </row>
    <row r="1556" spans="1:39" x14ac:dyDescent="0.25">
      <c r="A1556" s="8"/>
      <c r="B1556" s="8"/>
      <c r="C1556" s="8"/>
      <c r="D1556" s="8"/>
      <c r="E1556" s="9">
        <v>2978</v>
      </c>
      <c r="F1556" s="8"/>
      <c r="G1556" s="8" t="s">
        <v>55</v>
      </c>
      <c r="H1556" s="8"/>
      <c r="I1556" s="10">
        <v>45524.552037037036</v>
      </c>
      <c r="J1556" s="8"/>
      <c r="K1556" s="8" t="s">
        <v>56</v>
      </c>
      <c r="L1556" s="8"/>
      <c r="M1556" s="11">
        <v>45519</v>
      </c>
      <c r="N1556" s="8"/>
      <c r="O1556" s="8"/>
      <c r="P1556" s="8"/>
      <c r="Q1556" s="8" t="s">
        <v>872</v>
      </c>
      <c r="R1556" s="8"/>
      <c r="S1556" s="8" t="s">
        <v>66</v>
      </c>
      <c r="T1556" s="8"/>
      <c r="U1556" s="8" t="s">
        <v>872</v>
      </c>
      <c r="V1556" s="8"/>
      <c r="W1556" s="8"/>
      <c r="X1556" s="8"/>
      <c r="Y1556" s="8"/>
      <c r="Z1556" s="8"/>
      <c r="AA1556" s="8" t="s">
        <v>310</v>
      </c>
      <c r="AB1556" s="8"/>
      <c r="AC1556" s="8" t="s">
        <v>66</v>
      </c>
      <c r="AD1556" s="8"/>
      <c r="AE1556" s="12">
        <v>1</v>
      </c>
      <c r="AF1556" s="8"/>
      <c r="AG1556" s="8" t="s">
        <v>562</v>
      </c>
      <c r="AH1556" s="8"/>
      <c r="AI1556" s="13">
        <v>193.48</v>
      </c>
      <c r="AJ1556" s="8"/>
      <c r="AK1556" s="13">
        <f>ROUND(IF(ISNUMBER(AI1556), AE1556*AI1556, AE1556),5)</f>
        <v>193.48</v>
      </c>
      <c r="AL1556" s="8"/>
      <c r="AM1556" s="13">
        <f>ROUND(AM1555+AK1556,5)</f>
        <v>26419.68</v>
      </c>
    </row>
    <row r="1557" spans="1:39" x14ac:dyDescent="0.25">
      <c r="A1557" s="8"/>
      <c r="B1557" s="8"/>
      <c r="C1557" s="8"/>
      <c r="D1557" s="8"/>
      <c r="E1557" s="9">
        <v>3060</v>
      </c>
      <c r="F1557" s="8"/>
      <c r="G1557" s="8" t="s">
        <v>55</v>
      </c>
      <c r="H1557" s="8"/>
      <c r="I1557" s="10">
        <v>45547.525891203702</v>
      </c>
      <c r="J1557" s="8"/>
      <c r="K1557" s="8" t="s">
        <v>56</v>
      </c>
      <c r="L1557" s="8"/>
      <c r="M1557" s="11">
        <v>45547</v>
      </c>
      <c r="N1557" s="8"/>
      <c r="O1557" s="8"/>
      <c r="P1557" s="8"/>
      <c r="Q1557" s="8" t="s">
        <v>872</v>
      </c>
      <c r="R1557" s="8"/>
      <c r="S1557" s="8" t="s">
        <v>1339</v>
      </c>
      <c r="T1557" s="8"/>
      <c r="U1557" s="8" t="s">
        <v>872</v>
      </c>
      <c r="V1557" s="8"/>
      <c r="W1557" s="8"/>
      <c r="X1557" s="8"/>
      <c r="Y1557" s="8"/>
      <c r="Z1557" s="8"/>
      <c r="AA1557" s="8" t="s">
        <v>1562</v>
      </c>
      <c r="AB1557" s="8"/>
      <c r="AC1557" s="8" t="s">
        <v>1339</v>
      </c>
      <c r="AD1557" s="8"/>
      <c r="AE1557" s="12">
        <v>3</v>
      </c>
      <c r="AF1557" s="8"/>
      <c r="AG1557" s="8" t="s">
        <v>562</v>
      </c>
      <c r="AH1557" s="8"/>
      <c r="AI1557" s="13">
        <v>231.46</v>
      </c>
      <c r="AJ1557" s="8"/>
      <c r="AK1557" s="13">
        <f>ROUND(IF(ISNUMBER(AI1557), AE1557*AI1557, AE1557),5)</f>
        <v>694.38</v>
      </c>
      <c r="AL1557" s="8"/>
      <c r="AM1557" s="13">
        <f>ROUND(AM1556+AK1557,5)</f>
        <v>27114.06</v>
      </c>
    </row>
    <row r="1558" spans="1:39" x14ac:dyDescent="0.25">
      <c r="A1558" s="8"/>
      <c r="B1558" s="8"/>
      <c r="C1558" s="8"/>
      <c r="D1558" s="8"/>
      <c r="E1558" s="9">
        <v>3060</v>
      </c>
      <c r="F1558" s="8"/>
      <c r="G1558" s="8" t="s">
        <v>55</v>
      </c>
      <c r="H1558" s="8"/>
      <c r="I1558" s="10">
        <v>45547.525891203702</v>
      </c>
      <c r="J1558" s="8"/>
      <c r="K1558" s="8" t="s">
        <v>56</v>
      </c>
      <c r="L1558" s="8"/>
      <c r="M1558" s="11">
        <v>45547</v>
      </c>
      <c r="N1558" s="8"/>
      <c r="O1558" s="8"/>
      <c r="P1558" s="8"/>
      <c r="Q1558" s="8" t="s">
        <v>872</v>
      </c>
      <c r="R1558" s="8"/>
      <c r="S1558" s="8" t="s">
        <v>1318</v>
      </c>
      <c r="T1558" s="8"/>
      <c r="U1558" s="8" t="s">
        <v>872</v>
      </c>
      <c r="V1558" s="8"/>
      <c r="W1558" s="8"/>
      <c r="X1558" s="8"/>
      <c r="Y1558" s="8"/>
      <c r="Z1558" s="8"/>
      <c r="AA1558" s="8" t="s">
        <v>1541</v>
      </c>
      <c r="AB1558" s="8"/>
      <c r="AC1558" s="8" t="s">
        <v>1318</v>
      </c>
      <c r="AD1558" s="8"/>
      <c r="AE1558" s="12">
        <v>3</v>
      </c>
      <c r="AF1558" s="8"/>
      <c r="AG1558" s="8" t="s">
        <v>562</v>
      </c>
      <c r="AH1558" s="8"/>
      <c r="AI1558" s="13">
        <v>118.07</v>
      </c>
      <c r="AJ1558" s="8"/>
      <c r="AK1558" s="13">
        <f>ROUND(IF(ISNUMBER(AI1558), AE1558*AI1558, AE1558),5)</f>
        <v>354.21</v>
      </c>
      <c r="AL1558" s="8"/>
      <c r="AM1558" s="13">
        <f>ROUND(AM1557+AK1558,5)</f>
        <v>27468.27</v>
      </c>
    </row>
    <row r="1559" spans="1:39" x14ac:dyDescent="0.25">
      <c r="A1559" s="8"/>
      <c r="B1559" s="8"/>
      <c r="C1559" s="8"/>
      <c r="D1559" s="8"/>
      <c r="E1559" s="9">
        <v>3060</v>
      </c>
      <c r="F1559" s="8"/>
      <c r="G1559" s="8" t="s">
        <v>55</v>
      </c>
      <c r="H1559" s="8"/>
      <c r="I1559" s="10">
        <v>45547.525891203702</v>
      </c>
      <c r="J1559" s="8"/>
      <c r="K1559" s="8" t="s">
        <v>56</v>
      </c>
      <c r="L1559" s="8"/>
      <c r="M1559" s="11">
        <v>45547</v>
      </c>
      <c r="N1559" s="8"/>
      <c r="O1559" s="8"/>
      <c r="P1559" s="8"/>
      <c r="Q1559" s="8" t="s">
        <v>872</v>
      </c>
      <c r="R1559" s="8"/>
      <c r="S1559" s="8" t="s">
        <v>1335</v>
      </c>
      <c r="T1559" s="8"/>
      <c r="U1559" s="8" t="s">
        <v>872</v>
      </c>
      <c r="V1559" s="8"/>
      <c r="W1559" s="8"/>
      <c r="X1559" s="8"/>
      <c r="Y1559" s="8"/>
      <c r="Z1559" s="8"/>
      <c r="AA1559" s="8" t="s">
        <v>1558</v>
      </c>
      <c r="AB1559" s="8"/>
      <c r="AC1559" s="8" t="s">
        <v>1335</v>
      </c>
      <c r="AD1559" s="8"/>
      <c r="AE1559" s="12">
        <v>2</v>
      </c>
      <c r="AF1559" s="8"/>
      <c r="AG1559" s="8" t="s">
        <v>562</v>
      </c>
      <c r="AH1559" s="8"/>
      <c r="AI1559" s="13">
        <v>114.85</v>
      </c>
      <c r="AJ1559" s="8"/>
      <c r="AK1559" s="13">
        <f>ROUND(IF(ISNUMBER(AI1559), AE1559*AI1559, AE1559),5)</f>
        <v>229.7</v>
      </c>
      <c r="AL1559" s="8"/>
      <c r="AM1559" s="13">
        <f>ROUND(AM1558+AK1559,5)</f>
        <v>27697.97</v>
      </c>
    </row>
    <row r="1560" spans="1:39" x14ac:dyDescent="0.25">
      <c r="A1560" s="8"/>
      <c r="B1560" s="8"/>
      <c r="C1560" s="8"/>
      <c r="D1560" s="8"/>
      <c r="E1560" s="9">
        <v>3060</v>
      </c>
      <c r="F1560" s="8"/>
      <c r="G1560" s="8" t="s">
        <v>55</v>
      </c>
      <c r="H1560" s="8"/>
      <c r="I1560" s="10">
        <v>45547.525891203702</v>
      </c>
      <c r="J1560" s="8"/>
      <c r="K1560" s="8" t="s">
        <v>56</v>
      </c>
      <c r="L1560" s="8"/>
      <c r="M1560" s="11">
        <v>45547</v>
      </c>
      <c r="N1560" s="8"/>
      <c r="O1560" s="8"/>
      <c r="P1560" s="8"/>
      <c r="Q1560" s="8" t="s">
        <v>872</v>
      </c>
      <c r="R1560" s="8"/>
      <c r="S1560" s="8" t="s">
        <v>66</v>
      </c>
      <c r="T1560" s="8"/>
      <c r="U1560" s="8" t="s">
        <v>872</v>
      </c>
      <c r="V1560" s="8"/>
      <c r="W1560" s="8"/>
      <c r="X1560" s="8"/>
      <c r="Y1560" s="8"/>
      <c r="Z1560" s="8"/>
      <c r="AA1560" s="8" t="s">
        <v>310</v>
      </c>
      <c r="AB1560" s="8"/>
      <c r="AC1560" s="8" t="s">
        <v>66</v>
      </c>
      <c r="AD1560" s="8"/>
      <c r="AE1560" s="12">
        <v>1</v>
      </c>
      <c r="AF1560" s="8"/>
      <c r="AG1560" s="8" t="s">
        <v>562</v>
      </c>
      <c r="AH1560" s="8"/>
      <c r="AI1560" s="13">
        <v>64.540000000000006</v>
      </c>
      <c r="AJ1560" s="8"/>
      <c r="AK1560" s="13">
        <f>ROUND(IF(ISNUMBER(AI1560), AE1560*AI1560, AE1560),5)</f>
        <v>64.540000000000006</v>
      </c>
      <c r="AL1560" s="8"/>
      <c r="AM1560" s="13">
        <f>ROUND(AM1559+AK1560,5)</f>
        <v>27762.51</v>
      </c>
    </row>
    <row r="1561" spans="1:39" x14ac:dyDescent="0.25">
      <c r="A1561" s="8"/>
      <c r="B1561" s="8"/>
      <c r="C1561" s="8"/>
      <c r="D1561" s="8"/>
      <c r="E1561" s="9">
        <v>3225</v>
      </c>
      <c r="F1561" s="8"/>
      <c r="G1561" s="8" t="s">
        <v>55</v>
      </c>
      <c r="H1561" s="8"/>
      <c r="I1561" s="10">
        <v>45593.523715277777</v>
      </c>
      <c r="J1561" s="8"/>
      <c r="K1561" s="8" t="s">
        <v>56</v>
      </c>
      <c r="L1561" s="8"/>
      <c r="M1561" s="11">
        <v>45593</v>
      </c>
      <c r="N1561" s="8"/>
      <c r="O1561" s="8"/>
      <c r="P1561" s="8"/>
      <c r="Q1561" s="8" t="s">
        <v>872</v>
      </c>
      <c r="R1561" s="8"/>
      <c r="S1561" s="8" t="s">
        <v>1335</v>
      </c>
      <c r="T1561" s="8"/>
      <c r="U1561" s="8" t="s">
        <v>872</v>
      </c>
      <c r="V1561" s="8"/>
      <c r="W1561" s="8"/>
      <c r="X1561" s="8"/>
      <c r="Y1561" s="8"/>
      <c r="Z1561" s="8"/>
      <c r="AA1561" s="8" t="s">
        <v>1558</v>
      </c>
      <c r="AB1561" s="8"/>
      <c r="AC1561" s="8" t="s">
        <v>1335</v>
      </c>
      <c r="AD1561" s="8"/>
      <c r="AE1561" s="12">
        <v>5</v>
      </c>
      <c r="AF1561" s="8"/>
      <c r="AG1561" s="8" t="s">
        <v>562</v>
      </c>
      <c r="AH1561" s="8"/>
      <c r="AI1561" s="13">
        <v>114.85</v>
      </c>
      <c r="AJ1561" s="8"/>
      <c r="AK1561" s="13">
        <f>ROUND(IF(ISNUMBER(AI1561), AE1561*AI1561, AE1561),5)</f>
        <v>574.25</v>
      </c>
      <c r="AL1561" s="8"/>
      <c r="AM1561" s="13">
        <f>ROUND(AM1560+AK1561,5)</f>
        <v>28336.76</v>
      </c>
    </row>
    <row r="1562" spans="1:39" x14ac:dyDescent="0.25">
      <c r="A1562" s="8"/>
      <c r="B1562" s="8"/>
      <c r="C1562" s="8"/>
      <c r="D1562" s="8"/>
      <c r="E1562" s="9">
        <v>3225</v>
      </c>
      <c r="F1562" s="8"/>
      <c r="G1562" s="8" t="s">
        <v>55</v>
      </c>
      <c r="H1562" s="8"/>
      <c r="I1562" s="10">
        <v>45593.523715277777</v>
      </c>
      <c r="J1562" s="8"/>
      <c r="K1562" s="8" t="s">
        <v>56</v>
      </c>
      <c r="L1562" s="8"/>
      <c r="M1562" s="11">
        <v>45593</v>
      </c>
      <c r="N1562" s="8"/>
      <c r="O1562" s="8"/>
      <c r="P1562" s="8"/>
      <c r="Q1562" s="8" t="s">
        <v>872</v>
      </c>
      <c r="R1562" s="8"/>
      <c r="S1562" s="8" t="s">
        <v>1331</v>
      </c>
      <c r="T1562" s="8"/>
      <c r="U1562" s="8" t="s">
        <v>872</v>
      </c>
      <c r="V1562" s="8"/>
      <c r="W1562" s="8"/>
      <c r="X1562" s="8"/>
      <c r="Y1562" s="8"/>
      <c r="Z1562" s="8"/>
      <c r="AA1562" s="8" t="s">
        <v>1554</v>
      </c>
      <c r="AB1562" s="8"/>
      <c r="AC1562" s="8" t="s">
        <v>1331</v>
      </c>
      <c r="AD1562" s="8"/>
      <c r="AE1562" s="12">
        <v>1</v>
      </c>
      <c r="AF1562" s="8"/>
      <c r="AG1562" s="8" t="s">
        <v>562</v>
      </c>
      <c r="AH1562" s="8"/>
      <c r="AI1562" s="13">
        <v>118.07</v>
      </c>
      <c r="AJ1562" s="8"/>
      <c r="AK1562" s="13">
        <f>ROUND(IF(ISNUMBER(AI1562), AE1562*AI1562, AE1562),5)</f>
        <v>118.07</v>
      </c>
      <c r="AL1562" s="8"/>
      <c r="AM1562" s="13">
        <f>ROUND(AM1561+AK1562,5)</f>
        <v>28454.83</v>
      </c>
    </row>
    <row r="1563" spans="1:39" x14ac:dyDescent="0.25">
      <c r="A1563" s="8"/>
      <c r="B1563" s="8"/>
      <c r="C1563" s="8"/>
      <c r="D1563" s="8"/>
      <c r="E1563" s="9">
        <v>3225</v>
      </c>
      <c r="F1563" s="8"/>
      <c r="G1563" s="8" t="s">
        <v>55</v>
      </c>
      <c r="H1563" s="8"/>
      <c r="I1563" s="10">
        <v>45593.523715277777</v>
      </c>
      <c r="J1563" s="8"/>
      <c r="K1563" s="8" t="s">
        <v>56</v>
      </c>
      <c r="L1563" s="8"/>
      <c r="M1563" s="11">
        <v>45593</v>
      </c>
      <c r="N1563" s="8"/>
      <c r="O1563" s="8"/>
      <c r="P1563" s="8"/>
      <c r="Q1563" s="8" t="s">
        <v>872</v>
      </c>
      <c r="R1563" s="8"/>
      <c r="S1563" s="8" t="s">
        <v>1342</v>
      </c>
      <c r="T1563" s="8"/>
      <c r="U1563" s="8" t="s">
        <v>872</v>
      </c>
      <c r="V1563" s="8"/>
      <c r="W1563" s="8"/>
      <c r="X1563" s="8"/>
      <c r="Y1563" s="8"/>
      <c r="Z1563" s="8"/>
      <c r="AA1563" s="8" t="s">
        <v>1565</v>
      </c>
      <c r="AB1563" s="8"/>
      <c r="AC1563" s="8" t="s">
        <v>1342</v>
      </c>
      <c r="AD1563" s="8"/>
      <c r="AE1563" s="12">
        <v>3</v>
      </c>
      <c r="AF1563" s="8"/>
      <c r="AG1563" s="8" t="s">
        <v>562</v>
      </c>
      <c r="AH1563" s="8"/>
      <c r="AI1563" s="13">
        <v>128.11000000000001</v>
      </c>
      <c r="AJ1563" s="8"/>
      <c r="AK1563" s="13">
        <f>ROUND(IF(ISNUMBER(AI1563), AE1563*AI1563, AE1563),5)</f>
        <v>384.33</v>
      </c>
      <c r="AL1563" s="8"/>
      <c r="AM1563" s="13">
        <f>ROUND(AM1562+AK1563,5)</f>
        <v>28839.16</v>
      </c>
    </row>
    <row r="1564" spans="1:39" x14ac:dyDescent="0.25">
      <c r="A1564" s="8"/>
      <c r="B1564" s="8"/>
      <c r="C1564" s="8"/>
      <c r="D1564" s="8"/>
      <c r="E1564" s="9">
        <v>3225</v>
      </c>
      <c r="F1564" s="8"/>
      <c r="G1564" s="8" t="s">
        <v>55</v>
      </c>
      <c r="H1564" s="8"/>
      <c r="I1564" s="10">
        <v>45593.523715277777</v>
      </c>
      <c r="J1564" s="8"/>
      <c r="K1564" s="8" t="s">
        <v>56</v>
      </c>
      <c r="L1564" s="8"/>
      <c r="M1564" s="11">
        <v>45593</v>
      </c>
      <c r="N1564" s="8"/>
      <c r="O1564" s="8"/>
      <c r="P1564" s="8"/>
      <c r="Q1564" s="8" t="s">
        <v>872</v>
      </c>
      <c r="R1564" s="8"/>
      <c r="S1564" s="8" t="s">
        <v>1332</v>
      </c>
      <c r="T1564" s="8"/>
      <c r="U1564" s="8" t="s">
        <v>872</v>
      </c>
      <c r="V1564" s="8"/>
      <c r="W1564" s="8"/>
      <c r="X1564" s="8"/>
      <c r="Y1564" s="8"/>
      <c r="Z1564" s="8"/>
      <c r="AA1564" s="8" t="s">
        <v>1555</v>
      </c>
      <c r="AB1564" s="8"/>
      <c r="AC1564" s="8" t="s">
        <v>1332</v>
      </c>
      <c r="AD1564" s="8"/>
      <c r="AE1564" s="12">
        <v>1</v>
      </c>
      <c r="AF1564" s="8"/>
      <c r="AG1564" s="8" t="s">
        <v>562</v>
      </c>
      <c r="AH1564" s="8"/>
      <c r="AI1564" s="13">
        <v>119.93</v>
      </c>
      <c r="AJ1564" s="8"/>
      <c r="AK1564" s="13">
        <f>ROUND(IF(ISNUMBER(AI1564), AE1564*AI1564, AE1564),5)</f>
        <v>119.93</v>
      </c>
      <c r="AL1564" s="8"/>
      <c r="AM1564" s="13">
        <f>ROUND(AM1563+AK1564,5)</f>
        <v>28959.09</v>
      </c>
    </row>
    <row r="1565" spans="1:39" x14ac:dyDescent="0.25">
      <c r="A1565" s="8"/>
      <c r="B1565" s="8"/>
      <c r="C1565" s="8"/>
      <c r="D1565" s="8"/>
      <c r="E1565" s="9">
        <v>3225</v>
      </c>
      <c r="F1565" s="8"/>
      <c r="G1565" s="8" t="s">
        <v>55</v>
      </c>
      <c r="H1565" s="8"/>
      <c r="I1565" s="10">
        <v>45593.523715277777</v>
      </c>
      <c r="J1565" s="8"/>
      <c r="K1565" s="8" t="s">
        <v>56</v>
      </c>
      <c r="L1565" s="8"/>
      <c r="M1565" s="11">
        <v>45593</v>
      </c>
      <c r="N1565" s="8"/>
      <c r="O1565" s="8"/>
      <c r="P1565" s="8"/>
      <c r="Q1565" s="8" t="s">
        <v>872</v>
      </c>
      <c r="R1565" s="8"/>
      <c r="S1565" s="8" t="s">
        <v>1343</v>
      </c>
      <c r="T1565" s="8"/>
      <c r="U1565" s="8" t="s">
        <v>872</v>
      </c>
      <c r="V1565" s="8"/>
      <c r="W1565" s="8"/>
      <c r="X1565" s="8"/>
      <c r="Y1565" s="8"/>
      <c r="Z1565" s="8"/>
      <c r="AA1565" s="8" t="s">
        <v>1566</v>
      </c>
      <c r="AB1565" s="8"/>
      <c r="AC1565" s="8" t="s">
        <v>1343</v>
      </c>
      <c r="AD1565" s="8"/>
      <c r="AE1565" s="12">
        <v>6</v>
      </c>
      <c r="AF1565" s="8"/>
      <c r="AG1565" s="8" t="s">
        <v>562</v>
      </c>
      <c r="AH1565" s="8"/>
      <c r="AI1565" s="13">
        <v>83.47</v>
      </c>
      <c r="AJ1565" s="8"/>
      <c r="AK1565" s="13">
        <f>ROUND(IF(ISNUMBER(AI1565), AE1565*AI1565, AE1565),5)</f>
        <v>500.82</v>
      </c>
      <c r="AL1565" s="8"/>
      <c r="AM1565" s="13">
        <f>ROUND(AM1564+AK1565,5)</f>
        <v>29459.91</v>
      </c>
    </row>
    <row r="1566" spans="1:39" x14ac:dyDescent="0.25">
      <c r="A1566" s="8"/>
      <c r="B1566" s="8"/>
      <c r="C1566" s="8"/>
      <c r="D1566" s="8"/>
      <c r="E1566" s="9">
        <v>3225</v>
      </c>
      <c r="F1566" s="8"/>
      <c r="G1566" s="8" t="s">
        <v>55</v>
      </c>
      <c r="H1566" s="8"/>
      <c r="I1566" s="10">
        <v>45593.523715277777</v>
      </c>
      <c r="J1566" s="8"/>
      <c r="K1566" s="8" t="s">
        <v>56</v>
      </c>
      <c r="L1566" s="8"/>
      <c r="M1566" s="11">
        <v>45593</v>
      </c>
      <c r="N1566" s="8"/>
      <c r="O1566" s="8"/>
      <c r="P1566" s="8"/>
      <c r="Q1566" s="8" t="s">
        <v>872</v>
      </c>
      <c r="R1566" s="8"/>
      <c r="S1566" s="8" t="s">
        <v>195</v>
      </c>
      <c r="T1566" s="8"/>
      <c r="U1566" s="8" t="s">
        <v>872</v>
      </c>
      <c r="V1566" s="8"/>
      <c r="W1566" s="8"/>
      <c r="X1566" s="8"/>
      <c r="Y1566" s="8"/>
      <c r="Z1566" s="8"/>
      <c r="AA1566" s="8" t="s">
        <v>444</v>
      </c>
      <c r="AB1566" s="8"/>
      <c r="AC1566" s="8" t="s">
        <v>195</v>
      </c>
      <c r="AD1566" s="8"/>
      <c r="AE1566" s="12">
        <v>1</v>
      </c>
      <c r="AF1566" s="8"/>
      <c r="AG1566" s="8" t="s">
        <v>562</v>
      </c>
      <c r="AH1566" s="8"/>
      <c r="AI1566" s="13">
        <v>-114.85</v>
      </c>
      <c r="AJ1566" s="8"/>
      <c r="AK1566" s="13">
        <f>ROUND(IF(ISNUMBER(AI1566), AE1566*AI1566, AE1566),5)</f>
        <v>-114.85</v>
      </c>
      <c r="AL1566" s="8"/>
      <c r="AM1566" s="13">
        <f>ROUND(AM1565+AK1566,5)</f>
        <v>29345.06</v>
      </c>
    </row>
    <row r="1567" spans="1:39" x14ac:dyDescent="0.25">
      <c r="A1567" s="8"/>
      <c r="B1567" s="8"/>
      <c r="C1567" s="8"/>
      <c r="D1567" s="8"/>
      <c r="E1567" s="9">
        <v>3225</v>
      </c>
      <c r="F1567" s="8"/>
      <c r="G1567" s="8" t="s">
        <v>55</v>
      </c>
      <c r="H1567" s="8"/>
      <c r="I1567" s="10">
        <v>45593.523715277777</v>
      </c>
      <c r="J1567" s="8"/>
      <c r="K1567" s="8" t="s">
        <v>56</v>
      </c>
      <c r="L1567" s="8"/>
      <c r="M1567" s="11">
        <v>45593</v>
      </c>
      <c r="N1567" s="8"/>
      <c r="O1567" s="8"/>
      <c r="P1567" s="8"/>
      <c r="Q1567" s="8" t="s">
        <v>872</v>
      </c>
      <c r="R1567" s="8"/>
      <c r="S1567" s="8" t="s">
        <v>66</v>
      </c>
      <c r="T1567" s="8"/>
      <c r="U1567" s="8" t="s">
        <v>872</v>
      </c>
      <c r="V1567" s="8"/>
      <c r="W1567" s="8"/>
      <c r="X1567" s="8"/>
      <c r="Y1567" s="8"/>
      <c r="Z1567" s="8"/>
      <c r="AA1567" s="8" t="s">
        <v>310</v>
      </c>
      <c r="AB1567" s="8"/>
      <c r="AC1567" s="8" t="s">
        <v>66</v>
      </c>
      <c r="AD1567" s="8"/>
      <c r="AE1567" s="12">
        <v>1</v>
      </c>
      <c r="AF1567" s="8"/>
      <c r="AG1567" s="8" t="s">
        <v>562</v>
      </c>
      <c r="AH1567" s="8"/>
      <c r="AI1567" s="13">
        <v>98.67</v>
      </c>
      <c r="AJ1567" s="8"/>
      <c r="AK1567" s="13">
        <f>ROUND(IF(ISNUMBER(AI1567), AE1567*AI1567, AE1567),5)</f>
        <v>98.67</v>
      </c>
      <c r="AL1567" s="8"/>
      <c r="AM1567" s="13">
        <f>ROUND(AM1566+AK1567,5)</f>
        <v>29443.73</v>
      </c>
    </row>
    <row r="1568" spans="1:39" x14ac:dyDescent="0.25">
      <c r="A1568" s="8"/>
      <c r="B1568" s="8"/>
      <c r="C1568" s="8"/>
      <c r="D1568" s="8"/>
      <c r="E1568" s="9">
        <v>3353</v>
      </c>
      <c r="F1568" s="8"/>
      <c r="G1568" s="8" t="s">
        <v>55</v>
      </c>
      <c r="H1568" s="8"/>
      <c r="I1568" s="10">
        <v>45621.595231481479</v>
      </c>
      <c r="J1568" s="8"/>
      <c r="K1568" s="8" t="s">
        <v>56</v>
      </c>
      <c r="L1568" s="8"/>
      <c r="M1568" s="11">
        <v>45621</v>
      </c>
      <c r="N1568" s="8"/>
      <c r="O1568" s="8"/>
      <c r="P1568" s="8"/>
      <c r="Q1568" s="8" t="s">
        <v>872</v>
      </c>
      <c r="R1568" s="8"/>
      <c r="S1568" s="8" t="s">
        <v>1335</v>
      </c>
      <c r="T1568" s="8"/>
      <c r="U1568" s="8" t="s">
        <v>872</v>
      </c>
      <c r="V1568" s="8"/>
      <c r="W1568" s="8"/>
      <c r="X1568" s="8"/>
      <c r="Y1568" s="8"/>
      <c r="Z1568" s="8"/>
      <c r="AA1568" s="8" t="s">
        <v>1558</v>
      </c>
      <c r="AB1568" s="8"/>
      <c r="AC1568" s="8" t="s">
        <v>1335</v>
      </c>
      <c r="AD1568" s="8"/>
      <c r="AE1568" s="12">
        <v>1</v>
      </c>
      <c r="AF1568" s="8"/>
      <c r="AG1568" s="8" t="s">
        <v>562</v>
      </c>
      <c r="AH1568" s="8"/>
      <c r="AI1568" s="13">
        <v>114.85</v>
      </c>
      <c r="AJ1568" s="8"/>
      <c r="AK1568" s="13">
        <f>ROUND(IF(ISNUMBER(AI1568), AE1568*AI1568, AE1568),5)</f>
        <v>114.85</v>
      </c>
      <c r="AL1568" s="8"/>
      <c r="AM1568" s="13">
        <f>ROUND(AM1567+AK1568,5)</f>
        <v>29558.58</v>
      </c>
    </row>
    <row r="1569" spans="1:39" x14ac:dyDescent="0.25">
      <c r="A1569" s="8"/>
      <c r="B1569" s="8"/>
      <c r="C1569" s="8"/>
      <c r="D1569" s="8"/>
      <c r="E1569" s="9">
        <v>3353</v>
      </c>
      <c r="F1569" s="8"/>
      <c r="G1569" s="8" t="s">
        <v>55</v>
      </c>
      <c r="H1569" s="8"/>
      <c r="I1569" s="10">
        <v>45621.595231481479</v>
      </c>
      <c r="J1569" s="8"/>
      <c r="K1569" s="8" t="s">
        <v>56</v>
      </c>
      <c r="L1569" s="8"/>
      <c r="M1569" s="11">
        <v>45621</v>
      </c>
      <c r="N1569" s="8"/>
      <c r="O1569" s="8"/>
      <c r="P1569" s="8"/>
      <c r="Q1569" s="8" t="s">
        <v>872</v>
      </c>
      <c r="R1569" s="8"/>
      <c r="S1569" s="8" t="s">
        <v>1318</v>
      </c>
      <c r="T1569" s="8"/>
      <c r="U1569" s="8" t="s">
        <v>872</v>
      </c>
      <c r="V1569" s="8"/>
      <c r="W1569" s="8"/>
      <c r="X1569" s="8"/>
      <c r="Y1569" s="8"/>
      <c r="Z1569" s="8"/>
      <c r="AA1569" s="8" t="s">
        <v>1541</v>
      </c>
      <c r="AB1569" s="8"/>
      <c r="AC1569" s="8" t="s">
        <v>1318</v>
      </c>
      <c r="AD1569" s="8"/>
      <c r="AE1569" s="12">
        <v>1</v>
      </c>
      <c r="AF1569" s="8"/>
      <c r="AG1569" s="8" t="s">
        <v>562</v>
      </c>
      <c r="AH1569" s="8"/>
      <c r="AI1569" s="13">
        <v>118.07</v>
      </c>
      <c r="AJ1569" s="8"/>
      <c r="AK1569" s="13">
        <f>ROUND(IF(ISNUMBER(AI1569), AE1569*AI1569, AE1569),5)</f>
        <v>118.07</v>
      </c>
      <c r="AL1569" s="8"/>
      <c r="AM1569" s="13">
        <f>ROUND(AM1568+AK1569,5)</f>
        <v>29676.65</v>
      </c>
    </row>
    <row r="1570" spans="1:39" x14ac:dyDescent="0.25">
      <c r="A1570" s="8"/>
      <c r="B1570" s="8"/>
      <c r="C1570" s="8"/>
      <c r="D1570" s="8"/>
      <c r="E1570" s="9">
        <v>3353</v>
      </c>
      <c r="F1570" s="8"/>
      <c r="G1570" s="8" t="s">
        <v>55</v>
      </c>
      <c r="H1570" s="8"/>
      <c r="I1570" s="10">
        <v>45621.595231481479</v>
      </c>
      <c r="J1570" s="8"/>
      <c r="K1570" s="8" t="s">
        <v>56</v>
      </c>
      <c r="L1570" s="8"/>
      <c r="M1570" s="11">
        <v>45621</v>
      </c>
      <c r="N1570" s="8"/>
      <c r="O1570" s="8"/>
      <c r="P1570" s="8"/>
      <c r="Q1570" s="8" t="s">
        <v>872</v>
      </c>
      <c r="R1570" s="8"/>
      <c r="S1570" s="8" t="s">
        <v>1344</v>
      </c>
      <c r="T1570" s="8"/>
      <c r="U1570" s="8" t="s">
        <v>872</v>
      </c>
      <c r="V1570" s="8"/>
      <c r="W1570" s="8"/>
      <c r="X1570" s="8"/>
      <c r="Y1570" s="8"/>
      <c r="Z1570" s="8"/>
      <c r="AA1570" s="8" t="s">
        <v>1567</v>
      </c>
      <c r="AB1570" s="8"/>
      <c r="AC1570" s="8" t="s">
        <v>1344</v>
      </c>
      <c r="AD1570" s="8"/>
      <c r="AE1570" s="12">
        <v>2</v>
      </c>
      <c r="AF1570" s="8"/>
      <c r="AG1570" s="8" t="s">
        <v>562</v>
      </c>
      <c r="AH1570" s="8"/>
      <c r="AI1570" s="13">
        <v>177.7</v>
      </c>
      <c r="AJ1570" s="8"/>
      <c r="AK1570" s="13">
        <f>ROUND(IF(ISNUMBER(AI1570), AE1570*AI1570, AE1570),5)</f>
        <v>355.4</v>
      </c>
      <c r="AL1570" s="8"/>
      <c r="AM1570" s="13">
        <f>ROUND(AM1569+AK1570,5)</f>
        <v>30032.05</v>
      </c>
    </row>
    <row r="1571" spans="1:39" x14ac:dyDescent="0.25">
      <c r="A1571" s="8"/>
      <c r="B1571" s="8"/>
      <c r="C1571" s="8"/>
      <c r="D1571" s="8"/>
      <c r="E1571" s="9">
        <v>3353</v>
      </c>
      <c r="F1571" s="8"/>
      <c r="G1571" s="8" t="s">
        <v>55</v>
      </c>
      <c r="H1571" s="8"/>
      <c r="I1571" s="10">
        <v>45621.595231481479</v>
      </c>
      <c r="J1571" s="8"/>
      <c r="K1571" s="8" t="s">
        <v>56</v>
      </c>
      <c r="L1571" s="8"/>
      <c r="M1571" s="11">
        <v>45621</v>
      </c>
      <c r="N1571" s="8"/>
      <c r="O1571" s="8"/>
      <c r="P1571" s="8"/>
      <c r="Q1571" s="8" t="s">
        <v>872</v>
      </c>
      <c r="R1571" s="8"/>
      <c r="S1571" s="8" t="s">
        <v>66</v>
      </c>
      <c r="T1571" s="8"/>
      <c r="U1571" s="8" t="s">
        <v>872</v>
      </c>
      <c r="V1571" s="8"/>
      <c r="W1571" s="8"/>
      <c r="X1571" s="8"/>
      <c r="Y1571" s="8"/>
      <c r="Z1571" s="8"/>
      <c r="AA1571" s="8" t="s">
        <v>310</v>
      </c>
      <c r="AB1571" s="8"/>
      <c r="AC1571" s="8" t="s">
        <v>66</v>
      </c>
      <c r="AD1571" s="8"/>
      <c r="AE1571" s="12">
        <v>1</v>
      </c>
      <c r="AF1571" s="8"/>
      <c r="AG1571" s="8" t="s">
        <v>562</v>
      </c>
      <c r="AH1571" s="8"/>
      <c r="AI1571" s="13">
        <v>38.909999999999997</v>
      </c>
      <c r="AJ1571" s="8"/>
      <c r="AK1571" s="13">
        <f>ROUND(IF(ISNUMBER(AI1571), AE1571*AI1571, AE1571),5)</f>
        <v>38.909999999999997</v>
      </c>
      <c r="AL1571" s="8"/>
      <c r="AM1571" s="13">
        <f>ROUND(AM1570+AK1571,5)</f>
        <v>30070.959999999999</v>
      </c>
    </row>
    <row r="1572" spans="1:39" x14ac:dyDescent="0.25">
      <c r="A1572" s="8"/>
      <c r="B1572" s="8"/>
      <c r="C1572" s="8"/>
      <c r="D1572" s="8"/>
      <c r="E1572" s="9">
        <v>3412</v>
      </c>
      <c r="F1572" s="8"/>
      <c r="G1572" s="8" t="s">
        <v>55</v>
      </c>
      <c r="H1572" s="8"/>
      <c r="I1572" s="10">
        <v>45635.477418981478</v>
      </c>
      <c r="J1572" s="8"/>
      <c r="K1572" s="8" t="s">
        <v>56</v>
      </c>
      <c r="L1572" s="8"/>
      <c r="M1572" s="11">
        <v>45635</v>
      </c>
      <c r="N1572" s="8"/>
      <c r="O1572" s="8"/>
      <c r="P1572" s="8"/>
      <c r="Q1572" s="8" t="s">
        <v>872</v>
      </c>
      <c r="R1572" s="8"/>
      <c r="S1572" s="8" t="s">
        <v>1345</v>
      </c>
      <c r="T1572" s="8"/>
      <c r="U1572" s="8" t="s">
        <v>872</v>
      </c>
      <c r="V1572" s="8"/>
      <c r="W1572" s="8"/>
      <c r="X1572" s="8"/>
      <c r="Y1572" s="8"/>
      <c r="Z1572" s="8"/>
      <c r="AA1572" s="8" t="s">
        <v>1568</v>
      </c>
      <c r="AB1572" s="8"/>
      <c r="AC1572" s="8" t="s">
        <v>1345</v>
      </c>
      <c r="AD1572" s="8"/>
      <c r="AE1572" s="12">
        <v>1</v>
      </c>
      <c r="AF1572" s="8"/>
      <c r="AG1572" s="8" t="s">
        <v>562</v>
      </c>
      <c r="AH1572" s="8"/>
      <c r="AI1572" s="13">
        <v>114.65</v>
      </c>
      <c r="AJ1572" s="8"/>
      <c r="AK1572" s="13">
        <f>ROUND(IF(ISNUMBER(AI1572), AE1572*AI1572, AE1572),5)</f>
        <v>114.65</v>
      </c>
      <c r="AL1572" s="8"/>
      <c r="AM1572" s="13">
        <f>ROUND(AM1571+AK1572,5)</f>
        <v>30185.61</v>
      </c>
    </row>
    <row r="1573" spans="1:39" x14ac:dyDescent="0.25">
      <c r="A1573" s="8"/>
      <c r="B1573" s="8"/>
      <c r="C1573" s="8"/>
      <c r="D1573" s="8"/>
      <c r="E1573" s="9">
        <v>3412</v>
      </c>
      <c r="F1573" s="8"/>
      <c r="G1573" s="8" t="s">
        <v>55</v>
      </c>
      <c r="H1573" s="8"/>
      <c r="I1573" s="10">
        <v>45635.477418981478</v>
      </c>
      <c r="J1573" s="8"/>
      <c r="K1573" s="8" t="s">
        <v>56</v>
      </c>
      <c r="L1573" s="8"/>
      <c r="M1573" s="11">
        <v>45635</v>
      </c>
      <c r="N1573" s="8"/>
      <c r="O1573" s="8"/>
      <c r="P1573" s="8"/>
      <c r="Q1573" s="8" t="s">
        <v>872</v>
      </c>
      <c r="R1573" s="8"/>
      <c r="S1573" s="8" t="s">
        <v>1346</v>
      </c>
      <c r="T1573" s="8"/>
      <c r="U1573" s="8" t="s">
        <v>872</v>
      </c>
      <c r="V1573" s="8"/>
      <c r="W1573" s="8"/>
      <c r="X1573" s="8"/>
      <c r="Y1573" s="8"/>
      <c r="Z1573" s="8"/>
      <c r="AA1573" s="8" t="s">
        <v>1569</v>
      </c>
      <c r="AB1573" s="8"/>
      <c r="AC1573" s="8" t="s">
        <v>1346</v>
      </c>
      <c r="AD1573" s="8"/>
      <c r="AE1573" s="12">
        <v>10</v>
      </c>
      <c r="AF1573" s="8"/>
      <c r="AG1573" s="8" t="s">
        <v>562</v>
      </c>
      <c r="AH1573" s="8"/>
      <c r="AI1573" s="13">
        <v>87.87</v>
      </c>
      <c r="AJ1573" s="8"/>
      <c r="AK1573" s="13">
        <f>ROUND(IF(ISNUMBER(AI1573), AE1573*AI1573, AE1573),5)</f>
        <v>878.7</v>
      </c>
      <c r="AL1573" s="8"/>
      <c r="AM1573" s="13">
        <f>ROUND(AM1572+AK1573,5)</f>
        <v>31064.31</v>
      </c>
    </row>
    <row r="1574" spans="1:39" x14ac:dyDescent="0.25">
      <c r="A1574" s="8"/>
      <c r="B1574" s="8"/>
      <c r="C1574" s="8"/>
      <c r="D1574" s="8"/>
      <c r="E1574" s="9">
        <v>3412</v>
      </c>
      <c r="F1574" s="8"/>
      <c r="G1574" s="8" t="s">
        <v>55</v>
      </c>
      <c r="H1574" s="8"/>
      <c r="I1574" s="10">
        <v>45635.477418981478</v>
      </c>
      <c r="J1574" s="8"/>
      <c r="K1574" s="8" t="s">
        <v>56</v>
      </c>
      <c r="L1574" s="8"/>
      <c r="M1574" s="11">
        <v>45635</v>
      </c>
      <c r="N1574" s="8"/>
      <c r="O1574" s="8"/>
      <c r="P1574" s="8"/>
      <c r="Q1574" s="8" t="s">
        <v>872</v>
      </c>
      <c r="R1574" s="8"/>
      <c r="S1574" s="8" t="s">
        <v>1347</v>
      </c>
      <c r="T1574" s="8"/>
      <c r="U1574" s="8" t="s">
        <v>872</v>
      </c>
      <c r="V1574" s="8"/>
      <c r="W1574" s="8"/>
      <c r="X1574" s="8"/>
      <c r="Y1574" s="8"/>
      <c r="Z1574" s="8"/>
      <c r="AA1574" s="8" t="s">
        <v>1570</v>
      </c>
      <c r="AB1574" s="8"/>
      <c r="AC1574" s="8" t="s">
        <v>1347</v>
      </c>
      <c r="AD1574" s="8"/>
      <c r="AE1574" s="12">
        <v>6</v>
      </c>
      <c r="AF1574" s="8"/>
      <c r="AG1574" s="8" t="s">
        <v>562</v>
      </c>
      <c r="AH1574" s="8"/>
      <c r="AI1574" s="13">
        <v>23.95</v>
      </c>
      <c r="AJ1574" s="8"/>
      <c r="AK1574" s="13">
        <f>ROUND(IF(ISNUMBER(AI1574), AE1574*AI1574, AE1574),5)</f>
        <v>143.69999999999999</v>
      </c>
      <c r="AL1574" s="8"/>
      <c r="AM1574" s="13">
        <f>ROUND(AM1573+AK1574,5)</f>
        <v>31208.01</v>
      </c>
    </row>
    <row r="1575" spans="1:39" x14ac:dyDescent="0.25">
      <c r="A1575" s="8"/>
      <c r="B1575" s="8"/>
      <c r="C1575" s="8"/>
      <c r="D1575" s="8"/>
      <c r="E1575" s="9">
        <v>3412</v>
      </c>
      <c r="F1575" s="8"/>
      <c r="G1575" s="8" t="s">
        <v>55</v>
      </c>
      <c r="H1575" s="8"/>
      <c r="I1575" s="10">
        <v>45635.477418981478</v>
      </c>
      <c r="J1575" s="8"/>
      <c r="K1575" s="8" t="s">
        <v>56</v>
      </c>
      <c r="L1575" s="8"/>
      <c r="M1575" s="11">
        <v>45635</v>
      </c>
      <c r="N1575" s="8"/>
      <c r="O1575" s="8"/>
      <c r="P1575" s="8"/>
      <c r="Q1575" s="8" t="s">
        <v>872</v>
      </c>
      <c r="R1575" s="8"/>
      <c r="S1575" s="8" t="s">
        <v>195</v>
      </c>
      <c r="T1575" s="8"/>
      <c r="U1575" s="8" t="s">
        <v>872</v>
      </c>
      <c r="V1575" s="8"/>
      <c r="W1575" s="8"/>
      <c r="X1575" s="8"/>
      <c r="Y1575" s="8"/>
      <c r="Z1575" s="8"/>
      <c r="AA1575" s="8" t="s">
        <v>444</v>
      </c>
      <c r="AB1575" s="8"/>
      <c r="AC1575" s="8" t="s">
        <v>195</v>
      </c>
      <c r="AD1575" s="8"/>
      <c r="AE1575" s="12">
        <v>3</v>
      </c>
      <c r="AF1575" s="8"/>
      <c r="AG1575" s="8" t="s">
        <v>562</v>
      </c>
      <c r="AH1575" s="8"/>
      <c r="AI1575" s="13">
        <v>-23.95</v>
      </c>
      <c r="AJ1575" s="8"/>
      <c r="AK1575" s="13">
        <f>ROUND(IF(ISNUMBER(AI1575), AE1575*AI1575, AE1575),5)</f>
        <v>-71.849999999999994</v>
      </c>
      <c r="AL1575" s="8"/>
      <c r="AM1575" s="13">
        <f>ROUND(AM1574+AK1575,5)</f>
        <v>31136.16</v>
      </c>
    </row>
    <row r="1576" spans="1:39" x14ac:dyDescent="0.25">
      <c r="A1576" s="8"/>
      <c r="B1576" s="8"/>
      <c r="C1576" s="8"/>
      <c r="D1576" s="8"/>
      <c r="E1576" s="9">
        <v>3412</v>
      </c>
      <c r="F1576" s="8"/>
      <c r="G1576" s="8" t="s">
        <v>55</v>
      </c>
      <c r="H1576" s="8"/>
      <c r="I1576" s="10">
        <v>45635.477418981478</v>
      </c>
      <c r="J1576" s="8"/>
      <c r="K1576" s="8" t="s">
        <v>56</v>
      </c>
      <c r="L1576" s="8"/>
      <c r="M1576" s="11">
        <v>45635</v>
      </c>
      <c r="N1576" s="8"/>
      <c r="O1576" s="8"/>
      <c r="P1576" s="8"/>
      <c r="Q1576" s="8" t="s">
        <v>872</v>
      </c>
      <c r="R1576" s="8"/>
      <c r="S1576" s="8" t="s">
        <v>66</v>
      </c>
      <c r="T1576" s="8"/>
      <c r="U1576" s="8" t="s">
        <v>872</v>
      </c>
      <c r="V1576" s="8"/>
      <c r="W1576" s="8"/>
      <c r="X1576" s="8"/>
      <c r="Y1576" s="8"/>
      <c r="Z1576" s="8"/>
      <c r="AA1576" s="8" t="s">
        <v>310</v>
      </c>
      <c r="AB1576" s="8"/>
      <c r="AC1576" s="8" t="s">
        <v>66</v>
      </c>
      <c r="AD1576" s="8"/>
      <c r="AE1576" s="12">
        <v>1</v>
      </c>
      <c r="AF1576" s="8"/>
      <c r="AG1576" s="8" t="s">
        <v>562</v>
      </c>
      <c r="AH1576" s="8"/>
      <c r="AI1576" s="13">
        <v>44.99</v>
      </c>
      <c r="AJ1576" s="8"/>
      <c r="AK1576" s="13">
        <f>ROUND(IF(ISNUMBER(AI1576), AE1576*AI1576, AE1576),5)</f>
        <v>44.99</v>
      </c>
      <c r="AL1576" s="8"/>
      <c r="AM1576" s="13">
        <f>ROUND(AM1575+AK1576,5)</f>
        <v>31181.15</v>
      </c>
    </row>
    <row r="1577" spans="1:39" x14ac:dyDescent="0.25">
      <c r="A1577" s="8"/>
      <c r="B1577" s="8"/>
      <c r="C1577" s="8"/>
      <c r="D1577" s="8"/>
      <c r="E1577" s="9">
        <v>3468</v>
      </c>
      <c r="F1577" s="8"/>
      <c r="G1577" s="8" t="s">
        <v>55</v>
      </c>
      <c r="H1577" s="8"/>
      <c r="I1577" s="10">
        <v>45645.564826388887</v>
      </c>
      <c r="J1577" s="8"/>
      <c r="K1577" s="8" t="s">
        <v>56</v>
      </c>
      <c r="L1577" s="8"/>
      <c r="M1577" s="11">
        <v>45645</v>
      </c>
      <c r="N1577" s="8"/>
      <c r="O1577" s="8"/>
      <c r="P1577" s="8"/>
      <c r="Q1577" s="8" t="s">
        <v>872</v>
      </c>
      <c r="R1577" s="8"/>
      <c r="S1577" s="8" t="s">
        <v>1348</v>
      </c>
      <c r="T1577" s="8"/>
      <c r="U1577" s="8" t="s">
        <v>872</v>
      </c>
      <c r="V1577" s="8"/>
      <c r="W1577" s="8"/>
      <c r="X1577" s="8"/>
      <c r="Y1577" s="8"/>
      <c r="Z1577" s="8"/>
      <c r="AA1577" s="8" t="s">
        <v>1571</v>
      </c>
      <c r="AB1577" s="8"/>
      <c r="AC1577" s="8" t="s">
        <v>1348</v>
      </c>
      <c r="AD1577" s="8"/>
      <c r="AE1577" s="12">
        <v>2</v>
      </c>
      <c r="AF1577" s="8"/>
      <c r="AG1577" s="8" t="s">
        <v>562</v>
      </c>
      <c r="AH1577" s="8"/>
      <c r="AI1577" s="13">
        <v>145</v>
      </c>
      <c r="AJ1577" s="8"/>
      <c r="AK1577" s="13">
        <f>ROUND(IF(ISNUMBER(AI1577), AE1577*AI1577, AE1577),5)</f>
        <v>290</v>
      </c>
      <c r="AL1577" s="8"/>
      <c r="AM1577" s="13">
        <f>ROUND(AM1576+AK1577,5)</f>
        <v>31471.15</v>
      </c>
    </row>
    <row r="1578" spans="1:39" x14ac:dyDescent="0.25">
      <c r="A1578" s="8"/>
      <c r="B1578" s="8"/>
      <c r="C1578" s="8"/>
      <c r="D1578" s="8"/>
      <c r="E1578" s="9">
        <v>3468</v>
      </c>
      <c r="F1578" s="8"/>
      <c r="G1578" s="8" t="s">
        <v>55</v>
      </c>
      <c r="H1578" s="8"/>
      <c r="I1578" s="10">
        <v>45645.564826388887</v>
      </c>
      <c r="J1578" s="8"/>
      <c r="K1578" s="8" t="s">
        <v>56</v>
      </c>
      <c r="L1578" s="8"/>
      <c r="M1578" s="11">
        <v>45645</v>
      </c>
      <c r="N1578" s="8"/>
      <c r="O1578" s="8"/>
      <c r="P1578" s="8"/>
      <c r="Q1578" s="8" t="s">
        <v>872</v>
      </c>
      <c r="R1578" s="8"/>
      <c r="S1578" s="8" t="s">
        <v>1335</v>
      </c>
      <c r="T1578" s="8"/>
      <c r="U1578" s="8" t="s">
        <v>872</v>
      </c>
      <c r="V1578" s="8"/>
      <c r="W1578" s="8"/>
      <c r="X1578" s="8"/>
      <c r="Y1578" s="8"/>
      <c r="Z1578" s="8"/>
      <c r="AA1578" s="8" t="s">
        <v>1558</v>
      </c>
      <c r="AB1578" s="8"/>
      <c r="AC1578" s="8" t="s">
        <v>1335</v>
      </c>
      <c r="AD1578" s="8"/>
      <c r="AE1578" s="12">
        <v>1</v>
      </c>
      <c r="AF1578" s="8"/>
      <c r="AG1578" s="8" t="s">
        <v>562</v>
      </c>
      <c r="AH1578" s="8"/>
      <c r="AI1578" s="13">
        <v>92.59</v>
      </c>
      <c r="AJ1578" s="8"/>
      <c r="AK1578" s="13">
        <f>ROUND(IF(ISNUMBER(AI1578), AE1578*AI1578, AE1578),5)</f>
        <v>92.59</v>
      </c>
      <c r="AL1578" s="8"/>
      <c r="AM1578" s="13">
        <f>ROUND(AM1577+AK1578,5)</f>
        <v>31563.74</v>
      </c>
    </row>
    <row r="1579" spans="1:39" x14ac:dyDescent="0.25">
      <c r="A1579" s="8"/>
      <c r="B1579" s="8"/>
      <c r="C1579" s="8"/>
      <c r="D1579" s="8"/>
      <c r="E1579" s="9">
        <v>3468</v>
      </c>
      <c r="F1579" s="8"/>
      <c r="G1579" s="8" t="s">
        <v>55</v>
      </c>
      <c r="H1579" s="8"/>
      <c r="I1579" s="10">
        <v>45645.564826388887</v>
      </c>
      <c r="J1579" s="8"/>
      <c r="K1579" s="8" t="s">
        <v>56</v>
      </c>
      <c r="L1579" s="8"/>
      <c r="M1579" s="11">
        <v>45645</v>
      </c>
      <c r="N1579" s="8"/>
      <c r="O1579" s="8"/>
      <c r="P1579" s="8"/>
      <c r="Q1579" s="8" t="s">
        <v>872</v>
      </c>
      <c r="R1579" s="8"/>
      <c r="S1579" s="8" t="s">
        <v>1349</v>
      </c>
      <c r="T1579" s="8"/>
      <c r="U1579" s="8" t="s">
        <v>872</v>
      </c>
      <c r="V1579" s="8"/>
      <c r="W1579" s="8"/>
      <c r="X1579" s="8"/>
      <c r="Y1579" s="8"/>
      <c r="Z1579" s="8"/>
      <c r="AA1579" s="8" t="s">
        <v>1572</v>
      </c>
      <c r="AB1579" s="8"/>
      <c r="AC1579" s="8" t="s">
        <v>1349</v>
      </c>
      <c r="AD1579" s="8"/>
      <c r="AE1579" s="12">
        <v>1</v>
      </c>
      <c r="AF1579" s="8"/>
      <c r="AG1579" s="8" t="s">
        <v>562</v>
      </c>
      <c r="AH1579" s="8"/>
      <c r="AI1579" s="13">
        <v>60.16</v>
      </c>
      <c r="AJ1579" s="8"/>
      <c r="AK1579" s="13">
        <f>ROUND(IF(ISNUMBER(AI1579), AE1579*AI1579, AE1579),5)</f>
        <v>60.16</v>
      </c>
      <c r="AL1579" s="8"/>
      <c r="AM1579" s="13">
        <f>ROUND(AM1578+AK1579,5)</f>
        <v>31623.9</v>
      </c>
    </row>
    <row r="1580" spans="1:39" x14ac:dyDescent="0.25">
      <c r="A1580" s="8"/>
      <c r="B1580" s="8"/>
      <c r="C1580" s="8"/>
      <c r="D1580" s="8"/>
      <c r="E1580" s="9">
        <v>3468</v>
      </c>
      <c r="F1580" s="8"/>
      <c r="G1580" s="8" t="s">
        <v>55</v>
      </c>
      <c r="H1580" s="8"/>
      <c r="I1580" s="10">
        <v>45645.564826388887</v>
      </c>
      <c r="J1580" s="8"/>
      <c r="K1580" s="8" t="s">
        <v>56</v>
      </c>
      <c r="L1580" s="8"/>
      <c r="M1580" s="11">
        <v>45645</v>
      </c>
      <c r="N1580" s="8"/>
      <c r="O1580" s="8"/>
      <c r="P1580" s="8"/>
      <c r="Q1580" s="8" t="s">
        <v>872</v>
      </c>
      <c r="R1580" s="8"/>
      <c r="S1580" s="8" t="s">
        <v>1350</v>
      </c>
      <c r="T1580" s="8"/>
      <c r="U1580" s="8" t="s">
        <v>872</v>
      </c>
      <c r="V1580" s="8"/>
      <c r="W1580" s="8"/>
      <c r="X1580" s="8"/>
      <c r="Y1580" s="8"/>
      <c r="Z1580" s="8"/>
      <c r="AA1580" s="8" t="s">
        <v>1573</v>
      </c>
      <c r="AB1580" s="8"/>
      <c r="AC1580" s="8" t="s">
        <v>1350</v>
      </c>
      <c r="AD1580" s="8"/>
      <c r="AE1580" s="12">
        <v>1</v>
      </c>
      <c r="AF1580" s="8"/>
      <c r="AG1580" s="8" t="s">
        <v>562</v>
      </c>
      <c r="AH1580" s="8"/>
      <c r="AI1580" s="13">
        <v>5.26</v>
      </c>
      <c r="AJ1580" s="8"/>
      <c r="AK1580" s="13">
        <f>ROUND(IF(ISNUMBER(AI1580), AE1580*AI1580, AE1580),5)</f>
        <v>5.26</v>
      </c>
      <c r="AL1580" s="8"/>
      <c r="AM1580" s="13">
        <f>ROUND(AM1579+AK1580,5)</f>
        <v>31629.16</v>
      </c>
    </row>
    <row r="1581" spans="1:39" x14ac:dyDescent="0.25">
      <c r="A1581" s="8"/>
      <c r="B1581" s="8"/>
      <c r="C1581" s="8"/>
      <c r="D1581" s="8"/>
      <c r="E1581" s="9">
        <v>3468</v>
      </c>
      <c r="F1581" s="8"/>
      <c r="G1581" s="8" t="s">
        <v>55</v>
      </c>
      <c r="H1581" s="8"/>
      <c r="I1581" s="10">
        <v>45645.564826388887</v>
      </c>
      <c r="J1581" s="8"/>
      <c r="K1581" s="8" t="s">
        <v>56</v>
      </c>
      <c r="L1581" s="8"/>
      <c r="M1581" s="11">
        <v>45645</v>
      </c>
      <c r="N1581" s="8"/>
      <c r="O1581" s="8"/>
      <c r="P1581" s="8"/>
      <c r="Q1581" s="8" t="s">
        <v>872</v>
      </c>
      <c r="R1581" s="8"/>
      <c r="S1581" s="8" t="s">
        <v>1351</v>
      </c>
      <c r="T1581" s="8"/>
      <c r="U1581" s="8" t="s">
        <v>872</v>
      </c>
      <c r="V1581" s="8"/>
      <c r="W1581" s="8"/>
      <c r="X1581" s="8"/>
      <c r="Y1581" s="8"/>
      <c r="Z1581" s="8"/>
      <c r="AA1581" s="8" t="s">
        <v>1574</v>
      </c>
      <c r="AB1581" s="8"/>
      <c r="AC1581" s="8" t="s">
        <v>1351</v>
      </c>
      <c r="AD1581" s="8"/>
      <c r="AE1581" s="12">
        <v>1</v>
      </c>
      <c r="AF1581" s="8"/>
      <c r="AG1581" s="8" t="s">
        <v>562</v>
      </c>
      <c r="AH1581" s="8"/>
      <c r="AI1581" s="13">
        <v>5.26</v>
      </c>
      <c r="AJ1581" s="8"/>
      <c r="AK1581" s="13">
        <f>ROUND(IF(ISNUMBER(AI1581), AE1581*AI1581, AE1581),5)</f>
        <v>5.26</v>
      </c>
      <c r="AL1581" s="8"/>
      <c r="AM1581" s="13">
        <f>ROUND(AM1580+AK1581,5)</f>
        <v>31634.42</v>
      </c>
    </row>
    <row r="1582" spans="1:39" x14ac:dyDescent="0.25">
      <c r="A1582" s="8"/>
      <c r="B1582" s="8"/>
      <c r="C1582" s="8"/>
      <c r="D1582" s="8"/>
      <c r="E1582" s="9">
        <v>3468</v>
      </c>
      <c r="F1582" s="8"/>
      <c r="G1582" s="8" t="s">
        <v>55</v>
      </c>
      <c r="H1582" s="8"/>
      <c r="I1582" s="10">
        <v>45645.564826388887</v>
      </c>
      <c r="J1582" s="8"/>
      <c r="K1582" s="8" t="s">
        <v>56</v>
      </c>
      <c r="L1582" s="8"/>
      <c r="M1582" s="11">
        <v>45645</v>
      </c>
      <c r="N1582" s="8"/>
      <c r="O1582" s="8"/>
      <c r="P1582" s="8"/>
      <c r="Q1582" s="8" t="s">
        <v>872</v>
      </c>
      <c r="R1582" s="8"/>
      <c r="S1582" s="8" t="s">
        <v>1352</v>
      </c>
      <c r="T1582" s="8"/>
      <c r="U1582" s="8" t="s">
        <v>872</v>
      </c>
      <c r="V1582" s="8"/>
      <c r="W1582" s="8"/>
      <c r="X1582" s="8"/>
      <c r="Y1582" s="8"/>
      <c r="Z1582" s="8"/>
      <c r="AA1582" s="8" t="s">
        <v>1575</v>
      </c>
      <c r="AB1582" s="8"/>
      <c r="AC1582" s="8" t="s">
        <v>1352</v>
      </c>
      <c r="AD1582" s="8"/>
      <c r="AE1582" s="12">
        <v>3</v>
      </c>
      <c r="AF1582" s="8"/>
      <c r="AG1582" s="8" t="s">
        <v>562</v>
      </c>
      <c r="AH1582" s="8"/>
      <c r="AI1582" s="13">
        <v>207.09</v>
      </c>
      <c r="AJ1582" s="8"/>
      <c r="AK1582" s="13">
        <f>ROUND(IF(ISNUMBER(AI1582), AE1582*AI1582, AE1582),5)</f>
        <v>621.27</v>
      </c>
      <c r="AL1582" s="8"/>
      <c r="AM1582" s="13">
        <f>ROUND(AM1581+AK1582,5)</f>
        <v>32255.69</v>
      </c>
    </row>
    <row r="1583" spans="1:39" x14ac:dyDescent="0.25">
      <c r="A1583" s="8"/>
      <c r="B1583" s="8"/>
      <c r="C1583" s="8"/>
      <c r="D1583" s="8"/>
      <c r="E1583" s="9">
        <v>3468</v>
      </c>
      <c r="F1583" s="8"/>
      <c r="G1583" s="8" t="s">
        <v>55</v>
      </c>
      <c r="H1583" s="8"/>
      <c r="I1583" s="10">
        <v>45645.564826388887</v>
      </c>
      <c r="J1583" s="8"/>
      <c r="K1583" s="8" t="s">
        <v>56</v>
      </c>
      <c r="L1583" s="8"/>
      <c r="M1583" s="11">
        <v>45645</v>
      </c>
      <c r="N1583" s="8"/>
      <c r="O1583" s="8"/>
      <c r="P1583" s="8"/>
      <c r="Q1583" s="8" t="s">
        <v>872</v>
      </c>
      <c r="R1583" s="8"/>
      <c r="S1583" s="8" t="s">
        <v>1353</v>
      </c>
      <c r="T1583" s="8"/>
      <c r="U1583" s="8" t="s">
        <v>872</v>
      </c>
      <c r="V1583" s="8"/>
      <c r="W1583" s="8"/>
      <c r="X1583" s="8"/>
      <c r="Y1583" s="8"/>
      <c r="Z1583" s="8"/>
      <c r="AA1583" s="8" t="s">
        <v>1576</v>
      </c>
      <c r="AB1583" s="8"/>
      <c r="AC1583" s="8" t="s">
        <v>1353</v>
      </c>
      <c r="AD1583" s="8"/>
      <c r="AE1583" s="12">
        <v>2</v>
      </c>
      <c r="AF1583" s="8"/>
      <c r="AG1583" s="8" t="s">
        <v>562</v>
      </c>
      <c r="AH1583" s="8"/>
      <c r="AI1583" s="13">
        <v>22.56</v>
      </c>
      <c r="AJ1583" s="8"/>
      <c r="AK1583" s="13">
        <f>ROUND(IF(ISNUMBER(AI1583), AE1583*AI1583, AE1583),5)</f>
        <v>45.12</v>
      </c>
      <c r="AL1583" s="8"/>
      <c r="AM1583" s="13">
        <f>ROUND(AM1582+AK1583,5)</f>
        <v>32300.81</v>
      </c>
    </row>
    <row r="1584" spans="1:39" x14ac:dyDescent="0.25">
      <c r="A1584" s="8"/>
      <c r="B1584" s="8"/>
      <c r="C1584" s="8"/>
      <c r="D1584" s="8"/>
      <c r="E1584" s="9">
        <v>3468</v>
      </c>
      <c r="F1584" s="8"/>
      <c r="G1584" s="8" t="s">
        <v>55</v>
      </c>
      <c r="H1584" s="8"/>
      <c r="I1584" s="10">
        <v>45645.564826388887</v>
      </c>
      <c r="J1584" s="8"/>
      <c r="K1584" s="8" t="s">
        <v>56</v>
      </c>
      <c r="L1584" s="8"/>
      <c r="M1584" s="11">
        <v>45645</v>
      </c>
      <c r="N1584" s="8"/>
      <c r="O1584" s="8"/>
      <c r="P1584" s="8"/>
      <c r="Q1584" s="8" t="s">
        <v>872</v>
      </c>
      <c r="R1584" s="8"/>
      <c r="S1584" s="8" t="s">
        <v>1354</v>
      </c>
      <c r="T1584" s="8"/>
      <c r="U1584" s="8" t="s">
        <v>872</v>
      </c>
      <c r="V1584" s="8"/>
      <c r="W1584" s="8"/>
      <c r="X1584" s="8"/>
      <c r="Y1584" s="8"/>
      <c r="Z1584" s="8"/>
      <c r="AA1584" s="8" t="s">
        <v>1577</v>
      </c>
      <c r="AB1584" s="8"/>
      <c r="AC1584" s="8" t="s">
        <v>1354</v>
      </c>
      <c r="AD1584" s="8"/>
      <c r="AE1584" s="12">
        <v>1</v>
      </c>
      <c r="AF1584" s="8"/>
      <c r="AG1584" s="8" t="s">
        <v>562</v>
      </c>
      <c r="AH1584" s="8"/>
      <c r="AI1584" s="13">
        <v>2.2200000000000002</v>
      </c>
      <c r="AJ1584" s="8"/>
      <c r="AK1584" s="13">
        <f>ROUND(IF(ISNUMBER(AI1584), AE1584*AI1584, AE1584),5)</f>
        <v>2.2200000000000002</v>
      </c>
      <c r="AL1584" s="8"/>
      <c r="AM1584" s="13">
        <f>ROUND(AM1583+AK1584,5)</f>
        <v>32303.03</v>
      </c>
    </row>
    <row r="1585" spans="1:39" x14ac:dyDescent="0.25">
      <c r="A1585" s="8"/>
      <c r="B1585" s="8"/>
      <c r="C1585" s="8"/>
      <c r="D1585" s="8"/>
      <c r="E1585" s="9">
        <v>3468</v>
      </c>
      <c r="F1585" s="8"/>
      <c r="G1585" s="8" t="s">
        <v>55</v>
      </c>
      <c r="H1585" s="8"/>
      <c r="I1585" s="10">
        <v>45645.564826388887</v>
      </c>
      <c r="J1585" s="8"/>
      <c r="K1585" s="8" t="s">
        <v>56</v>
      </c>
      <c r="L1585" s="8"/>
      <c r="M1585" s="11">
        <v>45645</v>
      </c>
      <c r="N1585" s="8"/>
      <c r="O1585" s="8"/>
      <c r="P1585" s="8"/>
      <c r="Q1585" s="8" t="s">
        <v>872</v>
      </c>
      <c r="R1585" s="8"/>
      <c r="S1585" s="8" t="s">
        <v>84</v>
      </c>
      <c r="T1585" s="8"/>
      <c r="U1585" s="8" t="s">
        <v>872</v>
      </c>
      <c r="V1585" s="8"/>
      <c r="W1585" s="8"/>
      <c r="X1585" s="8"/>
      <c r="Y1585" s="8"/>
      <c r="Z1585" s="8"/>
      <c r="AA1585" s="8" t="s">
        <v>310</v>
      </c>
      <c r="AB1585" s="8"/>
      <c r="AC1585" s="8" t="s">
        <v>66</v>
      </c>
      <c r="AD1585" s="8"/>
      <c r="AE1585" s="12">
        <v>1</v>
      </c>
      <c r="AF1585" s="8"/>
      <c r="AG1585" s="8" t="s">
        <v>562</v>
      </c>
      <c r="AH1585" s="8"/>
      <c r="AI1585" s="13">
        <v>64</v>
      </c>
      <c r="AJ1585" s="8"/>
      <c r="AK1585" s="13">
        <f>ROUND(IF(ISNUMBER(AI1585), AE1585*AI1585, AE1585),5)</f>
        <v>64</v>
      </c>
      <c r="AL1585" s="8"/>
      <c r="AM1585" s="13">
        <f>ROUND(AM1584+AK1585,5)</f>
        <v>32367.03</v>
      </c>
    </row>
    <row r="1586" spans="1:39" x14ac:dyDescent="0.25">
      <c r="A1586" s="8"/>
      <c r="B1586" s="8"/>
      <c r="C1586" s="8"/>
      <c r="D1586" s="8"/>
      <c r="E1586" s="9">
        <v>3471</v>
      </c>
      <c r="F1586" s="8"/>
      <c r="G1586" s="8" t="s">
        <v>55</v>
      </c>
      <c r="H1586" s="8"/>
      <c r="I1586" s="10">
        <v>45645.568124999998</v>
      </c>
      <c r="J1586" s="8"/>
      <c r="K1586" s="8" t="s">
        <v>56</v>
      </c>
      <c r="L1586" s="8"/>
      <c r="M1586" s="11">
        <v>45645</v>
      </c>
      <c r="N1586" s="8"/>
      <c r="O1586" s="8"/>
      <c r="P1586" s="8"/>
      <c r="Q1586" s="8" t="s">
        <v>872</v>
      </c>
      <c r="R1586" s="8"/>
      <c r="S1586" s="8" t="s">
        <v>1355</v>
      </c>
      <c r="T1586" s="8"/>
      <c r="U1586" s="8" t="s">
        <v>872</v>
      </c>
      <c r="V1586" s="8"/>
      <c r="W1586" s="8"/>
      <c r="X1586" s="8"/>
      <c r="Y1586" s="8"/>
      <c r="Z1586" s="8"/>
      <c r="AA1586" s="8" t="s">
        <v>1578</v>
      </c>
      <c r="AB1586" s="8"/>
      <c r="AC1586" s="8" t="s">
        <v>1355</v>
      </c>
      <c r="AD1586" s="8"/>
      <c r="AE1586" s="12">
        <v>4</v>
      </c>
      <c r="AF1586" s="8"/>
      <c r="AG1586" s="8" t="s">
        <v>562</v>
      </c>
      <c r="AH1586" s="8"/>
      <c r="AI1586" s="13">
        <v>100.61</v>
      </c>
      <c r="AJ1586" s="8"/>
      <c r="AK1586" s="13">
        <f>ROUND(IF(ISNUMBER(AI1586), AE1586*AI1586, AE1586),5)</f>
        <v>402.44</v>
      </c>
      <c r="AL1586" s="8"/>
      <c r="AM1586" s="13">
        <f>ROUND(AM1585+AK1586,5)</f>
        <v>32769.47</v>
      </c>
    </row>
    <row r="1587" spans="1:39" x14ac:dyDescent="0.25">
      <c r="A1587" s="8"/>
      <c r="B1587" s="8"/>
      <c r="C1587" s="8"/>
      <c r="D1587" s="8"/>
      <c r="E1587" s="9">
        <v>3471</v>
      </c>
      <c r="F1587" s="8"/>
      <c r="G1587" s="8" t="s">
        <v>55</v>
      </c>
      <c r="H1587" s="8"/>
      <c r="I1587" s="10">
        <v>45645.568124999998</v>
      </c>
      <c r="J1587" s="8"/>
      <c r="K1587" s="8" t="s">
        <v>56</v>
      </c>
      <c r="L1587" s="8"/>
      <c r="M1587" s="11">
        <v>45645</v>
      </c>
      <c r="N1587" s="8"/>
      <c r="O1587" s="8"/>
      <c r="P1587" s="8"/>
      <c r="Q1587" s="8" t="s">
        <v>872</v>
      </c>
      <c r="R1587" s="8"/>
      <c r="S1587" s="8" t="s">
        <v>1335</v>
      </c>
      <c r="T1587" s="8"/>
      <c r="U1587" s="8" t="s">
        <v>872</v>
      </c>
      <c r="V1587" s="8"/>
      <c r="W1587" s="8"/>
      <c r="X1587" s="8"/>
      <c r="Y1587" s="8"/>
      <c r="Z1587" s="8"/>
      <c r="AA1587" s="8" t="s">
        <v>1558</v>
      </c>
      <c r="AB1587" s="8"/>
      <c r="AC1587" s="8" t="s">
        <v>1335</v>
      </c>
      <c r="AD1587" s="8"/>
      <c r="AE1587" s="12">
        <v>1</v>
      </c>
      <c r="AF1587" s="8"/>
      <c r="AG1587" s="8" t="s">
        <v>562</v>
      </c>
      <c r="AH1587" s="8"/>
      <c r="AI1587" s="13">
        <v>114.85</v>
      </c>
      <c r="AJ1587" s="8"/>
      <c r="AK1587" s="13">
        <f>ROUND(IF(ISNUMBER(AI1587), AE1587*AI1587, AE1587),5)</f>
        <v>114.85</v>
      </c>
      <c r="AL1587" s="8"/>
      <c r="AM1587" s="13">
        <f>ROUND(AM1586+AK1587,5)</f>
        <v>32884.32</v>
      </c>
    </row>
    <row r="1588" spans="1:39" x14ac:dyDescent="0.25">
      <c r="A1588" s="8"/>
      <c r="B1588" s="8"/>
      <c r="C1588" s="8"/>
      <c r="D1588" s="8"/>
      <c r="E1588" s="9">
        <v>3471</v>
      </c>
      <c r="F1588" s="8"/>
      <c r="G1588" s="8" t="s">
        <v>55</v>
      </c>
      <c r="H1588" s="8"/>
      <c r="I1588" s="10">
        <v>45645.568124999998</v>
      </c>
      <c r="J1588" s="8"/>
      <c r="K1588" s="8" t="s">
        <v>56</v>
      </c>
      <c r="L1588" s="8"/>
      <c r="M1588" s="11">
        <v>45645</v>
      </c>
      <c r="N1588" s="8"/>
      <c r="O1588" s="8"/>
      <c r="P1588" s="8"/>
      <c r="Q1588" s="8" t="s">
        <v>872</v>
      </c>
      <c r="R1588" s="8"/>
      <c r="S1588" s="8" t="s">
        <v>1356</v>
      </c>
      <c r="T1588" s="8"/>
      <c r="U1588" s="8" t="s">
        <v>872</v>
      </c>
      <c r="V1588" s="8"/>
      <c r="W1588" s="8"/>
      <c r="X1588" s="8"/>
      <c r="Y1588" s="8"/>
      <c r="Z1588" s="8"/>
      <c r="AA1588" s="8" t="s">
        <v>1579</v>
      </c>
      <c r="AB1588" s="8"/>
      <c r="AC1588" s="8" t="s">
        <v>1356</v>
      </c>
      <c r="AD1588" s="8"/>
      <c r="AE1588" s="12">
        <v>8</v>
      </c>
      <c r="AF1588" s="8"/>
      <c r="AG1588" s="8" t="s">
        <v>562</v>
      </c>
      <c r="AH1588" s="8"/>
      <c r="AI1588" s="13">
        <v>85.34</v>
      </c>
      <c r="AJ1588" s="8"/>
      <c r="AK1588" s="13">
        <f>ROUND(IF(ISNUMBER(AI1588), AE1588*AI1588, AE1588),5)</f>
        <v>682.72</v>
      </c>
      <c r="AL1588" s="8"/>
      <c r="AM1588" s="13">
        <f>ROUND(AM1587+AK1588,5)</f>
        <v>33567.040000000001</v>
      </c>
    </row>
    <row r="1589" spans="1:39" x14ac:dyDescent="0.25">
      <c r="A1589" s="8"/>
      <c r="B1589" s="8"/>
      <c r="C1589" s="8"/>
      <c r="D1589" s="8"/>
      <c r="E1589" s="9">
        <v>3471</v>
      </c>
      <c r="F1589" s="8"/>
      <c r="G1589" s="8" t="s">
        <v>55</v>
      </c>
      <c r="H1589" s="8"/>
      <c r="I1589" s="10">
        <v>45645.568124999998</v>
      </c>
      <c r="J1589" s="8"/>
      <c r="K1589" s="8" t="s">
        <v>56</v>
      </c>
      <c r="L1589" s="8"/>
      <c r="M1589" s="11">
        <v>45645</v>
      </c>
      <c r="N1589" s="8"/>
      <c r="O1589" s="8"/>
      <c r="P1589" s="8"/>
      <c r="Q1589" s="8" t="s">
        <v>872</v>
      </c>
      <c r="R1589" s="8"/>
      <c r="S1589" s="8" t="s">
        <v>1357</v>
      </c>
      <c r="T1589" s="8"/>
      <c r="U1589" s="8" t="s">
        <v>872</v>
      </c>
      <c r="V1589" s="8"/>
      <c r="W1589" s="8"/>
      <c r="X1589" s="8"/>
      <c r="Y1589" s="8"/>
      <c r="Z1589" s="8"/>
      <c r="AA1589" s="8" t="s">
        <v>1580</v>
      </c>
      <c r="AB1589" s="8"/>
      <c r="AC1589" s="8" t="s">
        <v>1357</v>
      </c>
      <c r="AD1589" s="8"/>
      <c r="AE1589" s="12">
        <v>1</v>
      </c>
      <c r="AF1589" s="8"/>
      <c r="AG1589" s="8" t="s">
        <v>562</v>
      </c>
      <c r="AH1589" s="8"/>
      <c r="AI1589" s="12">
        <v>119.86</v>
      </c>
      <c r="AJ1589" s="8"/>
      <c r="AK1589" s="13">
        <f>ROUND(IF(ISNUMBER(AI1589), AE1589*AI1589, AE1589),5)</f>
        <v>119.86</v>
      </c>
      <c r="AL1589" s="8"/>
      <c r="AM1589" s="13">
        <f>ROUND(AM1588+AK1589,5)</f>
        <v>33686.9</v>
      </c>
    </row>
    <row r="1590" spans="1:39" x14ac:dyDescent="0.25">
      <c r="A1590" s="8"/>
      <c r="B1590" s="8"/>
      <c r="C1590" s="8"/>
      <c r="D1590" s="8"/>
      <c r="E1590" s="9">
        <v>4781</v>
      </c>
      <c r="F1590" s="8"/>
      <c r="G1590" s="8" t="s">
        <v>55</v>
      </c>
      <c r="H1590" s="8"/>
      <c r="I1590" s="10">
        <v>45981.532361111109</v>
      </c>
      <c r="J1590" s="8"/>
      <c r="K1590" s="8" t="s">
        <v>56</v>
      </c>
      <c r="L1590" s="8"/>
      <c r="M1590" s="11">
        <v>45657</v>
      </c>
      <c r="N1590" s="8"/>
      <c r="O1590" s="8"/>
      <c r="P1590" s="8"/>
      <c r="Q1590" s="8" t="s">
        <v>872</v>
      </c>
      <c r="R1590" s="8"/>
      <c r="S1590" s="8" t="s">
        <v>1358</v>
      </c>
      <c r="T1590" s="8"/>
      <c r="U1590" s="8" t="s">
        <v>872</v>
      </c>
      <c r="V1590" s="8"/>
      <c r="W1590" s="8"/>
      <c r="X1590" s="8"/>
      <c r="Y1590" s="8"/>
      <c r="Z1590" s="8"/>
      <c r="AA1590" s="8" t="s">
        <v>1581</v>
      </c>
      <c r="AB1590" s="8"/>
      <c r="AC1590" s="8" t="s">
        <v>1358</v>
      </c>
      <c r="AD1590" s="8"/>
      <c r="AE1590" s="12">
        <v>4</v>
      </c>
      <c r="AF1590" s="8"/>
      <c r="AG1590" s="8" t="s">
        <v>562</v>
      </c>
      <c r="AH1590" s="8"/>
      <c r="AI1590" s="13">
        <v>243.49</v>
      </c>
      <c r="AJ1590" s="8"/>
      <c r="AK1590" s="13">
        <f>ROUND(IF(ISNUMBER(AI1590), AE1590*AI1590, AE1590),5)</f>
        <v>973.96</v>
      </c>
      <c r="AL1590" s="8"/>
      <c r="AM1590" s="13">
        <f>ROUND(AM1589+AK1590,5)</f>
        <v>34660.86</v>
      </c>
    </row>
    <row r="1591" spans="1:39" x14ac:dyDescent="0.25">
      <c r="A1591" s="8"/>
      <c r="B1591" s="8"/>
      <c r="C1591" s="8"/>
      <c r="D1591" s="8"/>
      <c r="E1591" s="9">
        <v>4781</v>
      </c>
      <c r="F1591" s="8"/>
      <c r="G1591" s="8" t="s">
        <v>55</v>
      </c>
      <c r="H1591" s="8"/>
      <c r="I1591" s="10">
        <v>45981.532361111109</v>
      </c>
      <c r="J1591" s="8"/>
      <c r="K1591" s="8" t="s">
        <v>56</v>
      </c>
      <c r="L1591" s="8"/>
      <c r="M1591" s="11">
        <v>45657</v>
      </c>
      <c r="N1591" s="8"/>
      <c r="O1591" s="8"/>
      <c r="P1591" s="8"/>
      <c r="Q1591" s="8" t="s">
        <v>872</v>
      </c>
      <c r="R1591" s="8"/>
      <c r="S1591" s="8" t="s">
        <v>1327</v>
      </c>
      <c r="T1591" s="8"/>
      <c r="U1591" s="8" t="s">
        <v>872</v>
      </c>
      <c r="V1591" s="8"/>
      <c r="W1591" s="8"/>
      <c r="X1591" s="8"/>
      <c r="Y1591" s="8"/>
      <c r="Z1591" s="8"/>
      <c r="AA1591" s="8" t="s">
        <v>1550</v>
      </c>
      <c r="AB1591" s="8"/>
      <c r="AC1591" s="8" t="s">
        <v>1327</v>
      </c>
      <c r="AD1591" s="8"/>
      <c r="AE1591" s="12">
        <v>3</v>
      </c>
      <c r="AF1591" s="8"/>
      <c r="AG1591" s="8" t="s">
        <v>562</v>
      </c>
      <c r="AH1591" s="8"/>
      <c r="AI1591" s="13">
        <v>113.04</v>
      </c>
      <c r="AJ1591" s="8"/>
      <c r="AK1591" s="13">
        <f>ROUND(IF(ISNUMBER(AI1591), AE1591*AI1591, AE1591),5)</f>
        <v>339.12</v>
      </c>
      <c r="AL1591" s="8"/>
      <c r="AM1591" s="13">
        <f>ROUND(AM1590+AK1591,5)</f>
        <v>34999.980000000003</v>
      </c>
    </row>
    <row r="1592" spans="1:39" x14ac:dyDescent="0.25">
      <c r="A1592" s="8"/>
      <c r="B1592" s="8"/>
      <c r="C1592" s="8"/>
      <c r="D1592" s="8"/>
      <c r="E1592" s="9">
        <v>4781</v>
      </c>
      <c r="F1592" s="8"/>
      <c r="G1592" s="8" t="s">
        <v>55</v>
      </c>
      <c r="H1592" s="8"/>
      <c r="I1592" s="10">
        <v>45981.532361111109</v>
      </c>
      <c r="J1592" s="8"/>
      <c r="K1592" s="8" t="s">
        <v>56</v>
      </c>
      <c r="L1592" s="8"/>
      <c r="M1592" s="11">
        <v>45657</v>
      </c>
      <c r="N1592" s="8"/>
      <c r="O1592" s="8"/>
      <c r="P1592" s="8"/>
      <c r="Q1592" s="8" t="s">
        <v>872</v>
      </c>
      <c r="R1592" s="8"/>
      <c r="S1592" s="8" t="s">
        <v>1359</v>
      </c>
      <c r="T1592" s="8"/>
      <c r="U1592" s="8" t="s">
        <v>872</v>
      </c>
      <c r="V1592" s="8"/>
      <c r="W1592" s="8"/>
      <c r="X1592" s="8"/>
      <c r="Y1592" s="8"/>
      <c r="Z1592" s="8"/>
      <c r="AA1592" s="8" t="s">
        <v>1582</v>
      </c>
      <c r="AB1592" s="8"/>
      <c r="AC1592" s="8" t="s">
        <v>1359</v>
      </c>
      <c r="AD1592" s="8"/>
      <c r="AE1592" s="12">
        <v>1</v>
      </c>
      <c r="AF1592" s="8"/>
      <c r="AG1592" s="8" t="s">
        <v>562</v>
      </c>
      <c r="AH1592" s="8"/>
      <c r="AI1592" s="13">
        <v>148.79</v>
      </c>
      <c r="AJ1592" s="8"/>
      <c r="AK1592" s="13">
        <f>ROUND(IF(ISNUMBER(AI1592), AE1592*AI1592, AE1592),5)</f>
        <v>148.79</v>
      </c>
      <c r="AL1592" s="8"/>
      <c r="AM1592" s="13">
        <f>ROUND(AM1591+AK1592,5)</f>
        <v>35148.769999999997</v>
      </c>
    </row>
    <row r="1593" spans="1:39" x14ac:dyDescent="0.25">
      <c r="A1593" s="8"/>
      <c r="B1593" s="8"/>
      <c r="C1593" s="8"/>
      <c r="D1593" s="8"/>
      <c r="E1593" s="9">
        <v>4781</v>
      </c>
      <c r="F1593" s="8"/>
      <c r="G1593" s="8" t="s">
        <v>55</v>
      </c>
      <c r="H1593" s="8"/>
      <c r="I1593" s="10">
        <v>45981.532361111109</v>
      </c>
      <c r="J1593" s="8"/>
      <c r="K1593" s="8" t="s">
        <v>56</v>
      </c>
      <c r="L1593" s="8"/>
      <c r="M1593" s="11">
        <v>45657</v>
      </c>
      <c r="N1593" s="8"/>
      <c r="O1593" s="8"/>
      <c r="P1593" s="8"/>
      <c r="Q1593" s="8" t="s">
        <v>872</v>
      </c>
      <c r="R1593" s="8"/>
      <c r="S1593" s="8" t="s">
        <v>1360</v>
      </c>
      <c r="T1593" s="8"/>
      <c r="U1593" s="8" t="s">
        <v>872</v>
      </c>
      <c r="V1593" s="8"/>
      <c r="W1593" s="8"/>
      <c r="X1593" s="8"/>
      <c r="Y1593" s="8"/>
      <c r="Z1593" s="8"/>
      <c r="AA1593" s="8" t="s">
        <v>1583</v>
      </c>
      <c r="AB1593" s="8"/>
      <c r="AC1593" s="8" t="s">
        <v>1360</v>
      </c>
      <c r="AD1593" s="8"/>
      <c r="AE1593" s="12">
        <v>1</v>
      </c>
      <c r="AF1593" s="8"/>
      <c r="AG1593" s="8" t="s">
        <v>562</v>
      </c>
      <c r="AH1593" s="8"/>
      <c r="AI1593" s="13">
        <v>123.17</v>
      </c>
      <c r="AJ1593" s="8"/>
      <c r="AK1593" s="13">
        <f>ROUND(IF(ISNUMBER(AI1593), AE1593*AI1593, AE1593),5)</f>
        <v>123.17</v>
      </c>
      <c r="AL1593" s="8"/>
      <c r="AM1593" s="13">
        <f>ROUND(AM1592+AK1593,5)</f>
        <v>35271.94</v>
      </c>
    </row>
    <row r="1594" spans="1:39" x14ac:dyDescent="0.25">
      <c r="A1594" s="8"/>
      <c r="B1594" s="8"/>
      <c r="C1594" s="8"/>
      <c r="D1594" s="8"/>
      <c r="E1594" s="9">
        <v>4781</v>
      </c>
      <c r="F1594" s="8"/>
      <c r="G1594" s="8" t="s">
        <v>55</v>
      </c>
      <c r="H1594" s="8"/>
      <c r="I1594" s="10">
        <v>45981.532361111109</v>
      </c>
      <c r="J1594" s="8"/>
      <c r="K1594" s="8" t="s">
        <v>56</v>
      </c>
      <c r="L1594" s="8"/>
      <c r="M1594" s="11">
        <v>45657</v>
      </c>
      <c r="N1594" s="8"/>
      <c r="O1594" s="8"/>
      <c r="P1594" s="8"/>
      <c r="Q1594" s="8" t="s">
        <v>872</v>
      </c>
      <c r="R1594" s="8"/>
      <c r="S1594" s="8" t="s">
        <v>59</v>
      </c>
      <c r="T1594" s="8"/>
      <c r="U1594" s="8" t="s">
        <v>872</v>
      </c>
      <c r="V1594" s="8"/>
      <c r="W1594" s="8"/>
      <c r="X1594" s="8"/>
      <c r="Y1594" s="8"/>
      <c r="Z1594" s="8"/>
      <c r="AA1594" s="8" t="s">
        <v>310</v>
      </c>
      <c r="AB1594" s="8"/>
      <c r="AC1594" s="8" t="s">
        <v>66</v>
      </c>
      <c r="AD1594" s="8"/>
      <c r="AE1594" s="12">
        <v>1</v>
      </c>
      <c r="AF1594" s="8"/>
      <c r="AG1594" s="8" t="s">
        <v>562</v>
      </c>
      <c r="AH1594" s="8"/>
      <c r="AI1594" s="13">
        <v>70.86</v>
      </c>
      <c r="AJ1594" s="8"/>
      <c r="AK1594" s="13">
        <f>ROUND(IF(ISNUMBER(AI1594), AE1594*AI1594, AE1594),5)</f>
        <v>70.86</v>
      </c>
      <c r="AL1594" s="8"/>
      <c r="AM1594" s="13">
        <f>ROUND(AM1593+AK1594,5)</f>
        <v>35342.800000000003</v>
      </c>
    </row>
    <row r="1595" spans="1:39" x14ac:dyDescent="0.25">
      <c r="A1595" s="8"/>
      <c r="B1595" s="8"/>
      <c r="C1595" s="8"/>
      <c r="D1595" s="8"/>
      <c r="E1595" s="9">
        <v>4781</v>
      </c>
      <c r="F1595" s="8"/>
      <c r="G1595" s="8" t="s">
        <v>55</v>
      </c>
      <c r="H1595" s="8"/>
      <c r="I1595" s="10">
        <v>45981.532361111109</v>
      </c>
      <c r="J1595" s="8"/>
      <c r="K1595" s="8" t="s">
        <v>56</v>
      </c>
      <c r="L1595" s="8"/>
      <c r="M1595" s="11">
        <v>45657</v>
      </c>
      <c r="N1595" s="8"/>
      <c r="O1595" s="8"/>
      <c r="P1595" s="8"/>
      <c r="Q1595" s="8" t="s">
        <v>872</v>
      </c>
      <c r="R1595" s="8"/>
      <c r="S1595" s="8" t="s">
        <v>1318</v>
      </c>
      <c r="T1595" s="8"/>
      <c r="U1595" s="8" t="s">
        <v>872</v>
      </c>
      <c r="V1595" s="8"/>
      <c r="W1595" s="8"/>
      <c r="X1595" s="8"/>
      <c r="Y1595" s="8"/>
      <c r="Z1595" s="8"/>
      <c r="AA1595" s="8" t="s">
        <v>1541</v>
      </c>
      <c r="AB1595" s="8"/>
      <c r="AC1595" s="8" t="s">
        <v>1318</v>
      </c>
      <c r="AD1595" s="8"/>
      <c r="AE1595" s="12">
        <v>2</v>
      </c>
      <c r="AF1595" s="8"/>
      <c r="AG1595" s="8" t="s">
        <v>562</v>
      </c>
      <c r="AH1595" s="8"/>
      <c r="AI1595" s="13">
        <v>116.15</v>
      </c>
      <c r="AJ1595" s="8"/>
      <c r="AK1595" s="13">
        <f>ROUND(IF(ISNUMBER(AI1595), AE1595*AI1595, AE1595),5)</f>
        <v>232.3</v>
      </c>
      <c r="AL1595" s="8"/>
      <c r="AM1595" s="13">
        <f>ROUND(AM1594+AK1595,5)</f>
        <v>35575.1</v>
      </c>
    </row>
    <row r="1596" spans="1:39" x14ac:dyDescent="0.25">
      <c r="A1596" s="8"/>
      <c r="B1596" s="8"/>
      <c r="C1596" s="8"/>
      <c r="D1596" s="8"/>
      <c r="E1596" s="9">
        <v>4781</v>
      </c>
      <c r="F1596" s="8"/>
      <c r="G1596" s="8" t="s">
        <v>55</v>
      </c>
      <c r="H1596" s="8"/>
      <c r="I1596" s="10">
        <v>45981.532361111109</v>
      </c>
      <c r="J1596" s="8"/>
      <c r="K1596" s="8" t="s">
        <v>56</v>
      </c>
      <c r="L1596" s="8"/>
      <c r="M1596" s="11">
        <v>45657</v>
      </c>
      <c r="N1596" s="8"/>
      <c r="O1596" s="8"/>
      <c r="P1596" s="8"/>
      <c r="Q1596" s="8" t="s">
        <v>872</v>
      </c>
      <c r="R1596" s="8"/>
      <c r="S1596" s="8" t="s">
        <v>1334</v>
      </c>
      <c r="T1596" s="8"/>
      <c r="U1596" s="8" t="s">
        <v>872</v>
      </c>
      <c r="V1596" s="8"/>
      <c r="W1596" s="8"/>
      <c r="X1596" s="8"/>
      <c r="Y1596" s="8"/>
      <c r="Z1596" s="8"/>
      <c r="AA1596" s="8" t="s">
        <v>1557</v>
      </c>
      <c r="AB1596" s="8"/>
      <c r="AC1596" s="8" t="s">
        <v>1334</v>
      </c>
      <c r="AD1596" s="8"/>
      <c r="AE1596" s="12">
        <v>2</v>
      </c>
      <c r="AF1596" s="8"/>
      <c r="AG1596" s="8" t="s">
        <v>562</v>
      </c>
      <c r="AH1596" s="8"/>
      <c r="AI1596" s="13">
        <v>113.04</v>
      </c>
      <c r="AJ1596" s="8"/>
      <c r="AK1596" s="13">
        <f>ROUND(IF(ISNUMBER(AI1596), AE1596*AI1596, AE1596),5)</f>
        <v>226.08</v>
      </c>
      <c r="AL1596" s="8"/>
      <c r="AM1596" s="13">
        <f>ROUND(AM1595+AK1596,5)</f>
        <v>35801.18</v>
      </c>
    </row>
    <row r="1597" spans="1:39" x14ac:dyDescent="0.25">
      <c r="A1597" s="8"/>
      <c r="B1597" s="8"/>
      <c r="C1597" s="8"/>
      <c r="D1597" s="8"/>
      <c r="E1597" s="9">
        <v>4781</v>
      </c>
      <c r="F1597" s="8"/>
      <c r="G1597" s="8" t="s">
        <v>55</v>
      </c>
      <c r="H1597" s="8"/>
      <c r="I1597" s="10">
        <v>45981.532361111109</v>
      </c>
      <c r="J1597" s="8"/>
      <c r="K1597" s="8" t="s">
        <v>56</v>
      </c>
      <c r="L1597" s="8"/>
      <c r="M1597" s="11">
        <v>45657</v>
      </c>
      <c r="N1597" s="8"/>
      <c r="O1597" s="8"/>
      <c r="P1597" s="8"/>
      <c r="Q1597" s="8" t="s">
        <v>872</v>
      </c>
      <c r="R1597" s="8"/>
      <c r="S1597" s="8" t="s">
        <v>1330</v>
      </c>
      <c r="T1597" s="8"/>
      <c r="U1597" s="8" t="s">
        <v>872</v>
      </c>
      <c r="V1597" s="8"/>
      <c r="W1597" s="8"/>
      <c r="X1597" s="8"/>
      <c r="Y1597" s="8"/>
      <c r="Z1597" s="8"/>
      <c r="AA1597" s="8" t="s">
        <v>1553</v>
      </c>
      <c r="AB1597" s="8"/>
      <c r="AC1597" s="8" t="s">
        <v>1330</v>
      </c>
      <c r="AD1597" s="8"/>
      <c r="AE1597" s="12">
        <v>1</v>
      </c>
      <c r="AF1597" s="8"/>
      <c r="AG1597" s="8" t="s">
        <v>562</v>
      </c>
      <c r="AH1597" s="8"/>
      <c r="AI1597" s="13">
        <v>113.04</v>
      </c>
      <c r="AJ1597" s="8"/>
      <c r="AK1597" s="13">
        <f>ROUND(IF(ISNUMBER(AI1597), AE1597*AI1597, AE1597),5)</f>
        <v>113.04</v>
      </c>
      <c r="AL1597" s="8"/>
      <c r="AM1597" s="13">
        <f>ROUND(AM1596+AK1597,5)</f>
        <v>35914.22</v>
      </c>
    </row>
    <row r="1598" spans="1:39" x14ac:dyDescent="0.25">
      <c r="A1598" s="8"/>
      <c r="B1598" s="8"/>
      <c r="C1598" s="8"/>
      <c r="D1598" s="8"/>
      <c r="E1598" s="9">
        <v>4781</v>
      </c>
      <c r="F1598" s="8"/>
      <c r="G1598" s="8" t="s">
        <v>55</v>
      </c>
      <c r="H1598" s="8"/>
      <c r="I1598" s="10">
        <v>45981.532361111109</v>
      </c>
      <c r="J1598" s="8"/>
      <c r="K1598" s="8" t="s">
        <v>56</v>
      </c>
      <c r="L1598" s="8"/>
      <c r="M1598" s="11">
        <v>45657</v>
      </c>
      <c r="N1598" s="8"/>
      <c r="O1598" s="8"/>
      <c r="P1598" s="8"/>
      <c r="Q1598" s="8" t="s">
        <v>872</v>
      </c>
      <c r="R1598" s="8"/>
      <c r="S1598" s="8" t="s">
        <v>195</v>
      </c>
      <c r="T1598" s="8"/>
      <c r="U1598" s="8" t="s">
        <v>872</v>
      </c>
      <c r="V1598" s="8"/>
      <c r="W1598" s="8"/>
      <c r="X1598" s="8"/>
      <c r="Y1598" s="8"/>
      <c r="Z1598" s="8"/>
      <c r="AA1598" s="8" t="s">
        <v>444</v>
      </c>
      <c r="AB1598" s="8"/>
      <c r="AC1598" s="8" t="s">
        <v>195</v>
      </c>
      <c r="AD1598" s="8"/>
      <c r="AE1598" s="12">
        <v>1</v>
      </c>
      <c r="AF1598" s="8"/>
      <c r="AG1598" s="8" t="s">
        <v>562</v>
      </c>
      <c r="AH1598" s="8"/>
      <c r="AI1598" s="13">
        <v>-116.15</v>
      </c>
      <c r="AJ1598" s="8"/>
      <c r="AK1598" s="13">
        <f>ROUND(IF(ISNUMBER(AI1598), AE1598*AI1598, AE1598),5)</f>
        <v>-116.15</v>
      </c>
      <c r="AL1598" s="8"/>
      <c r="AM1598" s="13">
        <f>ROUND(AM1597+AK1598,5)</f>
        <v>35798.07</v>
      </c>
    </row>
    <row r="1599" spans="1:39" x14ac:dyDescent="0.25">
      <c r="A1599" s="8"/>
      <c r="B1599" s="8"/>
      <c r="C1599" s="8"/>
      <c r="D1599" s="8"/>
      <c r="E1599" s="9">
        <v>4781</v>
      </c>
      <c r="F1599" s="8"/>
      <c r="G1599" s="8" t="s">
        <v>55</v>
      </c>
      <c r="H1599" s="8"/>
      <c r="I1599" s="10">
        <v>45981.532361111109</v>
      </c>
      <c r="J1599" s="8"/>
      <c r="K1599" s="8" t="s">
        <v>56</v>
      </c>
      <c r="L1599" s="8"/>
      <c r="M1599" s="11">
        <v>45657</v>
      </c>
      <c r="N1599" s="8"/>
      <c r="O1599" s="8"/>
      <c r="P1599" s="8"/>
      <c r="Q1599" s="8" t="s">
        <v>872</v>
      </c>
      <c r="R1599" s="8"/>
      <c r="S1599" s="8" t="s">
        <v>66</v>
      </c>
      <c r="T1599" s="8"/>
      <c r="U1599" s="8" t="s">
        <v>872</v>
      </c>
      <c r="V1599" s="8"/>
      <c r="W1599" s="8"/>
      <c r="X1599" s="8"/>
      <c r="Y1599" s="8"/>
      <c r="Z1599" s="8"/>
      <c r="AA1599" s="8" t="s">
        <v>310</v>
      </c>
      <c r="AB1599" s="8"/>
      <c r="AC1599" s="8" t="s">
        <v>66</v>
      </c>
      <c r="AD1599" s="8"/>
      <c r="AE1599" s="12">
        <v>1</v>
      </c>
      <c r="AF1599" s="8"/>
      <c r="AG1599" s="8" t="s">
        <v>562</v>
      </c>
      <c r="AH1599" s="8"/>
      <c r="AI1599" s="13">
        <v>25.18</v>
      </c>
      <c r="AJ1599" s="8"/>
      <c r="AK1599" s="13">
        <f>ROUND(IF(ISNUMBER(AI1599), AE1599*AI1599, AE1599),5)</f>
        <v>25.18</v>
      </c>
      <c r="AL1599" s="8"/>
      <c r="AM1599" s="13">
        <f>ROUND(AM1598+AK1599,5)</f>
        <v>35823.25</v>
      </c>
    </row>
    <row r="1600" spans="1:39" x14ac:dyDescent="0.25">
      <c r="A1600" s="8"/>
      <c r="B1600" s="8"/>
      <c r="C1600" s="8"/>
      <c r="D1600" s="8"/>
      <c r="E1600" s="9">
        <v>4781</v>
      </c>
      <c r="F1600" s="8"/>
      <c r="G1600" s="8" t="s">
        <v>55</v>
      </c>
      <c r="H1600" s="8"/>
      <c r="I1600" s="10">
        <v>45981.532361111109</v>
      </c>
      <c r="J1600" s="8"/>
      <c r="K1600" s="8" t="s">
        <v>56</v>
      </c>
      <c r="L1600" s="8"/>
      <c r="M1600" s="11">
        <v>45657</v>
      </c>
      <c r="N1600" s="8"/>
      <c r="O1600" s="8"/>
      <c r="P1600" s="8"/>
      <c r="Q1600" s="8" t="s">
        <v>872</v>
      </c>
      <c r="R1600" s="8"/>
      <c r="S1600" s="8" t="s">
        <v>1361</v>
      </c>
      <c r="T1600" s="8"/>
      <c r="U1600" s="8" t="s">
        <v>872</v>
      </c>
      <c r="V1600" s="8"/>
      <c r="W1600" s="8"/>
      <c r="X1600" s="8"/>
      <c r="Y1600" s="8"/>
      <c r="Z1600" s="8"/>
      <c r="AA1600" s="8" t="s">
        <v>1584</v>
      </c>
      <c r="AB1600" s="8"/>
      <c r="AC1600" s="8" t="s">
        <v>1361</v>
      </c>
      <c r="AD1600" s="8"/>
      <c r="AE1600" s="12">
        <v>1</v>
      </c>
      <c r="AF1600" s="8"/>
      <c r="AG1600" s="8" t="s">
        <v>562</v>
      </c>
      <c r="AH1600" s="8"/>
      <c r="AI1600" s="13">
        <v>128.11000000000001</v>
      </c>
      <c r="AJ1600" s="8"/>
      <c r="AK1600" s="13">
        <f>ROUND(IF(ISNUMBER(AI1600), AE1600*AI1600, AE1600),5)</f>
        <v>128.11000000000001</v>
      </c>
      <c r="AL1600" s="8"/>
      <c r="AM1600" s="13">
        <f>ROUND(AM1599+AK1600,5)</f>
        <v>35951.360000000001</v>
      </c>
    </row>
    <row r="1601" spans="1:39" x14ac:dyDescent="0.25">
      <c r="A1601" s="8"/>
      <c r="B1601" s="8"/>
      <c r="C1601" s="8"/>
      <c r="D1601" s="8"/>
      <c r="E1601" s="9">
        <v>4781</v>
      </c>
      <c r="F1601" s="8"/>
      <c r="G1601" s="8" t="s">
        <v>55</v>
      </c>
      <c r="H1601" s="8"/>
      <c r="I1601" s="10">
        <v>45981.532361111109</v>
      </c>
      <c r="J1601" s="8"/>
      <c r="K1601" s="8" t="s">
        <v>56</v>
      </c>
      <c r="L1601" s="8"/>
      <c r="M1601" s="11">
        <v>45657</v>
      </c>
      <c r="N1601" s="8"/>
      <c r="O1601" s="8"/>
      <c r="P1601" s="8"/>
      <c r="Q1601" s="8" t="s">
        <v>872</v>
      </c>
      <c r="R1601" s="8"/>
      <c r="S1601" s="8" t="s">
        <v>1362</v>
      </c>
      <c r="T1601" s="8"/>
      <c r="U1601" s="8" t="s">
        <v>872</v>
      </c>
      <c r="V1601" s="8"/>
      <c r="W1601" s="8"/>
      <c r="X1601" s="8"/>
      <c r="Y1601" s="8"/>
      <c r="Z1601" s="8"/>
      <c r="AA1601" s="8" t="s">
        <v>1585</v>
      </c>
      <c r="AB1601" s="8"/>
      <c r="AC1601" s="8" t="s">
        <v>1362</v>
      </c>
      <c r="AD1601" s="8"/>
      <c r="AE1601" s="12">
        <v>3</v>
      </c>
      <c r="AF1601" s="8"/>
      <c r="AG1601" s="8" t="s">
        <v>562</v>
      </c>
      <c r="AH1601" s="8"/>
      <c r="AI1601" s="13">
        <v>118.07</v>
      </c>
      <c r="AJ1601" s="8"/>
      <c r="AK1601" s="13">
        <f>ROUND(IF(ISNUMBER(AI1601), AE1601*AI1601, AE1601),5)</f>
        <v>354.21</v>
      </c>
      <c r="AL1601" s="8"/>
      <c r="AM1601" s="13">
        <f>ROUND(AM1600+AK1601,5)</f>
        <v>36305.57</v>
      </c>
    </row>
    <row r="1602" spans="1:39" x14ac:dyDescent="0.25">
      <c r="A1602" s="8"/>
      <c r="B1602" s="8"/>
      <c r="C1602" s="8"/>
      <c r="D1602" s="8"/>
      <c r="E1602" s="9">
        <v>4781</v>
      </c>
      <c r="F1602" s="8"/>
      <c r="G1602" s="8" t="s">
        <v>55</v>
      </c>
      <c r="H1602" s="8"/>
      <c r="I1602" s="10">
        <v>45981.532361111109</v>
      </c>
      <c r="J1602" s="8"/>
      <c r="K1602" s="8" t="s">
        <v>56</v>
      </c>
      <c r="L1602" s="8"/>
      <c r="M1602" s="11">
        <v>45657</v>
      </c>
      <c r="N1602" s="8"/>
      <c r="O1602" s="8"/>
      <c r="P1602" s="8"/>
      <c r="Q1602" s="8" t="s">
        <v>872</v>
      </c>
      <c r="R1602" s="8"/>
      <c r="S1602" s="8" t="s">
        <v>66</v>
      </c>
      <c r="T1602" s="8"/>
      <c r="U1602" s="8" t="s">
        <v>872</v>
      </c>
      <c r="V1602" s="8"/>
      <c r="W1602" s="8"/>
      <c r="X1602" s="8"/>
      <c r="Y1602" s="8"/>
      <c r="Z1602" s="8"/>
      <c r="AA1602" s="8" t="s">
        <v>310</v>
      </c>
      <c r="AB1602" s="8"/>
      <c r="AC1602" s="8" t="s">
        <v>66</v>
      </c>
      <c r="AD1602" s="8"/>
      <c r="AE1602" s="12">
        <v>1</v>
      </c>
      <c r="AF1602" s="8"/>
      <c r="AG1602" s="8" t="s">
        <v>562</v>
      </c>
      <c r="AH1602" s="8"/>
      <c r="AI1602" s="13">
        <v>36.04</v>
      </c>
      <c r="AJ1602" s="8"/>
      <c r="AK1602" s="13">
        <f>ROUND(IF(ISNUMBER(AI1602), AE1602*AI1602, AE1602),5)</f>
        <v>36.04</v>
      </c>
      <c r="AL1602" s="8"/>
      <c r="AM1602" s="13">
        <f>ROUND(AM1601+AK1602,5)</f>
        <v>36341.61</v>
      </c>
    </row>
    <row r="1603" spans="1:39" x14ac:dyDescent="0.25">
      <c r="A1603" s="8"/>
      <c r="B1603" s="8"/>
      <c r="C1603" s="8"/>
      <c r="D1603" s="8"/>
      <c r="E1603" s="9">
        <v>3503</v>
      </c>
      <c r="F1603" s="8"/>
      <c r="G1603" s="8" t="s">
        <v>55</v>
      </c>
      <c r="H1603" s="8"/>
      <c r="I1603" s="10">
        <v>45665.398495370369</v>
      </c>
      <c r="J1603" s="8"/>
      <c r="K1603" s="8" t="s">
        <v>56</v>
      </c>
      <c r="L1603" s="8"/>
      <c r="M1603" s="11">
        <v>45665</v>
      </c>
      <c r="N1603" s="8"/>
      <c r="O1603" s="8"/>
      <c r="P1603" s="8"/>
      <c r="Q1603" s="8" t="s">
        <v>872</v>
      </c>
      <c r="R1603" s="8"/>
      <c r="S1603" s="8" t="s">
        <v>1363</v>
      </c>
      <c r="T1603" s="8"/>
      <c r="U1603" s="8" t="s">
        <v>872</v>
      </c>
      <c r="V1603" s="8"/>
      <c r="W1603" s="8"/>
      <c r="X1603" s="8"/>
      <c r="Y1603" s="8"/>
      <c r="Z1603" s="8"/>
      <c r="AA1603" s="8" t="s">
        <v>1586</v>
      </c>
      <c r="AB1603" s="8"/>
      <c r="AC1603" s="8" t="s">
        <v>1363</v>
      </c>
      <c r="AD1603" s="8"/>
      <c r="AE1603" s="12">
        <v>2</v>
      </c>
      <c r="AF1603" s="8"/>
      <c r="AG1603" s="8" t="s">
        <v>562</v>
      </c>
      <c r="AH1603" s="8"/>
      <c r="AI1603" s="13">
        <v>191.2</v>
      </c>
      <c r="AJ1603" s="8"/>
      <c r="AK1603" s="13">
        <f>ROUND(IF(ISNUMBER(AI1603), AE1603*AI1603, AE1603),5)</f>
        <v>382.4</v>
      </c>
      <c r="AL1603" s="8"/>
      <c r="AM1603" s="13">
        <f>ROUND(AM1602+AK1603,5)</f>
        <v>36724.01</v>
      </c>
    </row>
    <row r="1604" spans="1:39" x14ac:dyDescent="0.25">
      <c r="A1604" s="8"/>
      <c r="B1604" s="8"/>
      <c r="C1604" s="8"/>
      <c r="D1604" s="8"/>
      <c r="E1604" s="9">
        <v>3503</v>
      </c>
      <c r="F1604" s="8"/>
      <c r="G1604" s="8" t="s">
        <v>55</v>
      </c>
      <c r="H1604" s="8"/>
      <c r="I1604" s="10">
        <v>45665.398495370369</v>
      </c>
      <c r="J1604" s="8"/>
      <c r="K1604" s="8" t="s">
        <v>56</v>
      </c>
      <c r="L1604" s="8"/>
      <c r="M1604" s="11">
        <v>45665</v>
      </c>
      <c r="N1604" s="8"/>
      <c r="O1604" s="8"/>
      <c r="P1604" s="8"/>
      <c r="Q1604" s="8" t="s">
        <v>872</v>
      </c>
      <c r="R1604" s="8"/>
      <c r="S1604" s="8" t="s">
        <v>1364</v>
      </c>
      <c r="T1604" s="8"/>
      <c r="U1604" s="8" t="s">
        <v>872</v>
      </c>
      <c r="V1604" s="8"/>
      <c r="W1604" s="8"/>
      <c r="X1604" s="8"/>
      <c r="Y1604" s="8"/>
      <c r="Z1604" s="8"/>
      <c r="AA1604" s="8" t="s">
        <v>1587</v>
      </c>
      <c r="AB1604" s="8"/>
      <c r="AC1604" s="8" t="s">
        <v>1364</v>
      </c>
      <c r="AD1604" s="8"/>
      <c r="AE1604" s="12">
        <v>1</v>
      </c>
      <c r="AF1604" s="8"/>
      <c r="AG1604" s="8" t="s">
        <v>562</v>
      </c>
      <c r="AH1604" s="8"/>
      <c r="AI1604" s="13">
        <v>280.60000000000002</v>
      </c>
      <c r="AJ1604" s="8"/>
      <c r="AK1604" s="13">
        <f>ROUND(IF(ISNUMBER(AI1604), AE1604*AI1604, AE1604),5)</f>
        <v>280.60000000000002</v>
      </c>
      <c r="AL1604" s="8"/>
      <c r="AM1604" s="13">
        <f>ROUND(AM1603+AK1604,5)</f>
        <v>37004.61</v>
      </c>
    </row>
    <row r="1605" spans="1:39" x14ac:dyDescent="0.25">
      <c r="A1605" s="8"/>
      <c r="B1605" s="8"/>
      <c r="C1605" s="8"/>
      <c r="D1605" s="8"/>
      <c r="E1605" s="9">
        <v>3503</v>
      </c>
      <c r="F1605" s="8"/>
      <c r="G1605" s="8" t="s">
        <v>55</v>
      </c>
      <c r="H1605" s="8"/>
      <c r="I1605" s="10">
        <v>45665.398495370369</v>
      </c>
      <c r="J1605" s="8"/>
      <c r="K1605" s="8" t="s">
        <v>56</v>
      </c>
      <c r="L1605" s="8"/>
      <c r="M1605" s="11">
        <v>45665</v>
      </c>
      <c r="N1605" s="8"/>
      <c r="O1605" s="8"/>
      <c r="P1605" s="8"/>
      <c r="Q1605" s="8" t="s">
        <v>872</v>
      </c>
      <c r="R1605" s="8"/>
      <c r="S1605" s="8" t="s">
        <v>1318</v>
      </c>
      <c r="T1605" s="8"/>
      <c r="U1605" s="8" t="s">
        <v>872</v>
      </c>
      <c r="V1605" s="8"/>
      <c r="W1605" s="8"/>
      <c r="X1605" s="8"/>
      <c r="Y1605" s="8"/>
      <c r="Z1605" s="8"/>
      <c r="AA1605" s="8" t="s">
        <v>1541</v>
      </c>
      <c r="AB1605" s="8"/>
      <c r="AC1605" s="8" t="s">
        <v>1318</v>
      </c>
      <c r="AD1605" s="8"/>
      <c r="AE1605" s="12">
        <v>1</v>
      </c>
      <c r="AF1605" s="8"/>
      <c r="AG1605" s="8" t="s">
        <v>562</v>
      </c>
      <c r="AH1605" s="8"/>
      <c r="AI1605" s="13">
        <v>118.07</v>
      </c>
      <c r="AJ1605" s="8"/>
      <c r="AK1605" s="13">
        <f>ROUND(IF(ISNUMBER(AI1605), AE1605*AI1605, AE1605),5)</f>
        <v>118.07</v>
      </c>
      <c r="AL1605" s="8"/>
      <c r="AM1605" s="13">
        <f>ROUND(AM1604+AK1605,5)</f>
        <v>37122.68</v>
      </c>
    </row>
    <row r="1606" spans="1:39" x14ac:dyDescent="0.25">
      <c r="A1606" s="8"/>
      <c r="B1606" s="8"/>
      <c r="C1606" s="8"/>
      <c r="D1606" s="8"/>
      <c r="E1606" s="9">
        <v>3503</v>
      </c>
      <c r="F1606" s="8"/>
      <c r="G1606" s="8" t="s">
        <v>55</v>
      </c>
      <c r="H1606" s="8"/>
      <c r="I1606" s="10">
        <v>45665.398495370369</v>
      </c>
      <c r="J1606" s="8"/>
      <c r="K1606" s="8" t="s">
        <v>56</v>
      </c>
      <c r="L1606" s="8"/>
      <c r="M1606" s="11">
        <v>45665</v>
      </c>
      <c r="N1606" s="8"/>
      <c r="O1606" s="8"/>
      <c r="P1606" s="8"/>
      <c r="Q1606" s="8" t="s">
        <v>872</v>
      </c>
      <c r="R1606" s="8"/>
      <c r="S1606" s="8" t="s">
        <v>66</v>
      </c>
      <c r="T1606" s="8"/>
      <c r="U1606" s="8" t="s">
        <v>872</v>
      </c>
      <c r="V1606" s="8"/>
      <c r="W1606" s="8"/>
      <c r="X1606" s="8"/>
      <c r="Y1606" s="8"/>
      <c r="Z1606" s="8"/>
      <c r="AA1606" s="8" t="s">
        <v>310</v>
      </c>
      <c r="AB1606" s="8"/>
      <c r="AC1606" s="8" t="s">
        <v>66</v>
      </c>
      <c r="AD1606" s="8"/>
      <c r="AE1606" s="12">
        <v>1</v>
      </c>
      <c r="AF1606" s="8"/>
      <c r="AG1606" s="8" t="s">
        <v>562</v>
      </c>
      <c r="AH1606" s="8"/>
      <c r="AI1606" s="13">
        <v>45.47</v>
      </c>
      <c r="AJ1606" s="8"/>
      <c r="AK1606" s="13">
        <f>ROUND(IF(ISNUMBER(AI1606), AE1606*AI1606, AE1606),5)</f>
        <v>45.47</v>
      </c>
      <c r="AL1606" s="8"/>
      <c r="AM1606" s="13">
        <f>ROUND(AM1605+AK1606,5)</f>
        <v>37168.15</v>
      </c>
    </row>
    <row r="1607" spans="1:39" x14ac:dyDescent="0.25">
      <c r="A1607" s="8"/>
      <c r="B1607" s="8"/>
      <c r="C1607" s="8"/>
      <c r="D1607" s="8"/>
      <c r="E1607" s="9">
        <v>3771</v>
      </c>
      <c r="F1607" s="8"/>
      <c r="G1607" s="8" t="s">
        <v>55</v>
      </c>
      <c r="H1607" s="8"/>
      <c r="I1607" s="10">
        <v>45736.364652777775</v>
      </c>
      <c r="J1607" s="8"/>
      <c r="K1607" s="8" t="s">
        <v>56</v>
      </c>
      <c r="L1607" s="8"/>
      <c r="M1607" s="11">
        <v>45736</v>
      </c>
      <c r="N1607" s="8"/>
      <c r="O1607" s="8"/>
      <c r="P1607" s="8"/>
      <c r="Q1607" s="8" t="s">
        <v>872</v>
      </c>
      <c r="R1607" s="8"/>
      <c r="S1607" s="8" t="s">
        <v>1318</v>
      </c>
      <c r="T1607" s="8"/>
      <c r="U1607" s="8" t="s">
        <v>872</v>
      </c>
      <c r="V1607" s="8"/>
      <c r="W1607" s="8"/>
      <c r="X1607" s="8"/>
      <c r="Y1607" s="8"/>
      <c r="Z1607" s="8"/>
      <c r="AA1607" s="8" t="s">
        <v>1541</v>
      </c>
      <c r="AB1607" s="8"/>
      <c r="AC1607" s="8" t="s">
        <v>1318</v>
      </c>
      <c r="AD1607" s="8"/>
      <c r="AE1607" s="12">
        <v>3</v>
      </c>
      <c r="AF1607" s="8"/>
      <c r="AG1607" s="8" t="s">
        <v>562</v>
      </c>
      <c r="AH1607" s="8"/>
      <c r="AI1607" s="13">
        <v>118.07</v>
      </c>
      <c r="AJ1607" s="8"/>
      <c r="AK1607" s="13">
        <f>ROUND(IF(ISNUMBER(AI1607), AE1607*AI1607, AE1607),5)</f>
        <v>354.21</v>
      </c>
      <c r="AL1607" s="8"/>
      <c r="AM1607" s="13">
        <f>ROUND(AM1606+AK1607,5)</f>
        <v>37522.36</v>
      </c>
    </row>
    <row r="1608" spans="1:39" x14ac:dyDescent="0.25">
      <c r="A1608" s="8"/>
      <c r="B1608" s="8"/>
      <c r="C1608" s="8"/>
      <c r="D1608" s="8"/>
      <c r="E1608" s="9">
        <v>3771</v>
      </c>
      <c r="F1608" s="8"/>
      <c r="G1608" s="8" t="s">
        <v>55</v>
      </c>
      <c r="H1608" s="8"/>
      <c r="I1608" s="10">
        <v>45736.364652777775</v>
      </c>
      <c r="J1608" s="8"/>
      <c r="K1608" s="8" t="s">
        <v>56</v>
      </c>
      <c r="L1608" s="8"/>
      <c r="M1608" s="11">
        <v>45736</v>
      </c>
      <c r="N1608" s="8"/>
      <c r="O1608" s="8"/>
      <c r="P1608" s="8"/>
      <c r="Q1608" s="8" t="s">
        <v>872</v>
      </c>
      <c r="R1608" s="8"/>
      <c r="S1608" s="8" t="s">
        <v>1326</v>
      </c>
      <c r="T1608" s="8"/>
      <c r="U1608" s="8" t="s">
        <v>872</v>
      </c>
      <c r="V1608" s="8"/>
      <c r="W1608" s="8"/>
      <c r="X1608" s="8"/>
      <c r="Y1608" s="8"/>
      <c r="Z1608" s="8"/>
      <c r="AA1608" s="8" t="s">
        <v>1549</v>
      </c>
      <c r="AB1608" s="8"/>
      <c r="AC1608" s="8" t="s">
        <v>1326</v>
      </c>
      <c r="AD1608" s="8"/>
      <c r="AE1608" s="12">
        <v>1</v>
      </c>
      <c r="AF1608" s="8"/>
      <c r="AG1608" s="8" t="s">
        <v>562</v>
      </c>
      <c r="AH1608" s="8"/>
      <c r="AI1608" s="13">
        <v>114.85</v>
      </c>
      <c r="AJ1608" s="8"/>
      <c r="AK1608" s="13">
        <f>ROUND(IF(ISNUMBER(AI1608), AE1608*AI1608, AE1608),5)</f>
        <v>114.85</v>
      </c>
      <c r="AL1608" s="8"/>
      <c r="AM1608" s="13">
        <f>ROUND(AM1607+AK1608,5)</f>
        <v>37637.21</v>
      </c>
    </row>
    <row r="1609" spans="1:39" x14ac:dyDescent="0.25">
      <c r="A1609" s="8"/>
      <c r="B1609" s="8"/>
      <c r="C1609" s="8"/>
      <c r="D1609" s="8"/>
      <c r="E1609" s="9">
        <v>3771</v>
      </c>
      <c r="F1609" s="8"/>
      <c r="G1609" s="8" t="s">
        <v>55</v>
      </c>
      <c r="H1609" s="8"/>
      <c r="I1609" s="10">
        <v>45736.364652777775</v>
      </c>
      <c r="J1609" s="8"/>
      <c r="K1609" s="8" t="s">
        <v>56</v>
      </c>
      <c r="L1609" s="8"/>
      <c r="M1609" s="11">
        <v>45736</v>
      </c>
      <c r="N1609" s="8"/>
      <c r="O1609" s="8"/>
      <c r="P1609" s="8"/>
      <c r="Q1609" s="8" t="s">
        <v>872</v>
      </c>
      <c r="R1609" s="8"/>
      <c r="S1609" s="8" t="s">
        <v>1365</v>
      </c>
      <c r="T1609" s="8"/>
      <c r="U1609" s="8" t="s">
        <v>872</v>
      </c>
      <c r="V1609" s="8"/>
      <c r="W1609" s="8"/>
      <c r="X1609" s="8"/>
      <c r="Y1609" s="8"/>
      <c r="Z1609" s="8"/>
      <c r="AA1609" s="8" t="s">
        <v>1588</v>
      </c>
      <c r="AB1609" s="8"/>
      <c r="AC1609" s="8" t="s">
        <v>1365</v>
      </c>
      <c r="AD1609" s="8"/>
      <c r="AE1609" s="12">
        <v>2</v>
      </c>
      <c r="AF1609" s="8"/>
      <c r="AG1609" s="8" t="s">
        <v>562</v>
      </c>
      <c r="AH1609" s="8"/>
      <c r="AI1609" s="13">
        <v>149.65</v>
      </c>
      <c r="AJ1609" s="8"/>
      <c r="AK1609" s="13">
        <f>ROUND(IF(ISNUMBER(AI1609), AE1609*AI1609, AE1609),5)</f>
        <v>299.3</v>
      </c>
      <c r="AL1609" s="8"/>
      <c r="AM1609" s="13">
        <f>ROUND(AM1608+AK1609,5)</f>
        <v>37936.51</v>
      </c>
    </row>
    <row r="1610" spans="1:39" x14ac:dyDescent="0.25">
      <c r="A1610" s="8"/>
      <c r="B1610" s="8"/>
      <c r="C1610" s="8"/>
      <c r="D1610" s="8"/>
      <c r="E1610" s="9">
        <v>3771</v>
      </c>
      <c r="F1610" s="8"/>
      <c r="G1610" s="8" t="s">
        <v>55</v>
      </c>
      <c r="H1610" s="8"/>
      <c r="I1610" s="10">
        <v>45736.364652777775</v>
      </c>
      <c r="J1610" s="8"/>
      <c r="K1610" s="8" t="s">
        <v>56</v>
      </c>
      <c r="L1610" s="8"/>
      <c r="M1610" s="11">
        <v>45736</v>
      </c>
      <c r="N1610" s="8"/>
      <c r="O1610" s="8"/>
      <c r="P1610" s="8"/>
      <c r="Q1610" s="8" t="s">
        <v>872</v>
      </c>
      <c r="R1610" s="8"/>
      <c r="S1610" s="8" t="s">
        <v>1366</v>
      </c>
      <c r="T1610" s="8"/>
      <c r="U1610" s="8" t="s">
        <v>872</v>
      </c>
      <c r="V1610" s="8"/>
      <c r="W1610" s="8"/>
      <c r="X1610" s="8"/>
      <c r="Y1610" s="8"/>
      <c r="Z1610" s="8"/>
      <c r="AA1610" s="8" t="s">
        <v>1589</v>
      </c>
      <c r="AB1610" s="8"/>
      <c r="AC1610" s="8" t="s">
        <v>1366</v>
      </c>
      <c r="AD1610" s="8"/>
      <c r="AE1610" s="12">
        <v>27</v>
      </c>
      <c r="AF1610" s="8"/>
      <c r="AG1610" s="8" t="s">
        <v>562</v>
      </c>
      <c r="AH1610" s="8"/>
      <c r="AI1610" s="13">
        <v>75.180000000000007</v>
      </c>
      <c r="AJ1610" s="8"/>
      <c r="AK1610" s="13">
        <f>ROUND(IF(ISNUMBER(AI1610), AE1610*AI1610, AE1610),5)</f>
        <v>2029.86</v>
      </c>
      <c r="AL1610" s="8"/>
      <c r="AM1610" s="13">
        <f>ROUND(AM1609+AK1610,5)</f>
        <v>39966.370000000003</v>
      </c>
    </row>
    <row r="1611" spans="1:39" x14ac:dyDescent="0.25">
      <c r="A1611" s="8"/>
      <c r="B1611" s="8"/>
      <c r="C1611" s="8"/>
      <c r="D1611" s="8"/>
      <c r="E1611" s="9">
        <v>3771</v>
      </c>
      <c r="F1611" s="8"/>
      <c r="G1611" s="8" t="s">
        <v>55</v>
      </c>
      <c r="H1611" s="8"/>
      <c r="I1611" s="10">
        <v>45736.364652777775</v>
      </c>
      <c r="J1611" s="8"/>
      <c r="K1611" s="8" t="s">
        <v>56</v>
      </c>
      <c r="L1611" s="8"/>
      <c r="M1611" s="11">
        <v>45736</v>
      </c>
      <c r="N1611" s="8"/>
      <c r="O1611" s="8"/>
      <c r="P1611" s="8"/>
      <c r="Q1611" s="8" t="s">
        <v>872</v>
      </c>
      <c r="R1611" s="8"/>
      <c r="S1611" s="8" t="s">
        <v>1335</v>
      </c>
      <c r="T1611" s="8"/>
      <c r="U1611" s="8" t="s">
        <v>872</v>
      </c>
      <c r="V1611" s="8"/>
      <c r="W1611" s="8"/>
      <c r="X1611" s="8"/>
      <c r="Y1611" s="8"/>
      <c r="Z1611" s="8"/>
      <c r="AA1611" s="8" t="s">
        <v>1558</v>
      </c>
      <c r="AB1611" s="8"/>
      <c r="AC1611" s="8" t="s">
        <v>1335</v>
      </c>
      <c r="AD1611" s="8"/>
      <c r="AE1611" s="12">
        <v>2</v>
      </c>
      <c r="AF1611" s="8"/>
      <c r="AG1611" s="8" t="s">
        <v>562</v>
      </c>
      <c r="AH1611" s="8"/>
      <c r="AI1611" s="13">
        <v>114.85</v>
      </c>
      <c r="AJ1611" s="8"/>
      <c r="AK1611" s="13">
        <f>ROUND(IF(ISNUMBER(AI1611), AE1611*AI1611, AE1611),5)</f>
        <v>229.7</v>
      </c>
      <c r="AL1611" s="8"/>
      <c r="AM1611" s="13">
        <f>ROUND(AM1610+AK1611,5)</f>
        <v>40196.07</v>
      </c>
    </row>
    <row r="1612" spans="1:39" x14ac:dyDescent="0.25">
      <c r="A1612" s="8"/>
      <c r="B1612" s="8"/>
      <c r="C1612" s="8"/>
      <c r="D1612" s="8"/>
      <c r="E1612" s="9">
        <v>3771</v>
      </c>
      <c r="F1612" s="8"/>
      <c r="G1612" s="8" t="s">
        <v>55</v>
      </c>
      <c r="H1612" s="8"/>
      <c r="I1612" s="10">
        <v>45736.364652777775</v>
      </c>
      <c r="J1612" s="8"/>
      <c r="K1612" s="8" t="s">
        <v>56</v>
      </c>
      <c r="L1612" s="8"/>
      <c r="M1612" s="11">
        <v>45736</v>
      </c>
      <c r="N1612" s="8"/>
      <c r="O1612" s="8"/>
      <c r="P1612" s="8"/>
      <c r="Q1612" s="8" t="s">
        <v>872</v>
      </c>
      <c r="R1612" s="8"/>
      <c r="S1612" s="8" t="s">
        <v>195</v>
      </c>
      <c r="T1612" s="8"/>
      <c r="U1612" s="8" t="s">
        <v>872</v>
      </c>
      <c r="V1612" s="8"/>
      <c r="W1612" s="8"/>
      <c r="X1612" s="8"/>
      <c r="Y1612" s="8"/>
      <c r="Z1612" s="8"/>
      <c r="AA1612" s="8" t="s">
        <v>444</v>
      </c>
      <c r="AB1612" s="8"/>
      <c r="AC1612" s="8" t="s">
        <v>195</v>
      </c>
      <c r="AD1612" s="8"/>
      <c r="AE1612" s="12">
        <v>1</v>
      </c>
      <c r="AF1612" s="8"/>
      <c r="AG1612" s="8" t="s">
        <v>562</v>
      </c>
      <c r="AH1612" s="8"/>
      <c r="AI1612" s="13">
        <v>-75.180000000000007</v>
      </c>
      <c r="AJ1612" s="8"/>
      <c r="AK1612" s="13">
        <f>ROUND(IF(ISNUMBER(AI1612), AE1612*AI1612, AE1612),5)</f>
        <v>-75.180000000000007</v>
      </c>
      <c r="AL1612" s="8"/>
      <c r="AM1612" s="13">
        <f>ROUND(AM1611+AK1612,5)</f>
        <v>40120.89</v>
      </c>
    </row>
    <row r="1613" spans="1:39" x14ac:dyDescent="0.25">
      <c r="A1613" s="8"/>
      <c r="B1613" s="8"/>
      <c r="C1613" s="8"/>
      <c r="D1613" s="8"/>
      <c r="E1613" s="9">
        <v>3771</v>
      </c>
      <c r="F1613" s="8"/>
      <c r="G1613" s="8" t="s">
        <v>55</v>
      </c>
      <c r="H1613" s="8"/>
      <c r="I1613" s="10">
        <v>45736.364652777775</v>
      </c>
      <c r="J1613" s="8"/>
      <c r="K1613" s="8" t="s">
        <v>56</v>
      </c>
      <c r="L1613" s="8"/>
      <c r="M1613" s="11">
        <v>45736</v>
      </c>
      <c r="N1613" s="8"/>
      <c r="O1613" s="8"/>
      <c r="P1613" s="8"/>
      <c r="Q1613" s="8" t="s">
        <v>872</v>
      </c>
      <c r="R1613" s="8"/>
      <c r="S1613" s="8" t="s">
        <v>66</v>
      </c>
      <c r="T1613" s="8"/>
      <c r="U1613" s="8" t="s">
        <v>872</v>
      </c>
      <c r="V1613" s="8"/>
      <c r="W1613" s="8"/>
      <c r="X1613" s="8"/>
      <c r="Y1613" s="8"/>
      <c r="Z1613" s="8"/>
      <c r="AA1613" s="8" t="s">
        <v>310</v>
      </c>
      <c r="AB1613" s="8"/>
      <c r="AC1613" s="8" t="s">
        <v>66</v>
      </c>
      <c r="AD1613" s="8"/>
      <c r="AE1613" s="12">
        <v>1</v>
      </c>
      <c r="AF1613" s="8"/>
      <c r="AG1613" s="8" t="s">
        <v>562</v>
      </c>
      <c r="AH1613" s="8"/>
      <c r="AI1613" s="13">
        <v>343.54</v>
      </c>
      <c r="AJ1613" s="8"/>
      <c r="AK1613" s="13">
        <f>ROUND(IF(ISNUMBER(AI1613), AE1613*AI1613, AE1613),5)</f>
        <v>343.54</v>
      </c>
      <c r="AL1613" s="8"/>
      <c r="AM1613" s="13">
        <f>ROUND(AM1612+AK1613,5)</f>
        <v>40464.43</v>
      </c>
    </row>
    <row r="1614" spans="1:39" x14ac:dyDescent="0.25">
      <c r="A1614" s="8"/>
      <c r="B1614" s="8"/>
      <c r="C1614" s="8"/>
      <c r="D1614" s="8"/>
      <c r="E1614" s="9">
        <v>3772</v>
      </c>
      <c r="F1614" s="8"/>
      <c r="G1614" s="8" t="s">
        <v>55</v>
      </c>
      <c r="H1614" s="8"/>
      <c r="I1614" s="10">
        <v>45736.369467592594</v>
      </c>
      <c r="J1614" s="8"/>
      <c r="K1614" s="8" t="s">
        <v>56</v>
      </c>
      <c r="L1614" s="8"/>
      <c r="M1614" s="11">
        <v>45736</v>
      </c>
      <c r="N1614" s="8"/>
      <c r="O1614" s="8"/>
      <c r="P1614" s="8"/>
      <c r="Q1614" s="8" t="s">
        <v>872</v>
      </c>
      <c r="R1614" s="8"/>
      <c r="S1614" s="8" t="s">
        <v>1351</v>
      </c>
      <c r="T1614" s="8"/>
      <c r="U1614" s="8" t="s">
        <v>872</v>
      </c>
      <c r="V1614" s="8"/>
      <c r="W1614" s="8"/>
      <c r="X1614" s="8"/>
      <c r="Y1614" s="8"/>
      <c r="Z1614" s="8"/>
      <c r="AA1614" s="8" t="s">
        <v>1574</v>
      </c>
      <c r="AB1614" s="8"/>
      <c r="AC1614" s="8" t="s">
        <v>1351</v>
      </c>
      <c r="AD1614" s="8"/>
      <c r="AE1614" s="12">
        <v>1</v>
      </c>
      <c r="AF1614" s="8"/>
      <c r="AG1614" s="8" t="s">
        <v>562</v>
      </c>
      <c r="AH1614" s="8"/>
      <c r="AI1614" s="13">
        <v>5.26</v>
      </c>
      <c r="AJ1614" s="8"/>
      <c r="AK1614" s="13">
        <f>ROUND(IF(ISNUMBER(AI1614), AE1614*AI1614, AE1614),5)</f>
        <v>5.26</v>
      </c>
      <c r="AL1614" s="8"/>
      <c r="AM1614" s="13">
        <f>ROUND(AM1613+AK1614,5)</f>
        <v>40469.69</v>
      </c>
    </row>
    <row r="1615" spans="1:39" x14ac:dyDescent="0.25">
      <c r="A1615" s="8"/>
      <c r="B1615" s="8"/>
      <c r="C1615" s="8"/>
      <c r="D1615" s="8"/>
      <c r="E1615" s="9">
        <v>3772</v>
      </c>
      <c r="F1615" s="8"/>
      <c r="G1615" s="8" t="s">
        <v>55</v>
      </c>
      <c r="H1615" s="8"/>
      <c r="I1615" s="10">
        <v>45736.369467592594</v>
      </c>
      <c r="J1615" s="8"/>
      <c r="K1615" s="8" t="s">
        <v>56</v>
      </c>
      <c r="L1615" s="8"/>
      <c r="M1615" s="11">
        <v>45736</v>
      </c>
      <c r="N1615" s="8"/>
      <c r="O1615" s="8"/>
      <c r="P1615" s="8"/>
      <c r="Q1615" s="8" t="s">
        <v>872</v>
      </c>
      <c r="R1615" s="8"/>
      <c r="S1615" s="8" t="s">
        <v>84</v>
      </c>
      <c r="T1615" s="8"/>
      <c r="U1615" s="8" t="s">
        <v>872</v>
      </c>
      <c r="V1615" s="8"/>
      <c r="W1615" s="8"/>
      <c r="X1615" s="8"/>
      <c r="Y1615" s="8"/>
      <c r="Z1615" s="8"/>
      <c r="AA1615" s="8" t="s">
        <v>310</v>
      </c>
      <c r="AB1615" s="8"/>
      <c r="AC1615" s="8" t="s">
        <v>66</v>
      </c>
      <c r="AD1615" s="8"/>
      <c r="AE1615" s="12">
        <v>1</v>
      </c>
      <c r="AF1615" s="8"/>
      <c r="AG1615" s="8" t="s">
        <v>562</v>
      </c>
      <c r="AH1615" s="8"/>
      <c r="AI1615" s="13"/>
      <c r="AJ1615" s="8"/>
      <c r="AK1615" s="13">
        <v>0</v>
      </c>
      <c r="AL1615" s="8"/>
      <c r="AM1615" s="13">
        <f>ROUND(AM1614+AK1615,5)</f>
        <v>40469.69</v>
      </c>
    </row>
    <row r="1616" spans="1:39" x14ac:dyDescent="0.25">
      <c r="A1616" s="8"/>
      <c r="B1616" s="8"/>
      <c r="C1616" s="8"/>
      <c r="D1616" s="8"/>
      <c r="E1616" s="9">
        <v>3947</v>
      </c>
      <c r="F1616" s="8"/>
      <c r="G1616" s="8" t="s">
        <v>55</v>
      </c>
      <c r="H1616" s="8"/>
      <c r="I1616" s="10">
        <v>45775.376168981478</v>
      </c>
      <c r="J1616" s="8"/>
      <c r="K1616" s="8" t="s">
        <v>56</v>
      </c>
      <c r="L1616" s="8"/>
      <c r="M1616" s="11">
        <v>45775</v>
      </c>
      <c r="N1616" s="8"/>
      <c r="O1616" s="8"/>
      <c r="P1616" s="8"/>
      <c r="Q1616" s="8" t="s">
        <v>872</v>
      </c>
      <c r="R1616" s="8"/>
      <c r="S1616" s="8" t="s">
        <v>1347</v>
      </c>
      <c r="T1616" s="8"/>
      <c r="U1616" s="8" t="s">
        <v>872</v>
      </c>
      <c r="V1616" s="8"/>
      <c r="W1616" s="8"/>
      <c r="X1616" s="8"/>
      <c r="Y1616" s="8"/>
      <c r="Z1616" s="8"/>
      <c r="AA1616" s="8" t="s">
        <v>1570</v>
      </c>
      <c r="AB1616" s="8"/>
      <c r="AC1616" s="8" t="s">
        <v>1347</v>
      </c>
      <c r="AD1616" s="8"/>
      <c r="AE1616" s="12">
        <v>1</v>
      </c>
      <c r="AF1616" s="8"/>
      <c r="AG1616" s="8" t="s">
        <v>562</v>
      </c>
      <c r="AH1616" s="8"/>
      <c r="AI1616" s="13">
        <v>23.95</v>
      </c>
      <c r="AJ1616" s="8"/>
      <c r="AK1616" s="13">
        <f>ROUND(IF(ISNUMBER(AI1616), AE1616*AI1616, AE1616),5)</f>
        <v>23.95</v>
      </c>
      <c r="AL1616" s="8"/>
      <c r="AM1616" s="13">
        <f>ROUND(AM1615+AK1616,5)</f>
        <v>40493.64</v>
      </c>
    </row>
    <row r="1617" spans="1:39" x14ac:dyDescent="0.25">
      <c r="A1617" s="8"/>
      <c r="B1617" s="8"/>
      <c r="C1617" s="8"/>
      <c r="D1617" s="8"/>
      <c r="E1617" s="9">
        <v>3947</v>
      </c>
      <c r="F1617" s="8"/>
      <c r="G1617" s="8" t="s">
        <v>55</v>
      </c>
      <c r="H1617" s="8"/>
      <c r="I1617" s="10">
        <v>45775.376168981478</v>
      </c>
      <c r="J1617" s="8"/>
      <c r="K1617" s="8" t="s">
        <v>56</v>
      </c>
      <c r="L1617" s="8"/>
      <c r="M1617" s="11">
        <v>45775</v>
      </c>
      <c r="N1617" s="8"/>
      <c r="O1617" s="8"/>
      <c r="P1617" s="8"/>
      <c r="Q1617" s="8" t="s">
        <v>872</v>
      </c>
      <c r="R1617" s="8"/>
      <c r="S1617" s="8" t="s">
        <v>66</v>
      </c>
      <c r="T1617" s="8"/>
      <c r="U1617" s="8" t="s">
        <v>872</v>
      </c>
      <c r="V1617" s="8"/>
      <c r="W1617" s="8"/>
      <c r="X1617" s="8"/>
      <c r="Y1617" s="8"/>
      <c r="Z1617" s="8"/>
      <c r="AA1617" s="8" t="s">
        <v>310</v>
      </c>
      <c r="AB1617" s="8"/>
      <c r="AC1617" s="8" t="s">
        <v>66</v>
      </c>
      <c r="AD1617" s="8"/>
      <c r="AE1617" s="12">
        <v>1</v>
      </c>
      <c r="AF1617" s="8"/>
      <c r="AG1617" s="8" t="s">
        <v>562</v>
      </c>
      <c r="AH1617" s="8"/>
      <c r="AI1617" s="13">
        <v>29.68</v>
      </c>
      <c r="AJ1617" s="8"/>
      <c r="AK1617" s="13">
        <f>ROUND(IF(ISNUMBER(AI1617), AE1617*AI1617, AE1617),5)</f>
        <v>29.68</v>
      </c>
      <c r="AL1617" s="8"/>
      <c r="AM1617" s="13">
        <f>ROUND(AM1616+AK1617,5)</f>
        <v>40523.32</v>
      </c>
    </row>
    <row r="1618" spans="1:39" x14ac:dyDescent="0.25">
      <c r="A1618" s="8"/>
      <c r="B1618" s="8"/>
      <c r="C1618" s="8"/>
      <c r="D1618" s="8"/>
      <c r="E1618" s="9">
        <v>3962</v>
      </c>
      <c r="F1618" s="8"/>
      <c r="G1618" s="8" t="s">
        <v>55</v>
      </c>
      <c r="H1618" s="8"/>
      <c r="I1618" s="10">
        <v>45775.633125</v>
      </c>
      <c r="J1618" s="8"/>
      <c r="K1618" s="8" t="s">
        <v>56</v>
      </c>
      <c r="L1618" s="8"/>
      <c r="M1618" s="11">
        <v>45775</v>
      </c>
      <c r="N1618" s="8"/>
      <c r="O1618" s="8"/>
      <c r="P1618" s="8"/>
      <c r="Q1618" s="8" t="s">
        <v>872</v>
      </c>
      <c r="R1618" s="8"/>
      <c r="S1618" s="8" t="s">
        <v>1335</v>
      </c>
      <c r="T1618" s="8"/>
      <c r="U1618" s="8" t="s">
        <v>872</v>
      </c>
      <c r="V1618" s="8"/>
      <c r="W1618" s="8"/>
      <c r="X1618" s="8"/>
      <c r="Y1618" s="8"/>
      <c r="Z1618" s="8"/>
      <c r="AA1618" s="8" t="s">
        <v>1558</v>
      </c>
      <c r="AB1618" s="8"/>
      <c r="AC1618" s="8" t="s">
        <v>1335</v>
      </c>
      <c r="AD1618" s="8"/>
      <c r="AE1618" s="12">
        <v>1</v>
      </c>
      <c r="AF1618" s="8"/>
      <c r="AG1618" s="8" t="s">
        <v>562</v>
      </c>
      <c r="AH1618" s="8"/>
      <c r="AI1618" s="13">
        <v>114.85</v>
      </c>
      <c r="AJ1618" s="8"/>
      <c r="AK1618" s="13">
        <f>ROUND(IF(ISNUMBER(AI1618), AE1618*AI1618, AE1618),5)</f>
        <v>114.85</v>
      </c>
      <c r="AL1618" s="8"/>
      <c r="AM1618" s="13">
        <f>ROUND(AM1617+AK1618,5)</f>
        <v>40638.17</v>
      </c>
    </row>
    <row r="1619" spans="1:39" x14ac:dyDescent="0.25">
      <c r="A1619" s="8"/>
      <c r="B1619" s="8"/>
      <c r="C1619" s="8"/>
      <c r="D1619" s="8"/>
      <c r="E1619" s="9">
        <v>3962</v>
      </c>
      <c r="F1619" s="8"/>
      <c r="G1619" s="8" t="s">
        <v>55</v>
      </c>
      <c r="H1619" s="8"/>
      <c r="I1619" s="10">
        <v>45775.633125</v>
      </c>
      <c r="J1619" s="8"/>
      <c r="K1619" s="8" t="s">
        <v>56</v>
      </c>
      <c r="L1619" s="8"/>
      <c r="M1619" s="11">
        <v>45775</v>
      </c>
      <c r="N1619" s="8"/>
      <c r="O1619" s="8"/>
      <c r="P1619" s="8"/>
      <c r="Q1619" s="8" t="s">
        <v>872</v>
      </c>
      <c r="R1619" s="8"/>
      <c r="S1619" s="8" t="s">
        <v>1332</v>
      </c>
      <c r="T1619" s="8"/>
      <c r="U1619" s="8" t="s">
        <v>872</v>
      </c>
      <c r="V1619" s="8"/>
      <c r="W1619" s="8"/>
      <c r="X1619" s="8"/>
      <c r="Y1619" s="8"/>
      <c r="Z1619" s="8"/>
      <c r="AA1619" s="8" t="s">
        <v>1555</v>
      </c>
      <c r="AB1619" s="8"/>
      <c r="AC1619" s="8" t="s">
        <v>1332</v>
      </c>
      <c r="AD1619" s="8"/>
      <c r="AE1619" s="12">
        <v>1</v>
      </c>
      <c r="AF1619" s="8"/>
      <c r="AG1619" s="8" t="s">
        <v>562</v>
      </c>
      <c r="AH1619" s="8"/>
      <c r="AI1619" s="13">
        <v>119.93</v>
      </c>
      <c r="AJ1619" s="8"/>
      <c r="AK1619" s="13">
        <f>ROUND(IF(ISNUMBER(AI1619), AE1619*AI1619, AE1619),5)</f>
        <v>119.93</v>
      </c>
      <c r="AL1619" s="8"/>
      <c r="AM1619" s="13">
        <f>ROUND(AM1618+AK1619,5)</f>
        <v>40758.1</v>
      </c>
    </row>
    <row r="1620" spans="1:39" x14ac:dyDescent="0.25">
      <c r="A1620" s="8"/>
      <c r="B1620" s="8"/>
      <c r="C1620" s="8"/>
      <c r="D1620" s="8"/>
      <c r="E1620" s="9">
        <v>3962</v>
      </c>
      <c r="F1620" s="8"/>
      <c r="G1620" s="8" t="s">
        <v>55</v>
      </c>
      <c r="H1620" s="8"/>
      <c r="I1620" s="10">
        <v>45775.633125</v>
      </c>
      <c r="J1620" s="8"/>
      <c r="K1620" s="8" t="s">
        <v>56</v>
      </c>
      <c r="L1620" s="8"/>
      <c r="M1620" s="11">
        <v>45775</v>
      </c>
      <c r="N1620" s="8"/>
      <c r="O1620" s="8"/>
      <c r="P1620" s="8"/>
      <c r="Q1620" s="8" t="s">
        <v>872</v>
      </c>
      <c r="R1620" s="8"/>
      <c r="S1620" s="8" t="s">
        <v>1367</v>
      </c>
      <c r="T1620" s="8"/>
      <c r="U1620" s="8" t="s">
        <v>872</v>
      </c>
      <c r="V1620" s="8"/>
      <c r="W1620" s="8"/>
      <c r="X1620" s="8"/>
      <c r="Y1620" s="8"/>
      <c r="Z1620" s="8"/>
      <c r="AA1620" s="8" t="s">
        <v>1590</v>
      </c>
      <c r="AB1620" s="8"/>
      <c r="AC1620" s="8" t="s">
        <v>1367</v>
      </c>
      <c r="AD1620" s="8"/>
      <c r="AE1620" s="12">
        <v>1</v>
      </c>
      <c r="AF1620" s="8"/>
      <c r="AG1620" s="8" t="s">
        <v>562</v>
      </c>
      <c r="AH1620" s="8"/>
      <c r="AI1620" s="13">
        <v>124.7</v>
      </c>
      <c r="AJ1620" s="8"/>
      <c r="AK1620" s="13">
        <f>ROUND(IF(ISNUMBER(AI1620), AE1620*AI1620, AE1620),5)</f>
        <v>124.7</v>
      </c>
      <c r="AL1620" s="8"/>
      <c r="AM1620" s="13">
        <f>ROUND(AM1619+AK1620,5)</f>
        <v>40882.800000000003</v>
      </c>
    </row>
    <row r="1621" spans="1:39" x14ac:dyDescent="0.25">
      <c r="A1621" s="8"/>
      <c r="B1621" s="8"/>
      <c r="C1621" s="8"/>
      <c r="D1621" s="8"/>
      <c r="E1621" s="9">
        <v>3962</v>
      </c>
      <c r="F1621" s="8"/>
      <c r="G1621" s="8" t="s">
        <v>55</v>
      </c>
      <c r="H1621" s="8"/>
      <c r="I1621" s="10">
        <v>45775.633125</v>
      </c>
      <c r="J1621" s="8"/>
      <c r="K1621" s="8" t="s">
        <v>56</v>
      </c>
      <c r="L1621" s="8"/>
      <c r="M1621" s="11">
        <v>45775</v>
      </c>
      <c r="N1621" s="8"/>
      <c r="O1621" s="8"/>
      <c r="P1621" s="8"/>
      <c r="Q1621" s="8" t="s">
        <v>872</v>
      </c>
      <c r="R1621" s="8"/>
      <c r="S1621" s="8" t="s">
        <v>1318</v>
      </c>
      <c r="T1621" s="8"/>
      <c r="U1621" s="8" t="s">
        <v>872</v>
      </c>
      <c r="V1621" s="8"/>
      <c r="W1621" s="8"/>
      <c r="X1621" s="8"/>
      <c r="Y1621" s="8"/>
      <c r="Z1621" s="8"/>
      <c r="AA1621" s="8" t="s">
        <v>1541</v>
      </c>
      <c r="AB1621" s="8"/>
      <c r="AC1621" s="8" t="s">
        <v>1318</v>
      </c>
      <c r="AD1621" s="8"/>
      <c r="AE1621" s="12">
        <v>1</v>
      </c>
      <c r="AF1621" s="8"/>
      <c r="AG1621" s="8" t="s">
        <v>562</v>
      </c>
      <c r="AH1621" s="8"/>
      <c r="AI1621" s="13">
        <v>118.07</v>
      </c>
      <c r="AJ1621" s="8"/>
      <c r="AK1621" s="13">
        <f>ROUND(IF(ISNUMBER(AI1621), AE1621*AI1621, AE1621),5)</f>
        <v>118.07</v>
      </c>
      <c r="AL1621" s="8"/>
      <c r="AM1621" s="13">
        <f>ROUND(AM1620+AK1621,5)</f>
        <v>41000.870000000003</v>
      </c>
    </row>
    <row r="1622" spans="1:39" x14ac:dyDescent="0.25">
      <c r="A1622" s="8"/>
      <c r="B1622" s="8"/>
      <c r="C1622" s="8"/>
      <c r="D1622" s="8"/>
      <c r="E1622" s="9">
        <v>3962</v>
      </c>
      <c r="F1622" s="8"/>
      <c r="G1622" s="8" t="s">
        <v>55</v>
      </c>
      <c r="H1622" s="8"/>
      <c r="I1622" s="10">
        <v>45775.633125</v>
      </c>
      <c r="J1622" s="8"/>
      <c r="K1622" s="8" t="s">
        <v>56</v>
      </c>
      <c r="L1622" s="8"/>
      <c r="M1622" s="11">
        <v>45775</v>
      </c>
      <c r="N1622" s="8"/>
      <c r="O1622" s="8"/>
      <c r="P1622" s="8"/>
      <c r="Q1622" s="8" t="s">
        <v>872</v>
      </c>
      <c r="R1622" s="8"/>
      <c r="S1622" s="8" t="s">
        <v>1368</v>
      </c>
      <c r="T1622" s="8"/>
      <c r="U1622" s="8" t="s">
        <v>872</v>
      </c>
      <c r="V1622" s="8"/>
      <c r="W1622" s="8"/>
      <c r="X1622" s="8"/>
      <c r="Y1622" s="8"/>
      <c r="Z1622" s="8"/>
      <c r="AA1622" s="8" t="s">
        <v>1591</v>
      </c>
      <c r="AB1622" s="8"/>
      <c r="AC1622" s="8" t="s">
        <v>1368</v>
      </c>
      <c r="AD1622" s="8"/>
      <c r="AE1622" s="12">
        <v>3</v>
      </c>
      <c r="AF1622" s="8"/>
      <c r="AG1622" s="8" t="s">
        <v>562</v>
      </c>
      <c r="AH1622" s="8"/>
      <c r="AI1622" s="13">
        <v>640.54</v>
      </c>
      <c r="AJ1622" s="8"/>
      <c r="AK1622" s="13">
        <f>ROUND(IF(ISNUMBER(AI1622), AE1622*AI1622, AE1622),5)</f>
        <v>1921.62</v>
      </c>
      <c r="AL1622" s="8"/>
      <c r="AM1622" s="13">
        <f>ROUND(AM1621+AK1622,5)</f>
        <v>42922.49</v>
      </c>
    </row>
    <row r="1623" spans="1:39" x14ac:dyDescent="0.25">
      <c r="A1623" s="8"/>
      <c r="B1623" s="8"/>
      <c r="C1623" s="8"/>
      <c r="D1623" s="8"/>
      <c r="E1623" s="9">
        <v>3962</v>
      </c>
      <c r="F1623" s="8"/>
      <c r="G1623" s="8" t="s">
        <v>55</v>
      </c>
      <c r="H1623" s="8"/>
      <c r="I1623" s="10">
        <v>45775.633125</v>
      </c>
      <c r="J1623" s="8"/>
      <c r="K1623" s="8" t="s">
        <v>56</v>
      </c>
      <c r="L1623" s="8"/>
      <c r="M1623" s="11">
        <v>45775</v>
      </c>
      <c r="N1623" s="8"/>
      <c r="O1623" s="8"/>
      <c r="P1623" s="8"/>
      <c r="Q1623" s="8" t="s">
        <v>872</v>
      </c>
      <c r="R1623" s="8"/>
      <c r="S1623" s="8" t="s">
        <v>66</v>
      </c>
      <c r="T1623" s="8"/>
      <c r="U1623" s="8" t="s">
        <v>872</v>
      </c>
      <c r="V1623" s="8"/>
      <c r="W1623" s="8"/>
      <c r="X1623" s="8"/>
      <c r="Y1623" s="8"/>
      <c r="Z1623" s="8"/>
      <c r="AA1623" s="8" t="s">
        <v>310</v>
      </c>
      <c r="AB1623" s="8"/>
      <c r="AC1623" s="8" t="s">
        <v>66</v>
      </c>
      <c r="AD1623" s="8"/>
      <c r="AE1623" s="12">
        <v>1</v>
      </c>
      <c r="AF1623" s="8"/>
      <c r="AG1623" s="8" t="s">
        <v>562</v>
      </c>
      <c r="AH1623" s="8"/>
      <c r="AI1623" s="13">
        <v>219.36</v>
      </c>
      <c r="AJ1623" s="8"/>
      <c r="AK1623" s="13">
        <f>ROUND(IF(ISNUMBER(AI1623), AE1623*AI1623, AE1623),5)</f>
        <v>219.36</v>
      </c>
      <c r="AL1623" s="8"/>
      <c r="AM1623" s="13">
        <f>ROUND(AM1622+AK1623,5)</f>
        <v>43141.85</v>
      </c>
    </row>
    <row r="1624" spans="1:39" x14ac:dyDescent="0.25">
      <c r="A1624" s="8"/>
      <c r="B1624" s="8"/>
      <c r="C1624" s="8"/>
      <c r="D1624" s="8"/>
      <c r="E1624" s="9">
        <v>3962</v>
      </c>
      <c r="F1624" s="8"/>
      <c r="G1624" s="8" t="s">
        <v>55</v>
      </c>
      <c r="H1624" s="8"/>
      <c r="I1624" s="10">
        <v>45775.633125</v>
      </c>
      <c r="J1624" s="8"/>
      <c r="K1624" s="8" t="s">
        <v>56</v>
      </c>
      <c r="L1624" s="8"/>
      <c r="M1624" s="11">
        <v>45775</v>
      </c>
      <c r="N1624" s="8"/>
      <c r="O1624" s="8"/>
      <c r="P1624" s="8"/>
      <c r="Q1624" s="8" t="s">
        <v>872</v>
      </c>
      <c r="R1624" s="8"/>
      <c r="S1624" s="8" t="s">
        <v>1369</v>
      </c>
      <c r="T1624" s="8"/>
      <c r="U1624" s="8" t="s">
        <v>872</v>
      </c>
      <c r="V1624" s="8"/>
      <c r="W1624" s="8"/>
      <c r="X1624" s="8"/>
      <c r="Y1624" s="8"/>
      <c r="Z1624" s="8"/>
      <c r="AA1624" s="8" t="s">
        <v>1592</v>
      </c>
      <c r="AB1624" s="8"/>
      <c r="AC1624" s="8" t="s">
        <v>1369</v>
      </c>
      <c r="AD1624" s="8"/>
      <c r="AE1624" s="12">
        <v>1</v>
      </c>
      <c r="AF1624" s="8"/>
      <c r="AG1624" s="8" t="s">
        <v>562</v>
      </c>
      <c r="AH1624" s="8"/>
      <c r="AI1624" s="13">
        <v>119.53</v>
      </c>
      <c r="AJ1624" s="8"/>
      <c r="AK1624" s="13">
        <f>ROUND(IF(ISNUMBER(AI1624), AE1624*AI1624, AE1624),5)</f>
        <v>119.53</v>
      </c>
      <c r="AL1624" s="8"/>
      <c r="AM1624" s="13">
        <f>ROUND(AM1623+AK1624,5)</f>
        <v>43261.38</v>
      </c>
    </row>
    <row r="1625" spans="1:39" x14ac:dyDescent="0.25">
      <c r="A1625" s="8"/>
      <c r="B1625" s="8"/>
      <c r="C1625" s="8"/>
      <c r="D1625" s="8"/>
      <c r="E1625" s="9">
        <v>4057</v>
      </c>
      <c r="F1625" s="8"/>
      <c r="G1625" s="8" t="s">
        <v>55</v>
      </c>
      <c r="H1625" s="8"/>
      <c r="I1625" s="10">
        <v>45791.432824074072</v>
      </c>
      <c r="J1625" s="8"/>
      <c r="K1625" s="8" t="s">
        <v>56</v>
      </c>
      <c r="L1625" s="8"/>
      <c r="M1625" s="11">
        <v>45791</v>
      </c>
      <c r="N1625" s="8"/>
      <c r="O1625" s="8"/>
      <c r="P1625" s="8"/>
      <c r="Q1625" s="8" t="s">
        <v>872</v>
      </c>
      <c r="R1625" s="8"/>
      <c r="S1625" s="8" t="s">
        <v>1370</v>
      </c>
      <c r="T1625" s="8"/>
      <c r="U1625" s="8" t="s">
        <v>872</v>
      </c>
      <c r="V1625" s="8"/>
      <c r="W1625" s="8"/>
      <c r="X1625" s="8"/>
      <c r="Y1625" s="8"/>
      <c r="Z1625" s="8"/>
      <c r="AA1625" s="8" t="s">
        <v>1593</v>
      </c>
      <c r="AB1625" s="8"/>
      <c r="AC1625" s="8" t="s">
        <v>1388</v>
      </c>
      <c r="AD1625" s="8"/>
      <c r="AE1625" s="12">
        <v>1</v>
      </c>
      <c r="AF1625" s="8"/>
      <c r="AG1625" s="8" t="s">
        <v>562</v>
      </c>
      <c r="AH1625" s="8"/>
      <c r="AI1625" s="13">
        <v>125.09</v>
      </c>
      <c r="AJ1625" s="8"/>
      <c r="AK1625" s="13">
        <f>ROUND(IF(ISNUMBER(AI1625), AE1625*AI1625, AE1625),5)</f>
        <v>125.09</v>
      </c>
      <c r="AL1625" s="8"/>
      <c r="AM1625" s="13">
        <f>ROUND(AM1624+AK1625,5)</f>
        <v>43386.47</v>
      </c>
    </row>
    <row r="1626" spans="1:39" x14ac:dyDescent="0.25">
      <c r="A1626" s="8"/>
      <c r="B1626" s="8"/>
      <c r="C1626" s="8"/>
      <c r="D1626" s="8"/>
      <c r="E1626" s="9">
        <v>4057</v>
      </c>
      <c r="F1626" s="8"/>
      <c r="G1626" s="8" t="s">
        <v>55</v>
      </c>
      <c r="H1626" s="8"/>
      <c r="I1626" s="10">
        <v>45791.432824074072</v>
      </c>
      <c r="J1626" s="8"/>
      <c r="K1626" s="8" t="s">
        <v>56</v>
      </c>
      <c r="L1626" s="8"/>
      <c r="M1626" s="11">
        <v>45791</v>
      </c>
      <c r="N1626" s="8"/>
      <c r="O1626" s="8"/>
      <c r="P1626" s="8"/>
      <c r="Q1626" s="8" t="s">
        <v>872</v>
      </c>
      <c r="R1626" s="8"/>
      <c r="S1626" s="8" t="s">
        <v>1371</v>
      </c>
      <c r="T1626" s="8"/>
      <c r="U1626" s="8" t="s">
        <v>872</v>
      </c>
      <c r="V1626" s="8"/>
      <c r="W1626" s="8"/>
      <c r="X1626" s="8"/>
      <c r="Y1626" s="8"/>
      <c r="Z1626" s="8"/>
      <c r="AA1626" s="8" t="s">
        <v>1594</v>
      </c>
      <c r="AB1626" s="8"/>
      <c r="AC1626" s="8" t="s">
        <v>1392</v>
      </c>
      <c r="AD1626" s="8"/>
      <c r="AE1626" s="12">
        <v>7</v>
      </c>
      <c r="AF1626" s="8"/>
      <c r="AG1626" s="8" t="s">
        <v>562</v>
      </c>
      <c r="AH1626" s="8"/>
      <c r="AI1626" s="13">
        <v>120.02</v>
      </c>
      <c r="AJ1626" s="8"/>
      <c r="AK1626" s="13">
        <f>ROUND(IF(ISNUMBER(AI1626), AE1626*AI1626, AE1626),5)</f>
        <v>840.14</v>
      </c>
      <c r="AL1626" s="8"/>
      <c r="AM1626" s="13">
        <f>ROUND(AM1625+AK1626,5)</f>
        <v>44226.61</v>
      </c>
    </row>
    <row r="1627" spans="1:39" x14ac:dyDescent="0.25">
      <c r="A1627" s="8"/>
      <c r="B1627" s="8"/>
      <c r="C1627" s="8"/>
      <c r="D1627" s="8"/>
      <c r="E1627" s="9">
        <v>4057</v>
      </c>
      <c r="F1627" s="8"/>
      <c r="G1627" s="8" t="s">
        <v>55</v>
      </c>
      <c r="H1627" s="8"/>
      <c r="I1627" s="10">
        <v>45791.432824074072</v>
      </c>
      <c r="J1627" s="8"/>
      <c r="K1627" s="8" t="s">
        <v>56</v>
      </c>
      <c r="L1627" s="8"/>
      <c r="M1627" s="11">
        <v>45791</v>
      </c>
      <c r="N1627" s="8"/>
      <c r="O1627" s="8"/>
      <c r="P1627" s="8"/>
      <c r="Q1627" s="8" t="s">
        <v>872</v>
      </c>
      <c r="R1627" s="8"/>
      <c r="S1627" s="8" t="s">
        <v>1372</v>
      </c>
      <c r="T1627" s="8"/>
      <c r="U1627" s="8" t="s">
        <v>872</v>
      </c>
      <c r="V1627" s="8"/>
      <c r="W1627" s="8"/>
      <c r="X1627" s="8"/>
      <c r="Y1627" s="8"/>
      <c r="Z1627" s="8"/>
      <c r="AA1627" s="8" t="s">
        <v>1595</v>
      </c>
      <c r="AB1627" s="8"/>
      <c r="AC1627" s="8" t="s">
        <v>1769</v>
      </c>
      <c r="AD1627" s="8"/>
      <c r="AE1627" s="12">
        <v>11</v>
      </c>
      <c r="AF1627" s="8"/>
      <c r="AG1627" s="8" t="s">
        <v>562</v>
      </c>
      <c r="AH1627" s="8"/>
      <c r="AI1627" s="13">
        <v>99.46</v>
      </c>
      <c r="AJ1627" s="8"/>
      <c r="AK1627" s="13">
        <f>ROUND(IF(ISNUMBER(AI1627), AE1627*AI1627, AE1627),5)</f>
        <v>1094.06</v>
      </c>
      <c r="AL1627" s="8"/>
      <c r="AM1627" s="13">
        <f>ROUND(AM1626+AK1627,5)</f>
        <v>45320.67</v>
      </c>
    </row>
    <row r="1628" spans="1:39" x14ac:dyDescent="0.25">
      <c r="A1628" s="8"/>
      <c r="B1628" s="8"/>
      <c r="C1628" s="8"/>
      <c r="D1628" s="8"/>
      <c r="E1628" s="9">
        <v>4057</v>
      </c>
      <c r="F1628" s="8"/>
      <c r="G1628" s="8" t="s">
        <v>55</v>
      </c>
      <c r="H1628" s="8"/>
      <c r="I1628" s="10">
        <v>45791.432824074072</v>
      </c>
      <c r="J1628" s="8"/>
      <c r="K1628" s="8" t="s">
        <v>56</v>
      </c>
      <c r="L1628" s="8"/>
      <c r="M1628" s="11">
        <v>45791</v>
      </c>
      <c r="N1628" s="8"/>
      <c r="O1628" s="8"/>
      <c r="P1628" s="8"/>
      <c r="Q1628" s="8" t="s">
        <v>872</v>
      </c>
      <c r="R1628" s="8"/>
      <c r="S1628" s="8" t="s">
        <v>1373</v>
      </c>
      <c r="T1628" s="8"/>
      <c r="U1628" s="8" t="s">
        <v>872</v>
      </c>
      <c r="V1628" s="8"/>
      <c r="W1628" s="8"/>
      <c r="X1628" s="8"/>
      <c r="Y1628" s="8"/>
      <c r="Z1628" s="8"/>
      <c r="AA1628" s="8" t="s">
        <v>1596</v>
      </c>
      <c r="AB1628" s="8"/>
      <c r="AC1628" s="8" t="s">
        <v>1770</v>
      </c>
      <c r="AD1628" s="8"/>
      <c r="AE1628" s="12">
        <v>2</v>
      </c>
      <c r="AF1628" s="8"/>
      <c r="AG1628" s="8" t="s">
        <v>562</v>
      </c>
      <c r="AH1628" s="8"/>
      <c r="AI1628" s="13">
        <v>120.02</v>
      </c>
      <c r="AJ1628" s="8"/>
      <c r="AK1628" s="13">
        <f>ROUND(IF(ISNUMBER(AI1628), AE1628*AI1628, AE1628),5)</f>
        <v>240.04</v>
      </c>
      <c r="AL1628" s="8"/>
      <c r="AM1628" s="13">
        <f>ROUND(AM1627+AK1628,5)</f>
        <v>45560.71</v>
      </c>
    </row>
    <row r="1629" spans="1:39" x14ac:dyDescent="0.25">
      <c r="A1629" s="8"/>
      <c r="B1629" s="8"/>
      <c r="C1629" s="8"/>
      <c r="D1629" s="8"/>
      <c r="E1629" s="9">
        <v>4057</v>
      </c>
      <c r="F1629" s="8"/>
      <c r="G1629" s="8" t="s">
        <v>55</v>
      </c>
      <c r="H1629" s="8"/>
      <c r="I1629" s="10">
        <v>45791.432824074072</v>
      </c>
      <c r="J1629" s="8"/>
      <c r="K1629" s="8" t="s">
        <v>56</v>
      </c>
      <c r="L1629" s="8"/>
      <c r="M1629" s="11">
        <v>45791</v>
      </c>
      <c r="N1629" s="8"/>
      <c r="O1629" s="8"/>
      <c r="P1629" s="8"/>
      <c r="Q1629" s="8" t="s">
        <v>872</v>
      </c>
      <c r="R1629" s="8"/>
      <c r="S1629" s="8" t="s">
        <v>66</v>
      </c>
      <c r="T1629" s="8"/>
      <c r="U1629" s="8" t="s">
        <v>872</v>
      </c>
      <c r="V1629" s="8"/>
      <c r="W1629" s="8"/>
      <c r="X1629" s="8"/>
      <c r="Y1629" s="8"/>
      <c r="Z1629" s="8"/>
      <c r="AA1629" s="8" t="s">
        <v>310</v>
      </c>
      <c r="AB1629" s="8"/>
      <c r="AC1629" s="8" t="s">
        <v>66</v>
      </c>
      <c r="AD1629" s="8"/>
      <c r="AE1629" s="12">
        <v>1</v>
      </c>
      <c r="AF1629" s="8"/>
      <c r="AG1629" s="8" t="s">
        <v>562</v>
      </c>
      <c r="AH1629" s="8"/>
      <c r="AI1629" s="13">
        <v>243.43</v>
      </c>
      <c r="AJ1629" s="8"/>
      <c r="AK1629" s="13">
        <f>ROUND(IF(ISNUMBER(AI1629), AE1629*AI1629, AE1629),5)</f>
        <v>243.43</v>
      </c>
      <c r="AL1629" s="8"/>
      <c r="AM1629" s="13">
        <f>ROUND(AM1628+AK1629,5)</f>
        <v>45804.14</v>
      </c>
    </row>
    <row r="1630" spans="1:39" x14ac:dyDescent="0.25">
      <c r="A1630" s="8"/>
      <c r="B1630" s="8"/>
      <c r="C1630" s="8"/>
      <c r="D1630" s="8"/>
      <c r="E1630" s="9">
        <v>4058</v>
      </c>
      <c r="F1630" s="8"/>
      <c r="G1630" s="8" t="s">
        <v>55</v>
      </c>
      <c r="H1630" s="8"/>
      <c r="I1630" s="10">
        <v>45791.435555555552</v>
      </c>
      <c r="J1630" s="8"/>
      <c r="K1630" s="8" t="s">
        <v>56</v>
      </c>
      <c r="L1630" s="8"/>
      <c r="M1630" s="11">
        <v>45791</v>
      </c>
      <c r="N1630" s="8"/>
      <c r="O1630" s="8"/>
      <c r="P1630" s="8"/>
      <c r="Q1630" s="8" t="s">
        <v>872</v>
      </c>
      <c r="R1630" s="8"/>
      <c r="S1630" s="8" t="s">
        <v>1374</v>
      </c>
      <c r="T1630" s="8"/>
      <c r="U1630" s="8" t="s">
        <v>872</v>
      </c>
      <c r="V1630" s="8"/>
      <c r="W1630" s="8"/>
      <c r="X1630" s="8"/>
      <c r="Y1630" s="8"/>
      <c r="Z1630" s="8"/>
      <c r="AA1630" s="8" t="s">
        <v>1597</v>
      </c>
      <c r="AB1630" s="8"/>
      <c r="AC1630" s="8" t="s">
        <v>1374</v>
      </c>
      <c r="AD1630" s="8"/>
      <c r="AE1630" s="12">
        <v>3</v>
      </c>
      <c r="AF1630" s="8"/>
      <c r="AG1630" s="8" t="s">
        <v>562</v>
      </c>
      <c r="AH1630" s="8"/>
      <c r="AI1630" s="13">
        <v>43.3</v>
      </c>
      <c r="AJ1630" s="8"/>
      <c r="AK1630" s="13">
        <f>ROUND(IF(ISNUMBER(AI1630), AE1630*AI1630, AE1630),5)</f>
        <v>129.9</v>
      </c>
      <c r="AL1630" s="8"/>
      <c r="AM1630" s="13">
        <f>ROUND(AM1629+AK1630,5)</f>
        <v>45934.04</v>
      </c>
    </row>
    <row r="1631" spans="1:39" x14ac:dyDescent="0.25">
      <c r="A1631" s="8"/>
      <c r="B1631" s="8"/>
      <c r="C1631" s="8"/>
      <c r="D1631" s="8"/>
      <c r="E1631" s="9">
        <v>4058</v>
      </c>
      <c r="F1631" s="8"/>
      <c r="G1631" s="8" t="s">
        <v>55</v>
      </c>
      <c r="H1631" s="8"/>
      <c r="I1631" s="10">
        <v>45791.435555555552</v>
      </c>
      <c r="J1631" s="8"/>
      <c r="K1631" s="8" t="s">
        <v>56</v>
      </c>
      <c r="L1631" s="8"/>
      <c r="M1631" s="11">
        <v>45791</v>
      </c>
      <c r="N1631" s="8"/>
      <c r="O1631" s="8"/>
      <c r="P1631" s="8"/>
      <c r="Q1631" s="8" t="s">
        <v>872</v>
      </c>
      <c r="R1631" s="8"/>
      <c r="S1631" s="8" t="s">
        <v>1351</v>
      </c>
      <c r="T1631" s="8"/>
      <c r="U1631" s="8" t="s">
        <v>872</v>
      </c>
      <c r="V1631" s="8"/>
      <c r="W1631" s="8"/>
      <c r="X1631" s="8"/>
      <c r="Y1631" s="8"/>
      <c r="Z1631" s="8"/>
      <c r="AA1631" s="8" t="s">
        <v>1598</v>
      </c>
      <c r="AB1631" s="8"/>
      <c r="AC1631" s="8" t="s">
        <v>1351</v>
      </c>
      <c r="AD1631" s="8"/>
      <c r="AE1631" s="12">
        <v>16</v>
      </c>
      <c r="AF1631" s="8"/>
      <c r="AG1631" s="8" t="s">
        <v>562</v>
      </c>
      <c r="AH1631" s="8"/>
      <c r="AI1631" s="13">
        <v>5.82</v>
      </c>
      <c r="AJ1631" s="8"/>
      <c r="AK1631" s="13">
        <f>ROUND(IF(ISNUMBER(AI1631), AE1631*AI1631, AE1631),5)</f>
        <v>93.12</v>
      </c>
      <c r="AL1631" s="8"/>
      <c r="AM1631" s="13">
        <f>ROUND(AM1630+AK1631,5)</f>
        <v>46027.16</v>
      </c>
    </row>
    <row r="1632" spans="1:39" x14ac:dyDescent="0.25">
      <c r="A1632" s="8"/>
      <c r="B1632" s="8"/>
      <c r="C1632" s="8"/>
      <c r="D1632" s="8"/>
      <c r="E1632" s="9">
        <v>4058</v>
      </c>
      <c r="F1632" s="8"/>
      <c r="G1632" s="8" t="s">
        <v>55</v>
      </c>
      <c r="H1632" s="8"/>
      <c r="I1632" s="10">
        <v>45791.435555555552</v>
      </c>
      <c r="J1632" s="8"/>
      <c r="K1632" s="8" t="s">
        <v>56</v>
      </c>
      <c r="L1632" s="8"/>
      <c r="M1632" s="11">
        <v>45791</v>
      </c>
      <c r="N1632" s="8"/>
      <c r="O1632" s="8"/>
      <c r="P1632" s="8"/>
      <c r="Q1632" s="8" t="s">
        <v>872</v>
      </c>
      <c r="R1632" s="8"/>
      <c r="S1632" s="8" t="s">
        <v>1375</v>
      </c>
      <c r="T1632" s="8"/>
      <c r="U1632" s="8" t="s">
        <v>872</v>
      </c>
      <c r="V1632" s="8"/>
      <c r="W1632" s="8"/>
      <c r="X1632" s="8"/>
      <c r="Y1632" s="8"/>
      <c r="Z1632" s="8"/>
      <c r="AA1632" s="8" t="s">
        <v>1599</v>
      </c>
      <c r="AB1632" s="8"/>
      <c r="AC1632" s="8" t="s">
        <v>1375</v>
      </c>
      <c r="AD1632" s="8"/>
      <c r="AE1632" s="12">
        <v>15</v>
      </c>
      <c r="AF1632" s="8"/>
      <c r="AG1632" s="8" t="s">
        <v>562</v>
      </c>
      <c r="AH1632" s="8"/>
      <c r="AI1632" s="13">
        <v>183.1</v>
      </c>
      <c r="AJ1632" s="8"/>
      <c r="AK1632" s="13">
        <f>ROUND(IF(ISNUMBER(AI1632), AE1632*AI1632, AE1632),5)</f>
        <v>2746.5</v>
      </c>
      <c r="AL1632" s="8"/>
      <c r="AM1632" s="13">
        <f>ROUND(AM1631+AK1632,5)</f>
        <v>48773.66</v>
      </c>
    </row>
    <row r="1633" spans="1:39" x14ac:dyDescent="0.25">
      <c r="A1633" s="8"/>
      <c r="B1633" s="8"/>
      <c r="C1633" s="8"/>
      <c r="D1633" s="8"/>
      <c r="E1633" s="9">
        <v>4058</v>
      </c>
      <c r="F1633" s="8"/>
      <c r="G1633" s="8" t="s">
        <v>55</v>
      </c>
      <c r="H1633" s="8"/>
      <c r="I1633" s="10">
        <v>45791.435555555552</v>
      </c>
      <c r="J1633" s="8"/>
      <c r="K1633" s="8" t="s">
        <v>56</v>
      </c>
      <c r="L1633" s="8"/>
      <c r="M1633" s="11">
        <v>45791</v>
      </c>
      <c r="N1633" s="8"/>
      <c r="O1633" s="8"/>
      <c r="P1633" s="8"/>
      <c r="Q1633" s="8" t="s">
        <v>872</v>
      </c>
      <c r="R1633" s="8"/>
      <c r="S1633" s="8" t="s">
        <v>1376</v>
      </c>
      <c r="T1633" s="8"/>
      <c r="U1633" s="8" t="s">
        <v>872</v>
      </c>
      <c r="V1633" s="8"/>
      <c r="W1633" s="8"/>
      <c r="X1633" s="8"/>
      <c r="Y1633" s="8"/>
      <c r="Z1633" s="8"/>
      <c r="AA1633" s="8" t="s">
        <v>1600</v>
      </c>
      <c r="AB1633" s="8"/>
      <c r="AC1633" s="8" t="s">
        <v>1376</v>
      </c>
      <c r="AD1633" s="8"/>
      <c r="AE1633" s="12">
        <v>2</v>
      </c>
      <c r="AF1633" s="8"/>
      <c r="AG1633" s="8" t="s">
        <v>562</v>
      </c>
      <c r="AH1633" s="8"/>
      <c r="AI1633" s="13">
        <v>246.44</v>
      </c>
      <c r="AJ1633" s="8"/>
      <c r="AK1633" s="13">
        <f>ROUND(IF(ISNUMBER(AI1633), AE1633*AI1633, AE1633),5)</f>
        <v>492.88</v>
      </c>
      <c r="AL1633" s="8"/>
      <c r="AM1633" s="13">
        <f>ROUND(AM1632+AK1633,5)</f>
        <v>49266.54</v>
      </c>
    </row>
    <row r="1634" spans="1:39" x14ac:dyDescent="0.25">
      <c r="A1634" s="8"/>
      <c r="B1634" s="8"/>
      <c r="C1634" s="8"/>
      <c r="D1634" s="8"/>
      <c r="E1634" s="9">
        <v>4058</v>
      </c>
      <c r="F1634" s="8"/>
      <c r="G1634" s="8" t="s">
        <v>55</v>
      </c>
      <c r="H1634" s="8"/>
      <c r="I1634" s="10">
        <v>45791.435555555552</v>
      </c>
      <c r="J1634" s="8"/>
      <c r="K1634" s="8" t="s">
        <v>56</v>
      </c>
      <c r="L1634" s="8"/>
      <c r="M1634" s="11">
        <v>45791</v>
      </c>
      <c r="N1634" s="8"/>
      <c r="O1634" s="8"/>
      <c r="P1634" s="8"/>
      <c r="Q1634" s="8" t="s">
        <v>872</v>
      </c>
      <c r="R1634" s="8"/>
      <c r="S1634" s="8" t="s">
        <v>1377</v>
      </c>
      <c r="T1634" s="8"/>
      <c r="U1634" s="8" t="s">
        <v>872</v>
      </c>
      <c r="V1634" s="8"/>
      <c r="W1634" s="8"/>
      <c r="X1634" s="8"/>
      <c r="Y1634" s="8"/>
      <c r="Z1634" s="8"/>
      <c r="AA1634" s="8" t="s">
        <v>1601</v>
      </c>
      <c r="AB1634" s="8"/>
      <c r="AC1634" s="8" t="s">
        <v>1377</v>
      </c>
      <c r="AD1634" s="8"/>
      <c r="AE1634" s="12">
        <v>12</v>
      </c>
      <c r="AF1634" s="8"/>
      <c r="AG1634" s="8" t="s">
        <v>562</v>
      </c>
      <c r="AH1634" s="8"/>
      <c r="AI1634" s="13">
        <v>9.99</v>
      </c>
      <c r="AJ1634" s="8"/>
      <c r="AK1634" s="13">
        <f>ROUND(IF(ISNUMBER(AI1634), AE1634*AI1634, AE1634),5)</f>
        <v>119.88</v>
      </c>
      <c r="AL1634" s="8"/>
      <c r="AM1634" s="13">
        <f>ROUND(AM1633+AK1634,5)</f>
        <v>49386.42</v>
      </c>
    </row>
    <row r="1635" spans="1:39" x14ac:dyDescent="0.25">
      <c r="A1635" s="8"/>
      <c r="B1635" s="8"/>
      <c r="C1635" s="8"/>
      <c r="D1635" s="8"/>
      <c r="E1635" s="9">
        <v>4058</v>
      </c>
      <c r="F1635" s="8"/>
      <c r="G1635" s="8" t="s">
        <v>55</v>
      </c>
      <c r="H1635" s="8"/>
      <c r="I1635" s="10">
        <v>45791.435555555552</v>
      </c>
      <c r="J1635" s="8"/>
      <c r="K1635" s="8" t="s">
        <v>56</v>
      </c>
      <c r="L1635" s="8"/>
      <c r="M1635" s="11">
        <v>45791</v>
      </c>
      <c r="N1635" s="8"/>
      <c r="O1635" s="8"/>
      <c r="P1635" s="8"/>
      <c r="Q1635" s="8" t="s">
        <v>872</v>
      </c>
      <c r="R1635" s="8"/>
      <c r="S1635" s="8" t="s">
        <v>1354</v>
      </c>
      <c r="T1635" s="8"/>
      <c r="U1635" s="8" t="s">
        <v>872</v>
      </c>
      <c r="V1635" s="8"/>
      <c r="W1635" s="8"/>
      <c r="X1635" s="8"/>
      <c r="Y1635" s="8"/>
      <c r="Z1635" s="8"/>
      <c r="AA1635" s="8" t="s">
        <v>1602</v>
      </c>
      <c r="AB1635" s="8"/>
      <c r="AC1635" s="8" t="s">
        <v>1354</v>
      </c>
      <c r="AD1635" s="8"/>
      <c r="AE1635" s="12">
        <v>16</v>
      </c>
      <c r="AF1635" s="8"/>
      <c r="AG1635" s="8" t="s">
        <v>562</v>
      </c>
      <c r="AH1635" s="8"/>
      <c r="AI1635" s="13">
        <v>2.2200000000000002</v>
      </c>
      <c r="AJ1635" s="8"/>
      <c r="AK1635" s="13">
        <f>ROUND(IF(ISNUMBER(AI1635), AE1635*AI1635, AE1635),5)</f>
        <v>35.520000000000003</v>
      </c>
      <c r="AL1635" s="8"/>
      <c r="AM1635" s="13">
        <f>ROUND(AM1634+AK1635,5)</f>
        <v>49421.94</v>
      </c>
    </row>
    <row r="1636" spans="1:39" x14ac:dyDescent="0.25">
      <c r="A1636" s="8"/>
      <c r="B1636" s="8"/>
      <c r="C1636" s="8"/>
      <c r="D1636" s="8"/>
      <c r="E1636" s="9">
        <v>4058</v>
      </c>
      <c r="F1636" s="8"/>
      <c r="G1636" s="8" t="s">
        <v>55</v>
      </c>
      <c r="H1636" s="8"/>
      <c r="I1636" s="10">
        <v>45791.435555555552</v>
      </c>
      <c r="J1636" s="8"/>
      <c r="K1636" s="8" t="s">
        <v>56</v>
      </c>
      <c r="L1636" s="8"/>
      <c r="M1636" s="11">
        <v>45791</v>
      </c>
      <c r="N1636" s="8"/>
      <c r="O1636" s="8"/>
      <c r="P1636" s="8"/>
      <c r="Q1636" s="8" t="s">
        <v>872</v>
      </c>
      <c r="R1636" s="8"/>
      <c r="S1636" s="8" t="s">
        <v>66</v>
      </c>
      <c r="T1636" s="8"/>
      <c r="U1636" s="8" t="s">
        <v>872</v>
      </c>
      <c r="V1636" s="8"/>
      <c r="W1636" s="8"/>
      <c r="X1636" s="8"/>
      <c r="Y1636" s="8"/>
      <c r="Z1636" s="8"/>
      <c r="AA1636" s="8" t="s">
        <v>310</v>
      </c>
      <c r="AB1636" s="8"/>
      <c r="AC1636" s="8" t="s">
        <v>66</v>
      </c>
      <c r="AD1636" s="8"/>
      <c r="AE1636" s="12">
        <v>1</v>
      </c>
      <c r="AF1636" s="8"/>
      <c r="AG1636" s="8" t="s">
        <v>562</v>
      </c>
      <c r="AH1636" s="8"/>
      <c r="AI1636" s="13">
        <v>160</v>
      </c>
      <c r="AJ1636" s="8"/>
      <c r="AK1636" s="13">
        <f>ROUND(IF(ISNUMBER(AI1636), AE1636*AI1636, AE1636),5)</f>
        <v>160</v>
      </c>
      <c r="AL1636" s="8"/>
      <c r="AM1636" s="13">
        <f>ROUND(AM1635+AK1636,5)</f>
        <v>49581.94</v>
      </c>
    </row>
    <row r="1637" spans="1:39" x14ac:dyDescent="0.25">
      <c r="A1637" s="8"/>
      <c r="B1637" s="8"/>
      <c r="C1637" s="8"/>
      <c r="D1637" s="8"/>
      <c r="E1637" s="9">
        <v>4153</v>
      </c>
      <c r="F1637" s="8"/>
      <c r="G1637" s="8" t="s">
        <v>55</v>
      </c>
      <c r="H1637" s="8"/>
      <c r="I1637" s="10">
        <v>45814.384305555555</v>
      </c>
      <c r="J1637" s="8"/>
      <c r="K1637" s="8" t="s">
        <v>56</v>
      </c>
      <c r="L1637" s="8"/>
      <c r="M1637" s="11">
        <v>45814</v>
      </c>
      <c r="N1637" s="8"/>
      <c r="O1637" s="8"/>
      <c r="P1637" s="8"/>
      <c r="Q1637" s="8" t="s">
        <v>872</v>
      </c>
      <c r="R1637" s="8"/>
      <c r="S1637" s="8" t="s">
        <v>1318</v>
      </c>
      <c r="T1637" s="8"/>
      <c r="U1637" s="8" t="s">
        <v>872</v>
      </c>
      <c r="V1637" s="8"/>
      <c r="W1637" s="8"/>
      <c r="X1637" s="8"/>
      <c r="Y1637" s="8"/>
      <c r="Z1637" s="8"/>
      <c r="AA1637" s="8" t="s">
        <v>1541</v>
      </c>
      <c r="AB1637" s="8"/>
      <c r="AC1637" s="8" t="s">
        <v>1318</v>
      </c>
      <c r="AD1637" s="8"/>
      <c r="AE1637" s="12">
        <v>1</v>
      </c>
      <c r="AF1637" s="8"/>
      <c r="AG1637" s="8" t="s">
        <v>562</v>
      </c>
      <c r="AH1637" s="8"/>
      <c r="AI1637" s="13">
        <v>118.07</v>
      </c>
      <c r="AJ1637" s="8"/>
      <c r="AK1637" s="13">
        <f>ROUND(IF(ISNUMBER(AI1637), AE1637*AI1637, AE1637),5)</f>
        <v>118.07</v>
      </c>
      <c r="AL1637" s="8"/>
      <c r="AM1637" s="13">
        <f>ROUND(AM1636+AK1637,5)</f>
        <v>49700.01</v>
      </c>
    </row>
    <row r="1638" spans="1:39" x14ac:dyDescent="0.25">
      <c r="A1638" s="8"/>
      <c r="B1638" s="8"/>
      <c r="C1638" s="8"/>
      <c r="D1638" s="8"/>
      <c r="E1638" s="9">
        <v>4153</v>
      </c>
      <c r="F1638" s="8"/>
      <c r="G1638" s="8" t="s">
        <v>55</v>
      </c>
      <c r="H1638" s="8"/>
      <c r="I1638" s="10">
        <v>45814.384305555555</v>
      </c>
      <c r="J1638" s="8"/>
      <c r="K1638" s="8" t="s">
        <v>56</v>
      </c>
      <c r="L1638" s="8"/>
      <c r="M1638" s="11">
        <v>45814</v>
      </c>
      <c r="N1638" s="8"/>
      <c r="O1638" s="8"/>
      <c r="P1638" s="8"/>
      <c r="Q1638" s="8" t="s">
        <v>872</v>
      </c>
      <c r="R1638" s="8"/>
      <c r="S1638" s="8" t="s">
        <v>1335</v>
      </c>
      <c r="T1638" s="8"/>
      <c r="U1638" s="8" t="s">
        <v>872</v>
      </c>
      <c r="V1638" s="8"/>
      <c r="W1638" s="8"/>
      <c r="X1638" s="8"/>
      <c r="Y1638" s="8"/>
      <c r="Z1638" s="8"/>
      <c r="AA1638" s="8" t="s">
        <v>1558</v>
      </c>
      <c r="AB1638" s="8"/>
      <c r="AC1638" s="8" t="s">
        <v>1335</v>
      </c>
      <c r="AD1638" s="8"/>
      <c r="AE1638" s="12">
        <v>4</v>
      </c>
      <c r="AF1638" s="8"/>
      <c r="AG1638" s="8" t="s">
        <v>562</v>
      </c>
      <c r="AH1638" s="8"/>
      <c r="AI1638" s="13">
        <v>114.85</v>
      </c>
      <c r="AJ1638" s="8"/>
      <c r="AK1638" s="13">
        <f>ROUND(IF(ISNUMBER(AI1638), AE1638*AI1638, AE1638),5)</f>
        <v>459.4</v>
      </c>
      <c r="AL1638" s="8"/>
      <c r="AM1638" s="13">
        <f>ROUND(AM1637+AK1638,5)</f>
        <v>50159.41</v>
      </c>
    </row>
    <row r="1639" spans="1:39" x14ac:dyDescent="0.25">
      <c r="A1639" s="8"/>
      <c r="B1639" s="8"/>
      <c r="C1639" s="8"/>
      <c r="D1639" s="8"/>
      <c r="E1639" s="9">
        <v>4153</v>
      </c>
      <c r="F1639" s="8"/>
      <c r="G1639" s="8" t="s">
        <v>55</v>
      </c>
      <c r="H1639" s="8"/>
      <c r="I1639" s="10">
        <v>45814.384305555555</v>
      </c>
      <c r="J1639" s="8"/>
      <c r="K1639" s="8" t="s">
        <v>56</v>
      </c>
      <c r="L1639" s="8"/>
      <c r="M1639" s="11">
        <v>45814</v>
      </c>
      <c r="N1639" s="8"/>
      <c r="O1639" s="8"/>
      <c r="P1639" s="8"/>
      <c r="Q1639" s="8" t="s">
        <v>872</v>
      </c>
      <c r="R1639" s="8"/>
      <c r="S1639" s="8" t="s">
        <v>66</v>
      </c>
      <c r="T1639" s="8"/>
      <c r="U1639" s="8" t="s">
        <v>872</v>
      </c>
      <c r="V1639" s="8"/>
      <c r="W1639" s="8"/>
      <c r="X1639" s="8"/>
      <c r="Y1639" s="8"/>
      <c r="Z1639" s="8"/>
      <c r="AA1639" s="8" t="s">
        <v>310</v>
      </c>
      <c r="AB1639" s="8"/>
      <c r="AC1639" s="8" t="s">
        <v>66</v>
      </c>
      <c r="AD1639" s="8"/>
      <c r="AE1639" s="12">
        <v>1</v>
      </c>
      <c r="AF1639" s="8"/>
      <c r="AG1639" s="8" t="s">
        <v>562</v>
      </c>
      <c r="AH1639" s="8"/>
      <c r="AI1639" s="13">
        <v>39.35</v>
      </c>
      <c r="AJ1639" s="8"/>
      <c r="AK1639" s="13">
        <f>ROUND(IF(ISNUMBER(AI1639), AE1639*AI1639, AE1639),5)</f>
        <v>39.35</v>
      </c>
      <c r="AL1639" s="8"/>
      <c r="AM1639" s="13">
        <f>ROUND(AM1638+AK1639,5)</f>
        <v>50198.76</v>
      </c>
    </row>
    <row r="1640" spans="1:39" x14ac:dyDescent="0.25">
      <c r="A1640" s="8"/>
      <c r="B1640" s="8"/>
      <c r="C1640" s="8"/>
      <c r="D1640" s="8"/>
      <c r="E1640" s="9">
        <v>4153</v>
      </c>
      <c r="F1640" s="8"/>
      <c r="G1640" s="8" t="s">
        <v>55</v>
      </c>
      <c r="H1640" s="8"/>
      <c r="I1640" s="10">
        <v>45814.384305555555</v>
      </c>
      <c r="J1640" s="8"/>
      <c r="K1640" s="8" t="s">
        <v>56</v>
      </c>
      <c r="L1640" s="8"/>
      <c r="M1640" s="11">
        <v>45814</v>
      </c>
      <c r="N1640" s="8"/>
      <c r="O1640" s="8"/>
      <c r="P1640" s="8"/>
      <c r="Q1640" s="8" t="s">
        <v>872</v>
      </c>
      <c r="R1640" s="8"/>
      <c r="S1640" s="8" t="s">
        <v>1335</v>
      </c>
      <c r="T1640" s="8"/>
      <c r="U1640" s="8" t="s">
        <v>872</v>
      </c>
      <c r="V1640" s="8"/>
      <c r="W1640" s="8"/>
      <c r="X1640" s="8"/>
      <c r="Y1640" s="8"/>
      <c r="Z1640" s="8"/>
      <c r="AA1640" s="8" t="s">
        <v>1558</v>
      </c>
      <c r="AB1640" s="8"/>
      <c r="AC1640" s="8" t="s">
        <v>1335</v>
      </c>
      <c r="AD1640" s="8"/>
      <c r="AE1640" s="12">
        <v>2</v>
      </c>
      <c r="AF1640" s="8"/>
      <c r="AG1640" s="8" t="s">
        <v>562</v>
      </c>
      <c r="AH1640" s="8"/>
      <c r="AI1640" s="13">
        <v>114.85</v>
      </c>
      <c r="AJ1640" s="8"/>
      <c r="AK1640" s="13">
        <f>ROUND(IF(ISNUMBER(AI1640), AE1640*AI1640, AE1640),5)</f>
        <v>229.7</v>
      </c>
      <c r="AL1640" s="8"/>
      <c r="AM1640" s="13">
        <f>ROUND(AM1639+AK1640,5)</f>
        <v>50428.46</v>
      </c>
    </row>
    <row r="1641" spans="1:39" x14ac:dyDescent="0.25">
      <c r="A1641" s="8"/>
      <c r="B1641" s="8"/>
      <c r="C1641" s="8"/>
      <c r="D1641" s="8"/>
      <c r="E1641" s="9">
        <v>4153</v>
      </c>
      <c r="F1641" s="8"/>
      <c r="G1641" s="8" t="s">
        <v>55</v>
      </c>
      <c r="H1641" s="8"/>
      <c r="I1641" s="10">
        <v>45814.384305555555</v>
      </c>
      <c r="J1641" s="8"/>
      <c r="K1641" s="8" t="s">
        <v>56</v>
      </c>
      <c r="L1641" s="8"/>
      <c r="M1641" s="11">
        <v>45814</v>
      </c>
      <c r="N1641" s="8"/>
      <c r="O1641" s="8"/>
      <c r="P1641" s="8"/>
      <c r="Q1641" s="8" t="s">
        <v>872</v>
      </c>
      <c r="R1641" s="8"/>
      <c r="S1641" s="8" t="s">
        <v>1378</v>
      </c>
      <c r="T1641" s="8"/>
      <c r="U1641" s="8" t="s">
        <v>872</v>
      </c>
      <c r="V1641" s="8"/>
      <c r="W1641" s="8"/>
      <c r="X1641" s="8"/>
      <c r="Y1641" s="8"/>
      <c r="Z1641" s="8"/>
      <c r="AA1641" s="8" t="s">
        <v>1603</v>
      </c>
      <c r="AB1641" s="8"/>
      <c r="AC1641" s="8" t="s">
        <v>1378</v>
      </c>
      <c r="AD1641" s="8"/>
      <c r="AE1641" s="12">
        <v>15</v>
      </c>
      <c r="AF1641" s="8"/>
      <c r="AG1641" s="8" t="s">
        <v>562</v>
      </c>
      <c r="AH1641" s="8"/>
      <c r="AI1641" s="13">
        <v>207.43</v>
      </c>
      <c r="AJ1641" s="8"/>
      <c r="AK1641" s="13">
        <f>ROUND(IF(ISNUMBER(AI1641), AE1641*AI1641, AE1641),5)</f>
        <v>3111.45</v>
      </c>
      <c r="AL1641" s="8"/>
      <c r="AM1641" s="13">
        <f>ROUND(AM1640+AK1641,5)</f>
        <v>53539.91</v>
      </c>
    </row>
    <row r="1642" spans="1:39" x14ac:dyDescent="0.25">
      <c r="A1642" s="8"/>
      <c r="B1642" s="8"/>
      <c r="C1642" s="8"/>
      <c r="D1642" s="8"/>
      <c r="E1642" s="9">
        <v>4153</v>
      </c>
      <c r="F1642" s="8"/>
      <c r="G1642" s="8" t="s">
        <v>55</v>
      </c>
      <c r="H1642" s="8"/>
      <c r="I1642" s="10">
        <v>45814.384305555555</v>
      </c>
      <c r="J1642" s="8"/>
      <c r="K1642" s="8" t="s">
        <v>56</v>
      </c>
      <c r="L1642" s="8"/>
      <c r="M1642" s="11">
        <v>45814</v>
      </c>
      <c r="N1642" s="8"/>
      <c r="O1642" s="8"/>
      <c r="P1642" s="8"/>
      <c r="Q1642" s="8" t="s">
        <v>872</v>
      </c>
      <c r="R1642" s="8"/>
      <c r="S1642" s="8" t="s">
        <v>1326</v>
      </c>
      <c r="T1642" s="8"/>
      <c r="U1642" s="8" t="s">
        <v>872</v>
      </c>
      <c r="V1642" s="8"/>
      <c r="W1642" s="8"/>
      <c r="X1642" s="8"/>
      <c r="Y1642" s="8"/>
      <c r="Z1642" s="8"/>
      <c r="AA1642" s="8" t="s">
        <v>1549</v>
      </c>
      <c r="AB1642" s="8"/>
      <c r="AC1642" s="8" t="s">
        <v>1326</v>
      </c>
      <c r="AD1642" s="8"/>
      <c r="AE1642" s="12">
        <v>1</v>
      </c>
      <c r="AF1642" s="8"/>
      <c r="AG1642" s="8" t="s">
        <v>562</v>
      </c>
      <c r="AH1642" s="8"/>
      <c r="AI1642" s="13">
        <v>114.85</v>
      </c>
      <c r="AJ1642" s="8"/>
      <c r="AK1642" s="13">
        <f>ROUND(IF(ISNUMBER(AI1642), AE1642*AI1642, AE1642),5)</f>
        <v>114.85</v>
      </c>
      <c r="AL1642" s="8"/>
      <c r="AM1642" s="13">
        <f>ROUND(AM1641+AK1642,5)</f>
        <v>53654.76</v>
      </c>
    </row>
    <row r="1643" spans="1:39" x14ac:dyDescent="0.25">
      <c r="A1643" s="8"/>
      <c r="B1643" s="8"/>
      <c r="C1643" s="8"/>
      <c r="D1643" s="8"/>
      <c r="E1643" s="9">
        <v>4153</v>
      </c>
      <c r="F1643" s="8"/>
      <c r="G1643" s="8" t="s">
        <v>55</v>
      </c>
      <c r="H1643" s="8"/>
      <c r="I1643" s="10">
        <v>45814.384305555555</v>
      </c>
      <c r="J1643" s="8"/>
      <c r="K1643" s="8" t="s">
        <v>56</v>
      </c>
      <c r="L1643" s="8"/>
      <c r="M1643" s="11">
        <v>45814</v>
      </c>
      <c r="N1643" s="8"/>
      <c r="O1643" s="8"/>
      <c r="P1643" s="8"/>
      <c r="Q1643" s="8" t="s">
        <v>872</v>
      </c>
      <c r="R1643" s="8"/>
      <c r="S1643" s="8" t="s">
        <v>1349</v>
      </c>
      <c r="T1643" s="8"/>
      <c r="U1643" s="8" t="s">
        <v>872</v>
      </c>
      <c r="V1643" s="8"/>
      <c r="W1643" s="8"/>
      <c r="X1643" s="8"/>
      <c r="Y1643" s="8"/>
      <c r="Z1643" s="8"/>
      <c r="AA1643" s="8" t="s">
        <v>1572</v>
      </c>
      <c r="AB1643" s="8"/>
      <c r="AC1643" s="8" t="s">
        <v>1349</v>
      </c>
      <c r="AD1643" s="8"/>
      <c r="AE1643" s="12">
        <v>1</v>
      </c>
      <c r="AF1643" s="8"/>
      <c r="AG1643" s="8" t="s">
        <v>562</v>
      </c>
      <c r="AH1643" s="8"/>
      <c r="AI1643" s="13">
        <v>60.16</v>
      </c>
      <c r="AJ1643" s="8"/>
      <c r="AK1643" s="13">
        <f>ROUND(IF(ISNUMBER(AI1643), AE1643*AI1643, AE1643),5)</f>
        <v>60.16</v>
      </c>
      <c r="AL1643" s="8"/>
      <c r="AM1643" s="13">
        <f>ROUND(AM1642+AK1643,5)</f>
        <v>53714.92</v>
      </c>
    </row>
    <row r="1644" spans="1:39" x14ac:dyDescent="0.25">
      <c r="A1644" s="8"/>
      <c r="B1644" s="8"/>
      <c r="C1644" s="8"/>
      <c r="D1644" s="8"/>
      <c r="E1644" s="9">
        <v>4153</v>
      </c>
      <c r="F1644" s="8"/>
      <c r="G1644" s="8" t="s">
        <v>55</v>
      </c>
      <c r="H1644" s="8"/>
      <c r="I1644" s="10">
        <v>45814.384305555555</v>
      </c>
      <c r="J1644" s="8"/>
      <c r="K1644" s="8" t="s">
        <v>56</v>
      </c>
      <c r="L1644" s="8"/>
      <c r="M1644" s="11">
        <v>45814</v>
      </c>
      <c r="N1644" s="8"/>
      <c r="O1644" s="8"/>
      <c r="P1644" s="8"/>
      <c r="Q1644" s="8" t="s">
        <v>872</v>
      </c>
      <c r="R1644" s="8"/>
      <c r="S1644" s="8" t="s">
        <v>1350</v>
      </c>
      <c r="T1644" s="8"/>
      <c r="U1644" s="8" t="s">
        <v>872</v>
      </c>
      <c r="V1644" s="8"/>
      <c r="W1644" s="8"/>
      <c r="X1644" s="8"/>
      <c r="Y1644" s="8"/>
      <c r="Z1644" s="8"/>
      <c r="AA1644" s="8" t="s">
        <v>1573</v>
      </c>
      <c r="AB1644" s="8"/>
      <c r="AC1644" s="8" t="s">
        <v>1350</v>
      </c>
      <c r="AD1644" s="8"/>
      <c r="AE1644" s="12">
        <v>1</v>
      </c>
      <c r="AF1644" s="8"/>
      <c r="AG1644" s="8" t="s">
        <v>562</v>
      </c>
      <c r="AH1644" s="8"/>
      <c r="AI1644" s="13">
        <v>5.26</v>
      </c>
      <c r="AJ1644" s="8"/>
      <c r="AK1644" s="13">
        <f>ROUND(IF(ISNUMBER(AI1644), AE1644*AI1644, AE1644),5)</f>
        <v>5.26</v>
      </c>
      <c r="AL1644" s="8"/>
      <c r="AM1644" s="13">
        <f>ROUND(AM1643+AK1644,5)</f>
        <v>53720.18</v>
      </c>
    </row>
    <row r="1645" spans="1:39" x14ac:dyDescent="0.25">
      <c r="A1645" s="8"/>
      <c r="B1645" s="8"/>
      <c r="C1645" s="8"/>
      <c r="D1645" s="8"/>
      <c r="E1645" s="9">
        <v>4153</v>
      </c>
      <c r="F1645" s="8"/>
      <c r="G1645" s="8" t="s">
        <v>55</v>
      </c>
      <c r="H1645" s="8"/>
      <c r="I1645" s="10">
        <v>45814.384305555555</v>
      </c>
      <c r="J1645" s="8"/>
      <c r="K1645" s="8" t="s">
        <v>56</v>
      </c>
      <c r="L1645" s="8"/>
      <c r="M1645" s="11">
        <v>45814</v>
      </c>
      <c r="N1645" s="8"/>
      <c r="O1645" s="8"/>
      <c r="P1645" s="8"/>
      <c r="Q1645" s="8" t="s">
        <v>872</v>
      </c>
      <c r="R1645" s="8"/>
      <c r="S1645" s="8" t="s">
        <v>1351</v>
      </c>
      <c r="T1645" s="8"/>
      <c r="U1645" s="8" t="s">
        <v>872</v>
      </c>
      <c r="V1645" s="8"/>
      <c r="W1645" s="8"/>
      <c r="X1645" s="8"/>
      <c r="Y1645" s="8"/>
      <c r="Z1645" s="8"/>
      <c r="AA1645" s="8" t="s">
        <v>1574</v>
      </c>
      <c r="AB1645" s="8"/>
      <c r="AC1645" s="8" t="s">
        <v>1351</v>
      </c>
      <c r="AD1645" s="8"/>
      <c r="AE1645" s="12">
        <v>1</v>
      </c>
      <c r="AF1645" s="8"/>
      <c r="AG1645" s="8" t="s">
        <v>562</v>
      </c>
      <c r="AH1645" s="8"/>
      <c r="AI1645" s="13">
        <v>5.26</v>
      </c>
      <c r="AJ1645" s="8"/>
      <c r="AK1645" s="13">
        <f>ROUND(IF(ISNUMBER(AI1645), AE1645*AI1645, AE1645),5)</f>
        <v>5.26</v>
      </c>
      <c r="AL1645" s="8"/>
      <c r="AM1645" s="13">
        <f>ROUND(AM1644+AK1645,5)</f>
        <v>53725.440000000002</v>
      </c>
    </row>
    <row r="1646" spans="1:39" x14ac:dyDescent="0.25">
      <c r="A1646" s="8"/>
      <c r="B1646" s="8"/>
      <c r="C1646" s="8"/>
      <c r="D1646" s="8"/>
      <c r="E1646" s="9">
        <v>4153</v>
      </c>
      <c r="F1646" s="8"/>
      <c r="G1646" s="8" t="s">
        <v>55</v>
      </c>
      <c r="H1646" s="8"/>
      <c r="I1646" s="10">
        <v>45814.384305555555</v>
      </c>
      <c r="J1646" s="8"/>
      <c r="K1646" s="8" t="s">
        <v>56</v>
      </c>
      <c r="L1646" s="8"/>
      <c r="M1646" s="11">
        <v>45814</v>
      </c>
      <c r="N1646" s="8"/>
      <c r="O1646" s="8"/>
      <c r="P1646" s="8"/>
      <c r="Q1646" s="8" t="s">
        <v>872</v>
      </c>
      <c r="R1646" s="8"/>
      <c r="S1646" s="8" t="s">
        <v>1352</v>
      </c>
      <c r="T1646" s="8"/>
      <c r="U1646" s="8" t="s">
        <v>872</v>
      </c>
      <c r="V1646" s="8"/>
      <c r="W1646" s="8"/>
      <c r="X1646" s="8"/>
      <c r="Y1646" s="8"/>
      <c r="Z1646" s="8"/>
      <c r="AA1646" s="8" t="s">
        <v>1575</v>
      </c>
      <c r="AB1646" s="8"/>
      <c r="AC1646" s="8" t="s">
        <v>1352</v>
      </c>
      <c r="AD1646" s="8"/>
      <c r="AE1646" s="12">
        <v>3</v>
      </c>
      <c r="AF1646" s="8"/>
      <c r="AG1646" s="8" t="s">
        <v>562</v>
      </c>
      <c r="AH1646" s="8"/>
      <c r="AI1646" s="13">
        <v>207.09</v>
      </c>
      <c r="AJ1646" s="8"/>
      <c r="AK1646" s="13">
        <f>ROUND(IF(ISNUMBER(AI1646), AE1646*AI1646, AE1646),5)</f>
        <v>621.27</v>
      </c>
      <c r="AL1646" s="8"/>
      <c r="AM1646" s="13">
        <f>ROUND(AM1645+AK1646,5)</f>
        <v>54346.71</v>
      </c>
    </row>
    <row r="1647" spans="1:39" x14ac:dyDescent="0.25">
      <c r="A1647" s="8"/>
      <c r="B1647" s="8"/>
      <c r="C1647" s="8"/>
      <c r="D1647" s="8"/>
      <c r="E1647" s="9">
        <v>4153</v>
      </c>
      <c r="F1647" s="8"/>
      <c r="G1647" s="8" t="s">
        <v>55</v>
      </c>
      <c r="H1647" s="8"/>
      <c r="I1647" s="10">
        <v>45814.384305555555</v>
      </c>
      <c r="J1647" s="8"/>
      <c r="K1647" s="8" t="s">
        <v>56</v>
      </c>
      <c r="L1647" s="8"/>
      <c r="M1647" s="11">
        <v>45814</v>
      </c>
      <c r="N1647" s="8"/>
      <c r="O1647" s="8"/>
      <c r="P1647" s="8"/>
      <c r="Q1647" s="8" t="s">
        <v>872</v>
      </c>
      <c r="R1647" s="8"/>
      <c r="S1647" s="8" t="s">
        <v>1353</v>
      </c>
      <c r="T1647" s="8"/>
      <c r="U1647" s="8" t="s">
        <v>872</v>
      </c>
      <c r="V1647" s="8"/>
      <c r="W1647" s="8"/>
      <c r="X1647" s="8"/>
      <c r="Y1647" s="8"/>
      <c r="Z1647" s="8"/>
      <c r="AA1647" s="8" t="s">
        <v>1576</v>
      </c>
      <c r="AB1647" s="8"/>
      <c r="AC1647" s="8" t="s">
        <v>1353</v>
      </c>
      <c r="AD1647" s="8"/>
      <c r="AE1647" s="12">
        <v>2</v>
      </c>
      <c r="AF1647" s="8"/>
      <c r="AG1647" s="8" t="s">
        <v>562</v>
      </c>
      <c r="AH1647" s="8"/>
      <c r="AI1647" s="13">
        <v>22.56</v>
      </c>
      <c r="AJ1647" s="8"/>
      <c r="AK1647" s="13">
        <f>ROUND(IF(ISNUMBER(AI1647), AE1647*AI1647, AE1647),5)</f>
        <v>45.12</v>
      </c>
      <c r="AL1647" s="8"/>
      <c r="AM1647" s="13">
        <f>ROUND(AM1646+AK1647,5)</f>
        <v>54391.83</v>
      </c>
    </row>
    <row r="1648" spans="1:39" x14ac:dyDescent="0.25">
      <c r="A1648" s="8"/>
      <c r="B1648" s="8"/>
      <c r="C1648" s="8"/>
      <c r="D1648" s="8"/>
      <c r="E1648" s="9">
        <v>4153</v>
      </c>
      <c r="F1648" s="8"/>
      <c r="G1648" s="8" t="s">
        <v>55</v>
      </c>
      <c r="H1648" s="8"/>
      <c r="I1648" s="10">
        <v>45814.384305555555</v>
      </c>
      <c r="J1648" s="8"/>
      <c r="K1648" s="8" t="s">
        <v>56</v>
      </c>
      <c r="L1648" s="8"/>
      <c r="M1648" s="11">
        <v>45814</v>
      </c>
      <c r="N1648" s="8"/>
      <c r="O1648" s="8"/>
      <c r="P1648" s="8"/>
      <c r="Q1648" s="8" t="s">
        <v>872</v>
      </c>
      <c r="R1648" s="8"/>
      <c r="S1648" s="8" t="s">
        <v>1354</v>
      </c>
      <c r="T1648" s="8"/>
      <c r="U1648" s="8" t="s">
        <v>872</v>
      </c>
      <c r="V1648" s="8"/>
      <c r="W1648" s="8"/>
      <c r="X1648" s="8"/>
      <c r="Y1648" s="8"/>
      <c r="Z1648" s="8"/>
      <c r="AA1648" s="8" t="s">
        <v>1577</v>
      </c>
      <c r="AB1648" s="8"/>
      <c r="AC1648" s="8" t="s">
        <v>1354</v>
      </c>
      <c r="AD1648" s="8"/>
      <c r="AE1648" s="12">
        <v>1</v>
      </c>
      <c r="AF1648" s="8"/>
      <c r="AG1648" s="8" t="s">
        <v>562</v>
      </c>
      <c r="AH1648" s="8"/>
      <c r="AI1648" s="13">
        <v>2.2200000000000002</v>
      </c>
      <c r="AJ1648" s="8"/>
      <c r="AK1648" s="13">
        <f>ROUND(IF(ISNUMBER(AI1648), AE1648*AI1648, AE1648),5)</f>
        <v>2.2200000000000002</v>
      </c>
      <c r="AL1648" s="8"/>
      <c r="AM1648" s="13">
        <f>ROUND(AM1647+AK1648,5)</f>
        <v>54394.05</v>
      </c>
    </row>
    <row r="1649" spans="1:39" x14ac:dyDescent="0.25">
      <c r="A1649" s="8"/>
      <c r="B1649" s="8"/>
      <c r="C1649" s="8"/>
      <c r="D1649" s="8"/>
      <c r="E1649" s="9">
        <v>4153</v>
      </c>
      <c r="F1649" s="8"/>
      <c r="G1649" s="8" t="s">
        <v>55</v>
      </c>
      <c r="H1649" s="8"/>
      <c r="I1649" s="10">
        <v>45814.384305555555</v>
      </c>
      <c r="J1649" s="8"/>
      <c r="K1649" s="8" t="s">
        <v>56</v>
      </c>
      <c r="L1649" s="8"/>
      <c r="M1649" s="11">
        <v>45814</v>
      </c>
      <c r="N1649" s="8"/>
      <c r="O1649" s="8"/>
      <c r="P1649" s="8"/>
      <c r="Q1649" s="8" t="s">
        <v>872</v>
      </c>
      <c r="R1649" s="8"/>
      <c r="S1649" s="8" t="s">
        <v>84</v>
      </c>
      <c r="T1649" s="8"/>
      <c r="U1649" s="8" t="s">
        <v>872</v>
      </c>
      <c r="V1649" s="8"/>
      <c r="W1649" s="8"/>
      <c r="X1649" s="8"/>
      <c r="Y1649" s="8"/>
      <c r="Z1649" s="8"/>
      <c r="AA1649" s="8" t="s">
        <v>310</v>
      </c>
      <c r="AB1649" s="8"/>
      <c r="AC1649" s="8" t="s">
        <v>66</v>
      </c>
      <c r="AD1649" s="8"/>
      <c r="AE1649" s="12">
        <v>1</v>
      </c>
      <c r="AF1649" s="8"/>
      <c r="AG1649" s="8" t="s">
        <v>562</v>
      </c>
      <c r="AH1649" s="8"/>
      <c r="AI1649" s="13">
        <v>64</v>
      </c>
      <c r="AJ1649" s="8"/>
      <c r="AK1649" s="13">
        <f>ROUND(IF(ISNUMBER(AI1649), AE1649*AI1649, AE1649),5)</f>
        <v>64</v>
      </c>
      <c r="AL1649" s="8"/>
      <c r="AM1649" s="13">
        <f>ROUND(AM1648+AK1649,5)</f>
        <v>54458.05</v>
      </c>
    </row>
    <row r="1650" spans="1:39" x14ac:dyDescent="0.25">
      <c r="A1650" s="8"/>
      <c r="B1650" s="8"/>
      <c r="C1650" s="8"/>
      <c r="D1650" s="8"/>
      <c r="E1650" s="9">
        <v>4153</v>
      </c>
      <c r="F1650" s="8"/>
      <c r="G1650" s="8" t="s">
        <v>55</v>
      </c>
      <c r="H1650" s="8"/>
      <c r="I1650" s="10">
        <v>45814.384305555555</v>
      </c>
      <c r="J1650" s="8"/>
      <c r="K1650" s="8" t="s">
        <v>56</v>
      </c>
      <c r="L1650" s="8"/>
      <c r="M1650" s="11">
        <v>45814</v>
      </c>
      <c r="N1650" s="8"/>
      <c r="O1650" s="8"/>
      <c r="P1650" s="8"/>
      <c r="Q1650" s="8" t="s">
        <v>872</v>
      </c>
      <c r="R1650" s="8"/>
      <c r="S1650" s="8" t="s">
        <v>1351</v>
      </c>
      <c r="T1650" s="8"/>
      <c r="U1650" s="8" t="s">
        <v>872</v>
      </c>
      <c r="V1650" s="8"/>
      <c r="W1650" s="8"/>
      <c r="X1650" s="8"/>
      <c r="Y1650" s="8"/>
      <c r="Z1650" s="8"/>
      <c r="AA1650" s="8" t="s">
        <v>1574</v>
      </c>
      <c r="AB1650" s="8"/>
      <c r="AC1650" s="8" t="s">
        <v>1351</v>
      </c>
      <c r="AD1650" s="8"/>
      <c r="AE1650" s="12">
        <v>1</v>
      </c>
      <c r="AF1650" s="8"/>
      <c r="AG1650" s="8" t="s">
        <v>562</v>
      </c>
      <c r="AH1650" s="8"/>
      <c r="AI1650" s="13">
        <v>5.26</v>
      </c>
      <c r="AJ1650" s="8"/>
      <c r="AK1650" s="13">
        <f>ROUND(IF(ISNUMBER(AI1650), AE1650*AI1650, AE1650),5)</f>
        <v>5.26</v>
      </c>
      <c r="AL1650" s="8"/>
      <c r="AM1650" s="13">
        <f>ROUND(AM1649+AK1650,5)</f>
        <v>54463.31</v>
      </c>
    </row>
    <row r="1651" spans="1:39" x14ac:dyDescent="0.25">
      <c r="A1651" s="8"/>
      <c r="B1651" s="8"/>
      <c r="C1651" s="8"/>
      <c r="D1651" s="8"/>
      <c r="E1651" s="9">
        <v>4153</v>
      </c>
      <c r="F1651" s="8"/>
      <c r="G1651" s="8" t="s">
        <v>55</v>
      </c>
      <c r="H1651" s="8"/>
      <c r="I1651" s="10">
        <v>45814.384305555555</v>
      </c>
      <c r="J1651" s="8"/>
      <c r="K1651" s="8" t="s">
        <v>56</v>
      </c>
      <c r="L1651" s="8"/>
      <c r="M1651" s="11">
        <v>45814</v>
      </c>
      <c r="N1651" s="8"/>
      <c r="O1651" s="8"/>
      <c r="P1651" s="8"/>
      <c r="Q1651" s="8" t="s">
        <v>872</v>
      </c>
      <c r="R1651" s="8"/>
      <c r="S1651" s="8" t="s">
        <v>84</v>
      </c>
      <c r="T1651" s="8"/>
      <c r="U1651" s="8" t="s">
        <v>872</v>
      </c>
      <c r="V1651" s="8"/>
      <c r="W1651" s="8"/>
      <c r="X1651" s="8"/>
      <c r="Y1651" s="8"/>
      <c r="Z1651" s="8"/>
      <c r="AA1651" s="8" t="s">
        <v>310</v>
      </c>
      <c r="AB1651" s="8"/>
      <c r="AC1651" s="8" t="s">
        <v>66</v>
      </c>
      <c r="AD1651" s="8"/>
      <c r="AE1651" s="12">
        <v>1</v>
      </c>
      <c r="AF1651" s="8"/>
      <c r="AG1651" s="8" t="s">
        <v>562</v>
      </c>
      <c r="AH1651" s="8"/>
      <c r="AI1651" s="13"/>
      <c r="AJ1651" s="8"/>
      <c r="AK1651" s="13">
        <v>0</v>
      </c>
      <c r="AL1651" s="8"/>
      <c r="AM1651" s="13">
        <f>ROUND(AM1650+AK1651,5)</f>
        <v>54463.31</v>
      </c>
    </row>
    <row r="1652" spans="1:39" x14ac:dyDescent="0.25">
      <c r="A1652" s="8"/>
      <c r="B1652" s="8"/>
      <c r="C1652" s="8"/>
      <c r="D1652" s="8"/>
      <c r="E1652" s="9">
        <v>4153</v>
      </c>
      <c r="F1652" s="8"/>
      <c r="G1652" s="8" t="s">
        <v>55</v>
      </c>
      <c r="H1652" s="8"/>
      <c r="I1652" s="10">
        <v>45814.384305555555</v>
      </c>
      <c r="J1652" s="8"/>
      <c r="K1652" s="8" t="s">
        <v>56</v>
      </c>
      <c r="L1652" s="8"/>
      <c r="M1652" s="11">
        <v>45814</v>
      </c>
      <c r="N1652" s="8"/>
      <c r="O1652" s="8"/>
      <c r="P1652" s="8"/>
      <c r="Q1652" s="8" t="s">
        <v>872</v>
      </c>
      <c r="R1652" s="8"/>
      <c r="S1652" s="8" t="s">
        <v>1351</v>
      </c>
      <c r="T1652" s="8"/>
      <c r="U1652" s="8" t="s">
        <v>872</v>
      </c>
      <c r="V1652" s="8"/>
      <c r="W1652" s="8"/>
      <c r="X1652" s="8"/>
      <c r="Y1652" s="8"/>
      <c r="Z1652" s="8"/>
      <c r="AA1652" s="8" t="s">
        <v>1574</v>
      </c>
      <c r="AB1652" s="8"/>
      <c r="AC1652" s="8" t="s">
        <v>1351</v>
      </c>
      <c r="AD1652" s="8"/>
      <c r="AE1652" s="12">
        <v>1</v>
      </c>
      <c r="AF1652" s="8"/>
      <c r="AG1652" s="8" t="s">
        <v>562</v>
      </c>
      <c r="AH1652" s="8"/>
      <c r="AI1652" s="13">
        <v>5.26</v>
      </c>
      <c r="AJ1652" s="8"/>
      <c r="AK1652" s="13">
        <f>ROUND(IF(ISNUMBER(AI1652), AE1652*AI1652, AE1652),5)</f>
        <v>5.26</v>
      </c>
      <c r="AL1652" s="8"/>
      <c r="AM1652" s="13">
        <f>ROUND(AM1651+AK1652,5)</f>
        <v>54468.57</v>
      </c>
    </row>
    <row r="1653" spans="1:39" x14ac:dyDescent="0.25">
      <c r="A1653" s="8"/>
      <c r="B1653" s="8"/>
      <c r="C1653" s="8"/>
      <c r="D1653" s="8"/>
      <c r="E1653" s="9">
        <v>4153</v>
      </c>
      <c r="F1653" s="8"/>
      <c r="G1653" s="8" t="s">
        <v>55</v>
      </c>
      <c r="H1653" s="8"/>
      <c r="I1653" s="10">
        <v>45814.384305555555</v>
      </c>
      <c r="J1653" s="8"/>
      <c r="K1653" s="8" t="s">
        <v>56</v>
      </c>
      <c r="L1653" s="8"/>
      <c r="M1653" s="11">
        <v>45814</v>
      </c>
      <c r="N1653" s="8"/>
      <c r="O1653" s="8"/>
      <c r="P1653" s="8"/>
      <c r="Q1653" s="8" t="s">
        <v>872</v>
      </c>
      <c r="R1653" s="8"/>
      <c r="S1653" s="8" t="s">
        <v>84</v>
      </c>
      <c r="T1653" s="8"/>
      <c r="U1653" s="8" t="s">
        <v>872</v>
      </c>
      <c r="V1653" s="8"/>
      <c r="W1653" s="8"/>
      <c r="X1653" s="8"/>
      <c r="Y1653" s="8"/>
      <c r="Z1653" s="8"/>
      <c r="AA1653" s="8" t="s">
        <v>310</v>
      </c>
      <c r="AB1653" s="8"/>
      <c r="AC1653" s="8" t="s">
        <v>66</v>
      </c>
      <c r="AD1653" s="8"/>
      <c r="AE1653" s="12">
        <v>1</v>
      </c>
      <c r="AF1653" s="8"/>
      <c r="AG1653" s="8" t="s">
        <v>562</v>
      </c>
      <c r="AH1653" s="8"/>
      <c r="AI1653" s="13"/>
      <c r="AJ1653" s="8"/>
      <c r="AK1653" s="13">
        <v>0</v>
      </c>
      <c r="AL1653" s="8"/>
      <c r="AM1653" s="13">
        <f>ROUND(AM1652+AK1653,5)</f>
        <v>54468.57</v>
      </c>
    </row>
    <row r="1654" spans="1:39" x14ac:dyDescent="0.25">
      <c r="A1654" s="8"/>
      <c r="B1654" s="8"/>
      <c r="C1654" s="8"/>
      <c r="D1654" s="8"/>
      <c r="E1654" s="9">
        <v>4153</v>
      </c>
      <c r="F1654" s="8"/>
      <c r="G1654" s="8" t="s">
        <v>55</v>
      </c>
      <c r="H1654" s="8"/>
      <c r="I1654" s="10">
        <v>45814.384305555555</v>
      </c>
      <c r="J1654" s="8"/>
      <c r="K1654" s="8" t="s">
        <v>56</v>
      </c>
      <c r="L1654" s="8"/>
      <c r="M1654" s="11">
        <v>45814</v>
      </c>
      <c r="N1654" s="8"/>
      <c r="O1654" s="8"/>
      <c r="P1654" s="8"/>
      <c r="Q1654" s="8" t="s">
        <v>872</v>
      </c>
      <c r="R1654" s="8"/>
      <c r="S1654" s="8" t="s">
        <v>1374</v>
      </c>
      <c r="T1654" s="8"/>
      <c r="U1654" s="8" t="s">
        <v>872</v>
      </c>
      <c r="V1654" s="8"/>
      <c r="W1654" s="8"/>
      <c r="X1654" s="8"/>
      <c r="Y1654" s="8"/>
      <c r="Z1654" s="8"/>
      <c r="AA1654" s="8" t="s">
        <v>1597</v>
      </c>
      <c r="AB1654" s="8"/>
      <c r="AC1654" s="8" t="s">
        <v>1374</v>
      </c>
      <c r="AD1654" s="8"/>
      <c r="AE1654" s="12">
        <v>3</v>
      </c>
      <c r="AF1654" s="8"/>
      <c r="AG1654" s="8" t="s">
        <v>562</v>
      </c>
      <c r="AH1654" s="8"/>
      <c r="AI1654" s="13">
        <v>43.3</v>
      </c>
      <c r="AJ1654" s="8"/>
      <c r="AK1654" s="13">
        <f>ROUND(IF(ISNUMBER(AI1654), AE1654*AI1654, AE1654),5)</f>
        <v>129.9</v>
      </c>
      <c r="AL1654" s="8"/>
      <c r="AM1654" s="13">
        <f>ROUND(AM1653+AK1654,5)</f>
        <v>54598.47</v>
      </c>
    </row>
    <row r="1655" spans="1:39" x14ac:dyDescent="0.25">
      <c r="A1655" s="8"/>
      <c r="B1655" s="8"/>
      <c r="C1655" s="8"/>
      <c r="D1655" s="8"/>
      <c r="E1655" s="9">
        <v>4153</v>
      </c>
      <c r="F1655" s="8"/>
      <c r="G1655" s="8" t="s">
        <v>55</v>
      </c>
      <c r="H1655" s="8"/>
      <c r="I1655" s="10">
        <v>45814.384305555555</v>
      </c>
      <c r="J1655" s="8"/>
      <c r="K1655" s="8" t="s">
        <v>56</v>
      </c>
      <c r="L1655" s="8"/>
      <c r="M1655" s="11">
        <v>45814</v>
      </c>
      <c r="N1655" s="8"/>
      <c r="O1655" s="8"/>
      <c r="P1655" s="8"/>
      <c r="Q1655" s="8" t="s">
        <v>872</v>
      </c>
      <c r="R1655" s="8"/>
      <c r="S1655" s="8" t="s">
        <v>1351</v>
      </c>
      <c r="T1655" s="8"/>
      <c r="U1655" s="8" t="s">
        <v>872</v>
      </c>
      <c r="V1655" s="8"/>
      <c r="W1655" s="8"/>
      <c r="X1655" s="8"/>
      <c r="Y1655" s="8"/>
      <c r="Z1655" s="8"/>
      <c r="AA1655" s="8" t="s">
        <v>1598</v>
      </c>
      <c r="AB1655" s="8"/>
      <c r="AC1655" s="8" t="s">
        <v>1351</v>
      </c>
      <c r="AD1655" s="8"/>
      <c r="AE1655" s="12">
        <v>16</v>
      </c>
      <c r="AF1655" s="8"/>
      <c r="AG1655" s="8" t="s">
        <v>562</v>
      </c>
      <c r="AH1655" s="8"/>
      <c r="AI1655" s="13">
        <v>5.82</v>
      </c>
      <c r="AJ1655" s="8"/>
      <c r="AK1655" s="13">
        <f>ROUND(IF(ISNUMBER(AI1655), AE1655*AI1655, AE1655),5)</f>
        <v>93.12</v>
      </c>
      <c r="AL1655" s="8"/>
      <c r="AM1655" s="13">
        <f>ROUND(AM1654+AK1655,5)</f>
        <v>54691.59</v>
      </c>
    </row>
    <row r="1656" spans="1:39" x14ac:dyDescent="0.25">
      <c r="A1656" s="8"/>
      <c r="B1656" s="8"/>
      <c r="C1656" s="8"/>
      <c r="D1656" s="8"/>
      <c r="E1656" s="9">
        <v>4153</v>
      </c>
      <c r="F1656" s="8"/>
      <c r="G1656" s="8" t="s">
        <v>55</v>
      </c>
      <c r="H1656" s="8"/>
      <c r="I1656" s="10">
        <v>45814.384305555555</v>
      </c>
      <c r="J1656" s="8"/>
      <c r="K1656" s="8" t="s">
        <v>56</v>
      </c>
      <c r="L1656" s="8"/>
      <c r="M1656" s="11">
        <v>45814</v>
      </c>
      <c r="N1656" s="8"/>
      <c r="O1656" s="8"/>
      <c r="P1656" s="8"/>
      <c r="Q1656" s="8" t="s">
        <v>872</v>
      </c>
      <c r="R1656" s="8"/>
      <c r="S1656" s="8" t="s">
        <v>1375</v>
      </c>
      <c r="T1656" s="8"/>
      <c r="U1656" s="8" t="s">
        <v>872</v>
      </c>
      <c r="V1656" s="8"/>
      <c r="W1656" s="8"/>
      <c r="X1656" s="8"/>
      <c r="Y1656" s="8"/>
      <c r="Z1656" s="8"/>
      <c r="AA1656" s="8" t="s">
        <v>1599</v>
      </c>
      <c r="AB1656" s="8"/>
      <c r="AC1656" s="8" t="s">
        <v>1375</v>
      </c>
      <c r="AD1656" s="8"/>
      <c r="AE1656" s="12">
        <v>15</v>
      </c>
      <c r="AF1656" s="8"/>
      <c r="AG1656" s="8" t="s">
        <v>562</v>
      </c>
      <c r="AH1656" s="8"/>
      <c r="AI1656" s="13">
        <v>172.87</v>
      </c>
      <c r="AJ1656" s="8"/>
      <c r="AK1656" s="13">
        <f>ROUND(IF(ISNUMBER(AI1656), AE1656*AI1656, AE1656),5)</f>
        <v>2593.0500000000002</v>
      </c>
      <c r="AL1656" s="8"/>
      <c r="AM1656" s="13">
        <f>ROUND(AM1655+AK1656,5)</f>
        <v>57284.639999999999</v>
      </c>
    </row>
    <row r="1657" spans="1:39" x14ac:dyDescent="0.25">
      <c r="A1657" s="8"/>
      <c r="B1657" s="8"/>
      <c r="C1657" s="8"/>
      <c r="D1657" s="8"/>
      <c r="E1657" s="9">
        <v>4153</v>
      </c>
      <c r="F1657" s="8"/>
      <c r="G1657" s="8" t="s">
        <v>55</v>
      </c>
      <c r="H1657" s="8"/>
      <c r="I1657" s="10">
        <v>45814.384305555555</v>
      </c>
      <c r="J1657" s="8"/>
      <c r="K1657" s="8" t="s">
        <v>56</v>
      </c>
      <c r="L1657" s="8"/>
      <c r="M1657" s="11">
        <v>45814</v>
      </c>
      <c r="N1657" s="8"/>
      <c r="O1657" s="8"/>
      <c r="P1657" s="8"/>
      <c r="Q1657" s="8" t="s">
        <v>872</v>
      </c>
      <c r="R1657" s="8"/>
      <c r="S1657" s="8" t="s">
        <v>1376</v>
      </c>
      <c r="T1657" s="8"/>
      <c r="U1657" s="8" t="s">
        <v>872</v>
      </c>
      <c r="V1657" s="8"/>
      <c r="W1657" s="8"/>
      <c r="X1657" s="8"/>
      <c r="Y1657" s="8"/>
      <c r="Z1657" s="8"/>
      <c r="AA1657" s="8" t="s">
        <v>1600</v>
      </c>
      <c r="AB1657" s="8"/>
      <c r="AC1657" s="8" t="s">
        <v>1376</v>
      </c>
      <c r="AD1657" s="8"/>
      <c r="AE1657" s="12">
        <v>2</v>
      </c>
      <c r="AF1657" s="8"/>
      <c r="AG1657" s="8" t="s">
        <v>562</v>
      </c>
      <c r="AH1657" s="8"/>
      <c r="AI1657" s="13">
        <v>229.7</v>
      </c>
      <c r="AJ1657" s="8"/>
      <c r="AK1657" s="13">
        <f>ROUND(IF(ISNUMBER(AI1657), AE1657*AI1657, AE1657),5)</f>
        <v>459.4</v>
      </c>
      <c r="AL1657" s="8"/>
      <c r="AM1657" s="13">
        <f>ROUND(AM1656+AK1657,5)</f>
        <v>57744.04</v>
      </c>
    </row>
    <row r="1658" spans="1:39" x14ac:dyDescent="0.25">
      <c r="A1658" s="8"/>
      <c r="B1658" s="8"/>
      <c r="C1658" s="8"/>
      <c r="D1658" s="8"/>
      <c r="E1658" s="9">
        <v>4153</v>
      </c>
      <c r="F1658" s="8"/>
      <c r="G1658" s="8" t="s">
        <v>55</v>
      </c>
      <c r="H1658" s="8"/>
      <c r="I1658" s="10">
        <v>45814.384305555555</v>
      </c>
      <c r="J1658" s="8"/>
      <c r="K1658" s="8" t="s">
        <v>56</v>
      </c>
      <c r="L1658" s="8"/>
      <c r="M1658" s="11">
        <v>45814</v>
      </c>
      <c r="N1658" s="8"/>
      <c r="O1658" s="8"/>
      <c r="P1658" s="8"/>
      <c r="Q1658" s="8" t="s">
        <v>872</v>
      </c>
      <c r="R1658" s="8"/>
      <c r="S1658" s="8" t="s">
        <v>1377</v>
      </c>
      <c r="T1658" s="8"/>
      <c r="U1658" s="8" t="s">
        <v>872</v>
      </c>
      <c r="V1658" s="8"/>
      <c r="W1658" s="8"/>
      <c r="X1658" s="8"/>
      <c r="Y1658" s="8"/>
      <c r="Z1658" s="8"/>
      <c r="AA1658" s="8" t="s">
        <v>1601</v>
      </c>
      <c r="AB1658" s="8"/>
      <c r="AC1658" s="8" t="s">
        <v>1377</v>
      </c>
      <c r="AD1658" s="8"/>
      <c r="AE1658" s="12">
        <v>12</v>
      </c>
      <c r="AF1658" s="8"/>
      <c r="AG1658" s="8" t="s">
        <v>562</v>
      </c>
      <c r="AH1658" s="8"/>
      <c r="AI1658" s="13">
        <v>9.99</v>
      </c>
      <c r="AJ1658" s="8"/>
      <c r="AK1658" s="13">
        <f>ROUND(IF(ISNUMBER(AI1658), AE1658*AI1658, AE1658),5)</f>
        <v>119.88</v>
      </c>
      <c r="AL1658" s="8"/>
      <c r="AM1658" s="13">
        <f>ROUND(AM1657+AK1658,5)</f>
        <v>57863.92</v>
      </c>
    </row>
    <row r="1659" spans="1:39" x14ac:dyDescent="0.25">
      <c r="A1659" s="8"/>
      <c r="B1659" s="8"/>
      <c r="C1659" s="8"/>
      <c r="D1659" s="8"/>
      <c r="E1659" s="9">
        <v>4153</v>
      </c>
      <c r="F1659" s="8"/>
      <c r="G1659" s="8" t="s">
        <v>55</v>
      </c>
      <c r="H1659" s="8"/>
      <c r="I1659" s="10">
        <v>45814.384305555555</v>
      </c>
      <c r="J1659" s="8"/>
      <c r="K1659" s="8" t="s">
        <v>56</v>
      </c>
      <c r="L1659" s="8"/>
      <c r="M1659" s="11">
        <v>45814</v>
      </c>
      <c r="N1659" s="8"/>
      <c r="O1659" s="8"/>
      <c r="P1659" s="8"/>
      <c r="Q1659" s="8" t="s">
        <v>872</v>
      </c>
      <c r="R1659" s="8"/>
      <c r="S1659" s="8" t="s">
        <v>1354</v>
      </c>
      <c r="T1659" s="8"/>
      <c r="U1659" s="8" t="s">
        <v>872</v>
      </c>
      <c r="V1659" s="8"/>
      <c r="W1659" s="8"/>
      <c r="X1659" s="8"/>
      <c r="Y1659" s="8"/>
      <c r="Z1659" s="8"/>
      <c r="AA1659" s="8" t="s">
        <v>1602</v>
      </c>
      <c r="AB1659" s="8"/>
      <c r="AC1659" s="8" t="s">
        <v>1354</v>
      </c>
      <c r="AD1659" s="8"/>
      <c r="AE1659" s="12">
        <v>16</v>
      </c>
      <c r="AF1659" s="8"/>
      <c r="AG1659" s="8" t="s">
        <v>562</v>
      </c>
      <c r="AH1659" s="8"/>
      <c r="AI1659" s="13">
        <v>2.2200000000000002</v>
      </c>
      <c r="AJ1659" s="8"/>
      <c r="AK1659" s="13">
        <f>ROUND(IF(ISNUMBER(AI1659), AE1659*AI1659, AE1659),5)</f>
        <v>35.520000000000003</v>
      </c>
      <c r="AL1659" s="8"/>
      <c r="AM1659" s="13">
        <f>ROUND(AM1658+AK1659,5)</f>
        <v>57899.44</v>
      </c>
    </row>
    <row r="1660" spans="1:39" x14ac:dyDescent="0.25">
      <c r="A1660" s="8"/>
      <c r="B1660" s="8"/>
      <c r="C1660" s="8"/>
      <c r="D1660" s="8"/>
      <c r="E1660" s="9">
        <v>4210</v>
      </c>
      <c r="F1660" s="8"/>
      <c r="G1660" s="8" t="s">
        <v>55</v>
      </c>
      <c r="H1660" s="8"/>
      <c r="I1660" s="10">
        <v>45818.458460648151</v>
      </c>
      <c r="J1660" s="8"/>
      <c r="K1660" s="8" t="s">
        <v>56</v>
      </c>
      <c r="L1660" s="8"/>
      <c r="M1660" s="11">
        <v>45818</v>
      </c>
      <c r="N1660" s="8"/>
      <c r="O1660" s="8"/>
      <c r="P1660" s="8"/>
      <c r="Q1660" s="8" t="s">
        <v>872</v>
      </c>
      <c r="R1660" s="8"/>
      <c r="S1660" s="8" t="s">
        <v>1335</v>
      </c>
      <c r="T1660" s="8"/>
      <c r="U1660" s="8" t="s">
        <v>872</v>
      </c>
      <c r="V1660" s="8"/>
      <c r="W1660" s="8"/>
      <c r="X1660" s="8"/>
      <c r="Y1660" s="8"/>
      <c r="Z1660" s="8"/>
      <c r="AA1660" s="8" t="s">
        <v>1558</v>
      </c>
      <c r="AB1660" s="8"/>
      <c r="AC1660" s="8" t="s">
        <v>1335</v>
      </c>
      <c r="AD1660" s="8"/>
      <c r="AE1660" s="12">
        <v>6</v>
      </c>
      <c r="AF1660" s="8"/>
      <c r="AG1660" s="8" t="s">
        <v>562</v>
      </c>
      <c r="AH1660" s="8"/>
      <c r="AI1660" s="13">
        <v>136.81</v>
      </c>
      <c r="AJ1660" s="8"/>
      <c r="AK1660" s="13">
        <f>ROUND(IF(ISNUMBER(AI1660), AE1660*AI1660, AE1660),5)</f>
        <v>820.86</v>
      </c>
      <c r="AL1660" s="8"/>
      <c r="AM1660" s="13">
        <f>ROUND(AM1659+AK1660,5)</f>
        <v>58720.3</v>
      </c>
    </row>
    <row r="1661" spans="1:39" x14ac:dyDescent="0.25">
      <c r="A1661" s="8"/>
      <c r="B1661" s="8"/>
      <c r="C1661" s="8"/>
      <c r="D1661" s="8"/>
      <c r="E1661" s="9">
        <v>4210</v>
      </c>
      <c r="F1661" s="8"/>
      <c r="G1661" s="8" t="s">
        <v>55</v>
      </c>
      <c r="H1661" s="8"/>
      <c r="I1661" s="10">
        <v>45818.458460648151</v>
      </c>
      <c r="J1661" s="8"/>
      <c r="K1661" s="8" t="s">
        <v>56</v>
      </c>
      <c r="L1661" s="8"/>
      <c r="M1661" s="11">
        <v>45818</v>
      </c>
      <c r="N1661" s="8"/>
      <c r="O1661" s="8"/>
      <c r="P1661" s="8"/>
      <c r="Q1661" s="8" t="s">
        <v>872</v>
      </c>
      <c r="R1661" s="8"/>
      <c r="S1661" s="8" t="s">
        <v>1379</v>
      </c>
      <c r="T1661" s="8"/>
      <c r="U1661" s="8" t="s">
        <v>872</v>
      </c>
      <c r="V1661" s="8"/>
      <c r="W1661" s="8"/>
      <c r="X1661" s="8"/>
      <c r="Y1661" s="8"/>
      <c r="Z1661" s="8"/>
      <c r="AA1661" s="8" t="s">
        <v>1604</v>
      </c>
      <c r="AB1661" s="8"/>
      <c r="AC1661" s="8" t="s">
        <v>1771</v>
      </c>
      <c r="AD1661" s="8"/>
      <c r="AE1661" s="12">
        <v>1</v>
      </c>
      <c r="AF1661" s="8"/>
      <c r="AG1661" s="8"/>
      <c r="AH1661" s="8"/>
      <c r="AI1661" s="13">
        <v>169.95</v>
      </c>
      <c r="AJ1661" s="8"/>
      <c r="AK1661" s="13">
        <f>ROUND(IF(ISNUMBER(AI1661), AE1661*AI1661, AE1661),5)</f>
        <v>169.95</v>
      </c>
      <c r="AL1661" s="8"/>
      <c r="AM1661" s="13">
        <f>ROUND(AM1660+AK1661,5)</f>
        <v>58890.25</v>
      </c>
    </row>
    <row r="1662" spans="1:39" x14ac:dyDescent="0.25">
      <c r="A1662" s="8"/>
      <c r="B1662" s="8"/>
      <c r="C1662" s="8"/>
      <c r="D1662" s="8"/>
      <c r="E1662" s="9">
        <v>4210</v>
      </c>
      <c r="F1662" s="8"/>
      <c r="G1662" s="8" t="s">
        <v>55</v>
      </c>
      <c r="H1662" s="8"/>
      <c r="I1662" s="10">
        <v>45818.458460648151</v>
      </c>
      <c r="J1662" s="8"/>
      <c r="K1662" s="8" t="s">
        <v>56</v>
      </c>
      <c r="L1662" s="8"/>
      <c r="M1662" s="11">
        <v>45818</v>
      </c>
      <c r="N1662" s="8"/>
      <c r="O1662" s="8"/>
      <c r="P1662" s="8"/>
      <c r="Q1662" s="8" t="s">
        <v>872</v>
      </c>
      <c r="R1662" s="8"/>
      <c r="S1662" s="8" t="s">
        <v>1318</v>
      </c>
      <c r="T1662" s="8"/>
      <c r="U1662" s="8" t="s">
        <v>872</v>
      </c>
      <c r="V1662" s="8"/>
      <c r="W1662" s="8"/>
      <c r="X1662" s="8"/>
      <c r="Y1662" s="8"/>
      <c r="Z1662" s="8"/>
      <c r="AA1662" s="8" t="s">
        <v>1541</v>
      </c>
      <c r="AB1662" s="8"/>
      <c r="AC1662" s="8" t="s">
        <v>1318</v>
      </c>
      <c r="AD1662" s="8"/>
      <c r="AE1662" s="12">
        <v>2</v>
      </c>
      <c r="AF1662" s="8"/>
      <c r="AG1662" s="8" t="s">
        <v>562</v>
      </c>
      <c r="AH1662" s="8"/>
      <c r="AI1662" s="13">
        <v>140.03</v>
      </c>
      <c r="AJ1662" s="8"/>
      <c r="AK1662" s="13">
        <f>ROUND(IF(ISNUMBER(AI1662), AE1662*AI1662, AE1662),5)</f>
        <v>280.06</v>
      </c>
      <c r="AL1662" s="8"/>
      <c r="AM1662" s="13">
        <f>ROUND(AM1661+AK1662,5)</f>
        <v>59170.31</v>
      </c>
    </row>
    <row r="1663" spans="1:39" x14ac:dyDescent="0.25">
      <c r="A1663" s="8"/>
      <c r="B1663" s="8"/>
      <c r="C1663" s="8"/>
      <c r="D1663" s="8"/>
      <c r="E1663" s="9">
        <v>4210</v>
      </c>
      <c r="F1663" s="8"/>
      <c r="G1663" s="8" t="s">
        <v>55</v>
      </c>
      <c r="H1663" s="8"/>
      <c r="I1663" s="10">
        <v>45818.458460648151</v>
      </c>
      <c r="J1663" s="8"/>
      <c r="K1663" s="8" t="s">
        <v>56</v>
      </c>
      <c r="L1663" s="8"/>
      <c r="M1663" s="11">
        <v>45818</v>
      </c>
      <c r="N1663" s="8"/>
      <c r="O1663" s="8"/>
      <c r="P1663" s="8"/>
      <c r="Q1663" s="8" t="s">
        <v>872</v>
      </c>
      <c r="R1663" s="8"/>
      <c r="S1663" s="8" t="s">
        <v>195</v>
      </c>
      <c r="T1663" s="8"/>
      <c r="U1663" s="8" t="s">
        <v>872</v>
      </c>
      <c r="V1663" s="8"/>
      <c r="W1663" s="8"/>
      <c r="X1663" s="8"/>
      <c r="Y1663" s="8"/>
      <c r="Z1663" s="8"/>
      <c r="AA1663" s="8" t="s">
        <v>444</v>
      </c>
      <c r="AB1663" s="8"/>
      <c r="AC1663" s="8" t="s">
        <v>195</v>
      </c>
      <c r="AD1663" s="8"/>
      <c r="AE1663" s="12">
        <v>1</v>
      </c>
      <c r="AF1663" s="8"/>
      <c r="AG1663" s="8" t="s">
        <v>562</v>
      </c>
      <c r="AH1663" s="8"/>
      <c r="AI1663" s="13">
        <v>-140.03</v>
      </c>
      <c r="AJ1663" s="8"/>
      <c r="AK1663" s="13">
        <f>ROUND(IF(ISNUMBER(AI1663), AE1663*AI1663, AE1663),5)</f>
        <v>-140.03</v>
      </c>
      <c r="AL1663" s="8"/>
      <c r="AM1663" s="13">
        <f>ROUND(AM1662+AK1663,5)</f>
        <v>59030.28</v>
      </c>
    </row>
    <row r="1664" spans="1:39" x14ac:dyDescent="0.25">
      <c r="A1664" s="8"/>
      <c r="B1664" s="8"/>
      <c r="C1664" s="8"/>
      <c r="D1664" s="8"/>
      <c r="E1664" s="9">
        <v>4210</v>
      </c>
      <c r="F1664" s="8"/>
      <c r="G1664" s="8" t="s">
        <v>55</v>
      </c>
      <c r="H1664" s="8"/>
      <c r="I1664" s="10">
        <v>45818.458460648151</v>
      </c>
      <c r="J1664" s="8"/>
      <c r="K1664" s="8" t="s">
        <v>56</v>
      </c>
      <c r="L1664" s="8"/>
      <c r="M1664" s="11">
        <v>45818</v>
      </c>
      <c r="N1664" s="8"/>
      <c r="O1664" s="8"/>
      <c r="P1664" s="8"/>
      <c r="Q1664" s="8" t="s">
        <v>872</v>
      </c>
      <c r="R1664" s="8"/>
      <c r="S1664" s="8" t="s">
        <v>66</v>
      </c>
      <c r="T1664" s="8"/>
      <c r="U1664" s="8" t="s">
        <v>872</v>
      </c>
      <c r="V1664" s="8"/>
      <c r="W1664" s="8"/>
      <c r="X1664" s="8"/>
      <c r="Y1664" s="8"/>
      <c r="Z1664" s="8"/>
      <c r="AA1664" s="8" t="s">
        <v>310</v>
      </c>
      <c r="AB1664" s="8"/>
      <c r="AC1664" s="8" t="s">
        <v>66</v>
      </c>
      <c r="AD1664" s="8"/>
      <c r="AE1664" s="12">
        <v>1</v>
      </c>
      <c r="AF1664" s="8"/>
      <c r="AG1664" s="8" t="s">
        <v>562</v>
      </c>
      <c r="AH1664" s="8"/>
      <c r="AI1664" s="12">
        <v>64.069999999999993</v>
      </c>
      <c r="AJ1664" s="8"/>
      <c r="AK1664" s="13">
        <f>ROUND(IF(ISNUMBER(AI1664), AE1664*AI1664, AE1664),5)</f>
        <v>64.069999999999993</v>
      </c>
      <c r="AL1664" s="8"/>
      <c r="AM1664" s="13">
        <f>ROUND(AM1663+AK1664,5)</f>
        <v>59094.35</v>
      </c>
    </row>
    <row r="1665" spans="1:39" x14ac:dyDescent="0.25">
      <c r="A1665" s="8"/>
      <c r="B1665" s="8"/>
      <c r="C1665" s="8"/>
      <c r="D1665" s="8"/>
      <c r="E1665" s="9">
        <v>4374</v>
      </c>
      <c r="F1665" s="8"/>
      <c r="G1665" s="8" t="s">
        <v>55</v>
      </c>
      <c r="H1665" s="8"/>
      <c r="I1665" s="10">
        <v>45854.477488425924</v>
      </c>
      <c r="J1665" s="8"/>
      <c r="K1665" s="8" t="s">
        <v>56</v>
      </c>
      <c r="L1665" s="8"/>
      <c r="M1665" s="11">
        <v>45854</v>
      </c>
      <c r="N1665" s="8"/>
      <c r="O1665" s="8"/>
      <c r="P1665" s="8"/>
      <c r="Q1665" s="8" t="s">
        <v>872</v>
      </c>
      <c r="R1665" s="8"/>
      <c r="S1665" s="8" t="s">
        <v>1332</v>
      </c>
      <c r="T1665" s="8"/>
      <c r="U1665" s="8" t="s">
        <v>872</v>
      </c>
      <c r="V1665" s="8"/>
      <c r="W1665" s="8"/>
      <c r="X1665" s="8"/>
      <c r="Y1665" s="8"/>
      <c r="Z1665" s="8"/>
      <c r="AA1665" s="8" t="s">
        <v>1555</v>
      </c>
      <c r="AB1665" s="8"/>
      <c r="AC1665" s="8" t="s">
        <v>1332</v>
      </c>
      <c r="AD1665" s="8"/>
      <c r="AE1665" s="12">
        <v>8</v>
      </c>
      <c r="AF1665" s="8"/>
      <c r="AG1665" s="8" t="s">
        <v>562</v>
      </c>
      <c r="AH1665" s="8"/>
      <c r="AI1665" s="13">
        <v>141.88999999999999</v>
      </c>
      <c r="AJ1665" s="8"/>
      <c r="AK1665" s="13">
        <f>ROUND(IF(ISNUMBER(AI1665), AE1665*AI1665, AE1665),5)</f>
        <v>1135.1199999999999</v>
      </c>
      <c r="AL1665" s="8"/>
      <c r="AM1665" s="13">
        <f>ROUND(AM1664+AK1665,5)</f>
        <v>60229.47</v>
      </c>
    </row>
    <row r="1666" spans="1:39" x14ac:dyDescent="0.25">
      <c r="A1666" s="8"/>
      <c r="B1666" s="8"/>
      <c r="C1666" s="8"/>
      <c r="D1666" s="8"/>
      <c r="E1666" s="9">
        <v>4419</v>
      </c>
      <c r="F1666" s="8"/>
      <c r="G1666" s="8" t="s">
        <v>55</v>
      </c>
      <c r="H1666" s="8"/>
      <c r="I1666" s="10">
        <v>45860.538842592592</v>
      </c>
      <c r="J1666" s="8"/>
      <c r="K1666" s="8" t="s">
        <v>56</v>
      </c>
      <c r="L1666" s="8"/>
      <c r="M1666" s="11">
        <v>45860</v>
      </c>
      <c r="N1666" s="8"/>
      <c r="O1666" s="8"/>
      <c r="P1666" s="8"/>
      <c r="Q1666" s="8" t="s">
        <v>872</v>
      </c>
      <c r="R1666" s="8"/>
      <c r="S1666" s="8" t="s">
        <v>1380</v>
      </c>
      <c r="T1666" s="8"/>
      <c r="U1666" s="8" t="s">
        <v>872</v>
      </c>
      <c r="V1666" s="8"/>
      <c r="W1666" s="8"/>
      <c r="X1666" s="8"/>
      <c r="Y1666" s="8"/>
      <c r="Z1666" s="8"/>
      <c r="AA1666" s="8" t="s">
        <v>1605</v>
      </c>
      <c r="AB1666" s="8"/>
      <c r="AC1666" s="8" t="s">
        <v>1380</v>
      </c>
      <c r="AD1666" s="8"/>
      <c r="AE1666" s="12">
        <v>3</v>
      </c>
      <c r="AF1666" s="8"/>
      <c r="AG1666" s="8" t="s">
        <v>562</v>
      </c>
      <c r="AH1666" s="8"/>
      <c r="AI1666" s="13">
        <v>154.63</v>
      </c>
      <c r="AJ1666" s="8"/>
      <c r="AK1666" s="13">
        <f>ROUND(IF(ISNUMBER(AI1666), AE1666*AI1666, AE1666),5)</f>
        <v>463.89</v>
      </c>
      <c r="AL1666" s="8"/>
      <c r="AM1666" s="13">
        <f>ROUND(AM1665+AK1666,5)</f>
        <v>60693.36</v>
      </c>
    </row>
    <row r="1667" spans="1:39" x14ac:dyDescent="0.25">
      <c r="A1667" s="8"/>
      <c r="B1667" s="8"/>
      <c r="C1667" s="8"/>
      <c r="D1667" s="8"/>
      <c r="E1667" s="9">
        <v>4419</v>
      </c>
      <c r="F1667" s="8"/>
      <c r="G1667" s="8" t="s">
        <v>55</v>
      </c>
      <c r="H1667" s="8"/>
      <c r="I1667" s="10">
        <v>45860.538842592592</v>
      </c>
      <c r="J1667" s="8"/>
      <c r="K1667" s="8" t="s">
        <v>56</v>
      </c>
      <c r="L1667" s="8"/>
      <c r="M1667" s="11">
        <v>45860</v>
      </c>
      <c r="N1667" s="8"/>
      <c r="O1667" s="8"/>
      <c r="P1667" s="8"/>
      <c r="Q1667" s="8" t="s">
        <v>872</v>
      </c>
      <c r="R1667" s="8"/>
      <c r="S1667" s="8" t="s">
        <v>1381</v>
      </c>
      <c r="T1667" s="8"/>
      <c r="U1667" s="8" t="s">
        <v>872</v>
      </c>
      <c r="V1667" s="8"/>
      <c r="W1667" s="8"/>
      <c r="X1667" s="8"/>
      <c r="Y1667" s="8"/>
      <c r="Z1667" s="8"/>
      <c r="AA1667" s="8" t="s">
        <v>1606</v>
      </c>
      <c r="AB1667" s="8"/>
      <c r="AC1667" s="8" t="s">
        <v>1381</v>
      </c>
      <c r="AD1667" s="8"/>
      <c r="AE1667" s="12">
        <v>1</v>
      </c>
      <c r="AF1667" s="8"/>
      <c r="AG1667" s="8" t="s">
        <v>562</v>
      </c>
      <c r="AH1667" s="8"/>
      <c r="AI1667" s="13">
        <v>66.599999999999994</v>
      </c>
      <c r="AJ1667" s="8"/>
      <c r="AK1667" s="13">
        <f>ROUND(IF(ISNUMBER(AI1667), AE1667*AI1667, AE1667),5)</f>
        <v>66.599999999999994</v>
      </c>
      <c r="AL1667" s="8"/>
      <c r="AM1667" s="13">
        <f>ROUND(AM1666+AK1667,5)</f>
        <v>60759.96</v>
      </c>
    </row>
    <row r="1668" spans="1:39" x14ac:dyDescent="0.25">
      <c r="A1668" s="8"/>
      <c r="B1668" s="8"/>
      <c r="C1668" s="8"/>
      <c r="D1668" s="8"/>
      <c r="E1668" s="9">
        <v>4419</v>
      </c>
      <c r="F1668" s="8"/>
      <c r="G1668" s="8" t="s">
        <v>55</v>
      </c>
      <c r="H1668" s="8"/>
      <c r="I1668" s="10">
        <v>45860.538842592592</v>
      </c>
      <c r="J1668" s="8"/>
      <c r="K1668" s="8" t="s">
        <v>56</v>
      </c>
      <c r="L1668" s="8"/>
      <c r="M1668" s="11">
        <v>45860</v>
      </c>
      <c r="N1668" s="8"/>
      <c r="O1668" s="8"/>
      <c r="P1668" s="8"/>
      <c r="Q1668" s="8" t="s">
        <v>872</v>
      </c>
      <c r="R1668" s="8"/>
      <c r="S1668" s="8" t="s">
        <v>1382</v>
      </c>
      <c r="T1668" s="8"/>
      <c r="U1668" s="8" t="s">
        <v>872</v>
      </c>
      <c r="V1668" s="8"/>
      <c r="W1668" s="8"/>
      <c r="X1668" s="8"/>
      <c r="Y1668" s="8"/>
      <c r="Z1668" s="8"/>
      <c r="AA1668" s="8" t="s">
        <v>1607</v>
      </c>
      <c r="AB1668" s="8"/>
      <c r="AC1668" s="8" t="s">
        <v>1382</v>
      </c>
      <c r="AD1668" s="8"/>
      <c r="AE1668" s="12">
        <v>1</v>
      </c>
      <c r="AF1668" s="8"/>
      <c r="AG1668" s="8" t="s">
        <v>562</v>
      </c>
      <c r="AH1668" s="8"/>
      <c r="AI1668" s="13">
        <v>5.82</v>
      </c>
      <c r="AJ1668" s="8"/>
      <c r="AK1668" s="13">
        <f>ROUND(IF(ISNUMBER(AI1668), AE1668*AI1668, AE1668),5)</f>
        <v>5.82</v>
      </c>
      <c r="AL1668" s="8"/>
      <c r="AM1668" s="13">
        <f>ROUND(AM1667+AK1668,5)</f>
        <v>60765.78</v>
      </c>
    </row>
    <row r="1669" spans="1:39" x14ac:dyDescent="0.25">
      <c r="A1669" s="8"/>
      <c r="B1669" s="8"/>
      <c r="C1669" s="8"/>
      <c r="D1669" s="8"/>
      <c r="E1669" s="9">
        <v>4419</v>
      </c>
      <c r="F1669" s="8"/>
      <c r="G1669" s="8" t="s">
        <v>55</v>
      </c>
      <c r="H1669" s="8"/>
      <c r="I1669" s="10">
        <v>45860.538842592592</v>
      </c>
      <c r="J1669" s="8"/>
      <c r="K1669" s="8" t="s">
        <v>56</v>
      </c>
      <c r="L1669" s="8"/>
      <c r="M1669" s="11">
        <v>45860</v>
      </c>
      <c r="N1669" s="8"/>
      <c r="O1669" s="8"/>
      <c r="P1669" s="8"/>
      <c r="Q1669" s="8" t="s">
        <v>872</v>
      </c>
      <c r="R1669" s="8"/>
      <c r="S1669" s="8" t="s">
        <v>1354</v>
      </c>
      <c r="T1669" s="8"/>
      <c r="U1669" s="8" t="s">
        <v>872</v>
      </c>
      <c r="V1669" s="8"/>
      <c r="W1669" s="8"/>
      <c r="X1669" s="8"/>
      <c r="Y1669" s="8"/>
      <c r="Z1669" s="8"/>
      <c r="AA1669" s="8" t="s">
        <v>1577</v>
      </c>
      <c r="AB1669" s="8"/>
      <c r="AC1669" s="8" t="s">
        <v>1354</v>
      </c>
      <c r="AD1669" s="8"/>
      <c r="AE1669" s="12">
        <v>1</v>
      </c>
      <c r="AF1669" s="8"/>
      <c r="AG1669" s="8" t="s">
        <v>562</v>
      </c>
      <c r="AH1669" s="8"/>
      <c r="AI1669" s="13">
        <v>2.2200000000000002</v>
      </c>
      <c r="AJ1669" s="8"/>
      <c r="AK1669" s="13">
        <f>ROUND(IF(ISNUMBER(AI1669), AE1669*AI1669, AE1669),5)</f>
        <v>2.2200000000000002</v>
      </c>
      <c r="AL1669" s="8"/>
      <c r="AM1669" s="13">
        <f>ROUND(AM1668+AK1669,5)</f>
        <v>60768</v>
      </c>
    </row>
    <row r="1670" spans="1:39" x14ac:dyDescent="0.25">
      <c r="A1670" s="8"/>
      <c r="B1670" s="8"/>
      <c r="C1670" s="8"/>
      <c r="D1670" s="8"/>
      <c r="E1670" s="9">
        <v>4419</v>
      </c>
      <c r="F1670" s="8"/>
      <c r="G1670" s="8" t="s">
        <v>55</v>
      </c>
      <c r="H1670" s="8"/>
      <c r="I1670" s="10">
        <v>45860.538842592592</v>
      </c>
      <c r="J1670" s="8"/>
      <c r="K1670" s="8" t="s">
        <v>56</v>
      </c>
      <c r="L1670" s="8"/>
      <c r="M1670" s="11">
        <v>45860</v>
      </c>
      <c r="N1670" s="8"/>
      <c r="O1670" s="8"/>
      <c r="P1670" s="8"/>
      <c r="Q1670" s="8" t="s">
        <v>872</v>
      </c>
      <c r="R1670" s="8"/>
      <c r="S1670" s="8" t="s">
        <v>1383</v>
      </c>
      <c r="T1670" s="8"/>
      <c r="U1670" s="8" t="s">
        <v>872</v>
      </c>
      <c r="V1670" s="8"/>
      <c r="W1670" s="8"/>
      <c r="X1670" s="8"/>
      <c r="Y1670" s="8"/>
      <c r="Z1670" s="8"/>
      <c r="AA1670" s="8" t="s">
        <v>1608</v>
      </c>
      <c r="AB1670" s="8"/>
      <c r="AC1670" s="8" t="s">
        <v>1383</v>
      </c>
      <c r="AD1670" s="8"/>
      <c r="AE1670" s="12">
        <v>1</v>
      </c>
      <c r="AF1670" s="8"/>
      <c r="AG1670" s="8"/>
      <c r="AH1670" s="8"/>
      <c r="AI1670" s="13">
        <v>135.86000000000001</v>
      </c>
      <c r="AJ1670" s="8"/>
      <c r="AK1670" s="13">
        <f>ROUND(IF(ISNUMBER(AI1670), AE1670*AI1670, AE1670),5)</f>
        <v>135.86000000000001</v>
      </c>
      <c r="AL1670" s="8"/>
      <c r="AM1670" s="13">
        <f>ROUND(AM1669+AK1670,5)</f>
        <v>60903.86</v>
      </c>
    </row>
    <row r="1671" spans="1:39" x14ac:dyDescent="0.25">
      <c r="A1671" s="8"/>
      <c r="B1671" s="8"/>
      <c r="C1671" s="8"/>
      <c r="D1671" s="8"/>
      <c r="E1671" s="9">
        <v>4419</v>
      </c>
      <c r="F1671" s="8"/>
      <c r="G1671" s="8" t="s">
        <v>55</v>
      </c>
      <c r="H1671" s="8"/>
      <c r="I1671" s="10">
        <v>45860.538842592592</v>
      </c>
      <c r="J1671" s="8"/>
      <c r="K1671" s="8" t="s">
        <v>56</v>
      </c>
      <c r="L1671" s="8"/>
      <c r="M1671" s="11">
        <v>45860</v>
      </c>
      <c r="N1671" s="8"/>
      <c r="O1671" s="8"/>
      <c r="P1671" s="8"/>
      <c r="Q1671" s="8" t="s">
        <v>872</v>
      </c>
      <c r="R1671" s="8"/>
      <c r="S1671" s="8" t="s">
        <v>66</v>
      </c>
      <c r="T1671" s="8"/>
      <c r="U1671" s="8" t="s">
        <v>872</v>
      </c>
      <c r="V1671" s="8"/>
      <c r="W1671" s="8"/>
      <c r="X1671" s="8"/>
      <c r="Y1671" s="8"/>
      <c r="Z1671" s="8"/>
      <c r="AA1671" s="8" t="s">
        <v>310</v>
      </c>
      <c r="AB1671" s="8"/>
      <c r="AC1671" s="8" t="s">
        <v>66</v>
      </c>
      <c r="AD1671" s="8"/>
      <c r="AE1671" s="12">
        <v>1</v>
      </c>
      <c r="AF1671" s="8"/>
      <c r="AG1671" s="8" t="s">
        <v>562</v>
      </c>
      <c r="AH1671" s="8"/>
      <c r="AI1671" s="13">
        <v>44</v>
      </c>
      <c r="AJ1671" s="8"/>
      <c r="AK1671" s="13">
        <f>ROUND(IF(ISNUMBER(AI1671), AE1671*AI1671, AE1671),5)</f>
        <v>44</v>
      </c>
      <c r="AL1671" s="8"/>
      <c r="AM1671" s="13">
        <f>ROUND(AM1670+AK1671,5)</f>
        <v>60947.86</v>
      </c>
    </row>
    <row r="1672" spans="1:39" x14ac:dyDescent="0.25">
      <c r="A1672" s="8"/>
      <c r="B1672" s="8"/>
      <c r="C1672" s="8"/>
      <c r="D1672" s="8"/>
      <c r="E1672" s="9">
        <v>4426</v>
      </c>
      <c r="F1672" s="8"/>
      <c r="G1672" s="8" t="s">
        <v>55</v>
      </c>
      <c r="H1672" s="8"/>
      <c r="I1672" s="10">
        <v>45861.419861111113</v>
      </c>
      <c r="J1672" s="8"/>
      <c r="K1672" s="8" t="s">
        <v>56</v>
      </c>
      <c r="L1672" s="8"/>
      <c r="M1672" s="11">
        <v>45861</v>
      </c>
      <c r="N1672" s="8"/>
      <c r="O1672" s="8"/>
      <c r="P1672" s="8"/>
      <c r="Q1672" s="8" t="s">
        <v>872</v>
      </c>
      <c r="R1672" s="8"/>
      <c r="S1672" s="8" t="s">
        <v>1335</v>
      </c>
      <c r="T1672" s="8"/>
      <c r="U1672" s="8" t="s">
        <v>872</v>
      </c>
      <c r="V1672" s="8"/>
      <c r="W1672" s="8"/>
      <c r="X1672" s="8"/>
      <c r="Y1672" s="8"/>
      <c r="Z1672" s="8"/>
      <c r="AA1672" s="8" t="s">
        <v>1558</v>
      </c>
      <c r="AB1672" s="8"/>
      <c r="AC1672" s="8" t="s">
        <v>1335</v>
      </c>
      <c r="AD1672" s="8"/>
      <c r="AE1672" s="12">
        <v>7</v>
      </c>
      <c r="AF1672" s="8"/>
      <c r="AG1672" s="8" t="s">
        <v>562</v>
      </c>
      <c r="AH1672" s="8"/>
      <c r="AI1672" s="13">
        <v>136.81</v>
      </c>
      <c r="AJ1672" s="8"/>
      <c r="AK1672" s="13">
        <f>ROUND(IF(ISNUMBER(AI1672), AE1672*AI1672, AE1672),5)</f>
        <v>957.67</v>
      </c>
      <c r="AL1672" s="8"/>
      <c r="AM1672" s="13">
        <f>ROUND(AM1671+AK1672,5)</f>
        <v>61905.53</v>
      </c>
    </row>
    <row r="1673" spans="1:39" x14ac:dyDescent="0.25">
      <c r="A1673" s="8"/>
      <c r="B1673" s="8"/>
      <c r="C1673" s="8"/>
      <c r="D1673" s="8"/>
      <c r="E1673" s="9">
        <v>4426</v>
      </c>
      <c r="F1673" s="8"/>
      <c r="G1673" s="8" t="s">
        <v>55</v>
      </c>
      <c r="H1673" s="8"/>
      <c r="I1673" s="10">
        <v>45861.419861111113</v>
      </c>
      <c r="J1673" s="8"/>
      <c r="K1673" s="8" t="s">
        <v>56</v>
      </c>
      <c r="L1673" s="8"/>
      <c r="M1673" s="11">
        <v>45861</v>
      </c>
      <c r="N1673" s="8"/>
      <c r="O1673" s="8"/>
      <c r="P1673" s="8"/>
      <c r="Q1673" s="8" t="s">
        <v>872</v>
      </c>
      <c r="R1673" s="8"/>
      <c r="S1673" s="8" t="s">
        <v>1318</v>
      </c>
      <c r="T1673" s="8"/>
      <c r="U1673" s="8" t="s">
        <v>872</v>
      </c>
      <c r="V1673" s="8"/>
      <c r="W1673" s="8"/>
      <c r="X1673" s="8"/>
      <c r="Y1673" s="8"/>
      <c r="Z1673" s="8"/>
      <c r="AA1673" s="8" t="s">
        <v>1541</v>
      </c>
      <c r="AB1673" s="8"/>
      <c r="AC1673" s="8" t="s">
        <v>1318</v>
      </c>
      <c r="AD1673" s="8"/>
      <c r="AE1673" s="12">
        <v>2</v>
      </c>
      <c r="AF1673" s="8"/>
      <c r="AG1673" s="8" t="s">
        <v>562</v>
      </c>
      <c r="AH1673" s="8"/>
      <c r="AI1673" s="13">
        <v>140.03</v>
      </c>
      <c r="AJ1673" s="8"/>
      <c r="AK1673" s="13">
        <f>ROUND(IF(ISNUMBER(AI1673), AE1673*AI1673, AE1673),5)</f>
        <v>280.06</v>
      </c>
      <c r="AL1673" s="8"/>
      <c r="AM1673" s="13">
        <f>ROUND(AM1672+AK1673,5)</f>
        <v>62185.59</v>
      </c>
    </row>
    <row r="1674" spans="1:39" x14ac:dyDescent="0.25">
      <c r="A1674" s="8"/>
      <c r="B1674" s="8"/>
      <c r="C1674" s="8"/>
      <c r="D1674" s="8"/>
      <c r="E1674" s="9">
        <v>4426</v>
      </c>
      <c r="F1674" s="8"/>
      <c r="G1674" s="8" t="s">
        <v>55</v>
      </c>
      <c r="H1674" s="8"/>
      <c r="I1674" s="10">
        <v>45861.419861111113</v>
      </c>
      <c r="J1674" s="8"/>
      <c r="K1674" s="8" t="s">
        <v>56</v>
      </c>
      <c r="L1674" s="8"/>
      <c r="M1674" s="11">
        <v>45861</v>
      </c>
      <c r="N1674" s="8"/>
      <c r="O1674" s="8"/>
      <c r="P1674" s="8"/>
      <c r="Q1674" s="8" t="s">
        <v>872</v>
      </c>
      <c r="R1674" s="8"/>
      <c r="S1674" s="8" t="s">
        <v>1332</v>
      </c>
      <c r="T1674" s="8"/>
      <c r="U1674" s="8" t="s">
        <v>872</v>
      </c>
      <c r="V1674" s="8"/>
      <c r="W1674" s="8"/>
      <c r="X1674" s="8"/>
      <c r="Y1674" s="8"/>
      <c r="Z1674" s="8"/>
      <c r="AA1674" s="8" t="s">
        <v>1555</v>
      </c>
      <c r="AB1674" s="8"/>
      <c r="AC1674" s="8" t="s">
        <v>1332</v>
      </c>
      <c r="AD1674" s="8"/>
      <c r="AE1674" s="12">
        <v>2</v>
      </c>
      <c r="AF1674" s="8"/>
      <c r="AG1674" s="8" t="s">
        <v>562</v>
      </c>
      <c r="AH1674" s="8"/>
      <c r="AI1674" s="13">
        <v>141.88999999999999</v>
      </c>
      <c r="AJ1674" s="8"/>
      <c r="AK1674" s="13">
        <f>ROUND(IF(ISNUMBER(AI1674), AE1674*AI1674, AE1674),5)</f>
        <v>283.77999999999997</v>
      </c>
      <c r="AL1674" s="8"/>
      <c r="AM1674" s="13">
        <f>ROUND(AM1673+AK1674,5)</f>
        <v>62469.37</v>
      </c>
    </row>
    <row r="1675" spans="1:39" x14ac:dyDescent="0.25">
      <c r="A1675" s="8"/>
      <c r="B1675" s="8"/>
      <c r="C1675" s="8"/>
      <c r="D1675" s="8"/>
      <c r="E1675" s="9">
        <v>4426</v>
      </c>
      <c r="F1675" s="8"/>
      <c r="G1675" s="8" t="s">
        <v>55</v>
      </c>
      <c r="H1675" s="8"/>
      <c r="I1675" s="10">
        <v>45861.419861111113</v>
      </c>
      <c r="J1675" s="8"/>
      <c r="K1675" s="8" t="s">
        <v>56</v>
      </c>
      <c r="L1675" s="8"/>
      <c r="M1675" s="11">
        <v>45861</v>
      </c>
      <c r="N1675" s="8"/>
      <c r="O1675" s="8"/>
      <c r="P1675" s="8"/>
      <c r="Q1675" s="8" t="s">
        <v>872</v>
      </c>
      <c r="R1675" s="8"/>
      <c r="S1675" s="8" t="s">
        <v>1384</v>
      </c>
      <c r="T1675" s="8"/>
      <c r="U1675" s="8" t="s">
        <v>872</v>
      </c>
      <c r="V1675" s="8"/>
      <c r="W1675" s="8"/>
      <c r="X1675" s="8"/>
      <c r="Y1675" s="8"/>
      <c r="Z1675" s="8"/>
      <c r="AA1675" s="8" t="s">
        <v>1609</v>
      </c>
      <c r="AB1675" s="8"/>
      <c r="AC1675" s="8" t="s">
        <v>1384</v>
      </c>
      <c r="AD1675" s="8"/>
      <c r="AE1675" s="12">
        <v>4</v>
      </c>
      <c r="AF1675" s="8"/>
      <c r="AG1675" s="8" t="s">
        <v>562</v>
      </c>
      <c r="AH1675" s="8"/>
      <c r="AI1675" s="13">
        <v>260.63</v>
      </c>
      <c r="AJ1675" s="8"/>
      <c r="AK1675" s="13">
        <f>ROUND(IF(ISNUMBER(AI1675), AE1675*AI1675, AE1675),5)</f>
        <v>1042.52</v>
      </c>
      <c r="AL1675" s="8"/>
      <c r="AM1675" s="13">
        <f>ROUND(AM1674+AK1675,5)</f>
        <v>63511.89</v>
      </c>
    </row>
    <row r="1676" spans="1:39" x14ac:dyDescent="0.25">
      <c r="A1676" s="8"/>
      <c r="B1676" s="8"/>
      <c r="C1676" s="8"/>
      <c r="D1676" s="8"/>
      <c r="E1676" s="9">
        <v>4426</v>
      </c>
      <c r="F1676" s="8"/>
      <c r="G1676" s="8" t="s">
        <v>55</v>
      </c>
      <c r="H1676" s="8"/>
      <c r="I1676" s="10">
        <v>45861.419861111113</v>
      </c>
      <c r="J1676" s="8"/>
      <c r="K1676" s="8" t="s">
        <v>56</v>
      </c>
      <c r="L1676" s="8"/>
      <c r="M1676" s="11">
        <v>45861</v>
      </c>
      <c r="N1676" s="8"/>
      <c r="O1676" s="8"/>
      <c r="P1676" s="8"/>
      <c r="Q1676" s="8" t="s">
        <v>872</v>
      </c>
      <c r="R1676" s="8"/>
      <c r="S1676" s="8" t="s">
        <v>1385</v>
      </c>
      <c r="T1676" s="8"/>
      <c r="U1676" s="8" t="s">
        <v>872</v>
      </c>
      <c r="V1676" s="8"/>
      <c r="W1676" s="8"/>
      <c r="X1676" s="8"/>
      <c r="Y1676" s="8"/>
      <c r="Z1676" s="8"/>
      <c r="AA1676" s="8" t="s">
        <v>1610</v>
      </c>
      <c r="AB1676" s="8"/>
      <c r="AC1676" s="8" t="s">
        <v>1385</v>
      </c>
      <c r="AD1676" s="8"/>
      <c r="AE1676" s="12">
        <v>8</v>
      </c>
      <c r="AF1676" s="8"/>
      <c r="AG1676" s="8" t="s">
        <v>562</v>
      </c>
      <c r="AH1676" s="8"/>
      <c r="AI1676" s="13">
        <v>95.29</v>
      </c>
      <c r="AJ1676" s="8"/>
      <c r="AK1676" s="13">
        <f>ROUND(IF(ISNUMBER(AI1676), AE1676*AI1676, AE1676),5)</f>
        <v>762.32</v>
      </c>
      <c r="AL1676" s="8"/>
      <c r="AM1676" s="13">
        <f>ROUND(AM1675+AK1676,5)</f>
        <v>64274.21</v>
      </c>
    </row>
    <row r="1677" spans="1:39" x14ac:dyDescent="0.25">
      <c r="A1677" s="8"/>
      <c r="B1677" s="8"/>
      <c r="C1677" s="8"/>
      <c r="D1677" s="8"/>
      <c r="E1677" s="9">
        <v>4500</v>
      </c>
      <c r="F1677" s="8"/>
      <c r="G1677" s="8" t="s">
        <v>55</v>
      </c>
      <c r="H1677" s="8"/>
      <c r="I1677" s="10">
        <v>45880.364317129628</v>
      </c>
      <c r="J1677" s="8"/>
      <c r="K1677" s="8" t="s">
        <v>56</v>
      </c>
      <c r="L1677" s="8"/>
      <c r="M1677" s="11">
        <v>45880</v>
      </c>
      <c r="N1677" s="8"/>
      <c r="O1677" s="8"/>
      <c r="P1677" s="8"/>
      <c r="Q1677" s="8" t="s">
        <v>872</v>
      </c>
      <c r="R1677" s="8"/>
      <c r="S1677" s="8" t="s">
        <v>1375</v>
      </c>
      <c r="T1677" s="8"/>
      <c r="U1677" s="8" t="s">
        <v>872</v>
      </c>
      <c r="V1677" s="8"/>
      <c r="W1677" s="8"/>
      <c r="X1677" s="8"/>
      <c r="Y1677" s="8"/>
      <c r="Z1677" s="8"/>
      <c r="AA1677" s="8" t="s">
        <v>1599</v>
      </c>
      <c r="AB1677" s="8"/>
      <c r="AC1677" s="8" t="s">
        <v>1375</v>
      </c>
      <c r="AD1677" s="8"/>
      <c r="AE1677" s="12">
        <v>15</v>
      </c>
      <c r="AF1677" s="8"/>
      <c r="AG1677" s="8" t="s">
        <v>562</v>
      </c>
      <c r="AH1677" s="8"/>
      <c r="AI1677" s="13">
        <v>183.1</v>
      </c>
      <c r="AJ1677" s="8"/>
      <c r="AK1677" s="13">
        <f>ROUND(IF(ISNUMBER(AI1677), AE1677*AI1677, AE1677),5)</f>
        <v>2746.5</v>
      </c>
      <c r="AL1677" s="8"/>
      <c r="AM1677" s="13">
        <f>ROUND(AM1676+AK1677,5)</f>
        <v>67020.710000000006</v>
      </c>
    </row>
    <row r="1678" spans="1:39" x14ac:dyDescent="0.25">
      <c r="A1678" s="8"/>
      <c r="B1678" s="8"/>
      <c r="C1678" s="8"/>
      <c r="D1678" s="8"/>
      <c r="E1678" s="9">
        <v>4500</v>
      </c>
      <c r="F1678" s="8"/>
      <c r="G1678" s="8" t="s">
        <v>55</v>
      </c>
      <c r="H1678" s="8"/>
      <c r="I1678" s="10">
        <v>45880.364317129628</v>
      </c>
      <c r="J1678" s="8"/>
      <c r="K1678" s="8" t="s">
        <v>56</v>
      </c>
      <c r="L1678" s="8"/>
      <c r="M1678" s="11">
        <v>45880</v>
      </c>
      <c r="N1678" s="8"/>
      <c r="O1678" s="8"/>
      <c r="P1678" s="8"/>
      <c r="Q1678" s="8" t="s">
        <v>872</v>
      </c>
      <c r="R1678" s="8"/>
      <c r="S1678" s="8" t="s">
        <v>66</v>
      </c>
      <c r="T1678" s="8"/>
      <c r="U1678" s="8" t="s">
        <v>872</v>
      </c>
      <c r="V1678" s="8"/>
      <c r="W1678" s="8"/>
      <c r="X1678" s="8"/>
      <c r="Y1678" s="8"/>
      <c r="Z1678" s="8"/>
      <c r="AA1678" s="8" t="s">
        <v>310</v>
      </c>
      <c r="AB1678" s="8"/>
      <c r="AC1678" s="8" t="s">
        <v>66</v>
      </c>
      <c r="AD1678" s="8"/>
      <c r="AE1678" s="12">
        <v>1</v>
      </c>
      <c r="AF1678" s="8"/>
      <c r="AG1678" s="8" t="s">
        <v>562</v>
      </c>
      <c r="AH1678" s="8"/>
      <c r="AI1678" s="13">
        <v>187</v>
      </c>
      <c r="AJ1678" s="8"/>
      <c r="AK1678" s="13">
        <f>ROUND(IF(ISNUMBER(AI1678), AE1678*AI1678, AE1678),5)</f>
        <v>187</v>
      </c>
      <c r="AL1678" s="8"/>
      <c r="AM1678" s="13">
        <f>ROUND(AM1677+AK1678,5)</f>
        <v>67207.710000000006</v>
      </c>
    </row>
    <row r="1679" spans="1:39" x14ac:dyDescent="0.25">
      <c r="A1679" s="8"/>
      <c r="B1679" s="8"/>
      <c r="C1679" s="8"/>
      <c r="D1679" s="8"/>
      <c r="E1679" s="9">
        <v>4501</v>
      </c>
      <c r="F1679" s="8"/>
      <c r="G1679" s="8" t="s">
        <v>55</v>
      </c>
      <c r="H1679" s="8"/>
      <c r="I1679" s="10">
        <v>45880.383229166669</v>
      </c>
      <c r="J1679" s="8"/>
      <c r="K1679" s="8" t="s">
        <v>56</v>
      </c>
      <c r="L1679" s="8"/>
      <c r="M1679" s="11">
        <v>45880</v>
      </c>
      <c r="N1679" s="8"/>
      <c r="O1679" s="8"/>
      <c r="P1679" s="8"/>
      <c r="Q1679" s="8" t="s">
        <v>872</v>
      </c>
      <c r="R1679" s="8"/>
      <c r="S1679" s="8" t="s">
        <v>1335</v>
      </c>
      <c r="T1679" s="8"/>
      <c r="U1679" s="8" t="s">
        <v>872</v>
      </c>
      <c r="V1679" s="8"/>
      <c r="W1679" s="8"/>
      <c r="X1679" s="8"/>
      <c r="Y1679" s="8"/>
      <c r="Z1679" s="8"/>
      <c r="AA1679" s="8" t="s">
        <v>1558</v>
      </c>
      <c r="AB1679" s="8"/>
      <c r="AC1679" s="8" t="s">
        <v>1335</v>
      </c>
      <c r="AD1679" s="8"/>
      <c r="AE1679" s="12">
        <v>1</v>
      </c>
      <c r="AF1679" s="8"/>
      <c r="AG1679" s="8" t="s">
        <v>562</v>
      </c>
      <c r="AH1679" s="8"/>
      <c r="AI1679" s="13">
        <v>122.6</v>
      </c>
      <c r="AJ1679" s="8"/>
      <c r="AK1679" s="13">
        <f>ROUND(IF(ISNUMBER(AI1679), AE1679*AI1679, AE1679),5)</f>
        <v>122.6</v>
      </c>
      <c r="AL1679" s="8"/>
      <c r="AM1679" s="13">
        <f>ROUND(AM1678+AK1679,5)</f>
        <v>67330.31</v>
      </c>
    </row>
    <row r="1680" spans="1:39" x14ac:dyDescent="0.25">
      <c r="A1680" s="8"/>
      <c r="B1680" s="8"/>
      <c r="C1680" s="8"/>
      <c r="D1680" s="8"/>
      <c r="E1680" s="9">
        <v>4501</v>
      </c>
      <c r="F1680" s="8"/>
      <c r="G1680" s="8" t="s">
        <v>55</v>
      </c>
      <c r="H1680" s="8"/>
      <c r="I1680" s="10">
        <v>45880.383229166669</v>
      </c>
      <c r="J1680" s="8"/>
      <c r="K1680" s="8" t="s">
        <v>56</v>
      </c>
      <c r="L1680" s="8"/>
      <c r="M1680" s="11">
        <v>45880</v>
      </c>
      <c r="N1680" s="8"/>
      <c r="O1680" s="8"/>
      <c r="P1680" s="8"/>
      <c r="Q1680" s="8" t="s">
        <v>872</v>
      </c>
      <c r="R1680" s="8"/>
      <c r="S1680" s="8" t="s">
        <v>1318</v>
      </c>
      <c r="T1680" s="8"/>
      <c r="U1680" s="8" t="s">
        <v>872</v>
      </c>
      <c r="V1680" s="8"/>
      <c r="W1680" s="8"/>
      <c r="X1680" s="8"/>
      <c r="Y1680" s="8"/>
      <c r="Z1680" s="8"/>
      <c r="AA1680" s="8" t="s">
        <v>1541</v>
      </c>
      <c r="AB1680" s="8"/>
      <c r="AC1680" s="8" t="s">
        <v>1318</v>
      </c>
      <c r="AD1680" s="8"/>
      <c r="AE1680" s="12">
        <v>6</v>
      </c>
      <c r="AF1680" s="8"/>
      <c r="AG1680" s="8" t="s">
        <v>562</v>
      </c>
      <c r="AH1680" s="8"/>
      <c r="AI1680" s="13">
        <v>125.82</v>
      </c>
      <c r="AJ1680" s="8"/>
      <c r="AK1680" s="13">
        <f>ROUND(IF(ISNUMBER(AI1680), AE1680*AI1680, AE1680),5)</f>
        <v>754.92</v>
      </c>
      <c r="AL1680" s="8"/>
      <c r="AM1680" s="13">
        <f>ROUND(AM1679+AK1680,5)</f>
        <v>68085.23</v>
      </c>
    </row>
    <row r="1681" spans="1:39" x14ac:dyDescent="0.25">
      <c r="A1681" s="8"/>
      <c r="B1681" s="8"/>
      <c r="C1681" s="8"/>
      <c r="D1681" s="8"/>
      <c r="E1681" s="9">
        <v>4501</v>
      </c>
      <c r="F1681" s="8"/>
      <c r="G1681" s="8" t="s">
        <v>55</v>
      </c>
      <c r="H1681" s="8"/>
      <c r="I1681" s="10">
        <v>45880.383229166669</v>
      </c>
      <c r="J1681" s="8"/>
      <c r="K1681" s="8" t="s">
        <v>56</v>
      </c>
      <c r="L1681" s="8"/>
      <c r="M1681" s="11">
        <v>45880</v>
      </c>
      <c r="N1681" s="8"/>
      <c r="O1681" s="8"/>
      <c r="P1681" s="8"/>
      <c r="Q1681" s="8" t="s">
        <v>872</v>
      </c>
      <c r="R1681" s="8"/>
      <c r="S1681" s="8" t="s">
        <v>1332</v>
      </c>
      <c r="T1681" s="8"/>
      <c r="U1681" s="8" t="s">
        <v>872</v>
      </c>
      <c r="V1681" s="8"/>
      <c r="W1681" s="8"/>
      <c r="X1681" s="8"/>
      <c r="Y1681" s="8"/>
      <c r="Z1681" s="8"/>
      <c r="AA1681" s="8" t="s">
        <v>1555</v>
      </c>
      <c r="AB1681" s="8"/>
      <c r="AC1681" s="8" t="s">
        <v>1332</v>
      </c>
      <c r="AD1681" s="8"/>
      <c r="AE1681" s="12">
        <v>1</v>
      </c>
      <c r="AF1681" s="8"/>
      <c r="AG1681" s="8" t="s">
        <v>562</v>
      </c>
      <c r="AH1681" s="8"/>
      <c r="AI1681" s="13">
        <v>127.68</v>
      </c>
      <c r="AJ1681" s="8"/>
      <c r="AK1681" s="13">
        <f>ROUND(IF(ISNUMBER(AI1681), AE1681*AI1681, AE1681),5)</f>
        <v>127.68</v>
      </c>
      <c r="AL1681" s="8"/>
      <c r="AM1681" s="13">
        <f>ROUND(AM1680+AK1681,5)</f>
        <v>68212.91</v>
      </c>
    </row>
    <row r="1682" spans="1:39" x14ac:dyDescent="0.25">
      <c r="A1682" s="8"/>
      <c r="B1682" s="8"/>
      <c r="C1682" s="8"/>
      <c r="D1682" s="8"/>
      <c r="E1682" s="9">
        <v>4501</v>
      </c>
      <c r="F1682" s="8"/>
      <c r="G1682" s="8" t="s">
        <v>55</v>
      </c>
      <c r="H1682" s="8"/>
      <c r="I1682" s="10">
        <v>45880.383229166669</v>
      </c>
      <c r="J1682" s="8"/>
      <c r="K1682" s="8" t="s">
        <v>56</v>
      </c>
      <c r="L1682" s="8"/>
      <c r="M1682" s="11">
        <v>45880</v>
      </c>
      <c r="N1682" s="8"/>
      <c r="O1682" s="8"/>
      <c r="P1682" s="8"/>
      <c r="Q1682" s="8" t="s">
        <v>872</v>
      </c>
      <c r="R1682" s="8"/>
      <c r="S1682" s="8" t="s">
        <v>1386</v>
      </c>
      <c r="T1682" s="8"/>
      <c r="U1682" s="8" t="s">
        <v>872</v>
      </c>
      <c r="V1682" s="8"/>
      <c r="W1682" s="8"/>
      <c r="X1682" s="8"/>
      <c r="Y1682" s="8"/>
      <c r="Z1682" s="8"/>
      <c r="AA1682" s="8" t="s">
        <v>1611</v>
      </c>
      <c r="AB1682" s="8"/>
      <c r="AC1682" s="8" t="s">
        <v>1386</v>
      </c>
      <c r="AD1682" s="8"/>
      <c r="AE1682" s="12">
        <v>18</v>
      </c>
      <c r="AF1682" s="8"/>
      <c r="AG1682" s="8" t="s">
        <v>562</v>
      </c>
      <c r="AH1682" s="8"/>
      <c r="AI1682" s="13">
        <v>125.52</v>
      </c>
      <c r="AJ1682" s="8"/>
      <c r="AK1682" s="13">
        <f>ROUND(IF(ISNUMBER(AI1682), AE1682*AI1682, AE1682),5)</f>
        <v>2259.36</v>
      </c>
      <c r="AL1682" s="8"/>
      <c r="AM1682" s="13">
        <f>ROUND(AM1681+AK1682,5)</f>
        <v>70472.27</v>
      </c>
    </row>
    <row r="1683" spans="1:39" x14ac:dyDescent="0.25">
      <c r="A1683" s="8"/>
      <c r="B1683" s="8"/>
      <c r="C1683" s="8"/>
      <c r="D1683" s="8"/>
      <c r="E1683" s="9">
        <v>4501</v>
      </c>
      <c r="F1683" s="8"/>
      <c r="G1683" s="8" t="s">
        <v>55</v>
      </c>
      <c r="H1683" s="8"/>
      <c r="I1683" s="10">
        <v>45880.383229166669</v>
      </c>
      <c r="J1683" s="8"/>
      <c r="K1683" s="8" t="s">
        <v>56</v>
      </c>
      <c r="L1683" s="8"/>
      <c r="M1683" s="11">
        <v>45880</v>
      </c>
      <c r="N1683" s="8"/>
      <c r="O1683" s="8"/>
      <c r="P1683" s="8"/>
      <c r="Q1683" s="8" t="s">
        <v>872</v>
      </c>
      <c r="R1683" s="8"/>
      <c r="S1683" s="8" t="s">
        <v>195</v>
      </c>
      <c r="T1683" s="8"/>
      <c r="U1683" s="8" t="s">
        <v>872</v>
      </c>
      <c r="V1683" s="8"/>
      <c r="W1683" s="8"/>
      <c r="X1683" s="8"/>
      <c r="Y1683" s="8"/>
      <c r="Z1683" s="8"/>
      <c r="AA1683" s="8" t="s">
        <v>444</v>
      </c>
      <c r="AB1683" s="8"/>
      <c r="AC1683" s="8" t="s">
        <v>195</v>
      </c>
      <c r="AD1683" s="8"/>
      <c r="AE1683" s="12">
        <v>1</v>
      </c>
      <c r="AF1683" s="8"/>
      <c r="AG1683" s="8" t="s">
        <v>562</v>
      </c>
      <c r="AH1683" s="8"/>
      <c r="AI1683" s="13">
        <v>-122.6</v>
      </c>
      <c r="AJ1683" s="8"/>
      <c r="AK1683" s="13">
        <f>ROUND(IF(ISNUMBER(AI1683), AE1683*AI1683, AE1683),5)</f>
        <v>-122.6</v>
      </c>
      <c r="AL1683" s="8"/>
      <c r="AM1683" s="13">
        <f>ROUND(AM1682+AK1683,5)</f>
        <v>70349.67</v>
      </c>
    </row>
    <row r="1684" spans="1:39" x14ac:dyDescent="0.25">
      <c r="A1684" s="8"/>
      <c r="B1684" s="8"/>
      <c r="C1684" s="8"/>
      <c r="D1684" s="8"/>
      <c r="E1684" s="9">
        <v>4501</v>
      </c>
      <c r="F1684" s="8"/>
      <c r="G1684" s="8" t="s">
        <v>55</v>
      </c>
      <c r="H1684" s="8"/>
      <c r="I1684" s="10">
        <v>45880.383229166669</v>
      </c>
      <c r="J1684" s="8"/>
      <c r="K1684" s="8" t="s">
        <v>56</v>
      </c>
      <c r="L1684" s="8"/>
      <c r="M1684" s="11">
        <v>45880</v>
      </c>
      <c r="N1684" s="8"/>
      <c r="O1684" s="8"/>
      <c r="P1684" s="8"/>
      <c r="Q1684" s="8" t="s">
        <v>872</v>
      </c>
      <c r="R1684" s="8"/>
      <c r="S1684" s="8" t="s">
        <v>66</v>
      </c>
      <c r="T1684" s="8"/>
      <c r="U1684" s="8" t="s">
        <v>872</v>
      </c>
      <c r="V1684" s="8"/>
      <c r="W1684" s="8"/>
      <c r="X1684" s="8"/>
      <c r="Y1684" s="8"/>
      <c r="Z1684" s="8"/>
      <c r="AA1684" s="8" t="s">
        <v>310</v>
      </c>
      <c r="AB1684" s="8"/>
      <c r="AC1684" s="8" t="s">
        <v>66</v>
      </c>
      <c r="AD1684" s="8"/>
      <c r="AE1684" s="12">
        <v>1</v>
      </c>
      <c r="AF1684" s="8"/>
      <c r="AG1684" s="8" t="s">
        <v>562</v>
      </c>
      <c r="AH1684" s="8"/>
      <c r="AI1684" s="13">
        <v>222.51</v>
      </c>
      <c r="AJ1684" s="8"/>
      <c r="AK1684" s="13">
        <f>ROUND(IF(ISNUMBER(AI1684), AE1684*AI1684, AE1684),5)</f>
        <v>222.51</v>
      </c>
      <c r="AL1684" s="8"/>
      <c r="AM1684" s="13">
        <f>ROUND(AM1683+AK1684,5)</f>
        <v>70572.179999999993</v>
      </c>
    </row>
    <row r="1685" spans="1:39" x14ac:dyDescent="0.25">
      <c r="A1685" s="8"/>
      <c r="B1685" s="8"/>
      <c r="C1685" s="8"/>
      <c r="D1685" s="8"/>
      <c r="E1685" s="9">
        <v>4564</v>
      </c>
      <c r="F1685" s="8"/>
      <c r="G1685" s="8" t="s">
        <v>55</v>
      </c>
      <c r="H1685" s="8"/>
      <c r="I1685" s="10">
        <v>45895.617118055554</v>
      </c>
      <c r="J1685" s="8"/>
      <c r="K1685" s="8" t="s">
        <v>56</v>
      </c>
      <c r="L1685" s="8"/>
      <c r="M1685" s="11">
        <v>45895</v>
      </c>
      <c r="N1685" s="8"/>
      <c r="O1685" s="8"/>
      <c r="P1685" s="8"/>
      <c r="Q1685" s="8" t="s">
        <v>872</v>
      </c>
      <c r="R1685" s="8"/>
      <c r="S1685" s="8" t="s">
        <v>1335</v>
      </c>
      <c r="T1685" s="8"/>
      <c r="U1685" s="8" t="s">
        <v>872</v>
      </c>
      <c r="V1685" s="8"/>
      <c r="W1685" s="8"/>
      <c r="X1685" s="8"/>
      <c r="Y1685" s="8"/>
      <c r="Z1685" s="8"/>
      <c r="AA1685" s="8" t="s">
        <v>1558</v>
      </c>
      <c r="AB1685" s="8"/>
      <c r="AC1685" s="8" t="s">
        <v>1335</v>
      </c>
      <c r="AD1685" s="8"/>
      <c r="AE1685" s="12">
        <v>2</v>
      </c>
      <c r="AF1685" s="8"/>
      <c r="AG1685" s="8" t="s">
        <v>562</v>
      </c>
      <c r="AH1685" s="8"/>
      <c r="AI1685" s="13">
        <v>122.6</v>
      </c>
      <c r="AJ1685" s="8"/>
      <c r="AK1685" s="13">
        <f>ROUND(IF(ISNUMBER(AI1685), AE1685*AI1685, AE1685),5)</f>
        <v>245.2</v>
      </c>
      <c r="AL1685" s="8"/>
      <c r="AM1685" s="13">
        <f>ROUND(AM1684+AK1685,5)</f>
        <v>70817.38</v>
      </c>
    </row>
    <row r="1686" spans="1:39" x14ac:dyDescent="0.25">
      <c r="A1686" s="8"/>
      <c r="B1686" s="8"/>
      <c r="C1686" s="8"/>
      <c r="D1686" s="8"/>
      <c r="E1686" s="9">
        <v>4564</v>
      </c>
      <c r="F1686" s="8"/>
      <c r="G1686" s="8" t="s">
        <v>55</v>
      </c>
      <c r="H1686" s="8"/>
      <c r="I1686" s="10">
        <v>45895.617118055554</v>
      </c>
      <c r="J1686" s="8"/>
      <c r="K1686" s="8" t="s">
        <v>56</v>
      </c>
      <c r="L1686" s="8"/>
      <c r="M1686" s="11">
        <v>45895</v>
      </c>
      <c r="N1686" s="8"/>
      <c r="O1686" s="8"/>
      <c r="P1686" s="8"/>
      <c r="Q1686" s="8" t="s">
        <v>872</v>
      </c>
      <c r="R1686" s="8"/>
      <c r="S1686" s="8" t="s">
        <v>1387</v>
      </c>
      <c r="T1686" s="8"/>
      <c r="U1686" s="8" t="s">
        <v>872</v>
      </c>
      <c r="V1686" s="8"/>
      <c r="W1686" s="8"/>
      <c r="X1686" s="8"/>
      <c r="Y1686" s="8"/>
      <c r="Z1686" s="8"/>
      <c r="AA1686" s="8" t="s">
        <v>1612</v>
      </c>
      <c r="AB1686" s="8"/>
      <c r="AC1686" s="8" t="s">
        <v>1387</v>
      </c>
      <c r="AD1686" s="8"/>
      <c r="AE1686" s="12">
        <v>3</v>
      </c>
      <c r="AF1686" s="8"/>
      <c r="AG1686" s="8" t="s">
        <v>562</v>
      </c>
      <c r="AH1686" s="8"/>
      <c r="AI1686" s="13">
        <v>214.31</v>
      </c>
      <c r="AJ1686" s="8"/>
      <c r="AK1686" s="13">
        <f>ROUND(IF(ISNUMBER(AI1686), AE1686*AI1686, AE1686),5)</f>
        <v>642.92999999999995</v>
      </c>
      <c r="AL1686" s="8"/>
      <c r="AM1686" s="13">
        <f>ROUND(AM1685+AK1686,5)</f>
        <v>71460.31</v>
      </c>
    </row>
    <row r="1687" spans="1:39" x14ac:dyDescent="0.25">
      <c r="A1687" s="8"/>
      <c r="B1687" s="8"/>
      <c r="C1687" s="8"/>
      <c r="D1687" s="8"/>
      <c r="E1687" s="9">
        <v>4564</v>
      </c>
      <c r="F1687" s="8"/>
      <c r="G1687" s="8" t="s">
        <v>55</v>
      </c>
      <c r="H1687" s="8"/>
      <c r="I1687" s="10">
        <v>45895.617118055554</v>
      </c>
      <c r="J1687" s="8"/>
      <c r="K1687" s="8" t="s">
        <v>56</v>
      </c>
      <c r="L1687" s="8"/>
      <c r="M1687" s="11">
        <v>45895</v>
      </c>
      <c r="N1687" s="8"/>
      <c r="O1687" s="8"/>
      <c r="P1687" s="8"/>
      <c r="Q1687" s="8" t="s">
        <v>872</v>
      </c>
      <c r="R1687" s="8"/>
      <c r="S1687" s="8" t="s">
        <v>195</v>
      </c>
      <c r="T1687" s="8"/>
      <c r="U1687" s="8" t="s">
        <v>872</v>
      </c>
      <c r="V1687" s="8"/>
      <c r="W1687" s="8"/>
      <c r="X1687" s="8"/>
      <c r="Y1687" s="8"/>
      <c r="Z1687" s="8"/>
      <c r="AA1687" s="8" t="s">
        <v>444</v>
      </c>
      <c r="AB1687" s="8"/>
      <c r="AC1687" s="8" t="s">
        <v>195</v>
      </c>
      <c r="AD1687" s="8"/>
      <c r="AE1687" s="12">
        <v>1</v>
      </c>
      <c r="AF1687" s="8"/>
      <c r="AG1687" s="8" t="s">
        <v>562</v>
      </c>
      <c r="AH1687" s="8"/>
      <c r="AI1687" s="13">
        <v>-122.6</v>
      </c>
      <c r="AJ1687" s="8"/>
      <c r="AK1687" s="13">
        <f>ROUND(IF(ISNUMBER(AI1687), AE1687*AI1687, AE1687),5)</f>
        <v>-122.6</v>
      </c>
      <c r="AL1687" s="8"/>
      <c r="AM1687" s="13">
        <f>ROUND(AM1686+AK1687,5)</f>
        <v>71337.710000000006</v>
      </c>
    </row>
    <row r="1688" spans="1:39" x14ac:dyDescent="0.25">
      <c r="A1688" s="8"/>
      <c r="B1688" s="8"/>
      <c r="C1688" s="8"/>
      <c r="D1688" s="8"/>
      <c r="E1688" s="9">
        <v>4564</v>
      </c>
      <c r="F1688" s="8"/>
      <c r="G1688" s="8" t="s">
        <v>55</v>
      </c>
      <c r="H1688" s="8"/>
      <c r="I1688" s="10">
        <v>45895.617118055554</v>
      </c>
      <c r="J1688" s="8"/>
      <c r="K1688" s="8" t="s">
        <v>56</v>
      </c>
      <c r="L1688" s="8"/>
      <c r="M1688" s="11">
        <v>45895</v>
      </c>
      <c r="N1688" s="8"/>
      <c r="O1688" s="8"/>
      <c r="P1688" s="8"/>
      <c r="Q1688" s="8" t="s">
        <v>872</v>
      </c>
      <c r="R1688" s="8"/>
      <c r="S1688" s="8" t="s">
        <v>66</v>
      </c>
      <c r="T1688" s="8"/>
      <c r="U1688" s="8" t="s">
        <v>872</v>
      </c>
      <c r="V1688" s="8"/>
      <c r="W1688" s="8"/>
      <c r="X1688" s="8"/>
      <c r="Y1688" s="8"/>
      <c r="Z1688" s="8"/>
      <c r="AA1688" s="8" t="s">
        <v>310</v>
      </c>
      <c r="AB1688" s="8"/>
      <c r="AC1688" s="8" t="s">
        <v>66</v>
      </c>
      <c r="AD1688" s="8"/>
      <c r="AE1688" s="12">
        <v>1</v>
      </c>
      <c r="AF1688" s="8"/>
      <c r="AG1688" s="8" t="s">
        <v>562</v>
      </c>
      <c r="AH1688" s="8"/>
      <c r="AI1688" s="13">
        <v>47.03</v>
      </c>
      <c r="AJ1688" s="8"/>
      <c r="AK1688" s="13">
        <f>ROUND(IF(ISNUMBER(AI1688), AE1688*AI1688, AE1688),5)</f>
        <v>47.03</v>
      </c>
      <c r="AL1688" s="8"/>
      <c r="AM1688" s="13">
        <f>ROUND(AM1687+AK1688,5)</f>
        <v>71384.740000000005</v>
      </c>
    </row>
    <row r="1689" spans="1:39" x14ac:dyDescent="0.25">
      <c r="A1689" s="8"/>
      <c r="B1689" s="8"/>
      <c r="C1689" s="8"/>
      <c r="D1689" s="8"/>
      <c r="E1689" s="9">
        <v>4629</v>
      </c>
      <c r="F1689" s="8"/>
      <c r="G1689" s="8" t="s">
        <v>55</v>
      </c>
      <c r="H1689" s="8"/>
      <c r="I1689" s="10">
        <v>45915.617662037039</v>
      </c>
      <c r="J1689" s="8"/>
      <c r="K1689" s="8" t="s">
        <v>56</v>
      </c>
      <c r="L1689" s="8"/>
      <c r="M1689" s="11">
        <v>45915</v>
      </c>
      <c r="N1689" s="8"/>
      <c r="O1689" s="8"/>
      <c r="P1689" s="8"/>
      <c r="Q1689" s="8" t="s">
        <v>872</v>
      </c>
      <c r="R1689" s="8"/>
      <c r="S1689" s="8" t="s">
        <v>1388</v>
      </c>
      <c r="T1689" s="8"/>
      <c r="U1689" s="8" t="s">
        <v>872</v>
      </c>
      <c r="V1689" s="8"/>
      <c r="W1689" s="8"/>
      <c r="X1689" s="8"/>
      <c r="Y1689" s="8"/>
      <c r="Z1689" s="8"/>
      <c r="AA1689" s="8" t="s">
        <v>1593</v>
      </c>
      <c r="AB1689" s="8"/>
      <c r="AC1689" s="8" t="s">
        <v>1388</v>
      </c>
      <c r="AD1689" s="8"/>
      <c r="AE1689" s="12">
        <v>1</v>
      </c>
      <c r="AF1689" s="8"/>
      <c r="AG1689" s="8" t="s">
        <v>562</v>
      </c>
      <c r="AH1689" s="8"/>
      <c r="AI1689" s="13">
        <v>127.68</v>
      </c>
      <c r="AJ1689" s="8"/>
      <c r="AK1689" s="13">
        <f>ROUND(IF(ISNUMBER(AI1689), AE1689*AI1689, AE1689),5)</f>
        <v>127.68</v>
      </c>
      <c r="AL1689" s="8"/>
      <c r="AM1689" s="13">
        <f>ROUND(AM1688+AK1689,5)</f>
        <v>71512.42</v>
      </c>
    </row>
    <row r="1690" spans="1:39" x14ac:dyDescent="0.25">
      <c r="A1690" s="8"/>
      <c r="B1690" s="8"/>
      <c r="C1690" s="8"/>
      <c r="D1690" s="8"/>
      <c r="E1690" s="9">
        <v>4629</v>
      </c>
      <c r="F1690" s="8"/>
      <c r="G1690" s="8" t="s">
        <v>55</v>
      </c>
      <c r="H1690" s="8"/>
      <c r="I1690" s="10">
        <v>45915.617662037039</v>
      </c>
      <c r="J1690" s="8"/>
      <c r="K1690" s="8" t="s">
        <v>56</v>
      </c>
      <c r="L1690" s="8"/>
      <c r="M1690" s="11">
        <v>45915</v>
      </c>
      <c r="N1690" s="8"/>
      <c r="O1690" s="8"/>
      <c r="P1690" s="8"/>
      <c r="Q1690" s="8" t="s">
        <v>872</v>
      </c>
      <c r="R1690" s="8"/>
      <c r="S1690" s="8" t="s">
        <v>1389</v>
      </c>
      <c r="T1690" s="8"/>
      <c r="U1690" s="8" t="s">
        <v>872</v>
      </c>
      <c r="V1690" s="8"/>
      <c r="W1690" s="8"/>
      <c r="X1690" s="8"/>
      <c r="Y1690" s="8"/>
      <c r="Z1690" s="8"/>
      <c r="AA1690" s="8" t="s">
        <v>1613</v>
      </c>
      <c r="AB1690" s="8"/>
      <c r="AC1690" s="8" t="s">
        <v>1389</v>
      </c>
      <c r="AD1690" s="8"/>
      <c r="AE1690" s="12">
        <v>4</v>
      </c>
      <c r="AF1690" s="8"/>
      <c r="AG1690" s="8" t="s">
        <v>562</v>
      </c>
      <c r="AH1690" s="8"/>
      <c r="AI1690" s="13">
        <v>124.93</v>
      </c>
      <c r="AJ1690" s="8"/>
      <c r="AK1690" s="13">
        <f>ROUND(IF(ISNUMBER(AI1690), AE1690*AI1690, AE1690),5)</f>
        <v>499.72</v>
      </c>
      <c r="AL1690" s="8"/>
      <c r="AM1690" s="13">
        <f>ROUND(AM1689+AK1690,5)</f>
        <v>72012.14</v>
      </c>
    </row>
    <row r="1691" spans="1:39" x14ac:dyDescent="0.25">
      <c r="A1691" s="8"/>
      <c r="B1691" s="8"/>
      <c r="C1691" s="8"/>
      <c r="D1691" s="8"/>
      <c r="E1691" s="9">
        <v>4629</v>
      </c>
      <c r="F1691" s="8"/>
      <c r="G1691" s="8" t="s">
        <v>55</v>
      </c>
      <c r="H1691" s="8"/>
      <c r="I1691" s="10">
        <v>45915.617662037039</v>
      </c>
      <c r="J1691" s="8"/>
      <c r="K1691" s="8" t="s">
        <v>56</v>
      </c>
      <c r="L1691" s="8"/>
      <c r="M1691" s="11">
        <v>45915</v>
      </c>
      <c r="N1691" s="8"/>
      <c r="O1691" s="8"/>
      <c r="P1691" s="8"/>
      <c r="Q1691" s="8" t="s">
        <v>872</v>
      </c>
      <c r="R1691" s="8"/>
      <c r="S1691" s="8" t="s">
        <v>1390</v>
      </c>
      <c r="T1691" s="8"/>
      <c r="U1691" s="8" t="s">
        <v>872</v>
      </c>
      <c r="V1691" s="8"/>
      <c r="W1691" s="8"/>
      <c r="X1691" s="8"/>
      <c r="Y1691" s="8"/>
      <c r="Z1691" s="8"/>
      <c r="AA1691" s="8" t="s">
        <v>1614</v>
      </c>
      <c r="AB1691" s="8"/>
      <c r="AC1691" s="8" t="s">
        <v>1390</v>
      </c>
      <c r="AD1691" s="8"/>
      <c r="AE1691" s="12">
        <v>19</v>
      </c>
      <c r="AF1691" s="8"/>
      <c r="AG1691" s="8" t="s">
        <v>562</v>
      </c>
      <c r="AH1691" s="8"/>
      <c r="AI1691" s="13">
        <v>119.61</v>
      </c>
      <c r="AJ1691" s="8"/>
      <c r="AK1691" s="13">
        <f>ROUND(IF(ISNUMBER(AI1691), AE1691*AI1691, AE1691),5)</f>
        <v>2272.59</v>
      </c>
      <c r="AL1691" s="8"/>
      <c r="AM1691" s="13">
        <f>ROUND(AM1690+AK1691,5)</f>
        <v>74284.73</v>
      </c>
    </row>
    <row r="1692" spans="1:39" x14ac:dyDescent="0.25">
      <c r="A1692" s="8"/>
      <c r="B1692" s="8"/>
      <c r="C1692" s="8"/>
      <c r="D1692" s="8"/>
      <c r="E1692" s="9">
        <v>4629</v>
      </c>
      <c r="F1692" s="8"/>
      <c r="G1692" s="8" t="s">
        <v>55</v>
      </c>
      <c r="H1692" s="8"/>
      <c r="I1692" s="10">
        <v>45915.617662037039</v>
      </c>
      <c r="J1692" s="8"/>
      <c r="K1692" s="8" t="s">
        <v>56</v>
      </c>
      <c r="L1692" s="8"/>
      <c r="M1692" s="11">
        <v>45915</v>
      </c>
      <c r="N1692" s="8"/>
      <c r="O1692" s="8"/>
      <c r="P1692" s="8"/>
      <c r="Q1692" s="8" t="s">
        <v>872</v>
      </c>
      <c r="R1692" s="8"/>
      <c r="S1692" s="8" t="s">
        <v>1391</v>
      </c>
      <c r="T1692" s="8"/>
      <c r="U1692" s="8" t="s">
        <v>872</v>
      </c>
      <c r="V1692" s="8"/>
      <c r="W1692" s="8"/>
      <c r="X1692" s="8"/>
      <c r="Y1692" s="8"/>
      <c r="Z1692" s="8"/>
      <c r="AA1692" s="8" t="s">
        <v>1615</v>
      </c>
      <c r="AB1692" s="8"/>
      <c r="AC1692" s="8" t="s">
        <v>1391</v>
      </c>
      <c r="AD1692" s="8"/>
      <c r="AE1692" s="12">
        <v>2</v>
      </c>
      <c r="AF1692" s="8"/>
      <c r="AG1692" s="8" t="s">
        <v>562</v>
      </c>
      <c r="AH1692" s="8"/>
      <c r="AI1692" s="13">
        <v>135.86000000000001</v>
      </c>
      <c r="AJ1692" s="8"/>
      <c r="AK1692" s="13">
        <f>ROUND(IF(ISNUMBER(AI1692), AE1692*AI1692, AE1692),5)</f>
        <v>271.72000000000003</v>
      </c>
      <c r="AL1692" s="8"/>
      <c r="AM1692" s="13">
        <f>ROUND(AM1691+AK1692,5)</f>
        <v>74556.45</v>
      </c>
    </row>
    <row r="1693" spans="1:39" x14ac:dyDescent="0.25">
      <c r="A1693" s="8"/>
      <c r="B1693" s="8"/>
      <c r="C1693" s="8"/>
      <c r="D1693" s="8"/>
      <c r="E1693" s="9">
        <v>4629</v>
      </c>
      <c r="F1693" s="8"/>
      <c r="G1693" s="8" t="s">
        <v>55</v>
      </c>
      <c r="H1693" s="8"/>
      <c r="I1693" s="10">
        <v>45915.617662037039</v>
      </c>
      <c r="J1693" s="8"/>
      <c r="K1693" s="8" t="s">
        <v>56</v>
      </c>
      <c r="L1693" s="8"/>
      <c r="M1693" s="11">
        <v>45915</v>
      </c>
      <c r="N1693" s="8"/>
      <c r="O1693" s="8"/>
      <c r="P1693" s="8"/>
      <c r="Q1693" s="8" t="s">
        <v>872</v>
      </c>
      <c r="R1693" s="8"/>
      <c r="S1693" s="8" t="s">
        <v>1392</v>
      </c>
      <c r="T1693" s="8"/>
      <c r="U1693" s="8" t="s">
        <v>872</v>
      </c>
      <c r="V1693" s="8"/>
      <c r="W1693" s="8"/>
      <c r="X1693" s="8"/>
      <c r="Y1693" s="8"/>
      <c r="Z1693" s="8"/>
      <c r="AA1693" s="8" t="s">
        <v>1594</v>
      </c>
      <c r="AB1693" s="8"/>
      <c r="AC1693" s="8" t="s">
        <v>1392</v>
      </c>
      <c r="AD1693" s="8"/>
      <c r="AE1693" s="12">
        <v>1</v>
      </c>
      <c r="AF1693" s="8"/>
      <c r="AG1693" s="8" t="s">
        <v>562</v>
      </c>
      <c r="AH1693" s="8"/>
      <c r="AI1693" s="13">
        <v>122.6</v>
      </c>
      <c r="AJ1693" s="8"/>
      <c r="AK1693" s="13">
        <f>ROUND(IF(ISNUMBER(AI1693), AE1693*AI1693, AE1693),5)</f>
        <v>122.6</v>
      </c>
      <c r="AL1693" s="8"/>
      <c r="AM1693" s="13">
        <f>ROUND(AM1692+AK1693,5)</f>
        <v>74679.05</v>
      </c>
    </row>
    <row r="1694" spans="1:39" x14ac:dyDescent="0.25">
      <c r="A1694" s="8"/>
      <c r="B1694" s="8"/>
      <c r="C1694" s="8"/>
      <c r="D1694" s="8"/>
      <c r="E1694" s="9">
        <v>4629</v>
      </c>
      <c r="F1694" s="8"/>
      <c r="G1694" s="8" t="s">
        <v>55</v>
      </c>
      <c r="H1694" s="8"/>
      <c r="I1694" s="10">
        <v>45915.617662037039</v>
      </c>
      <c r="J1694" s="8"/>
      <c r="K1694" s="8" t="s">
        <v>56</v>
      </c>
      <c r="L1694" s="8"/>
      <c r="M1694" s="11">
        <v>45915</v>
      </c>
      <c r="N1694" s="8"/>
      <c r="O1694" s="8"/>
      <c r="P1694" s="8"/>
      <c r="Q1694" s="8" t="s">
        <v>872</v>
      </c>
      <c r="R1694" s="8"/>
      <c r="S1694" s="8" t="s">
        <v>66</v>
      </c>
      <c r="T1694" s="8"/>
      <c r="U1694" s="8" t="s">
        <v>872</v>
      </c>
      <c r="V1694" s="8"/>
      <c r="W1694" s="8"/>
      <c r="X1694" s="8"/>
      <c r="Y1694" s="8"/>
      <c r="Z1694" s="8"/>
      <c r="AA1694" s="8" t="s">
        <v>310</v>
      </c>
      <c r="AB1694" s="8"/>
      <c r="AC1694" s="8" t="s">
        <v>66</v>
      </c>
      <c r="AD1694" s="8"/>
      <c r="AE1694" s="12">
        <v>1</v>
      </c>
      <c r="AF1694" s="8"/>
      <c r="AG1694" s="8" t="s">
        <v>562</v>
      </c>
      <c r="AH1694" s="8"/>
      <c r="AI1694" s="13">
        <v>287.38</v>
      </c>
      <c r="AJ1694" s="8"/>
      <c r="AK1694" s="13">
        <f>ROUND(IF(ISNUMBER(AI1694), AE1694*AI1694, AE1694),5)</f>
        <v>287.38</v>
      </c>
      <c r="AL1694" s="8"/>
      <c r="AM1694" s="13">
        <f>ROUND(AM1693+AK1694,5)</f>
        <v>74966.429999999993</v>
      </c>
    </row>
    <row r="1695" spans="1:39" x14ac:dyDescent="0.25">
      <c r="A1695" s="8"/>
      <c r="B1695" s="8"/>
      <c r="C1695" s="8"/>
      <c r="D1695" s="8"/>
      <c r="E1695" s="9">
        <v>4669</v>
      </c>
      <c r="F1695" s="8"/>
      <c r="G1695" s="8" t="s">
        <v>55</v>
      </c>
      <c r="H1695" s="8"/>
      <c r="I1695" s="10">
        <v>45930.526539351849</v>
      </c>
      <c r="J1695" s="8"/>
      <c r="K1695" s="8" t="s">
        <v>56</v>
      </c>
      <c r="L1695" s="8"/>
      <c r="M1695" s="11">
        <v>45930</v>
      </c>
      <c r="N1695" s="8"/>
      <c r="O1695" s="8"/>
      <c r="P1695" s="8"/>
      <c r="Q1695" s="8" t="s">
        <v>872</v>
      </c>
      <c r="R1695" s="8"/>
      <c r="S1695" s="8" t="s">
        <v>1392</v>
      </c>
      <c r="T1695" s="8"/>
      <c r="U1695" s="8" t="s">
        <v>872</v>
      </c>
      <c r="V1695" s="8"/>
      <c r="W1695" s="8"/>
      <c r="X1695" s="8"/>
      <c r="Y1695" s="8"/>
      <c r="Z1695" s="8"/>
      <c r="AA1695" s="8" t="s">
        <v>1594</v>
      </c>
      <c r="AB1695" s="8"/>
      <c r="AC1695" s="8" t="s">
        <v>1392</v>
      </c>
      <c r="AD1695" s="8"/>
      <c r="AE1695" s="12">
        <v>3</v>
      </c>
      <c r="AF1695" s="8"/>
      <c r="AG1695" s="8" t="s">
        <v>562</v>
      </c>
      <c r="AH1695" s="8"/>
      <c r="AI1695" s="13">
        <v>122.6</v>
      </c>
      <c r="AJ1695" s="8"/>
      <c r="AK1695" s="13">
        <f>ROUND(IF(ISNUMBER(AI1695), AE1695*AI1695, AE1695),5)</f>
        <v>367.8</v>
      </c>
      <c r="AL1695" s="8"/>
      <c r="AM1695" s="13">
        <f>ROUND(AM1694+AK1695,5)</f>
        <v>75334.23</v>
      </c>
    </row>
    <row r="1696" spans="1:39" x14ac:dyDescent="0.25">
      <c r="A1696" s="8"/>
      <c r="B1696" s="8"/>
      <c r="C1696" s="8"/>
      <c r="D1696" s="8"/>
      <c r="E1696" s="9">
        <v>4730</v>
      </c>
      <c r="F1696" s="8"/>
      <c r="G1696" s="8" t="s">
        <v>55</v>
      </c>
      <c r="H1696" s="8"/>
      <c r="I1696" s="10">
        <v>45953.41982638889</v>
      </c>
      <c r="J1696" s="8"/>
      <c r="K1696" s="8" t="s">
        <v>56</v>
      </c>
      <c r="L1696" s="8"/>
      <c r="M1696" s="11">
        <v>45953</v>
      </c>
      <c r="N1696" s="8"/>
      <c r="O1696" s="8"/>
      <c r="P1696" s="8"/>
      <c r="Q1696" s="8" t="s">
        <v>872</v>
      </c>
      <c r="R1696" s="8"/>
      <c r="S1696" s="8" t="s">
        <v>1393</v>
      </c>
      <c r="T1696" s="8"/>
      <c r="U1696" s="8" t="s">
        <v>872</v>
      </c>
      <c r="V1696" s="8"/>
      <c r="W1696" s="8"/>
      <c r="X1696" s="8"/>
      <c r="Y1696" s="8"/>
      <c r="Z1696" s="8"/>
      <c r="AA1696" s="8" t="s">
        <v>1616</v>
      </c>
      <c r="AB1696" s="8"/>
      <c r="AC1696" s="8" t="s">
        <v>1393</v>
      </c>
      <c r="AD1696" s="8"/>
      <c r="AE1696" s="12">
        <v>9</v>
      </c>
      <c r="AF1696" s="8"/>
      <c r="AG1696" s="8" t="s">
        <v>562</v>
      </c>
      <c r="AH1696" s="8"/>
      <c r="AI1696" s="13">
        <v>187.2</v>
      </c>
      <c r="AJ1696" s="8"/>
      <c r="AK1696" s="13">
        <f>ROUND(IF(ISNUMBER(AI1696), AE1696*AI1696, AE1696),5)</f>
        <v>1684.8</v>
      </c>
      <c r="AL1696" s="8"/>
      <c r="AM1696" s="13">
        <f>ROUND(AM1695+AK1696,5)</f>
        <v>77019.03</v>
      </c>
    </row>
    <row r="1697" spans="1:39" x14ac:dyDescent="0.25">
      <c r="A1697" s="8"/>
      <c r="B1697" s="8"/>
      <c r="C1697" s="8"/>
      <c r="D1697" s="8"/>
      <c r="E1697" s="9">
        <v>4730</v>
      </c>
      <c r="F1697" s="8"/>
      <c r="G1697" s="8" t="s">
        <v>55</v>
      </c>
      <c r="H1697" s="8"/>
      <c r="I1697" s="10">
        <v>45953.41982638889</v>
      </c>
      <c r="J1697" s="8"/>
      <c r="K1697" s="8" t="s">
        <v>56</v>
      </c>
      <c r="L1697" s="8"/>
      <c r="M1697" s="11">
        <v>45953</v>
      </c>
      <c r="N1697" s="8"/>
      <c r="O1697" s="8"/>
      <c r="P1697" s="8"/>
      <c r="Q1697" s="8" t="s">
        <v>872</v>
      </c>
      <c r="R1697" s="8"/>
      <c r="S1697" s="8" t="s">
        <v>1394</v>
      </c>
      <c r="T1697" s="8"/>
      <c r="U1697" s="8" t="s">
        <v>872</v>
      </c>
      <c r="V1697" s="8"/>
      <c r="W1697" s="8"/>
      <c r="X1697" s="8"/>
      <c r="Y1697" s="8"/>
      <c r="Z1697" s="8"/>
      <c r="AA1697" s="8" t="s">
        <v>1617</v>
      </c>
      <c r="AB1697" s="8"/>
      <c r="AC1697" s="8" t="s">
        <v>1394</v>
      </c>
      <c r="AD1697" s="8"/>
      <c r="AE1697" s="12">
        <v>1</v>
      </c>
      <c r="AF1697" s="8"/>
      <c r="AG1697" s="8" t="s">
        <v>562</v>
      </c>
      <c r="AH1697" s="8"/>
      <c r="AI1697" s="13">
        <v>43.3</v>
      </c>
      <c r="AJ1697" s="8"/>
      <c r="AK1697" s="13">
        <f>ROUND(IF(ISNUMBER(AI1697), AE1697*AI1697, AE1697),5)</f>
        <v>43.3</v>
      </c>
      <c r="AL1697" s="8"/>
      <c r="AM1697" s="13">
        <f>ROUND(AM1696+AK1697,5)</f>
        <v>77062.33</v>
      </c>
    </row>
    <row r="1698" spans="1:39" x14ac:dyDescent="0.25">
      <c r="A1698" s="8"/>
      <c r="B1698" s="8"/>
      <c r="C1698" s="8"/>
      <c r="D1698" s="8"/>
      <c r="E1698" s="9">
        <v>4730</v>
      </c>
      <c r="F1698" s="8"/>
      <c r="G1698" s="8" t="s">
        <v>55</v>
      </c>
      <c r="H1698" s="8"/>
      <c r="I1698" s="10">
        <v>45953.41982638889</v>
      </c>
      <c r="J1698" s="8"/>
      <c r="K1698" s="8" t="s">
        <v>56</v>
      </c>
      <c r="L1698" s="8"/>
      <c r="M1698" s="11">
        <v>45953</v>
      </c>
      <c r="N1698" s="8"/>
      <c r="O1698" s="8"/>
      <c r="P1698" s="8"/>
      <c r="Q1698" s="8" t="s">
        <v>872</v>
      </c>
      <c r="R1698" s="8"/>
      <c r="S1698" s="8" t="s">
        <v>1351</v>
      </c>
      <c r="T1698" s="8"/>
      <c r="U1698" s="8" t="s">
        <v>872</v>
      </c>
      <c r="V1698" s="8"/>
      <c r="W1698" s="8"/>
      <c r="X1698" s="8"/>
      <c r="Y1698" s="8"/>
      <c r="Z1698" s="8"/>
      <c r="AA1698" s="8" t="s">
        <v>1574</v>
      </c>
      <c r="AB1698" s="8"/>
      <c r="AC1698" s="8" t="s">
        <v>1351</v>
      </c>
      <c r="AD1698" s="8"/>
      <c r="AE1698" s="12">
        <v>8</v>
      </c>
      <c r="AF1698" s="8"/>
      <c r="AG1698" s="8" t="s">
        <v>562</v>
      </c>
      <c r="AH1698" s="8"/>
      <c r="AI1698" s="13">
        <v>5.82</v>
      </c>
      <c r="AJ1698" s="8"/>
      <c r="AK1698" s="13">
        <f>ROUND(IF(ISNUMBER(AI1698), AE1698*AI1698, AE1698),5)</f>
        <v>46.56</v>
      </c>
      <c r="AL1698" s="8"/>
      <c r="AM1698" s="13">
        <f>ROUND(AM1697+AK1698,5)</f>
        <v>77108.89</v>
      </c>
    </row>
    <row r="1699" spans="1:39" x14ac:dyDescent="0.25">
      <c r="A1699" s="8"/>
      <c r="B1699" s="8"/>
      <c r="C1699" s="8"/>
      <c r="D1699" s="8"/>
      <c r="E1699" s="9">
        <v>4730</v>
      </c>
      <c r="F1699" s="8"/>
      <c r="G1699" s="8" t="s">
        <v>55</v>
      </c>
      <c r="H1699" s="8"/>
      <c r="I1699" s="10">
        <v>45953.41982638889</v>
      </c>
      <c r="J1699" s="8"/>
      <c r="K1699" s="8" t="s">
        <v>56</v>
      </c>
      <c r="L1699" s="8"/>
      <c r="M1699" s="11">
        <v>45953</v>
      </c>
      <c r="N1699" s="8"/>
      <c r="O1699" s="8"/>
      <c r="P1699" s="8"/>
      <c r="Q1699" s="8" t="s">
        <v>872</v>
      </c>
      <c r="R1699" s="8"/>
      <c r="S1699" s="8" t="s">
        <v>1395</v>
      </c>
      <c r="T1699" s="8"/>
      <c r="U1699" s="8" t="s">
        <v>872</v>
      </c>
      <c r="V1699" s="8"/>
      <c r="W1699" s="8"/>
      <c r="X1699" s="8"/>
      <c r="Y1699" s="8"/>
      <c r="Z1699" s="8"/>
      <c r="AA1699" s="8" t="s">
        <v>1618</v>
      </c>
      <c r="AB1699" s="8"/>
      <c r="AC1699" s="8" t="s">
        <v>1395</v>
      </c>
      <c r="AD1699" s="8"/>
      <c r="AE1699" s="12">
        <v>6</v>
      </c>
      <c r="AF1699" s="8"/>
      <c r="AG1699" s="8" t="s">
        <v>562</v>
      </c>
      <c r="AH1699" s="8"/>
      <c r="AI1699" s="13">
        <v>13.31</v>
      </c>
      <c r="AJ1699" s="8"/>
      <c r="AK1699" s="13">
        <f>ROUND(IF(ISNUMBER(AI1699), AE1699*AI1699, AE1699),5)</f>
        <v>79.86</v>
      </c>
      <c r="AL1699" s="8"/>
      <c r="AM1699" s="13">
        <f>ROUND(AM1698+AK1699,5)</f>
        <v>77188.75</v>
      </c>
    </row>
    <row r="1700" spans="1:39" x14ac:dyDescent="0.25">
      <c r="A1700" s="8"/>
      <c r="B1700" s="8"/>
      <c r="C1700" s="8"/>
      <c r="D1700" s="8"/>
      <c r="E1700" s="9">
        <v>4730</v>
      </c>
      <c r="F1700" s="8"/>
      <c r="G1700" s="8" t="s">
        <v>55</v>
      </c>
      <c r="H1700" s="8"/>
      <c r="I1700" s="10">
        <v>45953.41982638889</v>
      </c>
      <c r="J1700" s="8"/>
      <c r="K1700" s="8" t="s">
        <v>56</v>
      </c>
      <c r="L1700" s="8"/>
      <c r="M1700" s="11">
        <v>45953</v>
      </c>
      <c r="N1700" s="8"/>
      <c r="O1700" s="8"/>
      <c r="P1700" s="8"/>
      <c r="Q1700" s="8" t="s">
        <v>872</v>
      </c>
      <c r="R1700" s="8"/>
      <c r="S1700" s="8" t="s">
        <v>66</v>
      </c>
      <c r="T1700" s="8"/>
      <c r="U1700" s="8" t="s">
        <v>872</v>
      </c>
      <c r="V1700" s="8"/>
      <c r="W1700" s="8"/>
      <c r="X1700" s="8"/>
      <c r="Y1700" s="8"/>
      <c r="Z1700" s="8"/>
      <c r="AA1700" s="8" t="s">
        <v>310</v>
      </c>
      <c r="AB1700" s="8"/>
      <c r="AC1700" s="8" t="s">
        <v>66</v>
      </c>
      <c r="AD1700" s="8"/>
      <c r="AE1700" s="12">
        <v>1</v>
      </c>
      <c r="AF1700" s="8"/>
      <c r="AG1700" s="8" t="s">
        <v>562</v>
      </c>
      <c r="AH1700" s="8"/>
      <c r="AI1700" s="13">
        <v>138</v>
      </c>
      <c r="AJ1700" s="8"/>
      <c r="AK1700" s="13">
        <f>ROUND(IF(ISNUMBER(AI1700), AE1700*AI1700, AE1700),5)</f>
        <v>138</v>
      </c>
      <c r="AL1700" s="8"/>
      <c r="AM1700" s="13">
        <f>ROUND(AM1699+AK1700,5)</f>
        <v>77326.75</v>
      </c>
    </row>
    <row r="1701" spans="1:39" x14ac:dyDescent="0.25">
      <c r="A1701" s="8"/>
      <c r="B1701" s="8"/>
      <c r="C1701" s="8"/>
      <c r="D1701" s="8"/>
      <c r="E1701" s="9">
        <v>4762</v>
      </c>
      <c r="F1701" s="8"/>
      <c r="G1701" s="8" t="s">
        <v>55</v>
      </c>
      <c r="H1701" s="8"/>
      <c r="I1701" s="10">
        <v>45978.478738425925</v>
      </c>
      <c r="J1701" s="8"/>
      <c r="K1701" s="8" t="s">
        <v>56</v>
      </c>
      <c r="L1701" s="8"/>
      <c r="M1701" s="11">
        <v>45978</v>
      </c>
      <c r="N1701" s="8"/>
      <c r="O1701" s="8"/>
      <c r="P1701" s="8"/>
      <c r="Q1701" s="8" t="s">
        <v>872</v>
      </c>
      <c r="R1701" s="8"/>
      <c r="S1701" s="8" t="s">
        <v>1389</v>
      </c>
      <c r="T1701" s="8"/>
      <c r="U1701" s="8" t="s">
        <v>872</v>
      </c>
      <c r="V1701" s="8"/>
      <c r="W1701" s="8"/>
      <c r="X1701" s="8"/>
      <c r="Y1701" s="8"/>
      <c r="Z1701" s="8"/>
      <c r="AA1701" s="8" t="s">
        <v>1619</v>
      </c>
      <c r="AB1701" s="8"/>
      <c r="AC1701" s="8" t="s">
        <v>1389</v>
      </c>
      <c r="AD1701" s="8"/>
      <c r="AE1701" s="12">
        <v>8</v>
      </c>
      <c r="AF1701" s="8"/>
      <c r="AG1701" s="8" t="s">
        <v>562</v>
      </c>
      <c r="AH1701" s="8"/>
      <c r="AI1701" s="13">
        <v>124.93</v>
      </c>
      <c r="AJ1701" s="8"/>
      <c r="AK1701" s="13">
        <f>ROUND(IF(ISNUMBER(AI1701), AE1701*AI1701, AE1701),5)</f>
        <v>999.44</v>
      </c>
      <c r="AL1701" s="8"/>
      <c r="AM1701" s="13">
        <f>ROUND(AM1700+AK1701,5)</f>
        <v>78326.19</v>
      </c>
    </row>
    <row r="1702" spans="1:39" x14ac:dyDescent="0.25">
      <c r="A1702" s="8"/>
      <c r="B1702" s="8"/>
      <c r="C1702" s="8"/>
      <c r="D1702" s="8"/>
      <c r="E1702" s="9">
        <v>4762</v>
      </c>
      <c r="F1702" s="8"/>
      <c r="G1702" s="8" t="s">
        <v>55</v>
      </c>
      <c r="H1702" s="8"/>
      <c r="I1702" s="10">
        <v>45978.478738425925</v>
      </c>
      <c r="J1702" s="8"/>
      <c r="K1702" s="8" t="s">
        <v>56</v>
      </c>
      <c r="L1702" s="8"/>
      <c r="M1702" s="11">
        <v>45978</v>
      </c>
      <c r="N1702" s="8"/>
      <c r="O1702" s="8"/>
      <c r="P1702" s="8"/>
      <c r="Q1702" s="8" t="s">
        <v>872</v>
      </c>
      <c r="R1702" s="8"/>
      <c r="S1702" s="8" t="s">
        <v>1396</v>
      </c>
      <c r="T1702" s="8"/>
      <c r="U1702" s="8" t="s">
        <v>872</v>
      </c>
      <c r="V1702" s="8"/>
      <c r="W1702" s="8"/>
      <c r="X1702" s="8"/>
      <c r="Y1702" s="8"/>
      <c r="Z1702" s="8"/>
      <c r="AA1702" s="8" t="s">
        <v>1620</v>
      </c>
      <c r="AB1702" s="8"/>
      <c r="AC1702" s="8" t="s">
        <v>1396</v>
      </c>
      <c r="AD1702" s="8"/>
      <c r="AE1702" s="12">
        <v>1</v>
      </c>
      <c r="AF1702" s="8"/>
      <c r="AG1702" s="8" t="s">
        <v>562</v>
      </c>
      <c r="AH1702" s="8"/>
      <c r="AI1702" s="13">
        <v>124.93</v>
      </c>
      <c r="AJ1702" s="8"/>
      <c r="AK1702" s="13">
        <f>ROUND(IF(ISNUMBER(AI1702), AE1702*AI1702, AE1702),5)</f>
        <v>124.93</v>
      </c>
      <c r="AL1702" s="8"/>
      <c r="AM1702" s="13">
        <f>ROUND(AM1701+AK1702,5)</f>
        <v>78451.12</v>
      </c>
    </row>
    <row r="1703" spans="1:39" x14ac:dyDescent="0.25">
      <c r="A1703" s="8"/>
      <c r="B1703" s="8"/>
      <c r="C1703" s="8"/>
      <c r="D1703" s="8"/>
      <c r="E1703" s="9">
        <v>4762</v>
      </c>
      <c r="F1703" s="8"/>
      <c r="G1703" s="8" t="s">
        <v>55</v>
      </c>
      <c r="H1703" s="8"/>
      <c r="I1703" s="10">
        <v>45978.478738425925</v>
      </c>
      <c r="J1703" s="8"/>
      <c r="K1703" s="8" t="s">
        <v>56</v>
      </c>
      <c r="L1703" s="8"/>
      <c r="M1703" s="11">
        <v>45978</v>
      </c>
      <c r="N1703" s="8"/>
      <c r="O1703" s="8"/>
      <c r="P1703" s="8"/>
      <c r="Q1703" s="8" t="s">
        <v>872</v>
      </c>
      <c r="R1703" s="8"/>
      <c r="S1703" s="8" t="s">
        <v>1335</v>
      </c>
      <c r="T1703" s="8"/>
      <c r="U1703" s="8" t="s">
        <v>872</v>
      </c>
      <c r="V1703" s="8"/>
      <c r="W1703" s="8"/>
      <c r="X1703" s="8"/>
      <c r="Y1703" s="8"/>
      <c r="Z1703" s="8"/>
      <c r="AA1703" s="8" t="s">
        <v>1558</v>
      </c>
      <c r="AB1703" s="8"/>
      <c r="AC1703" s="8" t="s">
        <v>1335</v>
      </c>
      <c r="AD1703" s="8"/>
      <c r="AE1703" s="12">
        <v>2</v>
      </c>
      <c r="AF1703" s="8"/>
      <c r="AG1703" s="8" t="s">
        <v>562</v>
      </c>
      <c r="AH1703" s="8"/>
      <c r="AI1703" s="13">
        <v>122.6</v>
      </c>
      <c r="AJ1703" s="8"/>
      <c r="AK1703" s="13">
        <f>ROUND(IF(ISNUMBER(AI1703), AE1703*AI1703, AE1703),5)</f>
        <v>245.2</v>
      </c>
      <c r="AL1703" s="8"/>
      <c r="AM1703" s="13">
        <f>ROUND(AM1702+AK1703,5)</f>
        <v>78696.320000000007</v>
      </c>
    </row>
    <row r="1704" spans="1:39" x14ac:dyDescent="0.25">
      <c r="A1704" s="8"/>
      <c r="B1704" s="8"/>
      <c r="C1704" s="8"/>
      <c r="D1704" s="8"/>
      <c r="E1704" s="9">
        <v>4762</v>
      </c>
      <c r="F1704" s="8"/>
      <c r="G1704" s="8" t="s">
        <v>55</v>
      </c>
      <c r="H1704" s="8"/>
      <c r="I1704" s="10">
        <v>45978.478738425925</v>
      </c>
      <c r="J1704" s="8"/>
      <c r="K1704" s="8" t="s">
        <v>56</v>
      </c>
      <c r="L1704" s="8"/>
      <c r="M1704" s="11">
        <v>45978</v>
      </c>
      <c r="N1704" s="8"/>
      <c r="O1704" s="8"/>
      <c r="P1704" s="8"/>
      <c r="Q1704" s="8" t="s">
        <v>872</v>
      </c>
      <c r="R1704" s="8"/>
      <c r="S1704" s="8" t="s">
        <v>1397</v>
      </c>
      <c r="T1704" s="8"/>
      <c r="U1704" s="8" t="s">
        <v>872</v>
      </c>
      <c r="V1704" s="8"/>
      <c r="W1704" s="8"/>
      <c r="X1704" s="8"/>
      <c r="Y1704" s="8"/>
      <c r="Z1704" s="8"/>
      <c r="AA1704" s="8" t="s">
        <v>1560</v>
      </c>
      <c r="AB1704" s="8"/>
      <c r="AC1704" s="8" t="s">
        <v>1337</v>
      </c>
      <c r="AD1704" s="8"/>
      <c r="AE1704" s="12">
        <v>5</v>
      </c>
      <c r="AF1704" s="8"/>
      <c r="AG1704" s="8" t="s">
        <v>562</v>
      </c>
      <c r="AH1704" s="8"/>
      <c r="AI1704" s="13">
        <v>125.82</v>
      </c>
      <c r="AJ1704" s="8"/>
      <c r="AK1704" s="13">
        <f>ROUND(IF(ISNUMBER(AI1704), AE1704*AI1704, AE1704),5)</f>
        <v>629.1</v>
      </c>
      <c r="AL1704" s="8"/>
      <c r="AM1704" s="13">
        <f>ROUND(AM1703+AK1704,5)</f>
        <v>79325.42</v>
      </c>
    </row>
    <row r="1705" spans="1:39" x14ac:dyDescent="0.25">
      <c r="A1705" s="8"/>
      <c r="B1705" s="8"/>
      <c r="C1705" s="8"/>
      <c r="D1705" s="8"/>
      <c r="E1705" s="9">
        <v>4762</v>
      </c>
      <c r="F1705" s="8"/>
      <c r="G1705" s="8" t="s">
        <v>55</v>
      </c>
      <c r="H1705" s="8"/>
      <c r="I1705" s="10">
        <v>45978.478738425925</v>
      </c>
      <c r="J1705" s="8"/>
      <c r="K1705" s="8" t="s">
        <v>56</v>
      </c>
      <c r="L1705" s="8"/>
      <c r="M1705" s="11">
        <v>45978</v>
      </c>
      <c r="N1705" s="8"/>
      <c r="O1705" s="8"/>
      <c r="P1705" s="8"/>
      <c r="Q1705" s="8" t="s">
        <v>872</v>
      </c>
      <c r="R1705" s="8"/>
      <c r="S1705" s="8" t="s">
        <v>1398</v>
      </c>
      <c r="T1705" s="8"/>
      <c r="U1705" s="8" t="s">
        <v>872</v>
      </c>
      <c r="V1705" s="8"/>
      <c r="W1705" s="8"/>
      <c r="X1705" s="8"/>
      <c r="Y1705" s="8"/>
      <c r="Z1705" s="8"/>
      <c r="AA1705" s="8" t="s">
        <v>1621</v>
      </c>
      <c r="AB1705" s="8"/>
      <c r="AC1705" s="8" t="s">
        <v>1398</v>
      </c>
      <c r="AD1705" s="8"/>
      <c r="AE1705" s="12">
        <v>3</v>
      </c>
      <c r="AF1705" s="8"/>
      <c r="AG1705" s="8" t="s">
        <v>562</v>
      </c>
      <c r="AH1705" s="8"/>
      <c r="AI1705" s="13">
        <v>174.94</v>
      </c>
      <c r="AJ1705" s="8"/>
      <c r="AK1705" s="13">
        <f>ROUND(IF(ISNUMBER(AI1705), AE1705*AI1705, AE1705),5)</f>
        <v>524.82000000000005</v>
      </c>
      <c r="AL1705" s="8"/>
      <c r="AM1705" s="13">
        <f>ROUND(AM1704+AK1705,5)</f>
        <v>79850.240000000005</v>
      </c>
    </row>
    <row r="1706" spans="1:39" x14ac:dyDescent="0.25">
      <c r="A1706" s="8"/>
      <c r="B1706" s="8"/>
      <c r="C1706" s="8"/>
      <c r="D1706" s="8"/>
      <c r="E1706" s="9">
        <v>4762</v>
      </c>
      <c r="F1706" s="8"/>
      <c r="G1706" s="8" t="s">
        <v>55</v>
      </c>
      <c r="H1706" s="8"/>
      <c r="I1706" s="10">
        <v>45978.478738425925</v>
      </c>
      <c r="J1706" s="8"/>
      <c r="K1706" s="8" t="s">
        <v>56</v>
      </c>
      <c r="L1706" s="8"/>
      <c r="M1706" s="11">
        <v>45978</v>
      </c>
      <c r="N1706" s="8"/>
      <c r="O1706" s="8"/>
      <c r="P1706" s="8"/>
      <c r="Q1706" s="8" t="s">
        <v>872</v>
      </c>
      <c r="R1706" s="8"/>
      <c r="S1706" s="8" t="s">
        <v>1335</v>
      </c>
      <c r="T1706" s="8"/>
      <c r="U1706" s="8" t="s">
        <v>872</v>
      </c>
      <c r="V1706" s="8"/>
      <c r="W1706" s="8"/>
      <c r="X1706" s="8"/>
      <c r="Y1706" s="8"/>
      <c r="Z1706" s="8"/>
      <c r="AA1706" s="8" t="s">
        <v>1558</v>
      </c>
      <c r="AB1706" s="8"/>
      <c r="AC1706" s="8" t="s">
        <v>1335</v>
      </c>
      <c r="AD1706" s="8"/>
      <c r="AE1706" s="12">
        <v>13</v>
      </c>
      <c r="AF1706" s="8"/>
      <c r="AG1706" s="8" t="s">
        <v>562</v>
      </c>
      <c r="AH1706" s="8"/>
      <c r="AI1706" s="13">
        <v>107.93</v>
      </c>
      <c r="AJ1706" s="8"/>
      <c r="AK1706" s="13">
        <f>ROUND(IF(ISNUMBER(AI1706), AE1706*AI1706, AE1706),5)</f>
        <v>1403.09</v>
      </c>
      <c r="AL1706" s="8"/>
      <c r="AM1706" s="13">
        <f>ROUND(AM1705+AK1706,5)</f>
        <v>81253.33</v>
      </c>
    </row>
    <row r="1707" spans="1:39" x14ac:dyDescent="0.25">
      <c r="A1707" s="8"/>
      <c r="B1707" s="8"/>
      <c r="C1707" s="8"/>
      <c r="D1707" s="8"/>
      <c r="E1707" s="9">
        <v>4762</v>
      </c>
      <c r="F1707" s="8"/>
      <c r="G1707" s="8" t="s">
        <v>55</v>
      </c>
      <c r="H1707" s="8"/>
      <c r="I1707" s="10">
        <v>45978.478738425925</v>
      </c>
      <c r="J1707" s="8"/>
      <c r="K1707" s="8" t="s">
        <v>56</v>
      </c>
      <c r="L1707" s="8"/>
      <c r="M1707" s="11">
        <v>45978</v>
      </c>
      <c r="N1707" s="8"/>
      <c r="O1707" s="8"/>
      <c r="P1707" s="8"/>
      <c r="Q1707" s="8" t="s">
        <v>872</v>
      </c>
      <c r="R1707" s="8"/>
      <c r="S1707" s="8" t="s">
        <v>66</v>
      </c>
      <c r="T1707" s="8"/>
      <c r="U1707" s="8" t="s">
        <v>872</v>
      </c>
      <c r="V1707" s="8"/>
      <c r="W1707" s="8"/>
      <c r="X1707" s="8"/>
      <c r="Y1707" s="8"/>
      <c r="Z1707" s="8"/>
      <c r="AA1707" s="8" t="s">
        <v>310</v>
      </c>
      <c r="AB1707" s="8"/>
      <c r="AC1707" s="8" t="s">
        <v>66</v>
      </c>
      <c r="AD1707" s="8"/>
      <c r="AE1707" s="12">
        <v>1</v>
      </c>
      <c r="AF1707" s="8"/>
      <c r="AG1707" s="8" t="s">
        <v>562</v>
      </c>
      <c r="AH1707" s="8"/>
      <c r="AI1707" s="13">
        <v>293.88</v>
      </c>
      <c r="AJ1707" s="8"/>
      <c r="AK1707" s="13">
        <f>ROUND(IF(ISNUMBER(AI1707), AE1707*AI1707, AE1707),5)</f>
        <v>293.88</v>
      </c>
      <c r="AL1707" s="8"/>
      <c r="AM1707" s="13">
        <f>ROUND(AM1706+AK1707,5)</f>
        <v>81547.210000000006</v>
      </c>
    </row>
    <row r="1708" spans="1:39" x14ac:dyDescent="0.25">
      <c r="A1708" s="8"/>
      <c r="B1708" s="8"/>
      <c r="C1708" s="8"/>
      <c r="D1708" s="8"/>
      <c r="E1708" s="9">
        <v>4782</v>
      </c>
      <c r="F1708" s="8"/>
      <c r="G1708" s="8" t="s">
        <v>55</v>
      </c>
      <c r="H1708" s="8"/>
      <c r="I1708" s="10">
        <v>45981.532800925925</v>
      </c>
      <c r="J1708" s="8"/>
      <c r="K1708" s="8" t="s">
        <v>56</v>
      </c>
      <c r="L1708" s="8"/>
      <c r="M1708" s="11">
        <v>45981</v>
      </c>
      <c r="N1708" s="8"/>
      <c r="O1708" s="8"/>
      <c r="P1708" s="8"/>
      <c r="Q1708" s="8" t="s">
        <v>872</v>
      </c>
      <c r="R1708" s="8"/>
      <c r="S1708" s="8" t="s">
        <v>1374</v>
      </c>
      <c r="T1708" s="8"/>
      <c r="U1708" s="8" t="s">
        <v>872</v>
      </c>
      <c r="V1708" s="8"/>
      <c r="W1708" s="8"/>
      <c r="X1708" s="8"/>
      <c r="Y1708" s="8"/>
      <c r="Z1708" s="8"/>
      <c r="AA1708" s="8" t="s">
        <v>1597</v>
      </c>
      <c r="AB1708" s="8"/>
      <c r="AC1708" s="8" t="s">
        <v>1374</v>
      </c>
      <c r="AD1708" s="8"/>
      <c r="AE1708" s="12">
        <v>3</v>
      </c>
      <c r="AF1708" s="8"/>
      <c r="AG1708" s="8" t="s">
        <v>562</v>
      </c>
      <c r="AH1708" s="8"/>
      <c r="AI1708" s="13">
        <v>43.3</v>
      </c>
      <c r="AJ1708" s="8"/>
      <c r="AK1708" s="13">
        <f>ROUND(IF(ISNUMBER(AI1708), AE1708*AI1708, AE1708),5)</f>
        <v>129.9</v>
      </c>
      <c r="AL1708" s="8"/>
      <c r="AM1708" s="13">
        <f>ROUND(AM1707+AK1708,5)</f>
        <v>81677.11</v>
      </c>
    </row>
    <row r="1709" spans="1:39" x14ac:dyDescent="0.25">
      <c r="A1709" s="8"/>
      <c r="B1709" s="8"/>
      <c r="C1709" s="8"/>
      <c r="D1709" s="8"/>
      <c r="E1709" s="9">
        <v>4782</v>
      </c>
      <c r="F1709" s="8"/>
      <c r="G1709" s="8" t="s">
        <v>55</v>
      </c>
      <c r="H1709" s="8"/>
      <c r="I1709" s="10">
        <v>45981.532800925925</v>
      </c>
      <c r="J1709" s="8"/>
      <c r="K1709" s="8" t="s">
        <v>56</v>
      </c>
      <c r="L1709" s="8"/>
      <c r="M1709" s="11">
        <v>45981</v>
      </c>
      <c r="N1709" s="8"/>
      <c r="O1709" s="8"/>
      <c r="P1709" s="8"/>
      <c r="Q1709" s="8" t="s">
        <v>872</v>
      </c>
      <c r="R1709" s="8"/>
      <c r="S1709" s="8" t="s">
        <v>1351</v>
      </c>
      <c r="T1709" s="8"/>
      <c r="U1709" s="8" t="s">
        <v>872</v>
      </c>
      <c r="V1709" s="8"/>
      <c r="W1709" s="8"/>
      <c r="X1709" s="8"/>
      <c r="Y1709" s="8"/>
      <c r="Z1709" s="8"/>
      <c r="AA1709" s="8" t="s">
        <v>1598</v>
      </c>
      <c r="AB1709" s="8"/>
      <c r="AC1709" s="8" t="s">
        <v>1351</v>
      </c>
      <c r="AD1709" s="8"/>
      <c r="AE1709" s="12">
        <v>16</v>
      </c>
      <c r="AF1709" s="8"/>
      <c r="AG1709" s="8" t="s">
        <v>562</v>
      </c>
      <c r="AH1709" s="8"/>
      <c r="AI1709" s="13">
        <v>5.82</v>
      </c>
      <c r="AJ1709" s="8"/>
      <c r="AK1709" s="13">
        <f>ROUND(IF(ISNUMBER(AI1709), AE1709*AI1709, AE1709),5)</f>
        <v>93.12</v>
      </c>
      <c r="AL1709" s="8"/>
      <c r="AM1709" s="13">
        <f>ROUND(AM1708+AK1709,5)</f>
        <v>81770.23</v>
      </c>
    </row>
    <row r="1710" spans="1:39" x14ac:dyDescent="0.25">
      <c r="A1710" s="8"/>
      <c r="B1710" s="8"/>
      <c r="C1710" s="8"/>
      <c r="D1710" s="8"/>
      <c r="E1710" s="9">
        <v>4782</v>
      </c>
      <c r="F1710" s="8"/>
      <c r="G1710" s="8" t="s">
        <v>55</v>
      </c>
      <c r="H1710" s="8"/>
      <c r="I1710" s="10">
        <v>45981.532800925925</v>
      </c>
      <c r="J1710" s="8"/>
      <c r="K1710" s="8" t="s">
        <v>56</v>
      </c>
      <c r="L1710" s="8"/>
      <c r="M1710" s="11">
        <v>45981</v>
      </c>
      <c r="N1710" s="8"/>
      <c r="O1710" s="8"/>
      <c r="P1710" s="8"/>
      <c r="Q1710" s="8" t="s">
        <v>872</v>
      </c>
      <c r="R1710" s="8"/>
      <c r="S1710" s="8" t="s">
        <v>1375</v>
      </c>
      <c r="T1710" s="8"/>
      <c r="U1710" s="8" t="s">
        <v>872</v>
      </c>
      <c r="V1710" s="8"/>
      <c r="W1710" s="8"/>
      <c r="X1710" s="8"/>
      <c r="Y1710" s="8"/>
      <c r="Z1710" s="8"/>
      <c r="AA1710" s="8" t="s">
        <v>1599</v>
      </c>
      <c r="AB1710" s="8"/>
      <c r="AC1710" s="8" t="s">
        <v>1375</v>
      </c>
      <c r="AD1710" s="8"/>
      <c r="AE1710" s="12">
        <v>15</v>
      </c>
      <c r="AF1710" s="8"/>
      <c r="AG1710" s="8" t="s">
        <v>562</v>
      </c>
      <c r="AH1710" s="8"/>
      <c r="AI1710" s="13">
        <v>183.1</v>
      </c>
      <c r="AJ1710" s="8"/>
      <c r="AK1710" s="13">
        <f>ROUND(IF(ISNUMBER(AI1710), AE1710*AI1710, AE1710),5)</f>
        <v>2746.5</v>
      </c>
      <c r="AL1710" s="8"/>
      <c r="AM1710" s="13">
        <f>ROUND(AM1709+AK1710,5)</f>
        <v>84516.73</v>
      </c>
    </row>
    <row r="1711" spans="1:39" x14ac:dyDescent="0.25">
      <c r="A1711" s="8"/>
      <c r="B1711" s="8"/>
      <c r="C1711" s="8"/>
      <c r="D1711" s="8"/>
      <c r="E1711" s="9">
        <v>4782</v>
      </c>
      <c r="F1711" s="8"/>
      <c r="G1711" s="8" t="s">
        <v>55</v>
      </c>
      <c r="H1711" s="8"/>
      <c r="I1711" s="10">
        <v>45981.532800925925</v>
      </c>
      <c r="J1711" s="8"/>
      <c r="K1711" s="8" t="s">
        <v>56</v>
      </c>
      <c r="L1711" s="8"/>
      <c r="M1711" s="11">
        <v>45981</v>
      </c>
      <c r="N1711" s="8"/>
      <c r="O1711" s="8"/>
      <c r="P1711" s="8"/>
      <c r="Q1711" s="8" t="s">
        <v>872</v>
      </c>
      <c r="R1711" s="8"/>
      <c r="S1711" s="8" t="s">
        <v>1376</v>
      </c>
      <c r="T1711" s="8"/>
      <c r="U1711" s="8" t="s">
        <v>872</v>
      </c>
      <c r="V1711" s="8"/>
      <c r="W1711" s="8"/>
      <c r="X1711" s="8"/>
      <c r="Y1711" s="8"/>
      <c r="Z1711" s="8"/>
      <c r="AA1711" s="8" t="s">
        <v>1600</v>
      </c>
      <c r="AB1711" s="8"/>
      <c r="AC1711" s="8" t="s">
        <v>1376</v>
      </c>
      <c r="AD1711" s="8"/>
      <c r="AE1711" s="12">
        <v>2</v>
      </c>
      <c r="AF1711" s="8"/>
      <c r="AG1711" s="8" t="s">
        <v>562</v>
      </c>
      <c r="AH1711" s="8"/>
      <c r="AI1711" s="13">
        <v>246.44</v>
      </c>
      <c r="AJ1711" s="8"/>
      <c r="AK1711" s="13">
        <f>ROUND(IF(ISNUMBER(AI1711), AE1711*AI1711, AE1711),5)</f>
        <v>492.88</v>
      </c>
      <c r="AL1711" s="8"/>
      <c r="AM1711" s="13">
        <f>ROUND(AM1710+AK1711,5)</f>
        <v>85009.61</v>
      </c>
    </row>
    <row r="1712" spans="1:39" x14ac:dyDescent="0.25">
      <c r="A1712" s="8"/>
      <c r="B1712" s="8"/>
      <c r="C1712" s="8"/>
      <c r="D1712" s="8"/>
      <c r="E1712" s="9">
        <v>4782</v>
      </c>
      <c r="F1712" s="8"/>
      <c r="G1712" s="8" t="s">
        <v>55</v>
      </c>
      <c r="H1712" s="8"/>
      <c r="I1712" s="10">
        <v>45981.532800925925</v>
      </c>
      <c r="J1712" s="8"/>
      <c r="K1712" s="8" t="s">
        <v>56</v>
      </c>
      <c r="L1712" s="8"/>
      <c r="M1712" s="11">
        <v>45981</v>
      </c>
      <c r="N1712" s="8"/>
      <c r="O1712" s="8"/>
      <c r="P1712" s="8"/>
      <c r="Q1712" s="8" t="s">
        <v>872</v>
      </c>
      <c r="R1712" s="8"/>
      <c r="S1712" s="8" t="s">
        <v>1377</v>
      </c>
      <c r="T1712" s="8"/>
      <c r="U1712" s="8" t="s">
        <v>872</v>
      </c>
      <c r="V1712" s="8"/>
      <c r="W1712" s="8"/>
      <c r="X1712" s="8"/>
      <c r="Y1712" s="8"/>
      <c r="Z1712" s="8"/>
      <c r="AA1712" s="8" t="s">
        <v>1601</v>
      </c>
      <c r="AB1712" s="8"/>
      <c r="AC1712" s="8" t="s">
        <v>1377</v>
      </c>
      <c r="AD1712" s="8"/>
      <c r="AE1712" s="12">
        <v>12</v>
      </c>
      <c r="AF1712" s="8"/>
      <c r="AG1712" s="8" t="s">
        <v>562</v>
      </c>
      <c r="AH1712" s="8"/>
      <c r="AI1712" s="13">
        <v>9.99</v>
      </c>
      <c r="AJ1712" s="8"/>
      <c r="AK1712" s="13">
        <f>ROUND(IF(ISNUMBER(AI1712), AE1712*AI1712, AE1712),5)</f>
        <v>119.88</v>
      </c>
      <c r="AL1712" s="8"/>
      <c r="AM1712" s="13">
        <f>ROUND(AM1711+AK1712,5)</f>
        <v>85129.49</v>
      </c>
    </row>
    <row r="1713" spans="1:39" x14ac:dyDescent="0.25">
      <c r="A1713" s="8"/>
      <c r="B1713" s="8"/>
      <c r="C1713" s="8"/>
      <c r="D1713" s="8"/>
      <c r="E1713" s="9">
        <v>4782</v>
      </c>
      <c r="F1713" s="8"/>
      <c r="G1713" s="8" t="s">
        <v>55</v>
      </c>
      <c r="H1713" s="8"/>
      <c r="I1713" s="10">
        <v>45981.532800925925</v>
      </c>
      <c r="J1713" s="8"/>
      <c r="K1713" s="8" t="s">
        <v>56</v>
      </c>
      <c r="L1713" s="8"/>
      <c r="M1713" s="11">
        <v>45981</v>
      </c>
      <c r="N1713" s="8"/>
      <c r="O1713" s="8"/>
      <c r="P1713" s="8"/>
      <c r="Q1713" s="8" t="s">
        <v>872</v>
      </c>
      <c r="R1713" s="8"/>
      <c r="S1713" s="8" t="s">
        <v>1354</v>
      </c>
      <c r="T1713" s="8"/>
      <c r="U1713" s="8" t="s">
        <v>872</v>
      </c>
      <c r="V1713" s="8"/>
      <c r="W1713" s="8"/>
      <c r="X1713" s="8"/>
      <c r="Y1713" s="8"/>
      <c r="Z1713" s="8"/>
      <c r="AA1713" s="8" t="s">
        <v>1602</v>
      </c>
      <c r="AB1713" s="8"/>
      <c r="AC1713" s="8" t="s">
        <v>1354</v>
      </c>
      <c r="AD1713" s="8"/>
      <c r="AE1713" s="12">
        <v>16</v>
      </c>
      <c r="AF1713" s="8"/>
      <c r="AG1713" s="8" t="s">
        <v>562</v>
      </c>
      <c r="AH1713" s="8"/>
      <c r="AI1713" s="13">
        <v>2.2200000000000002</v>
      </c>
      <c r="AJ1713" s="8"/>
      <c r="AK1713" s="13">
        <f>ROUND(IF(ISNUMBER(AI1713), AE1713*AI1713, AE1713),5)</f>
        <v>35.520000000000003</v>
      </c>
      <c r="AL1713" s="8"/>
      <c r="AM1713" s="13">
        <f>ROUND(AM1712+AK1713,5)</f>
        <v>85165.01</v>
      </c>
    </row>
    <row r="1714" spans="1:39" x14ac:dyDescent="0.25">
      <c r="A1714" s="8"/>
      <c r="B1714" s="8"/>
      <c r="C1714" s="8"/>
      <c r="D1714" s="8"/>
      <c r="E1714" s="9">
        <v>4782</v>
      </c>
      <c r="F1714" s="8"/>
      <c r="G1714" s="8" t="s">
        <v>55</v>
      </c>
      <c r="H1714" s="8"/>
      <c r="I1714" s="10">
        <v>45981.532800925925</v>
      </c>
      <c r="J1714" s="8"/>
      <c r="K1714" s="8" t="s">
        <v>56</v>
      </c>
      <c r="L1714" s="8"/>
      <c r="M1714" s="11">
        <v>45981</v>
      </c>
      <c r="N1714" s="8"/>
      <c r="O1714" s="8"/>
      <c r="P1714" s="8"/>
      <c r="Q1714" s="8" t="s">
        <v>872</v>
      </c>
      <c r="R1714" s="8"/>
      <c r="S1714" s="8" t="s">
        <v>66</v>
      </c>
      <c r="T1714" s="8"/>
      <c r="U1714" s="8" t="s">
        <v>872</v>
      </c>
      <c r="V1714" s="8"/>
      <c r="W1714" s="8"/>
      <c r="X1714" s="8"/>
      <c r="Y1714" s="8"/>
      <c r="Z1714" s="8"/>
      <c r="AA1714" s="8" t="s">
        <v>310</v>
      </c>
      <c r="AB1714" s="8"/>
      <c r="AC1714" s="8" t="s">
        <v>66</v>
      </c>
      <c r="AD1714" s="8"/>
      <c r="AE1714" s="12">
        <v>1</v>
      </c>
      <c r="AF1714" s="8"/>
      <c r="AG1714" s="8" t="s">
        <v>562</v>
      </c>
      <c r="AH1714" s="8"/>
      <c r="AI1714" s="13">
        <v>160</v>
      </c>
      <c r="AJ1714" s="8"/>
      <c r="AK1714" s="13">
        <f>ROUND(IF(ISNUMBER(AI1714), AE1714*AI1714, AE1714),5)</f>
        <v>160</v>
      </c>
      <c r="AL1714" s="8"/>
      <c r="AM1714" s="13">
        <f>ROUND(AM1713+AK1714,5)</f>
        <v>85325.01</v>
      </c>
    </row>
    <row r="1715" spans="1:39" x14ac:dyDescent="0.25">
      <c r="A1715" s="8"/>
      <c r="B1715" s="8"/>
      <c r="C1715" s="8"/>
      <c r="D1715" s="8"/>
      <c r="E1715" s="9">
        <v>5021</v>
      </c>
      <c r="F1715" s="8"/>
      <c r="G1715" s="8" t="s">
        <v>55</v>
      </c>
      <c r="H1715" s="8"/>
      <c r="I1715" s="10">
        <v>46056.445115740738</v>
      </c>
      <c r="J1715" s="8"/>
      <c r="K1715" s="8" t="s">
        <v>56</v>
      </c>
      <c r="L1715" s="8"/>
      <c r="M1715" s="11">
        <v>46056</v>
      </c>
      <c r="N1715" s="8"/>
      <c r="O1715" s="8"/>
      <c r="P1715" s="8"/>
      <c r="Q1715" s="8" t="s">
        <v>872</v>
      </c>
      <c r="R1715" s="8"/>
      <c r="S1715" s="8" t="s">
        <v>1335</v>
      </c>
      <c r="T1715" s="8"/>
      <c r="U1715" s="8" t="s">
        <v>872</v>
      </c>
      <c r="V1715" s="8"/>
      <c r="W1715" s="8"/>
      <c r="X1715" s="8"/>
      <c r="Y1715" s="8"/>
      <c r="Z1715" s="8"/>
      <c r="AA1715" s="8" t="s">
        <v>1558</v>
      </c>
      <c r="AB1715" s="8"/>
      <c r="AC1715" s="8" t="s">
        <v>1335</v>
      </c>
      <c r="AD1715" s="8"/>
      <c r="AE1715" s="12">
        <v>4</v>
      </c>
      <c r="AF1715" s="8"/>
      <c r="AG1715" s="8" t="s">
        <v>562</v>
      </c>
      <c r="AH1715" s="8"/>
      <c r="AI1715" s="13">
        <v>122.6</v>
      </c>
      <c r="AJ1715" s="8"/>
      <c r="AK1715" s="13">
        <f>ROUND(IF(ISNUMBER(AI1715), AE1715*AI1715, AE1715),5)</f>
        <v>490.4</v>
      </c>
      <c r="AL1715" s="8"/>
      <c r="AM1715" s="13">
        <f>ROUND(AM1714+AK1715,5)</f>
        <v>85815.41</v>
      </c>
    </row>
    <row r="1716" spans="1:39" x14ac:dyDescent="0.25">
      <c r="A1716" s="8"/>
      <c r="B1716" s="8"/>
      <c r="C1716" s="8"/>
      <c r="D1716" s="8"/>
      <c r="E1716" s="9">
        <v>5062</v>
      </c>
      <c r="F1716" s="8"/>
      <c r="G1716" s="8" t="s">
        <v>55</v>
      </c>
      <c r="H1716" s="8"/>
      <c r="I1716" s="10">
        <v>46071.610555555555</v>
      </c>
      <c r="J1716" s="8"/>
      <c r="K1716" s="8" t="s">
        <v>56</v>
      </c>
      <c r="L1716" s="8"/>
      <c r="M1716" s="11">
        <v>46071</v>
      </c>
      <c r="N1716" s="8"/>
      <c r="O1716" s="8"/>
      <c r="P1716" s="8"/>
      <c r="Q1716" s="8" t="s">
        <v>872</v>
      </c>
      <c r="R1716" s="8"/>
      <c r="S1716" s="8" t="s">
        <v>1399</v>
      </c>
      <c r="T1716" s="8"/>
      <c r="U1716" s="8" t="s">
        <v>872</v>
      </c>
      <c r="V1716" s="8"/>
      <c r="W1716" s="8"/>
      <c r="X1716" s="8"/>
      <c r="Y1716" s="8"/>
      <c r="Z1716" s="8"/>
      <c r="AA1716" s="8" t="s">
        <v>1622</v>
      </c>
      <c r="AB1716" s="8"/>
      <c r="AC1716" s="8" t="s">
        <v>1399</v>
      </c>
      <c r="AD1716" s="8"/>
      <c r="AE1716" s="12">
        <v>2</v>
      </c>
      <c r="AF1716" s="8"/>
      <c r="AG1716" s="8" t="s">
        <v>562</v>
      </c>
      <c r="AH1716" s="8"/>
      <c r="AI1716" s="13">
        <v>235.62</v>
      </c>
      <c r="AJ1716" s="8"/>
      <c r="AK1716" s="13">
        <f>ROUND(IF(ISNUMBER(AI1716), AE1716*AI1716, AE1716),5)</f>
        <v>471.24</v>
      </c>
      <c r="AL1716" s="8"/>
      <c r="AM1716" s="13">
        <f>ROUND(AM1715+AK1716,5)</f>
        <v>86286.65</v>
      </c>
    </row>
    <row r="1717" spans="1:39" x14ac:dyDescent="0.25">
      <c r="A1717" s="8"/>
      <c r="B1717" s="8"/>
      <c r="C1717" s="8"/>
      <c r="D1717" s="8"/>
      <c r="E1717" s="9">
        <v>5066</v>
      </c>
      <c r="F1717" s="8"/>
      <c r="G1717" s="8" t="s">
        <v>55</v>
      </c>
      <c r="H1717" s="8"/>
      <c r="I1717" s="10">
        <v>46072.400347222225</v>
      </c>
      <c r="J1717" s="8"/>
      <c r="K1717" s="8" t="s">
        <v>56</v>
      </c>
      <c r="L1717" s="8"/>
      <c r="M1717" s="11">
        <v>46072</v>
      </c>
      <c r="N1717" s="8"/>
      <c r="O1717" s="8"/>
      <c r="P1717" s="8"/>
      <c r="Q1717" s="8" t="s">
        <v>872</v>
      </c>
      <c r="R1717" s="8"/>
      <c r="S1717" s="8" t="s">
        <v>1400</v>
      </c>
      <c r="T1717" s="8"/>
      <c r="U1717" s="8" t="s">
        <v>872</v>
      </c>
      <c r="V1717" s="8"/>
      <c r="W1717" s="8"/>
      <c r="X1717" s="8"/>
      <c r="Y1717" s="8"/>
      <c r="Z1717" s="8"/>
      <c r="AA1717" s="8" t="s">
        <v>1623</v>
      </c>
      <c r="AB1717" s="8"/>
      <c r="AC1717" s="8" t="s">
        <v>1400</v>
      </c>
      <c r="AD1717" s="8"/>
      <c r="AE1717" s="12">
        <v>2</v>
      </c>
      <c r="AF1717" s="8"/>
      <c r="AG1717" s="8" t="s">
        <v>562</v>
      </c>
      <c r="AH1717" s="8"/>
      <c r="AI1717" s="13">
        <v>129.72</v>
      </c>
      <c r="AJ1717" s="8"/>
      <c r="AK1717" s="13">
        <f>ROUND(IF(ISNUMBER(AI1717), AE1717*AI1717, AE1717),5)</f>
        <v>259.44</v>
      </c>
      <c r="AL1717" s="8"/>
      <c r="AM1717" s="13">
        <f>ROUND(AM1716+AK1717,5)</f>
        <v>86546.09</v>
      </c>
    </row>
    <row r="1718" spans="1:39" x14ac:dyDescent="0.25">
      <c r="A1718" s="8"/>
      <c r="B1718" s="8"/>
      <c r="C1718" s="8"/>
      <c r="D1718" s="8"/>
      <c r="E1718" s="9">
        <v>5066</v>
      </c>
      <c r="F1718" s="8"/>
      <c r="G1718" s="8" t="s">
        <v>55</v>
      </c>
      <c r="H1718" s="8"/>
      <c r="I1718" s="10">
        <v>46072.400347222225</v>
      </c>
      <c r="J1718" s="8"/>
      <c r="K1718" s="8" t="s">
        <v>56</v>
      </c>
      <c r="L1718" s="8"/>
      <c r="M1718" s="11">
        <v>46072</v>
      </c>
      <c r="N1718" s="8"/>
      <c r="O1718" s="8"/>
      <c r="P1718" s="8"/>
      <c r="Q1718" s="8" t="s">
        <v>872</v>
      </c>
      <c r="R1718" s="8"/>
      <c r="S1718" s="8" t="s">
        <v>66</v>
      </c>
      <c r="T1718" s="8"/>
      <c r="U1718" s="8" t="s">
        <v>872</v>
      </c>
      <c r="V1718" s="8"/>
      <c r="W1718" s="8"/>
      <c r="X1718" s="8"/>
      <c r="Y1718" s="8"/>
      <c r="Z1718" s="8"/>
      <c r="AA1718" s="8" t="s">
        <v>310</v>
      </c>
      <c r="AB1718" s="8"/>
      <c r="AC1718" s="8" t="s">
        <v>66</v>
      </c>
      <c r="AD1718" s="8"/>
      <c r="AE1718" s="12">
        <v>1</v>
      </c>
      <c r="AF1718" s="8"/>
      <c r="AG1718" s="8" t="s">
        <v>562</v>
      </c>
      <c r="AH1718" s="8"/>
      <c r="AI1718" s="13">
        <v>35</v>
      </c>
      <c r="AJ1718" s="8"/>
      <c r="AK1718" s="13">
        <f>ROUND(IF(ISNUMBER(AI1718), AE1718*AI1718, AE1718),5)</f>
        <v>35</v>
      </c>
      <c r="AL1718" s="8"/>
      <c r="AM1718" s="13">
        <f>ROUND(AM1717+AK1718,5)</f>
        <v>86581.09</v>
      </c>
    </row>
    <row r="1719" spans="1:39" x14ac:dyDescent="0.25">
      <c r="A1719" s="8"/>
      <c r="B1719" s="8"/>
      <c r="C1719" s="8"/>
      <c r="D1719" s="8"/>
      <c r="E1719" s="9">
        <v>5091</v>
      </c>
      <c r="F1719" s="8"/>
      <c r="G1719" s="8" t="s">
        <v>55</v>
      </c>
      <c r="H1719" s="8"/>
      <c r="I1719" s="10">
        <v>46086.546087962961</v>
      </c>
      <c r="J1719" s="8"/>
      <c r="K1719" s="8" t="s">
        <v>56</v>
      </c>
      <c r="L1719" s="8"/>
      <c r="M1719" s="11">
        <v>46086</v>
      </c>
      <c r="N1719" s="8"/>
      <c r="O1719" s="8"/>
      <c r="P1719" s="8"/>
      <c r="Q1719" s="8" t="s">
        <v>872</v>
      </c>
      <c r="R1719" s="8"/>
      <c r="S1719" s="8" t="s">
        <v>1401</v>
      </c>
      <c r="T1719" s="8"/>
      <c r="U1719" s="8" t="s">
        <v>872</v>
      </c>
      <c r="V1719" s="8"/>
      <c r="W1719" s="8"/>
      <c r="X1719" s="8"/>
      <c r="Y1719" s="8"/>
      <c r="Z1719" s="8"/>
      <c r="AA1719" s="8" t="s">
        <v>1624</v>
      </c>
      <c r="AB1719" s="8"/>
      <c r="AC1719" s="8" t="s">
        <v>1401</v>
      </c>
      <c r="AD1719" s="8"/>
      <c r="AE1719" s="12">
        <v>4</v>
      </c>
      <c r="AF1719" s="8"/>
      <c r="AG1719" s="8" t="s">
        <v>562</v>
      </c>
      <c r="AH1719" s="8"/>
      <c r="AI1719" s="13">
        <v>135.63999999999999</v>
      </c>
      <c r="AJ1719" s="8"/>
      <c r="AK1719" s="13">
        <f>ROUND(IF(ISNUMBER(AI1719), AE1719*AI1719, AE1719),5)</f>
        <v>542.55999999999995</v>
      </c>
      <c r="AL1719" s="8"/>
      <c r="AM1719" s="13">
        <f>ROUND(AM1718+AK1719,5)</f>
        <v>87123.65</v>
      </c>
    </row>
    <row r="1720" spans="1:39" x14ac:dyDescent="0.25">
      <c r="A1720" s="8"/>
      <c r="B1720" s="8"/>
      <c r="C1720" s="8"/>
      <c r="D1720" s="8"/>
      <c r="E1720" s="9">
        <v>5091</v>
      </c>
      <c r="F1720" s="8"/>
      <c r="G1720" s="8" t="s">
        <v>55</v>
      </c>
      <c r="H1720" s="8"/>
      <c r="I1720" s="10">
        <v>46086.546087962961</v>
      </c>
      <c r="J1720" s="8"/>
      <c r="K1720" s="8" t="s">
        <v>56</v>
      </c>
      <c r="L1720" s="8"/>
      <c r="M1720" s="11">
        <v>46086</v>
      </c>
      <c r="N1720" s="8"/>
      <c r="O1720" s="8"/>
      <c r="P1720" s="8"/>
      <c r="Q1720" s="8" t="s">
        <v>872</v>
      </c>
      <c r="R1720" s="8"/>
      <c r="S1720" s="8" t="s">
        <v>66</v>
      </c>
      <c r="T1720" s="8"/>
      <c r="U1720" s="8" t="s">
        <v>872</v>
      </c>
      <c r="V1720" s="8"/>
      <c r="W1720" s="8"/>
      <c r="X1720" s="8"/>
      <c r="Y1720" s="8"/>
      <c r="Z1720" s="8"/>
      <c r="AA1720" s="8" t="s">
        <v>310</v>
      </c>
      <c r="AB1720" s="8"/>
      <c r="AC1720" s="8" t="s">
        <v>66</v>
      </c>
      <c r="AD1720" s="8"/>
      <c r="AE1720" s="12">
        <v>1</v>
      </c>
      <c r="AF1720" s="8"/>
      <c r="AG1720" s="8" t="s">
        <v>562</v>
      </c>
      <c r="AH1720" s="8"/>
      <c r="AI1720" s="13">
        <v>46.64</v>
      </c>
      <c r="AJ1720" s="8"/>
      <c r="AK1720" s="13">
        <f>ROUND(IF(ISNUMBER(AI1720), AE1720*AI1720, AE1720),5)</f>
        <v>46.64</v>
      </c>
      <c r="AL1720" s="8"/>
      <c r="AM1720" s="13">
        <f>ROUND(AM1719+AK1720,5)</f>
        <v>87170.29</v>
      </c>
    </row>
    <row r="1721" spans="1:39" x14ac:dyDescent="0.25">
      <c r="A1721" s="8"/>
      <c r="B1721" s="8"/>
      <c r="C1721" s="8"/>
      <c r="D1721" s="8"/>
      <c r="E1721" s="9">
        <v>5094</v>
      </c>
      <c r="F1721" s="8"/>
      <c r="G1721" s="8" t="s">
        <v>55</v>
      </c>
      <c r="H1721" s="8"/>
      <c r="I1721" s="10">
        <v>46086.553935185184</v>
      </c>
      <c r="J1721" s="8"/>
      <c r="K1721" s="8" t="s">
        <v>56</v>
      </c>
      <c r="L1721" s="8"/>
      <c r="M1721" s="11">
        <v>46086</v>
      </c>
      <c r="N1721" s="8"/>
      <c r="O1721" s="8"/>
      <c r="P1721" s="8"/>
      <c r="Q1721" s="8" t="s">
        <v>872</v>
      </c>
      <c r="R1721" s="8"/>
      <c r="S1721" s="8" t="s">
        <v>1401</v>
      </c>
      <c r="T1721" s="8"/>
      <c r="U1721" s="8" t="s">
        <v>872</v>
      </c>
      <c r="V1721" s="8"/>
      <c r="W1721" s="8"/>
      <c r="X1721" s="8"/>
      <c r="Y1721" s="8"/>
      <c r="Z1721" s="8"/>
      <c r="AA1721" s="8" t="s">
        <v>1624</v>
      </c>
      <c r="AB1721" s="8"/>
      <c r="AC1721" s="8" t="s">
        <v>1401</v>
      </c>
      <c r="AD1721" s="8"/>
      <c r="AE1721" s="12">
        <v>24</v>
      </c>
      <c r="AF1721" s="8"/>
      <c r="AG1721" s="8" t="s">
        <v>562</v>
      </c>
      <c r="AH1721" s="8"/>
      <c r="AI1721" s="13">
        <v>116.22</v>
      </c>
      <c r="AJ1721" s="8"/>
      <c r="AK1721" s="13">
        <f>ROUND(IF(ISNUMBER(AI1721), AE1721*AI1721, AE1721),5)</f>
        <v>2789.28</v>
      </c>
      <c r="AL1721" s="8"/>
      <c r="AM1721" s="13">
        <f>ROUND(AM1720+AK1721,5)</f>
        <v>89959.57</v>
      </c>
    </row>
    <row r="1722" spans="1:39" x14ac:dyDescent="0.25">
      <c r="A1722" s="8"/>
      <c r="B1722" s="8"/>
      <c r="C1722" s="8"/>
      <c r="D1722" s="8"/>
      <c r="E1722" s="9">
        <v>5094</v>
      </c>
      <c r="F1722" s="8"/>
      <c r="G1722" s="8" t="s">
        <v>55</v>
      </c>
      <c r="H1722" s="8"/>
      <c r="I1722" s="10">
        <v>46086.553935185184</v>
      </c>
      <c r="J1722" s="8"/>
      <c r="K1722" s="8" t="s">
        <v>56</v>
      </c>
      <c r="L1722" s="8"/>
      <c r="M1722" s="11">
        <v>46086</v>
      </c>
      <c r="N1722" s="8"/>
      <c r="O1722" s="8"/>
      <c r="P1722" s="8"/>
      <c r="Q1722" s="8" t="s">
        <v>872</v>
      </c>
      <c r="R1722" s="8"/>
      <c r="S1722" s="8" t="s">
        <v>1400</v>
      </c>
      <c r="T1722" s="8"/>
      <c r="U1722" s="8" t="s">
        <v>872</v>
      </c>
      <c r="V1722" s="8"/>
      <c r="W1722" s="8"/>
      <c r="X1722" s="8"/>
      <c r="Y1722" s="8"/>
      <c r="Z1722" s="8"/>
      <c r="AA1722" s="8" t="s">
        <v>1623</v>
      </c>
      <c r="AB1722" s="8"/>
      <c r="AC1722" s="8" t="s">
        <v>1400</v>
      </c>
      <c r="AD1722" s="8"/>
      <c r="AE1722" s="12">
        <v>21</v>
      </c>
      <c r="AF1722" s="8"/>
      <c r="AG1722" s="8" t="s">
        <v>562</v>
      </c>
      <c r="AH1722" s="8"/>
      <c r="AI1722" s="13">
        <v>112.41</v>
      </c>
      <c r="AJ1722" s="8"/>
      <c r="AK1722" s="13">
        <f>ROUND(IF(ISNUMBER(AI1722), AE1722*AI1722, AE1722),5)</f>
        <v>2360.61</v>
      </c>
      <c r="AL1722" s="8"/>
      <c r="AM1722" s="13">
        <f>ROUND(AM1721+AK1722,5)</f>
        <v>92320.18</v>
      </c>
    </row>
    <row r="1723" spans="1:39" x14ac:dyDescent="0.25">
      <c r="A1723" s="8"/>
      <c r="B1723" s="8"/>
      <c r="C1723" s="8"/>
      <c r="D1723" s="8"/>
      <c r="E1723" s="9">
        <v>5094</v>
      </c>
      <c r="F1723" s="8"/>
      <c r="G1723" s="8" t="s">
        <v>55</v>
      </c>
      <c r="H1723" s="8"/>
      <c r="I1723" s="10">
        <v>46086.553935185184</v>
      </c>
      <c r="J1723" s="8"/>
      <c r="K1723" s="8" t="s">
        <v>56</v>
      </c>
      <c r="L1723" s="8"/>
      <c r="M1723" s="11">
        <v>46086</v>
      </c>
      <c r="N1723" s="8"/>
      <c r="O1723" s="8"/>
      <c r="P1723" s="8"/>
      <c r="Q1723" s="8" t="s">
        <v>872</v>
      </c>
      <c r="R1723" s="8"/>
      <c r="S1723" s="8" t="s">
        <v>195</v>
      </c>
      <c r="T1723" s="8"/>
      <c r="U1723" s="8" t="s">
        <v>872</v>
      </c>
      <c r="V1723" s="8"/>
      <c r="W1723" s="8"/>
      <c r="X1723" s="8"/>
      <c r="Y1723" s="8"/>
      <c r="Z1723" s="8"/>
      <c r="AA1723" s="8" t="s">
        <v>444</v>
      </c>
      <c r="AB1723" s="8"/>
      <c r="AC1723" s="8" t="s">
        <v>195</v>
      </c>
      <c r="AD1723" s="8"/>
      <c r="AE1723" s="12">
        <v>1</v>
      </c>
      <c r="AF1723" s="8"/>
      <c r="AG1723" s="8" t="s">
        <v>562</v>
      </c>
      <c r="AH1723" s="8"/>
      <c r="AI1723" s="13">
        <v>-112.41</v>
      </c>
      <c r="AJ1723" s="8"/>
      <c r="AK1723" s="13">
        <f>ROUND(IF(ISNUMBER(AI1723), AE1723*AI1723, AE1723),5)</f>
        <v>-112.41</v>
      </c>
      <c r="AL1723" s="8"/>
      <c r="AM1723" s="13">
        <f>ROUND(AM1722+AK1723,5)</f>
        <v>92207.77</v>
      </c>
    </row>
    <row r="1724" spans="1:39" x14ac:dyDescent="0.25">
      <c r="A1724" s="8"/>
      <c r="B1724" s="8"/>
      <c r="C1724" s="8"/>
      <c r="D1724" s="8"/>
      <c r="E1724" s="9">
        <v>5094</v>
      </c>
      <c r="F1724" s="8"/>
      <c r="G1724" s="8" t="s">
        <v>55</v>
      </c>
      <c r="H1724" s="8"/>
      <c r="I1724" s="10">
        <v>46086.553935185184</v>
      </c>
      <c r="J1724" s="8"/>
      <c r="K1724" s="8" t="s">
        <v>56</v>
      </c>
      <c r="L1724" s="8"/>
      <c r="M1724" s="11">
        <v>46086</v>
      </c>
      <c r="N1724" s="8"/>
      <c r="O1724" s="8"/>
      <c r="P1724" s="8"/>
      <c r="Q1724" s="8" t="s">
        <v>872</v>
      </c>
      <c r="R1724" s="8"/>
      <c r="S1724" s="8" t="s">
        <v>66</v>
      </c>
      <c r="T1724" s="8"/>
      <c r="U1724" s="8" t="s">
        <v>872</v>
      </c>
      <c r="V1724" s="8"/>
      <c r="W1724" s="8"/>
      <c r="X1724" s="8"/>
      <c r="Y1724" s="8"/>
      <c r="Z1724" s="8"/>
      <c r="AA1724" s="8" t="s">
        <v>310</v>
      </c>
      <c r="AB1724" s="8"/>
      <c r="AC1724" s="8" t="s">
        <v>66</v>
      </c>
      <c r="AD1724" s="8"/>
      <c r="AE1724" s="12">
        <v>1</v>
      </c>
      <c r="AF1724" s="8"/>
      <c r="AG1724" s="8" t="s">
        <v>562</v>
      </c>
      <c r="AH1724" s="8"/>
      <c r="AI1724" s="13">
        <v>533.82000000000005</v>
      </c>
      <c r="AJ1724" s="8"/>
      <c r="AK1724" s="13">
        <f>ROUND(IF(ISNUMBER(AI1724), AE1724*AI1724, AE1724),5)</f>
        <v>533.82000000000005</v>
      </c>
      <c r="AL1724" s="8"/>
      <c r="AM1724" s="13">
        <f>ROUND(AM1723+AK1724,5)</f>
        <v>92741.59</v>
      </c>
    </row>
    <row r="1725" spans="1:39" x14ac:dyDescent="0.25">
      <c r="A1725" s="8"/>
      <c r="B1725" s="8"/>
      <c r="C1725" s="8"/>
      <c r="D1725" s="8"/>
      <c r="E1725" s="9">
        <v>5095</v>
      </c>
      <c r="F1725" s="8"/>
      <c r="G1725" s="8" t="s">
        <v>55</v>
      </c>
      <c r="H1725" s="8"/>
      <c r="I1725" s="10">
        <v>46086.558715277781</v>
      </c>
      <c r="J1725" s="8"/>
      <c r="K1725" s="8" t="s">
        <v>56</v>
      </c>
      <c r="L1725" s="8"/>
      <c r="M1725" s="11">
        <v>46086</v>
      </c>
      <c r="N1725" s="8"/>
      <c r="O1725" s="8"/>
      <c r="P1725" s="8"/>
      <c r="Q1725" s="8" t="s">
        <v>872</v>
      </c>
      <c r="R1725" s="8"/>
      <c r="S1725" s="8" t="s">
        <v>1400</v>
      </c>
      <c r="T1725" s="8"/>
      <c r="U1725" s="8" t="s">
        <v>872</v>
      </c>
      <c r="V1725" s="8"/>
      <c r="W1725" s="8"/>
      <c r="X1725" s="8"/>
      <c r="Y1725" s="8"/>
      <c r="Z1725" s="8"/>
      <c r="AA1725" s="8" t="s">
        <v>1623</v>
      </c>
      <c r="AB1725" s="8"/>
      <c r="AC1725" s="8" t="s">
        <v>1400</v>
      </c>
      <c r="AD1725" s="8"/>
      <c r="AE1725" s="12">
        <v>2</v>
      </c>
      <c r="AF1725" s="8"/>
      <c r="AG1725" s="8" t="s">
        <v>562</v>
      </c>
      <c r="AH1725" s="8"/>
      <c r="AI1725" s="13">
        <v>127.68</v>
      </c>
      <c r="AJ1725" s="8"/>
      <c r="AK1725" s="13">
        <f>ROUND(IF(ISNUMBER(AI1725), AE1725*AI1725, AE1725),5)</f>
        <v>255.36</v>
      </c>
      <c r="AL1725" s="8"/>
      <c r="AM1725" s="13">
        <f>ROUND(AM1724+AK1725,5)</f>
        <v>92996.95</v>
      </c>
    </row>
    <row r="1726" spans="1:39" x14ac:dyDescent="0.25">
      <c r="A1726" s="8"/>
      <c r="B1726" s="8"/>
      <c r="C1726" s="8"/>
      <c r="D1726" s="8"/>
      <c r="E1726" s="9">
        <v>5095</v>
      </c>
      <c r="F1726" s="8"/>
      <c r="G1726" s="8" t="s">
        <v>55</v>
      </c>
      <c r="H1726" s="8"/>
      <c r="I1726" s="10">
        <v>46086.558715277781</v>
      </c>
      <c r="J1726" s="8"/>
      <c r="K1726" s="8" t="s">
        <v>56</v>
      </c>
      <c r="L1726" s="8"/>
      <c r="M1726" s="11">
        <v>46086</v>
      </c>
      <c r="N1726" s="8"/>
      <c r="O1726" s="8"/>
      <c r="P1726" s="8"/>
      <c r="Q1726" s="8" t="s">
        <v>872</v>
      </c>
      <c r="R1726" s="8"/>
      <c r="S1726" s="8" t="s">
        <v>66</v>
      </c>
      <c r="T1726" s="8"/>
      <c r="U1726" s="8" t="s">
        <v>872</v>
      </c>
      <c r="V1726" s="8"/>
      <c r="W1726" s="8"/>
      <c r="X1726" s="8"/>
      <c r="Y1726" s="8"/>
      <c r="Z1726" s="8"/>
      <c r="AA1726" s="8" t="s">
        <v>310</v>
      </c>
      <c r="AB1726" s="8"/>
      <c r="AC1726" s="8" t="s">
        <v>66</v>
      </c>
      <c r="AD1726" s="8"/>
      <c r="AE1726" s="12">
        <v>1</v>
      </c>
      <c r="AF1726" s="8"/>
      <c r="AG1726" s="8" t="s">
        <v>562</v>
      </c>
      <c r="AH1726" s="8"/>
      <c r="AI1726" s="13">
        <v>35.799999999999997</v>
      </c>
      <c r="AJ1726" s="8"/>
      <c r="AK1726" s="13">
        <f>ROUND(IF(ISNUMBER(AI1726), AE1726*AI1726, AE1726),5)</f>
        <v>35.799999999999997</v>
      </c>
      <c r="AL1726" s="8"/>
      <c r="AM1726" s="13">
        <f>ROUND(AM1725+AK1726,5)</f>
        <v>93032.75</v>
      </c>
    </row>
    <row r="1727" spans="1:39" x14ac:dyDescent="0.25">
      <c r="A1727" s="8"/>
      <c r="B1727" s="8"/>
      <c r="C1727" s="8"/>
      <c r="D1727" s="8"/>
      <c r="E1727" s="9">
        <v>5117</v>
      </c>
      <c r="F1727" s="8"/>
      <c r="G1727" s="8" t="s">
        <v>55</v>
      </c>
      <c r="H1727" s="8"/>
      <c r="I1727" s="10">
        <v>46094.539861111109</v>
      </c>
      <c r="J1727" s="8"/>
      <c r="K1727" s="8" t="s">
        <v>56</v>
      </c>
      <c r="L1727" s="8"/>
      <c r="M1727" s="11">
        <v>46094</v>
      </c>
      <c r="N1727" s="8"/>
      <c r="O1727" s="8"/>
      <c r="P1727" s="8"/>
      <c r="Q1727" s="8" t="s">
        <v>872</v>
      </c>
      <c r="R1727" s="8"/>
      <c r="S1727" s="8" t="s">
        <v>1402</v>
      </c>
      <c r="T1727" s="8"/>
      <c r="U1727" s="8" t="s">
        <v>872</v>
      </c>
      <c r="V1727" s="8"/>
      <c r="W1727" s="8"/>
      <c r="X1727" s="8"/>
      <c r="Y1727" s="8"/>
      <c r="Z1727" s="8"/>
      <c r="AA1727" s="8" t="s">
        <v>1625</v>
      </c>
      <c r="AB1727" s="8"/>
      <c r="AC1727" s="8" t="s">
        <v>1402</v>
      </c>
      <c r="AD1727" s="8"/>
      <c r="AE1727" s="12">
        <v>4</v>
      </c>
      <c r="AF1727" s="8"/>
      <c r="AG1727" s="8" t="s">
        <v>562</v>
      </c>
      <c r="AH1727" s="8"/>
      <c r="AI1727" s="13">
        <v>60.78</v>
      </c>
      <c r="AJ1727" s="8"/>
      <c r="AK1727" s="13">
        <f>ROUND(IF(ISNUMBER(AI1727), AE1727*AI1727, AE1727),5)</f>
        <v>243.12</v>
      </c>
      <c r="AL1727" s="8"/>
      <c r="AM1727" s="13">
        <f>ROUND(AM1726+AK1727,5)</f>
        <v>93275.87</v>
      </c>
    </row>
    <row r="1728" spans="1:39" x14ac:dyDescent="0.25">
      <c r="A1728" s="8"/>
      <c r="B1728" s="8"/>
      <c r="C1728" s="8"/>
      <c r="D1728" s="8"/>
      <c r="E1728" s="9">
        <v>5117</v>
      </c>
      <c r="F1728" s="8"/>
      <c r="G1728" s="8" t="s">
        <v>55</v>
      </c>
      <c r="H1728" s="8"/>
      <c r="I1728" s="10">
        <v>46094.539861111109</v>
      </c>
      <c r="J1728" s="8"/>
      <c r="K1728" s="8" t="s">
        <v>56</v>
      </c>
      <c r="L1728" s="8"/>
      <c r="M1728" s="11">
        <v>46094</v>
      </c>
      <c r="N1728" s="8"/>
      <c r="O1728" s="8"/>
      <c r="P1728" s="8"/>
      <c r="Q1728" s="8" t="s">
        <v>872</v>
      </c>
      <c r="R1728" s="8"/>
      <c r="S1728" s="8" t="s">
        <v>1351</v>
      </c>
      <c r="T1728" s="8"/>
      <c r="U1728" s="8" t="s">
        <v>872</v>
      </c>
      <c r="V1728" s="8"/>
      <c r="W1728" s="8"/>
      <c r="X1728" s="8"/>
      <c r="Y1728" s="8"/>
      <c r="Z1728" s="8"/>
      <c r="AA1728" s="8" t="s">
        <v>1574</v>
      </c>
      <c r="AB1728" s="8"/>
      <c r="AC1728" s="8" t="s">
        <v>1351</v>
      </c>
      <c r="AD1728" s="8"/>
      <c r="AE1728" s="12">
        <v>23</v>
      </c>
      <c r="AF1728" s="8"/>
      <c r="AG1728" s="8" t="s">
        <v>562</v>
      </c>
      <c r="AH1728" s="8"/>
      <c r="AI1728" s="13">
        <v>5.82</v>
      </c>
      <c r="AJ1728" s="8"/>
      <c r="AK1728" s="13">
        <f>ROUND(IF(ISNUMBER(AI1728), AE1728*AI1728, AE1728),5)</f>
        <v>133.86000000000001</v>
      </c>
      <c r="AL1728" s="8"/>
      <c r="AM1728" s="13">
        <f>ROUND(AM1727+AK1728,5)</f>
        <v>93409.73</v>
      </c>
    </row>
    <row r="1729" spans="1:39" x14ac:dyDescent="0.25">
      <c r="A1729" s="8"/>
      <c r="B1729" s="8"/>
      <c r="C1729" s="8"/>
      <c r="D1729" s="8"/>
      <c r="E1729" s="9">
        <v>5117</v>
      </c>
      <c r="F1729" s="8"/>
      <c r="G1729" s="8" t="s">
        <v>55</v>
      </c>
      <c r="H1729" s="8"/>
      <c r="I1729" s="10">
        <v>46094.539861111109</v>
      </c>
      <c r="J1729" s="8"/>
      <c r="K1729" s="8" t="s">
        <v>56</v>
      </c>
      <c r="L1729" s="8"/>
      <c r="M1729" s="11">
        <v>46094</v>
      </c>
      <c r="N1729" s="8"/>
      <c r="O1729" s="8"/>
      <c r="P1729" s="8"/>
      <c r="Q1729" s="8" t="s">
        <v>872</v>
      </c>
      <c r="R1729" s="8"/>
      <c r="S1729" s="8" t="s">
        <v>1403</v>
      </c>
      <c r="T1729" s="8"/>
      <c r="U1729" s="8" t="s">
        <v>872</v>
      </c>
      <c r="V1729" s="8"/>
      <c r="W1729" s="8"/>
      <c r="X1729" s="8"/>
      <c r="Y1729" s="8"/>
      <c r="Z1729" s="8"/>
      <c r="AA1729" s="8" t="s">
        <v>1626</v>
      </c>
      <c r="AB1729" s="8"/>
      <c r="AC1729" s="8" t="s">
        <v>1403</v>
      </c>
      <c r="AD1729" s="8"/>
      <c r="AE1729" s="12">
        <v>23</v>
      </c>
      <c r="AF1729" s="8"/>
      <c r="AG1729" s="8" t="s">
        <v>562</v>
      </c>
      <c r="AH1729" s="8"/>
      <c r="AI1729" s="13">
        <v>157.55000000000001</v>
      </c>
      <c r="AJ1729" s="8"/>
      <c r="AK1729" s="13">
        <f>ROUND(IF(ISNUMBER(AI1729), AE1729*AI1729, AE1729),5)</f>
        <v>3623.65</v>
      </c>
      <c r="AL1729" s="8"/>
      <c r="AM1729" s="13">
        <f>ROUND(AM1728+AK1729,5)</f>
        <v>97033.38</v>
      </c>
    </row>
    <row r="1730" spans="1:39" x14ac:dyDescent="0.25">
      <c r="A1730" s="8"/>
      <c r="B1730" s="8"/>
      <c r="C1730" s="8"/>
      <c r="D1730" s="8"/>
      <c r="E1730" s="9">
        <v>5117</v>
      </c>
      <c r="F1730" s="8"/>
      <c r="G1730" s="8" t="s">
        <v>55</v>
      </c>
      <c r="H1730" s="8"/>
      <c r="I1730" s="10">
        <v>46094.539861111109</v>
      </c>
      <c r="J1730" s="8"/>
      <c r="K1730" s="8" t="s">
        <v>56</v>
      </c>
      <c r="L1730" s="8"/>
      <c r="M1730" s="11">
        <v>46094</v>
      </c>
      <c r="N1730" s="8"/>
      <c r="O1730" s="8"/>
      <c r="P1730" s="8"/>
      <c r="Q1730" s="8" t="s">
        <v>872</v>
      </c>
      <c r="R1730" s="8"/>
      <c r="S1730" s="8" t="s">
        <v>1404</v>
      </c>
      <c r="T1730" s="8"/>
      <c r="U1730" s="8" t="s">
        <v>872</v>
      </c>
      <c r="V1730" s="8"/>
      <c r="W1730" s="8"/>
      <c r="X1730" s="8"/>
      <c r="Y1730" s="8"/>
      <c r="Z1730" s="8"/>
      <c r="AA1730" s="8" t="s">
        <v>1627</v>
      </c>
      <c r="AB1730" s="8"/>
      <c r="AC1730" s="8" t="s">
        <v>1404</v>
      </c>
      <c r="AD1730" s="8"/>
      <c r="AE1730" s="12">
        <v>4</v>
      </c>
      <c r="AF1730" s="8"/>
      <c r="AG1730" s="8" t="s">
        <v>562</v>
      </c>
      <c r="AH1730" s="8"/>
      <c r="AI1730" s="13">
        <v>157.55000000000001</v>
      </c>
      <c r="AJ1730" s="8"/>
      <c r="AK1730" s="13">
        <f>ROUND(IF(ISNUMBER(AI1730), AE1730*AI1730, AE1730),5)</f>
        <v>630.20000000000005</v>
      </c>
      <c r="AL1730" s="8"/>
      <c r="AM1730" s="13">
        <f>ROUND(AM1729+AK1730,5)</f>
        <v>97663.58</v>
      </c>
    </row>
    <row r="1731" spans="1:39" x14ac:dyDescent="0.25">
      <c r="A1731" s="8"/>
      <c r="B1731" s="8"/>
      <c r="C1731" s="8"/>
      <c r="D1731" s="8"/>
      <c r="E1731" s="9">
        <v>5117</v>
      </c>
      <c r="F1731" s="8"/>
      <c r="G1731" s="8" t="s">
        <v>55</v>
      </c>
      <c r="H1731" s="8"/>
      <c r="I1731" s="10">
        <v>46094.539861111109</v>
      </c>
      <c r="J1731" s="8"/>
      <c r="K1731" s="8" t="s">
        <v>56</v>
      </c>
      <c r="L1731" s="8"/>
      <c r="M1731" s="11">
        <v>46094</v>
      </c>
      <c r="N1731" s="8"/>
      <c r="O1731" s="8"/>
      <c r="P1731" s="8"/>
      <c r="Q1731" s="8" t="s">
        <v>872</v>
      </c>
      <c r="R1731" s="8"/>
      <c r="S1731" s="8" t="s">
        <v>1405</v>
      </c>
      <c r="T1731" s="8"/>
      <c r="U1731" s="8" t="s">
        <v>872</v>
      </c>
      <c r="V1731" s="8"/>
      <c r="W1731" s="8"/>
      <c r="X1731" s="8"/>
      <c r="Y1731" s="8"/>
      <c r="Z1731" s="8"/>
      <c r="AA1731" s="8" t="s">
        <v>1628</v>
      </c>
      <c r="AB1731" s="8"/>
      <c r="AC1731" s="8" t="s">
        <v>1405</v>
      </c>
      <c r="AD1731" s="8"/>
      <c r="AE1731" s="12">
        <v>19</v>
      </c>
      <c r="AF1731" s="8"/>
      <c r="AG1731" s="8" t="s">
        <v>562</v>
      </c>
      <c r="AH1731" s="8"/>
      <c r="AI1731" s="13">
        <v>7.76</v>
      </c>
      <c r="AJ1731" s="8"/>
      <c r="AK1731" s="13">
        <f>ROUND(IF(ISNUMBER(AI1731), AE1731*AI1731, AE1731),5)</f>
        <v>147.44</v>
      </c>
      <c r="AL1731" s="8"/>
      <c r="AM1731" s="13">
        <f>ROUND(AM1730+AK1731,5)</f>
        <v>97811.02</v>
      </c>
    </row>
    <row r="1732" spans="1:39" x14ac:dyDescent="0.25">
      <c r="A1732" s="8"/>
      <c r="B1732" s="8"/>
      <c r="C1732" s="8"/>
      <c r="D1732" s="8"/>
      <c r="E1732" s="9">
        <v>5117</v>
      </c>
      <c r="F1732" s="8"/>
      <c r="G1732" s="8" t="s">
        <v>55</v>
      </c>
      <c r="H1732" s="8"/>
      <c r="I1732" s="10">
        <v>46094.539861111109</v>
      </c>
      <c r="J1732" s="8"/>
      <c r="K1732" s="8" t="s">
        <v>56</v>
      </c>
      <c r="L1732" s="8"/>
      <c r="M1732" s="11">
        <v>46094</v>
      </c>
      <c r="N1732" s="8"/>
      <c r="O1732" s="8"/>
      <c r="P1732" s="8"/>
      <c r="Q1732" s="8" t="s">
        <v>872</v>
      </c>
      <c r="R1732" s="8"/>
      <c r="S1732" s="8" t="s">
        <v>84</v>
      </c>
      <c r="T1732" s="8"/>
      <c r="U1732" s="8" t="s">
        <v>872</v>
      </c>
      <c r="V1732" s="8"/>
      <c r="W1732" s="8"/>
      <c r="X1732" s="8"/>
      <c r="Y1732" s="8"/>
      <c r="Z1732" s="8"/>
      <c r="AA1732" s="8" t="s">
        <v>310</v>
      </c>
      <c r="AB1732" s="8"/>
      <c r="AC1732" s="8" t="s">
        <v>66</v>
      </c>
      <c r="AD1732" s="8"/>
      <c r="AE1732" s="12">
        <v>1</v>
      </c>
      <c r="AF1732" s="8"/>
      <c r="AG1732" s="8" t="s">
        <v>562</v>
      </c>
      <c r="AH1732" s="8"/>
      <c r="AI1732" s="13">
        <v>256</v>
      </c>
      <c r="AJ1732" s="8"/>
      <c r="AK1732" s="13">
        <f>ROUND(IF(ISNUMBER(AI1732), AE1732*AI1732, AE1732),5)</f>
        <v>256</v>
      </c>
      <c r="AL1732" s="8"/>
      <c r="AM1732" s="13">
        <f>ROUND(AM1731+AK1732,5)</f>
        <v>98067.02</v>
      </c>
    </row>
    <row r="1733" spans="1:39" x14ac:dyDescent="0.25">
      <c r="A1733" s="8"/>
      <c r="B1733" s="8"/>
      <c r="C1733" s="8"/>
      <c r="D1733" s="8"/>
      <c r="E1733" s="9">
        <v>5125</v>
      </c>
      <c r="F1733" s="8"/>
      <c r="G1733" s="8" t="s">
        <v>55</v>
      </c>
      <c r="H1733" s="8"/>
      <c r="I1733" s="10">
        <v>46098.456412037034</v>
      </c>
      <c r="J1733" s="8"/>
      <c r="K1733" s="8" t="s">
        <v>56</v>
      </c>
      <c r="L1733" s="8"/>
      <c r="M1733" s="11">
        <v>46098</v>
      </c>
      <c r="N1733" s="8"/>
      <c r="O1733" s="8"/>
      <c r="P1733" s="8"/>
      <c r="Q1733" s="8" t="s">
        <v>872</v>
      </c>
      <c r="R1733" s="8"/>
      <c r="S1733" s="8" t="s">
        <v>1396</v>
      </c>
      <c r="T1733" s="8"/>
      <c r="U1733" s="8" t="s">
        <v>872</v>
      </c>
      <c r="V1733" s="8"/>
      <c r="W1733" s="8"/>
      <c r="X1733" s="8"/>
      <c r="Y1733" s="8"/>
      <c r="Z1733" s="8"/>
      <c r="AA1733" s="8" t="s">
        <v>1620</v>
      </c>
      <c r="AB1733" s="8"/>
      <c r="AC1733" s="8" t="s">
        <v>1396</v>
      </c>
      <c r="AD1733" s="8"/>
      <c r="AE1733" s="12">
        <v>1</v>
      </c>
      <c r="AF1733" s="8"/>
      <c r="AG1733" s="8" t="s">
        <v>562</v>
      </c>
      <c r="AH1733" s="8"/>
      <c r="AI1733" s="13">
        <v>126.94</v>
      </c>
      <c r="AJ1733" s="8"/>
      <c r="AK1733" s="13">
        <f>ROUND(IF(ISNUMBER(AI1733), AE1733*AI1733, AE1733),5)</f>
        <v>126.94</v>
      </c>
      <c r="AL1733" s="8"/>
      <c r="AM1733" s="13">
        <f>ROUND(AM1732+AK1733,5)</f>
        <v>98193.96</v>
      </c>
    </row>
    <row r="1734" spans="1:39" x14ac:dyDescent="0.25">
      <c r="A1734" s="8"/>
      <c r="B1734" s="8"/>
      <c r="C1734" s="8"/>
      <c r="D1734" s="8"/>
      <c r="E1734" s="9">
        <v>5125</v>
      </c>
      <c r="F1734" s="8"/>
      <c r="G1734" s="8" t="s">
        <v>55</v>
      </c>
      <c r="H1734" s="8"/>
      <c r="I1734" s="10">
        <v>46098.456412037034</v>
      </c>
      <c r="J1734" s="8"/>
      <c r="K1734" s="8" t="s">
        <v>56</v>
      </c>
      <c r="L1734" s="8"/>
      <c r="M1734" s="11">
        <v>46098</v>
      </c>
      <c r="N1734" s="8"/>
      <c r="O1734" s="8"/>
      <c r="P1734" s="8"/>
      <c r="Q1734" s="8" t="s">
        <v>872</v>
      </c>
      <c r="R1734" s="8"/>
      <c r="S1734" s="8" t="s">
        <v>66</v>
      </c>
      <c r="T1734" s="8"/>
      <c r="U1734" s="8" t="s">
        <v>872</v>
      </c>
      <c r="V1734" s="8"/>
      <c r="W1734" s="8"/>
      <c r="X1734" s="8"/>
      <c r="Y1734" s="8"/>
      <c r="Z1734" s="8"/>
      <c r="AA1734" s="8" t="s">
        <v>310</v>
      </c>
      <c r="AB1734" s="8"/>
      <c r="AC1734" s="8" t="s">
        <v>66</v>
      </c>
      <c r="AD1734" s="8"/>
      <c r="AE1734" s="12">
        <v>1</v>
      </c>
      <c r="AF1734" s="8"/>
      <c r="AG1734" s="8" t="s">
        <v>562</v>
      </c>
      <c r="AH1734" s="8"/>
      <c r="AI1734" s="13">
        <v>33.5</v>
      </c>
      <c r="AJ1734" s="8"/>
      <c r="AK1734" s="13">
        <f>ROUND(IF(ISNUMBER(AI1734), AE1734*AI1734, AE1734),5)</f>
        <v>33.5</v>
      </c>
      <c r="AL1734" s="8"/>
      <c r="AM1734" s="13">
        <f>ROUND(AM1733+AK1734,5)</f>
        <v>98227.46</v>
      </c>
    </row>
    <row r="1735" spans="1:39" x14ac:dyDescent="0.25">
      <c r="A1735" s="8"/>
      <c r="B1735" s="8"/>
      <c r="C1735" s="8"/>
      <c r="D1735" s="8"/>
      <c r="E1735" s="9">
        <v>5126</v>
      </c>
      <c r="F1735" s="8"/>
      <c r="G1735" s="8" t="s">
        <v>55</v>
      </c>
      <c r="H1735" s="8"/>
      <c r="I1735" s="10">
        <v>46098.457199074073</v>
      </c>
      <c r="J1735" s="8"/>
      <c r="K1735" s="8" t="s">
        <v>56</v>
      </c>
      <c r="L1735" s="8"/>
      <c r="M1735" s="11">
        <v>46098</v>
      </c>
      <c r="N1735" s="8"/>
      <c r="O1735" s="8"/>
      <c r="P1735" s="8"/>
      <c r="Q1735" s="8" t="s">
        <v>872</v>
      </c>
      <c r="R1735" s="8"/>
      <c r="S1735" s="8" t="s">
        <v>1343</v>
      </c>
      <c r="T1735" s="8"/>
      <c r="U1735" s="8" t="s">
        <v>872</v>
      </c>
      <c r="V1735" s="8"/>
      <c r="W1735" s="8"/>
      <c r="X1735" s="8"/>
      <c r="Y1735" s="8"/>
      <c r="Z1735" s="8"/>
      <c r="AA1735" s="8" t="s">
        <v>1566</v>
      </c>
      <c r="AB1735" s="8"/>
      <c r="AC1735" s="8" t="s">
        <v>1343</v>
      </c>
      <c r="AD1735" s="8"/>
      <c r="AE1735" s="12">
        <v>3</v>
      </c>
      <c r="AF1735" s="8"/>
      <c r="AG1735" s="8" t="s">
        <v>562</v>
      </c>
      <c r="AH1735" s="8"/>
      <c r="AI1735" s="13">
        <v>92.61</v>
      </c>
      <c r="AJ1735" s="8"/>
      <c r="AK1735" s="13">
        <f>ROUND(IF(ISNUMBER(AI1735), AE1735*AI1735, AE1735),5)</f>
        <v>277.83</v>
      </c>
      <c r="AL1735" s="8"/>
      <c r="AM1735" s="13">
        <f>ROUND(AM1734+AK1735,5)</f>
        <v>98505.29</v>
      </c>
    </row>
    <row r="1736" spans="1:39" x14ac:dyDescent="0.25">
      <c r="A1736" s="8"/>
      <c r="B1736" s="8"/>
      <c r="C1736" s="8"/>
      <c r="D1736" s="8"/>
      <c r="E1736" s="9">
        <v>5126</v>
      </c>
      <c r="F1736" s="8"/>
      <c r="G1736" s="8" t="s">
        <v>55</v>
      </c>
      <c r="H1736" s="8"/>
      <c r="I1736" s="10">
        <v>46098.457199074073</v>
      </c>
      <c r="J1736" s="8"/>
      <c r="K1736" s="8" t="s">
        <v>56</v>
      </c>
      <c r="L1736" s="8"/>
      <c r="M1736" s="11">
        <v>46098</v>
      </c>
      <c r="N1736" s="8"/>
      <c r="O1736" s="8"/>
      <c r="P1736" s="8"/>
      <c r="Q1736" s="8" t="s">
        <v>872</v>
      </c>
      <c r="R1736" s="8"/>
      <c r="S1736" s="8" t="s">
        <v>66</v>
      </c>
      <c r="T1736" s="8"/>
      <c r="U1736" s="8" t="s">
        <v>872</v>
      </c>
      <c r="V1736" s="8"/>
      <c r="W1736" s="8"/>
      <c r="X1736" s="8"/>
      <c r="Y1736" s="8"/>
      <c r="Z1736" s="8"/>
      <c r="AA1736" s="8" t="s">
        <v>310</v>
      </c>
      <c r="AB1736" s="8"/>
      <c r="AC1736" s="8" t="s">
        <v>66</v>
      </c>
      <c r="AD1736" s="8"/>
      <c r="AE1736" s="12">
        <v>1</v>
      </c>
      <c r="AF1736" s="8"/>
      <c r="AG1736" s="8" t="s">
        <v>562</v>
      </c>
      <c r="AH1736" s="8"/>
      <c r="AI1736" s="13">
        <v>35</v>
      </c>
      <c r="AJ1736" s="8"/>
      <c r="AK1736" s="13">
        <f>ROUND(IF(ISNUMBER(AI1736), AE1736*AI1736, AE1736),5)</f>
        <v>35</v>
      </c>
      <c r="AL1736" s="8"/>
      <c r="AM1736" s="13">
        <f>ROUND(AM1735+AK1736,5)</f>
        <v>98540.29</v>
      </c>
    </row>
    <row r="1737" spans="1:39" x14ac:dyDescent="0.25">
      <c r="A1737" s="8"/>
      <c r="B1737" s="8"/>
      <c r="C1737" s="8"/>
      <c r="D1737" s="8"/>
      <c r="E1737" s="9">
        <v>5175</v>
      </c>
      <c r="F1737" s="8"/>
      <c r="G1737" s="8" t="s">
        <v>55</v>
      </c>
      <c r="H1737" s="8"/>
      <c r="I1737" s="10">
        <v>46122.469895833332</v>
      </c>
      <c r="J1737" s="8"/>
      <c r="K1737" s="8" t="s">
        <v>56</v>
      </c>
      <c r="L1737" s="8"/>
      <c r="M1737" s="11">
        <v>46122</v>
      </c>
      <c r="N1737" s="8"/>
      <c r="O1737" s="8"/>
      <c r="P1737" s="8"/>
      <c r="Q1737" s="8" t="s">
        <v>872</v>
      </c>
      <c r="R1737" s="8"/>
      <c r="S1737" s="8" t="s">
        <v>1349</v>
      </c>
      <c r="T1737" s="8"/>
      <c r="U1737" s="8" t="s">
        <v>872</v>
      </c>
      <c r="V1737" s="8"/>
      <c r="W1737" s="8"/>
      <c r="X1737" s="8"/>
      <c r="Y1737" s="8"/>
      <c r="Z1737" s="8"/>
      <c r="AA1737" s="8" t="s">
        <v>1572</v>
      </c>
      <c r="AB1737" s="8"/>
      <c r="AC1737" s="8" t="s">
        <v>1349</v>
      </c>
      <c r="AD1737" s="8"/>
      <c r="AE1737" s="12">
        <v>1</v>
      </c>
      <c r="AF1737" s="8"/>
      <c r="AG1737" s="8" t="s">
        <v>562</v>
      </c>
      <c r="AH1737" s="8"/>
      <c r="AI1737" s="13">
        <v>67.66</v>
      </c>
      <c r="AJ1737" s="8"/>
      <c r="AK1737" s="13">
        <f>ROUND(IF(ISNUMBER(AI1737), AE1737*AI1737, AE1737),5)</f>
        <v>67.66</v>
      </c>
      <c r="AL1737" s="8"/>
      <c r="AM1737" s="13">
        <f>ROUND(AM1736+AK1737,5)</f>
        <v>98607.95</v>
      </c>
    </row>
    <row r="1738" spans="1:39" x14ac:dyDescent="0.25">
      <c r="A1738" s="8"/>
      <c r="B1738" s="8"/>
      <c r="C1738" s="8"/>
      <c r="D1738" s="8"/>
      <c r="E1738" s="9">
        <v>5175</v>
      </c>
      <c r="F1738" s="8"/>
      <c r="G1738" s="8" t="s">
        <v>55</v>
      </c>
      <c r="H1738" s="8"/>
      <c r="I1738" s="10">
        <v>46122.469895833332</v>
      </c>
      <c r="J1738" s="8"/>
      <c r="K1738" s="8" t="s">
        <v>56</v>
      </c>
      <c r="L1738" s="8"/>
      <c r="M1738" s="11">
        <v>46122</v>
      </c>
      <c r="N1738" s="8"/>
      <c r="O1738" s="8"/>
      <c r="P1738" s="8"/>
      <c r="Q1738" s="8" t="s">
        <v>872</v>
      </c>
      <c r="R1738" s="8"/>
      <c r="S1738" s="8" t="s">
        <v>1350</v>
      </c>
      <c r="T1738" s="8"/>
      <c r="U1738" s="8" t="s">
        <v>872</v>
      </c>
      <c r="V1738" s="8"/>
      <c r="W1738" s="8"/>
      <c r="X1738" s="8"/>
      <c r="Y1738" s="8"/>
      <c r="Z1738" s="8"/>
      <c r="AA1738" s="8" t="s">
        <v>1573</v>
      </c>
      <c r="AB1738" s="8"/>
      <c r="AC1738" s="8" t="s">
        <v>1350</v>
      </c>
      <c r="AD1738" s="8"/>
      <c r="AE1738" s="12">
        <v>5</v>
      </c>
      <c r="AF1738" s="8"/>
      <c r="AG1738" s="8" t="s">
        <v>562</v>
      </c>
      <c r="AH1738" s="8"/>
      <c r="AI1738" s="13">
        <v>5.93</v>
      </c>
      <c r="AJ1738" s="8"/>
      <c r="AK1738" s="13">
        <f>ROUND(IF(ISNUMBER(AI1738), AE1738*AI1738, AE1738),5)</f>
        <v>29.65</v>
      </c>
      <c r="AL1738" s="8"/>
      <c r="AM1738" s="13">
        <f>ROUND(AM1737+AK1738,5)</f>
        <v>98637.6</v>
      </c>
    </row>
    <row r="1739" spans="1:39" x14ac:dyDescent="0.25">
      <c r="A1739" s="8"/>
      <c r="B1739" s="8"/>
      <c r="C1739" s="8"/>
      <c r="D1739" s="8"/>
      <c r="E1739" s="9">
        <v>5175</v>
      </c>
      <c r="F1739" s="8"/>
      <c r="G1739" s="8" t="s">
        <v>55</v>
      </c>
      <c r="H1739" s="8"/>
      <c r="I1739" s="10">
        <v>46122.469895833332</v>
      </c>
      <c r="J1739" s="8"/>
      <c r="K1739" s="8" t="s">
        <v>56</v>
      </c>
      <c r="L1739" s="8"/>
      <c r="M1739" s="11">
        <v>46122</v>
      </c>
      <c r="N1739" s="8"/>
      <c r="O1739" s="8"/>
      <c r="P1739" s="8"/>
      <c r="Q1739" s="8" t="s">
        <v>872</v>
      </c>
      <c r="R1739" s="8"/>
      <c r="S1739" s="8" t="s">
        <v>1406</v>
      </c>
      <c r="T1739" s="8"/>
      <c r="U1739" s="8" t="s">
        <v>872</v>
      </c>
      <c r="V1739" s="8"/>
      <c r="W1739" s="8"/>
      <c r="X1739" s="8"/>
      <c r="Y1739" s="8"/>
      <c r="Z1739" s="8"/>
      <c r="AA1739" s="8" t="s">
        <v>1629</v>
      </c>
      <c r="AB1739" s="8"/>
      <c r="AC1739" s="8" t="s">
        <v>1406</v>
      </c>
      <c r="AD1739" s="8"/>
      <c r="AE1739" s="12">
        <v>5</v>
      </c>
      <c r="AF1739" s="8"/>
      <c r="AG1739" s="8" t="s">
        <v>562</v>
      </c>
      <c r="AH1739" s="8"/>
      <c r="AI1739" s="13">
        <v>142.84</v>
      </c>
      <c r="AJ1739" s="8"/>
      <c r="AK1739" s="13">
        <f>ROUND(IF(ISNUMBER(AI1739), AE1739*AI1739, AE1739),5)</f>
        <v>714.2</v>
      </c>
      <c r="AL1739" s="8"/>
      <c r="AM1739" s="13">
        <f>ROUND(AM1738+AK1739,5)</f>
        <v>99351.8</v>
      </c>
    </row>
    <row r="1740" spans="1:39" x14ac:dyDescent="0.25">
      <c r="A1740" s="8"/>
      <c r="B1740" s="8"/>
      <c r="C1740" s="8"/>
      <c r="D1740" s="8"/>
      <c r="E1740" s="9">
        <v>5175</v>
      </c>
      <c r="F1740" s="8"/>
      <c r="G1740" s="8" t="s">
        <v>55</v>
      </c>
      <c r="H1740" s="8"/>
      <c r="I1740" s="10">
        <v>46122.469895833332</v>
      </c>
      <c r="J1740" s="8"/>
      <c r="K1740" s="8" t="s">
        <v>56</v>
      </c>
      <c r="L1740" s="8"/>
      <c r="M1740" s="11">
        <v>46122</v>
      </c>
      <c r="N1740" s="8"/>
      <c r="O1740" s="8"/>
      <c r="P1740" s="8"/>
      <c r="Q1740" s="8" t="s">
        <v>872</v>
      </c>
      <c r="R1740" s="8"/>
      <c r="S1740" s="8" t="s">
        <v>1395</v>
      </c>
      <c r="T1740" s="8"/>
      <c r="U1740" s="8" t="s">
        <v>872</v>
      </c>
      <c r="V1740" s="8"/>
      <c r="W1740" s="8"/>
      <c r="X1740" s="8"/>
      <c r="Y1740" s="8"/>
      <c r="Z1740" s="8"/>
      <c r="AA1740" s="8" t="s">
        <v>1618</v>
      </c>
      <c r="AB1740" s="8"/>
      <c r="AC1740" s="8" t="s">
        <v>1395</v>
      </c>
      <c r="AD1740" s="8"/>
      <c r="AE1740" s="12">
        <v>2</v>
      </c>
      <c r="AF1740" s="8"/>
      <c r="AG1740" s="8" t="s">
        <v>562</v>
      </c>
      <c r="AH1740" s="8"/>
      <c r="AI1740" s="13">
        <v>13.54</v>
      </c>
      <c r="AJ1740" s="8"/>
      <c r="AK1740" s="13">
        <f>ROUND(IF(ISNUMBER(AI1740), AE1740*AI1740, AE1740),5)</f>
        <v>27.08</v>
      </c>
      <c r="AL1740" s="8"/>
      <c r="AM1740" s="13">
        <f>ROUND(AM1739+AK1740,5)</f>
        <v>99378.880000000005</v>
      </c>
    </row>
    <row r="1741" spans="1:39" x14ac:dyDescent="0.25">
      <c r="A1741" s="8"/>
      <c r="B1741" s="8"/>
      <c r="C1741" s="8"/>
      <c r="D1741" s="8"/>
      <c r="E1741" s="9">
        <v>5175</v>
      </c>
      <c r="F1741" s="8"/>
      <c r="G1741" s="8" t="s">
        <v>55</v>
      </c>
      <c r="H1741" s="8"/>
      <c r="I1741" s="10">
        <v>46122.469895833332</v>
      </c>
      <c r="J1741" s="8"/>
      <c r="K1741" s="8" t="s">
        <v>56</v>
      </c>
      <c r="L1741" s="8"/>
      <c r="M1741" s="11">
        <v>46122</v>
      </c>
      <c r="N1741" s="8"/>
      <c r="O1741" s="8"/>
      <c r="P1741" s="8"/>
      <c r="Q1741" s="8" t="s">
        <v>872</v>
      </c>
      <c r="R1741" s="8"/>
      <c r="S1741" s="8" t="s">
        <v>1407</v>
      </c>
      <c r="T1741" s="8"/>
      <c r="U1741" s="8" t="s">
        <v>872</v>
      </c>
      <c r="V1741" s="8"/>
      <c r="W1741" s="8"/>
      <c r="X1741" s="8"/>
      <c r="Y1741" s="8"/>
      <c r="Z1741" s="8"/>
      <c r="AA1741" s="8" t="s">
        <v>1630</v>
      </c>
      <c r="AB1741" s="8"/>
      <c r="AC1741" s="8" t="s">
        <v>1407</v>
      </c>
      <c r="AD1741" s="8"/>
      <c r="AE1741" s="12">
        <v>1</v>
      </c>
      <c r="AF1741" s="8"/>
      <c r="AG1741" s="8" t="s">
        <v>562</v>
      </c>
      <c r="AH1741" s="8"/>
      <c r="AI1741" s="13">
        <v>16.920000000000002</v>
      </c>
      <c r="AJ1741" s="8"/>
      <c r="AK1741" s="13">
        <f>ROUND(IF(ISNUMBER(AI1741), AE1741*AI1741, AE1741),5)</f>
        <v>16.920000000000002</v>
      </c>
      <c r="AL1741" s="8"/>
      <c r="AM1741" s="13">
        <f>ROUND(AM1740+AK1741,5)</f>
        <v>99395.8</v>
      </c>
    </row>
    <row r="1742" spans="1:39" x14ac:dyDescent="0.25">
      <c r="A1742" s="8"/>
      <c r="B1742" s="8"/>
      <c r="C1742" s="8"/>
      <c r="D1742" s="8"/>
      <c r="E1742" s="9">
        <v>5175</v>
      </c>
      <c r="F1742" s="8"/>
      <c r="G1742" s="8" t="s">
        <v>55</v>
      </c>
      <c r="H1742" s="8"/>
      <c r="I1742" s="10">
        <v>46122.469895833332</v>
      </c>
      <c r="J1742" s="8"/>
      <c r="K1742" s="8" t="s">
        <v>56</v>
      </c>
      <c r="L1742" s="8"/>
      <c r="M1742" s="11">
        <v>46122</v>
      </c>
      <c r="N1742" s="8"/>
      <c r="O1742" s="8"/>
      <c r="P1742" s="8"/>
      <c r="Q1742" s="8" t="s">
        <v>872</v>
      </c>
      <c r="R1742" s="8"/>
      <c r="S1742" s="8" t="s">
        <v>1408</v>
      </c>
      <c r="T1742" s="8"/>
      <c r="U1742" s="8" t="s">
        <v>872</v>
      </c>
      <c r="V1742" s="8"/>
      <c r="W1742" s="8"/>
      <c r="X1742" s="8"/>
      <c r="Y1742" s="8"/>
      <c r="Z1742" s="8"/>
      <c r="AA1742" s="8" t="s">
        <v>1631</v>
      </c>
      <c r="AB1742" s="8"/>
      <c r="AC1742" s="8" t="s">
        <v>1408</v>
      </c>
      <c r="AD1742" s="8"/>
      <c r="AE1742" s="12">
        <v>1</v>
      </c>
      <c r="AF1742" s="8"/>
      <c r="AG1742" s="8" t="s">
        <v>562</v>
      </c>
      <c r="AH1742" s="8"/>
      <c r="AI1742" s="13">
        <v>37.22</v>
      </c>
      <c r="AJ1742" s="8"/>
      <c r="AK1742" s="13">
        <f>ROUND(IF(ISNUMBER(AI1742), AE1742*AI1742, AE1742),5)</f>
        <v>37.22</v>
      </c>
      <c r="AL1742" s="8"/>
      <c r="AM1742" s="13">
        <f>ROUND(AM1741+AK1742,5)</f>
        <v>99433.02</v>
      </c>
    </row>
    <row r="1743" spans="1:39" x14ac:dyDescent="0.25">
      <c r="A1743" s="8"/>
      <c r="B1743" s="8"/>
      <c r="C1743" s="8"/>
      <c r="D1743" s="8"/>
      <c r="E1743" s="9">
        <v>5175</v>
      </c>
      <c r="F1743" s="8"/>
      <c r="G1743" s="8" t="s">
        <v>55</v>
      </c>
      <c r="H1743" s="8"/>
      <c r="I1743" s="10">
        <v>46122.469895833332</v>
      </c>
      <c r="J1743" s="8"/>
      <c r="K1743" s="8" t="s">
        <v>56</v>
      </c>
      <c r="L1743" s="8"/>
      <c r="M1743" s="11">
        <v>46122</v>
      </c>
      <c r="N1743" s="8"/>
      <c r="O1743" s="8"/>
      <c r="P1743" s="8"/>
      <c r="Q1743" s="8" t="s">
        <v>872</v>
      </c>
      <c r="R1743" s="8"/>
      <c r="S1743" s="8" t="s">
        <v>1409</v>
      </c>
      <c r="T1743" s="8"/>
      <c r="U1743" s="8" t="s">
        <v>872</v>
      </c>
      <c r="V1743" s="8"/>
      <c r="W1743" s="8"/>
      <c r="X1743" s="8"/>
      <c r="Y1743" s="8"/>
      <c r="Z1743" s="8"/>
      <c r="AA1743" s="8" t="s">
        <v>1577</v>
      </c>
      <c r="AB1743" s="8"/>
      <c r="AC1743" s="8" t="s">
        <v>1354</v>
      </c>
      <c r="AD1743" s="8"/>
      <c r="AE1743" s="12">
        <v>4</v>
      </c>
      <c r="AF1743" s="8"/>
      <c r="AG1743" s="8" t="s">
        <v>562</v>
      </c>
      <c r="AH1743" s="8"/>
      <c r="AI1743" s="13">
        <v>2.2599999999999998</v>
      </c>
      <c r="AJ1743" s="8"/>
      <c r="AK1743" s="13">
        <f>ROUND(IF(ISNUMBER(AI1743), AE1743*AI1743, AE1743),5)</f>
        <v>9.0399999999999991</v>
      </c>
      <c r="AL1743" s="8"/>
      <c r="AM1743" s="13">
        <f>ROUND(AM1742+AK1743,5)</f>
        <v>99442.06</v>
      </c>
    </row>
    <row r="1744" spans="1:39" x14ac:dyDescent="0.25">
      <c r="A1744" s="8"/>
      <c r="B1744" s="8"/>
      <c r="C1744" s="8"/>
      <c r="D1744" s="8"/>
      <c r="E1744" s="9">
        <v>5176</v>
      </c>
      <c r="F1744" s="8"/>
      <c r="G1744" s="8" t="s">
        <v>55</v>
      </c>
      <c r="H1744" s="8"/>
      <c r="I1744" s="10">
        <v>46122.476273148146</v>
      </c>
      <c r="J1744" s="8"/>
      <c r="K1744" s="8" t="s">
        <v>56</v>
      </c>
      <c r="L1744" s="8"/>
      <c r="M1744" s="11">
        <v>46122</v>
      </c>
      <c r="N1744" s="8"/>
      <c r="O1744" s="8"/>
      <c r="P1744" s="8"/>
      <c r="Q1744" s="8" t="s">
        <v>872</v>
      </c>
      <c r="R1744" s="8"/>
      <c r="S1744" s="8" t="s">
        <v>1390</v>
      </c>
      <c r="T1744" s="8"/>
      <c r="U1744" s="8" t="s">
        <v>872</v>
      </c>
      <c r="V1744" s="8"/>
      <c r="W1744" s="8"/>
      <c r="X1744" s="8"/>
      <c r="Y1744" s="8"/>
      <c r="Z1744" s="8"/>
      <c r="AA1744" s="8" t="s">
        <v>1614</v>
      </c>
      <c r="AB1744" s="8"/>
      <c r="AC1744" s="8" t="s">
        <v>1390</v>
      </c>
      <c r="AD1744" s="8"/>
      <c r="AE1744" s="12">
        <v>1</v>
      </c>
      <c r="AF1744" s="8"/>
      <c r="AG1744" s="8" t="s">
        <v>562</v>
      </c>
      <c r="AH1744" s="8"/>
      <c r="AI1744" s="13">
        <v>138.04</v>
      </c>
      <c r="AJ1744" s="8"/>
      <c r="AK1744" s="13">
        <f>ROUND(IF(ISNUMBER(AI1744), AE1744*AI1744, AE1744),5)</f>
        <v>138.04</v>
      </c>
      <c r="AL1744" s="8"/>
      <c r="AM1744" s="13">
        <f>ROUND(AM1743+AK1744,5)</f>
        <v>99580.1</v>
      </c>
    </row>
    <row r="1745" spans="1:39" x14ac:dyDescent="0.25">
      <c r="A1745" s="8"/>
      <c r="B1745" s="8"/>
      <c r="C1745" s="8"/>
      <c r="D1745" s="8"/>
      <c r="E1745" s="9">
        <v>5176</v>
      </c>
      <c r="F1745" s="8"/>
      <c r="G1745" s="8" t="s">
        <v>55</v>
      </c>
      <c r="H1745" s="8"/>
      <c r="I1745" s="10">
        <v>46122.476273148146</v>
      </c>
      <c r="J1745" s="8"/>
      <c r="K1745" s="8" t="s">
        <v>56</v>
      </c>
      <c r="L1745" s="8"/>
      <c r="M1745" s="11">
        <v>46122</v>
      </c>
      <c r="N1745" s="8"/>
      <c r="O1745" s="8"/>
      <c r="P1745" s="8"/>
      <c r="Q1745" s="8" t="s">
        <v>872</v>
      </c>
      <c r="R1745" s="8"/>
      <c r="S1745" s="8" t="s">
        <v>1326</v>
      </c>
      <c r="T1745" s="8"/>
      <c r="U1745" s="8" t="s">
        <v>872</v>
      </c>
      <c r="V1745" s="8"/>
      <c r="W1745" s="8"/>
      <c r="X1745" s="8"/>
      <c r="Y1745" s="8"/>
      <c r="Z1745" s="8"/>
      <c r="AA1745" s="8" t="s">
        <v>1549</v>
      </c>
      <c r="AB1745" s="8"/>
      <c r="AC1745" s="8" t="s">
        <v>1326</v>
      </c>
      <c r="AD1745" s="8"/>
      <c r="AE1745" s="12">
        <v>1</v>
      </c>
      <c r="AF1745" s="8"/>
      <c r="AG1745" s="8" t="s">
        <v>562</v>
      </c>
      <c r="AH1745" s="8"/>
      <c r="AI1745" s="13">
        <v>124.56</v>
      </c>
      <c r="AJ1745" s="8"/>
      <c r="AK1745" s="13">
        <f>ROUND(IF(ISNUMBER(AI1745), AE1745*AI1745, AE1745),5)</f>
        <v>124.56</v>
      </c>
      <c r="AL1745" s="8"/>
      <c r="AM1745" s="13">
        <f>ROUND(AM1744+AK1745,5)</f>
        <v>99704.66</v>
      </c>
    </row>
    <row r="1746" spans="1:39" x14ac:dyDescent="0.25">
      <c r="A1746" s="8"/>
      <c r="B1746" s="8"/>
      <c r="C1746" s="8"/>
      <c r="D1746" s="8"/>
      <c r="E1746" s="9">
        <v>5176</v>
      </c>
      <c r="F1746" s="8"/>
      <c r="G1746" s="8" t="s">
        <v>55</v>
      </c>
      <c r="H1746" s="8"/>
      <c r="I1746" s="10">
        <v>46122.476273148146</v>
      </c>
      <c r="J1746" s="8"/>
      <c r="K1746" s="8" t="s">
        <v>56</v>
      </c>
      <c r="L1746" s="8"/>
      <c r="M1746" s="11">
        <v>46122</v>
      </c>
      <c r="N1746" s="8"/>
      <c r="O1746" s="8"/>
      <c r="P1746" s="8"/>
      <c r="Q1746" s="8" t="s">
        <v>872</v>
      </c>
      <c r="R1746" s="8"/>
      <c r="S1746" s="8" t="s">
        <v>1318</v>
      </c>
      <c r="T1746" s="8"/>
      <c r="U1746" s="8" t="s">
        <v>872</v>
      </c>
      <c r="V1746" s="8"/>
      <c r="W1746" s="8"/>
      <c r="X1746" s="8"/>
      <c r="Y1746" s="8"/>
      <c r="Z1746" s="8"/>
      <c r="AA1746" s="8" t="s">
        <v>1541</v>
      </c>
      <c r="AB1746" s="8"/>
      <c r="AC1746" s="8" t="s">
        <v>1318</v>
      </c>
      <c r="AD1746" s="8"/>
      <c r="AE1746" s="12">
        <v>1</v>
      </c>
      <c r="AF1746" s="8"/>
      <c r="AG1746" s="8" t="s">
        <v>562</v>
      </c>
      <c r="AH1746" s="8"/>
      <c r="AI1746" s="13">
        <v>127.83</v>
      </c>
      <c r="AJ1746" s="8"/>
      <c r="AK1746" s="13">
        <f>ROUND(IF(ISNUMBER(AI1746), AE1746*AI1746, AE1746),5)</f>
        <v>127.83</v>
      </c>
      <c r="AL1746" s="8"/>
      <c r="AM1746" s="13">
        <f>ROUND(AM1745+AK1746,5)</f>
        <v>99832.49</v>
      </c>
    </row>
    <row r="1747" spans="1:39" x14ac:dyDescent="0.25">
      <c r="A1747" s="8"/>
      <c r="B1747" s="8"/>
      <c r="C1747" s="8"/>
      <c r="D1747" s="8"/>
      <c r="E1747" s="9">
        <v>5176</v>
      </c>
      <c r="F1747" s="8"/>
      <c r="G1747" s="8" t="s">
        <v>55</v>
      </c>
      <c r="H1747" s="8"/>
      <c r="I1747" s="10">
        <v>46122.476273148146</v>
      </c>
      <c r="J1747" s="8"/>
      <c r="K1747" s="8" t="s">
        <v>56</v>
      </c>
      <c r="L1747" s="8"/>
      <c r="M1747" s="11">
        <v>46122</v>
      </c>
      <c r="N1747" s="8"/>
      <c r="O1747" s="8"/>
      <c r="P1747" s="8"/>
      <c r="Q1747" s="8" t="s">
        <v>872</v>
      </c>
      <c r="R1747" s="8"/>
      <c r="S1747" s="8" t="s">
        <v>1332</v>
      </c>
      <c r="T1747" s="8"/>
      <c r="U1747" s="8" t="s">
        <v>872</v>
      </c>
      <c r="V1747" s="8"/>
      <c r="W1747" s="8"/>
      <c r="X1747" s="8"/>
      <c r="Y1747" s="8"/>
      <c r="Z1747" s="8"/>
      <c r="AA1747" s="8" t="s">
        <v>1555</v>
      </c>
      <c r="AB1747" s="8"/>
      <c r="AC1747" s="8" t="s">
        <v>1332</v>
      </c>
      <c r="AD1747" s="8"/>
      <c r="AE1747" s="12">
        <v>2</v>
      </c>
      <c r="AF1747" s="8"/>
      <c r="AG1747" s="8" t="s">
        <v>562</v>
      </c>
      <c r="AH1747" s="8"/>
      <c r="AI1747" s="13">
        <v>129.72</v>
      </c>
      <c r="AJ1747" s="8"/>
      <c r="AK1747" s="13">
        <f>ROUND(IF(ISNUMBER(AI1747), AE1747*AI1747, AE1747),5)</f>
        <v>259.44</v>
      </c>
      <c r="AL1747" s="8"/>
      <c r="AM1747" s="13">
        <f>ROUND(AM1746+AK1747,5)</f>
        <v>100091.93</v>
      </c>
    </row>
    <row r="1748" spans="1:39" x14ac:dyDescent="0.25">
      <c r="A1748" s="8"/>
      <c r="B1748" s="8"/>
      <c r="C1748" s="8"/>
      <c r="D1748" s="8"/>
      <c r="E1748" s="9">
        <v>5176</v>
      </c>
      <c r="F1748" s="8"/>
      <c r="G1748" s="8" t="s">
        <v>55</v>
      </c>
      <c r="H1748" s="8"/>
      <c r="I1748" s="10">
        <v>46122.476273148146</v>
      </c>
      <c r="J1748" s="8"/>
      <c r="K1748" s="8" t="s">
        <v>56</v>
      </c>
      <c r="L1748" s="8"/>
      <c r="M1748" s="11">
        <v>46122</v>
      </c>
      <c r="N1748" s="8"/>
      <c r="O1748" s="8"/>
      <c r="P1748" s="8"/>
      <c r="Q1748" s="8" t="s">
        <v>872</v>
      </c>
      <c r="R1748" s="8"/>
      <c r="S1748" s="8" t="s">
        <v>1335</v>
      </c>
      <c r="T1748" s="8"/>
      <c r="U1748" s="8" t="s">
        <v>872</v>
      </c>
      <c r="V1748" s="8"/>
      <c r="W1748" s="8"/>
      <c r="X1748" s="8"/>
      <c r="Y1748" s="8"/>
      <c r="Z1748" s="8"/>
      <c r="AA1748" s="8" t="s">
        <v>1558</v>
      </c>
      <c r="AB1748" s="8"/>
      <c r="AC1748" s="8" t="s">
        <v>1335</v>
      </c>
      <c r="AD1748" s="8"/>
      <c r="AE1748" s="12">
        <v>2</v>
      </c>
      <c r="AF1748" s="8"/>
      <c r="AG1748" s="8" t="s">
        <v>562</v>
      </c>
      <c r="AH1748" s="8"/>
      <c r="AI1748" s="13">
        <v>124.56</v>
      </c>
      <c r="AJ1748" s="8"/>
      <c r="AK1748" s="13">
        <f>ROUND(IF(ISNUMBER(AI1748), AE1748*AI1748, AE1748),5)</f>
        <v>249.12</v>
      </c>
      <c r="AL1748" s="8"/>
      <c r="AM1748" s="13">
        <f>ROUND(AM1747+AK1748,5)</f>
        <v>100341.05</v>
      </c>
    </row>
    <row r="1749" spans="1:39" x14ac:dyDescent="0.25">
      <c r="A1749" s="8"/>
      <c r="B1749" s="8"/>
      <c r="C1749" s="8"/>
      <c r="D1749" s="8"/>
      <c r="E1749" s="9">
        <v>5176</v>
      </c>
      <c r="F1749" s="8"/>
      <c r="G1749" s="8" t="s">
        <v>55</v>
      </c>
      <c r="H1749" s="8"/>
      <c r="I1749" s="10">
        <v>46122.476273148146</v>
      </c>
      <c r="J1749" s="8"/>
      <c r="K1749" s="8" t="s">
        <v>56</v>
      </c>
      <c r="L1749" s="8"/>
      <c r="M1749" s="11">
        <v>46122</v>
      </c>
      <c r="N1749" s="8"/>
      <c r="O1749" s="8"/>
      <c r="P1749" s="8"/>
      <c r="Q1749" s="8" t="s">
        <v>872</v>
      </c>
      <c r="R1749" s="8"/>
      <c r="S1749" s="8" t="s">
        <v>1333</v>
      </c>
      <c r="T1749" s="8"/>
      <c r="U1749" s="8" t="s">
        <v>872</v>
      </c>
      <c r="V1749" s="8"/>
      <c r="W1749" s="8"/>
      <c r="X1749" s="8"/>
      <c r="Y1749" s="8"/>
      <c r="Z1749" s="8"/>
      <c r="AA1749" s="8" t="s">
        <v>1556</v>
      </c>
      <c r="AB1749" s="8"/>
      <c r="AC1749" s="8" t="s">
        <v>1333</v>
      </c>
      <c r="AD1749" s="8"/>
      <c r="AE1749" s="12">
        <v>6</v>
      </c>
      <c r="AF1749" s="8"/>
      <c r="AG1749" s="8" t="s">
        <v>562</v>
      </c>
      <c r="AH1749" s="8"/>
      <c r="AI1749" s="13">
        <v>221.82</v>
      </c>
      <c r="AJ1749" s="8"/>
      <c r="AK1749" s="13">
        <f>ROUND(IF(ISNUMBER(AI1749), AE1749*AI1749, AE1749),5)</f>
        <v>1330.92</v>
      </c>
      <c r="AL1749" s="8"/>
      <c r="AM1749" s="13">
        <f>ROUND(AM1748+AK1749,5)</f>
        <v>101671.97</v>
      </c>
    </row>
    <row r="1750" spans="1:39" ht="15.75" thickBot="1" x14ac:dyDescent="0.3">
      <c r="A1750" s="8"/>
      <c r="B1750" s="8"/>
      <c r="C1750" s="8"/>
      <c r="D1750" s="8"/>
      <c r="E1750" s="9">
        <v>5176</v>
      </c>
      <c r="F1750" s="8"/>
      <c r="G1750" s="8" t="s">
        <v>55</v>
      </c>
      <c r="H1750" s="8"/>
      <c r="I1750" s="10">
        <v>46122.476273148146</v>
      </c>
      <c r="J1750" s="8"/>
      <c r="K1750" s="8" t="s">
        <v>56</v>
      </c>
      <c r="L1750" s="8"/>
      <c r="M1750" s="11">
        <v>46122</v>
      </c>
      <c r="N1750" s="8"/>
      <c r="O1750" s="8"/>
      <c r="P1750" s="8"/>
      <c r="Q1750" s="8" t="s">
        <v>872</v>
      </c>
      <c r="R1750" s="8"/>
      <c r="S1750" s="8" t="s">
        <v>66</v>
      </c>
      <c r="T1750" s="8"/>
      <c r="U1750" s="8" t="s">
        <v>872</v>
      </c>
      <c r="V1750" s="8"/>
      <c r="W1750" s="8"/>
      <c r="X1750" s="8"/>
      <c r="Y1750" s="8"/>
      <c r="Z1750" s="8"/>
      <c r="AA1750" s="8" t="s">
        <v>310</v>
      </c>
      <c r="AB1750" s="8"/>
      <c r="AC1750" s="8" t="s">
        <v>66</v>
      </c>
      <c r="AD1750" s="8"/>
      <c r="AE1750" s="14">
        <v>1</v>
      </c>
      <c r="AF1750" s="8"/>
      <c r="AG1750" s="8" t="s">
        <v>562</v>
      </c>
      <c r="AH1750" s="8"/>
      <c r="AI1750" s="13">
        <v>252.36</v>
      </c>
      <c r="AJ1750" s="8"/>
      <c r="AK1750" s="15">
        <f>ROUND(IF(ISNUMBER(AI1750), AE1750*AI1750, AE1750),5)</f>
        <v>252.36</v>
      </c>
      <c r="AL1750" s="8"/>
      <c r="AM1750" s="15">
        <f>ROUND(AM1749+AK1750,5)</f>
        <v>101924.33</v>
      </c>
    </row>
    <row r="1751" spans="1:39" x14ac:dyDescent="0.25">
      <c r="A1751" s="8"/>
      <c r="B1751" s="8" t="s">
        <v>1296</v>
      </c>
      <c r="C1751" s="8"/>
      <c r="D1751" s="8"/>
      <c r="E1751" s="9"/>
      <c r="F1751" s="8"/>
      <c r="G1751" s="8"/>
      <c r="H1751" s="8"/>
      <c r="I1751" s="10"/>
      <c r="J1751" s="8"/>
      <c r="K1751" s="8"/>
      <c r="L1751" s="8"/>
      <c r="M1751" s="11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12">
        <f>ROUND(SUM(AE1428:AE1750),5)</f>
        <v>1029</v>
      </c>
      <c r="AF1751" s="8"/>
      <c r="AG1751" s="8"/>
      <c r="AH1751" s="8"/>
      <c r="AI1751" s="13"/>
      <c r="AJ1751" s="8"/>
      <c r="AK1751" s="13">
        <f>ROUND(SUM(AK1428:AK1750),5)</f>
        <v>101924.33</v>
      </c>
      <c r="AL1751" s="8"/>
      <c r="AM1751" s="13">
        <f>AM1750</f>
        <v>101924.33</v>
      </c>
    </row>
    <row r="1752" spans="1:39" x14ac:dyDescent="0.25">
      <c r="A1752" s="2"/>
      <c r="B1752" s="2" t="s">
        <v>1297</v>
      </c>
      <c r="C1752" s="2"/>
      <c r="D1752" s="2"/>
      <c r="E1752" s="3"/>
      <c r="F1752" s="2"/>
      <c r="G1752" s="2"/>
      <c r="H1752" s="2"/>
      <c r="I1752" s="4"/>
      <c r="J1752" s="2"/>
      <c r="K1752" s="2"/>
      <c r="L1752" s="2"/>
      <c r="M1752" s="5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6"/>
      <c r="AF1752" s="2"/>
      <c r="AG1752" s="2"/>
      <c r="AH1752" s="2"/>
      <c r="AI1752" s="7"/>
      <c r="AJ1752" s="2"/>
      <c r="AK1752" s="7"/>
      <c r="AL1752" s="2"/>
      <c r="AM1752" s="7"/>
    </row>
    <row r="1753" spans="1:39" x14ac:dyDescent="0.25">
      <c r="A1753" s="8"/>
      <c r="B1753" s="8"/>
      <c r="C1753" s="8"/>
      <c r="D1753" s="8"/>
      <c r="E1753" s="9">
        <v>4783</v>
      </c>
      <c r="F1753" s="8"/>
      <c r="G1753" s="8" t="s">
        <v>55</v>
      </c>
      <c r="H1753" s="8"/>
      <c r="I1753" s="10">
        <v>45981.533425925925</v>
      </c>
      <c r="J1753" s="8"/>
      <c r="K1753" s="8" t="s">
        <v>56</v>
      </c>
      <c r="L1753" s="8"/>
      <c r="M1753" s="11">
        <v>45657</v>
      </c>
      <c r="N1753" s="8"/>
      <c r="O1753" s="8"/>
      <c r="P1753" s="8"/>
      <c r="Q1753" s="8" t="s">
        <v>1297</v>
      </c>
      <c r="R1753" s="8"/>
      <c r="S1753" s="8" t="s">
        <v>1410</v>
      </c>
      <c r="T1753" s="8"/>
      <c r="U1753" s="8" t="s">
        <v>1297</v>
      </c>
      <c r="V1753" s="8"/>
      <c r="W1753" s="8"/>
      <c r="X1753" s="8"/>
      <c r="Y1753" s="8"/>
      <c r="Z1753" s="8"/>
      <c r="AA1753" s="8" t="s">
        <v>1632</v>
      </c>
      <c r="AB1753" s="8"/>
      <c r="AC1753" s="8" t="s">
        <v>1410</v>
      </c>
      <c r="AD1753" s="8"/>
      <c r="AE1753" s="12">
        <v>12</v>
      </c>
      <c r="AF1753" s="8"/>
      <c r="AG1753" s="8" t="s">
        <v>562</v>
      </c>
      <c r="AH1753" s="8"/>
      <c r="AI1753" s="13">
        <v>80</v>
      </c>
      <c r="AJ1753" s="8"/>
      <c r="AK1753" s="13">
        <f>ROUND(IF(ISNUMBER(AI1753), AE1753*AI1753, AE1753),5)</f>
        <v>960</v>
      </c>
      <c r="AL1753" s="8"/>
      <c r="AM1753" s="13">
        <f>ROUND(AM1752+AK1753,5)</f>
        <v>960</v>
      </c>
    </row>
    <row r="1754" spans="1:39" x14ac:dyDescent="0.25">
      <c r="A1754" s="8"/>
      <c r="B1754" s="8"/>
      <c r="C1754" s="8"/>
      <c r="D1754" s="8"/>
      <c r="E1754" s="9">
        <v>4783</v>
      </c>
      <c r="F1754" s="8"/>
      <c r="G1754" s="8" t="s">
        <v>55</v>
      </c>
      <c r="H1754" s="8"/>
      <c r="I1754" s="10">
        <v>45981.533425925925</v>
      </c>
      <c r="J1754" s="8"/>
      <c r="K1754" s="8" t="s">
        <v>56</v>
      </c>
      <c r="L1754" s="8"/>
      <c r="M1754" s="11">
        <v>45657</v>
      </c>
      <c r="N1754" s="8"/>
      <c r="O1754" s="8"/>
      <c r="P1754" s="8"/>
      <c r="Q1754" s="8" t="s">
        <v>1297</v>
      </c>
      <c r="R1754" s="8"/>
      <c r="S1754" s="8" t="s">
        <v>1411</v>
      </c>
      <c r="T1754" s="8"/>
      <c r="U1754" s="8" t="s">
        <v>1297</v>
      </c>
      <c r="V1754" s="8"/>
      <c r="W1754" s="8"/>
      <c r="X1754" s="8"/>
      <c r="Y1754" s="8"/>
      <c r="Z1754" s="8"/>
      <c r="AA1754" s="8" t="s">
        <v>1633</v>
      </c>
      <c r="AB1754" s="8"/>
      <c r="AC1754" s="8" t="s">
        <v>1411</v>
      </c>
      <c r="AD1754" s="8"/>
      <c r="AE1754" s="12">
        <v>1</v>
      </c>
      <c r="AF1754" s="8"/>
      <c r="AG1754" s="8" t="s">
        <v>562</v>
      </c>
      <c r="AH1754" s="8"/>
      <c r="AI1754" s="13">
        <v>0</v>
      </c>
      <c r="AJ1754" s="8"/>
      <c r="AK1754" s="13">
        <f>ROUND(IF(ISNUMBER(AI1754), AE1754*AI1754, AE1754),5)</f>
        <v>0</v>
      </c>
      <c r="AL1754" s="8"/>
      <c r="AM1754" s="13">
        <f>ROUND(AM1753+AK1754,5)</f>
        <v>960</v>
      </c>
    </row>
    <row r="1755" spans="1:39" ht="15.75" thickBot="1" x14ac:dyDescent="0.3">
      <c r="A1755" s="8"/>
      <c r="B1755" s="8"/>
      <c r="C1755" s="8"/>
      <c r="D1755" s="8"/>
      <c r="E1755" s="9">
        <v>4784</v>
      </c>
      <c r="F1755" s="8"/>
      <c r="G1755" s="8" t="s">
        <v>55</v>
      </c>
      <c r="H1755" s="8"/>
      <c r="I1755" s="10">
        <v>45981.534050925926</v>
      </c>
      <c r="J1755" s="8"/>
      <c r="K1755" s="8" t="s">
        <v>56</v>
      </c>
      <c r="L1755" s="8"/>
      <c r="M1755" s="11">
        <v>45981</v>
      </c>
      <c r="N1755" s="8"/>
      <c r="O1755" s="8"/>
      <c r="P1755" s="8"/>
      <c r="Q1755" s="8" t="s">
        <v>1297</v>
      </c>
      <c r="R1755" s="8"/>
      <c r="S1755" s="8" t="s">
        <v>1412</v>
      </c>
      <c r="T1755" s="8"/>
      <c r="U1755" s="8" t="s">
        <v>1297</v>
      </c>
      <c r="V1755" s="8"/>
      <c r="W1755" s="8"/>
      <c r="X1755" s="8"/>
      <c r="Y1755" s="8"/>
      <c r="Z1755" s="8"/>
      <c r="AA1755" s="8" t="s">
        <v>1634</v>
      </c>
      <c r="AB1755" s="8"/>
      <c r="AC1755" s="8" t="s">
        <v>1772</v>
      </c>
      <c r="AD1755" s="8"/>
      <c r="AE1755" s="14">
        <v>1</v>
      </c>
      <c r="AF1755" s="8"/>
      <c r="AG1755" s="8" t="s">
        <v>562</v>
      </c>
      <c r="AH1755" s="8"/>
      <c r="AI1755" s="13">
        <v>4350</v>
      </c>
      <c r="AJ1755" s="8"/>
      <c r="AK1755" s="15">
        <f>ROUND(IF(ISNUMBER(AI1755), AE1755*AI1755, AE1755),5)</f>
        <v>4350</v>
      </c>
      <c r="AL1755" s="8"/>
      <c r="AM1755" s="15">
        <f>ROUND(AM1754+AK1755,5)</f>
        <v>5310</v>
      </c>
    </row>
    <row r="1756" spans="1:39" x14ac:dyDescent="0.25">
      <c r="A1756" s="8"/>
      <c r="B1756" s="8" t="s">
        <v>1298</v>
      </c>
      <c r="C1756" s="8"/>
      <c r="D1756" s="8"/>
      <c r="E1756" s="9"/>
      <c r="F1756" s="8"/>
      <c r="G1756" s="8"/>
      <c r="H1756" s="8"/>
      <c r="I1756" s="10"/>
      <c r="J1756" s="8"/>
      <c r="K1756" s="8"/>
      <c r="L1756" s="8"/>
      <c r="M1756" s="11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12">
        <f>ROUND(SUM(AE1752:AE1755),5)</f>
        <v>14</v>
      </c>
      <c r="AF1756" s="8"/>
      <c r="AG1756" s="8"/>
      <c r="AH1756" s="8"/>
      <c r="AI1756" s="13"/>
      <c r="AJ1756" s="8"/>
      <c r="AK1756" s="13">
        <f>ROUND(SUM(AK1752:AK1755),5)</f>
        <v>5310</v>
      </c>
      <c r="AL1756" s="8"/>
      <c r="AM1756" s="13">
        <f>AM1755</f>
        <v>5310</v>
      </c>
    </row>
    <row r="1757" spans="1:39" x14ac:dyDescent="0.25">
      <c r="A1757" s="2"/>
      <c r="B1757" s="2" t="s">
        <v>1299</v>
      </c>
      <c r="C1757" s="2"/>
      <c r="D1757" s="2"/>
      <c r="E1757" s="3"/>
      <c r="F1757" s="2"/>
      <c r="G1757" s="2"/>
      <c r="H1757" s="2"/>
      <c r="I1757" s="4"/>
      <c r="J1757" s="2"/>
      <c r="K1757" s="2"/>
      <c r="L1757" s="2"/>
      <c r="M1757" s="5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6"/>
      <c r="AF1757" s="2"/>
      <c r="AG1757" s="2"/>
      <c r="AH1757" s="2"/>
      <c r="AI1757" s="7"/>
      <c r="AJ1757" s="2"/>
      <c r="AK1757" s="7"/>
      <c r="AL1757" s="2"/>
      <c r="AM1757" s="7"/>
    </row>
    <row r="1758" spans="1:39" x14ac:dyDescent="0.25">
      <c r="A1758" s="8"/>
      <c r="B1758" s="8"/>
      <c r="C1758" s="8"/>
      <c r="D1758" s="8"/>
      <c r="E1758" s="9">
        <v>1085</v>
      </c>
      <c r="F1758" s="8"/>
      <c r="G1758" s="8" t="s">
        <v>55</v>
      </c>
      <c r="H1758" s="8"/>
      <c r="I1758" s="10">
        <v>44872.329479166663</v>
      </c>
      <c r="J1758" s="8"/>
      <c r="K1758" s="8" t="s">
        <v>56</v>
      </c>
      <c r="L1758" s="8"/>
      <c r="M1758" s="11">
        <v>44872</v>
      </c>
      <c r="N1758" s="8"/>
      <c r="O1758" s="8"/>
      <c r="P1758" s="8"/>
      <c r="Q1758" s="8" t="s">
        <v>1299</v>
      </c>
      <c r="R1758" s="8"/>
      <c r="S1758" s="8" t="s">
        <v>1413</v>
      </c>
      <c r="T1758" s="8"/>
      <c r="U1758" s="8" t="s">
        <v>1299</v>
      </c>
      <c r="V1758" s="8"/>
      <c r="W1758" s="8"/>
      <c r="X1758" s="8"/>
      <c r="Y1758" s="8"/>
      <c r="Z1758" s="8"/>
      <c r="AA1758" s="8" t="s">
        <v>1635</v>
      </c>
      <c r="AB1758" s="8"/>
      <c r="AC1758" s="8" t="s">
        <v>1413</v>
      </c>
      <c r="AD1758" s="8"/>
      <c r="AE1758" s="12">
        <v>2.5</v>
      </c>
      <c r="AF1758" s="8"/>
      <c r="AG1758" s="8" t="s">
        <v>564</v>
      </c>
      <c r="AH1758" s="8"/>
      <c r="AI1758" s="13">
        <v>40</v>
      </c>
      <c r="AJ1758" s="8"/>
      <c r="AK1758" s="13">
        <f>ROUND(IF(ISNUMBER(AI1758), AE1758*AI1758, AE1758),5)</f>
        <v>100</v>
      </c>
      <c r="AL1758" s="8"/>
      <c r="AM1758" s="13">
        <f>ROUND(AM1757+AK1758,5)</f>
        <v>100</v>
      </c>
    </row>
    <row r="1759" spans="1:39" x14ac:dyDescent="0.25">
      <c r="A1759" s="8"/>
      <c r="B1759" s="8"/>
      <c r="C1759" s="8"/>
      <c r="D1759" s="8"/>
      <c r="E1759" s="9">
        <v>1085</v>
      </c>
      <c r="F1759" s="8"/>
      <c r="G1759" s="8" t="s">
        <v>55</v>
      </c>
      <c r="H1759" s="8"/>
      <c r="I1759" s="10">
        <v>44872.329479166663</v>
      </c>
      <c r="J1759" s="8"/>
      <c r="K1759" s="8" t="s">
        <v>56</v>
      </c>
      <c r="L1759" s="8"/>
      <c r="M1759" s="11">
        <v>44872</v>
      </c>
      <c r="N1759" s="8"/>
      <c r="O1759" s="8"/>
      <c r="P1759" s="8"/>
      <c r="Q1759" s="8" t="s">
        <v>1299</v>
      </c>
      <c r="R1759" s="8"/>
      <c r="S1759" s="8" t="s">
        <v>1414</v>
      </c>
      <c r="T1759" s="8"/>
      <c r="U1759" s="8" t="s">
        <v>1299</v>
      </c>
      <c r="V1759" s="8"/>
      <c r="W1759" s="8"/>
      <c r="X1759" s="8"/>
      <c r="Y1759" s="8"/>
      <c r="Z1759" s="8"/>
      <c r="AA1759" s="8" t="s">
        <v>1636</v>
      </c>
      <c r="AB1759" s="8"/>
      <c r="AC1759" s="8"/>
      <c r="AD1759" s="8"/>
      <c r="AE1759" s="12">
        <v>2.5</v>
      </c>
      <c r="AF1759" s="8"/>
      <c r="AG1759" s="8"/>
      <c r="AH1759" s="8"/>
      <c r="AI1759" s="13">
        <v>3</v>
      </c>
      <c r="AJ1759" s="8"/>
      <c r="AK1759" s="13">
        <f>ROUND(IF(ISNUMBER(AI1759), AE1759*AI1759, AE1759),5)</f>
        <v>7.5</v>
      </c>
      <c r="AL1759" s="8"/>
      <c r="AM1759" s="13">
        <f>ROUND(AM1758+AK1759,5)</f>
        <v>107.5</v>
      </c>
    </row>
    <row r="1760" spans="1:39" x14ac:dyDescent="0.25">
      <c r="A1760" s="8"/>
      <c r="B1760" s="8"/>
      <c r="C1760" s="8"/>
      <c r="D1760" s="8"/>
      <c r="E1760" s="9">
        <v>1085</v>
      </c>
      <c r="F1760" s="8"/>
      <c r="G1760" s="8" t="s">
        <v>55</v>
      </c>
      <c r="H1760" s="8"/>
      <c r="I1760" s="10">
        <v>44872.329479166663</v>
      </c>
      <c r="J1760" s="8"/>
      <c r="K1760" s="8" t="s">
        <v>56</v>
      </c>
      <c r="L1760" s="8"/>
      <c r="M1760" s="11">
        <v>44872</v>
      </c>
      <c r="N1760" s="8"/>
      <c r="O1760" s="8"/>
      <c r="P1760" s="8"/>
      <c r="Q1760" s="8" t="s">
        <v>1299</v>
      </c>
      <c r="R1760" s="8"/>
      <c r="S1760" s="8" t="s">
        <v>1415</v>
      </c>
      <c r="T1760" s="8"/>
      <c r="U1760" s="8" t="s">
        <v>1299</v>
      </c>
      <c r="V1760" s="8"/>
      <c r="W1760" s="8"/>
      <c r="X1760" s="8"/>
      <c r="Y1760" s="8"/>
      <c r="Z1760" s="8"/>
      <c r="AA1760" s="8" t="s">
        <v>310</v>
      </c>
      <c r="AB1760" s="8"/>
      <c r="AC1760" s="8" t="s">
        <v>66</v>
      </c>
      <c r="AD1760" s="8"/>
      <c r="AE1760" s="12">
        <v>1</v>
      </c>
      <c r="AF1760" s="8"/>
      <c r="AG1760" s="8" t="s">
        <v>562</v>
      </c>
      <c r="AH1760" s="8"/>
      <c r="AI1760" s="13">
        <v>0</v>
      </c>
      <c r="AJ1760" s="8"/>
      <c r="AK1760" s="13">
        <f>ROUND(IF(ISNUMBER(AI1760), AE1760*AI1760, AE1760),5)</f>
        <v>0</v>
      </c>
      <c r="AL1760" s="8"/>
      <c r="AM1760" s="13">
        <f>ROUND(AM1759+AK1760,5)</f>
        <v>107.5</v>
      </c>
    </row>
    <row r="1761" spans="1:39" x14ac:dyDescent="0.25">
      <c r="A1761" s="8"/>
      <c r="B1761" s="8"/>
      <c r="C1761" s="8"/>
      <c r="D1761" s="8"/>
      <c r="E1761" s="9">
        <v>4395</v>
      </c>
      <c r="F1761" s="8"/>
      <c r="G1761" s="8" t="s">
        <v>55</v>
      </c>
      <c r="H1761" s="8"/>
      <c r="I1761" s="10">
        <v>45856.484398148146</v>
      </c>
      <c r="J1761" s="8"/>
      <c r="K1761" s="8" t="s">
        <v>56</v>
      </c>
      <c r="L1761" s="8"/>
      <c r="M1761" s="11">
        <v>45856</v>
      </c>
      <c r="N1761" s="8"/>
      <c r="O1761" s="8"/>
      <c r="P1761" s="8"/>
      <c r="Q1761" s="8" t="s">
        <v>1299</v>
      </c>
      <c r="R1761" s="8"/>
      <c r="S1761" s="8" t="s">
        <v>1416</v>
      </c>
      <c r="T1761" s="8"/>
      <c r="U1761" s="8" t="s">
        <v>1299</v>
      </c>
      <c r="V1761" s="8"/>
      <c r="W1761" s="8"/>
      <c r="X1761" s="8"/>
      <c r="Y1761" s="8"/>
      <c r="Z1761" s="8"/>
      <c r="AA1761" s="8" t="s">
        <v>1637</v>
      </c>
      <c r="AB1761" s="8"/>
      <c r="AC1761" s="8" t="s">
        <v>1416</v>
      </c>
      <c r="AD1761" s="8"/>
      <c r="AE1761" s="12">
        <v>4.75</v>
      </c>
      <c r="AF1761" s="8"/>
      <c r="AG1761" s="8" t="s">
        <v>564</v>
      </c>
      <c r="AH1761" s="8"/>
      <c r="AI1761" s="13">
        <v>41</v>
      </c>
      <c r="AJ1761" s="8"/>
      <c r="AK1761" s="13">
        <f>ROUND(IF(ISNUMBER(AI1761), AE1761*AI1761, AE1761),5)</f>
        <v>194.75</v>
      </c>
      <c r="AL1761" s="8"/>
      <c r="AM1761" s="13">
        <f>ROUND(AM1760+AK1761,5)</f>
        <v>302.25</v>
      </c>
    </row>
    <row r="1762" spans="1:39" x14ac:dyDescent="0.25">
      <c r="A1762" s="8"/>
      <c r="B1762" s="8"/>
      <c r="C1762" s="8"/>
      <c r="D1762" s="8"/>
      <c r="E1762" s="9">
        <v>4395</v>
      </c>
      <c r="F1762" s="8"/>
      <c r="G1762" s="8" t="s">
        <v>55</v>
      </c>
      <c r="H1762" s="8"/>
      <c r="I1762" s="10">
        <v>45856.484398148146</v>
      </c>
      <c r="J1762" s="8"/>
      <c r="K1762" s="8" t="s">
        <v>56</v>
      </c>
      <c r="L1762" s="8"/>
      <c r="M1762" s="11">
        <v>45856</v>
      </c>
      <c r="N1762" s="8"/>
      <c r="O1762" s="8"/>
      <c r="P1762" s="8"/>
      <c r="Q1762" s="8" t="s">
        <v>1299</v>
      </c>
      <c r="R1762" s="8"/>
      <c r="S1762" s="8" t="s">
        <v>1417</v>
      </c>
      <c r="T1762" s="8"/>
      <c r="U1762" s="8" t="s">
        <v>1299</v>
      </c>
      <c r="V1762" s="8"/>
      <c r="W1762" s="8"/>
      <c r="X1762" s="8"/>
      <c r="Y1762" s="8"/>
      <c r="Z1762" s="8"/>
      <c r="AA1762" s="8" t="s">
        <v>1638</v>
      </c>
      <c r="AB1762" s="8"/>
      <c r="AC1762" s="8" t="s">
        <v>1417</v>
      </c>
      <c r="AD1762" s="8"/>
      <c r="AE1762" s="12">
        <v>4.75</v>
      </c>
      <c r="AF1762" s="8"/>
      <c r="AG1762" s="8" t="s">
        <v>562</v>
      </c>
      <c r="AH1762" s="8"/>
      <c r="AI1762" s="13">
        <v>3</v>
      </c>
      <c r="AJ1762" s="8"/>
      <c r="AK1762" s="13">
        <f>ROUND(IF(ISNUMBER(AI1762), AE1762*AI1762, AE1762),5)</f>
        <v>14.25</v>
      </c>
      <c r="AL1762" s="8"/>
      <c r="AM1762" s="13">
        <f>ROUND(AM1761+AK1762,5)</f>
        <v>316.5</v>
      </c>
    </row>
    <row r="1763" spans="1:39" x14ac:dyDescent="0.25">
      <c r="A1763" s="8"/>
      <c r="B1763" s="8"/>
      <c r="C1763" s="8"/>
      <c r="D1763" s="8"/>
      <c r="E1763" s="9">
        <v>4395</v>
      </c>
      <c r="F1763" s="8"/>
      <c r="G1763" s="8" t="s">
        <v>55</v>
      </c>
      <c r="H1763" s="8"/>
      <c r="I1763" s="10">
        <v>45856.484398148146</v>
      </c>
      <c r="J1763" s="8"/>
      <c r="K1763" s="8" t="s">
        <v>56</v>
      </c>
      <c r="L1763" s="8"/>
      <c r="M1763" s="11">
        <v>45856</v>
      </c>
      <c r="N1763" s="8"/>
      <c r="O1763" s="8"/>
      <c r="P1763" s="8"/>
      <c r="Q1763" s="8" t="s">
        <v>1299</v>
      </c>
      <c r="R1763" s="8"/>
      <c r="S1763" s="8" t="s">
        <v>1418</v>
      </c>
      <c r="T1763" s="8"/>
      <c r="U1763" s="8" t="s">
        <v>1299</v>
      </c>
      <c r="V1763" s="8"/>
      <c r="W1763" s="8"/>
      <c r="X1763" s="8"/>
      <c r="Y1763" s="8"/>
      <c r="Z1763" s="8"/>
      <c r="AA1763" s="8" t="s">
        <v>1639</v>
      </c>
      <c r="AB1763" s="8"/>
      <c r="AC1763" s="8" t="s">
        <v>1418</v>
      </c>
      <c r="AD1763" s="8"/>
      <c r="AE1763" s="12">
        <v>1</v>
      </c>
      <c r="AF1763" s="8"/>
      <c r="AG1763" s="8" t="s">
        <v>562</v>
      </c>
      <c r="AH1763" s="8"/>
      <c r="AI1763" s="13">
        <v>6.65</v>
      </c>
      <c r="AJ1763" s="8"/>
      <c r="AK1763" s="13">
        <f>ROUND(IF(ISNUMBER(AI1763), AE1763*AI1763, AE1763),5)</f>
        <v>6.65</v>
      </c>
      <c r="AL1763" s="8"/>
      <c r="AM1763" s="13">
        <f>ROUND(AM1762+AK1763,5)</f>
        <v>323.14999999999998</v>
      </c>
    </row>
    <row r="1764" spans="1:39" x14ac:dyDescent="0.25">
      <c r="A1764" s="8"/>
      <c r="B1764" s="8"/>
      <c r="C1764" s="8"/>
      <c r="D1764" s="8"/>
      <c r="E1764" s="9">
        <v>4395</v>
      </c>
      <c r="F1764" s="8"/>
      <c r="G1764" s="8" t="s">
        <v>55</v>
      </c>
      <c r="H1764" s="8"/>
      <c r="I1764" s="10">
        <v>45856.484398148146</v>
      </c>
      <c r="J1764" s="8"/>
      <c r="K1764" s="8" t="s">
        <v>56</v>
      </c>
      <c r="L1764" s="8"/>
      <c r="M1764" s="11">
        <v>45856</v>
      </c>
      <c r="N1764" s="8"/>
      <c r="O1764" s="8"/>
      <c r="P1764" s="8"/>
      <c r="Q1764" s="8" t="s">
        <v>1299</v>
      </c>
      <c r="R1764" s="8"/>
      <c r="S1764" s="8" t="s">
        <v>66</v>
      </c>
      <c r="T1764" s="8"/>
      <c r="U1764" s="8" t="s">
        <v>1299</v>
      </c>
      <c r="V1764" s="8"/>
      <c r="W1764" s="8"/>
      <c r="X1764" s="8"/>
      <c r="Y1764" s="8"/>
      <c r="Z1764" s="8"/>
      <c r="AA1764" s="8" t="s">
        <v>310</v>
      </c>
      <c r="AB1764" s="8"/>
      <c r="AC1764" s="8" t="s">
        <v>66</v>
      </c>
      <c r="AD1764" s="8"/>
      <c r="AE1764" s="12">
        <v>1</v>
      </c>
      <c r="AF1764" s="8"/>
      <c r="AG1764" s="8" t="s">
        <v>562</v>
      </c>
      <c r="AH1764" s="8"/>
      <c r="AI1764" s="13">
        <v>75</v>
      </c>
      <c r="AJ1764" s="8"/>
      <c r="AK1764" s="13">
        <f>ROUND(IF(ISNUMBER(AI1764), AE1764*AI1764, AE1764),5)</f>
        <v>75</v>
      </c>
      <c r="AL1764" s="8"/>
      <c r="AM1764" s="13">
        <f>ROUND(AM1763+AK1764,5)</f>
        <v>398.15</v>
      </c>
    </row>
    <row r="1765" spans="1:39" ht="15.75" thickBot="1" x14ac:dyDescent="0.3">
      <c r="A1765" s="8"/>
      <c r="B1765" s="8"/>
      <c r="C1765" s="8"/>
      <c r="D1765" s="8"/>
      <c r="E1765" s="9">
        <v>4395</v>
      </c>
      <c r="F1765" s="8"/>
      <c r="G1765" s="8" t="s">
        <v>55</v>
      </c>
      <c r="H1765" s="8"/>
      <c r="I1765" s="10">
        <v>45856.484398148146</v>
      </c>
      <c r="J1765" s="8"/>
      <c r="K1765" s="8" t="s">
        <v>56</v>
      </c>
      <c r="L1765" s="8"/>
      <c r="M1765" s="11">
        <v>45856</v>
      </c>
      <c r="N1765" s="8"/>
      <c r="O1765" s="8"/>
      <c r="P1765" s="8"/>
      <c r="Q1765" s="8" t="s">
        <v>1299</v>
      </c>
      <c r="R1765" s="8"/>
      <c r="S1765" s="8" t="s">
        <v>59</v>
      </c>
      <c r="T1765" s="8"/>
      <c r="U1765" s="8" t="s">
        <v>1299</v>
      </c>
      <c r="V1765" s="8"/>
      <c r="W1765" s="8"/>
      <c r="X1765" s="8"/>
      <c r="Y1765" s="8"/>
      <c r="Z1765" s="8"/>
      <c r="AA1765" s="8" t="s">
        <v>309</v>
      </c>
      <c r="AB1765" s="8"/>
      <c r="AC1765" s="8"/>
      <c r="AD1765" s="8"/>
      <c r="AE1765" s="14">
        <v>1</v>
      </c>
      <c r="AF1765" s="8"/>
      <c r="AG1765" s="8" t="s">
        <v>562</v>
      </c>
      <c r="AH1765" s="8"/>
      <c r="AI1765" s="13">
        <v>19.260000000000002</v>
      </c>
      <c r="AJ1765" s="8"/>
      <c r="AK1765" s="15">
        <f>ROUND(IF(ISNUMBER(AI1765), AE1765*AI1765, AE1765),5)</f>
        <v>19.260000000000002</v>
      </c>
      <c r="AL1765" s="8"/>
      <c r="AM1765" s="15">
        <f>ROUND(AM1764+AK1765,5)</f>
        <v>417.41</v>
      </c>
    </row>
    <row r="1766" spans="1:39" x14ac:dyDescent="0.25">
      <c r="A1766" s="8"/>
      <c r="B1766" s="8" t="s">
        <v>1300</v>
      </c>
      <c r="C1766" s="8"/>
      <c r="D1766" s="8"/>
      <c r="E1766" s="9"/>
      <c r="F1766" s="8"/>
      <c r="G1766" s="8"/>
      <c r="H1766" s="8"/>
      <c r="I1766" s="10"/>
      <c r="J1766" s="8"/>
      <c r="K1766" s="8"/>
      <c r="L1766" s="8"/>
      <c r="M1766" s="11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12">
        <f>ROUND(SUM(AE1757:AE1765),5)</f>
        <v>18.5</v>
      </c>
      <c r="AF1766" s="8"/>
      <c r="AG1766" s="8"/>
      <c r="AH1766" s="8"/>
      <c r="AI1766" s="13"/>
      <c r="AJ1766" s="8"/>
      <c r="AK1766" s="13">
        <f>ROUND(SUM(AK1757:AK1765),5)</f>
        <v>417.41</v>
      </c>
      <c r="AL1766" s="8"/>
      <c r="AM1766" s="13">
        <f>AM1765</f>
        <v>417.41</v>
      </c>
    </row>
    <row r="1767" spans="1:39" x14ac:dyDescent="0.25">
      <c r="A1767" s="2"/>
      <c r="B1767" s="2" t="s">
        <v>1301</v>
      </c>
      <c r="C1767" s="2"/>
      <c r="D1767" s="2"/>
      <c r="E1767" s="3"/>
      <c r="F1767" s="2"/>
      <c r="G1767" s="2"/>
      <c r="H1767" s="2"/>
      <c r="I1767" s="4"/>
      <c r="J1767" s="2"/>
      <c r="K1767" s="2"/>
      <c r="L1767" s="2"/>
      <c r="M1767" s="5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6"/>
      <c r="AF1767" s="2"/>
      <c r="AG1767" s="2"/>
      <c r="AH1767" s="2"/>
      <c r="AI1767" s="7"/>
      <c r="AJ1767" s="2"/>
      <c r="AK1767" s="7"/>
      <c r="AL1767" s="2"/>
      <c r="AM1767" s="7"/>
    </row>
    <row r="1768" spans="1:39" x14ac:dyDescent="0.25">
      <c r="A1768" s="8"/>
      <c r="B1768" s="8"/>
      <c r="C1768" s="8"/>
      <c r="D1768" s="8"/>
      <c r="E1768" s="9">
        <v>63</v>
      </c>
      <c r="F1768" s="8"/>
      <c r="G1768" s="8" t="s">
        <v>55</v>
      </c>
      <c r="H1768" s="8"/>
      <c r="I1768" s="10">
        <v>44677.426076388889</v>
      </c>
      <c r="J1768" s="8"/>
      <c r="K1768" s="8" t="s">
        <v>56</v>
      </c>
      <c r="L1768" s="8"/>
      <c r="M1768" s="11">
        <v>44677</v>
      </c>
      <c r="N1768" s="8"/>
      <c r="O1768" s="8"/>
      <c r="P1768" s="8"/>
      <c r="Q1768" s="8" t="s">
        <v>1301</v>
      </c>
      <c r="R1768" s="8"/>
      <c r="S1768" s="8" t="s">
        <v>1419</v>
      </c>
      <c r="T1768" s="8"/>
      <c r="U1768" s="8" t="s">
        <v>1301</v>
      </c>
      <c r="V1768" s="8"/>
      <c r="W1768" s="8"/>
      <c r="X1768" s="8"/>
      <c r="Y1768" s="8"/>
      <c r="Z1768" s="8"/>
      <c r="AA1768" s="8" t="s">
        <v>1640</v>
      </c>
      <c r="AB1768" s="8"/>
      <c r="AC1768" s="8" t="s">
        <v>1419</v>
      </c>
      <c r="AD1768" s="8"/>
      <c r="AE1768" s="12">
        <v>656</v>
      </c>
      <c r="AF1768" s="8"/>
      <c r="AG1768" s="8" t="s">
        <v>1778</v>
      </c>
      <c r="AH1768" s="8"/>
      <c r="AI1768" s="12">
        <v>0.65400000000000003</v>
      </c>
      <c r="AJ1768" s="8"/>
      <c r="AK1768" s="13">
        <f>ROUND(IF(ISNUMBER(AI1768), AE1768*AI1768, AE1768),5)</f>
        <v>429.024</v>
      </c>
      <c r="AL1768" s="8"/>
      <c r="AM1768" s="13">
        <f>ROUND(AM1767+AK1768,5)</f>
        <v>429.024</v>
      </c>
    </row>
    <row r="1769" spans="1:39" x14ac:dyDescent="0.25">
      <c r="A1769" s="8"/>
      <c r="B1769" s="8"/>
      <c r="C1769" s="8"/>
      <c r="D1769" s="8"/>
      <c r="E1769" s="9">
        <v>63</v>
      </c>
      <c r="F1769" s="8"/>
      <c r="G1769" s="8" t="s">
        <v>55</v>
      </c>
      <c r="H1769" s="8"/>
      <c r="I1769" s="10">
        <v>44677.426076388889</v>
      </c>
      <c r="J1769" s="8"/>
      <c r="K1769" s="8" t="s">
        <v>56</v>
      </c>
      <c r="L1769" s="8"/>
      <c r="M1769" s="11">
        <v>44677</v>
      </c>
      <c r="N1769" s="8"/>
      <c r="O1769" s="8"/>
      <c r="P1769" s="8"/>
      <c r="Q1769" s="8" t="s">
        <v>1301</v>
      </c>
      <c r="R1769" s="8"/>
      <c r="S1769" s="8" t="s">
        <v>1420</v>
      </c>
      <c r="T1769" s="8"/>
      <c r="U1769" s="8" t="s">
        <v>1301</v>
      </c>
      <c r="V1769" s="8"/>
      <c r="W1769" s="8"/>
      <c r="X1769" s="8"/>
      <c r="Y1769" s="8"/>
      <c r="Z1769" s="8"/>
      <c r="AA1769" s="8" t="s">
        <v>1641</v>
      </c>
      <c r="AB1769" s="8"/>
      <c r="AC1769" s="8" t="s">
        <v>1420</v>
      </c>
      <c r="AD1769" s="8"/>
      <c r="AE1769" s="12">
        <v>1000</v>
      </c>
      <c r="AF1769" s="8"/>
      <c r="AG1769" s="8" t="s">
        <v>1778</v>
      </c>
      <c r="AH1769" s="8"/>
      <c r="AI1769" s="12">
        <v>0.22500000000000001</v>
      </c>
      <c r="AJ1769" s="8"/>
      <c r="AK1769" s="13">
        <f>ROUND(IF(ISNUMBER(AI1769), AE1769*AI1769, AE1769),5)</f>
        <v>225</v>
      </c>
      <c r="AL1769" s="8"/>
      <c r="AM1769" s="13">
        <f>ROUND(AM1768+AK1769,5)</f>
        <v>654.024</v>
      </c>
    </row>
    <row r="1770" spans="1:39" x14ac:dyDescent="0.25">
      <c r="A1770" s="8"/>
      <c r="B1770" s="8"/>
      <c r="C1770" s="8"/>
      <c r="D1770" s="8"/>
      <c r="E1770" s="9">
        <v>63</v>
      </c>
      <c r="F1770" s="8"/>
      <c r="G1770" s="8" t="s">
        <v>55</v>
      </c>
      <c r="H1770" s="8"/>
      <c r="I1770" s="10">
        <v>44677.426076388889</v>
      </c>
      <c r="J1770" s="8"/>
      <c r="K1770" s="8" t="s">
        <v>56</v>
      </c>
      <c r="L1770" s="8"/>
      <c r="M1770" s="11">
        <v>44677</v>
      </c>
      <c r="N1770" s="8"/>
      <c r="O1770" s="8"/>
      <c r="P1770" s="8"/>
      <c r="Q1770" s="8" t="s">
        <v>1301</v>
      </c>
      <c r="R1770" s="8"/>
      <c r="S1770" s="8" t="s">
        <v>1421</v>
      </c>
      <c r="T1770" s="8"/>
      <c r="U1770" s="8" t="s">
        <v>1301</v>
      </c>
      <c r="V1770" s="8"/>
      <c r="W1770" s="8"/>
      <c r="X1770" s="8"/>
      <c r="Y1770" s="8"/>
      <c r="Z1770" s="8"/>
      <c r="AA1770" s="8" t="s">
        <v>1642</v>
      </c>
      <c r="AB1770" s="8"/>
      <c r="AC1770" s="8" t="s">
        <v>1421</v>
      </c>
      <c r="AD1770" s="8"/>
      <c r="AE1770" s="12">
        <v>328</v>
      </c>
      <c r="AF1770" s="8"/>
      <c r="AG1770" s="8" t="s">
        <v>1778</v>
      </c>
      <c r="AH1770" s="8"/>
      <c r="AI1770" s="12">
        <v>0.32500000000000001</v>
      </c>
      <c r="AJ1770" s="8"/>
      <c r="AK1770" s="13">
        <f>ROUND(IF(ISNUMBER(AI1770), AE1770*AI1770, AE1770),5)</f>
        <v>106.6</v>
      </c>
      <c r="AL1770" s="8"/>
      <c r="AM1770" s="13">
        <f>ROUND(AM1769+AK1770,5)</f>
        <v>760.62400000000002</v>
      </c>
    </row>
    <row r="1771" spans="1:39" x14ac:dyDescent="0.25">
      <c r="A1771" s="8"/>
      <c r="B1771" s="8"/>
      <c r="C1771" s="8"/>
      <c r="D1771" s="8"/>
      <c r="E1771" s="9">
        <v>63</v>
      </c>
      <c r="F1771" s="8"/>
      <c r="G1771" s="8" t="s">
        <v>55</v>
      </c>
      <c r="H1771" s="8"/>
      <c r="I1771" s="10">
        <v>44677.426076388889</v>
      </c>
      <c r="J1771" s="8"/>
      <c r="K1771" s="8" t="s">
        <v>56</v>
      </c>
      <c r="L1771" s="8"/>
      <c r="M1771" s="11">
        <v>44677</v>
      </c>
      <c r="N1771" s="8"/>
      <c r="O1771" s="8"/>
      <c r="P1771" s="8"/>
      <c r="Q1771" s="8" t="s">
        <v>1301</v>
      </c>
      <c r="R1771" s="8"/>
      <c r="S1771" s="8" t="s">
        <v>1422</v>
      </c>
      <c r="T1771" s="8"/>
      <c r="U1771" s="8" t="s">
        <v>1301</v>
      </c>
      <c r="V1771" s="8"/>
      <c r="W1771" s="8"/>
      <c r="X1771" s="8"/>
      <c r="Y1771" s="8"/>
      <c r="Z1771" s="8"/>
      <c r="AA1771" s="8" t="s">
        <v>1643</v>
      </c>
      <c r="AB1771" s="8"/>
      <c r="AC1771" s="8" t="s">
        <v>1422</v>
      </c>
      <c r="AD1771" s="8"/>
      <c r="AE1771" s="12">
        <v>500</v>
      </c>
      <c r="AF1771" s="8"/>
      <c r="AG1771" s="8" t="s">
        <v>1778</v>
      </c>
      <c r="AH1771" s="8"/>
      <c r="AI1771" s="12">
        <v>9.0999999999999998E-2</v>
      </c>
      <c r="AJ1771" s="8"/>
      <c r="AK1771" s="13">
        <f>ROUND(IF(ISNUMBER(AI1771), AE1771*AI1771, AE1771),5)</f>
        <v>45.5</v>
      </c>
      <c r="AL1771" s="8"/>
      <c r="AM1771" s="13">
        <f>ROUND(AM1770+AK1771,5)</f>
        <v>806.12400000000002</v>
      </c>
    </row>
    <row r="1772" spans="1:39" x14ac:dyDescent="0.25">
      <c r="A1772" s="8"/>
      <c r="B1772" s="8"/>
      <c r="C1772" s="8"/>
      <c r="D1772" s="8"/>
      <c r="E1772" s="9">
        <v>263</v>
      </c>
      <c r="F1772" s="8"/>
      <c r="G1772" s="8" t="s">
        <v>55</v>
      </c>
      <c r="H1772" s="8"/>
      <c r="I1772" s="10">
        <v>44715.538368055553</v>
      </c>
      <c r="J1772" s="8"/>
      <c r="K1772" s="8" t="s">
        <v>56</v>
      </c>
      <c r="L1772" s="8"/>
      <c r="M1772" s="11">
        <v>44715</v>
      </c>
      <c r="N1772" s="8"/>
      <c r="O1772" s="8"/>
      <c r="P1772" s="8"/>
      <c r="Q1772" s="8" t="s">
        <v>1301</v>
      </c>
      <c r="R1772" s="8"/>
      <c r="S1772" s="8" t="s">
        <v>1423</v>
      </c>
      <c r="T1772" s="8"/>
      <c r="U1772" s="8" t="s">
        <v>1301</v>
      </c>
      <c r="V1772" s="8"/>
      <c r="W1772" s="8"/>
      <c r="X1772" s="8"/>
      <c r="Y1772" s="8"/>
      <c r="Z1772" s="8"/>
      <c r="AA1772" s="8" t="s">
        <v>1644</v>
      </c>
      <c r="AB1772" s="8"/>
      <c r="AC1772" s="8" t="s">
        <v>1423</v>
      </c>
      <c r="AD1772" s="8"/>
      <c r="AE1772" s="12">
        <v>1000</v>
      </c>
      <c r="AF1772" s="8"/>
      <c r="AG1772" s="8" t="s">
        <v>1778</v>
      </c>
      <c r="AH1772" s="8"/>
      <c r="AI1772" s="12">
        <v>9.2999999999999999E-2</v>
      </c>
      <c r="AJ1772" s="8"/>
      <c r="AK1772" s="13">
        <f>ROUND(IF(ISNUMBER(AI1772), AE1772*AI1772, AE1772),5)</f>
        <v>93</v>
      </c>
      <c r="AL1772" s="8"/>
      <c r="AM1772" s="13">
        <f>ROUND(AM1771+AK1772,5)</f>
        <v>899.12400000000002</v>
      </c>
    </row>
    <row r="1773" spans="1:39" x14ac:dyDescent="0.25">
      <c r="A1773" s="8"/>
      <c r="B1773" s="8"/>
      <c r="C1773" s="8"/>
      <c r="D1773" s="8"/>
      <c r="E1773" s="9">
        <v>506</v>
      </c>
      <c r="F1773" s="8"/>
      <c r="G1773" s="8" t="s">
        <v>55</v>
      </c>
      <c r="H1773" s="8"/>
      <c r="I1773" s="10">
        <v>44760.618877314817</v>
      </c>
      <c r="J1773" s="8"/>
      <c r="K1773" s="8" t="s">
        <v>56</v>
      </c>
      <c r="L1773" s="8"/>
      <c r="M1773" s="11">
        <v>44756</v>
      </c>
      <c r="N1773" s="8"/>
      <c r="O1773" s="8"/>
      <c r="P1773" s="8"/>
      <c r="Q1773" s="8" t="s">
        <v>1301</v>
      </c>
      <c r="R1773" s="8"/>
      <c r="S1773" s="8" t="s">
        <v>1424</v>
      </c>
      <c r="T1773" s="8"/>
      <c r="U1773" s="8" t="s">
        <v>1301</v>
      </c>
      <c r="V1773" s="8"/>
      <c r="W1773" s="8"/>
      <c r="X1773" s="8"/>
      <c r="Y1773" s="8"/>
      <c r="Z1773" s="8"/>
      <c r="AA1773" s="8" t="s">
        <v>1645</v>
      </c>
      <c r="AB1773" s="8"/>
      <c r="AC1773" s="8" t="s">
        <v>1424</v>
      </c>
      <c r="AD1773" s="8"/>
      <c r="AE1773" s="12">
        <v>200</v>
      </c>
      <c r="AF1773" s="8"/>
      <c r="AG1773" s="8" t="s">
        <v>1778</v>
      </c>
      <c r="AH1773" s="8"/>
      <c r="AI1773" s="12">
        <v>0.60499999999999998</v>
      </c>
      <c r="AJ1773" s="8"/>
      <c r="AK1773" s="13">
        <f>ROUND(IF(ISNUMBER(AI1773), AE1773*AI1773, AE1773),5)</f>
        <v>121</v>
      </c>
      <c r="AL1773" s="8"/>
      <c r="AM1773" s="13">
        <f>ROUND(AM1772+AK1773,5)</f>
        <v>1020.124</v>
      </c>
    </row>
    <row r="1774" spans="1:39" x14ac:dyDescent="0.25">
      <c r="A1774" s="8"/>
      <c r="B1774" s="8"/>
      <c r="C1774" s="8"/>
      <c r="D1774" s="8"/>
      <c r="E1774" s="9">
        <v>506</v>
      </c>
      <c r="F1774" s="8"/>
      <c r="G1774" s="8" t="s">
        <v>55</v>
      </c>
      <c r="H1774" s="8"/>
      <c r="I1774" s="10">
        <v>44760.618877314817</v>
      </c>
      <c r="J1774" s="8"/>
      <c r="K1774" s="8" t="s">
        <v>56</v>
      </c>
      <c r="L1774" s="8"/>
      <c r="M1774" s="11">
        <v>44756</v>
      </c>
      <c r="N1774" s="8"/>
      <c r="O1774" s="8"/>
      <c r="P1774" s="8"/>
      <c r="Q1774" s="8" t="s">
        <v>1301</v>
      </c>
      <c r="R1774" s="8"/>
      <c r="S1774" s="8" t="s">
        <v>1425</v>
      </c>
      <c r="T1774" s="8"/>
      <c r="U1774" s="8" t="s">
        <v>1301</v>
      </c>
      <c r="V1774" s="8"/>
      <c r="W1774" s="8"/>
      <c r="X1774" s="8"/>
      <c r="Y1774" s="8"/>
      <c r="Z1774" s="8"/>
      <c r="AA1774" s="8" t="s">
        <v>1646</v>
      </c>
      <c r="AB1774" s="8"/>
      <c r="AC1774" s="8" t="s">
        <v>1425</v>
      </c>
      <c r="AD1774" s="8"/>
      <c r="AE1774" s="12">
        <v>1500</v>
      </c>
      <c r="AF1774" s="8"/>
      <c r="AG1774" s="8" t="s">
        <v>1778</v>
      </c>
      <c r="AH1774" s="8"/>
      <c r="AI1774" s="13">
        <v>0.33</v>
      </c>
      <c r="AJ1774" s="8"/>
      <c r="AK1774" s="13">
        <f>ROUND(IF(ISNUMBER(AI1774), AE1774*AI1774, AE1774),5)</f>
        <v>495</v>
      </c>
      <c r="AL1774" s="8"/>
      <c r="AM1774" s="13">
        <f>ROUND(AM1773+AK1774,5)</f>
        <v>1515.124</v>
      </c>
    </row>
    <row r="1775" spans="1:39" x14ac:dyDescent="0.25">
      <c r="A1775" s="8"/>
      <c r="B1775" s="8"/>
      <c r="C1775" s="8"/>
      <c r="D1775" s="8"/>
      <c r="E1775" s="9">
        <v>506</v>
      </c>
      <c r="F1775" s="8"/>
      <c r="G1775" s="8" t="s">
        <v>55</v>
      </c>
      <c r="H1775" s="8"/>
      <c r="I1775" s="10">
        <v>44760.618877314817</v>
      </c>
      <c r="J1775" s="8"/>
      <c r="K1775" s="8" t="s">
        <v>56</v>
      </c>
      <c r="L1775" s="8"/>
      <c r="M1775" s="11">
        <v>44756</v>
      </c>
      <c r="N1775" s="8"/>
      <c r="O1775" s="8"/>
      <c r="P1775" s="8"/>
      <c r="Q1775" s="8" t="s">
        <v>1301</v>
      </c>
      <c r="R1775" s="8"/>
      <c r="S1775" s="8" t="s">
        <v>1426</v>
      </c>
      <c r="T1775" s="8"/>
      <c r="U1775" s="8" t="s">
        <v>1301</v>
      </c>
      <c r="V1775" s="8"/>
      <c r="W1775" s="8"/>
      <c r="X1775" s="8"/>
      <c r="Y1775" s="8"/>
      <c r="Z1775" s="8"/>
      <c r="AA1775" s="8" t="s">
        <v>1647</v>
      </c>
      <c r="AB1775" s="8"/>
      <c r="AC1775" s="8" t="s">
        <v>1426</v>
      </c>
      <c r="AD1775" s="8"/>
      <c r="AE1775" s="12">
        <v>400</v>
      </c>
      <c r="AF1775" s="8"/>
      <c r="AG1775" s="8" t="s">
        <v>1778</v>
      </c>
      <c r="AH1775" s="8"/>
      <c r="AI1775" s="12">
        <v>0.60499999999999998</v>
      </c>
      <c r="AJ1775" s="8"/>
      <c r="AK1775" s="13">
        <f>ROUND(IF(ISNUMBER(AI1775), AE1775*AI1775, AE1775),5)</f>
        <v>242</v>
      </c>
      <c r="AL1775" s="8"/>
      <c r="AM1775" s="13">
        <f>ROUND(AM1774+AK1775,5)</f>
        <v>1757.124</v>
      </c>
    </row>
    <row r="1776" spans="1:39" x14ac:dyDescent="0.25">
      <c r="A1776" s="8"/>
      <c r="B1776" s="8"/>
      <c r="C1776" s="8"/>
      <c r="D1776" s="8"/>
      <c r="E1776" s="9">
        <v>506</v>
      </c>
      <c r="F1776" s="8"/>
      <c r="G1776" s="8" t="s">
        <v>55</v>
      </c>
      <c r="H1776" s="8"/>
      <c r="I1776" s="10">
        <v>44760.618877314817</v>
      </c>
      <c r="J1776" s="8"/>
      <c r="K1776" s="8" t="s">
        <v>56</v>
      </c>
      <c r="L1776" s="8"/>
      <c r="M1776" s="11">
        <v>44756</v>
      </c>
      <c r="N1776" s="8"/>
      <c r="O1776" s="8"/>
      <c r="P1776" s="8"/>
      <c r="Q1776" s="8" t="s">
        <v>1301</v>
      </c>
      <c r="R1776" s="8"/>
      <c r="S1776" s="8" t="s">
        <v>1427</v>
      </c>
      <c r="T1776" s="8"/>
      <c r="U1776" s="8" t="s">
        <v>1301</v>
      </c>
      <c r="V1776" s="8"/>
      <c r="W1776" s="8"/>
      <c r="X1776" s="8"/>
      <c r="Y1776" s="8"/>
      <c r="Z1776" s="8"/>
      <c r="AA1776" s="8" t="s">
        <v>1648</v>
      </c>
      <c r="AB1776" s="8"/>
      <c r="AC1776" s="8" t="s">
        <v>1427</v>
      </c>
      <c r="AD1776" s="8"/>
      <c r="AE1776" s="12">
        <v>500</v>
      </c>
      <c r="AF1776" s="8"/>
      <c r="AG1776" s="8" t="s">
        <v>1778</v>
      </c>
      <c r="AH1776" s="8"/>
      <c r="AI1776" s="12">
        <v>0.19700000000000001</v>
      </c>
      <c r="AJ1776" s="8"/>
      <c r="AK1776" s="13">
        <f>ROUND(IF(ISNUMBER(AI1776), AE1776*AI1776, AE1776),5)</f>
        <v>98.5</v>
      </c>
      <c r="AL1776" s="8"/>
      <c r="AM1776" s="13">
        <f>ROUND(AM1775+AK1776,5)</f>
        <v>1855.624</v>
      </c>
    </row>
    <row r="1777" spans="1:39" x14ac:dyDescent="0.25">
      <c r="A1777" s="8"/>
      <c r="B1777" s="8"/>
      <c r="C1777" s="8"/>
      <c r="D1777" s="8"/>
      <c r="E1777" s="9">
        <v>506</v>
      </c>
      <c r="F1777" s="8"/>
      <c r="G1777" s="8" t="s">
        <v>55</v>
      </c>
      <c r="H1777" s="8"/>
      <c r="I1777" s="10">
        <v>44760.618877314817</v>
      </c>
      <c r="J1777" s="8"/>
      <c r="K1777" s="8" t="s">
        <v>56</v>
      </c>
      <c r="L1777" s="8"/>
      <c r="M1777" s="11">
        <v>44756</v>
      </c>
      <c r="N1777" s="8"/>
      <c r="O1777" s="8"/>
      <c r="P1777" s="8"/>
      <c r="Q1777" s="8" t="s">
        <v>1301</v>
      </c>
      <c r="R1777" s="8"/>
      <c r="S1777" s="8" t="s">
        <v>1428</v>
      </c>
      <c r="T1777" s="8"/>
      <c r="U1777" s="8" t="s">
        <v>1301</v>
      </c>
      <c r="V1777" s="8"/>
      <c r="W1777" s="8"/>
      <c r="X1777" s="8"/>
      <c r="Y1777" s="8"/>
      <c r="Z1777" s="8"/>
      <c r="AA1777" s="8" t="s">
        <v>1649</v>
      </c>
      <c r="AB1777" s="8"/>
      <c r="AC1777" s="8" t="s">
        <v>1428</v>
      </c>
      <c r="AD1777" s="8"/>
      <c r="AE1777" s="12">
        <v>500</v>
      </c>
      <c r="AF1777" s="8"/>
      <c r="AG1777" s="8" t="s">
        <v>1778</v>
      </c>
      <c r="AH1777" s="8"/>
      <c r="AI1777" s="13">
        <v>0.33</v>
      </c>
      <c r="AJ1777" s="8"/>
      <c r="AK1777" s="13">
        <f>ROUND(IF(ISNUMBER(AI1777), AE1777*AI1777, AE1777),5)</f>
        <v>165</v>
      </c>
      <c r="AL1777" s="8"/>
      <c r="AM1777" s="13">
        <f>ROUND(AM1776+AK1777,5)</f>
        <v>2020.624</v>
      </c>
    </row>
    <row r="1778" spans="1:39" x14ac:dyDescent="0.25">
      <c r="A1778" s="8"/>
      <c r="B1778" s="8"/>
      <c r="C1778" s="8"/>
      <c r="D1778" s="8"/>
      <c r="E1778" s="9">
        <v>838</v>
      </c>
      <c r="F1778" s="8"/>
      <c r="G1778" s="8" t="s">
        <v>55</v>
      </c>
      <c r="H1778" s="8"/>
      <c r="I1778" s="10">
        <v>44820.453842592593</v>
      </c>
      <c r="J1778" s="8"/>
      <c r="K1778" s="8" t="s">
        <v>56</v>
      </c>
      <c r="L1778" s="8"/>
      <c r="M1778" s="11">
        <v>44820</v>
      </c>
      <c r="N1778" s="8"/>
      <c r="O1778" s="8"/>
      <c r="P1778" s="8"/>
      <c r="Q1778" s="8" t="s">
        <v>1301</v>
      </c>
      <c r="R1778" s="8"/>
      <c r="S1778" s="8" t="s">
        <v>1429</v>
      </c>
      <c r="T1778" s="8"/>
      <c r="U1778" s="8" t="s">
        <v>1301</v>
      </c>
      <c r="V1778" s="8"/>
      <c r="W1778" s="8"/>
      <c r="X1778" s="8"/>
      <c r="Y1778" s="8"/>
      <c r="Z1778" s="8"/>
      <c r="AA1778" s="8" t="s">
        <v>1650</v>
      </c>
      <c r="AB1778" s="8"/>
      <c r="AC1778" s="8" t="s">
        <v>1429</v>
      </c>
      <c r="AD1778" s="8"/>
      <c r="AE1778" s="12">
        <v>0</v>
      </c>
      <c r="AF1778" s="8"/>
      <c r="AG1778" s="8" t="s">
        <v>1778</v>
      </c>
      <c r="AH1778" s="8"/>
      <c r="AI1778" s="13">
        <v>0</v>
      </c>
      <c r="AJ1778" s="8"/>
      <c r="AK1778" s="13">
        <f>ROUND(IF(ISNUMBER(AI1778), AE1778*AI1778, AE1778),5)</f>
        <v>0</v>
      </c>
      <c r="AL1778" s="8"/>
      <c r="AM1778" s="13">
        <f>ROUND(AM1777+AK1778,5)</f>
        <v>2020.624</v>
      </c>
    </row>
    <row r="1779" spans="1:39" x14ac:dyDescent="0.25">
      <c r="A1779" s="8"/>
      <c r="B1779" s="8"/>
      <c r="C1779" s="8"/>
      <c r="D1779" s="8"/>
      <c r="E1779" s="9">
        <v>838</v>
      </c>
      <c r="F1779" s="8"/>
      <c r="G1779" s="8" t="s">
        <v>55</v>
      </c>
      <c r="H1779" s="8"/>
      <c r="I1779" s="10">
        <v>44820.453842592593</v>
      </c>
      <c r="J1779" s="8"/>
      <c r="K1779" s="8" t="s">
        <v>56</v>
      </c>
      <c r="L1779" s="8"/>
      <c r="M1779" s="11">
        <v>44820</v>
      </c>
      <c r="N1779" s="8"/>
      <c r="O1779" s="8"/>
      <c r="P1779" s="8"/>
      <c r="Q1779" s="8" t="s">
        <v>1301</v>
      </c>
      <c r="R1779" s="8"/>
      <c r="S1779" s="8" t="s">
        <v>1430</v>
      </c>
      <c r="T1779" s="8"/>
      <c r="U1779" s="8" t="s">
        <v>1301</v>
      </c>
      <c r="V1779" s="8"/>
      <c r="W1779" s="8"/>
      <c r="X1779" s="8"/>
      <c r="Y1779" s="8"/>
      <c r="Z1779" s="8"/>
      <c r="AA1779" s="8" t="s">
        <v>1651</v>
      </c>
      <c r="AB1779" s="8"/>
      <c r="AC1779" s="8" t="s">
        <v>1430</v>
      </c>
      <c r="AD1779" s="8"/>
      <c r="AE1779" s="12">
        <v>656</v>
      </c>
      <c r="AF1779" s="8"/>
      <c r="AG1779" s="8" t="s">
        <v>1778</v>
      </c>
      <c r="AH1779" s="8"/>
      <c r="AI1779" s="13">
        <v>0</v>
      </c>
      <c r="AJ1779" s="8"/>
      <c r="AK1779" s="13">
        <f>ROUND(IF(ISNUMBER(AI1779), AE1779*AI1779, AE1779),5)</f>
        <v>0</v>
      </c>
      <c r="AL1779" s="8"/>
      <c r="AM1779" s="13">
        <f>ROUND(AM1778+AK1779,5)</f>
        <v>2020.624</v>
      </c>
    </row>
    <row r="1780" spans="1:39" x14ac:dyDescent="0.25">
      <c r="A1780" s="8"/>
      <c r="B1780" s="8"/>
      <c r="C1780" s="8"/>
      <c r="D1780" s="8"/>
      <c r="E1780" s="9">
        <v>847</v>
      </c>
      <c r="F1780" s="8"/>
      <c r="G1780" s="8" t="s">
        <v>55</v>
      </c>
      <c r="H1780" s="8"/>
      <c r="I1780" s="10">
        <v>44823.554756944446</v>
      </c>
      <c r="J1780" s="8"/>
      <c r="K1780" s="8" t="s">
        <v>56</v>
      </c>
      <c r="L1780" s="8"/>
      <c r="M1780" s="11">
        <v>44823</v>
      </c>
      <c r="N1780" s="8"/>
      <c r="O1780" s="8"/>
      <c r="P1780" s="8"/>
      <c r="Q1780" s="8" t="s">
        <v>1301</v>
      </c>
      <c r="R1780" s="8"/>
      <c r="S1780" s="8" t="s">
        <v>1429</v>
      </c>
      <c r="T1780" s="8"/>
      <c r="U1780" s="8" t="s">
        <v>1301</v>
      </c>
      <c r="V1780" s="8"/>
      <c r="W1780" s="8"/>
      <c r="X1780" s="8"/>
      <c r="Y1780" s="8"/>
      <c r="Z1780" s="8"/>
      <c r="AA1780" s="8" t="s">
        <v>1650</v>
      </c>
      <c r="AB1780" s="8"/>
      <c r="AC1780" s="8" t="s">
        <v>1429</v>
      </c>
      <c r="AD1780" s="8"/>
      <c r="AE1780" s="12">
        <v>656</v>
      </c>
      <c r="AF1780" s="8"/>
      <c r="AG1780" s="8" t="s">
        <v>1778</v>
      </c>
      <c r="AH1780" s="8"/>
      <c r="AI1780" s="13">
        <v>0</v>
      </c>
      <c r="AJ1780" s="8"/>
      <c r="AK1780" s="13">
        <f>ROUND(IF(ISNUMBER(AI1780), AE1780*AI1780, AE1780),5)</f>
        <v>0</v>
      </c>
      <c r="AL1780" s="8"/>
      <c r="AM1780" s="13">
        <f>ROUND(AM1779+AK1780,5)</f>
        <v>2020.624</v>
      </c>
    </row>
    <row r="1781" spans="1:39" x14ac:dyDescent="0.25">
      <c r="A1781" s="8"/>
      <c r="B1781" s="8"/>
      <c r="C1781" s="8"/>
      <c r="D1781" s="8"/>
      <c r="E1781" s="9">
        <v>1059</v>
      </c>
      <c r="F1781" s="8"/>
      <c r="G1781" s="8" t="s">
        <v>55</v>
      </c>
      <c r="H1781" s="8"/>
      <c r="I1781" s="10">
        <v>44859.662256944444</v>
      </c>
      <c r="J1781" s="8"/>
      <c r="K1781" s="8" t="s">
        <v>56</v>
      </c>
      <c r="L1781" s="8"/>
      <c r="M1781" s="11">
        <v>44859</v>
      </c>
      <c r="N1781" s="8"/>
      <c r="O1781" s="8"/>
      <c r="P1781" s="8"/>
      <c r="Q1781" s="8" t="s">
        <v>1301</v>
      </c>
      <c r="R1781" s="8"/>
      <c r="S1781" s="8" t="s">
        <v>1431</v>
      </c>
      <c r="T1781" s="8"/>
      <c r="U1781" s="8" t="s">
        <v>1301</v>
      </c>
      <c r="V1781" s="8"/>
      <c r="W1781" s="8"/>
      <c r="X1781" s="8"/>
      <c r="Y1781" s="8"/>
      <c r="Z1781" s="8"/>
      <c r="AA1781" s="8" t="s">
        <v>1652</v>
      </c>
      <c r="AB1781" s="8"/>
      <c r="AC1781" s="8" t="s">
        <v>1431</v>
      </c>
      <c r="AD1781" s="8"/>
      <c r="AE1781" s="12">
        <v>328</v>
      </c>
      <c r="AF1781" s="8"/>
      <c r="AG1781" s="8" t="s">
        <v>1778</v>
      </c>
      <c r="AH1781" s="8"/>
      <c r="AI1781" s="12">
        <v>0.32500000000000001</v>
      </c>
      <c r="AJ1781" s="8"/>
      <c r="AK1781" s="13">
        <f>ROUND(IF(ISNUMBER(AI1781), AE1781*AI1781, AE1781),5)</f>
        <v>106.6</v>
      </c>
      <c r="AL1781" s="8"/>
      <c r="AM1781" s="13">
        <f>ROUND(AM1780+AK1781,5)</f>
        <v>2127.2240000000002</v>
      </c>
    </row>
    <row r="1782" spans="1:39" x14ac:dyDescent="0.25">
      <c r="A1782" s="8"/>
      <c r="B1782" s="8"/>
      <c r="C1782" s="8"/>
      <c r="D1782" s="8"/>
      <c r="E1782" s="9">
        <v>1059</v>
      </c>
      <c r="F1782" s="8"/>
      <c r="G1782" s="8" t="s">
        <v>55</v>
      </c>
      <c r="H1782" s="8"/>
      <c r="I1782" s="10">
        <v>44859.662256944444</v>
      </c>
      <c r="J1782" s="8"/>
      <c r="K1782" s="8" t="s">
        <v>56</v>
      </c>
      <c r="L1782" s="8"/>
      <c r="M1782" s="11">
        <v>44859</v>
      </c>
      <c r="N1782" s="8"/>
      <c r="O1782" s="8"/>
      <c r="P1782" s="8"/>
      <c r="Q1782" s="8" t="s">
        <v>1301</v>
      </c>
      <c r="R1782" s="8"/>
      <c r="S1782" s="8" t="s">
        <v>1432</v>
      </c>
      <c r="T1782" s="8"/>
      <c r="U1782" s="8" t="s">
        <v>1301</v>
      </c>
      <c r="V1782" s="8"/>
      <c r="W1782" s="8"/>
      <c r="X1782" s="8"/>
      <c r="Y1782" s="8"/>
      <c r="Z1782" s="8"/>
      <c r="AA1782" s="8" t="s">
        <v>1653</v>
      </c>
      <c r="AB1782" s="8"/>
      <c r="AC1782" s="8" t="s">
        <v>1432</v>
      </c>
      <c r="AD1782" s="8"/>
      <c r="AE1782" s="12">
        <v>328</v>
      </c>
      <c r="AF1782" s="8"/>
      <c r="AG1782" s="8" t="s">
        <v>1778</v>
      </c>
      <c r="AH1782" s="8"/>
      <c r="AI1782" s="13">
        <v>0.62</v>
      </c>
      <c r="AJ1782" s="8"/>
      <c r="AK1782" s="13">
        <f>ROUND(IF(ISNUMBER(AI1782), AE1782*AI1782, AE1782),5)</f>
        <v>203.36</v>
      </c>
      <c r="AL1782" s="8"/>
      <c r="AM1782" s="13">
        <f>ROUND(AM1781+AK1782,5)</f>
        <v>2330.5839999999998</v>
      </c>
    </row>
    <row r="1783" spans="1:39" x14ac:dyDescent="0.25">
      <c r="A1783" s="8"/>
      <c r="B1783" s="8"/>
      <c r="C1783" s="8"/>
      <c r="D1783" s="8"/>
      <c r="E1783" s="9">
        <v>1059</v>
      </c>
      <c r="F1783" s="8"/>
      <c r="G1783" s="8" t="s">
        <v>55</v>
      </c>
      <c r="H1783" s="8"/>
      <c r="I1783" s="10">
        <v>44859.662256944444</v>
      </c>
      <c r="J1783" s="8"/>
      <c r="K1783" s="8" t="s">
        <v>56</v>
      </c>
      <c r="L1783" s="8"/>
      <c r="M1783" s="11">
        <v>44859</v>
      </c>
      <c r="N1783" s="8"/>
      <c r="O1783" s="8"/>
      <c r="P1783" s="8"/>
      <c r="Q1783" s="8" t="s">
        <v>1301</v>
      </c>
      <c r="R1783" s="8"/>
      <c r="S1783" s="8" t="s">
        <v>1433</v>
      </c>
      <c r="T1783" s="8"/>
      <c r="U1783" s="8" t="s">
        <v>1301</v>
      </c>
      <c r="V1783" s="8"/>
      <c r="W1783" s="8"/>
      <c r="X1783" s="8"/>
      <c r="Y1783" s="8"/>
      <c r="Z1783" s="8"/>
      <c r="AA1783" s="8" t="s">
        <v>1654</v>
      </c>
      <c r="AB1783" s="8"/>
      <c r="AC1783" s="8" t="s">
        <v>1433</v>
      </c>
      <c r="AD1783" s="8"/>
      <c r="AE1783" s="12">
        <v>500</v>
      </c>
      <c r="AF1783" s="8"/>
      <c r="AG1783" s="8" t="s">
        <v>1778</v>
      </c>
      <c r="AH1783" s="8"/>
      <c r="AI1783" s="13">
        <v>0.08</v>
      </c>
      <c r="AJ1783" s="8"/>
      <c r="AK1783" s="13">
        <f>ROUND(IF(ISNUMBER(AI1783), AE1783*AI1783, AE1783),5)</f>
        <v>40</v>
      </c>
      <c r="AL1783" s="8"/>
      <c r="AM1783" s="13">
        <f>ROUND(AM1782+AK1783,5)</f>
        <v>2370.5839999999998</v>
      </c>
    </row>
    <row r="1784" spans="1:39" x14ac:dyDescent="0.25">
      <c r="A1784" s="8"/>
      <c r="B1784" s="8"/>
      <c r="C1784" s="8"/>
      <c r="D1784" s="8"/>
      <c r="E1784" s="9">
        <v>1059</v>
      </c>
      <c r="F1784" s="8"/>
      <c r="G1784" s="8" t="s">
        <v>55</v>
      </c>
      <c r="H1784" s="8"/>
      <c r="I1784" s="10">
        <v>44859.662256944444</v>
      </c>
      <c r="J1784" s="8"/>
      <c r="K1784" s="8" t="s">
        <v>56</v>
      </c>
      <c r="L1784" s="8"/>
      <c r="M1784" s="11">
        <v>44859</v>
      </c>
      <c r="N1784" s="8"/>
      <c r="O1784" s="8"/>
      <c r="P1784" s="8"/>
      <c r="Q1784" s="8" t="s">
        <v>1301</v>
      </c>
      <c r="R1784" s="8"/>
      <c r="S1784" s="8" t="s">
        <v>1434</v>
      </c>
      <c r="T1784" s="8"/>
      <c r="U1784" s="8" t="s">
        <v>1301</v>
      </c>
      <c r="V1784" s="8"/>
      <c r="W1784" s="8"/>
      <c r="X1784" s="8"/>
      <c r="Y1784" s="8"/>
      <c r="Z1784" s="8"/>
      <c r="AA1784" s="8" t="s">
        <v>1655</v>
      </c>
      <c r="AB1784" s="8"/>
      <c r="AC1784" s="8" t="s">
        <v>1434</v>
      </c>
      <c r="AD1784" s="8"/>
      <c r="AE1784" s="12">
        <v>328</v>
      </c>
      <c r="AF1784" s="8"/>
      <c r="AG1784" s="8" t="s">
        <v>1778</v>
      </c>
      <c r="AH1784" s="8"/>
      <c r="AI1784" s="13">
        <v>0.59</v>
      </c>
      <c r="AJ1784" s="8"/>
      <c r="AK1784" s="13">
        <f>ROUND(IF(ISNUMBER(AI1784), AE1784*AI1784, AE1784),5)</f>
        <v>193.52</v>
      </c>
      <c r="AL1784" s="8"/>
      <c r="AM1784" s="13">
        <f>ROUND(AM1783+AK1784,5)</f>
        <v>2564.1039999999998</v>
      </c>
    </row>
    <row r="1785" spans="1:39" x14ac:dyDescent="0.25">
      <c r="A1785" s="8"/>
      <c r="B1785" s="8"/>
      <c r="C1785" s="8"/>
      <c r="D1785" s="8"/>
      <c r="E1785" s="9">
        <v>1059</v>
      </c>
      <c r="F1785" s="8"/>
      <c r="G1785" s="8" t="s">
        <v>55</v>
      </c>
      <c r="H1785" s="8"/>
      <c r="I1785" s="10">
        <v>44859.662256944444</v>
      </c>
      <c r="J1785" s="8"/>
      <c r="K1785" s="8" t="s">
        <v>56</v>
      </c>
      <c r="L1785" s="8"/>
      <c r="M1785" s="11">
        <v>44859</v>
      </c>
      <c r="N1785" s="8"/>
      <c r="O1785" s="8"/>
      <c r="P1785" s="8"/>
      <c r="Q1785" s="8" t="s">
        <v>1301</v>
      </c>
      <c r="R1785" s="8"/>
      <c r="S1785" s="8" t="s">
        <v>59</v>
      </c>
      <c r="T1785" s="8"/>
      <c r="U1785" s="8" t="s">
        <v>1301</v>
      </c>
      <c r="V1785" s="8"/>
      <c r="W1785" s="8"/>
      <c r="X1785" s="8"/>
      <c r="Y1785" s="8"/>
      <c r="Z1785" s="8"/>
      <c r="AA1785" s="8" t="s">
        <v>310</v>
      </c>
      <c r="AB1785" s="8"/>
      <c r="AC1785" s="8" t="s">
        <v>66</v>
      </c>
      <c r="AD1785" s="8"/>
      <c r="AE1785" s="12">
        <v>1</v>
      </c>
      <c r="AF1785" s="8"/>
      <c r="AG1785" s="8" t="s">
        <v>562</v>
      </c>
      <c r="AH1785" s="8"/>
      <c r="AI1785" s="13">
        <v>10</v>
      </c>
      <c r="AJ1785" s="8"/>
      <c r="AK1785" s="13">
        <f>ROUND(IF(ISNUMBER(AI1785), AE1785*AI1785, AE1785),5)</f>
        <v>10</v>
      </c>
      <c r="AL1785" s="8"/>
      <c r="AM1785" s="13">
        <f>ROUND(AM1784+AK1785,5)</f>
        <v>2574.1039999999998</v>
      </c>
    </row>
    <row r="1786" spans="1:39" x14ac:dyDescent="0.25">
      <c r="A1786" s="8"/>
      <c r="B1786" s="8"/>
      <c r="C1786" s="8"/>
      <c r="D1786" s="8"/>
      <c r="E1786" s="9">
        <v>1238</v>
      </c>
      <c r="F1786" s="8"/>
      <c r="G1786" s="8" t="s">
        <v>55</v>
      </c>
      <c r="H1786" s="8"/>
      <c r="I1786" s="10">
        <v>44901.286747685182</v>
      </c>
      <c r="J1786" s="8"/>
      <c r="K1786" s="8" t="s">
        <v>56</v>
      </c>
      <c r="L1786" s="8"/>
      <c r="M1786" s="11">
        <v>44896</v>
      </c>
      <c r="N1786" s="8"/>
      <c r="O1786" s="8"/>
      <c r="P1786" s="8"/>
      <c r="Q1786" s="8" t="s">
        <v>1301</v>
      </c>
      <c r="R1786" s="8"/>
      <c r="S1786" s="8" t="s">
        <v>1435</v>
      </c>
      <c r="T1786" s="8"/>
      <c r="U1786" s="8" t="s">
        <v>1301</v>
      </c>
      <c r="V1786" s="8"/>
      <c r="W1786" s="8"/>
      <c r="X1786" s="8"/>
      <c r="Y1786" s="8"/>
      <c r="Z1786" s="8"/>
      <c r="AA1786" s="8" t="s">
        <v>1656</v>
      </c>
      <c r="AB1786" s="8"/>
      <c r="AC1786" s="8" t="s">
        <v>1435</v>
      </c>
      <c r="AD1786" s="8"/>
      <c r="AE1786" s="12">
        <v>1000</v>
      </c>
      <c r="AF1786" s="8"/>
      <c r="AG1786" s="8" t="s">
        <v>1778</v>
      </c>
      <c r="AH1786" s="8"/>
      <c r="AI1786" s="13">
        <v>1.6</v>
      </c>
      <c r="AJ1786" s="8"/>
      <c r="AK1786" s="13">
        <f>ROUND(IF(ISNUMBER(AI1786), AE1786*AI1786, AE1786),5)</f>
        <v>1600</v>
      </c>
      <c r="AL1786" s="8"/>
      <c r="AM1786" s="13">
        <f>ROUND(AM1785+AK1786,5)</f>
        <v>4174.1040000000003</v>
      </c>
    </row>
    <row r="1787" spans="1:39" x14ac:dyDescent="0.25">
      <c r="A1787" s="8"/>
      <c r="B1787" s="8"/>
      <c r="C1787" s="8"/>
      <c r="D1787" s="8"/>
      <c r="E1787" s="9">
        <v>1238</v>
      </c>
      <c r="F1787" s="8"/>
      <c r="G1787" s="8" t="s">
        <v>55</v>
      </c>
      <c r="H1787" s="8"/>
      <c r="I1787" s="10">
        <v>44901.286747685182</v>
      </c>
      <c r="J1787" s="8"/>
      <c r="K1787" s="8" t="s">
        <v>56</v>
      </c>
      <c r="L1787" s="8"/>
      <c r="M1787" s="11">
        <v>44896</v>
      </c>
      <c r="N1787" s="8"/>
      <c r="O1787" s="8"/>
      <c r="P1787" s="8"/>
      <c r="Q1787" s="8" t="s">
        <v>1301</v>
      </c>
      <c r="R1787" s="8"/>
      <c r="S1787" s="8" t="s">
        <v>59</v>
      </c>
      <c r="T1787" s="8"/>
      <c r="U1787" s="8" t="s">
        <v>1301</v>
      </c>
      <c r="V1787" s="8"/>
      <c r="W1787" s="8"/>
      <c r="X1787" s="8"/>
      <c r="Y1787" s="8"/>
      <c r="Z1787" s="8"/>
      <c r="AA1787" s="8" t="s">
        <v>1164</v>
      </c>
      <c r="AB1787" s="8"/>
      <c r="AC1787" s="8"/>
      <c r="AD1787" s="8"/>
      <c r="AE1787" s="12">
        <v>1</v>
      </c>
      <c r="AF1787" s="8"/>
      <c r="AG1787" s="8"/>
      <c r="AH1787" s="8"/>
      <c r="AI1787" s="13">
        <v>10</v>
      </c>
      <c r="AJ1787" s="8"/>
      <c r="AK1787" s="13">
        <f>ROUND(IF(ISNUMBER(AI1787), AE1787*AI1787, AE1787),5)</f>
        <v>10</v>
      </c>
      <c r="AL1787" s="8"/>
      <c r="AM1787" s="13">
        <f>ROUND(AM1786+AK1787,5)</f>
        <v>4184.1040000000003</v>
      </c>
    </row>
    <row r="1788" spans="1:39" x14ac:dyDescent="0.25">
      <c r="A1788" s="8"/>
      <c r="B1788" s="8"/>
      <c r="C1788" s="8"/>
      <c r="D1788" s="8"/>
      <c r="E1788" s="9">
        <v>1318</v>
      </c>
      <c r="F1788" s="8"/>
      <c r="G1788" s="8" t="s">
        <v>55</v>
      </c>
      <c r="H1788" s="8"/>
      <c r="I1788" s="10">
        <v>44932.37736111111</v>
      </c>
      <c r="J1788" s="8"/>
      <c r="K1788" s="8" t="s">
        <v>56</v>
      </c>
      <c r="L1788" s="8"/>
      <c r="M1788" s="11">
        <v>44932</v>
      </c>
      <c r="N1788" s="8"/>
      <c r="O1788" s="8"/>
      <c r="P1788" s="8"/>
      <c r="Q1788" s="8" t="s">
        <v>1301</v>
      </c>
      <c r="R1788" s="8"/>
      <c r="S1788" s="8" t="s">
        <v>1436</v>
      </c>
      <c r="T1788" s="8"/>
      <c r="U1788" s="8" t="s">
        <v>1301</v>
      </c>
      <c r="V1788" s="8"/>
      <c r="W1788" s="8"/>
      <c r="X1788" s="8"/>
      <c r="Y1788" s="8"/>
      <c r="Z1788" s="8"/>
      <c r="AA1788" s="8" t="s">
        <v>1657</v>
      </c>
      <c r="AB1788" s="8"/>
      <c r="AC1788" s="8" t="s">
        <v>1436</v>
      </c>
      <c r="AD1788" s="8"/>
      <c r="AE1788" s="12">
        <v>328</v>
      </c>
      <c r="AF1788" s="8"/>
      <c r="AG1788" s="8" t="s">
        <v>1778</v>
      </c>
      <c r="AH1788" s="8"/>
      <c r="AI1788" s="13">
        <v>0.59</v>
      </c>
      <c r="AJ1788" s="8"/>
      <c r="AK1788" s="13">
        <f>ROUND(IF(ISNUMBER(AI1788), AE1788*AI1788, AE1788),5)</f>
        <v>193.52</v>
      </c>
      <c r="AL1788" s="8"/>
      <c r="AM1788" s="13">
        <f>ROUND(AM1787+AK1788,5)</f>
        <v>4377.6239999999998</v>
      </c>
    </row>
    <row r="1789" spans="1:39" x14ac:dyDescent="0.25">
      <c r="A1789" s="8"/>
      <c r="B1789" s="8"/>
      <c r="C1789" s="8"/>
      <c r="D1789" s="8"/>
      <c r="E1789" s="9">
        <v>1318</v>
      </c>
      <c r="F1789" s="8"/>
      <c r="G1789" s="8" t="s">
        <v>55</v>
      </c>
      <c r="H1789" s="8"/>
      <c r="I1789" s="10">
        <v>44932.37736111111</v>
      </c>
      <c r="J1789" s="8"/>
      <c r="K1789" s="8" t="s">
        <v>56</v>
      </c>
      <c r="L1789" s="8"/>
      <c r="M1789" s="11">
        <v>44932</v>
      </c>
      <c r="N1789" s="8"/>
      <c r="O1789" s="8"/>
      <c r="P1789" s="8"/>
      <c r="Q1789" s="8" t="s">
        <v>1301</v>
      </c>
      <c r="R1789" s="8"/>
      <c r="S1789" s="8" t="s">
        <v>1437</v>
      </c>
      <c r="T1789" s="8"/>
      <c r="U1789" s="8" t="s">
        <v>1301</v>
      </c>
      <c r="V1789" s="8"/>
      <c r="W1789" s="8"/>
      <c r="X1789" s="8"/>
      <c r="Y1789" s="8"/>
      <c r="Z1789" s="8"/>
      <c r="AA1789" s="8" t="s">
        <v>1658</v>
      </c>
      <c r="AB1789" s="8"/>
      <c r="AC1789" s="8" t="s">
        <v>1773</v>
      </c>
      <c r="AD1789" s="8"/>
      <c r="AE1789" s="12">
        <v>500</v>
      </c>
      <c r="AF1789" s="8"/>
      <c r="AG1789" s="8" t="s">
        <v>1778</v>
      </c>
      <c r="AH1789" s="8"/>
      <c r="AI1789" s="13">
        <v>0.18</v>
      </c>
      <c r="AJ1789" s="8"/>
      <c r="AK1789" s="13">
        <f>ROUND(IF(ISNUMBER(AI1789), AE1789*AI1789, AE1789),5)</f>
        <v>90</v>
      </c>
      <c r="AL1789" s="8"/>
      <c r="AM1789" s="13">
        <f>ROUND(AM1788+AK1789,5)</f>
        <v>4467.6239999999998</v>
      </c>
    </row>
    <row r="1790" spans="1:39" x14ac:dyDescent="0.25">
      <c r="A1790" s="8"/>
      <c r="B1790" s="8"/>
      <c r="C1790" s="8"/>
      <c r="D1790" s="8"/>
      <c r="E1790" s="9">
        <v>1318</v>
      </c>
      <c r="F1790" s="8"/>
      <c r="G1790" s="8" t="s">
        <v>55</v>
      </c>
      <c r="H1790" s="8"/>
      <c r="I1790" s="10">
        <v>44932.37736111111</v>
      </c>
      <c r="J1790" s="8"/>
      <c r="K1790" s="8" t="s">
        <v>56</v>
      </c>
      <c r="L1790" s="8"/>
      <c r="M1790" s="11">
        <v>44932</v>
      </c>
      <c r="N1790" s="8"/>
      <c r="O1790" s="8"/>
      <c r="P1790" s="8"/>
      <c r="Q1790" s="8" t="s">
        <v>1301</v>
      </c>
      <c r="R1790" s="8"/>
      <c r="S1790" s="8" t="s">
        <v>59</v>
      </c>
      <c r="T1790" s="8"/>
      <c r="U1790" s="8" t="s">
        <v>1301</v>
      </c>
      <c r="V1790" s="8"/>
      <c r="W1790" s="8"/>
      <c r="X1790" s="8"/>
      <c r="Y1790" s="8"/>
      <c r="Z1790" s="8"/>
      <c r="AA1790" s="8" t="s">
        <v>310</v>
      </c>
      <c r="AB1790" s="8"/>
      <c r="AC1790" s="8" t="s">
        <v>66</v>
      </c>
      <c r="AD1790" s="8"/>
      <c r="AE1790" s="12">
        <v>1</v>
      </c>
      <c r="AF1790" s="8"/>
      <c r="AG1790" s="8" t="s">
        <v>562</v>
      </c>
      <c r="AH1790" s="8"/>
      <c r="AI1790" s="13">
        <v>10</v>
      </c>
      <c r="AJ1790" s="8"/>
      <c r="AK1790" s="13">
        <f>ROUND(IF(ISNUMBER(AI1790), AE1790*AI1790, AE1790),5)</f>
        <v>10</v>
      </c>
      <c r="AL1790" s="8"/>
      <c r="AM1790" s="13">
        <f>ROUND(AM1789+AK1790,5)</f>
        <v>4477.6239999999998</v>
      </c>
    </row>
    <row r="1791" spans="1:39" x14ac:dyDescent="0.25">
      <c r="A1791" s="8"/>
      <c r="B1791" s="8"/>
      <c r="C1791" s="8"/>
      <c r="D1791" s="8"/>
      <c r="E1791" s="9">
        <v>1496</v>
      </c>
      <c r="F1791" s="8"/>
      <c r="G1791" s="8" t="s">
        <v>55</v>
      </c>
      <c r="H1791" s="8"/>
      <c r="I1791" s="10">
        <v>44970.617858796293</v>
      </c>
      <c r="J1791" s="8"/>
      <c r="K1791" s="8" t="s">
        <v>56</v>
      </c>
      <c r="L1791" s="8"/>
      <c r="M1791" s="11">
        <v>44970</v>
      </c>
      <c r="N1791" s="8"/>
      <c r="O1791" s="8"/>
      <c r="P1791" s="8"/>
      <c r="Q1791" s="8" t="s">
        <v>1301</v>
      </c>
      <c r="R1791" s="8"/>
      <c r="S1791" s="8" t="s">
        <v>1438</v>
      </c>
      <c r="T1791" s="8"/>
      <c r="U1791" s="8" t="s">
        <v>1301</v>
      </c>
      <c r="V1791" s="8"/>
      <c r="W1791" s="8"/>
      <c r="X1791" s="8"/>
      <c r="Y1791" s="8"/>
      <c r="Z1791" s="8"/>
      <c r="AA1791" s="8" t="s">
        <v>1659</v>
      </c>
      <c r="AB1791" s="8"/>
      <c r="AC1791" s="8" t="s">
        <v>1438</v>
      </c>
      <c r="AD1791" s="8"/>
      <c r="AE1791" s="12">
        <v>328</v>
      </c>
      <c r="AF1791" s="8"/>
      <c r="AG1791" s="8" t="s">
        <v>1778</v>
      </c>
      <c r="AH1791" s="8"/>
      <c r="AI1791" s="13">
        <v>0.69</v>
      </c>
      <c r="AJ1791" s="8"/>
      <c r="AK1791" s="13">
        <f>ROUND(IF(ISNUMBER(AI1791), AE1791*AI1791, AE1791),5)</f>
        <v>226.32</v>
      </c>
      <c r="AL1791" s="8"/>
      <c r="AM1791" s="13">
        <f>ROUND(AM1790+AK1791,5)</f>
        <v>4703.9440000000004</v>
      </c>
    </row>
    <row r="1792" spans="1:39" x14ac:dyDescent="0.25">
      <c r="A1792" s="8"/>
      <c r="B1792" s="8"/>
      <c r="C1792" s="8"/>
      <c r="D1792" s="8"/>
      <c r="E1792" s="9">
        <v>1496</v>
      </c>
      <c r="F1792" s="8"/>
      <c r="G1792" s="8" t="s">
        <v>55</v>
      </c>
      <c r="H1792" s="8"/>
      <c r="I1792" s="10">
        <v>44970.617858796293</v>
      </c>
      <c r="J1792" s="8"/>
      <c r="K1792" s="8" t="s">
        <v>56</v>
      </c>
      <c r="L1792" s="8"/>
      <c r="M1792" s="11">
        <v>44970</v>
      </c>
      <c r="N1792" s="8"/>
      <c r="O1792" s="8"/>
      <c r="P1792" s="8"/>
      <c r="Q1792" s="8" t="s">
        <v>1301</v>
      </c>
      <c r="R1792" s="8"/>
      <c r="S1792" s="8" t="s">
        <v>59</v>
      </c>
      <c r="T1792" s="8"/>
      <c r="U1792" s="8" t="s">
        <v>1301</v>
      </c>
      <c r="V1792" s="8"/>
      <c r="W1792" s="8"/>
      <c r="X1792" s="8"/>
      <c r="Y1792" s="8"/>
      <c r="Z1792" s="8"/>
      <c r="AA1792" s="8" t="s">
        <v>310</v>
      </c>
      <c r="AB1792" s="8"/>
      <c r="AC1792" s="8" t="s">
        <v>66</v>
      </c>
      <c r="AD1792" s="8"/>
      <c r="AE1792" s="12">
        <v>1</v>
      </c>
      <c r="AF1792" s="8"/>
      <c r="AG1792" s="8" t="s">
        <v>562</v>
      </c>
      <c r="AH1792" s="8"/>
      <c r="AI1792" s="13">
        <v>20</v>
      </c>
      <c r="AJ1792" s="8"/>
      <c r="AK1792" s="13">
        <f>ROUND(IF(ISNUMBER(AI1792), AE1792*AI1792, AE1792),5)</f>
        <v>20</v>
      </c>
      <c r="AL1792" s="8"/>
      <c r="AM1792" s="13">
        <f>ROUND(AM1791+AK1792,5)</f>
        <v>4723.9440000000004</v>
      </c>
    </row>
    <row r="1793" spans="1:39" x14ac:dyDescent="0.25">
      <c r="A1793" s="8"/>
      <c r="B1793" s="8"/>
      <c r="C1793" s="8"/>
      <c r="D1793" s="8"/>
      <c r="E1793" s="9">
        <v>1613</v>
      </c>
      <c r="F1793" s="8"/>
      <c r="G1793" s="8" t="s">
        <v>55</v>
      </c>
      <c r="H1793" s="8"/>
      <c r="I1793" s="10">
        <v>45001.653761574074</v>
      </c>
      <c r="J1793" s="8"/>
      <c r="K1793" s="8" t="s">
        <v>56</v>
      </c>
      <c r="L1793" s="8"/>
      <c r="M1793" s="11">
        <v>45001</v>
      </c>
      <c r="N1793" s="8"/>
      <c r="O1793" s="8"/>
      <c r="P1793" s="8"/>
      <c r="Q1793" s="8" t="s">
        <v>1301</v>
      </c>
      <c r="R1793" s="8"/>
      <c r="S1793" s="8" t="s">
        <v>1429</v>
      </c>
      <c r="T1793" s="8"/>
      <c r="U1793" s="8" t="s">
        <v>1301</v>
      </c>
      <c r="V1793" s="8"/>
      <c r="W1793" s="8"/>
      <c r="X1793" s="8"/>
      <c r="Y1793" s="8"/>
      <c r="Z1793" s="8"/>
      <c r="AA1793" s="8" t="s">
        <v>1650</v>
      </c>
      <c r="AB1793" s="8"/>
      <c r="AC1793" s="8" t="s">
        <v>1429</v>
      </c>
      <c r="AD1793" s="8"/>
      <c r="AE1793" s="12">
        <v>656</v>
      </c>
      <c r="AF1793" s="8"/>
      <c r="AG1793" s="8" t="s">
        <v>1778</v>
      </c>
      <c r="AH1793" s="8"/>
      <c r="AI1793" s="13">
        <v>0.69</v>
      </c>
      <c r="AJ1793" s="8"/>
      <c r="AK1793" s="13">
        <f>ROUND(IF(ISNUMBER(AI1793), AE1793*AI1793, AE1793),5)</f>
        <v>452.64</v>
      </c>
      <c r="AL1793" s="8"/>
      <c r="AM1793" s="13">
        <f>ROUND(AM1792+AK1793,5)</f>
        <v>5176.5839999999998</v>
      </c>
    </row>
    <row r="1794" spans="1:39" x14ac:dyDescent="0.25">
      <c r="A1794" s="8"/>
      <c r="B1794" s="8"/>
      <c r="C1794" s="8"/>
      <c r="D1794" s="8"/>
      <c r="E1794" s="9">
        <v>1613</v>
      </c>
      <c r="F1794" s="8"/>
      <c r="G1794" s="8" t="s">
        <v>55</v>
      </c>
      <c r="H1794" s="8"/>
      <c r="I1794" s="10">
        <v>45001.653761574074</v>
      </c>
      <c r="J1794" s="8"/>
      <c r="K1794" s="8" t="s">
        <v>56</v>
      </c>
      <c r="L1794" s="8"/>
      <c r="M1794" s="11">
        <v>45001</v>
      </c>
      <c r="N1794" s="8"/>
      <c r="O1794" s="8"/>
      <c r="P1794" s="8"/>
      <c r="Q1794" s="8" t="s">
        <v>1301</v>
      </c>
      <c r="R1794" s="8"/>
      <c r="S1794" s="8" t="s">
        <v>1439</v>
      </c>
      <c r="T1794" s="8"/>
      <c r="U1794" s="8" t="s">
        <v>1301</v>
      </c>
      <c r="V1794" s="8"/>
      <c r="W1794" s="8"/>
      <c r="X1794" s="8"/>
      <c r="Y1794" s="8"/>
      <c r="Z1794" s="8"/>
      <c r="AA1794" s="8" t="s">
        <v>1660</v>
      </c>
      <c r="AB1794" s="8"/>
      <c r="AC1794" s="8" t="s">
        <v>1439</v>
      </c>
      <c r="AD1794" s="8"/>
      <c r="AE1794" s="12">
        <v>500</v>
      </c>
      <c r="AF1794" s="8"/>
      <c r="AG1794" s="8" t="s">
        <v>1778</v>
      </c>
      <c r="AH1794" s="8"/>
      <c r="AI1794" s="13">
        <v>0.34</v>
      </c>
      <c r="AJ1794" s="8"/>
      <c r="AK1794" s="13">
        <f>ROUND(IF(ISNUMBER(AI1794), AE1794*AI1794, AE1794),5)</f>
        <v>170</v>
      </c>
      <c r="AL1794" s="8"/>
      <c r="AM1794" s="13">
        <f>ROUND(AM1793+AK1794,5)</f>
        <v>5346.5839999999998</v>
      </c>
    </row>
    <row r="1795" spans="1:39" x14ac:dyDescent="0.25">
      <c r="A1795" s="8"/>
      <c r="B1795" s="8"/>
      <c r="C1795" s="8"/>
      <c r="D1795" s="8"/>
      <c r="E1795" s="9">
        <v>1613</v>
      </c>
      <c r="F1795" s="8"/>
      <c r="G1795" s="8" t="s">
        <v>55</v>
      </c>
      <c r="H1795" s="8"/>
      <c r="I1795" s="10">
        <v>45001.653761574074</v>
      </c>
      <c r="J1795" s="8"/>
      <c r="K1795" s="8" t="s">
        <v>56</v>
      </c>
      <c r="L1795" s="8"/>
      <c r="M1795" s="11">
        <v>45001</v>
      </c>
      <c r="N1795" s="8"/>
      <c r="O1795" s="8"/>
      <c r="P1795" s="8"/>
      <c r="Q1795" s="8" t="s">
        <v>1301</v>
      </c>
      <c r="R1795" s="8"/>
      <c r="S1795" s="8" t="s">
        <v>59</v>
      </c>
      <c r="T1795" s="8"/>
      <c r="U1795" s="8" t="s">
        <v>1301</v>
      </c>
      <c r="V1795" s="8"/>
      <c r="W1795" s="8"/>
      <c r="X1795" s="8"/>
      <c r="Y1795" s="8"/>
      <c r="Z1795" s="8"/>
      <c r="AA1795" s="8" t="s">
        <v>310</v>
      </c>
      <c r="AB1795" s="8"/>
      <c r="AC1795" s="8" t="s">
        <v>66</v>
      </c>
      <c r="AD1795" s="8"/>
      <c r="AE1795" s="12">
        <v>1</v>
      </c>
      <c r="AF1795" s="8"/>
      <c r="AG1795" s="8" t="s">
        <v>562</v>
      </c>
      <c r="AH1795" s="8"/>
      <c r="AI1795" s="13">
        <v>12.5</v>
      </c>
      <c r="AJ1795" s="8"/>
      <c r="AK1795" s="13">
        <f>ROUND(IF(ISNUMBER(AI1795), AE1795*AI1795, AE1795),5)</f>
        <v>12.5</v>
      </c>
      <c r="AL1795" s="8"/>
      <c r="AM1795" s="13">
        <f>ROUND(AM1794+AK1795,5)</f>
        <v>5359.0839999999998</v>
      </c>
    </row>
    <row r="1796" spans="1:39" x14ac:dyDescent="0.25">
      <c r="A1796" s="8"/>
      <c r="B1796" s="8"/>
      <c r="C1796" s="8"/>
      <c r="D1796" s="8"/>
      <c r="E1796" s="9">
        <v>2391</v>
      </c>
      <c r="F1796" s="8"/>
      <c r="G1796" s="8" t="s">
        <v>55</v>
      </c>
      <c r="H1796" s="8"/>
      <c r="I1796" s="10">
        <v>45300.573981481481</v>
      </c>
      <c r="J1796" s="8"/>
      <c r="K1796" s="8" t="s">
        <v>56</v>
      </c>
      <c r="L1796" s="8"/>
      <c r="M1796" s="11">
        <v>45300</v>
      </c>
      <c r="N1796" s="8"/>
      <c r="O1796" s="8"/>
      <c r="P1796" s="8"/>
      <c r="Q1796" s="8" t="s">
        <v>1301</v>
      </c>
      <c r="R1796" s="8"/>
      <c r="S1796" s="8" t="s">
        <v>1440</v>
      </c>
      <c r="T1796" s="8"/>
      <c r="U1796" s="8" t="s">
        <v>1301</v>
      </c>
      <c r="V1796" s="8"/>
      <c r="W1796" s="8"/>
      <c r="X1796" s="8"/>
      <c r="Y1796" s="8"/>
      <c r="Z1796" s="8"/>
      <c r="AA1796" s="8" t="s">
        <v>1661</v>
      </c>
      <c r="AB1796" s="8"/>
      <c r="AC1796" s="8" t="s">
        <v>1440</v>
      </c>
      <c r="AD1796" s="8"/>
      <c r="AE1796" s="12">
        <v>500</v>
      </c>
      <c r="AF1796" s="8"/>
      <c r="AG1796" s="8" t="s">
        <v>562</v>
      </c>
      <c r="AH1796" s="8"/>
      <c r="AI1796" s="12">
        <v>0.20499999999999999</v>
      </c>
      <c r="AJ1796" s="8"/>
      <c r="AK1796" s="13">
        <f>ROUND(IF(ISNUMBER(AI1796), AE1796*AI1796, AE1796),5)</f>
        <v>102.5</v>
      </c>
      <c r="AL1796" s="8"/>
      <c r="AM1796" s="13">
        <f>ROUND(AM1795+AK1796,5)</f>
        <v>5461.5839999999998</v>
      </c>
    </row>
    <row r="1797" spans="1:39" x14ac:dyDescent="0.25">
      <c r="A1797" s="8"/>
      <c r="B1797" s="8"/>
      <c r="C1797" s="8"/>
      <c r="D1797" s="8"/>
      <c r="E1797" s="9">
        <v>2391</v>
      </c>
      <c r="F1797" s="8"/>
      <c r="G1797" s="8" t="s">
        <v>55</v>
      </c>
      <c r="H1797" s="8"/>
      <c r="I1797" s="10">
        <v>45300.573981481481</v>
      </c>
      <c r="J1797" s="8"/>
      <c r="K1797" s="8" t="s">
        <v>56</v>
      </c>
      <c r="L1797" s="8"/>
      <c r="M1797" s="11">
        <v>45300</v>
      </c>
      <c r="N1797" s="8"/>
      <c r="O1797" s="8"/>
      <c r="P1797" s="8"/>
      <c r="Q1797" s="8" t="s">
        <v>1301</v>
      </c>
      <c r="R1797" s="8"/>
      <c r="S1797" s="8" t="s">
        <v>951</v>
      </c>
      <c r="T1797" s="8"/>
      <c r="U1797" s="8" t="s">
        <v>1301</v>
      </c>
      <c r="V1797" s="8"/>
      <c r="W1797" s="8"/>
      <c r="X1797" s="8"/>
      <c r="Y1797" s="8"/>
      <c r="Z1797" s="8"/>
      <c r="AA1797" s="8" t="s">
        <v>310</v>
      </c>
      <c r="AB1797" s="8"/>
      <c r="AC1797" s="8" t="s">
        <v>66</v>
      </c>
      <c r="AD1797" s="8"/>
      <c r="AE1797" s="12">
        <v>1</v>
      </c>
      <c r="AF1797" s="8"/>
      <c r="AG1797" s="8" t="s">
        <v>562</v>
      </c>
      <c r="AH1797" s="8"/>
      <c r="AI1797" s="13">
        <v>0</v>
      </c>
      <c r="AJ1797" s="8"/>
      <c r="AK1797" s="13">
        <f>ROUND(IF(ISNUMBER(AI1797), AE1797*AI1797, AE1797),5)</f>
        <v>0</v>
      </c>
      <c r="AL1797" s="8"/>
      <c r="AM1797" s="13">
        <f>ROUND(AM1796+AK1797,5)</f>
        <v>5461.5839999999998</v>
      </c>
    </row>
    <row r="1798" spans="1:39" x14ac:dyDescent="0.25">
      <c r="A1798" s="8"/>
      <c r="B1798" s="8"/>
      <c r="C1798" s="8"/>
      <c r="D1798" s="8"/>
      <c r="E1798" s="9">
        <v>2405</v>
      </c>
      <c r="F1798" s="8"/>
      <c r="G1798" s="8" t="s">
        <v>55</v>
      </c>
      <c r="H1798" s="8"/>
      <c r="I1798" s="10">
        <v>45307.54619212963</v>
      </c>
      <c r="J1798" s="8"/>
      <c r="K1798" s="8" t="s">
        <v>56</v>
      </c>
      <c r="L1798" s="8"/>
      <c r="M1798" s="11">
        <v>45306</v>
      </c>
      <c r="N1798" s="8"/>
      <c r="O1798" s="8"/>
      <c r="P1798" s="8"/>
      <c r="Q1798" s="8" t="s">
        <v>1301</v>
      </c>
      <c r="R1798" s="8"/>
      <c r="S1798" s="8" t="s">
        <v>1441</v>
      </c>
      <c r="T1798" s="8"/>
      <c r="U1798" s="8" t="s">
        <v>1301</v>
      </c>
      <c r="V1798" s="8"/>
      <c r="W1798" s="8"/>
      <c r="X1798" s="8"/>
      <c r="Y1798" s="8"/>
      <c r="Z1798" s="8"/>
      <c r="AA1798" s="8" t="s">
        <v>1662</v>
      </c>
      <c r="AB1798" s="8"/>
      <c r="AC1798" s="8" t="s">
        <v>1441</v>
      </c>
      <c r="AD1798" s="8"/>
      <c r="AE1798" s="12">
        <v>500</v>
      </c>
      <c r="AF1798" s="8"/>
      <c r="AG1798" s="8" t="s">
        <v>562</v>
      </c>
      <c r="AH1798" s="8"/>
      <c r="AI1798" s="13">
        <v>0.3</v>
      </c>
      <c r="AJ1798" s="8"/>
      <c r="AK1798" s="13">
        <f>ROUND(IF(ISNUMBER(AI1798), AE1798*AI1798, AE1798),5)</f>
        <v>150</v>
      </c>
      <c r="AL1798" s="8"/>
      <c r="AM1798" s="13">
        <f>ROUND(AM1797+AK1798,5)</f>
        <v>5611.5839999999998</v>
      </c>
    </row>
    <row r="1799" spans="1:39" x14ac:dyDescent="0.25">
      <c r="A1799" s="8"/>
      <c r="B1799" s="8"/>
      <c r="C1799" s="8"/>
      <c r="D1799" s="8"/>
      <c r="E1799" s="9">
        <v>2405</v>
      </c>
      <c r="F1799" s="8"/>
      <c r="G1799" s="8" t="s">
        <v>55</v>
      </c>
      <c r="H1799" s="8"/>
      <c r="I1799" s="10">
        <v>45307.54619212963</v>
      </c>
      <c r="J1799" s="8"/>
      <c r="K1799" s="8" t="s">
        <v>56</v>
      </c>
      <c r="L1799" s="8"/>
      <c r="M1799" s="11">
        <v>45306</v>
      </c>
      <c r="N1799" s="8"/>
      <c r="O1799" s="8"/>
      <c r="P1799" s="8"/>
      <c r="Q1799" s="8" t="s">
        <v>1301</v>
      </c>
      <c r="R1799" s="8"/>
      <c r="S1799" s="8" t="s">
        <v>59</v>
      </c>
      <c r="T1799" s="8"/>
      <c r="U1799" s="8" t="s">
        <v>1301</v>
      </c>
      <c r="V1799" s="8"/>
      <c r="W1799" s="8"/>
      <c r="X1799" s="8"/>
      <c r="Y1799" s="8"/>
      <c r="Z1799" s="8"/>
      <c r="AA1799" s="8" t="s">
        <v>310</v>
      </c>
      <c r="AB1799" s="8"/>
      <c r="AC1799" s="8" t="s">
        <v>66</v>
      </c>
      <c r="AD1799" s="8"/>
      <c r="AE1799" s="12">
        <v>1</v>
      </c>
      <c r="AF1799" s="8"/>
      <c r="AG1799" s="8" t="s">
        <v>562</v>
      </c>
      <c r="AH1799" s="8"/>
      <c r="AI1799" s="13">
        <v>12.5</v>
      </c>
      <c r="AJ1799" s="8"/>
      <c r="AK1799" s="13">
        <f>ROUND(IF(ISNUMBER(AI1799), AE1799*AI1799, AE1799),5)</f>
        <v>12.5</v>
      </c>
      <c r="AL1799" s="8"/>
      <c r="AM1799" s="13">
        <f>ROUND(AM1798+AK1799,5)</f>
        <v>5624.0839999999998</v>
      </c>
    </row>
    <row r="1800" spans="1:39" x14ac:dyDescent="0.25">
      <c r="A1800" s="8"/>
      <c r="B1800" s="8"/>
      <c r="C1800" s="8"/>
      <c r="D1800" s="8"/>
      <c r="E1800" s="9">
        <v>2474</v>
      </c>
      <c r="F1800" s="8"/>
      <c r="G1800" s="8" t="s">
        <v>55</v>
      </c>
      <c r="H1800" s="8"/>
      <c r="I1800" s="10">
        <v>45344.308217592596</v>
      </c>
      <c r="J1800" s="8"/>
      <c r="K1800" s="8" t="s">
        <v>56</v>
      </c>
      <c r="L1800" s="8"/>
      <c r="M1800" s="11">
        <v>45344</v>
      </c>
      <c r="N1800" s="8"/>
      <c r="O1800" s="8"/>
      <c r="P1800" s="8"/>
      <c r="Q1800" s="8" t="s">
        <v>1301</v>
      </c>
      <c r="R1800" s="8"/>
      <c r="S1800" s="8" t="s">
        <v>1442</v>
      </c>
      <c r="T1800" s="8"/>
      <c r="U1800" s="8" t="s">
        <v>1301</v>
      </c>
      <c r="V1800" s="8"/>
      <c r="W1800" s="8"/>
      <c r="X1800" s="8"/>
      <c r="Y1800" s="8"/>
      <c r="Z1800" s="8"/>
      <c r="AA1800" s="8" t="s">
        <v>1663</v>
      </c>
      <c r="AB1800" s="8"/>
      <c r="AC1800" s="8" t="s">
        <v>1442</v>
      </c>
      <c r="AD1800" s="8"/>
      <c r="AE1800" s="12">
        <v>500</v>
      </c>
      <c r="AF1800" s="8"/>
      <c r="AG1800" s="8" t="s">
        <v>1778</v>
      </c>
      <c r="AH1800" s="8"/>
      <c r="AI1800" s="13">
        <v>0.32</v>
      </c>
      <c r="AJ1800" s="8"/>
      <c r="AK1800" s="13">
        <f>ROUND(IF(ISNUMBER(AI1800), AE1800*AI1800, AE1800),5)</f>
        <v>160</v>
      </c>
      <c r="AL1800" s="8"/>
      <c r="AM1800" s="13">
        <f>ROUND(AM1799+AK1800,5)</f>
        <v>5784.0839999999998</v>
      </c>
    </row>
    <row r="1801" spans="1:39" x14ac:dyDescent="0.25">
      <c r="A1801" s="8"/>
      <c r="B1801" s="8"/>
      <c r="C1801" s="8"/>
      <c r="D1801" s="8"/>
      <c r="E1801" s="9">
        <v>2474</v>
      </c>
      <c r="F1801" s="8"/>
      <c r="G1801" s="8" t="s">
        <v>55</v>
      </c>
      <c r="H1801" s="8"/>
      <c r="I1801" s="10">
        <v>45344.308217592596</v>
      </c>
      <c r="J1801" s="8"/>
      <c r="K1801" s="8" t="s">
        <v>56</v>
      </c>
      <c r="L1801" s="8"/>
      <c r="M1801" s="11">
        <v>45344</v>
      </c>
      <c r="N1801" s="8"/>
      <c r="O1801" s="8"/>
      <c r="P1801" s="8"/>
      <c r="Q1801" s="8" t="s">
        <v>1301</v>
      </c>
      <c r="R1801" s="8"/>
      <c r="S1801" s="8" t="s">
        <v>1443</v>
      </c>
      <c r="T1801" s="8"/>
      <c r="U1801" s="8" t="s">
        <v>1301</v>
      </c>
      <c r="V1801" s="8"/>
      <c r="W1801" s="8"/>
      <c r="X1801" s="8"/>
      <c r="Y1801" s="8"/>
      <c r="Z1801" s="8"/>
      <c r="AA1801" s="8" t="s">
        <v>1664</v>
      </c>
      <c r="AB1801" s="8"/>
      <c r="AC1801" s="8" t="s">
        <v>1443</v>
      </c>
      <c r="AD1801" s="8"/>
      <c r="AE1801" s="12">
        <v>500</v>
      </c>
      <c r="AF1801" s="8"/>
      <c r="AG1801" s="8" t="s">
        <v>1778</v>
      </c>
      <c r="AH1801" s="8"/>
      <c r="AI1801" s="13">
        <v>0.27</v>
      </c>
      <c r="AJ1801" s="8"/>
      <c r="AK1801" s="13">
        <f>ROUND(IF(ISNUMBER(AI1801), AE1801*AI1801, AE1801),5)</f>
        <v>135</v>
      </c>
      <c r="AL1801" s="8"/>
      <c r="AM1801" s="13">
        <f>ROUND(AM1800+AK1801,5)</f>
        <v>5919.0839999999998</v>
      </c>
    </row>
    <row r="1802" spans="1:39" x14ac:dyDescent="0.25">
      <c r="A1802" s="8"/>
      <c r="B1802" s="8"/>
      <c r="C1802" s="8"/>
      <c r="D1802" s="8"/>
      <c r="E1802" s="9">
        <v>2474</v>
      </c>
      <c r="F1802" s="8"/>
      <c r="G1802" s="8" t="s">
        <v>55</v>
      </c>
      <c r="H1802" s="8"/>
      <c r="I1802" s="10">
        <v>45344.308217592596</v>
      </c>
      <c r="J1802" s="8"/>
      <c r="K1802" s="8" t="s">
        <v>56</v>
      </c>
      <c r="L1802" s="8"/>
      <c r="M1802" s="11">
        <v>45344</v>
      </c>
      <c r="N1802" s="8"/>
      <c r="O1802" s="8"/>
      <c r="P1802" s="8"/>
      <c r="Q1802" s="8" t="s">
        <v>1301</v>
      </c>
      <c r="R1802" s="8"/>
      <c r="S1802" s="8" t="s">
        <v>1444</v>
      </c>
      <c r="T1802" s="8"/>
      <c r="U1802" s="8" t="s">
        <v>1301</v>
      </c>
      <c r="V1802" s="8"/>
      <c r="W1802" s="8"/>
      <c r="X1802" s="8"/>
      <c r="Y1802" s="8"/>
      <c r="Z1802" s="8"/>
      <c r="AA1802" s="8" t="s">
        <v>1665</v>
      </c>
      <c r="AB1802" s="8"/>
      <c r="AC1802" s="8" t="s">
        <v>1444</v>
      </c>
      <c r="AD1802" s="8"/>
      <c r="AE1802" s="12">
        <v>500</v>
      </c>
      <c r="AF1802" s="8"/>
      <c r="AG1802" s="8" t="s">
        <v>1778</v>
      </c>
      <c r="AH1802" s="8"/>
      <c r="AI1802" s="13">
        <v>0.3</v>
      </c>
      <c r="AJ1802" s="8"/>
      <c r="AK1802" s="13">
        <f>ROUND(IF(ISNUMBER(AI1802), AE1802*AI1802, AE1802),5)</f>
        <v>150</v>
      </c>
      <c r="AL1802" s="8"/>
      <c r="AM1802" s="13">
        <f>ROUND(AM1801+AK1802,5)</f>
        <v>6069.0839999999998</v>
      </c>
    </row>
    <row r="1803" spans="1:39" x14ac:dyDescent="0.25">
      <c r="A1803" s="8"/>
      <c r="B1803" s="8"/>
      <c r="C1803" s="8"/>
      <c r="D1803" s="8"/>
      <c r="E1803" s="9">
        <v>2530</v>
      </c>
      <c r="F1803" s="8"/>
      <c r="G1803" s="8" t="s">
        <v>55</v>
      </c>
      <c r="H1803" s="8"/>
      <c r="I1803" s="10">
        <v>45358.397627314815</v>
      </c>
      <c r="J1803" s="8"/>
      <c r="K1803" s="8" t="s">
        <v>56</v>
      </c>
      <c r="L1803" s="8"/>
      <c r="M1803" s="11">
        <v>45357</v>
      </c>
      <c r="N1803" s="8"/>
      <c r="O1803" s="8"/>
      <c r="P1803" s="8"/>
      <c r="Q1803" s="8" t="s">
        <v>1301</v>
      </c>
      <c r="R1803" s="8"/>
      <c r="S1803" s="8" t="s">
        <v>1445</v>
      </c>
      <c r="T1803" s="8"/>
      <c r="U1803" s="8" t="s">
        <v>1301</v>
      </c>
      <c r="V1803" s="8"/>
      <c r="W1803" s="8"/>
      <c r="X1803" s="8"/>
      <c r="Y1803" s="8"/>
      <c r="Z1803" s="8"/>
      <c r="AA1803" s="8" t="s">
        <v>1666</v>
      </c>
      <c r="AB1803" s="8"/>
      <c r="AC1803" s="8" t="s">
        <v>1445</v>
      </c>
      <c r="AD1803" s="8"/>
      <c r="AE1803" s="12">
        <v>500</v>
      </c>
      <c r="AF1803" s="8"/>
      <c r="AG1803" s="8" t="s">
        <v>1778</v>
      </c>
      <c r="AH1803" s="8"/>
      <c r="AI1803" s="13">
        <v>0.28000000000000003</v>
      </c>
      <c r="AJ1803" s="8"/>
      <c r="AK1803" s="13">
        <f>ROUND(IF(ISNUMBER(AI1803), AE1803*AI1803, AE1803),5)</f>
        <v>140</v>
      </c>
      <c r="AL1803" s="8"/>
      <c r="AM1803" s="13">
        <f>ROUND(AM1802+AK1803,5)</f>
        <v>6209.0839999999998</v>
      </c>
    </row>
    <row r="1804" spans="1:39" x14ac:dyDescent="0.25">
      <c r="A1804" s="8"/>
      <c r="B1804" s="8"/>
      <c r="C1804" s="8"/>
      <c r="D1804" s="8"/>
      <c r="E1804" s="9">
        <v>2530</v>
      </c>
      <c r="F1804" s="8"/>
      <c r="G1804" s="8" t="s">
        <v>55</v>
      </c>
      <c r="H1804" s="8"/>
      <c r="I1804" s="10">
        <v>45358.397627314815</v>
      </c>
      <c r="J1804" s="8"/>
      <c r="K1804" s="8" t="s">
        <v>56</v>
      </c>
      <c r="L1804" s="8"/>
      <c r="M1804" s="11">
        <v>45357</v>
      </c>
      <c r="N1804" s="8"/>
      <c r="O1804" s="8"/>
      <c r="P1804" s="8"/>
      <c r="Q1804" s="8" t="s">
        <v>1301</v>
      </c>
      <c r="R1804" s="8"/>
      <c r="S1804" s="8" t="s">
        <v>59</v>
      </c>
      <c r="T1804" s="8"/>
      <c r="U1804" s="8" t="s">
        <v>1301</v>
      </c>
      <c r="V1804" s="8"/>
      <c r="W1804" s="8"/>
      <c r="X1804" s="8"/>
      <c r="Y1804" s="8"/>
      <c r="Z1804" s="8"/>
      <c r="AA1804" s="8" t="s">
        <v>310</v>
      </c>
      <c r="AB1804" s="8"/>
      <c r="AC1804" s="8" t="s">
        <v>66</v>
      </c>
      <c r="AD1804" s="8"/>
      <c r="AE1804" s="12">
        <v>1</v>
      </c>
      <c r="AF1804" s="8"/>
      <c r="AG1804" s="8" t="s">
        <v>562</v>
      </c>
      <c r="AH1804" s="8"/>
      <c r="AI1804" s="13">
        <v>12.5</v>
      </c>
      <c r="AJ1804" s="8"/>
      <c r="AK1804" s="13">
        <f>ROUND(IF(ISNUMBER(AI1804), AE1804*AI1804, AE1804),5)</f>
        <v>12.5</v>
      </c>
      <c r="AL1804" s="8"/>
      <c r="AM1804" s="13">
        <f>ROUND(AM1803+AK1804,5)</f>
        <v>6221.5839999999998</v>
      </c>
    </row>
    <row r="1805" spans="1:39" x14ac:dyDescent="0.25">
      <c r="A1805" s="8"/>
      <c r="B1805" s="8"/>
      <c r="C1805" s="8"/>
      <c r="D1805" s="8"/>
      <c r="E1805" s="9">
        <v>2567</v>
      </c>
      <c r="F1805" s="8"/>
      <c r="G1805" s="8" t="s">
        <v>55</v>
      </c>
      <c r="H1805" s="8"/>
      <c r="I1805" s="10">
        <v>45366.400266203702</v>
      </c>
      <c r="J1805" s="8"/>
      <c r="K1805" s="8" t="s">
        <v>56</v>
      </c>
      <c r="L1805" s="8"/>
      <c r="M1805" s="11">
        <v>45366</v>
      </c>
      <c r="N1805" s="8"/>
      <c r="O1805" s="8"/>
      <c r="P1805" s="8"/>
      <c r="Q1805" s="8" t="s">
        <v>1301</v>
      </c>
      <c r="R1805" s="8"/>
      <c r="S1805" s="8" t="s">
        <v>1446</v>
      </c>
      <c r="T1805" s="8"/>
      <c r="U1805" s="8" t="s">
        <v>1301</v>
      </c>
      <c r="V1805" s="8"/>
      <c r="W1805" s="8"/>
      <c r="X1805" s="8"/>
      <c r="Y1805" s="8"/>
      <c r="Z1805" s="8"/>
      <c r="AA1805" s="8" t="s">
        <v>1667</v>
      </c>
      <c r="AB1805" s="8"/>
      <c r="AC1805" s="8" t="s">
        <v>1446</v>
      </c>
      <c r="AD1805" s="8"/>
      <c r="AE1805" s="12">
        <v>500</v>
      </c>
      <c r="AF1805" s="8"/>
      <c r="AG1805" s="8" t="s">
        <v>1778</v>
      </c>
      <c r="AH1805" s="8"/>
      <c r="AI1805" s="13">
        <v>0.42</v>
      </c>
      <c r="AJ1805" s="8"/>
      <c r="AK1805" s="13">
        <f>ROUND(IF(ISNUMBER(AI1805), AE1805*AI1805, AE1805),5)</f>
        <v>210</v>
      </c>
      <c r="AL1805" s="8"/>
      <c r="AM1805" s="13">
        <f>ROUND(AM1804+AK1805,5)</f>
        <v>6431.5839999999998</v>
      </c>
    </row>
    <row r="1806" spans="1:39" x14ac:dyDescent="0.25">
      <c r="A1806" s="8"/>
      <c r="B1806" s="8"/>
      <c r="C1806" s="8"/>
      <c r="D1806" s="8"/>
      <c r="E1806" s="9">
        <v>2570</v>
      </c>
      <c r="F1806" s="8"/>
      <c r="G1806" s="8" t="s">
        <v>55</v>
      </c>
      <c r="H1806" s="8"/>
      <c r="I1806" s="10">
        <v>45369.41510416667</v>
      </c>
      <c r="J1806" s="8"/>
      <c r="K1806" s="8" t="s">
        <v>56</v>
      </c>
      <c r="L1806" s="8"/>
      <c r="M1806" s="11">
        <v>45369</v>
      </c>
      <c r="N1806" s="8"/>
      <c r="O1806" s="8"/>
      <c r="P1806" s="8"/>
      <c r="Q1806" s="8" t="s">
        <v>1301</v>
      </c>
      <c r="R1806" s="8"/>
      <c r="S1806" s="8" t="s">
        <v>1447</v>
      </c>
      <c r="T1806" s="8"/>
      <c r="U1806" s="8" t="s">
        <v>1301</v>
      </c>
      <c r="V1806" s="8"/>
      <c r="W1806" s="8"/>
      <c r="X1806" s="8"/>
      <c r="Y1806" s="8"/>
      <c r="Z1806" s="8"/>
      <c r="AA1806" s="8" t="s">
        <v>1668</v>
      </c>
      <c r="AB1806" s="8"/>
      <c r="AC1806" s="8" t="s">
        <v>1447</v>
      </c>
      <c r="AD1806" s="8"/>
      <c r="AE1806" s="12">
        <v>500</v>
      </c>
      <c r="AF1806" s="8"/>
      <c r="AG1806" s="8" t="s">
        <v>1778</v>
      </c>
      <c r="AH1806" s="8"/>
      <c r="AI1806" s="13">
        <v>0.79</v>
      </c>
      <c r="AJ1806" s="8"/>
      <c r="AK1806" s="13">
        <f>ROUND(IF(ISNUMBER(AI1806), AE1806*AI1806, AE1806),5)</f>
        <v>395</v>
      </c>
      <c r="AL1806" s="8"/>
      <c r="AM1806" s="13">
        <f>ROUND(AM1805+AK1806,5)</f>
        <v>6826.5839999999998</v>
      </c>
    </row>
    <row r="1807" spans="1:39" x14ac:dyDescent="0.25">
      <c r="A1807" s="8"/>
      <c r="B1807" s="8"/>
      <c r="C1807" s="8"/>
      <c r="D1807" s="8"/>
      <c r="E1807" s="9">
        <v>2670</v>
      </c>
      <c r="F1807" s="8"/>
      <c r="G1807" s="8" t="s">
        <v>55</v>
      </c>
      <c r="H1807" s="8"/>
      <c r="I1807" s="10">
        <v>45400.379374999997</v>
      </c>
      <c r="J1807" s="8"/>
      <c r="K1807" s="8" t="s">
        <v>56</v>
      </c>
      <c r="L1807" s="8"/>
      <c r="M1807" s="11">
        <v>45400</v>
      </c>
      <c r="N1807" s="8"/>
      <c r="O1807" s="8"/>
      <c r="P1807" s="8"/>
      <c r="Q1807" s="8" t="s">
        <v>1301</v>
      </c>
      <c r="R1807" s="8"/>
      <c r="S1807" s="8" t="s">
        <v>1448</v>
      </c>
      <c r="T1807" s="8"/>
      <c r="U1807" s="8" t="s">
        <v>1301</v>
      </c>
      <c r="V1807" s="8"/>
      <c r="W1807" s="8"/>
      <c r="X1807" s="8"/>
      <c r="Y1807" s="8"/>
      <c r="Z1807" s="8"/>
      <c r="AA1807" s="8" t="s">
        <v>1669</v>
      </c>
      <c r="AB1807" s="8"/>
      <c r="AC1807" s="8" t="s">
        <v>1448</v>
      </c>
      <c r="AD1807" s="8"/>
      <c r="AE1807" s="12">
        <v>500</v>
      </c>
      <c r="AF1807" s="8"/>
      <c r="AG1807" s="8" t="s">
        <v>1778</v>
      </c>
      <c r="AH1807" s="8"/>
      <c r="AI1807" s="12">
        <v>9.35E-2</v>
      </c>
      <c r="AJ1807" s="8"/>
      <c r="AK1807" s="13">
        <f>ROUND(IF(ISNUMBER(AI1807), AE1807*AI1807, AE1807),5)</f>
        <v>46.75</v>
      </c>
      <c r="AL1807" s="8"/>
      <c r="AM1807" s="13">
        <f>ROUND(AM1806+AK1807,5)</f>
        <v>6873.3339999999998</v>
      </c>
    </row>
    <row r="1808" spans="1:39" x14ac:dyDescent="0.25">
      <c r="A1808" s="8"/>
      <c r="B1808" s="8"/>
      <c r="C1808" s="8"/>
      <c r="D1808" s="8"/>
      <c r="E1808" s="9">
        <v>2670</v>
      </c>
      <c r="F1808" s="8"/>
      <c r="G1808" s="8" t="s">
        <v>55</v>
      </c>
      <c r="H1808" s="8"/>
      <c r="I1808" s="10">
        <v>45400.379374999997</v>
      </c>
      <c r="J1808" s="8"/>
      <c r="K1808" s="8" t="s">
        <v>56</v>
      </c>
      <c r="L1808" s="8"/>
      <c r="M1808" s="11">
        <v>45400</v>
      </c>
      <c r="N1808" s="8"/>
      <c r="O1808" s="8"/>
      <c r="P1808" s="8"/>
      <c r="Q1808" s="8" t="s">
        <v>1301</v>
      </c>
      <c r="R1808" s="8"/>
      <c r="S1808" s="8" t="s">
        <v>1449</v>
      </c>
      <c r="T1808" s="8"/>
      <c r="U1808" s="8" t="s">
        <v>1301</v>
      </c>
      <c r="V1808" s="8"/>
      <c r="W1808" s="8"/>
      <c r="X1808" s="8"/>
      <c r="Y1808" s="8"/>
      <c r="Z1808" s="8"/>
      <c r="AA1808" s="8" t="s">
        <v>1670</v>
      </c>
      <c r="AB1808" s="8"/>
      <c r="AC1808" s="8" t="s">
        <v>1449</v>
      </c>
      <c r="AD1808" s="8"/>
      <c r="AE1808" s="12">
        <v>500</v>
      </c>
      <c r="AF1808" s="8"/>
      <c r="AG1808" s="8" t="s">
        <v>1778</v>
      </c>
      <c r="AH1808" s="8"/>
      <c r="AI1808" s="12">
        <v>0.1202</v>
      </c>
      <c r="AJ1808" s="8"/>
      <c r="AK1808" s="13">
        <f>ROUND(IF(ISNUMBER(AI1808), AE1808*AI1808, AE1808),5)</f>
        <v>60.1</v>
      </c>
      <c r="AL1808" s="8"/>
      <c r="AM1808" s="13">
        <f>ROUND(AM1807+AK1808,5)</f>
        <v>6933.4340000000002</v>
      </c>
    </row>
    <row r="1809" spans="1:39" x14ac:dyDescent="0.25">
      <c r="A1809" s="8"/>
      <c r="B1809" s="8"/>
      <c r="C1809" s="8"/>
      <c r="D1809" s="8"/>
      <c r="E1809" s="9">
        <v>2670</v>
      </c>
      <c r="F1809" s="8"/>
      <c r="G1809" s="8" t="s">
        <v>55</v>
      </c>
      <c r="H1809" s="8"/>
      <c r="I1809" s="10">
        <v>45400.379374999997</v>
      </c>
      <c r="J1809" s="8"/>
      <c r="K1809" s="8" t="s">
        <v>56</v>
      </c>
      <c r="L1809" s="8"/>
      <c r="M1809" s="11">
        <v>45400</v>
      </c>
      <c r="N1809" s="8"/>
      <c r="O1809" s="8"/>
      <c r="P1809" s="8"/>
      <c r="Q1809" s="8" t="s">
        <v>1301</v>
      </c>
      <c r="R1809" s="8"/>
      <c r="S1809" s="8" t="s">
        <v>1450</v>
      </c>
      <c r="T1809" s="8"/>
      <c r="U1809" s="8" t="s">
        <v>1301</v>
      </c>
      <c r="V1809" s="8"/>
      <c r="W1809" s="8"/>
      <c r="X1809" s="8"/>
      <c r="Y1809" s="8"/>
      <c r="Z1809" s="8"/>
      <c r="AA1809" s="8" t="s">
        <v>1671</v>
      </c>
      <c r="AB1809" s="8"/>
      <c r="AC1809" s="8" t="s">
        <v>1450</v>
      </c>
      <c r="AD1809" s="8"/>
      <c r="AE1809" s="12">
        <v>328</v>
      </c>
      <c r="AF1809" s="8"/>
      <c r="AG1809" s="8" t="s">
        <v>1778</v>
      </c>
      <c r="AH1809" s="8"/>
      <c r="AI1809" s="13">
        <v>0.69</v>
      </c>
      <c r="AJ1809" s="8"/>
      <c r="AK1809" s="13">
        <f>ROUND(IF(ISNUMBER(AI1809), AE1809*AI1809, AE1809),5)</f>
        <v>226.32</v>
      </c>
      <c r="AL1809" s="8"/>
      <c r="AM1809" s="13">
        <f>ROUND(AM1808+AK1809,5)</f>
        <v>7159.7539999999999</v>
      </c>
    </row>
    <row r="1810" spans="1:39" x14ac:dyDescent="0.25">
      <c r="A1810" s="8"/>
      <c r="B1810" s="8"/>
      <c r="C1810" s="8"/>
      <c r="D1810" s="8"/>
      <c r="E1810" s="9">
        <v>2670</v>
      </c>
      <c r="F1810" s="8"/>
      <c r="G1810" s="8" t="s">
        <v>55</v>
      </c>
      <c r="H1810" s="8"/>
      <c r="I1810" s="10">
        <v>45400.379374999997</v>
      </c>
      <c r="J1810" s="8"/>
      <c r="K1810" s="8" t="s">
        <v>56</v>
      </c>
      <c r="L1810" s="8"/>
      <c r="M1810" s="11">
        <v>45400</v>
      </c>
      <c r="N1810" s="8"/>
      <c r="O1810" s="8"/>
      <c r="P1810" s="8"/>
      <c r="Q1810" s="8" t="s">
        <v>1301</v>
      </c>
      <c r="R1810" s="8"/>
      <c r="S1810" s="8" t="s">
        <v>66</v>
      </c>
      <c r="T1810" s="8"/>
      <c r="U1810" s="8" t="s">
        <v>1301</v>
      </c>
      <c r="V1810" s="8"/>
      <c r="W1810" s="8"/>
      <c r="X1810" s="8"/>
      <c r="Y1810" s="8"/>
      <c r="Z1810" s="8"/>
      <c r="AA1810" s="8" t="s">
        <v>310</v>
      </c>
      <c r="AB1810" s="8"/>
      <c r="AC1810" s="8" t="s">
        <v>66</v>
      </c>
      <c r="AD1810" s="8"/>
      <c r="AE1810" s="12">
        <v>1</v>
      </c>
      <c r="AF1810" s="8"/>
      <c r="AG1810" s="8" t="s">
        <v>562</v>
      </c>
      <c r="AH1810" s="8"/>
      <c r="AI1810" s="13">
        <v>12.5</v>
      </c>
      <c r="AJ1810" s="8"/>
      <c r="AK1810" s="13">
        <f>ROUND(IF(ISNUMBER(AI1810), AE1810*AI1810, AE1810),5)</f>
        <v>12.5</v>
      </c>
      <c r="AL1810" s="8"/>
      <c r="AM1810" s="13">
        <f>ROUND(AM1809+AK1810,5)</f>
        <v>7172.2539999999999</v>
      </c>
    </row>
    <row r="1811" spans="1:39" x14ac:dyDescent="0.25">
      <c r="A1811" s="8"/>
      <c r="B1811" s="8"/>
      <c r="C1811" s="8"/>
      <c r="D1811" s="8"/>
      <c r="E1811" s="9">
        <v>3114</v>
      </c>
      <c r="F1811" s="8"/>
      <c r="G1811" s="8" t="s">
        <v>55</v>
      </c>
      <c r="H1811" s="8"/>
      <c r="I1811" s="10">
        <v>45566.399027777778</v>
      </c>
      <c r="J1811" s="8"/>
      <c r="K1811" s="8" t="s">
        <v>56</v>
      </c>
      <c r="L1811" s="8"/>
      <c r="M1811" s="11">
        <v>45566</v>
      </c>
      <c r="N1811" s="8"/>
      <c r="O1811" s="8"/>
      <c r="P1811" s="8"/>
      <c r="Q1811" s="8" t="s">
        <v>1301</v>
      </c>
      <c r="R1811" s="8"/>
      <c r="S1811" s="8" t="s">
        <v>1423</v>
      </c>
      <c r="T1811" s="8"/>
      <c r="U1811" s="8" t="s">
        <v>1301</v>
      </c>
      <c r="V1811" s="8"/>
      <c r="W1811" s="8"/>
      <c r="X1811" s="8"/>
      <c r="Y1811" s="8"/>
      <c r="Z1811" s="8"/>
      <c r="AA1811" s="8" t="s">
        <v>1644</v>
      </c>
      <c r="AB1811" s="8"/>
      <c r="AC1811" s="8" t="s">
        <v>1423</v>
      </c>
      <c r="AD1811" s="8"/>
      <c r="AE1811" s="12">
        <v>1000</v>
      </c>
      <c r="AF1811" s="8"/>
      <c r="AG1811" s="8" t="s">
        <v>1778</v>
      </c>
      <c r="AH1811" s="8"/>
      <c r="AI1811" s="12">
        <v>9.5000000000000001E-2</v>
      </c>
      <c r="AJ1811" s="8"/>
      <c r="AK1811" s="13">
        <f>ROUND(IF(ISNUMBER(AI1811), AE1811*AI1811, AE1811),5)</f>
        <v>95</v>
      </c>
      <c r="AL1811" s="8"/>
      <c r="AM1811" s="13">
        <f>ROUND(AM1810+AK1811,5)</f>
        <v>7267.2539999999999</v>
      </c>
    </row>
    <row r="1812" spans="1:39" x14ac:dyDescent="0.25">
      <c r="A1812" s="8"/>
      <c r="B1812" s="8"/>
      <c r="C1812" s="8"/>
      <c r="D1812" s="8"/>
      <c r="E1812" s="9">
        <v>3114</v>
      </c>
      <c r="F1812" s="8"/>
      <c r="G1812" s="8" t="s">
        <v>55</v>
      </c>
      <c r="H1812" s="8"/>
      <c r="I1812" s="10">
        <v>45566.399027777778</v>
      </c>
      <c r="J1812" s="8"/>
      <c r="K1812" s="8" t="s">
        <v>56</v>
      </c>
      <c r="L1812" s="8"/>
      <c r="M1812" s="11">
        <v>45566</v>
      </c>
      <c r="N1812" s="8"/>
      <c r="O1812" s="8"/>
      <c r="P1812" s="8"/>
      <c r="Q1812" s="8" t="s">
        <v>1301</v>
      </c>
      <c r="R1812" s="8"/>
      <c r="S1812" s="8" t="s">
        <v>1449</v>
      </c>
      <c r="T1812" s="8"/>
      <c r="U1812" s="8" t="s">
        <v>1301</v>
      </c>
      <c r="V1812" s="8"/>
      <c r="W1812" s="8"/>
      <c r="X1812" s="8"/>
      <c r="Y1812" s="8"/>
      <c r="Z1812" s="8"/>
      <c r="AA1812" s="8" t="s">
        <v>1670</v>
      </c>
      <c r="AB1812" s="8"/>
      <c r="AC1812" s="8" t="s">
        <v>1449</v>
      </c>
      <c r="AD1812" s="8"/>
      <c r="AE1812" s="12">
        <v>1500</v>
      </c>
      <c r="AF1812" s="8"/>
      <c r="AG1812" s="8" t="s">
        <v>1778</v>
      </c>
      <c r="AH1812" s="8"/>
      <c r="AI1812" s="12">
        <v>0.1202</v>
      </c>
      <c r="AJ1812" s="8"/>
      <c r="AK1812" s="13">
        <f>ROUND(IF(ISNUMBER(AI1812), AE1812*AI1812, AE1812),5)</f>
        <v>180.3</v>
      </c>
      <c r="AL1812" s="8"/>
      <c r="AM1812" s="13">
        <f>ROUND(AM1811+AK1812,5)</f>
        <v>7447.5540000000001</v>
      </c>
    </row>
    <row r="1813" spans="1:39" x14ac:dyDescent="0.25">
      <c r="A1813" s="8"/>
      <c r="B1813" s="8"/>
      <c r="C1813" s="8"/>
      <c r="D1813" s="8"/>
      <c r="E1813" s="9">
        <v>3114</v>
      </c>
      <c r="F1813" s="8"/>
      <c r="G1813" s="8" t="s">
        <v>55</v>
      </c>
      <c r="H1813" s="8"/>
      <c r="I1813" s="10">
        <v>45566.399027777778</v>
      </c>
      <c r="J1813" s="8"/>
      <c r="K1813" s="8" t="s">
        <v>56</v>
      </c>
      <c r="L1813" s="8"/>
      <c r="M1813" s="11">
        <v>45566</v>
      </c>
      <c r="N1813" s="8"/>
      <c r="O1813" s="8"/>
      <c r="P1813" s="8"/>
      <c r="Q1813" s="8" t="s">
        <v>1301</v>
      </c>
      <c r="R1813" s="8"/>
      <c r="S1813" s="8" t="s">
        <v>1451</v>
      </c>
      <c r="T1813" s="8"/>
      <c r="U1813" s="8" t="s">
        <v>1301</v>
      </c>
      <c r="V1813" s="8"/>
      <c r="W1813" s="8"/>
      <c r="X1813" s="8"/>
      <c r="Y1813" s="8"/>
      <c r="Z1813" s="8"/>
      <c r="AA1813" s="8" t="s">
        <v>1672</v>
      </c>
      <c r="AB1813" s="8"/>
      <c r="AC1813" s="8" t="s">
        <v>1451</v>
      </c>
      <c r="AD1813" s="8"/>
      <c r="AE1813" s="12">
        <v>500</v>
      </c>
      <c r="AF1813" s="8"/>
      <c r="AG1813" s="8" t="s">
        <v>1778</v>
      </c>
      <c r="AH1813" s="8"/>
      <c r="AI1813" s="13">
        <v>0.14000000000000001</v>
      </c>
      <c r="AJ1813" s="8"/>
      <c r="AK1813" s="13">
        <f>ROUND(IF(ISNUMBER(AI1813), AE1813*AI1813, AE1813),5)</f>
        <v>70</v>
      </c>
      <c r="AL1813" s="8"/>
      <c r="AM1813" s="13">
        <f>ROUND(AM1812+AK1813,5)</f>
        <v>7517.5540000000001</v>
      </c>
    </row>
    <row r="1814" spans="1:39" x14ac:dyDescent="0.25">
      <c r="A1814" s="8"/>
      <c r="B1814" s="8"/>
      <c r="C1814" s="8"/>
      <c r="D1814" s="8"/>
      <c r="E1814" s="9">
        <v>3114</v>
      </c>
      <c r="F1814" s="8"/>
      <c r="G1814" s="8" t="s">
        <v>55</v>
      </c>
      <c r="H1814" s="8"/>
      <c r="I1814" s="10">
        <v>45566.399027777778</v>
      </c>
      <c r="J1814" s="8"/>
      <c r="K1814" s="8" t="s">
        <v>56</v>
      </c>
      <c r="L1814" s="8"/>
      <c r="M1814" s="11">
        <v>45566</v>
      </c>
      <c r="N1814" s="8"/>
      <c r="O1814" s="8"/>
      <c r="P1814" s="8"/>
      <c r="Q1814" s="8" t="s">
        <v>1301</v>
      </c>
      <c r="R1814" s="8"/>
      <c r="S1814" s="8" t="s">
        <v>1452</v>
      </c>
      <c r="T1814" s="8"/>
      <c r="U1814" s="8" t="s">
        <v>1301</v>
      </c>
      <c r="V1814" s="8"/>
      <c r="W1814" s="8"/>
      <c r="X1814" s="8"/>
      <c r="Y1814" s="8"/>
      <c r="Z1814" s="8"/>
      <c r="AA1814" s="8" t="s">
        <v>1673</v>
      </c>
      <c r="AB1814" s="8"/>
      <c r="AC1814" s="8" t="s">
        <v>1452</v>
      </c>
      <c r="AD1814" s="8"/>
      <c r="AE1814" s="12">
        <v>1000</v>
      </c>
      <c r="AF1814" s="8"/>
      <c r="AG1814" s="8" t="s">
        <v>1778</v>
      </c>
      <c r="AH1814" s="8"/>
      <c r="AI1814" s="12">
        <v>0.22700000000000001</v>
      </c>
      <c r="AJ1814" s="8"/>
      <c r="AK1814" s="13">
        <f>ROUND(IF(ISNUMBER(AI1814), AE1814*AI1814, AE1814),5)</f>
        <v>227</v>
      </c>
      <c r="AL1814" s="8"/>
      <c r="AM1814" s="13">
        <f>ROUND(AM1813+AK1814,5)</f>
        <v>7744.5540000000001</v>
      </c>
    </row>
    <row r="1815" spans="1:39" x14ac:dyDescent="0.25">
      <c r="A1815" s="8"/>
      <c r="B1815" s="8"/>
      <c r="C1815" s="8"/>
      <c r="D1815" s="8"/>
      <c r="E1815" s="9">
        <v>3114</v>
      </c>
      <c r="F1815" s="8"/>
      <c r="G1815" s="8" t="s">
        <v>55</v>
      </c>
      <c r="H1815" s="8"/>
      <c r="I1815" s="10">
        <v>45566.399027777778</v>
      </c>
      <c r="J1815" s="8"/>
      <c r="K1815" s="8" t="s">
        <v>56</v>
      </c>
      <c r="L1815" s="8"/>
      <c r="M1815" s="11">
        <v>45566</v>
      </c>
      <c r="N1815" s="8"/>
      <c r="O1815" s="8"/>
      <c r="P1815" s="8"/>
      <c r="Q1815" s="8" t="s">
        <v>1301</v>
      </c>
      <c r="R1815" s="8"/>
      <c r="S1815" s="8" t="s">
        <v>1453</v>
      </c>
      <c r="T1815" s="8"/>
      <c r="U1815" s="8" t="s">
        <v>1301</v>
      </c>
      <c r="V1815" s="8"/>
      <c r="W1815" s="8"/>
      <c r="X1815" s="8"/>
      <c r="Y1815" s="8"/>
      <c r="Z1815" s="8"/>
      <c r="AA1815" s="8" t="s">
        <v>1674</v>
      </c>
      <c r="AB1815" s="8"/>
      <c r="AC1815" s="8" t="s">
        <v>1453</v>
      </c>
      <c r="AD1815" s="8"/>
      <c r="AE1815" s="12">
        <v>500</v>
      </c>
      <c r="AF1815" s="8"/>
      <c r="AG1815" s="8" t="s">
        <v>1778</v>
      </c>
      <c r="AH1815" s="8"/>
      <c r="AI1815" s="13">
        <v>0.25</v>
      </c>
      <c r="AJ1815" s="8"/>
      <c r="AK1815" s="13">
        <f>ROUND(IF(ISNUMBER(AI1815), AE1815*AI1815, AE1815),5)</f>
        <v>125</v>
      </c>
      <c r="AL1815" s="8"/>
      <c r="AM1815" s="13">
        <f>ROUND(AM1814+AK1815,5)</f>
        <v>7869.5540000000001</v>
      </c>
    </row>
    <row r="1816" spans="1:39" x14ac:dyDescent="0.25">
      <c r="A1816" s="8"/>
      <c r="B1816" s="8"/>
      <c r="C1816" s="8"/>
      <c r="D1816" s="8"/>
      <c r="E1816" s="9">
        <v>3114</v>
      </c>
      <c r="F1816" s="8"/>
      <c r="G1816" s="8" t="s">
        <v>55</v>
      </c>
      <c r="H1816" s="8"/>
      <c r="I1816" s="10">
        <v>45566.399027777778</v>
      </c>
      <c r="J1816" s="8"/>
      <c r="K1816" s="8" t="s">
        <v>56</v>
      </c>
      <c r="L1816" s="8"/>
      <c r="M1816" s="11">
        <v>45566</v>
      </c>
      <c r="N1816" s="8"/>
      <c r="O1816" s="8"/>
      <c r="P1816" s="8"/>
      <c r="Q1816" s="8" t="s">
        <v>1301</v>
      </c>
      <c r="R1816" s="8"/>
      <c r="S1816" s="8" t="s">
        <v>1454</v>
      </c>
      <c r="T1816" s="8"/>
      <c r="U1816" s="8" t="s">
        <v>1301</v>
      </c>
      <c r="V1816" s="8"/>
      <c r="W1816" s="8"/>
      <c r="X1816" s="8"/>
      <c r="Y1816" s="8"/>
      <c r="Z1816" s="8"/>
      <c r="AA1816" s="8" t="s">
        <v>1675</v>
      </c>
      <c r="AB1816" s="8"/>
      <c r="AC1816" s="8" t="s">
        <v>1454</v>
      </c>
      <c r="AD1816" s="8"/>
      <c r="AE1816" s="12">
        <v>500</v>
      </c>
      <c r="AF1816" s="8"/>
      <c r="AG1816" s="8" t="s">
        <v>1778</v>
      </c>
      <c r="AH1816" s="8"/>
      <c r="AI1816" s="13">
        <v>0.24</v>
      </c>
      <c r="AJ1816" s="8"/>
      <c r="AK1816" s="13">
        <f>ROUND(IF(ISNUMBER(AI1816), AE1816*AI1816, AE1816),5)</f>
        <v>120</v>
      </c>
      <c r="AL1816" s="8"/>
      <c r="AM1816" s="13">
        <f>ROUND(AM1815+AK1816,5)</f>
        <v>7989.5540000000001</v>
      </c>
    </row>
    <row r="1817" spans="1:39" x14ac:dyDescent="0.25">
      <c r="A1817" s="8"/>
      <c r="B1817" s="8"/>
      <c r="C1817" s="8"/>
      <c r="D1817" s="8"/>
      <c r="E1817" s="9">
        <v>3114</v>
      </c>
      <c r="F1817" s="8"/>
      <c r="G1817" s="8" t="s">
        <v>55</v>
      </c>
      <c r="H1817" s="8"/>
      <c r="I1817" s="10">
        <v>45566.399027777778</v>
      </c>
      <c r="J1817" s="8"/>
      <c r="K1817" s="8" t="s">
        <v>56</v>
      </c>
      <c r="L1817" s="8"/>
      <c r="M1817" s="11">
        <v>45566</v>
      </c>
      <c r="N1817" s="8"/>
      <c r="O1817" s="8"/>
      <c r="P1817" s="8"/>
      <c r="Q1817" s="8" t="s">
        <v>1301</v>
      </c>
      <c r="R1817" s="8"/>
      <c r="S1817" s="8" t="s">
        <v>66</v>
      </c>
      <c r="T1817" s="8"/>
      <c r="U1817" s="8" t="s">
        <v>1301</v>
      </c>
      <c r="V1817" s="8"/>
      <c r="W1817" s="8"/>
      <c r="X1817" s="8"/>
      <c r="Y1817" s="8"/>
      <c r="Z1817" s="8"/>
      <c r="AA1817" s="8" t="s">
        <v>310</v>
      </c>
      <c r="AB1817" s="8"/>
      <c r="AC1817" s="8" t="s">
        <v>66</v>
      </c>
      <c r="AD1817" s="8"/>
      <c r="AE1817" s="12">
        <v>1</v>
      </c>
      <c r="AF1817" s="8"/>
      <c r="AG1817" s="8" t="s">
        <v>562</v>
      </c>
      <c r="AH1817" s="8"/>
      <c r="AI1817" s="13">
        <v>12.5</v>
      </c>
      <c r="AJ1817" s="8"/>
      <c r="AK1817" s="13">
        <f>ROUND(IF(ISNUMBER(AI1817), AE1817*AI1817, AE1817),5)</f>
        <v>12.5</v>
      </c>
      <c r="AL1817" s="8"/>
      <c r="AM1817" s="13">
        <f>ROUND(AM1816+AK1817,5)</f>
        <v>8002.0540000000001</v>
      </c>
    </row>
    <row r="1818" spans="1:39" x14ac:dyDescent="0.25">
      <c r="A1818" s="8"/>
      <c r="B1818" s="8"/>
      <c r="C1818" s="8"/>
      <c r="D1818" s="8"/>
      <c r="E1818" s="9">
        <v>3302</v>
      </c>
      <c r="F1818" s="8"/>
      <c r="G1818" s="8" t="s">
        <v>55</v>
      </c>
      <c r="H1818" s="8"/>
      <c r="I1818" s="10">
        <v>45610.636782407404</v>
      </c>
      <c r="J1818" s="8"/>
      <c r="K1818" s="8" t="s">
        <v>56</v>
      </c>
      <c r="L1818" s="8"/>
      <c r="M1818" s="11">
        <v>45610</v>
      </c>
      <c r="N1818" s="8"/>
      <c r="O1818" s="8"/>
      <c r="P1818" s="8"/>
      <c r="Q1818" s="8" t="s">
        <v>1301</v>
      </c>
      <c r="R1818" s="8"/>
      <c r="S1818" s="8" t="s">
        <v>1455</v>
      </c>
      <c r="T1818" s="8"/>
      <c r="U1818" s="8" t="s">
        <v>1301</v>
      </c>
      <c r="V1818" s="8"/>
      <c r="W1818" s="8"/>
      <c r="X1818" s="8"/>
      <c r="Y1818" s="8"/>
      <c r="Z1818" s="8"/>
      <c r="AA1818" s="8" t="s">
        <v>1676</v>
      </c>
      <c r="AB1818" s="8"/>
      <c r="AC1818" s="8" t="s">
        <v>1455</v>
      </c>
      <c r="AD1818" s="8"/>
      <c r="AE1818" s="12">
        <v>1000</v>
      </c>
      <c r="AF1818" s="8"/>
      <c r="AG1818" s="8" t="s">
        <v>1778</v>
      </c>
      <c r="AH1818" s="8"/>
      <c r="AI1818" s="12">
        <v>8.2199999999999995E-2</v>
      </c>
      <c r="AJ1818" s="8"/>
      <c r="AK1818" s="13">
        <f>ROUND(IF(ISNUMBER(AI1818), AE1818*AI1818, AE1818),5)</f>
        <v>82.2</v>
      </c>
      <c r="AL1818" s="8"/>
      <c r="AM1818" s="13">
        <f>ROUND(AM1817+AK1818,5)</f>
        <v>8084.2539999999999</v>
      </c>
    </row>
    <row r="1819" spans="1:39" x14ac:dyDescent="0.25">
      <c r="A1819" s="8"/>
      <c r="B1819" s="8"/>
      <c r="C1819" s="8"/>
      <c r="D1819" s="8"/>
      <c r="E1819" s="9">
        <v>3302</v>
      </c>
      <c r="F1819" s="8"/>
      <c r="G1819" s="8" t="s">
        <v>55</v>
      </c>
      <c r="H1819" s="8"/>
      <c r="I1819" s="10">
        <v>45610.636782407404</v>
      </c>
      <c r="J1819" s="8"/>
      <c r="K1819" s="8" t="s">
        <v>56</v>
      </c>
      <c r="L1819" s="8"/>
      <c r="M1819" s="11">
        <v>45610</v>
      </c>
      <c r="N1819" s="8"/>
      <c r="O1819" s="8"/>
      <c r="P1819" s="8"/>
      <c r="Q1819" s="8" t="s">
        <v>1301</v>
      </c>
      <c r="R1819" s="8"/>
      <c r="S1819" s="8" t="s">
        <v>1456</v>
      </c>
      <c r="T1819" s="8"/>
      <c r="U1819" s="8" t="s">
        <v>1301</v>
      </c>
      <c r="V1819" s="8"/>
      <c r="W1819" s="8"/>
      <c r="X1819" s="8"/>
      <c r="Y1819" s="8"/>
      <c r="Z1819" s="8"/>
      <c r="AA1819" s="8" t="s">
        <v>1677</v>
      </c>
      <c r="AB1819" s="8"/>
      <c r="AC1819" s="8" t="s">
        <v>1456</v>
      </c>
      <c r="AD1819" s="8"/>
      <c r="AE1819" s="12">
        <v>1000</v>
      </c>
      <c r="AF1819" s="8"/>
      <c r="AG1819" s="8" t="s">
        <v>1778</v>
      </c>
      <c r="AH1819" s="8"/>
      <c r="AI1819" s="12">
        <v>0.17100000000000001</v>
      </c>
      <c r="AJ1819" s="8"/>
      <c r="AK1819" s="13">
        <f>ROUND(IF(ISNUMBER(AI1819), AE1819*AI1819, AE1819),5)</f>
        <v>171</v>
      </c>
      <c r="AL1819" s="8"/>
      <c r="AM1819" s="13">
        <f>ROUND(AM1818+AK1819,5)</f>
        <v>8255.2540000000008</v>
      </c>
    </row>
    <row r="1820" spans="1:39" x14ac:dyDescent="0.25">
      <c r="A1820" s="8"/>
      <c r="B1820" s="8"/>
      <c r="C1820" s="8"/>
      <c r="D1820" s="8"/>
      <c r="E1820" s="9">
        <v>3302</v>
      </c>
      <c r="F1820" s="8"/>
      <c r="G1820" s="8" t="s">
        <v>55</v>
      </c>
      <c r="H1820" s="8"/>
      <c r="I1820" s="10">
        <v>45610.636782407404</v>
      </c>
      <c r="J1820" s="8"/>
      <c r="K1820" s="8" t="s">
        <v>56</v>
      </c>
      <c r="L1820" s="8"/>
      <c r="M1820" s="11">
        <v>45610</v>
      </c>
      <c r="N1820" s="8"/>
      <c r="O1820" s="8"/>
      <c r="P1820" s="8"/>
      <c r="Q1820" s="8" t="s">
        <v>1301</v>
      </c>
      <c r="R1820" s="8"/>
      <c r="S1820" s="8" t="s">
        <v>1457</v>
      </c>
      <c r="T1820" s="8"/>
      <c r="U1820" s="8" t="s">
        <v>1301</v>
      </c>
      <c r="V1820" s="8"/>
      <c r="W1820" s="8"/>
      <c r="X1820" s="8"/>
      <c r="Y1820" s="8"/>
      <c r="Z1820" s="8"/>
      <c r="AA1820" s="8" t="s">
        <v>1678</v>
      </c>
      <c r="AB1820" s="8"/>
      <c r="AC1820" s="8" t="s">
        <v>1457</v>
      </c>
      <c r="AD1820" s="8"/>
      <c r="AE1820" s="12">
        <v>1000</v>
      </c>
      <c r="AF1820" s="8"/>
      <c r="AG1820" s="8" t="s">
        <v>1778</v>
      </c>
      <c r="AH1820" s="8"/>
      <c r="AI1820" s="12">
        <v>0.125</v>
      </c>
      <c r="AJ1820" s="8"/>
      <c r="AK1820" s="13">
        <f>ROUND(IF(ISNUMBER(AI1820), AE1820*AI1820, AE1820),5)</f>
        <v>125</v>
      </c>
      <c r="AL1820" s="8"/>
      <c r="AM1820" s="13">
        <f>ROUND(AM1819+AK1820,5)</f>
        <v>8380.2540000000008</v>
      </c>
    </row>
    <row r="1821" spans="1:39" x14ac:dyDescent="0.25">
      <c r="A1821" s="8"/>
      <c r="B1821" s="8"/>
      <c r="C1821" s="8"/>
      <c r="D1821" s="8"/>
      <c r="E1821" s="9">
        <v>3302</v>
      </c>
      <c r="F1821" s="8"/>
      <c r="G1821" s="8" t="s">
        <v>55</v>
      </c>
      <c r="H1821" s="8"/>
      <c r="I1821" s="10">
        <v>45610.636782407404</v>
      </c>
      <c r="J1821" s="8"/>
      <c r="K1821" s="8" t="s">
        <v>56</v>
      </c>
      <c r="L1821" s="8"/>
      <c r="M1821" s="11">
        <v>45610</v>
      </c>
      <c r="N1821" s="8"/>
      <c r="O1821" s="8"/>
      <c r="P1821" s="8"/>
      <c r="Q1821" s="8" t="s">
        <v>1301</v>
      </c>
      <c r="R1821" s="8"/>
      <c r="S1821" s="8" t="s">
        <v>1458</v>
      </c>
      <c r="T1821" s="8"/>
      <c r="U1821" s="8" t="s">
        <v>1301</v>
      </c>
      <c r="V1821" s="8"/>
      <c r="W1821" s="8"/>
      <c r="X1821" s="8"/>
      <c r="Y1821" s="8"/>
      <c r="Z1821" s="8"/>
      <c r="AA1821" s="8" t="s">
        <v>1679</v>
      </c>
      <c r="AB1821" s="8"/>
      <c r="AC1821" s="8" t="s">
        <v>1458</v>
      </c>
      <c r="AD1821" s="8"/>
      <c r="AE1821" s="12">
        <v>1000</v>
      </c>
      <c r="AF1821" s="8"/>
      <c r="AG1821" s="8" t="s">
        <v>1778</v>
      </c>
      <c r="AH1821" s="8"/>
      <c r="AI1821" s="12">
        <v>0.1202</v>
      </c>
      <c r="AJ1821" s="8"/>
      <c r="AK1821" s="13">
        <f>ROUND(IF(ISNUMBER(AI1821), AE1821*AI1821, AE1821),5)</f>
        <v>120.2</v>
      </c>
      <c r="AL1821" s="8"/>
      <c r="AM1821" s="13">
        <f>ROUND(AM1820+AK1821,5)</f>
        <v>8500.4539999999997</v>
      </c>
    </row>
    <row r="1822" spans="1:39" x14ac:dyDescent="0.25">
      <c r="A1822" s="8"/>
      <c r="B1822" s="8"/>
      <c r="C1822" s="8"/>
      <c r="D1822" s="8"/>
      <c r="E1822" s="9">
        <v>3302</v>
      </c>
      <c r="F1822" s="8"/>
      <c r="G1822" s="8" t="s">
        <v>55</v>
      </c>
      <c r="H1822" s="8"/>
      <c r="I1822" s="10">
        <v>45610.636782407404</v>
      </c>
      <c r="J1822" s="8"/>
      <c r="K1822" s="8" t="s">
        <v>56</v>
      </c>
      <c r="L1822" s="8"/>
      <c r="M1822" s="11">
        <v>45610</v>
      </c>
      <c r="N1822" s="8"/>
      <c r="O1822" s="8"/>
      <c r="P1822" s="8"/>
      <c r="Q1822" s="8" t="s">
        <v>1301</v>
      </c>
      <c r="R1822" s="8"/>
      <c r="S1822" s="8" t="s">
        <v>1459</v>
      </c>
      <c r="T1822" s="8"/>
      <c r="U1822" s="8" t="s">
        <v>1301</v>
      </c>
      <c r="V1822" s="8"/>
      <c r="W1822" s="8"/>
      <c r="X1822" s="8"/>
      <c r="Y1822" s="8"/>
      <c r="Z1822" s="8"/>
      <c r="AA1822" s="8" t="s">
        <v>1680</v>
      </c>
      <c r="AB1822" s="8"/>
      <c r="AC1822" s="8" t="s">
        <v>1459</v>
      </c>
      <c r="AD1822" s="8"/>
      <c r="AE1822" s="12">
        <v>1000</v>
      </c>
      <c r="AF1822" s="8"/>
      <c r="AG1822" s="8" t="s">
        <v>1778</v>
      </c>
      <c r="AH1822" s="8"/>
      <c r="AI1822" s="12">
        <v>0.22700000000000001</v>
      </c>
      <c r="AJ1822" s="8"/>
      <c r="AK1822" s="13">
        <f>ROUND(IF(ISNUMBER(AI1822), AE1822*AI1822, AE1822),5)</f>
        <v>227</v>
      </c>
      <c r="AL1822" s="8"/>
      <c r="AM1822" s="13">
        <f>ROUND(AM1821+AK1822,5)</f>
        <v>8727.4539999999997</v>
      </c>
    </row>
    <row r="1823" spans="1:39" x14ac:dyDescent="0.25">
      <c r="A1823" s="8"/>
      <c r="B1823" s="8"/>
      <c r="C1823" s="8"/>
      <c r="D1823" s="8"/>
      <c r="E1823" s="9">
        <v>4785</v>
      </c>
      <c r="F1823" s="8"/>
      <c r="G1823" s="8" t="s">
        <v>55</v>
      </c>
      <c r="H1823" s="8"/>
      <c r="I1823" s="10">
        <v>45981.534745370373</v>
      </c>
      <c r="J1823" s="8"/>
      <c r="K1823" s="8" t="s">
        <v>56</v>
      </c>
      <c r="L1823" s="8"/>
      <c r="M1823" s="11">
        <v>45657</v>
      </c>
      <c r="N1823" s="8"/>
      <c r="O1823" s="8"/>
      <c r="P1823" s="8"/>
      <c r="Q1823" s="8" t="s">
        <v>1301</v>
      </c>
      <c r="R1823" s="8"/>
      <c r="S1823" s="8" t="s">
        <v>1460</v>
      </c>
      <c r="T1823" s="8"/>
      <c r="U1823" s="8" t="s">
        <v>1301</v>
      </c>
      <c r="V1823" s="8"/>
      <c r="W1823" s="8"/>
      <c r="X1823" s="8"/>
      <c r="Y1823" s="8"/>
      <c r="Z1823" s="8"/>
      <c r="AA1823" s="8" t="s">
        <v>1681</v>
      </c>
      <c r="AB1823" s="8"/>
      <c r="AC1823" s="8" t="s">
        <v>1460</v>
      </c>
      <c r="AD1823" s="8"/>
      <c r="AE1823" s="12">
        <v>328</v>
      </c>
      <c r="AF1823" s="8"/>
      <c r="AG1823" s="8" t="s">
        <v>1778</v>
      </c>
      <c r="AH1823" s="8"/>
      <c r="AI1823" s="13">
        <v>0.87</v>
      </c>
      <c r="AJ1823" s="8"/>
      <c r="AK1823" s="13">
        <f>ROUND(IF(ISNUMBER(AI1823), AE1823*AI1823, AE1823),5)</f>
        <v>285.36</v>
      </c>
      <c r="AL1823" s="8"/>
      <c r="AM1823" s="13">
        <f>ROUND(AM1822+AK1823,5)</f>
        <v>9012.8140000000003</v>
      </c>
    </row>
    <row r="1824" spans="1:39" x14ac:dyDescent="0.25">
      <c r="A1824" s="8"/>
      <c r="B1824" s="8"/>
      <c r="C1824" s="8"/>
      <c r="D1824" s="8"/>
      <c r="E1824" s="9">
        <v>4785</v>
      </c>
      <c r="F1824" s="8"/>
      <c r="G1824" s="8" t="s">
        <v>55</v>
      </c>
      <c r="H1824" s="8"/>
      <c r="I1824" s="10">
        <v>45981.534745370373</v>
      </c>
      <c r="J1824" s="8"/>
      <c r="K1824" s="8" t="s">
        <v>56</v>
      </c>
      <c r="L1824" s="8"/>
      <c r="M1824" s="11">
        <v>45657</v>
      </c>
      <c r="N1824" s="8"/>
      <c r="O1824" s="8"/>
      <c r="P1824" s="8"/>
      <c r="Q1824" s="8" t="s">
        <v>1301</v>
      </c>
      <c r="R1824" s="8"/>
      <c r="S1824" s="8" t="s">
        <v>59</v>
      </c>
      <c r="T1824" s="8"/>
      <c r="U1824" s="8" t="s">
        <v>1301</v>
      </c>
      <c r="V1824" s="8"/>
      <c r="W1824" s="8"/>
      <c r="X1824" s="8"/>
      <c r="Y1824" s="8"/>
      <c r="Z1824" s="8"/>
      <c r="AA1824" s="8" t="s">
        <v>310</v>
      </c>
      <c r="AB1824" s="8"/>
      <c r="AC1824" s="8" t="s">
        <v>66</v>
      </c>
      <c r="AD1824" s="8"/>
      <c r="AE1824" s="12">
        <v>1</v>
      </c>
      <c r="AF1824" s="8"/>
      <c r="AG1824" s="8" t="s">
        <v>562</v>
      </c>
      <c r="AH1824" s="8"/>
      <c r="AI1824" s="13">
        <v>12.5</v>
      </c>
      <c r="AJ1824" s="8"/>
      <c r="AK1824" s="13">
        <f>ROUND(IF(ISNUMBER(AI1824), AE1824*AI1824, AE1824),5)</f>
        <v>12.5</v>
      </c>
      <c r="AL1824" s="8"/>
      <c r="AM1824" s="13">
        <f>ROUND(AM1823+AK1824,5)</f>
        <v>9025.3140000000003</v>
      </c>
    </row>
    <row r="1825" spans="1:39" x14ac:dyDescent="0.25">
      <c r="A1825" s="8"/>
      <c r="B1825" s="8"/>
      <c r="C1825" s="8"/>
      <c r="D1825" s="8"/>
      <c r="E1825" s="9">
        <v>4785</v>
      </c>
      <c r="F1825" s="8"/>
      <c r="G1825" s="8" t="s">
        <v>55</v>
      </c>
      <c r="H1825" s="8"/>
      <c r="I1825" s="10">
        <v>45981.534745370373</v>
      </c>
      <c r="J1825" s="8"/>
      <c r="K1825" s="8" t="s">
        <v>56</v>
      </c>
      <c r="L1825" s="8"/>
      <c r="M1825" s="11">
        <v>45657</v>
      </c>
      <c r="N1825" s="8"/>
      <c r="O1825" s="8"/>
      <c r="P1825" s="8"/>
      <c r="Q1825" s="8" t="s">
        <v>1301</v>
      </c>
      <c r="R1825" s="8"/>
      <c r="S1825" s="8" t="s">
        <v>1461</v>
      </c>
      <c r="T1825" s="8"/>
      <c r="U1825" s="8" t="s">
        <v>1301</v>
      </c>
      <c r="V1825" s="8"/>
      <c r="W1825" s="8"/>
      <c r="X1825" s="8"/>
      <c r="Y1825" s="8"/>
      <c r="Z1825" s="8"/>
      <c r="AA1825" s="8" t="s">
        <v>1682</v>
      </c>
      <c r="AB1825" s="8"/>
      <c r="AC1825" s="8" t="s">
        <v>1461</v>
      </c>
      <c r="AD1825" s="8"/>
      <c r="AE1825" s="12">
        <v>500</v>
      </c>
      <c r="AF1825" s="8"/>
      <c r="AG1825" s="8" t="s">
        <v>1778</v>
      </c>
      <c r="AH1825" s="8"/>
      <c r="AI1825" s="13">
        <v>0.36</v>
      </c>
      <c r="AJ1825" s="8"/>
      <c r="AK1825" s="13">
        <f>ROUND(IF(ISNUMBER(AI1825), AE1825*AI1825, AE1825),5)</f>
        <v>180</v>
      </c>
      <c r="AL1825" s="8"/>
      <c r="AM1825" s="13">
        <f>ROUND(AM1824+AK1825,5)</f>
        <v>9205.3140000000003</v>
      </c>
    </row>
    <row r="1826" spans="1:39" x14ac:dyDescent="0.25">
      <c r="A1826" s="8"/>
      <c r="B1826" s="8"/>
      <c r="C1826" s="8"/>
      <c r="D1826" s="8"/>
      <c r="E1826" s="9">
        <v>4785</v>
      </c>
      <c r="F1826" s="8"/>
      <c r="G1826" s="8" t="s">
        <v>55</v>
      </c>
      <c r="H1826" s="8"/>
      <c r="I1826" s="10">
        <v>45981.534745370373</v>
      </c>
      <c r="J1826" s="8"/>
      <c r="K1826" s="8" t="s">
        <v>56</v>
      </c>
      <c r="L1826" s="8"/>
      <c r="M1826" s="11">
        <v>45657</v>
      </c>
      <c r="N1826" s="8"/>
      <c r="O1826" s="8"/>
      <c r="P1826" s="8"/>
      <c r="Q1826" s="8" t="s">
        <v>1301</v>
      </c>
      <c r="R1826" s="8"/>
      <c r="S1826" s="8" t="s">
        <v>66</v>
      </c>
      <c r="T1826" s="8"/>
      <c r="U1826" s="8" t="s">
        <v>1301</v>
      </c>
      <c r="V1826" s="8"/>
      <c r="W1826" s="8"/>
      <c r="X1826" s="8"/>
      <c r="Y1826" s="8"/>
      <c r="Z1826" s="8"/>
      <c r="AA1826" s="8" t="s">
        <v>310</v>
      </c>
      <c r="AB1826" s="8"/>
      <c r="AC1826" s="8" t="s">
        <v>66</v>
      </c>
      <c r="AD1826" s="8"/>
      <c r="AE1826" s="12">
        <v>1</v>
      </c>
      <c r="AF1826" s="8"/>
      <c r="AG1826" s="8" t="s">
        <v>562</v>
      </c>
      <c r="AH1826" s="8"/>
      <c r="AI1826" s="13">
        <v>12.5</v>
      </c>
      <c r="AJ1826" s="8"/>
      <c r="AK1826" s="13">
        <f>ROUND(IF(ISNUMBER(AI1826), AE1826*AI1826, AE1826),5)</f>
        <v>12.5</v>
      </c>
      <c r="AL1826" s="8"/>
      <c r="AM1826" s="13">
        <f>ROUND(AM1825+AK1826,5)</f>
        <v>9217.8140000000003</v>
      </c>
    </row>
    <row r="1827" spans="1:39" x14ac:dyDescent="0.25">
      <c r="A1827" s="8"/>
      <c r="B1827" s="8"/>
      <c r="C1827" s="8"/>
      <c r="D1827" s="8"/>
      <c r="E1827" s="9">
        <v>4785</v>
      </c>
      <c r="F1827" s="8"/>
      <c r="G1827" s="8" t="s">
        <v>55</v>
      </c>
      <c r="H1827" s="8"/>
      <c r="I1827" s="10">
        <v>45981.534745370373</v>
      </c>
      <c r="J1827" s="8"/>
      <c r="K1827" s="8" t="s">
        <v>56</v>
      </c>
      <c r="L1827" s="8"/>
      <c r="M1827" s="11">
        <v>45657</v>
      </c>
      <c r="N1827" s="8"/>
      <c r="O1827" s="8"/>
      <c r="P1827" s="8"/>
      <c r="Q1827" s="8" t="s">
        <v>1301</v>
      </c>
      <c r="R1827" s="8"/>
      <c r="S1827" s="8" t="s">
        <v>1462</v>
      </c>
      <c r="T1827" s="8"/>
      <c r="U1827" s="8" t="s">
        <v>1301</v>
      </c>
      <c r="V1827" s="8"/>
      <c r="W1827" s="8"/>
      <c r="X1827" s="8"/>
      <c r="Y1827" s="8"/>
      <c r="Z1827" s="8"/>
      <c r="AA1827" s="8" t="s">
        <v>1683</v>
      </c>
      <c r="AB1827" s="8"/>
      <c r="AC1827" s="8" t="s">
        <v>1774</v>
      </c>
      <c r="AD1827" s="8"/>
      <c r="AE1827" s="12">
        <v>500</v>
      </c>
      <c r="AF1827" s="8"/>
      <c r="AG1827" s="8" t="s">
        <v>1778</v>
      </c>
      <c r="AH1827" s="8"/>
      <c r="AI1827" s="12">
        <v>0.17599999999999999</v>
      </c>
      <c r="AJ1827" s="8"/>
      <c r="AK1827" s="13">
        <f>ROUND(IF(ISNUMBER(AI1827), AE1827*AI1827, AE1827),5)</f>
        <v>88</v>
      </c>
      <c r="AL1827" s="8"/>
      <c r="AM1827" s="13">
        <f>ROUND(AM1826+AK1827,5)</f>
        <v>9305.8140000000003</v>
      </c>
    </row>
    <row r="1828" spans="1:39" x14ac:dyDescent="0.25">
      <c r="A1828" s="8"/>
      <c r="B1828" s="8"/>
      <c r="C1828" s="8"/>
      <c r="D1828" s="8"/>
      <c r="E1828" s="9">
        <v>4785</v>
      </c>
      <c r="F1828" s="8"/>
      <c r="G1828" s="8" t="s">
        <v>55</v>
      </c>
      <c r="H1828" s="8"/>
      <c r="I1828" s="10">
        <v>45981.534745370373</v>
      </c>
      <c r="J1828" s="8"/>
      <c r="K1828" s="8" t="s">
        <v>56</v>
      </c>
      <c r="L1828" s="8"/>
      <c r="M1828" s="11">
        <v>45657</v>
      </c>
      <c r="N1828" s="8"/>
      <c r="O1828" s="8"/>
      <c r="P1828" s="8"/>
      <c r="Q1828" s="8" t="s">
        <v>1301</v>
      </c>
      <c r="R1828" s="8"/>
      <c r="S1828" s="8" t="s">
        <v>66</v>
      </c>
      <c r="T1828" s="8"/>
      <c r="U1828" s="8" t="s">
        <v>1301</v>
      </c>
      <c r="V1828" s="8"/>
      <c r="W1828" s="8"/>
      <c r="X1828" s="8"/>
      <c r="Y1828" s="8"/>
      <c r="Z1828" s="8"/>
      <c r="AA1828" s="8" t="s">
        <v>310</v>
      </c>
      <c r="AB1828" s="8"/>
      <c r="AC1828" s="8" t="s">
        <v>66</v>
      </c>
      <c r="AD1828" s="8"/>
      <c r="AE1828" s="12">
        <v>1</v>
      </c>
      <c r="AF1828" s="8"/>
      <c r="AG1828" s="8" t="s">
        <v>562</v>
      </c>
      <c r="AH1828" s="8"/>
      <c r="AI1828" s="13">
        <v>12.5</v>
      </c>
      <c r="AJ1828" s="8"/>
      <c r="AK1828" s="13">
        <f>ROUND(IF(ISNUMBER(AI1828), AE1828*AI1828, AE1828),5)</f>
        <v>12.5</v>
      </c>
      <c r="AL1828" s="8"/>
      <c r="AM1828" s="13">
        <f>ROUND(AM1827+AK1828,5)</f>
        <v>9318.3140000000003</v>
      </c>
    </row>
    <row r="1829" spans="1:39" x14ac:dyDescent="0.25">
      <c r="A1829" s="8"/>
      <c r="B1829" s="8"/>
      <c r="C1829" s="8"/>
      <c r="D1829" s="8"/>
      <c r="E1829" s="9">
        <v>4785</v>
      </c>
      <c r="F1829" s="8"/>
      <c r="G1829" s="8" t="s">
        <v>55</v>
      </c>
      <c r="H1829" s="8"/>
      <c r="I1829" s="10">
        <v>45981.534745370373</v>
      </c>
      <c r="J1829" s="8"/>
      <c r="K1829" s="8" t="s">
        <v>56</v>
      </c>
      <c r="L1829" s="8"/>
      <c r="M1829" s="11">
        <v>45657</v>
      </c>
      <c r="N1829" s="8"/>
      <c r="O1829" s="8"/>
      <c r="P1829" s="8"/>
      <c r="Q1829" s="8" t="s">
        <v>1301</v>
      </c>
      <c r="R1829" s="8"/>
      <c r="S1829" s="8" t="s">
        <v>1463</v>
      </c>
      <c r="T1829" s="8"/>
      <c r="U1829" s="8" t="s">
        <v>1301</v>
      </c>
      <c r="V1829" s="8"/>
      <c r="W1829" s="8"/>
      <c r="X1829" s="8"/>
      <c r="Y1829" s="8"/>
      <c r="Z1829" s="8"/>
      <c r="AA1829" s="8" t="s">
        <v>1684</v>
      </c>
      <c r="AB1829" s="8"/>
      <c r="AC1829" s="8" t="s">
        <v>1463</v>
      </c>
      <c r="AD1829" s="8"/>
      <c r="AE1829" s="12">
        <v>200</v>
      </c>
      <c r="AF1829" s="8"/>
      <c r="AG1829" s="8" t="s">
        <v>562</v>
      </c>
      <c r="AH1829" s="8"/>
      <c r="AI1829" s="12">
        <v>0.52500000000000002</v>
      </c>
      <c r="AJ1829" s="8"/>
      <c r="AK1829" s="13">
        <f>ROUND(IF(ISNUMBER(AI1829), AE1829*AI1829, AE1829),5)</f>
        <v>105</v>
      </c>
      <c r="AL1829" s="8"/>
      <c r="AM1829" s="13">
        <f>ROUND(AM1828+AK1829,5)</f>
        <v>9423.3140000000003</v>
      </c>
    </row>
    <row r="1830" spans="1:39" x14ac:dyDescent="0.25">
      <c r="A1830" s="8"/>
      <c r="B1830" s="8"/>
      <c r="C1830" s="8"/>
      <c r="D1830" s="8"/>
      <c r="E1830" s="9">
        <v>4785</v>
      </c>
      <c r="F1830" s="8"/>
      <c r="G1830" s="8" t="s">
        <v>55</v>
      </c>
      <c r="H1830" s="8"/>
      <c r="I1830" s="10">
        <v>45981.534745370373</v>
      </c>
      <c r="J1830" s="8"/>
      <c r="K1830" s="8" t="s">
        <v>56</v>
      </c>
      <c r="L1830" s="8"/>
      <c r="M1830" s="11">
        <v>45657</v>
      </c>
      <c r="N1830" s="8"/>
      <c r="O1830" s="8"/>
      <c r="P1830" s="8"/>
      <c r="Q1830" s="8" t="s">
        <v>1301</v>
      </c>
      <c r="R1830" s="8"/>
      <c r="S1830" s="8" t="s">
        <v>1464</v>
      </c>
      <c r="T1830" s="8"/>
      <c r="U1830" s="8" t="s">
        <v>1301</v>
      </c>
      <c r="V1830" s="8"/>
      <c r="W1830" s="8"/>
      <c r="X1830" s="8"/>
      <c r="Y1830" s="8"/>
      <c r="Z1830" s="8"/>
      <c r="AA1830" s="8" t="s">
        <v>1685</v>
      </c>
      <c r="AB1830" s="8"/>
      <c r="AC1830" s="8" t="s">
        <v>1464</v>
      </c>
      <c r="AD1830" s="8"/>
      <c r="AE1830" s="12">
        <v>600</v>
      </c>
      <c r="AF1830" s="8"/>
      <c r="AG1830" s="8" t="s">
        <v>562</v>
      </c>
      <c r="AH1830" s="8"/>
      <c r="AI1830" s="13">
        <v>1.89</v>
      </c>
      <c r="AJ1830" s="8"/>
      <c r="AK1830" s="13">
        <f>ROUND(IF(ISNUMBER(AI1830), AE1830*AI1830, AE1830),5)</f>
        <v>1134</v>
      </c>
      <c r="AL1830" s="8"/>
      <c r="AM1830" s="13">
        <f>ROUND(AM1829+AK1830,5)</f>
        <v>10557.314</v>
      </c>
    </row>
    <row r="1831" spans="1:39" x14ac:dyDescent="0.25">
      <c r="A1831" s="8"/>
      <c r="B1831" s="8"/>
      <c r="C1831" s="8"/>
      <c r="D1831" s="8"/>
      <c r="E1831" s="9">
        <v>4785</v>
      </c>
      <c r="F1831" s="8"/>
      <c r="G1831" s="8" t="s">
        <v>55</v>
      </c>
      <c r="H1831" s="8"/>
      <c r="I1831" s="10">
        <v>45981.534745370373</v>
      </c>
      <c r="J1831" s="8"/>
      <c r="K1831" s="8" t="s">
        <v>56</v>
      </c>
      <c r="L1831" s="8"/>
      <c r="M1831" s="11">
        <v>45657</v>
      </c>
      <c r="N1831" s="8"/>
      <c r="O1831" s="8"/>
      <c r="P1831" s="8"/>
      <c r="Q1831" s="8" t="s">
        <v>1301</v>
      </c>
      <c r="R1831" s="8"/>
      <c r="S1831" s="8" t="s">
        <v>1465</v>
      </c>
      <c r="T1831" s="8"/>
      <c r="U1831" s="8" t="s">
        <v>1301</v>
      </c>
      <c r="V1831" s="8"/>
      <c r="W1831" s="8"/>
      <c r="X1831" s="8"/>
      <c r="Y1831" s="8"/>
      <c r="Z1831" s="8"/>
      <c r="AA1831" s="8" t="s">
        <v>1686</v>
      </c>
      <c r="AB1831" s="8"/>
      <c r="AC1831" s="8" t="s">
        <v>1465</v>
      </c>
      <c r="AD1831" s="8"/>
      <c r="AE1831" s="12">
        <v>600</v>
      </c>
      <c r="AF1831" s="8"/>
      <c r="AG1831" s="8" t="s">
        <v>562</v>
      </c>
      <c r="AH1831" s="8"/>
      <c r="AI1831" s="13">
        <v>1.89</v>
      </c>
      <c r="AJ1831" s="8"/>
      <c r="AK1831" s="13">
        <f>ROUND(IF(ISNUMBER(AI1831), AE1831*AI1831, AE1831),5)</f>
        <v>1134</v>
      </c>
      <c r="AL1831" s="8"/>
      <c r="AM1831" s="13">
        <f>ROUND(AM1830+AK1831,5)</f>
        <v>11691.314</v>
      </c>
    </row>
    <row r="1832" spans="1:39" x14ac:dyDescent="0.25">
      <c r="A1832" s="8"/>
      <c r="B1832" s="8"/>
      <c r="C1832" s="8"/>
      <c r="D1832" s="8"/>
      <c r="E1832" s="9">
        <v>3842</v>
      </c>
      <c r="F1832" s="8"/>
      <c r="G1832" s="8" t="s">
        <v>55</v>
      </c>
      <c r="H1832" s="8"/>
      <c r="I1832" s="10">
        <v>45749.610150462962</v>
      </c>
      <c r="J1832" s="8"/>
      <c r="K1832" s="8" t="s">
        <v>56</v>
      </c>
      <c r="L1832" s="8"/>
      <c r="M1832" s="11">
        <v>45749</v>
      </c>
      <c r="N1832" s="8"/>
      <c r="O1832" s="8"/>
      <c r="P1832" s="8"/>
      <c r="Q1832" s="8" t="s">
        <v>1301</v>
      </c>
      <c r="R1832" s="8"/>
      <c r="S1832" s="8" t="s">
        <v>1466</v>
      </c>
      <c r="T1832" s="8"/>
      <c r="U1832" s="8" t="s">
        <v>1301</v>
      </c>
      <c r="V1832" s="8"/>
      <c r="W1832" s="8"/>
      <c r="X1832" s="8"/>
      <c r="Y1832" s="8"/>
      <c r="Z1832" s="8"/>
      <c r="AA1832" s="8" t="s">
        <v>1687</v>
      </c>
      <c r="AB1832" s="8"/>
      <c r="AC1832" s="8" t="s">
        <v>1466</v>
      </c>
      <c r="AD1832" s="8"/>
      <c r="AE1832" s="12">
        <v>1312</v>
      </c>
      <c r="AF1832" s="8"/>
      <c r="AG1832" s="8" t="s">
        <v>1778</v>
      </c>
      <c r="AH1832" s="8"/>
      <c r="AI1832" s="12">
        <v>0.35599999999999998</v>
      </c>
      <c r="AJ1832" s="8"/>
      <c r="AK1832" s="13">
        <f>ROUND(IF(ISNUMBER(AI1832), AE1832*AI1832, AE1832),5)</f>
        <v>467.072</v>
      </c>
      <c r="AL1832" s="8"/>
      <c r="AM1832" s="13">
        <f>ROUND(AM1831+AK1832,5)</f>
        <v>12158.386</v>
      </c>
    </row>
    <row r="1833" spans="1:39" x14ac:dyDescent="0.25">
      <c r="A1833" s="8"/>
      <c r="B1833" s="8"/>
      <c r="C1833" s="8"/>
      <c r="D1833" s="8"/>
      <c r="E1833" s="9">
        <v>3842</v>
      </c>
      <c r="F1833" s="8"/>
      <c r="G1833" s="8" t="s">
        <v>55</v>
      </c>
      <c r="H1833" s="8"/>
      <c r="I1833" s="10">
        <v>45749.610150462962</v>
      </c>
      <c r="J1833" s="8"/>
      <c r="K1833" s="8" t="s">
        <v>56</v>
      </c>
      <c r="L1833" s="8"/>
      <c r="M1833" s="11">
        <v>45749</v>
      </c>
      <c r="N1833" s="8"/>
      <c r="O1833" s="8"/>
      <c r="P1833" s="8"/>
      <c r="Q1833" s="8" t="s">
        <v>1301</v>
      </c>
      <c r="R1833" s="8"/>
      <c r="S1833" s="8" t="s">
        <v>66</v>
      </c>
      <c r="T1833" s="8"/>
      <c r="U1833" s="8" t="s">
        <v>1301</v>
      </c>
      <c r="V1833" s="8"/>
      <c r="W1833" s="8"/>
      <c r="X1833" s="8"/>
      <c r="Y1833" s="8"/>
      <c r="Z1833" s="8"/>
      <c r="AA1833" s="8" t="s">
        <v>310</v>
      </c>
      <c r="AB1833" s="8"/>
      <c r="AC1833" s="8" t="s">
        <v>66</v>
      </c>
      <c r="AD1833" s="8"/>
      <c r="AE1833" s="12">
        <v>1</v>
      </c>
      <c r="AF1833" s="8"/>
      <c r="AG1833" s="8" t="s">
        <v>562</v>
      </c>
      <c r="AH1833" s="8"/>
      <c r="AI1833" s="13">
        <v>15</v>
      </c>
      <c r="AJ1833" s="8"/>
      <c r="AK1833" s="13">
        <f>ROUND(IF(ISNUMBER(AI1833), AE1833*AI1833, AE1833),5)</f>
        <v>15</v>
      </c>
      <c r="AL1833" s="8"/>
      <c r="AM1833" s="13">
        <f>ROUND(AM1832+AK1833,5)</f>
        <v>12173.386</v>
      </c>
    </row>
    <row r="1834" spans="1:39" x14ac:dyDescent="0.25">
      <c r="A1834" s="8"/>
      <c r="B1834" s="8"/>
      <c r="C1834" s="8"/>
      <c r="D1834" s="8"/>
      <c r="E1834" s="9">
        <v>3912</v>
      </c>
      <c r="F1834" s="8"/>
      <c r="G1834" s="8" t="s">
        <v>55</v>
      </c>
      <c r="H1834" s="8"/>
      <c r="I1834" s="10">
        <v>45763.459675925929</v>
      </c>
      <c r="J1834" s="8"/>
      <c r="K1834" s="8" t="s">
        <v>56</v>
      </c>
      <c r="L1834" s="8"/>
      <c r="M1834" s="11">
        <v>45763</v>
      </c>
      <c r="N1834" s="8"/>
      <c r="O1834" s="8"/>
      <c r="P1834" s="8"/>
      <c r="Q1834" s="8" t="s">
        <v>1301</v>
      </c>
      <c r="R1834" s="8"/>
      <c r="S1834" s="8" t="s">
        <v>1467</v>
      </c>
      <c r="T1834" s="8"/>
      <c r="U1834" s="8" t="s">
        <v>1301</v>
      </c>
      <c r="V1834" s="8"/>
      <c r="W1834" s="8"/>
      <c r="X1834" s="8"/>
      <c r="Y1834" s="8"/>
      <c r="Z1834" s="8"/>
      <c r="AA1834" s="8" t="s">
        <v>1688</v>
      </c>
      <c r="AB1834" s="8"/>
      <c r="AC1834" s="8" t="s">
        <v>1467</v>
      </c>
      <c r="AD1834" s="8"/>
      <c r="AE1834" s="12">
        <v>500</v>
      </c>
      <c r="AF1834" s="8"/>
      <c r="AG1834" s="8" t="s">
        <v>1778</v>
      </c>
      <c r="AH1834" s="8"/>
      <c r="AI1834" s="13">
        <v>0.16</v>
      </c>
      <c r="AJ1834" s="8"/>
      <c r="AK1834" s="13">
        <f>ROUND(IF(ISNUMBER(AI1834), AE1834*AI1834, AE1834),5)</f>
        <v>80</v>
      </c>
      <c r="AL1834" s="8"/>
      <c r="AM1834" s="13">
        <f>ROUND(AM1833+AK1834,5)</f>
        <v>12253.386</v>
      </c>
    </row>
    <row r="1835" spans="1:39" x14ac:dyDescent="0.25">
      <c r="A1835" s="8"/>
      <c r="B1835" s="8"/>
      <c r="C1835" s="8"/>
      <c r="D1835" s="8"/>
      <c r="E1835" s="9">
        <v>3912</v>
      </c>
      <c r="F1835" s="8"/>
      <c r="G1835" s="8" t="s">
        <v>55</v>
      </c>
      <c r="H1835" s="8"/>
      <c r="I1835" s="10">
        <v>45763.459675925929</v>
      </c>
      <c r="J1835" s="8"/>
      <c r="K1835" s="8" t="s">
        <v>56</v>
      </c>
      <c r="L1835" s="8"/>
      <c r="M1835" s="11">
        <v>45763</v>
      </c>
      <c r="N1835" s="8"/>
      <c r="O1835" s="8"/>
      <c r="P1835" s="8"/>
      <c r="Q1835" s="8" t="s">
        <v>1301</v>
      </c>
      <c r="R1835" s="8"/>
      <c r="S1835" s="8" t="s">
        <v>84</v>
      </c>
      <c r="T1835" s="8"/>
      <c r="U1835" s="8" t="s">
        <v>1301</v>
      </c>
      <c r="V1835" s="8"/>
      <c r="W1835" s="8"/>
      <c r="X1835" s="8"/>
      <c r="Y1835" s="8"/>
      <c r="Z1835" s="8"/>
      <c r="AA1835" s="8" t="s">
        <v>310</v>
      </c>
      <c r="AB1835" s="8"/>
      <c r="AC1835" s="8" t="s">
        <v>66</v>
      </c>
      <c r="AD1835" s="8"/>
      <c r="AE1835" s="12">
        <v>1</v>
      </c>
      <c r="AF1835" s="8"/>
      <c r="AG1835" s="8" t="s">
        <v>562</v>
      </c>
      <c r="AH1835" s="8"/>
      <c r="AI1835" s="13">
        <v>0</v>
      </c>
      <c r="AJ1835" s="8"/>
      <c r="AK1835" s="13">
        <f>ROUND(IF(ISNUMBER(AI1835), AE1835*AI1835, AE1835),5)</f>
        <v>0</v>
      </c>
      <c r="AL1835" s="8"/>
      <c r="AM1835" s="13">
        <f>ROUND(AM1834+AK1835,5)</f>
        <v>12253.386</v>
      </c>
    </row>
    <row r="1836" spans="1:39" x14ac:dyDescent="0.25">
      <c r="A1836" s="8"/>
      <c r="B1836" s="8"/>
      <c r="C1836" s="8"/>
      <c r="D1836" s="8"/>
      <c r="E1836" s="9">
        <v>3949</v>
      </c>
      <c r="F1836" s="8"/>
      <c r="G1836" s="8" t="s">
        <v>55</v>
      </c>
      <c r="H1836" s="8"/>
      <c r="I1836" s="10">
        <v>45775.383750000001</v>
      </c>
      <c r="J1836" s="8"/>
      <c r="K1836" s="8" t="s">
        <v>56</v>
      </c>
      <c r="L1836" s="8"/>
      <c r="M1836" s="11">
        <v>45775</v>
      </c>
      <c r="N1836" s="8"/>
      <c r="O1836" s="8"/>
      <c r="P1836" s="8"/>
      <c r="Q1836" s="8" t="s">
        <v>1301</v>
      </c>
      <c r="R1836" s="8"/>
      <c r="S1836" s="8" t="s">
        <v>1468</v>
      </c>
      <c r="T1836" s="8"/>
      <c r="U1836" s="8" t="s">
        <v>1301</v>
      </c>
      <c r="V1836" s="8"/>
      <c r="W1836" s="8"/>
      <c r="X1836" s="8"/>
      <c r="Y1836" s="8"/>
      <c r="Z1836" s="8"/>
      <c r="AA1836" s="8" t="s">
        <v>1689</v>
      </c>
      <c r="AB1836" s="8"/>
      <c r="AC1836" s="8" t="s">
        <v>1468</v>
      </c>
      <c r="AD1836" s="8"/>
      <c r="AE1836" s="12">
        <v>500</v>
      </c>
      <c r="AF1836" s="8"/>
      <c r="AG1836" s="8" t="s">
        <v>1778</v>
      </c>
      <c r="AH1836" s="8"/>
      <c r="AI1836" s="13">
        <v>0.19</v>
      </c>
      <c r="AJ1836" s="8"/>
      <c r="AK1836" s="13">
        <f>ROUND(IF(ISNUMBER(AI1836), AE1836*AI1836, AE1836),5)</f>
        <v>95</v>
      </c>
      <c r="AL1836" s="8"/>
      <c r="AM1836" s="13">
        <f>ROUND(AM1835+AK1836,5)</f>
        <v>12348.386</v>
      </c>
    </row>
    <row r="1837" spans="1:39" x14ac:dyDescent="0.25">
      <c r="A1837" s="8"/>
      <c r="B1837" s="8"/>
      <c r="C1837" s="8"/>
      <c r="D1837" s="8"/>
      <c r="E1837" s="9">
        <v>4045</v>
      </c>
      <c r="F1837" s="8"/>
      <c r="G1837" s="8" t="s">
        <v>55</v>
      </c>
      <c r="H1837" s="8"/>
      <c r="I1837" s="10">
        <v>45791.391516203701</v>
      </c>
      <c r="J1837" s="8"/>
      <c r="K1837" s="8" t="s">
        <v>56</v>
      </c>
      <c r="L1837" s="8"/>
      <c r="M1837" s="11">
        <v>45791</v>
      </c>
      <c r="N1837" s="8"/>
      <c r="O1837" s="8"/>
      <c r="P1837" s="8"/>
      <c r="Q1837" s="8" t="s">
        <v>1301</v>
      </c>
      <c r="R1837" s="8"/>
      <c r="S1837" s="8" t="s">
        <v>1469</v>
      </c>
      <c r="T1837" s="8"/>
      <c r="U1837" s="8" t="s">
        <v>1301</v>
      </c>
      <c r="V1837" s="8"/>
      <c r="W1837" s="8"/>
      <c r="X1837" s="8"/>
      <c r="Y1837" s="8"/>
      <c r="Z1837" s="8"/>
      <c r="AA1837" s="8" t="s">
        <v>1690</v>
      </c>
      <c r="AB1837" s="8"/>
      <c r="AC1837" s="8" t="s">
        <v>1469</v>
      </c>
      <c r="AD1837" s="8"/>
      <c r="AE1837" s="12">
        <v>0</v>
      </c>
      <c r="AF1837" s="8"/>
      <c r="AG1837" s="8" t="s">
        <v>1778</v>
      </c>
      <c r="AH1837" s="8"/>
      <c r="AI1837" s="12">
        <v>0.51100000000000001</v>
      </c>
      <c r="AJ1837" s="8"/>
      <c r="AK1837" s="13">
        <f>ROUND(IF(ISNUMBER(AI1837), AE1837*AI1837, AE1837),5)</f>
        <v>0</v>
      </c>
      <c r="AL1837" s="8"/>
      <c r="AM1837" s="13">
        <f>ROUND(AM1836+AK1837,5)</f>
        <v>12348.386</v>
      </c>
    </row>
    <row r="1838" spans="1:39" x14ac:dyDescent="0.25">
      <c r="A1838" s="8"/>
      <c r="B1838" s="8"/>
      <c r="C1838" s="8"/>
      <c r="D1838" s="8"/>
      <c r="E1838" s="9">
        <v>4045</v>
      </c>
      <c r="F1838" s="8"/>
      <c r="G1838" s="8" t="s">
        <v>55</v>
      </c>
      <c r="H1838" s="8"/>
      <c r="I1838" s="10">
        <v>45791.391516203701</v>
      </c>
      <c r="J1838" s="8"/>
      <c r="K1838" s="8" t="s">
        <v>56</v>
      </c>
      <c r="L1838" s="8"/>
      <c r="M1838" s="11">
        <v>45791</v>
      </c>
      <c r="N1838" s="8"/>
      <c r="O1838" s="8"/>
      <c r="P1838" s="8"/>
      <c r="Q1838" s="8" t="s">
        <v>1301</v>
      </c>
      <c r="R1838" s="8"/>
      <c r="S1838" s="8" t="s">
        <v>1470</v>
      </c>
      <c r="T1838" s="8"/>
      <c r="U1838" s="8" t="s">
        <v>1301</v>
      </c>
      <c r="V1838" s="8"/>
      <c r="W1838" s="8"/>
      <c r="X1838" s="8"/>
      <c r="Y1838" s="8"/>
      <c r="Z1838" s="8"/>
      <c r="AA1838" s="8" t="s">
        <v>1691</v>
      </c>
      <c r="AB1838" s="8"/>
      <c r="AC1838" s="8" t="s">
        <v>1470</v>
      </c>
      <c r="AD1838" s="8"/>
      <c r="AE1838" s="12">
        <v>0</v>
      </c>
      <c r="AF1838" s="8"/>
      <c r="AG1838" s="8" t="s">
        <v>1778</v>
      </c>
      <c r="AH1838" s="8"/>
      <c r="AI1838" s="12">
        <v>0.2631</v>
      </c>
      <c r="AJ1838" s="8"/>
      <c r="AK1838" s="13">
        <f>ROUND(IF(ISNUMBER(AI1838), AE1838*AI1838, AE1838),5)</f>
        <v>0</v>
      </c>
      <c r="AL1838" s="8"/>
      <c r="AM1838" s="13">
        <f>ROUND(AM1837+AK1838,5)</f>
        <v>12348.386</v>
      </c>
    </row>
    <row r="1839" spans="1:39" x14ac:dyDescent="0.25">
      <c r="A1839" s="8"/>
      <c r="B1839" s="8"/>
      <c r="C1839" s="8"/>
      <c r="D1839" s="8"/>
      <c r="E1839" s="9">
        <v>4045</v>
      </c>
      <c r="F1839" s="8"/>
      <c r="G1839" s="8" t="s">
        <v>55</v>
      </c>
      <c r="H1839" s="8"/>
      <c r="I1839" s="10">
        <v>45791.391516203701</v>
      </c>
      <c r="J1839" s="8"/>
      <c r="K1839" s="8" t="s">
        <v>56</v>
      </c>
      <c r="L1839" s="8"/>
      <c r="M1839" s="11">
        <v>45791</v>
      </c>
      <c r="N1839" s="8"/>
      <c r="O1839" s="8"/>
      <c r="P1839" s="8"/>
      <c r="Q1839" s="8" t="s">
        <v>1301</v>
      </c>
      <c r="R1839" s="8"/>
      <c r="S1839" s="8" t="s">
        <v>1471</v>
      </c>
      <c r="T1839" s="8"/>
      <c r="U1839" s="8" t="s">
        <v>1301</v>
      </c>
      <c r="V1839" s="8"/>
      <c r="W1839" s="8"/>
      <c r="X1839" s="8"/>
      <c r="Y1839" s="8"/>
      <c r="Z1839" s="8"/>
      <c r="AA1839" s="8" t="s">
        <v>1692</v>
      </c>
      <c r="AB1839" s="8"/>
      <c r="AC1839" s="8" t="s">
        <v>1471</v>
      </c>
      <c r="AD1839" s="8"/>
      <c r="AE1839" s="12">
        <v>1500</v>
      </c>
      <c r="AF1839" s="8"/>
      <c r="AG1839" s="8" t="s">
        <v>1778</v>
      </c>
      <c r="AH1839" s="8"/>
      <c r="AI1839" s="12">
        <v>9.9000000000000005E-2</v>
      </c>
      <c r="AJ1839" s="8"/>
      <c r="AK1839" s="13">
        <f>ROUND(IF(ISNUMBER(AI1839), AE1839*AI1839, AE1839),5)</f>
        <v>148.5</v>
      </c>
      <c r="AL1839" s="8"/>
      <c r="AM1839" s="13">
        <f>ROUND(AM1838+AK1839,5)</f>
        <v>12496.886</v>
      </c>
    </row>
    <row r="1840" spans="1:39" x14ac:dyDescent="0.25">
      <c r="A1840" s="8"/>
      <c r="B1840" s="8"/>
      <c r="C1840" s="8"/>
      <c r="D1840" s="8"/>
      <c r="E1840" s="9">
        <v>4054</v>
      </c>
      <c r="F1840" s="8"/>
      <c r="G1840" s="8" t="s">
        <v>55</v>
      </c>
      <c r="H1840" s="8"/>
      <c r="I1840" s="10">
        <v>45791.413240740738</v>
      </c>
      <c r="J1840" s="8"/>
      <c r="K1840" s="8" t="s">
        <v>56</v>
      </c>
      <c r="L1840" s="8"/>
      <c r="M1840" s="11">
        <v>45791</v>
      </c>
      <c r="N1840" s="8"/>
      <c r="O1840" s="8"/>
      <c r="P1840" s="8"/>
      <c r="Q1840" s="8" t="s">
        <v>1301</v>
      </c>
      <c r="R1840" s="8"/>
      <c r="S1840" s="8" t="s">
        <v>1469</v>
      </c>
      <c r="T1840" s="8"/>
      <c r="U1840" s="8" t="s">
        <v>1301</v>
      </c>
      <c r="V1840" s="8"/>
      <c r="W1840" s="8"/>
      <c r="X1840" s="8"/>
      <c r="Y1840" s="8"/>
      <c r="Z1840" s="8"/>
      <c r="AA1840" s="8" t="s">
        <v>1690</v>
      </c>
      <c r="AB1840" s="8"/>
      <c r="AC1840" s="8" t="s">
        <v>1469</v>
      </c>
      <c r="AD1840" s="8"/>
      <c r="AE1840" s="12">
        <v>0</v>
      </c>
      <c r="AF1840" s="8"/>
      <c r="AG1840" s="8" t="s">
        <v>1778</v>
      </c>
      <c r="AH1840" s="8"/>
      <c r="AI1840" s="12">
        <v>0.51100000000000001</v>
      </c>
      <c r="AJ1840" s="8"/>
      <c r="AK1840" s="13">
        <f>ROUND(IF(ISNUMBER(AI1840), AE1840*AI1840, AE1840),5)</f>
        <v>0</v>
      </c>
      <c r="AL1840" s="8"/>
      <c r="AM1840" s="13">
        <f>ROUND(AM1839+AK1840,5)</f>
        <v>12496.886</v>
      </c>
    </row>
    <row r="1841" spans="1:39" x14ac:dyDescent="0.25">
      <c r="A1841" s="8"/>
      <c r="B1841" s="8"/>
      <c r="C1841" s="8"/>
      <c r="D1841" s="8"/>
      <c r="E1841" s="9">
        <v>4054</v>
      </c>
      <c r="F1841" s="8"/>
      <c r="G1841" s="8" t="s">
        <v>55</v>
      </c>
      <c r="H1841" s="8"/>
      <c r="I1841" s="10">
        <v>45791.413240740738</v>
      </c>
      <c r="J1841" s="8"/>
      <c r="K1841" s="8" t="s">
        <v>56</v>
      </c>
      <c r="L1841" s="8"/>
      <c r="M1841" s="11">
        <v>45791</v>
      </c>
      <c r="N1841" s="8"/>
      <c r="O1841" s="8"/>
      <c r="P1841" s="8"/>
      <c r="Q1841" s="8" t="s">
        <v>1301</v>
      </c>
      <c r="R1841" s="8"/>
      <c r="S1841" s="8" t="s">
        <v>1470</v>
      </c>
      <c r="T1841" s="8"/>
      <c r="U1841" s="8" t="s">
        <v>1301</v>
      </c>
      <c r="V1841" s="8"/>
      <c r="W1841" s="8"/>
      <c r="X1841" s="8"/>
      <c r="Y1841" s="8"/>
      <c r="Z1841" s="8"/>
      <c r="AA1841" s="8" t="s">
        <v>1691</v>
      </c>
      <c r="AB1841" s="8"/>
      <c r="AC1841" s="8" t="s">
        <v>1470</v>
      </c>
      <c r="AD1841" s="8"/>
      <c r="AE1841" s="12">
        <v>656</v>
      </c>
      <c r="AF1841" s="8"/>
      <c r="AG1841" s="8" t="s">
        <v>1778</v>
      </c>
      <c r="AH1841" s="8"/>
      <c r="AI1841" s="12">
        <v>0.2631</v>
      </c>
      <c r="AJ1841" s="8"/>
      <c r="AK1841" s="13">
        <f>ROUND(IF(ISNUMBER(AI1841), AE1841*AI1841, AE1841),5)</f>
        <v>172.59360000000001</v>
      </c>
      <c r="AL1841" s="8"/>
      <c r="AM1841" s="13">
        <f>ROUND(AM1840+AK1841,5)</f>
        <v>12669.479600000001</v>
      </c>
    </row>
    <row r="1842" spans="1:39" x14ac:dyDescent="0.25">
      <c r="A1842" s="8"/>
      <c r="B1842" s="8"/>
      <c r="C1842" s="8"/>
      <c r="D1842" s="8"/>
      <c r="E1842" s="9">
        <v>4055</v>
      </c>
      <c r="F1842" s="8"/>
      <c r="G1842" s="8" t="s">
        <v>55</v>
      </c>
      <c r="H1842" s="8"/>
      <c r="I1842" s="10">
        <v>45791.414027777777</v>
      </c>
      <c r="J1842" s="8"/>
      <c r="K1842" s="8" t="s">
        <v>56</v>
      </c>
      <c r="L1842" s="8"/>
      <c r="M1842" s="11">
        <v>45791</v>
      </c>
      <c r="N1842" s="8"/>
      <c r="O1842" s="8"/>
      <c r="P1842" s="8"/>
      <c r="Q1842" s="8" t="s">
        <v>1301</v>
      </c>
      <c r="R1842" s="8"/>
      <c r="S1842" s="8" t="s">
        <v>1472</v>
      </c>
      <c r="T1842" s="8"/>
      <c r="U1842" s="8" t="s">
        <v>1301</v>
      </c>
      <c r="V1842" s="8"/>
      <c r="W1842" s="8"/>
      <c r="X1842" s="8"/>
      <c r="Y1842" s="8"/>
      <c r="Z1842" s="8"/>
      <c r="AA1842" s="8" t="s">
        <v>1651</v>
      </c>
      <c r="AB1842" s="8"/>
      <c r="AC1842" s="8" t="s">
        <v>1430</v>
      </c>
      <c r="AD1842" s="8"/>
      <c r="AE1842" s="12">
        <v>0</v>
      </c>
      <c r="AF1842" s="8"/>
      <c r="AG1842" s="8" t="s">
        <v>1778</v>
      </c>
      <c r="AH1842" s="8"/>
      <c r="AI1842" s="12">
        <v>0.35049999999999998</v>
      </c>
      <c r="AJ1842" s="8"/>
      <c r="AK1842" s="13">
        <f>ROUND(IF(ISNUMBER(AI1842), AE1842*AI1842, AE1842),5)</f>
        <v>0</v>
      </c>
      <c r="AL1842" s="8"/>
      <c r="AM1842" s="13">
        <f>ROUND(AM1841+AK1842,5)</f>
        <v>12669.479600000001</v>
      </c>
    </row>
    <row r="1843" spans="1:39" x14ac:dyDescent="0.25">
      <c r="A1843" s="8"/>
      <c r="B1843" s="8"/>
      <c r="C1843" s="8"/>
      <c r="D1843" s="8"/>
      <c r="E1843" s="9">
        <v>4055</v>
      </c>
      <c r="F1843" s="8"/>
      <c r="G1843" s="8" t="s">
        <v>55</v>
      </c>
      <c r="H1843" s="8"/>
      <c r="I1843" s="10">
        <v>45791.414027777777</v>
      </c>
      <c r="J1843" s="8"/>
      <c r="K1843" s="8" t="s">
        <v>56</v>
      </c>
      <c r="L1843" s="8"/>
      <c r="M1843" s="11">
        <v>45791</v>
      </c>
      <c r="N1843" s="8"/>
      <c r="O1843" s="8"/>
      <c r="P1843" s="8"/>
      <c r="Q1843" s="8" t="s">
        <v>1301</v>
      </c>
      <c r="R1843" s="8"/>
      <c r="S1843" s="8" t="s">
        <v>1449</v>
      </c>
      <c r="T1843" s="8"/>
      <c r="U1843" s="8" t="s">
        <v>1301</v>
      </c>
      <c r="V1843" s="8"/>
      <c r="W1843" s="8"/>
      <c r="X1843" s="8"/>
      <c r="Y1843" s="8"/>
      <c r="Z1843" s="8"/>
      <c r="AA1843" s="8" t="s">
        <v>1670</v>
      </c>
      <c r="AB1843" s="8"/>
      <c r="AC1843" s="8" t="s">
        <v>1449</v>
      </c>
      <c r="AD1843" s="8"/>
      <c r="AE1843" s="12">
        <v>0</v>
      </c>
      <c r="AF1843" s="8"/>
      <c r="AG1843" s="8" t="s">
        <v>1778</v>
      </c>
      <c r="AH1843" s="8"/>
      <c r="AI1843" s="12">
        <v>0.125</v>
      </c>
      <c r="AJ1843" s="8"/>
      <c r="AK1843" s="13">
        <f>ROUND(IF(ISNUMBER(AI1843), AE1843*AI1843, AE1843),5)</f>
        <v>0</v>
      </c>
      <c r="AL1843" s="8"/>
      <c r="AM1843" s="13">
        <f>ROUND(AM1842+AK1843,5)</f>
        <v>12669.479600000001</v>
      </c>
    </row>
    <row r="1844" spans="1:39" x14ac:dyDescent="0.25">
      <c r="A1844" s="8"/>
      <c r="B1844" s="8"/>
      <c r="C1844" s="8"/>
      <c r="D1844" s="8"/>
      <c r="E1844" s="9">
        <v>4055</v>
      </c>
      <c r="F1844" s="8"/>
      <c r="G1844" s="8" t="s">
        <v>55</v>
      </c>
      <c r="H1844" s="8"/>
      <c r="I1844" s="10">
        <v>45791.414027777777</v>
      </c>
      <c r="J1844" s="8"/>
      <c r="K1844" s="8" t="s">
        <v>56</v>
      </c>
      <c r="L1844" s="8"/>
      <c r="M1844" s="11">
        <v>45791</v>
      </c>
      <c r="N1844" s="8"/>
      <c r="O1844" s="8"/>
      <c r="P1844" s="8"/>
      <c r="Q1844" s="8" t="s">
        <v>1301</v>
      </c>
      <c r="R1844" s="8"/>
      <c r="S1844" s="8" t="s">
        <v>1473</v>
      </c>
      <c r="T1844" s="8"/>
      <c r="U1844" s="8" t="s">
        <v>1301</v>
      </c>
      <c r="V1844" s="8"/>
      <c r="W1844" s="8"/>
      <c r="X1844" s="8"/>
      <c r="Y1844" s="8"/>
      <c r="Z1844" s="8"/>
      <c r="AA1844" s="8" t="s">
        <v>1693</v>
      </c>
      <c r="AB1844" s="8"/>
      <c r="AC1844" s="8" t="s">
        <v>1473</v>
      </c>
      <c r="AD1844" s="8"/>
      <c r="AE1844" s="12">
        <v>500</v>
      </c>
      <c r="AF1844" s="8"/>
      <c r="AG1844" s="8" t="s">
        <v>1778</v>
      </c>
      <c r="AH1844" s="8"/>
      <c r="AI1844" s="12">
        <v>9.9000000000000005E-2</v>
      </c>
      <c r="AJ1844" s="8"/>
      <c r="AK1844" s="13">
        <f>ROUND(IF(ISNUMBER(AI1844), AE1844*AI1844, AE1844),5)</f>
        <v>49.5</v>
      </c>
      <c r="AL1844" s="8"/>
      <c r="AM1844" s="13">
        <f>ROUND(AM1843+AK1844,5)</f>
        <v>12718.979600000001</v>
      </c>
    </row>
    <row r="1845" spans="1:39" x14ac:dyDescent="0.25">
      <c r="A1845" s="8"/>
      <c r="B1845" s="8"/>
      <c r="C1845" s="8"/>
      <c r="D1845" s="8"/>
      <c r="E1845" s="9">
        <v>4055</v>
      </c>
      <c r="F1845" s="8"/>
      <c r="G1845" s="8" t="s">
        <v>55</v>
      </c>
      <c r="H1845" s="8"/>
      <c r="I1845" s="10">
        <v>45791.414027777777</v>
      </c>
      <c r="J1845" s="8"/>
      <c r="K1845" s="8" t="s">
        <v>56</v>
      </c>
      <c r="L1845" s="8"/>
      <c r="M1845" s="11">
        <v>45791</v>
      </c>
      <c r="N1845" s="8"/>
      <c r="O1845" s="8"/>
      <c r="P1845" s="8"/>
      <c r="Q1845" s="8" t="s">
        <v>1301</v>
      </c>
      <c r="R1845" s="8"/>
      <c r="S1845" s="8" t="s">
        <v>84</v>
      </c>
      <c r="T1845" s="8"/>
      <c r="U1845" s="8" t="s">
        <v>1301</v>
      </c>
      <c r="V1845" s="8"/>
      <c r="W1845" s="8"/>
      <c r="X1845" s="8"/>
      <c r="Y1845" s="8"/>
      <c r="Z1845" s="8"/>
      <c r="AA1845" s="8" t="s">
        <v>310</v>
      </c>
      <c r="AB1845" s="8"/>
      <c r="AC1845" s="8" t="s">
        <v>66</v>
      </c>
      <c r="AD1845" s="8"/>
      <c r="AE1845" s="12">
        <v>1</v>
      </c>
      <c r="AF1845" s="8"/>
      <c r="AG1845" s="8" t="s">
        <v>562</v>
      </c>
      <c r="AH1845" s="8"/>
      <c r="AI1845" s="13">
        <v>15</v>
      </c>
      <c r="AJ1845" s="8"/>
      <c r="AK1845" s="13">
        <f>ROUND(IF(ISNUMBER(AI1845), AE1845*AI1845, AE1845),5)</f>
        <v>15</v>
      </c>
      <c r="AL1845" s="8"/>
      <c r="AM1845" s="13">
        <f>ROUND(AM1844+AK1845,5)</f>
        <v>12733.979600000001</v>
      </c>
    </row>
    <row r="1846" spans="1:39" x14ac:dyDescent="0.25">
      <c r="A1846" s="8"/>
      <c r="B1846" s="8"/>
      <c r="C1846" s="8"/>
      <c r="D1846" s="8"/>
      <c r="E1846" s="9">
        <v>4065</v>
      </c>
      <c r="F1846" s="8"/>
      <c r="G1846" s="8" t="s">
        <v>55</v>
      </c>
      <c r="H1846" s="8"/>
      <c r="I1846" s="10">
        <v>45792.457650462966</v>
      </c>
      <c r="J1846" s="8"/>
      <c r="K1846" s="8" t="s">
        <v>56</v>
      </c>
      <c r="L1846" s="8"/>
      <c r="M1846" s="11">
        <v>45792</v>
      </c>
      <c r="N1846" s="8"/>
      <c r="O1846" s="8"/>
      <c r="P1846" s="8"/>
      <c r="Q1846" s="8" t="s">
        <v>1301</v>
      </c>
      <c r="R1846" s="8"/>
      <c r="S1846" s="8" t="s">
        <v>1474</v>
      </c>
      <c r="T1846" s="8"/>
      <c r="U1846" s="8" t="s">
        <v>1301</v>
      </c>
      <c r="V1846" s="8"/>
      <c r="W1846" s="8"/>
      <c r="X1846" s="8"/>
      <c r="Y1846" s="8"/>
      <c r="Z1846" s="8"/>
      <c r="AA1846" s="8" t="s">
        <v>1694</v>
      </c>
      <c r="AB1846" s="8"/>
      <c r="AC1846" s="8" t="s">
        <v>1474</v>
      </c>
      <c r="AD1846" s="8"/>
      <c r="AE1846" s="12">
        <v>500</v>
      </c>
      <c r="AF1846" s="8"/>
      <c r="AG1846" s="8" t="s">
        <v>1778</v>
      </c>
      <c r="AH1846" s="8"/>
      <c r="AI1846" s="12">
        <v>0.188</v>
      </c>
      <c r="AJ1846" s="8"/>
      <c r="AK1846" s="13">
        <f>ROUND(IF(ISNUMBER(AI1846), AE1846*AI1846, AE1846),5)</f>
        <v>94</v>
      </c>
      <c r="AL1846" s="8"/>
      <c r="AM1846" s="13">
        <f>ROUND(AM1845+AK1846,5)</f>
        <v>12827.979600000001</v>
      </c>
    </row>
    <row r="1847" spans="1:39" x14ac:dyDescent="0.25">
      <c r="A1847" s="8"/>
      <c r="B1847" s="8"/>
      <c r="C1847" s="8"/>
      <c r="D1847" s="8"/>
      <c r="E1847" s="9">
        <v>4065</v>
      </c>
      <c r="F1847" s="8"/>
      <c r="G1847" s="8" t="s">
        <v>55</v>
      </c>
      <c r="H1847" s="8"/>
      <c r="I1847" s="10">
        <v>45792.457650462966</v>
      </c>
      <c r="J1847" s="8"/>
      <c r="K1847" s="8" t="s">
        <v>56</v>
      </c>
      <c r="L1847" s="8"/>
      <c r="M1847" s="11">
        <v>45792</v>
      </c>
      <c r="N1847" s="8"/>
      <c r="O1847" s="8"/>
      <c r="P1847" s="8"/>
      <c r="Q1847" s="8" t="s">
        <v>1301</v>
      </c>
      <c r="R1847" s="8"/>
      <c r="S1847" s="8" t="s">
        <v>84</v>
      </c>
      <c r="T1847" s="8"/>
      <c r="U1847" s="8" t="s">
        <v>1301</v>
      </c>
      <c r="V1847" s="8"/>
      <c r="W1847" s="8"/>
      <c r="X1847" s="8"/>
      <c r="Y1847" s="8"/>
      <c r="Z1847" s="8"/>
      <c r="AA1847" s="8" t="s">
        <v>310</v>
      </c>
      <c r="AB1847" s="8"/>
      <c r="AC1847" s="8" t="s">
        <v>66</v>
      </c>
      <c r="AD1847" s="8"/>
      <c r="AE1847" s="12">
        <v>1</v>
      </c>
      <c r="AF1847" s="8"/>
      <c r="AG1847" s="8" t="s">
        <v>562</v>
      </c>
      <c r="AH1847" s="8"/>
      <c r="AI1847" s="13">
        <v>0</v>
      </c>
      <c r="AJ1847" s="8"/>
      <c r="AK1847" s="13">
        <f>ROUND(IF(ISNUMBER(AI1847), AE1847*AI1847, AE1847),5)</f>
        <v>0</v>
      </c>
      <c r="AL1847" s="8"/>
      <c r="AM1847" s="13">
        <f>ROUND(AM1846+AK1847,5)</f>
        <v>12827.979600000001</v>
      </c>
    </row>
    <row r="1848" spans="1:39" x14ac:dyDescent="0.25">
      <c r="A1848" s="8"/>
      <c r="B1848" s="8"/>
      <c r="C1848" s="8"/>
      <c r="D1848" s="8"/>
      <c r="E1848" s="9">
        <v>4154</v>
      </c>
      <c r="F1848" s="8"/>
      <c r="G1848" s="8" t="s">
        <v>55</v>
      </c>
      <c r="H1848" s="8"/>
      <c r="I1848" s="10">
        <v>45814.386921296296</v>
      </c>
      <c r="J1848" s="8"/>
      <c r="K1848" s="8" t="s">
        <v>56</v>
      </c>
      <c r="L1848" s="8"/>
      <c r="M1848" s="11">
        <v>45814</v>
      </c>
      <c r="N1848" s="8"/>
      <c r="O1848" s="8"/>
      <c r="P1848" s="8"/>
      <c r="Q1848" s="8" t="s">
        <v>1301</v>
      </c>
      <c r="R1848" s="8"/>
      <c r="S1848" s="8" t="s">
        <v>1475</v>
      </c>
      <c r="T1848" s="8"/>
      <c r="U1848" s="8" t="s">
        <v>1301</v>
      </c>
      <c r="V1848" s="8"/>
      <c r="W1848" s="8"/>
      <c r="X1848" s="8"/>
      <c r="Y1848" s="8"/>
      <c r="Z1848" s="8"/>
      <c r="AA1848" s="8" t="s">
        <v>1695</v>
      </c>
      <c r="AB1848" s="8"/>
      <c r="AC1848" s="8" t="s">
        <v>1475</v>
      </c>
      <c r="AD1848" s="8"/>
      <c r="AE1848" s="12">
        <v>500</v>
      </c>
      <c r="AF1848" s="8"/>
      <c r="AG1848" s="8" t="s">
        <v>1778</v>
      </c>
      <c r="AH1848" s="8"/>
      <c r="AI1848" s="12">
        <v>0.245</v>
      </c>
      <c r="AJ1848" s="8"/>
      <c r="AK1848" s="13">
        <f>ROUND(IF(ISNUMBER(AI1848), AE1848*AI1848, AE1848),5)</f>
        <v>122.5</v>
      </c>
      <c r="AL1848" s="8"/>
      <c r="AM1848" s="13">
        <f>ROUND(AM1847+AK1848,5)</f>
        <v>12950.479600000001</v>
      </c>
    </row>
    <row r="1849" spans="1:39" x14ac:dyDescent="0.25">
      <c r="A1849" s="8"/>
      <c r="B1849" s="8"/>
      <c r="C1849" s="8"/>
      <c r="D1849" s="8"/>
      <c r="E1849" s="9">
        <v>4154</v>
      </c>
      <c r="F1849" s="8"/>
      <c r="G1849" s="8" t="s">
        <v>55</v>
      </c>
      <c r="H1849" s="8"/>
      <c r="I1849" s="10">
        <v>45814.386921296296</v>
      </c>
      <c r="J1849" s="8"/>
      <c r="K1849" s="8" t="s">
        <v>56</v>
      </c>
      <c r="L1849" s="8"/>
      <c r="M1849" s="11">
        <v>45814</v>
      </c>
      <c r="N1849" s="8"/>
      <c r="O1849" s="8"/>
      <c r="P1849" s="8"/>
      <c r="Q1849" s="8" t="s">
        <v>1301</v>
      </c>
      <c r="R1849" s="8"/>
      <c r="S1849" s="8" t="s">
        <v>1476</v>
      </c>
      <c r="T1849" s="8"/>
      <c r="U1849" s="8" t="s">
        <v>1301</v>
      </c>
      <c r="V1849" s="8"/>
      <c r="W1849" s="8"/>
      <c r="X1849" s="8"/>
      <c r="Y1849" s="8"/>
      <c r="Z1849" s="8"/>
      <c r="AA1849" s="8" t="s">
        <v>1696</v>
      </c>
      <c r="AB1849" s="8"/>
      <c r="AC1849" s="8" t="s">
        <v>1476</v>
      </c>
      <c r="AD1849" s="8"/>
      <c r="AE1849" s="12">
        <v>500</v>
      </c>
      <c r="AF1849" s="8"/>
      <c r="AG1849" s="8" t="s">
        <v>1778</v>
      </c>
      <c r="AH1849" s="8"/>
      <c r="AI1849" s="12">
        <v>0.128</v>
      </c>
      <c r="AJ1849" s="8"/>
      <c r="AK1849" s="13">
        <f>ROUND(IF(ISNUMBER(AI1849), AE1849*AI1849, AE1849),5)</f>
        <v>64</v>
      </c>
      <c r="AL1849" s="8"/>
      <c r="AM1849" s="13">
        <f>ROUND(AM1848+AK1849,5)</f>
        <v>13014.479600000001</v>
      </c>
    </row>
    <row r="1850" spans="1:39" x14ac:dyDescent="0.25">
      <c r="A1850" s="8"/>
      <c r="B1850" s="8"/>
      <c r="C1850" s="8"/>
      <c r="D1850" s="8"/>
      <c r="E1850" s="9">
        <v>4154</v>
      </c>
      <c r="F1850" s="8"/>
      <c r="G1850" s="8" t="s">
        <v>55</v>
      </c>
      <c r="H1850" s="8"/>
      <c r="I1850" s="10">
        <v>45814.386921296296</v>
      </c>
      <c r="J1850" s="8"/>
      <c r="K1850" s="8" t="s">
        <v>56</v>
      </c>
      <c r="L1850" s="8"/>
      <c r="M1850" s="11">
        <v>45814</v>
      </c>
      <c r="N1850" s="8"/>
      <c r="O1850" s="8"/>
      <c r="P1850" s="8"/>
      <c r="Q1850" s="8" t="s">
        <v>1301</v>
      </c>
      <c r="R1850" s="8"/>
      <c r="S1850" s="8" t="s">
        <v>66</v>
      </c>
      <c r="T1850" s="8"/>
      <c r="U1850" s="8" t="s">
        <v>1301</v>
      </c>
      <c r="V1850" s="8"/>
      <c r="W1850" s="8"/>
      <c r="X1850" s="8"/>
      <c r="Y1850" s="8"/>
      <c r="Z1850" s="8"/>
      <c r="AA1850" s="8" t="s">
        <v>310</v>
      </c>
      <c r="AB1850" s="8"/>
      <c r="AC1850" s="8" t="s">
        <v>66</v>
      </c>
      <c r="AD1850" s="8"/>
      <c r="AE1850" s="12">
        <v>1</v>
      </c>
      <c r="AF1850" s="8"/>
      <c r="AG1850" s="8" t="s">
        <v>562</v>
      </c>
      <c r="AH1850" s="8"/>
      <c r="AI1850" s="13"/>
      <c r="AJ1850" s="8"/>
      <c r="AK1850" s="13">
        <v>0</v>
      </c>
      <c r="AL1850" s="8"/>
      <c r="AM1850" s="13">
        <f>ROUND(AM1849+AK1850,5)</f>
        <v>13014.479600000001</v>
      </c>
    </row>
    <row r="1851" spans="1:39" x14ac:dyDescent="0.25">
      <c r="A1851" s="8"/>
      <c r="B1851" s="8"/>
      <c r="C1851" s="8"/>
      <c r="D1851" s="8"/>
      <c r="E1851" s="9">
        <v>4154</v>
      </c>
      <c r="F1851" s="8"/>
      <c r="G1851" s="8" t="s">
        <v>55</v>
      </c>
      <c r="H1851" s="8"/>
      <c r="I1851" s="10">
        <v>45814.386921296296</v>
      </c>
      <c r="J1851" s="8"/>
      <c r="K1851" s="8" t="s">
        <v>56</v>
      </c>
      <c r="L1851" s="8"/>
      <c r="M1851" s="11">
        <v>45814</v>
      </c>
      <c r="N1851" s="8"/>
      <c r="O1851" s="8"/>
      <c r="P1851" s="8"/>
      <c r="Q1851" s="8" t="s">
        <v>1301</v>
      </c>
      <c r="R1851" s="8"/>
      <c r="S1851" s="8" t="s">
        <v>1477</v>
      </c>
      <c r="T1851" s="8"/>
      <c r="U1851" s="8" t="s">
        <v>1301</v>
      </c>
      <c r="V1851" s="8"/>
      <c r="W1851" s="8"/>
      <c r="X1851" s="8"/>
      <c r="Y1851" s="8"/>
      <c r="Z1851" s="8"/>
      <c r="AA1851" s="8" t="s">
        <v>1697</v>
      </c>
      <c r="AB1851" s="8"/>
      <c r="AC1851" s="8" t="s">
        <v>1477</v>
      </c>
      <c r="AD1851" s="8"/>
      <c r="AE1851" s="12">
        <v>656</v>
      </c>
      <c r="AF1851" s="8"/>
      <c r="AG1851" s="8" t="s">
        <v>1778</v>
      </c>
      <c r="AH1851" s="8"/>
      <c r="AI1851" s="13">
        <v>1.59</v>
      </c>
      <c r="AJ1851" s="8"/>
      <c r="AK1851" s="13">
        <f>ROUND(IF(ISNUMBER(AI1851), AE1851*AI1851, AE1851),5)</f>
        <v>1043.04</v>
      </c>
      <c r="AL1851" s="8"/>
      <c r="AM1851" s="13">
        <f>ROUND(AM1850+AK1851,5)</f>
        <v>14057.5196</v>
      </c>
    </row>
    <row r="1852" spans="1:39" x14ac:dyDescent="0.25">
      <c r="A1852" s="8"/>
      <c r="B1852" s="8"/>
      <c r="C1852" s="8"/>
      <c r="D1852" s="8"/>
      <c r="E1852" s="9">
        <v>4154</v>
      </c>
      <c r="F1852" s="8"/>
      <c r="G1852" s="8" t="s">
        <v>55</v>
      </c>
      <c r="H1852" s="8"/>
      <c r="I1852" s="10">
        <v>45814.386921296296</v>
      </c>
      <c r="J1852" s="8"/>
      <c r="K1852" s="8" t="s">
        <v>56</v>
      </c>
      <c r="L1852" s="8"/>
      <c r="M1852" s="11">
        <v>45814</v>
      </c>
      <c r="N1852" s="8"/>
      <c r="O1852" s="8"/>
      <c r="P1852" s="8"/>
      <c r="Q1852" s="8" t="s">
        <v>1301</v>
      </c>
      <c r="R1852" s="8"/>
      <c r="S1852" s="8" t="s">
        <v>84</v>
      </c>
      <c r="T1852" s="8"/>
      <c r="U1852" s="8" t="s">
        <v>1301</v>
      </c>
      <c r="V1852" s="8"/>
      <c r="W1852" s="8"/>
      <c r="X1852" s="8"/>
      <c r="Y1852" s="8"/>
      <c r="Z1852" s="8"/>
      <c r="AA1852" s="8" t="s">
        <v>310</v>
      </c>
      <c r="AB1852" s="8"/>
      <c r="AC1852" s="8" t="s">
        <v>66</v>
      </c>
      <c r="AD1852" s="8"/>
      <c r="AE1852" s="12">
        <v>1</v>
      </c>
      <c r="AF1852" s="8"/>
      <c r="AG1852" s="8" t="s">
        <v>562</v>
      </c>
      <c r="AH1852" s="8"/>
      <c r="AI1852" s="13">
        <v>0</v>
      </c>
      <c r="AJ1852" s="8"/>
      <c r="AK1852" s="13">
        <f>ROUND(IF(ISNUMBER(AI1852), AE1852*AI1852, AE1852),5)</f>
        <v>0</v>
      </c>
      <c r="AL1852" s="8"/>
      <c r="AM1852" s="13">
        <f>ROUND(AM1851+AK1852,5)</f>
        <v>14057.5196</v>
      </c>
    </row>
    <row r="1853" spans="1:39" x14ac:dyDescent="0.25">
      <c r="A1853" s="8"/>
      <c r="B1853" s="8"/>
      <c r="C1853" s="8"/>
      <c r="D1853" s="8"/>
      <c r="E1853" s="9">
        <v>4154</v>
      </c>
      <c r="F1853" s="8"/>
      <c r="G1853" s="8" t="s">
        <v>55</v>
      </c>
      <c r="H1853" s="8"/>
      <c r="I1853" s="10">
        <v>45814.386921296296</v>
      </c>
      <c r="J1853" s="8"/>
      <c r="K1853" s="8" t="s">
        <v>56</v>
      </c>
      <c r="L1853" s="8"/>
      <c r="M1853" s="11">
        <v>45814</v>
      </c>
      <c r="N1853" s="8"/>
      <c r="O1853" s="8"/>
      <c r="P1853" s="8"/>
      <c r="Q1853" s="8" t="s">
        <v>1301</v>
      </c>
      <c r="R1853" s="8"/>
      <c r="S1853" s="8" t="s">
        <v>1478</v>
      </c>
      <c r="T1853" s="8"/>
      <c r="U1853" s="8" t="s">
        <v>1301</v>
      </c>
      <c r="V1853" s="8"/>
      <c r="W1853" s="8"/>
      <c r="X1853" s="8"/>
      <c r="Y1853" s="8"/>
      <c r="Z1853" s="8"/>
      <c r="AA1853" s="8" t="s">
        <v>1698</v>
      </c>
      <c r="AB1853" s="8"/>
      <c r="AC1853" s="8" t="s">
        <v>1478</v>
      </c>
      <c r="AD1853" s="8"/>
      <c r="AE1853" s="12">
        <v>500</v>
      </c>
      <c r="AF1853" s="8"/>
      <c r="AG1853" s="8" t="s">
        <v>1778</v>
      </c>
      <c r="AH1853" s="8"/>
      <c r="AI1853" s="13">
        <v>0.19</v>
      </c>
      <c r="AJ1853" s="8"/>
      <c r="AK1853" s="13">
        <f>ROUND(IF(ISNUMBER(AI1853), AE1853*AI1853, AE1853),5)</f>
        <v>95</v>
      </c>
      <c r="AL1853" s="8"/>
      <c r="AM1853" s="13">
        <f>ROUND(AM1852+AK1853,5)</f>
        <v>14152.5196</v>
      </c>
    </row>
    <row r="1854" spans="1:39" x14ac:dyDescent="0.25">
      <c r="A1854" s="8"/>
      <c r="B1854" s="8"/>
      <c r="C1854" s="8"/>
      <c r="D1854" s="8"/>
      <c r="E1854" s="9">
        <v>4154</v>
      </c>
      <c r="F1854" s="8"/>
      <c r="G1854" s="8" t="s">
        <v>55</v>
      </c>
      <c r="H1854" s="8"/>
      <c r="I1854" s="10">
        <v>45814.386921296296</v>
      </c>
      <c r="J1854" s="8"/>
      <c r="K1854" s="8" t="s">
        <v>56</v>
      </c>
      <c r="L1854" s="8"/>
      <c r="M1854" s="11">
        <v>45814</v>
      </c>
      <c r="N1854" s="8"/>
      <c r="O1854" s="8"/>
      <c r="P1854" s="8"/>
      <c r="Q1854" s="8" t="s">
        <v>1301</v>
      </c>
      <c r="R1854" s="8"/>
      <c r="S1854" s="8" t="s">
        <v>84</v>
      </c>
      <c r="T1854" s="8"/>
      <c r="U1854" s="8" t="s">
        <v>1301</v>
      </c>
      <c r="V1854" s="8"/>
      <c r="W1854" s="8"/>
      <c r="X1854" s="8"/>
      <c r="Y1854" s="8"/>
      <c r="Z1854" s="8"/>
      <c r="AA1854" s="8" t="s">
        <v>310</v>
      </c>
      <c r="AB1854" s="8"/>
      <c r="AC1854" s="8" t="s">
        <v>66</v>
      </c>
      <c r="AD1854" s="8"/>
      <c r="AE1854" s="12">
        <v>1</v>
      </c>
      <c r="AF1854" s="8"/>
      <c r="AG1854" s="8" t="s">
        <v>562</v>
      </c>
      <c r="AH1854" s="8"/>
      <c r="AI1854" s="13">
        <v>0</v>
      </c>
      <c r="AJ1854" s="8"/>
      <c r="AK1854" s="13">
        <f>ROUND(IF(ISNUMBER(AI1854), AE1854*AI1854, AE1854),5)</f>
        <v>0</v>
      </c>
      <c r="AL1854" s="8"/>
      <c r="AM1854" s="13">
        <f>ROUND(AM1853+AK1854,5)</f>
        <v>14152.5196</v>
      </c>
    </row>
    <row r="1855" spans="1:39" x14ac:dyDescent="0.25">
      <c r="A1855" s="8"/>
      <c r="B1855" s="8"/>
      <c r="C1855" s="8"/>
      <c r="D1855" s="8"/>
      <c r="E1855" s="9">
        <v>4154</v>
      </c>
      <c r="F1855" s="8"/>
      <c r="G1855" s="8" t="s">
        <v>55</v>
      </c>
      <c r="H1855" s="8"/>
      <c r="I1855" s="10">
        <v>45814.386921296296</v>
      </c>
      <c r="J1855" s="8"/>
      <c r="K1855" s="8" t="s">
        <v>56</v>
      </c>
      <c r="L1855" s="8"/>
      <c r="M1855" s="11">
        <v>45814</v>
      </c>
      <c r="N1855" s="8"/>
      <c r="O1855" s="8"/>
      <c r="P1855" s="8"/>
      <c r="Q1855" s="8" t="s">
        <v>1301</v>
      </c>
      <c r="R1855" s="8"/>
      <c r="S1855" s="8" t="s">
        <v>1472</v>
      </c>
      <c r="T1855" s="8"/>
      <c r="U1855" s="8" t="s">
        <v>1301</v>
      </c>
      <c r="V1855" s="8"/>
      <c r="W1855" s="8"/>
      <c r="X1855" s="8"/>
      <c r="Y1855" s="8"/>
      <c r="Z1855" s="8"/>
      <c r="AA1855" s="8" t="s">
        <v>1651</v>
      </c>
      <c r="AB1855" s="8"/>
      <c r="AC1855" s="8" t="s">
        <v>1430</v>
      </c>
      <c r="AD1855" s="8"/>
      <c r="AE1855" s="12">
        <v>328</v>
      </c>
      <c r="AF1855" s="8"/>
      <c r="AG1855" s="8" t="s">
        <v>1778</v>
      </c>
      <c r="AH1855" s="8"/>
      <c r="AI1855" s="12">
        <v>0.35049999999999998</v>
      </c>
      <c r="AJ1855" s="8"/>
      <c r="AK1855" s="13">
        <f>ROUND(IF(ISNUMBER(AI1855), AE1855*AI1855, AE1855),5)</f>
        <v>114.964</v>
      </c>
      <c r="AL1855" s="8"/>
      <c r="AM1855" s="13">
        <f>ROUND(AM1854+AK1855,5)</f>
        <v>14267.4836</v>
      </c>
    </row>
    <row r="1856" spans="1:39" x14ac:dyDescent="0.25">
      <c r="A1856" s="8"/>
      <c r="B1856" s="8"/>
      <c r="C1856" s="8"/>
      <c r="D1856" s="8"/>
      <c r="E1856" s="9">
        <v>4154</v>
      </c>
      <c r="F1856" s="8"/>
      <c r="G1856" s="8" t="s">
        <v>55</v>
      </c>
      <c r="H1856" s="8"/>
      <c r="I1856" s="10">
        <v>45814.386921296296</v>
      </c>
      <c r="J1856" s="8"/>
      <c r="K1856" s="8" t="s">
        <v>56</v>
      </c>
      <c r="L1856" s="8"/>
      <c r="M1856" s="11">
        <v>45814</v>
      </c>
      <c r="N1856" s="8"/>
      <c r="O1856" s="8"/>
      <c r="P1856" s="8"/>
      <c r="Q1856" s="8" t="s">
        <v>1301</v>
      </c>
      <c r="R1856" s="8"/>
      <c r="S1856" s="8" t="s">
        <v>1449</v>
      </c>
      <c r="T1856" s="8"/>
      <c r="U1856" s="8" t="s">
        <v>1301</v>
      </c>
      <c r="V1856" s="8"/>
      <c r="W1856" s="8"/>
      <c r="X1856" s="8"/>
      <c r="Y1856" s="8"/>
      <c r="Z1856" s="8"/>
      <c r="AA1856" s="8" t="s">
        <v>1670</v>
      </c>
      <c r="AB1856" s="8"/>
      <c r="AC1856" s="8" t="s">
        <v>1449</v>
      </c>
      <c r="AD1856" s="8"/>
      <c r="AE1856" s="12">
        <v>1000</v>
      </c>
      <c r="AF1856" s="8"/>
      <c r="AG1856" s="8" t="s">
        <v>1778</v>
      </c>
      <c r="AH1856" s="8"/>
      <c r="AI1856" s="12">
        <v>0.125</v>
      </c>
      <c r="AJ1856" s="8"/>
      <c r="AK1856" s="13">
        <f>ROUND(IF(ISNUMBER(AI1856), AE1856*AI1856, AE1856),5)</f>
        <v>125</v>
      </c>
      <c r="AL1856" s="8"/>
      <c r="AM1856" s="13">
        <f>ROUND(AM1855+AK1856,5)</f>
        <v>14392.4836</v>
      </c>
    </row>
    <row r="1857" spans="1:39" x14ac:dyDescent="0.25">
      <c r="A1857" s="8"/>
      <c r="B1857" s="8"/>
      <c r="C1857" s="8"/>
      <c r="D1857" s="8"/>
      <c r="E1857" s="9">
        <v>4154</v>
      </c>
      <c r="F1857" s="8"/>
      <c r="G1857" s="8" t="s">
        <v>55</v>
      </c>
      <c r="H1857" s="8"/>
      <c r="I1857" s="10">
        <v>45814.386921296296</v>
      </c>
      <c r="J1857" s="8"/>
      <c r="K1857" s="8" t="s">
        <v>56</v>
      </c>
      <c r="L1857" s="8"/>
      <c r="M1857" s="11">
        <v>45814</v>
      </c>
      <c r="N1857" s="8"/>
      <c r="O1857" s="8"/>
      <c r="P1857" s="8"/>
      <c r="Q1857" s="8" t="s">
        <v>1301</v>
      </c>
      <c r="R1857" s="8"/>
      <c r="S1857" s="8" t="s">
        <v>1469</v>
      </c>
      <c r="T1857" s="8"/>
      <c r="U1857" s="8" t="s">
        <v>1301</v>
      </c>
      <c r="V1857" s="8"/>
      <c r="W1857" s="8"/>
      <c r="X1857" s="8"/>
      <c r="Y1857" s="8"/>
      <c r="Z1857" s="8"/>
      <c r="AA1857" s="8" t="s">
        <v>1690</v>
      </c>
      <c r="AB1857" s="8"/>
      <c r="AC1857" s="8" t="s">
        <v>1469</v>
      </c>
      <c r="AD1857" s="8"/>
      <c r="AE1857" s="12">
        <v>1640</v>
      </c>
      <c r="AF1857" s="8"/>
      <c r="AG1857" s="8" t="s">
        <v>1778</v>
      </c>
      <c r="AH1857" s="8"/>
      <c r="AI1857" s="12">
        <v>0.51100000000000001</v>
      </c>
      <c r="AJ1857" s="8"/>
      <c r="AK1857" s="13">
        <f>ROUND(IF(ISNUMBER(AI1857), AE1857*AI1857, AE1857),5)</f>
        <v>838.04</v>
      </c>
      <c r="AL1857" s="8"/>
      <c r="AM1857" s="13">
        <f>ROUND(AM1856+AK1857,5)</f>
        <v>15230.5236</v>
      </c>
    </row>
    <row r="1858" spans="1:39" x14ac:dyDescent="0.25">
      <c r="A1858" s="8"/>
      <c r="B1858" s="8"/>
      <c r="C1858" s="8"/>
      <c r="D1858" s="8"/>
      <c r="E1858" s="9">
        <v>4154</v>
      </c>
      <c r="F1858" s="8"/>
      <c r="G1858" s="8" t="s">
        <v>55</v>
      </c>
      <c r="H1858" s="8"/>
      <c r="I1858" s="10">
        <v>45814.386921296296</v>
      </c>
      <c r="J1858" s="8"/>
      <c r="K1858" s="8" t="s">
        <v>56</v>
      </c>
      <c r="L1858" s="8"/>
      <c r="M1858" s="11">
        <v>45814</v>
      </c>
      <c r="N1858" s="8"/>
      <c r="O1858" s="8"/>
      <c r="P1858" s="8"/>
      <c r="Q1858" s="8" t="s">
        <v>1301</v>
      </c>
      <c r="R1858" s="8"/>
      <c r="S1858" s="8" t="s">
        <v>1470</v>
      </c>
      <c r="T1858" s="8"/>
      <c r="U1858" s="8" t="s">
        <v>1301</v>
      </c>
      <c r="V1858" s="8"/>
      <c r="W1858" s="8"/>
      <c r="X1858" s="8"/>
      <c r="Y1858" s="8"/>
      <c r="Z1858" s="8"/>
      <c r="AA1858" s="8" t="s">
        <v>1691</v>
      </c>
      <c r="AB1858" s="8"/>
      <c r="AC1858" s="8" t="s">
        <v>1470</v>
      </c>
      <c r="AD1858" s="8"/>
      <c r="AE1858" s="12">
        <v>656</v>
      </c>
      <c r="AF1858" s="8"/>
      <c r="AG1858" s="8" t="s">
        <v>1778</v>
      </c>
      <c r="AH1858" s="8"/>
      <c r="AI1858" s="12">
        <v>0.2631</v>
      </c>
      <c r="AJ1858" s="8"/>
      <c r="AK1858" s="13">
        <f>ROUND(IF(ISNUMBER(AI1858), AE1858*AI1858, AE1858),5)</f>
        <v>172.59360000000001</v>
      </c>
      <c r="AL1858" s="8"/>
      <c r="AM1858" s="13">
        <f>ROUND(AM1857+AK1858,5)</f>
        <v>15403.117200000001</v>
      </c>
    </row>
    <row r="1859" spans="1:39" x14ac:dyDescent="0.25">
      <c r="A1859" s="8"/>
      <c r="B1859" s="8"/>
      <c r="C1859" s="8"/>
      <c r="D1859" s="8"/>
      <c r="E1859" s="9">
        <v>4154</v>
      </c>
      <c r="F1859" s="8"/>
      <c r="G1859" s="8" t="s">
        <v>55</v>
      </c>
      <c r="H1859" s="8"/>
      <c r="I1859" s="10">
        <v>45814.386921296296</v>
      </c>
      <c r="J1859" s="8"/>
      <c r="K1859" s="8" t="s">
        <v>56</v>
      </c>
      <c r="L1859" s="8"/>
      <c r="M1859" s="11">
        <v>45814</v>
      </c>
      <c r="N1859" s="8"/>
      <c r="O1859" s="8"/>
      <c r="P1859" s="8"/>
      <c r="Q1859" s="8" t="s">
        <v>1301</v>
      </c>
      <c r="R1859" s="8"/>
      <c r="S1859" s="8" t="s">
        <v>1454</v>
      </c>
      <c r="T1859" s="8"/>
      <c r="U1859" s="8" t="s">
        <v>1301</v>
      </c>
      <c r="V1859" s="8"/>
      <c r="W1859" s="8"/>
      <c r="X1859" s="8"/>
      <c r="Y1859" s="8"/>
      <c r="Z1859" s="8"/>
      <c r="AA1859" s="8" t="s">
        <v>1675</v>
      </c>
      <c r="AB1859" s="8"/>
      <c r="AC1859" s="8" t="s">
        <v>1454</v>
      </c>
      <c r="AD1859" s="8"/>
      <c r="AE1859" s="12">
        <v>1000</v>
      </c>
      <c r="AF1859" s="8"/>
      <c r="AG1859" s="8" t="s">
        <v>1778</v>
      </c>
      <c r="AH1859" s="8"/>
      <c r="AI1859" s="12">
        <v>0.16800000000000001</v>
      </c>
      <c r="AJ1859" s="8"/>
      <c r="AK1859" s="13">
        <f>ROUND(IF(ISNUMBER(AI1859), AE1859*AI1859, AE1859),5)</f>
        <v>168</v>
      </c>
      <c r="AL1859" s="8"/>
      <c r="AM1859" s="13">
        <f>ROUND(AM1858+AK1859,5)</f>
        <v>15571.117200000001</v>
      </c>
    </row>
    <row r="1860" spans="1:39" x14ac:dyDescent="0.25">
      <c r="A1860" s="8"/>
      <c r="B1860" s="8"/>
      <c r="C1860" s="8"/>
      <c r="D1860" s="8"/>
      <c r="E1860" s="9">
        <v>4154</v>
      </c>
      <c r="F1860" s="8"/>
      <c r="G1860" s="8" t="s">
        <v>55</v>
      </c>
      <c r="H1860" s="8"/>
      <c r="I1860" s="10">
        <v>45814.386921296296</v>
      </c>
      <c r="J1860" s="8"/>
      <c r="K1860" s="8" t="s">
        <v>56</v>
      </c>
      <c r="L1860" s="8"/>
      <c r="M1860" s="11">
        <v>45814</v>
      </c>
      <c r="N1860" s="8"/>
      <c r="O1860" s="8"/>
      <c r="P1860" s="8"/>
      <c r="Q1860" s="8" t="s">
        <v>1301</v>
      </c>
      <c r="R1860" s="8"/>
      <c r="S1860" s="8" t="s">
        <v>1479</v>
      </c>
      <c r="T1860" s="8"/>
      <c r="U1860" s="8" t="s">
        <v>1301</v>
      </c>
      <c r="V1860" s="8"/>
      <c r="W1860" s="8"/>
      <c r="X1860" s="8"/>
      <c r="Y1860" s="8"/>
      <c r="Z1860" s="8"/>
      <c r="AA1860" s="8" t="s">
        <v>1699</v>
      </c>
      <c r="AB1860" s="8"/>
      <c r="AC1860" s="8" t="s">
        <v>1479</v>
      </c>
      <c r="AD1860" s="8"/>
      <c r="AE1860" s="12">
        <v>656</v>
      </c>
      <c r="AF1860" s="8"/>
      <c r="AG1860" s="8" t="s">
        <v>1778</v>
      </c>
      <c r="AH1860" s="8"/>
      <c r="AI1860" s="12">
        <v>0.35049999999999998</v>
      </c>
      <c r="AJ1860" s="8"/>
      <c r="AK1860" s="13">
        <f>ROUND(IF(ISNUMBER(AI1860), AE1860*AI1860, AE1860),5)</f>
        <v>229.928</v>
      </c>
      <c r="AL1860" s="8"/>
      <c r="AM1860" s="13">
        <f>ROUND(AM1859+AK1860,5)</f>
        <v>15801.0452</v>
      </c>
    </row>
    <row r="1861" spans="1:39" x14ac:dyDescent="0.25">
      <c r="A1861" s="8"/>
      <c r="B1861" s="8"/>
      <c r="C1861" s="8"/>
      <c r="D1861" s="8"/>
      <c r="E1861" s="9">
        <v>4154</v>
      </c>
      <c r="F1861" s="8"/>
      <c r="G1861" s="8" t="s">
        <v>55</v>
      </c>
      <c r="H1861" s="8"/>
      <c r="I1861" s="10">
        <v>45814.386921296296</v>
      </c>
      <c r="J1861" s="8"/>
      <c r="K1861" s="8" t="s">
        <v>56</v>
      </c>
      <c r="L1861" s="8"/>
      <c r="M1861" s="11">
        <v>45814</v>
      </c>
      <c r="N1861" s="8"/>
      <c r="O1861" s="8"/>
      <c r="P1861" s="8"/>
      <c r="Q1861" s="8" t="s">
        <v>1301</v>
      </c>
      <c r="R1861" s="8"/>
      <c r="S1861" s="8" t="s">
        <v>1480</v>
      </c>
      <c r="T1861" s="8"/>
      <c r="U1861" s="8" t="s">
        <v>1301</v>
      </c>
      <c r="V1861" s="8"/>
      <c r="W1861" s="8"/>
      <c r="X1861" s="8"/>
      <c r="Y1861" s="8"/>
      <c r="Z1861" s="8"/>
      <c r="AA1861" s="8" t="s">
        <v>1700</v>
      </c>
      <c r="AB1861" s="8"/>
      <c r="AC1861" s="8" t="s">
        <v>1480</v>
      </c>
      <c r="AD1861" s="8"/>
      <c r="AE1861" s="12">
        <v>1000</v>
      </c>
      <c r="AF1861" s="8"/>
      <c r="AG1861" s="8" t="s">
        <v>1778</v>
      </c>
      <c r="AH1861" s="8"/>
      <c r="AI1861" s="12">
        <v>0.23100000000000001</v>
      </c>
      <c r="AJ1861" s="8"/>
      <c r="AK1861" s="13">
        <f>ROUND(IF(ISNUMBER(AI1861), AE1861*AI1861, AE1861),5)</f>
        <v>231</v>
      </c>
      <c r="AL1861" s="8"/>
      <c r="AM1861" s="13">
        <f>ROUND(AM1860+AK1861,5)</f>
        <v>16032.0452</v>
      </c>
    </row>
    <row r="1862" spans="1:39" x14ac:dyDescent="0.25">
      <c r="A1862" s="8"/>
      <c r="B1862" s="8"/>
      <c r="C1862" s="8"/>
      <c r="D1862" s="8"/>
      <c r="E1862" s="9">
        <v>4154</v>
      </c>
      <c r="F1862" s="8"/>
      <c r="G1862" s="8" t="s">
        <v>55</v>
      </c>
      <c r="H1862" s="8"/>
      <c r="I1862" s="10">
        <v>45814.386921296296</v>
      </c>
      <c r="J1862" s="8"/>
      <c r="K1862" s="8" t="s">
        <v>56</v>
      </c>
      <c r="L1862" s="8"/>
      <c r="M1862" s="11">
        <v>45814</v>
      </c>
      <c r="N1862" s="8"/>
      <c r="O1862" s="8"/>
      <c r="P1862" s="8"/>
      <c r="Q1862" s="8" t="s">
        <v>1301</v>
      </c>
      <c r="R1862" s="8"/>
      <c r="S1862" s="8" t="s">
        <v>1481</v>
      </c>
      <c r="T1862" s="8"/>
      <c r="U1862" s="8" t="s">
        <v>1301</v>
      </c>
      <c r="V1862" s="8"/>
      <c r="W1862" s="8"/>
      <c r="X1862" s="8"/>
      <c r="Y1862" s="8"/>
      <c r="Z1862" s="8"/>
      <c r="AA1862" s="8" t="s">
        <v>1701</v>
      </c>
      <c r="AB1862" s="8"/>
      <c r="AC1862" s="8" t="s">
        <v>1481</v>
      </c>
      <c r="AD1862" s="8"/>
      <c r="AE1862" s="12">
        <v>500</v>
      </c>
      <c r="AF1862" s="8"/>
      <c r="AG1862" s="8" t="s">
        <v>1778</v>
      </c>
      <c r="AH1862" s="8"/>
      <c r="AI1862" s="12">
        <v>0.20799999999999999</v>
      </c>
      <c r="AJ1862" s="8"/>
      <c r="AK1862" s="13">
        <f>ROUND(IF(ISNUMBER(AI1862), AE1862*AI1862, AE1862),5)</f>
        <v>104</v>
      </c>
      <c r="AL1862" s="8"/>
      <c r="AM1862" s="13">
        <f>ROUND(AM1861+AK1862,5)</f>
        <v>16136.0452</v>
      </c>
    </row>
    <row r="1863" spans="1:39" x14ac:dyDescent="0.25">
      <c r="A1863" s="8"/>
      <c r="B1863" s="8"/>
      <c r="C1863" s="8"/>
      <c r="D1863" s="8"/>
      <c r="E1863" s="9">
        <v>4289</v>
      </c>
      <c r="F1863" s="8"/>
      <c r="G1863" s="8" t="s">
        <v>55</v>
      </c>
      <c r="H1863" s="8"/>
      <c r="I1863" s="10">
        <v>45835.575011574074</v>
      </c>
      <c r="J1863" s="8"/>
      <c r="K1863" s="8" t="s">
        <v>56</v>
      </c>
      <c r="L1863" s="8"/>
      <c r="M1863" s="11">
        <v>45835</v>
      </c>
      <c r="N1863" s="8"/>
      <c r="O1863" s="8"/>
      <c r="P1863" s="8"/>
      <c r="Q1863" s="8" t="s">
        <v>1301</v>
      </c>
      <c r="R1863" s="8"/>
      <c r="S1863" s="8" t="s">
        <v>1482</v>
      </c>
      <c r="T1863" s="8"/>
      <c r="U1863" s="8" t="s">
        <v>1301</v>
      </c>
      <c r="V1863" s="8"/>
      <c r="W1863" s="8"/>
      <c r="X1863" s="8"/>
      <c r="Y1863" s="8"/>
      <c r="Z1863" s="8"/>
      <c r="AA1863" s="8" t="s">
        <v>1702</v>
      </c>
      <c r="AB1863" s="8"/>
      <c r="AC1863" s="8" t="s">
        <v>1482</v>
      </c>
      <c r="AD1863" s="8"/>
      <c r="AE1863" s="12">
        <v>0</v>
      </c>
      <c r="AF1863" s="8"/>
      <c r="AG1863" s="8" t="s">
        <v>1778</v>
      </c>
      <c r="AH1863" s="8"/>
      <c r="AI1863" s="12">
        <v>0.72799999999999998</v>
      </c>
      <c r="AJ1863" s="8"/>
      <c r="AK1863" s="13">
        <f>ROUND(IF(ISNUMBER(AI1863), AE1863*AI1863, AE1863),5)</f>
        <v>0</v>
      </c>
      <c r="AL1863" s="8"/>
      <c r="AM1863" s="13">
        <f>ROUND(AM1862+AK1863,5)</f>
        <v>16136.0452</v>
      </c>
    </row>
    <row r="1864" spans="1:39" x14ac:dyDescent="0.25">
      <c r="A1864" s="8"/>
      <c r="B1864" s="8"/>
      <c r="C1864" s="8"/>
      <c r="D1864" s="8"/>
      <c r="E1864" s="9">
        <v>4289</v>
      </c>
      <c r="F1864" s="8"/>
      <c r="G1864" s="8" t="s">
        <v>55</v>
      </c>
      <c r="H1864" s="8"/>
      <c r="I1864" s="10">
        <v>45835.575011574074</v>
      </c>
      <c r="J1864" s="8"/>
      <c r="K1864" s="8" t="s">
        <v>56</v>
      </c>
      <c r="L1864" s="8"/>
      <c r="M1864" s="11">
        <v>45835</v>
      </c>
      <c r="N1864" s="8"/>
      <c r="O1864" s="8"/>
      <c r="P1864" s="8"/>
      <c r="Q1864" s="8" t="s">
        <v>1301</v>
      </c>
      <c r="R1864" s="8"/>
      <c r="S1864" s="8" t="s">
        <v>1483</v>
      </c>
      <c r="T1864" s="8"/>
      <c r="U1864" s="8" t="s">
        <v>1301</v>
      </c>
      <c r="V1864" s="8"/>
      <c r="W1864" s="8"/>
      <c r="X1864" s="8"/>
      <c r="Y1864" s="8"/>
      <c r="Z1864" s="8"/>
      <c r="AA1864" s="8" t="s">
        <v>1703</v>
      </c>
      <c r="AB1864" s="8"/>
      <c r="AC1864" s="8" t="s">
        <v>1483</v>
      </c>
      <c r="AD1864" s="8"/>
      <c r="AE1864" s="12">
        <v>600</v>
      </c>
      <c r="AF1864" s="8"/>
      <c r="AG1864" s="8" t="s">
        <v>1778</v>
      </c>
      <c r="AH1864" s="8"/>
      <c r="AI1864" s="12">
        <v>9.2399999999999996E-2</v>
      </c>
      <c r="AJ1864" s="8"/>
      <c r="AK1864" s="13">
        <f>ROUND(IF(ISNUMBER(AI1864), AE1864*AI1864, AE1864),5)</f>
        <v>55.44</v>
      </c>
      <c r="AL1864" s="8"/>
      <c r="AM1864" s="13">
        <f>ROUND(AM1863+AK1864,5)</f>
        <v>16191.485199999999</v>
      </c>
    </row>
    <row r="1865" spans="1:39" x14ac:dyDescent="0.25">
      <c r="A1865" s="8"/>
      <c r="B1865" s="8"/>
      <c r="C1865" s="8"/>
      <c r="D1865" s="8"/>
      <c r="E1865" s="9">
        <v>4289</v>
      </c>
      <c r="F1865" s="8"/>
      <c r="G1865" s="8" t="s">
        <v>55</v>
      </c>
      <c r="H1865" s="8"/>
      <c r="I1865" s="10">
        <v>45835.575011574074</v>
      </c>
      <c r="J1865" s="8"/>
      <c r="K1865" s="8" t="s">
        <v>56</v>
      </c>
      <c r="L1865" s="8"/>
      <c r="M1865" s="11">
        <v>45835</v>
      </c>
      <c r="N1865" s="8"/>
      <c r="O1865" s="8"/>
      <c r="P1865" s="8"/>
      <c r="Q1865" s="8" t="s">
        <v>1301</v>
      </c>
      <c r="R1865" s="8"/>
      <c r="S1865" s="8" t="s">
        <v>84</v>
      </c>
      <c r="T1865" s="8"/>
      <c r="U1865" s="8" t="s">
        <v>1301</v>
      </c>
      <c r="V1865" s="8"/>
      <c r="W1865" s="8"/>
      <c r="X1865" s="8"/>
      <c r="Y1865" s="8"/>
      <c r="Z1865" s="8"/>
      <c r="AA1865" s="8" t="s">
        <v>310</v>
      </c>
      <c r="AB1865" s="8"/>
      <c r="AC1865" s="8" t="s">
        <v>66</v>
      </c>
      <c r="AD1865" s="8"/>
      <c r="AE1865" s="12">
        <v>1</v>
      </c>
      <c r="AF1865" s="8"/>
      <c r="AG1865" s="8" t="s">
        <v>562</v>
      </c>
      <c r="AH1865" s="8"/>
      <c r="AI1865" s="13">
        <v>0</v>
      </c>
      <c r="AJ1865" s="8"/>
      <c r="AK1865" s="13">
        <f>ROUND(IF(ISNUMBER(AI1865), AE1865*AI1865, AE1865),5)</f>
        <v>0</v>
      </c>
      <c r="AL1865" s="8"/>
      <c r="AM1865" s="13">
        <f>ROUND(AM1864+AK1865,5)</f>
        <v>16191.485199999999</v>
      </c>
    </row>
    <row r="1866" spans="1:39" x14ac:dyDescent="0.25">
      <c r="A1866" s="8"/>
      <c r="B1866" s="8"/>
      <c r="C1866" s="8"/>
      <c r="D1866" s="8"/>
      <c r="E1866" s="9">
        <v>4290</v>
      </c>
      <c r="F1866" s="8"/>
      <c r="G1866" s="8" t="s">
        <v>55</v>
      </c>
      <c r="H1866" s="8"/>
      <c r="I1866" s="10">
        <v>45835.576238425929</v>
      </c>
      <c r="J1866" s="8"/>
      <c r="K1866" s="8" t="s">
        <v>56</v>
      </c>
      <c r="L1866" s="8"/>
      <c r="M1866" s="11">
        <v>45835</v>
      </c>
      <c r="N1866" s="8"/>
      <c r="O1866" s="8"/>
      <c r="P1866" s="8"/>
      <c r="Q1866" s="8" t="s">
        <v>1301</v>
      </c>
      <c r="R1866" s="8"/>
      <c r="S1866" s="8" t="s">
        <v>1484</v>
      </c>
      <c r="T1866" s="8"/>
      <c r="U1866" s="8" t="s">
        <v>1301</v>
      </c>
      <c r="V1866" s="8"/>
      <c r="W1866" s="8"/>
      <c r="X1866" s="8"/>
      <c r="Y1866" s="8"/>
      <c r="Z1866" s="8"/>
      <c r="AA1866" s="8" t="s">
        <v>1704</v>
      </c>
      <c r="AB1866" s="8"/>
      <c r="AC1866" s="8" t="s">
        <v>1484</v>
      </c>
      <c r="AD1866" s="8"/>
      <c r="AE1866" s="12">
        <v>600</v>
      </c>
      <c r="AF1866" s="8"/>
      <c r="AG1866" s="8" t="s">
        <v>1778</v>
      </c>
      <c r="AH1866" s="8"/>
      <c r="AI1866" s="12">
        <v>4.7E-2</v>
      </c>
      <c r="AJ1866" s="8"/>
      <c r="AK1866" s="13">
        <f>ROUND(IF(ISNUMBER(AI1866), AE1866*AI1866, AE1866),5)</f>
        <v>28.2</v>
      </c>
      <c r="AL1866" s="8"/>
      <c r="AM1866" s="13">
        <f>ROUND(AM1865+AK1866,5)</f>
        <v>16219.6852</v>
      </c>
    </row>
    <row r="1867" spans="1:39" x14ac:dyDescent="0.25">
      <c r="A1867" s="8"/>
      <c r="B1867" s="8"/>
      <c r="C1867" s="8"/>
      <c r="D1867" s="8"/>
      <c r="E1867" s="9">
        <v>4290</v>
      </c>
      <c r="F1867" s="8"/>
      <c r="G1867" s="8" t="s">
        <v>55</v>
      </c>
      <c r="H1867" s="8"/>
      <c r="I1867" s="10">
        <v>45835.576238425929</v>
      </c>
      <c r="J1867" s="8"/>
      <c r="K1867" s="8" t="s">
        <v>56</v>
      </c>
      <c r="L1867" s="8"/>
      <c r="M1867" s="11">
        <v>45835</v>
      </c>
      <c r="N1867" s="8"/>
      <c r="O1867" s="8"/>
      <c r="P1867" s="8"/>
      <c r="Q1867" s="8" t="s">
        <v>1301</v>
      </c>
      <c r="R1867" s="8"/>
      <c r="S1867" s="8" t="s">
        <v>1485</v>
      </c>
      <c r="T1867" s="8"/>
      <c r="U1867" s="8" t="s">
        <v>1301</v>
      </c>
      <c r="V1867" s="8"/>
      <c r="W1867" s="8"/>
      <c r="X1867" s="8"/>
      <c r="Y1867" s="8"/>
      <c r="Z1867" s="8"/>
      <c r="AA1867" s="8" t="s">
        <v>1705</v>
      </c>
      <c r="AB1867" s="8"/>
      <c r="AC1867" s="8" t="s">
        <v>1485</v>
      </c>
      <c r="AD1867" s="8"/>
      <c r="AE1867" s="12">
        <v>0</v>
      </c>
      <c r="AF1867" s="8"/>
      <c r="AG1867" s="8" t="s">
        <v>1778</v>
      </c>
      <c r="AH1867" s="8"/>
      <c r="AI1867" s="12">
        <v>0.90500000000000003</v>
      </c>
      <c r="AJ1867" s="8"/>
      <c r="AK1867" s="13">
        <f>ROUND(IF(ISNUMBER(AI1867), AE1867*AI1867, AE1867),5)</f>
        <v>0</v>
      </c>
      <c r="AL1867" s="8"/>
      <c r="AM1867" s="13">
        <f>ROUND(AM1866+AK1867,5)</f>
        <v>16219.6852</v>
      </c>
    </row>
    <row r="1868" spans="1:39" x14ac:dyDescent="0.25">
      <c r="A1868" s="8"/>
      <c r="B1868" s="8"/>
      <c r="C1868" s="8"/>
      <c r="D1868" s="8"/>
      <c r="E1868" s="9">
        <v>4377</v>
      </c>
      <c r="F1868" s="8"/>
      <c r="G1868" s="8" t="s">
        <v>55</v>
      </c>
      <c r="H1868" s="8"/>
      <c r="I1868" s="10">
        <v>45854.486215277779</v>
      </c>
      <c r="J1868" s="8"/>
      <c r="K1868" s="8" t="s">
        <v>56</v>
      </c>
      <c r="L1868" s="8"/>
      <c r="M1868" s="11">
        <v>45854</v>
      </c>
      <c r="N1868" s="8"/>
      <c r="O1868" s="8"/>
      <c r="P1868" s="8"/>
      <c r="Q1868" s="8" t="s">
        <v>1301</v>
      </c>
      <c r="R1868" s="8"/>
      <c r="S1868" s="8" t="s">
        <v>1482</v>
      </c>
      <c r="T1868" s="8"/>
      <c r="U1868" s="8" t="s">
        <v>1301</v>
      </c>
      <c r="V1868" s="8"/>
      <c r="W1868" s="8"/>
      <c r="X1868" s="8"/>
      <c r="Y1868" s="8"/>
      <c r="Z1868" s="8"/>
      <c r="AA1868" s="8" t="s">
        <v>1702</v>
      </c>
      <c r="AB1868" s="8"/>
      <c r="AC1868" s="8" t="s">
        <v>1482</v>
      </c>
      <c r="AD1868" s="8"/>
      <c r="AE1868" s="12">
        <v>200</v>
      </c>
      <c r="AF1868" s="8"/>
      <c r="AG1868" s="8" t="s">
        <v>1778</v>
      </c>
      <c r="AH1868" s="8"/>
      <c r="AI1868" s="12">
        <v>0.72799999999999998</v>
      </c>
      <c r="AJ1868" s="8"/>
      <c r="AK1868" s="13">
        <f>ROUND(IF(ISNUMBER(AI1868), AE1868*AI1868, AE1868),5)</f>
        <v>145.6</v>
      </c>
      <c r="AL1868" s="8"/>
      <c r="AM1868" s="13">
        <f>ROUND(AM1867+AK1868,5)</f>
        <v>16365.2852</v>
      </c>
    </row>
    <row r="1869" spans="1:39" x14ac:dyDescent="0.25">
      <c r="A1869" s="8"/>
      <c r="B1869" s="8"/>
      <c r="C1869" s="8"/>
      <c r="D1869" s="8"/>
      <c r="E1869" s="9">
        <v>4536</v>
      </c>
      <c r="F1869" s="8"/>
      <c r="G1869" s="8" t="s">
        <v>55</v>
      </c>
      <c r="H1869" s="8"/>
      <c r="I1869" s="10">
        <v>45889.631701388891</v>
      </c>
      <c r="J1869" s="8"/>
      <c r="K1869" s="8" t="s">
        <v>56</v>
      </c>
      <c r="L1869" s="8"/>
      <c r="M1869" s="11">
        <v>45889</v>
      </c>
      <c r="N1869" s="8"/>
      <c r="O1869" s="8"/>
      <c r="P1869" s="8"/>
      <c r="Q1869" s="8" t="s">
        <v>1301</v>
      </c>
      <c r="R1869" s="8"/>
      <c r="S1869" s="8" t="s">
        <v>1486</v>
      </c>
      <c r="T1869" s="8"/>
      <c r="U1869" s="8" t="s">
        <v>1301</v>
      </c>
      <c r="V1869" s="8"/>
      <c r="W1869" s="8"/>
      <c r="X1869" s="8"/>
      <c r="Y1869" s="8"/>
      <c r="Z1869" s="8"/>
      <c r="AA1869" s="8" t="s">
        <v>1706</v>
      </c>
      <c r="AB1869" s="8"/>
      <c r="AC1869" s="8" t="s">
        <v>1486</v>
      </c>
      <c r="AD1869" s="8"/>
      <c r="AE1869" s="12">
        <v>500</v>
      </c>
      <c r="AF1869" s="8"/>
      <c r="AG1869" s="8" t="s">
        <v>1778</v>
      </c>
      <c r="AH1869" s="8"/>
      <c r="AI1869" s="12">
        <v>0.16500000000000001</v>
      </c>
      <c r="AJ1869" s="8"/>
      <c r="AK1869" s="13">
        <f>ROUND(IF(ISNUMBER(AI1869), AE1869*AI1869, AE1869),5)</f>
        <v>82.5</v>
      </c>
      <c r="AL1869" s="8"/>
      <c r="AM1869" s="13">
        <f>ROUND(AM1868+AK1869,5)</f>
        <v>16447.785199999998</v>
      </c>
    </row>
    <row r="1870" spans="1:39" x14ac:dyDescent="0.25">
      <c r="A1870" s="8"/>
      <c r="B1870" s="8"/>
      <c r="C1870" s="8"/>
      <c r="D1870" s="8"/>
      <c r="E1870" s="9">
        <v>4568</v>
      </c>
      <c r="F1870" s="8"/>
      <c r="G1870" s="8" t="s">
        <v>55</v>
      </c>
      <c r="H1870" s="8"/>
      <c r="I1870" s="10">
        <v>45896.535543981481</v>
      </c>
      <c r="J1870" s="8"/>
      <c r="K1870" s="8" t="s">
        <v>56</v>
      </c>
      <c r="L1870" s="8"/>
      <c r="M1870" s="11">
        <v>45896</v>
      </c>
      <c r="N1870" s="8"/>
      <c r="O1870" s="8"/>
      <c r="P1870" s="8"/>
      <c r="Q1870" s="8" t="s">
        <v>1301</v>
      </c>
      <c r="R1870" s="8"/>
      <c r="S1870" s="8" t="s">
        <v>1487</v>
      </c>
      <c r="T1870" s="8"/>
      <c r="U1870" s="8" t="s">
        <v>1301</v>
      </c>
      <c r="V1870" s="8"/>
      <c r="W1870" s="8"/>
      <c r="X1870" s="8"/>
      <c r="Y1870" s="8"/>
      <c r="Z1870" s="8"/>
      <c r="AA1870" s="8" t="s">
        <v>1707</v>
      </c>
      <c r="AB1870" s="8"/>
      <c r="AC1870" s="8" t="s">
        <v>1487</v>
      </c>
      <c r="AD1870" s="8"/>
      <c r="AE1870" s="12">
        <v>500</v>
      </c>
      <c r="AF1870" s="8"/>
      <c r="AG1870" s="8" t="s">
        <v>1778</v>
      </c>
      <c r="AH1870" s="8"/>
      <c r="AI1870" s="13">
        <v>0.16</v>
      </c>
      <c r="AJ1870" s="8"/>
      <c r="AK1870" s="13">
        <f>ROUND(IF(ISNUMBER(AI1870), AE1870*AI1870, AE1870),5)</f>
        <v>80</v>
      </c>
      <c r="AL1870" s="8"/>
      <c r="AM1870" s="13">
        <f>ROUND(AM1869+AK1870,5)</f>
        <v>16527.785199999998</v>
      </c>
    </row>
    <row r="1871" spans="1:39" x14ac:dyDescent="0.25">
      <c r="A1871" s="8"/>
      <c r="B1871" s="8"/>
      <c r="C1871" s="8"/>
      <c r="D1871" s="8"/>
      <c r="E1871" s="9">
        <v>4568</v>
      </c>
      <c r="F1871" s="8"/>
      <c r="G1871" s="8" t="s">
        <v>55</v>
      </c>
      <c r="H1871" s="8"/>
      <c r="I1871" s="10">
        <v>45896.535543981481</v>
      </c>
      <c r="J1871" s="8"/>
      <c r="K1871" s="8" t="s">
        <v>56</v>
      </c>
      <c r="L1871" s="8"/>
      <c r="M1871" s="11">
        <v>45896</v>
      </c>
      <c r="N1871" s="8"/>
      <c r="O1871" s="8"/>
      <c r="P1871" s="8"/>
      <c r="Q1871" s="8" t="s">
        <v>1301</v>
      </c>
      <c r="R1871" s="8"/>
      <c r="S1871" s="8" t="s">
        <v>84</v>
      </c>
      <c r="T1871" s="8"/>
      <c r="U1871" s="8" t="s">
        <v>1301</v>
      </c>
      <c r="V1871" s="8"/>
      <c r="W1871" s="8"/>
      <c r="X1871" s="8"/>
      <c r="Y1871" s="8"/>
      <c r="Z1871" s="8"/>
      <c r="AA1871" s="8" t="s">
        <v>310</v>
      </c>
      <c r="AB1871" s="8"/>
      <c r="AC1871" s="8" t="s">
        <v>66</v>
      </c>
      <c r="AD1871" s="8"/>
      <c r="AE1871" s="12">
        <v>1</v>
      </c>
      <c r="AF1871" s="8"/>
      <c r="AG1871" s="8" t="s">
        <v>562</v>
      </c>
      <c r="AH1871" s="8"/>
      <c r="AI1871" s="13">
        <v>15</v>
      </c>
      <c r="AJ1871" s="8"/>
      <c r="AK1871" s="13">
        <f>ROUND(IF(ISNUMBER(AI1871), AE1871*AI1871, AE1871),5)</f>
        <v>15</v>
      </c>
      <c r="AL1871" s="8"/>
      <c r="AM1871" s="13">
        <f>ROUND(AM1870+AK1871,5)</f>
        <v>16542.785199999998</v>
      </c>
    </row>
    <row r="1872" spans="1:39" x14ac:dyDescent="0.25">
      <c r="A1872" s="8"/>
      <c r="B1872" s="8"/>
      <c r="C1872" s="8"/>
      <c r="D1872" s="8"/>
      <c r="E1872" s="9">
        <v>4628</v>
      </c>
      <c r="F1872" s="8"/>
      <c r="G1872" s="8" t="s">
        <v>55</v>
      </c>
      <c r="H1872" s="8"/>
      <c r="I1872" s="10">
        <v>45915.617256944446</v>
      </c>
      <c r="J1872" s="8"/>
      <c r="K1872" s="8" t="s">
        <v>56</v>
      </c>
      <c r="L1872" s="8"/>
      <c r="M1872" s="11">
        <v>45915</v>
      </c>
      <c r="N1872" s="8"/>
      <c r="O1872" s="8"/>
      <c r="P1872" s="8"/>
      <c r="Q1872" s="8" t="s">
        <v>1301</v>
      </c>
      <c r="R1872" s="8"/>
      <c r="S1872" s="8" t="s">
        <v>1488</v>
      </c>
      <c r="T1872" s="8"/>
      <c r="U1872" s="8" t="s">
        <v>1301</v>
      </c>
      <c r="V1872" s="8"/>
      <c r="W1872" s="8"/>
      <c r="X1872" s="8"/>
      <c r="Y1872" s="8"/>
      <c r="Z1872" s="8"/>
      <c r="AA1872" s="8" t="s">
        <v>1708</v>
      </c>
      <c r="AB1872" s="8"/>
      <c r="AC1872" s="8" t="s">
        <v>1488</v>
      </c>
      <c r="AD1872" s="8"/>
      <c r="AE1872" s="12">
        <v>1</v>
      </c>
      <c r="AF1872" s="8"/>
      <c r="AG1872" s="8" t="s">
        <v>1778</v>
      </c>
      <c r="AH1872" s="8"/>
      <c r="AI1872" s="12">
        <v>0.85499999999999998</v>
      </c>
      <c r="AJ1872" s="8"/>
      <c r="AK1872" s="13">
        <f>ROUND(IF(ISNUMBER(AI1872), AE1872*AI1872, AE1872),5)</f>
        <v>0.85499999999999998</v>
      </c>
      <c r="AL1872" s="8"/>
      <c r="AM1872" s="13">
        <f>ROUND(AM1871+AK1872,5)</f>
        <v>16543.640200000002</v>
      </c>
    </row>
    <row r="1873" spans="1:39" x14ac:dyDescent="0.25">
      <c r="A1873" s="8"/>
      <c r="B1873" s="8"/>
      <c r="C1873" s="8"/>
      <c r="D1873" s="8"/>
      <c r="E1873" s="9">
        <v>4628</v>
      </c>
      <c r="F1873" s="8"/>
      <c r="G1873" s="8" t="s">
        <v>55</v>
      </c>
      <c r="H1873" s="8"/>
      <c r="I1873" s="10">
        <v>45915.617256944446</v>
      </c>
      <c r="J1873" s="8"/>
      <c r="K1873" s="8" t="s">
        <v>56</v>
      </c>
      <c r="L1873" s="8"/>
      <c r="M1873" s="11">
        <v>45915</v>
      </c>
      <c r="N1873" s="8"/>
      <c r="O1873" s="8"/>
      <c r="P1873" s="8"/>
      <c r="Q1873" s="8" t="s">
        <v>1301</v>
      </c>
      <c r="R1873" s="8"/>
      <c r="S1873" s="8" t="s">
        <v>1489</v>
      </c>
      <c r="T1873" s="8"/>
      <c r="U1873" s="8" t="s">
        <v>1301</v>
      </c>
      <c r="V1873" s="8"/>
      <c r="W1873" s="8"/>
      <c r="X1873" s="8"/>
      <c r="Y1873" s="8"/>
      <c r="Z1873" s="8"/>
      <c r="AA1873" s="8" t="s">
        <v>1709</v>
      </c>
      <c r="AB1873" s="8"/>
      <c r="AC1873" s="8" t="s">
        <v>1489</v>
      </c>
      <c r="AD1873" s="8"/>
      <c r="AE1873" s="12">
        <v>1</v>
      </c>
      <c r="AF1873" s="8"/>
      <c r="AG1873" s="8" t="s">
        <v>1778</v>
      </c>
      <c r="AH1873" s="8"/>
      <c r="AI1873" s="12">
        <v>0.49130000000000001</v>
      </c>
      <c r="AJ1873" s="8"/>
      <c r="AK1873" s="13">
        <f>ROUND(IF(ISNUMBER(AI1873), AE1873*AI1873, AE1873),5)</f>
        <v>0.49130000000000001</v>
      </c>
      <c r="AL1873" s="8"/>
      <c r="AM1873" s="13">
        <f>ROUND(AM1872+AK1873,5)</f>
        <v>16544.1315</v>
      </c>
    </row>
    <row r="1874" spans="1:39" x14ac:dyDescent="0.25">
      <c r="A1874" s="8"/>
      <c r="B1874" s="8"/>
      <c r="C1874" s="8"/>
      <c r="D1874" s="8"/>
      <c r="E1874" s="9">
        <v>4628</v>
      </c>
      <c r="F1874" s="8"/>
      <c r="G1874" s="8" t="s">
        <v>55</v>
      </c>
      <c r="H1874" s="8"/>
      <c r="I1874" s="10">
        <v>45915.617256944446</v>
      </c>
      <c r="J1874" s="8"/>
      <c r="K1874" s="8" t="s">
        <v>56</v>
      </c>
      <c r="L1874" s="8"/>
      <c r="M1874" s="11">
        <v>45915</v>
      </c>
      <c r="N1874" s="8"/>
      <c r="O1874" s="8"/>
      <c r="P1874" s="8"/>
      <c r="Q1874" s="8" t="s">
        <v>1301</v>
      </c>
      <c r="R1874" s="8"/>
      <c r="S1874" s="8" t="s">
        <v>1490</v>
      </c>
      <c r="T1874" s="8"/>
      <c r="U1874" s="8" t="s">
        <v>1301</v>
      </c>
      <c r="V1874" s="8"/>
      <c r="W1874" s="8"/>
      <c r="X1874" s="8"/>
      <c r="Y1874" s="8"/>
      <c r="Z1874" s="8"/>
      <c r="AA1874" s="8" t="s">
        <v>1669</v>
      </c>
      <c r="AB1874" s="8"/>
      <c r="AC1874" s="8" t="s">
        <v>1448</v>
      </c>
      <c r="AD1874" s="8"/>
      <c r="AE1874" s="12">
        <v>1</v>
      </c>
      <c r="AF1874" s="8"/>
      <c r="AG1874" s="8" t="s">
        <v>1778</v>
      </c>
      <c r="AH1874" s="8"/>
      <c r="AI1874" s="12">
        <v>9.7199999999999995E-2</v>
      </c>
      <c r="AJ1874" s="8"/>
      <c r="AK1874" s="13">
        <f>ROUND(IF(ISNUMBER(AI1874), AE1874*AI1874, AE1874),5)</f>
        <v>9.7199999999999995E-2</v>
      </c>
      <c r="AL1874" s="8"/>
      <c r="AM1874" s="13">
        <f>ROUND(AM1873+AK1874,5)</f>
        <v>16544.2287</v>
      </c>
    </row>
    <row r="1875" spans="1:39" x14ac:dyDescent="0.25">
      <c r="A1875" s="8"/>
      <c r="B1875" s="8"/>
      <c r="C1875" s="8"/>
      <c r="D1875" s="8"/>
      <c r="E1875" s="9">
        <v>4628</v>
      </c>
      <c r="F1875" s="8"/>
      <c r="G1875" s="8" t="s">
        <v>55</v>
      </c>
      <c r="H1875" s="8"/>
      <c r="I1875" s="10">
        <v>45915.617256944446</v>
      </c>
      <c r="J1875" s="8"/>
      <c r="K1875" s="8" t="s">
        <v>56</v>
      </c>
      <c r="L1875" s="8"/>
      <c r="M1875" s="11">
        <v>45915</v>
      </c>
      <c r="N1875" s="8"/>
      <c r="O1875" s="8"/>
      <c r="P1875" s="8"/>
      <c r="Q1875" s="8" t="s">
        <v>1301</v>
      </c>
      <c r="R1875" s="8"/>
      <c r="S1875" s="8" t="s">
        <v>1491</v>
      </c>
      <c r="T1875" s="8"/>
      <c r="U1875" s="8" t="s">
        <v>1301</v>
      </c>
      <c r="V1875" s="8"/>
      <c r="W1875" s="8"/>
      <c r="X1875" s="8"/>
      <c r="Y1875" s="8"/>
      <c r="Z1875" s="8"/>
      <c r="AA1875" s="8" t="s">
        <v>1710</v>
      </c>
      <c r="AB1875" s="8"/>
      <c r="AC1875" s="8" t="s">
        <v>1491</v>
      </c>
      <c r="AD1875" s="8"/>
      <c r="AE1875" s="12">
        <v>328</v>
      </c>
      <c r="AF1875" s="8"/>
      <c r="AG1875" s="8" t="s">
        <v>1778</v>
      </c>
      <c r="AH1875" s="8"/>
      <c r="AI1875" s="12">
        <v>0.33800000000000002</v>
      </c>
      <c r="AJ1875" s="8"/>
      <c r="AK1875" s="13">
        <f>ROUND(IF(ISNUMBER(AI1875), AE1875*AI1875, AE1875),5)</f>
        <v>110.864</v>
      </c>
      <c r="AL1875" s="8"/>
      <c r="AM1875" s="13">
        <f>ROUND(AM1874+AK1875,5)</f>
        <v>16655.092700000001</v>
      </c>
    </row>
    <row r="1876" spans="1:39" x14ac:dyDescent="0.25">
      <c r="A1876" s="8"/>
      <c r="B1876" s="8"/>
      <c r="C1876" s="8"/>
      <c r="D1876" s="8"/>
      <c r="E1876" s="9">
        <v>4635</v>
      </c>
      <c r="F1876" s="8"/>
      <c r="G1876" s="8" t="s">
        <v>55</v>
      </c>
      <c r="H1876" s="8"/>
      <c r="I1876" s="10">
        <v>45916.620740740742</v>
      </c>
      <c r="J1876" s="8"/>
      <c r="K1876" s="8" t="s">
        <v>56</v>
      </c>
      <c r="L1876" s="8"/>
      <c r="M1876" s="11">
        <v>45916</v>
      </c>
      <c r="N1876" s="8"/>
      <c r="O1876" s="8"/>
      <c r="P1876" s="8"/>
      <c r="Q1876" s="8" t="s">
        <v>1301</v>
      </c>
      <c r="R1876" s="8"/>
      <c r="S1876" s="8" t="s">
        <v>1488</v>
      </c>
      <c r="T1876" s="8"/>
      <c r="U1876" s="8" t="s">
        <v>1301</v>
      </c>
      <c r="V1876" s="8"/>
      <c r="W1876" s="8"/>
      <c r="X1876" s="8"/>
      <c r="Y1876" s="8"/>
      <c r="Z1876" s="8"/>
      <c r="AA1876" s="8" t="s">
        <v>1708</v>
      </c>
      <c r="AB1876" s="8"/>
      <c r="AC1876" s="8" t="s">
        <v>1488</v>
      </c>
      <c r="AD1876" s="8"/>
      <c r="AE1876" s="12">
        <v>0</v>
      </c>
      <c r="AF1876" s="8"/>
      <c r="AG1876" s="8" t="s">
        <v>1778</v>
      </c>
      <c r="AH1876" s="8"/>
      <c r="AI1876" s="12">
        <v>0.85499999999999998</v>
      </c>
      <c r="AJ1876" s="8"/>
      <c r="AK1876" s="13">
        <f>ROUND(IF(ISNUMBER(AI1876), AE1876*AI1876, AE1876),5)</f>
        <v>0</v>
      </c>
      <c r="AL1876" s="8"/>
      <c r="AM1876" s="13">
        <f>ROUND(AM1875+AK1876,5)</f>
        <v>16655.092700000001</v>
      </c>
    </row>
    <row r="1877" spans="1:39" x14ac:dyDescent="0.25">
      <c r="A1877" s="8"/>
      <c r="B1877" s="8"/>
      <c r="C1877" s="8"/>
      <c r="D1877" s="8"/>
      <c r="E1877" s="9">
        <v>4635</v>
      </c>
      <c r="F1877" s="8"/>
      <c r="G1877" s="8" t="s">
        <v>55</v>
      </c>
      <c r="H1877" s="8"/>
      <c r="I1877" s="10">
        <v>45916.620740740742</v>
      </c>
      <c r="J1877" s="8"/>
      <c r="K1877" s="8" t="s">
        <v>56</v>
      </c>
      <c r="L1877" s="8"/>
      <c r="M1877" s="11">
        <v>45916</v>
      </c>
      <c r="N1877" s="8"/>
      <c r="O1877" s="8"/>
      <c r="P1877" s="8"/>
      <c r="Q1877" s="8" t="s">
        <v>1301</v>
      </c>
      <c r="R1877" s="8"/>
      <c r="S1877" s="8" t="s">
        <v>1489</v>
      </c>
      <c r="T1877" s="8"/>
      <c r="U1877" s="8" t="s">
        <v>1301</v>
      </c>
      <c r="V1877" s="8"/>
      <c r="W1877" s="8"/>
      <c r="X1877" s="8"/>
      <c r="Y1877" s="8"/>
      <c r="Z1877" s="8"/>
      <c r="AA1877" s="8" t="s">
        <v>1709</v>
      </c>
      <c r="AB1877" s="8"/>
      <c r="AC1877" s="8" t="s">
        <v>1489</v>
      </c>
      <c r="AD1877" s="8"/>
      <c r="AE1877" s="12">
        <v>327</v>
      </c>
      <c r="AF1877" s="8"/>
      <c r="AG1877" s="8" t="s">
        <v>1778</v>
      </c>
      <c r="AH1877" s="8"/>
      <c r="AI1877" s="12">
        <v>0.49130000000000001</v>
      </c>
      <c r="AJ1877" s="8"/>
      <c r="AK1877" s="13">
        <f>ROUND(IF(ISNUMBER(AI1877), AE1877*AI1877, AE1877),5)</f>
        <v>160.6551</v>
      </c>
      <c r="AL1877" s="8"/>
      <c r="AM1877" s="13">
        <f>ROUND(AM1876+AK1877,5)</f>
        <v>16815.747800000001</v>
      </c>
    </row>
    <row r="1878" spans="1:39" x14ac:dyDescent="0.25">
      <c r="A1878" s="8"/>
      <c r="B1878" s="8"/>
      <c r="C1878" s="8"/>
      <c r="D1878" s="8"/>
      <c r="E1878" s="9">
        <v>4635</v>
      </c>
      <c r="F1878" s="8"/>
      <c r="G1878" s="8" t="s">
        <v>55</v>
      </c>
      <c r="H1878" s="8"/>
      <c r="I1878" s="10">
        <v>45916.620740740742</v>
      </c>
      <c r="J1878" s="8"/>
      <c r="K1878" s="8" t="s">
        <v>56</v>
      </c>
      <c r="L1878" s="8"/>
      <c r="M1878" s="11">
        <v>45916</v>
      </c>
      <c r="N1878" s="8"/>
      <c r="O1878" s="8"/>
      <c r="P1878" s="8"/>
      <c r="Q1878" s="8" t="s">
        <v>1301</v>
      </c>
      <c r="R1878" s="8"/>
      <c r="S1878" s="8" t="s">
        <v>1490</v>
      </c>
      <c r="T1878" s="8"/>
      <c r="U1878" s="8" t="s">
        <v>1301</v>
      </c>
      <c r="V1878" s="8"/>
      <c r="W1878" s="8"/>
      <c r="X1878" s="8"/>
      <c r="Y1878" s="8"/>
      <c r="Z1878" s="8"/>
      <c r="AA1878" s="8" t="s">
        <v>1669</v>
      </c>
      <c r="AB1878" s="8"/>
      <c r="AC1878" s="8" t="s">
        <v>1448</v>
      </c>
      <c r="AD1878" s="8"/>
      <c r="AE1878" s="12">
        <v>327</v>
      </c>
      <c r="AF1878" s="8"/>
      <c r="AG1878" s="8" t="s">
        <v>1778</v>
      </c>
      <c r="AH1878" s="8"/>
      <c r="AI1878" s="12">
        <v>9.7199999999999995E-2</v>
      </c>
      <c r="AJ1878" s="8"/>
      <c r="AK1878" s="13">
        <f>ROUND(IF(ISNUMBER(AI1878), AE1878*AI1878, AE1878),5)</f>
        <v>31.784400000000002</v>
      </c>
      <c r="AL1878" s="8"/>
      <c r="AM1878" s="13">
        <f>ROUND(AM1877+AK1878,5)</f>
        <v>16847.532200000001</v>
      </c>
    </row>
    <row r="1879" spans="1:39" x14ac:dyDescent="0.25">
      <c r="A1879" s="8"/>
      <c r="B1879" s="8"/>
      <c r="C1879" s="8"/>
      <c r="D1879" s="8"/>
      <c r="E1879" s="9">
        <v>4654</v>
      </c>
      <c r="F1879" s="8"/>
      <c r="G1879" s="8" t="s">
        <v>55</v>
      </c>
      <c r="H1879" s="8"/>
      <c r="I1879" s="10">
        <v>45925.533437500002</v>
      </c>
      <c r="J1879" s="8"/>
      <c r="K1879" s="8" t="s">
        <v>56</v>
      </c>
      <c r="L1879" s="8"/>
      <c r="M1879" s="11">
        <v>45925</v>
      </c>
      <c r="N1879" s="8"/>
      <c r="O1879" s="8"/>
      <c r="P1879" s="8"/>
      <c r="Q1879" s="8" t="s">
        <v>1301</v>
      </c>
      <c r="R1879" s="8"/>
      <c r="S1879" s="8" t="s">
        <v>1492</v>
      </c>
      <c r="T1879" s="8"/>
      <c r="U1879" s="8" t="s">
        <v>1301</v>
      </c>
      <c r="V1879" s="8"/>
      <c r="W1879" s="8"/>
      <c r="X1879" s="8"/>
      <c r="Y1879" s="8"/>
      <c r="Z1879" s="8"/>
      <c r="AA1879" s="8" t="s">
        <v>1690</v>
      </c>
      <c r="AB1879" s="8"/>
      <c r="AC1879" s="8" t="s">
        <v>1469</v>
      </c>
      <c r="AD1879" s="8"/>
      <c r="AE1879" s="12">
        <v>1</v>
      </c>
      <c r="AF1879" s="8"/>
      <c r="AG1879" s="8" t="s">
        <v>1778</v>
      </c>
      <c r="AH1879" s="8"/>
      <c r="AI1879" s="13">
        <v>193.52</v>
      </c>
      <c r="AJ1879" s="8"/>
      <c r="AK1879" s="13">
        <f>ROUND(IF(ISNUMBER(AI1879), AE1879*AI1879, AE1879),5)</f>
        <v>193.52</v>
      </c>
      <c r="AL1879" s="8"/>
      <c r="AM1879" s="13">
        <f>ROUND(AM1878+AK1879,5)</f>
        <v>17041.052199999998</v>
      </c>
    </row>
    <row r="1880" spans="1:39" x14ac:dyDescent="0.25">
      <c r="A1880" s="8"/>
      <c r="B1880" s="8"/>
      <c r="C1880" s="8"/>
      <c r="D1880" s="8"/>
      <c r="E1880" s="9">
        <v>4658</v>
      </c>
      <c r="F1880" s="8"/>
      <c r="G1880" s="8" t="s">
        <v>55</v>
      </c>
      <c r="H1880" s="8"/>
      <c r="I1880" s="10">
        <v>45926.446493055555</v>
      </c>
      <c r="J1880" s="8"/>
      <c r="K1880" s="8" t="s">
        <v>56</v>
      </c>
      <c r="L1880" s="8"/>
      <c r="M1880" s="11">
        <v>45926</v>
      </c>
      <c r="N1880" s="8"/>
      <c r="O1880" s="8"/>
      <c r="P1880" s="8"/>
      <c r="Q1880" s="8" t="s">
        <v>1301</v>
      </c>
      <c r="R1880" s="8"/>
      <c r="S1880" s="8" t="s">
        <v>1488</v>
      </c>
      <c r="T1880" s="8"/>
      <c r="U1880" s="8" t="s">
        <v>1301</v>
      </c>
      <c r="V1880" s="8"/>
      <c r="W1880" s="8"/>
      <c r="X1880" s="8"/>
      <c r="Y1880" s="8"/>
      <c r="Z1880" s="8"/>
      <c r="AA1880" s="8" t="s">
        <v>1708</v>
      </c>
      <c r="AB1880" s="8"/>
      <c r="AC1880" s="8" t="s">
        <v>1488</v>
      </c>
      <c r="AD1880" s="8"/>
      <c r="AE1880" s="12">
        <v>655</v>
      </c>
      <c r="AF1880" s="8"/>
      <c r="AG1880" s="8" t="s">
        <v>1778</v>
      </c>
      <c r="AH1880" s="8"/>
      <c r="AI1880" s="12">
        <v>0.85499999999999998</v>
      </c>
      <c r="AJ1880" s="8"/>
      <c r="AK1880" s="13">
        <f>ROUND(IF(ISNUMBER(AI1880), AE1880*AI1880, AE1880),5)</f>
        <v>560.02499999999998</v>
      </c>
      <c r="AL1880" s="8"/>
      <c r="AM1880" s="13">
        <f>ROUND(AM1879+AK1880,5)</f>
        <v>17601.0772</v>
      </c>
    </row>
    <row r="1881" spans="1:39" ht="15.75" thickBot="1" x14ac:dyDescent="0.3">
      <c r="A1881" s="8"/>
      <c r="B1881" s="8"/>
      <c r="C1881" s="8"/>
      <c r="D1881" s="8"/>
      <c r="E1881" s="9">
        <v>4786</v>
      </c>
      <c r="F1881" s="8"/>
      <c r="G1881" s="8" t="s">
        <v>55</v>
      </c>
      <c r="H1881" s="8"/>
      <c r="I1881" s="10">
        <v>45981.535081018519</v>
      </c>
      <c r="J1881" s="8"/>
      <c r="K1881" s="8" t="s">
        <v>56</v>
      </c>
      <c r="L1881" s="8"/>
      <c r="M1881" s="11">
        <v>45981</v>
      </c>
      <c r="N1881" s="8"/>
      <c r="O1881" s="8"/>
      <c r="P1881" s="8"/>
      <c r="Q1881" s="8" t="s">
        <v>1301</v>
      </c>
      <c r="R1881" s="8"/>
      <c r="S1881" s="8" t="s">
        <v>1485</v>
      </c>
      <c r="T1881" s="8"/>
      <c r="U1881" s="8" t="s">
        <v>1301</v>
      </c>
      <c r="V1881" s="8"/>
      <c r="W1881" s="8"/>
      <c r="X1881" s="8"/>
      <c r="Y1881" s="8"/>
      <c r="Z1881" s="8"/>
      <c r="AA1881" s="8" t="s">
        <v>1705</v>
      </c>
      <c r="AB1881" s="8"/>
      <c r="AC1881" s="8" t="s">
        <v>1485</v>
      </c>
      <c r="AD1881" s="8"/>
      <c r="AE1881" s="14">
        <v>328</v>
      </c>
      <c r="AF1881" s="8"/>
      <c r="AG1881" s="8" t="s">
        <v>1778</v>
      </c>
      <c r="AH1881" s="8"/>
      <c r="AI1881" s="12">
        <v>0.90500000000000003</v>
      </c>
      <c r="AJ1881" s="8"/>
      <c r="AK1881" s="15">
        <f>ROUND(IF(ISNUMBER(AI1881), AE1881*AI1881, AE1881),5)</f>
        <v>296.83999999999997</v>
      </c>
      <c r="AL1881" s="8"/>
      <c r="AM1881" s="15">
        <f>ROUND(AM1880+AK1881,5)</f>
        <v>17897.9172</v>
      </c>
    </row>
    <row r="1882" spans="1:39" x14ac:dyDescent="0.25">
      <c r="A1882" s="8"/>
      <c r="B1882" s="8" t="s">
        <v>1302</v>
      </c>
      <c r="C1882" s="8"/>
      <c r="D1882" s="8"/>
      <c r="E1882" s="9"/>
      <c r="F1882" s="8"/>
      <c r="G1882" s="8"/>
      <c r="H1882" s="8"/>
      <c r="I1882" s="10"/>
      <c r="J1882" s="8"/>
      <c r="K1882" s="8"/>
      <c r="L1882" s="8"/>
      <c r="M1882" s="11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12">
        <f>ROUND(SUM(AE1767:AE1881),5)</f>
        <v>49543</v>
      </c>
      <c r="AF1882" s="8"/>
      <c r="AG1882" s="8"/>
      <c r="AH1882" s="8"/>
      <c r="AI1882" s="13"/>
      <c r="AJ1882" s="8"/>
      <c r="AK1882" s="13">
        <f>ROUND(SUM(AK1767:AK1881),5)</f>
        <v>17897.9172</v>
      </c>
      <c r="AL1882" s="8"/>
      <c r="AM1882" s="13">
        <f>AM1881</f>
        <v>17897.9172</v>
      </c>
    </row>
    <row r="1883" spans="1:39" x14ac:dyDescent="0.25">
      <c r="A1883" s="2"/>
      <c r="B1883" s="2" t="s">
        <v>1303</v>
      </c>
      <c r="C1883" s="2"/>
      <c r="D1883" s="2"/>
      <c r="E1883" s="3"/>
      <c r="F1883" s="2"/>
      <c r="G1883" s="2"/>
      <c r="H1883" s="2"/>
      <c r="I1883" s="4"/>
      <c r="J1883" s="2"/>
      <c r="K1883" s="2"/>
      <c r="L1883" s="2"/>
      <c r="M1883" s="5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6"/>
      <c r="AF1883" s="2"/>
      <c r="AG1883" s="2"/>
      <c r="AH1883" s="2"/>
      <c r="AI1883" s="7"/>
      <c r="AJ1883" s="2"/>
      <c r="AK1883" s="7"/>
      <c r="AL1883" s="2"/>
      <c r="AM1883" s="7"/>
    </row>
    <row r="1884" spans="1:39" x14ac:dyDescent="0.25">
      <c r="A1884" s="8"/>
      <c r="B1884" s="8"/>
      <c r="C1884" s="8"/>
      <c r="D1884" s="8"/>
      <c r="E1884" s="9">
        <v>308</v>
      </c>
      <c r="F1884" s="8"/>
      <c r="G1884" s="8" t="s">
        <v>55</v>
      </c>
      <c r="H1884" s="8"/>
      <c r="I1884" s="10">
        <v>44726.461782407408</v>
      </c>
      <c r="J1884" s="8"/>
      <c r="K1884" s="8" t="s">
        <v>56</v>
      </c>
      <c r="L1884" s="8"/>
      <c r="M1884" s="11">
        <v>44726</v>
      </c>
      <c r="N1884" s="8"/>
      <c r="O1884" s="8"/>
      <c r="P1884" s="8"/>
      <c r="Q1884" s="8" t="s">
        <v>1303</v>
      </c>
      <c r="R1884" s="8"/>
      <c r="S1884" s="8" t="s">
        <v>1493</v>
      </c>
      <c r="T1884" s="8"/>
      <c r="U1884" s="8" t="s">
        <v>1303</v>
      </c>
      <c r="V1884" s="8"/>
      <c r="W1884" s="8"/>
      <c r="X1884" s="8"/>
      <c r="Y1884" s="8"/>
      <c r="Z1884" s="8"/>
      <c r="AA1884" s="8" t="s">
        <v>1711</v>
      </c>
      <c r="AB1884" s="8"/>
      <c r="AC1884" s="8" t="s">
        <v>1493</v>
      </c>
      <c r="AD1884" s="8"/>
      <c r="AE1884" s="12">
        <v>1</v>
      </c>
      <c r="AF1884" s="8"/>
      <c r="AG1884" s="8" t="s">
        <v>562</v>
      </c>
      <c r="AH1884" s="8"/>
      <c r="AI1884" s="13">
        <v>706.8</v>
      </c>
      <c r="AJ1884" s="8"/>
      <c r="AK1884" s="13">
        <f>ROUND(IF(ISNUMBER(AI1884), AE1884*AI1884, AE1884),5)</f>
        <v>706.8</v>
      </c>
      <c r="AL1884" s="8"/>
      <c r="AM1884" s="13">
        <f>ROUND(AM1883+AK1884,5)</f>
        <v>706.8</v>
      </c>
    </row>
    <row r="1885" spans="1:39" x14ac:dyDescent="0.25">
      <c r="A1885" s="8"/>
      <c r="B1885" s="8"/>
      <c r="C1885" s="8"/>
      <c r="D1885" s="8"/>
      <c r="E1885" s="9">
        <v>308</v>
      </c>
      <c r="F1885" s="8"/>
      <c r="G1885" s="8" t="s">
        <v>55</v>
      </c>
      <c r="H1885" s="8"/>
      <c r="I1885" s="10">
        <v>44726.461782407408</v>
      </c>
      <c r="J1885" s="8"/>
      <c r="K1885" s="8" t="s">
        <v>56</v>
      </c>
      <c r="L1885" s="8"/>
      <c r="M1885" s="11">
        <v>44726</v>
      </c>
      <c r="N1885" s="8"/>
      <c r="O1885" s="8"/>
      <c r="P1885" s="8"/>
      <c r="Q1885" s="8" t="s">
        <v>1303</v>
      </c>
      <c r="R1885" s="8"/>
      <c r="S1885" s="8" t="s">
        <v>1494</v>
      </c>
      <c r="T1885" s="8"/>
      <c r="U1885" s="8" t="s">
        <v>1303</v>
      </c>
      <c r="V1885" s="8"/>
      <c r="W1885" s="8"/>
      <c r="X1885" s="8"/>
      <c r="Y1885" s="8"/>
      <c r="Z1885" s="8"/>
      <c r="AA1885" s="8" t="s">
        <v>1712</v>
      </c>
      <c r="AB1885" s="8"/>
      <c r="AC1885" s="8" t="s">
        <v>1494</v>
      </c>
      <c r="AD1885" s="8"/>
      <c r="AE1885" s="12">
        <v>1</v>
      </c>
      <c r="AF1885" s="8"/>
      <c r="AG1885" s="8" t="s">
        <v>562</v>
      </c>
      <c r="AH1885" s="8"/>
      <c r="AI1885" s="13">
        <v>94.17</v>
      </c>
      <c r="AJ1885" s="8"/>
      <c r="AK1885" s="13">
        <f>ROUND(IF(ISNUMBER(AI1885), AE1885*AI1885, AE1885),5)</f>
        <v>94.17</v>
      </c>
      <c r="AL1885" s="8"/>
      <c r="AM1885" s="13">
        <f>ROUND(AM1884+AK1885,5)</f>
        <v>800.97</v>
      </c>
    </row>
    <row r="1886" spans="1:39" x14ac:dyDescent="0.25">
      <c r="A1886" s="8"/>
      <c r="B1886" s="8"/>
      <c r="C1886" s="8"/>
      <c r="D1886" s="8"/>
      <c r="E1886" s="9">
        <v>308</v>
      </c>
      <c r="F1886" s="8"/>
      <c r="G1886" s="8" t="s">
        <v>55</v>
      </c>
      <c r="H1886" s="8"/>
      <c r="I1886" s="10">
        <v>44726.461782407408</v>
      </c>
      <c r="J1886" s="8"/>
      <c r="K1886" s="8" t="s">
        <v>56</v>
      </c>
      <c r="L1886" s="8"/>
      <c r="M1886" s="11">
        <v>44726</v>
      </c>
      <c r="N1886" s="8"/>
      <c r="O1886" s="8"/>
      <c r="P1886" s="8"/>
      <c r="Q1886" s="8" t="s">
        <v>1303</v>
      </c>
      <c r="R1886" s="8"/>
      <c r="S1886" s="8" t="s">
        <v>1495</v>
      </c>
      <c r="T1886" s="8"/>
      <c r="U1886" s="8" t="s">
        <v>1303</v>
      </c>
      <c r="V1886" s="8"/>
      <c r="W1886" s="8"/>
      <c r="X1886" s="8"/>
      <c r="Y1886" s="8"/>
      <c r="Z1886" s="8"/>
      <c r="AA1886" s="8" t="s">
        <v>1713</v>
      </c>
      <c r="AB1886" s="8"/>
      <c r="AC1886" s="8" t="s">
        <v>1495</v>
      </c>
      <c r="AD1886" s="8"/>
      <c r="AE1886" s="12">
        <v>1</v>
      </c>
      <c r="AF1886" s="8"/>
      <c r="AG1886" s="8" t="s">
        <v>562</v>
      </c>
      <c r="AH1886" s="8"/>
      <c r="AI1886" s="13">
        <v>406.2</v>
      </c>
      <c r="AJ1886" s="8"/>
      <c r="AK1886" s="13">
        <f>ROUND(IF(ISNUMBER(AI1886), AE1886*AI1886, AE1886),5)</f>
        <v>406.2</v>
      </c>
      <c r="AL1886" s="8"/>
      <c r="AM1886" s="13">
        <f>ROUND(AM1885+AK1886,5)</f>
        <v>1207.17</v>
      </c>
    </row>
    <row r="1887" spans="1:39" x14ac:dyDescent="0.25">
      <c r="A1887" s="8"/>
      <c r="B1887" s="8"/>
      <c r="C1887" s="8"/>
      <c r="D1887" s="8"/>
      <c r="E1887" s="9">
        <v>308</v>
      </c>
      <c r="F1887" s="8"/>
      <c r="G1887" s="8" t="s">
        <v>55</v>
      </c>
      <c r="H1887" s="8"/>
      <c r="I1887" s="10">
        <v>44726.461782407408</v>
      </c>
      <c r="J1887" s="8"/>
      <c r="K1887" s="8" t="s">
        <v>56</v>
      </c>
      <c r="L1887" s="8"/>
      <c r="M1887" s="11">
        <v>44726</v>
      </c>
      <c r="N1887" s="8"/>
      <c r="O1887" s="8"/>
      <c r="P1887" s="8"/>
      <c r="Q1887" s="8" t="s">
        <v>1303</v>
      </c>
      <c r="R1887" s="8"/>
      <c r="S1887" s="8" t="s">
        <v>1496</v>
      </c>
      <c r="T1887" s="8"/>
      <c r="U1887" s="8" t="s">
        <v>1303</v>
      </c>
      <c r="V1887" s="8"/>
      <c r="W1887" s="8"/>
      <c r="X1887" s="8"/>
      <c r="Y1887" s="8"/>
      <c r="Z1887" s="8"/>
      <c r="AA1887" s="8" t="s">
        <v>1714</v>
      </c>
      <c r="AB1887" s="8"/>
      <c r="AC1887" s="8" t="s">
        <v>1496</v>
      </c>
      <c r="AD1887" s="8"/>
      <c r="AE1887" s="12">
        <v>1</v>
      </c>
      <c r="AF1887" s="8"/>
      <c r="AG1887" s="8" t="s">
        <v>562</v>
      </c>
      <c r="AH1887" s="8"/>
      <c r="AI1887" s="13">
        <v>19</v>
      </c>
      <c r="AJ1887" s="8"/>
      <c r="AK1887" s="13">
        <f>ROUND(IF(ISNUMBER(AI1887), AE1887*AI1887, AE1887),5)</f>
        <v>19</v>
      </c>
      <c r="AL1887" s="8"/>
      <c r="AM1887" s="13">
        <f>ROUND(AM1886+AK1887,5)</f>
        <v>1226.17</v>
      </c>
    </row>
    <row r="1888" spans="1:39" x14ac:dyDescent="0.25">
      <c r="A1888" s="8"/>
      <c r="B1888" s="8"/>
      <c r="C1888" s="8"/>
      <c r="D1888" s="8"/>
      <c r="E1888" s="9">
        <v>308</v>
      </c>
      <c r="F1888" s="8"/>
      <c r="G1888" s="8" t="s">
        <v>55</v>
      </c>
      <c r="H1888" s="8"/>
      <c r="I1888" s="10">
        <v>44726.461782407408</v>
      </c>
      <c r="J1888" s="8"/>
      <c r="K1888" s="8" t="s">
        <v>56</v>
      </c>
      <c r="L1888" s="8"/>
      <c r="M1888" s="11">
        <v>44726</v>
      </c>
      <c r="N1888" s="8"/>
      <c r="O1888" s="8"/>
      <c r="P1888" s="8"/>
      <c r="Q1888" s="8" t="s">
        <v>1303</v>
      </c>
      <c r="R1888" s="8"/>
      <c r="S1888" s="8" t="s">
        <v>1497</v>
      </c>
      <c r="T1888" s="8"/>
      <c r="U1888" s="8" t="s">
        <v>1303</v>
      </c>
      <c r="V1888" s="8"/>
      <c r="W1888" s="8"/>
      <c r="X1888" s="8"/>
      <c r="Y1888" s="8"/>
      <c r="Z1888" s="8"/>
      <c r="AA1888" s="8" t="s">
        <v>1715</v>
      </c>
      <c r="AB1888" s="8"/>
      <c r="AC1888" s="8" t="s">
        <v>1775</v>
      </c>
      <c r="AD1888" s="8"/>
      <c r="AE1888" s="12">
        <v>1</v>
      </c>
      <c r="AF1888" s="8"/>
      <c r="AG1888" s="8" t="s">
        <v>562</v>
      </c>
      <c r="AH1888" s="8"/>
      <c r="AI1888" s="13">
        <v>94.17</v>
      </c>
      <c r="AJ1888" s="8"/>
      <c r="AK1888" s="13">
        <f>ROUND(IF(ISNUMBER(AI1888), AE1888*AI1888, AE1888),5)</f>
        <v>94.17</v>
      </c>
      <c r="AL1888" s="8"/>
      <c r="AM1888" s="13">
        <f>ROUND(AM1887+AK1888,5)</f>
        <v>1320.34</v>
      </c>
    </row>
    <row r="1889" spans="1:39" x14ac:dyDescent="0.25">
      <c r="A1889" s="8"/>
      <c r="B1889" s="8"/>
      <c r="C1889" s="8"/>
      <c r="D1889" s="8"/>
      <c r="E1889" s="9">
        <v>308</v>
      </c>
      <c r="F1889" s="8"/>
      <c r="G1889" s="8" t="s">
        <v>55</v>
      </c>
      <c r="H1889" s="8"/>
      <c r="I1889" s="10">
        <v>44726.461782407408</v>
      </c>
      <c r="J1889" s="8"/>
      <c r="K1889" s="8" t="s">
        <v>56</v>
      </c>
      <c r="L1889" s="8"/>
      <c r="M1889" s="11">
        <v>44726</v>
      </c>
      <c r="N1889" s="8"/>
      <c r="O1889" s="8"/>
      <c r="P1889" s="8"/>
      <c r="Q1889" s="8" t="s">
        <v>1303</v>
      </c>
      <c r="R1889" s="8"/>
      <c r="S1889" s="8" t="s">
        <v>1496</v>
      </c>
      <c r="T1889" s="8"/>
      <c r="U1889" s="8" t="s">
        <v>1303</v>
      </c>
      <c r="V1889" s="8"/>
      <c r="W1889" s="8"/>
      <c r="X1889" s="8"/>
      <c r="Y1889" s="8"/>
      <c r="Z1889" s="8"/>
      <c r="AA1889" s="8" t="s">
        <v>1714</v>
      </c>
      <c r="AB1889" s="8"/>
      <c r="AC1889" s="8" t="s">
        <v>1496</v>
      </c>
      <c r="AD1889" s="8"/>
      <c r="AE1889" s="12">
        <v>1</v>
      </c>
      <c r="AF1889" s="8"/>
      <c r="AG1889" s="8" t="s">
        <v>562</v>
      </c>
      <c r="AH1889" s="8"/>
      <c r="AI1889" s="13">
        <v>19</v>
      </c>
      <c r="AJ1889" s="8"/>
      <c r="AK1889" s="13">
        <f>ROUND(IF(ISNUMBER(AI1889), AE1889*AI1889, AE1889),5)</f>
        <v>19</v>
      </c>
      <c r="AL1889" s="8"/>
      <c r="AM1889" s="13">
        <f>ROUND(AM1888+AK1889,5)</f>
        <v>1339.34</v>
      </c>
    </row>
    <row r="1890" spans="1:39" x14ac:dyDescent="0.25">
      <c r="A1890" s="8"/>
      <c r="B1890" s="8"/>
      <c r="C1890" s="8"/>
      <c r="D1890" s="8"/>
      <c r="E1890" s="9">
        <v>390</v>
      </c>
      <c r="F1890" s="8"/>
      <c r="G1890" s="8" t="s">
        <v>55</v>
      </c>
      <c r="H1890" s="8"/>
      <c r="I1890" s="10">
        <v>44740.487812500003</v>
      </c>
      <c r="J1890" s="8"/>
      <c r="K1890" s="8" t="s">
        <v>56</v>
      </c>
      <c r="L1890" s="8"/>
      <c r="M1890" s="11">
        <v>44740</v>
      </c>
      <c r="N1890" s="8"/>
      <c r="O1890" s="8"/>
      <c r="P1890" s="8"/>
      <c r="Q1890" s="8" t="s">
        <v>1303</v>
      </c>
      <c r="R1890" s="8"/>
      <c r="S1890" s="8" t="s">
        <v>1495</v>
      </c>
      <c r="T1890" s="8"/>
      <c r="U1890" s="8" t="s">
        <v>1303</v>
      </c>
      <c r="V1890" s="8"/>
      <c r="W1890" s="8"/>
      <c r="X1890" s="8"/>
      <c r="Y1890" s="8"/>
      <c r="Z1890" s="8"/>
      <c r="AA1890" s="8" t="s">
        <v>1713</v>
      </c>
      <c r="AB1890" s="8"/>
      <c r="AC1890" s="8" t="s">
        <v>1495</v>
      </c>
      <c r="AD1890" s="8"/>
      <c r="AE1890" s="12">
        <v>2</v>
      </c>
      <c r="AF1890" s="8"/>
      <c r="AG1890" s="8" t="s">
        <v>562</v>
      </c>
      <c r="AH1890" s="8"/>
      <c r="AI1890" s="13">
        <v>406.2</v>
      </c>
      <c r="AJ1890" s="8"/>
      <c r="AK1890" s="13">
        <f>ROUND(IF(ISNUMBER(AI1890), AE1890*AI1890, AE1890),5)</f>
        <v>812.4</v>
      </c>
      <c r="AL1890" s="8"/>
      <c r="AM1890" s="13">
        <f>ROUND(AM1889+AK1890,5)</f>
        <v>2151.7399999999998</v>
      </c>
    </row>
    <row r="1891" spans="1:39" x14ac:dyDescent="0.25">
      <c r="A1891" s="8"/>
      <c r="B1891" s="8"/>
      <c r="C1891" s="8"/>
      <c r="D1891" s="8"/>
      <c r="E1891" s="9">
        <v>390</v>
      </c>
      <c r="F1891" s="8"/>
      <c r="G1891" s="8" t="s">
        <v>55</v>
      </c>
      <c r="H1891" s="8"/>
      <c r="I1891" s="10">
        <v>44740.487812500003</v>
      </c>
      <c r="J1891" s="8"/>
      <c r="K1891" s="8" t="s">
        <v>56</v>
      </c>
      <c r="L1891" s="8"/>
      <c r="M1891" s="11">
        <v>44740</v>
      </c>
      <c r="N1891" s="8"/>
      <c r="O1891" s="8"/>
      <c r="P1891" s="8"/>
      <c r="Q1891" s="8" t="s">
        <v>1303</v>
      </c>
      <c r="R1891" s="8"/>
      <c r="S1891" s="8" t="s">
        <v>1497</v>
      </c>
      <c r="T1891" s="8"/>
      <c r="U1891" s="8" t="s">
        <v>1303</v>
      </c>
      <c r="V1891" s="8"/>
      <c r="W1891" s="8"/>
      <c r="X1891" s="8"/>
      <c r="Y1891" s="8"/>
      <c r="Z1891" s="8"/>
      <c r="AA1891" s="8" t="s">
        <v>1715</v>
      </c>
      <c r="AB1891" s="8"/>
      <c r="AC1891" s="8" t="s">
        <v>1775</v>
      </c>
      <c r="AD1891" s="8"/>
      <c r="AE1891" s="12">
        <v>2</v>
      </c>
      <c r="AF1891" s="8"/>
      <c r="AG1891" s="8" t="s">
        <v>562</v>
      </c>
      <c r="AH1891" s="8"/>
      <c r="AI1891" s="13">
        <v>94.17</v>
      </c>
      <c r="AJ1891" s="8"/>
      <c r="AK1891" s="13">
        <f>ROUND(IF(ISNUMBER(AI1891), AE1891*AI1891, AE1891),5)</f>
        <v>188.34</v>
      </c>
      <c r="AL1891" s="8"/>
      <c r="AM1891" s="13">
        <f>ROUND(AM1890+AK1891,5)</f>
        <v>2340.08</v>
      </c>
    </row>
    <row r="1892" spans="1:39" x14ac:dyDescent="0.25">
      <c r="A1892" s="8"/>
      <c r="B1892" s="8"/>
      <c r="C1892" s="8"/>
      <c r="D1892" s="8"/>
      <c r="E1892" s="9">
        <v>390</v>
      </c>
      <c r="F1892" s="8"/>
      <c r="G1892" s="8" t="s">
        <v>55</v>
      </c>
      <c r="H1892" s="8"/>
      <c r="I1892" s="10">
        <v>44740.487812500003</v>
      </c>
      <c r="J1892" s="8"/>
      <c r="K1892" s="8" t="s">
        <v>56</v>
      </c>
      <c r="L1892" s="8"/>
      <c r="M1892" s="11">
        <v>44740</v>
      </c>
      <c r="N1892" s="8"/>
      <c r="O1892" s="8"/>
      <c r="P1892" s="8"/>
      <c r="Q1892" s="8" t="s">
        <v>1303</v>
      </c>
      <c r="R1892" s="8"/>
      <c r="S1892" s="8" t="s">
        <v>59</v>
      </c>
      <c r="T1892" s="8"/>
      <c r="U1892" s="8" t="s">
        <v>1303</v>
      </c>
      <c r="V1892" s="8"/>
      <c r="W1892" s="8"/>
      <c r="X1892" s="8"/>
      <c r="Y1892" s="8"/>
      <c r="Z1892" s="8"/>
      <c r="AA1892" s="8" t="s">
        <v>756</v>
      </c>
      <c r="AB1892" s="8"/>
      <c r="AC1892" s="8"/>
      <c r="AD1892" s="8"/>
      <c r="AE1892" s="12">
        <v>2</v>
      </c>
      <c r="AF1892" s="8"/>
      <c r="AG1892" s="8" t="s">
        <v>562</v>
      </c>
      <c r="AH1892" s="8"/>
      <c r="AI1892" s="13">
        <v>19</v>
      </c>
      <c r="AJ1892" s="8"/>
      <c r="AK1892" s="13">
        <f>ROUND(IF(ISNUMBER(AI1892), AE1892*AI1892, AE1892),5)</f>
        <v>38</v>
      </c>
      <c r="AL1892" s="8"/>
      <c r="AM1892" s="13">
        <f>ROUND(AM1891+AK1892,5)</f>
        <v>2378.08</v>
      </c>
    </row>
    <row r="1893" spans="1:39" x14ac:dyDescent="0.25">
      <c r="A1893" s="8"/>
      <c r="B1893" s="8"/>
      <c r="C1893" s="8"/>
      <c r="D1893" s="8"/>
      <c r="E1893" s="9">
        <v>390</v>
      </c>
      <c r="F1893" s="8"/>
      <c r="G1893" s="8" t="s">
        <v>55</v>
      </c>
      <c r="H1893" s="8"/>
      <c r="I1893" s="10">
        <v>44740.487812500003</v>
      </c>
      <c r="J1893" s="8"/>
      <c r="K1893" s="8" t="s">
        <v>56</v>
      </c>
      <c r="L1893" s="8"/>
      <c r="M1893" s="11">
        <v>44740</v>
      </c>
      <c r="N1893" s="8"/>
      <c r="O1893" s="8"/>
      <c r="P1893" s="8"/>
      <c r="Q1893" s="8" t="s">
        <v>1303</v>
      </c>
      <c r="R1893" s="8"/>
      <c r="S1893" s="8" t="s">
        <v>59</v>
      </c>
      <c r="T1893" s="8"/>
      <c r="U1893" s="8" t="s">
        <v>1303</v>
      </c>
      <c r="V1893" s="8"/>
      <c r="W1893" s="8"/>
      <c r="X1893" s="8"/>
      <c r="Y1893" s="8"/>
      <c r="Z1893" s="8"/>
      <c r="AA1893" s="8" t="s">
        <v>310</v>
      </c>
      <c r="AB1893" s="8"/>
      <c r="AC1893" s="8" t="s">
        <v>66</v>
      </c>
      <c r="AD1893" s="8"/>
      <c r="AE1893" s="12">
        <v>1</v>
      </c>
      <c r="AF1893" s="8"/>
      <c r="AG1893" s="8" t="s">
        <v>562</v>
      </c>
      <c r="AH1893" s="8"/>
      <c r="AI1893" s="13">
        <v>149</v>
      </c>
      <c r="AJ1893" s="8"/>
      <c r="AK1893" s="13">
        <f>ROUND(IF(ISNUMBER(AI1893), AE1893*AI1893, AE1893),5)</f>
        <v>149</v>
      </c>
      <c r="AL1893" s="8"/>
      <c r="AM1893" s="13">
        <f>ROUND(AM1892+AK1893,5)</f>
        <v>2527.08</v>
      </c>
    </row>
    <row r="1894" spans="1:39" x14ac:dyDescent="0.25">
      <c r="A1894" s="8"/>
      <c r="B1894" s="8"/>
      <c r="C1894" s="8"/>
      <c r="D1894" s="8"/>
      <c r="E1894" s="9">
        <v>477</v>
      </c>
      <c r="F1894" s="8"/>
      <c r="G1894" s="8" t="s">
        <v>55</v>
      </c>
      <c r="H1894" s="8"/>
      <c r="I1894" s="10">
        <v>44756.457708333335</v>
      </c>
      <c r="J1894" s="8"/>
      <c r="K1894" s="8" t="s">
        <v>56</v>
      </c>
      <c r="L1894" s="8"/>
      <c r="M1894" s="11">
        <v>44755</v>
      </c>
      <c r="N1894" s="8"/>
      <c r="O1894" s="8"/>
      <c r="P1894" s="8"/>
      <c r="Q1894" s="8" t="s">
        <v>1303</v>
      </c>
      <c r="R1894" s="8"/>
      <c r="S1894" s="8" t="s">
        <v>1498</v>
      </c>
      <c r="T1894" s="8"/>
      <c r="U1894" s="8" t="s">
        <v>1303</v>
      </c>
      <c r="V1894" s="8"/>
      <c r="W1894" s="8"/>
      <c r="X1894" s="8"/>
      <c r="Y1894" s="8"/>
      <c r="Z1894" s="8"/>
      <c r="AA1894" s="8" t="s">
        <v>1716</v>
      </c>
      <c r="AB1894" s="8"/>
      <c r="AC1894" s="8" t="s">
        <v>1498</v>
      </c>
      <c r="AD1894" s="8"/>
      <c r="AE1894" s="12">
        <v>70</v>
      </c>
      <c r="AF1894" s="8"/>
      <c r="AG1894" s="8" t="s">
        <v>562</v>
      </c>
      <c r="AH1894" s="8"/>
      <c r="AI1894" s="13">
        <v>0.99</v>
      </c>
      <c r="AJ1894" s="8"/>
      <c r="AK1894" s="13">
        <f>ROUND(IF(ISNUMBER(AI1894), AE1894*AI1894, AE1894),5)</f>
        <v>69.3</v>
      </c>
      <c r="AL1894" s="8"/>
      <c r="AM1894" s="13">
        <f>ROUND(AM1893+AK1894,5)</f>
        <v>2596.38</v>
      </c>
    </row>
    <row r="1895" spans="1:39" x14ac:dyDescent="0.25">
      <c r="A1895" s="8"/>
      <c r="B1895" s="8"/>
      <c r="C1895" s="8"/>
      <c r="D1895" s="8"/>
      <c r="E1895" s="9">
        <v>857</v>
      </c>
      <c r="F1895" s="8"/>
      <c r="G1895" s="8" t="s">
        <v>55</v>
      </c>
      <c r="H1895" s="8"/>
      <c r="I1895" s="10">
        <v>44824.629247685189</v>
      </c>
      <c r="J1895" s="8"/>
      <c r="K1895" s="8" t="s">
        <v>56</v>
      </c>
      <c r="L1895" s="8"/>
      <c r="M1895" s="11">
        <v>44824</v>
      </c>
      <c r="N1895" s="8"/>
      <c r="O1895" s="8"/>
      <c r="P1895" s="8"/>
      <c r="Q1895" s="8" t="s">
        <v>1303</v>
      </c>
      <c r="R1895" s="8"/>
      <c r="S1895" s="8" t="s">
        <v>1499</v>
      </c>
      <c r="T1895" s="8"/>
      <c r="U1895" s="8" t="s">
        <v>1303</v>
      </c>
      <c r="V1895" s="8"/>
      <c r="W1895" s="8"/>
      <c r="X1895" s="8"/>
      <c r="Y1895" s="8"/>
      <c r="Z1895" s="8"/>
      <c r="AA1895" s="8" t="s">
        <v>1717</v>
      </c>
      <c r="AB1895" s="8"/>
      <c r="AC1895" s="8" t="s">
        <v>1499</v>
      </c>
      <c r="AD1895" s="8"/>
      <c r="AE1895" s="12">
        <v>10</v>
      </c>
      <c r="AF1895" s="8"/>
      <c r="AG1895" s="8" t="s">
        <v>562</v>
      </c>
      <c r="AH1895" s="8"/>
      <c r="AI1895" s="13">
        <v>14.83</v>
      </c>
      <c r="AJ1895" s="8"/>
      <c r="AK1895" s="13">
        <f>ROUND(IF(ISNUMBER(AI1895), AE1895*AI1895, AE1895),5)</f>
        <v>148.30000000000001</v>
      </c>
      <c r="AL1895" s="8"/>
      <c r="AM1895" s="13">
        <f>ROUND(AM1894+AK1895,5)</f>
        <v>2744.68</v>
      </c>
    </row>
    <row r="1896" spans="1:39" x14ac:dyDescent="0.25">
      <c r="A1896" s="8"/>
      <c r="B1896" s="8"/>
      <c r="C1896" s="8"/>
      <c r="D1896" s="8"/>
      <c r="E1896" s="9">
        <v>857</v>
      </c>
      <c r="F1896" s="8"/>
      <c r="G1896" s="8" t="s">
        <v>55</v>
      </c>
      <c r="H1896" s="8"/>
      <c r="I1896" s="10">
        <v>44824.629247685189</v>
      </c>
      <c r="J1896" s="8"/>
      <c r="K1896" s="8" t="s">
        <v>56</v>
      </c>
      <c r="L1896" s="8"/>
      <c r="M1896" s="11">
        <v>44824</v>
      </c>
      <c r="N1896" s="8"/>
      <c r="O1896" s="8"/>
      <c r="P1896" s="8"/>
      <c r="Q1896" s="8" t="s">
        <v>1303</v>
      </c>
      <c r="R1896" s="8"/>
      <c r="S1896" s="8" t="s">
        <v>59</v>
      </c>
      <c r="T1896" s="8"/>
      <c r="U1896" s="8" t="s">
        <v>1303</v>
      </c>
      <c r="V1896" s="8"/>
      <c r="W1896" s="8"/>
      <c r="X1896" s="8"/>
      <c r="Y1896" s="8"/>
      <c r="Z1896" s="8"/>
      <c r="AA1896" s="8" t="s">
        <v>310</v>
      </c>
      <c r="AB1896" s="8"/>
      <c r="AC1896" s="8" t="s">
        <v>66</v>
      </c>
      <c r="AD1896" s="8"/>
      <c r="AE1896" s="12">
        <v>1</v>
      </c>
      <c r="AF1896" s="8"/>
      <c r="AG1896" s="8" t="s">
        <v>562</v>
      </c>
      <c r="AH1896" s="8"/>
      <c r="AI1896" s="13">
        <v>19</v>
      </c>
      <c r="AJ1896" s="8"/>
      <c r="AK1896" s="13">
        <f>ROUND(IF(ISNUMBER(AI1896), AE1896*AI1896, AE1896),5)</f>
        <v>19</v>
      </c>
      <c r="AL1896" s="8"/>
      <c r="AM1896" s="13">
        <f>ROUND(AM1895+AK1896,5)</f>
        <v>2763.68</v>
      </c>
    </row>
    <row r="1897" spans="1:39" x14ac:dyDescent="0.25">
      <c r="A1897" s="8"/>
      <c r="B1897" s="8"/>
      <c r="C1897" s="8"/>
      <c r="D1897" s="8"/>
      <c r="E1897" s="9">
        <v>940</v>
      </c>
      <c r="F1897" s="8"/>
      <c r="G1897" s="8" t="s">
        <v>55</v>
      </c>
      <c r="H1897" s="8"/>
      <c r="I1897" s="10">
        <v>44840.427847222221</v>
      </c>
      <c r="J1897" s="8"/>
      <c r="K1897" s="8" t="s">
        <v>56</v>
      </c>
      <c r="L1897" s="8"/>
      <c r="M1897" s="11">
        <v>44831</v>
      </c>
      <c r="N1897" s="8"/>
      <c r="O1897" s="8"/>
      <c r="P1897" s="8"/>
      <c r="Q1897" s="8" t="s">
        <v>1303</v>
      </c>
      <c r="R1897" s="8"/>
      <c r="S1897" s="8" t="s">
        <v>1495</v>
      </c>
      <c r="T1897" s="8"/>
      <c r="U1897" s="8" t="s">
        <v>1303</v>
      </c>
      <c r="V1897" s="8"/>
      <c r="W1897" s="8"/>
      <c r="X1897" s="8"/>
      <c r="Y1897" s="8"/>
      <c r="Z1897" s="8"/>
      <c r="AA1897" s="8" t="s">
        <v>1713</v>
      </c>
      <c r="AB1897" s="8"/>
      <c r="AC1897" s="8" t="s">
        <v>1495</v>
      </c>
      <c r="AD1897" s="8"/>
      <c r="AE1897" s="12">
        <v>2</v>
      </c>
      <c r="AF1897" s="8"/>
      <c r="AG1897" s="8" t="s">
        <v>562</v>
      </c>
      <c r="AH1897" s="8"/>
      <c r="AI1897" s="13">
        <v>426.6</v>
      </c>
      <c r="AJ1897" s="8"/>
      <c r="AK1897" s="13">
        <f>ROUND(IF(ISNUMBER(AI1897), AE1897*AI1897, AE1897),5)</f>
        <v>853.2</v>
      </c>
      <c r="AL1897" s="8"/>
      <c r="AM1897" s="13">
        <f>ROUND(AM1896+AK1897,5)</f>
        <v>3616.88</v>
      </c>
    </row>
    <row r="1898" spans="1:39" x14ac:dyDescent="0.25">
      <c r="A1898" s="8"/>
      <c r="B1898" s="8"/>
      <c r="C1898" s="8"/>
      <c r="D1898" s="8"/>
      <c r="E1898" s="9">
        <v>940</v>
      </c>
      <c r="F1898" s="8"/>
      <c r="G1898" s="8" t="s">
        <v>55</v>
      </c>
      <c r="H1898" s="8"/>
      <c r="I1898" s="10">
        <v>44840.427847222221</v>
      </c>
      <c r="J1898" s="8"/>
      <c r="K1898" s="8" t="s">
        <v>56</v>
      </c>
      <c r="L1898" s="8"/>
      <c r="M1898" s="11">
        <v>44831</v>
      </c>
      <c r="N1898" s="8"/>
      <c r="O1898" s="8"/>
      <c r="P1898" s="8"/>
      <c r="Q1898" s="8" t="s">
        <v>1303</v>
      </c>
      <c r="R1898" s="8"/>
      <c r="S1898" s="8" t="s">
        <v>1500</v>
      </c>
      <c r="T1898" s="8"/>
      <c r="U1898" s="8" t="s">
        <v>1303</v>
      </c>
      <c r="V1898" s="8"/>
      <c r="W1898" s="8"/>
      <c r="X1898" s="8"/>
      <c r="Y1898" s="8"/>
      <c r="Z1898" s="8"/>
      <c r="AA1898" s="8" t="s">
        <v>1718</v>
      </c>
      <c r="AB1898" s="8"/>
      <c r="AC1898" s="8" t="s">
        <v>1500</v>
      </c>
      <c r="AD1898" s="8"/>
      <c r="AE1898" s="12">
        <v>1</v>
      </c>
      <c r="AF1898" s="8"/>
      <c r="AG1898" s="8" t="s">
        <v>562</v>
      </c>
      <c r="AH1898" s="8"/>
      <c r="AI1898" s="13">
        <v>292.2</v>
      </c>
      <c r="AJ1898" s="8"/>
      <c r="AK1898" s="13">
        <f>ROUND(IF(ISNUMBER(AI1898), AE1898*AI1898, AE1898),5)</f>
        <v>292.2</v>
      </c>
      <c r="AL1898" s="8"/>
      <c r="AM1898" s="13">
        <f>ROUND(AM1897+AK1898,5)</f>
        <v>3909.08</v>
      </c>
    </row>
    <row r="1899" spans="1:39" x14ac:dyDescent="0.25">
      <c r="A1899" s="8"/>
      <c r="B1899" s="8"/>
      <c r="C1899" s="8"/>
      <c r="D1899" s="8"/>
      <c r="E1899" s="9">
        <v>940</v>
      </c>
      <c r="F1899" s="8"/>
      <c r="G1899" s="8" t="s">
        <v>55</v>
      </c>
      <c r="H1899" s="8"/>
      <c r="I1899" s="10">
        <v>44840.427847222221</v>
      </c>
      <c r="J1899" s="8"/>
      <c r="K1899" s="8" t="s">
        <v>56</v>
      </c>
      <c r="L1899" s="8"/>
      <c r="M1899" s="11">
        <v>44831</v>
      </c>
      <c r="N1899" s="8"/>
      <c r="O1899" s="8"/>
      <c r="P1899" s="8"/>
      <c r="Q1899" s="8" t="s">
        <v>1303</v>
      </c>
      <c r="R1899" s="8"/>
      <c r="S1899" s="8" t="s">
        <v>1497</v>
      </c>
      <c r="T1899" s="8"/>
      <c r="U1899" s="8" t="s">
        <v>1303</v>
      </c>
      <c r="V1899" s="8"/>
      <c r="W1899" s="8"/>
      <c r="X1899" s="8"/>
      <c r="Y1899" s="8"/>
      <c r="Z1899" s="8"/>
      <c r="AA1899" s="8" t="s">
        <v>1715</v>
      </c>
      <c r="AB1899" s="8"/>
      <c r="AC1899" s="8" t="s">
        <v>1775</v>
      </c>
      <c r="AD1899" s="8"/>
      <c r="AE1899" s="12">
        <v>3</v>
      </c>
      <c r="AF1899" s="8"/>
      <c r="AG1899" s="8" t="s">
        <v>562</v>
      </c>
      <c r="AH1899" s="8"/>
      <c r="AI1899" s="13">
        <v>94.17</v>
      </c>
      <c r="AJ1899" s="8"/>
      <c r="AK1899" s="13">
        <f>ROUND(IF(ISNUMBER(AI1899), AE1899*AI1899, AE1899),5)</f>
        <v>282.51</v>
      </c>
      <c r="AL1899" s="8"/>
      <c r="AM1899" s="13">
        <f>ROUND(AM1898+AK1899,5)</f>
        <v>4191.59</v>
      </c>
    </row>
    <row r="1900" spans="1:39" x14ac:dyDescent="0.25">
      <c r="A1900" s="8"/>
      <c r="B1900" s="8"/>
      <c r="C1900" s="8"/>
      <c r="D1900" s="8"/>
      <c r="E1900" s="9">
        <v>940</v>
      </c>
      <c r="F1900" s="8"/>
      <c r="G1900" s="8" t="s">
        <v>55</v>
      </c>
      <c r="H1900" s="8"/>
      <c r="I1900" s="10">
        <v>44840.427847222221</v>
      </c>
      <c r="J1900" s="8"/>
      <c r="K1900" s="8" t="s">
        <v>56</v>
      </c>
      <c r="L1900" s="8"/>
      <c r="M1900" s="11">
        <v>44831</v>
      </c>
      <c r="N1900" s="8"/>
      <c r="O1900" s="8"/>
      <c r="P1900" s="8"/>
      <c r="Q1900" s="8" t="s">
        <v>1303</v>
      </c>
      <c r="R1900" s="8"/>
      <c r="S1900" s="8" t="s">
        <v>59</v>
      </c>
      <c r="T1900" s="8"/>
      <c r="U1900" s="8" t="s">
        <v>1303</v>
      </c>
      <c r="V1900" s="8"/>
      <c r="W1900" s="8"/>
      <c r="X1900" s="8"/>
      <c r="Y1900" s="8"/>
      <c r="Z1900" s="8"/>
      <c r="AA1900" s="8" t="s">
        <v>732</v>
      </c>
      <c r="AB1900" s="8"/>
      <c r="AC1900" s="8"/>
      <c r="AD1900" s="8"/>
      <c r="AE1900" s="12">
        <v>2</v>
      </c>
      <c r="AF1900" s="8"/>
      <c r="AG1900" s="8" t="s">
        <v>562</v>
      </c>
      <c r="AH1900" s="8"/>
      <c r="AI1900" s="13">
        <v>19</v>
      </c>
      <c r="AJ1900" s="8"/>
      <c r="AK1900" s="13">
        <f>ROUND(IF(ISNUMBER(AI1900), AE1900*AI1900, AE1900),5)</f>
        <v>38</v>
      </c>
      <c r="AL1900" s="8"/>
      <c r="AM1900" s="13">
        <f>ROUND(AM1899+AK1900,5)</f>
        <v>4229.59</v>
      </c>
    </row>
    <row r="1901" spans="1:39" x14ac:dyDescent="0.25">
      <c r="A1901" s="8"/>
      <c r="B1901" s="8"/>
      <c r="C1901" s="8"/>
      <c r="D1901" s="8"/>
      <c r="E1901" s="9">
        <v>940</v>
      </c>
      <c r="F1901" s="8"/>
      <c r="G1901" s="8" t="s">
        <v>55</v>
      </c>
      <c r="H1901" s="8"/>
      <c r="I1901" s="10">
        <v>44840.427847222221</v>
      </c>
      <c r="J1901" s="8"/>
      <c r="K1901" s="8" t="s">
        <v>56</v>
      </c>
      <c r="L1901" s="8"/>
      <c r="M1901" s="11">
        <v>44831</v>
      </c>
      <c r="N1901" s="8"/>
      <c r="O1901" s="8"/>
      <c r="P1901" s="8"/>
      <c r="Q1901" s="8" t="s">
        <v>1303</v>
      </c>
      <c r="R1901" s="8"/>
      <c r="S1901" s="8" t="s">
        <v>59</v>
      </c>
      <c r="T1901" s="8"/>
      <c r="U1901" s="8" t="s">
        <v>1303</v>
      </c>
      <c r="V1901" s="8"/>
      <c r="W1901" s="8"/>
      <c r="X1901" s="8"/>
      <c r="Y1901" s="8"/>
      <c r="Z1901" s="8"/>
      <c r="AA1901" s="8" t="s">
        <v>732</v>
      </c>
      <c r="AB1901" s="8"/>
      <c r="AC1901" s="8"/>
      <c r="AD1901" s="8"/>
      <c r="AE1901" s="12">
        <v>1</v>
      </c>
      <c r="AF1901" s="8"/>
      <c r="AG1901" s="8" t="s">
        <v>562</v>
      </c>
      <c r="AH1901" s="8"/>
      <c r="AI1901" s="13">
        <v>9.5</v>
      </c>
      <c r="AJ1901" s="8"/>
      <c r="AK1901" s="13">
        <f>ROUND(IF(ISNUMBER(AI1901), AE1901*AI1901, AE1901),5)</f>
        <v>9.5</v>
      </c>
      <c r="AL1901" s="8"/>
      <c r="AM1901" s="13">
        <f>ROUND(AM1900+AK1901,5)</f>
        <v>4239.09</v>
      </c>
    </row>
    <row r="1902" spans="1:39" x14ac:dyDescent="0.25">
      <c r="A1902" s="8"/>
      <c r="B1902" s="8"/>
      <c r="C1902" s="8"/>
      <c r="D1902" s="8"/>
      <c r="E1902" s="9">
        <v>940</v>
      </c>
      <c r="F1902" s="8"/>
      <c r="G1902" s="8" t="s">
        <v>55</v>
      </c>
      <c r="H1902" s="8"/>
      <c r="I1902" s="10">
        <v>44840.427847222221</v>
      </c>
      <c r="J1902" s="8"/>
      <c r="K1902" s="8" t="s">
        <v>56</v>
      </c>
      <c r="L1902" s="8"/>
      <c r="M1902" s="11">
        <v>44831</v>
      </c>
      <c r="N1902" s="8"/>
      <c r="O1902" s="8"/>
      <c r="P1902" s="8"/>
      <c r="Q1902" s="8" t="s">
        <v>1303</v>
      </c>
      <c r="R1902" s="8"/>
      <c r="S1902" s="8" t="s">
        <v>1501</v>
      </c>
      <c r="T1902" s="8"/>
      <c r="U1902" s="8" t="s">
        <v>1303</v>
      </c>
      <c r="V1902" s="8"/>
      <c r="W1902" s="8"/>
      <c r="X1902" s="8"/>
      <c r="Y1902" s="8"/>
      <c r="Z1902" s="8"/>
      <c r="AA1902" s="8" t="s">
        <v>1719</v>
      </c>
      <c r="AB1902" s="8"/>
      <c r="AC1902" s="8" t="s">
        <v>1501</v>
      </c>
      <c r="AD1902" s="8"/>
      <c r="AE1902" s="12">
        <v>0</v>
      </c>
      <c r="AF1902" s="8"/>
      <c r="AG1902" s="8" t="s">
        <v>562</v>
      </c>
      <c r="AH1902" s="8"/>
      <c r="AI1902" s="13">
        <v>94.17</v>
      </c>
      <c r="AJ1902" s="8"/>
      <c r="AK1902" s="13">
        <f>ROUND(IF(ISNUMBER(AI1902), AE1902*AI1902, AE1902),5)</f>
        <v>0</v>
      </c>
      <c r="AL1902" s="8"/>
      <c r="AM1902" s="13">
        <f>ROUND(AM1901+AK1902,5)</f>
        <v>4239.09</v>
      </c>
    </row>
    <row r="1903" spans="1:39" x14ac:dyDescent="0.25">
      <c r="A1903" s="8"/>
      <c r="B1903" s="8"/>
      <c r="C1903" s="8"/>
      <c r="D1903" s="8"/>
      <c r="E1903" s="9">
        <v>939</v>
      </c>
      <c r="F1903" s="8"/>
      <c r="G1903" s="8" t="s">
        <v>55</v>
      </c>
      <c r="H1903" s="8"/>
      <c r="I1903" s="10">
        <v>44840.42465277778</v>
      </c>
      <c r="J1903" s="8"/>
      <c r="K1903" s="8" t="s">
        <v>56</v>
      </c>
      <c r="L1903" s="8"/>
      <c r="M1903" s="11">
        <v>44840</v>
      </c>
      <c r="N1903" s="8"/>
      <c r="O1903" s="8"/>
      <c r="P1903" s="8"/>
      <c r="Q1903" s="8" t="s">
        <v>1303</v>
      </c>
      <c r="R1903" s="8"/>
      <c r="S1903" s="8" t="s">
        <v>1495</v>
      </c>
      <c r="T1903" s="8"/>
      <c r="U1903" s="8" t="s">
        <v>1303</v>
      </c>
      <c r="V1903" s="8"/>
      <c r="W1903" s="8"/>
      <c r="X1903" s="8"/>
      <c r="Y1903" s="8"/>
      <c r="Z1903" s="8"/>
      <c r="AA1903" s="8" t="s">
        <v>1713</v>
      </c>
      <c r="AB1903" s="8"/>
      <c r="AC1903" s="8" t="s">
        <v>1495</v>
      </c>
      <c r="AD1903" s="8"/>
      <c r="AE1903" s="12">
        <v>0</v>
      </c>
      <c r="AF1903" s="8"/>
      <c r="AG1903" s="8" t="s">
        <v>562</v>
      </c>
      <c r="AH1903" s="8"/>
      <c r="AI1903" s="13">
        <v>426.6</v>
      </c>
      <c r="AJ1903" s="8"/>
      <c r="AK1903" s="13">
        <f>ROUND(IF(ISNUMBER(AI1903), AE1903*AI1903, AE1903),5)</f>
        <v>0</v>
      </c>
      <c r="AL1903" s="8"/>
      <c r="AM1903" s="13">
        <f>ROUND(AM1902+AK1903,5)</f>
        <v>4239.09</v>
      </c>
    </row>
    <row r="1904" spans="1:39" x14ac:dyDescent="0.25">
      <c r="A1904" s="8"/>
      <c r="B1904" s="8"/>
      <c r="C1904" s="8"/>
      <c r="D1904" s="8"/>
      <c r="E1904" s="9">
        <v>939</v>
      </c>
      <c r="F1904" s="8"/>
      <c r="G1904" s="8" t="s">
        <v>55</v>
      </c>
      <c r="H1904" s="8"/>
      <c r="I1904" s="10">
        <v>44840.42465277778</v>
      </c>
      <c r="J1904" s="8"/>
      <c r="K1904" s="8" t="s">
        <v>56</v>
      </c>
      <c r="L1904" s="8"/>
      <c r="M1904" s="11">
        <v>44840</v>
      </c>
      <c r="N1904" s="8"/>
      <c r="O1904" s="8"/>
      <c r="P1904" s="8"/>
      <c r="Q1904" s="8" t="s">
        <v>1303</v>
      </c>
      <c r="R1904" s="8"/>
      <c r="S1904" s="8" t="s">
        <v>1500</v>
      </c>
      <c r="T1904" s="8"/>
      <c r="U1904" s="8" t="s">
        <v>1303</v>
      </c>
      <c r="V1904" s="8"/>
      <c r="W1904" s="8"/>
      <c r="X1904" s="8"/>
      <c r="Y1904" s="8"/>
      <c r="Z1904" s="8"/>
      <c r="AA1904" s="8" t="s">
        <v>1718</v>
      </c>
      <c r="AB1904" s="8"/>
      <c r="AC1904" s="8" t="s">
        <v>1500</v>
      </c>
      <c r="AD1904" s="8"/>
      <c r="AE1904" s="12">
        <v>0</v>
      </c>
      <c r="AF1904" s="8"/>
      <c r="AG1904" s="8" t="s">
        <v>562</v>
      </c>
      <c r="AH1904" s="8"/>
      <c r="AI1904" s="13">
        <v>292.2</v>
      </c>
      <c r="AJ1904" s="8"/>
      <c r="AK1904" s="13">
        <f>ROUND(IF(ISNUMBER(AI1904), AE1904*AI1904, AE1904),5)</f>
        <v>0</v>
      </c>
      <c r="AL1904" s="8"/>
      <c r="AM1904" s="13">
        <f>ROUND(AM1903+AK1904,5)</f>
        <v>4239.09</v>
      </c>
    </row>
    <row r="1905" spans="1:39" x14ac:dyDescent="0.25">
      <c r="A1905" s="8"/>
      <c r="B1905" s="8"/>
      <c r="C1905" s="8"/>
      <c r="D1905" s="8"/>
      <c r="E1905" s="9">
        <v>939</v>
      </c>
      <c r="F1905" s="8"/>
      <c r="G1905" s="8" t="s">
        <v>55</v>
      </c>
      <c r="H1905" s="8"/>
      <c r="I1905" s="10">
        <v>44840.42465277778</v>
      </c>
      <c r="J1905" s="8"/>
      <c r="K1905" s="8" t="s">
        <v>56</v>
      </c>
      <c r="L1905" s="8"/>
      <c r="M1905" s="11">
        <v>44840</v>
      </c>
      <c r="N1905" s="8"/>
      <c r="O1905" s="8"/>
      <c r="P1905" s="8"/>
      <c r="Q1905" s="8" t="s">
        <v>1303</v>
      </c>
      <c r="R1905" s="8"/>
      <c r="S1905" s="8" t="s">
        <v>1497</v>
      </c>
      <c r="T1905" s="8"/>
      <c r="U1905" s="8" t="s">
        <v>1303</v>
      </c>
      <c r="V1905" s="8"/>
      <c r="W1905" s="8"/>
      <c r="X1905" s="8"/>
      <c r="Y1905" s="8"/>
      <c r="Z1905" s="8"/>
      <c r="AA1905" s="8" t="s">
        <v>1715</v>
      </c>
      <c r="AB1905" s="8"/>
      <c r="AC1905" s="8" t="s">
        <v>1775</v>
      </c>
      <c r="AD1905" s="8"/>
      <c r="AE1905" s="12">
        <v>0</v>
      </c>
      <c r="AF1905" s="8"/>
      <c r="AG1905" s="8" t="s">
        <v>562</v>
      </c>
      <c r="AH1905" s="8"/>
      <c r="AI1905" s="13">
        <v>94.17</v>
      </c>
      <c r="AJ1905" s="8"/>
      <c r="AK1905" s="13">
        <f>ROUND(IF(ISNUMBER(AI1905), AE1905*AI1905, AE1905),5)</f>
        <v>0</v>
      </c>
      <c r="AL1905" s="8"/>
      <c r="AM1905" s="13">
        <f>ROUND(AM1904+AK1905,5)</f>
        <v>4239.09</v>
      </c>
    </row>
    <row r="1906" spans="1:39" x14ac:dyDescent="0.25">
      <c r="A1906" s="8"/>
      <c r="B1906" s="8"/>
      <c r="C1906" s="8"/>
      <c r="D1906" s="8"/>
      <c r="E1906" s="9">
        <v>939</v>
      </c>
      <c r="F1906" s="8"/>
      <c r="G1906" s="8" t="s">
        <v>55</v>
      </c>
      <c r="H1906" s="8"/>
      <c r="I1906" s="10">
        <v>44840.42465277778</v>
      </c>
      <c r="J1906" s="8"/>
      <c r="K1906" s="8" t="s">
        <v>56</v>
      </c>
      <c r="L1906" s="8"/>
      <c r="M1906" s="11">
        <v>44840</v>
      </c>
      <c r="N1906" s="8"/>
      <c r="O1906" s="8"/>
      <c r="P1906" s="8"/>
      <c r="Q1906" s="8" t="s">
        <v>1303</v>
      </c>
      <c r="R1906" s="8"/>
      <c r="S1906" s="8" t="s">
        <v>59</v>
      </c>
      <c r="T1906" s="8"/>
      <c r="U1906" s="8" t="s">
        <v>1303</v>
      </c>
      <c r="V1906" s="8"/>
      <c r="W1906" s="8"/>
      <c r="X1906" s="8"/>
      <c r="Y1906" s="8"/>
      <c r="Z1906" s="8"/>
      <c r="AA1906" s="8" t="s">
        <v>732</v>
      </c>
      <c r="AB1906" s="8"/>
      <c r="AC1906" s="8"/>
      <c r="AD1906" s="8"/>
      <c r="AE1906" s="12">
        <v>0</v>
      </c>
      <c r="AF1906" s="8"/>
      <c r="AG1906" s="8" t="s">
        <v>562</v>
      </c>
      <c r="AH1906" s="8"/>
      <c r="AI1906" s="13">
        <v>19</v>
      </c>
      <c r="AJ1906" s="8"/>
      <c r="AK1906" s="13">
        <f>ROUND(IF(ISNUMBER(AI1906), AE1906*AI1906, AE1906),5)</f>
        <v>0</v>
      </c>
      <c r="AL1906" s="8"/>
      <c r="AM1906" s="13">
        <f>ROUND(AM1905+AK1906,5)</f>
        <v>4239.09</v>
      </c>
    </row>
    <row r="1907" spans="1:39" x14ac:dyDescent="0.25">
      <c r="A1907" s="8"/>
      <c r="B1907" s="8"/>
      <c r="C1907" s="8"/>
      <c r="D1907" s="8"/>
      <c r="E1907" s="9">
        <v>939</v>
      </c>
      <c r="F1907" s="8"/>
      <c r="G1907" s="8" t="s">
        <v>55</v>
      </c>
      <c r="H1907" s="8"/>
      <c r="I1907" s="10">
        <v>44840.42465277778</v>
      </c>
      <c r="J1907" s="8"/>
      <c r="K1907" s="8" t="s">
        <v>56</v>
      </c>
      <c r="L1907" s="8"/>
      <c r="M1907" s="11">
        <v>44840</v>
      </c>
      <c r="N1907" s="8"/>
      <c r="O1907" s="8"/>
      <c r="P1907" s="8"/>
      <c r="Q1907" s="8" t="s">
        <v>1303</v>
      </c>
      <c r="R1907" s="8"/>
      <c r="S1907" s="8" t="s">
        <v>59</v>
      </c>
      <c r="T1907" s="8"/>
      <c r="U1907" s="8" t="s">
        <v>1303</v>
      </c>
      <c r="V1907" s="8"/>
      <c r="W1907" s="8"/>
      <c r="X1907" s="8"/>
      <c r="Y1907" s="8"/>
      <c r="Z1907" s="8"/>
      <c r="AA1907" s="8" t="s">
        <v>732</v>
      </c>
      <c r="AB1907" s="8"/>
      <c r="AC1907" s="8"/>
      <c r="AD1907" s="8"/>
      <c r="AE1907" s="12">
        <v>0</v>
      </c>
      <c r="AF1907" s="8"/>
      <c r="AG1907" s="8" t="s">
        <v>562</v>
      </c>
      <c r="AH1907" s="8"/>
      <c r="AI1907" s="13">
        <v>9.5</v>
      </c>
      <c r="AJ1907" s="8"/>
      <c r="AK1907" s="13">
        <f>ROUND(IF(ISNUMBER(AI1907), AE1907*AI1907, AE1907),5)</f>
        <v>0</v>
      </c>
      <c r="AL1907" s="8"/>
      <c r="AM1907" s="13">
        <f>ROUND(AM1906+AK1907,5)</f>
        <v>4239.09</v>
      </c>
    </row>
    <row r="1908" spans="1:39" x14ac:dyDescent="0.25">
      <c r="A1908" s="8"/>
      <c r="B1908" s="8"/>
      <c r="C1908" s="8"/>
      <c r="D1908" s="8"/>
      <c r="E1908" s="9">
        <v>939</v>
      </c>
      <c r="F1908" s="8"/>
      <c r="G1908" s="8" t="s">
        <v>55</v>
      </c>
      <c r="H1908" s="8"/>
      <c r="I1908" s="10">
        <v>44840.42465277778</v>
      </c>
      <c r="J1908" s="8"/>
      <c r="K1908" s="8" t="s">
        <v>56</v>
      </c>
      <c r="L1908" s="8"/>
      <c r="M1908" s="11">
        <v>44840</v>
      </c>
      <c r="N1908" s="8"/>
      <c r="O1908" s="8"/>
      <c r="P1908" s="8"/>
      <c r="Q1908" s="8" t="s">
        <v>1303</v>
      </c>
      <c r="R1908" s="8"/>
      <c r="S1908" s="8" t="s">
        <v>1502</v>
      </c>
      <c r="T1908" s="8"/>
      <c r="U1908" s="8" t="s">
        <v>1303</v>
      </c>
      <c r="V1908" s="8"/>
      <c r="W1908" s="8"/>
      <c r="X1908" s="8"/>
      <c r="Y1908" s="8"/>
      <c r="Z1908" s="8"/>
      <c r="AA1908" s="8" t="s">
        <v>1720</v>
      </c>
      <c r="AB1908" s="8"/>
      <c r="AC1908" s="8" t="s">
        <v>1502</v>
      </c>
      <c r="AD1908" s="8"/>
      <c r="AE1908" s="12">
        <v>1</v>
      </c>
      <c r="AF1908" s="8"/>
      <c r="AG1908" s="8" t="s">
        <v>562</v>
      </c>
      <c r="AH1908" s="8"/>
      <c r="AI1908" s="13">
        <v>426.6</v>
      </c>
      <c r="AJ1908" s="8"/>
      <c r="AK1908" s="13">
        <f>ROUND(IF(ISNUMBER(AI1908), AE1908*AI1908, AE1908),5)</f>
        <v>426.6</v>
      </c>
      <c r="AL1908" s="8"/>
      <c r="AM1908" s="13">
        <f>ROUND(AM1907+AK1908,5)</f>
        <v>4665.6899999999996</v>
      </c>
    </row>
    <row r="1909" spans="1:39" x14ac:dyDescent="0.25">
      <c r="A1909" s="8"/>
      <c r="B1909" s="8"/>
      <c r="C1909" s="8"/>
      <c r="D1909" s="8"/>
      <c r="E1909" s="9">
        <v>939</v>
      </c>
      <c r="F1909" s="8"/>
      <c r="G1909" s="8" t="s">
        <v>55</v>
      </c>
      <c r="H1909" s="8"/>
      <c r="I1909" s="10">
        <v>44840.42465277778</v>
      </c>
      <c r="J1909" s="8"/>
      <c r="K1909" s="8" t="s">
        <v>56</v>
      </c>
      <c r="L1909" s="8"/>
      <c r="M1909" s="11">
        <v>44840</v>
      </c>
      <c r="N1909" s="8"/>
      <c r="O1909" s="8"/>
      <c r="P1909" s="8"/>
      <c r="Q1909" s="8" t="s">
        <v>1303</v>
      </c>
      <c r="R1909" s="8"/>
      <c r="S1909" s="8" t="s">
        <v>59</v>
      </c>
      <c r="T1909" s="8"/>
      <c r="U1909" s="8" t="s">
        <v>1303</v>
      </c>
      <c r="V1909" s="8"/>
      <c r="W1909" s="8"/>
      <c r="X1909" s="8"/>
      <c r="Y1909" s="8"/>
      <c r="Z1909" s="8"/>
      <c r="AA1909" s="8" t="s">
        <v>732</v>
      </c>
      <c r="AB1909" s="8"/>
      <c r="AC1909" s="8"/>
      <c r="AD1909" s="8"/>
      <c r="AE1909" s="12">
        <v>1</v>
      </c>
      <c r="AF1909" s="8"/>
      <c r="AG1909" s="8" t="s">
        <v>562</v>
      </c>
      <c r="AH1909" s="8"/>
      <c r="AI1909" s="13">
        <v>19</v>
      </c>
      <c r="AJ1909" s="8"/>
      <c r="AK1909" s="13">
        <f>ROUND(IF(ISNUMBER(AI1909), AE1909*AI1909, AE1909),5)</f>
        <v>19</v>
      </c>
      <c r="AL1909" s="8"/>
      <c r="AM1909" s="13">
        <f>ROUND(AM1908+AK1909,5)</f>
        <v>4684.6899999999996</v>
      </c>
    </row>
    <row r="1910" spans="1:39" x14ac:dyDescent="0.25">
      <c r="A1910" s="8"/>
      <c r="B1910" s="8"/>
      <c r="C1910" s="8"/>
      <c r="D1910" s="8"/>
      <c r="E1910" s="9">
        <v>939</v>
      </c>
      <c r="F1910" s="8"/>
      <c r="G1910" s="8" t="s">
        <v>55</v>
      </c>
      <c r="H1910" s="8"/>
      <c r="I1910" s="10">
        <v>44840.42465277778</v>
      </c>
      <c r="J1910" s="8"/>
      <c r="K1910" s="8" t="s">
        <v>56</v>
      </c>
      <c r="L1910" s="8"/>
      <c r="M1910" s="11">
        <v>44840</v>
      </c>
      <c r="N1910" s="8"/>
      <c r="O1910" s="8"/>
      <c r="P1910" s="8"/>
      <c r="Q1910" s="8" t="s">
        <v>1303</v>
      </c>
      <c r="R1910" s="8"/>
      <c r="S1910" s="8" t="s">
        <v>1501</v>
      </c>
      <c r="T1910" s="8"/>
      <c r="U1910" s="8" t="s">
        <v>1303</v>
      </c>
      <c r="V1910" s="8"/>
      <c r="W1910" s="8"/>
      <c r="X1910" s="8"/>
      <c r="Y1910" s="8"/>
      <c r="Z1910" s="8"/>
      <c r="AA1910" s="8" t="s">
        <v>1719</v>
      </c>
      <c r="AB1910" s="8"/>
      <c r="AC1910" s="8" t="s">
        <v>1501</v>
      </c>
      <c r="AD1910" s="8"/>
      <c r="AE1910" s="12">
        <v>0</v>
      </c>
      <c r="AF1910" s="8"/>
      <c r="AG1910" s="8" t="s">
        <v>562</v>
      </c>
      <c r="AH1910" s="8"/>
      <c r="AI1910" s="13">
        <v>94.17</v>
      </c>
      <c r="AJ1910" s="8"/>
      <c r="AK1910" s="13">
        <f>ROUND(IF(ISNUMBER(AI1910), AE1910*AI1910, AE1910),5)</f>
        <v>0</v>
      </c>
      <c r="AL1910" s="8"/>
      <c r="AM1910" s="13">
        <f>ROUND(AM1909+AK1910,5)</f>
        <v>4684.6899999999996</v>
      </c>
    </row>
    <row r="1911" spans="1:39" x14ac:dyDescent="0.25">
      <c r="A1911" s="8"/>
      <c r="B1911" s="8"/>
      <c r="C1911" s="8"/>
      <c r="D1911" s="8"/>
      <c r="E1911" s="9">
        <v>1186</v>
      </c>
      <c r="F1911" s="8"/>
      <c r="G1911" s="8" t="s">
        <v>55</v>
      </c>
      <c r="H1911" s="8"/>
      <c r="I1911" s="10">
        <v>44888.271793981483</v>
      </c>
      <c r="J1911" s="8"/>
      <c r="K1911" s="8" t="s">
        <v>56</v>
      </c>
      <c r="L1911" s="8"/>
      <c r="M1911" s="11">
        <v>44888</v>
      </c>
      <c r="N1911" s="8"/>
      <c r="O1911" s="8"/>
      <c r="P1911" s="8"/>
      <c r="Q1911" s="8" t="s">
        <v>1303</v>
      </c>
      <c r="R1911" s="8"/>
      <c r="S1911" s="8" t="s">
        <v>1495</v>
      </c>
      <c r="T1911" s="8"/>
      <c r="U1911" s="8" t="s">
        <v>1303</v>
      </c>
      <c r="V1911" s="8"/>
      <c r="W1911" s="8"/>
      <c r="X1911" s="8"/>
      <c r="Y1911" s="8"/>
      <c r="Z1911" s="8"/>
      <c r="AA1911" s="8" t="s">
        <v>1713</v>
      </c>
      <c r="AB1911" s="8"/>
      <c r="AC1911" s="8" t="s">
        <v>1495</v>
      </c>
      <c r="AD1911" s="8"/>
      <c r="AE1911" s="12">
        <v>0</v>
      </c>
      <c r="AF1911" s="8"/>
      <c r="AG1911" s="8" t="s">
        <v>562</v>
      </c>
      <c r="AH1911" s="8"/>
      <c r="AI1911" s="13">
        <v>426.6</v>
      </c>
      <c r="AJ1911" s="8"/>
      <c r="AK1911" s="13">
        <f>ROUND(IF(ISNUMBER(AI1911), AE1911*AI1911, AE1911),5)</f>
        <v>0</v>
      </c>
      <c r="AL1911" s="8"/>
      <c r="AM1911" s="13">
        <f>ROUND(AM1910+AK1911,5)</f>
        <v>4684.6899999999996</v>
      </c>
    </row>
    <row r="1912" spans="1:39" x14ac:dyDescent="0.25">
      <c r="A1912" s="8"/>
      <c r="B1912" s="8"/>
      <c r="C1912" s="8"/>
      <c r="D1912" s="8"/>
      <c r="E1912" s="9">
        <v>1186</v>
      </c>
      <c r="F1912" s="8"/>
      <c r="G1912" s="8" t="s">
        <v>55</v>
      </c>
      <c r="H1912" s="8"/>
      <c r="I1912" s="10">
        <v>44888.271793981483</v>
      </c>
      <c r="J1912" s="8"/>
      <c r="K1912" s="8" t="s">
        <v>56</v>
      </c>
      <c r="L1912" s="8"/>
      <c r="M1912" s="11">
        <v>44888</v>
      </c>
      <c r="N1912" s="8"/>
      <c r="O1912" s="8"/>
      <c r="P1912" s="8"/>
      <c r="Q1912" s="8" t="s">
        <v>1303</v>
      </c>
      <c r="R1912" s="8"/>
      <c r="S1912" s="8" t="s">
        <v>1497</v>
      </c>
      <c r="T1912" s="8"/>
      <c r="U1912" s="8" t="s">
        <v>1303</v>
      </c>
      <c r="V1912" s="8"/>
      <c r="W1912" s="8"/>
      <c r="X1912" s="8"/>
      <c r="Y1912" s="8"/>
      <c r="Z1912" s="8"/>
      <c r="AA1912" s="8" t="s">
        <v>1715</v>
      </c>
      <c r="AB1912" s="8"/>
      <c r="AC1912" s="8" t="s">
        <v>1775</v>
      </c>
      <c r="AD1912" s="8"/>
      <c r="AE1912" s="12">
        <v>5</v>
      </c>
      <c r="AF1912" s="8"/>
      <c r="AG1912" s="8" t="s">
        <v>562</v>
      </c>
      <c r="AH1912" s="8"/>
      <c r="AI1912" s="13">
        <v>94.17</v>
      </c>
      <c r="AJ1912" s="8"/>
      <c r="AK1912" s="13">
        <f>ROUND(IF(ISNUMBER(AI1912), AE1912*AI1912, AE1912),5)</f>
        <v>470.85</v>
      </c>
      <c r="AL1912" s="8"/>
      <c r="AM1912" s="13">
        <f>ROUND(AM1911+AK1912,5)</f>
        <v>5155.54</v>
      </c>
    </row>
    <row r="1913" spans="1:39" x14ac:dyDescent="0.25">
      <c r="A1913" s="8"/>
      <c r="B1913" s="8"/>
      <c r="C1913" s="8"/>
      <c r="D1913" s="8"/>
      <c r="E1913" s="9">
        <v>1186</v>
      </c>
      <c r="F1913" s="8"/>
      <c r="G1913" s="8" t="s">
        <v>55</v>
      </c>
      <c r="H1913" s="8"/>
      <c r="I1913" s="10">
        <v>44888.271793981483</v>
      </c>
      <c r="J1913" s="8"/>
      <c r="K1913" s="8" t="s">
        <v>56</v>
      </c>
      <c r="L1913" s="8"/>
      <c r="M1913" s="11">
        <v>44888</v>
      </c>
      <c r="N1913" s="8"/>
      <c r="O1913" s="8"/>
      <c r="P1913" s="8"/>
      <c r="Q1913" s="8" t="s">
        <v>1303</v>
      </c>
      <c r="R1913" s="8"/>
      <c r="S1913" s="8" t="s">
        <v>1499</v>
      </c>
      <c r="T1913" s="8"/>
      <c r="U1913" s="8" t="s">
        <v>1303</v>
      </c>
      <c r="V1913" s="8"/>
      <c r="W1913" s="8"/>
      <c r="X1913" s="8"/>
      <c r="Y1913" s="8"/>
      <c r="Z1913" s="8"/>
      <c r="AA1913" s="8" t="s">
        <v>1717</v>
      </c>
      <c r="AB1913" s="8"/>
      <c r="AC1913" s="8" t="s">
        <v>1499</v>
      </c>
      <c r="AD1913" s="8"/>
      <c r="AE1913" s="12">
        <v>0</v>
      </c>
      <c r="AF1913" s="8"/>
      <c r="AG1913" s="8" t="s">
        <v>562</v>
      </c>
      <c r="AH1913" s="8"/>
      <c r="AI1913" s="12">
        <v>14.837999999999999</v>
      </c>
      <c r="AJ1913" s="8"/>
      <c r="AK1913" s="13">
        <f>ROUND(IF(ISNUMBER(AI1913), AE1913*AI1913, AE1913),5)</f>
        <v>0</v>
      </c>
      <c r="AL1913" s="8"/>
      <c r="AM1913" s="13">
        <f>ROUND(AM1912+AK1913,5)</f>
        <v>5155.54</v>
      </c>
    </row>
    <row r="1914" spans="1:39" x14ac:dyDescent="0.25">
      <c r="A1914" s="8"/>
      <c r="B1914" s="8"/>
      <c r="C1914" s="8"/>
      <c r="D1914" s="8"/>
      <c r="E1914" s="9">
        <v>1186</v>
      </c>
      <c r="F1914" s="8"/>
      <c r="G1914" s="8" t="s">
        <v>55</v>
      </c>
      <c r="H1914" s="8"/>
      <c r="I1914" s="10">
        <v>44888.271793981483</v>
      </c>
      <c r="J1914" s="8"/>
      <c r="K1914" s="8" t="s">
        <v>56</v>
      </c>
      <c r="L1914" s="8"/>
      <c r="M1914" s="11">
        <v>44888</v>
      </c>
      <c r="N1914" s="8"/>
      <c r="O1914" s="8"/>
      <c r="P1914" s="8"/>
      <c r="Q1914" s="8" t="s">
        <v>1303</v>
      </c>
      <c r="R1914" s="8"/>
      <c r="S1914" s="8" t="s">
        <v>59</v>
      </c>
      <c r="T1914" s="8"/>
      <c r="U1914" s="8" t="s">
        <v>1303</v>
      </c>
      <c r="V1914" s="8"/>
      <c r="W1914" s="8"/>
      <c r="X1914" s="8"/>
      <c r="Y1914" s="8"/>
      <c r="Z1914" s="8"/>
      <c r="AA1914" s="8" t="s">
        <v>732</v>
      </c>
      <c r="AB1914" s="8"/>
      <c r="AC1914" s="8"/>
      <c r="AD1914" s="8"/>
      <c r="AE1914" s="12">
        <v>3</v>
      </c>
      <c r="AF1914" s="8"/>
      <c r="AG1914" s="8" t="s">
        <v>562</v>
      </c>
      <c r="AH1914" s="8"/>
      <c r="AI1914" s="13">
        <v>19</v>
      </c>
      <c r="AJ1914" s="8"/>
      <c r="AK1914" s="13">
        <f>ROUND(IF(ISNUMBER(AI1914), AE1914*AI1914, AE1914),5)</f>
        <v>57</v>
      </c>
      <c r="AL1914" s="8"/>
      <c r="AM1914" s="13">
        <f>ROUND(AM1913+AK1914,5)</f>
        <v>5212.54</v>
      </c>
    </row>
    <row r="1915" spans="1:39" x14ac:dyDescent="0.25">
      <c r="A1915" s="8"/>
      <c r="B1915" s="8"/>
      <c r="C1915" s="8"/>
      <c r="D1915" s="8"/>
      <c r="E1915" s="9">
        <v>1186</v>
      </c>
      <c r="F1915" s="8"/>
      <c r="G1915" s="8" t="s">
        <v>55</v>
      </c>
      <c r="H1915" s="8"/>
      <c r="I1915" s="10">
        <v>44888.271793981483</v>
      </c>
      <c r="J1915" s="8"/>
      <c r="K1915" s="8" t="s">
        <v>56</v>
      </c>
      <c r="L1915" s="8"/>
      <c r="M1915" s="11">
        <v>44888</v>
      </c>
      <c r="N1915" s="8"/>
      <c r="O1915" s="8"/>
      <c r="P1915" s="8"/>
      <c r="Q1915" s="8" t="s">
        <v>1303</v>
      </c>
      <c r="R1915" s="8"/>
      <c r="S1915" s="8" t="s">
        <v>59</v>
      </c>
      <c r="T1915" s="8"/>
      <c r="U1915" s="8" t="s">
        <v>1303</v>
      </c>
      <c r="V1915" s="8"/>
      <c r="W1915" s="8"/>
      <c r="X1915" s="8"/>
      <c r="Y1915" s="8"/>
      <c r="Z1915" s="8"/>
      <c r="AA1915" s="8" t="s">
        <v>310</v>
      </c>
      <c r="AB1915" s="8"/>
      <c r="AC1915" s="8" t="s">
        <v>66</v>
      </c>
      <c r="AD1915" s="8"/>
      <c r="AE1915" s="12">
        <v>1</v>
      </c>
      <c r="AF1915" s="8"/>
      <c r="AG1915" s="8" t="s">
        <v>562</v>
      </c>
      <c r="AH1915" s="8"/>
      <c r="AI1915" s="13">
        <v>149</v>
      </c>
      <c r="AJ1915" s="8"/>
      <c r="AK1915" s="13">
        <f>ROUND(IF(ISNUMBER(AI1915), AE1915*AI1915, AE1915),5)</f>
        <v>149</v>
      </c>
      <c r="AL1915" s="8"/>
      <c r="AM1915" s="13">
        <f>ROUND(AM1914+AK1915,5)</f>
        <v>5361.54</v>
      </c>
    </row>
    <row r="1916" spans="1:39" x14ac:dyDescent="0.25">
      <c r="A1916" s="8"/>
      <c r="B1916" s="8"/>
      <c r="C1916" s="8"/>
      <c r="D1916" s="8"/>
      <c r="E1916" s="9">
        <v>1209</v>
      </c>
      <c r="F1916" s="8"/>
      <c r="G1916" s="8" t="s">
        <v>55</v>
      </c>
      <c r="H1916" s="8"/>
      <c r="I1916" s="10">
        <v>44895.352013888885</v>
      </c>
      <c r="J1916" s="8"/>
      <c r="K1916" s="8" t="s">
        <v>56</v>
      </c>
      <c r="L1916" s="8"/>
      <c r="M1916" s="11">
        <v>44895</v>
      </c>
      <c r="N1916" s="8"/>
      <c r="O1916" s="8"/>
      <c r="P1916" s="8"/>
      <c r="Q1916" s="8" t="s">
        <v>1303</v>
      </c>
      <c r="R1916" s="8"/>
      <c r="S1916" s="8" t="s">
        <v>1495</v>
      </c>
      <c r="T1916" s="8"/>
      <c r="U1916" s="8" t="s">
        <v>1303</v>
      </c>
      <c r="V1916" s="8"/>
      <c r="W1916" s="8"/>
      <c r="X1916" s="8"/>
      <c r="Y1916" s="8"/>
      <c r="Z1916" s="8"/>
      <c r="AA1916" s="8" t="s">
        <v>1713</v>
      </c>
      <c r="AB1916" s="8"/>
      <c r="AC1916" s="8" t="s">
        <v>1495</v>
      </c>
      <c r="AD1916" s="8"/>
      <c r="AE1916" s="12">
        <v>3</v>
      </c>
      <c r="AF1916" s="8"/>
      <c r="AG1916" s="8" t="s">
        <v>562</v>
      </c>
      <c r="AH1916" s="8"/>
      <c r="AI1916" s="13">
        <v>426.6</v>
      </c>
      <c r="AJ1916" s="8"/>
      <c r="AK1916" s="13">
        <f>ROUND(IF(ISNUMBER(AI1916), AE1916*AI1916, AE1916),5)</f>
        <v>1279.8</v>
      </c>
      <c r="AL1916" s="8"/>
      <c r="AM1916" s="13">
        <f>ROUND(AM1915+AK1916,5)</f>
        <v>6641.34</v>
      </c>
    </row>
    <row r="1917" spans="1:39" x14ac:dyDescent="0.25">
      <c r="A1917" s="8"/>
      <c r="B1917" s="8"/>
      <c r="C1917" s="8"/>
      <c r="D1917" s="8"/>
      <c r="E1917" s="9">
        <v>1209</v>
      </c>
      <c r="F1917" s="8"/>
      <c r="G1917" s="8" t="s">
        <v>55</v>
      </c>
      <c r="H1917" s="8"/>
      <c r="I1917" s="10">
        <v>44895.352013888885</v>
      </c>
      <c r="J1917" s="8"/>
      <c r="K1917" s="8" t="s">
        <v>56</v>
      </c>
      <c r="L1917" s="8"/>
      <c r="M1917" s="11">
        <v>44895</v>
      </c>
      <c r="N1917" s="8"/>
      <c r="O1917" s="8"/>
      <c r="P1917" s="8"/>
      <c r="Q1917" s="8" t="s">
        <v>1303</v>
      </c>
      <c r="R1917" s="8"/>
      <c r="S1917" s="8" t="s">
        <v>1499</v>
      </c>
      <c r="T1917" s="8"/>
      <c r="U1917" s="8" t="s">
        <v>1303</v>
      </c>
      <c r="V1917" s="8"/>
      <c r="W1917" s="8"/>
      <c r="X1917" s="8"/>
      <c r="Y1917" s="8"/>
      <c r="Z1917" s="8"/>
      <c r="AA1917" s="8" t="s">
        <v>1717</v>
      </c>
      <c r="AB1917" s="8"/>
      <c r="AC1917" s="8" t="s">
        <v>1499</v>
      </c>
      <c r="AD1917" s="8"/>
      <c r="AE1917" s="12">
        <v>2</v>
      </c>
      <c r="AF1917" s="8"/>
      <c r="AG1917" s="8" t="s">
        <v>562</v>
      </c>
      <c r="AH1917" s="8"/>
      <c r="AI1917" s="12">
        <v>14.837999999999999</v>
      </c>
      <c r="AJ1917" s="8"/>
      <c r="AK1917" s="13">
        <f>ROUND(IF(ISNUMBER(AI1917), AE1917*AI1917, AE1917),5)</f>
        <v>29.675999999999998</v>
      </c>
      <c r="AL1917" s="8"/>
      <c r="AM1917" s="13">
        <f>ROUND(AM1916+AK1917,5)</f>
        <v>6671.0159999999996</v>
      </c>
    </row>
    <row r="1918" spans="1:39" x14ac:dyDescent="0.25">
      <c r="A1918" s="8"/>
      <c r="B1918" s="8"/>
      <c r="C1918" s="8"/>
      <c r="D1918" s="8"/>
      <c r="E1918" s="9">
        <v>1269</v>
      </c>
      <c r="F1918" s="8"/>
      <c r="G1918" s="8" t="s">
        <v>55</v>
      </c>
      <c r="H1918" s="8"/>
      <c r="I1918" s="10">
        <v>44908.631898148145</v>
      </c>
      <c r="J1918" s="8"/>
      <c r="K1918" s="8" t="s">
        <v>56</v>
      </c>
      <c r="L1918" s="8"/>
      <c r="M1918" s="11">
        <v>44908</v>
      </c>
      <c r="N1918" s="8"/>
      <c r="O1918" s="8"/>
      <c r="P1918" s="8"/>
      <c r="Q1918" s="8" t="s">
        <v>1303</v>
      </c>
      <c r="R1918" s="8"/>
      <c r="S1918" s="8" t="s">
        <v>1495</v>
      </c>
      <c r="T1918" s="8"/>
      <c r="U1918" s="8" t="s">
        <v>1303</v>
      </c>
      <c r="V1918" s="8"/>
      <c r="W1918" s="8"/>
      <c r="X1918" s="8"/>
      <c r="Y1918" s="8"/>
      <c r="Z1918" s="8"/>
      <c r="AA1918" s="8" t="s">
        <v>1713</v>
      </c>
      <c r="AB1918" s="8"/>
      <c r="AC1918" s="8" t="s">
        <v>1495</v>
      </c>
      <c r="AD1918" s="8"/>
      <c r="AE1918" s="12">
        <v>2</v>
      </c>
      <c r="AF1918" s="8"/>
      <c r="AG1918" s="8" t="s">
        <v>562</v>
      </c>
      <c r="AH1918" s="8"/>
      <c r="AI1918" s="13">
        <v>426.6</v>
      </c>
      <c r="AJ1918" s="8"/>
      <c r="AK1918" s="13">
        <f>ROUND(IF(ISNUMBER(AI1918), AE1918*AI1918, AE1918),5)</f>
        <v>853.2</v>
      </c>
      <c r="AL1918" s="8"/>
      <c r="AM1918" s="13">
        <f>ROUND(AM1917+AK1918,5)</f>
        <v>7524.2160000000003</v>
      </c>
    </row>
    <row r="1919" spans="1:39" x14ac:dyDescent="0.25">
      <c r="A1919" s="8"/>
      <c r="B1919" s="8"/>
      <c r="C1919" s="8"/>
      <c r="D1919" s="8"/>
      <c r="E1919" s="9">
        <v>1269</v>
      </c>
      <c r="F1919" s="8"/>
      <c r="G1919" s="8" t="s">
        <v>55</v>
      </c>
      <c r="H1919" s="8"/>
      <c r="I1919" s="10">
        <v>44908.631898148145</v>
      </c>
      <c r="J1919" s="8"/>
      <c r="K1919" s="8" t="s">
        <v>56</v>
      </c>
      <c r="L1919" s="8"/>
      <c r="M1919" s="11">
        <v>44908</v>
      </c>
      <c r="N1919" s="8"/>
      <c r="O1919" s="8"/>
      <c r="P1919" s="8"/>
      <c r="Q1919" s="8" t="s">
        <v>1303</v>
      </c>
      <c r="R1919" s="8"/>
      <c r="S1919" s="8" t="s">
        <v>1497</v>
      </c>
      <c r="T1919" s="8"/>
      <c r="U1919" s="8" t="s">
        <v>1303</v>
      </c>
      <c r="V1919" s="8"/>
      <c r="W1919" s="8"/>
      <c r="X1919" s="8"/>
      <c r="Y1919" s="8"/>
      <c r="Z1919" s="8"/>
      <c r="AA1919" s="8" t="s">
        <v>1715</v>
      </c>
      <c r="AB1919" s="8"/>
      <c r="AC1919" s="8" t="s">
        <v>1775</v>
      </c>
      <c r="AD1919" s="8"/>
      <c r="AE1919" s="12">
        <v>1</v>
      </c>
      <c r="AF1919" s="8"/>
      <c r="AG1919" s="8" t="s">
        <v>562</v>
      </c>
      <c r="AH1919" s="8"/>
      <c r="AI1919" s="13">
        <v>94.17</v>
      </c>
      <c r="AJ1919" s="8"/>
      <c r="AK1919" s="13">
        <f>ROUND(IF(ISNUMBER(AI1919), AE1919*AI1919, AE1919),5)</f>
        <v>94.17</v>
      </c>
      <c r="AL1919" s="8"/>
      <c r="AM1919" s="13">
        <f>ROUND(AM1918+AK1919,5)</f>
        <v>7618.3860000000004</v>
      </c>
    </row>
    <row r="1920" spans="1:39" x14ac:dyDescent="0.25">
      <c r="A1920" s="8"/>
      <c r="B1920" s="8"/>
      <c r="C1920" s="8"/>
      <c r="D1920" s="8"/>
      <c r="E1920" s="9">
        <v>1269</v>
      </c>
      <c r="F1920" s="8"/>
      <c r="G1920" s="8" t="s">
        <v>55</v>
      </c>
      <c r="H1920" s="8"/>
      <c r="I1920" s="10">
        <v>44908.631898148145</v>
      </c>
      <c r="J1920" s="8"/>
      <c r="K1920" s="8" t="s">
        <v>56</v>
      </c>
      <c r="L1920" s="8"/>
      <c r="M1920" s="11">
        <v>44908</v>
      </c>
      <c r="N1920" s="8"/>
      <c r="O1920" s="8"/>
      <c r="P1920" s="8"/>
      <c r="Q1920" s="8" t="s">
        <v>1303</v>
      </c>
      <c r="R1920" s="8"/>
      <c r="S1920" s="8" t="s">
        <v>59</v>
      </c>
      <c r="T1920" s="8"/>
      <c r="U1920" s="8" t="s">
        <v>1303</v>
      </c>
      <c r="V1920" s="8"/>
      <c r="W1920" s="8"/>
      <c r="X1920" s="8"/>
      <c r="Y1920" s="8"/>
      <c r="Z1920" s="8"/>
      <c r="AA1920" s="8" t="s">
        <v>732</v>
      </c>
      <c r="AB1920" s="8"/>
      <c r="AC1920" s="8"/>
      <c r="AD1920" s="8"/>
      <c r="AE1920" s="12">
        <v>2</v>
      </c>
      <c r="AF1920" s="8"/>
      <c r="AG1920" s="8" t="s">
        <v>562</v>
      </c>
      <c r="AH1920" s="8"/>
      <c r="AI1920" s="13">
        <v>19</v>
      </c>
      <c r="AJ1920" s="8"/>
      <c r="AK1920" s="13">
        <f>ROUND(IF(ISNUMBER(AI1920), AE1920*AI1920, AE1920),5)</f>
        <v>38</v>
      </c>
      <c r="AL1920" s="8"/>
      <c r="AM1920" s="13">
        <f>ROUND(AM1919+AK1920,5)</f>
        <v>7656.3860000000004</v>
      </c>
    </row>
    <row r="1921" spans="1:39" x14ac:dyDescent="0.25">
      <c r="A1921" s="8"/>
      <c r="B1921" s="8"/>
      <c r="C1921" s="8"/>
      <c r="D1921" s="8"/>
      <c r="E1921" s="9">
        <v>1269</v>
      </c>
      <c r="F1921" s="8"/>
      <c r="G1921" s="8" t="s">
        <v>55</v>
      </c>
      <c r="H1921" s="8"/>
      <c r="I1921" s="10">
        <v>44908.631898148145</v>
      </c>
      <c r="J1921" s="8"/>
      <c r="K1921" s="8" t="s">
        <v>56</v>
      </c>
      <c r="L1921" s="8"/>
      <c r="M1921" s="11">
        <v>44908</v>
      </c>
      <c r="N1921" s="8"/>
      <c r="O1921" s="8"/>
      <c r="P1921" s="8"/>
      <c r="Q1921" s="8" t="s">
        <v>1303</v>
      </c>
      <c r="R1921" s="8"/>
      <c r="S1921" s="8" t="s">
        <v>59</v>
      </c>
      <c r="T1921" s="8"/>
      <c r="U1921" s="8" t="s">
        <v>1303</v>
      </c>
      <c r="V1921" s="8"/>
      <c r="W1921" s="8"/>
      <c r="X1921" s="8"/>
      <c r="Y1921" s="8"/>
      <c r="Z1921" s="8"/>
      <c r="AA1921" s="8" t="s">
        <v>310</v>
      </c>
      <c r="AB1921" s="8"/>
      <c r="AC1921" s="8" t="s">
        <v>66</v>
      </c>
      <c r="AD1921" s="8"/>
      <c r="AE1921" s="12">
        <v>1</v>
      </c>
      <c r="AF1921" s="8"/>
      <c r="AG1921" s="8" t="s">
        <v>562</v>
      </c>
      <c r="AH1921" s="8"/>
      <c r="AI1921" s="13">
        <v>149</v>
      </c>
      <c r="AJ1921" s="8"/>
      <c r="AK1921" s="13">
        <f>ROUND(IF(ISNUMBER(AI1921), AE1921*AI1921, AE1921),5)</f>
        <v>149</v>
      </c>
      <c r="AL1921" s="8"/>
      <c r="AM1921" s="13">
        <f>ROUND(AM1920+AK1921,5)</f>
        <v>7805.3860000000004</v>
      </c>
    </row>
    <row r="1922" spans="1:39" ht="15.75" thickBot="1" x14ac:dyDescent="0.3">
      <c r="A1922" s="8"/>
      <c r="B1922" s="8"/>
      <c r="C1922" s="8"/>
      <c r="D1922" s="8"/>
      <c r="E1922" s="9">
        <v>4787</v>
      </c>
      <c r="F1922" s="8"/>
      <c r="G1922" s="8" t="s">
        <v>55</v>
      </c>
      <c r="H1922" s="8"/>
      <c r="I1922" s="10">
        <v>45981.535532407404</v>
      </c>
      <c r="J1922" s="8"/>
      <c r="K1922" s="8" t="s">
        <v>56</v>
      </c>
      <c r="L1922" s="8"/>
      <c r="M1922" s="11">
        <v>45981</v>
      </c>
      <c r="N1922" s="8"/>
      <c r="O1922" s="8"/>
      <c r="P1922" s="8"/>
      <c r="Q1922" s="8" t="s">
        <v>1303</v>
      </c>
      <c r="R1922" s="8"/>
      <c r="S1922" s="8" t="s">
        <v>1501</v>
      </c>
      <c r="T1922" s="8"/>
      <c r="U1922" s="8" t="s">
        <v>1303</v>
      </c>
      <c r="V1922" s="8"/>
      <c r="W1922" s="8"/>
      <c r="X1922" s="8"/>
      <c r="Y1922" s="8"/>
      <c r="Z1922" s="8"/>
      <c r="AA1922" s="8" t="s">
        <v>1719</v>
      </c>
      <c r="AB1922" s="8"/>
      <c r="AC1922" s="8" t="s">
        <v>1501</v>
      </c>
      <c r="AD1922" s="8"/>
      <c r="AE1922" s="14">
        <v>1</v>
      </c>
      <c r="AF1922" s="8"/>
      <c r="AG1922" s="8" t="s">
        <v>562</v>
      </c>
      <c r="AH1922" s="8"/>
      <c r="AI1922" s="13">
        <v>94.17</v>
      </c>
      <c r="AJ1922" s="8"/>
      <c r="AK1922" s="15">
        <f>ROUND(IF(ISNUMBER(AI1922), AE1922*AI1922, AE1922),5)</f>
        <v>94.17</v>
      </c>
      <c r="AL1922" s="8"/>
      <c r="AM1922" s="15">
        <f>ROUND(AM1921+AK1922,5)</f>
        <v>7899.5559999999996</v>
      </c>
    </row>
    <row r="1923" spans="1:39" x14ac:dyDescent="0.25">
      <c r="A1923" s="8"/>
      <c r="B1923" s="8" t="s">
        <v>1304</v>
      </c>
      <c r="C1923" s="8"/>
      <c r="D1923" s="8"/>
      <c r="E1923" s="9"/>
      <c r="F1923" s="8"/>
      <c r="G1923" s="8"/>
      <c r="H1923" s="8"/>
      <c r="I1923" s="10"/>
      <c r="J1923" s="8"/>
      <c r="K1923" s="8"/>
      <c r="L1923" s="8"/>
      <c r="M1923" s="11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12">
        <f>ROUND(SUM(AE1883:AE1922),5)</f>
        <v>126</v>
      </c>
      <c r="AF1923" s="8"/>
      <c r="AG1923" s="8"/>
      <c r="AH1923" s="8"/>
      <c r="AI1923" s="13"/>
      <c r="AJ1923" s="8"/>
      <c r="AK1923" s="13">
        <f>ROUND(SUM(AK1883:AK1922),5)</f>
        <v>7899.5559999999996</v>
      </c>
      <c r="AL1923" s="8"/>
      <c r="AM1923" s="13">
        <f>AM1922</f>
        <v>7899.5559999999996</v>
      </c>
    </row>
    <row r="1924" spans="1:39" x14ac:dyDescent="0.25">
      <c r="A1924" s="2"/>
      <c r="B1924" s="2" t="s">
        <v>1305</v>
      </c>
      <c r="C1924" s="2"/>
      <c r="D1924" s="2"/>
      <c r="E1924" s="3"/>
      <c r="F1924" s="2"/>
      <c r="G1924" s="2"/>
      <c r="H1924" s="2"/>
      <c r="I1924" s="4"/>
      <c r="J1924" s="2"/>
      <c r="K1924" s="2"/>
      <c r="L1924" s="2"/>
      <c r="M1924" s="5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6"/>
      <c r="AF1924" s="2"/>
      <c r="AG1924" s="2"/>
      <c r="AH1924" s="2"/>
      <c r="AI1924" s="7"/>
      <c r="AJ1924" s="2"/>
      <c r="AK1924" s="7"/>
      <c r="AL1924" s="2"/>
      <c r="AM1924" s="7"/>
    </row>
    <row r="1925" spans="1:39" x14ac:dyDescent="0.25">
      <c r="A1925" s="8"/>
      <c r="B1925" s="8"/>
      <c r="C1925" s="8"/>
      <c r="D1925" s="8"/>
      <c r="E1925" s="9">
        <v>4892</v>
      </c>
      <c r="F1925" s="8"/>
      <c r="G1925" s="8" t="s">
        <v>55</v>
      </c>
      <c r="H1925" s="8"/>
      <c r="I1925" s="10">
        <v>45985.408819444441</v>
      </c>
      <c r="J1925" s="8"/>
      <c r="K1925" s="8" t="s">
        <v>56</v>
      </c>
      <c r="L1925" s="8"/>
      <c r="M1925" s="11">
        <v>45657</v>
      </c>
      <c r="N1925" s="8"/>
      <c r="O1925" s="8"/>
      <c r="P1925" s="8"/>
      <c r="Q1925" s="8" t="s">
        <v>1305</v>
      </c>
      <c r="R1925" s="8"/>
      <c r="S1925" s="8" t="s">
        <v>1503</v>
      </c>
      <c r="T1925" s="8"/>
      <c r="U1925" s="8" t="s">
        <v>1305</v>
      </c>
      <c r="V1925" s="8"/>
      <c r="W1925" s="8"/>
      <c r="X1925" s="8"/>
      <c r="Y1925" s="8"/>
      <c r="Z1925" s="8"/>
      <c r="AA1925" s="8" t="s">
        <v>1721</v>
      </c>
      <c r="AB1925" s="8"/>
      <c r="AC1925" s="8" t="s">
        <v>1503</v>
      </c>
      <c r="AD1925" s="8"/>
      <c r="AE1925" s="12">
        <v>1</v>
      </c>
      <c r="AF1925" s="8"/>
      <c r="AG1925" s="8" t="s">
        <v>562</v>
      </c>
      <c r="AH1925" s="8"/>
      <c r="AI1925" s="13">
        <v>0</v>
      </c>
      <c r="AJ1925" s="8"/>
      <c r="AK1925" s="13">
        <f>ROUND(IF(ISNUMBER(AI1925), AE1925*AI1925, AE1925),5)</f>
        <v>0</v>
      </c>
      <c r="AL1925" s="8"/>
      <c r="AM1925" s="13">
        <f>ROUND(AM1924+AK1925,5)</f>
        <v>0</v>
      </c>
    </row>
    <row r="1926" spans="1:39" ht="15.75" thickBot="1" x14ac:dyDescent="0.3">
      <c r="A1926" s="8"/>
      <c r="B1926" s="8"/>
      <c r="C1926" s="8"/>
      <c r="D1926" s="8"/>
      <c r="E1926" s="9">
        <v>4892</v>
      </c>
      <c r="F1926" s="8"/>
      <c r="G1926" s="8" t="s">
        <v>55</v>
      </c>
      <c r="H1926" s="8"/>
      <c r="I1926" s="10">
        <v>45985.408819444441</v>
      </c>
      <c r="J1926" s="8"/>
      <c r="K1926" s="8" t="s">
        <v>56</v>
      </c>
      <c r="L1926" s="8"/>
      <c r="M1926" s="11">
        <v>45657</v>
      </c>
      <c r="N1926" s="8"/>
      <c r="O1926" s="8"/>
      <c r="P1926" s="8"/>
      <c r="Q1926" s="8" t="s">
        <v>1305</v>
      </c>
      <c r="R1926" s="8"/>
      <c r="S1926" s="8" t="s">
        <v>1504</v>
      </c>
      <c r="T1926" s="8"/>
      <c r="U1926" s="8" t="s">
        <v>1305</v>
      </c>
      <c r="V1926" s="8"/>
      <c r="W1926" s="8"/>
      <c r="X1926" s="8"/>
      <c r="Y1926" s="8"/>
      <c r="Z1926" s="8"/>
      <c r="AA1926" s="8" t="s">
        <v>1722</v>
      </c>
      <c r="AB1926" s="8"/>
      <c r="AC1926" s="8" t="s">
        <v>1504</v>
      </c>
      <c r="AD1926" s="8"/>
      <c r="AE1926" s="14">
        <v>1</v>
      </c>
      <c r="AF1926" s="8"/>
      <c r="AG1926" s="8"/>
      <c r="AH1926" s="8"/>
      <c r="AI1926" s="13">
        <v>0</v>
      </c>
      <c r="AJ1926" s="8"/>
      <c r="AK1926" s="15">
        <f>ROUND(IF(ISNUMBER(AI1926), AE1926*AI1926, AE1926),5)</f>
        <v>0</v>
      </c>
      <c r="AL1926" s="8"/>
      <c r="AM1926" s="15">
        <f>ROUND(AM1925+AK1926,5)</f>
        <v>0</v>
      </c>
    </row>
    <row r="1927" spans="1:39" x14ac:dyDescent="0.25">
      <c r="A1927" s="8"/>
      <c r="B1927" s="8" t="s">
        <v>1306</v>
      </c>
      <c r="C1927" s="8"/>
      <c r="D1927" s="8"/>
      <c r="E1927" s="9"/>
      <c r="F1927" s="8"/>
      <c r="G1927" s="8"/>
      <c r="H1927" s="8"/>
      <c r="I1927" s="10"/>
      <c r="J1927" s="8"/>
      <c r="K1927" s="8"/>
      <c r="L1927" s="8"/>
      <c r="M1927" s="11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12">
        <f>ROUND(SUM(AE1924:AE1926),5)</f>
        <v>2</v>
      </c>
      <c r="AF1927" s="8"/>
      <c r="AG1927" s="8"/>
      <c r="AH1927" s="8"/>
      <c r="AI1927" s="13"/>
      <c r="AJ1927" s="8"/>
      <c r="AK1927" s="13">
        <f>ROUND(SUM(AK1924:AK1926),5)</f>
        <v>0</v>
      </c>
      <c r="AL1927" s="8"/>
      <c r="AM1927" s="13">
        <f>AM1926</f>
        <v>0</v>
      </c>
    </row>
    <row r="1928" spans="1:39" x14ac:dyDescent="0.25">
      <c r="A1928" s="2"/>
      <c r="B1928" s="2" t="s">
        <v>1307</v>
      </c>
      <c r="C1928" s="2"/>
      <c r="D1928" s="2"/>
      <c r="E1928" s="3"/>
      <c r="F1928" s="2"/>
      <c r="G1928" s="2"/>
      <c r="H1928" s="2"/>
      <c r="I1928" s="4"/>
      <c r="J1928" s="2"/>
      <c r="K1928" s="2"/>
      <c r="L1928" s="2"/>
      <c r="M1928" s="5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6"/>
      <c r="AF1928" s="2"/>
      <c r="AG1928" s="2"/>
      <c r="AH1928" s="2"/>
      <c r="AI1928" s="7"/>
      <c r="AJ1928" s="2"/>
      <c r="AK1928" s="7"/>
      <c r="AL1928" s="2"/>
      <c r="AM1928" s="7"/>
    </row>
    <row r="1929" spans="1:39" x14ac:dyDescent="0.25">
      <c r="A1929" s="8"/>
      <c r="B1929" s="8"/>
      <c r="C1929" s="8"/>
      <c r="D1929" s="8"/>
      <c r="E1929" s="9">
        <v>903</v>
      </c>
      <c r="F1929" s="8"/>
      <c r="G1929" s="8" t="s">
        <v>55</v>
      </c>
      <c r="H1929" s="8"/>
      <c r="I1929" s="10">
        <v>44831.583333333336</v>
      </c>
      <c r="J1929" s="8"/>
      <c r="K1929" s="8" t="s">
        <v>56</v>
      </c>
      <c r="L1929" s="8"/>
      <c r="M1929" s="11">
        <v>44831</v>
      </c>
      <c r="N1929" s="8"/>
      <c r="O1929" s="8"/>
      <c r="P1929" s="8"/>
      <c r="Q1929" s="8" t="s">
        <v>1307</v>
      </c>
      <c r="R1929" s="8"/>
      <c r="S1929" s="8" t="s">
        <v>1505</v>
      </c>
      <c r="T1929" s="8"/>
      <c r="U1929" s="8" t="s">
        <v>1307</v>
      </c>
      <c r="V1929" s="8"/>
      <c r="W1929" s="8"/>
      <c r="X1929" s="8"/>
      <c r="Y1929" s="8"/>
      <c r="Z1929" s="8"/>
      <c r="AA1929" s="8" t="s">
        <v>1723</v>
      </c>
      <c r="AB1929" s="8"/>
      <c r="AC1929" s="8" t="s">
        <v>1505</v>
      </c>
      <c r="AD1929" s="8"/>
      <c r="AE1929" s="12">
        <v>200</v>
      </c>
      <c r="AF1929" s="8"/>
      <c r="AG1929" s="8" t="s">
        <v>562</v>
      </c>
      <c r="AH1929" s="8"/>
      <c r="AI1929" s="13">
        <v>0.99</v>
      </c>
      <c r="AJ1929" s="8"/>
      <c r="AK1929" s="13">
        <f>ROUND(IF(ISNUMBER(AI1929), AE1929*AI1929, AE1929),5)</f>
        <v>198</v>
      </c>
      <c r="AL1929" s="8"/>
      <c r="AM1929" s="13">
        <f>ROUND(AM1928+AK1929,5)</f>
        <v>198</v>
      </c>
    </row>
    <row r="1930" spans="1:39" x14ac:dyDescent="0.25">
      <c r="A1930" s="8"/>
      <c r="B1930" s="8"/>
      <c r="C1930" s="8"/>
      <c r="D1930" s="8"/>
      <c r="E1930" s="9">
        <v>903</v>
      </c>
      <c r="F1930" s="8"/>
      <c r="G1930" s="8" t="s">
        <v>55</v>
      </c>
      <c r="H1930" s="8"/>
      <c r="I1930" s="10">
        <v>44831.583333333336</v>
      </c>
      <c r="J1930" s="8"/>
      <c r="K1930" s="8" t="s">
        <v>56</v>
      </c>
      <c r="L1930" s="8"/>
      <c r="M1930" s="11">
        <v>44831</v>
      </c>
      <c r="N1930" s="8"/>
      <c r="O1930" s="8"/>
      <c r="P1930" s="8"/>
      <c r="Q1930" s="8" t="s">
        <v>1307</v>
      </c>
      <c r="R1930" s="8"/>
      <c r="S1930" s="8" t="s">
        <v>1506</v>
      </c>
      <c r="T1930" s="8"/>
      <c r="U1930" s="8" t="s">
        <v>1307</v>
      </c>
      <c r="V1930" s="8"/>
      <c r="W1930" s="8"/>
      <c r="X1930" s="8"/>
      <c r="Y1930" s="8"/>
      <c r="Z1930" s="8"/>
      <c r="AA1930" s="8" t="s">
        <v>1724</v>
      </c>
      <c r="AB1930" s="8"/>
      <c r="AC1930" s="8" t="s">
        <v>1506</v>
      </c>
      <c r="AD1930" s="8"/>
      <c r="AE1930" s="12">
        <v>200</v>
      </c>
      <c r="AF1930" s="8"/>
      <c r="AG1930" s="8" t="s">
        <v>562</v>
      </c>
      <c r="AH1930" s="8"/>
      <c r="AI1930" s="13">
        <v>1.05</v>
      </c>
      <c r="AJ1930" s="8"/>
      <c r="AK1930" s="13">
        <f>ROUND(IF(ISNUMBER(AI1930), AE1930*AI1930, AE1930),5)</f>
        <v>210</v>
      </c>
      <c r="AL1930" s="8"/>
      <c r="AM1930" s="13">
        <f>ROUND(AM1929+AK1930,5)</f>
        <v>408</v>
      </c>
    </row>
    <row r="1931" spans="1:39" x14ac:dyDescent="0.25">
      <c r="A1931" s="8"/>
      <c r="B1931" s="8"/>
      <c r="C1931" s="8"/>
      <c r="D1931" s="8"/>
      <c r="E1931" s="9">
        <v>1134</v>
      </c>
      <c r="F1931" s="8"/>
      <c r="G1931" s="8" t="s">
        <v>55</v>
      </c>
      <c r="H1931" s="8"/>
      <c r="I1931" s="10">
        <v>44875.562743055554</v>
      </c>
      <c r="J1931" s="8"/>
      <c r="K1931" s="8" t="s">
        <v>56</v>
      </c>
      <c r="L1931" s="8"/>
      <c r="M1931" s="11">
        <v>44875</v>
      </c>
      <c r="N1931" s="8"/>
      <c r="O1931" s="8"/>
      <c r="P1931" s="8"/>
      <c r="Q1931" s="8" t="s">
        <v>1307</v>
      </c>
      <c r="R1931" s="8"/>
      <c r="S1931" s="8" t="s">
        <v>1507</v>
      </c>
      <c r="T1931" s="8"/>
      <c r="U1931" s="8" t="s">
        <v>1307</v>
      </c>
      <c r="V1931" s="8"/>
      <c r="W1931" s="8"/>
      <c r="X1931" s="8"/>
      <c r="Y1931" s="8"/>
      <c r="Z1931" s="8"/>
      <c r="AA1931" s="8" t="s">
        <v>1725</v>
      </c>
      <c r="AB1931" s="8"/>
      <c r="AC1931" s="8" t="s">
        <v>1507</v>
      </c>
      <c r="AD1931" s="8"/>
      <c r="AE1931" s="12">
        <v>200</v>
      </c>
      <c r="AF1931" s="8"/>
      <c r="AG1931" s="8" t="s">
        <v>562</v>
      </c>
      <c r="AH1931" s="8"/>
      <c r="AI1931" s="13">
        <v>0</v>
      </c>
      <c r="AJ1931" s="8"/>
      <c r="AK1931" s="13">
        <f>ROUND(IF(ISNUMBER(AI1931), AE1931*AI1931, AE1931),5)</f>
        <v>0</v>
      </c>
      <c r="AL1931" s="8"/>
      <c r="AM1931" s="13">
        <f>ROUND(AM1930+AK1931,5)</f>
        <v>408</v>
      </c>
    </row>
    <row r="1932" spans="1:39" x14ac:dyDescent="0.25">
      <c r="A1932" s="8"/>
      <c r="B1932" s="8"/>
      <c r="C1932" s="8"/>
      <c r="D1932" s="8"/>
      <c r="E1932" s="9">
        <v>1134</v>
      </c>
      <c r="F1932" s="8"/>
      <c r="G1932" s="8" t="s">
        <v>55</v>
      </c>
      <c r="H1932" s="8"/>
      <c r="I1932" s="10">
        <v>44875.562743055554</v>
      </c>
      <c r="J1932" s="8"/>
      <c r="K1932" s="8" t="s">
        <v>56</v>
      </c>
      <c r="L1932" s="8"/>
      <c r="M1932" s="11">
        <v>44875</v>
      </c>
      <c r="N1932" s="8"/>
      <c r="O1932" s="8"/>
      <c r="P1932" s="8"/>
      <c r="Q1932" s="8" t="s">
        <v>1307</v>
      </c>
      <c r="R1932" s="8"/>
      <c r="S1932" s="8" t="s">
        <v>1508</v>
      </c>
      <c r="T1932" s="8"/>
      <c r="U1932" s="8" t="s">
        <v>1307</v>
      </c>
      <c r="V1932" s="8"/>
      <c r="W1932" s="8"/>
      <c r="X1932" s="8"/>
      <c r="Y1932" s="8"/>
      <c r="Z1932" s="8"/>
      <c r="AA1932" s="8" t="s">
        <v>1726</v>
      </c>
      <c r="AB1932" s="8"/>
      <c r="AC1932" s="8" t="s">
        <v>1508</v>
      </c>
      <c r="AD1932" s="8"/>
      <c r="AE1932" s="12">
        <v>200</v>
      </c>
      <c r="AF1932" s="8"/>
      <c r="AG1932" s="8" t="s">
        <v>562</v>
      </c>
      <c r="AH1932" s="8"/>
      <c r="AI1932" s="13">
        <v>0</v>
      </c>
      <c r="AJ1932" s="8"/>
      <c r="AK1932" s="13">
        <f>ROUND(IF(ISNUMBER(AI1932), AE1932*AI1932, AE1932),5)</f>
        <v>0</v>
      </c>
      <c r="AL1932" s="8"/>
      <c r="AM1932" s="13">
        <f>ROUND(AM1931+AK1932,5)</f>
        <v>408</v>
      </c>
    </row>
    <row r="1933" spans="1:39" x14ac:dyDescent="0.25">
      <c r="A1933" s="8"/>
      <c r="B1933" s="8"/>
      <c r="C1933" s="8"/>
      <c r="D1933" s="8"/>
      <c r="E1933" s="9">
        <v>4788</v>
      </c>
      <c r="F1933" s="8"/>
      <c r="G1933" s="8" t="s">
        <v>55</v>
      </c>
      <c r="H1933" s="8"/>
      <c r="I1933" s="10">
        <v>45981.53628472222</v>
      </c>
      <c r="J1933" s="8"/>
      <c r="K1933" s="8" t="s">
        <v>56</v>
      </c>
      <c r="L1933" s="8"/>
      <c r="M1933" s="11">
        <v>44926</v>
      </c>
      <c r="N1933" s="8"/>
      <c r="O1933" s="8"/>
      <c r="P1933" s="8"/>
      <c r="Q1933" s="8" t="s">
        <v>1307</v>
      </c>
      <c r="R1933" s="8"/>
      <c r="S1933" s="8" t="s">
        <v>1505</v>
      </c>
      <c r="T1933" s="8"/>
      <c r="U1933" s="8" t="s">
        <v>1307</v>
      </c>
      <c r="V1933" s="8"/>
      <c r="W1933" s="8"/>
      <c r="X1933" s="8"/>
      <c r="Y1933" s="8"/>
      <c r="Z1933" s="8"/>
      <c r="AA1933" s="8" t="s">
        <v>1723</v>
      </c>
      <c r="AB1933" s="8"/>
      <c r="AC1933" s="8" t="s">
        <v>1505</v>
      </c>
      <c r="AD1933" s="8"/>
      <c r="AE1933" s="12">
        <v>50</v>
      </c>
      <c r="AF1933" s="8"/>
      <c r="AG1933" s="8" t="s">
        <v>562</v>
      </c>
      <c r="AH1933" s="8"/>
      <c r="AI1933" s="13">
        <v>0</v>
      </c>
      <c r="AJ1933" s="8"/>
      <c r="AK1933" s="13">
        <f>ROUND(IF(ISNUMBER(AI1933), AE1933*AI1933, AE1933),5)</f>
        <v>0</v>
      </c>
      <c r="AL1933" s="8"/>
      <c r="AM1933" s="13">
        <f>ROUND(AM1932+AK1933,5)</f>
        <v>408</v>
      </c>
    </row>
    <row r="1934" spans="1:39" x14ac:dyDescent="0.25">
      <c r="A1934" s="8"/>
      <c r="B1934" s="8"/>
      <c r="C1934" s="8"/>
      <c r="D1934" s="8"/>
      <c r="E1934" s="9">
        <v>4788</v>
      </c>
      <c r="F1934" s="8"/>
      <c r="G1934" s="8" t="s">
        <v>55</v>
      </c>
      <c r="H1934" s="8"/>
      <c r="I1934" s="10">
        <v>45981.53628472222</v>
      </c>
      <c r="J1934" s="8"/>
      <c r="K1934" s="8" t="s">
        <v>56</v>
      </c>
      <c r="L1934" s="8"/>
      <c r="M1934" s="11">
        <v>44926</v>
      </c>
      <c r="N1934" s="8"/>
      <c r="O1934" s="8"/>
      <c r="P1934" s="8"/>
      <c r="Q1934" s="8" t="s">
        <v>1307</v>
      </c>
      <c r="R1934" s="8"/>
      <c r="S1934" s="8" t="s">
        <v>1509</v>
      </c>
      <c r="T1934" s="8"/>
      <c r="U1934" s="8" t="s">
        <v>1307</v>
      </c>
      <c r="V1934" s="8"/>
      <c r="W1934" s="8"/>
      <c r="X1934" s="8"/>
      <c r="Y1934" s="8"/>
      <c r="Z1934" s="8"/>
      <c r="AA1934" s="8" t="s">
        <v>1727</v>
      </c>
      <c r="AB1934" s="8"/>
      <c r="AC1934" s="8" t="s">
        <v>1509</v>
      </c>
      <c r="AD1934" s="8"/>
      <c r="AE1934" s="12">
        <v>50</v>
      </c>
      <c r="AF1934" s="8"/>
      <c r="AG1934" s="8" t="s">
        <v>562</v>
      </c>
      <c r="AH1934" s="8"/>
      <c r="AI1934" s="13">
        <v>0</v>
      </c>
      <c r="AJ1934" s="8"/>
      <c r="AK1934" s="13">
        <f>ROUND(IF(ISNUMBER(AI1934), AE1934*AI1934, AE1934),5)</f>
        <v>0</v>
      </c>
      <c r="AL1934" s="8"/>
      <c r="AM1934" s="13">
        <f>ROUND(AM1933+AK1934,5)</f>
        <v>408</v>
      </c>
    </row>
    <row r="1935" spans="1:39" x14ac:dyDescent="0.25">
      <c r="A1935" s="8"/>
      <c r="B1935" s="8"/>
      <c r="C1935" s="8"/>
      <c r="D1935" s="8"/>
      <c r="E1935" s="9">
        <v>4788</v>
      </c>
      <c r="F1935" s="8"/>
      <c r="G1935" s="8" t="s">
        <v>55</v>
      </c>
      <c r="H1935" s="8"/>
      <c r="I1935" s="10">
        <v>45981.53628472222</v>
      </c>
      <c r="J1935" s="8"/>
      <c r="K1935" s="8" t="s">
        <v>56</v>
      </c>
      <c r="L1935" s="8"/>
      <c r="M1935" s="11">
        <v>44926</v>
      </c>
      <c r="N1935" s="8"/>
      <c r="O1935" s="8"/>
      <c r="P1935" s="8"/>
      <c r="Q1935" s="8" t="s">
        <v>1307</v>
      </c>
      <c r="R1935" s="8"/>
      <c r="S1935" s="8" t="s">
        <v>1506</v>
      </c>
      <c r="T1935" s="8"/>
      <c r="U1935" s="8" t="s">
        <v>1307</v>
      </c>
      <c r="V1935" s="8"/>
      <c r="W1935" s="8"/>
      <c r="X1935" s="8"/>
      <c r="Y1935" s="8"/>
      <c r="Z1935" s="8"/>
      <c r="AA1935" s="8" t="s">
        <v>1724</v>
      </c>
      <c r="AB1935" s="8"/>
      <c r="AC1935" s="8" t="s">
        <v>1506</v>
      </c>
      <c r="AD1935" s="8"/>
      <c r="AE1935" s="12">
        <v>50</v>
      </c>
      <c r="AF1935" s="8"/>
      <c r="AG1935" s="8" t="s">
        <v>562</v>
      </c>
      <c r="AH1935" s="8"/>
      <c r="AI1935" s="13">
        <v>0</v>
      </c>
      <c r="AJ1935" s="8"/>
      <c r="AK1935" s="13">
        <f>ROUND(IF(ISNUMBER(AI1935), AE1935*AI1935, AE1935),5)</f>
        <v>0</v>
      </c>
      <c r="AL1935" s="8"/>
      <c r="AM1935" s="13">
        <f>ROUND(AM1934+AK1935,5)</f>
        <v>408</v>
      </c>
    </row>
    <row r="1936" spans="1:39" x14ac:dyDescent="0.25">
      <c r="A1936" s="8"/>
      <c r="B1936" s="8"/>
      <c r="C1936" s="8"/>
      <c r="D1936" s="8"/>
      <c r="E1936" s="9">
        <v>1372</v>
      </c>
      <c r="F1936" s="8"/>
      <c r="G1936" s="8" t="s">
        <v>55</v>
      </c>
      <c r="H1936" s="8"/>
      <c r="I1936" s="10">
        <v>44943.551377314812</v>
      </c>
      <c r="J1936" s="8"/>
      <c r="K1936" s="8" t="s">
        <v>56</v>
      </c>
      <c r="L1936" s="8"/>
      <c r="M1936" s="11">
        <v>44943</v>
      </c>
      <c r="N1936" s="8"/>
      <c r="O1936" s="8"/>
      <c r="P1936" s="8"/>
      <c r="Q1936" s="8" t="s">
        <v>1307</v>
      </c>
      <c r="R1936" s="8"/>
      <c r="S1936" s="8" t="s">
        <v>1510</v>
      </c>
      <c r="T1936" s="8"/>
      <c r="U1936" s="8" t="s">
        <v>1307</v>
      </c>
      <c r="V1936" s="8"/>
      <c r="W1936" s="8"/>
      <c r="X1936" s="8"/>
      <c r="Y1936" s="8"/>
      <c r="Z1936" s="8"/>
      <c r="AA1936" s="8" t="s">
        <v>1728</v>
      </c>
      <c r="AB1936" s="8"/>
      <c r="AC1936" s="8" t="s">
        <v>1510</v>
      </c>
      <c r="AD1936" s="8"/>
      <c r="AE1936" s="12">
        <v>40</v>
      </c>
      <c r="AF1936" s="8"/>
      <c r="AG1936" s="8" t="s">
        <v>562</v>
      </c>
      <c r="AH1936" s="8"/>
      <c r="AI1936" s="13">
        <v>0</v>
      </c>
      <c r="AJ1936" s="8"/>
      <c r="AK1936" s="13">
        <f>ROUND(IF(ISNUMBER(AI1936), AE1936*AI1936, AE1936),5)</f>
        <v>0</v>
      </c>
      <c r="AL1936" s="8"/>
      <c r="AM1936" s="13">
        <f>ROUND(AM1935+AK1936,5)</f>
        <v>408</v>
      </c>
    </row>
    <row r="1937" spans="1:39" x14ac:dyDescent="0.25">
      <c r="A1937" s="8"/>
      <c r="B1937" s="8"/>
      <c r="C1937" s="8"/>
      <c r="D1937" s="8"/>
      <c r="E1937" s="9">
        <v>1372</v>
      </c>
      <c r="F1937" s="8"/>
      <c r="G1937" s="8" t="s">
        <v>55</v>
      </c>
      <c r="H1937" s="8"/>
      <c r="I1937" s="10">
        <v>44943.551377314812</v>
      </c>
      <c r="J1937" s="8"/>
      <c r="K1937" s="8" t="s">
        <v>56</v>
      </c>
      <c r="L1937" s="8"/>
      <c r="M1937" s="11">
        <v>44943</v>
      </c>
      <c r="N1937" s="8"/>
      <c r="O1937" s="8"/>
      <c r="P1937" s="8"/>
      <c r="Q1937" s="8" t="s">
        <v>1307</v>
      </c>
      <c r="R1937" s="8"/>
      <c r="S1937" s="8" t="s">
        <v>1511</v>
      </c>
      <c r="T1937" s="8"/>
      <c r="U1937" s="8" t="s">
        <v>1307</v>
      </c>
      <c r="V1937" s="8"/>
      <c r="W1937" s="8"/>
      <c r="X1937" s="8"/>
      <c r="Y1937" s="8"/>
      <c r="Z1937" s="8"/>
      <c r="AA1937" s="8" t="s">
        <v>1729</v>
      </c>
      <c r="AB1937" s="8"/>
      <c r="AC1937" s="8" t="s">
        <v>1511</v>
      </c>
      <c r="AD1937" s="8"/>
      <c r="AE1937" s="12">
        <v>30</v>
      </c>
      <c r="AF1937" s="8"/>
      <c r="AG1937" s="8" t="s">
        <v>562</v>
      </c>
      <c r="AH1937" s="8"/>
      <c r="AI1937" s="13">
        <v>0</v>
      </c>
      <c r="AJ1937" s="8"/>
      <c r="AK1937" s="13">
        <f>ROUND(IF(ISNUMBER(AI1937), AE1937*AI1937, AE1937),5)</f>
        <v>0</v>
      </c>
      <c r="AL1937" s="8"/>
      <c r="AM1937" s="13">
        <f>ROUND(AM1936+AK1937,5)</f>
        <v>408</v>
      </c>
    </row>
    <row r="1938" spans="1:39" x14ac:dyDescent="0.25">
      <c r="A1938" s="8"/>
      <c r="B1938" s="8"/>
      <c r="C1938" s="8"/>
      <c r="D1938" s="8"/>
      <c r="E1938" s="9">
        <v>1372</v>
      </c>
      <c r="F1938" s="8"/>
      <c r="G1938" s="8" t="s">
        <v>55</v>
      </c>
      <c r="H1938" s="8"/>
      <c r="I1938" s="10">
        <v>44943.551377314812</v>
      </c>
      <c r="J1938" s="8"/>
      <c r="K1938" s="8" t="s">
        <v>56</v>
      </c>
      <c r="L1938" s="8"/>
      <c r="M1938" s="11">
        <v>44943</v>
      </c>
      <c r="N1938" s="8"/>
      <c r="O1938" s="8"/>
      <c r="P1938" s="8"/>
      <c r="Q1938" s="8" t="s">
        <v>1307</v>
      </c>
      <c r="R1938" s="8"/>
      <c r="S1938" s="8" t="s">
        <v>1512</v>
      </c>
      <c r="T1938" s="8"/>
      <c r="U1938" s="8" t="s">
        <v>1307</v>
      </c>
      <c r="V1938" s="8"/>
      <c r="W1938" s="8"/>
      <c r="X1938" s="8"/>
      <c r="Y1938" s="8"/>
      <c r="Z1938" s="8"/>
      <c r="AA1938" s="8" t="s">
        <v>1730</v>
      </c>
      <c r="AB1938" s="8"/>
      <c r="AC1938" s="8" t="s">
        <v>1512</v>
      </c>
      <c r="AD1938" s="8"/>
      <c r="AE1938" s="12">
        <v>10</v>
      </c>
      <c r="AF1938" s="8"/>
      <c r="AG1938" s="8" t="s">
        <v>562</v>
      </c>
      <c r="AH1938" s="8"/>
      <c r="AI1938" s="13">
        <v>0</v>
      </c>
      <c r="AJ1938" s="8"/>
      <c r="AK1938" s="13">
        <f>ROUND(IF(ISNUMBER(AI1938), AE1938*AI1938, AE1938),5)</f>
        <v>0</v>
      </c>
      <c r="AL1938" s="8"/>
      <c r="AM1938" s="13">
        <f>ROUND(AM1937+AK1938,5)</f>
        <v>408</v>
      </c>
    </row>
    <row r="1939" spans="1:39" x14ac:dyDescent="0.25">
      <c r="A1939" s="8"/>
      <c r="B1939" s="8"/>
      <c r="C1939" s="8"/>
      <c r="D1939" s="8"/>
      <c r="E1939" s="9">
        <v>1372</v>
      </c>
      <c r="F1939" s="8"/>
      <c r="G1939" s="8" t="s">
        <v>55</v>
      </c>
      <c r="H1939" s="8"/>
      <c r="I1939" s="10">
        <v>44943.551377314812</v>
      </c>
      <c r="J1939" s="8"/>
      <c r="K1939" s="8" t="s">
        <v>56</v>
      </c>
      <c r="L1939" s="8"/>
      <c r="M1939" s="11">
        <v>44943</v>
      </c>
      <c r="N1939" s="8"/>
      <c r="O1939" s="8"/>
      <c r="P1939" s="8"/>
      <c r="Q1939" s="8" t="s">
        <v>1307</v>
      </c>
      <c r="R1939" s="8"/>
      <c r="S1939" s="8" t="s">
        <v>1513</v>
      </c>
      <c r="T1939" s="8"/>
      <c r="U1939" s="8" t="s">
        <v>1307</v>
      </c>
      <c r="V1939" s="8"/>
      <c r="W1939" s="8"/>
      <c r="X1939" s="8"/>
      <c r="Y1939" s="8"/>
      <c r="Z1939" s="8"/>
      <c r="AA1939" s="8" t="s">
        <v>1731</v>
      </c>
      <c r="AB1939" s="8"/>
      <c r="AC1939" s="8" t="s">
        <v>1513</v>
      </c>
      <c r="AD1939" s="8"/>
      <c r="AE1939" s="12">
        <v>40</v>
      </c>
      <c r="AF1939" s="8"/>
      <c r="AG1939" s="8" t="s">
        <v>562</v>
      </c>
      <c r="AH1939" s="8"/>
      <c r="AI1939" s="13">
        <v>0</v>
      </c>
      <c r="AJ1939" s="8"/>
      <c r="AK1939" s="13">
        <f>ROUND(IF(ISNUMBER(AI1939), AE1939*AI1939, AE1939),5)</f>
        <v>0</v>
      </c>
      <c r="AL1939" s="8"/>
      <c r="AM1939" s="13">
        <f>ROUND(AM1938+AK1939,5)</f>
        <v>408</v>
      </c>
    </row>
    <row r="1940" spans="1:39" ht="15.75" thickBot="1" x14ac:dyDescent="0.3">
      <c r="A1940" s="8"/>
      <c r="B1940" s="8"/>
      <c r="C1940" s="8"/>
      <c r="D1940" s="8"/>
      <c r="E1940" s="9">
        <v>2328</v>
      </c>
      <c r="F1940" s="8"/>
      <c r="G1940" s="8" t="s">
        <v>55</v>
      </c>
      <c r="H1940" s="8"/>
      <c r="I1940" s="10">
        <v>45261.541689814818</v>
      </c>
      <c r="J1940" s="8"/>
      <c r="K1940" s="8" t="s">
        <v>56</v>
      </c>
      <c r="L1940" s="8"/>
      <c r="M1940" s="11">
        <v>45261</v>
      </c>
      <c r="N1940" s="8"/>
      <c r="O1940" s="8"/>
      <c r="P1940" s="8"/>
      <c r="Q1940" s="8" t="s">
        <v>1307</v>
      </c>
      <c r="R1940" s="8"/>
      <c r="S1940" s="8" t="s">
        <v>1514</v>
      </c>
      <c r="T1940" s="8"/>
      <c r="U1940" s="8" t="s">
        <v>1307</v>
      </c>
      <c r="V1940" s="8"/>
      <c r="W1940" s="8"/>
      <c r="X1940" s="8"/>
      <c r="Y1940" s="8"/>
      <c r="Z1940" s="8"/>
      <c r="AA1940" s="8" t="s">
        <v>1732</v>
      </c>
      <c r="AB1940" s="8"/>
      <c r="AC1940" s="8" t="s">
        <v>1514</v>
      </c>
      <c r="AD1940" s="8"/>
      <c r="AE1940" s="14">
        <v>100</v>
      </c>
      <c r="AF1940" s="8"/>
      <c r="AG1940" s="8" t="s">
        <v>562</v>
      </c>
      <c r="AH1940" s="8"/>
      <c r="AI1940" s="13">
        <v>0</v>
      </c>
      <c r="AJ1940" s="8"/>
      <c r="AK1940" s="15">
        <f>ROUND(IF(ISNUMBER(AI1940), AE1940*AI1940, AE1940),5)</f>
        <v>0</v>
      </c>
      <c r="AL1940" s="8"/>
      <c r="AM1940" s="15">
        <f>ROUND(AM1939+AK1940,5)</f>
        <v>408</v>
      </c>
    </row>
    <row r="1941" spans="1:39" x14ac:dyDescent="0.25">
      <c r="A1941" s="8"/>
      <c r="B1941" s="8" t="s">
        <v>1308</v>
      </c>
      <c r="C1941" s="8"/>
      <c r="D1941" s="8"/>
      <c r="E1941" s="9"/>
      <c r="F1941" s="8"/>
      <c r="G1941" s="8"/>
      <c r="H1941" s="8"/>
      <c r="I1941" s="10"/>
      <c r="J1941" s="8"/>
      <c r="K1941" s="8"/>
      <c r="L1941" s="8"/>
      <c r="M1941" s="11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12">
        <f>ROUND(SUM(AE1928:AE1940),5)</f>
        <v>1170</v>
      </c>
      <c r="AF1941" s="8"/>
      <c r="AG1941" s="8"/>
      <c r="AH1941" s="8"/>
      <c r="AI1941" s="13"/>
      <c r="AJ1941" s="8"/>
      <c r="AK1941" s="13">
        <f>ROUND(SUM(AK1928:AK1940),5)</f>
        <v>408</v>
      </c>
      <c r="AL1941" s="8"/>
      <c r="AM1941" s="13">
        <f>AM1940</f>
        <v>408</v>
      </c>
    </row>
    <row r="1942" spans="1:39" x14ac:dyDescent="0.25">
      <c r="A1942" s="2"/>
      <c r="B1942" s="2" t="s">
        <v>1309</v>
      </c>
      <c r="C1942" s="2"/>
      <c r="D1942" s="2"/>
      <c r="E1942" s="3"/>
      <c r="F1942" s="2"/>
      <c r="G1942" s="2"/>
      <c r="H1942" s="2"/>
      <c r="I1942" s="4"/>
      <c r="J1942" s="2"/>
      <c r="K1942" s="2"/>
      <c r="L1942" s="2"/>
      <c r="M1942" s="5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6"/>
      <c r="AF1942" s="2"/>
      <c r="AG1942" s="2"/>
      <c r="AH1942" s="2"/>
      <c r="AI1942" s="7"/>
      <c r="AJ1942" s="2"/>
      <c r="AK1942" s="7"/>
      <c r="AL1942" s="2"/>
      <c r="AM1942" s="7"/>
    </row>
    <row r="1943" spans="1:39" x14ac:dyDescent="0.25">
      <c r="A1943" s="8"/>
      <c r="B1943" s="8"/>
      <c r="C1943" s="8"/>
      <c r="D1943" s="8"/>
      <c r="E1943" s="9">
        <v>154</v>
      </c>
      <c r="F1943" s="8"/>
      <c r="G1943" s="8" t="s">
        <v>55</v>
      </c>
      <c r="H1943" s="8"/>
      <c r="I1943" s="10">
        <v>44699.526620370372</v>
      </c>
      <c r="J1943" s="8"/>
      <c r="K1943" s="8" t="s">
        <v>56</v>
      </c>
      <c r="L1943" s="8"/>
      <c r="M1943" s="11">
        <v>44699</v>
      </c>
      <c r="N1943" s="8"/>
      <c r="O1943" s="8"/>
      <c r="P1943" s="8"/>
      <c r="Q1943" s="8" t="s">
        <v>1309</v>
      </c>
      <c r="R1943" s="8"/>
      <c r="S1943" s="8" t="s">
        <v>1515</v>
      </c>
      <c r="T1943" s="8"/>
      <c r="U1943" s="8" t="s">
        <v>1309</v>
      </c>
      <c r="V1943" s="8"/>
      <c r="W1943" s="8"/>
      <c r="X1943" s="8"/>
      <c r="Y1943" s="8"/>
      <c r="Z1943" s="8"/>
      <c r="AA1943" s="8" t="s">
        <v>1733</v>
      </c>
      <c r="AB1943" s="8"/>
      <c r="AC1943" s="8"/>
      <c r="AD1943" s="8"/>
      <c r="AE1943" s="12">
        <v>9</v>
      </c>
      <c r="AF1943" s="8"/>
      <c r="AG1943" s="8"/>
      <c r="AH1943" s="8"/>
      <c r="AI1943" s="12">
        <v>177.64</v>
      </c>
      <c r="AJ1943" s="8"/>
      <c r="AK1943" s="13">
        <f>ROUND(IF(ISNUMBER(AI1943), AE1943*AI1943, AE1943),5)</f>
        <v>1598.76</v>
      </c>
      <c r="AL1943" s="8"/>
      <c r="AM1943" s="13">
        <f>ROUND(AM1942+AK1943,5)</f>
        <v>1598.76</v>
      </c>
    </row>
    <row r="1944" spans="1:39" x14ac:dyDescent="0.25">
      <c r="A1944" s="8"/>
      <c r="B1944" s="8"/>
      <c r="C1944" s="8"/>
      <c r="D1944" s="8"/>
      <c r="E1944" s="9">
        <v>154</v>
      </c>
      <c r="F1944" s="8"/>
      <c r="G1944" s="8" t="s">
        <v>55</v>
      </c>
      <c r="H1944" s="8"/>
      <c r="I1944" s="10">
        <v>44699.526620370372</v>
      </c>
      <c r="J1944" s="8"/>
      <c r="K1944" s="8" t="s">
        <v>56</v>
      </c>
      <c r="L1944" s="8"/>
      <c r="M1944" s="11">
        <v>44699</v>
      </c>
      <c r="N1944" s="8"/>
      <c r="O1944" s="8"/>
      <c r="P1944" s="8"/>
      <c r="Q1944" s="8" t="s">
        <v>1309</v>
      </c>
      <c r="R1944" s="8"/>
      <c r="S1944" s="8" t="s">
        <v>1516</v>
      </c>
      <c r="T1944" s="8"/>
      <c r="U1944" s="8" t="s">
        <v>1309</v>
      </c>
      <c r="V1944" s="8"/>
      <c r="W1944" s="8"/>
      <c r="X1944" s="8"/>
      <c r="Y1944" s="8"/>
      <c r="Z1944" s="8"/>
      <c r="AA1944" s="8" t="s">
        <v>1734</v>
      </c>
      <c r="AB1944" s="8"/>
      <c r="AC1944" s="8"/>
      <c r="AD1944" s="8"/>
      <c r="AE1944" s="12">
        <v>18</v>
      </c>
      <c r="AF1944" s="8"/>
      <c r="AG1944" s="8"/>
      <c r="AH1944" s="8"/>
      <c r="AI1944" s="12">
        <v>130.84</v>
      </c>
      <c r="AJ1944" s="8"/>
      <c r="AK1944" s="13">
        <f>ROUND(IF(ISNUMBER(AI1944), AE1944*AI1944, AE1944),5)</f>
        <v>2355.12</v>
      </c>
      <c r="AL1944" s="8"/>
      <c r="AM1944" s="13">
        <f>ROUND(AM1943+AK1944,5)</f>
        <v>3953.88</v>
      </c>
    </row>
    <row r="1945" spans="1:39" x14ac:dyDescent="0.25">
      <c r="A1945" s="8"/>
      <c r="B1945" s="8"/>
      <c r="C1945" s="8"/>
      <c r="D1945" s="8"/>
      <c r="E1945" s="9">
        <v>154</v>
      </c>
      <c r="F1945" s="8"/>
      <c r="G1945" s="8" t="s">
        <v>55</v>
      </c>
      <c r="H1945" s="8"/>
      <c r="I1945" s="10">
        <v>44699.526620370372</v>
      </c>
      <c r="J1945" s="8"/>
      <c r="K1945" s="8" t="s">
        <v>56</v>
      </c>
      <c r="L1945" s="8"/>
      <c r="M1945" s="11">
        <v>44699</v>
      </c>
      <c r="N1945" s="8"/>
      <c r="O1945" s="8"/>
      <c r="P1945" s="8"/>
      <c r="Q1945" s="8" t="s">
        <v>1309</v>
      </c>
      <c r="R1945" s="8"/>
      <c r="S1945" s="8" t="s">
        <v>1515</v>
      </c>
      <c r="T1945" s="8"/>
      <c r="U1945" s="8" t="s">
        <v>1309</v>
      </c>
      <c r="V1945" s="8"/>
      <c r="W1945" s="8"/>
      <c r="X1945" s="8"/>
      <c r="Y1945" s="8"/>
      <c r="Z1945" s="8"/>
      <c r="AA1945" s="8" t="s">
        <v>1733</v>
      </c>
      <c r="AB1945" s="8"/>
      <c r="AC1945" s="8"/>
      <c r="AD1945" s="8"/>
      <c r="AE1945" s="12">
        <v>9</v>
      </c>
      <c r="AF1945" s="8"/>
      <c r="AG1945" s="8"/>
      <c r="AH1945" s="8"/>
      <c r="AI1945" s="13">
        <v>177.64</v>
      </c>
      <c r="AJ1945" s="8"/>
      <c r="AK1945" s="13">
        <f>ROUND(IF(ISNUMBER(AI1945), AE1945*AI1945, AE1945),5)</f>
        <v>1598.76</v>
      </c>
      <c r="AL1945" s="8"/>
      <c r="AM1945" s="13">
        <f>ROUND(AM1944+AK1945,5)</f>
        <v>5552.64</v>
      </c>
    </row>
    <row r="1946" spans="1:39" x14ac:dyDescent="0.25">
      <c r="A1946" s="8"/>
      <c r="B1946" s="8"/>
      <c r="C1946" s="8"/>
      <c r="D1946" s="8"/>
      <c r="E1946" s="9">
        <v>154</v>
      </c>
      <c r="F1946" s="8"/>
      <c r="G1946" s="8" t="s">
        <v>55</v>
      </c>
      <c r="H1946" s="8"/>
      <c r="I1946" s="10">
        <v>44699.526620370372</v>
      </c>
      <c r="J1946" s="8"/>
      <c r="K1946" s="8" t="s">
        <v>56</v>
      </c>
      <c r="L1946" s="8"/>
      <c r="M1946" s="11">
        <v>44699</v>
      </c>
      <c r="N1946" s="8"/>
      <c r="O1946" s="8"/>
      <c r="P1946" s="8"/>
      <c r="Q1946" s="8" t="s">
        <v>1309</v>
      </c>
      <c r="R1946" s="8"/>
      <c r="S1946" s="8" t="s">
        <v>1516</v>
      </c>
      <c r="T1946" s="8"/>
      <c r="U1946" s="8" t="s">
        <v>1309</v>
      </c>
      <c r="V1946" s="8"/>
      <c r="W1946" s="8"/>
      <c r="X1946" s="8"/>
      <c r="Y1946" s="8"/>
      <c r="Z1946" s="8"/>
      <c r="AA1946" s="8" t="s">
        <v>1734</v>
      </c>
      <c r="AB1946" s="8"/>
      <c r="AC1946" s="8"/>
      <c r="AD1946" s="8"/>
      <c r="AE1946" s="12">
        <v>18</v>
      </c>
      <c r="AF1946" s="8"/>
      <c r="AG1946" s="8"/>
      <c r="AH1946" s="8"/>
      <c r="AI1946" s="13">
        <v>130.84</v>
      </c>
      <c r="AJ1946" s="8"/>
      <c r="AK1946" s="13">
        <f>ROUND(IF(ISNUMBER(AI1946), AE1946*AI1946, AE1946),5)</f>
        <v>2355.12</v>
      </c>
      <c r="AL1946" s="8"/>
      <c r="AM1946" s="13">
        <f>ROUND(AM1945+AK1946,5)</f>
        <v>7907.76</v>
      </c>
    </row>
    <row r="1947" spans="1:39" x14ac:dyDescent="0.25">
      <c r="A1947" s="8"/>
      <c r="B1947" s="8"/>
      <c r="C1947" s="8"/>
      <c r="D1947" s="8"/>
      <c r="E1947" s="9">
        <v>616</v>
      </c>
      <c r="F1947" s="8"/>
      <c r="G1947" s="8" t="s">
        <v>55</v>
      </c>
      <c r="H1947" s="8"/>
      <c r="I1947" s="10">
        <v>44782.648958333331</v>
      </c>
      <c r="J1947" s="8"/>
      <c r="K1947" s="8" t="s">
        <v>56</v>
      </c>
      <c r="L1947" s="8"/>
      <c r="M1947" s="11">
        <v>44782</v>
      </c>
      <c r="N1947" s="8"/>
      <c r="O1947" s="8"/>
      <c r="P1947" s="8"/>
      <c r="Q1947" s="8" t="s">
        <v>1309</v>
      </c>
      <c r="R1947" s="8"/>
      <c r="S1947" s="8" t="s">
        <v>1517</v>
      </c>
      <c r="T1947" s="8"/>
      <c r="U1947" s="8" t="s">
        <v>1309</v>
      </c>
      <c r="V1947" s="8"/>
      <c r="W1947" s="8"/>
      <c r="X1947" s="8"/>
      <c r="Y1947" s="8"/>
      <c r="Z1947" s="8"/>
      <c r="AA1947" s="8" t="s">
        <v>1735</v>
      </c>
      <c r="AB1947" s="8"/>
      <c r="AC1947" s="8" t="s">
        <v>1517</v>
      </c>
      <c r="AD1947" s="8"/>
      <c r="AE1947" s="12">
        <v>1</v>
      </c>
      <c r="AF1947" s="8"/>
      <c r="AG1947" s="8" t="s">
        <v>562</v>
      </c>
      <c r="AH1947" s="8"/>
      <c r="AI1947" s="13">
        <v>153.08000000000001</v>
      </c>
      <c r="AJ1947" s="8"/>
      <c r="AK1947" s="13">
        <f>ROUND(IF(ISNUMBER(AI1947), AE1947*AI1947, AE1947),5)</f>
        <v>153.08000000000001</v>
      </c>
      <c r="AL1947" s="8"/>
      <c r="AM1947" s="13">
        <f>ROUND(AM1946+AK1947,5)</f>
        <v>8060.84</v>
      </c>
    </row>
    <row r="1948" spans="1:39" x14ac:dyDescent="0.25">
      <c r="A1948" s="8"/>
      <c r="B1948" s="8"/>
      <c r="C1948" s="8"/>
      <c r="D1948" s="8"/>
      <c r="E1948" s="9">
        <v>616</v>
      </c>
      <c r="F1948" s="8"/>
      <c r="G1948" s="8" t="s">
        <v>55</v>
      </c>
      <c r="H1948" s="8"/>
      <c r="I1948" s="10">
        <v>44782.648958333331</v>
      </c>
      <c r="J1948" s="8"/>
      <c r="K1948" s="8" t="s">
        <v>56</v>
      </c>
      <c r="L1948" s="8"/>
      <c r="M1948" s="11">
        <v>44782</v>
      </c>
      <c r="N1948" s="8"/>
      <c r="O1948" s="8"/>
      <c r="P1948" s="8"/>
      <c r="Q1948" s="8" t="s">
        <v>1309</v>
      </c>
      <c r="R1948" s="8"/>
      <c r="S1948" s="8" t="s">
        <v>1517</v>
      </c>
      <c r="T1948" s="8"/>
      <c r="U1948" s="8" t="s">
        <v>1309</v>
      </c>
      <c r="V1948" s="8"/>
      <c r="W1948" s="8"/>
      <c r="X1948" s="8"/>
      <c r="Y1948" s="8"/>
      <c r="Z1948" s="8"/>
      <c r="AA1948" s="8" t="s">
        <v>1735</v>
      </c>
      <c r="AB1948" s="8"/>
      <c r="AC1948" s="8" t="s">
        <v>1517</v>
      </c>
      <c r="AD1948" s="8"/>
      <c r="AE1948" s="12">
        <v>1</v>
      </c>
      <c r="AF1948" s="8"/>
      <c r="AG1948" s="8" t="s">
        <v>562</v>
      </c>
      <c r="AH1948" s="8"/>
      <c r="AI1948" s="13">
        <v>153.08000000000001</v>
      </c>
      <c r="AJ1948" s="8"/>
      <c r="AK1948" s="13">
        <f>ROUND(IF(ISNUMBER(AI1948), AE1948*AI1948, AE1948),5)</f>
        <v>153.08000000000001</v>
      </c>
      <c r="AL1948" s="8"/>
      <c r="AM1948" s="13">
        <f>ROUND(AM1947+AK1948,5)</f>
        <v>8213.92</v>
      </c>
    </row>
    <row r="1949" spans="1:39" x14ac:dyDescent="0.25">
      <c r="A1949" s="8"/>
      <c r="B1949" s="8"/>
      <c r="C1949" s="8"/>
      <c r="D1949" s="8"/>
      <c r="E1949" s="9">
        <v>616</v>
      </c>
      <c r="F1949" s="8"/>
      <c r="G1949" s="8" t="s">
        <v>55</v>
      </c>
      <c r="H1949" s="8"/>
      <c r="I1949" s="10">
        <v>44782.648958333331</v>
      </c>
      <c r="J1949" s="8"/>
      <c r="K1949" s="8" t="s">
        <v>56</v>
      </c>
      <c r="L1949" s="8"/>
      <c r="M1949" s="11">
        <v>44782</v>
      </c>
      <c r="N1949" s="8"/>
      <c r="O1949" s="8"/>
      <c r="P1949" s="8"/>
      <c r="Q1949" s="8" t="s">
        <v>1309</v>
      </c>
      <c r="R1949" s="8"/>
      <c r="S1949" s="8" t="s">
        <v>1517</v>
      </c>
      <c r="T1949" s="8"/>
      <c r="U1949" s="8" t="s">
        <v>1309</v>
      </c>
      <c r="V1949" s="8"/>
      <c r="W1949" s="8"/>
      <c r="X1949" s="8"/>
      <c r="Y1949" s="8"/>
      <c r="Z1949" s="8"/>
      <c r="AA1949" s="8" t="s">
        <v>1735</v>
      </c>
      <c r="AB1949" s="8"/>
      <c r="AC1949" s="8" t="s">
        <v>1517</v>
      </c>
      <c r="AD1949" s="8"/>
      <c r="AE1949" s="12">
        <v>1</v>
      </c>
      <c r="AF1949" s="8"/>
      <c r="AG1949" s="8" t="s">
        <v>562</v>
      </c>
      <c r="AH1949" s="8"/>
      <c r="AI1949" s="13">
        <v>351.47</v>
      </c>
      <c r="AJ1949" s="8"/>
      <c r="AK1949" s="13">
        <f>ROUND(IF(ISNUMBER(AI1949), AE1949*AI1949, AE1949),5)</f>
        <v>351.47</v>
      </c>
      <c r="AL1949" s="8"/>
      <c r="AM1949" s="13">
        <f>ROUND(AM1948+AK1949,5)</f>
        <v>8565.39</v>
      </c>
    </row>
    <row r="1950" spans="1:39" x14ac:dyDescent="0.25">
      <c r="A1950" s="8"/>
      <c r="B1950" s="8"/>
      <c r="C1950" s="8"/>
      <c r="D1950" s="8"/>
      <c r="E1950" s="9">
        <v>616</v>
      </c>
      <c r="F1950" s="8"/>
      <c r="G1950" s="8" t="s">
        <v>55</v>
      </c>
      <c r="H1950" s="8"/>
      <c r="I1950" s="10">
        <v>44782.648958333331</v>
      </c>
      <c r="J1950" s="8"/>
      <c r="K1950" s="8" t="s">
        <v>56</v>
      </c>
      <c r="L1950" s="8"/>
      <c r="M1950" s="11">
        <v>44782</v>
      </c>
      <c r="N1950" s="8"/>
      <c r="O1950" s="8"/>
      <c r="P1950" s="8"/>
      <c r="Q1950" s="8" t="s">
        <v>1309</v>
      </c>
      <c r="R1950" s="8"/>
      <c r="S1950" s="8" t="s">
        <v>1517</v>
      </c>
      <c r="T1950" s="8"/>
      <c r="U1950" s="8" t="s">
        <v>1309</v>
      </c>
      <c r="V1950" s="8"/>
      <c r="W1950" s="8"/>
      <c r="X1950" s="8"/>
      <c r="Y1950" s="8"/>
      <c r="Z1950" s="8"/>
      <c r="AA1950" s="8" t="s">
        <v>1735</v>
      </c>
      <c r="AB1950" s="8"/>
      <c r="AC1950" s="8" t="s">
        <v>1517</v>
      </c>
      <c r="AD1950" s="8"/>
      <c r="AE1950" s="12">
        <v>1</v>
      </c>
      <c r="AF1950" s="8"/>
      <c r="AG1950" s="8" t="s">
        <v>562</v>
      </c>
      <c r="AH1950" s="8"/>
      <c r="AI1950" s="13">
        <v>185.64</v>
      </c>
      <c r="AJ1950" s="8"/>
      <c r="AK1950" s="13">
        <f>ROUND(IF(ISNUMBER(AI1950), AE1950*AI1950, AE1950),5)</f>
        <v>185.64</v>
      </c>
      <c r="AL1950" s="8"/>
      <c r="AM1950" s="13">
        <f>ROUND(AM1949+AK1950,5)</f>
        <v>8751.0300000000007</v>
      </c>
    </row>
    <row r="1951" spans="1:39" x14ac:dyDescent="0.25">
      <c r="A1951" s="8"/>
      <c r="B1951" s="8"/>
      <c r="C1951" s="8"/>
      <c r="D1951" s="8"/>
      <c r="E1951" s="9">
        <v>616</v>
      </c>
      <c r="F1951" s="8"/>
      <c r="G1951" s="8" t="s">
        <v>55</v>
      </c>
      <c r="H1951" s="8"/>
      <c r="I1951" s="10">
        <v>44782.648958333331</v>
      </c>
      <c r="J1951" s="8"/>
      <c r="K1951" s="8" t="s">
        <v>56</v>
      </c>
      <c r="L1951" s="8"/>
      <c r="M1951" s="11">
        <v>44782</v>
      </c>
      <c r="N1951" s="8"/>
      <c r="O1951" s="8"/>
      <c r="P1951" s="8"/>
      <c r="Q1951" s="8" t="s">
        <v>1309</v>
      </c>
      <c r="R1951" s="8"/>
      <c r="S1951" s="8" t="s">
        <v>1517</v>
      </c>
      <c r="T1951" s="8"/>
      <c r="U1951" s="8" t="s">
        <v>1309</v>
      </c>
      <c r="V1951" s="8"/>
      <c r="W1951" s="8"/>
      <c r="X1951" s="8"/>
      <c r="Y1951" s="8"/>
      <c r="Z1951" s="8"/>
      <c r="AA1951" s="8" t="s">
        <v>1735</v>
      </c>
      <c r="AB1951" s="8"/>
      <c r="AC1951" s="8" t="s">
        <v>1517</v>
      </c>
      <c r="AD1951" s="8"/>
      <c r="AE1951" s="12">
        <v>1</v>
      </c>
      <c r="AF1951" s="8"/>
      <c r="AG1951" s="8" t="s">
        <v>562</v>
      </c>
      <c r="AH1951" s="8"/>
      <c r="AI1951" s="13">
        <v>133.12</v>
      </c>
      <c r="AJ1951" s="8"/>
      <c r="AK1951" s="13">
        <f>ROUND(IF(ISNUMBER(AI1951), AE1951*AI1951, AE1951),5)</f>
        <v>133.12</v>
      </c>
      <c r="AL1951" s="8"/>
      <c r="AM1951" s="13">
        <f>ROUND(AM1950+AK1951,5)</f>
        <v>8884.15</v>
      </c>
    </row>
    <row r="1952" spans="1:39" x14ac:dyDescent="0.25">
      <c r="A1952" s="8"/>
      <c r="B1952" s="8"/>
      <c r="C1952" s="8"/>
      <c r="D1952" s="8"/>
      <c r="E1952" s="9">
        <v>616</v>
      </c>
      <c r="F1952" s="8"/>
      <c r="G1952" s="8" t="s">
        <v>55</v>
      </c>
      <c r="H1952" s="8"/>
      <c r="I1952" s="10">
        <v>44782.648958333331</v>
      </c>
      <c r="J1952" s="8"/>
      <c r="K1952" s="8" t="s">
        <v>56</v>
      </c>
      <c r="L1952" s="8"/>
      <c r="M1952" s="11">
        <v>44782</v>
      </c>
      <c r="N1952" s="8"/>
      <c r="O1952" s="8"/>
      <c r="P1952" s="8"/>
      <c r="Q1952" s="8" t="s">
        <v>1309</v>
      </c>
      <c r="R1952" s="8"/>
      <c r="S1952" s="8" t="s">
        <v>1517</v>
      </c>
      <c r="T1952" s="8"/>
      <c r="U1952" s="8" t="s">
        <v>1309</v>
      </c>
      <c r="V1952" s="8"/>
      <c r="W1952" s="8"/>
      <c r="X1952" s="8"/>
      <c r="Y1952" s="8"/>
      <c r="Z1952" s="8"/>
      <c r="AA1952" s="8" t="s">
        <v>1735</v>
      </c>
      <c r="AB1952" s="8"/>
      <c r="AC1952" s="8" t="s">
        <v>1517</v>
      </c>
      <c r="AD1952" s="8"/>
      <c r="AE1952" s="12">
        <v>1</v>
      </c>
      <c r="AF1952" s="8"/>
      <c r="AG1952" s="8" t="s">
        <v>562</v>
      </c>
      <c r="AH1952" s="8"/>
      <c r="AI1952" s="13">
        <v>133.12</v>
      </c>
      <c r="AJ1952" s="8"/>
      <c r="AK1952" s="13">
        <f>ROUND(IF(ISNUMBER(AI1952), AE1952*AI1952, AE1952),5)</f>
        <v>133.12</v>
      </c>
      <c r="AL1952" s="8"/>
      <c r="AM1952" s="13">
        <f>ROUND(AM1951+AK1952,5)</f>
        <v>9017.27</v>
      </c>
    </row>
    <row r="1953" spans="1:39" x14ac:dyDescent="0.25">
      <c r="A1953" s="8"/>
      <c r="B1953" s="8"/>
      <c r="C1953" s="8"/>
      <c r="D1953" s="8"/>
      <c r="E1953" s="9">
        <v>616</v>
      </c>
      <c r="F1953" s="8"/>
      <c r="G1953" s="8" t="s">
        <v>55</v>
      </c>
      <c r="H1953" s="8"/>
      <c r="I1953" s="10">
        <v>44782.648958333331</v>
      </c>
      <c r="J1953" s="8"/>
      <c r="K1953" s="8" t="s">
        <v>56</v>
      </c>
      <c r="L1953" s="8"/>
      <c r="M1953" s="11">
        <v>44782</v>
      </c>
      <c r="N1953" s="8"/>
      <c r="O1953" s="8"/>
      <c r="P1953" s="8"/>
      <c r="Q1953" s="8" t="s">
        <v>1309</v>
      </c>
      <c r="R1953" s="8"/>
      <c r="S1953" s="8" t="s">
        <v>59</v>
      </c>
      <c r="T1953" s="8"/>
      <c r="U1953" s="8" t="s">
        <v>1309</v>
      </c>
      <c r="V1953" s="8"/>
      <c r="W1953" s="8"/>
      <c r="X1953" s="8"/>
      <c r="Y1953" s="8"/>
      <c r="Z1953" s="8"/>
      <c r="AA1953" s="8" t="s">
        <v>310</v>
      </c>
      <c r="AB1953" s="8"/>
      <c r="AC1953" s="8" t="s">
        <v>66</v>
      </c>
      <c r="AD1953" s="8"/>
      <c r="AE1953" s="12">
        <v>1</v>
      </c>
      <c r="AF1953" s="8"/>
      <c r="AG1953" s="8" t="s">
        <v>562</v>
      </c>
      <c r="AH1953" s="8"/>
      <c r="AI1953" s="13">
        <v>55.48</v>
      </c>
      <c r="AJ1953" s="8"/>
      <c r="AK1953" s="13">
        <f>ROUND(IF(ISNUMBER(AI1953), AE1953*AI1953, AE1953),5)</f>
        <v>55.48</v>
      </c>
      <c r="AL1953" s="8"/>
      <c r="AM1953" s="13">
        <f>ROUND(AM1952+AK1953,5)</f>
        <v>9072.75</v>
      </c>
    </row>
    <row r="1954" spans="1:39" x14ac:dyDescent="0.25">
      <c r="A1954" s="8"/>
      <c r="B1954" s="8"/>
      <c r="C1954" s="8"/>
      <c r="D1954" s="8"/>
      <c r="E1954" s="9">
        <v>1043</v>
      </c>
      <c r="F1954" s="8"/>
      <c r="G1954" s="8" t="s">
        <v>55</v>
      </c>
      <c r="H1954" s="8"/>
      <c r="I1954" s="10">
        <v>44855.455833333333</v>
      </c>
      <c r="J1954" s="8"/>
      <c r="K1954" s="8" t="s">
        <v>56</v>
      </c>
      <c r="L1954" s="8"/>
      <c r="M1954" s="11">
        <v>44852</v>
      </c>
      <c r="N1954" s="8"/>
      <c r="O1954" s="8"/>
      <c r="P1954" s="8"/>
      <c r="Q1954" s="8" t="s">
        <v>1309</v>
      </c>
      <c r="R1954" s="8"/>
      <c r="S1954" s="8" t="s">
        <v>1517</v>
      </c>
      <c r="T1954" s="8"/>
      <c r="U1954" s="8" t="s">
        <v>1309</v>
      </c>
      <c r="V1954" s="8"/>
      <c r="W1954" s="8"/>
      <c r="X1954" s="8"/>
      <c r="Y1954" s="8"/>
      <c r="Z1954" s="8"/>
      <c r="AA1954" s="8" t="s">
        <v>1735</v>
      </c>
      <c r="AB1954" s="8"/>
      <c r="AC1954" s="8" t="s">
        <v>1517</v>
      </c>
      <c r="AD1954" s="8"/>
      <c r="AE1954" s="12">
        <v>1</v>
      </c>
      <c r="AF1954" s="8"/>
      <c r="AG1954" s="8" t="s">
        <v>562</v>
      </c>
      <c r="AH1954" s="8"/>
      <c r="AI1954" s="13">
        <v>153.08000000000001</v>
      </c>
      <c r="AJ1954" s="8"/>
      <c r="AK1954" s="13">
        <f>ROUND(IF(ISNUMBER(AI1954), AE1954*AI1954, AE1954),5)</f>
        <v>153.08000000000001</v>
      </c>
      <c r="AL1954" s="8"/>
      <c r="AM1954" s="13">
        <f>ROUND(AM1953+AK1954,5)</f>
        <v>9225.83</v>
      </c>
    </row>
    <row r="1955" spans="1:39" x14ac:dyDescent="0.25">
      <c r="A1955" s="8"/>
      <c r="B1955" s="8"/>
      <c r="C1955" s="8"/>
      <c r="D1955" s="8"/>
      <c r="E1955" s="9">
        <v>1043</v>
      </c>
      <c r="F1955" s="8"/>
      <c r="G1955" s="8" t="s">
        <v>55</v>
      </c>
      <c r="H1955" s="8"/>
      <c r="I1955" s="10">
        <v>44855.455833333333</v>
      </c>
      <c r="J1955" s="8"/>
      <c r="K1955" s="8" t="s">
        <v>56</v>
      </c>
      <c r="L1955" s="8"/>
      <c r="M1955" s="11">
        <v>44852</v>
      </c>
      <c r="N1955" s="8"/>
      <c r="O1955" s="8"/>
      <c r="P1955" s="8"/>
      <c r="Q1955" s="8" t="s">
        <v>1309</v>
      </c>
      <c r="R1955" s="8"/>
      <c r="S1955" s="8" t="s">
        <v>1517</v>
      </c>
      <c r="T1955" s="8"/>
      <c r="U1955" s="8" t="s">
        <v>1309</v>
      </c>
      <c r="V1955" s="8"/>
      <c r="W1955" s="8"/>
      <c r="X1955" s="8"/>
      <c r="Y1955" s="8"/>
      <c r="Z1955" s="8"/>
      <c r="AA1955" s="8" t="s">
        <v>1735</v>
      </c>
      <c r="AB1955" s="8"/>
      <c r="AC1955" s="8" t="s">
        <v>1517</v>
      </c>
      <c r="AD1955" s="8"/>
      <c r="AE1955" s="12">
        <v>1</v>
      </c>
      <c r="AF1955" s="8"/>
      <c r="AG1955" s="8" t="s">
        <v>562</v>
      </c>
      <c r="AH1955" s="8"/>
      <c r="AI1955" s="13">
        <v>153.08000000000001</v>
      </c>
      <c r="AJ1955" s="8"/>
      <c r="AK1955" s="13">
        <f>ROUND(IF(ISNUMBER(AI1955), AE1955*AI1955, AE1955),5)</f>
        <v>153.08000000000001</v>
      </c>
      <c r="AL1955" s="8"/>
      <c r="AM1955" s="13">
        <f>ROUND(AM1954+AK1955,5)</f>
        <v>9378.91</v>
      </c>
    </row>
    <row r="1956" spans="1:39" x14ac:dyDescent="0.25">
      <c r="A1956" s="8"/>
      <c r="B1956" s="8"/>
      <c r="C1956" s="8"/>
      <c r="D1956" s="8"/>
      <c r="E1956" s="9">
        <v>1043</v>
      </c>
      <c r="F1956" s="8"/>
      <c r="G1956" s="8" t="s">
        <v>55</v>
      </c>
      <c r="H1956" s="8"/>
      <c r="I1956" s="10">
        <v>44855.455833333333</v>
      </c>
      <c r="J1956" s="8"/>
      <c r="K1956" s="8" t="s">
        <v>56</v>
      </c>
      <c r="L1956" s="8"/>
      <c r="M1956" s="11">
        <v>44852</v>
      </c>
      <c r="N1956" s="8"/>
      <c r="O1956" s="8"/>
      <c r="P1956" s="8"/>
      <c r="Q1956" s="8" t="s">
        <v>1309</v>
      </c>
      <c r="R1956" s="8"/>
      <c r="S1956" s="8" t="s">
        <v>1517</v>
      </c>
      <c r="T1956" s="8"/>
      <c r="U1956" s="8" t="s">
        <v>1309</v>
      </c>
      <c r="V1956" s="8"/>
      <c r="W1956" s="8"/>
      <c r="X1956" s="8"/>
      <c r="Y1956" s="8"/>
      <c r="Z1956" s="8"/>
      <c r="AA1956" s="8" t="s">
        <v>1735</v>
      </c>
      <c r="AB1956" s="8"/>
      <c r="AC1956" s="8" t="s">
        <v>1517</v>
      </c>
      <c r="AD1956" s="8"/>
      <c r="AE1956" s="12">
        <v>1</v>
      </c>
      <c r="AF1956" s="8"/>
      <c r="AG1956" s="8" t="s">
        <v>562</v>
      </c>
      <c r="AH1956" s="8"/>
      <c r="AI1956" s="13">
        <v>351.47</v>
      </c>
      <c r="AJ1956" s="8"/>
      <c r="AK1956" s="13">
        <f>ROUND(IF(ISNUMBER(AI1956), AE1956*AI1956, AE1956),5)</f>
        <v>351.47</v>
      </c>
      <c r="AL1956" s="8"/>
      <c r="AM1956" s="13">
        <f>ROUND(AM1955+AK1956,5)</f>
        <v>9730.3799999999992</v>
      </c>
    </row>
    <row r="1957" spans="1:39" x14ac:dyDescent="0.25">
      <c r="A1957" s="8"/>
      <c r="B1957" s="8"/>
      <c r="C1957" s="8"/>
      <c r="D1957" s="8"/>
      <c r="E1957" s="9">
        <v>1043</v>
      </c>
      <c r="F1957" s="8"/>
      <c r="G1957" s="8" t="s">
        <v>55</v>
      </c>
      <c r="H1957" s="8"/>
      <c r="I1957" s="10">
        <v>44855.455833333333</v>
      </c>
      <c r="J1957" s="8"/>
      <c r="K1957" s="8" t="s">
        <v>56</v>
      </c>
      <c r="L1957" s="8"/>
      <c r="M1957" s="11">
        <v>44852</v>
      </c>
      <c r="N1957" s="8"/>
      <c r="O1957" s="8"/>
      <c r="P1957" s="8"/>
      <c r="Q1957" s="8" t="s">
        <v>1309</v>
      </c>
      <c r="R1957" s="8"/>
      <c r="S1957" s="8" t="s">
        <v>59</v>
      </c>
      <c r="T1957" s="8"/>
      <c r="U1957" s="8" t="s">
        <v>1309</v>
      </c>
      <c r="V1957" s="8"/>
      <c r="W1957" s="8"/>
      <c r="X1957" s="8"/>
      <c r="Y1957" s="8"/>
      <c r="Z1957" s="8"/>
      <c r="AA1957" s="8" t="s">
        <v>310</v>
      </c>
      <c r="AB1957" s="8"/>
      <c r="AC1957" s="8" t="s">
        <v>66</v>
      </c>
      <c r="AD1957" s="8"/>
      <c r="AE1957" s="12">
        <v>1</v>
      </c>
      <c r="AF1957" s="8"/>
      <c r="AG1957" s="8" t="s">
        <v>562</v>
      </c>
      <c r="AH1957" s="8"/>
      <c r="AI1957" s="13">
        <v>32.880000000000003</v>
      </c>
      <c r="AJ1957" s="8"/>
      <c r="AK1957" s="13">
        <f>ROUND(IF(ISNUMBER(AI1957), AE1957*AI1957, AE1957),5)</f>
        <v>32.880000000000003</v>
      </c>
      <c r="AL1957" s="8"/>
      <c r="AM1957" s="13">
        <f>ROUND(AM1956+AK1957,5)</f>
        <v>9763.26</v>
      </c>
    </row>
    <row r="1958" spans="1:39" x14ac:dyDescent="0.25">
      <c r="A1958" s="8"/>
      <c r="B1958" s="8"/>
      <c r="C1958" s="8"/>
      <c r="D1958" s="8"/>
      <c r="E1958" s="9">
        <v>1043</v>
      </c>
      <c r="F1958" s="8"/>
      <c r="G1958" s="8" t="s">
        <v>55</v>
      </c>
      <c r="H1958" s="8"/>
      <c r="I1958" s="10">
        <v>44855.455833333333</v>
      </c>
      <c r="J1958" s="8"/>
      <c r="K1958" s="8" t="s">
        <v>56</v>
      </c>
      <c r="L1958" s="8"/>
      <c r="M1958" s="11">
        <v>44852</v>
      </c>
      <c r="N1958" s="8"/>
      <c r="O1958" s="8"/>
      <c r="P1958" s="8"/>
      <c r="Q1958" s="8" t="s">
        <v>1309</v>
      </c>
      <c r="R1958" s="8"/>
      <c r="S1958" s="8" t="s">
        <v>59</v>
      </c>
      <c r="T1958" s="8"/>
      <c r="U1958" s="8" t="s">
        <v>1309</v>
      </c>
      <c r="V1958" s="8"/>
      <c r="W1958" s="8"/>
      <c r="X1958" s="8"/>
      <c r="Y1958" s="8"/>
      <c r="Z1958" s="8"/>
      <c r="AA1958" s="8" t="s">
        <v>732</v>
      </c>
      <c r="AB1958" s="8"/>
      <c r="AC1958" s="8"/>
      <c r="AD1958" s="8"/>
      <c r="AE1958" s="12">
        <v>1</v>
      </c>
      <c r="AF1958" s="8"/>
      <c r="AG1958" s="8" t="s">
        <v>562</v>
      </c>
      <c r="AH1958" s="8"/>
      <c r="AI1958" s="13">
        <v>4.5</v>
      </c>
      <c r="AJ1958" s="8"/>
      <c r="AK1958" s="13">
        <f>ROUND(IF(ISNUMBER(AI1958), AE1958*AI1958, AE1958),5)</f>
        <v>4.5</v>
      </c>
      <c r="AL1958" s="8"/>
      <c r="AM1958" s="13">
        <f>ROUND(AM1957+AK1958,5)</f>
        <v>9767.76</v>
      </c>
    </row>
    <row r="1959" spans="1:39" x14ac:dyDescent="0.25">
      <c r="A1959" s="8"/>
      <c r="B1959" s="8"/>
      <c r="C1959" s="8"/>
      <c r="D1959" s="8"/>
      <c r="E1959" s="9">
        <v>4789</v>
      </c>
      <c r="F1959" s="8"/>
      <c r="G1959" s="8" t="s">
        <v>55</v>
      </c>
      <c r="H1959" s="8"/>
      <c r="I1959" s="10">
        <v>45981.536840277775</v>
      </c>
      <c r="J1959" s="8"/>
      <c r="K1959" s="8" t="s">
        <v>56</v>
      </c>
      <c r="L1959" s="8"/>
      <c r="M1959" s="11">
        <v>45291</v>
      </c>
      <c r="N1959" s="8"/>
      <c r="O1959" s="8"/>
      <c r="P1959" s="8"/>
      <c r="Q1959" s="8" t="s">
        <v>1309</v>
      </c>
      <c r="R1959" s="8"/>
      <c r="S1959" s="8" t="s">
        <v>1518</v>
      </c>
      <c r="T1959" s="8"/>
      <c r="U1959" s="8" t="s">
        <v>1309</v>
      </c>
      <c r="V1959" s="8"/>
      <c r="W1959" s="8"/>
      <c r="X1959" s="8"/>
      <c r="Y1959" s="8"/>
      <c r="Z1959" s="8"/>
      <c r="AA1959" s="8" t="s">
        <v>1736</v>
      </c>
      <c r="AB1959" s="8"/>
      <c r="AC1959" s="8" t="s">
        <v>1518</v>
      </c>
      <c r="AD1959" s="8"/>
      <c r="AE1959" s="12">
        <v>2</v>
      </c>
      <c r="AF1959" s="8"/>
      <c r="AG1959" s="8" t="s">
        <v>562</v>
      </c>
      <c r="AH1959" s="8"/>
      <c r="AI1959" s="13">
        <v>394.38</v>
      </c>
      <c r="AJ1959" s="8"/>
      <c r="AK1959" s="13">
        <f>ROUND(IF(ISNUMBER(AI1959), AE1959*AI1959, AE1959),5)</f>
        <v>788.76</v>
      </c>
      <c r="AL1959" s="8"/>
      <c r="AM1959" s="13">
        <f>ROUND(AM1958+AK1959,5)</f>
        <v>10556.52</v>
      </c>
    </row>
    <row r="1960" spans="1:39" x14ac:dyDescent="0.25">
      <c r="A1960" s="8"/>
      <c r="B1960" s="8"/>
      <c r="C1960" s="8"/>
      <c r="D1960" s="8"/>
      <c r="E1960" s="9">
        <v>4789</v>
      </c>
      <c r="F1960" s="8"/>
      <c r="G1960" s="8" t="s">
        <v>55</v>
      </c>
      <c r="H1960" s="8"/>
      <c r="I1960" s="10">
        <v>45981.536840277775</v>
      </c>
      <c r="J1960" s="8"/>
      <c r="K1960" s="8" t="s">
        <v>56</v>
      </c>
      <c r="L1960" s="8"/>
      <c r="M1960" s="11">
        <v>45291</v>
      </c>
      <c r="N1960" s="8"/>
      <c r="O1960" s="8"/>
      <c r="P1960" s="8"/>
      <c r="Q1960" s="8" t="s">
        <v>1309</v>
      </c>
      <c r="R1960" s="8"/>
      <c r="S1960" s="8" t="s">
        <v>1519</v>
      </c>
      <c r="T1960" s="8"/>
      <c r="U1960" s="8" t="s">
        <v>1309</v>
      </c>
      <c r="V1960" s="8"/>
      <c r="W1960" s="8"/>
      <c r="X1960" s="8"/>
      <c r="Y1960" s="8"/>
      <c r="Z1960" s="8"/>
      <c r="AA1960" s="8" t="s">
        <v>1737</v>
      </c>
      <c r="AB1960" s="8"/>
      <c r="AC1960" s="8" t="s">
        <v>1519</v>
      </c>
      <c r="AD1960" s="8"/>
      <c r="AE1960" s="12">
        <v>2</v>
      </c>
      <c r="AF1960" s="8"/>
      <c r="AG1960" s="8" t="s">
        <v>562</v>
      </c>
      <c r="AH1960" s="8"/>
      <c r="AI1960" s="13">
        <v>165.02</v>
      </c>
      <c r="AJ1960" s="8"/>
      <c r="AK1960" s="13">
        <f>ROUND(IF(ISNUMBER(AI1960), AE1960*AI1960, AE1960),5)</f>
        <v>330.04</v>
      </c>
      <c r="AL1960" s="8"/>
      <c r="AM1960" s="13">
        <f>ROUND(AM1959+AK1960,5)</f>
        <v>10886.56</v>
      </c>
    </row>
    <row r="1961" spans="1:39" x14ac:dyDescent="0.25">
      <c r="A1961" s="8"/>
      <c r="B1961" s="8"/>
      <c r="C1961" s="8"/>
      <c r="D1961" s="8"/>
      <c r="E1961" s="9">
        <v>4789</v>
      </c>
      <c r="F1961" s="8"/>
      <c r="G1961" s="8" t="s">
        <v>55</v>
      </c>
      <c r="H1961" s="8"/>
      <c r="I1961" s="10">
        <v>45981.536840277775</v>
      </c>
      <c r="J1961" s="8"/>
      <c r="K1961" s="8" t="s">
        <v>56</v>
      </c>
      <c r="L1961" s="8"/>
      <c r="M1961" s="11">
        <v>45291</v>
      </c>
      <c r="N1961" s="8"/>
      <c r="O1961" s="8"/>
      <c r="P1961" s="8"/>
      <c r="Q1961" s="8" t="s">
        <v>1309</v>
      </c>
      <c r="R1961" s="8"/>
      <c r="S1961" s="8" t="s">
        <v>1520</v>
      </c>
      <c r="T1961" s="8"/>
      <c r="U1961" s="8" t="s">
        <v>1309</v>
      </c>
      <c r="V1961" s="8"/>
      <c r="W1961" s="8"/>
      <c r="X1961" s="8"/>
      <c r="Y1961" s="8"/>
      <c r="Z1961" s="8"/>
      <c r="AA1961" s="8" t="s">
        <v>1738</v>
      </c>
      <c r="AB1961" s="8"/>
      <c r="AC1961" s="8" t="s">
        <v>1520</v>
      </c>
      <c r="AD1961" s="8"/>
      <c r="AE1961" s="12">
        <v>2</v>
      </c>
      <c r="AF1961" s="8"/>
      <c r="AG1961" s="8" t="s">
        <v>562</v>
      </c>
      <c r="AH1961" s="8"/>
      <c r="AI1961" s="13">
        <v>165.02</v>
      </c>
      <c r="AJ1961" s="8"/>
      <c r="AK1961" s="13">
        <f>ROUND(IF(ISNUMBER(AI1961), AE1961*AI1961, AE1961),5)</f>
        <v>330.04</v>
      </c>
      <c r="AL1961" s="8"/>
      <c r="AM1961" s="13">
        <f>ROUND(AM1960+AK1961,5)</f>
        <v>11216.6</v>
      </c>
    </row>
    <row r="1962" spans="1:39" x14ac:dyDescent="0.25">
      <c r="A1962" s="8"/>
      <c r="B1962" s="8"/>
      <c r="C1962" s="8"/>
      <c r="D1962" s="8"/>
      <c r="E1962" s="9">
        <v>4789</v>
      </c>
      <c r="F1962" s="8"/>
      <c r="G1962" s="8" t="s">
        <v>55</v>
      </c>
      <c r="H1962" s="8"/>
      <c r="I1962" s="10">
        <v>45981.536840277775</v>
      </c>
      <c r="J1962" s="8"/>
      <c r="K1962" s="8" t="s">
        <v>56</v>
      </c>
      <c r="L1962" s="8"/>
      <c r="M1962" s="11">
        <v>45291</v>
      </c>
      <c r="N1962" s="8"/>
      <c r="O1962" s="8"/>
      <c r="P1962" s="8"/>
      <c r="Q1962" s="8" t="s">
        <v>1309</v>
      </c>
      <c r="R1962" s="8"/>
      <c r="S1962" s="8" t="s">
        <v>1521</v>
      </c>
      <c r="T1962" s="8"/>
      <c r="U1962" s="8" t="s">
        <v>1309</v>
      </c>
      <c r="V1962" s="8"/>
      <c r="W1962" s="8"/>
      <c r="X1962" s="8"/>
      <c r="Y1962" s="8"/>
      <c r="Z1962" s="8"/>
      <c r="AA1962" s="8" t="s">
        <v>1739</v>
      </c>
      <c r="AB1962" s="8"/>
      <c r="AC1962" s="8" t="s">
        <v>1776</v>
      </c>
      <c r="AD1962" s="8"/>
      <c r="AE1962" s="12">
        <v>2</v>
      </c>
      <c r="AF1962" s="8"/>
      <c r="AG1962" s="8" t="s">
        <v>562</v>
      </c>
      <c r="AH1962" s="8"/>
      <c r="AI1962" s="13">
        <v>105.31</v>
      </c>
      <c r="AJ1962" s="8"/>
      <c r="AK1962" s="13">
        <f>ROUND(IF(ISNUMBER(AI1962), AE1962*AI1962, AE1962),5)</f>
        <v>210.62</v>
      </c>
      <c r="AL1962" s="8"/>
      <c r="AM1962" s="13">
        <f>ROUND(AM1961+AK1962,5)</f>
        <v>11427.22</v>
      </c>
    </row>
    <row r="1963" spans="1:39" x14ac:dyDescent="0.25">
      <c r="A1963" s="8"/>
      <c r="B1963" s="8"/>
      <c r="C1963" s="8"/>
      <c r="D1963" s="8"/>
      <c r="E1963" s="9">
        <v>2610</v>
      </c>
      <c r="F1963" s="8"/>
      <c r="G1963" s="8" t="s">
        <v>55</v>
      </c>
      <c r="H1963" s="8"/>
      <c r="I1963" s="10">
        <v>45379.628969907404</v>
      </c>
      <c r="J1963" s="8"/>
      <c r="K1963" s="8" t="s">
        <v>56</v>
      </c>
      <c r="L1963" s="8"/>
      <c r="M1963" s="11">
        <v>45379</v>
      </c>
      <c r="N1963" s="8"/>
      <c r="O1963" s="8"/>
      <c r="P1963" s="8"/>
      <c r="Q1963" s="8" t="s">
        <v>1309</v>
      </c>
      <c r="R1963" s="8"/>
      <c r="S1963" s="8" t="s">
        <v>1521</v>
      </c>
      <c r="T1963" s="8"/>
      <c r="U1963" s="8" t="s">
        <v>1309</v>
      </c>
      <c r="V1963" s="8"/>
      <c r="W1963" s="8"/>
      <c r="X1963" s="8"/>
      <c r="Y1963" s="8"/>
      <c r="Z1963" s="8"/>
      <c r="AA1963" s="8" t="s">
        <v>1739</v>
      </c>
      <c r="AB1963" s="8"/>
      <c r="AC1963" s="8" t="s">
        <v>1776</v>
      </c>
      <c r="AD1963" s="8"/>
      <c r="AE1963" s="12">
        <v>2</v>
      </c>
      <c r="AF1963" s="8"/>
      <c r="AG1963" s="8" t="s">
        <v>562</v>
      </c>
      <c r="AH1963" s="8"/>
      <c r="AI1963" s="13">
        <v>105.31</v>
      </c>
      <c r="AJ1963" s="8"/>
      <c r="AK1963" s="13">
        <f>ROUND(IF(ISNUMBER(AI1963), AE1963*AI1963, AE1963),5)</f>
        <v>210.62</v>
      </c>
      <c r="AL1963" s="8"/>
      <c r="AM1963" s="13">
        <f>ROUND(AM1962+AK1963,5)</f>
        <v>11637.84</v>
      </c>
    </row>
    <row r="1964" spans="1:39" x14ac:dyDescent="0.25">
      <c r="A1964" s="8"/>
      <c r="B1964" s="8"/>
      <c r="C1964" s="8"/>
      <c r="D1964" s="8"/>
      <c r="E1964" s="9">
        <v>4790</v>
      </c>
      <c r="F1964" s="8"/>
      <c r="G1964" s="8" t="s">
        <v>55</v>
      </c>
      <c r="H1964" s="8"/>
      <c r="I1964" s="10">
        <v>45981.537141203706</v>
      </c>
      <c r="J1964" s="8"/>
      <c r="K1964" s="8" t="s">
        <v>56</v>
      </c>
      <c r="L1964" s="8"/>
      <c r="M1964" s="11">
        <v>45657</v>
      </c>
      <c r="N1964" s="8"/>
      <c r="O1964" s="8"/>
      <c r="P1964" s="8"/>
      <c r="Q1964" s="8" t="s">
        <v>1309</v>
      </c>
      <c r="R1964" s="8"/>
      <c r="S1964" s="8" t="s">
        <v>1522</v>
      </c>
      <c r="T1964" s="8"/>
      <c r="U1964" s="8" t="s">
        <v>1309</v>
      </c>
      <c r="V1964" s="8"/>
      <c r="W1964" s="8"/>
      <c r="X1964" s="8"/>
      <c r="Y1964" s="8"/>
      <c r="Z1964" s="8"/>
      <c r="AA1964" s="8" t="s">
        <v>1740</v>
      </c>
      <c r="AB1964" s="8"/>
      <c r="AC1964" s="8" t="s">
        <v>1522</v>
      </c>
      <c r="AD1964" s="8"/>
      <c r="AE1964" s="12">
        <v>4</v>
      </c>
      <c r="AF1964" s="8"/>
      <c r="AG1964" s="8" t="s">
        <v>562</v>
      </c>
      <c r="AH1964" s="8"/>
      <c r="AI1964" s="12">
        <v>984.65499999999997</v>
      </c>
      <c r="AJ1964" s="8"/>
      <c r="AK1964" s="13">
        <f>ROUND(IF(ISNUMBER(AI1964), AE1964*AI1964, AE1964),5)</f>
        <v>3938.62</v>
      </c>
      <c r="AL1964" s="8"/>
      <c r="AM1964" s="13">
        <f>ROUND(AM1963+AK1964,5)</f>
        <v>15576.46</v>
      </c>
    </row>
    <row r="1965" spans="1:39" x14ac:dyDescent="0.25">
      <c r="A1965" s="8"/>
      <c r="B1965" s="8"/>
      <c r="C1965" s="8"/>
      <c r="D1965" s="8"/>
      <c r="E1965" s="9">
        <v>4790</v>
      </c>
      <c r="F1965" s="8"/>
      <c r="G1965" s="8" t="s">
        <v>55</v>
      </c>
      <c r="H1965" s="8"/>
      <c r="I1965" s="10">
        <v>45981.537141203706</v>
      </c>
      <c r="J1965" s="8"/>
      <c r="K1965" s="8" t="s">
        <v>56</v>
      </c>
      <c r="L1965" s="8"/>
      <c r="M1965" s="11">
        <v>45657</v>
      </c>
      <c r="N1965" s="8"/>
      <c r="O1965" s="8"/>
      <c r="P1965" s="8"/>
      <c r="Q1965" s="8" t="s">
        <v>1309</v>
      </c>
      <c r="R1965" s="8"/>
      <c r="S1965" s="8" t="s">
        <v>1522</v>
      </c>
      <c r="T1965" s="8"/>
      <c r="U1965" s="8" t="s">
        <v>1309</v>
      </c>
      <c r="V1965" s="8"/>
      <c r="W1965" s="8"/>
      <c r="X1965" s="8"/>
      <c r="Y1965" s="8"/>
      <c r="Z1965" s="8"/>
      <c r="AA1965" s="8" t="s">
        <v>1741</v>
      </c>
      <c r="AB1965" s="8"/>
      <c r="AC1965" s="8" t="s">
        <v>1522</v>
      </c>
      <c r="AD1965" s="8"/>
      <c r="AE1965" s="12">
        <v>4</v>
      </c>
      <c r="AF1965" s="8"/>
      <c r="AG1965" s="8" t="s">
        <v>562</v>
      </c>
      <c r="AH1965" s="8"/>
      <c r="AI1965" s="13">
        <v>299.44</v>
      </c>
      <c r="AJ1965" s="8"/>
      <c r="AK1965" s="13">
        <f>ROUND(IF(ISNUMBER(AI1965), AE1965*AI1965, AE1965),5)</f>
        <v>1197.76</v>
      </c>
      <c r="AL1965" s="8"/>
      <c r="AM1965" s="13">
        <f>ROUND(AM1964+AK1965,5)</f>
        <v>16774.22</v>
      </c>
    </row>
    <row r="1966" spans="1:39" x14ac:dyDescent="0.25">
      <c r="A1966" s="8"/>
      <c r="B1966" s="8"/>
      <c r="C1966" s="8"/>
      <c r="D1966" s="8"/>
      <c r="E1966" s="9">
        <v>4790</v>
      </c>
      <c r="F1966" s="8"/>
      <c r="G1966" s="8" t="s">
        <v>55</v>
      </c>
      <c r="H1966" s="8"/>
      <c r="I1966" s="10">
        <v>45981.537141203706</v>
      </c>
      <c r="J1966" s="8"/>
      <c r="K1966" s="8" t="s">
        <v>56</v>
      </c>
      <c r="L1966" s="8"/>
      <c r="M1966" s="11">
        <v>45657</v>
      </c>
      <c r="N1966" s="8"/>
      <c r="O1966" s="8"/>
      <c r="P1966" s="8"/>
      <c r="Q1966" s="8" t="s">
        <v>1309</v>
      </c>
      <c r="R1966" s="8"/>
      <c r="S1966" s="8" t="s">
        <v>1522</v>
      </c>
      <c r="T1966" s="8"/>
      <c r="U1966" s="8" t="s">
        <v>1309</v>
      </c>
      <c r="V1966" s="8"/>
      <c r="W1966" s="8"/>
      <c r="X1966" s="8"/>
      <c r="Y1966" s="8"/>
      <c r="Z1966" s="8"/>
      <c r="AA1966" s="8" t="s">
        <v>1742</v>
      </c>
      <c r="AB1966" s="8"/>
      <c r="AC1966" s="8" t="s">
        <v>1522</v>
      </c>
      <c r="AD1966" s="8"/>
      <c r="AE1966" s="12">
        <v>4</v>
      </c>
      <c r="AF1966" s="8"/>
      <c r="AG1966" s="8" t="s">
        <v>562</v>
      </c>
      <c r="AH1966" s="8"/>
      <c r="AI1966" s="13">
        <v>299.44</v>
      </c>
      <c r="AJ1966" s="8"/>
      <c r="AK1966" s="13">
        <f>ROUND(IF(ISNUMBER(AI1966), AE1966*AI1966, AE1966),5)</f>
        <v>1197.76</v>
      </c>
      <c r="AL1966" s="8"/>
      <c r="AM1966" s="13">
        <f>ROUND(AM1965+AK1966,5)</f>
        <v>17971.98</v>
      </c>
    </row>
    <row r="1967" spans="1:39" x14ac:dyDescent="0.25">
      <c r="A1967" s="8"/>
      <c r="B1967" s="8"/>
      <c r="C1967" s="8"/>
      <c r="D1967" s="8"/>
      <c r="E1967" s="9">
        <v>4790</v>
      </c>
      <c r="F1967" s="8"/>
      <c r="G1967" s="8" t="s">
        <v>55</v>
      </c>
      <c r="H1967" s="8"/>
      <c r="I1967" s="10">
        <v>45981.537141203706</v>
      </c>
      <c r="J1967" s="8"/>
      <c r="K1967" s="8" t="s">
        <v>56</v>
      </c>
      <c r="L1967" s="8"/>
      <c r="M1967" s="11">
        <v>45657</v>
      </c>
      <c r="N1967" s="8"/>
      <c r="O1967" s="8"/>
      <c r="P1967" s="8"/>
      <c r="Q1967" s="8" t="s">
        <v>1309</v>
      </c>
      <c r="R1967" s="8"/>
      <c r="S1967" s="8" t="s">
        <v>1522</v>
      </c>
      <c r="T1967" s="8"/>
      <c r="U1967" s="8" t="s">
        <v>1309</v>
      </c>
      <c r="V1967" s="8"/>
      <c r="W1967" s="8"/>
      <c r="X1967" s="8"/>
      <c r="Y1967" s="8"/>
      <c r="Z1967" s="8"/>
      <c r="AA1967" s="8" t="s">
        <v>1743</v>
      </c>
      <c r="AB1967" s="8"/>
      <c r="AC1967" s="8" t="s">
        <v>1522</v>
      </c>
      <c r="AD1967" s="8"/>
      <c r="AE1967" s="12">
        <v>32</v>
      </c>
      <c r="AF1967" s="8"/>
      <c r="AG1967" s="8" t="s">
        <v>562</v>
      </c>
      <c r="AH1967" s="8"/>
      <c r="AI1967" s="12">
        <v>279.27188000000001</v>
      </c>
      <c r="AJ1967" s="8"/>
      <c r="AK1967" s="13">
        <f>ROUND(IF(ISNUMBER(AI1967), AE1967*AI1967, AE1967),5)</f>
        <v>8936.7001600000003</v>
      </c>
      <c r="AL1967" s="8"/>
      <c r="AM1967" s="13">
        <f>ROUND(AM1966+AK1967,5)</f>
        <v>26908.68016</v>
      </c>
    </row>
    <row r="1968" spans="1:39" x14ac:dyDescent="0.25">
      <c r="A1968" s="8"/>
      <c r="B1968" s="8"/>
      <c r="C1968" s="8"/>
      <c r="D1968" s="8"/>
      <c r="E1968" s="9">
        <v>4790</v>
      </c>
      <c r="F1968" s="8"/>
      <c r="G1968" s="8" t="s">
        <v>55</v>
      </c>
      <c r="H1968" s="8"/>
      <c r="I1968" s="10">
        <v>45981.537141203706</v>
      </c>
      <c r="J1968" s="8"/>
      <c r="K1968" s="8" t="s">
        <v>56</v>
      </c>
      <c r="L1968" s="8"/>
      <c r="M1968" s="11">
        <v>45657</v>
      </c>
      <c r="N1968" s="8"/>
      <c r="O1968" s="8"/>
      <c r="P1968" s="8"/>
      <c r="Q1968" s="8" t="s">
        <v>1309</v>
      </c>
      <c r="R1968" s="8"/>
      <c r="S1968" s="8" t="s">
        <v>66</v>
      </c>
      <c r="T1968" s="8"/>
      <c r="U1968" s="8" t="s">
        <v>1309</v>
      </c>
      <c r="V1968" s="8"/>
      <c r="W1968" s="8"/>
      <c r="X1968" s="8"/>
      <c r="Y1968" s="8"/>
      <c r="Z1968" s="8"/>
      <c r="AA1968" s="8" t="s">
        <v>310</v>
      </c>
      <c r="AB1968" s="8"/>
      <c r="AC1968" s="8" t="s">
        <v>66</v>
      </c>
      <c r="AD1968" s="8"/>
      <c r="AE1968" s="12">
        <v>1</v>
      </c>
      <c r="AF1968" s="8"/>
      <c r="AG1968" s="8" t="s">
        <v>562</v>
      </c>
      <c r="AH1968" s="8"/>
      <c r="AI1968" s="13">
        <v>763.54</v>
      </c>
      <c r="AJ1968" s="8"/>
      <c r="AK1968" s="13">
        <f>ROUND(IF(ISNUMBER(AI1968), AE1968*AI1968, AE1968),5)</f>
        <v>763.54</v>
      </c>
      <c r="AL1968" s="8"/>
      <c r="AM1968" s="13">
        <f>ROUND(AM1967+AK1968,5)</f>
        <v>27672.220160000001</v>
      </c>
    </row>
    <row r="1969" spans="1:39" x14ac:dyDescent="0.25">
      <c r="A1969" s="8"/>
      <c r="B1969" s="8"/>
      <c r="C1969" s="8"/>
      <c r="D1969" s="8"/>
      <c r="E1969" s="9">
        <v>4791</v>
      </c>
      <c r="F1969" s="8"/>
      <c r="G1969" s="8" t="s">
        <v>55</v>
      </c>
      <c r="H1969" s="8"/>
      <c r="I1969" s="10">
        <v>45981.53769675926</v>
      </c>
      <c r="J1969" s="8"/>
      <c r="K1969" s="8" t="s">
        <v>56</v>
      </c>
      <c r="L1969" s="8"/>
      <c r="M1969" s="11">
        <v>45657</v>
      </c>
      <c r="N1969" s="8"/>
      <c r="O1969" s="8"/>
      <c r="P1969" s="8"/>
      <c r="Q1969" s="8" t="s">
        <v>1309</v>
      </c>
      <c r="R1969" s="8"/>
      <c r="S1969" s="8" t="s">
        <v>1522</v>
      </c>
      <c r="T1969" s="8"/>
      <c r="U1969" s="8" t="s">
        <v>1309</v>
      </c>
      <c r="V1969" s="8"/>
      <c r="W1969" s="8"/>
      <c r="X1969" s="8"/>
      <c r="Y1969" s="8"/>
      <c r="Z1969" s="8"/>
      <c r="AA1969" s="8" t="s">
        <v>1744</v>
      </c>
      <c r="AB1969" s="8"/>
      <c r="AC1969" s="8" t="s">
        <v>1522</v>
      </c>
      <c r="AD1969" s="8"/>
      <c r="AE1969" s="12">
        <v>2</v>
      </c>
      <c r="AF1969" s="8"/>
      <c r="AG1969" s="8" t="s">
        <v>562</v>
      </c>
      <c r="AH1969" s="8"/>
      <c r="AI1969" s="12">
        <v>280.505</v>
      </c>
      <c r="AJ1969" s="8"/>
      <c r="AK1969" s="13">
        <f>ROUND(IF(ISNUMBER(AI1969), AE1969*AI1969, AE1969),5)</f>
        <v>561.01</v>
      </c>
      <c r="AL1969" s="8"/>
      <c r="AM1969" s="13">
        <f>ROUND(AM1968+AK1969,5)</f>
        <v>28233.230159999999</v>
      </c>
    </row>
    <row r="1970" spans="1:39" x14ac:dyDescent="0.25">
      <c r="A1970" s="8"/>
      <c r="B1970" s="8"/>
      <c r="C1970" s="8"/>
      <c r="D1970" s="8"/>
      <c r="E1970" s="9">
        <v>4791</v>
      </c>
      <c r="F1970" s="8"/>
      <c r="G1970" s="8" t="s">
        <v>55</v>
      </c>
      <c r="H1970" s="8"/>
      <c r="I1970" s="10">
        <v>45981.53769675926</v>
      </c>
      <c r="J1970" s="8"/>
      <c r="K1970" s="8" t="s">
        <v>56</v>
      </c>
      <c r="L1970" s="8"/>
      <c r="M1970" s="11">
        <v>45657</v>
      </c>
      <c r="N1970" s="8"/>
      <c r="O1970" s="8"/>
      <c r="P1970" s="8"/>
      <c r="Q1970" s="8" t="s">
        <v>1309</v>
      </c>
      <c r="R1970" s="8"/>
      <c r="S1970" s="8" t="s">
        <v>1522</v>
      </c>
      <c r="T1970" s="8"/>
      <c r="U1970" s="8" t="s">
        <v>1309</v>
      </c>
      <c r="V1970" s="8"/>
      <c r="W1970" s="8"/>
      <c r="X1970" s="8"/>
      <c r="Y1970" s="8"/>
      <c r="Z1970" s="8"/>
      <c r="AA1970" s="8" t="s">
        <v>1745</v>
      </c>
      <c r="AB1970" s="8"/>
      <c r="AC1970" s="8" t="s">
        <v>1522</v>
      </c>
      <c r="AD1970" s="8"/>
      <c r="AE1970" s="12">
        <v>1</v>
      </c>
      <c r="AF1970" s="8"/>
      <c r="AG1970" s="8" t="s">
        <v>562</v>
      </c>
      <c r="AH1970" s="8"/>
      <c r="AI1970" s="13">
        <v>428.66</v>
      </c>
      <c r="AJ1970" s="8"/>
      <c r="AK1970" s="13">
        <f>ROUND(IF(ISNUMBER(AI1970), AE1970*AI1970, AE1970),5)</f>
        <v>428.66</v>
      </c>
      <c r="AL1970" s="8"/>
      <c r="AM1970" s="13">
        <f>ROUND(AM1969+AK1970,5)</f>
        <v>28661.890159999999</v>
      </c>
    </row>
    <row r="1971" spans="1:39" x14ac:dyDescent="0.25">
      <c r="A1971" s="8"/>
      <c r="B1971" s="8"/>
      <c r="C1971" s="8"/>
      <c r="D1971" s="8"/>
      <c r="E1971" s="9">
        <v>4791</v>
      </c>
      <c r="F1971" s="8"/>
      <c r="G1971" s="8" t="s">
        <v>55</v>
      </c>
      <c r="H1971" s="8"/>
      <c r="I1971" s="10">
        <v>45981.53769675926</v>
      </c>
      <c r="J1971" s="8"/>
      <c r="K1971" s="8" t="s">
        <v>56</v>
      </c>
      <c r="L1971" s="8"/>
      <c r="M1971" s="11">
        <v>45657</v>
      </c>
      <c r="N1971" s="8"/>
      <c r="O1971" s="8"/>
      <c r="P1971" s="8"/>
      <c r="Q1971" s="8" t="s">
        <v>1309</v>
      </c>
      <c r="R1971" s="8"/>
      <c r="S1971" s="8" t="s">
        <v>1522</v>
      </c>
      <c r="T1971" s="8"/>
      <c r="U1971" s="8" t="s">
        <v>1309</v>
      </c>
      <c r="V1971" s="8"/>
      <c r="W1971" s="8"/>
      <c r="X1971" s="8"/>
      <c r="Y1971" s="8"/>
      <c r="Z1971" s="8"/>
      <c r="AA1971" s="8" t="s">
        <v>1746</v>
      </c>
      <c r="AB1971" s="8"/>
      <c r="AC1971" s="8" t="s">
        <v>1522</v>
      </c>
      <c r="AD1971" s="8"/>
      <c r="AE1971" s="12">
        <v>1</v>
      </c>
      <c r="AF1971" s="8"/>
      <c r="AG1971" s="8" t="s">
        <v>562</v>
      </c>
      <c r="AH1971" s="8"/>
      <c r="AI1971" s="13">
        <v>428.66</v>
      </c>
      <c r="AJ1971" s="8"/>
      <c r="AK1971" s="13">
        <f>ROUND(IF(ISNUMBER(AI1971), AE1971*AI1971, AE1971),5)</f>
        <v>428.66</v>
      </c>
      <c r="AL1971" s="8"/>
      <c r="AM1971" s="13">
        <f>ROUND(AM1970+AK1971,5)</f>
        <v>29090.550159999999</v>
      </c>
    </row>
    <row r="1972" spans="1:39" x14ac:dyDescent="0.25">
      <c r="A1972" s="8"/>
      <c r="B1972" s="8"/>
      <c r="C1972" s="8"/>
      <c r="D1972" s="8"/>
      <c r="E1972" s="9">
        <v>4791</v>
      </c>
      <c r="F1972" s="8"/>
      <c r="G1972" s="8" t="s">
        <v>55</v>
      </c>
      <c r="H1972" s="8"/>
      <c r="I1972" s="10">
        <v>45981.53769675926</v>
      </c>
      <c r="J1972" s="8"/>
      <c r="K1972" s="8" t="s">
        <v>56</v>
      </c>
      <c r="L1972" s="8"/>
      <c r="M1972" s="11">
        <v>45657</v>
      </c>
      <c r="N1972" s="8"/>
      <c r="O1972" s="8"/>
      <c r="P1972" s="8"/>
      <c r="Q1972" s="8" t="s">
        <v>1309</v>
      </c>
      <c r="R1972" s="8"/>
      <c r="S1972" s="8" t="s">
        <v>1522</v>
      </c>
      <c r="T1972" s="8"/>
      <c r="U1972" s="8" t="s">
        <v>1309</v>
      </c>
      <c r="V1972" s="8"/>
      <c r="W1972" s="8"/>
      <c r="X1972" s="8"/>
      <c r="Y1972" s="8"/>
      <c r="Z1972" s="8"/>
      <c r="AA1972" s="8" t="s">
        <v>1747</v>
      </c>
      <c r="AB1972" s="8"/>
      <c r="AC1972" s="8" t="s">
        <v>1522</v>
      </c>
      <c r="AD1972" s="8"/>
      <c r="AE1972" s="12">
        <v>2</v>
      </c>
      <c r="AF1972" s="8"/>
      <c r="AG1972" s="8" t="s">
        <v>562</v>
      </c>
      <c r="AH1972" s="8"/>
      <c r="AI1972" s="12">
        <v>280.505</v>
      </c>
      <c r="AJ1972" s="8"/>
      <c r="AK1972" s="13">
        <f>ROUND(IF(ISNUMBER(AI1972), AE1972*AI1972, AE1972),5)</f>
        <v>561.01</v>
      </c>
      <c r="AL1972" s="8"/>
      <c r="AM1972" s="13">
        <f>ROUND(AM1971+AK1972,5)</f>
        <v>29651.560160000001</v>
      </c>
    </row>
    <row r="1973" spans="1:39" x14ac:dyDescent="0.25">
      <c r="A1973" s="8"/>
      <c r="B1973" s="8"/>
      <c r="C1973" s="8"/>
      <c r="D1973" s="8"/>
      <c r="E1973" s="9">
        <v>4791</v>
      </c>
      <c r="F1973" s="8"/>
      <c r="G1973" s="8" t="s">
        <v>55</v>
      </c>
      <c r="H1973" s="8"/>
      <c r="I1973" s="10">
        <v>45981.53769675926</v>
      </c>
      <c r="J1973" s="8"/>
      <c r="K1973" s="8" t="s">
        <v>56</v>
      </c>
      <c r="L1973" s="8"/>
      <c r="M1973" s="11">
        <v>45657</v>
      </c>
      <c r="N1973" s="8"/>
      <c r="O1973" s="8"/>
      <c r="P1973" s="8"/>
      <c r="Q1973" s="8" t="s">
        <v>1309</v>
      </c>
      <c r="R1973" s="8"/>
      <c r="S1973" s="8" t="s">
        <v>1522</v>
      </c>
      <c r="T1973" s="8"/>
      <c r="U1973" s="8" t="s">
        <v>1309</v>
      </c>
      <c r="V1973" s="8"/>
      <c r="W1973" s="8"/>
      <c r="X1973" s="8"/>
      <c r="Y1973" s="8"/>
      <c r="Z1973" s="8"/>
      <c r="AA1973" s="8" t="s">
        <v>1748</v>
      </c>
      <c r="AB1973" s="8"/>
      <c r="AC1973" s="8" t="s">
        <v>1522</v>
      </c>
      <c r="AD1973" s="8"/>
      <c r="AE1973" s="12">
        <v>1</v>
      </c>
      <c r="AF1973" s="8"/>
      <c r="AG1973" s="8" t="s">
        <v>562</v>
      </c>
      <c r="AH1973" s="8"/>
      <c r="AI1973" s="13">
        <v>749.65</v>
      </c>
      <c r="AJ1973" s="8"/>
      <c r="AK1973" s="13">
        <f>ROUND(IF(ISNUMBER(AI1973), AE1973*AI1973, AE1973),5)</f>
        <v>749.65</v>
      </c>
      <c r="AL1973" s="8"/>
      <c r="AM1973" s="13">
        <f>ROUND(AM1972+AK1973,5)</f>
        <v>30401.210159999999</v>
      </c>
    </row>
    <row r="1974" spans="1:39" x14ac:dyDescent="0.25">
      <c r="A1974" s="8"/>
      <c r="B1974" s="8"/>
      <c r="C1974" s="8"/>
      <c r="D1974" s="8"/>
      <c r="E1974" s="9">
        <v>4791</v>
      </c>
      <c r="F1974" s="8"/>
      <c r="G1974" s="8" t="s">
        <v>55</v>
      </c>
      <c r="H1974" s="8"/>
      <c r="I1974" s="10">
        <v>45981.53769675926</v>
      </c>
      <c r="J1974" s="8"/>
      <c r="K1974" s="8" t="s">
        <v>56</v>
      </c>
      <c r="L1974" s="8"/>
      <c r="M1974" s="11">
        <v>45657</v>
      </c>
      <c r="N1974" s="8"/>
      <c r="O1974" s="8"/>
      <c r="P1974" s="8"/>
      <c r="Q1974" s="8" t="s">
        <v>1309</v>
      </c>
      <c r="R1974" s="8"/>
      <c r="S1974" s="8" t="s">
        <v>1522</v>
      </c>
      <c r="T1974" s="8"/>
      <c r="U1974" s="8" t="s">
        <v>1309</v>
      </c>
      <c r="V1974" s="8"/>
      <c r="W1974" s="8"/>
      <c r="X1974" s="8"/>
      <c r="Y1974" s="8"/>
      <c r="Z1974" s="8"/>
      <c r="AA1974" s="8" t="s">
        <v>1749</v>
      </c>
      <c r="AB1974" s="8"/>
      <c r="AC1974" s="8" t="s">
        <v>1522</v>
      </c>
      <c r="AD1974" s="8"/>
      <c r="AE1974" s="12">
        <v>1</v>
      </c>
      <c r="AF1974" s="8"/>
      <c r="AG1974" s="8" t="s">
        <v>562</v>
      </c>
      <c r="AH1974" s="8"/>
      <c r="AI1974" s="13">
        <v>757.49</v>
      </c>
      <c r="AJ1974" s="8"/>
      <c r="AK1974" s="13">
        <f>ROUND(IF(ISNUMBER(AI1974), AE1974*AI1974, AE1974),5)</f>
        <v>757.49</v>
      </c>
      <c r="AL1974" s="8"/>
      <c r="AM1974" s="13">
        <f>ROUND(AM1973+AK1974,5)</f>
        <v>31158.70016</v>
      </c>
    </row>
    <row r="1975" spans="1:39" x14ac:dyDescent="0.25">
      <c r="A1975" s="8"/>
      <c r="B1975" s="8"/>
      <c r="C1975" s="8"/>
      <c r="D1975" s="8"/>
      <c r="E1975" s="9">
        <v>4791</v>
      </c>
      <c r="F1975" s="8"/>
      <c r="G1975" s="8" t="s">
        <v>55</v>
      </c>
      <c r="H1975" s="8"/>
      <c r="I1975" s="10">
        <v>45981.53769675926</v>
      </c>
      <c r="J1975" s="8"/>
      <c r="K1975" s="8" t="s">
        <v>56</v>
      </c>
      <c r="L1975" s="8"/>
      <c r="M1975" s="11">
        <v>45657</v>
      </c>
      <c r="N1975" s="8"/>
      <c r="O1975" s="8"/>
      <c r="P1975" s="8"/>
      <c r="Q1975" s="8" t="s">
        <v>1309</v>
      </c>
      <c r="R1975" s="8"/>
      <c r="S1975" s="8" t="s">
        <v>1522</v>
      </c>
      <c r="T1975" s="8"/>
      <c r="U1975" s="8" t="s">
        <v>1309</v>
      </c>
      <c r="V1975" s="8"/>
      <c r="W1975" s="8"/>
      <c r="X1975" s="8"/>
      <c r="Y1975" s="8"/>
      <c r="Z1975" s="8"/>
      <c r="AA1975" s="8" t="s">
        <v>1750</v>
      </c>
      <c r="AB1975" s="8"/>
      <c r="AC1975" s="8" t="s">
        <v>1522</v>
      </c>
      <c r="AD1975" s="8"/>
      <c r="AE1975" s="12">
        <v>1</v>
      </c>
      <c r="AF1975" s="8"/>
      <c r="AG1975" s="8" t="s">
        <v>562</v>
      </c>
      <c r="AH1975" s="8"/>
      <c r="AI1975" s="13">
        <v>757.49</v>
      </c>
      <c r="AJ1975" s="8"/>
      <c r="AK1975" s="13">
        <f>ROUND(IF(ISNUMBER(AI1975), AE1975*AI1975, AE1975),5)</f>
        <v>757.49</v>
      </c>
      <c r="AL1975" s="8"/>
      <c r="AM1975" s="13">
        <f>ROUND(AM1974+AK1975,5)</f>
        <v>31916.190159999998</v>
      </c>
    </row>
    <row r="1976" spans="1:39" x14ac:dyDescent="0.25">
      <c r="A1976" s="8"/>
      <c r="B1976" s="8"/>
      <c r="C1976" s="8"/>
      <c r="D1976" s="8"/>
      <c r="E1976" s="9">
        <v>4791</v>
      </c>
      <c r="F1976" s="8"/>
      <c r="G1976" s="8" t="s">
        <v>55</v>
      </c>
      <c r="H1976" s="8"/>
      <c r="I1976" s="10">
        <v>45981.53769675926</v>
      </c>
      <c r="J1976" s="8"/>
      <c r="K1976" s="8" t="s">
        <v>56</v>
      </c>
      <c r="L1976" s="8"/>
      <c r="M1976" s="11">
        <v>45657</v>
      </c>
      <c r="N1976" s="8"/>
      <c r="O1976" s="8"/>
      <c r="P1976" s="8"/>
      <c r="Q1976" s="8" t="s">
        <v>1309</v>
      </c>
      <c r="R1976" s="8"/>
      <c r="S1976" s="8" t="s">
        <v>1522</v>
      </c>
      <c r="T1976" s="8"/>
      <c r="U1976" s="8" t="s">
        <v>1309</v>
      </c>
      <c r="V1976" s="8"/>
      <c r="W1976" s="8"/>
      <c r="X1976" s="8"/>
      <c r="Y1976" s="8"/>
      <c r="Z1976" s="8"/>
      <c r="AA1976" s="8" t="s">
        <v>1751</v>
      </c>
      <c r="AB1976" s="8"/>
      <c r="AC1976" s="8" t="s">
        <v>1522</v>
      </c>
      <c r="AD1976" s="8"/>
      <c r="AE1976" s="12">
        <v>1</v>
      </c>
      <c r="AF1976" s="8"/>
      <c r="AG1976" s="8" t="s">
        <v>562</v>
      </c>
      <c r="AH1976" s="8"/>
      <c r="AI1976" s="13">
        <v>481.82</v>
      </c>
      <c r="AJ1976" s="8"/>
      <c r="AK1976" s="13">
        <f>ROUND(IF(ISNUMBER(AI1976), AE1976*AI1976, AE1976),5)</f>
        <v>481.82</v>
      </c>
      <c r="AL1976" s="8"/>
      <c r="AM1976" s="13">
        <f>ROUND(AM1975+AK1976,5)</f>
        <v>32398.010160000002</v>
      </c>
    </row>
    <row r="1977" spans="1:39" x14ac:dyDescent="0.25">
      <c r="A1977" s="8"/>
      <c r="B1977" s="8"/>
      <c r="C1977" s="8"/>
      <c r="D1977" s="8"/>
      <c r="E1977" s="9">
        <v>4791</v>
      </c>
      <c r="F1977" s="8"/>
      <c r="G1977" s="8" t="s">
        <v>55</v>
      </c>
      <c r="H1977" s="8"/>
      <c r="I1977" s="10">
        <v>45981.53769675926</v>
      </c>
      <c r="J1977" s="8"/>
      <c r="K1977" s="8" t="s">
        <v>56</v>
      </c>
      <c r="L1977" s="8"/>
      <c r="M1977" s="11">
        <v>45657</v>
      </c>
      <c r="N1977" s="8"/>
      <c r="O1977" s="8"/>
      <c r="P1977" s="8"/>
      <c r="Q1977" s="8" t="s">
        <v>1309</v>
      </c>
      <c r="R1977" s="8"/>
      <c r="S1977" s="8" t="s">
        <v>1522</v>
      </c>
      <c r="T1977" s="8"/>
      <c r="U1977" s="8" t="s">
        <v>1309</v>
      </c>
      <c r="V1977" s="8"/>
      <c r="W1977" s="8"/>
      <c r="X1977" s="8"/>
      <c r="Y1977" s="8"/>
      <c r="Z1977" s="8"/>
      <c r="AA1977" s="8" t="s">
        <v>1752</v>
      </c>
      <c r="AB1977" s="8"/>
      <c r="AC1977" s="8" t="s">
        <v>1522</v>
      </c>
      <c r="AD1977" s="8"/>
      <c r="AE1977" s="12">
        <v>1</v>
      </c>
      <c r="AF1977" s="8"/>
      <c r="AG1977" s="8" t="s">
        <v>562</v>
      </c>
      <c r="AH1977" s="8"/>
      <c r="AI1977" s="13">
        <v>334.81</v>
      </c>
      <c r="AJ1977" s="8"/>
      <c r="AK1977" s="13">
        <f>ROUND(IF(ISNUMBER(AI1977), AE1977*AI1977, AE1977),5)</f>
        <v>334.81</v>
      </c>
      <c r="AL1977" s="8"/>
      <c r="AM1977" s="13">
        <f>ROUND(AM1976+AK1977,5)</f>
        <v>32732.820159999999</v>
      </c>
    </row>
    <row r="1978" spans="1:39" x14ac:dyDescent="0.25">
      <c r="A1978" s="8"/>
      <c r="B1978" s="8"/>
      <c r="C1978" s="8"/>
      <c r="D1978" s="8"/>
      <c r="E1978" s="9">
        <v>4791</v>
      </c>
      <c r="F1978" s="8"/>
      <c r="G1978" s="8" t="s">
        <v>55</v>
      </c>
      <c r="H1978" s="8"/>
      <c r="I1978" s="10">
        <v>45981.53769675926</v>
      </c>
      <c r="J1978" s="8"/>
      <c r="K1978" s="8" t="s">
        <v>56</v>
      </c>
      <c r="L1978" s="8"/>
      <c r="M1978" s="11">
        <v>45657</v>
      </c>
      <c r="N1978" s="8"/>
      <c r="O1978" s="8"/>
      <c r="P1978" s="8"/>
      <c r="Q1978" s="8" t="s">
        <v>1309</v>
      </c>
      <c r="R1978" s="8"/>
      <c r="S1978" s="8" t="s">
        <v>1522</v>
      </c>
      <c r="T1978" s="8"/>
      <c r="U1978" s="8" t="s">
        <v>1309</v>
      </c>
      <c r="V1978" s="8"/>
      <c r="W1978" s="8"/>
      <c r="X1978" s="8"/>
      <c r="Y1978" s="8"/>
      <c r="Z1978" s="8"/>
      <c r="AA1978" s="8" t="s">
        <v>1753</v>
      </c>
      <c r="AB1978" s="8"/>
      <c r="AC1978" s="8" t="s">
        <v>1522</v>
      </c>
      <c r="AD1978" s="8"/>
      <c r="AE1978" s="12">
        <v>1</v>
      </c>
      <c r="AF1978" s="8"/>
      <c r="AG1978" s="8" t="s">
        <v>562</v>
      </c>
      <c r="AH1978" s="8"/>
      <c r="AI1978" s="13">
        <v>334.81</v>
      </c>
      <c r="AJ1978" s="8"/>
      <c r="AK1978" s="13">
        <f>ROUND(IF(ISNUMBER(AI1978), AE1978*AI1978, AE1978),5)</f>
        <v>334.81</v>
      </c>
      <c r="AL1978" s="8"/>
      <c r="AM1978" s="13">
        <f>ROUND(AM1977+AK1978,5)</f>
        <v>33067.630160000001</v>
      </c>
    </row>
    <row r="1979" spans="1:39" x14ac:dyDescent="0.25">
      <c r="A1979" s="8"/>
      <c r="B1979" s="8"/>
      <c r="C1979" s="8"/>
      <c r="D1979" s="8"/>
      <c r="E1979" s="9">
        <v>4791</v>
      </c>
      <c r="F1979" s="8"/>
      <c r="G1979" s="8" t="s">
        <v>55</v>
      </c>
      <c r="H1979" s="8"/>
      <c r="I1979" s="10">
        <v>45981.53769675926</v>
      </c>
      <c r="J1979" s="8"/>
      <c r="K1979" s="8" t="s">
        <v>56</v>
      </c>
      <c r="L1979" s="8"/>
      <c r="M1979" s="11">
        <v>45657</v>
      </c>
      <c r="N1979" s="8"/>
      <c r="O1979" s="8"/>
      <c r="P1979" s="8"/>
      <c r="Q1979" s="8" t="s">
        <v>1309</v>
      </c>
      <c r="R1979" s="8"/>
      <c r="S1979" s="8" t="s">
        <v>1522</v>
      </c>
      <c r="T1979" s="8"/>
      <c r="U1979" s="8" t="s">
        <v>1309</v>
      </c>
      <c r="V1979" s="8"/>
      <c r="W1979" s="8"/>
      <c r="X1979" s="8"/>
      <c r="Y1979" s="8"/>
      <c r="Z1979" s="8"/>
      <c r="AA1979" s="8" t="s">
        <v>1754</v>
      </c>
      <c r="AB1979" s="8"/>
      <c r="AC1979" s="8" t="s">
        <v>1522</v>
      </c>
      <c r="AD1979" s="8"/>
      <c r="AE1979" s="12">
        <v>1</v>
      </c>
      <c r="AF1979" s="8"/>
      <c r="AG1979" s="8" t="s">
        <v>562</v>
      </c>
      <c r="AH1979" s="8"/>
      <c r="AI1979" s="13">
        <v>1622.86</v>
      </c>
      <c r="AJ1979" s="8"/>
      <c r="AK1979" s="13">
        <f>ROUND(IF(ISNUMBER(AI1979), AE1979*AI1979, AE1979),5)</f>
        <v>1622.86</v>
      </c>
      <c r="AL1979" s="8"/>
      <c r="AM1979" s="13">
        <f>ROUND(AM1978+AK1979,5)</f>
        <v>34690.490160000001</v>
      </c>
    </row>
    <row r="1980" spans="1:39" x14ac:dyDescent="0.25">
      <c r="A1980" s="8"/>
      <c r="B1980" s="8"/>
      <c r="C1980" s="8"/>
      <c r="D1980" s="8"/>
      <c r="E1980" s="9">
        <v>3848</v>
      </c>
      <c r="F1980" s="8"/>
      <c r="G1980" s="8" t="s">
        <v>55</v>
      </c>
      <c r="H1980" s="8"/>
      <c r="I1980" s="10">
        <v>45749.626736111109</v>
      </c>
      <c r="J1980" s="8"/>
      <c r="K1980" s="8" t="s">
        <v>56</v>
      </c>
      <c r="L1980" s="8"/>
      <c r="M1980" s="11">
        <v>45749</v>
      </c>
      <c r="N1980" s="8"/>
      <c r="O1980" s="8"/>
      <c r="P1980" s="8"/>
      <c r="Q1980" s="8" t="s">
        <v>1309</v>
      </c>
      <c r="R1980" s="8"/>
      <c r="S1980" s="8" t="s">
        <v>1522</v>
      </c>
      <c r="T1980" s="8"/>
      <c r="U1980" s="8" t="s">
        <v>1309</v>
      </c>
      <c r="V1980" s="8"/>
      <c r="W1980" s="8"/>
      <c r="X1980" s="8"/>
      <c r="Y1980" s="8"/>
      <c r="Z1980" s="8"/>
      <c r="AA1980" s="8" t="s">
        <v>1744</v>
      </c>
      <c r="AB1980" s="8"/>
      <c r="AC1980" s="8" t="s">
        <v>1522</v>
      </c>
      <c r="AD1980" s="8"/>
      <c r="AE1980" s="12">
        <v>1</v>
      </c>
      <c r="AF1980" s="8"/>
      <c r="AG1980" s="8" t="s">
        <v>562</v>
      </c>
      <c r="AH1980" s="8"/>
      <c r="AI1980" s="13">
        <v>274.60000000000002</v>
      </c>
      <c r="AJ1980" s="8"/>
      <c r="AK1980" s="13">
        <f>ROUND(IF(ISNUMBER(AI1980), AE1980*AI1980, AE1980),5)</f>
        <v>274.60000000000002</v>
      </c>
      <c r="AL1980" s="8"/>
      <c r="AM1980" s="13">
        <f>ROUND(AM1979+AK1980,5)</f>
        <v>34965.09016</v>
      </c>
    </row>
    <row r="1981" spans="1:39" x14ac:dyDescent="0.25">
      <c r="A1981" s="8"/>
      <c r="B1981" s="8"/>
      <c r="C1981" s="8"/>
      <c r="D1981" s="8"/>
      <c r="E1981" s="9">
        <v>3848</v>
      </c>
      <c r="F1981" s="8"/>
      <c r="G1981" s="8" t="s">
        <v>55</v>
      </c>
      <c r="H1981" s="8"/>
      <c r="I1981" s="10">
        <v>45749.626736111109</v>
      </c>
      <c r="J1981" s="8"/>
      <c r="K1981" s="8" t="s">
        <v>56</v>
      </c>
      <c r="L1981" s="8"/>
      <c r="M1981" s="11">
        <v>45749</v>
      </c>
      <c r="N1981" s="8"/>
      <c r="O1981" s="8"/>
      <c r="P1981" s="8"/>
      <c r="Q1981" s="8" t="s">
        <v>1309</v>
      </c>
      <c r="R1981" s="8"/>
      <c r="S1981" s="8" t="s">
        <v>1522</v>
      </c>
      <c r="T1981" s="8"/>
      <c r="U1981" s="8" t="s">
        <v>1309</v>
      </c>
      <c r="V1981" s="8"/>
      <c r="W1981" s="8"/>
      <c r="X1981" s="8"/>
      <c r="Y1981" s="8"/>
      <c r="Z1981" s="8"/>
      <c r="AA1981" s="8" t="s">
        <v>1745</v>
      </c>
      <c r="AB1981" s="8"/>
      <c r="AC1981" s="8" t="s">
        <v>1522</v>
      </c>
      <c r="AD1981" s="8"/>
      <c r="AE1981" s="12">
        <v>1</v>
      </c>
      <c r="AF1981" s="8"/>
      <c r="AG1981" s="8" t="s">
        <v>562</v>
      </c>
      <c r="AH1981" s="8"/>
      <c r="AI1981" s="13">
        <v>274.60000000000002</v>
      </c>
      <c r="AJ1981" s="8"/>
      <c r="AK1981" s="13">
        <f>ROUND(IF(ISNUMBER(AI1981), AE1981*AI1981, AE1981),5)</f>
        <v>274.60000000000002</v>
      </c>
      <c r="AL1981" s="8"/>
      <c r="AM1981" s="13">
        <f>ROUND(AM1980+AK1981,5)</f>
        <v>35239.690159999998</v>
      </c>
    </row>
    <row r="1982" spans="1:39" x14ac:dyDescent="0.25">
      <c r="A1982" s="8"/>
      <c r="B1982" s="8"/>
      <c r="C1982" s="8"/>
      <c r="D1982" s="8"/>
      <c r="E1982" s="9">
        <v>3848</v>
      </c>
      <c r="F1982" s="8"/>
      <c r="G1982" s="8" t="s">
        <v>55</v>
      </c>
      <c r="H1982" s="8"/>
      <c r="I1982" s="10">
        <v>45749.626736111109</v>
      </c>
      <c r="J1982" s="8"/>
      <c r="K1982" s="8" t="s">
        <v>56</v>
      </c>
      <c r="L1982" s="8"/>
      <c r="M1982" s="11">
        <v>45749</v>
      </c>
      <c r="N1982" s="8"/>
      <c r="O1982" s="8"/>
      <c r="P1982" s="8"/>
      <c r="Q1982" s="8" t="s">
        <v>1309</v>
      </c>
      <c r="R1982" s="8"/>
      <c r="S1982" s="8" t="s">
        <v>1522</v>
      </c>
      <c r="T1982" s="8"/>
      <c r="U1982" s="8" t="s">
        <v>1309</v>
      </c>
      <c r="V1982" s="8"/>
      <c r="W1982" s="8"/>
      <c r="X1982" s="8"/>
      <c r="Y1982" s="8"/>
      <c r="Z1982" s="8"/>
      <c r="AA1982" s="8" t="s">
        <v>1751</v>
      </c>
      <c r="AB1982" s="8"/>
      <c r="AC1982" s="8" t="s">
        <v>1522</v>
      </c>
      <c r="AD1982" s="8"/>
      <c r="AE1982" s="12">
        <v>1</v>
      </c>
      <c r="AF1982" s="8"/>
      <c r="AG1982" s="8" t="s">
        <v>562</v>
      </c>
      <c r="AH1982" s="8"/>
      <c r="AI1982" s="12">
        <v>419.44</v>
      </c>
      <c r="AJ1982" s="8"/>
      <c r="AK1982" s="13">
        <f>ROUND(IF(ISNUMBER(AI1982), AE1982*AI1982, AE1982),5)</f>
        <v>419.44</v>
      </c>
      <c r="AL1982" s="8"/>
      <c r="AM1982" s="13">
        <f>ROUND(AM1981+AK1982,5)</f>
        <v>35659.130160000001</v>
      </c>
    </row>
    <row r="1983" spans="1:39" x14ac:dyDescent="0.25">
      <c r="A1983" s="8"/>
      <c r="B1983" s="8"/>
      <c r="C1983" s="8"/>
      <c r="D1983" s="8"/>
      <c r="E1983" s="9">
        <v>3848</v>
      </c>
      <c r="F1983" s="8"/>
      <c r="G1983" s="8" t="s">
        <v>55</v>
      </c>
      <c r="H1983" s="8"/>
      <c r="I1983" s="10">
        <v>45749.626736111109</v>
      </c>
      <c r="J1983" s="8"/>
      <c r="K1983" s="8" t="s">
        <v>56</v>
      </c>
      <c r="L1983" s="8"/>
      <c r="M1983" s="11">
        <v>45749</v>
      </c>
      <c r="N1983" s="8"/>
      <c r="O1983" s="8"/>
      <c r="P1983" s="8"/>
      <c r="Q1983" s="8" t="s">
        <v>1309</v>
      </c>
      <c r="R1983" s="8"/>
      <c r="S1983" s="8" t="s">
        <v>66</v>
      </c>
      <c r="T1983" s="8"/>
      <c r="U1983" s="8" t="s">
        <v>1309</v>
      </c>
      <c r="V1983" s="8"/>
      <c r="W1983" s="8"/>
      <c r="X1983" s="8"/>
      <c r="Y1983" s="8"/>
      <c r="Z1983" s="8"/>
      <c r="AA1983" s="8" t="s">
        <v>310</v>
      </c>
      <c r="AB1983" s="8"/>
      <c r="AC1983" s="8" t="s">
        <v>66</v>
      </c>
      <c r="AD1983" s="8"/>
      <c r="AE1983" s="12">
        <v>1</v>
      </c>
      <c r="AF1983" s="8"/>
      <c r="AG1983" s="8" t="s">
        <v>562</v>
      </c>
      <c r="AH1983" s="8"/>
      <c r="AI1983" s="13">
        <v>96.86</v>
      </c>
      <c r="AJ1983" s="8"/>
      <c r="AK1983" s="13">
        <f>ROUND(IF(ISNUMBER(AI1983), AE1983*AI1983, AE1983),5)</f>
        <v>96.86</v>
      </c>
      <c r="AL1983" s="8"/>
      <c r="AM1983" s="13">
        <f>ROUND(AM1982+AK1983,5)</f>
        <v>35755.990160000001</v>
      </c>
    </row>
    <row r="1984" spans="1:39" x14ac:dyDescent="0.25">
      <c r="A1984" s="8"/>
      <c r="B1984" s="8"/>
      <c r="C1984" s="8"/>
      <c r="D1984" s="8"/>
      <c r="E1984" s="9">
        <v>3848</v>
      </c>
      <c r="F1984" s="8"/>
      <c r="G1984" s="8" t="s">
        <v>55</v>
      </c>
      <c r="H1984" s="8"/>
      <c r="I1984" s="10">
        <v>45749.626736111109</v>
      </c>
      <c r="J1984" s="8"/>
      <c r="K1984" s="8" t="s">
        <v>56</v>
      </c>
      <c r="L1984" s="8"/>
      <c r="M1984" s="11">
        <v>45749</v>
      </c>
      <c r="N1984" s="8"/>
      <c r="O1984" s="8"/>
      <c r="P1984" s="8"/>
      <c r="Q1984" s="8" t="s">
        <v>1309</v>
      </c>
      <c r="R1984" s="8"/>
      <c r="S1984" s="8" t="s">
        <v>1523</v>
      </c>
      <c r="T1984" s="8"/>
      <c r="U1984" s="8" t="s">
        <v>1309</v>
      </c>
      <c r="V1984" s="8"/>
      <c r="W1984" s="8"/>
      <c r="X1984" s="8"/>
      <c r="Y1984" s="8"/>
      <c r="Z1984" s="8"/>
      <c r="AA1984" s="8" t="s">
        <v>1755</v>
      </c>
      <c r="AB1984" s="8"/>
      <c r="AC1984" s="8" t="s">
        <v>1523</v>
      </c>
      <c r="AD1984" s="8"/>
      <c r="AE1984" s="12">
        <v>1</v>
      </c>
      <c r="AF1984" s="8"/>
      <c r="AG1984" s="8" t="s">
        <v>562</v>
      </c>
      <c r="AH1984" s="8"/>
      <c r="AI1984" s="13">
        <v>4.5</v>
      </c>
      <c r="AJ1984" s="8"/>
      <c r="AK1984" s="13">
        <f>ROUND(IF(ISNUMBER(AI1984), AE1984*AI1984, AE1984),5)</f>
        <v>4.5</v>
      </c>
      <c r="AL1984" s="8"/>
      <c r="AM1984" s="13">
        <f>ROUND(AM1983+AK1984,5)</f>
        <v>35760.490160000001</v>
      </c>
    </row>
    <row r="1985" spans="1:39" x14ac:dyDescent="0.25">
      <c r="A1985" s="8"/>
      <c r="B1985" s="8"/>
      <c r="C1985" s="8"/>
      <c r="D1985" s="8"/>
      <c r="E1985" s="9">
        <v>4293</v>
      </c>
      <c r="F1985" s="8"/>
      <c r="G1985" s="8" t="s">
        <v>55</v>
      </c>
      <c r="H1985" s="8"/>
      <c r="I1985" s="10">
        <v>45835.586400462962</v>
      </c>
      <c r="J1985" s="8"/>
      <c r="K1985" s="8" t="s">
        <v>56</v>
      </c>
      <c r="L1985" s="8"/>
      <c r="M1985" s="11">
        <v>45835</v>
      </c>
      <c r="N1985" s="8"/>
      <c r="O1985" s="8"/>
      <c r="P1985" s="8"/>
      <c r="Q1985" s="8" t="s">
        <v>1309</v>
      </c>
      <c r="R1985" s="8"/>
      <c r="S1985" s="8" t="s">
        <v>1524</v>
      </c>
      <c r="T1985" s="8"/>
      <c r="U1985" s="8" t="s">
        <v>1309</v>
      </c>
      <c r="V1985" s="8"/>
      <c r="W1985" s="8"/>
      <c r="X1985" s="8"/>
      <c r="Y1985" s="8"/>
      <c r="Z1985" s="8"/>
      <c r="AA1985" s="8" t="s">
        <v>1756</v>
      </c>
      <c r="AB1985" s="8"/>
      <c r="AC1985" s="8" t="s">
        <v>1524</v>
      </c>
      <c r="AD1985" s="8"/>
      <c r="AE1985" s="12">
        <v>4</v>
      </c>
      <c r="AF1985" s="8"/>
      <c r="AG1985" s="8" t="s">
        <v>562</v>
      </c>
      <c r="AH1985" s="8"/>
      <c r="AI1985" s="12">
        <v>248.392</v>
      </c>
      <c r="AJ1985" s="8"/>
      <c r="AK1985" s="13">
        <f>ROUND(IF(ISNUMBER(AI1985), AE1985*AI1985, AE1985),5)</f>
        <v>993.56799999999998</v>
      </c>
      <c r="AL1985" s="8"/>
      <c r="AM1985" s="13">
        <f>ROUND(AM1984+AK1985,5)</f>
        <v>36754.05816</v>
      </c>
    </row>
    <row r="1986" spans="1:39" x14ac:dyDescent="0.25">
      <c r="A1986" s="8"/>
      <c r="B1986" s="8"/>
      <c r="C1986" s="8"/>
      <c r="D1986" s="8"/>
      <c r="E1986" s="9">
        <v>4293</v>
      </c>
      <c r="F1986" s="8"/>
      <c r="G1986" s="8" t="s">
        <v>55</v>
      </c>
      <c r="H1986" s="8"/>
      <c r="I1986" s="10">
        <v>45835.586400462962</v>
      </c>
      <c r="J1986" s="8"/>
      <c r="K1986" s="8" t="s">
        <v>56</v>
      </c>
      <c r="L1986" s="8"/>
      <c r="M1986" s="11">
        <v>45835</v>
      </c>
      <c r="N1986" s="8"/>
      <c r="O1986" s="8"/>
      <c r="P1986" s="8"/>
      <c r="Q1986" s="8" t="s">
        <v>1309</v>
      </c>
      <c r="R1986" s="8"/>
      <c r="S1986" s="8" t="s">
        <v>1524</v>
      </c>
      <c r="T1986" s="8"/>
      <c r="U1986" s="8" t="s">
        <v>1309</v>
      </c>
      <c r="V1986" s="8"/>
      <c r="W1986" s="8"/>
      <c r="X1986" s="8"/>
      <c r="Y1986" s="8"/>
      <c r="Z1986" s="8"/>
      <c r="AA1986" s="8" t="s">
        <v>1757</v>
      </c>
      <c r="AB1986" s="8"/>
      <c r="AC1986" s="8" t="s">
        <v>1524</v>
      </c>
      <c r="AD1986" s="8"/>
      <c r="AE1986" s="12">
        <v>4</v>
      </c>
      <c r="AF1986" s="8"/>
      <c r="AG1986" s="8" t="s">
        <v>562</v>
      </c>
      <c r="AH1986" s="8"/>
      <c r="AI1986" s="12">
        <v>248.392</v>
      </c>
      <c r="AJ1986" s="8"/>
      <c r="AK1986" s="13">
        <f>ROUND(IF(ISNUMBER(AI1986), AE1986*AI1986, AE1986),5)</f>
        <v>993.56799999999998</v>
      </c>
      <c r="AL1986" s="8"/>
      <c r="AM1986" s="13">
        <f>ROUND(AM1985+AK1986,5)</f>
        <v>37747.62616</v>
      </c>
    </row>
    <row r="1987" spans="1:39" x14ac:dyDescent="0.25">
      <c r="A1987" s="8"/>
      <c r="B1987" s="8"/>
      <c r="C1987" s="8"/>
      <c r="D1987" s="8"/>
      <c r="E1987" s="9">
        <v>4293</v>
      </c>
      <c r="F1987" s="8"/>
      <c r="G1987" s="8" t="s">
        <v>55</v>
      </c>
      <c r="H1987" s="8"/>
      <c r="I1987" s="10">
        <v>45835.586400462962</v>
      </c>
      <c r="J1987" s="8"/>
      <c r="K1987" s="8" t="s">
        <v>56</v>
      </c>
      <c r="L1987" s="8"/>
      <c r="M1987" s="11">
        <v>45835</v>
      </c>
      <c r="N1987" s="8"/>
      <c r="O1987" s="8"/>
      <c r="P1987" s="8"/>
      <c r="Q1987" s="8" t="s">
        <v>1309</v>
      </c>
      <c r="R1987" s="8"/>
      <c r="S1987" s="8" t="s">
        <v>66</v>
      </c>
      <c r="T1987" s="8"/>
      <c r="U1987" s="8" t="s">
        <v>1309</v>
      </c>
      <c r="V1987" s="8"/>
      <c r="W1987" s="8"/>
      <c r="X1987" s="8"/>
      <c r="Y1987" s="8"/>
      <c r="Z1987" s="8"/>
      <c r="AA1987" s="8" t="s">
        <v>310</v>
      </c>
      <c r="AB1987" s="8"/>
      <c r="AC1987" s="8" t="s">
        <v>66</v>
      </c>
      <c r="AD1987" s="8"/>
      <c r="AE1987" s="12">
        <v>1</v>
      </c>
      <c r="AF1987" s="8"/>
      <c r="AG1987" s="8" t="s">
        <v>562</v>
      </c>
      <c r="AH1987" s="8"/>
      <c r="AI1987" s="13">
        <v>198.71</v>
      </c>
      <c r="AJ1987" s="8"/>
      <c r="AK1987" s="13">
        <f>ROUND(IF(ISNUMBER(AI1987), AE1987*AI1987, AE1987),5)</f>
        <v>198.71</v>
      </c>
      <c r="AL1987" s="8"/>
      <c r="AM1987" s="13">
        <f>ROUND(AM1986+AK1987,5)</f>
        <v>37946.336159999999</v>
      </c>
    </row>
    <row r="1988" spans="1:39" x14ac:dyDescent="0.25">
      <c r="A1988" s="8"/>
      <c r="B1988" s="8"/>
      <c r="C1988" s="8"/>
      <c r="D1988" s="8"/>
      <c r="E1988" s="9">
        <v>4380</v>
      </c>
      <c r="F1988" s="8"/>
      <c r="G1988" s="8" t="s">
        <v>55</v>
      </c>
      <c r="H1988" s="8"/>
      <c r="I1988" s="10">
        <v>45854.495162037034</v>
      </c>
      <c r="J1988" s="8"/>
      <c r="K1988" s="8" t="s">
        <v>56</v>
      </c>
      <c r="L1988" s="8"/>
      <c r="M1988" s="11">
        <v>45854</v>
      </c>
      <c r="N1988" s="8"/>
      <c r="O1988" s="8"/>
      <c r="P1988" s="8"/>
      <c r="Q1988" s="8" t="s">
        <v>1309</v>
      </c>
      <c r="R1988" s="8"/>
      <c r="S1988" s="8" t="s">
        <v>1525</v>
      </c>
      <c r="T1988" s="8"/>
      <c r="U1988" s="8" t="s">
        <v>1309</v>
      </c>
      <c r="V1988" s="8"/>
      <c r="W1988" s="8"/>
      <c r="X1988" s="8"/>
      <c r="Y1988" s="8"/>
      <c r="Z1988" s="8"/>
      <c r="AA1988" s="8" t="s">
        <v>1758</v>
      </c>
      <c r="AB1988" s="8"/>
      <c r="AC1988" s="8" t="s">
        <v>1525</v>
      </c>
      <c r="AD1988" s="8"/>
      <c r="AE1988" s="12">
        <v>2</v>
      </c>
      <c r="AF1988" s="8"/>
      <c r="AG1988" s="8" t="s">
        <v>562</v>
      </c>
      <c r="AH1988" s="8"/>
      <c r="AI1988" s="12">
        <v>296.005</v>
      </c>
      <c r="AJ1988" s="8"/>
      <c r="AK1988" s="13">
        <f>ROUND(IF(ISNUMBER(AI1988), AE1988*AI1988, AE1988),5)</f>
        <v>592.01</v>
      </c>
      <c r="AL1988" s="8"/>
      <c r="AM1988" s="13">
        <f>ROUND(AM1987+AK1988,5)</f>
        <v>38538.346160000001</v>
      </c>
    </row>
    <row r="1989" spans="1:39" x14ac:dyDescent="0.25">
      <c r="A1989" s="8"/>
      <c r="B1989" s="8"/>
      <c r="C1989" s="8"/>
      <c r="D1989" s="8"/>
      <c r="E1989" s="9">
        <v>4380</v>
      </c>
      <c r="F1989" s="8"/>
      <c r="G1989" s="8" t="s">
        <v>55</v>
      </c>
      <c r="H1989" s="8"/>
      <c r="I1989" s="10">
        <v>45854.495162037034</v>
      </c>
      <c r="J1989" s="8"/>
      <c r="K1989" s="8" t="s">
        <v>56</v>
      </c>
      <c r="L1989" s="8"/>
      <c r="M1989" s="11">
        <v>45854</v>
      </c>
      <c r="N1989" s="8"/>
      <c r="O1989" s="8"/>
      <c r="P1989" s="8"/>
      <c r="Q1989" s="8" t="s">
        <v>1309</v>
      </c>
      <c r="R1989" s="8"/>
      <c r="S1989" s="8" t="s">
        <v>1525</v>
      </c>
      <c r="T1989" s="8"/>
      <c r="U1989" s="8" t="s">
        <v>1309</v>
      </c>
      <c r="V1989" s="8"/>
      <c r="W1989" s="8"/>
      <c r="X1989" s="8"/>
      <c r="Y1989" s="8"/>
      <c r="Z1989" s="8"/>
      <c r="AA1989" s="8" t="s">
        <v>1759</v>
      </c>
      <c r="AB1989" s="8"/>
      <c r="AC1989" s="8" t="s">
        <v>1525</v>
      </c>
      <c r="AD1989" s="8"/>
      <c r="AE1989" s="12">
        <v>2</v>
      </c>
      <c r="AF1989" s="8"/>
      <c r="AG1989" s="8" t="s">
        <v>562</v>
      </c>
      <c r="AH1989" s="8"/>
      <c r="AI1989" s="12">
        <v>296.82499999999999</v>
      </c>
      <c r="AJ1989" s="8"/>
      <c r="AK1989" s="13">
        <f>ROUND(IF(ISNUMBER(AI1989), AE1989*AI1989, AE1989),5)</f>
        <v>593.65</v>
      </c>
      <c r="AL1989" s="8"/>
      <c r="AM1989" s="13">
        <f>ROUND(AM1988+AK1989,5)</f>
        <v>39131.996160000002</v>
      </c>
    </row>
    <row r="1990" spans="1:39" x14ac:dyDescent="0.25">
      <c r="A1990" s="8"/>
      <c r="B1990" s="8"/>
      <c r="C1990" s="8"/>
      <c r="D1990" s="8"/>
      <c r="E1990" s="9">
        <v>4380</v>
      </c>
      <c r="F1990" s="8"/>
      <c r="G1990" s="8" t="s">
        <v>55</v>
      </c>
      <c r="H1990" s="8"/>
      <c r="I1990" s="10">
        <v>45854.495162037034</v>
      </c>
      <c r="J1990" s="8"/>
      <c r="K1990" s="8" t="s">
        <v>56</v>
      </c>
      <c r="L1990" s="8"/>
      <c r="M1990" s="11">
        <v>45854</v>
      </c>
      <c r="N1990" s="8"/>
      <c r="O1990" s="8"/>
      <c r="P1990" s="8"/>
      <c r="Q1990" s="8" t="s">
        <v>1309</v>
      </c>
      <c r="R1990" s="8"/>
      <c r="S1990" s="8" t="s">
        <v>66</v>
      </c>
      <c r="T1990" s="8"/>
      <c r="U1990" s="8" t="s">
        <v>1309</v>
      </c>
      <c r="V1990" s="8"/>
      <c r="W1990" s="8"/>
      <c r="X1990" s="8"/>
      <c r="Y1990" s="8"/>
      <c r="Z1990" s="8"/>
      <c r="AA1990" s="8" t="s">
        <v>310</v>
      </c>
      <c r="AB1990" s="8"/>
      <c r="AC1990" s="8" t="s">
        <v>66</v>
      </c>
      <c r="AD1990" s="8"/>
      <c r="AE1990" s="12">
        <v>1</v>
      </c>
      <c r="AF1990" s="8"/>
      <c r="AG1990" s="8" t="s">
        <v>562</v>
      </c>
      <c r="AH1990" s="8"/>
      <c r="AI1990" s="13">
        <v>118.57</v>
      </c>
      <c r="AJ1990" s="8"/>
      <c r="AK1990" s="13">
        <f>ROUND(IF(ISNUMBER(AI1990), AE1990*AI1990, AE1990),5)</f>
        <v>118.57</v>
      </c>
      <c r="AL1990" s="8"/>
      <c r="AM1990" s="13">
        <f>ROUND(AM1989+AK1990,5)</f>
        <v>39250.566160000002</v>
      </c>
    </row>
    <row r="1991" spans="1:39" x14ac:dyDescent="0.25">
      <c r="A1991" s="8"/>
      <c r="B1991" s="8"/>
      <c r="C1991" s="8"/>
      <c r="D1991" s="8"/>
      <c r="E1991" s="9">
        <v>4680</v>
      </c>
      <c r="F1991" s="8"/>
      <c r="G1991" s="8" t="s">
        <v>55</v>
      </c>
      <c r="H1991" s="8"/>
      <c r="I1991" s="10">
        <v>45933.377974537034</v>
      </c>
      <c r="J1991" s="8"/>
      <c r="K1991" s="8" t="s">
        <v>56</v>
      </c>
      <c r="L1991" s="8"/>
      <c r="M1991" s="11">
        <v>45933</v>
      </c>
      <c r="N1991" s="8"/>
      <c r="O1991" s="8"/>
      <c r="P1991" s="8"/>
      <c r="Q1991" s="8" t="s">
        <v>1309</v>
      </c>
      <c r="R1991" s="8"/>
      <c r="S1991" s="8" t="s">
        <v>1526</v>
      </c>
      <c r="T1991" s="8"/>
      <c r="U1991" s="8" t="s">
        <v>1309</v>
      </c>
      <c r="V1991" s="8"/>
      <c r="W1991" s="8"/>
      <c r="X1991" s="8"/>
      <c r="Y1991" s="8"/>
      <c r="Z1991" s="8"/>
      <c r="AA1991" s="8" t="s">
        <v>1760</v>
      </c>
      <c r="AB1991" s="8"/>
      <c r="AC1991" s="8" t="s">
        <v>1526</v>
      </c>
      <c r="AD1991" s="8"/>
      <c r="AE1991" s="12">
        <v>6</v>
      </c>
      <c r="AF1991" s="8"/>
      <c r="AG1991" s="8" t="s">
        <v>562</v>
      </c>
      <c r="AH1991" s="8"/>
      <c r="AI1991" s="12">
        <v>311.72800000000001</v>
      </c>
      <c r="AJ1991" s="8"/>
      <c r="AK1991" s="13">
        <f>ROUND(IF(ISNUMBER(AI1991), AE1991*AI1991, AE1991),5)</f>
        <v>1870.3679999999999</v>
      </c>
      <c r="AL1991" s="8"/>
      <c r="AM1991" s="13">
        <f>ROUND(AM1990+AK1991,5)</f>
        <v>41120.934159999997</v>
      </c>
    </row>
    <row r="1992" spans="1:39" x14ac:dyDescent="0.25">
      <c r="A1992" s="8"/>
      <c r="B1992" s="8"/>
      <c r="C1992" s="8"/>
      <c r="D1992" s="8"/>
      <c r="E1992" s="9">
        <v>4680</v>
      </c>
      <c r="F1992" s="8"/>
      <c r="G1992" s="8" t="s">
        <v>55</v>
      </c>
      <c r="H1992" s="8"/>
      <c r="I1992" s="10">
        <v>45933.377974537034</v>
      </c>
      <c r="J1992" s="8"/>
      <c r="K1992" s="8" t="s">
        <v>56</v>
      </c>
      <c r="L1992" s="8"/>
      <c r="M1992" s="11">
        <v>45933</v>
      </c>
      <c r="N1992" s="8"/>
      <c r="O1992" s="8"/>
      <c r="P1992" s="8"/>
      <c r="Q1992" s="8" t="s">
        <v>1309</v>
      </c>
      <c r="R1992" s="8"/>
      <c r="S1992" s="8" t="s">
        <v>1527</v>
      </c>
      <c r="T1992" s="8"/>
      <c r="U1992" s="8" t="s">
        <v>1309</v>
      </c>
      <c r="V1992" s="8"/>
      <c r="W1992" s="8"/>
      <c r="X1992" s="8"/>
      <c r="Y1992" s="8"/>
      <c r="Z1992" s="8"/>
      <c r="AA1992" s="8" t="s">
        <v>1761</v>
      </c>
      <c r="AB1992" s="8"/>
      <c r="AC1992" s="8" t="s">
        <v>1527</v>
      </c>
      <c r="AD1992" s="8"/>
      <c r="AE1992" s="12">
        <v>3</v>
      </c>
      <c r="AF1992" s="8"/>
      <c r="AG1992" s="8" t="s">
        <v>562</v>
      </c>
      <c r="AH1992" s="8"/>
      <c r="AI1992" s="12">
        <v>379.71300000000002</v>
      </c>
      <c r="AJ1992" s="8"/>
      <c r="AK1992" s="13">
        <f>ROUND(IF(ISNUMBER(AI1992), AE1992*AI1992, AE1992),5)</f>
        <v>1139.1389999999999</v>
      </c>
      <c r="AL1992" s="8"/>
      <c r="AM1992" s="13">
        <f>ROUND(AM1991+AK1992,5)</f>
        <v>42260.07316</v>
      </c>
    </row>
    <row r="1993" spans="1:39" ht="15.75" thickBot="1" x14ac:dyDescent="0.3">
      <c r="A1993" s="8"/>
      <c r="B1993" s="8"/>
      <c r="C1993" s="8"/>
      <c r="D1993" s="8"/>
      <c r="E1993" s="9">
        <v>4680</v>
      </c>
      <c r="F1993" s="8"/>
      <c r="G1993" s="8" t="s">
        <v>55</v>
      </c>
      <c r="H1993" s="8"/>
      <c r="I1993" s="10">
        <v>45933.377974537034</v>
      </c>
      <c r="J1993" s="8"/>
      <c r="K1993" s="8" t="s">
        <v>56</v>
      </c>
      <c r="L1993" s="8"/>
      <c r="M1993" s="11">
        <v>45933</v>
      </c>
      <c r="N1993" s="8"/>
      <c r="O1993" s="8"/>
      <c r="P1993" s="8"/>
      <c r="Q1993" s="8" t="s">
        <v>1309</v>
      </c>
      <c r="R1993" s="8"/>
      <c r="S1993" s="8" t="s">
        <v>66</v>
      </c>
      <c r="T1993" s="8"/>
      <c r="U1993" s="8" t="s">
        <v>1309</v>
      </c>
      <c r="V1993" s="8"/>
      <c r="W1993" s="8"/>
      <c r="X1993" s="8"/>
      <c r="Y1993" s="8"/>
      <c r="Z1993" s="8"/>
      <c r="AA1993" s="8" t="s">
        <v>310</v>
      </c>
      <c r="AB1993" s="8"/>
      <c r="AC1993" s="8" t="s">
        <v>66</v>
      </c>
      <c r="AD1993" s="8"/>
      <c r="AE1993" s="14">
        <v>1</v>
      </c>
      <c r="AF1993" s="8"/>
      <c r="AG1993" s="8" t="s">
        <v>562</v>
      </c>
      <c r="AH1993" s="8"/>
      <c r="AI1993" s="13">
        <v>300.95</v>
      </c>
      <c r="AJ1993" s="8"/>
      <c r="AK1993" s="15">
        <f>ROUND(IF(ISNUMBER(AI1993), AE1993*AI1993, AE1993),5)</f>
        <v>300.95</v>
      </c>
      <c r="AL1993" s="8"/>
      <c r="AM1993" s="15">
        <f>ROUND(AM1992+AK1993,5)</f>
        <v>42561.023159999997</v>
      </c>
    </row>
    <row r="1994" spans="1:39" x14ac:dyDescent="0.25">
      <c r="A1994" s="8"/>
      <c r="B1994" s="8" t="s">
        <v>1310</v>
      </c>
      <c r="C1994" s="8"/>
      <c r="D1994" s="8"/>
      <c r="E1994" s="9"/>
      <c r="F1994" s="8"/>
      <c r="G1994" s="8"/>
      <c r="H1994" s="8"/>
      <c r="I1994" s="10"/>
      <c r="J1994" s="8"/>
      <c r="K1994" s="8"/>
      <c r="L1994" s="8"/>
      <c r="M1994" s="11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12">
        <f>ROUND(SUM(AE1942:AE1993),5)</f>
        <v>163</v>
      </c>
      <c r="AF1994" s="8"/>
      <c r="AG1994" s="8"/>
      <c r="AH1994" s="8"/>
      <c r="AI1994" s="13"/>
      <c r="AJ1994" s="8"/>
      <c r="AK1994" s="13">
        <f>ROUND(SUM(AK1942:AK1993),5)</f>
        <v>42561.023159999997</v>
      </c>
      <c r="AL1994" s="8"/>
      <c r="AM1994" s="13">
        <f>AM1993</f>
        <v>42561.023159999997</v>
      </c>
    </row>
    <row r="1995" spans="1:39" x14ac:dyDescent="0.25">
      <c r="A1995" s="2"/>
      <c r="B1995" s="2" t="s">
        <v>1311</v>
      </c>
      <c r="C1995" s="2"/>
      <c r="D1995" s="2"/>
      <c r="E1995" s="3"/>
      <c r="F1995" s="2"/>
      <c r="G1995" s="2"/>
      <c r="H1995" s="2"/>
      <c r="I1995" s="4"/>
      <c r="J1995" s="2"/>
      <c r="K1995" s="2"/>
      <c r="L1995" s="2"/>
      <c r="M1995" s="5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6"/>
      <c r="AF1995" s="2"/>
      <c r="AG1995" s="2"/>
      <c r="AH1995" s="2"/>
      <c r="AI1995" s="7"/>
      <c r="AJ1995" s="2"/>
      <c r="AK1995" s="7"/>
      <c r="AL1995" s="2"/>
      <c r="AM1995" s="7"/>
    </row>
    <row r="1996" spans="1:39" x14ac:dyDescent="0.25">
      <c r="A1996" s="8"/>
      <c r="B1996" s="8"/>
      <c r="C1996" s="8"/>
      <c r="D1996" s="8"/>
      <c r="E1996" s="9">
        <v>640</v>
      </c>
      <c r="F1996" s="8"/>
      <c r="G1996" s="8" t="s">
        <v>55</v>
      </c>
      <c r="H1996" s="8"/>
      <c r="I1996" s="10">
        <v>44788.528668981482</v>
      </c>
      <c r="J1996" s="8"/>
      <c r="K1996" s="8" t="s">
        <v>56</v>
      </c>
      <c r="L1996" s="8"/>
      <c r="M1996" s="11">
        <v>44750</v>
      </c>
      <c r="N1996" s="8"/>
      <c r="O1996" s="8"/>
      <c r="P1996" s="8"/>
      <c r="Q1996" s="8" t="s">
        <v>1311</v>
      </c>
      <c r="R1996" s="8"/>
      <c r="S1996" s="8" t="s">
        <v>1528</v>
      </c>
      <c r="T1996" s="8"/>
      <c r="U1996" s="8" t="s">
        <v>1311</v>
      </c>
      <c r="V1996" s="8"/>
      <c r="W1996" s="8"/>
      <c r="X1996" s="8"/>
      <c r="Y1996" s="8"/>
      <c r="Z1996" s="8"/>
      <c r="AA1996" s="8" t="s">
        <v>1762</v>
      </c>
      <c r="AB1996" s="8"/>
      <c r="AC1996" s="8"/>
      <c r="AD1996" s="8"/>
      <c r="AE1996" s="12">
        <v>1</v>
      </c>
      <c r="AF1996" s="8"/>
      <c r="AG1996" s="8" t="s">
        <v>562</v>
      </c>
      <c r="AH1996" s="8"/>
      <c r="AI1996" s="13">
        <v>6920</v>
      </c>
      <c r="AJ1996" s="8"/>
      <c r="AK1996" s="13">
        <f>ROUND(IF(ISNUMBER(AI1996), AE1996*AI1996, AE1996),5)</f>
        <v>6920</v>
      </c>
      <c r="AL1996" s="8"/>
      <c r="AM1996" s="13">
        <f>ROUND(AM1995+AK1996,5)</f>
        <v>6920</v>
      </c>
    </row>
    <row r="1997" spans="1:39" x14ac:dyDescent="0.25">
      <c r="A1997" s="8"/>
      <c r="B1997" s="8"/>
      <c r="C1997" s="8"/>
      <c r="D1997" s="8"/>
      <c r="E1997" s="9">
        <v>640</v>
      </c>
      <c r="F1997" s="8"/>
      <c r="G1997" s="8" t="s">
        <v>55</v>
      </c>
      <c r="H1997" s="8"/>
      <c r="I1997" s="10">
        <v>44788.528668981482</v>
      </c>
      <c r="J1997" s="8"/>
      <c r="K1997" s="8" t="s">
        <v>56</v>
      </c>
      <c r="L1997" s="8"/>
      <c r="M1997" s="11">
        <v>44750</v>
      </c>
      <c r="N1997" s="8"/>
      <c r="O1997" s="8"/>
      <c r="P1997" s="8"/>
      <c r="Q1997" s="8" t="s">
        <v>1311</v>
      </c>
      <c r="R1997" s="8"/>
      <c r="S1997" s="8" t="s">
        <v>1529</v>
      </c>
      <c r="T1997" s="8"/>
      <c r="U1997" s="8" t="s">
        <v>1311</v>
      </c>
      <c r="V1997" s="8"/>
      <c r="W1997" s="8"/>
      <c r="X1997" s="8"/>
      <c r="Y1997" s="8"/>
      <c r="Z1997" s="8"/>
      <c r="AA1997" s="8" t="s">
        <v>1762</v>
      </c>
      <c r="AB1997" s="8"/>
      <c r="AC1997" s="8"/>
      <c r="AD1997" s="8"/>
      <c r="AE1997" s="12">
        <v>1</v>
      </c>
      <c r="AF1997" s="8"/>
      <c r="AG1997" s="8" t="s">
        <v>562</v>
      </c>
      <c r="AH1997" s="8"/>
      <c r="AI1997" s="13">
        <v>1585</v>
      </c>
      <c r="AJ1997" s="8"/>
      <c r="AK1997" s="13">
        <f>ROUND(IF(ISNUMBER(AI1997), AE1997*AI1997, AE1997),5)</f>
        <v>1585</v>
      </c>
      <c r="AL1997" s="8"/>
      <c r="AM1997" s="13">
        <f>ROUND(AM1996+AK1997,5)</f>
        <v>8505</v>
      </c>
    </row>
    <row r="1998" spans="1:39" x14ac:dyDescent="0.25">
      <c r="A1998" s="8"/>
      <c r="B1998" s="8"/>
      <c r="C1998" s="8"/>
      <c r="D1998" s="8"/>
      <c r="E1998" s="9">
        <v>640</v>
      </c>
      <c r="F1998" s="8"/>
      <c r="G1998" s="8" t="s">
        <v>55</v>
      </c>
      <c r="H1998" s="8"/>
      <c r="I1998" s="10">
        <v>44788.528668981482</v>
      </c>
      <c r="J1998" s="8"/>
      <c r="K1998" s="8" t="s">
        <v>56</v>
      </c>
      <c r="L1998" s="8"/>
      <c r="M1998" s="11">
        <v>44750</v>
      </c>
      <c r="N1998" s="8"/>
      <c r="O1998" s="8"/>
      <c r="P1998" s="8"/>
      <c r="Q1998" s="8" t="s">
        <v>1311</v>
      </c>
      <c r="R1998" s="8"/>
      <c r="S1998" s="8" t="s">
        <v>1530</v>
      </c>
      <c r="T1998" s="8"/>
      <c r="U1998" s="8" t="s">
        <v>1311</v>
      </c>
      <c r="V1998" s="8"/>
      <c r="W1998" s="8"/>
      <c r="X1998" s="8"/>
      <c r="Y1998" s="8"/>
      <c r="Z1998" s="8"/>
      <c r="AA1998" s="8" t="s">
        <v>1762</v>
      </c>
      <c r="AB1998" s="8"/>
      <c r="AC1998" s="8"/>
      <c r="AD1998" s="8"/>
      <c r="AE1998" s="12">
        <v>1</v>
      </c>
      <c r="AF1998" s="8"/>
      <c r="AG1998" s="8" t="s">
        <v>562</v>
      </c>
      <c r="AH1998" s="8"/>
      <c r="AI1998" s="13">
        <v>2550</v>
      </c>
      <c r="AJ1998" s="8"/>
      <c r="AK1998" s="13">
        <f>ROUND(IF(ISNUMBER(AI1998), AE1998*AI1998, AE1998),5)</f>
        <v>2550</v>
      </c>
      <c r="AL1998" s="8"/>
      <c r="AM1998" s="13">
        <f>ROUND(AM1997+AK1998,5)</f>
        <v>11055</v>
      </c>
    </row>
    <row r="1999" spans="1:39" x14ac:dyDescent="0.25">
      <c r="A1999" s="8"/>
      <c r="B1999" s="8"/>
      <c r="C1999" s="8"/>
      <c r="D1999" s="8"/>
      <c r="E1999" s="9">
        <v>1785</v>
      </c>
      <c r="F1999" s="8"/>
      <c r="G1999" s="8" t="s">
        <v>55</v>
      </c>
      <c r="H1999" s="8"/>
      <c r="I1999" s="10">
        <v>45037.323171296295</v>
      </c>
      <c r="J1999" s="8"/>
      <c r="K1999" s="8" t="s">
        <v>56</v>
      </c>
      <c r="L1999" s="8"/>
      <c r="M1999" s="11">
        <v>45035</v>
      </c>
      <c r="N1999" s="8"/>
      <c r="O1999" s="8"/>
      <c r="P1999" s="8"/>
      <c r="Q1999" s="8" t="s">
        <v>1311</v>
      </c>
      <c r="R1999" s="8"/>
      <c r="S1999" s="8" t="s">
        <v>1531</v>
      </c>
      <c r="T1999" s="8"/>
      <c r="U1999" s="8" t="s">
        <v>1311</v>
      </c>
      <c r="V1999" s="8"/>
      <c r="W1999" s="8"/>
      <c r="X1999" s="8"/>
      <c r="Y1999" s="8"/>
      <c r="Z1999" s="8"/>
      <c r="AA1999" s="8" t="s">
        <v>1763</v>
      </c>
      <c r="AB1999" s="8"/>
      <c r="AC1999" s="8" t="s">
        <v>1531</v>
      </c>
      <c r="AD1999" s="8"/>
      <c r="AE1999" s="12">
        <v>1</v>
      </c>
      <c r="AF1999" s="8"/>
      <c r="AG1999" s="8" t="s">
        <v>562</v>
      </c>
      <c r="AH1999" s="8"/>
      <c r="AI1999" s="13">
        <v>4650</v>
      </c>
      <c r="AJ1999" s="8"/>
      <c r="AK1999" s="13">
        <f>ROUND(IF(ISNUMBER(AI1999), AE1999*AI1999, AE1999),5)</f>
        <v>4650</v>
      </c>
      <c r="AL1999" s="8"/>
      <c r="AM1999" s="13">
        <f>ROUND(AM1998+AK1999,5)</f>
        <v>15705</v>
      </c>
    </row>
    <row r="2000" spans="1:39" x14ac:dyDescent="0.25">
      <c r="A2000" s="8"/>
      <c r="B2000" s="8"/>
      <c r="C2000" s="8"/>
      <c r="D2000" s="8"/>
      <c r="E2000" s="9">
        <v>1801</v>
      </c>
      <c r="F2000" s="8"/>
      <c r="G2000" s="8" t="s">
        <v>55</v>
      </c>
      <c r="H2000" s="8"/>
      <c r="I2000" s="10">
        <v>45042.410775462966</v>
      </c>
      <c r="J2000" s="8"/>
      <c r="K2000" s="8" t="s">
        <v>56</v>
      </c>
      <c r="L2000" s="8"/>
      <c r="M2000" s="11">
        <v>45042</v>
      </c>
      <c r="N2000" s="8"/>
      <c r="O2000" s="8"/>
      <c r="P2000" s="8"/>
      <c r="Q2000" s="8" t="s">
        <v>1311</v>
      </c>
      <c r="R2000" s="8"/>
      <c r="S2000" s="8" t="s">
        <v>1532</v>
      </c>
      <c r="T2000" s="8"/>
      <c r="U2000" s="8" t="s">
        <v>1311</v>
      </c>
      <c r="V2000" s="8"/>
      <c r="W2000" s="8"/>
      <c r="X2000" s="8"/>
      <c r="Y2000" s="8"/>
      <c r="Z2000" s="8"/>
      <c r="AA2000" s="8" t="s">
        <v>1764</v>
      </c>
      <c r="AB2000" s="8"/>
      <c r="AC2000" s="8" t="s">
        <v>1532</v>
      </c>
      <c r="AD2000" s="8"/>
      <c r="AE2000" s="12">
        <v>1</v>
      </c>
      <c r="AF2000" s="8"/>
      <c r="AG2000" s="8" t="s">
        <v>562</v>
      </c>
      <c r="AH2000" s="8"/>
      <c r="AI2000" s="13">
        <v>5100</v>
      </c>
      <c r="AJ2000" s="8"/>
      <c r="AK2000" s="13">
        <f>ROUND(IF(ISNUMBER(AI2000), AE2000*AI2000, AE2000),5)</f>
        <v>5100</v>
      </c>
      <c r="AL2000" s="8"/>
      <c r="AM2000" s="13">
        <f>ROUND(AM1999+AK2000,5)</f>
        <v>20805</v>
      </c>
    </row>
    <row r="2001" spans="1:39" x14ac:dyDescent="0.25">
      <c r="A2001" s="8"/>
      <c r="B2001" s="8"/>
      <c r="C2001" s="8"/>
      <c r="D2001" s="8"/>
      <c r="E2001" s="9">
        <v>4792</v>
      </c>
      <c r="F2001" s="8"/>
      <c r="G2001" s="8" t="s">
        <v>55</v>
      </c>
      <c r="H2001" s="8"/>
      <c r="I2001" s="10">
        <v>45981.538298611114</v>
      </c>
      <c r="J2001" s="8"/>
      <c r="K2001" s="8" t="s">
        <v>56</v>
      </c>
      <c r="L2001" s="8"/>
      <c r="M2001" s="11">
        <v>45291</v>
      </c>
      <c r="N2001" s="8"/>
      <c r="O2001" s="8"/>
      <c r="P2001" s="8"/>
      <c r="Q2001" s="8" t="s">
        <v>1311</v>
      </c>
      <c r="R2001" s="8"/>
      <c r="S2001" s="8" t="s">
        <v>1533</v>
      </c>
      <c r="T2001" s="8"/>
      <c r="U2001" s="8" t="s">
        <v>1311</v>
      </c>
      <c r="V2001" s="8"/>
      <c r="W2001" s="8"/>
      <c r="X2001" s="8"/>
      <c r="Y2001" s="8"/>
      <c r="Z2001" s="8"/>
      <c r="AA2001" s="8" t="s">
        <v>1765</v>
      </c>
      <c r="AB2001" s="8"/>
      <c r="AC2001" s="8" t="s">
        <v>1777</v>
      </c>
      <c r="AD2001" s="8"/>
      <c r="AE2001" s="12">
        <v>1</v>
      </c>
      <c r="AF2001" s="8"/>
      <c r="AG2001" s="8" t="s">
        <v>562</v>
      </c>
      <c r="AH2001" s="8"/>
      <c r="AI2001" s="13">
        <v>4280</v>
      </c>
      <c r="AJ2001" s="8"/>
      <c r="AK2001" s="13">
        <f>ROUND(IF(ISNUMBER(AI2001), AE2001*AI2001, AE2001),5)</f>
        <v>4280</v>
      </c>
      <c r="AL2001" s="8"/>
      <c r="AM2001" s="13">
        <f>ROUND(AM2000+AK2001,5)</f>
        <v>25085</v>
      </c>
    </row>
    <row r="2002" spans="1:39" x14ac:dyDescent="0.25">
      <c r="A2002" s="8"/>
      <c r="B2002" s="8"/>
      <c r="C2002" s="8"/>
      <c r="D2002" s="8"/>
      <c r="E2002" s="9">
        <v>4792</v>
      </c>
      <c r="F2002" s="8"/>
      <c r="G2002" s="8" t="s">
        <v>55</v>
      </c>
      <c r="H2002" s="8"/>
      <c r="I2002" s="10">
        <v>45981.538298611114</v>
      </c>
      <c r="J2002" s="8"/>
      <c r="K2002" s="8" t="s">
        <v>56</v>
      </c>
      <c r="L2002" s="8"/>
      <c r="M2002" s="11">
        <v>45291</v>
      </c>
      <c r="N2002" s="8"/>
      <c r="O2002" s="8"/>
      <c r="P2002" s="8"/>
      <c r="Q2002" s="8" t="s">
        <v>1311</v>
      </c>
      <c r="R2002" s="8"/>
      <c r="S2002" s="8" t="s">
        <v>1534</v>
      </c>
      <c r="T2002" s="8"/>
      <c r="U2002" s="8" t="s">
        <v>1311</v>
      </c>
      <c r="V2002" s="8"/>
      <c r="W2002" s="8"/>
      <c r="X2002" s="8"/>
      <c r="Y2002" s="8"/>
      <c r="Z2002" s="8"/>
      <c r="AA2002" s="8" t="s">
        <v>1766</v>
      </c>
      <c r="AB2002" s="8"/>
      <c r="AC2002" s="8"/>
      <c r="AD2002" s="8"/>
      <c r="AE2002" s="12">
        <v>1</v>
      </c>
      <c r="AF2002" s="8"/>
      <c r="AG2002" s="8" t="s">
        <v>562</v>
      </c>
      <c r="AH2002" s="8"/>
      <c r="AI2002" s="13">
        <v>4550</v>
      </c>
      <c r="AJ2002" s="8"/>
      <c r="AK2002" s="13">
        <f>ROUND(IF(ISNUMBER(AI2002), AE2002*AI2002, AE2002),5)</f>
        <v>4550</v>
      </c>
      <c r="AL2002" s="8"/>
      <c r="AM2002" s="13">
        <f>ROUND(AM2001+AK2002,5)</f>
        <v>29635</v>
      </c>
    </row>
    <row r="2003" spans="1:39" x14ac:dyDescent="0.25">
      <c r="A2003" s="8"/>
      <c r="B2003" s="8"/>
      <c r="C2003" s="8"/>
      <c r="D2003" s="8"/>
      <c r="E2003" s="9">
        <v>4792</v>
      </c>
      <c r="F2003" s="8"/>
      <c r="G2003" s="8" t="s">
        <v>55</v>
      </c>
      <c r="H2003" s="8"/>
      <c r="I2003" s="10">
        <v>45981.538298611114</v>
      </c>
      <c r="J2003" s="8"/>
      <c r="K2003" s="8" t="s">
        <v>56</v>
      </c>
      <c r="L2003" s="8"/>
      <c r="M2003" s="11">
        <v>45291</v>
      </c>
      <c r="N2003" s="8"/>
      <c r="O2003" s="8"/>
      <c r="P2003" s="8"/>
      <c r="Q2003" s="8" t="s">
        <v>1311</v>
      </c>
      <c r="R2003" s="8"/>
      <c r="S2003" s="8" t="s">
        <v>1818</v>
      </c>
      <c r="T2003" s="8"/>
      <c r="U2003" s="8" t="s">
        <v>1311</v>
      </c>
      <c r="V2003" s="8"/>
      <c r="W2003" s="8"/>
      <c r="X2003" s="8"/>
      <c r="Y2003" s="8"/>
      <c r="Z2003" s="8"/>
      <c r="AA2003" s="8" t="s">
        <v>2043</v>
      </c>
      <c r="AB2003" s="8"/>
      <c r="AC2003" s="8" t="s">
        <v>1818</v>
      </c>
      <c r="AD2003" s="8"/>
      <c r="AE2003" s="12">
        <v>1</v>
      </c>
      <c r="AF2003" s="8"/>
      <c r="AG2003" s="8" t="s">
        <v>562</v>
      </c>
      <c r="AH2003" s="8"/>
      <c r="AI2003" s="13">
        <v>5500</v>
      </c>
      <c r="AJ2003" s="8"/>
      <c r="AK2003" s="13">
        <f>ROUND(IF(ISNUMBER(AI2003), AE2003*AI2003, AE2003),5)</f>
        <v>5500</v>
      </c>
      <c r="AL2003" s="8"/>
      <c r="AM2003" s="13">
        <f>ROUND(AM2002+AK2003,5)</f>
        <v>35135</v>
      </c>
    </row>
    <row r="2004" spans="1:39" x14ac:dyDescent="0.25">
      <c r="A2004" s="8"/>
      <c r="B2004" s="8"/>
      <c r="C2004" s="8"/>
      <c r="D2004" s="8"/>
      <c r="E2004" s="9">
        <v>4792</v>
      </c>
      <c r="F2004" s="8"/>
      <c r="G2004" s="8" t="s">
        <v>55</v>
      </c>
      <c r="H2004" s="8"/>
      <c r="I2004" s="10">
        <v>45981.538298611114</v>
      </c>
      <c r="J2004" s="8"/>
      <c r="K2004" s="8" t="s">
        <v>56</v>
      </c>
      <c r="L2004" s="8"/>
      <c r="M2004" s="11">
        <v>45291</v>
      </c>
      <c r="N2004" s="8"/>
      <c r="O2004" s="8"/>
      <c r="P2004" s="8"/>
      <c r="Q2004" s="8" t="s">
        <v>1311</v>
      </c>
      <c r="R2004" s="8"/>
      <c r="S2004" s="8" t="s">
        <v>1819</v>
      </c>
      <c r="T2004" s="8"/>
      <c r="U2004" s="8" t="s">
        <v>1311</v>
      </c>
      <c r="V2004" s="8"/>
      <c r="W2004" s="8"/>
      <c r="X2004" s="8"/>
      <c r="Y2004" s="8"/>
      <c r="Z2004" s="8"/>
      <c r="AA2004" s="8" t="s">
        <v>2044</v>
      </c>
      <c r="AB2004" s="8"/>
      <c r="AC2004" s="8" t="s">
        <v>1819</v>
      </c>
      <c r="AD2004" s="8"/>
      <c r="AE2004" s="12">
        <v>1</v>
      </c>
      <c r="AF2004" s="8"/>
      <c r="AG2004" s="8" t="s">
        <v>562</v>
      </c>
      <c r="AH2004" s="8"/>
      <c r="AI2004" s="13">
        <v>3500</v>
      </c>
      <c r="AJ2004" s="8"/>
      <c r="AK2004" s="13">
        <f>ROUND(IF(ISNUMBER(AI2004), AE2004*AI2004, AE2004),5)</f>
        <v>3500</v>
      </c>
      <c r="AL2004" s="8"/>
      <c r="AM2004" s="13">
        <f>ROUND(AM2003+AK2004,5)</f>
        <v>38635</v>
      </c>
    </row>
    <row r="2005" spans="1:39" x14ac:dyDescent="0.25">
      <c r="A2005" s="8"/>
      <c r="B2005" s="8"/>
      <c r="C2005" s="8"/>
      <c r="D2005" s="8"/>
      <c r="E2005" s="9">
        <v>4792</v>
      </c>
      <c r="F2005" s="8"/>
      <c r="G2005" s="8" t="s">
        <v>55</v>
      </c>
      <c r="H2005" s="8"/>
      <c r="I2005" s="10">
        <v>45981.538298611114</v>
      </c>
      <c r="J2005" s="8"/>
      <c r="K2005" s="8" t="s">
        <v>56</v>
      </c>
      <c r="L2005" s="8"/>
      <c r="M2005" s="11">
        <v>45291</v>
      </c>
      <c r="N2005" s="8"/>
      <c r="O2005" s="8"/>
      <c r="P2005" s="8"/>
      <c r="Q2005" s="8" t="s">
        <v>1311</v>
      </c>
      <c r="R2005" s="8"/>
      <c r="S2005" s="8" t="s">
        <v>1820</v>
      </c>
      <c r="T2005" s="8"/>
      <c r="U2005" s="8" t="s">
        <v>1311</v>
      </c>
      <c r="V2005" s="8"/>
      <c r="W2005" s="8"/>
      <c r="X2005" s="8"/>
      <c r="Y2005" s="8"/>
      <c r="Z2005" s="8"/>
      <c r="AA2005" s="8" t="s">
        <v>2045</v>
      </c>
      <c r="AB2005" s="8"/>
      <c r="AC2005" s="8" t="s">
        <v>1820</v>
      </c>
      <c r="AD2005" s="8"/>
      <c r="AE2005" s="12">
        <v>1</v>
      </c>
      <c r="AF2005" s="8"/>
      <c r="AG2005" s="8" t="s">
        <v>562</v>
      </c>
      <c r="AH2005" s="8"/>
      <c r="AI2005" s="13">
        <v>9800</v>
      </c>
      <c r="AJ2005" s="8"/>
      <c r="AK2005" s="13">
        <f>ROUND(IF(ISNUMBER(AI2005), AE2005*AI2005, AE2005),5)</f>
        <v>9800</v>
      </c>
      <c r="AL2005" s="8"/>
      <c r="AM2005" s="13">
        <f>ROUND(AM2004+AK2005,5)</f>
        <v>48435</v>
      </c>
    </row>
    <row r="2006" spans="1:39" x14ac:dyDescent="0.25">
      <c r="A2006" s="8"/>
      <c r="B2006" s="8"/>
      <c r="C2006" s="8"/>
      <c r="D2006" s="8"/>
      <c r="E2006" s="9">
        <v>4792</v>
      </c>
      <c r="F2006" s="8"/>
      <c r="G2006" s="8" t="s">
        <v>55</v>
      </c>
      <c r="H2006" s="8"/>
      <c r="I2006" s="10">
        <v>45981.538298611114</v>
      </c>
      <c r="J2006" s="8"/>
      <c r="K2006" s="8" t="s">
        <v>56</v>
      </c>
      <c r="L2006" s="8"/>
      <c r="M2006" s="11">
        <v>45291</v>
      </c>
      <c r="N2006" s="8"/>
      <c r="O2006" s="8"/>
      <c r="P2006" s="8"/>
      <c r="Q2006" s="8" t="s">
        <v>1311</v>
      </c>
      <c r="R2006" s="8"/>
      <c r="S2006" s="8" t="s">
        <v>1821</v>
      </c>
      <c r="T2006" s="8"/>
      <c r="U2006" s="8" t="s">
        <v>1311</v>
      </c>
      <c r="V2006" s="8"/>
      <c r="W2006" s="8"/>
      <c r="X2006" s="8"/>
      <c r="Y2006" s="8"/>
      <c r="Z2006" s="8"/>
      <c r="AA2006" s="8" t="s">
        <v>2046</v>
      </c>
      <c r="AB2006" s="8"/>
      <c r="AC2006" s="8" t="s">
        <v>1821</v>
      </c>
      <c r="AD2006" s="8"/>
      <c r="AE2006" s="12">
        <v>1</v>
      </c>
      <c r="AF2006" s="8"/>
      <c r="AG2006" s="8" t="s">
        <v>562</v>
      </c>
      <c r="AH2006" s="8"/>
      <c r="AI2006" s="13">
        <v>1500</v>
      </c>
      <c r="AJ2006" s="8"/>
      <c r="AK2006" s="13">
        <f>ROUND(IF(ISNUMBER(AI2006), AE2006*AI2006, AE2006),5)</f>
        <v>1500</v>
      </c>
      <c r="AL2006" s="8"/>
      <c r="AM2006" s="13">
        <f>ROUND(AM2005+AK2006,5)</f>
        <v>49935</v>
      </c>
    </row>
    <row r="2007" spans="1:39" x14ac:dyDescent="0.25">
      <c r="A2007" s="8"/>
      <c r="B2007" s="8"/>
      <c r="C2007" s="8"/>
      <c r="D2007" s="8"/>
      <c r="E2007" s="9">
        <v>4792</v>
      </c>
      <c r="F2007" s="8"/>
      <c r="G2007" s="8" t="s">
        <v>55</v>
      </c>
      <c r="H2007" s="8"/>
      <c r="I2007" s="10">
        <v>45981.538298611114</v>
      </c>
      <c r="J2007" s="8"/>
      <c r="K2007" s="8" t="s">
        <v>56</v>
      </c>
      <c r="L2007" s="8"/>
      <c r="M2007" s="11">
        <v>45291</v>
      </c>
      <c r="N2007" s="8"/>
      <c r="O2007" s="8"/>
      <c r="P2007" s="8"/>
      <c r="Q2007" s="8" t="s">
        <v>1311</v>
      </c>
      <c r="R2007" s="8"/>
      <c r="S2007" s="8" t="s">
        <v>1822</v>
      </c>
      <c r="T2007" s="8"/>
      <c r="U2007" s="8" t="s">
        <v>1311</v>
      </c>
      <c r="V2007" s="8"/>
      <c r="W2007" s="8"/>
      <c r="X2007" s="8"/>
      <c r="Y2007" s="8"/>
      <c r="Z2007" s="8"/>
      <c r="AA2007" s="8" t="s">
        <v>2047</v>
      </c>
      <c r="AB2007" s="8"/>
      <c r="AC2007" s="8" t="s">
        <v>1822</v>
      </c>
      <c r="AD2007" s="8"/>
      <c r="AE2007" s="12">
        <v>1</v>
      </c>
      <c r="AF2007" s="8"/>
      <c r="AG2007" s="8" t="s">
        <v>562</v>
      </c>
      <c r="AH2007" s="8"/>
      <c r="AI2007" s="13">
        <v>2400</v>
      </c>
      <c r="AJ2007" s="8"/>
      <c r="AK2007" s="13">
        <f>ROUND(IF(ISNUMBER(AI2007), AE2007*AI2007, AE2007),5)</f>
        <v>2400</v>
      </c>
      <c r="AL2007" s="8"/>
      <c r="AM2007" s="13">
        <f>ROUND(AM2006+AK2007,5)</f>
        <v>52335</v>
      </c>
    </row>
    <row r="2008" spans="1:39" ht="15.75" thickBot="1" x14ac:dyDescent="0.3">
      <c r="A2008" s="8"/>
      <c r="B2008" s="8"/>
      <c r="C2008" s="8"/>
      <c r="D2008" s="8"/>
      <c r="E2008" s="9">
        <v>4792</v>
      </c>
      <c r="F2008" s="8"/>
      <c r="G2008" s="8" t="s">
        <v>55</v>
      </c>
      <c r="H2008" s="8"/>
      <c r="I2008" s="10">
        <v>45981.538298611114</v>
      </c>
      <c r="J2008" s="8"/>
      <c r="K2008" s="8" t="s">
        <v>56</v>
      </c>
      <c r="L2008" s="8"/>
      <c r="M2008" s="11">
        <v>45291</v>
      </c>
      <c r="N2008" s="8"/>
      <c r="O2008" s="8"/>
      <c r="P2008" s="8"/>
      <c r="Q2008" s="8" t="s">
        <v>1311</v>
      </c>
      <c r="R2008" s="8"/>
      <c r="S2008" s="8" t="s">
        <v>1823</v>
      </c>
      <c r="T2008" s="8"/>
      <c r="U2008" s="8" t="s">
        <v>1311</v>
      </c>
      <c r="V2008" s="8"/>
      <c r="W2008" s="8"/>
      <c r="X2008" s="8"/>
      <c r="Y2008" s="8"/>
      <c r="Z2008" s="8"/>
      <c r="AA2008" s="8" t="s">
        <v>2048</v>
      </c>
      <c r="AB2008" s="8"/>
      <c r="AC2008" s="8" t="s">
        <v>1823</v>
      </c>
      <c r="AD2008" s="8"/>
      <c r="AE2008" s="14">
        <v>1</v>
      </c>
      <c r="AF2008" s="8"/>
      <c r="AG2008" s="8" t="s">
        <v>562</v>
      </c>
      <c r="AH2008" s="8"/>
      <c r="AI2008" s="13">
        <v>4200</v>
      </c>
      <c r="AJ2008" s="8"/>
      <c r="AK2008" s="15">
        <f>ROUND(IF(ISNUMBER(AI2008), AE2008*AI2008, AE2008),5)</f>
        <v>4200</v>
      </c>
      <c r="AL2008" s="8"/>
      <c r="AM2008" s="15">
        <f>ROUND(AM2007+AK2008,5)</f>
        <v>56535</v>
      </c>
    </row>
    <row r="2009" spans="1:39" x14ac:dyDescent="0.25">
      <c r="A2009" s="8"/>
      <c r="B2009" s="8" t="s">
        <v>1779</v>
      </c>
      <c r="C2009" s="8"/>
      <c r="D2009" s="8"/>
      <c r="E2009" s="9"/>
      <c r="F2009" s="8"/>
      <c r="G2009" s="8"/>
      <c r="H2009" s="8"/>
      <c r="I2009" s="10"/>
      <c r="J2009" s="8"/>
      <c r="K2009" s="8"/>
      <c r="L2009" s="8"/>
      <c r="M2009" s="11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12">
        <f>ROUND(SUM(AE1995:AE2008),5)</f>
        <v>13</v>
      </c>
      <c r="AF2009" s="8"/>
      <c r="AG2009" s="8"/>
      <c r="AH2009" s="8"/>
      <c r="AI2009" s="13"/>
      <c r="AJ2009" s="8"/>
      <c r="AK2009" s="13">
        <f>ROUND(SUM(AK1995:AK2008),5)</f>
        <v>56535</v>
      </c>
      <c r="AL2009" s="8"/>
      <c r="AM2009" s="13">
        <f>AM2008</f>
        <v>56535</v>
      </c>
    </row>
    <row r="2010" spans="1:39" x14ac:dyDescent="0.25">
      <c r="A2010" s="2"/>
      <c r="B2010" s="2" t="s">
        <v>1780</v>
      </c>
      <c r="C2010" s="2"/>
      <c r="D2010" s="2"/>
      <c r="E2010" s="3"/>
      <c r="F2010" s="2"/>
      <c r="G2010" s="2"/>
      <c r="H2010" s="2"/>
      <c r="I2010" s="4"/>
      <c r="J2010" s="2"/>
      <c r="K2010" s="2"/>
      <c r="L2010" s="2"/>
      <c r="M2010" s="5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6"/>
      <c r="AF2010" s="2"/>
      <c r="AG2010" s="2"/>
      <c r="AH2010" s="2"/>
      <c r="AI2010" s="7"/>
      <c r="AJ2010" s="2"/>
      <c r="AK2010" s="7"/>
      <c r="AL2010" s="2"/>
      <c r="AM2010" s="7"/>
    </row>
    <row r="2011" spans="1:39" x14ac:dyDescent="0.25">
      <c r="A2011" s="8"/>
      <c r="B2011" s="8"/>
      <c r="C2011" s="8"/>
      <c r="D2011" s="8"/>
      <c r="E2011" s="9">
        <v>995</v>
      </c>
      <c r="F2011" s="8"/>
      <c r="G2011" s="8" t="s">
        <v>55</v>
      </c>
      <c r="H2011" s="8"/>
      <c r="I2011" s="10">
        <v>44846.577303240738</v>
      </c>
      <c r="J2011" s="8"/>
      <c r="K2011" s="8" t="s">
        <v>56</v>
      </c>
      <c r="L2011" s="8"/>
      <c r="M2011" s="11">
        <v>44846</v>
      </c>
      <c r="N2011" s="8"/>
      <c r="O2011" s="8"/>
      <c r="P2011" s="8"/>
      <c r="Q2011" s="8" t="s">
        <v>1780</v>
      </c>
      <c r="R2011" s="8"/>
      <c r="S2011" s="8" t="s">
        <v>1824</v>
      </c>
      <c r="T2011" s="8"/>
      <c r="U2011" s="8" t="s">
        <v>1780</v>
      </c>
      <c r="V2011" s="8"/>
      <c r="W2011" s="8"/>
      <c r="X2011" s="8"/>
      <c r="Y2011" s="8"/>
      <c r="Z2011" s="8"/>
      <c r="AA2011" s="8" t="s">
        <v>2049</v>
      </c>
      <c r="AB2011" s="8"/>
      <c r="AC2011" s="8" t="s">
        <v>1824</v>
      </c>
      <c r="AD2011" s="8"/>
      <c r="AE2011" s="12">
        <v>15</v>
      </c>
      <c r="AF2011" s="8"/>
      <c r="AG2011" s="8" t="s">
        <v>562</v>
      </c>
      <c r="AH2011" s="8"/>
      <c r="AI2011" s="13">
        <v>12.99</v>
      </c>
      <c r="AJ2011" s="8"/>
      <c r="AK2011" s="13">
        <f>ROUND(IF(ISNUMBER(AI2011), AE2011*AI2011, AE2011),5)</f>
        <v>194.85</v>
      </c>
      <c r="AL2011" s="8"/>
      <c r="AM2011" s="13">
        <f>ROUND(AM2010+AK2011,5)</f>
        <v>194.85</v>
      </c>
    </row>
    <row r="2012" spans="1:39" x14ac:dyDescent="0.25">
      <c r="A2012" s="8"/>
      <c r="B2012" s="8"/>
      <c r="C2012" s="8"/>
      <c r="D2012" s="8"/>
      <c r="E2012" s="9">
        <v>995</v>
      </c>
      <c r="F2012" s="8"/>
      <c r="G2012" s="8" t="s">
        <v>55</v>
      </c>
      <c r="H2012" s="8"/>
      <c r="I2012" s="10">
        <v>44846.577303240738</v>
      </c>
      <c r="J2012" s="8"/>
      <c r="K2012" s="8" t="s">
        <v>56</v>
      </c>
      <c r="L2012" s="8"/>
      <c r="M2012" s="11">
        <v>44846</v>
      </c>
      <c r="N2012" s="8"/>
      <c r="O2012" s="8"/>
      <c r="P2012" s="8"/>
      <c r="Q2012" s="8" t="s">
        <v>1780</v>
      </c>
      <c r="R2012" s="8"/>
      <c r="S2012" s="8" t="s">
        <v>59</v>
      </c>
      <c r="T2012" s="8"/>
      <c r="U2012" s="8" t="s">
        <v>1780</v>
      </c>
      <c r="V2012" s="8"/>
      <c r="W2012" s="8"/>
      <c r="X2012" s="8"/>
      <c r="Y2012" s="8"/>
      <c r="Z2012" s="8"/>
      <c r="AA2012" s="8" t="s">
        <v>310</v>
      </c>
      <c r="AB2012" s="8"/>
      <c r="AC2012" s="8" t="s">
        <v>66</v>
      </c>
      <c r="AD2012" s="8"/>
      <c r="AE2012" s="12">
        <v>1</v>
      </c>
      <c r="AF2012" s="8"/>
      <c r="AG2012" s="8" t="s">
        <v>562</v>
      </c>
      <c r="AH2012" s="8"/>
      <c r="AI2012" s="13">
        <v>16.329999999999998</v>
      </c>
      <c r="AJ2012" s="8"/>
      <c r="AK2012" s="13">
        <f>ROUND(IF(ISNUMBER(AI2012), AE2012*AI2012, AE2012),5)</f>
        <v>16.329999999999998</v>
      </c>
      <c r="AL2012" s="8"/>
      <c r="AM2012" s="13">
        <f>ROUND(AM2011+AK2012,5)</f>
        <v>211.18</v>
      </c>
    </row>
    <row r="2013" spans="1:39" x14ac:dyDescent="0.25">
      <c r="A2013" s="8"/>
      <c r="B2013" s="8"/>
      <c r="C2013" s="8"/>
      <c r="D2013" s="8"/>
      <c r="E2013" s="9">
        <v>1071</v>
      </c>
      <c r="F2013" s="8"/>
      <c r="G2013" s="8" t="s">
        <v>55</v>
      </c>
      <c r="H2013" s="8"/>
      <c r="I2013" s="10">
        <v>44861.649270833332</v>
      </c>
      <c r="J2013" s="8"/>
      <c r="K2013" s="8" t="s">
        <v>56</v>
      </c>
      <c r="L2013" s="8"/>
      <c r="M2013" s="11">
        <v>44861</v>
      </c>
      <c r="N2013" s="8"/>
      <c r="O2013" s="8"/>
      <c r="P2013" s="8"/>
      <c r="Q2013" s="8" t="s">
        <v>1780</v>
      </c>
      <c r="R2013" s="8"/>
      <c r="S2013" s="8" t="s">
        <v>1825</v>
      </c>
      <c r="T2013" s="8"/>
      <c r="U2013" s="8" t="s">
        <v>1780</v>
      </c>
      <c r="V2013" s="8"/>
      <c r="W2013" s="8"/>
      <c r="X2013" s="8"/>
      <c r="Y2013" s="8"/>
      <c r="Z2013" s="8"/>
      <c r="AA2013" s="8" t="s">
        <v>2050</v>
      </c>
      <c r="AB2013" s="8"/>
      <c r="AC2013" s="8" t="s">
        <v>1825</v>
      </c>
      <c r="AD2013" s="8"/>
      <c r="AE2013" s="12">
        <v>8</v>
      </c>
      <c r="AF2013" s="8"/>
      <c r="AG2013" s="8" t="s">
        <v>1293</v>
      </c>
      <c r="AH2013" s="8"/>
      <c r="AI2013" s="13">
        <v>3.34</v>
      </c>
      <c r="AJ2013" s="8"/>
      <c r="AK2013" s="13">
        <f>ROUND(IF(ISNUMBER(AI2013), AE2013*AI2013, AE2013),5)</f>
        <v>26.72</v>
      </c>
      <c r="AL2013" s="8"/>
      <c r="AM2013" s="13">
        <f>ROUND(AM2012+AK2013,5)</f>
        <v>237.9</v>
      </c>
    </row>
    <row r="2014" spans="1:39" x14ac:dyDescent="0.25">
      <c r="A2014" s="8"/>
      <c r="B2014" s="8"/>
      <c r="C2014" s="8"/>
      <c r="D2014" s="8"/>
      <c r="E2014" s="9">
        <v>1071</v>
      </c>
      <c r="F2014" s="8"/>
      <c r="G2014" s="8" t="s">
        <v>55</v>
      </c>
      <c r="H2014" s="8"/>
      <c r="I2014" s="10">
        <v>44861.649270833332</v>
      </c>
      <c r="J2014" s="8"/>
      <c r="K2014" s="8" t="s">
        <v>56</v>
      </c>
      <c r="L2014" s="8"/>
      <c r="M2014" s="11">
        <v>44861</v>
      </c>
      <c r="N2014" s="8"/>
      <c r="O2014" s="8"/>
      <c r="P2014" s="8"/>
      <c r="Q2014" s="8" t="s">
        <v>1780</v>
      </c>
      <c r="R2014" s="8"/>
      <c r="S2014" s="8" t="s">
        <v>59</v>
      </c>
      <c r="T2014" s="8"/>
      <c r="U2014" s="8" t="s">
        <v>1780</v>
      </c>
      <c r="V2014" s="8"/>
      <c r="W2014" s="8"/>
      <c r="X2014" s="8"/>
      <c r="Y2014" s="8"/>
      <c r="Z2014" s="8"/>
      <c r="AA2014" s="8" t="s">
        <v>310</v>
      </c>
      <c r="AB2014" s="8"/>
      <c r="AC2014" s="8" t="s">
        <v>66</v>
      </c>
      <c r="AD2014" s="8"/>
      <c r="AE2014" s="12">
        <v>1</v>
      </c>
      <c r="AF2014" s="8"/>
      <c r="AG2014" s="8" t="s">
        <v>562</v>
      </c>
      <c r="AH2014" s="8"/>
      <c r="AI2014" s="13">
        <v>11.88</v>
      </c>
      <c r="AJ2014" s="8"/>
      <c r="AK2014" s="13">
        <f>ROUND(IF(ISNUMBER(AI2014), AE2014*AI2014, AE2014),5)</f>
        <v>11.88</v>
      </c>
      <c r="AL2014" s="8"/>
      <c r="AM2014" s="13">
        <f>ROUND(AM2013+AK2014,5)</f>
        <v>249.78</v>
      </c>
    </row>
    <row r="2015" spans="1:39" x14ac:dyDescent="0.25">
      <c r="A2015" s="8"/>
      <c r="B2015" s="8"/>
      <c r="C2015" s="8"/>
      <c r="D2015" s="8"/>
      <c r="E2015" s="9">
        <v>1499</v>
      </c>
      <c r="F2015" s="8"/>
      <c r="G2015" s="8" t="s">
        <v>55</v>
      </c>
      <c r="H2015" s="8"/>
      <c r="I2015" s="10">
        <v>44971.543854166666</v>
      </c>
      <c r="J2015" s="8"/>
      <c r="K2015" s="8" t="s">
        <v>56</v>
      </c>
      <c r="L2015" s="8"/>
      <c r="M2015" s="11">
        <v>44971</v>
      </c>
      <c r="N2015" s="8"/>
      <c r="O2015" s="8"/>
      <c r="P2015" s="8"/>
      <c r="Q2015" s="8" t="s">
        <v>1780</v>
      </c>
      <c r="R2015" s="8"/>
      <c r="S2015" s="8" t="s">
        <v>1824</v>
      </c>
      <c r="T2015" s="8"/>
      <c r="U2015" s="8" t="s">
        <v>1780</v>
      </c>
      <c r="V2015" s="8"/>
      <c r="W2015" s="8"/>
      <c r="X2015" s="8"/>
      <c r="Y2015" s="8"/>
      <c r="Z2015" s="8"/>
      <c r="AA2015" s="8" t="s">
        <v>2049</v>
      </c>
      <c r="AB2015" s="8"/>
      <c r="AC2015" s="8" t="s">
        <v>1824</v>
      </c>
      <c r="AD2015" s="8"/>
      <c r="AE2015" s="12">
        <v>12</v>
      </c>
      <c r="AF2015" s="8"/>
      <c r="AG2015" s="8" t="s">
        <v>562</v>
      </c>
      <c r="AH2015" s="8"/>
      <c r="AI2015" s="13">
        <v>12.99</v>
      </c>
      <c r="AJ2015" s="8"/>
      <c r="AK2015" s="13">
        <f>ROUND(IF(ISNUMBER(AI2015), AE2015*AI2015, AE2015),5)</f>
        <v>155.88</v>
      </c>
      <c r="AL2015" s="8"/>
      <c r="AM2015" s="13">
        <f>ROUND(AM2014+AK2015,5)</f>
        <v>405.66</v>
      </c>
    </row>
    <row r="2016" spans="1:39" x14ac:dyDescent="0.25">
      <c r="A2016" s="8"/>
      <c r="B2016" s="8"/>
      <c r="C2016" s="8"/>
      <c r="D2016" s="8"/>
      <c r="E2016" s="9">
        <v>1499</v>
      </c>
      <c r="F2016" s="8"/>
      <c r="G2016" s="8" t="s">
        <v>55</v>
      </c>
      <c r="H2016" s="8"/>
      <c r="I2016" s="10">
        <v>44971.543854166666</v>
      </c>
      <c r="J2016" s="8"/>
      <c r="K2016" s="8" t="s">
        <v>56</v>
      </c>
      <c r="L2016" s="8"/>
      <c r="M2016" s="11">
        <v>44971</v>
      </c>
      <c r="N2016" s="8"/>
      <c r="O2016" s="8"/>
      <c r="P2016" s="8"/>
      <c r="Q2016" s="8" t="s">
        <v>1780</v>
      </c>
      <c r="R2016" s="8"/>
      <c r="S2016" s="8" t="s">
        <v>1826</v>
      </c>
      <c r="T2016" s="8"/>
      <c r="U2016" s="8" t="s">
        <v>1780</v>
      </c>
      <c r="V2016" s="8"/>
      <c r="W2016" s="8"/>
      <c r="X2016" s="8"/>
      <c r="Y2016" s="8"/>
      <c r="Z2016" s="8"/>
      <c r="AA2016" s="8" t="s">
        <v>2051</v>
      </c>
      <c r="AB2016" s="8"/>
      <c r="AC2016" s="8" t="s">
        <v>1826</v>
      </c>
      <c r="AD2016" s="8"/>
      <c r="AE2016" s="12">
        <v>12</v>
      </c>
      <c r="AF2016" s="8"/>
      <c r="AG2016" s="8" t="s">
        <v>562</v>
      </c>
      <c r="AH2016" s="8"/>
      <c r="AI2016" s="12">
        <v>4.9991700000000003</v>
      </c>
      <c r="AJ2016" s="8"/>
      <c r="AK2016" s="13">
        <f>ROUND(IF(ISNUMBER(AI2016), AE2016*AI2016, AE2016),5)</f>
        <v>59.99004</v>
      </c>
      <c r="AL2016" s="8"/>
      <c r="AM2016" s="13">
        <f>ROUND(AM2015+AK2016,5)</f>
        <v>465.65003999999999</v>
      </c>
    </row>
    <row r="2017" spans="1:39" x14ac:dyDescent="0.25">
      <c r="A2017" s="8"/>
      <c r="B2017" s="8"/>
      <c r="C2017" s="8"/>
      <c r="D2017" s="8"/>
      <c r="E2017" s="9">
        <v>1499</v>
      </c>
      <c r="F2017" s="8"/>
      <c r="G2017" s="8" t="s">
        <v>55</v>
      </c>
      <c r="H2017" s="8"/>
      <c r="I2017" s="10">
        <v>44971.543854166666</v>
      </c>
      <c r="J2017" s="8"/>
      <c r="K2017" s="8" t="s">
        <v>56</v>
      </c>
      <c r="L2017" s="8"/>
      <c r="M2017" s="11">
        <v>44971</v>
      </c>
      <c r="N2017" s="8"/>
      <c r="O2017" s="8"/>
      <c r="P2017" s="8"/>
      <c r="Q2017" s="8" t="s">
        <v>1780</v>
      </c>
      <c r="R2017" s="8"/>
      <c r="S2017" s="8" t="s">
        <v>1827</v>
      </c>
      <c r="T2017" s="8"/>
      <c r="U2017" s="8" t="s">
        <v>1780</v>
      </c>
      <c r="V2017" s="8"/>
      <c r="W2017" s="8"/>
      <c r="X2017" s="8"/>
      <c r="Y2017" s="8"/>
      <c r="Z2017" s="8"/>
      <c r="AA2017" s="8" t="s">
        <v>2052</v>
      </c>
      <c r="AB2017" s="8"/>
      <c r="AC2017" s="8" t="s">
        <v>1827</v>
      </c>
      <c r="AD2017" s="8"/>
      <c r="AE2017" s="12">
        <v>100</v>
      </c>
      <c r="AF2017" s="8"/>
      <c r="AG2017" s="8" t="s">
        <v>562</v>
      </c>
      <c r="AH2017" s="8"/>
      <c r="AI2017" s="12">
        <v>7.2150000000000006E-2</v>
      </c>
      <c r="AJ2017" s="8"/>
      <c r="AK2017" s="13">
        <f>ROUND(IF(ISNUMBER(AI2017), AE2017*AI2017, AE2017),5)</f>
        <v>7.2149999999999999</v>
      </c>
      <c r="AL2017" s="8"/>
      <c r="AM2017" s="13">
        <f>ROUND(AM2016+AK2017,5)</f>
        <v>472.86504000000002</v>
      </c>
    </row>
    <row r="2018" spans="1:39" x14ac:dyDescent="0.25">
      <c r="A2018" s="8"/>
      <c r="B2018" s="8"/>
      <c r="C2018" s="8"/>
      <c r="D2018" s="8"/>
      <c r="E2018" s="9">
        <v>1499</v>
      </c>
      <c r="F2018" s="8"/>
      <c r="G2018" s="8" t="s">
        <v>55</v>
      </c>
      <c r="H2018" s="8"/>
      <c r="I2018" s="10">
        <v>44971.543854166666</v>
      </c>
      <c r="J2018" s="8"/>
      <c r="K2018" s="8" t="s">
        <v>56</v>
      </c>
      <c r="L2018" s="8"/>
      <c r="M2018" s="11">
        <v>44971</v>
      </c>
      <c r="N2018" s="8"/>
      <c r="O2018" s="8"/>
      <c r="P2018" s="8"/>
      <c r="Q2018" s="8" t="s">
        <v>1780</v>
      </c>
      <c r="R2018" s="8"/>
      <c r="S2018" s="8" t="s">
        <v>1828</v>
      </c>
      <c r="T2018" s="8"/>
      <c r="U2018" s="8" t="s">
        <v>1780</v>
      </c>
      <c r="V2018" s="8"/>
      <c r="W2018" s="8"/>
      <c r="X2018" s="8"/>
      <c r="Y2018" s="8"/>
      <c r="Z2018" s="8"/>
      <c r="AA2018" s="8" t="s">
        <v>2053</v>
      </c>
      <c r="AB2018" s="8"/>
      <c r="AC2018" s="8" t="s">
        <v>1828</v>
      </c>
      <c r="AD2018" s="8"/>
      <c r="AE2018" s="12">
        <v>4</v>
      </c>
      <c r="AF2018" s="8"/>
      <c r="AG2018" s="8" t="s">
        <v>562</v>
      </c>
      <c r="AH2018" s="8"/>
      <c r="AI2018" s="13">
        <v>6.99</v>
      </c>
      <c r="AJ2018" s="8"/>
      <c r="AK2018" s="13">
        <f>ROUND(IF(ISNUMBER(AI2018), AE2018*AI2018, AE2018),5)</f>
        <v>27.96</v>
      </c>
      <c r="AL2018" s="8"/>
      <c r="AM2018" s="13">
        <f>ROUND(AM2017+AK2018,5)</f>
        <v>500.82504</v>
      </c>
    </row>
    <row r="2019" spans="1:39" x14ac:dyDescent="0.25">
      <c r="A2019" s="8"/>
      <c r="B2019" s="8"/>
      <c r="C2019" s="8"/>
      <c r="D2019" s="8"/>
      <c r="E2019" s="9">
        <v>1499</v>
      </c>
      <c r="F2019" s="8"/>
      <c r="G2019" s="8" t="s">
        <v>55</v>
      </c>
      <c r="H2019" s="8"/>
      <c r="I2019" s="10">
        <v>44971.543854166666</v>
      </c>
      <c r="J2019" s="8"/>
      <c r="K2019" s="8" t="s">
        <v>56</v>
      </c>
      <c r="L2019" s="8"/>
      <c r="M2019" s="11">
        <v>44971</v>
      </c>
      <c r="N2019" s="8"/>
      <c r="O2019" s="8"/>
      <c r="P2019" s="8"/>
      <c r="Q2019" s="8" t="s">
        <v>1780</v>
      </c>
      <c r="R2019" s="8"/>
      <c r="S2019" s="8" t="s">
        <v>1829</v>
      </c>
      <c r="T2019" s="8"/>
      <c r="U2019" s="8" t="s">
        <v>1780</v>
      </c>
      <c r="V2019" s="8"/>
      <c r="W2019" s="8"/>
      <c r="X2019" s="8"/>
      <c r="Y2019" s="8"/>
      <c r="Z2019" s="8"/>
      <c r="AA2019" s="8" t="s">
        <v>2054</v>
      </c>
      <c r="AB2019" s="8"/>
      <c r="AC2019" s="8" t="s">
        <v>1829</v>
      </c>
      <c r="AD2019" s="8"/>
      <c r="AE2019" s="12">
        <v>4</v>
      </c>
      <c r="AF2019" s="8"/>
      <c r="AG2019" s="8" t="s">
        <v>562</v>
      </c>
      <c r="AH2019" s="8"/>
      <c r="AI2019" s="13">
        <v>5.99</v>
      </c>
      <c r="AJ2019" s="8"/>
      <c r="AK2019" s="13">
        <f>ROUND(IF(ISNUMBER(AI2019), AE2019*AI2019, AE2019),5)</f>
        <v>23.96</v>
      </c>
      <c r="AL2019" s="8"/>
      <c r="AM2019" s="13">
        <f>ROUND(AM2018+AK2019,5)</f>
        <v>524.78503999999998</v>
      </c>
    </row>
    <row r="2020" spans="1:39" x14ac:dyDescent="0.25">
      <c r="A2020" s="8"/>
      <c r="B2020" s="8"/>
      <c r="C2020" s="8"/>
      <c r="D2020" s="8"/>
      <c r="E2020" s="9">
        <v>2295</v>
      </c>
      <c r="F2020" s="8"/>
      <c r="G2020" s="8" t="s">
        <v>55</v>
      </c>
      <c r="H2020" s="8"/>
      <c r="I2020" s="10">
        <v>45245.359398148146</v>
      </c>
      <c r="J2020" s="8"/>
      <c r="K2020" s="8" t="s">
        <v>56</v>
      </c>
      <c r="L2020" s="8"/>
      <c r="M2020" s="11">
        <v>45245</v>
      </c>
      <c r="N2020" s="8"/>
      <c r="O2020" s="8"/>
      <c r="P2020" s="8"/>
      <c r="Q2020" s="8" t="s">
        <v>1780</v>
      </c>
      <c r="R2020" s="8"/>
      <c r="S2020" s="8" t="s">
        <v>1830</v>
      </c>
      <c r="T2020" s="8"/>
      <c r="U2020" s="8" t="s">
        <v>1780</v>
      </c>
      <c r="V2020" s="8"/>
      <c r="W2020" s="8"/>
      <c r="X2020" s="8"/>
      <c r="Y2020" s="8"/>
      <c r="Z2020" s="8"/>
      <c r="AA2020" s="8" t="s">
        <v>2055</v>
      </c>
      <c r="AB2020" s="8"/>
      <c r="AC2020" s="8" t="s">
        <v>1830</v>
      </c>
      <c r="AD2020" s="8"/>
      <c r="AE2020" s="12">
        <v>8</v>
      </c>
      <c r="AF2020" s="8"/>
      <c r="AG2020" s="8" t="s">
        <v>562</v>
      </c>
      <c r="AH2020" s="8"/>
      <c r="AI2020" s="13">
        <v>6.99</v>
      </c>
      <c r="AJ2020" s="8"/>
      <c r="AK2020" s="13">
        <f>ROUND(IF(ISNUMBER(AI2020), AE2020*AI2020, AE2020),5)</f>
        <v>55.92</v>
      </c>
      <c r="AL2020" s="8"/>
      <c r="AM2020" s="13">
        <f>ROUND(AM2019+AK2020,5)</f>
        <v>580.70504000000005</v>
      </c>
    </row>
    <row r="2021" spans="1:39" x14ac:dyDescent="0.25">
      <c r="A2021" s="8"/>
      <c r="B2021" s="8"/>
      <c r="C2021" s="8"/>
      <c r="D2021" s="8"/>
      <c r="E2021" s="9">
        <v>2295</v>
      </c>
      <c r="F2021" s="8"/>
      <c r="G2021" s="8" t="s">
        <v>55</v>
      </c>
      <c r="H2021" s="8"/>
      <c r="I2021" s="10">
        <v>45245.359398148146</v>
      </c>
      <c r="J2021" s="8"/>
      <c r="K2021" s="8" t="s">
        <v>56</v>
      </c>
      <c r="L2021" s="8"/>
      <c r="M2021" s="11">
        <v>45245</v>
      </c>
      <c r="N2021" s="8"/>
      <c r="O2021" s="8"/>
      <c r="P2021" s="8"/>
      <c r="Q2021" s="8" t="s">
        <v>1780</v>
      </c>
      <c r="R2021" s="8"/>
      <c r="S2021" s="8" t="s">
        <v>59</v>
      </c>
      <c r="T2021" s="8"/>
      <c r="U2021" s="8" t="s">
        <v>1780</v>
      </c>
      <c r="V2021" s="8"/>
      <c r="W2021" s="8"/>
      <c r="X2021" s="8"/>
      <c r="Y2021" s="8"/>
      <c r="Z2021" s="8"/>
      <c r="AA2021" s="8" t="s">
        <v>310</v>
      </c>
      <c r="AB2021" s="8"/>
      <c r="AC2021" s="8" t="s">
        <v>66</v>
      </c>
      <c r="AD2021" s="8"/>
      <c r="AE2021" s="12">
        <v>1</v>
      </c>
      <c r="AF2021" s="8"/>
      <c r="AG2021" s="8" t="s">
        <v>562</v>
      </c>
      <c r="AH2021" s="8"/>
      <c r="AI2021" s="13">
        <v>12.56</v>
      </c>
      <c r="AJ2021" s="8"/>
      <c r="AK2021" s="13">
        <f>ROUND(IF(ISNUMBER(AI2021), AE2021*AI2021, AE2021),5)</f>
        <v>12.56</v>
      </c>
      <c r="AL2021" s="8"/>
      <c r="AM2021" s="13">
        <f>ROUND(AM2020+AK2021,5)</f>
        <v>593.26504</v>
      </c>
    </row>
    <row r="2022" spans="1:39" x14ac:dyDescent="0.25">
      <c r="A2022" s="8"/>
      <c r="B2022" s="8"/>
      <c r="C2022" s="8"/>
      <c r="D2022" s="8"/>
      <c r="E2022" s="9">
        <v>2568</v>
      </c>
      <c r="F2022" s="8"/>
      <c r="G2022" s="8" t="s">
        <v>55</v>
      </c>
      <c r="H2022" s="8"/>
      <c r="I2022" s="10">
        <v>45366.405960648146</v>
      </c>
      <c r="J2022" s="8"/>
      <c r="K2022" s="8" t="s">
        <v>56</v>
      </c>
      <c r="L2022" s="8"/>
      <c r="M2022" s="11">
        <v>45366</v>
      </c>
      <c r="N2022" s="8"/>
      <c r="O2022" s="8"/>
      <c r="P2022" s="8"/>
      <c r="Q2022" s="8" t="s">
        <v>1780</v>
      </c>
      <c r="R2022" s="8"/>
      <c r="S2022" s="8" t="s">
        <v>1831</v>
      </c>
      <c r="T2022" s="8"/>
      <c r="U2022" s="8" t="s">
        <v>1780</v>
      </c>
      <c r="V2022" s="8"/>
      <c r="W2022" s="8"/>
      <c r="X2022" s="8"/>
      <c r="Y2022" s="8"/>
      <c r="Z2022" s="8"/>
      <c r="AA2022" s="8" t="s">
        <v>2056</v>
      </c>
      <c r="AB2022" s="8"/>
      <c r="AC2022" s="8" t="s">
        <v>1831</v>
      </c>
      <c r="AD2022" s="8"/>
      <c r="AE2022" s="12">
        <v>1</v>
      </c>
      <c r="AF2022" s="8"/>
      <c r="AG2022" s="8" t="s">
        <v>562</v>
      </c>
      <c r="AH2022" s="8"/>
      <c r="AI2022" s="13">
        <v>39.99</v>
      </c>
      <c r="AJ2022" s="8"/>
      <c r="AK2022" s="13">
        <f>ROUND(IF(ISNUMBER(AI2022), AE2022*AI2022, AE2022),5)</f>
        <v>39.99</v>
      </c>
      <c r="AL2022" s="8"/>
      <c r="AM2022" s="13">
        <f>ROUND(AM2021+AK2022,5)</f>
        <v>633.25504000000001</v>
      </c>
    </row>
    <row r="2023" spans="1:39" x14ac:dyDescent="0.25">
      <c r="A2023" s="8"/>
      <c r="B2023" s="8"/>
      <c r="C2023" s="8"/>
      <c r="D2023" s="8"/>
      <c r="E2023" s="9">
        <v>4793</v>
      </c>
      <c r="F2023" s="8"/>
      <c r="G2023" s="8" t="s">
        <v>55</v>
      </c>
      <c r="H2023" s="8"/>
      <c r="I2023" s="10">
        <v>45981.538657407407</v>
      </c>
      <c r="J2023" s="8"/>
      <c r="K2023" s="8" t="s">
        <v>56</v>
      </c>
      <c r="L2023" s="8"/>
      <c r="M2023" s="11">
        <v>45657</v>
      </c>
      <c r="N2023" s="8"/>
      <c r="O2023" s="8"/>
      <c r="P2023" s="8"/>
      <c r="Q2023" s="8" t="s">
        <v>1780</v>
      </c>
      <c r="R2023" s="8"/>
      <c r="S2023" s="8" t="s">
        <v>1824</v>
      </c>
      <c r="T2023" s="8"/>
      <c r="U2023" s="8" t="s">
        <v>1780</v>
      </c>
      <c r="V2023" s="8"/>
      <c r="W2023" s="8"/>
      <c r="X2023" s="8"/>
      <c r="Y2023" s="8"/>
      <c r="Z2023" s="8"/>
      <c r="AA2023" s="8" t="s">
        <v>2049</v>
      </c>
      <c r="AB2023" s="8"/>
      <c r="AC2023" s="8" t="s">
        <v>1824</v>
      </c>
      <c r="AD2023" s="8"/>
      <c r="AE2023" s="12">
        <v>12</v>
      </c>
      <c r="AF2023" s="8"/>
      <c r="AG2023" s="8" t="s">
        <v>562</v>
      </c>
      <c r="AH2023" s="8"/>
      <c r="AI2023" s="13">
        <v>11.99</v>
      </c>
      <c r="AJ2023" s="8"/>
      <c r="AK2023" s="13">
        <f>ROUND(IF(ISNUMBER(AI2023), AE2023*AI2023, AE2023),5)</f>
        <v>143.88</v>
      </c>
      <c r="AL2023" s="8"/>
      <c r="AM2023" s="13">
        <f>ROUND(AM2022+AK2023,5)</f>
        <v>777.13504</v>
      </c>
    </row>
    <row r="2024" spans="1:39" x14ac:dyDescent="0.25">
      <c r="A2024" s="8"/>
      <c r="B2024" s="8"/>
      <c r="C2024" s="8"/>
      <c r="D2024" s="8"/>
      <c r="E2024" s="9">
        <v>4793</v>
      </c>
      <c r="F2024" s="8"/>
      <c r="G2024" s="8" t="s">
        <v>55</v>
      </c>
      <c r="H2024" s="8"/>
      <c r="I2024" s="10">
        <v>45981.538657407407</v>
      </c>
      <c r="J2024" s="8"/>
      <c r="K2024" s="8" t="s">
        <v>56</v>
      </c>
      <c r="L2024" s="8"/>
      <c r="M2024" s="11">
        <v>45657</v>
      </c>
      <c r="N2024" s="8"/>
      <c r="O2024" s="8"/>
      <c r="P2024" s="8"/>
      <c r="Q2024" s="8" t="s">
        <v>1780</v>
      </c>
      <c r="R2024" s="8"/>
      <c r="S2024" s="8" t="s">
        <v>59</v>
      </c>
      <c r="T2024" s="8"/>
      <c r="U2024" s="8" t="s">
        <v>1780</v>
      </c>
      <c r="V2024" s="8"/>
      <c r="W2024" s="8"/>
      <c r="X2024" s="8"/>
      <c r="Y2024" s="8"/>
      <c r="Z2024" s="8"/>
      <c r="AA2024" s="8" t="s">
        <v>310</v>
      </c>
      <c r="AB2024" s="8"/>
      <c r="AC2024" s="8" t="s">
        <v>66</v>
      </c>
      <c r="AD2024" s="8"/>
      <c r="AE2024" s="12">
        <v>1</v>
      </c>
      <c r="AF2024" s="8"/>
      <c r="AG2024" s="8" t="s">
        <v>562</v>
      </c>
      <c r="AH2024" s="8"/>
      <c r="AI2024" s="13">
        <v>17.66</v>
      </c>
      <c r="AJ2024" s="8"/>
      <c r="AK2024" s="13">
        <f>ROUND(IF(ISNUMBER(AI2024), AE2024*AI2024, AE2024),5)</f>
        <v>17.66</v>
      </c>
      <c r="AL2024" s="8"/>
      <c r="AM2024" s="13">
        <f>ROUND(AM2023+AK2024,5)</f>
        <v>794.79503999999997</v>
      </c>
    </row>
    <row r="2025" spans="1:39" ht="15.75" thickBot="1" x14ac:dyDescent="0.3">
      <c r="A2025" s="8"/>
      <c r="B2025" s="8"/>
      <c r="C2025" s="8"/>
      <c r="D2025" s="8"/>
      <c r="E2025" s="9">
        <v>4793</v>
      </c>
      <c r="F2025" s="8"/>
      <c r="G2025" s="8" t="s">
        <v>55</v>
      </c>
      <c r="H2025" s="8"/>
      <c r="I2025" s="10">
        <v>45981.538657407407</v>
      </c>
      <c r="J2025" s="8"/>
      <c r="K2025" s="8" t="s">
        <v>56</v>
      </c>
      <c r="L2025" s="8"/>
      <c r="M2025" s="11">
        <v>45657</v>
      </c>
      <c r="N2025" s="8"/>
      <c r="O2025" s="8"/>
      <c r="P2025" s="8"/>
      <c r="Q2025" s="8" t="s">
        <v>1780</v>
      </c>
      <c r="R2025" s="8"/>
      <c r="S2025" s="8" t="s">
        <v>1831</v>
      </c>
      <c r="T2025" s="8"/>
      <c r="U2025" s="8" t="s">
        <v>1780</v>
      </c>
      <c r="V2025" s="8"/>
      <c r="W2025" s="8"/>
      <c r="X2025" s="8"/>
      <c r="Y2025" s="8"/>
      <c r="Z2025" s="8"/>
      <c r="AA2025" s="8" t="s">
        <v>2056</v>
      </c>
      <c r="AB2025" s="8"/>
      <c r="AC2025" s="8" t="s">
        <v>1831</v>
      </c>
      <c r="AD2025" s="8"/>
      <c r="AE2025" s="14">
        <v>11</v>
      </c>
      <c r="AF2025" s="8"/>
      <c r="AG2025" s="8" t="s">
        <v>562</v>
      </c>
      <c r="AH2025" s="8"/>
      <c r="AI2025" s="13">
        <v>39.99</v>
      </c>
      <c r="AJ2025" s="8"/>
      <c r="AK2025" s="15">
        <f>ROUND(IF(ISNUMBER(AI2025), AE2025*AI2025, AE2025),5)</f>
        <v>439.89</v>
      </c>
      <c r="AL2025" s="8"/>
      <c r="AM2025" s="15">
        <f>ROUND(AM2024+AK2025,5)</f>
        <v>1234.6850400000001</v>
      </c>
    </row>
    <row r="2026" spans="1:39" x14ac:dyDescent="0.25">
      <c r="A2026" s="8"/>
      <c r="B2026" s="8" t="s">
        <v>1781</v>
      </c>
      <c r="C2026" s="8"/>
      <c r="D2026" s="8"/>
      <c r="E2026" s="9"/>
      <c r="F2026" s="8"/>
      <c r="G2026" s="8"/>
      <c r="H2026" s="8"/>
      <c r="I2026" s="10"/>
      <c r="J2026" s="8"/>
      <c r="K2026" s="8"/>
      <c r="L2026" s="8"/>
      <c r="M2026" s="11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  <c r="AD2026" s="8"/>
      <c r="AE2026" s="12">
        <f>ROUND(SUM(AE2010:AE2025),5)</f>
        <v>191</v>
      </c>
      <c r="AF2026" s="8"/>
      <c r="AG2026" s="8"/>
      <c r="AH2026" s="8"/>
      <c r="AI2026" s="13"/>
      <c r="AJ2026" s="8"/>
      <c r="AK2026" s="13">
        <f>ROUND(SUM(AK2010:AK2025),5)</f>
        <v>1234.6850400000001</v>
      </c>
      <c r="AL2026" s="8"/>
      <c r="AM2026" s="13">
        <f>AM2025</f>
        <v>1234.6850400000001</v>
      </c>
    </row>
    <row r="2027" spans="1:39" x14ac:dyDescent="0.25">
      <c r="A2027" s="2"/>
      <c r="B2027" s="2" t="s">
        <v>1782</v>
      </c>
      <c r="C2027" s="2"/>
      <c r="D2027" s="2"/>
      <c r="E2027" s="3"/>
      <c r="F2027" s="2"/>
      <c r="G2027" s="2"/>
      <c r="H2027" s="2"/>
      <c r="I2027" s="4"/>
      <c r="J2027" s="2"/>
      <c r="K2027" s="2"/>
      <c r="L2027" s="2"/>
      <c r="M2027" s="5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6"/>
      <c r="AF2027" s="2"/>
      <c r="AG2027" s="2"/>
      <c r="AH2027" s="2"/>
      <c r="AI2027" s="7"/>
      <c r="AJ2027" s="2"/>
      <c r="AK2027" s="7"/>
      <c r="AL2027" s="2"/>
      <c r="AM2027" s="7"/>
    </row>
    <row r="2028" spans="1:39" x14ac:dyDescent="0.25">
      <c r="A2028" s="8"/>
      <c r="B2028" s="8"/>
      <c r="C2028" s="8"/>
      <c r="D2028" s="8"/>
      <c r="E2028" s="9">
        <v>309</v>
      </c>
      <c r="F2028" s="8"/>
      <c r="G2028" s="8" t="s">
        <v>55</v>
      </c>
      <c r="H2028" s="8"/>
      <c r="I2028" s="10">
        <v>44726.472708333335</v>
      </c>
      <c r="J2028" s="8"/>
      <c r="K2028" s="8" t="s">
        <v>56</v>
      </c>
      <c r="L2028" s="8"/>
      <c r="M2028" s="11">
        <v>44726</v>
      </c>
      <c r="N2028" s="8"/>
      <c r="O2028" s="8"/>
      <c r="P2028" s="8"/>
      <c r="Q2028" s="8" t="s">
        <v>1782</v>
      </c>
      <c r="R2028" s="8"/>
      <c r="S2028" s="8" t="s">
        <v>1832</v>
      </c>
      <c r="T2028" s="8"/>
      <c r="U2028" s="8" t="s">
        <v>1782</v>
      </c>
      <c r="V2028" s="8"/>
      <c r="W2028" s="8"/>
      <c r="X2028" s="8"/>
      <c r="Y2028" s="8"/>
      <c r="Z2028" s="8"/>
      <c r="AA2028" s="8" t="s">
        <v>2057</v>
      </c>
      <c r="AB2028" s="8"/>
      <c r="AC2028" s="8" t="s">
        <v>1832</v>
      </c>
      <c r="AD2028" s="8"/>
      <c r="AE2028" s="12">
        <v>8</v>
      </c>
      <c r="AF2028" s="8"/>
      <c r="AG2028" s="8" t="s">
        <v>562</v>
      </c>
      <c r="AH2028" s="8"/>
      <c r="AI2028" s="13">
        <v>3.25</v>
      </c>
      <c r="AJ2028" s="8"/>
      <c r="AK2028" s="13">
        <f>ROUND(IF(ISNUMBER(AI2028), AE2028*AI2028, AE2028),5)</f>
        <v>26</v>
      </c>
      <c r="AL2028" s="8"/>
      <c r="AM2028" s="13">
        <f>ROUND(AM2027+AK2028,5)</f>
        <v>26</v>
      </c>
    </row>
    <row r="2029" spans="1:39" ht="15.75" thickBot="1" x14ac:dyDescent="0.3">
      <c r="A2029" s="8"/>
      <c r="B2029" s="8"/>
      <c r="C2029" s="8"/>
      <c r="D2029" s="8"/>
      <c r="E2029" s="9">
        <v>309</v>
      </c>
      <c r="F2029" s="8"/>
      <c r="G2029" s="8" t="s">
        <v>55</v>
      </c>
      <c r="H2029" s="8"/>
      <c r="I2029" s="10">
        <v>44726.472708333335</v>
      </c>
      <c r="J2029" s="8"/>
      <c r="K2029" s="8" t="s">
        <v>56</v>
      </c>
      <c r="L2029" s="8"/>
      <c r="M2029" s="11">
        <v>44726</v>
      </c>
      <c r="N2029" s="8"/>
      <c r="O2029" s="8"/>
      <c r="P2029" s="8"/>
      <c r="Q2029" s="8" t="s">
        <v>1782</v>
      </c>
      <c r="R2029" s="8"/>
      <c r="S2029" s="8" t="s">
        <v>59</v>
      </c>
      <c r="T2029" s="8"/>
      <c r="U2029" s="8" t="s">
        <v>1782</v>
      </c>
      <c r="V2029" s="8"/>
      <c r="W2029" s="8"/>
      <c r="X2029" s="8"/>
      <c r="Y2029" s="8"/>
      <c r="Z2029" s="8"/>
      <c r="AA2029" s="8" t="s">
        <v>310</v>
      </c>
      <c r="AB2029" s="8"/>
      <c r="AC2029" s="8" t="s">
        <v>66</v>
      </c>
      <c r="AD2029" s="8"/>
      <c r="AE2029" s="14">
        <v>1</v>
      </c>
      <c r="AF2029" s="8"/>
      <c r="AG2029" s="8" t="s">
        <v>562</v>
      </c>
      <c r="AH2029" s="8"/>
      <c r="AI2029" s="13">
        <v>18.850000000000001</v>
      </c>
      <c r="AJ2029" s="8"/>
      <c r="AK2029" s="15">
        <f>ROUND(IF(ISNUMBER(AI2029), AE2029*AI2029, AE2029),5)</f>
        <v>18.850000000000001</v>
      </c>
      <c r="AL2029" s="8"/>
      <c r="AM2029" s="15">
        <f>ROUND(AM2028+AK2029,5)</f>
        <v>44.85</v>
      </c>
    </row>
    <row r="2030" spans="1:39" x14ac:dyDescent="0.25">
      <c r="A2030" s="8"/>
      <c r="B2030" s="8" t="s">
        <v>1783</v>
      </c>
      <c r="C2030" s="8"/>
      <c r="D2030" s="8"/>
      <c r="E2030" s="9"/>
      <c r="F2030" s="8"/>
      <c r="G2030" s="8"/>
      <c r="H2030" s="8"/>
      <c r="I2030" s="10"/>
      <c r="J2030" s="8"/>
      <c r="K2030" s="8"/>
      <c r="L2030" s="8"/>
      <c r="M2030" s="11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  <c r="AD2030" s="8"/>
      <c r="AE2030" s="12">
        <f>ROUND(SUM(AE2027:AE2029),5)</f>
        <v>9</v>
      </c>
      <c r="AF2030" s="8"/>
      <c r="AG2030" s="8"/>
      <c r="AH2030" s="8"/>
      <c r="AI2030" s="13"/>
      <c r="AJ2030" s="8"/>
      <c r="AK2030" s="13">
        <f>ROUND(SUM(AK2027:AK2029),5)</f>
        <v>44.85</v>
      </c>
      <c r="AL2030" s="8"/>
      <c r="AM2030" s="13">
        <f>AM2029</f>
        <v>44.85</v>
      </c>
    </row>
    <row r="2031" spans="1:39" x14ac:dyDescent="0.25">
      <c r="A2031" s="2"/>
      <c r="B2031" s="2" t="s">
        <v>1784</v>
      </c>
      <c r="C2031" s="2"/>
      <c r="D2031" s="2"/>
      <c r="E2031" s="3"/>
      <c r="F2031" s="2"/>
      <c r="G2031" s="2"/>
      <c r="H2031" s="2"/>
      <c r="I2031" s="4"/>
      <c r="J2031" s="2"/>
      <c r="K2031" s="2"/>
      <c r="L2031" s="2"/>
      <c r="M2031" s="5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6"/>
      <c r="AF2031" s="2"/>
      <c r="AG2031" s="2"/>
      <c r="AH2031" s="2"/>
      <c r="AI2031" s="7"/>
      <c r="AJ2031" s="2"/>
      <c r="AK2031" s="7"/>
      <c r="AL2031" s="2"/>
      <c r="AM2031" s="7"/>
    </row>
    <row r="2032" spans="1:39" x14ac:dyDescent="0.25">
      <c r="A2032" s="8"/>
      <c r="B2032" s="8"/>
      <c r="C2032" s="8"/>
      <c r="D2032" s="8"/>
      <c r="E2032" s="9">
        <v>1998</v>
      </c>
      <c r="F2032" s="8"/>
      <c r="G2032" s="8" t="s">
        <v>55</v>
      </c>
      <c r="H2032" s="8"/>
      <c r="I2032" s="10">
        <v>45138.367789351854</v>
      </c>
      <c r="J2032" s="8"/>
      <c r="K2032" s="8" t="s">
        <v>56</v>
      </c>
      <c r="L2032" s="8"/>
      <c r="M2032" s="11">
        <v>45138</v>
      </c>
      <c r="N2032" s="8"/>
      <c r="O2032" s="8"/>
      <c r="P2032" s="8"/>
      <c r="Q2032" s="8" t="s">
        <v>1784</v>
      </c>
      <c r="R2032" s="8"/>
      <c r="S2032" s="8" t="s">
        <v>1833</v>
      </c>
      <c r="T2032" s="8"/>
      <c r="U2032" s="8" t="s">
        <v>1784</v>
      </c>
      <c r="V2032" s="8"/>
      <c r="W2032" s="8"/>
      <c r="X2032" s="8"/>
      <c r="Y2032" s="8"/>
      <c r="Z2032" s="8"/>
      <c r="AA2032" s="8" t="s">
        <v>2058</v>
      </c>
      <c r="AB2032" s="8"/>
      <c r="AC2032" s="8" t="s">
        <v>1833</v>
      </c>
      <c r="AD2032" s="8"/>
      <c r="AE2032" s="12">
        <v>1</v>
      </c>
      <c r="AF2032" s="8"/>
      <c r="AG2032" s="8" t="s">
        <v>562</v>
      </c>
      <c r="AH2032" s="8"/>
      <c r="AI2032" s="13">
        <v>52.82</v>
      </c>
      <c r="AJ2032" s="8"/>
      <c r="AK2032" s="13">
        <f>ROUND(IF(ISNUMBER(AI2032), AE2032*AI2032, AE2032),5)</f>
        <v>52.82</v>
      </c>
      <c r="AL2032" s="8"/>
      <c r="AM2032" s="13">
        <f>ROUND(AM2031+AK2032,5)</f>
        <v>52.82</v>
      </c>
    </row>
    <row r="2033" spans="1:39" x14ac:dyDescent="0.25">
      <c r="A2033" s="8"/>
      <c r="B2033" s="8"/>
      <c r="C2033" s="8"/>
      <c r="D2033" s="8"/>
      <c r="E2033" s="9">
        <v>1998</v>
      </c>
      <c r="F2033" s="8"/>
      <c r="G2033" s="8" t="s">
        <v>55</v>
      </c>
      <c r="H2033" s="8"/>
      <c r="I2033" s="10">
        <v>45138.367789351854</v>
      </c>
      <c r="J2033" s="8"/>
      <c r="K2033" s="8" t="s">
        <v>56</v>
      </c>
      <c r="L2033" s="8"/>
      <c r="M2033" s="11">
        <v>45138</v>
      </c>
      <c r="N2033" s="8"/>
      <c r="O2033" s="8"/>
      <c r="P2033" s="8"/>
      <c r="Q2033" s="8" t="s">
        <v>1784</v>
      </c>
      <c r="R2033" s="8"/>
      <c r="S2033" s="8" t="s">
        <v>59</v>
      </c>
      <c r="T2033" s="8"/>
      <c r="U2033" s="8" t="s">
        <v>1784</v>
      </c>
      <c r="V2033" s="8"/>
      <c r="W2033" s="8"/>
      <c r="X2033" s="8"/>
      <c r="Y2033" s="8"/>
      <c r="Z2033" s="8"/>
      <c r="AA2033" s="8" t="s">
        <v>310</v>
      </c>
      <c r="AB2033" s="8"/>
      <c r="AC2033" s="8" t="s">
        <v>66</v>
      </c>
      <c r="AD2033" s="8"/>
      <c r="AE2033" s="12">
        <v>1</v>
      </c>
      <c r="AF2033" s="8"/>
      <c r="AG2033" s="8" t="s">
        <v>562</v>
      </c>
      <c r="AH2033" s="8"/>
      <c r="AI2033" s="13">
        <v>14.92</v>
      </c>
      <c r="AJ2033" s="8"/>
      <c r="AK2033" s="13">
        <f>ROUND(IF(ISNUMBER(AI2033), AE2033*AI2033, AE2033),5)</f>
        <v>14.92</v>
      </c>
      <c r="AL2033" s="8"/>
      <c r="AM2033" s="13">
        <f>ROUND(AM2032+AK2033,5)</f>
        <v>67.739999999999995</v>
      </c>
    </row>
    <row r="2034" spans="1:39" x14ac:dyDescent="0.25">
      <c r="A2034" s="8"/>
      <c r="B2034" s="8"/>
      <c r="C2034" s="8"/>
      <c r="D2034" s="8"/>
      <c r="E2034" s="9">
        <v>4794</v>
      </c>
      <c r="F2034" s="8"/>
      <c r="G2034" s="8" t="s">
        <v>55</v>
      </c>
      <c r="H2034" s="8"/>
      <c r="I2034" s="10">
        <v>45981.539097222223</v>
      </c>
      <c r="J2034" s="8"/>
      <c r="K2034" s="8" t="s">
        <v>56</v>
      </c>
      <c r="L2034" s="8"/>
      <c r="M2034" s="11">
        <v>45291</v>
      </c>
      <c r="N2034" s="8"/>
      <c r="O2034" s="8"/>
      <c r="P2034" s="8"/>
      <c r="Q2034" s="8" t="s">
        <v>1784</v>
      </c>
      <c r="R2034" s="8"/>
      <c r="S2034" s="8" t="s">
        <v>1833</v>
      </c>
      <c r="T2034" s="8"/>
      <c r="U2034" s="8" t="s">
        <v>1784</v>
      </c>
      <c r="V2034" s="8"/>
      <c r="W2034" s="8"/>
      <c r="X2034" s="8"/>
      <c r="Y2034" s="8"/>
      <c r="Z2034" s="8"/>
      <c r="AA2034" s="8" t="s">
        <v>2058</v>
      </c>
      <c r="AB2034" s="8"/>
      <c r="AC2034" s="8" t="s">
        <v>1833</v>
      </c>
      <c r="AD2034" s="8"/>
      <c r="AE2034" s="12">
        <v>2</v>
      </c>
      <c r="AF2034" s="8"/>
      <c r="AG2034" s="8" t="s">
        <v>562</v>
      </c>
      <c r="AH2034" s="8"/>
      <c r="AI2034" s="13">
        <v>52.82</v>
      </c>
      <c r="AJ2034" s="8"/>
      <c r="AK2034" s="13">
        <f>ROUND(IF(ISNUMBER(AI2034), AE2034*AI2034, AE2034),5)</f>
        <v>105.64</v>
      </c>
      <c r="AL2034" s="8"/>
      <c r="AM2034" s="13">
        <f>ROUND(AM2033+AK2034,5)</f>
        <v>173.38</v>
      </c>
    </row>
    <row r="2035" spans="1:39" x14ac:dyDescent="0.25">
      <c r="A2035" s="8"/>
      <c r="B2035" s="8"/>
      <c r="C2035" s="8"/>
      <c r="D2035" s="8"/>
      <c r="E2035" s="9">
        <v>4794</v>
      </c>
      <c r="F2035" s="8"/>
      <c r="G2035" s="8" t="s">
        <v>55</v>
      </c>
      <c r="H2035" s="8"/>
      <c r="I2035" s="10">
        <v>45981.539097222223</v>
      </c>
      <c r="J2035" s="8"/>
      <c r="K2035" s="8" t="s">
        <v>56</v>
      </c>
      <c r="L2035" s="8"/>
      <c r="M2035" s="11">
        <v>45291</v>
      </c>
      <c r="N2035" s="8"/>
      <c r="O2035" s="8"/>
      <c r="P2035" s="8"/>
      <c r="Q2035" s="8" t="s">
        <v>1784</v>
      </c>
      <c r="R2035" s="8"/>
      <c r="S2035" s="8" t="s">
        <v>59</v>
      </c>
      <c r="T2035" s="8"/>
      <c r="U2035" s="8" t="s">
        <v>1784</v>
      </c>
      <c r="V2035" s="8"/>
      <c r="W2035" s="8"/>
      <c r="X2035" s="8"/>
      <c r="Y2035" s="8"/>
      <c r="Z2035" s="8"/>
      <c r="AA2035" s="8" t="s">
        <v>310</v>
      </c>
      <c r="AB2035" s="8"/>
      <c r="AC2035" s="8" t="s">
        <v>66</v>
      </c>
      <c r="AD2035" s="8"/>
      <c r="AE2035" s="12">
        <v>1</v>
      </c>
      <c r="AF2035" s="8"/>
      <c r="AG2035" s="8" t="s">
        <v>562</v>
      </c>
      <c r="AH2035" s="8"/>
      <c r="AI2035" s="13">
        <v>20.81</v>
      </c>
      <c r="AJ2035" s="8"/>
      <c r="AK2035" s="13">
        <f>ROUND(IF(ISNUMBER(AI2035), AE2035*AI2035, AE2035),5)</f>
        <v>20.81</v>
      </c>
      <c r="AL2035" s="8"/>
      <c r="AM2035" s="13">
        <f>ROUND(AM2034+AK2035,5)</f>
        <v>194.19</v>
      </c>
    </row>
    <row r="2036" spans="1:39" x14ac:dyDescent="0.25">
      <c r="A2036" s="8"/>
      <c r="B2036" s="8"/>
      <c r="C2036" s="8"/>
      <c r="D2036" s="8"/>
      <c r="E2036" s="9">
        <v>4794</v>
      </c>
      <c r="F2036" s="8"/>
      <c r="G2036" s="8" t="s">
        <v>55</v>
      </c>
      <c r="H2036" s="8"/>
      <c r="I2036" s="10">
        <v>45981.539097222223</v>
      </c>
      <c r="J2036" s="8"/>
      <c r="K2036" s="8" t="s">
        <v>56</v>
      </c>
      <c r="L2036" s="8"/>
      <c r="M2036" s="11">
        <v>45291</v>
      </c>
      <c r="N2036" s="8"/>
      <c r="O2036" s="8"/>
      <c r="P2036" s="8"/>
      <c r="Q2036" s="8" t="s">
        <v>1784</v>
      </c>
      <c r="R2036" s="8"/>
      <c r="S2036" s="8" t="s">
        <v>1834</v>
      </c>
      <c r="T2036" s="8"/>
      <c r="U2036" s="8" t="s">
        <v>1784</v>
      </c>
      <c r="V2036" s="8"/>
      <c r="W2036" s="8"/>
      <c r="X2036" s="8"/>
      <c r="Y2036" s="8"/>
      <c r="Z2036" s="8"/>
      <c r="AA2036" s="8" t="s">
        <v>2059</v>
      </c>
      <c r="AB2036" s="8"/>
      <c r="AC2036" s="8" t="s">
        <v>1834</v>
      </c>
      <c r="AD2036" s="8"/>
      <c r="AE2036" s="12">
        <v>6</v>
      </c>
      <c r="AF2036" s="8"/>
      <c r="AG2036" s="8" t="s">
        <v>562</v>
      </c>
      <c r="AH2036" s="8"/>
      <c r="AI2036" s="13">
        <v>4.26</v>
      </c>
      <c r="AJ2036" s="8"/>
      <c r="AK2036" s="13">
        <f>ROUND(IF(ISNUMBER(AI2036), AE2036*AI2036, AE2036),5)</f>
        <v>25.56</v>
      </c>
      <c r="AL2036" s="8"/>
      <c r="AM2036" s="13">
        <f>ROUND(AM2035+AK2036,5)</f>
        <v>219.75</v>
      </c>
    </row>
    <row r="2037" spans="1:39" x14ac:dyDescent="0.25">
      <c r="A2037" s="8"/>
      <c r="B2037" s="8"/>
      <c r="C2037" s="8"/>
      <c r="D2037" s="8"/>
      <c r="E2037" s="9">
        <v>4794</v>
      </c>
      <c r="F2037" s="8"/>
      <c r="G2037" s="8" t="s">
        <v>55</v>
      </c>
      <c r="H2037" s="8"/>
      <c r="I2037" s="10">
        <v>45981.539097222223</v>
      </c>
      <c r="J2037" s="8"/>
      <c r="K2037" s="8" t="s">
        <v>56</v>
      </c>
      <c r="L2037" s="8"/>
      <c r="M2037" s="11">
        <v>45291</v>
      </c>
      <c r="N2037" s="8"/>
      <c r="O2037" s="8"/>
      <c r="P2037" s="8"/>
      <c r="Q2037" s="8" t="s">
        <v>1784</v>
      </c>
      <c r="R2037" s="8"/>
      <c r="S2037" s="8" t="s">
        <v>59</v>
      </c>
      <c r="T2037" s="8"/>
      <c r="U2037" s="8" t="s">
        <v>1784</v>
      </c>
      <c r="V2037" s="8"/>
      <c r="W2037" s="8"/>
      <c r="X2037" s="8"/>
      <c r="Y2037" s="8"/>
      <c r="Z2037" s="8"/>
      <c r="AA2037" s="8" t="s">
        <v>310</v>
      </c>
      <c r="AB2037" s="8"/>
      <c r="AC2037" s="8" t="s">
        <v>66</v>
      </c>
      <c r="AD2037" s="8"/>
      <c r="AE2037" s="12">
        <v>1</v>
      </c>
      <c r="AF2037" s="8"/>
      <c r="AG2037" s="8" t="s">
        <v>562</v>
      </c>
      <c r="AH2037" s="8"/>
      <c r="AI2037" s="13">
        <v>15.9</v>
      </c>
      <c r="AJ2037" s="8"/>
      <c r="AK2037" s="13">
        <f>ROUND(IF(ISNUMBER(AI2037), AE2037*AI2037, AE2037),5)</f>
        <v>15.9</v>
      </c>
      <c r="AL2037" s="8"/>
      <c r="AM2037" s="13">
        <f>ROUND(AM2036+AK2037,5)</f>
        <v>235.65</v>
      </c>
    </row>
    <row r="2038" spans="1:39" x14ac:dyDescent="0.25">
      <c r="A2038" s="8"/>
      <c r="B2038" s="8"/>
      <c r="C2038" s="8"/>
      <c r="D2038" s="8"/>
      <c r="E2038" s="9">
        <v>4795</v>
      </c>
      <c r="F2038" s="8"/>
      <c r="G2038" s="8" t="s">
        <v>55</v>
      </c>
      <c r="H2038" s="8"/>
      <c r="I2038" s="10">
        <v>45981.539490740739</v>
      </c>
      <c r="J2038" s="8"/>
      <c r="K2038" s="8" t="s">
        <v>56</v>
      </c>
      <c r="L2038" s="8"/>
      <c r="M2038" s="11">
        <v>45657</v>
      </c>
      <c r="N2038" s="8"/>
      <c r="O2038" s="8"/>
      <c r="P2038" s="8"/>
      <c r="Q2038" s="8" t="s">
        <v>1784</v>
      </c>
      <c r="R2038" s="8"/>
      <c r="S2038" s="8" t="s">
        <v>1833</v>
      </c>
      <c r="T2038" s="8"/>
      <c r="U2038" s="8" t="s">
        <v>1784</v>
      </c>
      <c r="V2038" s="8"/>
      <c r="W2038" s="8"/>
      <c r="X2038" s="8"/>
      <c r="Y2038" s="8"/>
      <c r="Z2038" s="8"/>
      <c r="AA2038" s="8" t="s">
        <v>2058</v>
      </c>
      <c r="AB2038" s="8"/>
      <c r="AC2038" s="8" t="s">
        <v>1833</v>
      </c>
      <c r="AD2038" s="8"/>
      <c r="AE2038" s="12">
        <v>2</v>
      </c>
      <c r="AF2038" s="8"/>
      <c r="AG2038" s="8" t="s">
        <v>562</v>
      </c>
      <c r="AH2038" s="8"/>
      <c r="AI2038" s="13">
        <v>52.82</v>
      </c>
      <c r="AJ2038" s="8"/>
      <c r="AK2038" s="13">
        <f>ROUND(IF(ISNUMBER(AI2038), AE2038*AI2038, AE2038),5)</f>
        <v>105.64</v>
      </c>
      <c r="AL2038" s="8"/>
      <c r="AM2038" s="13">
        <f>ROUND(AM2037+AK2038,5)</f>
        <v>341.29</v>
      </c>
    </row>
    <row r="2039" spans="1:39" x14ac:dyDescent="0.25">
      <c r="A2039" s="8"/>
      <c r="B2039" s="8"/>
      <c r="C2039" s="8"/>
      <c r="D2039" s="8"/>
      <c r="E2039" s="9">
        <v>4795</v>
      </c>
      <c r="F2039" s="8"/>
      <c r="G2039" s="8" t="s">
        <v>55</v>
      </c>
      <c r="H2039" s="8"/>
      <c r="I2039" s="10">
        <v>45981.539490740739</v>
      </c>
      <c r="J2039" s="8"/>
      <c r="K2039" s="8" t="s">
        <v>56</v>
      </c>
      <c r="L2039" s="8"/>
      <c r="M2039" s="11">
        <v>45657</v>
      </c>
      <c r="N2039" s="8"/>
      <c r="O2039" s="8"/>
      <c r="P2039" s="8"/>
      <c r="Q2039" s="8" t="s">
        <v>1784</v>
      </c>
      <c r="R2039" s="8"/>
      <c r="S2039" s="8" t="s">
        <v>66</v>
      </c>
      <c r="T2039" s="8"/>
      <c r="U2039" s="8" t="s">
        <v>1784</v>
      </c>
      <c r="V2039" s="8"/>
      <c r="W2039" s="8"/>
      <c r="X2039" s="8"/>
      <c r="Y2039" s="8"/>
      <c r="Z2039" s="8"/>
      <c r="AA2039" s="8" t="s">
        <v>310</v>
      </c>
      <c r="AB2039" s="8"/>
      <c r="AC2039" s="8" t="s">
        <v>66</v>
      </c>
      <c r="AD2039" s="8"/>
      <c r="AE2039" s="12">
        <v>1</v>
      </c>
      <c r="AF2039" s="8"/>
      <c r="AG2039" s="8" t="s">
        <v>562</v>
      </c>
      <c r="AH2039" s="8"/>
      <c r="AI2039" s="13">
        <v>22.32</v>
      </c>
      <c r="AJ2039" s="8"/>
      <c r="AK2039" s="13">
        <f>ROUND(IF(ISNUMBER(AI2039), AE2039*AI2039, AE2039),5)</f>
        <v>22.32</v>
      </c>
      <c r="AL2039" s="8"/>
      <c r="AM2039" s="13">
        <f>ROUND(AM2038+AK2039,5)</f>
        <v>363.61</v>
      </c>
    </row>
    <row r="2040" spans="1:39" x14ac:dyDescent="0.25">
      <c r="A2040" s="8"/>
      <c r="B2040" s="8"/>
      <c r="C2040" s="8"/>
      <c r="D2040" s="8"/>
      <c r="E2040" s="9">
        <v>3968</v>
      </c>
      <c r="F2040" s="8"/>
      <c r="G2040" s="8" t="s">
        <v>55</v>
      </c>
      <c r="H2040" s="8"/>
      <c r="I2040" s="10">
        <v>45777.308240740742</v>
      </c>
      <c r="J2040" s="8"/>
      <c r="K2040" s="8" t="s">
        <v>56</v>
      </c>
      <c r="L2040" s="8"/>
      <c r="M2040" s="11">
        <v>45777</v>
      </c>
      <c r="N2040" s="8"/>
      <c r="O2040" s="8"/>
      <c r="P2040" s="8"/>
      <c r="Q2040" s="8" t="s">
        <v>1784</v>
      </c>
      <c r="R2040" s="8"/>
      <c r="S2040" s="8" t="s">
        <v>1833</v>
      </c>
      <c r="T2040" s="8"/>
      <c r="U2040" s="8" t="s">
        <v>1784</v>
      </c>
      <c r="V2040" s="8"/>
      <c r="W2040" s="8"/>
      <c r="X2040" s="8"/>
      <c r="Y2040" s="8"/>
      <c r="Z2040" s="8"/>
      <c r="AA2040" s="8" t="s">
        <v>2058</v>
      </c>
      <c r="AB2040" s="8"/>
      <c r="AC2040" s="8" t="s">
        <v>1833</v>
      </c>
      <c r="AD2040" s="8"/>
      <c r="AE2040" s="12">
        <v>2</v>
      </c>
      <c r="AF2040" s="8"/>
      <c r="AG2040" s="8" t="s">
        <v>562</v>
      </c>
      <c r="AH2040" s="8"/>
      <c r="AI2040" s="13">
        <v>62.43</v>
      </c>
      <c r="AJ2040" s="8"/>
      <c r="AK2040" s="13">
        <f>ROUND(IF(ISNUMBER(AI2040), AE2040*AI2040, AE2040),5)</f>
        <v>124.86</v>
      </c>
      <c r="AL2040" s="8"/>
      <c r="AM2040" s="13">
        <f>ROUND(AM2039+AK2040,5)</f>
        <v>488.47</v>
      </c>
    </row>
    <row r="2041" spans="1:39" ht="15.75" thickBot="1" x14ac:dyDescent="0.3">
      <c r="A2041" s="8"/>
      <c r="B2041" s="8"/>
      <c r="C2041" s="8"/>
      <c r="D2041" s="8"/>
      <c r="E2041" s="9">
        <v>3968</v>
      </c>
      <c r="F2041" s="8"/>
      <c r="G2041" s="8" t="s">
        <v>55</v>
      </c>
      <c r="H2041" s="8"/>
      <c r="I2041" s="10">
        <v>45777.308240740742</v>
      </c>
      <c r="J2041" s="8"/>
      <c r="K2041" s="8" t="s">
        <v>56</v>
      </c>
      <c r="L2041" s="8"/>
      <c r="M2041" s="11">
        <v>45777</v>
      </c>
      <c r="N2041" s="8"/>
      <c r="O2041" s="8"/>
      <c r="P2041" s="8"/>
      <c r="Q2041" s="8" t="s">
        <v>1784</v>
      </c>
      <c r="R2041" s="8"/>
      <c r="S2041" s="8" t="s">
        <v>66</v>
      </c>
      <c r="T2041" s="8"/>
      <c r="U2041" s="8" t="s">
        <v>1784</v>
      </c>
      <c r="V2041" s="8"/>
      <c r="W2041" s="8"/>
      <c r="X2041" s="8"/>
      <c r="Y2041" s="8"/>
      <c r="Z2041" s="8"/>
      <c r="AA2041" s="8" t="s">
        <v>310</v>
      </c>
      <c r="AB2041" s="8"/>
      <c r="AC2041" s="8" t="s">
        <v>66</v>
      </c>
      <c r="AD2041" s="8"/>
      <c r="AE2041" s="14">
        <v>1</v>
      </c>
      <c r="AF2041" s="8"/>
      <c r="AG2041" s="8" t="s">
        <v>562</v>
      </c>
      <c r="AH2041" s="8"/>
      <c r="AI2041" s="13">
        <v>17.329999999999998</v>
      </c>
      <c r="AJ2041" s="8"/>
      <c r="AK2041" s="15">
        <f>ROUND(IF(ISNUMBER(AI2041), AE2041*AI2041, AE2041),5)</f>
        <v>17.329999999999998</v>
      </c>
      <c r="AL2041" s="8"/>
      <c r="AM2041" s="15">
        <f>ROUND(AM2040+AK2041,5)</f>
        <v>505.8</v>
      </c>
    </row>
    <row r="2042" spans="1:39" x14ac:dyDescent="0.25">
      <c r="A2042" s="8"/>
      <c r="B2042" s="8" t="s">
        <v>1785</v>
      </c>
      <c r="C2042" s="8"/>
      <c r="D2042" s="8"/>
      <c r="E2042" s="9"/>
      <c r="F2042" s="8"/>
      <c r="G2042" s="8"/>
      <c r="H2042" s="8"/>
      <c r="I2042" s="10"/>
      <c r="J2042" s="8"/>
      <c r="K2042" s="8"/>
      <c r="L2042" s="8"/>
      <c r="M2042" s="11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12">
        <f>ROUND(SUM(AE2031:AE2041),5)</f>
        <v>18</v>
      </c>
      <c r="AF2042" s="8"/>
      <c r="AG2042" s="8"/>
      <c r="AH2042" s="8"/>
      <c r="AI2042" s="13"/>
      <c r="AJ2042" s="8"/>
      <c r="AK2042" s="13">
        <f>ROUND(SUM(AK2031:AK2041),5)</f>
        <v>505.8</v>
      </c>
      <c r="AL2042" s="8"/>
      <c r="AM2042" s="13">
        <f>AM2041</f>
        <v>505.8</v>
      </c>
    </row>
    <row r="2043" spans="1:39" x14ac:dyDescent="0.25">
      <c r="A2043" s="2"/>
      <c r="B2043" s="2" t="s">
        <v>1786</v>
      </c>
      <c r="C2043" s="2"/>
      <c r="D2043" s="2"/>
      <c r="E2043" s="3"/>
      <c r="F2043" s="2"/>
      <c r="G2043" s="2"/>
      <c r="H2043" s="2"/>
      <c r="I2043" s="4"/>
      <c r="J2043" s="2"/>
      <c r="K2043" s="2"/>
      <c r="L2043" s="2"/>
      <c r="M2043" s="5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6"/>
      <c r="AF2043" s="2"/>
      <c r="AG2043" s="2"/>
      <c r="AH2043" s="2"/>
      <c r="AI2043" s="7"/>
      <c r="AJ2043" s="2"/>
      <c r="AK2043" s="7"/>
      <c r="AL2043" s="2"/>
      <c r="AM2043" s="7"/>
    </row>
    <row r="2044" spans="1:39" x14ac:dyDescent="0.25">
      <c r="A2044" s="8"/>
      <c r="B2044" s="8"/>
      <c r="C2044" s="8"/>
      <c r="D2044" s="8"/>
      <c r="E2044" s="9">
        <v>1019</v>
      </c>
      <c r="F2044" s="8"/>
      <c r="G2044" s="8" t="s">
        <v>55</v>
      </c>
      <c r="H2044" s="8"/>
      <c r="I2044" s="10">
        <v>44851.587233796294</v>
      </c>
      <c r="J2044" s="8"/>
      <c r="K2044" s="8" t="s">
        <v>56</v>
      </c>
      <c r="L2044" s="8"/>
      <c r="M2044" s="11">
        <v>44851</v>
      </c>
      <c r="N2044" s="8"/>
      <c r="O2044" s="8"/>
      <c r="P2044" s="8"/>
      <c r="Q2044" s="8" t="s">
        <v>1786</v>
      </c>
      <c r="R2044" s="8"/>
      <c r="S2044" s="8" t="s">
        <v>1835</v>
      </c>
      <c r="T2044" s="8"/>
      <c r="U2044" s="8" t="s">
        <v>1786</v>
      </c>
      <c r="V2044" s="8"/>
      <c r="W2044" s="8"/>
      <c r="X2044" s="8"/>
      <c r="Y2044" s="8"/>
      <c r="Z2044" s="8"/>
      <c r="AA2044" s="8" t="s">
        <v>2060</v>
      </c>
      <c r="AB2044" s="8"/>
      <c r="AC2044" s="8" t="s">
        <v>1836</v>
      </c>
      <c r="AD2044" s="8"/>
      <c r="AE2044" s="12">
        <v>2</v>
      </c>
      <c r="AF2044" s="8"/>
      <c r="AG2044" s="8" t="s">
        <v>562</v>
      </c>
      <c r="AH2044" s="8"/>
      <c r="AI2044" s="13">
        <v>218.9</v>
      </c>
      <c r="AJ2044" s="8"/>
      <c r="AK2044" s="13">
        <f>ROUND(IF(ISNUMBER(AI2044), AE2044*AI2044, AE2044),5)</f>
        <v>437.8</v>
      </c>
      <c r="AL2044" s="8"/>
      <c r="AM2044" s="13">
        <f>ROUND(AM2043+AK2044,5)</f>
        <v>437.8</v>
      </c>
    </row>
    <row r="2045" spans="1:39" x14ac:dyDescent="0.25">
      <c r="A2045" s="8"/>
      <c r="B2045" s="8"/>
      <c r="C2045" s="8"/>
      <c r="D2045" s="8"/>
      <c r="E2045" s="9">
        <v>1019</v>
      </c>
      <c r="F2045" s="8"/>
      <c r="G2045" s="8" t="s">
        <v>55</v>
      </c>
      <c r="H2045" s="8"/>
      <c r="I2045" s="10">
        <v>44851.587233796294</v>
      </c>
      <c r="J2045" s="8"/>
      <c r="K2045" s="8" t="s">
        <v>56</v>
      </c>
      <c r="L2045" s="8"/>
      <c r="M2045" s="11">
        <v>44851</v>
      </c>
      <c r="N2045" s="8"/>
      <c r="O2045" s="8"/>
      <c r="P2045" s="8"/>
      <c r="Q2045" s="8" t="s">
        <v>1786</v>
      </c>
      <c r="R2045" s="8"/>
      <c r="S2045" s="8" t="s">
        <v>59</v>
      </c>
      <c r="T2045" s="8"/>
      <c r="U2045" s="8" t="s">
        <v>1786</v>
      </c>
      <c r="V2045" s="8"/>
      <c r="W2045" s="8"/>
      <c r="X2045" s="8"/>
      <c r="Y2045" s="8"/>
      <c r="Z2045" s="8"/>
      <c r="AA2045" s="8" t="s">
        <v>732</v>
      </c>
      <c r="AB2045" s="8"/>
      <c r="AC2045" s="8"/>
      <c r="AD2045" s="8"/>
      <c r="AE2045" s="12">
        <v>1</v>
      </c>
      <c r="AF2045" s="8"/>
      <c r="AG2045" s="8" t="s">
        <v>562</v>
      </c>
      <c r="AH2045" s="8"/>
      <c r="AI2045" s="13">
        <v>13.13</v>
      </c>
      <c r="AJ2045" s="8"/>
      <c r="AK2045" s="13">
        <f>ROUND(IF(ISNUMBER(AI2045), AE2045*AI2045, AE2045),5)</f>
        <v>13.13</v>
      </c>
      <c r="AL2045" s="8"/>
      <c r="AM2045" s="13">
        <f>ROUND(AM2044+AK2045,5)</f>
        <v>450.93</v>
      </c>
    </row>
    <row r="2046" spans="1:39" x14ac:dyDescent="0.25">
      <c r="A2046" s="8"/>
      <c r="B2046" s="8"/>
      <c r="C2046" s="8"/>
      <c r="D2046" s="8"/>
      <c r="E2046" s="9">
        <v>1109</v>
      </c>
      <c r="F2046" s="8"/>
      <c r="G2046" s="8" t="s">
        <v>55</v>
      </c>
      <c r="H2046" s="8"/>
      <c r="I2046" s="10">
        <v>44872.58871527778</v>
      </c>
      <c r="J2046" s="8"/>
      <c r="K2046" s="8" t="s">
        <v>56</v>
      </c>
      <c r="L2046" s="8"/>
      <c r="M2046" s="11">
        <v>44872</v>
      </c>
      <c r="N2046" s="8"/>
      <c r="O2046" s="8"/>
      <c r="P2046" s="8"/>
      <c r="Q2046" s="8" t="s">
        <v>1786</v>
      </c>
      <c r="R2046" s="8"/>
      <c r="S2046" s="8" t="s">
        <v>1836</v>
      </c>
      <c r="T2046" s="8"/>
      <c r="U2046" s="8" t="s">
        <v>1786</v>
      </c>
      <c r="V2046" s="8"/>
      <c r="W2046" s="8"/>
      <c r="X2046" s="8"/>
      <c r="Y2046" s="8"/>
      <c r="Z2046" s="8"/>
      <c r="AA2046" s="8" t="s">
        <v>2060</v>
      </c>
      <c r="AB2046" s="8"/>
      <c r="AC2046" s="8" t="s">
        <v>1836</v>
      </c>
      <c r="AD2046" s="8"/>
      <c r="AE2046" s="12">
        <v>1</v>
      </c>
      <c r="AF2046" s="8"/>
      <c r="AG2046" s="8" t="s">
        <v>562</v>
      </c>
      <c r="AH2046" s="8"/>
      <c r="AI2046" s="13">
        <v>218.9</v>
      </c>
      <c r="AJ2046" s="8"/>
      <c r="AK2046" s="13">
        <f>ROUND(IF(ISNUMBER(AI2046), AE2046*AI2046, AE2046),5)</f>
        <v>218.9</v>
      </c>
      <c r="AL2046" s="8"/>
      <c r="AM2046" s="13">
        <f>ROUND(AM2045+AK2046,5)</f>
        <v>669.83</v>
      </c>
    </row>
    <row r="2047" spans="1:39" x14ac:dyDescent="0.25">
      <c r="A2047" s="8"/>
      <c r="B2047" s="8"/>
      <c r="C2047" s="8"/>
      <c r="D2047" s="8"/>
      <c r="E2047" s="9">
        <v>1109</v>
      </c>
      <c r="F2047" s="8"/>
      <c r="G2047" s="8" t="s">
        <v>55</v>
      </c>
      <c r="H2047" s="8"/>
      <c r="I2047" s="10">
        <v>44872.58871527778</v>
      </c>
      <c r="J2047" s="8"/>
      <c r="K2047" s="8" t="s">
        <v>56</v>
      </c>
      <c r="L2047" s="8"/>
      <c r="M2047" s="11">
        <v>44872</v>
      </c>
      <c r="N2047" s="8"/>
      <c r="O2047" s="8"/>
      <c r="P2047" s="8"/>
      <c r="Q2047" s="8" t="s">
        <v>1786</v>
      </c>
      <c r="R2047" s="8"/>
      <c r="S2047" s="8" t="s">
        <v>951</v>
      </c>
      <c r="T2047" s="8"/>
      <c r="U2047" s="8" t="s">
        <v>1786</v>
      </c>
      <c r="V2047" s="8"/>
      <c r="W2047" s="8"/>
      <c r="X2047" s="8"/>
      <c r="Y2047" s="8"/>
      <c r="Z2047" s="8"/>
      <c r="AA2047" s="8" t="s">
        <v>310</v>
      </c>
      <c r="AB2047" s="8"/>
      <c r="AC2047" s="8" t="s">
        <v>66</v>
      </c>
      <c r="AD2047" s="8"/>
      <c r="AE2047" s="12">
        <v>1</v>
      </c>
      <c r="AF2047" s="8"/>
      <c r="AG2047" s="8" t="s">
        <v>562</v>
      </c>
      <c r="AH2047" s="8"/>
      <c r="AI2047" s="13">
        <v>0</v>
      </c>
      <c r="AJ2047" s="8"/>
      <c r="AK2047" s="13">
        <f>ROUND(IF(ISNUMBER(AI2047), AE2047*AI2047, AE2047),5)</f>
        <v>0</v>
      </c>
      <c r="AL2047" s="8"/>
      <c r="AM2047" s="13">
        <f>ROUND(AM2046+AK2047,5)</f>
        <v>669.83</v>
      </c>
    </row>
    <row r="2048" spans="1:39" x14ac:dyDescent="0.25">
      <c r="A2048" s="8"/>
      <c r="B2048" s="8"/>
      <c r="C2048" s="8"/>
      <c r="D2048" s="8"/>
      <c r="E2048" s="9">
        <v>1109</v>
      </c>
      <c r="F2048" s="8"/>
      <c r="G2048" s="8" t="s">
        <v>55</v>
      </c>
      <c r="H2048" s="8"/>
      <c r="I2048" s="10">
        <v>44872.58871527778</v>
      </c>
      <c r="J2048" s="8"/>
      <c r="K2048" s="8" t="s">
        <v>56</v>
      </c>
      <c r="L2048" s="8"/>
      <c r="M2048" s="11">
        <v>44872</v>
      </c>
      <c r="N2048" s="8"/>
      <c r="O2048" s="8"/>
      <c r="P2048" s="8"/>
      <c r="Q2048" s="8" t="s">
        <v>1786</v>
      </c>
      <c r="R2048" s="8"/>
      <c r="S2048" s="8" t="s">
        <v>59</v>
      </c>
      <c r="T2048" s="8"/>
      <c r="U2048" s="8" t="s">
        <v>1786</v>
      </c>
      <c r="V2048" s="8"/>
      <c r="W2048" s="8"/>
      <c r="X2048" s="8"/>
      <c r="Y2048" s="8"/>
      <c r="Z2048" s="8"/>
      <c r="AA2048" s="8" t="s">
        <v>732</v>
      </c>
      <c r="AB2048" s="8"/>
      <c r="AC2048" s="8"/>
      <c r="AD2048" s="8"/>
      <c r="AE2048" s="12">
        <v>1</v>
      </c>
      <c r="AF2048" s="8"/>
      <c r="AG2048" s="8" t="s">
        <v>562</v>
      </c>
      <c r="AH2048" s="8"/>
      <c r="AI2048" s="13">
        <v>6.57</v>
      </c>
      <c r="AJ2048" s="8"/>
      <c r="AK2048" s="13">
        <f>ROUND(IF(ISNUMBER(AI2048), AE2048*AI2048, AE2048),5)</f>
        <v>6.57</v>
      </c>
      <c r="AL2048" s="8"/>
      <c r="AM2048" s="13">
        <f>ROUND(AM2047+AK2048,5)</f>
        <v>676.4</v>
      </c>
    </row>
    <row r="2049" spans="1:39" x14ac:dyDescent="0.25">
      <c r="A2049" s="8"/>
      <c r="B2049" s="8"/>
      <c r="C2049" s="8"/>
      <c r="D2049" s="8"/>
      <c r="E2049" s="9">
        <v>1848</v>
      </c>
      <c r="F2049" s="8"/>
      <c r="G2049" s="8" t="s">
        <v>55</v>
      </c>
      <c r="H2049" s="8"/>
      <c r="I2049" s="10">
        <v>45056.400416666664</v>
      </c>
      <c r="J2049" s="8"/>
      <c r="K2049" s="8" t="s">
        <v>56</v>
      </c>
      <c r="L2049" s="8"/>
      <c r="M2049" s="11">
        <v>45056</v>
      </c>
      <c r="N2049" s="8"/>
      <c r="O2049" s="8"/>
      <c r="P2049" s="8"/>
      <c r="Q2049" s="8" t="s">
        <v>1786</v>
      </c>
      <c r="R2049" s="8"/>
      <c r="S2049" s="8" t="s">
        <v>1837</v>
      </c>
      <c r="T2049" s="8"/>
      <c r="U2049" s="8" t="s">
        <v>1786</v>
      </c>
      <c r="V2049" s="8"/>
      <c r="W2049" s="8"/>
      <c r="X2049" s="8"/>
      <c r="Y2049" s="8"/>
      <c r="Z2049" s="8"/>
      <c r="AA2049" s="8" t="s">
        <v>2061</v>
      </c>
      <c r="AB2049" s="8"/>
      <c r="AC2049" s="8" t="s">
        <v>2257</v>
      </c>
      <c r="AD2049" s="8"/>
      <c r="AE2049" s="12">
        <v>4</v>
      </c>
      <c r="AF2049" s="8"/>
      <c r="AG2049" s="8" t="s">
        <v>562</v>
      </c>
      <c r="AH2049" s="8"/>
      <c r="AI2049" s="13">
        <v>156.81</v>
      </c>
      <c r="AJ2049" s="8"/>
      <c r="AK2049" s="13">
        <f>ROUND(IF(ISNUMBER(AI2049), AE2049*AI2049, AE2049),5)</f>
        <v>627.24</v>
      </c>
      <c r="AL2049" s="8"/>
      <c r="AM2049" s="13">
        <f>ROUND(AM2048+AK2049,5)</f>
        <v>1303.6400000000001</v>
      </c>
    </row>
    <row r="2050" spans="1:39" x14ac:dyDescent="0.25">
      <c r="A2050" s="8"/>
      <c r="B2050" s="8"/>
      <c r="C2050" s="8"/>
      <c r="D2050" s="8"/>
      <c r="E2050" s="9">
        <v>1848</v>
      </c>
      <c r="F2050" s="8"/>
      <c r="G2050" s="8" t="s">
        <v>55</v>
      </c>
      <c r="H2050" s="8"/>
      <c r="I2050" s="10">
        <v>45056.400416666664</v>
      </c>
      <c r="J2050" s="8"/>
      <c r="K2050" s="8" t="s">
        <v>56</v>
      </c>
      <c r="L2050" s="8"/>
      <c r="M2050" s="11">
        <v>45056</v>
      </c>
      <c r="N2050" s="8"/>
      <c r="O2050" s="8"/>
      <c r="P2050" s="8"/>
      <c r="Q2050" s="8" t="s">
        <v>1786</v>
      </c>
      <c r="R2050" s="8"/>
      <c r="S2050" s="8" t="s">
        <v>1838</v>
      </c>
      <c r="T2050" s="8"/>
      <c r="U2050" s="8" t="s">
        <v>1786</v>
      </c>
      <c r="V2050" s="8"/>
      <c r="W2050" s="8"/>
      <c r="X2050" s="8"/>
      <c r="Y2050" s="8"/>
      <c r="Z2050" s="8"/>
      <c r="AA2050" s="8" t="s">
        <v>2062</v>
      </c>
      <c r="AB2050" s="8"/>
      <c r="AC2050" s="8" t="s">
        <v>1838</v>
      </c>
      <c r="AD2050" s="8"/>
      <c r="AE2050" s="12">
        <v>4</v>
      </c>
      <c r="AF2050" s="8"/>
      <c r="AG2050" s="8" t="s">
        <v>562</v>
      </c>
      <c r="AH2050" s="8"/>
      <c r="AI2050" s="13">
        <v>25.63</v>
      </c>
      <c r="AJ2050" s="8"/>
      <c r="AK2050" s="13">
        <f>ROUND(IF(ISNUMBER(AI2050), AE2050*AI2050, AE2050),5)</f>
        <v>102.52</v>
      </c>
      <c r="AL2050" s="8"/>
      <c r="AM2050" s="13">
        <f>ROUND(AM2049+AK2050,5)</f>
        <v>1406.16</v>
      </c>
    </row>
    <row r="2051" spans="1:39" x14ac:dyDescent="0.25">
      <c r="A2051" s="8"/>
      <c r="B2051" s="8"/>
      <c r="C2051" s="8"/>
      <c r="D2051" s="8"/>
      <c r="E2051" s="9">
        <v>1848</v>
      </c>
      <c r="F2051" s="8"/>
      <c r="G2051" s="8" t="s">
        <v>55</v>
      </c>
      <c r="H2051" s="8"/>
      <c r="I2051" s="10">
        <v>45056.400416666664</v>
      </c>
      <c r="J2051" s="8"/>
      <c r="K2051" s="8" t="s">
        <v>56</v>
      </c>
      <c r="L2051" s="8"/>
      <c r="M2051" s="11">
        <v>45056</v>
      </c>
      <c r="N2051" s="8"/>
      <c r="O2051" s="8"/>
      <c r="P2051" s="8"/>
      <c r="Q2051" s="8" t="s">
        <v>1786</v>
      </c>
      <c r="R2051" s="8"/>
      <c r="S2051" s="8" t="s">
        <v>620</v>
      </c>
      <c r="T2051" s="8"/>
      <c r="U2051" s="8" t="s">
        <v>1786</v>
      </c>
      <c r="V2051" s="8"/>
      <c r="W2051" s="8"/>
      <c r="X2051" s="8"/>
      <c r="Y2051" s="8"/>
      <c r="Z2051" s="8"/>
      <c r="AA2051" s="8" t="s">
        <v>759</v>
      </c>
      <c r="AB2051" s="8"/>
      <c r="AC2051" s="8" t="s">
        <v>620</v>
      </c>
      <c r="AD2051" s="8"/>
      <c r="AE2051" s="12">
        <v>1</v>
      </c>
      <c r="AF2051" s="8"/>
      <c r="AG2051" s="8" t="s">
        <v>562</v>
      </c>
      <c r="AH2051" s="8"/>
      <c r="AI2051" s="13">
        <v>18.82</v>
      </c>
      <c r="AJ2051" s="8"/>
      <c r="AK2051" s="13">
        <f>ROUND(IF(ISNUMBER(AI2051), AE2051*AI2051, AE2051),5)</f>
        <v>18.82</v>
      </c>
      <c r="AL2051" s="8"/>
      <c r="AM2051" s="13">
        <f>ROUND(AM2050+AK2051,5)</f>
        <v>1424.98</v>
      </c>
    </row>
    <row r="2052" spans="1:39" x14ac:dyDescent="0.25">
      <c r="A2052" s="8"/>
      <c r="B2052" s="8"/>
      <c r="C2052" s="8"/>
      <c r="D2052" s="8"/>
      <c r="E2052" s="9">
        <v>1995</v>
      </c>
      <c r="F2052" s="8"/>
      <c r="G2052" s="8" t="s">
        <v>55</v>
      </c>
      <c r="H2052" s="8"/>
      <c r="I2052" s="10">
        <v>45138.366435185184</v>
      </c>
      <c r="J2052" s="8"/>
      <c r="K2052" s="8" t="s">
        <v>56</v>
      </c>
      <c r="L2052" s="8"/>
      <c r="M2052" s="11">
        <v>45138</v>
      </c>
      <c r="N2052" s="8"/>
      <c r="O2052" s="8"/>
      <c r="P2052" s="8"/>
      <c r="Q2052" s="8" t="s">
        <v>1786</v>
      </c>
      <c r="R2052" s="8"/>
      <c r="S2052" s="8" t="s">
        <v>1837</v>
      </c>
      <c r="T2052" s="8"/>
      <c r="U2052" s="8" t="s">
        <v>1786</v>
      </c>
      <c r="V2052" s="8"/>
      <c r="W2052" s="8"/>
      <c r="X2052" s="8"/>
      <c r="Y2052" s="8"/>
      <c r="Z2052" s="8"/>
      <c r="AA2052" s="8" t="s">
        <v>2061</v>
      </c>
      <c r="AB2052" s="8"/>
      <c r="AC2052" s="8" t="s">
        <v>2257</v>
      </c>
      <c r="AD2052" s="8"/>
      <c r="AE2052" s="12">
        <v>4</v>
      </c>
      <c r="AF2052" s="8"/>
      <c r="AG2052" s="8" t="s">
        <v>562</v>
      </c>
      <c r="AH2052" s="8"/>
      <c r="AI2052" s="13">
        <v>156.81</v>
      </c>
      <c r="AJ2052" s="8"/>
      <c r="AK2052" s="13">
        <f>ROUND(IF(ISNUMBER(AI2052), AE2052*AI2052, AE2052),5)</f>
        <v>627.24</v>
      </c>
      <c r="AL2052" s="8"/>
      <c r="AM2052" s="13">
        <f>ROUND(AM2051+AK2052,5)</f>
        <v>2052.2199999999998</v>
      </c>
    </row>
    <row r="2053" spans="1:39" x14ac:dyDescent="0.25">
      <c r="A2053" s="8"/>
      <c r="B2053" s="8"/>
      <c r="C2053" s="8"/>
      <c r="D2053" s="8"/>
      <c r="E2053" s="9">
        <v>1995</v>
      </c>
      <c r="F2053" s="8"/>
      <c r="G2053" s="8" t="s">
        <v>55</v>
      </c>
      <c r="H2053" s="8"/>
      <c r="I2053" s="10">
        <v>45138.366435185184</v>
      </c>
      <c r="J2053" s="8"/>
      <c r="K2053" s="8" t="s">
        <v>56</v>
      </c>
      <c r="L2053" s="8"/>
      <c r="M2053" s="11">
        <v>45138</v>
      </c>
      <c r="N2053" s="8"/>
      <c r="O2053" s="8"/>
      <c r="P2053" s="8"/>
      <c r="Q2053" s="8" t="s">
        <v>1786</v>
      </c>
      <c r="R2053" s="8"/>
      <c r="S2053" s="8" t="s">
        <v>1838</v>
      </c>
      <c r="T2053" s="8"/>
      <c r="U2053" s="8" t="s">
        <v>1786</v>
      </c>
      <c r="V2053" s="8"/>
      <c r="W2053" s="8"/>
      <c r="X2053" s="8"/>
      <c r="Y2053" s="8"/>
      <c r="Z2053" s="8"/>
      <c r="AA2053" s="8" t="s">
        <v>2062</v>
      </c>
      <c r="AB2053" s="8"/>
      <c r="AC2053" s="8" t="s">
        <v>1838</v>
      </c>
      <c r="AD2053" s="8"/>
      <c r="AE2053" s="12">
        <v>4</v>
      </c>
      <c r="AF2053" s="8"/>
      <c r="AG2053" s="8" t="s">
        <v>562</v>
      </c>
      <c r="AH2053" s="8"/>
      <c r="AI2053" s="13">
        <v>25.63</v>
      </c>
      <c r="AJ2053" s="8"/>
      <c r="AK2053" s="13">
        <f>ROUND(IF(ISNUMBER(AI2053), AE2053*AI2053, AE2053),5)</f>
        <v>102.52</v>
      </c>
      <c r="AL2053" s="8"/>
      <c r="AM2053" s="13">
        <f>ROUND(AM2052+AK2053,5)</f>
        <v>2154.7399999999998</v>
      </c>
    </row>
    <row r="2054" spans="1:39" x14ac:dyDescent="0.25">
      <c r="A2054" s="8"/>
      <c r="B2054" s="8"/>
      <c r="C2054" s="8"/>
      <c r="D2054" s="8"/>
      <c r="E2054" s="9">
        <v>1995</v>
      </c>
      <c r="F2054" s="8"/>
      <c r="G2054" s="8" t="s">
        <v>55</v>
      </c>
      <c r="H2054" s="8"/>
      <c r="I2054" s="10">
        <v>45138.366435185184</v>
      </c>
      <c r="J2054" s="8"/>
      <c r="K2054" s="8" t="s">
        <v>56</v>
      </c>
      <c r="L2054" s="8"/>
      <c r="M2054" s="11">
        <v>45138</v>
      </c>
      <c r="N2054" s="8"/>
      <c r="O2054" s="8"/>
      <c r="P2054" s="8"/>
      <c r="Q2054" s="8" t="s">
        <v>1786</v>
      </c>
      <c r="R2054" s="8"/>
      <c r="S2054" s="8" t="s">
        <v>620</v>
      </c>
      <c r="T2054" s="8"/>
      <c r="U2054" s="8" t="s">
        <v>1786</v>
      </c>
      <c r="V2054" s="8"/>
      <c r="W2054" s="8"/>
      <c r="X2054" s="8"/>
      <c r="Y2054" s="8"/>
      <c r="Z2054" s="8"/>
      <c r="AA2054" s="8" t="s">
        <v>759</v>
      </c>
      <c r="AB2054" s="8"/>
      <c r="AC2054" s="8" t="s">
        <v>620</v>
      </c>
      <c r="AD2054" s="8"/>
      <c r="AE2054" s="12">
        <v>1</v>
      </c>
      <c r="AF2054" s="8"/>
      <c r="AG2054" s="8" t="s">
        <v>562</v>
      </c>
      <c r="AH2054" s="8"/>
      <c r="AI2054" s="13">
        <v>18.82</v>
      </c>
      <c r="AJ2054" s="8"/>
      <c r="AK2054" s="13">
        <f>ROUND(IF(ISNUMBER(AI2054), AE2054*AI2054, AE2054),5)</f>
        <v>18.82</v>
      </c>
      <c r="AL2054" s="8"/>
      <c r="AM2054" s="13">
        <f>ROUND(AM2053+AK2054,5)</f>
        <v>2173.56</v>
      </c>
    </row>
    <row r="2055" spans="1:39" x14ac:dyDescent="0.25">
      <c r="A2055" s="8"/>
      <c r="B2055" s="8"/>
      <c r="C2055" s="8"/>
      <c r="D2055" s="8"/>
      <c r="E2055" s="9">
        <v>2782</v>
      </c>
      <c r="F2055" s="8"/>
      <c r="G2055" s="8" t="s">
        <v>55</v>
      </c>
      <c r="H2055" s="8"/>
      <c r="I2055" s="10">
        <v>45441.308125000003</v>
      </c>
      <c r="J2055" s="8"/>
      <c r="K2055" s="8" t="s">
        <v>56</v>
      </c>
      <c r="L2055" s="8"/>
      <c r="M2055" s="11">
        <v>45434</v>
      </c>
      <c r="N2055" s="8"/>
      <c r="O2055" s="8"/>
      <c r="P2055" s="8"/>
      <c r="Q2055" s="8" t="s">
        <v>1786</v>
      </c>
      <c r="R2055" s="8"/>
      <c r="S2055" s="8" t="s">
        <v>1839</v>
      </c>
      <c r="T2055" s="8"/>
      <c r="U2055" s="8" t="s">
        <v>1786</v>
      </c>
      <c r="V2055" s="8"/>
      <c r="W2055" s="8"/>
      <c r="X2055" s="8"/>
      <c r="Y2055" s="8"/>
      <c r="Z2055" s="8"/>
      <c r="AA2055" s="8" t="s">
        <v>2063</v>
      </c>
      <c r="AB2055" s="8"/>
      <c r="AC2055" s="8" t="s">
        <v>1839</v>
      </c>
      <c r="AD2055" s="8"/>
      <c r="AE2055" s="12">
        <v>4</v>
      </c>
      <c r="AF2055" s="8"/>
      <c r="AG2055" s="8" t="s">
        <v>562</v>
      </c>
      <c r="AH2055" s="8"/>
      <c r="AI2055" s="13">
        <v>108.57</v>
      </c>
      <c r="AJ2055" s="8"/>
      <c r="AK2055" s="13">
        <f>ROUND(IF(ISNUMBER(AI2055), AE2055*AI2055, AE2055),5)</f>
        <v>434.28</v>
      </c>
      <c r="AL2055" s="8"/>
      <c r="AM2055" s="13">
        <f>ROUND(AM2054+AK2055,5)</f>
        <v>2607.84</v>
      </c>
    </row>
    <row r="2056" spans="1:39" x14ac:dyDescent="0.25">
      <c r="A2056" s="8"/>
      <c r="B2056" s="8"/>
      <c r="C2056" s="8"/>
      <c r="D2056" s="8"/>
      <c r="E2056" s="9">
        <v>2782</v>
      </c>
      <c r="F2056" s="8"/>
      <c r="G2056" s="8" t="s">
        <v>55</v>
      </c>
      <c r="H2056" s="8"/>
      <c r="I2056" s="10">
        <v>45441.308125000003</v>
      </c>
      <c r="J2056" s="8"/>
      <c r="K2056" s="8" t="s">
        <v>56</v>
      </c>
      <c r="L2056" s="8"/>
      <c r="M2056" s="11">
        <v>45434</v>
      </c>
      <c r="N2056" s="8"/>
      <c r="O2056" s="8"/>
      <c r="P2056" s="8"/>
      <c r="Q2056" s="8" t="s">
        <v>1786</v>
      </c>
      <c r="R2056" s="8"/>
      <c r="S2056" s="8" t="s">
        <v>1840</v>
      </c>
      <c r="T2056" s="8"/>
      <c r="U2056" s="8" t="s">
        <v>1786</v>
      </c>
      <c r="V2056" s="8"/>
      <c r="W2056" s="8"/>
      <c r="X2056" s="8"/>
      <c r="Y2056" s="8"/>
      <c r="Z2056" s="8"/>
      <c r="AA2056" s="8" t="s">
        <v>2064</v>
      </c>
      <c r="AB2056" s="8"/>
      <c r="AC2056" s="8" t="s">
        <v>1840</v>
      </c>
      <c r="AD2056" s="8"/>
      <c r="AE2056" s="12">
        <v>1</v>
      </c>
      <c r="AF2056" s="8"/>
      <c r="AG2056" s="8" t="s">
        <v>562</v>
      </c>
      <c r="AH2056" s="8"/>
      <c r="AI2056" s="13">
        <v>48.86</v>
      </c>
      <c r="AJ2056" s="8"/>
      <c r="AK2056" s="13">
        <f>ROUND(IF(ISNUMBER(AI2056), AE2056*AI2056, AE2056),5)</f>
        <v>48.86</v>
      </c>
      <c r="AL2056" s="8"/>
      <c r="AM2056" s="13">
        <f>ROUND(AM2055+AK2056,5)</f>
        <v>2656.7</v>
      </c>
    </row>
    <row r="2057" spans="1:39" x14ac:dyDescent="0.25">
      <c r="A2057" s="8"/>
      <c r="B2057" s="8"/>
      <c r="C2057" s="8"/>
      <c r="D2057" s="8"/>
      <c r="E2057" s="9">
        <v>2782</v>
      </c>
      <c r="F2057" s="8"/>
      <c r="G2057" s="8" t="s">
        <v>55</v>
      </c>
      <c r="H2057" s="8"/>
      <c r="I2057" s="10">
        <v>45441.308125000003</v>
      </c>
      <c r="J2057" s="8"/>
      <c r="K2057" s="8" t="s">
        <v>56</v>
      </c>
      <c r="L2057" s="8"/>
      <c r="M2057" s="11">
        <v>45434</v>
      </c>
      <c r="N2057" s="8"/>
      <c r="O2057" s="8"/>
      <c r="P2057" s="8"/>
      <c r="Q2057" s="8" t="s">
        <v>1786</v>
      </c>
      <c r="R2057" s="8"/>
      <c r="S2057" s="8" t="s">
        <v>1841</v>
      </c>
      <c r="T2057" s="8"/>
      <c r="U2057" s="8" t="s">
        <v>1786</v>
      </c>
      <c r="V2057" s="8"/>
      <c r="W2057" s="8"/>
      <c r="X2057" s="8"/>
      <c r="Y2057" s="8"/>
      <c r="Z2057" s="8"/>
      <c r="AA2057" s="8" t="s">
        <v>2065</v>
      </c>
      <c r="AB2057" s="8"/>
      <c r="AC2057" s="8" t="s">
        <v>1841</v>
      </c>
      <c r="AD2057" s="8"/>
      <c r="AE2057" s="12">
        <v>1</v>
      </c>
      <c r="AF2057" s="8"/>
      <c r="AG2057" s="8" t="s">
        <v>562</v>
      </c>
      <c r="AH2057" s="8"/>
      <c r="AI2057" s="13">
        <v>23.08</v>
      </c>
      <c r="AJ2057" s="8"/>
      <c r="AK2057" s="13">
        <f>ROUND(IF(ISNUMBER(AI2057), AE2057*AI2057, AE2057),5)</f>
        <v>23.08</v>
      </c>
      <c r="AL2057" s="8"/>
      <c r="AM2057" s="13">
        <f>ROUND(AM2056+AK2057,5)</f>
        <v>2679.78</v>
      </c>
    </row>
    <row r="2058" spans="1:39" x14ac:dyDescent="0.25">
      <c r="A2058" s="8"/>
      <c r="B2058" s="8"/>
      <c r="C2058" s="8"/>
      <c r="D2058" s="8"/>
      <c r="E2058" s="9">
        <v>2782</v>
      </c>
      <c r="F2058" s="8"/>
      <c r="G2058" s="8" t="s">
        <v>55</v>
      </c>
      <c r="H2058" s="8"/>
      <c r="I2058" s="10">
        <v>45441.308125000003</v>
      </c>
      <c r="J2058" s="8"/>
      <c r="K2058" s="8" t="s">
        <v>56</v>
      </c>
      <c r="L2058" s="8"/>
      <c r="M2058" s="11">
        <v>45434</v>
      </c>
      <c r="N2058" s="8"/>
      <c r="O2058" s="8"/>
      <c r="P2058" s="8"/>
      <c r="Q2058" s="8" t="s">
        <v>1786</v>
      </c>
      <c r="R2058" s="8"/>
      <c r="S2058" s="8" t="s">
        <v>1842</v>
      </c>
      <c r="T2058" s="8"/>
      <c r="U2058" s="8" t="s">
        <v>1786</v>
      </c>
      <c r="V2058" s="8"/>
      <c r="W2058" s="8"/>
      <c r="X2058" s="8"/>
      <c r="Y2058" s="8"/>
      <c r="Z2058" s="8"/>
      <c r="AA2058" s="8" t="s">
        <v>2066</v>
      </c>
      <c r="AB2058" s="8"/>
      <c r="AC2058" s="8" t="s">
        <v>1842</v>
      </c>
      <c r="AD2058" s="8"/>
      <c r="AE2058" s="12">
        <v>2</v>
      </c>
      <c r="AF2058" s="8"/>
      <c r="AG2058" s="8" t="s">
        <v>562</v>
      </c>
      <c r="AH2058" s="8"/>
      <c r="AI2058" s="13">
        <v>24.07</v>
      </c>
      <c r="AJ2058" s="8"/>
      <c r="AK2058" s="13">
        <f>ROUND(IF(ISNUMBER(AI2058), AE2058*AI2058, AE2058),5)</f>
        <v>48.14</v>
      </c>
      <c r="AL2058" s="8"/>
      <c r="AM2058" s="13">
        <f>ROUND(AM2057+AK2058,5)</f>
        <v>2727.92</v>
      </c>
    </row>
    <row r="2059" spans="1:39" x14ac:dyDescent="0.25">
      <c r="A2059" s="8"/>
      <c r="B2059" s="8"/>
      <c r="C2059" s="8"/>
      <c r="D2059" s="8"/>
      <c r="E2059" s="9">
        <v>2782</v>
      </c>
      <c r="F2059" s="8"/>
      <c r="G2059" s="8" t="s">
        <v>55</v>
      </c>
      <c r="H2059" s="8"/>
      <c r="I2059" s="10">
        <v>45441.308125000003</v>
      </c>
      <c r="J2059" s="8"/>
      <c r="K2059" s="8" t="s">
        <v>56</v>
      </c>
      <c r="L2059" s="8"/>
      <c r="M2059" s="11">
        <v>45434</v>
      </c>
      <c r="N2059" s="8"/>
      <c r="O2059" s="8"/>
      <c r="P2059" s="8"/>
      <c r="Q2059" s="8" t="s">
        <v>1786</v>
      </c>
      <c r="R2059" s="8"/>
      <c r="S2059" s="8" t="s">
        <v>1843</v>
      </c>
      <c r="T2059" s="8"/>
      <c r="U2059" s="8" t="s">
        <v>1786</v>
      </c>
      <c r="V2059" s="8"/>
      <c r="W2059" s="8"/>
      <c r="X2059" s="8"/>
      <c r="Y2059" s="8"/>
      <c r="Z2059" s="8"/>
      <c r="AA2059" s="8" t="s">
        <v>2067</v>
      </c>
      <c r="AB2059" s="8"/>
      <c r="AC2059" s="8" t="s">
        <v>1843</v>
      </c>
      <c r="AD2059" s="8"/>
      <c r="AE2059" s="12">
        <v>1</v>
      </c>
      <c r="AF2059" s="8"/>
      <c r="AG2059" s="8" t="s">
        <v>562</v>
      </c>
      <c r="AH2059" s="8"/>
      <c r="AI2059" s="13">
        <v>27.62</v>
      </c>
      <c r="AJ2059" s="8"/>
      <c r="AK2059" s="13">
        <f>ROUND(IF(ISNUMBER(AI2059), AE2059*AI2059, AE2059),5)</f>
        <v>27.62</v>
      </c>
      <c r="AL2059" s="8"/>
      <c r="AM2059" s="13">
        <f>ROUND(AM2058+AK2059,5)</f>
        <v>2755.54</v>
      </c>
    </row>
    <row r="2060" spans="1:39" x14ac:dyDescent="0.25">
      <c r="A2060" s="8"/>
      <c r="B2060" s="8"/>
      <c r="C2060" s="8"/>
      <c r="D2060" s="8"/>
      <c r="E2060" s="9">
        <v>2965</v>
      </c>
      <c r="F2060" s="8"/>
      <c r="G2060" s="8" t="s">
        <v>55</v>
      </c>
      <c r="H2060" s="8"/>
      <c r="I2060" s="10">
        <v>45517.477800925924</v>
      </c>
      <c r="J2060" s="8"/>
      <c r="K2060" s="8" t="s">
        <v>56</v>
      </c>
      <c r="L2060" s="8"/>
      <c r="M2060" s="11">
        <v>45517</v>
      </c>
      <c r="N2060" s="8"/>
      <c r="O2060" s="8"/>
      <c r="P2060" s="8"/>
      <c r="Q2060" s="8" t="s">
        <v>1786</v>
      </c>
      <c r="R2060" s="8"/>
      <c r="S2060" s="8" t="s">
        <v>1844</v>
      </c>
      <c r="T2060" s="8"/>
      <c r="U2060" s="8" t="s">
        <v>1786</v>
      </c>
      <c r="V2060" s="8"/>
      <c r="W2060" s="8"/>
      <c r="X2060" s="8"/>
      <c r="Y2060" s="8"/>
      <c r="Z2060" s="8"/>
      <c r="AA2060" s="8" t="s">
        <v>2068</v>
      </c>
      <c r="AB2060" s="8"/>
      <c r="AC2060" s="8" t="s">
        <v>1844</v>
      </c>
      <c r="AD2060" s="8"/>
      <c r="AE2060" s="12">
        <v>5</v>
      </c>
      <c r="AF2060" s="8"/>
      <c r="AG2060" s="8" t="s">
        <v>562</v>
      </c>
      <c r="AH2060" s="8"/>
      <c r="AI2060" s="13">
        <v>92.8</v>
      </c>
      <c r="AJ2060" s="8"/>
      <c r="AK2060" s="13">
        <f>ROUND(IF(ISNUMBER(AI2060), AE2060*AI2060, AE2060),5)</f>
        <v>464</v>
      </c>
      <c r="AL2060" s="8"/>
      <c r="AM2060" s="13">
        <f>ROUND(AM2059+AK2060,5)</f>
        <v>3219.54</v>
      </c>
    </row>
    <row r="2061" spans="1:39" x14ac:dyDescent="0.25">
      <c r="A2061" s="8"/>
      <c r="B2061" s="8"/>
      <c r="C2061" s="8"/>
      <c r="D2061" s="8"/>
      <c r="E2061" s="9">
        <v>2965</v>
      </c>
      <c r="F2061" s="8"/>
      <c r="G2061" s="8" t="s">
        <v>55</v>
      </c>
      <c r="H2061" s="8"/>
      <c r="I2061" s="10">
        <v>45517.477800925924</v>
      </c>
      <c r="J2061" s="8"/>
      <c r="K2061" s="8" t="s">
        <v>56</v>
      </c>
      <c r="L2061" s="8"/>
      <c r="M2061" s="11">
        <v>45517</v>
      </c>
      <c r="N2061" s="8"/>
      <c r="O2061" s="8"/>
      <c r="P2061" s="8"/>
      <c r="Q2061" s="8" t="s">
        <v>1786</v>
      </c>
      <c r="R2061" s="8"/>
      <c r="S2061" s="8" t="s">
        <v>1845</v>
      </c>
      <c r="T2061" s="8"/>
      <c r="U2061" s="8" t="s">
        <v>1786</v>
      </c>
      <c r="V2061" s="8"/>
      <c r="W2061" s="8"/>
      <c r="X2061" s="8"/>
      <c r="Y2061" s="8"/>
      <c r="Z2061" s="8"/>
      <c r="AA2061" s="8" t="s">
        <v>2069</v>
      </c>
      <c r="AB2061" s="8"/>
      <c r="AC2061" s="8" t="s">
        <v>1845</v>
      </c>
      <c r="AD2061" s="8"/>
      <c r="AE2061" s="12">
        <v>5</v>
      </c>
      <c r="AF2061" s="8"/>
      <c r="AG2061" s="8" t="s">
        <v>562</v>
      </c>
      <c r="AH2061" s="8"/>
      <c r="AI2061" s="13">
        <v>39.26</v>
      </c>
      <c r="AJ2061" s="8"/>
      <c r="AK2061" s="13">
        <f>ROUND(IF(ISNUMBER(AI2061), AE2061*AI2061, AE2061),5)</f>
        <v>196.3</v>
      </c>
      <c r="AL2061" s="8"/>
      <c r="AM2061" s="13">
        <f>ROUND(AM2060+AK2061,5)</f>
        <v>3415.84</v>
      </c>
    </row>
    <row r="2062" spans="1:39" x14ac:dyDescent="0.25">
      <c r="A2062" s="8"/>
      <c r="B2062" s="8"/>
      <c r="C2062" s="8"/>
      <c r="D2062" s="8"/>
      <c r="E2062" s="9">
        <v>2965</v>
      </c>
      <c r="F2062" s="8"/>
      <c r="G2062" s="8" t="s">
        <v>55</v>
      </c>
      <c r="H2062" s="8"/>
      <c r="I2062" s="10">
        <v>45517.477800925924</v>
      </c>
      <c r="J2062" s="8"/>
      <c r="K2062" s="8" t="s">
        <v>56</v>
      </c>
      <c r="L2062" s="8"/>
      <c r="M2062" s="11">
        <v>45517</v>
      </c>
      <c r="N2062" s="8"/>
      <c r="O2062" s="8"/>
      <c r="P2062" s="8"/>
      <c r="Q2062" s="8" t="s">
        <v>1786</v>
      </c>
      <c r="R2062" s="8"/>
      <c r="S2062" s="8" t="s">
        <v>1840</v>
      </c>
      <c r="T2062" s="8"/>
      <c r="U2062" s="8" t="s">
        <v>1786</v>
      </c>
      <c r="V2062" s="8"/>
      <c r="W2062" s="8"/>
      <c r="X2062" s="8"/>
      <c r="Y2062" s="8"/>
      <c r="Z2062" s="8"/>
      <c r="AA2062" s="8" t="s">
        <v>2064</v>
      </c>
      <c r="AB2062" s="8"/>
      <c r="AC2062" s="8" t="s">
        <v>1840</v>
      </c>
      <c r="AD2062" s="8"/>
      <c r="AE2062" s="12">
        <v>1</v>
      </c>
      <c r="AF2062" s="8"/>
      <c r="AG2062" s="8" t="s">
        <v>562</v>
      </c>
      <c r="AH2062" s="8"/>
      <c r="AI2062" s="13">
        <v>48.86</v>
      </c>
      <c r="AJ2062" s="8"/>
      <c r="AK2062" s="13">
        <f>ROUND(IF(ISNUMBER(AI2062), AE2062*AI2062, AE2062),5)</f>
        <v>48.86</v>
      </c>
      <c r="AL2062" s="8"/>
      <c r="AM2062" s="13">
        <f>ROUND(AM2061+AK2062,5)</f>
        <v>3464.7</v>
      </c>
    </row>
    <row r="2063" spans="1:39" x14ac:dyDescent="0.25">
      <c r="A2063" s="8"/>
      <c r="B2063" s="8"/>
      <c r="C2063" s="8"/>
      <c r="D2063" s="8"/>
      <c r="E2063" s="9">
        <v>2965</v>
      </c>
      <c r="F2063" s="8"/>
      <c r="G2063" s="8" t="s">
        <v>55</v>
      </c>
      <c r="H2063" s="8"/>
      <c r="I2063" s="10">
        <v>45517.477800925924</v>
      </c>
      <c r="J2063" s="8"/>
      <c r="K2063" s="8" t="s">
        <v>56</v>
      </c>
      <c r="L2063" s="8"/>
      <c r="M2063" s="11">
        <v>45517</v>
      </c>
      <c r="N2063" s="8"/>
      <c r="O2063" s="8"/>
      <c r="P2063" s="8"/>
      <c r="Q2063" s="8" t="s">
        <v>1786</v>
      </c>
      <c r="R2063" s="8"/>
      <c r="S2063" s="8" t="s">
        <v>1846</v>
      </c>
      <c r="T2063" s="8"/>
      <c r="U2063" s="8" t="s">
        <v>1786</v>
      </c>
      <c r="V2063" s="8"/>
      <c r="W2063" s="8"/>
      <c r="X2063" s="8"/>
      <c r="Y2063" s="8"/>
      <c r="Z2063" s="8"/>
      <c r="AA2063" s="8" t="s">
        <v>2070</v>
      </c>
      <c r="AB2063" s="8"/>
      <c r="AC2063" s="8" t="s">
        <v>1846</v>
      </c>
      <c r="AD2063" s="8"/>
      <c r="AE2063" s="12">
        <v>4</v>
      </c>
      <c r="AF2063" s="8"/>
      <c r="AG2063" s="8" t="s">
        <v>562</v>
      </c>
      <c r="AH2063" s="8"/>
      <c r="AI2063" s="13">
        <v>24.31</v>
      </c>
      <c r="AJ2063" s="8"/>
      <c r="AK2063" s="13">
        <f>ROUND(IF(ISNUMBER(AI2063), AE2063*AI2063, AE2063),5)</f>
        <v>97.24</v>
      </c>
      <c r="AL2063" s="8"/>
      <c r="AM2063" s="13">
        <f>ROUND(AM2062+AK2063,5)</f>
        <v>3561.94</v>
      </c>
    </row>
    <row r="2064" spans="1:39" x14ac:dyDescent="0.25">
      <c r="A2064" s="8"/>
      <c r="B2064" s="8"/>
      <c r="C2064" s="8"/>
      <c r="D2064" s="8"/>
      <c r="E2064" s="9">
        <v>2965</v>
      </c>
      <c r="F2064" s="8"/>
      <c r="G2064" s="8" t="s">
        <v>55</v>
      </c>
      <c r="H2064" s="8"/>
      <c r="I2064" s="10">
        <v>45517.477800925924</v>
      </c>
      <c r="J2064" s="8"/>
      <c r="K2064" s="8" t="s">
        <v>56</v>
      </c>
      <c r="L2064" s="8"/>
      <c r="M2064" s="11">
        <v>45517</v>
      </c>
      <c r="N2064" s="8"/>
      <c r="O2064" s="8"/>
      <c r="P2064" s="8"/>
      <c r="Q2064" s="8" t="s">
        <v>1786</v>
      </c>
      <c r="R2064" s="8"/>
      <c r="S2064" s="8" t="s">
        <v>1847</v>
      </c>
      <c r="T2064" s="8"/>
      <c r="U2064" s="8" t="s">
        <v>1786</v>
      </c>
      <c r="V2064" s="8"/>
      <c r="W2064" s="8"/>
      <c r="X2064" s="8"/>
      <c r="Y2064" s="8"/>
      <c r="Z2064" s="8"/>
      <c r="AA2064" s="8" t="s">
        <v>2071</v>
      </c>
      <c r="AB2064" s="8"/>
      <c r="AC2064" s="8" t="s">
        <v>1847</v>
      </c>
      <c r="AD2064" s="8"/>
      <c r="AE2064" s="12">
        <v>5</v>
      </c>
      <c r="AF2064" s="8"/>
      <c r="AG2064" s="8" t="s">
        <v>562</v>
      </c>
      <c r="AH2064" s="8"/>
      <c r="AI2064" s="13">
        <v>90.09</v>
      </c>
      <c r="AJ2064" s="8"/>
      <c r="AK2064" s="13">
        <f>ROUND(IF(ISNUMBER(AI2064), AE2064*AI2064, AE2064),5)</f>
        <v>450.45</v>
      </c>
      <c r="AL2064" s="8"/>
      <c r="AM2064" s="13">
        <f>ROUND(AM2063+AK2064,5)</f>
        <v>4012.39</v>
      </c>
    </row>
    <row r="2065" spans="1:39" x14ac:dyDescent="0.25">
      <c r="A2065" s="8"/>
      <c r="B2065" s="8"/>
      <c r="C2065" s="8"/>
      <c r="D2065" s="8"/>
      <c r="E2065" s="9">
        <v>2965</v>
      </c>
      <c r="F2065" s="8"/>
      <c r="G2065" s="8" t="s">
        <v>55</v>
      </c>
      <c r="H2065" s="8"/>
      <c r="I2065" s="10">
        <v>45517.477800925924</v>
      </c>
      <c r="J2065" s="8"/>
      <c r="K2065" s="8" t="s">
        <v>56</v>
      </c>
      <c r="L2065" s="8"/>
      <c r="M2065" s="11">
        <v>45517</v>
      </c>
      <c r="N2065" s="8"/>
      <c r="O2065" s="8"/>
      <c r="P2065" s="8"/>
      <c r="Q2065" s="8" t="s">
        <v>1786</v>
      </c>
      <c r="R2065" s="8"/>
      <c r="S2065" s="8" t="s">
        <v>1843</v>
      </c>
      <c r="T2065" s="8"/>
      <c r="U2065" s="8" t="s">
        <v>1786</v>
      </c>
      <c r="V2065" s="8"/>
      <c r="W2065" s="8"/>
      <c r="X2065" s="8"/>
      <c r="Y2065" s="8"/>
      <c r="Z2065" s="8"/>
      <c r="AA2065" s="8" t="s">
        <v>756</v>
      </c>
      <c r="AB2065" s="8"/>
      <c r="AC2065" s="8"/>
      <c r="AD2065" s="8"/>
      <c r="AE2065" s="12">
        <v>1</v>
      </c>
      <c r="AF2065" s="8"/>
      <c r="AG2065" s="8" t="s">
        <v>562</v>
      </c>
      <c r="AH2065" s="8"/>
      <c r="AI2065" s="12">
        <v>27.433499999999999</v>
      </c>
      <c r="AJ2065" s="8"/>
      <c r="AK2065" s="13">
        <f>ROUND(IF(ISNUMBER(AI2065), AE2065*AI2065, AE2065),5)</f>
        <v>27.433499999999999</v>
      </c>
      <c r="AL2065" s="8"/>
      <c r="AM2065" s="13">
        <f>ROUND(AM2064+AK2065,5)</f>
        <v>4039.8235</v>
      </c>
    </row>
    <row r="2066" spans="1:39" x14ac:dyDescent="0.25">
      <c r="A2066" s="8"/>
      <c r="B2066" s="8"/>
      <c r="C2066" s="8"/>
      <c r="D2066" s="8"/>
      <c r="E2066" s="9">
        <v>3089</v>
      </c>
      <c r="F2066" s="8"/>
      <c r="G2066" s="8" t="s">
        <v>55</v>
      </c>
      <c r="H2066" s="8"/>
      <c r="I2066" s="10">
        <v>45559.559131944443</v>
      </c>
      <c r="J2066" s="8"/>
      <c r="K2066" s="8" t="s">
        <v>56</v>
      </c>
      <c r="L2066" s="8"/>
      <c r="M2066" s="11">
        <v>45559</v>
      </c>
      <c r="N2066" s="8"/>
      <c r="O2066" s="8"/>
      <c r="P2066" s="8"/>
      <c r="Q2066" s="8" t="s">
        <v>1786</v>
      </c>
      <c r="R2066" s="8"/>
      <c r="S2066" s="8" t="s">
        <v>1847</v>
      </c>
      <c r="T2066" s="8"/>
      <c r="U2066" s="8" t="s">
        <v>1786</v>
      </c>
      <c r="V2066" s="8"/>
      <c r="W2066" s="8"/>
      <c r="X2066" s="8"/>
      <c r="Y2066" s="8"/>
      <c r="Z2066" s="8"/>
      <c r="AA2066" s="8" t="s">
        <v>2071</v>
      </c>
      <c r="AB2066" s="8"/>
      <c r="AC2066" s="8" t="s">
        <v>1847</v>
      </c>
      <c r="AD2066" s="8"/>
      <c r="AE2066" s="12">
        <v>3</v>
      </c>
      <c r="AF2066" s="8"/>
      <c r="AG2066" s="8" t="s">
        <v>562</v>
      </c>
      <c r="AH2066" s="8"/>
      <c r="AI2066" s="13">
        <v>90.09</v>
      </c>
      <c r="AJ2066" s="8"/>
      <c r="AK2066" s="13">
        <f>ROUND(IF(ISNUMBER(AI2066), AE2066*AI2066, AE2066),5)</f>
        <v>270.27</v>
      </c>
      <c r="AL2066" s="8"/>
      <c r="AM2066" s="13">
        <f>ROUND(AM2065+AK2066,5)</f>
        <v>4310.0934999999999</v>
      </c>
    </row>
    <row r="2067" spans="1:39" x14ac:dyDescent="0.25">
      <c r="A2067" s="8"/>
      <c r="B2067" s="8"/>
      <c r="C2067" s="8"/>
      <c r="D2067" s="8"/>
      <c r="E2067" s="9">
        <v>3089</v>
      </c>
      <c r="F2067" s="8"/>
      <c r="G2067" s="8" t="s">
        <v>55</v>
      </c>
      <c r="H2067" s="8"/>
      <c r="I2067" s="10">
        <v>45559.559131944443</v>
      </c>
      <c r="J2067" s="8"/>
      <c r="K2067" s="8" t="s">
        <v>56</v>
      </c>
      <c r="L2067" s="8"/>
      <c r="M2067" s="11">
        <v>45559</v>
      </c>
      <c r="N2067" s="8"/>
      <c r="O2067" s="8"/>
      <c r="P2067" s="8"/>
      <c r="Q2067" s="8" t="s">
        <v>1786</v>
      </c>
      <c r="R2067" s="8"/>
      <c r="S2067" s="8" t="s">
        <v>59</v>
      </c>
      <c r="T2067" s="8"/>
      <c r="U2067" s="8" t="s">
        <v>1786</v>
      </c>
      <c r="V2067" s="8"/>
      <c r="W2067" s="8"/>
      <c r="X2067" s="8"/>
      <c r="Y2067" s="8"/>
      <c r="Z2067" s="8"/>
      <c r="AA2067" s="8" t="s">
        <v>756</v>
      </c>
      <c r="AB2067" s="8"/>
      <c r="AC2067" s="8"/>
      <c r="AD2067" s="8"/>
      <c r="AE2067" s="12">
        <v>1</v>
      </c>
      <c r="AF2067" s="8"/>
      <c r="AG2067" s="8" t="s">
        <v>562</v>
      </c>
      <c r="AH2067" s="8"/>
      <c r="AI2067" s="13">
        <v>8.11</v>
      </c>
      <c r="AJ2067" s="8"/>
      <c r="AK2067" s="13">
        <f>ROUND(IF(ISNUMBER(AI2067), AE2067*AI2067, AE2067),5)</f>
        <v>8.11</v>
      </c>
      <c r="AL2067" s="8"/>
      <c r="AM2067" s="13">
        <f>ROUND(AM2066+AK2067,5)</f>
        <v>4318.2034999999996</v>
      </c>
    </row>
    <row r="2068" spans="1:39" x14ac:dyDescent="0.25">
      <c r="A2068" s="8"/>
      <c r="B2068" s="8"/>
      <c r="C2068" s="8"/>
      <c r="D2068" s="8"/>
      <c r="E2068" s="9">
        <v>3233</v>
      </c>
      <c r="F2068" s="8"/>
      <c r="G2068" s="8" t="s">
        <v>55</v>
      </c>
      <c r="H2068" s="8"/>
      <c r="I2068" s="10">
        <v>45594.440717592595</v>
      </c>
      <c r="J2068" s="8"/>
      <c r="K2068" s="8" t="s">
        <v>56</v>
      </c>
      <c r="L2068" s="8"/>
      <c r="M2068" s="11">
        <v>45594</v>
      </c>
      <c r="N2068" s="8"/>
      <c r="O2068" s="8"/>
      <c r="P2068" s="8"/>
      <c r="Q2068" s="8" t="s">
        <v>1786</v>
      </c>
      <c r="R2068" s="8"/>
      <c r="S2068" s="8" t="s">
        <v>1848</v>
      </c>
      <c r="T2068" s="8"/>
      <c r="U2068" s="8" t="s">
        <v>1786</v>
      </c>
      <c r="V2068" s="8"/>
      <c r="W2068" s="8"/>
      <c r="X2068" s="8"/>
      <c r="Y2068" s="8"/>
      <c r="Z2068" s="8"/>
      <c r="AA2068" s="8" t="s">
        <v>2072</v>
      </c>
      <c r="AB2068" s="8"/>
      <c r="AC2068" s="8" t="s">
        <v>2258</v>
      </c>
      <c r="AD2068" s="8"/>
      <c r="AE2068" s="12">
        <v>2</v>
      </c>
      <c r="AF2068" s="8"/>
      <c r="AG2068" s="8" t="s">
        <v>562</v>
      </c>
      <c r="AH2068" s="8"/>
      <c r="AI2068" s="13">
        <v>92.8</v>
      </c>
      <c r="AJ2068" s="8"/>
      <c r="AK2068" s="13">
        <f>ROUND(IF(ISNUMBER(AI2068), AE2068*AI2068, AE2068),5)</f>
        <v>185.6</v>
      </c>
      <c r="AL2068" s="8"/>
      <c r="AM2068" s="13">
        <f>ROUND(AM2067+AK2068,5)</f>
        <v>4503.8035</v>
      </c>
    </row>
    <row r="2069" spans="1:39" x14ac:dyDescent="0.25">
      <c r="A2069" s="8"/>
      <c r="B2069" s="8"/>
      <c r="C2069" s="8"/>
      <c r="D2069" s="8"/>
      <c r="E2069" s="9">
        <v>3233</v>
      </c>
      <c r="F2069" s="8"/>
      <c r="G2069" s="8" t="s">
        <v>55</v>
      </c>
      <c r="H2069" s="8"/>
      <c r="I2069" s="10">
        <v>45594.440717592595</v>
      </c>
      <c r="J2069" s="8"/>
      <c r="K2069" s="8" t="s">
        <v>56</v>
      </c>
      <c r="L2069" s="8"/>
      <c r="M2069" s="11">
        <v>45594</v>
      </c>
      <c r="N2069" s="8"/>
      <c r="O2069" s="8"/>
      <c r="P2069" s="8"/>
      <c r="Q2069" s="8" t="s">
        <v>1786</v>
      </c>
      <c r="R2069" s="8"/>
      <c r="S2069" s="8" t="s">
        <v>1849</v>
      </c>
      <c r="T2069" s="8"/>
      <c r="U2069" s="8" t="s">
        <v>1786</v>
      </c>
      <c r="V2069" s="8"/>
      <c r="W2069" s="8"/>
      <c r="X2069" s="8"/>
      <c r="Y2069" s="8"/>
      <c r="Z2069" s="8"/>
      <c r="AA2069" s="8" t="s">
        <v>2073</v>
      </c>
      <c r="AB2069" s="8"/>
      <c r="AC2069" s="8" t="s">
        <v>2259</v>
      </c>
      <c r="AD2069" s="8"/>
      <c r="AE2069" s="12">
        <v>2</v>
      </c>
      <c r="AF2069" s="8"/>
      <c r="AG2069" s="8" t="s">
        <v>562</v>
      </c>
      <c r="AH2069" s="8"/>
      <c r="AI2069" s="13">
        <v>92.8</v>
      </c>
      <c r="AJ2069" s="8"/>
      <c r="AK2069" s="13">
        <f>ROUND(IF(ISNUMBER(AI2069), AE2069*AI2069, AE2069),5)</f>
        <v>185.6</v>
      </c>
      <c r="AL2069" s="8"/>
      <c r="AM2069" s="13">
        <f>ROUND(AM2068+AK2069,5)</f>
        <v>4689.4035000000003</v>
      </c>
    </row>
    <row r="2070" spans="1:39" x14ac:dyDescent="0.25">
      <c r="A2070" s="8"/>
      <c r="B2070" s="8"/>
      <c r="C2070" s="8"/>
      <c r="D2070" s="8"/>
      <c r="E2070" s="9">
        <v>3233</v>
      </c>
      <c r="F2070" s="8"/>
      <c r="G2070" s="8" t="s">
        <v>55</v>
      </c>
      <c r="H2070" s="8"/>
      <c r="I2070" s="10">
        <v>45594.440717592595</v>
      </c>
      <c r="J2070" s="8"/>
      <c r="K2070" s="8" t="s">
        <v>56</v>
      </c>
      <c r="L2070" s="8"/>
      <c r="M2070" s="11">
        <v>45594</v>
      </c>
      <c r="N2070" s="8"/>
      <c r="O2070" s="8"/>
      <c r="P2070" s="8"/>
      <c r="Q2070" s="8" t="s">
        <v>1786</v>
      </c>
      <c r="R2070" s="8"/>
      <c r="S2070" s="8" t="s">
        <v>1840</v>
      </c>
      <c r="T2070" s="8"/>
      <c r="U2070" s="8" t="s">
        <v>1786</v>
      </c>
      <c r="V2070" s="8"/>
      <c r="W2070" s="8"/>
      <c r="X2070" s="8"/>
      <c r="Y2070" s="8"/>
      <c r="Z2070" s="8"/>
      <c r="AA2070" s="8" t="s">
        <v>2064</v>
      </c>
      <c r="AB2070" s="8"/>
      <c r="AC2070" s="8" t="s">
        <v>1840</v>
      </c>
      <c r="AD2070" s="8"/>
      <c r="AE2070" s="12">
        <v>1</v>
      </c>
      <c r="AF2070" s="8"/>
      <c r="AG2070" s="8" t="s">
        <v>562</v>
      </c>
      <c r="AH2070" s="8"/>
      <c r="AI2070" s="13">
        <v>48.86</v>
      </c>
      <c r="AJ2070" s="8"/>
      <c r="AK2070" s="13">
        <f>ROUND(IF(ISNUMBER(AI2070), AE2070*AI2070, AE2070),5)</f>
        <v>48.86</v>
      </c>
      <c r="AL2070" s="8"/>
      <c r="AM2070" s="13">
        <f>ROUND(AM2069+AK2070,5)</f>
        <v>4738.2635</v>
      </c>
    </row>
    <row r="2071" spans="1:39" x14ac:dyDescent="0.25">
      <c r="A2071" s="8"/>
      <c r="B2071" s="8"/>
      <c r="C2071" s="8"/>
      <c r="D2071" s="8"/>
      <c r="E2071" s="9">
        <v>3233</v>
      </c>
      <c r="F2071" s="8"/>
      <c r="G2071" s="8" t="s">
        <v>55</v>
      </c>
      <c r="H2071" s="8"/>
      <c r="I2071" s="10">
        <v>45594.440717592595</v>
      </c>
      <c r="J2071" s="8"/>
      <c r="K2071" s="8" t="s">
        <v>56</v>
      </c>
      <c r="L2071" s="8"/>
      <c r="M2071" s="11">
        <v>45594</v>
      </c>
      <c r="N2071" s="8"/>
      <c r="O2071" s="8"/>
      <c r="P2071" s="8"/>
      <c r="Q2071" s="8" t="s">
        <v>1786</v>
      </c>
      <c r="R2071" s="8"/>
      <c r="S2071" s="8" t="s">
        <v>1850</v>
      </c>
      <c r="T2071" s="8"/>
      <c r="U2071" s="8" t="s">
        <v>1786</v>
      </c>
      <c r="V2071" s="8"/>
      <c r="W2071" s="8"/>
      <c r="X2071" s="8"/>
      <c r="Y2071" s="8"/>
      <c r="Z2071" s="8"/>
      <c r="AA2071" s="8" t="s">
        <v>2074</v>
      </c>
      <c r="AB2071" s="8"/>
      <c r="AC2071" s="8" t="s">
        <v>1850</v>
      </c>
      <c r="AD2071" s="8"/>
      <c r="AE2071" s="12">
        <v>1</v>
      </c>
      <c r="AF2071" s="8"/>
      <c r="AG2071" s="8" t="s">
        <v>562</v>
      </c>
      <c r="AH2071" s="8"/>
      <c r="AI2071" s="13">
        <v>34.46</v>
      </c>
      <c r="AJ2071" s="8"/>
      <c r="AK2071" s="13">
        <f>ROUND(IF(ISNUMBER(AI2071), AE2071*AI2071, AE2071),5)</f>
        <v>34.46</v>
      </c>
      <c r="AL2071" s="8"/>
      <c r="AM2071" s="13">
        <f>ROUND(AM2070+AK2071,5)</f>
        <v>4772.7235000000001</v>
      </c>
    </row>
    <row r="2072" spans="1:39" x14ac:dyDescent="0.25">
      <c r="A2072" s="8"/>
      <c r="B2072" s="8"/>
      <c r="C2072" s="8"/>
      <c r="D2072" s="8"/>
      <c r="E2072" s="9">
        <v>3233</v>
      </c>
      <c r="F2072" s="8"/>
      <c r="G2072" s="8" t="s">
        <v>55</v>
      </c>
      <c r="H2072" s="8"/>
      <c r="I2072" s="10">
        <v>45594.440717592595</v>
      </c>
      <c r="J2072" s="8"/>
      <c r="K2072" s="8" t="s">
        <v>56</v>
      </c>
      <c r="L2072" s="8"/>
      <c r="M2072" s="11">
        <v>45594</v>
      </c>
      <c r="N2072" s="8"/>
      <c r="O2072" s="8"/>
      <c r="P2072" s="8"/>
      <c r="Q2072" s="8" t="s">
        <v>1786</v>
      </c>
      <c r="R2072" s="8"/>
      <c r="S2072" s="8" t="s">
        <v>1851</v>
      </c>
      <c r="T2072" s="8"/>
      <c r="U2072" s="8" t="s">
        <v>1786</v>
      </c>
      <c r="V2072" s="8"/>
      <c r="W2072" s="8"/>
      <c r="X2072" s="8"/>
      <c r="Y2072" s="8"/>
      <c r="Z2072" s="8"/>
      <c r="AA2072" s="8" t="s">
        <v>2075</v>
      </c>
      <c r="AB2072" s="8"/>
      <c r="AC2072" s="8" t="s">
        <v>1851</v>
      </c>
      <c r="AD2072" s="8"/>
      <c r="AE2072" s="12">
        <v>3</v>
      </c>
      <c r="AF2072" s="8"/>
      <c r="AG2072" s="8" t="s">
        <v>562</v>
      </c>
      <c r="AH2072" s="8"/>
      <c r="AI2072" s="13">
        <v>30.98</v>
      </c>
      <c r="AJ2072" s="8"/>
      <c r="AK2072" s="13">
        <f>ROUND(IF(ISNUMBER(AI2072), AE2072*AI2072, AE2072),5)</f>
        <v>92.94</v>
      </c>
      <c r="AL2072" s="8"/>
      <c r="AM2072" s="13">
        <f>ROUND(AM2071+AK2072,5)</f>
        <v>4865.6634999999997</v>
      </c>
    </row>
    <row r="2073" spans="1:39" x14ac:dyDescent="0.25">
      <c r="A2073" s="8"/>
      <c r="B2073" s="8"/>
      <c r="C2073" s="8"/>
      <c r="D2073" s="8"/>
      <c r="E2073" s="9">
        <v>3233</v>
      </c>
      <c r="F2073" s="8"/>
      <c r="G2073" s="8" t="s">
        <v>55</v>
      </c>
      <c r="H2073" s="8"/>
      <c r="I2073" s="10">
        <v>45594.440717592595</v>
      </c>
      <c r="J2073" s="8"/>
      <c r="K2073" s="8" t="s">
        <v>56</v>
      </c>
      <c r="L2073" s="8"/>
      <c r="M2073" s="11">
        <v>45594</v>
      </c>
      <c r="N2073" s="8"/>
      <c r="O2073" s="8"/>
      <c r="P2073" s="8"/>
      <c r="Q2073" s="8" t="s">
        <v>1786</v>
      </c>
      <c r="R2073" s="8"/>
      <c r="S2073" s="8" t="s">
        <v>1848</v>
      </c>
      <c r="T2073" s="8"/>
      <c r="U2073" s="8" t="s">
        <v>1786</v>
      </c>
      <c r="V2073" s="8"/>
      <c r="W2073" s="8"/>
      <c r="X2073" s="8"/>
      <c r="Y2073" s="8"/>
      <c r="Z2073" s="8"/>
      <c r="AA2073" s="8" t="s">
        <v>2072</v>
      </c>
      <c r="AB2073" s="8"/>
      <c r="AC2073" s="8" t="s">
        <v>2258</v>
      </c>
      <c r="AD2073" s="8"/>
      <c r="AE2073" s="12">
        <v>1</v>
      </c>
      <c r="AF2073" s="8"/>
      <c r="AG2073" s="8" t="s">
        <v>562</v>
      </c>
      <c r="AH2073" s="8"/>
      <c r="AI2073" s="13">
        <v>92.8</v>
      </c>
      <c r="AJ2073" s="8"/>
      <c r="AK2073" s="13">
        <f>ROUND(IF(ISNUMBER(AI2073), AE2073*AI2073, AE2073),5)</f>
        <v>92.8</v>
      </c>
      <c r="AL2073" s="8"/>
      <c r="AM2073" s="13">
        <f>ROUND(AM2072+AK2073,5)</f>
        <v>4958.4634999999998</v>
      </c>
    </row>
    <row r="2074" spans="1:39" x14ac:dyDescent="0.25">
      <c r="A2074" s="8"/>
      <c r="B2074" s="8"/>
      <c r="C2074" s="8"/>
      <c r="D2074" s="8"/>
      <c r="E2074" s="9">
        <v>3233</v>
      </c>
      <c r="F2074" s="8"/>
      <c r="G2074" s="8" t="s">
        <v>55</v>
      </c>
      <c r="H2074" s="8"/>
      <c r="I2074" s="10">
        <v>45594.440717592595</v>
      </c>
      <c r="J2074" s="8"/>
      <c r="K2074" s="8" t="s">
        <v>56</v>
      </c>
      <c r="L2074" s="8"/>
      <c r="M2074" s="11">
        <v>45594</v>
      </c>
      <c r="N2074" s="8"/>
      <c r="O2074" s="8"/>
      <c r="P2074" s="8"/>
      <c r="Q2074" s="8" t="s">
        <v>1786</v>
      </c>
      <c r="R2074" s="8"/>
      <c r="S2074" s="8" t="s">
        <v>1849</v>
      </c>
      <c r="T2074" s="8"/>
      <c r="U2074" s="8" t="s">
        <v>1786</v>
      </c>
      <c r="V2074" s="8"/>
      <c r="W2074" s="8"/>
      <c r="X2074" s="8"/>
      <c r="Y2074" s="8"/>
      <c r="Z2074" s="8"/>
      <c r="AA2074" s="8" t="s">
        <v>2073</v>
      </c>
      <c r="AB2074" s="8"/>
      <c r="AC2074" s="8" t="s">
        <v>2259</v>
      </c>
      <c r="AD2074" s="8"/>
      <c r="AE2074" s="12">
        <v>2</v>
      </c>
      <c r="AF2074" s="8"/>
      <c r="AG2074" s="8" t="s">
        <v>562</v>
      </c>
      <c r="AH2074" s="8"/>
      <c r="AI2074" s="13">
        <v>92.8</v>
      </c>
      <c r="AJ2074" s="8"/>
      <c r="AK2074" s="13">
        <f>ROUND(IF(ISNUMBER(AI2074), AE2074*AI2074, AE2074),5)</f>
        <v>185.6</v>
      </c>
      <c r="AL2074" s="8"/>
      <c r="AM2074" s="13">
        <f>ROUND(AM2073+AK2074,5)</f>
        <v>5144.0635000000002</v>
      </c>
    </row>
    <row r="2075" spans="1:39" x14ac:dyDescent="0.25">
      <c r="A2075" s="8"/>
      <c r="B2075" s="8"/>
      <c r="C2075" s="8"/>
      <c r="D2075" s="8"/>
      <c r="E2075" s="9">
        <v>3233</v>
      </c>
      <c r="F2075" s="8"/>
      <c r="G2075" s="8" t="s">
        <v>55</v>
      </c>
      <c r="H2075" s="8"/>
      <c r="I2075" s="10">
        <v>45594.440717592595</v>
      </c>
      <c r="J2075" s="8"/>
      <c r="K2075" s="8" t="s">
        <v>56</v>
      </c>
      <c r="L2075" s="8"/>
      <c r="M2075" s="11">
        <v>45594</v>
      </c>
      <c r="N2075" s="8"/>
      <c r="O2075" s="8"/>
      <c r="P2075" s="8"/>
      <c r="Q2075" s="8" t="s">
        <v>1786</v>
      </c>
      <c r="R2075" s="8"/>
      <c r="S2075" s="8" t="s">
        <v>1840</v>
      </c>
      <c r="T2075" s="8"/>
      <c r="U2075" s="8" t="s">
        <v>1786</v>
      </c>
      <c r="V2075" s="8"/>
      <c r="W2075" s="8"/>
      <c r="X2075" s="8"/>
      <c r="Y2075" s="8"/>
      <c r="Z2075" s="8"/>
      <c r="AA2075" s="8" t="s">
        <v>2064</v>
      </c>
      <c r="AB2075" s="8"/>
      <c r="AC2075" s="8" t="s">
        <v>1840</v>
      </c>
      <c r="AD2075" s="8"/>
      <c r="AE2075" s="12">
        <v>1</v>
      </c>
      <c r="AF2075" s="8"/>
      <c r="AG2075" s="8" t="s">
        <v>562</v>
      </c>
      <c r="AH2075" s="8"/>
      <c r="AI2075" s="13">
        <v>48.86</v>
      </c>
      <c r="AJ2075" s="8"/>
      <c r="AK2075" s="13">
        <f>ROUND(IF(ISNUMBER(AI2075), AE2075*AI2075, AE2075),5)</f>
        <v>48.86</v>
      </c>
      <c r="AL2075" s="8"/>
      <c r="AM2075" s="13">
        <f>ROUND(AM2074+AK2075,5)</f>
        <v>5192.9234999999999</v>
      </c>
    </row>
    <row r="2076" spans="1:39" x14ac:dyDescent="0.25">
      <c r="A2076" s="8"/>
      <c r="B2076" s="8"/>
      <c r="C2076" s="8"/>
      <c r="D2076" s="8"/>
      <c r="E2076" s="9">
        <v>3233</v>
      </c>
      <c r="F2076" s="8"/>
      <c r="G2076" s="8" t="s">
        <v>55</v>
      </c>
      <c r="H2076" s="8"/>
      <c r="I2076" s="10">
        <v>45594.440717592595</v>
      </c>
      <c r="J2076" s="8"/>
      <c r="K2076" s="8" t="s">
        <v>56</v>
      </c>
      <c r="L2076" s="8"/>
      <c r="M2076" s="11">
        <v>45594</v>
      </c>
      <c r="N2076" s="8"/>
      <c r="O2076" s="8"/>
      <c r="P2076" s="8"/>
      <c r="Q2076" s="8" t="s">
        <v>1786</v>
      </c>
      <c r="R2076" s="8"/>
      <c r="S2076" s="8" t="s">
        <v>1850</v>
      </c>
      <c r="T2076" s="8"/>
      <c r="U2076" s="8" t="s">
        <v>1786</v>
      </c>
      <c r="V2076" s="8"/>
      <c r="W2076" s="8"/>
      <c r="X2076" s="8"/>
      <c r="Y2076" s="8"/>
      <c r="Z2076" s="8"/>
      <c r="AA2076" s="8" t="s">
        <v>2074</v>
      </c>
      <c r="AB2076" s="8"/>
      <c r="AC2076" s="8" t="s">
        <v>1850</v>
      </c>
      <c r="AD2076" s="8"/>
      <c r="AE2076" s="12">
        <v>1</v>
      </c>
      <c r="AF2076" s="8"/>
      <c r="AG2076" s="8" t="s">
        <v>562</v>
      </c>
      <c r="AH2076" s="8"/>
      <c r="AI2076" s="13">
        <v>34.46</v>
      </c>
      <c r="AJ2076" s="8"/>
      <c r="AK2076" s="13">
        <f>ROUND(IF(ISNUMBER(AI2076), AE2076*AI2076, AE2076),5)</f>
        <v>34.46</v>
      </c>
      <c r="AL2076" s="8"/>
      <c r="AM2076" s="13">
        <f>ROUND(AM2075+AK2076,5)</f>
        <v>5227.3834999999999</v>
      </c>
    </row>
    <row r="2077" spans="1:39" x14ac:dyDescent="0.25">
      <c r="A2077" s="8"/>
      <c r="B2077" s="8"/>
      <c r="C2077" s="8"/>
      <c r="D2077" s="8"/>
      <c r="E2077" s="9">
        <v>3233</v>
      </c>
      <c r="F2077" s="8"/>
      <c r="G2077" s="8" t="s">
        <v>55</v>
      </c>
      <c r="H2077" s="8"/>
      <c r="I2077" s="10">
        <v>45594.440717592595</v>
      </c>
      <c r="J2077" s="8"/>
      <c r="K2077" s="8" t="s">
        <v>56</v>
      </c>
      <c r="L2077" s="8"/>
      <c r="M2077" s="11">
        <v>45594</v>
      </c>
      <c r="N2077" s="8"/>
      <c r="O2077" s="8"/>
      <c r="P2077" s="8"/>
      <c r="Q2077" s="8" t="s">
        <v>1786</v>
      </c>
      <c r="R2077" s="8"/>
      <c r="S2077" s="8" t="s">
        <v>1851</v>
      </c>
      <c r="T2077" s="8"/>
      <c r="U2077" s="8" t="s">
        <v>1786</v>
      </c>
      <c r="V2077" s="8"/>
      <c r="W2077" s="8"/>
      <c r="X2077" s="8"/>
      <c r="Y2077" s="8"/>
      <c r="Z2077" s="8"/>
      <c r="AA2077" s="8" t="s">
        <v>2075</v>
      </c>
      <c r="AB2077" s="8"/>
      <c r="AC2077" s="8" t="s">
        <v>1851</v>
      </c>
      <c r="AD2077" s="8"/>
      <c r="AE2077" s="12">
        <v>2</v>
      </c>
      <c r="AF2077" s="8"/>
      <c r="AG2077" s="8" t="s">
        <v>562</v>
      </c>
      <c r="AH2077" s="8"/>
      <c r="AI2077" s="13">
        <v>30.98</v>
      </c>
      <c r="AJ2077" s="8"/>
      <c r="AK2077" s="13">
        <f>ROUND(IF(ISNUMBER(AI2077), AE2077*AI2077, AE2077),5)</f>
        <v>61.96</v>
      </c>
      <c r="AL2077" s="8"/>
      <c r="AM2077" s="13">
        <f>ROUND(AM2076+AK2077,5)</f>
        <v>5289.3434999999999</v>
      </c>
    </row>
    <row r="2078" spans="1:39" x14ac:dyDescent="0.25">
      <c r="A2078" s="8"/>
      <c r="B2078" s="8"/>
      <c r="C2078" s="8"/>
      <c r="D2078" s="8"/>
      <c r="E2078" s="9">
        <v>3233</v>
      </c>
      <c r="F2078" s="8"/>
      <c r="G2078" s="8" t="s">
        <v>55</v>
      </c>
      <c r="H2078" s="8"/>
      <c r="I2078" s="10">
        <v>45594.440717592595</v>
      </c>
      <c r="J2078" s="8"/>
      <c r="K2078" s="8" t="s">
        <v>56</v>
      </c>
      <c r="L2078" s="8"/>
      <c r="M2078" s="11">
        <v>45594</v>
      </c>
      <c r="N2078" s="8"/>
      <c r="O2078" s="8"/>
      <c r="P2078" s="8"/>
      <c r="Q2078" s="8" t="s">
        <v>1786</v>
      </c>
      <c r="R2078" s="8"/>
      <c r="S2078" s="8" t="s">
        <v>1848</v>
      </c>
      <c r="T2078" s="8"/>
      <c r="U2078" s="8" t="s">
        <v>1786</v>
      </c>
      <c r="V2078" s="8"/>
      <c r="W2078" s="8"/>
      <c r="X2078" s="8"/>
      <c r="Y2078" s="8"/>
      <c r="Z2078" s="8"/>
      <c r="AA2078" s="8" t="s">
        <v>2072</v>
      </c>
      <c r="AB2078" s="8"/>
      <c r="AC2078" s="8" t="s">
        <v>2258</v>
      </c>
      <c r="AD2078" s="8"/>
      <c r="AE2078" s="12">
        <v>2</v>
      </c>
      <c r="AF2078" s="8"/>
      <c r="AG2078" s="8" t="s">
        <v>562</v>
      </c>
      <c r="AH2078" s="8"/>
      <c r="AI2078" s="13">
        <v>92.8</v>
      </c>
      <c r="AJ2078" s="8"/>
      <c r="AK2078" s="13">
        <f>ROUND(IF(ISNUMBER(AI2078), AE2078*AI2078, AE2078),5)</f>
        <v>185.6</v>
      </c>
      <c r="AL2078" s="8"/>
      <c r="AM2078" s="13">
        <f>ROUND(AM2077+AK2078,5)</f>
        <v>5474.9435000000003</v>
      </c>
    </row>
    <row r="2079" spans="1:39" x14ac:dyDescent="0.25">
      <c r="A2079" s="8"/>
      <c r="B2079" s="8"/>
      <c r="C2079" s="8"/>
      <c r="D2079" s="8"/>
      <c r="E2079" s="9">
        <v>3233</v>
      </c>
      <c r="F2079" s="8"/>
      <c r="G2079" s="8" t="s">
        <v>55</v>
      </c>
      <c r="H2079" s="8"/>
      <c r="I2079" s="10">
        <v>45594.440717592595</v>
      </c>
      <c r="J2079" s="8"/>
      <c r="K2079" s="8" t="s">
        <v>56</v>
      </c>
      <c r="L2079" s="8"/>
      <c r="M2079" s="11">
        <v>45594</v>
      </c>
      <c r="N2079" s="8"/>
      <c r="O2079" s="8"/>
      <c r="P2079" s="8"/>
      <c r="Q2079" s="8" t="s">
        <v>1786</v>
      </c>
      <c r="R2079" s="8"/>
      <c r="S2079" s="8" t="s">
        <v>1849</v>
      </c>
      <c r="T2079" s="8"/>
      <c r="U2079" s="8" t="s">
        <v>1786</v>
      </c>
      <c r="V2079" s="8"/>
      <c r="W2079" s="8"/>
      <c r="X2079" s="8"/>
      <c r="Y2079" s="8"/>
      <c r="Z2079" s="8"/>
      <c r="AA2079" s="8" t="s">
        <v>2073</v>
      </c>
      <c r="AB2079" s="8"/>
      <c r="AC2079" s="8" t="s">
        <v>2259</v>
      </c>
      <c r="AD2079" s="8"/>
      <c r="AE2079" s="12">
        <v>1</v>
      </c>
      <c r="AF2079" s="8"/>
      <c r="AG2079" s="8" t="s">
        <v>562</v>
      </c>
      <c r="AH2079" s="8"/>
      <c r="AI2079" s="13">
        <v>92.8</v>
      </c>
      <c r="AJ2079" s="8"/>
      <c r="AK2079" s="13">
        <f>ROUND(IF(ISNUMBER(AI2079), AE2079*AI2079, AE2079),5)</f>
        <v>92.8</v>
      </c>
      <c r="AL2079" s="8"/>
      <c r="AM2079" s="13">
        <f>ROUND(AM2078+AK2079,5)</f>
        <v>5567.7434999999996</v>
      </c>
    </row>
    <row r="2080" spans="1:39" x14ac:dyDescent="0.25">
      <c r="A2080" s="8"/>
      <c r="B2080" s="8"/>
      <c r="C2080" s="8"/>
      <c r="D2080" s="8"/>
      <c r="E2080" s="9">
        <v>3233</v>
      </c>
      <c r="F2080" s="8"/>
      <c r="G2080" s="8" t="s">
        <v>55</v>
      </c>
      <c r="H2080" s="8"/>
      <c r="I2080" s="10">
        <v>45594.440717592595</v>
      </c>
      <c r="J2080" s="8"/>
      <c r="K2080" s="8" t="s">
        <v>56</v>
      </c>
      <c r="L2080" s="8"/>
      <c r="M2080" s="11">
        <v>45594</v>
      </c>
      <c r="N2080" s="8"/>
      <c r="O2080" s="8"/>
      <c r="P2080" s="8"/>
      <c r="Q2080" s="8" t="s">
        <v>1786</v>
      </c>
      <c r="R2080" s="8"/>
      <c r="S2080" s="8" t="s">
        <v>1840</v>
      </c>
      <c r="T2080" s="8"/>
      <c r="U2080" s="8" t="s">
        <v>1786</v>
      </c>
      <c r="V2080" s="8"/>
      <c r="W2080" s="8"/>
      <c r="X2080" s="8"/>
      <c r="Y2080" s="8"/>
      <c r="Z2080" s="8"/>
      <c r="AA2080" s="8" t="s">
        <v>2064</v>
      </c>
      <c r="AB2080" s="8"/>
      <c r="AC2080" s="8" t="s">
        <v>1840</v>
      </c>
      <c r="AD2080" s="8"/>
      <c r="AE2080" s="12">
        <v>1</v>
      </c>
      <c r="AF2080" s="8"/>
      <c r="AG2080" s="8" t="s">
        <v>562</v>
      </c>
      <c r="AH2080" s="8"/>
      <c r="AI2080" s="13">
        <v>48.86</v>
      </c>
      <c r="AJ2080" s="8"/>
      <c r="AK2080" s="13">
        <f>ROUND(IF(ISNUMBER(AI2080), AE2080*AI2080, AE2080),5)</f>
        <v>48.86</v>
      </c>
      <c r="AL2080" s="8"/>
      <c r="AM2080" s="13">
        <f>ROUND(AM2079+AK2080,5)</f>
        <v>5616.6035000000002</v>
      </c>
    </row>
    <row r="2081" spans="1:39" x14ac:dyDescent="0.25">
      <c r="A2081" s="8"/>
      <c r="B2081" s="8"/>
      <c r="C2081" s="8"/>
      <c r="D2081" s="8"/>
      <c r="E2081" s="9">
        <v>3233</v>
      </c>
      <c r="F2081" s="8"/>
      <c r="G2081" s="8" t="s">
        <v>55</v>
      </c>
      <c r="H2081" s="8"/>
      <c r="I2081" s="10">
        <v>45594.440717592595</v>
      </c>
      <c r="J2081" s="8"/>
      <c r="K2081" s="8" t="s">
        <v>56</v>
      </c>
      <c r="L2081" s="8"/>
      <c r="M2081" s="11">
        <v>45594</v>
      </c>
      <c r="N2081" s="8"/>
      <c r="O2081" s="8"/>
      <c r="P2081" s="8"/>
      <c r="Q2081" s="8" t="s">
        <v>1786</v>
      </c>
      <c r="R2081" s="8"/>
      <c r="S2081" s="8" t="s">
        <v>1850</v>
      </c>
      <c r="T2081" s="8"/>
      <c r="U2081" s="8" t="s">
        <v>1786</v>
      </c>
      <c r="V2081" s="8"/>
      <c r="W2081" s="8"/>
      <c r="X2081" s="8"/>
      <c r="Y2081" s="8"/>
      <c r="Z2081" s="8"/>
      <c r="AA2081" s="8" t="s">
        <v>2074</v>
      </c>
      <c r="AB2081" s="8"/>
      <c r="AC2081" s="8" t="s">
        <v>1850</v>
      </c>
      <c r="AD2081" s="8"/>
      <c r="AE2081" s="12">
        <v>1</v>
      </c>
      <c r="AF2081" s="8"/>
      <c r="AG2081" s="8" t="s">
        <v>562</v>
      </c>
      <c r="AH2081" s="8"/>
      <c r="AI2081" s="13">
        <v>34.46</v>
      </c>
      <c r="AJ2081" s="8"/>
      <c r="AK2081" s="13">
        <f>ROUND(IF(ISNUMBER(AI2081), AE2081*AI2081, AE2081),5)</f>
        <v>34.46</v>
      </c>
      <c r="AL2081" s="8"/>
      <c r="AM2081" s="13">
        <f>ROUND(AM2080+AK2081,5)</f>
        <v>5651.0635000000002</v>
      </c>
    </row>
    <row r="2082" spans="1:39" x14ac:dyDescent="0.25">
      <c r="A2082" s="8"/>
      <c r="B2082" s="8"/>
      <c r="C2082" s="8"/>
      <c r="D2082" s="8"/>
      <c r="E2082" s="9">
        <v>3233</v>
      </c>
      <c r="F2082" s="8"/>
      <c r="G2082" s="8" t="s">
        <v>55</v>
      </c>
      <c r="H2082" s="8"/>
      <c r="I2082" s="10">
        <v>45594.440717592595</v>
      </c>
      <c r="J2082" s="8"/>
      <c r="K2082" s="8" t="s">
        <v>56</v>
      </c>
      <c r="L2082" s="8"/>
      <c r="M2082" s="11">
        <v>45594</v>
      </c>
      <c r="N2082" s="8"/>
      <c r="O2082" s="8"/>
      <c r="P2082" s="8"/>
      <c r="Q2082" s="8" t="s">
        <v>1786</v>
      </c>
      <c r="R2082" s="8"/>
      <c r="S2082" s="8" t="s">
        <v>1851</v>
      </c>
      <c r="T2082" s="8"/>
      <c r="U2082" s="8" t="s">
        <v>1786</v>
      </c>
      <c r="V2082" s="8"/>
      <c r="W2082" s="8"/>
      <c r="X2082" s="8"/>
      <c r="Y2082" s="8"/>
      <c r="Z2082" s="8"/>
      <c r="AA2082" s="8" t="s">
        <v>2075</v>
      </c>
      <c r="AB2082" s="8"/>
      <c r="AC2082" s="8" t="s">
        <v>1851</v>
      </c>
      <c r="AD2082" s="8"/>
      <c r="AE2082" s="12">
        <v>2</v>
      </c>
      <c r="AF2082" s="8"/>
      <c r="AG2082" s="8" t="s">
        <v>562</v>
      </c>
      <c r="AH2082" s="8"/>
      <c r="AI2082" s="13">
        <v>30.98</v>
      </c>
      <c r="AJ2082" s="8"/>
      <c r="AK2082" s="13">
        <f>ROUND(IF(ISNUMBER(AI2082), AE2082*AI2082, AE2082),5)</f>
        <v>61.96</v>
      </c>
      <c r="AL2082" s="8"/>
      <c r="AM2082" s="13">
        <f>ROUND(AM2081+AK2082,5)</f>
        <v>5713.0235000000002</v>
      </c>
    </row>
    <row r="2083" spans="1:39" x14ac:dyDescent="0.25">
      <c r="A2083" s="8"/>
      <c r="B2083" s="8"/>
      <c r="C2083" s="8"/>
      <c r="D2083" s="8"/>
      <c r="E2083" s="9">
        <v>3233</v>
      </c>
      <c r="F2083" s="8"/>
      <c r="G2083" s="8" t="s">
        <v>55</v>
      </c>
      <c r="H2083" s="8"/>
      <c r="I2083" s="10">
        <v>45594.440717592595</v>
      </c>
      <c r="J2083" s="8"/>
      <c r="K2083" s="8" t="s">
        <v>56</v>
      </c>
      <c r="L2083" s="8"/>
      <c r="M2083" s="11">
        <v>45594</v>
      </c>
      <c r="N2083" s="8"/>
      <c r="O2083" s="8"/>
      <c r="P2083" s="8"/>
      <c r="Q2083" s="8" t="s">
        <v>1786</v>
      </c>
      <c r="R2083" s="8"/>
      <c r="S2083" s="8" t="s">
        <v>1852</v>
      </c>
      <c r="T2083" s="8"/>
      <c r="U2083" s="8" t="s">
        <v>1786</v>
      </c>
      <c r="V2083" s="8"/>
      <c r="W2083" s="8"/>
      <c r="X2083" s="8"/>
      <c r="Y2083" s="8"/>
      <c r="Z2083" s="8"/>
      <c r="AA2083" s="8" t="s">
        <v>2076</v>
      </c>
      <c r="AB2083" s="8"/>
      <c r="AC2083" s="8" t="s">
        <v>1852</v>
      </c>
      <c r="AD2083" s="8"/>
      <c r="AE2083" s="12">
        <v>2</v>
      </c>
      <c r="AF2083" s="8"/>
      <c r="AG2083" s="8" t="s">
        <v>562</v>
      </c>
      <c r="AH2083" s="8"/>
      <c r="AI2083" s="13">
        <v>16.850000000000001</v>
      </c>
      <c r="AJ2083" s="8"/>
      <c r="AK2083" s="13">
        <f>ROUND(IF(ISNUMBER(AI2083), AE2083*AI2083, AE2083),5)</f>
        <v>33.700000000000003</v>
      </c>
      <c r="AL2083" s="8"/>
      <c r="AM2083" s="13">
        <f>ROUND(AM2082+AK2083,5)</f>
        <v>5746.7235000000001</v>
      </c>
    </row>
    <row r="2084" spans="1:39" x14ac:dyDescent="0.25">
      <c r="A2084" s="8"/>
      <c r="B2084" s="8"/>
      <c r="C2084" s="8"/>
      <c r="D2084" s="8"/>
      <c r="E2084" s="9">
        <v>3233</v>
      </c>
      <c r="F2084" s="8"/>
      <c r="G2084" s="8" t="s">
        <v>55</v>
      </c>
      <c r="H2084" s="8"/>
      <c r="I2084" s="10">
        <v>45594.440717592595</v>
      </c>
      <c r="J2084" s="8"/>
      <c r="K2084" s="8" t="s">
        <v>56</v>
      </c>
      <c r="L2084" s="8"/>
      <c r="M2084" s="11">
        <v>45594</v>
      </c>
      <c r="N2084" s="8"/>
      <c r="O2084" s="8"/>
      <c r="P2084" s="8"/>
      <c r="Q2084" s="8" t="s">
        <v>1786</v>
      </c>
      <c r="R2084" s="8"/>
      <c r="S2084" s="8" t="s">
        <v>1853</v>
      </c>
      <c r="T2084" s="8"/>
      <c r="U2084" s="8" t="s">
        <v>1786</v>
      </c>
      <c r="V2084" s="8"/>
      <c r="W2084" s="8"/>
      <c r="X2084" s="8"/>
      <c r="Y2084" s="8"/>
      <c r="Z2084" s="8"/>
      <c r="AA2084" s="8" t="s">
        <v>2077</v>
      </c>
      <c r="AB2084" s="8"/>
      <c r="AC2084" s="8" t="s">
        <v>1853</v>
      </c>
      <c r="AD2084" s="8"/>
      <c r="AE2084" s="12">
        <v>2</v>
      </c>
      <c r="AF2084" s="8"/>
      <c r="AG2084" s="8" t="s">
        <v>562</v>
      </c>
      <c r="AH2084" s="8"/>
      <c r="AI2084" s="13">
        <v>54.27</v>
      </c>
      <c r="AJ2084" s="8"/>
      <c r="AK2084" s="13">
        <f>ROUND(IF(ISNUMBER(AI2084), AE2084*AI2084, AE2084),5)</f>
        <v>108.54</v>
      </c>
      <c r="AL2084" s="8"/>
      <c r="AM2084" s="13">
        <f>ROUND(AM2083+AK2084,5)</f>
        <v>5855.2635</v>
      </c>
    </row>
    <row r="2085" spans="1:39" x14ac:dyDescent="0.25">
      <c r="A2085" s="8"/>
      <c r="B2085" s="8"/>
      <c r="C2085" s="8"/>
      <c r="D2085" s="8"/>
      <c r="E2085" s="9">
        <v>3233</v>
      </c>
      <c r="F2085" s="8"/>
      <c r="G2085" s="8" t="s">
        <v>55</v>
      </c>
      <c r="H2085" s="8"/>
      <c r="I2085" s="10">
        <v>45594.440717592595</v>
      </c>
      <c r="J2085" s="8"/>
      <c r="K2085" s="8" t="s">
        <v>56</v>
      </c>
      <c r="L2085" s="8"/>
      <c r="M2085" s="11">
        <v>45594</v>
      </c>
      <c r="N2085" s="8"/>
      <c r="O2085" s="8"/>
      <c r="P2085" s="8"/>
      <c r="Q2085" s="8" t="s">
        <v>1786</v>
      </c>
      <c r="R2085" s="8"/>
      <c r="S2085" s="8" t="s">
        <v>1854</v>
      </c>
      <c r="T2085" s="8"/>
      <c r="U2085" s="8" t="s">
        <v>1786</v>
      </c>
      <c r="V2085" s="8"/>
      <c r="W2085" s="8"/>
      <c r="X2085" s="8"/>
      <c r="Y2085" s="8"/>
      <c r="Z2085" s="8"/>
      <c r="AA2085" s="8" t="s">
        <v>2078</v>
      </c>
      <c r="AB2085" s="8"/>
      <c r="AC2085" s="8" t="s">
        <v>1854</v>
      </c>
      <c r="AD2085" s="8"/>
      <c r="AE2085" s="12">
        <v>1</v>
      </c>
      <c r="AF2085" s="8"/>
      <c r="AG2085" s="8" t="s">
        <v>562</v>
      </c>
      <c r="AH2085" s="8"/>
      <c r="AI2085" s="13">
        <v>43.19</v>
      </c>
      <c r="AJ2085" s="8"/>
      <c r="AK2085" s="13">
        <f>ROUND(IF(ISNUMBER(AI2085), AE2085*AI2085, AE2085),5)</f>
        <v>43.19</v>
      </c>
      <c r="AL2085" s="8"/>
      <c r="AM2085" s="13">
        <f>ROUND(AM2084+AK2085,5)</f>
        <v>5898.4534999999996</v>
      </c>
    </row>
    <row r="2086" spans="1:39" x14ac:dyDescent="0.25">
      <c r="A2086" s="8"/>
      <c r="B2086" s="8"/>
      <c r="C2086" s="8"/>
      <c r="D2086" s="8"/>
      <c r="E2086" s="9">
        <v>3233</v>
      </c>
      <c r="F2086" s="8"/>
      <c r="G2086" s="8" t="s">
        <v>55</v>
      </c>
      <c r="H2086" s="8"/>
      <c r="I2086" s="10">
        <v>45594.440717592595</v>
      </c>
      <c r="J2086" s="8"/>
      <c r="K2086" s="8" t="s">
        <v>56</v>
      </c>
      <c r="L2086" s="8"/>
      <c r="M2086" s="11">
        <v>45594</v>
      </c>
      <c r="N2086" s="8"/>
      <c r="O2086" s="8"/>
      <c r="P2086" s="8"/>
      <c r="Q2086" s="8" t="s">
        <v>1786</v>
      </c>
      <c r="R2086" s="8"/>
      <c r="S2086" s="8" t="s">
        <v>1843</v>
      </c>
      <c r="T2086" s="8"/>
      <c r="U2086" s="8" t="s">
        <v>1786</v>
      </c>
      <c r="V2086" s="8"/>
      <c r="W2086" s="8"/>
      <c r="X2086" s="8"/>
      <c r="Y2086" s="8"/>
      <c r="Z2086" s="8"/>
      <c r="AA2086" s="8" t="s">
        <v>756</v>
      </c>
      <c r="AB2086" s="8"/>
      <c r="AC2086" s="8"/>
      <c r="AD2086" s="8"/>
      <c r="AE2086" s="12">
        <v>1</v>
      </c>
      <c r="AF2086" s="8"/>
      <c r="AG2086" s="8" t="s">
        <v>562</v>
      </c>
      <c r="AH2086" s="8"/>
      <c r="AI2086" s="13">
        <v>27.84</v>
      </c>
      <c r="AJ2086" s="8"/>
      <c r="AK2086" s="13">
        <f>ROUND(IF(ISNUMBER(AI2086), AE2086*AI2086, AE2086),5)</f>
        <v>27.84</v>
      </c>
      <c r="AL2086" s="8"/>
      <c r="AM2086" s="13">
        <f>ROUND(AM2085+AK2086,5)</f>
        <v>5926.2934999999998</v>
      </c>
    </row>
    <row r="2087" spans="1:39" x14ac:dyDescent="0.25">
      <c r="A2087" s="8"/>
      <c r="B2087" s="8"/>
      <c r="C2087" s="8"/>
      <c r="D2087" s="8"/>
      <c r="E2087" s="9">
        <v>3328</v>
      </c>
      <c r="F2087" s="8"/>
      <c r="G2087" s="8" t="s">
        <v>55</v>
      </c>
      <c r="H2087" s="8"/>
      <c r="I2087" s="10">
        <v>45616.608553240738</v>
      </c>
      <c r="J2087" s="8"/>
      <c r="K2087" s="8" t="s">
        <v>56</v>
      </c>
      <c r="L2087" s="8"/>
      <c r="M2087" s="11">
        <v>45597</v>
      </c>
      <c r="N2087" s="8"/>
      <c r="O2087" s="8"/>
      <c r="P2087" s="8"/>
      <c r="Q2087" s="8" t="s">
        <v>1786</v>
      </c>
      <c r="R2087" s="8"/>
      <c r="S2087" s="8" t="s">
        <v>1855</v>
      </c>
      <c r="T2087" s="8"/>
      <c r="U2087" s="8" t="s">
        <v>1786</v>
      </c>
      <c r="V2087" s="8"/>
      <c r="W2087" s="8"/>
      <c r="X2087" s="8"/>
      <c r="Y2087" s="8"/>
      <c r="Z2087" s="8"/>
      <c r="AA2087" s="8" t="s">
        <v>2079</v>
      </c>
      <c r="AB2087" s="8"/>
      <c r="AC2087" s="8" t="s">
        <v>1855</v>
      </c>
      <c r="AD2087" s="8"/>
      <c r="AE2087" s="12">
        <v>1</v>
      </c>
      <c r="AF2087" s="8"/>
      <c r="AG2087" s="8" t="s">
        <v>562</v>
      </c>
      <c r="AH2087" s="8"/>
      <c r="AI2087" s="13">
        <v>180.18</v>
      </c>
      <c r="AJ2087" s="8"/>
      <c r="AK2087" s="13">
        <f>ROUND(IF(ISNUMBER(AI2087), AE2087*AI2087, AE2087),5)</f>
        <v>180.18</v>
      </c>
      <c r="AL2087" s="8"/>
      <c r="AM2087" s="13">
        <f>ROUND(AM2086+AK2087,5)</f>
        <v>6106.4735000000001</v>
      </c>
    </row>
    <row r="2088" spans="1:39" x14ac:dyDescent="0.25">
      <c r="A2088" s="8"/>
      <c r="B2088" s="8"/>
      <c r="C2088" s="8"/>
      <c r="D2088" s="8"/>
      <c r="E2088" s="9">
        <v>3328</v>
      </c>
      <c r="F2088" s="8"/>
      <c r="G2088" s="8" t="s">
        <v>55</v>
      </c>
      <c r="H2088" s="8"/>
      <c r="I2088" s="10">
        <v>45616.608553240738</v>
      </c>
      <c r="J2088" s="8"/>
      <c r="K2088" s="8" t="s">
        <v>56</v>
      </c>
      <c r="L2088" s="8"/>
      <c r="M2088" s="11">
        <v>45597</v>
      </c>
      <c r="N2088" s="8"/>
      <c r="O2088" s="8"/>
      <c r="P2088" s="8"/>
      <c r="Q2088" s="8" t="s">
        <v>1786</v>
      </c>
      <c r="R2088" s="8"/>
      <c r="S2088" s="8" t="s">
        <v>1856</v>
      </c>
      <c r="T2088" s="8"/>
      <c r="U2088" s="8" t="s">
        <v>1786</v>
      </c>
      <c r="V2088" s="8"/>
      <c r="W2088" s="8"/>
      <c r="X2088" s="8"/>
      <c r="Y2088" s="8"/>
      <c r="Z2088" s="8"/>
      <c r="AA2088" s="8" t="s">
        <v>2080</v>
      </c>
      <c r="AB2088" s="8"/>
      <c r="AC2088" s="8" t="s">
        <v>1856</v>
      </c>
      <c r="AD2088" s="8"/>
      <c r="AE2088" s="12">
        <v>2</v>
      </c>
      <c r="AF2088" s="8"/>
      <c r="AG2088" s="8" t="s">
        <v>562</v>
      </c>
      <c r="AH2088" s="8"/>
      <c r="AI2088" s="13">
        <v>15.02</v>
      </c>
      <c r="AJ2088" s="8"/>
      <c r="AK2088" s="13">
        <f>ROUND(IF(ISNUMBER(AI2088), AE2088*AI2088, AE2088),5)</f>
        <v>30.04</v>
      </c>
      <c r="AL2088" s="8"/>
      <c r="AM2088" s="13">
        <f>ROUND(AM2087+AK2088,5)</f>
        <v>6136.5135</v>
      </c>
    </row>
    <row r="2089" spans="1:39" x14ac:dyDescent="0.25">
      <c r="A2089" s="8"/>
      <c r="B2089" s="8"/>
      <c r="C2089" s="8"/>
      <c r="D2089" s="8"/>
      <c r="E2089" s="9">
        <v>3328</v>
      </c>
      <c r="F2089" s="8"/>
      <c r="G2089" s="8" t="s">
        <v>55</v>
      </c>
      <c r="H2089" s="8"/>
      <c r="I2089" s="10">
        <v>45616.608553240738</v>
      </c>
      <c r="J2089" s="8"/>
      <c r="K2089" s="8" t="s">
        <v>56</v>
      </c>
      <c r="L2089" s="8"/>
      <c r="M2089" s="11">
        <v>45597</v>
      </c>
      <c r="N2089" s="8"/>
      <c r="O2089" s="8"/>
      <c r="P2089" s="8"/>
      <c r="Q2089" s="8" t="s">
        <v>1786</v>
      </c>
      <c r="R2089" s="8"/>
      <c r="S2089" s="8" t="s">
        <v>59</v>
      </c>
      <c r="T2089" s="8"/>
      <c r="U2089" s="8" t="s">
        <v>1786</v>
      </c>
      <c r="V2089" s="8"/>
      <c r="W2089" s="8"/>
      <c r="X2089" s="8"/>
      <c r="Y2089" s="8"/>
      <c r="Z2089" s="8"/>
      <c r="AA2089" s="8" t="s">
        <v>756</v>
      </c>
      <c r="AB2089" s="8"/>
      <c r="AC2089" s="8"/>
      <c r="AD2089" s="8"/>
      <c r="AE2089" s="12">
        <v>1</v>
      </c>
      <c r="AF2089" s="8"/>
      <c r="AG2089" s="8" t="s">
        <v>562</v>
      </c>
      <c r="AH2089" s="8"/>
      <c r="AI2089" s="13">
        <v>5.41</v>
      </c>
      <c r="AJ2089" s="8"/>
      <c r="AK2089" s="13">
        <f>ROUND(IF(ISNUMBER(AI2089), AE2089*AI2089, AE2089),5)</f>
        <v>5.41</v>
      </c>
      <c r="AL2089" s="8"/>
      <c r="AM2089" s="13">
        <f>ROUND(AM2088+AK2089,5)</f>
        <v>6141.9234999999999</v>
      </c>
    </row>
    <row r="2090" spans="1:39" x14ac:dyDescent="0.25">
      <c r="A2090" s="8"/>
      <c r="B2090" s="8"/>
      <c r="C2090" s="8"/>
      <c r="D2090" s="8"/>
      <c r="E2090" s="9">
        <v>3413</v>
      </c>
      <c r="F2090" s="8"/>
      <c r="G2090" s="8" t="s">
        <v>55</v>
      </c>
      <c r="H2090" s="8"/>
      <c r="I2090" s="10">
        <v>45635.488877314812</v>
      </c>
      <c r="J2090" s="8"/>
      <c r="K2090" s="8" t="s">
        <v>56</v>
      </c>
      <c r="L2090" s="8"/>
      <c r="M2090" s="11">
        <v>45635</v>
      </c>
      <c r="N2090" s="8"/>
      <c r="O2090" s="8"/>
      <c r="P2090" s="8"/>
      <c r="Q2090" s="8" t="s">
        <v>1786</v>
      </c>
      <c r="R2090" s="8"/>
      <c r="S2090" s="8" t="s">
        <v>1855</v>
      </c>
      <c r="T2090" s="8"/>
      <c r="U2090" s="8" t="s">
        <v>1786</v>
      </c>
      <c r="V2090" s="8"/>
      <c r="W2090" s="8"/>
      <c r="X2090" s="8"/>
      <c r="Y2090" s="8"/>
      <c r="Z2090" s="8"/>
      <c r="AA2090" s="8" t="s">
        <v>2079</v>
      </c>
      <c r="AB2090" s="8"/>
      <c r="AC2090" s="8" t="s">
        <v>1855</v>
      </c>
      <c r="AD2090" s="8"/>
      <c r="AE2090" s="12">
        <v>1</v>
      </c>
      <c r="AF2090" s="8"/>
      <c r="AG2090" s="8" t="s">
        <v>562</v>
      </c>
      <c r="AH2090" s="8"/>
      <c r="AI2090" s="13">
        <v>180.18</v>
      </c>
      <c r="AJ2090" s="8"/>
      <c r="AK2090" s="13">
        <f>ROUND(IF(ISNUMBER(AI2090), AE2090*AI2090, AE2090),5)</f>
        <v>180.18</v>
      </c>
      <c r="AL2090" s="8"/>
      <c r="AM2090" s="13">
        <f>ROUND(AM2089+AK2090,5)</f>
        <v>6322.1035000000002</v>
      </c>
    </row>
    <row r="2091" spans="1:39" x14ac:dyDescent="0.25">
      <c r="A2091" s="8"/>
      <c r="B2091" s="8"/>
      <c r="C2091" s="8"/>
      <c r="D2091" s="8"/>
      <c r="E2091" s="9">
        <v>3413</v>
      </c>
      <c r="F2091" s="8"/>
      <c r="G2091" s="8" t="s">
        <v>55</v>
      </c>
      <c r="H2091" s="8"/>
      <c r="I2091" s="10">
        <v>45635.488877314812</v>
      </c>
      <c r="J2091" s="8"/>
      <c r="K2091" s="8" t="s">
        <v>56</v>
      </c>
      <c r="L2091" s="8"/>
      <c r="M2091" s="11">
        <v>45635</v>
      </c>
      <c r="N2091" s="8"/>
      <c r="O2091" s="8"/>
      <c r="P2091" s="8"/>
      <c r="Q2091" s="8" t="s">
        <v>1786</v>
      </c>
      <c r="R2091" s="8"/>
      <c r="S2091" s="8" t="s">
        <v>1856</v>
      </c>
      <c r="T2091" s="8"/>
      <c r="U2091" s="8" t="s">
        <v>1786</v>
      </c>
      <c r="V2091" s="8"/>
      <c r="W2091" s="8"/>
      <c r="X2091" s="8"/>
      <c r="Y2091" s="8"/>
      <c r="Z2091" s="8"/>
      <c r="AA2091" s="8" t="s">
        <v>2080</v>
      </c>
      <c r="AB2091" s="8"/>
      <c r="AC2091" s="8" t="s">
        <v>1856</v>
      </c>
      <c r="AD2091" s="8"/>
      <c r="AE2091" s="12">
        <v>2</v>
      </c>
      <c r="AF2091" s="8"/>
      <c r="AG2091" s="8" t="s">
        <v>562</v>
      </c>
      <c r="AH2091" s="8"/>
      <c r="AI2091" s="13">
        <v>15.02</v>
      </c>
      <c r="AJ2091" s="8"/>
      <c r="AK2091" s="13">
        <f>ROUND(IF(ISNUMBER(AI2091), AE2091*AI2091, AE2091),5)</f>
        <v>30.04</v>
      </c>
      <c r="AL2091" s="8"/>
      <c r="AM2091" s="13">
        <f>ROUND(AM2090+AK2091,5)</f>
        <v>6352.1435000000001</v>
      </c>
    </row>
    <row r="2092" spans="1:39" x14ac:dyDescent="0.25">
      <c r="A2092" s="8"/>
      <c r="B2092" s="8"/>
      <c r="C2092" s="8"/>
      <c r="D2092" s="8"/>
      <c r="E2092" s="9">
        <v>3413</v>
      </c>
      <c r="F2092" s="8"/>
      <c r="G2092" s="8" t="s">
        <v>55</v>
      </c>
      <c r="H2092" s="8"/>
      <c r="I2092" s="10">
        <v>45635.488877314812</v>
      </c>
      <c r="J2092" s="8"/>
      <c r="K2092" s="8" t="s">
        <v>56</v>
      </c>
      <c r="L2092" s="8"/>
      <c r="M2092" s="11">
        <v>45635</v>
      </c>
      <c r="N2092" s="8"/>
      <c r="O2092" s="8"/>
      <c r="P2092" s="8"/>
      <c r="Q2092" s="8" t="s">
        <v>1786</v>
      </c>
      <c r="R2092" s="8"/>
      <c r="S2092" s="8" t="s">
        <v>59</v>
      </c>
      <c r="T2092" s="8"/>
      <c r="U2092" s="8" t="s">
        <v>1786</v>
      </c>
      <c r="V2092" s="8"/>
      <c r="W2092" s="8"/>
      <c r="X2092" s="8"/>
      <c r="Y2092" s="8"/>
      <c r="Z2092" s="8"/>
      <c r="AA2092" s="8" t="s">
        <v>756</v>
      </c>
      <c r="AB2092" s="8"/>
      <c r="AC2092" s="8"/>
      <c r="AD2092" s="8"/>
      <c r="AE2092" s="12">
        <v>1</v>
      </c>
      <c r="AF2092" s="8"/>
      <c r="AG2092" s="8" t="s">
        <v>562</v>
      </c>
      <c r="AH2092" s="8"/>
      <c r="AI2092" s="13">
        <v>5.41</v>
      </c>
      <c r="AJ2092" s="8"/>
      <c r="AK2092" s="13">
        <f>ROUND(IF(ISNUMBER(AI2092), AE2092*AI2092, AE2092),5)</f>
        <v>5.41</v>
      </c>
      <c r="AL2092" s="8"/>
      <c r="AM2092" s="13">
        <f>ROUND(AM2091+AK2092,5)</f>
        <v>6357.5535</v>
      </c>
    </row>
    <row r="2093" spans="1:39" x14ac:dyDescent="0.25">
      <c r="A2093" s="8"/>
      <c r="B2093" s="8"/>
      <c r="C2093" s="8"/>
      <c r="D2093" s="8"/>
      <c r="E2093" s="9">
        <v>3528</v>
      </c>
      <c r="F2093" s="8"/>
      <c r="G2093" s="8" t="s">
        <v>55</v>
      </c>
      <c r="H2093" s="8"/>
      <c r="I2093" s="10">
        <v>45672.582013888888</v>
      </c>
      <c r="J2093" s="8"/>
      <c r="K2093" s="8" t="s">
        <v>56</v>
      </c>
      <c r="L2093" s="8"/>
      <c r="M2093" s="11">
        <v>45672</v>
      </c>
      <c r="N2093" s="8"/>
      <c r="O2093" s="8"/>
      <c r="P2093" s="8"/>
      <c r="Q2093" s="8" t="s">
        <v>1786</v>
      </c>
      <c r="R2093" s="8"/>
      <c r="S2093" s="8" t="s">
        <v>1857</v>
      </c>
      <c r="T2093" s="8"/>
      <c r="U2093" s="8" t="s">
        <v>1786</v>
      </c>
      <c r="V2093" s="8"/>
      <c r="W2093" s="8"/>
      <c r="X2093" s="8"/>
      <c r="Y2093" s="8"/>
      <c r="Z2093" s="8"/>
      <c r="AA2093" s="8" t="s">
        <v>2081</v>
      </c>
      <c r="AB2093" s="8"/>
      <c r="AC2093" s="8" t="s">
        <v>1857</v>
      </c>
      <c r="AD2093" s="8"/>
      <c r="AE2093" s="12">
        <v>1</v>
      </c>
      <c r="AF2093" s="8"/>
      <c r="AG2093" s="8" t="s">
        <v>562</v>
      </c>
      <c r="AH2093" s="8"/>
      <c r="AI2093" s="13">
        <v>129.36000000000001</v>
      </c>
      <c r="AJ2093" s="8"/>
      <c r="AK2093" s="13">
        <f>ROUND(IF(ISNUMBER(AI2093), AE2093*AI2093, AE2093),5)</f>
        <v>129.36000000000001</v>
      </c>
      <c r="AL2093" s="8"/>
      <c r="AM2093" s="13">
        <f>ROUND(AM2092+AK2093,5)</f>
        <v>6486.9134999999997</v>
      </c>
    </row>
    <row r="2094" spans="1:39" x14ac:dyDescent="0.25">
      <c r="A2094" s="8"/>
      <c r="B2094" s="8"/>
      <c r="C2094" s="8"/>
      <c r="D2094" s="8"/>
      <c r="E2094" s="9">
        <v>3528</v>
      </c>
      <c r="F2094" s="8"/>
      <c r="G2094" s="8" t="s">
        <v>55</v>
      </c>
      <c r="H2094" s="8"/>
      <c r="I2094" s="10">
        <v>45672.582013888888</v>
      </c>
      <c r="J2094" s="8"/>
      <c r="K2094" s="8" t="s">
        <v>56</v>
      </c>
      <c r="L2094" s="8"/>
      <c r="M2094" s="11">
        <v>45672</v>
      </c>
      <c r="N2094" s="8"/>
      <c r="O2094" s="8"/>
      <c r="P2094" s="8"/>
      <c r="Q2094" s="8" t="s">
        <v>1786</v>
      </c>
      <c r="R2094" s="8"/>
      <c r="S2094" s="8" t="s">
        <v>59</v>
      </c>
      <c r="T2094" s="8"/>
      <c r="U2094" s="8" t="s">
        <v>1786</v>
      </c>
      <c r="V2094" s="8"/>
      <c r="W2094" s="8"/>
      <c r="X2094" s="8"/>
      <c r="Y2094" s="8"/>
      <c r="Z2094" s="8"/>
      <c r="AA2094" s="8" t="s">
        <v>756</v>
      </c>
      <c r="AB2094" s="8"/>
      <c r="AC2094" s="8"/>
      <c r="AD2094" s="8"/>
      <c r="AE2094" s="12">
        <v>1</v>
      </c>
      <c r="AF2094" s="8"/>
      <c r="AG2094" s="8" t="s">
        <v>562</v>
      </c>
      <c r="AH2094" s="8"/>
      <c r="AI2094" s="13">
        <v>3.88</v>
      </c>
      <c r="AJ2094" s="8"/>
      <c r="AK2094" s="13">
        <f>ROUND(IF(ISNUMBER(AI2094), AE2094*AI2094, AE2094),5)</f>
        <v>3.88</v>
      </c>
      <c r="AL2094" s="8"/>
      <c r="AM2094" s="13">
        <f>ROUND(AM2093+AK2094,5)</f>
        <v>6490.7934999999998</v>
      </c>
    </row>
    <row r="2095" spans="1:39" x14ac:dyDescent="0.25">
      <c r="A2095" s="8"/>
      <c r="B2095" s="8"/>
      <c r="C2095" s="8"/>
      <c r="D2095" s="8"/>
      <c r="E2095" s="9">
        <v>3628</v>
      </c>
      <c r="F2095" s="8"/>
      <c r="G2095" s="8" t="s">
        <v>55</v>
      </c>
      <c r="H2095" s="8"/>
      <c r="I2095" s="10">
        <v>45700.447858796295</v>
      </c>
      <c r="J2095" s="8"/>
      <c r="K2095" s="8" t="s">
        <v>56</v>
      </c>
      <c r="L2095" s="8"/>
      <c r="M2095" s="11">
        <v>45700</v>
      </c>
      <c r="N2095" s="8"/>
      <c r="O2095" s="8"/>
      <c r="P2095" s="8"/>
      <c r="Q2095" s="8" t="s">
        <v>1786</v>
      </c>
      <c r="R2095" s="8"/>
      <c r="S2095" s="8" t="s">
        <v>1858</v>
      </c>
      <c r="T2095" s="8"/>
      <c r="U2095" s="8" t="s">
        <v>1786</v>
      </c>
      <c r="V2095" s="8"/>
      <c r="W2095" s="8"/>
      <c r="X2095" s="8"/>
      <c r="Y2095" s="8"/>
      <c r="Z2095" s="8"/>
      <c r="AA2095" s="8" t="s">
        <v>2082</v>
      </c>
      <c r="AB2095" s="8"/>
      <c r="AC2095" s="8" t="s">
        <v>1858</v>
      </c>
      <c r="AD2095" s="8"/>
      <c r="AE2095" s="12">
        <v>5</v>
      </c>
      <c r="AF2095" s="8"/>
      <c r="AG2095" s="8" t="s">
        <v>562</v>
      </c>
      <c r="AH2095" s="8"/>
      <c r="AI2095" s="13">
        <v>269.69</v>
      </c>
      <c r="AJ2095" s="8"/>
      <c r="AK2095" s="13">
        <f>ROUND(IF(ISNUMBER(AI2095), AE2095*AI2095, AE2095),5)</f>
        <v>1348.45</v>
      </c>
      <c r="AL2095" s="8"/>
      <c r="AM2095" s="13">
        <f>ROUND(AM2094+AK2095,5)</f>
        <v>7839.2434999999996</v>
      </c>
    </row>
    <row r="2096" spans="1:39" x14ac:dyDescent="0.25">
      <c r="A2096" s="8"/>
      <c r="B2096" s="8"/>
      <c r="C2096" s="8"/>
      <c r="D2096" s="8"/>
      <c r="E2096" s="9">
        <v>3628</v>
      </c>
      <c r="F2096" s="8"/>
      <c r="G2096" s="8" t="s">
        <v>55</v>
      </c>
      <c r="H2096" s="8"/>
      <c r="I2096" s="10">
        <v>45700.447858796295</v>
      </c>
      <c r="J2096" s="8"/>
      <c r="K2096" s="8" t="s">
        <v>56</v>
      </c>
      <c r="L2096" s="8"/>
      <c r="M2096" s="11">
        <v>45700</v>
      </c>
      <c r="N2096" s="8"/>
      <c r="O2096" s="8"/>
      <c r="P2096" s="8"/>
      <c r="Q2096" s="8" t="s">
        <v>1786</v>
      </c>
      <c r="R2096" s="8"/>
      <c r="S2096" s="8" t="s">
        <v>1859</v>
      </c>
      <c r="T2096" s="8"/>
      <c r="U2096" s="8" t="s">
        <v>1786</v>
      </c>
      <c r="V2096" s="8"/>
      <c r="W2096" s="8"/>
      <c r="X2096" s="8"/>
      <c r="Y2096" s="8"/>
      <c r="Z2096" s="8"/>
      <c r="AA2096" s="8" t="s">
        <v>2083</v>
      </c>
      <c r="AB2096" s="8"/>
      <c r="AC2096" s="8" t="s">
        <v>1859</v>
      </c>
      <c r="AD2096" s="8"/>
      <c r="AE2096" s="12">
        <v>5</v>
      </c>
      <c r="AF2096" s="8"/>
      <c r="AG2096" s="8" t="s">
        <v>562</v>
      </c>
      <c r="AH2096" s="8"/>
      <c r="AI2096" s="13">
        <v>31.87</v>
      </c>
      <c r="AJ2096" s="8"/>
      <c r="AK2096" s="13">
        <f>ROUND(IF(ISNUMBER(AI2096), AE2096*AI2096, AE2096),5)</f>
        <v>159.35</v>
      </c>
      <c r="AL2096" s="8"/>
      <c r="AM2096" s="13">
        <f>ROUND(AM2095+AK2096,5)</f>
        <v>7998.5934999999999</v>
      </c>
    </row>
    <row r="2097" spans="1:39" x14ac:dyDescent="0.25">
      <c r="A2097" s="8"/>
      <c r="B2097" s="8"/>
      <c r="C2097" s="8"/>
      <c r="D2097" s="8"/>
      <c r="E2097" s="9">
        <v>3628</v>
      </c>
      <c r="F2097" s="8"/>
      <c r="G2097" s="8" t="s">
        <v>55</v>
      </c>
      <c r="H2097" s="8"/>
      <c r="I2097" s="10">
        <v>45700.447858796295</v>
      </c>
      <c r="J2097" s="8"/>
      <c r="K2097" s="8" t="s">
        <v>56</v>
      </c>
      <c r="L2097" s="8"/>
      <c r="M2097" s="11">
        <v>45700</v>
      </c>
      <c r="N2097" s="8"/>
      <c r="O2097" s="8"/>
      <c r="P2097" s="8"/>
      <c r="Q2097" s="8" t="s">
        <v>1786</v>
      </c>
      <c r="R2097" s="8"/>
      <c r="S2097" s="8" t="s">
        <v>1859</v>
      </c>
      <c r="T2097" s="8"/>
      <c r="U2097" s="8" t="s">
        <v>1786</v>
      </c>
      <c r="V2097" s="8"/>
      <c r="W2097" s="8"/>
      <c r="X2097" s="8"/>
      <c r="Y2097" s="8"/>
      <c r="Z2097" s="8"/>
      <c r="AA2097" s="8" t="s">
        <v>2084</v>
      </c>
      <c r="AB2097" s="8"/>
      <c r="AC2097" s="8" t="s">
        <v>1860</v>
      </c>
      <c r="AD2097" s="8"/>
      <c r="AE2097" s="12">
        <v>10</v>
      </c>
      <c r="AF2097" s="8"/>
      <c r="AG2097" s="8" t="s">
        <v>562</v>
      </c>
      <c r="AH2097" s="8"/>
      <c r="AI2097" s="13">
        <v>1.84</v>
      </c>
      <c r="AJ2097" s="8"/>
      <c r="AK2097" s="13">
        <f>ROUND(IF(ISNUMBER(AI2097), AE2097*AI2097, AE2097),5)</f>
        <v>18.399999999999999</v>
      </c>
      <c r="AL2097" s="8"/>
      <c r="AM2097" s="13">
        <f>ROUND(AM2096+AK2097,5)</f>
        <v>8016.9934999999996</v>
      </c>
    </row>
    <row r="2098" spans="1:39" x14ac:dyDescent="0.25">
      <c r="A2098" s="8"/>
      <c r="B2098" s="8"/>
      <c r="C2098" s="8"/>
      <c r="D2098" s="8"/>
      <c r="E2098" s="9">
        <v>3628</v>
      </c>
      <c r="F2098" s="8"/>
      <c r="G2098" s="8" t="s">
        <v>55</v>
      </c>
      <c r="H2098" s="8"/>
      <c r="I2098" s="10">
        <v>45700.447858796295</v>
      </c>
      <c r="J2098" s="8"/>
      <c r="K2098" s="8" t="s">
        <v>56</v>
      </c>
      <c r="L2098" s="8"/>
      <c r="M2098" s="11">
        <v>45700</v>
      </c>
      <c r="N2098" s="8"/>
      <c r="O2098" s="8"/>
      <c r="P2098" s="8"/>
      <c r="Q2098" s="8" t="s">
        <v>1786</v>
      </c>
      <c r="R2098" s="8"/>
      <c r="S2098" s="8" t="s">
        <v>1843</v>
      </c>
      <c r="T2098" s="8"/>
      <c r="U2098" s="8" t="s">
        <v>1786</v>
      </c>
      <c r="V2098" s="8"/>
      <c r="W2098" s="8"/>
      <c r="X2098" s="8"/>
      <c r="Y2098" s="8"/>
      <c r="Z2098" s="8"/>
      <c r="AA2098" s="8" t="s">
        <v>2067</v>
      </c>
      <c r="AB2098" s="8"/>
      <c r="AC2098" s="8" t="s">
        <v>1843</v>
      </c>
      <c r="AD2098" s="8"/>
      <c r="AE2098" s="12">
        <v>1</v>
      </c>
      <c r="AF2098" s="8"/>
      <c r="AG2098" s="8" t="s">
        <v>562</v>
      </c>
      <c r="AH2098" s="8"/>
      <c r="AI2098" s="13">
        <v>40.450000000000003</v>
      </c>
      <c r="AJ2098" s="8"/>
      <c r="AK2098" s="13">
        <f>ROUND(IF(ISNUMBER(AI2098), AE2098*AI2098, AE2098),5)</f>
        <v>40.450000000000003</v>
      </c>
      <c r="AL2098" s="8"/>
      <c r="AM2098" s="13">
        <f>ROUND(AM2097+AK2098,5)</f>
        <v>8057.4435000000003</v>
      </c>
    </row>
    <row r="2099" spans="1:39" x14ac:dyDescent="0.25">
      <c r="A2099" s="8"/>
      <c r="B2099" s="8"/>
      <c r="C2099" s="8"/>
      <c r="D2099" s="8"/>
      <c r="E2099" s="9">
        <v>3844</v>
      </c>
      <c r="F2099" s="8"/>
      <c r="G2099" s="8" t="s">
        <v>55</v>
      </c>
      <c r="H2099" s="8"/>
      <c r="I2099" s="10">
        <v>45749.612060185187</v>
      </c>
      <c r="J2099" s="8"/>
      <c r="K2099" s="8" t="s">
        <v>56</v>
      </c>
      <c r="L2099" s="8"/>
      <c r="M2099" s="11">
        <v>45749</v>
      </c>
      <c r="N2099" s="8"/>
      <c r="O2099" s="8"/>
      <c r="P2099" s="8"/>
      <c r="Q2099" s="8" t="s">
        <v>1786</v>
      </c>
      <c r="R2099" s="8"/>
      <c r="S2099" s="8" t="s">
        <v>1858</v>
      </c>
      <c r="T2099" s="8"/>
      <c r="U2099" s="8" t="s">
        <v>1786</v>
      </c>
      <c r="V2099" s="8"/>
      <c r="W2099" s="8"/>
      <c r="X2099" s="8"/>
      <c r="Y2099" s="8"/>
      <c r="Z2099" s="8"/>
      <c r="AA2099" s="8" t="s">
        <v>2082</v>
      </c>
      <c r="AB2099" s="8"/>
      <c r="AC2099" s="8" t="s">
        <v>1858</v>
      </c>
      <c r="AD2099" s="8"/>
      <c r="AE2099" s="12">
        <v>2</v>
      </c>
      <c r="AF2099" s="8"/>
      <c r="AG2099" s="8" t="s">
        <v>562</v>
      </c>
      <c r="AH2099" s="8"/>
      <c r="AI2099" s="13">
        <v>343.61</v>
      </c>
      <c r="AJ2099" s="8"/>
      <c r="AK2099" s="13">
        <f>ROUND(IF(ISNUMBER(AI2099), AE2099*AI2099, AE2099),5)</f>
        <v>687.22</v>
      </c>
      <c r="AL2099" s="8"/>
      <c r="AM2099" s="13">
        <f>ROUND(AM2098+AK2099,5)</f>
        <v>8744.6635000000006</v>
      </c>
    </row>
    <row r="2100" spans="1:39" x14ac:dyDescent="0.25">
      <c r="A2100" s="8"/>
      <c r="B2100" s="8"/>
      <c r="C2100" s="8"/>
      <c r="D2100" s="8"/>
      <c r="E2100" s="9">
        <v>3844</v>
      </c>
      <c r="F2100" s="8"/>
      <c r="G2100" s="8" t="s">
        <v>55</v>
      </c>
      <c r="H2100" s="8"/>
      <c r="I2100" s="10">
        <v>45749.612060185187</v>
      </c>
      <c r="J2100" s="8"/>
      <c r="K2100" s="8" t="s">
        <v>56</v>
      </c>
      <c r="L2100" s="8"/>
      <c r="M2100" s="11">
        <v>45749</v>
      </c>
      <c r="N2100" s="8"/>
      <c r="O2100" s="8"/>
      <c r="P2100" s="8"/>
      <c r="Q2100" s="8" t="s">
        <v>1786</v>
      </c>
      <c r="R2100" s="8"/>
      <c r="S2100" s="8" t="s">
        <v>1843</v>
      </c>
      <c r="T2100" s="8"/>
      <c r="U2100" s="8" t="s">
        <v>1786</v>
      </c>
      <c r="V2100" s="8"/>
      <c r="W2100" s="8"/>
      <c r="X2100" s="8"/>
      <c r="Y2100" s="8"/>
      <c r="Z2100" s="8"/>
      <c r="AA2100" s="8" t="s">
        <v>2067</v>
      </c>
      <c r="AB2100" s="8"/>
      <c r="AC2100" s="8" t="s">
        <v>1843</v>
      </c>
      <c r="AD2100" s="8"/>
      <c r="AE2100" s="12">
        <v>1</v>
      </c>
      <c r="AF2100" s="8"/>
      <c r="AG2100" s="8" t="s">
        <v>562</v>
      </c>
      <c r="AH2100" s="8"/>
      <c r="AI2100" s="13">
        <v>20.62</v>
      </c>
      <c r="AJ2100" s="8"/>
      <c r="AK2100" s="13">
        <f>ROUND(IF(ISNUMBER(AI2100), AE2100*AI2100, AE2100),5)</f>
        <v>20.62</v>
      </c>
      <c r="AL2100" s="8"/>
      <c r="AM2100" s="13">
        <f>ROUND(AM2099+AK2100,5)</f>
        <v>8765.2834999999995</v>
      </c>
    </row>
    <row r="2101" spans="1:39" x14ac:dyDescent="0.25">
      <c r="A2101" s="8"/>
      <c r="B2101" s="8"/>
      <c r="C2101" s="8"/>
      <c r="D2101" s="8"/>
      <c r="E2101" s="9">
        <v>3844</v>
      </c>
      <c r="F2101" s="8"/>
      <c r="G2101" s="8" t="s">
        <v>55</v>
      </c>
      <c r="H2101" s="8"/>
      <c r="I2101" s="10">
        <v>45749.612060185187</v>
      </c>
      <c r="J2101" s="8"/>
      <c r="K2101" s="8" t="s">
        <v>56</v>
      </c>
      <c r="L2101" s="8"/>
      <c r="M2101" s="11">
        <v>45749</v>
      </c>
      <c r="N2101" s="8"/>
      <c r="O2101" s="8"/>
      <c r="P2101" s="8"/>
      <c r="Q2101" s="8" t="s">
        <v>1786</v>
      </c>
      <c r="R2101" s="8"/>
      <c r="S2101" s="8" t="s">
        <v>1860</v>
      </c>
      <c r="T2101" s="8"/>
      <c r="U2101" s="8" t="s">
        <v>1786</v>
      </c>
      <c r="V2101" s="8"/>
      <c r="W2101" s="8"/>
      <c r="X2101" s="8"/>
      <c r="Y2101" s="8"/>
      <c r="Z2101" s="8"/>
      <c r="AA2101" s="8" t="s">
        <v>2084</v>
      </c>
      <c r="AB2101" s="8"/>
      <c r="AC2101" s="8" t="s">
        <v>1860</v>
      </c>
      <c r="AD2101" s="8"/>
      <c r="AE2101" s="12">
        <v>4</v>
      </c>
      <c r="AF2101" s="8"/>
      <c r="AG2101" s="8" t="s">
        <v>562</v>
      </c>
      <c r="AH2101" s="8"/>
      <c r="AI2101" s="13">
        <v>2.4300000000000002</v>
      </c>
      <c r="AJ2101" s="8"/>
      <c r="AK2101" s="13">
        <f>ROUND(IF(ISNUMBER(AI2101), AE2101*AI2101, AE2101),5)</f>
        <v>9.7200000000000006</v>
      </c>
      <c r="AL2101" s="8"/>
      <c r="AM2101" s="13">
        <f>ROUND(AM2100+AK2101,5)</f>
        <v>8775.0035000000007</v>
      </c>
    </row>
    <row r="2102" spans="1:39" x14ac:dyDescent="0.25">
      <c r="A2102" s="8"/>
      <c r="B2102" s="8"/>
      <c r="C2102" s="8"/>
      <c r="D2102" s="8"/>
      <c r="E2102" s="9">
        <v>3844</v>
      </c>
      <c r="F2102" s="8"/>
      <c r="G2102" s="8" t="s">
        <v>55</v>
      </c>
      <c r="H2102" s="8"/>
      <c r="I2102" s="10">
        <v>45749.612060185187</v>
      </c>
      <c r="J2102" s="8"/>
      <c r="K2102" s="8" t="s">
        <v>56</v>
      </c>
      <c r="L2102" s="8"/>
      <c r="M2102" s="11">
        <v>45749</v>
      </c>
      <c r="N2102" s="8"/>
      <c r="O2102" s="8"/>
      <c r="P2102" s="8"/>
      <c r="Q2102" s="8" t="s">
        <v>1786</v>
      </c>
      <c r="R2102" s="8"/>
      <c r="S2102" s="8" t="s">
        <v>1861</v>
      </c>
      <c r="T2102" s="8"/>
      <c r="U2102" s="8" t="s">
        <v>1786</v>
      </c>
      <c r="V2102" s="8"/>
      <c r="W2102" s="8"/>
      <c r="X2102" s="8"/>
      <c r="Y2102" s="8"/>
      <c r="Z2102" s="8"/>
      <c r="AA2102" s="8" t="s">
        <v>2085</v>
      </c>
      <c r="AB2102" s="8"/>
      <c r="AC2102" s="8" t="s">
        <v>1861</v>
      </c>
      <c r="AD2102" s="8"/>
      <c r="AE2102" s="12">
        <v>2</v>
      </c>
      <c r="AF2102" s="8"/>
      <c r="AG2102" s="8" t="s">
        <v>562</v>
      </c>
      <c r="AH2102" s="8"/>
      <c r="AI2102" s="13">
        <v>35.81</v>
      </c>
      <c r="AJ2102" s="8"/>
      <c r="AK2102" s="13">
        <f>ROUND(IF(ISNUMBER(AI2102), AE2102*AI2102, AE2102),5)</f>
        <v>71.62</v>
      </c>
      <c r="AL2102" s="8"/>
      <c r="AM2102" s="13">
        <f>ROUND(AM2101+AK2102,5)</f>
        <v>8846.6234999999997</v>
      </c>
    </row>
    <row r="2103" spans="1:39" x14ac:dyDescent="0.25">
      <c r="A2103" s="8"/>
      <c r="B2103" s="8"/>
      <c r="C2103" s="8"/>
      <c r="D2103" s="8"/>
      <c r="E2103" s="9">
        <v>3911</v>
      </c>
      <c r="F2103" s="8"/>
      <c r="G2103" s="8" t="s">
        <v>55</v>
      </c>
      <c r="H2103" s="8"/>
      <c r="I2103" s="10">
        <v>45763.45853009259</v>
      </c>
      <c r="J2103" s="8"/>
      <c r="K2103" s="8" t="s">
        <v>56</v>
      </c>
      <c r="L2103" s="8"/>
      <c r="M2103" s="11">
        <v>45763</v>
      </c>
      <c r="N2103" s="8"/>
      <c r="O2103" s="8"/>
      <c r="P2103" s="8"/>
      <c r="Q2103" s="8" t="s">
        <v>1786</v>
      </c>
      <c r="R2103" s="8"/>
      <c r="S2103" s="8" t="s">
        <v>1862</v>
      </c>
      <c r="T2103" s="8"/>
      <c r="U2103" s="8" t="s">
        <v>1786</v>
      </c>
      <c r="V2103" s="8"/>
      <c r="W2103" s="8"/>
      <c r="X2103" s="8"/>
      <c r="Y2103" s="8"/>
      <c r="Z2103" s="8"/>
      <c r="AA2103" s="8" t="s">
        <v>2086</v>
      </c>
      <c r="AB2103" s="8"/>
      <c r="AC2103" s="8" t="s">
        <v>1862</v>
      </c>
      <c r="AD2103" s="8"/>
      <c r="AE2103" s="12">
        <v>3</v>
      </c>
      <c r="AF2103" s="8"/>
      <c r="AG2103" s="8" t="s">
        <v>562</v>
      </c>
      <c r="AH2103" s="8"/>
      <c r="AI2103" s="13">
        <v>97.59</v>
      </c>
      <c r="AJ2103" s="8"/>
      <c r="AK2103" s="13">
        <f>ROUND(IF(ISNUMBER(AI2103), AE2103*AI2103, AE2103),5)</f>
        <v>292.77</v>
      </c>
      <c r="AL2103" s="8"/>
      <c r="AM2103" s="13">
        <f>ROUND(AM2102+AK2103,5)</f>
        <v>9139.3935000000001</v>
      </c>
    </row>
    <row r="2104" spans="1:39" x14ac:dyDescent="0.25">
      <c r="A2104" s="8"/>
      <c r="B2104" s="8"/>
      <c r="C2104" s="8"/>
      <c r="D2104" s="8"/>
      <c r="E2104" s="9">
        <v>3911</v>
      </c>
      <c r="F2104" s="8"/>
      <c r="G2104" s="8" t="s">
        <v>55</v>
      </c>
      <c r="H2104" s="8"/>
      <c r="I2104" s="10">
        <v>45763.45853009259</v>
      </c>
      <c r="J2104" s="8"/>
      <c r="K2104" s="8" t="s">
        <v>56</v>
      </c>
      <c r="L2104" s="8"/>
      <c r="M2104" s="11">
        <v>45763</v>
      </c>
      <c r="N2104" s="8"/>
      <c r="O2104" s="8"/>
      <c r="P2104" s="8"/>
      <c r="Q2104" s="8" t="s">
        <v>1786</v>
      </c>
      <c r="R2104" s="8"/>
      <c r="S2104" s="8" t="s">
        <v>1863</v>
      </c>
      <c r="T2104" s="8"/>
      <c r="U2104" s="8" t="s">
        <v>1786</v>
      </c>
      <c r="V2104" s="8"/>
      <c r="W2104" s="8"/>
      <c r="X2104" s="8"/>
      <c r="Y2104" s="8"/>
      <c r="Z2104" s="8"/>
      <c r="AA2104" s="8" t="s">
        <v>2087</v>
      </c>
      <c r="AB2104" s="8"/>
      <c r="AC2104" s="8" t="s">
        <v>1863</v>
      </c>
      <c r="AD2104" s="8"/>
      <c r="AE2104" s="12">
        <v>3</v>
      </c>
      <c r="AF2104" s="8"/>
      <c r="AG2104" s="8" t="s">
        <v>562</v>
      </c>
      <c r="AH2104" s="8"/>
      <c r="AI2104" s="13">
        <v>39.26</v>
      </c>
      <c r="AJ2104" s="8"/>
      <c r="AK2104" s="13">
        <f>ROUND(IF(ISNUMBER(AI2104), AE2104*AI2104, AE2104),5)</f>
        <v>117.78</v>
      </c>
      <c r="AL2104" s="8"/>
      <c r="AM2104" s="13">
        <f>ROUND(AM2103+AK2104,5)</f>
        <v>9257.1735000000008</v>
      </c>
    </row>
    <row r="2105" spans="1:39" x14ac:dyDescent="0.25">
      <c r="A2105" s="8"/>
      <c r="B2105" s="8"/>
      <c r="C2105" s="8"/>
      <c r="D2105" s="8"/>
      <c r="E2105" s="9">
        <v>3945</v>
      </c>
      <c r="F2105" s="8"/>
      <c r="G2105" s="8" t="s">
        <v>55</v>
      </c>
      <c r="H2105" s="8"/>
      <c r="I2105" s="10">
        <v>45775.372025462966</v>
      </c>
      <c r="J2105" s="8"/>
      <c r="K2105" s="8" t="s">
        <v>56</v>
      </c>
      <c r="L2105" s="8"/>
      <c r="M2105" s="11">
        <v>45775</v>
      </c>
      <c r="N2105" s="8"/>
      <c r="O2105" s="8"/>
      <c r="P2105" s="8"/>
      <c r="Q2105" s="8" t="s">
        <v>1786</v>
      </c>
      <c r="R2105" s="8"/>
      <c r="S2105" s="8" t="s">
        <v>1864</v>
      </c>
      <c r="T2105" s="8"/>
      <c r="U2105" s="8" t="s">
        <v>1786</v>
      </c>
      <c r="V2105" s="8"/>
      <c r="W2105" s="8"/>
      <c r="X2105" s="8"/>
      <c r="Y2105" s="8"/>
      <c r="Z2105" s="8"/>
      <c r="AA2105" s="8" t="s">
        <v>2088</v>
      </c>
      <c r="AB2105" s="8"/>
      <c r="AC2105" s="8" t="s">
        <v>1864</v>
      </c>
      <c r="AD2105" s="8"/>
      <c r="AE2105" s="12">
        <v>2</v>
      </c>
      <c r="AF2105" s="8"/>
      <c r="AG2105" s="8" t="s">
        <v>562</v>
      </c>
      <c r="AH2105" s="8"/>
      <c r="AI2105" s="13">
        <v>255.83</v>
      </c>
      <c r="AJ2105" s="8"/>
      <c r="AK2105" s="13">
        <f>ROUND(IF(ISNUMBER(AI2105), AE2105*AI2105, AE2105),5)</f>
        <v>511.66</v>
      </c>
      <c r="AL2105" s="8"/>
      <c r="AM2105" s="13">
        <f>ROUND(AM2104+AK2105,5)</f>
        <v>9768.8335000000006</v>
      </c>
    </row>
    <row r="2106" spans="1:39" x14ac:dyDescent="0.25">
      <c r="A2106" s="8"/>
      <c r="B2106" s="8"/>
      <c r="C2106" s="8"/>
      <c r="D2106" s="8"/>
      <c r="E2106" s="9">
        <v>3945</v>
      </c>
      <c r="F2106" s="8"/>
      <c r="G2106" s="8" t="s">
        <v>55</v>
      </c>
      <c r="H2106" s="8"/>
      <c r="I2106" s="10">
        <v>45775.372025462966</v>
      </c>
      <c r="J2106" s="8"/>
      <c r="K2106" s="8" t="s">
        <v>56</v>
      </c>
      <c r="L2106" s="8"/>
      <c r="M2106" s="11">
        <v>45775</v>
      </c>
      <c r="N2106" s="8"/>
      <c r="O2106" s="8"/>
      <c r="P2106" s="8"/>
      <c r="Q2106" s="8" t="s">
        <v>1786</v>
      </c>
      <c r="R2106" s="8"/>
      <c r="S2106" s="8" t="s">
        <v>1863</v>
      </c>
      <c r="T2106" s="8"/>
      <c r="U2106" s="8" t="s">
        <v>1786</v>
      </c>
      <c r="V2106" s="8"/>
      <c r="W2106" s="8"/>
      <c r="X2106" s="8"/>
      <c r="Y2106" s="8"/>
      <c r="Z2106" s="8"/>
      <c r="AA2106" s="8" t="s">
        <v>2087</v>
      </c>
      <c r="AB2106" s="8"/>
      <c r="AC2106" s="8" t="s">
        <v>1863</v>
      </c>
      <c r="AD2106" s="8"/>
      <c r="AE2106" s="12">
        <v>2</v>
      </c>
      <c r="AF2106" s="8"/>
      <c r="AG2106" s="8" t="s">
        <v>562</v>
      </c>
      <c r="AH2106" s="8"/>
      <c r="AI2106" s="13">
        <v>49.9</v>
      </c>
      <c r="AJ2106" s="8"/>
      <c r="AK2106" s="13">
        <f>ROUND(IF(ISNUMBER(AI2106), AE2106*AI2106, AE2106),5)</f>
        <v>99.8</v>
      </c>
      <c r="AL2106" s="8"/>
      <c r="AM2106" s="13">
        <f>ROUND(AM2105+AK2106,5)</f>
        <v>9868.6334999999999</v>
      </c>
    </row>
    <row r="2107" spans="1:39" x14ac:dyDescent="0.25">
      <c r="A2107" s="8"/>
      <c r="B2107" s="8"/>
      <c r="C2107" s="8"/>
      <c r="D2107" s="8"/>
      <c r="E2107" s="9">
        <v>3945</v>
      </c>
      <c r="F2107" s="8"/>
      <c r="G2107" s="8" t="s">
        <v>55</v>
      </c>
      <c r="H2107" s="8"/>
      <c r="I2107" s="10">
        <v>45775.372025462966</v>
      </c>
      <c r="J2107" s="8"/>
      <c r="K2107" s="8" t="s">
        <v>56</v>
      </c>
      <c r="L2107" s="8"/>
      <c r="M2107" s="11">
        <v>45775</v>
      </c>
      <c r="N2107" s="8"/>
      <c r="O2107" s="8"/>
      <c r="P2107" s="8"/>
      <c r="Q2107" s="8" t="s">
        <v>1786</v>
      </c>
      <c r="R2107" s="8"/>
      <c r="S2107" s="8" t="s">
        <v>1843</v>
      </c>
      <c r="T2107" s="8"/>
      <c r="U2107" s="8" t="s">
        <v>1786</v>
      </c>
      <c r="V2107" s="8"/>
      <c r="W2107" s="8"/>
      <c r="X2107" s="8"/>
      <c r="Y2107" s="8"/>
      <c r="Z2107" s="8"/>
      <c r="AA2107" s="8" t="s">
        <v>2067</v>
      </c>
      <c r="AB2107" s="8"/>
      <c r="AC2107" s="8" t="s">
        <v>1843</v>
      </c>
      <c r="AD2107" s="8"/>
      <c r="AE2107" s="12">
        <v>2</v>
      </c>
      <c r="AF2107" s="8"/>
      <c r="AG2107" s="8" t="s">
        <v>562</v>
      </c>
      <c r="AH2107" s="8"/>
      <c r="AI2107" s="13">
        <v>7.67</v>
      </c>
      <c r="AJ2107" s="8"/>
      <c r="AK2107" s="13">
        <f>ROUND(IF(ISNUMBER(AI2107), AE2107*AI2107, AE2107),5)</f>
        <v>15.34</v>
      </c>
      <c r="AL2107" s="8"/>
      <c r="AM2107" s="13">
        <f>ROUND(AM2106+AK2107,5)</f>
        <v>9883.9735000000001</v>
      </c>
    </row>
    <row r="2108" spans="1:39" x14ac:dyDescent="0.25">
      <c r="A2108" s="8"/>
      <c r="B2108" s="8"/>
      <c r="C2108" s="8"/>
      <c r="D2108" s="8"/>
      <c r="E2108" s="9">
        <v>4155</v>
      </c>
      <c r="F2108" s="8"/>
      <c r="G2108" s="8" t="s">
        <v>55</v>
      </c>
      <c r="H2108" s="8"/>
      <c r="I2108" s="10">
        <v>45814.389131944445</v>
      </c>
      <c r="J2108" s="8"/>
      <c r="K2108" s="8" t="s">
        <v>56</v>
      </c>
      <c r="L2108" s="8"/>
      <c r="M2108" s="11">
        <v>45814</v>
      </c>
      <c r="N2108" s="8"/>
      <c r="O2108" s="8"/>
      <c r="P2108" s="8"/>
      <c r="Q2108" s="8" t="s">
        <v>1786</v>
      </c>
      <c r="R2108" s="8"/>
      <c r="S2108" s="8" t="s">
        <v>1865</v>
      </c>
      <c r="T2108" s="8"/>
      <c r="U2108" s="8" t="s">
        <v>1786</v>
      </c>
      <c r="V2108" s="8"/>
      <c r="W2108" s="8"/>
      <c r="X2108" s="8"/>
      <c r="Y2108" s="8"/>
      <c r="Z2108" s="8"/>
      <c r="AA2108" s="8" t="s">
        <v>2081</v>
      </c>
      <c r="AB2108" s="8"/>
      <c r="AC2108" s="8" t="s">
        <v>1857</v>
      </c>
      <c r="AD2108" s="8"/>
      <c r="AE2108" s="12">
        <v>28</v>
      </c>
      <c r="AF2108" s="8"/>
      <c r="AG2108" s="8" t="s">
        <v>562</v>
      </c>
      <c r="AH2108" s="8"/>
      <c r="AI2108" s="13">
        <v>127.05</v>
      </c>
      <c r="AJ2108" s="8"/>
      <c r="AK2108" s="13">
        <f>ROUND(IF(ISNUMBER(AI2108), AE2108*AI2108, AE2108),5)</f>
        <v>3557.4</v>
      </c>
      <c r="AL2108" s="8"/>
      <c r="AM2108" s="13">
        <f>ROUND(AM2107+AK2108,5)</f>
        <v>13441.3735</v>
      </c>
    </row>
    <row r="2109" spans="1:39" x14ac:dyDescent="0.25">
      <c r="A2109" s="8"/>
      <c r="B2109" s="8"/>
      <c r="C2109" s="8"/>
      <c r="D2109" s="8"/>
      <c r="E2109" s="9">
        <v>4155</v>
      </c>
      <c r="F2109" s="8"/>
      <c r="G2109" s="8" t="s">
        <v>55</v>
      </c>
      <c r="H2109" s="8"/>
      <c r="I2109" s="10">
        <v>45814.389131944445</v>
      </c>
      <c r="J2109" s="8"/>
      <c r="K2109" s="8" t="s">
        <v>56</v>
      </c>
      <c r="L2109" s="8"/>
      <c r="M2109" s="11">
        <v>45814</v>
      </c>
      <c r="N2109" s="8"/>
      <c r="O2109" s="8"/>
      <c r="P2109" s="8"/>
      <c r="Q2109" s="8" t="s">
        <v>1786</v>
      </c>
      <c r="R2109" s="8"/>
      <c r="S2109" s="8" t="s">
        <v>1843</v>
      </c>
      <c r="T2109" s="8"/>
      <c r="U2109" s="8" t="s">
        <v>1786</v>
      </c>
      <c r="V2109" s="8"/>
      <c r="W2109" s="8"/>
      <c r="X2109" s="8"/>
      <c r="Y2109" s="8"/>
      <c r="Z2109" s="8"/>
      <c r="AA2109" s="8" t="s">
        <v>2067</v>
      </c>
      <c r="AB2109" s="8"/>
      <c r="AC2109" s="8" t="s">
        <v>1843</v>
      </c>
      <c r="AD2109" s="8"/>
      <c r="AE2109" s="12">
        <v>28</v>
      </c>
      <c r="AF2109" s="8"/>
      <c r="AG2109" s="8" t="s">
        <v>562</v>
      </c>
      <c r="AH2109" s="8"/>
      <c r="AI2109" s="13">
        <v>3.82</v>
      </c>
      <c r="AJ2109" s="8"/>
      <c r="AK2109" s="13">
        <f>ROUND(IF(ISNUMBER(AI2109), AE2109*AI2109, AE2109),5)</f>
        <v>106.96</v>
      </c>
      <c r="AL2109" s="8"/>
      <c r="AM2109" s="13">
        <f>ROUND(AM2108+AK2109,5)</f>
        <v>13548.333500000001</v>
      </c>
    </row>
    <row r="2110" spans="1:39" x14ac:dyDescent="0.25">
      <c r="A2110" s="8"/>
      <c r="B2110" s="8"/>
      <c r="C2110" s="8"/>
      <c r="D2110" s="8"/>
      <c r="E2110" s="9">
        <v>4155</v>
      </c>
      <c r="F2110" s="8"/>
      <c r="G2110" s="8" t="s">
        <v>55</v>
      </c>
      <c r="H2110" s="8"/>
      <c r="I2110" s="10">
        <v>45814.389131944445</v>
      </c>
      <c r="J2110" s="8"/>
      <c r="K2110" s="8" t="s">
        <v>56</v>
      </c>
      <c r="L2110" s="8"/>
      <c r="M2110" s="11">
        <v>45814</v>
      </c>
      <c r="N2110" s="8"/>
      <c r="O2110" s="8"/>
      <c r="P2110" s="8"/>
      <c r="Q2110" s="8" t="s">
        <v>1786</v>
      </c>
      <c r="R2110" s="8"/>
      <c r="S2110" s="8" t="s">
        <v>1860</v>
      </c>
      <c r="T2110" s="8"/>
      <c r="U2110" s="8" t="s">
        <v>1786</v>
      </c>
      <c r="V2110" s="8"/>
      <c r="W2110" s="8"/>
      <c r="X2110" s="8"/>
      <c r="Y2110" s="8"/>
      <c r="Z2110" s="8"/>
      <c r="AA2110" s="8" t="s">
        <v>2084</v>
      </c>
      <c r="AB2110" s="8"/>
      <c r="AC2110" s="8" t="s">
        <v>1860</v>
      </c>
      <c r="AD2110" s="8"/>
      <c r="AE2110" s="12">
        <v>28</v>
      </c>
      <c r="AF2110" s="8"/>
      <c r="AG2110" s="8" t="s">
        <v>562</v>
      </c>
      <c r="AH2110" s="8"/>
      <c r="AI2110" s="13">
        <v>1.84</v>
      </c>
      <c r="AJ2110" s="8"/>
      <c r="AK2110" s="13">
        <f>ROUND(IF(ISNUMBER(AI2110), AE2110*AI2110, AE2110),5)</f>
        <v>51.52</v>
      </c>
      <c r="AL2110" s="8"/>
      <c r="AM2110" s="13">
        <f>ROUND(AM2109+AK2110,5)</f>
        <v>13599.853499999999</v>
      </c>
    </row>
    <row r="2111" spans="1:39" x14ac:dyDescent="0.25">
      <c r="A2111" s="8"/>
      <c r="B2111" s="8"/>
      <c r="C2111" s="8"/>
      <c r="D2111" s="8"/>
      <c r="E2111" s="9">
        <v>4155</v>
      </c>
      <c r="F2111" s="8"/>
      <c r="G2111" s="8" t="s">
        <v>55</v>
      </c>
      <c r="H2111" s="8"/>
      <c r="I2111" s="10">
        <v>45814.389131944445</v>
      </c>
      <c r="J2111" s="8"/>
      <c r="K2111" s="8" t="s">
        <v>56</v>
      </c>
      <c r="L2111" s="8"/>
      <c r="M2111" s="11">
        <v>45814</v>
      </c>
      <c r="N2111" s="8"/>
      <c r="O2111" s="8"/>
      <c r="P2111" s="8"/>
      <c r="Q2111" s="8" t="s">
        <v>1786</v>
      </c>
      <c r="R2111" s="8"/>
      <c r="S2111" s="8" t="s">
        <v>1856</v>
      </c>
      <c r="T2111" s="8"/>
      <c r="U2111" s="8" t="s">
        <v>1786</v>
      </c>
      <c r="V2111" s="8"/>
      <c r="W2111" s="8"/>
      <c r="X2111" s="8"/>
      <c r="Y2111" s="8"/>
      <c r="Z2111" s="8"/>
      <c r="AA2111" s="8" t="s">
        <v>2080</v>
      </c>
      <c r="AB2111" s="8"/>
      <c r="AC2111" s="8" t="s">
        <v>1856</v>
      </c>
      <c r="AD2111" s="8"/>
      <c r="AE2111" s="12">
        <v>28</v>
      </c>
      <c r="AF2111" s="8"/>
      <c r="AG2111" s="8" t="s">
        <v>562</v>
      </c>
      <c r="AH2111" s="8"/>
      <c r="AI2111" s="13">
        <v>15.02</v>
      </c>
      <c r="AJ2111" s="8"/>
      <c r="AK2111" s="13">
        <f>ROUND(IF(ISNUMBER(AI2111), AE2111*AI2111, AE2111),5)</f>
        <v>420.56</v>
      </c>
      <c r="AL2111" s="8"/>
      <c r="AM2111" s="13">
        <f>ROUND(AM2110+AK2111,5)</f>
        <v>14020.413500000001</v>
      </c>
    </row>
    <row r="2112" spans="1:39" x14ac:dyDescent="0.25">
      <c r="A2112" s="8"/>
      <c r="B2112" s="8"/>
      <c r="C2112" s="8"/>
      <c r="D2112" s="8"/>
      <c r="E2112" s="9">
        <v>4155</v>
      </c>
      <c r="F2112" s="8"/>
      <c r="G2112" s="8" t="s">
        <v>55</v>
      </c>
      <c r="H2112" s="8"/>
      <c r="I2112" s="10">
        <v>45814.389131944445</v>
      </c>
      <c r="J2112" s="8"/>
      <c r="K2112" s="8" t="s">
        <v>56</v>
      </c>
      <c r="L2112" s="8"/>
      <c r="M2112" s="11">
        <v>45814</v>
      </c>
      <c r="N2112" s="8"/>
      <c r="O2112" s="8"/>
      <c r="P2112" s="8"/>
      <c r="Q2112" s="8" t="s">
        <v>1786</v>
      </c>
      <c r="R2112" s="8"/>
      <c r="S2112" s="8" t="s">
        <v>1866</v>
      </c>
      <c r="T2112" s="8"/>
      <c r="U2112" s="8" t="s">
        <v>1786</v>
      </c>
      <c r="V2112" s="8"/>
      <c r="W2112" s="8"/>
      <c r="X2112" s="8"/>
      <c r="Y2112" s="8"/>
      <c r="Z2112" s="8"/>
      <c r="AA2112" s="8" t="s">
        <v>2089</v>
      </c>
      <c r="AB2112" s="8"/>
      <c r="AC2112" s="8" t="s">
        <v>1866</v>
      </c>
      <c r="AD2112" s="8"/>
      <c r="AE2112" s="12">
        <v>28</v>
      </c>
      <c r="AF2112" s="8"/>
      <c r="AG2112" s="8" t="s">
        <v>562</v>
      </c>
      <c r="AH2112" s="8"/>
      <c r="AI2112" s="13">
        <v>34.42</v>
      </c>
      <c r="AJ2112" s="8"/>
      <c r="AK2112" s="13">
        <f>ROUND(IF(ISNUMBER(AI2112), AE2112*AI2112, AE2112),5)</f>
        <v>963.76</v>
      </c>
      <c r="AL2112" s="8"/>
      <c r="AM2112" s="13">
        <f>ROUND(AM2111+AK2112,5)</f>
        <v>14984.173500000001</v>
      </c>
    </row>
    <row r="2113" spans="1:39" x14ac:dyDescent="0.25">
      <c r="A2113" s="8"/>
      <c r="B2113" s="8"/>
      <c r="C2113" s="8"/>
      <c r="D2113" s="8"/>
      <c r="E2113" s="9">
        <v>4155</v>
      </c>
      <c r="F2113" s="8"/>
      <c r="G2113" s="8" t="s">
        <v>55</v>
      </c>
      <c r="H2113" s="8"/>
      <c r="I2113" s="10">
        <v>45814.389131944445</v>
      </c>
      <c r="J2113" s="8"/>
      <c r="K2113" s="8" t="s">
        <v>56</v>
      </c>
      <c r="L2113" s="8"/>
      <c r="M2113" s="11">
        <v>45814</v>
      </c>
      <c r="N2113" s="8"/>
      <c r="O2113" s="8"/>
      <c r="P2113" s="8"/>
      <c r="Q2113" s="8" t="s">
        <v>1786</v>
      </c>
      <c r="R2113" s="8"/>
      <c r="S2113" s="8" t="s">
        <v>1867</v>
      </c>
      <c r="T2113" s="8"/>
      <c r="U2113" s="8" t="s">
        <v>1786</v>
      </c>
      <c r="V2113" s="8"/>
      <c r="W2113" s="8"/>
      <c r="X2113" s="8"/>
      <c r="Y2113" s="8"/>
      <c r="Z2113" s="8"/>
      <c r="AA2113" s="8" t="s">
        <v>2082</v>
      </c>
      <c r="AB2113" s="8"/>
      <c r="AC2113" s="8" t="s">
        <v>1858</v>
      </c>
      <c r="AD2113" s="8"/>
      <c r="AE2113" s="12">
        <v>2</v>
      </c>
      <c r="AF2113" s="8"/>
      <c r="AG2113" s="8" t="s">
        <v>562</v>
      </c>
      <c r="AH2113" s="8"/>
      <c r="AI2113" s="13">
        <v>272</v>
      </c>
      <c r="AJ2113" s="8"/>
      <c r="AK2113" s="13">
        <f>ROUND(IF(ISNUMBER(AI2113), AE2113*AI2113, AE2113),5)</f>
        <v>544</v>
      </c>
      <c r="AL2113" s="8"/>
      <c r="AM2113" s="13">
        <f>ROUND(AM2112+AK2113,5)</f>
        <v>15528.173500000001</v>
      </c>
    </row>
    <row r="2114" spans="1:39" x14ac:dyDescent="0.25">
      <c r="A2114" s="8"/>
      <c r="B2114" s="8"/>
      <c r="C2114" s="8"/>
      <c r="D2114" s="8"/>
      <c r="E2114" s="9">
        <v>4155</v>
      </c>
      <c r="F2114" s="8"/>
      <c r="G2114" s="8" t="s">
        <v>55</v>
      </c>
      <c r="H2114" s="8"/>
      <c r="I2114" s="10">
        <v>45814.389131944445</v>
      </c>
      <c r="J2114" s="8"/>
      <c r="K2114" s="8" t="s">
        <v>56</v>
      </c>
      <c r="L2114" s="8"/>
      <c r="M2114" s="11">
        <v>45814</v>
      </c>
      <c r="N2114" s="8"/>
      <c r="O2114" s="8"/>
      <c r="P2114" s="8"/>
      <c r="Q2114" s="8" t="s">
        <v>1786</v>
      </c>
      <c r="R2114" s="8"/>
      <c r="S2114" s="8" t="s">
        <v>1868</v>
      </c>
      <c r="T2114" s="8"/>
      <c r="U2114" s="8" t="s">
        <v>1786</v>
      </c>
      <c r="V2114" s="8"/>
      <c r="W2114" s="8"/>
      <c r="X2114" s="8"/>
      <c r="Y2114" s="8"/>
      <c r="Z2114" s="8"/>
      <c r="AA2114" s="8" t="s">
        <v>2090</v>
      </c>
      <c r="AB2114" s="8"/>
      <c r="AC2114" s="8" t="s">
        <v>1868</v>
      </c>
      <c r="AD2114" s="8"/>
      <c r="AE2114" s="12">
        <v>2</v>
      </c>
      <c r="AF2114" s="8"/>
      <c r="AG2114" s="8" t="s">
        <v>562</v>
      </c>
      <c r="AH2114" s="8"/>
      <c r="AI2114" s="13">
        <v>14.09</v>
      </c>
      <c r="AJ2114" s="8"/>
      <c r="AK2114" s="13">
        <f>ROUND(IF(ISNUMBER(AI2114), AE2114*AI2114, AE2114),5)</f>
        <v>28.18</v>
      </c>
      <c r="AL2114" s="8"/>
      <c r="AM2114" s="13">
        <f>ROUND(AM2113+AK2114,5)</f>
        <v>15556.353499999999</v>
      </c>
    </row>
    <row r="2115" spans="1:39" x14ac:dyDescent="0.25">
      <c r="A2115" s="8"/>
      <c r="B2115" s="8"/>
      <c r="C2115" s="8"/>
      <c r="D2115" s="8"/>
      <c r="E2115" s="9">
        <v>4155</v>
      </c>
      <c r="F2115" s="8"/>
      <c r="G2115" s="8" t="s">
        <v>55</v>
      </c>
      <c r="H2115" s="8"/>
      <c r="I2115" s="10">
        <v>45814.389131944445</v>
      </c>
      <c r="J2115" s="8"/>
      <c r="K2115" s="8" t="s">
        <v>56</v>
      </c>
      <c r="L2115" s="8"/>
      <c r="M2115" s="11">
        <v>45814</v>
      </c>
      <c r="N2115" s="8"/>
      <c r="O2115" s="8"/>
      <c r="P2115" s="8"/>
      <c r="Q2115" s="8" t="s">
        <v>1786</v>
      </c>
      <c r="R2115" s="8"/>
      <c r="S2115" s="8" t="s">
        <v>1869</v>
      </c>
      <c r="T2115" s="8"/>
      <c r="U2115" s="8" t="s">
        <v>1786</v>
      </c>
      <c r="V2115" s="8"/>
      <c r="W2115" s="8"/>
      <c r="X2115" s="8"/>
      <c r="Y2115" s="8"/>
      <c r="Z2115" s="8"/>
      <c r="AA2115" s="8" t="s">
        <v>2083</v>
      </c>
      <c r="AB2115" s="8"/>
      <c r="AC2115" s="8" t="s">
        <v>1859</v>
      </c>
      <c r="AD2115" s="8"/>
      <c r="AE2115" s="12">
        <v>2</v>
      </c>
      <c r="AF2115" s="8"/>
      <c r="AG2115" s="8" t="s">
        <v>562</v>
      </c>
      <c r="AH2115" s="8"/>
      <c r="AI2115" s="13">
        <v>42.85</v>
      </c>
      <c r="AJ2115" s="8"/>
      <c r="AK2115" s="13">
        <f>ROUND(IF(ISNUMBER(AI2115), AE2115*AI2115, AE2115),5)</f>
        <v>85.7</v>
      </c>
      <c r="AL2115" s="8"/>
      <c r="AM2115" s="13">
        <f>ROUND(AM2114+AK2115,5)</f>
        <v>15642.0535</v>
      </c>
    </row>
    <row r="2116" spans="1:39" x14ac:dyDescent="0.25">
      <c r="A2116" s="8"/>
      <c r="B2116" s="8"/>
      <c r="C2116" s="8"/>
      <c r="D2116" s="8"/>
      <c r="E2116" s="9">
        <v>4155</v>
      </c>
      <c r="F2116" s="8"/>
      <c r="G2116" s="8" t="s">
        <v>55</v>
      </c>
      <c r="H2116" s="8"/>
      <c r="I2116" s="10">
        <v>45814.389131944445</v>
      </c>
      <c r="J2116" s="8"/>
      <c r="K2116" s="8" t="s">
        <v>56</v>
      </c>
      <c r="L2116" s="8"/>
      <c r="M2116" s="11">
        <v>45814</v>
      </c>
      <c r="N2116" s="8"/>
      <c r="O2116" s="8"/>
      <c r="P2116" s="8"/>
      <c r="Q2116" s="8" t="s">
        <v>1786</v>
      </c>
      <c r="R2116" s="8"/>
      <c r="S2116" s="8" t="s">
        <v>1870</v>
      </c>
      <c r="T2116" s="8"/>
      <c r="U2116" s="8" t="s">
        <v>1786</v>
      </c>
      <c r="V2116" s="8"/>
      <c r="W2116" s="8"/>
      <c r="X2116" s="8"/>
      <c r="Y2116" s="8"/>
      <c r="Z2116" s="8"/>
      <c r="AA2116" s="8" t="s">
        <v>2084</v>
      </c>
      <c r="AB2116" s="8"/>
      <c r="AC2116" s="8" t="s">
        <v>1860</v>
      </c>
      <c r="AD2116" s="8"/>
      <c r="AE2116" s="12">
        <v>2</v>
      </c>
      <c r="AF2116" s="8"/>
      <c r="AG2116" s="8" t="s">
        <v>562</v>
      </c>
      <c r="AH2116" s="8"/>
      <c r="AI2116" s="13">
        <v>2.4300000000000002</v>
      </c>
      <c r="AJ2116" s="8"/>
      <c r="AK2116" s="13">
        <f>ROUND(IF(ISNUMBER(AI2116), AE2116*AI2116, AE2116),5)</f>
        <v>4.8600000000000003</v>
      </c>
      <c r="AL2116" s="8"/>
      <c r="AM2116" s="13">
        <f>ROUND(AM2115+AK2116,5)</f>
        <v>15646.913500000001</v>
      </c>
    </row>
    <row r="2117" spans="1:39" x14ac:dyDescent="0.25">
      <c r="A2117" s="8"/>
      <c r="B2117" s="8"/>
      <c r="C2117" s="8"/>
      <c r="D2117" s="8"/>
      <c r="E2117" s="9">
        <v>4155</v>
      </c>
      <c r="F2117" s="8"/>
      <c r="G2117" s="8" t="s">
        <v>55</v>
      </c>
      <c r="H2117" s="8"/>
      <c r="I2117" s="10">
        <v>45814.389131944445</v>
      </c>
      <c r="J2117" s="8"/>
      <c r="K2117" s="8" t="s">
        <v>56</v>
      </c>
      <c r="L2117" s="8"/>
      <c r="M2117" s="11">
        <v>45814</v>
      </c>
      <c r="N2117" s="8"/>
      <c r="O2117" s="8"/>
      <c r="P2117" s="8"/>
      <c r="Q2117" s="8" t="s">
        <v>1786</v>
      </c>
      <c r="R2117" s="8"/>
      <c r="S2117" s="8" t="s">
        <v>1871</v>
      </c>
      <c r="T2117" s="8"/>
      <c r="U2117" s="8" t="s">
        <v>1786</v>
      </c>
      <c r="V2117" s="8"/>
      <c r="W2117" s="8"/>
      <c r="X2117" s="8"/>
      <c r="Y2117" s="8"/>
      <c r="Z2117" s="8"/>
      <c r="AA2117" s="8" t="s">
        <v>2091</v>
      </c>
      <c r="AB2117" s="8"/>
      <c r="AC2117" s="8" t="s">
        <v>1871</v>
      </c>
      <c r="AD2117" s="8"/>
      <c r="AE2117" s="12">
        <v>2</v>
      </c>
      <c r="AF2117" s="8"/>
      <c r="AG2117" s="8" t="s">
        <v>562</v>
      </c>
      <c r="AH2117" s="8"/>
      <c r="AI2117" s="13">
        <v>168.05</v>
      </c>
      <c r="AJ2117" s="8"/>
      <c r="AK2117" s="13">
        <f>ROUND(IF(ISNUMBER(AI2117), AE2117*AI2117, AE2117),5)</f>
        <v>336.1</v>
      </c>
      <c r="AL2117" s="8"/>
      <c r="AM2117" s="13">
        <f>ROUND(AM2116+AK2117,5)</f>
        <v>15983.013499999999</v>
      </c>
    </row>
    <row r="2118" spans="1:39" x14ac:dyDescent="0.25">
      <c r="A2118" s="8"/>
      <c r="B2118" s="8"/>
      <c r="C2118" s="8"/>
      <c r="D2118" s="8"/>
      <c r="E2118" s="9">
        <v>4155</v>
      </c>
      <c r="F2118" s="8"/>
      <c r="G2118" s="8" t="s">
        <v>55</v>
      </c>
      <c r="H2118" s="8"/>
      <c r="I2118" s="10">
        <v>45814.389131944445</v>
      </c>
      <c r="J2118" s="8"/>
      <c r="K2118" s="8" t="s">
        <v>56</v>
      </c>
      <c r="L2118" s="8"/>
      <c r="M2118" s="11">
        <v>45814</v>
      </c>
      <c r="N2118" s="8"/>
      <c r="O2118" s="8"/>
      <c r="P2118" s="8"/>
      <c r="Q2118" s="8" t="s">
        <v>1786</v>
      </c>
      <c r="R2118" s="8"/>
      <c r="S2118" s="8" t="s">
        <v>1853</v>
      </c>
      <c r="T2118" s="8"/>
      <c r="U2118" s="8" t="s">
        <v>1786</v>
      </c>
      <c r="V2118" s="8"/>
      <c r="W2118" s="8"/>
      <c r="X2118" s="8"/>
      <c r="Y2118" s="8"/>
      <c r="Z2118" s="8"/>
      <c r="AA2118" s="8" t="s">
        <v>2077</v>
      </c>
      <c r="AB2118" s="8"/>
      <c r="AC2118" s="8" t="s">
        <v>1853</v>
      </c>
      <c r="AD2118" s="8"/>
      <c r="AE2118" s="12">
        <v>2</v>
      </c>
      <c r="AF2118" s="8"/>
      <c r="AG2118" s="8" t="s">
        <v>562</v>
      </c>
      <c r="AH2118" s="8"/>
      <c r="AI2118" s="13">
        <v>70.11</v>
      </c>
      <c r="AJ2118" s="8"/>
      <c r="AK2118" s="13">
        <f>ROUND(IF(ISNUMBER(AI2118), AE2118*AI2118, AE2118),5)</f>
        <v>140.22</v>
      </c>
      <c r="AL2118" s="8"/>
      <c r="AM2118" s="13">
        <f>ROUND(AM2117+AK2118,5)</f>
        <v>16123.2335</v>
      </c>
    </row>
    <row r="2119" spans="1:39" x14ac:dyDescent="0.25">
      <c r="A2119" s="8"/>
      <c r="B2119" s="8"/>
      <c r="C2119" s="8"/>
      <c r="D2119" s="8"/>
      <c r="E2119" s="9">
        <v>4155</v>
      </c>
      <c r="F2119" s="8"/>
      <c r="G2119" s="8" t="s">
        <v>55</v>
      </c>
      <c r="H2119" s="8"/>
      <c r="I2119" s="10">
        <v>45814.389131944445</v>
      </c>
      <c r="J2119" s="8"/>
      <c r="K2119" s="8" t="s">
        <v>56</v>
      </c>
      <c r="L2119" s="8"/>
      <c r="M2119" s="11">
        <v>45814</v>
      </c>
      <c r="N2119" s="8"/>
      <c r="O2119" s="8"/>
      <c r="P2119" s="8"/>
      <c r="Q2119" s="8" t="s">
        <v>1786</v>
      </c>
      <c r="R2119" s="8"/>
      <c r="S2119" s="8" t="s">
        <v>1843</v>
      </c>
      <c r="T2119" s="8"/>
      <c r="U2119" s="8" t="s">
        <v>1786</v>
      </c>
      <c r="V2119" s="8"/>
      <c r="W2119" s="8"/>
      <c r="X2119" s="8"/>
      <c r="Y2119" s="8"/>
      <c r="Z2119" s="8"/>
      <c r="AA2119" s="8" t="s">
        <v>2067</v>
      </c>
      <c r="AB2119" s="8"/>
      <c r="AC2119" s="8" t="s">
        <v>1843</v>
      </c>
      <c r="AD2119" s="8"/>
      <c r="AE2119" s="12">
        <v>1</v>
      </c>
      <c r="AF2119" s="8"/>
      <c r="AG2119" s="8" t="s">
        <v>562</v>
      </c>
      <c r="AH2119" s="8"/>
      <c r="AI2119" s="13">
        <v>26.4</v>
      </c>
      <c r="AJ2119" s="8"/>
      <c r="AK2119" s="13">
        <f>ROUND(IF(ISNUMBER(AI2119), AE2119*AI2119, AE2119),5)</f>
        <v>26.4</v>
      </c>
      <c r="AL2119" s="8"/>
      <c r="AM2119" s="13">
        <f>ROUND(AM2118+AK2119,5)</f>
        <v>16149.6335</v>
      </c>
    </row>
    <row r="2120" spans="1:39" x14ac:dyDescent="0.25">
      <c r="A2120" s="8"/>
      <c r="B2120" s="8"/>
      <c r="C2120" s="8"/>
      <c r="D2120" s="8"/>
      <c r="E2120" s="9">
        <v>4155</v>
      </c>
      <c r="F2120" s="8"/>
      <c r="G2120" s="8" t="s">
        <v>55</v>
      </c>
      <c r="H2120" s="8"/>
      <c r="I2120" s="10">
        <v>45814.389131944445</v>
      </c>
      <c r="J2120" s="8"/>
      <c r="K2120" s="8" t="s">
        <v>56</v>
      </c>
      <c r="L2120" s="8"/>
      <c r="M2120" s="11">
        <v>45814</v>
      </c>
      <c r="N2120" s="8"/>
      <c r="O2120" s="8"/>
      <c r="P2120" s="8"/>
      <c r="Q2120" s="8" t="s">
        <v>1786</v>
      </c>
      <c r="R2120" s="8"/>
      <c r="S2120" s="8" t="s">
        <v>1872</v>
      </c>
      <c r="T2120" s="8"/>
      <c r="U2120" s="8" t="s">
        <v>1786</v>
      </c>
      <c r="V2120" s="8"/>
      <c r="W2120" s="8"/>
      <c r="X2120" s="8"/>
      <c r="Y2120" s="8"/>
      <c r="Z2120" s="8"/>
      <c r="AA2120" s="8" t="s">
        <v>2092</v>
      </c>
      <c r="AB2120" s="8"/>
      <c r="AC2120" s="8" t="s">
        <v>1872</v>
      </c>
      <c r="AD2120" s="8"/>
      <c r="AE2120" s="12">
        <v>2</v>
      </c>
      <c r="AF2120" s="8"/>
      <c r="AG2120" s="8" t="s">
        <v>562</v>
      </c>
      <c r="AH2120" s="8"/>
      <c r="AI2120" s="13">
        <v>211.37</v>
      </c>
      <c r="AJ2120" s="8"/>
      <c r="AK2120" s="13">
        <f>ROUND(IF(ISNUMBER(AI2120), AE2120*AI2120, AE2120),5)</f>
        <v>422.74</v>
      </c>
      <c r="AL2120" s="8"/>
      <c r="AM2120" s="13">
        <f>ROUND(AM2119+AK2120,5)</f>
        <v>16572.373500000002</v>
      </c>
    </row>
    <row r="2121" spans="1:39" x14ac:dyDescent="0.25">
      <c r="A2121" s="8"/>
      <c r="B2121" s="8"/>
      <c r="C2121" s="8"/>
      <c r="D2121" s="8"/>
      <c r="E2121" s="9">
        <v>4155</v>
      </c>
      <c r="F2121" s="8"/>
      <c r="G2121" s="8" t="s">
        <v>55</v>
      </c>
      <c r="H2121" s="8"/>
      <c r="I2121" s="10">
        <v>45814.389131944445</v>
      </c>
      <c r="J2121" s="8"/>
      <c r="K2121" s="8" t="s">
        <v>56</v>
      </c>
      <c r="L2121" s="8"/>
      <c r="M2121" s="11">
        <v>45814</v>
      </c>
      <c r="N2121" s="8"/>
      <c r="O2121" s="8"/>
      <c r="P2121" s="8"/>
      <c r="Q2121" s="8" t="s">
        <v>1786</v>
      </c>
      <c r="R2121" s="8"/>
      <c r="S2121" s="8" t="s">
        <v>1873</v>
      </c>
      <c r="T2121" s="8"/>
      <c r="U2121" s="8" t="s">
        <v>1786</v>
      </c>
      <c r="V2121" s="8"/>
      <c r="W2121" s="8"/>
      <c r="X2121" s="8"/>
      <c r="Y2121" s="8"/>
      <c r="Z2121" s="8"/>
      <c r="AA2121" s="8" t="s">
        <v>2093</v>
      </c>
      <c r="AB2121" s="8"/>
      <c r="AC2121" s="8" t="s">
        <v>1873</v>
      </c>
      <c r="AD2121" s="8"/>
      <c r="AE2121" s="12">
        <v>1</v>
      </c>
      <c r="AF2121" s="8"/>
      <c r="AG2121" s="8" t="s">
        <v>562</v>
      </c>
      <c r="AH2121" s="8"/>
      <c r="AI2121" s="13">
        <v>41.32</v>
      </c>
      <c r="AJ2121" s="8"/>
      <c r="AK2121" s="13">
        <f>ROUND(IF(ISNUMBER(AI2121), AE2121*AI2121, AE2121),5)</f>
        <v>41.32</v>
      </c>
      <c r="AL2121" s="8"/>
      <c r="AM2121" s="13">
        <f>ROUND(AM2120+AK2121,5)</f>
        <v>16613.693500000001</v>
      </c>
    </row>
    <row r="2122" spans="1:39" x14ac:dyDescent="0.25">
      <c r="A2122" s="8"/>
      <c r="B2122" s="8"/>
      <c r="C2122" s="8"/>
      <c r="D2122" s="8"/>
      <c r="E2122" s="9">
        <v>4155</v>
      </c>
      <c r="F2122" s="8"/>
      <c r="G2122" s="8" t="s">
        <v>55</v>
      </c>
      <c r="H2122" s="8"/>
      <c r="I2122" s="10">
        <v>45814.389131944445</v>
      </c>
      <c r="J2122" s="8"/>
      <c r="K2122" s="8" t="s">
        <v>56</v>
      </c>
      <c r="L2122" s="8"/>
      <c r="M2122" s="11">
        <v>45814</v>
      </c>
      <c r="N2122" s="8"/>
      <c r="O2122" s="8"/>
      <c r="P2122" s="8"/>
      <c r="Q2122" s="8" t="s">
        <v>1786</v>
      </c>
      <c r="R2122" s="8"/>
      <c r="S2122" s="8" t="s">
        <v>1874</v>
      </c>
      <c r="T2122" s="8"/>
      <c r="U2122" s="8" t="s">
        <v>1786</v>
      </c>
      <c r="V2122" s="8"/>
      <c r="W2122" s="8"/>
      <c r="X2122" s="8"/>
      <c r="Y2122" s="8"/>
      <c r="Z2122" s="8"/>
      <c r="AA2122" s="8" t="s">
        <v>2094</v>
      </c>
      <c r="AB2122" s="8"/>
      <c r="AC2122" s="8" t="s">
        <v>1874</v>
      </c>
      <c r="AD2122" s="8"/>
      <c r="AE2122" s="12">
        <v>1</v>
      </c>
      <c r="AF2122" s="8"/>
      <c r="AG2122" s="8" t="s">
        <v>562</v>
      </c>
      <c r="AH2122" s="8"/>
      <c r="AI2122" s="13">
        <v>61.35</v>
      </c>
      <c r="AJ2122" s="8"/>
      <c r="AK2122" s="13">
        <f>ROUND(IF(ISNUMBER(AI2122), AE2122*AI2122, AE2122),5)</f>
        <v>61.35</v>
      </c>
      <c r="AL2122" s="8"/>
      <c r="AM2122" s="13">
        <f>ROUND(AM2121+AK2122,5)</f>
        <v>16675.0435</v>
      </c>
    </row>
    <row r="2123" spans="1:39" x14ac:dyDescent="0.25">
      <c r="A2123" s="8"/>
      <c r="B2123" s="8"/>
      <c r="C2123" s="8"/>
      <c r="D2123" s="8"/>
      <c r="E2123" s="9">
        <v>4155</v>
      </c>
      <c r="F2123" s="8"/>
      <c r="G2123" s="8" t="s">
        <v>55</v>
      </c>
      <c r="H2123" s="8"/>
      <c r="I2123" s="10">
        <v>45814.389131944445</v>
      </c>
      <c r="J2123" s="8"/>
      <c r="K2123" s="8" t="s">
        <v>56</v>
      </c>
      <c r="L2123" s="8"/>
      <c r="M2123" s="11">
        <v>45814</v>
      </c>
      <c r="N2123" s="8"/>
      <c r="O2123" s="8"/>
      <c r="P2123" s="8"/>
      <c r="Q2123" s="8" t="s">
        <v>1786</v>
      </c>
      <c r="R2123" s="8"/>
      <c r="S2123" s="8" t="s">
        <v>1843</v>
      </c>
      <c r="T2123" s="8"/>
      <c r="U2123" s="8" t="s">
        <v>1786</v>
      </c>
      <c r="V2123" s="8"/>
      <c r="W2123" s="8"/>
      <c r="X2123" s="8"/>
      <c r="Y2123" s="8"/>
      <c r="Z2123" s="8"/>
      <c r="AA2123" s="8" t="s">
        <v>2067</v>
      </c>
      <c r="AB2123" s="8"/>
      <c r="AC2123" s="8" t="s">
        <v>1843</v>
      </c>
      <c r="AD2123" s="8"/>
      <c r="AE2123" s="12">
        <v>1</v>
      </c>
      <c r="AF2123" s="8"/>
      <c r="AG2123" s="8" t="s">
        <v>562</v>
      </c>
      <c r="AH2123" s="8"/>
      <c r="AI2123" s="13">
        <v>12.68</v>
      </c>
      <c r="AJ2123" s="8"/>
      <c r="AK2123" s="13">
        <f>ROUND(IF(ISNUMBER(AI2123), AE2123*AI2123, AE2123),5)</f>
        <v>12.68</v>
      </c>
      <c r="AL2123" s="8"/>
      <c r="AM2123" s="13">
        <f>ROUND(AM2122+AK2123,5)</f>
        <v>16687.7235</v>
      </c>
    </row>
    <row r="2124" spans="1:39" x14ac:dyDescent="0.25">
      <c r="A2124" s="8"/>
      <c r="B2124" s="8"/>
      <c r="C2124" s="8"/>
      <c r="D2124" s="8"/>
      <c r="E2124" s="9">
        <v>4155</v>
      </c>
      <c r="F2124" s="8"/>
      <c r="G2124" s="8" t="s">
        <v>55</v>
      </c>
      <c r="H2124" s="8"/>
      <c r="I2124" s="10">
        <v>45814.389131944445</v>
      </c>
      <c r="J2124" s="8"/>
      <c r="K2124" s="8" t="s">
        <v>56</v>
      </c>
      <c r="L2124" s="8"/>
      <c r="M2124" s="11">
        <v>45814</v>
      </c>
      <c r="N2124" s="8"/>
      <c r="O2124" s="8"/>
      <c r="P2124" s="8"/>
      <c r="Q2124" s="8" t="s">
        <v>1786</v>
      </c>
      <c r="R2124" s="8"/>
      <c r="S2124" s="8" t="s">
        <v>1875</v>
      </c>
      <c r="T2124" s="8"/>
      <c r="U2124" s="8" t="s">
        <v>1786</v>
      </c>
      <c r="V2124" s="8"/>
      <c r="W2124" s="8"/>
      <c r="X2124" s="8"/>
      <c r="Y2124" s="8"/>
      <c r="Z2124" s="8"/>
      <c r="AA2124" s="8" t="s">
        <v>2095</v>
      </c>
      <c r="AB2124" s="8"/>
      <c r="AC2124" s="8" t="s">
        <v>1875</v>
      </c>
      <c r="AD2124" s="8"/>
      <c r="AE2124" s="12">
        <v>1</v>
      </c>
      <c r="AF2124" s="8"/>
      <c r="AG2124" s="8" t="s">
        <v>562</v>
      </c>
      <c r="AH2124" s="8"/>
      <c r="AI2124" s="13">
        <v>1124.97</v>
      </c>
      <c r="AJ2124" s="8"/>
      <c r="AK2124" s="13">
        <f>ROUND(IF(ISNUMBER(AI2124), AE2124*AI2124, AE2124),5)</f>
        <v>1124.97</v>
      </c>
      <c r="AL2124" s="8"/>
      <c r="AM2124" s="13">
        <f>ROUND(AM2123+AK2124,5)</f>
        <v>17812.693500000001</v>
      </c>
    </row>
    <row r="2125" spans="1:39" x14ac:dyDescent="0.25">
      <c r="A2125" s="8"/>
      <c r="B2125" s="8"/>
      <c r="C2125" s="8"/>
      <c r="D2125" s="8"/>
      <c r="E2125" s="9">
        <v>4155</v>
      </c>
      <c r="F2125" s="8"/>
      <c r="G2125" s="8" t="s">
        <v>55</v>
      </c>
      <c r="H2125" s="8"/>
      <c r="I2125" s="10">
        <v>45814.389131944445</v>
      </c>
      <c r="J2125" s="8"/>
      <c r="K2125" s="8" t="s">
        <v>56</v>
      </c>
      <c r="L2125" s="8"/>
      <c r="M2125" s="11">
        <v>45814</v>
      </c>
      <c r="N2125" s="8"/>
      <c r="O2125" s="8"/>
      <c r="P2125" s="8"/>
      <c r="Q2125" s="8" t="s">
        <v>1786</v>
      </c>
      <c r="R2125" s="8"/>
      <c r="S2125" s="8" t="s">
        <v>1860</v>
      </c>
      <c r="T2125" s="8"/>
      <c r="U2125" s="8" t="s">
        <v>1786</v>
      </c>
      <c r="V2125" s="8"/>
      <c r="W2125" s="8"/>
      <c r="X2125" s="8"/>
      <c r="Y2125" s="8"/>
      <c r="Z2125" s="8"/>
      <c r="AA2125" s="8" t="s">
        <v>2084</v>
      </c>
      <c r="AB2125" s="8"/>
      <c r="AC2125" s="8" t="s">
        <v>1860</v>
      </c>
      <c r="AD2125" s="8"/>
      <c r="AE2125" s="12">
        <v>6</v>
      </c>
      <c r="AF2125" s="8"/>
      <c r="AG2125" s="8" t="s">
        <v>562</v>
      </c>
      <c r="AH2125" s="8"/>
      <c r="AI2125" s="13">
        <v>2.4300000000000002</v>
      </c>
      <c r="AJ2125" s="8"/>
      <c r="AK2125" s="13">
        <f>ROUND(IF(ISNUMBER(AI2125), AE2125*AI2125, AE2125),5)</f>
        <v>14.58</v>
      </c>
      <c r="AL2125" s="8"/>
      <c r="AM2125" s="13">
        <f>ROUND(AM2124+AK2125,5)</f>
        <v>17827.273499999999</v>
      </c>
    </row>
    <row r="2126" spans="1:39" x14ac:dyDescent="0.25">
      <c r="A2126" s="8"/>
      <c r="B2126" s="8"/>
      <c r="C2126" s="8"/>
      <c r="D2126" s="8"/>
      <c r="E2126" s="9">
        <v>4155</v>
      </c>
      <c r="F2126" s="8"/>
      <c r="G2126" s="8" t="s">
        <v>55</v>
      </c>
      <c r="H2126" s="8"/>
      <c r="I2126" s="10">
        <v>45814.389131944445</v>
      </c>
      <c r="J2126" s="8"/>
      <c r="K2126" s="8" t="s">
        <v>56</v>
      </c>
      <c r="L2126" s="8"/>
      <c r="M2126" s="11">
        <v>45814</v>
      </c>
      <c r="N2126" s="8"/>
      <c r="O2126" s="8"/>
      <c r="P2126" s="8"/>
      <c r="Q2126" s="8" t="s">
        <v>1786</v>
      </c>
      <c r="R2126" s="8"/>
      <c r="S2126" s="8" t="s">
        <v>1843</v>
      </c>
      <c r="T2126" s="8"/>
      <c r="U2126" s="8" t="s">
        <v>1786</v>
      </c>
      <c r="V2126" s="8"/>
      <c r="W2126" s="8"/>
      <c r="X2126" s="8"/>
      <c r="Y2126" s="8"/>
      <c r="Z2126" s="8"/>
      <c r="AA2126" s="8" t="s">
        <v>2067</v>
      </c>
      <c r="AB2126" s="8"/>
      <c r="AC2126" s="8" t="s">
        <v>1843</v>
      </c>
      <c r="AD2126" s="8"/>
      <c r="AE2126" s="12">
        <v>1</v>
      </c>
      <c r="AF2126" s="8"/>
      <c r="AG2126" s="8" t="s">
        <v>562</v>
      </c>
      <c r="AH2126" s="8"/>
      <c r="AI2126" s="13">
        <v>101.25</v>
      </c>
      <c r="AJ2126" s="8"/>
      <c r="AK2126" s="13">
        <f>ROUND(IF(ISNUMBER(AI2126), AE2126*AI2126, AE2126),5)</f>
        <v>101.25</v>
      </c>
      <c r="AL2126" s="8"/>
      <c r="AM2126" s="13">
        <f>ROUND(AM2125+AK2126,5)</f>
        <v>17928.523499999999</v>
      </c>
    </row>
    <row r="2127" spans="1:39" x14ac:dyDescent="0.25">
      <c r="A2127" s="8"/>
      <c r="B2127" s="8"/>
      <c r="C2127" s="8"/>
      <c r="D2127" s="8"/>
      <c r="E2127" s="9">
        <v>4155</v>
      </c>
      <c r="F2127" s="8"/>
      <c r="G2127" s="8" t="s">
        <v>55</v>
      </c>
      <c r="H2127" s="8"/>
      <c r="I2127" s="10">
        <v>45814.389131944445</v>
      </c>
      <c r="J2127" s="8"/>
      <c r="K2127" s="8" t="s">
        <v>56</v>
      </c>
      <c r="L2127" s="8"/>
      <c r="M2127" s="11">
        <v>45814</v>
      </c>
      <c r="N2127" s="8"/>
      <c r="O2127" s="8"/>
      <c r="P2127" s="8"/>
      <c r="Q2127" s="8" t="s">
        <v>1786</v>
      </c>
      <c r="R2127" s="8"/>
      <c r="S2127" s="8" t="s">
        <v>1876</v>
      </c>
      <c r="T2127" s="8"/>
      <c r="U2127" s="8" t="s">
        <v>1786</v>
      </c>
      <c r="V2127" s="8"/>
      <c r="W2127" s="8"/>
      <c r="X2127" s="8"/>
      <c r="Y2127" s="8"/>
      <c r="Z2127" s="8"/>
      <c r="AA2127" s="8" t="s">
        <v>2096</v>
      </c>
      <c r="AB2127" s="8"/>
      <c r="AC2127" s="8" t="s">
        <v>1876</v>
      </c>
      <c r="AD2127" s="8"/>
      <c r="AE2127" s="12">
        <v>2</v>
      </c>
      <c r="AF2127" s="8"/>
      <c r="AG2127" s="8" t="s">
        <v>562</v>
      </c>
      <c r="AH2127" s="8"/>
      <c r="AI2127" s="13">
        <v>1154.97</v>
      </c>
      <c r="AJ2127" s="8"/>
      <c r="AK2127" s="13">
        <f>ROUND(IF(ISNUMBER(AI2127), AE2127*AI2127, AE2127),5)</f>
        <v>2309.94</v>
      </c>
      <c r="AL2127" s="8"/>
      <c r="AM2127" s="13">
        <f>ROUND(AM2126+AK2127,5)</f>
        <v>20238.463500000002</v>
      </c>
    </row>
    <row r="2128" spans="1:39" x14ac:dyDescent="0.25">
      <c r="A2128" s="8"/>
      <c r="B2128" s="8"/>
      <c r="C2128" s="8"/>
      <c r="D2128" s="8"/>
      <c r="E2128" s="9">
        <v>4211</v>
      </c>
      <c r="F2128" s="8"/>
      <c r="G2128" s="8" t="s">
        <v>55</v>
      </c>
      <c r="H2128" s="8"/>
      <c r="I2128" s="10">
        <v>45818.461678240739</v>
      </c>
      <c r="J2128" s="8"/>
      <c r="K2128" s="8" t="s">
        <v>56</v>
      </c>
      <c r="L2128" s="8"/>
      <c r="M2128" s="11">
        <v>45818</v>
      </c>
      <c r="N2128" s="8"/>
      <c r="O2128" s="8"/>
      <c r="P2128" s="8"/>
      <c r="Q2128" s="8" t="s">
        <v>1786</v>
      </c>
      <c r="R2128" s="8"/>
      <c r="S2128" s="8" t="s">
        <v>1877</v>
      </c>
      <c r="T2128" s="8"/>
      <c r="U2128" s="8" t="s">
        <v>1786</v>
      </c>
      <c r="V2128" s="8"/>
      <c r="W2128" s="8"/>
      <c r="X2128" s="8"/>
      <c r="Y2128" s="8"/>
      <c r="Z2128" s="8"/>
      <c r="AA2128" s="8" t="s">
        <v>2097</v>
      </c>
      <c r="AB2128" s="8"/>
      <c r="AC2128" s="8" t="s">
        <v>1877</v>
      </c>
      <c r="AD2128" s="8"/>
      <c r="AE2128" s="12">
        <v>1</v>
      </c>
      <c r="AF2128" s="8"/>
      <c r="AG2128" s="8" t="s">
        <v>562</v>
      </c>
      <c r="AH2128" s="8"/>
      <c r="AI2128" s="13">
        <v>129.36000000000001</v>
      </c>
      <c r="AJ2128" s="8"/>
      <c r="AK2128" s="13">
        <f>ROUND(IF(ISNUMBER(AI2128), AE2128*AI2128, AE2128),5)</f>
        <v>129.36000000000001</v>
      </c>
      <c r="AL2128" s="8"/>
      <c r="AM2128" s="13">
        <f>ROUND(AM2127+AK2128,5)</f>
        <v>20367.823499999999</v>
      </c>
    </row>
    <row r="2129" spans="1:39" x14ac:dyDescent="0.25">
      <c r="A2129" s="8"/>
      <c r="B2129" s="8"/>
      <c r="C2129" s="8"/>
      <c r="D2129" s="8"/>
      <c r="E2129" s="9">
        <v>4211</v>
      </c>
      <c r="F2129" s="8"/>
      <c r="G2129" s="8" t="s">
        <v>55</v>
      </c>
      <c r="H2129" s="8"/>
      <c r="I2129" s="10">
        <v>45818.461678240739</v>
      </c>
      <c r="J2129" s="8"/>
      <c r="K2129" s="8" t="s">
        <v>56</v>
      </c>
      <c r="L2129" s="8"/>
      <c r="M2129" s="11">
        <v>45818</v>
      </c>
      <c r="N2129" s="8"/>
      <c r="O2129" s="8"/>
      <c r="P2129" s="8"/>
      <c r="Q2129" s="8" t="s">
        <v>1786</v>
      </c>
      <c r="R2129" s="8"/>
      <c r="S2129" s="8" t="s">
        <v>1878</v>
      </c>
      <c r="T2129" s="8"/>
      <c r="U2129" s="8" t="s">
        <v>1786</v>
      </c>
      <c r="V2129" s="8"/>
      <c r="W2129" s="8"/>
      <c r="X2129" s="8"/>
      <c r="Y2129" s="8"/>
      <c r="Z2129" s="8"/>
      <c r="AA2129" s="8" t="s">
        <v>2098</v>
      </c>
      <c r="AB2129" s="8"/>
      <c r="AC2129" s="8" t="s">
        <v>1878</v>
      </c>
      <c r="AD2129" s="8"/>
      <c r="AE2129" s="12">
        <v>2</v>
      </c>
      <c r="AF2129" s="8"/>
      <c r="AG2129" s="8" t="s">
        <v>562</v>
      </c>
      <c r="AH2129" s="8"/>
      <c r="AI2129" s="13">
        <v>72.77</v>
      </c>
      <c r="AJ2129" s="8"/>
      <c r="AK2129" s="13">
        <f>ROUND(IF(ISNUMBER(AI2129), AE2129*AI2129, AE2129),5)</f>
        <v>145.54</v>
      </c>
      <c r="AL2129" s="8"/>
      <c r="AM2129" s="13">
        <f>ROUND(AM2128+AK2129,5)</f>
        <v>20513.363499999999</v>
      </c>
    </row>
    <row r="2130" spans="1:39" x14ac:dyDescent="0.25">
      <c r="A2130" s="8"/>
      <c r="B2130" s="8"/>
      <c r="C2130" s="8"/>
      <c r="D2130" s="8"/>
      <c r="E2130" s="9">
        <v>4211</v>
      </c>
      <c r="F2130" s="8"/>
      <c r="G2130" s="8" t="s">
        <v>55</v>
      </c>
      <c r="H2130" s="8"/>
      <c r="I2130" s="10">
        <v>45818.461678240739</v>
      </c>
      <c r="J2130" s="8"/>
      <c r="K2130" s="8" t="s">
        <v>56</v>
      </c>
      <c r="L2130" s="8"/>
      <c r="M2130" s="11">
        <v>45818</v>
      </c>
      <c r="N2130" s="8"/>
      <c r="O2130" s="8"/>
      <c r="P2130" s="8"/>
      <c r="Q2130" s="8" t="s">
        <v>1786</v>
      </c>
      <c r="R2130" s="8"/>
      <c r="S2130" s="8" t="s">
        <v>1840</v>
      </c>
      <c r="T2130" s="8"/>
      <c r="U2130" s="8" t="s">
        <v>1786</v>
      </c>
      <c r="V2130" s="8"/>
      <c r="W2130" s="8"/>
      <c r="X2130" s="8"/>
      <c r="Y2130" s="8"/>
      <c r="Z2130" s="8"/>
      <c r="AA2130" s="8" t="s">
        <v>2064</v>
      </c>
      <c r="AB2130" s="8"/>
      <c r="AC2130" s="8" t="s">
        <v>1840</v>
      </c>
      <c r="AD2130" s="8"/>
      <c r="AE2130" s="12">
        <v>1</v>
      </c>
      <c r="AF2130" s="8"/>
      <c r="AG2130" s="8" t="s">
        <v>562</v>
      </c>
      <c r="AH2130" s="8"/>
      <c r="AI2130" s="13">
        <v>58.63</v>
      </c>
      <c r="AJ2130" s="8"/>
      <c r="AK2130" s="13">
        <f>ROUND(IF(ISNUMBER(AI2130), AE2130*AI2130, AE2130),5)</f>
        <v>58.63</v>
      </c>
      <c r="AL2130" s="8"/>
      <c r="AM2130" s="13">
        <f>ROUND(AM2129+AK2130,5)</f>
        <v>20571.9935</v>
      </c>
    </row>
    <row r="2131" spans="1:39" x14ac:dyDescent="0.25">
      <c r="A2131" s="8"/>
      <c r="B2131" s="8"/>
      <c r="C2131" s="8"/>
      <c r="D2131" s="8"/>
      <c r="E2131" s="9">
        <v>4211</v>
      </c>
      <c r="F2131" s="8"/>
      <c r="G2131" s="8" t="s">
        <v>55</v>
      </c>
      <c r="H2131" s="8"/>
      <c r="I2131" s="10">
        <v>45818.461678240739</v>
      </c>
      <c r="J2131" s="8"/>
      <c r="K2131" s="8" t="s">
        <v>56</v>
      </c>
      <c r="L2131" s="8"/>
      <c r="M2131" s="11">
        <v>45818</v>
      </c>
      <c r="N2131" s="8"/>
      <c r="O2131" s="8"/>
      <c r="P2131" s="8"/>
      <c r="Q2131" s="8" t="s">
        <v>1786</v>
      </c>
      <c r="R2131" s="8"/>
      <c r="S2131" s="8" t="s">
        <v>1879</v>
      </c>
      <c r="T2131" s="8"/>
      <c r="U2131" s="8" t="s">
        <v>1786</v>
      </c>
      <c r="V2131" s="8"/>
      <c r="W2131" s="8"/>
      <c r="X2131" s="8"/>
      <c r="Y2131" s="8"/>
      <c r="Z2131" s="8"/>
      <c r="AA2131" s="8" t="s">
        <v>2099</v>
      </c>
      <c r="AB2131" s="8"/>
      <c r="AC2131" s="8" t="s">
        <v>1879</v>
      </c>
      <c r="AD2131" s="8"/>
      <c r="AE2131" s="12">
        <v>1</v>
      </c>
      <c r="AF2131" s="8"/>
      <c r="AG2131" s="8" t="s">
        <v>562</v>
      </c>
      <c r="AH2131" s="8"/>
      <c r="AI2131" s="13">
        <v>26.51</v>
      </c>
      <c r="AJ2131" s="8"/>
      <c r="AK2131" s="13">
        <f>ROUND(IF(ISNUMBER(AI2131), AE2131*AI2131, AE2131),5)</f>
        <v>26.51</v>
      </c>
      <c r="AL2131" s="8"/>
      <c r="AM2131" s="13">
        <f>ROUND(AM2130+AK2131,5)</f>
        <v>20598.503499999999</v>
      </c>
    </row>
    <row r="2132" spans="1:39" x14ac:dyDescent="0.25">
      <c r="A2132" s="8"/>
      <c r="B2132" s="8"/>
      <c r="C2132" s="8"/>
      <c r="D2132" s="8"/>
      <c r="E2132" s="9">
        <v>4211</v>
      </c>
      <c r="F2132" s="8"/>
      <c r="G2132" s="8" t="s">
        <v>55</v>
      </c>
      <c r="H2132" s="8"/>
      <c r="I2132" s="10">
        <v>45818.461678240739</v>
      </c>
      <c r="J2132" s="8"/>
      <c r="K2132" s="8" t="s">
        <v>56</v>
      </c>
      <c r="L2132" s="8"/>
      <c r="M2132" s="11">
        <v>45818</v>
      </c>
      <c r="N2132" s="8"/>
      <c r="O2132" s="8"/>
      <c r="P2132" s="8"/>
      <c r="Q2132" s="8" t="s">
        <v>1786</v>
      </c>
      <c r="R2132" s="8"/>
      <c r="S2132" s="8" t="s">
        <v>1843</v>
      </c>
      <c r="T2132" s="8"/>
      <c r="U2132" s="8" t="s">
        <v>1786</v>
      </c>
      <c r="V2132" s="8"/>
      <c r="W2132" s="8"/>
      <c r="X2132" s="8"/>
      <c r="Y2132" s="8"/>
      <c r="Z2132" s="8"/>
      <c r="AA2132" s="8" t="s">
        <v>2067</v>
      </c>
      <c r="AB2132" s="8"/>
      <c r="AC2132" s="8" t="s">
        <v>1843</v>
      </c>
      <c r="AD2132" s="8"/>
      <c r="AE2132" s="12">
        <v>1</v>
      </c>
      <c r="AF2132" s="8"/>
      <c r="AG2132" s="8" t="s">
        <v>562</v>
      </c>
      <c r="AH2132" s="8"/>
      <c r="AI2132" s="13">
        <v>8.16</v>
      </c>
      <c r="AJ2132" s="8"/>
      <c r="AK2132" s="13">
        <f>ROUND(IF(ISNUMBER(AI2132), AE2132*AI2132, AE2132),5)</f>
        <v>8.16</v>
      </c>
      <c r="AL2132" s="8"/>
      <c r="AM2132" s="13">
        <f>ROUND(AM2131+AK2132,5)</f>
        <v>20606.663499999999</v>
      </c>
    </row>
    <row r="2133" spans="1:39" x14ac:dyDescent="0.25">
      <c r="A2133" s="8"/>
      <c r="B2133" s="8"/>
      <c r="C2133" s="8"/>
      <c r="D2133" s="8"/>
      <c r="E2133" s="9">
        <v>4211</v>
      </c>
      <c r="F2133" s="8"/>
      <c r="G2133" s="8" t="s">
        <v>55</v>
      </c>
      <c r="H2133" s="8"/>
      <c r="I2133" s="10">
        <v>45818.461678240739</v>
      </c>
      <c r="J2133" s="8"/>
      <c r="K2133" s="8" t="s">
        <v>56</v>
      </c>
      <c r="L2133" s="8"/>
      <c r="M2133" s="11">
        <v>45818</v>
      </c>
      <c r="N2133" s="8"/>
      <c r="O2133" s="8"/>
      <c r="P2133" s="8"/>
      <c r="Q2133" s="8" t="s">
        <v>1786</v>
      </c>
      <c r="R2133" s="8"/>
      <c r="S2133" s="8" t="s">
        <v>1880</v>
      </c>
      <c r="T2133" s="8"/>
      <c r="U2133" s="8" t="s">
        <v>1786</v>
      </c>
      <c r="V2133" s="8"/>
      <c r="W2133" s="8"/>
      <c r="X2133" s="8"/>
      <c r="Y2133" s="8"/>
      <c r="Z2133" s="8"/>
      <c r="AA2133" s="8" t="s">
        <v>2100</v>
      </c>
      <c r="AB2133" s="8"/>
      <c r="AC2133" s="8" t="s">
        <v>2260</v>
      </c>
      <c r="AD2133" s="8"/>
      <c r="AE2133" s="12">
        <v>5</v>
      </c>
      <c r="AF2133" s="8"/>
      <c r="AG2133" s="8" t="s">
        <v>562</v>
      </c>
      <c r="AH2133" s="8"/>
      <c r="AI2133" s="13">
        <v>362.09</v>
      </c>
      <c r="AJ2133" s="8"/>
      <c r="AK2133" s="13">
        <f>ROUND(IF(ISNUMBER(AI2133), AE2133*AI2133, AE2133),5)</f>
        <v>1810.45</v>
      </c>
      <c r="AL2133" s="8"/>
      <c r="AM2133" s="13">
        <f>ROUND(AM2132+AK2133,5)</f>
        <v>22417.113499999999</v>
      </c>
    </row>
    <row r="2134" spans="1:39" x14ac:dyDescent="0.25">
      <c r="A2134" s="8"/>
      <c r="B2134" s="8"/>
      <c r="C2134" s="8"/>
      <c r="D2134" s="8"/>
      <c r="E2134" s="9">
        <v>4211</v>
      </c>
      <c r="F2134" s="8"/>
      <c r="G2134" s="8" t="s">
        <v>55</v>
      </c>
      <c r="H2134" s="8"/>
      <c r="I2134" s="10">
        <v>45818.461678240739</v>
      </c>
      <c r="J2134" s="8"/>
      <c r="K2134" s="8" t="s">
        <v>56</v>
      </c>
      <c r="L2134" s="8"/>
      <c r="M2134" s="11">
        <v>45818</v>
      </c>
      <c r="N2134" s="8"/>
      <c r="O2134" s="8"/>
      <c r="P2134" s="8"/>
      <c r="Q2134" s="8" t="s">
        <v>1786</v>
      </c>
      <c r="R2134" s="8"/>
      <c r="S2134" s="8" t="s">
        <v>1869</v>
      </c>
      <c r="T2134" s="8"/>
      <c r="U2134" s="8" t="s">
        <v>1786</v>
      </c>
      <c r="V2134" s="8"/>
      <c r="W2134" s="8"/>
      <c r="X2134" s="8"/>
      <c r="Y2134" s="8"/>
      <c r="Z2134" s="8"/>
      <c r="AA2134" s="8" t="s">
        <v>2101</v>
      </c>
      <c r="AB2134" s="8"/>
      <c r="AC2134" s="8" t="s">
        <v>1869</v>
      </c>
      <c r="AD2134" s="8"/>
      <c r="AE2134" s="12">
        <v>5</v>
      </c>
      <c r="AF2134" s="8"/>
      <c r="AG2134" s="8" t="s">
        <v>562</v>
      </c>
      <c r="AH2134" s="8"/>
      <c r="AI2134" s="13">
        <v>31.87</v>
      </c>
      <c r="AJ2134" s="8"/>
      <c r="AK2134" s="13">
        <f>ROUND(IF(ISNUMBER(AI2134), AE2134*AI2134, AE2134),5)</f>
        <v>159.35</v>
      </c>
      <c r="AL2134" s="8"/>
      <c r="AM2134" s="13">
        <f>ROUND(AM2133+AK2134,5)</f>
        <v>22576.463500000002</v>
      </c>
    </row>
    <row r="2135" spans="1:39" x14ac:dyDescent="0.25">
      <c r="A2135" s="8"/>
      <c r="B2135" s="8"/>
      <c r="C2135" s="8"/>
      <c r="D2135" s="8"/>
      <c r="E2135" s="9">
        <v>4211</v>
      </c>
      <c r="F2135" s="8"/>
      <c r="G2135" s="8" t="s">
        <v>55</v>
      </c>
      <c r="H2135" s="8"/>
      <c r="I2135" s="10">
        <v>45818.461678240739</v>
      </c>
      <c r="J2135" s="8"/>
      <c r="K2135" s="8" t="s">
        <v>56</v>
      </c>
      <c r="L2135" s="8"/>
      <c r="M2135" s="11">
        <v>45818</v>
      </c>
      <c r="N2135" s="8"/>
      <c r="O2135" s="8"/>
      <c r="P2135" s="8"/>
      <c r="Q2135" s="8" t="s">
        <v>1786</v>
      </c>
      <c r="R2135" s="8"/>
      <c r="S2135" s="8" t="s">
        <v>1881</v>
      </c>
      <c r="T2135" s="8"/>
      <c r="U2135" s="8" t="s">
        <v>1786</v>
      </c>
      <c r="V2135" s="8"/>
      <c r="W2135" s="8"/>
      <c r="X2135" s="8"/>
      <c r="Y2135" s="8"/>
      <c r="Z2135" s="8"/>
      <c r="AA2135" s="8" t="s">
        <v>2084</v>
      </c>
      <c r="AB2135" s="8"/>
      <c r="AC2135" s="8" t="s">
        <v>1860</v>
      </c>
      <c r="AD2135" s="8"/>
      <c r="AE2135" s="12">
        <v>10</v>
      </c>
      <c r="AF2135" s="8"/>
      <c r="AG2135" s="8" t="s">
        <v>562</v>
      </c>
      <c r="AH2135" s="8"/>
      <c r="AI2135" s="13">
        <v>1.84</v>
      </c>
      <c r="AJ2135" s="8"/>
      <c r="AK2135" s="13">
        <f>ROUND(IF(ISNUMBER(AI2135), AE2135*AI2135, AE2135),5)</f>
        <v>18.399999999999999</v>
      </c>
      <c r="AL2135" s="8"/>
      <c r="AM2135" s="13">
        <f>ROUND(AM2134+AK2135,5)</f>
        <v>22594.863499999999</v>
      </c>
    </row>
    <row r="2136" spans="1:39" x14ac:dyDescent="0.25">
      <c r="A2136" s="8"/>
      <c r="B2136" s="8"/>
      <c r="C2136" s="8"/>
      <c r="D2136" s="8"/>
      <c r="E2136" s="9">
        <v>4211</v>
      </c>
      <c r="F2136" s="8"/>
      <c r="G2136" s="8" t="s">
        <v>55</v>
      </c>
      <c r="H2136" s="8"/>
      <c r="I2136" s="10">
        <v>45818.461678240739</v>
      </c>
      <c r="J2136" s="8"/>
      <c r="K2136" s="8" t="s">
        <v>56</v>
      </c>
      <c r="L2136" s="8"/>
      <c r="M2136" s="11">
        <v>45818</v>
      </c>
      <c r="N2136" s="8"/>
      <c r="O2136" s="8"/>
      <c r="P2136" s="8"/>
      <c r="Q2136" s="8" t="s">
        <v>1786</v>
      </c>
      <c r="R2136" s="8"/>
      <c r="S2136" s="8" t="s">
        <v>1843</v>
      </c>
      <c r="T2136" s="8"/>
      <c r="U2136" s="8" t="s">
        <v>1786</v>
      </c>
      <c r="V2136" s="8"/>
      <c r="W2136" s="8"/>
      <c r="X2136" s="8"/>
      <c r="Y2136" s="8"/>
      <c r="Z2136" s="8"/>
      <c r="AA2136" s="8" t="s">
        <v>2067</v>
      </c>
      <c r="AB2136" s="8"/>
      <c r="AC2136" s="8" t="s">
        <v>1843</v>
      </c>
      <c r="AD2136" s="8"/>
      <c r="AE2136" s="12">
        <v>1</v>
      </c>
      <c r="AF2136" s="8"/>
      <c r="AG2136" s="8" t="s">
        <v>562</v>
      </c>
      <c r="AH2136" s="8"/>
      <c r="AI2136" s="13">
        <v>135.78</v>
      </c>
      <c r="AJ2136" s="8"/>
      <c r="AK2136" s="13">
        <f>ROUND(IF(ISNUMBER(AI2136), AE2136*AI2136, AE2136),5)</f>
        <v>135.78</v>
      </c>
      <c r="AL2136" s="8"/>
      <c r="AM2136" s="13">
        <f>ROUND(AM2135+AK2136,5)</f>
        <v>22730.643499999998</v>
      </c>
    </row>
    <row r="2137" spans="1:39" x14ac:dyDescent="0.25">
      <c r="A2137" s="8"/>
      <c r="B2137" s="8"/>
      <c r="C2137" s="8"/>
      <c r="D2137" s="8"/>
      <c r="E2137" s="9">
        <v>4981</v>
      </c>
      <c r="F2137" s="8"/>
      <c r="G2137" s="8" t="s">
        <v>55</v>
      </c>
      <c r="H2137" s="8"/>
      <c r="I2137" s="10">
        <v>46036.425567129627</v>
      </c>
      <c r="J2137" s="8"/>
      <c r="K2137" s="8" t="s">
        <v>56</v>
      </c>
      <c r="L2137" s="8"/>
      <c r="M2137" s="11">
        <v>46027</v>
      </c>
      <c r="N2137" s="8"/>
      <c r="O2137" s="8"/>
      <c r="P2137" s="8"/>
      <c r="Q2137" s="8" t="s">
        <v>1786</v>
      </c>
      <c r="R2137" s="8"/>
      <c r="S2137" s="8" t="s">
        <v>1882</v>
      </c>
      <c r="T2137" s="8"/>
      <c r="U2137" s="8" t="s">
        <v>1786</v>
      </c>
      <c r="V2137" s="8"/>
      <c r="W2137" s="8"/>
      <c r="X2137" s="8"/>
      <c r="Y2137" s="8"/>
      <c r="Z2137" s="8"/>
      <c r="AA2137" s="8" t="s">
        <v>2102</v>
      </c>
      <c r="AB2137" s="8"/>
      <c r="AC2137" s="8" t="s">
        <v>1882</v>
      </c>
      <c r="AD2137" s="8"/>
      <c r="AE2137" s="12">
        <v>3</v>
      </c>
      <c r="AF2137" s="8"/>
      <c r="AG2137" s="8" t="s">
        <v>562</v>
      </c>
      <c r="AH2137" s="8"/>
      <c r="AI2137" s="13">
        <v>108.57</v>
      </c>
      <c r="AJ2137" s="8"/>
      <c r="AK2137" s="13">
        <f>ROUND(IF(ISNUMBER(AI2137), AE2137*AI2137, AE2137),5)</f>
        <v>325.70999999999998</v>
      </c>
      <c r="AL2137" s="8"/>
      <c r="AM2137" s="13">
        <f>ROUND(AM2136+AK2137,5)</f>
        <v>23056.353500000001</v>
      </c>
    </row>
    <row r="2138" spans="1:39" x14ac:dyDescent="0.25">
      <c r="A2138" s="8"/>
      <c r="B2138" s="8"/>
      <c r="C2138" s="8"/>
      <c r="D2138" s="8"/>
      <c r="E2138" s="9">
        <v>4981</v>
      </c>
      <c r="F2138" s="8"/>
      <c r="G2138" s="8" t="s">
        <v>55</v>
      </c>
      <c r="H2138" s="8"/>
      <c r="I2138" s="10">
        <v>46036.425567129627</v>
      </c>
      <c r="J2138" s="8"/>
      <c r="K2138" s="8" t="s">
        <v>56</v>
      </c>
      <c r="L2138" s="8"/>
      <c r="M2138" s="11">
        <v>46027</v>
      </c>
      <c r="N2138" s="8"/>
      <c r="O2138" s="8"/>
      <c r="P2138" s="8"/>
      <c r="Q2138" s="8" t="s">
        <v>1786</v>
      </c>
      <c r="R2138" s="8"/>
      <c r="S2138" s="8" t="s">
        <v>1883</v>
      </c>
      <c r="T2138" s="8"/>
      <c r="U2138" s="8" t="s">
        <v>1786</v>
      </c>
      <c r="V2138" s="8"/>
      <c r="W2138" s="8"/>
      <c r="X2138" s="8"/>
      <c r="Y2138" s="8"/>
      <c r="Z2138" s="8"/>
      <c r="AA2138" s="8" t="s">
        <v>756</v>
      </c>
      <c r="AB2138" s="8"/>
      <c r="AC2138" s="8"/>
      <c r="AD2138" s="8"/>
      <c r="AE2138" s="12">
        <v>3</v>
      </c>
      <c r="AF2138" s="8"/>
      <c r="AG2138" s="8" t="s">
        <v>562</v>
      </c>
      <c r="AH2138" s="8"/>
      <c r="AI2138" s="13">
        <v>8.15</v>
      </c>
      <c r="AJ2138" s="8"/>
      <c r="AK2138" s="13">
        <f>ROUND(IF(ISNUMBER(AI2138), AE2138*AI2138, AE2138),5)</f>
        <v>24.45</v>
      </c>
      <c r="AL2138" s="8"/>
      <c r="AM2138" s="13">
        <f>ROUND(AM2137+AK2138,5)</f>
        <v>23080.803500000002</v>
      </c>
    </row>
    <row r="2139" spans="1:39" x14ac:dyDescent="0.25">
      <c r="A2139" s="8"/>
      <c r="B2139" s="8"/>
      <c r="C2139" s="8"/>
      <c r="D2139" s="8"/>
      <c r="E2139" s="9">
        <v>4981</v>
      </c>
      <c r="F2139" s="8"/>
      <c r="G2139" s="8" t="s">
        <v>55</v>
      </c>
      <c r="H2139" s="8"/>
      <c r="I2139" s="10">
        <v>46036.425567129627</v>
      </c>
      <c r="J2139" s="8"/>
      <c r="K2139" s="8" t="s">
        <v>56</v>
      </c>
      <c r="L2139" s="8"/>
      <c r="M2139" s="11">
        <v>46027</v>
      </c>
      <c r="N2139" s="8"/>
      <c r="O2139" s="8"/>
      <c r="P2139" s="8"/>
      <c r="Q2139" s="8" t="s">
        <v>1786</v>
      </c>
      <c r="R2139" s="8"/>
      <c r="S2139" s="8" t="s">
        <v>1884</v>
      </c>
      <c r="T2139" s="8"/>
      <c r="U2139" s="8" t="s">
        <v>1786</v>
      </c>
      <c r="V2139" s="8"/>
      <c r="W2139" s="8"/>
      <c r="X2139" s="8"/>
      <c r="Y2139" s="8"/>
      <c r="Z2139" s="8"/>
      <c r="AA2139" s="8" t="s">
        <v>1639</v>
      </c>
      <c r="AB2139" s="8"/>
      <c r="AC2139" s="8" t="s">
        <v>1418</v>
      </c>
      <c r="AD2139" s="8"/>
      <c r="AE2139" s="12">
        <v>1</v>
      </c>
      <c r="AF2139" s="8"/>
      <c r="AG2139" s="8" t="s">
        <v>562</v>
      </c>
      <c r="AH2139" s="8"/>
      <c r="AI2139" s="13">
        <v>8.15</v>
      </c>
      <c r="AJ2139" s="8"/>
      <c r="AK2139" s="13">
        <f>ROUND(IF(ISNUMBER(AI2139), AE2139*AI2139, AE2139),5)</f>
        <v>8.15</v>
      </c>
      <c r="AL2139" s="8"/>
      <c r="AM2139" s="13">
        <f>ROUND(AM2138+AK2139,5)</f>
        <v>23088.9535</v>
      </c>
    </row>
    <row r="2140" spans="1:39" x14ac:dyDescent="0.25">
      <c r="A2140" s="8"/>
      <c r="B2140" s="8"/>
      <c r="C2140" s="8"/>
      <c r="D2140" s="8"/>
      <c r="E2140" s="9">
        <v>5092</v>
      </c>
      <c r="F2140" s="8"/>
      <c r="G2140" s="8" t="s">
        <v>55</v>
      </c>
      <c r="H2140" s="8"/>
      <c r="I2140" s="10">
        <v>46086.547685185185</v>
      </c>
      <c r="J2140" s="8"/>
      <c r="K2140" s="8" t="s">
        <v>56</v>
      </c>
      <c r="L2140" s="8"/>
      <c r="M2140" s="11">
        <v>46086</v>
      </c>
      <c r="N2140" s="8"/>
      <c r="O2140" s="8"/>
      <c r="P2140" s="8"/>
      <c r="Q2140" s="8" t="s">
        <v>1786</v>
      </c>
      <c r="R2140" s="8"/>
      <c r="S2140" s="8" t="s">
        <v>1885</v>
      </c>
      <c r="T2140" s="8"/>
      <c r="U2140" s="8" t="s">
        <v>1786</v>
      </c>
      <c r="V2140" s="8"/>
      <c r="W2140" s="8"/>
      <c r="X2140" s="8"/>
      <c r="Y2140" s="8"/>
      <c r="Z2140" s="8"/>
      <c r="AA2140" s="8" t="s">
        <v>2103</v>
      </c>
      <c r="AB2140" s="8"/>
      <c r="AC2140" s="8" t="s">
        <v>1885</v>
      </c>
      <c r="AD2140" s="8"/>
      <c r="AE2140" s="12">
        <v>4</v>
      </c>
      <c r="AF2140" s="8"/>
      <c r="AG2140" s="8" t="s">
        <v>562</v>
      </c>
      <c r="AH2140" s="8"/>
      <c r="AI2140" s="13">
        <v>503</v>
      </c>
      <c r="AJ2140" s="8"/>
      <c r="AK2140" s="13">
        <f>ROUND(IF(ISNUMBER(AI2140), AE2140*AI2140, AE2140),5)</f>
        <v>2012</v>
      </c>
      <c r="AL2140" s="8"/>
      <c r="AM2140" s="13">
        <f>ROUND(AM2139+AK2140,5)</f>
        <v>25100.9535</v>
      </c>
    </row>
    <row r="2141" spans="1:39" x14ac:dyDescent="0.25">
      <c r="A2141" s="8"/>
      <c r="B2141" s="8"/>
      <c r="C2141" s="8"/>
      <c r="D2141" s="8"/>
      <c r="E2141" s="9">
        <v>5092</v>
      </c>
      <c r="F2141" s="8"/>
      <c r="G2141" s="8" t="s">
        <v>55</v>
      </c>
      <c r="H2141" s="8"/>
      <c r="I2141" s="10">
        <v>46086.547685185185</v>
      </c>
      <c r="J2141" s="8"/>
      <c r="K2141" s="8" t="s">
        <v>56</v>
      </c>
      <c r="L2141" s="8"/>
      <c r="M2141" s="11">
        <v>46086</v>
      </c>
      <c r="N2141" s="8"/>
      <c r="O2141" s="8"/>
      <c r="P2141" s="8"/>
      <c r="Q2141" s="8" t="s">
        <v>1786</v>
      </c>
      <c r="R2141" s="8"/>
      <c r="S2141" s="8" t="s">
        <v>1886</v>
      </c>
      <c r="T2141" s="8"/>
      <c r="U2141" s="8" t="s">
        <v>1786</v>
      </c>
      <c r="V2141" s="8"/>
      <c r="W2141" s="8"/>
      <c r="X2141" s="8"/>
      <c r="Y2141" s="8"/>
      <c r="Z2141" s="8"/>
      <c r="AA2141" s="8" t="s">
        <v>756</v>
      </c>
      <c r="AB2141" s="8"/>
      <c r="AC2141" s="8"/>
      <c r="AD2141" s="8"/>
      <c r="AE2141" s="12">
        <v>4</v>
      </c>
      <c r="AF2141" s="8"/>
      <c r="AG2141" s="8" t="s">
        <v>562</v>
      </c>
      <c r="AH2141" s="8"/>
      <c r="AI2141" s="13">
        <v>37.729999999999997</v>
      </c>
      <c r="AJ2141" s="8"/>
      <c r="AK2141" s="13">
        <f>ROUND(IF(ISNUMBER(AI2141), AE2141*AI2141, AE2141),5)</f>
        <v>150.91999999999999</v>
      </c>
      <c r="AL2141" s="8"/>
      <c r="AM2141" s="13">
        <f>ROUND(AM2140+AK2141,5)</f>
        <v>25251.873500000002</v>
      </c>
    </row>
    <row r="2142" spans="1:39" x14ac:dyDescent="0.25">
      <c r="A2142" s="8"/>
      <c r="B2142" s="8"/>
      <c r="C2142" s="8"/>
      <c r="D2142" s="8"/>
      <c r="E2142" s="9">
        <v>5092</v>
      </c>
      <c r="F2142" s="8"/>
      <c r="G2142" s="8" t="s">
        <v>55</v>
      </c>
      <c r="H2142" s="8"/>
      <c r="I2142" s="10">
        <v>46086.547685185185</v>
      </c>
      <c r="J2142" s="8"/>
      <c r="K2142" s="8" t="s">
        <v>56</v>
      </c>
      <c r="L2142" s="8"/>
      <c r="M2142" s="11">
        <v>46086</v>
      </c>
      <c r="N2142" s="8"/>
      <c r="O2142" s="8"/>
      <c r="P2142" s="8"/>
      <c r="Q2142" s="8" t="s">
        <v>1786</v>
      </c>
      <c r="R2142" s="8"/>
      <c r="S2142" s="8" t="s">
        <v>1887</v>
      </c>
      <c r="T2142" s="8"/>
      <c r="U2142" s="8" t="s">
        <v>1786</v>
      </c>
      <c r="V2142" s="8"/>
      <c r="W2142" s="8"/>
      <c r="X2142" s="8"/>
      <c r="Y2142" s="8"/>
      <c r="Z2142" s="8"/>
      <c r="AA2142" s="8" t="s">
        <v>2104</v>
      </c>
      <c r="AB2142" s="8"/>
      <c r="AC2142" s="8" t="s">
        <v>1887</v>
      </c>
      <c r="AD2142" s="8"/>
      <c r="AE2142" s="12">
        <v>4</v>
      </c>
      <c r="AF2142" s="8"/>
      <c r="AG2142" s="8" t="s">
        <v>562</v>
      </c>
      <c r="AH2142" s="8"/>
      <c r="AI2142" s="13">
        <v>4</v>
      </c>
      <c r="AJ2142" s="8"/>
      <c r="AK2142" s="13">
        <f>ROUND(IF(ISNUMBER(AI2142), AE2142*AI2142, AE2142),5)</f>
        <v>16</v>
      </c>
      <c r="AL2142" s="8"/>
      <c r="AM2142" s="13">
        <f>ROUND(AM2141+AK2142,5)</f>
        <v>25267.873500000002</v>
      </c>
    </row>
    <row r="2143" spans="1:39" x14ac:dyDescent="0.25">
      <c r="A2143" s="8"/>
      <c r="B2143" s="8"/>
      <c r="C2143" s="8"/>
      <c r="D2143" s="8"/>
      <c r="E2143" s="9">
        <v>5092</v>
      </c>
      <c r="F2143" s="8"/>
      <c r="G2143" s="8" t="s">
        <v>55</v>
      </c>
      <c r="H2143" s="8"/>
      <c r="I2143" s="10">
        <v>46086.547685185185</v>
      </c>
      <c r="J2143" s="8"/>
      <c r="K2143" s="8" t="s">
        <v>56</v>
      </c>
      <c r="L2143" s="8"/>
      <c r="M2143" s="11">
        <v>46086</v>
      </c>
      <c r="N2143" s="8"/>
      <c r="O2143" s="8"/>
      <c r="P2143" s="8"/>
      <c r="Q2143" s="8" t="s">
        <v>1786</v>
      </c>
      <c r="R2143" s="8"/>
      <c r="S2143" s="8" t="s">
        <v>1888</v>
      </c>
      <c r="T2143" s="8"/>
      <c r="U2143" s="8" t="s">
        <v>1786</v>
      </c>
      <c r="V2143" s="8"/>
      <c r="W2143" s="8"/>
      <c r="X2143" s="8"/>
      <c r="Y2143" s="8"/>
      <c r="Z2143" s="8"/>
      <c r="AA2143" s="8" t="s">
        <v>2105</v>
      </c>
      <c r="AB2143" s="8"/>
      <c r="AC2143" s="8" t="s">
        <v>1888</v>
      </c>
      <c r="AD2143" s="8"/>
      <c r="AE2143" s="12">
        <v>3</v>
      </c>
      <c r="AF2143" s="8"/>
      <c r="AG2143" s="8" t="s">
        <v>562</v>
      </c>
      <c r="AH2143" s="8"/>
      <c r="AI2143" s="13">
        <v>11.75</v>
      </c>
      <c r="AJ2143" s="8"/>
      <c r="AK2143" s="13">
        <f>ROUND(IF(ISNUMBER(AI2143), AE2143*AI2143, AE2143),5)</f>
        <v>35.25</v>
      </c>
      <c r="AL2143" s="8"/>
      <c r="AM2143" s="13">
        <f>ROUND(AM2142+AK2143,5)</f>
        <v>25303.123500000002</v>
      </c>
    </row>
    <row r="2144" spans="1:39" x14ac:dyDescent="0.25">
      <c r="A2144" s="8"/>
      <c r="B2144" s="8"/>
      <c r="C2144" s="8"/>
      <c r="D2144" s="8"/>
      <c r="E2144" s="9">
        <v>5092</v>
      </c>
      <c r="F2144" s="8"/>
      <c r="G2144" s="8" t="s">
        <v>55</v>
      </c>
      <c r="H2144" s="8"/>
      <c r="I2144" s="10">
        <v>46086.547685185185</v>
      </c>
      <c r="J2144" s="8"/>
      <c r="K2144" s="8" t="s">
        <v>56</v>
      </c>
      <c r="L2144" s="8"/>
      <c r="M2144" s="11">
        <v>46086</v>
      </c>
      <c r="N2144" s="8"/>
      <c r="O2144" s="8"/>
      <c r="P2144" s="8"/>
      <c r="Q2144" s="8" t="s">
        <v>1786</v>
      </c>
      <c r="R2144" s="8"/>
      <c r="S2144" s="8" t="s">
        <v>1889</v>
      </c>
      <c r="T2144" s="8"/>
      <c r="U2144" s="8" t="s">
        <v>1786</v>
      </c>
      <c r="V2144" s="8"/>
      <c r="W2144" s="8"/>
      <c r="X2144" s="8"/>
      <c r="Y2144" s="8"/>
      <c r="Z2144" s="8"/>
      <c r="AA2144" s="8" t="s">
        <v>2106</v>
      </c>
      <c r="AB2144" s="8"/>
      <c r="AC2144" s="8" t="s">
        <v>1889</v>
      </c>
      <c r="AD2144" s="8"/>
      <c r="AE2144" s="12">
        <v>1</v>
      </c>
      <c r="AF2144" s="8"/>
      <c r="AG2144" s="8" t="s">
        <v>562</v>
      </c>
      <c r="AH2144" s="8"/>
      <c r="AI2144" s="13">
        <v>30.25</v>
      </c>
      <c r="AJ2144" s="8"/>
      <c r="AK2144" s="13">
        <f>ROUND(IF(ISNUMBER(AI2144), AE2144*AI2144, AE2144),5)</f>
        <v>30.25</v>
      </c>
      <c r="AL2144" s="8"/>
      <c r="AM2144" s="13">
        <f>ROUND(AM2143+AK2144,5)</f>
        <v>25333.373500000002</v>
      </c>
    </row>
    <row r="2145" spans="1:39" x14ac:dyDescent="0.25">
      <c r="A2145" s="8"/>
      <c r="B2145" s="8"/>
      <c r="C2145" s="8"/>
      <c r="D2145" s="8"/>
      <c r="E2145" s="9">
        <v>5092</v>
      </c>
      <c r="F2145" s="8"/>
      <c r="G2145" s="8" t="s">
        <v>55</v>
      </c>
      <c r="H2145" s="8"/>
      <c r="I2145" s="10">
        <v>46086.547685185185</v>
      </c>
      <c r="J2145" s="8"/>
      <c r="K2145" s="8" t="s">
        <v>56</v>
      </c>
      <c r="L2145" s="8"/>
      <c r="M2145" s="11">
        <v>46086</v>
      </c>
      <c r="N2145" s="8"/>
      <c r="O2145" s="8"/>
      <c r="P2145" s="8"/>
      <c r="Q2145" s="8" t="s">
        <v>1786</v>
      </c>
      <c r="R2145" s="8"/>
      <c r="S2145" s="8" t="s">
        <v>1869</v>
      </c>
      <c r="T2145" s="8"/>
      <c r="U2145" s="8" t="s">
        <v>1786</v>
      </c>
      <c r="V2145" s="8"/>
      <c r="W2145" s="8"/>
      <c r="X2145" s="8"/>
      <c r="Y2145" s="8"/>
      <c r="Z2145" s="8"/>
      <c r="AA2145" s="8" t="s">
        <v>2107</v>
      </c>
      <c r="AB2145" s="8"/>
      <c r="AC2145" s="8" t="s">
        <v>1869</v>
      </c>
      <c r="AD2145" s="8"/>
      <c r="AE2145" s="12">
        <v>4</v>
      </c>
      <c r="AF2145" s="8"/>
      <c r="AG2145" s="8" t="s">
        <v>562</v>
      </c>
      <c r="AH2145" s="8"/>
      <c r="AI2145" s="13">
        <v>31.87</v>
      </c>
      <c r="AJ2145" s="8"/>
      <c r="AK2145" s="13">
        <f>ROUND(IF(ISNUMBER(AI2145), AE2145*AI2145, AE2145),5)</f>
        <v>127.48</v>
      </c>
      <c r="AL2145" s="8"/>
      <c r="AM2145" s="13">
        <f>ROUND(AM2144+AK2145,5)</f>
        <v>25460.853500000001</v>
      </c>
    </row>
    <row r="2146" spans="1:39" ht="15.75" thickBot="1" x14ac:dyDescent="0.3">
      <c r="A2146" s="8"/>
      <c r="B2146" s="8"/>
      <c r="C2146" s="8"/>
      <c r="D2146" s="8"/>
      <c r="E2146" s="9">
        <v>5092</v>
      </c>
      <c r="F2146" s="8"/>
      <c r="G2146" s="8" t="s">
        <v>55</v>
      </c>
      <c r="H2146" s="8"/>
      <c r="I2146" s="10">
        <v>46086.547685185185</v>
      </c>
      <c r="J2146" s="8"/>
      <c r="K2146" s="8" t="s">
        <v>56</v>
      </c>
      <c r="L2146" s="8"/>
      <c r="M2146" s="11">
        <v>46086</v>
      </c>
      <c r="N2146" s="8"/>
      <c r="O2146" s="8"/>
      <c r="P2146" s="8"/>
      <c r="Q2146" s="8" t="s">
        <v>1786</v>
      </c>
      <c r="R2146" s="8"/>
      <c r="S2146" s="8" t="s">
        <v>1884</v>
      </c>
      <c r="T2146" s="8"/>
      <c r="U2146" s="8" t="s">
        <v>1786</v>
      </c>
      <c r="V2146" s="8"/>
      <c r="W2146" s="8"/>
      <c r="X2146" s="8"/>
      <c r="Y2146" s="8"/>
      <c r="Z2146" s="8"/>
      <c r="AA2146" s="8" t="s">
        <v>1639</v>
      </c>
      <c r="AB2146" s="8"/>
      <c r="AC2146" s="8" t="s">
        <v>1418</v>
      </c>
      <c r="AD2146" s="8"/>
      <c r="AE2146" s="14">
        <v>1</v>
      </c>
      <c r="AF2146" s="8"/>
      <c r="AG2146" s="8" t="s">
        <v>562</v>
      </c>
      <c r="AH2146" s="8"/>
      <c r="AI2146" s="13">
        <v>55.53</v>
      </c>
      <c r="AJ2146" s="8"/>
      <c r="AK2146" s="15">
        <f>ROUND(IF(ISNUMBER(AI2146), AE2146*AI2146, AE2146),5)</f>
        <v>55.53</v>
      </c>
      <c r="AL2146" s="8"/>
      <c r="AM2146" s="15">
        <f>ROUND(AM2145+AK2146,5)</f>
        <v>25516.3835</v>
      </c>
    </row>
    <row r="2147" spans="1:39" x14ac:dyDescent="0.25">
      <c r="A2147" s="8"/>
      <c r="B2147" s="8" t="s">
        <v>1787</v>
      </c>
      <c r="C2147" s="8"/>
      <c r="D2147" s="8"/>
      <c r="E2147" s="9"/>
      <c r="F2147" s="8"/>
      <c r="G2147" s="8"/>
      <c r="H2147" s="8"/>
      <c r="I2147" s="10"/>
      <c r="J2147" s="8"/>
      <c r="K2147" s="8"/>
      <c r="L2147" s="8"/>
      <c r="M2147" s="11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  <c r="AD2147" s="8"/>
      <c r="AE2147" s="12">
        <f>ROUND(SUM(AE2043:AE2146),5)</f>
        <v>362</v>
      </c>
      <c r="AF2147" s="8"/>
      <c r="AG2147" s="8"/>
      <c r="AH2147" s="8"/>
      <c r="AI2147" s="13"/>
      <c r="AJ2147" s="8"/>
      <c r="AK2147" s="13">
        <f>ROUND(SUM(AK2043:AK2146),5)</f>
        <v>25516.3835</v>
      </c>
      <c r="AL2147" s="8"/>
      <c r="AM2147" s="13">
        <f>AM2146</f>
        <v>25516.3835</v>
      </c>
    </row>
    <row r="2148" spans="1:39" x14ac:dyDescent="0.25">
      <c r="A2148" s="2"/>
      <c r="B2148" s="2" t="s">
        <v>1788</v>
      </c>
      <c r="C2148" s="2"/>
      <c r="D2148" s="2"/>
      <c r="E2148" s="3"/>
      <c r="F2148" s="2"/>
      <c r="G2148" s="2"/>
      <c r="H2148" s="2"/>
      <c r="I2148" s="4"/>
      <c r="J2148" s="2"/>
      <c r="K2148" s="2"/>
      <c r="L2148" s="2"/>
      <c r="M2148" s="5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6"/>
      <c r="AF2148" s="2"/>
      <c r="AG2148" s="2"/>
      <c r="AH2148" s="2"/>
      <c r="AI2148" s="7"/>
      <c r="AJ2148" s="2"/>
      <c r="AK2148" s="7"/>
      <c r="AL2148" s="2"/>
      <c r="AM2148" s="7"/>
    </row>
    <row r="2149" spans="1:39" x14ac:dyDescent="0.25">
      <c r="A2149" s="8"/>
      <c r="B2149" s="8"/>
      <c r="C2149" s="8"/>
      <c r="D2149" s="8"/>
      <c r="E2149" s="9">
        <v>14</v>
      </c>
      <c r="F2149" s="8"/>
      <c r="G2149" s="8" t="s">
        <v>1817</v>
      </c>
      <c r="H2149" s="8"/>
      <c r="I2149" s="10">
        <v>44671.736342592594</v>
      </c>
      <c r="J2149" s="8"/>
      <c r="K2149" s="8" t="s">
        <v>56</v>
      </c>
      <c r="L2149" s="8"/>
      <c r="M2149" s="11">
        <v>44671</v>
      </c>
      <c r="N2149" s="8"/>
      <c r="O2149" s="8"/>
      <c r="P2149" s="8"/>
      <c r="Q2149" s="8" t="s">
        <v>1788</v>
      </c>
      <c r="R2149" s="8"/>
      <c r="S2149" s="8" t="s">
        <v>1890</v>
      </c>
      <c r="T2149" s="8"/>
      <c r="U2149" s="8" t="s">
        <v>1788</v>
      </c>
      <c r="V2149" s="8"/>
      <c r="W2149" s="8"/>
      <c r="X2149" s="8"/>
      <c r="Y2149" s="8"/>
      <c r="Z2149" s="8"/>
      <c r="AA2149" s="8" t="s">
        <v>2108</v>
      </c>
      <c r="AB2149" s="8"/>
      <c r="AC2149" s="8" t="s">
        <v>1890</v>
      </c>
      <c r="AD2149" s="8"/>
      <c r="AE2149" s="12">
        <v>6</v>
      </c>
      <c r="AF2149" s="8"/>
      <c r="AG2149" s="8" t="s">
        <v>562</v>
      </c>
      <c r="AH2149" s="8"/>
      <c r="AI2149" s="13">
        <v>2.9</v>
      </c>
      <c r="AJ2149" s="8"/>
      <c r="AK2149" s="13">
        <f>ROUND(IF(ISNUMBER(AI2149), AE2149*AI2149, AE2149),5)</f>
        <v>17.399999999999999</v>
      </c>
      <c r="AL2149" s="8"/>
      <c r="AM2149" s="13">
        <f>ROUND(AM2148+AK2149,5)</f>
        <v>17.399999999999999</v>
      </c>
    </row>
    <row r="2150" spans="1:39" x14ac:dyDescent="0.25">
      <c r="A2150" s="8"/>
      <c r="B2150" s="8"/>
      <c r="C2150" s="8"/>
      <c r="D2150" s="8"/>
      <c r="E2150" s="9">
        <v>14</v>
      </c>
      <c r="F2150" s="8"/>
      <c r="G2150" s="8" t="s">
        <v>1817</v>
      </c>
      <c r="H2150" s="8"/>
      <c r="I2150" s="10">
        <v>44671.736342592594</v>
      </c>
      <c r="J2150" s="8"/>
      <c r="K2150" s="8" t="s">
        <v>56</v>
      </c>
      <c r="L2150" s="8"/>
      <c r="M2150" s="11">
        <v>44671</v>
      </c>
      <c r="N2150" s="8"/>
      <c r="O2150" s="8"/>
      <c r="P2150" s="8"/>
      <c r="Q2150" s="8" t="s">
        <v>1788</v>
      </c>
      <c r="R2150" s="8"/>
      <c r="S2150" s="8" t="s">
        <v>1890</v>
      </c>
      <c r="T2150" s="8"/>
      <c r="U2150" s="8" t="s">
        <v>1788</v>
      </c>
      <c r="V2150" s="8"/>
      <c r="W2150" s="8"/>
      <c r="X2150" s="8"/>
      <c r="Y2150" s="8"/>
      <c r="Z2150" s="8"/>
      <c r="AA2150" s="8" t="s">
        <v>2108</v>
      </c>
      <c r="AB2150" s="8"/>
      <c r="AC2150" s="8" t="s">
        <v>1890</v>
      </c>
      <c r="AD2150" s="8"/>
      <c r="AE2150" s="12">
        <v>6</v>
      </c>
      <c r="AF2150" s="8"/>
      <c r="AG2150" s="8" t="s">
        <v>562</v>
      </c>
      <c r="AH2150" s="8"/>
      <c r="AI2150" s="13">
        <v>2.9</v>
      </c>
      <c r="AJ2150" s="8"/>
      <c r="AK2150" s="13">
        <f>ROUND(IF(ISNUMBER(AI2150), AE2150*AI2150, AE2150),5)</f>
        <v>17.399999999999999</v>
      </c>
      <c r="AL2150" s="8"/>
      <c r="AM2150" s="13">
        <f>ROUND(AM2149+AK2150,5)</f>
        <v>34.799999999999997</v>
      </c>
    </row>
    <row r="2151" spans="1:39" x14ac:dyDescent="0.25">
      <c r="A2151" s="8"/>
      <c r="B2151" s="8"/>
      <c r="C2151" s="8"/>
      <c r="D2151" s="8"/>
      <c r="E2151" s="9">
        <v>14</v>
      </c>
      <c r="F2151" s="8"/>
      <c r="G2151" s="8" t="s">
        <v>1817</v>
      </c>
      <c r="H2151" s="8"/>
      <c r="I2151" s="10">
        <v>44671.736342592594</v>
      </c>
      <c r="J2151" s="8"/>
      <c r="K2151" s="8" t="s">
        <v>56</v>
      </c>
      <c r="L2151" s="8"/>
      <c r="M2151" s="11">
        <v>44671</v>
      </c>
      <c r="N2151" s="8"/>
      <c r="O2151" s="8"/>
      <c r="P2151" s="8"/>
      <c r="Q2151" s="8" t="s">
        <v>1788</v>
      </c>
      <c r="R2151" s="8"/>
      <c r="S2151" s="8" t="s">
        <v>1891</v>
      </c>
      <c r="T2151" s="8"/>
      <c r="U2151" s="8" t="s">
        <v>1788</v>
      </c>
      <c r="V2151" s="8"/>
      <c r="W2151" s="8"/>
      <c r="X2151" s="8"/>
      <c r="Y2151" s="8"/>
      <c r="Z2151" s="8"/>
      <c r="AA2151" s="8" t="s">
        <v>2109</v>
      </c>
      <c r="AB2151" s="8"/>
      <c r="AC2151" s="8" t="s">
        <v>1891</v>
      </c>
      <c r="AD2151" s="8"/>
      <c r="AE2151" s="12">
        <v>18</v>
      </c>
      <c r="AF2151" s="8"/>
      <c r="AG2151" s="8" t="s">
        <v>562</v>
      </c>
      <c r="AH2151" s="8"/>
      <c r="AI2151" s="13">
        <v>30.95</v>
      </c>
      <c r="AJ2151" s="8"/>
      <c r="AK2151" s="13">
        <f>ROUND(IF(ISNUMBER(AI2151), AE2151*AI2151, AE2151),5)</f>
        <v>557.1</v>
      </c>
      <c r="AL2151" s="8"/>
      <c r="AM2151" s="13">
        <f>ROUND(AM2150+AK2151,5)</f>
        <v>591.9</v>
      </c>
    </row>
    <row r="2152" spans="1:39" x14ac:dyDescent="0.25">
      <c r="A2152" s="8"/>
      <c r="B2152" s="8"/>
      <c r="C2152" s="8"/>
      <c r="D2152" s="8"/>
      <c r="E2152" s="9">
        <v>14</v>
      </c>
      <c r="F2152" s="8"/>
      <c r="G2152" s="8" t="s">
        <v>1817</v>
      </c>
      <c r="H2152" s="8"/>
      <c r="I2152" s="10">
        <v>44671.736342592594</v>
      </c>
      <c r="J2152" s="8"/>
      <c r="K2152" s="8" t="s">
        <v>56</v>
      </c>
      <c r="L2152" s="8"/>
      <c r="M2152" s="11">
        <v>44671</v>
      </c>
      <c r="N2152" s="8"/>
      <c r="O2152" s="8"/>
      <c r="P2152" s="8"/>
      <c r="Q2152" s="8" t="s">
        <v>1788</v>
      </c>
      <c r="R2152" s="8"/>
      <c r="S2152" s="8" t="s">
        <v>1891</v>
      </c>
      <c r="T2152" s="8"/>
      <c r="U2152" s="8" t="s">
        <v>1788</v>
      </c>
      <c r="V2152" s="8"/>
      <c r="W2152" s="8"/>
      <c r="X2152" s="8"/>
      <c r="Y2152" s="8"/>
      <c r="Z2152" s="8"/>
      <c r="AA2152" s="8" t="s">
        <v>2109</v>
      </c>
      <c r="AB2152" s="8"/>
      <c r="AC2152" s="8" t="s">
        <v>1891</v>
      </c>
      <c r="AD2152" s="8"/>
      <c r="AE2152" s="12">
        <v>18</v>
      </c>
      <c r="AF2152" s="8"/>
      <c r="AG2152" s="8" t="s">
        <v>562</v>
      </c>
      <c r="AH2152" s="8"/>
      <c r="AI2152" s="13">
        <v>30.95</v>
      </c>
      <c r="AJ2152" s="8"/>
      <c r="AK2152" s="13">
        <f>ROUND(IF(ISNUMBER(AI2152), AE2152*AI2152, AE2152),5)</f>
        <v>557.1</v>
      </c>
      <c r="AL2152" s="8"/>
      <c r="AM2152" s="13">
        <f>ROUND(AM2151+AK2152,5)</f>
        <v>1149</v>
      </c>
    </row>
    <row r="2153" spans="1:39" x14ac:dyDescent="0.25">
      <c r="A2153" s="8"/>
      <c r="B2153" s="8"/>
      <c r="C2153" s="8"/>
      <c r="D2153" s="8"/>
      <c r="E2153" s="9">
        <v>14</v>
      </c>
      <c r="F2153" s="8"/>
      <c r="G2153" s="8" t="s">
        <v>1817</v>
      </c>
      <c r="H2153" s="8"/>
      <c r="I2153" s="10">
        <v>44671.736342592594</v>
      </c>
      <c r="J2153" s="8"/>
      <c r="K2153" s="8" t="s">
        <v>56</v>
      </c>
      <c r="L2153" s="8"/>
      <c r="M2153" s="11">
        <v>44671</v>
      </c>
      <c r="N2153" s="8"/>
      <c r="O2153" s="8"/>
      <c r="P2153" s="8"/>
      <c r="Q2153" s="8" t="s">
        <v>1788</v>
      </c>
      <c r="R2153" s="8"/>
      <c r="S2153" s="8" t="s">
        <v>1892</v>
      </c>
      <c r="T2153" s="8"/>
      <c r="U2153" s="8" t="s">
        <v>1788</v>
      </c>
      <c r="V2153" s="8"/>
      <c r="W2153" s="8"/>
      <c r="X2153" s="8"/>
      <c r="Y2153" s="8"/>
      <c r="Z2153" s="8"/>
      <c r="AA2153" s="8" t="s">
        <v>2110</v>
      </c>
      <c r="AB2153" s="8"/>
      <c r="AC2153" s="8" t="s">
        <v>1892</v>
      </c>
      <c r="AD2153" s="8"/>
      <c r="AE2153" s="12">
        <v>18</v>
      </c>
      <c r="AF2153" s="8"/>
      <c r="AG2153" s="8" t="s">
        <v>562</v>
      </c>
      <c r="AH2153" s="8"/>
      <c r="AI2153" s="13">
        <v>2.5</v>
      </c>
      <c r="AJ2153" s="8"/>
      <c r="AK2153" s="13">
        <f>ROUND(IF(ISNUMBER(AI2153), AE2153*AI2153, AE2153),5)</f>
        <v>45</v>
      </c>
      <c r="AL2153" s="8"/>
      <c r="AM2153" s="13">
        <f>ROUND(AM2152+AK2153,5)</f>
        <v>1194</v>
      </c>
    </row>
    <row r="2154" spans="1:39" x14ac:dyDescent="0.25">
      <c r="A2154" s="8"/>
      <c r="B2154" s="8"/>
      <c r="C2154" s="8"/>
      <c r="D2154" s="8"/>
      <c r="E2154" s="9">
        <v>14</v>
      </c>
      <c r="F2154" s="8"/>
      <c r="G2154" s="8" t="s">
        <v>1817</v>
      </c>
      <c r="H2154" s="8"/>
      <c r="I2154" s="10">
        <v>44671.736342592594</v>
      </c>
      <c r="J2154" s="8"/>
      <c r="K2154" s="8" t="s">
        <v>56</v>
      </c>
      <c r="L2154" s="8"/>
      <c r="M2154" s="11">
        <v>44671</v>
      </c>
      <c r="N2154" s="8"/>
      <c r="O2154" s="8"/>
      <c r="P2154" s="8"/>
      <c r="Q2154" s="8" t="s">
        <v>1788</v>
      </c>
      <c r="R2154" s="8"/>
      <c r="S2154" s="8" t="s">
        <v>1892</v>
      </c>
      <c r="T2154" s="8"/>
      <c r="U2154" s="8" t="s">
        <v>1788</v>
      </c>
      <c r="V2154" s="8"/>
      <c r="W2154" s="8"/>
      <c r="X2154" s="8"/>
      <c r="Y2154" s="8"/>
      <c r="Z2154" s="8"/>
      <c r="AA2154" s="8" t="s">
        <v>2110</v>
      </c>
      <c r="AB2154" s="8"/>
      <c r="AC2154" s="8" t="s">
        <v>1892</v>
      </c>
      <c r="AD2154" s="8"/>
      <c r="AE2154" s="12">
        <v>18</v>
      </c>
      <c r="AF2154" s="8"/>
      <c r="AG2154" s="8" t="s">
        <v>562</v>
      </c>
      <c r="AH2154" s="8"/>
      <c r="AI2154" s="13">
        <v>2.5</v>
      </c>
      <c r="AJ2154" s="8"/>
      <c r="AK2154" s="13">
        <f>ROUND(IF(ISNUMBER(AI2154), AE2154*AI2154, AE2154),5)</f>
        <v>45</v>
      </c>
      <c r="AL2154" s="8"/>
      <c r="AM2154" s="13">
        <f>ROUND(AM2153+AK2154,5)</f>
        <v>1239</v>
      </c>
    </row>
    <row r="2155" spans="1:39" x14ac:dyDescent="0.25">
      <c r="A2155" s="8"/>
      <c r="B2155" s="8"/>
      <c r="C2155" s="8"/>
      <c r="D2155" s="8"/>
      <c r="E2155" s="9">
        <v>14</v>
      </c>
      <c r="F2155" s="8"/>
      <c r="G2155" s="8" t="s">
        <v>1817</v>
      </c>
      <c r="H2155" s="8"/>
      <c r="I2155" s="10">
        <v>44671.736342592594</v>
      </c>
      <c r="J2155" s="8"/>
      <c r="K2155" s="8" t="s">
        <v>56</v>
      </c>
      <c r="L2155" s="8"/>
      <c r="M2155" s="11">
        <v>44671</v>
      </c>
      <c r="N2155" s="8"/>
      <c r="O2155" s="8"/>
      <c r="P2155" s="8"/>
      <c r="Q2155" s="8" t="s">
        <v>1788</v>
      </c>
      <c r="R2155" s="8"/>
      <c r="S2155" s="8" t="s">
        <v>1893</v>
      </c>
      <c r="T2155" s="8"/>
      <c r="U2155" s="8" t="s">
        <v>1788</v>
      </c>
      <c r="V2155" s="8"/>
      <c r="W2155" s="8"/>
      <c r="X2155" s="8"/>
      <c r="Y2155" s="8"/>
      <c r="Z2155" s="8"/>
      <c r="AA2155" s="8" t="s">
        <v>2111</v>
      </c>
      <c r="AB2155" s="8"/>
      <c r="AC2155" s="8" t="s">
        <v>1893</v>
      </c>
      <c r="AD2155" s="8"/>
      <c r="AE2155" s="12">
        <v>9</v>
      </c>
      <c r="AF2155" s="8"/>
      <c r="AG2155" s="8" t="s">
        <v>562</v>
      </c>
      <c r="AH2155" s="8"/>
      <c r="AI2155" s="13">
        <v>2.4</v>
      </c>
      <c r="AJ2155" s="8"/>
      <c r="AK2155" s="13">
        <f>ROUND(IF(ISNUMBER(AI2155), AE2155*AI2155, AE2155),5)</f>
        <v>21.6</v>
      </c>
      <c r="AL2155" s="8"/>
      <c r="AM2155" s="13">
        <f>ROUND(AM2154+AK2155,5)</f>
        <v>1260.5999999999999</v>
      </c>
    </row>
    <row r="2156" spans="1:39" x14ac:dyDescent="0.25">
      <c r="A2156" s="8"/>
      <c r="B2156" s="8"/>
      <c r="C2156" s="8"/>
      <c r="D2156" s="8"/>
      <c r="E2156" s="9">
        <v>14</v>
      </c>
      <c r="F2156" s="8"/>
      <c r="G2156" s="8" t="s">
        <v>1817</v>
      </c>
      <c r="H2156" s="8"/>
      <c r="I2156" s="10">
        <v>44671.736342592594</v>
      </c>
      <c r="J2156" s="8"/>
      <c r="K2156" s="8" t="s">
        <v>56</v>
      </c>
      <c r="L2156" s="8"/>
      <c r="M2156" s="11">
        <v>44671</v>
      </c>
      <c r="N2156" s="8"/>
      <c r="O2156" s="8"/>
      <c r="P2156" s="8"/>
      <c r="Q2156" s="8" t="s">
        <v>1788</v>
      </c>
      <c r="R2156" s="8"/>
      <c r="S2156" s="8" t="s">
        <v>1893</v>
      </c>
      <c r="T2156" s="8"/>
      <c r="U2156" s="8" t="s">
        <v>1788</v>
      </c>
      <c r="V2156" s="8"/>
      <c r="W2156" s="8"/>
      <c r="X2156" s="8"/>
      <c r="Y2156" s="8"/>
      <c r="Z2156" s="8"/>
      <c r="AA2156" s="8" t="s">
        <v>2111</v>
      </c>
      <c r="AB2156" s="8"/>
      <c r="AC2156" s="8" t="s">
        <v>1893</v>
      </c>
      <c r="AD2156" s="8"/>
      <c r="AE2156" s="12">
        <v>9</v>
      </c>
      <c r="AF2156" s="8"/>
      <c r="AG2156" s="8" t="s">
        <v>562</v>
      </c>
      <c r="AH2156" s="8"/>
      <c r="AI2156" s="13">
        <v>2.4</v>
      </c>
      <c r="AJ2156" s="8"/>
      <c r="AK2156" s="13">
        <f>ROUND(IF(ISNUMBER(AI2156), AE2156*AI2156, AE2156),5)</f>
        <v>21.6</v>
      </c>
      <c r="AL2156" s="8"/>
      <c r="AM2156" s="13">
        <f>ROUND(AM2155+AK2156,5)</f>
        <v>1282.2</v>
      </c>
    </row>
    <row r="2157" spans="1:39" x14ac:dyDescent="0.25">
      <c r="A2157" s="8"/>
      <c r="B2157" s="8"/>
      <c r="C2157" s="8"/>
      <c r="D2157" s="8"/>
      <c r="E2157" s="9">
        <v>171</v>
      </c>
      <c r="F2157" s="8"/>
      <c r="G2157" s="8" t="s">
        <v>55</v>
      </c>
      <c r="H2157" s="8"/>
      <c r="I2157" s="10">
        <v>44705.411423611113</v>
      </c>
      <c r="J2157" s="8"/>
      <c r="K2157" s="8" t="s">
        <v>56</v>
      </c>
      <c r="L2157" s="8"/>
      <c r="M2157" s="11">
        <v>44705</v>
      </c>
      <c r="N2157" s="8"/>
      <c r="O2157" s="8"/>
      <c r="P2157" s="8"/>
      <c r="Q2157" s="8" t="s">
        <v>1788</v>
      </c>
      <c r="R2157" s="8"/>
      <c r="S2157" s="8" t="s">
        <v>1894</v>
      </c>
      <c r="T2157" s="8"/>
      <c r="U2157" s="8" t="s">
        <v>1788</v>
      </c>
      <c r="V2157" s="8"/>
      <c r="W2157" s="8"/>
      <c r="X2157" s="8"/>
      <c r="Y2157" s="8"/>
      <c r="Z2157" s="8"/>
      <c r="AA2157" s="8" t="s">
        <v>2112</v>
      </c>
      <c r="AB2157" s="8"/>
      <c r="AC2157" s="8" t="s">
        <v>1894</v>
      </c>
      <c r="AD2157" s="8"/>
      <c r="AE2157" s="12">
        <v>1</v>
      </c>
      <c r="AF2157" s="8"/>
      <c r="AG2157" s="8" t="s">
        <v>562</v>
      </c>
      <c r="AH2157" s="8"/>
      <c r="AI2157" s="13">
        <v>155.19999999999999</v>
      </c>
      <c r="AJ2157" s="8"/>
      <c r="AK2157" s="13">
        <f>ROUND(IF(ISNUMBER(AI2157), AE2157*AI2157, AE2157),5)</f>
        <v>155.19999999999999</v>
      </c>
      <c r="AL2157" s="8"/>
      <c r="AM2157" s="13">
        <f>ROUND(AM2156+AK2157,5)</f>
        <v>1437.4</v>
      </c>
    </row>
    <row r="2158" spans="1:39" x14ac:dyDescent="0.25">
      <c r="A2158" s="8"/>
      <c r="B2158" s="8"/>
      <c r="C2158" s="8"/>
      <c r="D2158" s="8"/>
      <c r="E2158" s="9">
        <v>171</v>
      </c>
      <c r="F2158" s="8"/>
      <c r="G2158" s="8" t="s">
        <v>55</v>
      </c>
      <c r="H2158" s="8"/>
      <c r="I2158" s="10">
        <v>44705.411423611113</v>
      </c>
      <c r="J2158" s="8"/>
      <c r="K2158" s="8" t="s">
        <v>56</v>
      </c>
      <c r="L2158" s="8"/>
      <c r="M2158" s="11">
        <v>44705</v>
      </c>
      <c r="N2158" s="8"/>
      <c r="O2158" s="8"/>
      <c r="P2158" s="8"/>
      <c r="Q2158" s="8" t="s">
        <v>1788</v>
      </c>
      <c r="R2158" s="8"/>
      <c r="S2158" s="8" t="s">
        <v>59</v>
      </c>
      <c r="T2158" s="8"/>
      <c r="U2158" s="8" t="s">
        <v>1788</v>
      </c>
      <c r="V2158" s="8"/>
      <c r="W2158" s="8"/>
      <c r="X2158" s="8"/>
      <c r="Y2158" s="8"/>
      <c r="Z2158" s="8"/>
      <c r="AA2158" s="8" t="s">
        <v>310</v>
      </c>
      <c r="AB2158" s="8"/>
      <c r="AC2158" s="8" t="s">
        <v>66</v>
      </c>
      <c r="AD2158" s="8"/>
      <c r="AE2158" s="12">
        <v>1</v>
      </c>
      <c r="AF2158" s="8"/>
      <c r="AG2158" s="8" t="s">
        <v>562</v>
      </c>
      <c r="AH2158" s="8"/>
      <c r="AI2158" s="13">
        <v>19.329999999999998</v>
      </c>
      <c r="AJ2158" s="8"/>
      <c r="AK2158" s="13">
        <f>ROUND(IF(ISNUMBER(AI2158), AE2158*AI2158, AE2158),5)</f>
        <v>19.329999999999998</v>
      </c>
      <c r="AL2158" s="8"/>
      <c r="AM2158" s="13">
        <f>ROUND(AM2157+AK2158,5)</f>
        <v>1456.73</v>
      </c>
    </row>
    <row r="2159" spans="1:39" x14ac:dyDescent="0.25">
      <c r="A2159" s="8"/>
      <c r="B2159" s="8"/>
      <c r="C2159" s="8"/>
      <c r="D2159" s="8"/>
      <c r="E2159" s="9">
        <v>557</v>
      </c>
      <c r="F2159" s="8"/>
      <c r="G2159" s="8" t="s">
        <v>55</v>
      </c>
      <c r="H2159" s="8"/>
      <c r="I2159" s="10">
        <v>44768.316979166666</v>
      </c>
      <c r="J2159" s="8"/>
      <c r="K2159" s="8" t="s">
        <v>56</v>
      </c>
      <c r="L2159" s="8"/>
      <c r="M2159" s="11">
        <v>44749</v>
      </c>
      <c r="N2159" s="8"/>
      <c r="O2159" s="8"/>
      <c r="P2159" s="8"/>
      <c r="Q2159" s="8" t="s">
        <v>1788</v>
      </c>
      <c r="R2159" s="8"/>
      <c r="S2159" s="8" t="s">
        <v>1893</v>
      </c>
      <c r="T2159" s="8"/>
      <c r="U2159" s="8" t="s">
        <v>1788</v>
      </c>
      <c r="V2159" s="8"/>
      <c r="W2159" s="8"/>
      <c r="X2159" s="8"/>
      <c r="Y2159" s="8"/>
      <c r="Z2159" s="8"/>
      <c r="AA2159" s="8" t="s">
        <v>2111</v>
      </c>
      <c r="AB2159" s="8"/>
      <c r="AC2159" s="8" t="s">
        <v>1893</v>
      </c>
      <c r="AD2159" s="8"/>
      <c r="AE2159" s="12">
        <v>9</v>
      </c>
      <c r="AF2159" s="8"/>
      <c r="AG2159" s="8" t="s">
        <v>562</v>
      </c>
      <c r="AH2159" s="8"/>
      <c r="AI2159" s="13">
        <v>2.25</v>
      </c>
      <c r="AJ2159" s="8"/>
      <c r="AK2159" s="13">
        <f>ROUND(IF(ISNUMBER(AI2159), AE2159*AI2159, AE2159),5)</f>
        <v>20.25</v>
      </c>
      <c r="AL2159" s="8"/>
      <c r="AM2159" s="13">
        <f>ROUND(AM2158+AK2159,5)</f>
        <v>1476.98</v>
      </c>
    </row>
    <row r="2160" spans="1:39" x14ac:dyDescent="0.25">
      <c r="A2160" s="8"/>
      <c r="B2160" s="8"/>
      <c r="C2160" s="8"/>
      <c r="D2160" s="8"/>
      <c r="E2160" s="9">
        <v>557</v>
      </c>
      <c r="F2160" s="8"/>
      <c r="G2160" s="8" t="s">
        <v>55</v>
      </c>
      <c r="H2160" s="8"/>
      <c r="I2160" s="10">
        <v>44768.316979166666</v>
      </c>
      <c r="J2160" s="8"/>
      <c r="K2160" s="8" t="s">
        <v>56</v>
      </c>
      <c r="L2160" s="8"/>
      <c r="M2160" s="11">
        <v>44749</v>
      </c>
      <c r="N2160" s="8"/>
      <c r="O2160" s="8"/>
      <c r="P2160" s="8"/>
      <c r="Q2160" s="8" t="s">
        <v>1788</v>
      </c>
      <c r="R2160" s="8"/>
      <c r="S2160" s="8" t="s">
        <v>1893</v>
      </c>
      <c r="T2160" s="8"/>
      <c r="U2160" s="8" t="s">
        <v>1788</v>
      </c>
      <c r="V2160" s="8"/>
      <c r="W2160" s="8"/>
      <c r="X2160" s="8"/>
      <c r="Y2160" s="8"/>
      <c r="Z2160" s="8"/>
      <c r="AA2160" s="8" t="s">
        <v>2111</v>
      </c>
      <c r="AB2160" s="8"/>
      <c r="AC2160" s="8" t="s">
        <v>1893</v>
      </c>
      <c r="AD2160" s="8"/>
      <c r="AE2160" s="12">
        <v>9</v>
      </c>
      <c r="AF2160" s="8"/>
      <c r="AG2160" s="8" t="s">
        <v>562</v>
      </c>
      <c r="AH2160" s="8"/>
      <c r="AI2160" s="13">
        <v>2.25</v>
      </c>
      <c r="AJ2160" s="8"/>
      <c r="AK2160" s="13">
        <f>ROUND(IF(ISNUMBER(AI2160), AE2160*AI2160, AE2160),5)</f>
        <v>20.25</v>
      </c>
      <c r="AL2160" s="8"/>
      <c r="AM2160" s="13">
        <f>ROUND(AM2159+AK2160,5)</f>
        <v>1497.23</v>
      </c>
    </row>
    <row r="2161" spans="1:39" x14ac:dyDescent="0.25">
      <c r="A2161" s="8"/>
      <c r="B2161" s="8"/>
      <c r="C2161" s="8"/>
      <c r="D2161" s="8"/>
      <c r="E2161" s="9">
        <v>557</v>
      </c>
      <c r="F2161" s="8"/>
      <c r="G2161" s="8" t="s">
        <v>55</v>
      </c>
      <c r="H2161" s="8"/>
      <c r="I2161" s="10">
        <v>44768.316979166666</v>
      </c>
      <c r="J2161" s="8"/>
      <c r="K2161" s="8" t="s">
        <v>56</v>
      </c>
      <c r="L2161" s="8"/>
      <c r="M2161" s="11">
        <v>44749</v>
      </c>
      <c r="N2161" s="8"/>
      <c r="O2161" s="8"/>
      <c r="P2161" s="8"/>
      <c r="Q2161" s="8" t="s">
        <v>1788</v>
      </c>
      <c r="R2161" s="8"/>
      <c r="S2161" s="8" t="s">
        <v>59</v>
      </c>
      <c r="T2161" s="8"/>
      <c r="U2161" s="8" t="s">
        <v>1788</v>
      </c>
      <c r="V2161" s="8"/>
      <c r="W2161" s="8"/>
      <c r="X2161" s="8"/>
      <c r="Y2161" s="8"/>
      <c r="Z2161" s="8"/>
      <c r="AA2161" s="8" t="s">
        <v>310</v>
      </c>
      <c r="AB2161" s="8"/>
      <c r="AC2161" s="8" t="s">
        <v>66</v>
      </c>
      <c r="AD2161" s="8"/>
      <c r="AE2161" s="12">
        <v>1</v>
      </c>
      <c r="AF2161" s="8"/>
      <c r="AG2161" s="8" t="s">
        <v>562</v>
      </c>
      <c r="AH2161" s="8"/>
      <c r="AI2161" s="13">
        <v>7.5</v>
      </c>
      <c r="AJ2161" s="8"/>
      <c r="AK2161" s="13">
        <f>ROUND(IF(ISNUMBER(AI2161), AE2161*AI2161, AE2161),5)</f>
        <v>7.5</v>
      </c>
      <c r="AL2161" s="8"/>
      <c r="AM2161" s="13">
        <f>ROUND(AM2160+AK2161,5)</f>
        <v>1504.73</v>
      </c>
    </row>
    <row r="2162" spans="1:39" x14ac:dyDescent="0.25">
      <c r="A2162" s="8"/>
      <c r="B2162" s="8"/>
      <c r="C2162" s="8"/>
      <c r="D2162" s="8"/>
      <c r="E2162" s="9">
        <v>479</v>
      </c>
      <c r="F2162" s="8"/>
      <c r="G2162" s="8" t="s">
        <v>55</v>
      </c>
      <c r="H2162" s="8"/>
      <c r="I2162" s="10">
        <v>44756.474074074074</v>
      </c>
      <c r="J2162" s="8"/>
      <c r="K2162" s="8" t="s">
        <v>56</v>
      </c>
      <c r="L2162" s="8"/>
      <c r="M2162" s="11">
        <v>44755</v>
      </c>
      <c r="N2162" s="8"/>
      <c r="O2162" s="8"/>
      <c r="P2162" s="8"/>
      <c r="Q2162" s="8" t="s">
        <v>1788</v>
      </c>
      <c r="R2162" s="8"/>
      <c r="S2162" s="8" t="s">
        <v>1895</v>
      </c>
      <c r="T2162" s="8"/>
      <c r="U2162" s="8" t="s">
        <v>1788</v>
      </c>
      <c r="V2162" s="8"/>
      <c r="W2162" s="8"/>
      <c r="X2162" s="8"/>
      <c r="Y2162" s="8"/>
      <c r="Z2162" s="8"/>
      <c r="AA2162" s="8" t="s">
        <v>2113</v>
      </c>
      <c r="AB2162" s="8"/>
      <c r="AC2162" s="8" t="s">
        <v>1895</v>
      </c>
      <c r="AD2162" s="8"/>
      <c r="AE2162" s="12">
        <v>2</v>
      </c>
      <c r="AF2162" s="8"/>
      <c r="AG2162" s="8" t="s">
        <v>562</v>
      </c>
      <c r="AH2162" s="8"/>
      <c r="AI2162" s="13">
        <v>287.39999999999998</v>
      </c>
      <c r="AJ2162" s="8"/>
      <c r="AK2162" s="13">
        <f>ROUND(IF(ISNUMBER(AI2162), AE2162*AI2162, AE2162),5)</f>
        <v>574.79999999999995</v>
      </c>
      <c r="AL2162" s="8"/>
      <c r="AM2162" s="13">
        <f>ROUND(AM2161+AK2162,5)</f>
        <v>2079.5300000000002</v>
      </c>
    </row>
    <row r="2163" spans="1:39" x14ac:dyDescent="0.25">
      <c r="A2163" s="8"/>
      <c r="B2163" s="8"/>
      <c r="C2163" s="8"/>
      <c r="D2163" s="8"/>
      <c r="E2163" s="9">
        <v>479</v>
      </c>
      <c r="F2163" s="8"/>
      <c r="G2163" s="8" t="s">
        <v>55</v>
      </c>
      <c r="H2163" s="8"/>
      <c r="I2163" s="10">
        <v>44756.474074074074</v>
      </c>
      <c r="J2163" s="8"/>
      <c r="K2163" s="8" t="s">
        <v>56</v>
      </c>
      <c r="L2163" s="8"/>
      <c r="M2163" s="11">
        <v>44755</v>
      </c>
      <c r="N2163" s="8"/>
      <c r="O2163" s="8"/>
      <c r="P2163" s="8"/>
      <c r="Q2163" s="8" t="s">
        <v>1788</v>
      </c>
      <c r="R2163" s="8"/>
      <c r="S2163" s="8" t="s">
        <v>59</v>
      </c>
      <c r="T2163" s="8"/>
      <c r="U2163" s="8" t="s">
        <v>1788</v>
      </c>
      <c r="V2163" s="8"/>
      <c r="W2163" s="8"/>
      <c r="X2163" s="8"/>
      <c r="Y2163" s="8"/>
      <c r="Z2163" s="8"/>
      <c r="AA2163" s="8" t="s">
        <v>310</v>
      </c>
      <c r="AB2163" s="8"/>
      <c r="AC2163" s="8" t="s">
        <v>66</v>
      </c>
      <c r="AD2163" s="8"/>
      <c r="AE2163" s="12">
        <v>1</v>
      </c>
      <c r="AF2163" s="8"/>
      <c r="AG2163" s="8" t="s">
        <v>562</v>
      </c>
      <c r="AH2163" s="8"/>
      <c r="AI2163" s="13">
        <v>22.41</v>
      </c>
      <c r="AJ2163" s="8"/>
      <c r="AK2163" s="13">
        <f>ROUND(IF(ISNUMBER(AI2163), AE2163*AI2163, AE2163),5)</f>
        <v>22.41</v>
      </c>
      <c r="AL2163" s="8"/>
      <c r="AM2163" s="13">
        <f>ROUND(AM2162+AK2163,5)</f>
        <v>2101.94</v>
      </c>
    </row>
    <row r="2164" spans="1:39" x14ac:dyDescent="0.25">
      <c r="A2164" s="8"/>
      <c r="B2164" s="8"/>
      <c r="C2164" s="8"/>
      <c r="D2164" s="8"/>
      <c r="E2164" s="9">
        <v>552</v>
      </c>
      <c r="F2164" s="8"/>
      <c r="G2164" s="8" t="s">
        <v>55</v>
      </c>
      <c r="H2164" s="8"/>
      <c r="I2164" s="10">
        <v>44767.544999999998</v>
      </c>
      <c r="J2164" s="8"/>
      <c r="K2164" s="8" t="s">
        <v>56</v>
      </c>
      <c r="L2164" s="8"/>
      <c r="M2164" s="11">
        <v>44767</v>
      </c>
      <c r="N2164" s="8"/>
      <c r="O2164" s="8"/>
      <c r="P2164" s="8"/>
      <c r="Q2164" s="8" t="s">
        <v>1788</v>
      </c>
      <c r="R2164" s="8"/>
      <c r="S2164" s="8" t="s">
        <v>1896</v>
      </c>
      <c r="T2164" s="8"/>
      <c r="U2164" s="8" t="s">
        <v>1788</v>
      </c>
      <c r="V2164" s="8"/>
      <c r="W2164" s="8"/>
      <c r="X2164" s="8"/>
      <c r="Y2164" s="8"/>
      <c r="Z2164" s="8"/>
      <c r="AA2164" s="8" t="s">
        <v>2114</v>
      </c>
      <c r="AB2164" s="8"/>
      <c r="AC2164" s="8" t="s">
        <v>1896</v>
      </c>
      <c r="AD2164" s="8"/>
      <c r="AE2164" s="12">
        <v>2</v>
      </c>
      <c r="AF2164" s="8"/>
      <c r="AG2164" s="8" t="s">
        <v>562</v>
      </c>
      <c r="AH2164" s="8"/>
      <c r="AI2164" s="13">
        <v>23.9</v>
      </c>
      <c r="AJ2164" s="8"/>
      <c r="AK2164" s="13">
        <f>ROUND(IF(ISNUMBER(AI2164), AE2164*AI2164, AE2164),5)</f>
        <v>47.8</v>
      </c>
      <c r="AL2164" s="8"/>
      <c r="AM2164" s="13">
        <f>ROUND(AM2163+AK2164,5)</f>
        <v>2149.7399999999998</v>
      </c>
    </row>
    <row r="2165" spans="1:39" x14ac:dyDescent="0.25">
      <c r="A2165" s="8"/>
      <c r="B2165" s="8"/>
      <c r="C2165" s="8"/>
      <c r="D2165" s="8"/>
      <c r="E2165" s="9">
        <v>552</v>
      </c>
      <c r="F2165" s="8"/>
      <c r="G2165" s="8" t="s">
        <v>55</v>
      </c>
      <c r="H2165" s="8"/>
      <c r="I2165" s="10">
        <v>44767.544999999998</v>
      </c>
      <c r="J2165" s="8"/>
      <c r="K2165" s="8" t="s">
        <v>56</v>
      </c>
      <c r="L2165" s="8"/>
      <c r="M2165" s="11">
        <v>44767</v>
      </c>
      <c r="N2165" s="8"/>
      <c r="O2165" s="8"/>
      <c r="P2165" s="8"/>
      <c r="Q2165" s="8" t="s">
        <v>1788</v>
      </c>
      <c r="R2165" s="8"/>
      <c r="S2165" s="8" t="s">
        <v>59</v>
      </c>
      <c r="T2165" s="8"/>
      <c r="U2165" s="8" t="s">
        <v>1788</v>
      </c>
      <c r="V2165" s="8"/>
      <c r="W2165" s="8"/>
      <c r="X2165" s="8"/>
      <c r="Y2165" s="8"/>
      <c r="Z2165" s="8"/>
      <c r="AA2165" s="8" t="s">
        <v>310</v>
      </c>
      <c r="AB2165" s="8"/>
      <c r="AC2165" s="8" t="s">
        <v>66</v>
      </c>
      <c r="AD2165" s="8"/>
      <c r="AE2165" s="12">
        <v>1</v>
      </c>
      <c r="AF2165" s="8"/>
      <c r="AG2165" s="8" t="s">
        <v>562</v>
      </c>
      <c r="AH2165" s="8"/>
      <c r="AI2165" s="13">
        <v>19.3</v>
      </c>
      <c r="AJ2165" s="8"/>
      <c r="AK2165" s="13">
        <f>ROUND(IF(ISNUMBER(AI2165), AE2165*AI2165, AE2165),5)</f>
        <v>19.3</v>
      </c>
      <c r="AL2165" s="8"/>
      <c r="AM2165" s="13">
        <f>ROUND(AM2164+AK2165,5)</f>
        <v>2169.04</v>
      </c>
    </row>
    <row r="2166" spans="1:39" x14ac:dyDescent="0.25">
      <c r="A2166" s="8"/>
      <c r="B2166" s="8"/>
      <c r="C2166" s="8"/>
      <c r="D2166" s="8"/>
      <c r="E2166" s="9">
        <v>650</v>
      </c>
      <c r="F2166" s="8"/>
      <c r="G2166" s="8" t="s">
        <v>55</v>
      </c>
      <c r="H2166" s="8"/>
      <c r="I2166" s="10">
        <v>44788.560636574075</v>
      </c>
      <c r="J2166" s="8"/>
      <c r="K2166" s="8" t="s">
        <v>56</v>
      </c>
      <c r="L2166" s="8"/>
      <c r="M2166" s="11">
        <v>44784</v>
      </c>
      <c r="N2166" s="8"/>
      <c r="O2166" s="8"/>
      <c r="P2166" s="8"/>
      <c r="Q2166" s="8" t="s">
        <v>1788</v>
      </c>
      <c r="R2166" s="8"/>
      <c r="S2166" s="8" t="s">
        <v>1897</v>
      </c>
      <c r="T2166" s="8"/>
      <c r="U2166" s="8" t="s">
        <v>1788</v>
      </c>
      <c r="V2166" s="8"/>
      <c r="W2166" s="8"/>
      <c r="X2166" s="8"/>
      <c r="Y2166" s="8"/>
      <c r="Z2166" s="8"/>
      <c r="AA2166" s="8" t="s">
        <v>2115</v>
      </c>
      <c r="AB2166" s="8"/>
      <c r="AC2166" s="8" t="s">
        <v>1897</v>
      </c>
      <c r="AD2166" s="8"/>
      <c r="AE2166" s="12">
        <v>2</v>
      </c>
      <c r="AF2166" s="8"/>
      <c r="AG2166" s="8" t="s">
        <v>562</v>
      </c>
      <c r="AH2166" s="8"/>
      <c r="AI2166" s="13">
        <v>10.8</v>
      </c>
      <c r="AJ2166" s="8"/>
      <c r="AK2166" s="13">
        <f>ROUND(IF(ISNUMBER(AI2166), AE2166*AI2166, AE2166),5)</f>
        <v>21.6</v>
      </c>
      <c r="AL2166" s="8"/>
      <c r="AM2166" s="13">
        <f>ROUND(AM2165+AK2166,5)</f>
        <v>2190.64</v>
      </c>
    </row>
    <row r="2167" spans="1:39" x14ac:dyDescent="0.25">
      <c r="A2167" s="8"/>
      <c r="B2167" s="8"/>
      <c r="C2167" s="8"/>
      <c r="D2167" s="8"/>
      <c r="E2167" s="9">
        <v>650</v>
      </c>
      <c r="F2167" s="8"/>
      <c r="G2167" s="8" t="s">
        <v>55</v>
      </c>
      <c r="H2167" s="8"/>
      <c r="I2167" s="10">
        <v>44788.560636574075</v>
      </c>
      <c r="J2167" s="8"/>
      <c r="K2167" s="8" t="s">
        <v>56</v>
      </c>
      <c r="L2167" s="8"/>
      <c r="M2167" s="11">
        <v>44784</v>
      </c>
      <c r="N2167" s="8"/>
      <c r="O2167" s="8"/>
      <c r="P2167" s="8"/>
      <c r="Q2167" s="8" t="s">
        <v>1788</v>
      </c>
      <c r="R2167" s="8"/>
      <c r="S2167" s="8" t="s">
        <v>59</v>
      </c>
      <c r="T2167" s="8"/>
      <c r="U2167" s="8" t="s">
        <v>1788</v>
      </c>
      <c r="V2167" s="8"/>
      <c r="W2167" s="8"/>
      <c r="X2167" s="8"/>
      <c r="Y2167" s="8"/>
      <c r="Z2167" s="8"/>
      <c r="AA2167" s="8" t="s">
        <v>310</v>
      </c>
      <c r="AB2167" s="8"/>
      <c r="AC2167" s="8" t="s">
        <v>66</v>
      </c>
      <c r="AD2167" s="8"/>
      <c r="AE2167" s="12">
        <v>1</v>
      </c>
      <c r="AF2167" s="8"/>
      <c r="AG2167" s="8" t="s">
        <v>562</v>
      </c>
      <c r="AH2167" s="8"/>
      <c r="AI2167" s="13">
        <v>19.170000000000002</v>
      </c>
      <c r="AJ2167" s="8"/>
      <c r="AK2167" s="13">
        <f>ROUND(IF(ISNUMBER(AI2167), AE2167*AI2167, AE2167),5)</f>
        <v>19.170000000000002</v>
      </c>
      <c r="AL2167" s="8"/>
      <c r="AM2167" s="13">
        <f>ROUND(AM2166+AK2167,5)</f>
        <v>2209.81</v>
      </c>
    </row>
    <row r="2168" spans="1:39" x14ac:dyDescent="0.25">
      <c r="A2168" s="8"/>
      <c r="B2168" s="8"/>
      <c r="C2168" s="8"/>
      <c r="D2168" s="8"/>
      <c r="E2168" s="9">
        <v>960</v>
      </c>
      <c r="F2168" s="8"/>
      <c r="G2168" s="8" t="s">
        <v>55</v>
      </c>
      <c r="H2168" s="8"/>
      <c r="I2168" s="10">
        <v>44844.635555555556</v>
      </c>
      <c r="J2168" s="8"/>
      <c r="K2168" s="8" t="s">
        <v>56</v>
      </c>
      <c r="L2168" s="8"/>
      <c r="M2168" s="11">
        <v>44839</v>
      </c>
      <c r="N2168" s="8"/>
      <c r="O2168" s="8"/>
      <c r="P2168" s="8"/>
      <c r="Q2168" s="8" t="s">
        <v>1788</v>
      </c>
      <c r="R2168" s="8"/>
      <c r="S2168" s="8" t="s">
        <v>1898</v>
      </c>
      <c r="T2168" s="8"/>
      <c r="U2168" s="8" t="s">
        <v>1788</v>
      </c>
      <c r="V2168" s="8"/>
      <c r="W2168" s="8"/>
      <c r="X2168" s="8"/>
      <c r="Y2168" s="8"/>
      <c r="Z2168" s="8"/>
      <c r="AA2168" s="8" t="s">
        <v>2116</v>
      </c>
      <c r="AB2168" s="8"/>
      <c r="AC2168" s="8" t="s">
        <v>1898</v>
      </c>
      <c r="AD2168" s="8"/>
      <c r="AE2168" s="12">
        <v>2</v>
      </c>
      <c r="AF2168" s="8"/>
      <c r="AG2168" s="8" t="s">
        <v>562</v>
      </c>
      <c r="AH2168" s="8"/>
      <c r="AI2168" s="13">
        <v>2.65</v>
      </c>
      <c r="AJ2168" s="8"/>
      <c r="AK2168" s="13">
        <f>ROUND(IF(ISNUMBER(AI2168), AE2168*AI2168, AE2168),5)</f>
        <v>5.3</v>
      </c>
      <c r="AL2168" s="8"/>
      <c r="AM2168" s="13">
        <f>ROUND(AM2167+AK2168,5)</f>
        <v>2215.11</v>
      </c>
    </row>
    <row r="2169" spans="1:39" x14ac:dyDescent="0.25">
      <c r="A2169" s="8"/>
      <c r="B2169" s="8"/>
      <c r="C2169" s="8"/>
      <c r="D2169" s="8"/>
      <c r="E2169" s="9">
        <v>960</v>
      </c>
      <c r="F2169" s="8"/>
      <c r="G2169" s="8" t="s">
        <v>55</v>
      </c>
      <c r="H2169" s="8"/>
      <c r="I2169" s="10">
        <v>44844.635555555556</v>
      </c>
      <c r="J2169" s="8"/>
      <c r="K2169" s="8" t="s">
        <v>56</v>
      </c>
      <c r="L2169" s="8"/>
      <c r="M2169" s="11">
        <v>44839</v>
      </c>
      <c r="N2169" s="8"/>
      <c r="O2169" s="8"/>
      <c r="P2169" s="8"/>
      <c r="Q2169" s="8" t="s">
        <v>1788</v>
      </c>
      <c r="R2169" s="8"/>
      <c r="S2169" s="8" t="s">
        <v>59</v>
      </c>
      <c r="T2169" s="8"/>
      <c r="U2169" s="8" t="s">
        <v>1788</v>
      </c>
      <c r="V2169" s="8"/>
      <c r="W2169" s="8"/>
      <c r="X2169" s="8"/>
      <c r="Y2169" s="8"/>
      <c r="Z2169" s="8"/>
      <c r="AA2169" s="8" t="s">
        <v>310</v>
      </c>
      <c r="AB2169" s="8"/>
      <c r="AC2169" s="8" t="s">
        <v>66</v>
      </c>
      <c r="AD2169" s="8"/>
      <c r="AE2169" s="12">
        <v>1</v>
      </c>
      <c r="AF2169" s="8"/>
      <c r="AG2169" s="8" t="s">
        <v>562</v>
      </c>
      <c r="AH2169" s="8"/>
      <c r="AI2169" s="13">
        <v>7.5</v>
      </c>
      <c r="AJ2169" s="8"/>
      <c r="AK2169" s="13">
        <f>ROUND(IF(ISNUMBER(AI2169), AE2169*AI2169, AE2169),5)</f>
        <v>7.5</v>
      </c>
      <c r="AL2169" s="8"/>
      <c r="AM2169" s="13">
        <f>ROUND(AM2168+AK2169,5)</f>
        <v>2222.61</v>
      </c>
    </row>
    <row r="2170" spans="1:39" x14ac:dyDescent="0.25">
      <c r="A2170" s="8"/>
      <c r="B2170" s="8"/>
      <c r="C2170" s="8"/>
      <c r="D2170" s="8"/>
      <c r="E2170" s="9">
        <v>959</v>
      </c>
      <c r="F2170" s="8"/>
      <c r="G2170" s="8" t="s">
        <v>55</v>
      </c>
      <c r="H2170" s="8"/>
      <c r="I2170" s="10">
        <v>44844.635162037041</v>
      </c>
      <c r="J2170" s="8"/>
      <c r="K2170" s="8" t="s">
        <v>56</v>
      </c>
      <c r="L2170" s="8"/>
      <c r="M2170" s="11">
        <v>44844</v>
      </c>
      <c r="N2170" s="8"/>
      <c r="O2170" s="8"/>
      <c r="P2170" s="8"/>
      <c r="Q2170" s="8" t="s">
        <v>1788</v>
      </c>
      <c r="R2170" s="8"/>
      <c r="S2170" s="8" t="s">
        <v>1899</v>
      </c>
      <c r="T2170" s="8"/>
      <c r="U2170" s="8" t="s">
        <v>1788</v>
      </c>
      <c r="V2170" s="8"/>
      <c r="W2170" s="8"/>
      <c r="X2170" s="8"/>
      <c r="Y2170" s="8"/>
      <c r="Z2170" s="8"/>
      <c r="AA2170" s="8" t="s">
        <v>2117</v>
      </c>
      <c r="AB2170" s="8"/>
      <c r="AC2170" s="8" t="s">
        <v>1899</v>
      </c>
      <c r="AD2170" s="8"/>
      <c r="AE2170" s="12">
        <v>4</v>
      </c>
      <c r="AF2170" s="8"/>
      <c r="AG2170" s="8" t="s">
        <v>562</v>
      </c>
      <c r="AH2170" s="8"/>
      <c r="AI2170" s="13">
        <v>11.35</v>
      </c>
      <c r="AJ2170" s="8"/>
      <c r="AK2170" s="13">
        <f>ROUND(IF(ISNUMBER(AI2170), AE2170*AI2170, AE2170),5)</f>
        <v>45.4</v>
      </c>
      <c r="AL2170" s="8"/>
      <c r="AM2170" s="13">
        <f>ROUND(AM2169+AK2170,5)</f>
        <v>2268.0100000000002</v>
      </c>
    </row>
    <row r="2171" spans="1:39" x14ac:dyDescent="0.25">
      <c r="A2171" s="8"/>
      <c r="B2171" s="8"/>
      <c r="C2171" s="8"/>
      <c r="D2171" s="8"/>
      <c r="E2171" s="9">
        <v>959</v>
      </c>
      <c r="F2171" s="8"/>
      <c r="G2171" s="8" t="s">
        <v>55</v>
      </c>
      <c r="H2171" s="8"/>
      <c r="I2171" s="10">
        <v>44844.635162037041</v>
      </c>
      <c r="J2171" s="8"/>
      <c r="K2171" s="8" t="s">
        <v>56</v>
      </c>
      <c r="L2171" s="8"/>
      <c r="M2171" s="11">
        <v>44844</v>
      </c>
      <c r="N2171" s="8"/>
      <c r="O2171" s="8"/>
      <c r="P2171" s="8"/>
      <c r="Q2171" s="8" t="s">
        <v>1788</v>
      </c>
      <c r="R2171" s="8"/>
      <c r="S2171" s="8" t="s">
        <v>59</v>
      </c>
      <c r="T2171" s="8"/>
      <c r="U2171" s="8" t="s">
        <v>1788</v>
      </c>
      <c r="V2171" s="8"/>
      <c r="W2171" s="8"/>
      <c r="X2171" s="8"/>
      <c r="Y2171" s="8"/>
      <c r="Z2171" s="8"/>
      <c r="AA2171" s="8" t="s">
        <v>310</v>
      </c>
      <c r="AB2171" s="8"/>
      <c r="AC2171" s="8" t="s">
        <v>66</v>
      </c>
      <c r="AD2171" s="8"/>
      <c r="AE2171" s="12">
        <v>1</v>
      </c>
      <c r="AF2171" s="8"/>
      <c r="AG2171" s="8" t="s">
        <v>562</v>
      </c>
      <c r="AH2171" s="8"/>
      <c r="AI2171" s="13">
        <v>18.97</v>
      </c>
      <c r="AJ2171" s="8"/>
      <c r="AK2171" s="13">
        <f>ROUND(IF(ISNUMBER(AI2171), AE2171*AI2171, AE2171),5)</f>
        <v>18.97</v>
      </c>
      <c r="AL2171" s="8"/>
      <c r="AM2171" s="13">
        <f>ROUND(AM2170+AK2171,5)</f>
        <v>2286.98</v>
      </c>
    </row>
    <row r="2172" spans="1:39" x14ac:dyDescent="0.25">
      <c r="A2172" s="8"/>
      <c r="B2172" s="8"/>
      <c r="C2172" s="8"/>
      <c r="D2172" s="8"/>
      <c r="E2172" s="9">
        <v>1023</v>
      </c>
      <c r="F2172" s="8"/>
      <c r="G2172" s="8" t="s">
        <v>55</v>
      </c>
      <c r="H2172" s="8"/>
      <c r="I2172" s="10">
        <v>44852.640787037039</v>
      </c>
      <c r="J2172" s="8"/>
      <c r="K2172" s="8" t="s">
        <v>56</v>
      </c>
      <c r="L2172" s="8"/>
      <c r="M2172" s="11">
        <v>44852</v>
      </c>
      <c r="N2172" s="8"/>
      <c r="O2172" s="8"/>
      <c r="P2172" s="8"/>
      <c r="Q2172" s="8" t="s">
        <v>1788</v>
      </c>
      <c r="R2172" s="8"/>
      <c r="S2172" s="8" t="s">
        <v>1900</v>
      </c>
      <c r="T2172" s="8"/>
      <c r="U2172" s="8" t="s">
        <v>1788</v>
      </c>
      <c r="V2172" s="8"/>
      <c r="W2172" s="8"/>
      <c r="X2172" s="8"/>
      <c r="Y2172" s="8"/>
      <c r="Z2172" s="8"/>
      <c r="AA2172" s="8" t="s">
        <v>2118</v>
      </c>
      <c r="AB2172" s="8"/>
      <c r="AC2172" s="8" t="s">
        <v>1900</v>
      </c>
      <c r="AD2172" s="8"/>
      <c r="AE2172" s="12">
        <v>5</v>
      </c>
      <c r="AF2172" s="8"/>
      <c r="AG2172" s="8" t="s">
        <v>562</v>
      </c>
      <c r="AH2172" s="8"/>
      <c r="AI2172" s="13">
        <v>9.85</v>
      </c>
      <c r="AJ2172" s="8"/>
      <c r="AK2172" s="13">
        <f>ROUND(IF(ISNUMBER(AI2172), AE2172*AI2172, AE2172),5)</f>
        <v>49.25</v>
      </c>
      <c r="AL2172" s="8"/>
      <c r="AM2172" s="13">
        <f>ROUND(AM2171+AK2172,5)</f>
        <v>2336.23</v>
      </c>
    </row>
    <row r="2173" spans="1:39" x14ac:dyDescent="0.25">
      <c r="A2173" s="8"/>
      <c r="B2173" s="8"/>
      <c r="C2173" s="8"/>
      <c r="D2173" s="8"/>
      <c r="E2173" s="9">
        <v>1023</v>
      </c>
      <c r="F2173" s="8"/>
      <c r="G2173" s="8" t="s">
        <v>55</v>
      </c>
      <c r="H2173" s="8"/>
      <c r="I2173" s="10">
        <v>44852.640787037039</v>
      </c>
      <c r="J2173" s="8"/>
      <c r="K2173" s="8" t="s">
        <v>56</v>
      </c>
      <c r="L2173" s="8"/>
      <c r="M2173" s="11">
        <v>44852</v>
      </c>
      <c r="N2173" s="8"/>
      <c r="O2173" s="8"/>
      <c r="P2173" s="8"/>
      <c r="Q2173" s="8" t="s">
        <v>1788</v>
      </c>
      <c r="R2173" s="8"/>
      <c r="S2173" s="8" t="s">
        <v>59</v>
      </c>
      <c r="T2173" s="8"/>
      <c r="U2173" s="8" t="s">
        <v>1788</v>
      </c>
      <c r="V2173" s="8"/>
      <c r="W2173" s="8"/>
      <c r="X2173" s="8"/>
      <c r="Y2173" s="8"/>
      <c r="Z2173" s="8"/>
      <c r="AA2173" s="8" t="s">
        <v>310</v>
      </c>
      <c r="AB2173" s="8"/>
      <c r="AC2173" s="8" t="s">
        <v>66</v>
      </c>
      <c r="AD2173" s="8"/>
      <c r="AE2173" s="12">
        <v>1</v>
      </c>
      <c r="AF2173" s="8"/>
      <c r="AG2173" s="8" t="s">
        <v>562</v>
      </c>
      <c r="AH2173" s="8"/>
      <c r="AI2173" s="13">
        <v>18.97</v>
      </c>
      <c r="AJ2173" s="8"/>
      <c r="AK2173" s="13">
        <f>ROUND(IF(ISNUMBER(AI2173), AE2173*AI2173, AE2173),5)</f>
        <v>18.97</v>
      </c>
      <c r="AL2173" s="8"/>
      <c r="AM2173" s="13">
        <f>ROUND(AM2172+AK2173,5)</f>
        <v>2355.1999999999998</v>
      </c>
    </row>
    <row r="2174" spans="1:39" x14ac:dyDescent="0.25">
      <c r="A2174" s="8"/>
      <c r="B2174" s="8"/>
      <c r="C2174" s="8"/>
      <c r="D2174" s="8"/>
      <c r="E2174" s="9">
        <v>1248</v>
      </c>
      <c r="F2174" s="8"/>
      <c r="G2174" s="8" t="s">
        <v>55</v>
      </c>
      <c r="H2174" s="8"/>
      <c r="I2174" s="10">
        <v>44903.311759259261</v>
      </c>
      <c r="J2174" s="8"/>
      <c r="K2174" s="8" t="s">
        <v>56</v>
      </c>
      <c r="L2174" s="8"/>
      <c r="M2174" s="11">
        <v>44901</v>
      </c>
      <c r="N2174" s="8"/>
      <c r="O2174" s="8"/>
      <c r="P2174" s="8"/>
      <c r="Q2174" s="8" t="s">
        <v>1788</v>
      </c>
      <c r="R2174" s="8"/>
      <c r="S2174" s="8" t="s">
        <v>1901</v>
      </c>
      <c r="T2174" s="8"/>
      <c r="U2174" s="8" t="s">
        <v>1788</v>
      </c>
      <c r="V2174" s="8"/>
      <c r="W2174" s="8"/>
      <c r="X2174" s="8"/>
      <c r="Y2174" s="8"/>
      <c r="Z2174" s="8"/>
      <c r="AA2174" s="8" t="s">
        <v>2119</v>
      </c>
      <c r="AB2174" s="8"/>
      <c r="AC2174" s="8" t="s">
        <v>1901</v>
      </c>
      <c r="AD2174" s="8"/>
      <c r="AE2174" s="12">
        <v>50</v>
      </c>
      <c r="AF2174" s="8"/>
      <c r="AG2174" s="8" t="s">
        <v>562</v>
      </c>
      <c r="AH2174" s="8"/>
      <c r="AI2174" s="13">
        <v>4.75</v>
      </c>
      <c r="AJ2174" s="8"/>
      <c r="AK2174" s="13">
        <f>ROUND(IF(ISNUMBER(AI2174), AE2174*AI2174, AE2174),5)</f>
        <v>237.5</v>
      </c>
      <c r="AL2174" s="8"/>
      <c r="AM2174" s="13">
        <f>ROUND(AM2173+AK2174,5)</f>
        <v>2592.6999999999998</v>
      </c>
    </row>
    <row r="2175" spans="1:39" x14ac:dyDescent="0.25">
      <c r="A2175" s="8"/>
      <c r="B2175" s="8"/>
      <c r="C2175" s="8"/>
      <c r="D2175" s="8"/>
      <c r="E2175" s="9">
        <v>1807</v>
      </c>
      <c r="F2175" s="8"/>
      <c r="G2175" s="8" t="s">
        <v>55</v>
      </c>
      <c r="H2175" s="8"/>
      <c r="I2175" s="10">
        <v>45043.281215277777</v>
      </c>
      <c r="J2175" s="8"/>
      <c r="K2175" s="8" t="s">
        <v>56</v>
      </c>
      <c r="L2175" s="8"/>
      <c r="M2175" s="11">
        <v>45043</v>
      </c>
      <c r="N2175" s="8"/>
      <c r="O2175" s="8"/>
      <c r="P2175" s="8"/>
      <c r="Q2175" s="8" t="s">
        <v>1788</v>
      </c>
      <c r="R2175" s="8"/>
      <c r="S2175" s="8" t="s">
        <v>1902</v>
      </c>
      <c r="T2175" s="8"/>
      <c r="U2175" s="8" t="s">
        <v>1788</v>
      </c>
      <c r="V2175" s="8"/>
      <c r="W2175" s="8"/>
      <c r="X2175" s="8"/>
      <c r="Y2175" s="8"/>
      <c r="Z2175" s="8"/>
      <c r="AA2175" s="8" t="s">
        <v>2120</v>
      </c>
      <c r="AB2175" s="8"/>
      <c r="AC2175" s="8" t="s">
        <v>1902</v>
      </c>
      <c r="AD2175" s="8"/>
      <c r="AE2175" s="12">
        <v>1</v>
      </c>
      <c r="AF2175" s="8"/>
      <c r="AG2175" s="8" t="s">
        <v>562</v>
      </c>
      <c r="AH2175" s="8"/>
      <c r="AI2175" s="13">
        <v>67.2</v>
      </c>
      <c r="AJ2175" s="8"/>
      <c r="AK2175" s="13">
        <f>ROUND(IF(ISNUMBER(AI2175), AE2175*AI2175, AE2175),5)</f>
        <v>67.2</v>
      </c>
      <c r="AL2175" s="8"/>
      <c r="AM2175" s="13">
        <f>ROUND(AM2174+AK2175,5)</f>
        <v>2659.9</v>
      </c>
    </row>
    <row r="2176" spans="1:39" x14ac:dyDescent="0.25">
      <c r="A2176" s="8"/>
      <c r="B2176" s="8"/>
      <c r="C2176" s="8"/>
      <c r="D2176" s="8"/>
      <c r="E2176" s="9">
        <v>1807</v>
      </c>
      <c r="F2176" s="8"/>
      <c r="G2176" s="8" t="s">
        <v>55</v>
      </c>
      <c r="H2176" s="8"/>
      <c r="I2176" s="10">
        <v>45043.281215277777</v>
      </c>
      <c r="J2176" s="8"/>
      <c r="K2176" s="8" t="s">
        <v>56</v>
      </c>
      <c r="L2176" s="8"/>
      <c r="M2176" s="11">
        <v>45043</v>
      </c>
      <c r="N2176" s="8"/>
      <c r="O2176" s="8"/>
      <c r="P2176" s="8"/>
      <c r="Q2176" s="8" t="s">
        <v>1788</v>
      </c>
      <c r="R2176" s="8"/>
      <c r="S2176" s="8" t="s">
        <v>59</v>
      </c>
      <c r="T2176" s="8"/>
      <c r="U2176" s="8" t="s">
        <v>1788</v>
      </c>
      <c r="V2176" s="8"/>
      <c r="W2176" s="8"/>
      <c r="X2176" s="8"/>
      <c r="Y2176" s="8"/>
      <c r="Z2176" s="8"/>
      <c r="AA2176" s="8" t="s">
        <v>310</v>
      </c>
      <c r="AB2176" s="8"/>
      <c r="AC2176" s="8" t="s">
        <v>66</v>
      </c>
      <c r="AD2176" s="8"/>
      <c r="AE2176" s="12">
        <v>1</v>
      </c>
      <c r="AF2176" s="8"/>
      <c r="AG2176" s="8" t="s">
        <v>562</v>
      </c>
      <c r="AH2176" s="8"/>
      <c r="AI2176" s="13">
        <v>20.18</v>
      </c>
      <c r="AJ2176" s="8"/>
      <c r="AK2176" s="13">
        <f>ROUND(IF(ISNUMBER(AI2176), AE2176*AI2176, AE2176),5)</f>
        <v>20.18</v>
      </c>
      <c r="AL2176" s="8"/>
      <c r="AM2176" s="13">
        <f>ROUND(AM2175+AK2176,5)</f>
        <v>2680.08</v>
      </c>
    </row>
    <row r="2177" spans="1:39" x14ac:dyDescent="0.25">
      <c r="A2177" s="8"/>
      <c r="B2177" s="8"/>
      <c r="C2177" s="8"/>
      <c r="D2177" s="8"/>
      <c r="E2177" s="9">
        <v>2159</v>
      </c>
      <c r="F2177" s="8"/>
      <c r="G2177" s="8" t="s">
        <v>55</v>
      </c>
      <c r="H2177" s="8"/>
      <c r="I2177" s="10">
        <v>45209.543692129628</v>
      </c>
      <c r="J2177" s="8"/>
      <c r="K2177" s="8" t="s">
        <v>56</v>
      </c>
      <c r="L2177" s="8"/>
      <c r="M2177" s="11">
        <v>45209</v>
      </c>
      <c r="N2177" s="8"/>
      <c r="O2177" s="8"/>
      <c r="P2177" s="8"/>
      <c r="Q2177" s="8" t="s">
        <v>1788</v>
      </c>
      <c r="R2177" s="8"/>
      <c r="S2177" s="8" t="s">
        <v>1903</v>
      </c>
      <c r="T2177" s="8"/>
      <c r="U2177" s="8" t="s">
        <v>1788</v>
      </c>
      <c r="V2177" s="8"/>
      <c r="W2177" s="8"/>
      <c r="X2177" s="8"/>
      <c r="Y2177" s="8"/>
      <c r="Z2177" s="8"/>
      <c r="AA2177" s="8" t="s">
        <v>2121</v>
      </c>
      <c r="AB2177" s="8"/>
      <c r="AC2177" s="8" t="s">
        <v>1903</v>
      </c>
      <c r="AD2177" s="8"/>
      <c r="AE2177" s="12">
        <v>4</v>
      </c>
      <c r="AF2177" s="8"/>
      <c r="AG2177" s="8" t="s">
        <v>562</v>
      </c>
      <c r="AH2177" s="8"/>
      <c r="AI2177" s="13">
        <v>40.200000000000003</v>
      </c>
      <c r="AJ2177" s="8"/>
      <c r="AK2177" s="13">
        <f>ROUND(IF(ISNUMBER(AI2177), AE2177*AI2177, AE2177),5)</f>
        <v>160.80000000000001</v>
      </c>
      <c r="AL2177" s="8"/>
      <c r="AM2177" s="13">
        <f>ROUND(AM2176+AK2177,5)</f>
        <v>2840.88</v>
      </c>
    </row>
    <row r="2178" spans="1:39" x14ac:dyDescent="0.25">
      <c r="A2178" s="8"/>
      <c r="B2178" s="8"/>
      <c r="C2178" s="8"/>
      <c r="D2178" s="8"/>
      <c r="E2178" s="9">
        <v>2159</v>
      </c>
      <c r="F2178" s="8"/>
      <c r="G2178" s="8" t="s">
        <v>55</v>
      </c>
      <c r="H2178" s="8"/>
      <c r="I2178" s="10">
        <v>45209.543692129628</v>
      </c>
      <c r="J2178" s="8"/>
      <c r="K2178" s="8" t="s">
        <v>56</v>
      </c>
      <c r="L2178" s="8"/>
      <c r="M2178" s="11">
        <v>45209</v>
      </c>
      <c r="N2178" s="8"/>
      <c r="O2178" s="8"/>
      <c r="P2178" s="8"/>
      <c r="Q2178" s="8" t="s">
        <v>1788</v>
      </c>
      <c r="R2178" s="8"/>
      <c r="S2178" s="8" t="s">
        <v>1904</v>
      </c>
      <c r="T2178" s="8"/>
      <c r="U2178" s="8" t="s">
        <v>1788</v>
      </c>
      <c r="V2178" s="8"/>
      <c r="W2178" s="8"/>
      <c r="X2178" s="8"/>
      <c r="Y2178" s="8"/>
      <c r="Z2178" s="8"/>
      <c r="AA2178" s="8" t="s">
        <v>2122</v>
      </c>
      <c r="AB2178" s="8"/>
      <c r="AC2178" s="8" t="s">
        <v>1904</v>
      </c>
      <c r="AD2178" s="8"/>
      <c r="AE2178" s="12">
        <v>15</v>
      </c>
      <c r="AF2178" s="8"/>
      <c r="AG2178" s="8" t="s">
        <v>562</v>
      </c>
      <c r="AH2178" s="8"/>
      <c r="AI2178" s="13">
        <v>13.35</v>
      </c>
      <c r="AJ2178" s="8"/>
      <c r="AK2178" s="13">
        <f>ROUND(IF(ISNUMBER(AI2178), AE2178*AI2178, AE2178),5)</f>
        <v>200.25</v>
      </c>
      <c r="AL2178" s="8"/>
      <c r="AM2178" s="13">
        <f>ROUND(AM2177+AK2178,5)</f>
        <v>3041.13</v>
      </c>
    </row>
    <row r="2179" spans="1:39" x14ac:dyDescent="0.25">
      <c r="A2179" s="8"/>
      <c r="B2179" s="8"/>
      <c r="C2179" s="8"/>
      <c r="D2179" s="8"/>
      <c r="E2179" s="9">
        <v>2159</v>
      </c>
      <c r="F2179" s="8"/>
      <c r="G2179" s="8" t="s">
        <v>55</v>
      </c>
      <c r="H2179" s="8"/>
      <c r="I2179" s="10">
        <v>45209.543692129628</v>
      </c>
      <c r="J2179" s="8"/>
      <c r="K2179" s="8" t="s">
        <v>56</v>
      </c>
      <c r="L2179" s="8"/>
      <c r="M2179" s="11">
        <v>45209</v>
      </c>
      <c r="N2179" s="8"/>
      <c r="O2179" s="8"/>
      <c r="P2179" s="8"/>
      <c r="Q2179" s="8" t="s">
        <v>1788</v>
      </c>
      <c r="R2179" s="8"/>
      <c r="S2179" s="8" t="s">
        <v>59</v>
      </c>
      <c r="T2179" s="8"/>
      <c r="U2179" s="8" t="s">
        <v>1788</v>
      </c>
      <c r="V2179" s="8"/>
      <c r="W2179" s="8"/>
      <c r="X2179" s="8"/>
      <c r="Y2179" s="8"/>
      <c r="Z2179" s="8"/>
      <c r="AA2179" s="8" t="s">
        <v>310</v>
      </c>
      <c r="AB2179" s="8"/>
      <c r="AC2179" s="8" t="s">
        <v>66</v>
      </c>
      <c r="AD2179" s="8"/>
      <c r="AE2179" s="12">
        <v>1</v>
      </c>
      <c r="AF2179" s="8"/>
      <c r="AG2179" s="8" t="s">
        <v>562</v>
      </c>
      <c r="AH2179" s="8"/>
      <c r="AI2179" s="13">
        <v>20.36</v>
      </c>
      <c r="AJ2179" s="8"/>
      <c r="AK2179" s="13">
        <f>ROUND(IF(ISNUMBER(AI2179), AE2179*AI2179, AE2179),5)</f>
        <v>20.36</v>
      </c>
      <c r="AL2179" s="8"/>
      <c r="AM2179" s="13">
        <f>ROUND(AM2178+AK2179,5)</f>
        <v>3061.49</v>
      </c>
    </row>
    <row r="2180" spans="1:39" x14ac:dyDescent="0.25">
      <c r="A2180" s="8"/>
      <c r="B2180" s="8"/>
      <c r="C2180" s="8"/>
      <c r="D2180" s="8"/>
      <c r="E2180" s="9">
        <v>2287</v>
      </c>
      <c r="F2180" s="8"/>
      <c r="G2180" s="8" t="s">
        <v>55</v>
      </c>
      <c r="H2180" s="8"/>
      <c r="I2180" s="10">
        <v>45244.303298611114</v>
      </c>
      <c r="J2180" s="8"/>
      <c r="K2180" s="8" t="s">
        <v>56</v>
      </c>
      <c r="L2180" s="8"/>
      <c r="M2180" s="11">
        <v>45244</v>
      </c>
      <c r="N2180" s="8"/>
      <c r="O2180" s="8"/>
      <c r="P2180" s="8"/>
      <c r="Q2180" s="8" t="s">
        <v>1788</v>
      </c>
      <c r="R2180" s="8"/>
      <c r="S2180" s="8" t="s">
        <v>1905</v>
      </c>
      <c r="T2180" s="8"/>
      <c r="U2180" s="8" t="s">
        <v>1788</v>
      </c>
      <c r="V2180" s="8"/>
      <c r="W2180" s="8"/>
      <c r="X2180" s="8"/>
      <c r="Y2180" s="8"/>
      <c r="Z2180" s="8"/>
      <c r="AA2180" s="8" t="s">
        <v>2123</v>
      </c>
      <c r="AB2180" s="8"/>
      <c r="AC2180" s="8" t="s">
        <v>1905</v>
      </c>
      <c r="AD2180" s="8"/>
      <c r="AE2180" s="12">
        <v>6</v>
      </c>
      <c r="AF2180" s="8"/>
      <c r="AG2180" s="8" t="s">
        <v>562</v>
      </c>
      <c r="AH2180" s="8"/>
      <c r="AI2180" s="13">
        <v>7.1</v>
      </c>
      <c r="AJ2180" s="8"/>
      <c r="AK2180" s="13">
        <f>ROUND(IF(ISNUMBER(AI2180), AE2180*AI2180, AE2180),5)</f>
        <v>42.6</v>
      </c>
      <c r="AL2180" s="8"/>
      <c r="AM2180" s="13">
        <f>ROUND(AM2179+AK2180,5)</f>
        <v>3104.09</v>
      </c>
    </row>
    <row r="2181" spans="1:39" x14ac:dyDescent="0.25">
      <c r="A2181" s="8"/>
      <c r="B2181" s="8"/>
      <c r="C2181" s="8"/>
      <c r="D2181" s="8"/>
      <c r="E2181" s="9">
        <v>2615</v>
      </c>
      <c r="F2181" s="8"/>
      <c r="G2181" s="8" t="s">
        <v>55</v>
      </c>
      <c r="H2181" s="8"/>
      <c r="I2181" s="10">
        <v>45384.382557870369</v>
      </c>
      <c r="J2181" s="8"/>
      <c r="K2181" s="8" t="s">
        <v>56</v>
      </c>
      <c r="L2181" s="8"/>
      <c r="M2181" s="11">
        <v>45384</v>
      </c>
      <c r="N2181" s="8"/>
      <c r="O2181" s="8"/>
      <c r="P2181" s="8"/>
      <c r="Q2181" s="8" t="s">
        <v>1788</v>
      </c>
      <c r="R2181" s="8"/>
      <c r="S2181" s="8" t="s">
        <v>1904</v>
      </c>
      <c r="T2181" s="8"/>
      <c r="U2181" s="8" t="s">
        <v>1788</v>
      </c>
      <c r="V2181" s="8"/>
      <c r="W2181" s="8"/>
      <c r="X2181" s="8"/>
      <c r="Y2181" s="8"/>
      <c r="Z2181" s="8"/>
      <c r="AA2181" s="8" t="s">
        <v>2122</v>
      </c>
      <c r="AB2181" s="8"/>
      <c r="AC2181" s="8" t="s">
        <v>1904</v>
      </c>
      <c r="AD2181" s="8"/>
      <c r="AE2181" s="12">
        <v>20</v>
      </c>
      <c r="AF2181" s="8"/>
      <c r="AG2181" s="8" t="s">
        <v>562</v>
      </c>
      <c r="AH2181" s="8"/>
      <c r="AI2181" s="13">
        <v>14.3</v>
      </c>
      <c r="AJ2181" s="8"/>
      <c r="AK2181" s="13">
        <f>ROUND(IF(ISNUMBER(AI2181), AE2181*AI2181, AE2181),5)</f>
        <v>286</v>
      </c>
      <c r="AL2181" s="8"/>
      <c r="AM2181" s="13">
        <f>ROUND(AM2180+AK2181,5)</f>
        <v>3390.09</v>
      </c>
    </row>
    <row r="2182" spans="1:39" x14ac:dyDescent="0.25">
      <c r="A2182" s="8"/>
      <c r="B2182" s="8"/>
      <c r="C2182" s="8"/>
      <c r="D2182" s="8"/>
      <c r="E2182" s="9">
        <v>2615</v>
      </c>
      <c r="F2182" s="8"/>
      <c r="G2182" s="8" t="s">
        <v>55</v>
      </c>
      <c r="H2182" s="8"/>
      <c r="I2182" s="10">
        <v>45384.382557870369</v>
      </c>
      <c r="J2182" s="8"/>
      <c r="K2182" s="8" t="s">
        <v>56</v>
      </c>
      <c r="L2182" s="8"/>
      <c r="M2182" s="11">
        <v>45384</v>
      </c>
      <c r="N2182" s="8"/>
      <c r="O2182" s="8"/>
      <c r="P2182" s="8"/>
      <c r="Q2182" s="8" t="s">
        <v>1788</v>
      </c>
      <c r="R2182" s="8"/>
      <c r="S2182" s="8" t="s">
        <v>66</v>
      </c>
      <c r="T2182" s="8"/>
      <c r="U2182" s="8" t="s">
        <v>1788</v>
      </c>
      <c r="V2182" s="8"/>
      <c r="W2182" s="8"/>
      <c r="X2182" s="8"/>
      <c r="Y2182" s="8"/>
      <c r="Z2182" s="8"/>
      <c r="AA2182" s="8" t="s">
        <v>310</v>
      </c>
      <c r="AB2182" s="8"/>
      <c r="AC2182" s="8" t="s">
        <v>66</v>
      </c>
      <c r="AD2182" s="8"/>
      <c r="AE2182" s="12">
        <v>1</v>
      </c>
      <c r="AF2182" s="8"/>
      <c r="AG2182" s="8" t="s">
        <v>562</v>
      </c>
      <c r="AH2182" s="8"/>
      <c r="AI2182" s="13">
        <v>18.420000000000002</v>
      </c>
      <c r="AJ2182" s="8"/>
      <c r="AK2182" s="13">
        <f>ROUND(IF(ISNUMBER(AI2182), AE2182*AI2182, AE2182),5)</f>
        <v>18.420000000000002</v>
      </c>
      <c r="AL2182" s="8"/>
      <c r="AM2182" s="13">
        <f>ROUND(AM2181+AK2182,5)</f>
        <v>3408.51</v>
      </c>
    </row>
    <row r="2183" spans="1:39" x14ac:dyDescent="0.25">
      <c r="A2183" s="8"/>
      <c r="B2183" s="8"/>
      <c r="C2183" s="8"/>
      <c r="D2183" s="8"/>
      <c r="E2183" s="9">
        <v>2654</v>
      </c>
      <c r="F2183" s="8"/>
      <c r="G2183" s="8" t="s">
        <v>55</v>
      </c>
      <c r="H2183" s="8"/>
      <c r="I2183" s="10">
        <v>45398.310636574075</v>
      </c>
      <c r="J2183" s="8"/>
      <c r="K2183" s="8" t="s">
        <v>56</v>
      </c>
      <c r="L2183" s="8"/>
      <c r="M2183" s="11">
        <v>45398</v>
      </c>
      <c r="N2183" s="8"/>
      <c r="O2183" s="8"/>
      <c r="P2183" s="8"/>
      <c r="Q2183" s="8" t="s">
        <v>1788</v>
      </c>
      <c r="R2183" s="8"/>
      <c r="S2183" s="8" t="s">
        <v>1906</v>
      </c>
      <c r="T2183" s="8"/>
      <c r="U2183" s="8" t="s">
        <v>1788</v>
      </c>
      <c r="V2183" s="8"/>
      <c r="W2183" s="8"/>
      <c r="X2183" s="8"/>
      <c r="Y2183" s="8"/>
      <c r="Z2183" s="8"/>
      <c r="AA2183" s="8" t="s">
        <v>2124</v>
      </c>
      <c r="AB2183" s="8"/>
      <c r="AC2183" s="8" t="s">
        <v>1906</v>
      </c>
      <c r="AD2183" s="8"/>
      <c r="AE2183" s="12">
        <v>4</v>
      </c>
      <c r="AF2183" s="8"/>
      <c r="AG2183" s="8" t="s">
        <v>562</v>
      </c>
      <c r="AH2183" s="8"/>
      <c r="AI2183" s="13">
        <v>26.75</v>
      </c>
      <c r="AJ2183" s="8"/>
      <c r="AK2183" s="13">
        <f>ROUND(IF(ISNUMBER(AI2183), AE2183*AI2183, AE2183),5)</f>
        <v>107</v>
      </c>
      <c r="AL2183" s="8"/>
      <c r="AM2183" s="13">
        <f>ROUND(AM2182+AK2183,5)</f>
        <v>3515.51</v>
      </c>
    </row>
    <row r="2184" spans="1:39" x14ac:dyDescent="0.25">
      <c r="A2184" s="8"/>
      <c r="B2184" s="8"/>
      <c r="C2184" s="8"/>
      <c r="D2184" s="8"/>
      <c r="E2184" s="9">
        <v>2654</v>
      </c>
      <c r="F2184" s="8"/>
      <c r="G2184" s="8" t="s">
        <v>55</v>
      </c>
      <c r="H2184" s="8"/>
      <c r="I2184" s="10">
        <v>45398.310636574075</v>
      </c>
      <c r="J2184" s="8"/>
      <c r="K2184" s="8" t="s">
        <v>56</v>
      </c>
      <c r="L2184" s="8"/>
      <c r="M2184" s="11">
        <v>45398</v>
      </c>
      <c r="N2184" s="8"/>
      <c r="O2184" s="8"/>
      <c r="P2184" s="8"/>
      <c r="Q2184" s="8" t="s">
        <v>1788</v>
      </c>
      <c r="R2184" s="8"/>
      <c r="S2184" s="8" t="s">
        <v>66</v>
      </c>
      <c r="T2184" s="8"/>
      <c r="U2184" s="8" t="s">
        <v>1788</v>
      </c>
      <c r="V2184" s="8"/>
      <c r="W2184" s="8"/>
      <c r="X2184" s="8"/>
      <c r="Y2184" s="8"/>
      <c r="Z2184" s="8"/>
      <c r="AA2184" s="8" t="s">
        <v>310</v>
      </c>
      <c r="AB2184" s="8"/>
      <c r="AC2184" s="8" t="s">
        <v>66</v>
      </c>
      <c r="AD2184" s="8"/>
      <c r="AE2184" s="12">
        <v>1</v>
      </c>
      <c r="AF2184" s="8"/>
      <c r="AG2184" s="8" t="s">
        <v>562</v>
      </c>
      <c r="AH2184" s="8"/>
      <c r="AI2184" s="13">
        <v>7.5</v>
      </c>
      <c r="AJ2184" s="8"/>
      <c r="AK2184" s="13">
        <f>ROUND(IF(ISNUMBER(AI2184), AE2184*AI2184, AE2184),5)</f>
        <v>7.5</v>
      </c>
      <c r="AL2184" s="8"/>
      <c r="AM2184" s="13">
        <f>ROUND(AM2183+AK2184,5)</f>
        <v>3523.01</v>
      </c>
    </row>
    <row r="2185" spans="1:39" x14ac:dyDescent="0.25">
      <c r="A2185" s="8"/>
      <c r="B2185" s="8"/>
      <c r="C2185" s="8"/>
      <c r="D2185" s="8"/>
      <c r="E2185" s="9">
        <v>2855</v>
      </c>
      <c r="F2185" s="8"/>
      <c r="G2185" s="8" t="s">
        <v>55</v>
      </c>
      <c r="H2185" s="8"/>
      <c r="I2185" s="10">
        <v>45468.488055555557</v>
      </c>
      <c r="J2185" s="8"/>
      <c r="K2185" s="8" t="s">
        <v>56</v>
      </c>
      <c r="L2185" s="8"/>
      <c r="M2185" s="11">
        <v>45468</v>
      </c>
      <c r="N2185" s="8"/>
      <c r="O2185" s="8"/>
      <c r="P2185" s="8"/>
      <c r="Q2185" s="8" t="s">
        <v>1788</v>
      </c>
      <c r="R2185" s="8"/>
      <c r="S2185" s="8" t="s">
        <v>1907</v>
      </c>
      <c r="T2185" s="8"/>
      <c r="U2185" s="8" t="s">
        <v>1788</v>
      </c>
      <c r="V2185" s="8"/>
      <c r="W2185" s="8"/>
      <c r="X2185" s="8"/>
      <c r="Y2185" s="8"/>
      <c r="Z2185" s="8"/>
      <c r="AA2185" s="8" t="s">
        <v>2125</v>
      </c>
      <c r="AB2185" s="8"/>
      <c r="AC2185" s="8" t="s">
        <v>1907</v>
      </c>
      <c r="AD2185" s="8"/>
      <c r="AE2185" s="12">
        <v>1</v>
      </c>
      <c r="AF2185" s="8"/>
      <c r="AG2185" s="8" t="s">
        <v>562</v>
      </c>
      <c r="AH2185" s="8"/>
      <c r="AI2185" s="13">
        <v>29.85</v>
      </c>
      <c r="AJ2185" s="8"/>
      <c r="AK2185" s="13">
        <f>ROUND(IF(ISNUMBER(AI2185), AE2185*AI2185, AE2185),5)</f>
        <v>29.85</v>
      </c>
      <c r="AL2185" s="8"/>
      <c r="AM2185" s="13">
        <f>ROUND(AM2184+AK2185,5)</f>
        <v>3552.86</v>
      </c>
    </row>
    <row r="2186" spans="1:39" x14ac:dyDescent="0.25">
      <c r="A2186" s="8"/>
      <c r="B2186" s="8"/>
      <c r="C2186" s="8"/>
      <c r="D2186" s="8"/>
      <c r="E2186" s="9">
        <v>2855</v>
      </c>
      <c r="F2186" s="8"/>
      <c r="G2186" s="8" t="s">
        <v>55</v>
      </c>
      <c r="H2186" s="8"/>
      <c r="I2186" s="10">
        <v>45468.488055555557</v>
      </c>
      <c r="J2186" s="8"/>
      <c r="K2186" s="8" t="s">
        <v>56</v>
      </c>
      <c r="L2186" s="8"/>
      <c r="M2186" s="11">
        <v>45468</v>
      </c>
      <c r="N2186" s="8"/>
      <c r="O2186" s="8"/>
      <c r="P2186" s="8"/>
      <c r="Q2186" s="8" t="s">
        <v>1788</v>
      </c>
      <c r="R2186" s="8"/>
      <c r="S2186" s="8" t="s">
        <v>1904</v>
      </c>
      <c r="T2186" s="8"/>
      <c r="U2186" s="8" t="s">
        <v>1788</v>
      </c>
      <c r="V2186" s="8"/>
      <c r="W2186" s="8"/>
      <c r="X2186" s="8"/>
      <c r="Y2186" s="8"/>
      <c r="Z2186" s="8"/>
      <c r="AA2186" s="8" t="s">
        <v>2122</v>
      </c>
      <c r="AB2186" s="8"/>
      <c r="AC2186" s="8" t="s">
        <v>1904</v>
      </c>
      <c r="AD2186" s="8"/>
      <c r="AE2186" s="12">
        <v>20</v>
      </c>
      <c r="AF2186" s="8"/>
      <c r="AG2186" s="8" t="s">
        <v>562</v>
      </c>
      <c r="AH2186" s="8"/>
      <c r="AI2186" s="13">
        <v>14.3</v>
      </c>
      <c r="AJ2186" s="8"/>
      <c r="AK2186" s="13">
        <f>ROUND(IF(ISNUMBER(AI2186), AE2186*AI2186, AE2186),5)</f>
        <v>286</v>
      </c>
      <c r="AL2186" s="8"/>
      <c r="AM2186" s="13">
        <f>ROUND(AM2185+AK2186,5)</f>
        <v>3838.86</v>
      </c>
    </row>
    <row r="2187" spans="1:39" x14ac:dyDescent="0.25">
      <c r="A2187" s="8"/>
      <c r="B2187" s="8"/>
      <c r="C2187" s="8"/>
      <c r="D2187" s="8"/>
      <c r="E2187" s="9">
        <v>2855</v>
      </c>
      <c r="F2187" s="8"/>
      <c r="G2187" s="8" t="s">
        <v>55</v>
      </c>
      <c r="H2187" s="8"/>
      <c r="I2187" s="10">
        <v>45468.488055555557</v>
      </c>
      <c r="J2187" s="8"/>
      <c r="K2187" s="8" t="s">
        <v>56</v>
      </c>
      <c r="L2187" s="8"/>
      <c r="M2187" s="11">
        <v>45468</v>
      </c>
      <c r="N2187" s="8"/>
      <c r="O2187" s="8"/>
      <c r="P2187" s="8"/>
      <c r="Q2187" s="8" t="s">
        <v>1788</v>
      </c>
      <c r="R2187" s="8"/>
      <c r="S2187" s="8" t="s">
        <v>59</v>
      </c>
      <c r="T2187" s="8"/>
      <c r="U2187" s="8" t="s">
        <v>1788</v>
      </c>
      <c r="V2187" s="8"/>
      <c r="W2187" s="8"/>
      <c r="X2187" s="8"/>
      <c r="Y2187" s="8"/>
      <c r="Z2187" s="8"/>
      <c r="AA2187" s="8" t="s">
        <v>1164</v>
      </c>
      <c r="AB2187" s="8"/>
      <c r="AC2187" s="8"/>
      <c r="AD2187" s="8"/>
      <c r="AE2187" s="12">
        <v>1</v>
      </c>
      <c r="AF2187" s="8"/>
      <c r="AG2187" s="8"/>
      <c r="AH2187" s="8"/>
      <c r="AI2187" s="13">
        <v>18.420000000000002</v>
      </c>
      <c r="AJ2187" s="8"/>
      <c r="AK2187" s="13">
        <f>ROUND(IF(ISNUMBER(AI2187), AE2187*AI2187, AE2187),5)</f>
        <v>18.420000000000002</v>
      </c>
      <c r="AL2187" s="8"/>
      <c r="AM2187" s="13">
        <f>ROUND(AM2186+AK2187,5)</f>
        <v>3857.28</v>
      </c>
    </row>
    <row r="2188" spans="1:39" x14ac:dyDescent="0.25">
      <c r="A2188" s="8"/>
      <c r="B2188" s="8"/>
      <c r="C2188" s="8"/>
      <c r="D2188" s="8"/>
      <c r="E2188" s="9">
        <v>3177</v>
      </c>
      <c r="F2188" s="8"/>
      <c r="G2188" s="8" t="s">
        <v>55</v>
      </c>
      <c r="H2188" s="8"/>
      <c r="I2188" s="10">
        <v>45575.597256944442</v>
      </c>
      <c r="J2188" s="8"/>
      <c r="K2188" s="8" t="s">
        <v>56</v>
      </c>
      <c r="L2188" s="8"/>
      <c r="M2188" s="11">
        <v>45575</v>
      </c>
      <c r="N2188" s="8"/>
      <c r="O2188" s="8"/>
      <c r="P2188" s="8"/>
      <c r="Q2188" s="8" t="s">
        <v>1788</v>
      </c>
      <c r="R2188" s="8"/>
      <c r="S2188" s="8" t="s">
        <v>1897</v>
      </c>
      <c r="T2188" s="8"/>
      <c r="U2188" s="8" t="s">
        <v>1788</v>
      </c>
      <c r="V2188" s="8"/>
      <c r="W2188" s="8"/>
      <c r="X2188" s="8"/>
      <c r="Y2188" s="8"/>
      <c r="Z2188" s="8"/>
      <c r="AA2188" s="8" t="s">
        <v>2115</v>
      </c>
      <c r="AB2188" s="8"/>
      <c r="AC2188" s="8" t="s">
        <v>1897</v>
      </c>
      <c r="AD2188" s="8"/>
      <c r="AE2188" s="12">
        <v>11</v>
      </c>
      <c r="AF2188" s="8"/>
      <c r="AG2188" s="8" t="s">
        <v>562</v>
      </c>
      <c r="AH2188" s="8"/>
      <c r="AI2188" s="13">
        <v>5.95</v>
      </c>
      <c r="AJ2188" s="8"/>
      <c r="AK2188" s="13">
        <f>ROUND(IF(ISNUMBER(AI2188), AE2188*AI2188, AE2188),5)</f>
        <v>65.45</v>
      </c>
      <c r="AL2188" s="8"/>
      <c r="AM2188" s="13">
        <f>ROUND(AM2187+AK2188,5)</f>
        <v>3922.73</v>
      </c>
    </row>
    <row r="2189" spans="1:39" x14ac:dyDescent="0.25">
      <c r="A2189" s="8"/>
      <c r="B2189" s="8"/>
      <c r="C2189" s="8"/>
      <c r="D2189" s="8"/>
      <c r="E2189" s="9">
        <v>3177</v>
      </c>
      <c r="F2189" s="8"/>
      <c r="G2189" s="8" t="s">
        <v>55</v>
      </c>
      <c r="H2189" s="8"/>
      <c r="I2189" s="10">
        <v>45575.597256944442</v>
      </c>
      <c r="J2189" s="8"/>
      <c r="K2189" s="8" t="s">
        <v>56</v>
      </c>
      <c r="L2189" s="8"/>
      <c r="M2189" s="11">
        <v>45575</v>
      </c>
      <c r="N2189" s="8"/>
      <c r="O2189" s="8"/>
      <c r="P2189" s="8"/>
      <c r="Q2189" s="8" t="s">
        <v>1788</v>
      </c>
      <c r="R2189" s="8"/>
      <c r="S2189" s="8" t="s">
        <v>66</v>
      </c>
      <c r="T2189" s="8"/>
      <c r="U2189" s="8" t="s">
        <v>1788</v>
      </c>
      <c r="V2189" s="8"/>
      <c r="W2189" s="8"/>
      <c r="X2189" s="8"/>
      <c r="Y2189" s="8"/>
      <c r="Z2189" s="8"/>
      <c r="AA2189" s="8" t="s">
        <v>310</v>
      </c>
      <c r="AB2189" s="8"/>
      <c r="AC2189" s="8" t="s">
        <v>66</v>
      </c>
      <c r="AD2189" s="8"/>
      <c r="AE2189" s="12">
        <v>1</v>
      </c>
      <c r="AF2189" s="8"/>
      <c r="AG2189" s="8" t="s">
        <v>562</v>
      </c>
      <c r="AH2189" s="8"/>
      <c r="AI2189" s="13">
        <v>7.5</v>
      </c>
      <c r="AJ2189" s="8"/>
      <c r="AK2189" s="13">
        <f>ROUND(IF(ISNUMBER(AI2189), AE2189*AI2189, AE2189),5)</f>
        <v>7.5</v>
      </c>
      <c r="AL2189" s="8"/>
      <c r="AM2189" s="13">
        <f>ROUND(AM2188+AK2189,5)</f>
        <v>3930.23</v>
      </c>
    </row>
    <row r="2190" spans="1:39" x14ac:dyDescent="0.25">
      <c r="A2190" s="8"/>
      <c r="B2190" s="8"/>
      <c r="C2190" s="8"/>
      <c r="D2190" s="8"/>
      <c r="E2190" s="9">
        <v>3298</v>
      </c>
      <c r="F2190" s="8"/>
      <c r="G2190" s="8" t="s">
        <v>55</v>
      </c>
      <c r="H2190" s="8"/>
      <c r="I2190" s="10">
        <v>45610.631516203706</v>
      </c>
      <c r="J2190" s="8"/>
      <c r="K2190" s="8" t="s">
        <v>56</v>
      </c>
      <c r="L2190" s="8"/>
      <c r="M2190" s="11">
        <v>45610</v>
      </c>
      <c r="N2190" s="8"/>
      <c r="O2190" s="8"/>
      <c r="P2190" s="8"/>
      <c r="Q2190" s="8" t="s">
        <v>1788</v>
      </c>
      <c r="R2190" s="8"/>
      <c r="S2190" s="8" t="s">
        <v>1908</v>
      </c>
      <c r="T2190" s="8"/>
      <c r="U2190" s="8" t="s">
        <v>1788</v>
      </c>
      <c r="V2190" s="8"/>
      <c r="W2190" s="8"/>
      <c r="X2190" s="8"/>
      <c r="Y2190" s="8"/>
      <c r="Z2190" s="8"/>
      <c r="AA2190" s="8" t="s">
        <v>2126</v>
      </c>
      <c r="AB2190" s="8"/>
      <c r="AC2190" s="8" t="s">
        <v>1908</v>
      </c>
      <c r="AD2190" s="8"/>
      <c r="AE2190" s="12">
        <v>4</v>
      </c>
      <c r="AF2190" s="8"/>
      <c r="AG2190" s="8" t="s">
        <v>562</v>
      </c>
      <c r="AH2190" s="8"/>
      <c r="AI2190" s="13">
        <v>35.65</v>
      </c>
      <c r="AJ2190" s="8"/>
      <c r="AK2190" s="13">
        <f>ROUND(IF(ISNUMBER(AI2190), AE2190*AI2190, AE2190),5)</f>
        <v>142.6</v>
      </c>
      <c r="AL2190" s="8"/>
      <c r="AM2190" s="13">
        <f>ROUND(AM2189+AK2190,5)</f>
        <v>4072.83</v>
      </c>
    </row>
    <row r="2191" spans="1:39" x14ac:dyDescent="0.25">
      <c r="A2191" s="8"/>
      <c r="B2191" s="8"/>
      <c r="C2191" s="8"/>
      <c r="D2191" s="8"/>
      <c r="E2191" s="9">
        <v>3298</v>
      </c>
      <c r="F2191" s="8"/>
      <c r="G2191" s="8" t="s">
        <v>55</v>
      </c>
      <c r="H2191" s="8"/>
      <c r="I2191" s="10">
        <v>45610.631516203706</v>
      </c>
      <c r="J2191" s="8"/>
      <c r="K2191" s="8" t="s">
        <v>56</v>
      </c>
      <c r="L2191" s="8"/>
      <c r="M2191" s="11">
        <v>45610</v>
      </c>
      <c r="N2191" s="8"/>
      <c r="O2191" s="8"/>
      <c r="P2191" s="8"/>
      <c r="Q2191" s="8" t="s">
        <v>1788</v>
      </c>
      <c r="R2191" s="8"/>
      <c r="S2191" s="8" t="s">
        <v>66</v>
      </c>
      <c r="T2191" s="8"/>
      <c r="U2191" s="8" t="s">
        <v>1788</v>
      </c>
      <c r="V2191" s="8"/>
      <c r="W2191" s="8"/>
      <c r="X2191" s="8"/>
      <c r="Y2191" s="8"/>
      <c r="Z2191" s="8"/>
      <c r="AA2191" s="8" t="s">
        <v>310</v>
      </c>
      <c r="AB2191" s="8"/>
      <c r="AC2191" s="8" t="s">
        <v>66</v>
      </c>
      <c r="AD2191" s="8"/>
      <c r="AE2191" s="12">
        <v>1</v>
      </c>
      <c r="AF2191" s="8"/>
      <c r="AG2191" s="8" t="s">
        <v>562</v>
      </c>
      <c r="AH2191" s="8"/>
      <c r="AI2191" s="13">
        <v>18.48</v>
      </c>
      <c r="AJ2191" s="8"/>
      <c r="AK2191" s="13">
        <f>ROUND(IF(ISNUMBER(AI2191), AE2191*AI2191, AE2191),5)</f>
        <v>18.48</v>
      </c>
      <c r="AL2191" s="8"/>
      <c r="AM2191" s="13">
        <f>ROUND(AM2190+AK2191,5)</f>
        <v>4091.31</v>
      </c>
    </row>
    <row r="2192" spans="1:39" x14ac:dyDescent="0.25">
      <c r="A2192" s="8"/>
      <c r="B2192" s="8"/>
      <c r="C2192" s="8"/>
      <c r="D2192" s="8"/>
      <c r="E2192" s="9">
        <v>3346</v>
      </c>
      <c r="F2192" s="8"/>
      <c r="G2192" s="8" t="s">
        <v>55</v>
      </c>
      <c r="H2192" s="8"/>
      <c r="I2192" s="10">
        <v>45621.587476851855</v>
      </c>
      <c r="J2192" s="8"/>
      <c r="K2192" s="8" t="s">
        <v>56</v>
      </c>
      <c r="L2192" s="8"/>
      <c r="M2192" s="11">
        <v>45621</v>
      </c>
      <c r="N2192" s="8"/>
      <c r="O2192" s="8"/>
      <c r="P2192" s="8"/>
      <c r="Q2192" s="8" t="s">
        <v>1788</v>
      </c>
      <c r="R2192" s="8"/>
      <c r="S2192" s="8" t="s">
        <v>1909</v>
      </c>
      <c r="T2192" s="8"/>
      <c r="U2192" s="8" t="s">
        <v>1788</v>
      </c>
      <c r="V2192" s="8"/>
      <c r="W2192" s="8"/>
      <c r="X2192" s="8"/>
      <c r="Y2192" s="8"/>
      <c r="Z2192" s="8"/>
      <c r="AA2192" s="8" t="s">
        <v>2127</v>
      </c>
      <c r="AB2192" s="8"/>
      <c r="AC2192" s="8" t="s">
        <v>1909</v>
      </c>
      <c r="AD2192" s="8"/>
      <c r="AE2192" s="12">
        <v>1</v>
      </c>
      <c r="AF2192" s="8"/>
      <c r="AG2192" s="8" t="s">
        <v>562</v>
      </c>
      <c r="AH2192" s="8"/>
      <c r="AI2192" s="13">
        <v>27.15</v>
      </c>
      <c r="AJ2192" s="8"/>
      <c r="AK2192" s="13">
        <f>ROUND(IF(ISNUMBER(AI2192), AE2192*AI2192, AE2192),5)</f>
        <v>27.15</v>
      </c>
      <c r="AL2192" s="8"/>
      <c r="AM2192" s="13">
        <f>ROUND(AM2191+AK2192,5)</f>
        <v>4118.46</v>
      </c>
    </row>
    <row r="2193" spans="1:39" x14ac:dyDescent="0.25">
      <c r="A2193" s="8"/>
      <c r="B2193" s="8"/>
      <c r="C2193" s="8"/>
      <c r="D2193" s="8"/>
      <c r="E2193" s="9">
        <v>3346</v>
      </c>
      <c r="F2193" s="8"/>
      <c r="G2193" s="8" t="s">
        <v>55</v>
      </c>
      <c r="H2193" s="8"/>
      <c r="I2193" s="10">
        <v>45621.587476851855</v>
      </c>
      <c r="J2193" s="8"/>
      <c r="K2193" s="8" t="s">
        <v>56</v>
      </c>
      <c r="L2193" s="8"/>
      <c r="M2193" s="11">
        <v>45621</v>
      </c>
      <c r="N2193" s="8"/>
      <c r="O2193" s="8"/>
      <c r="P2193" s="8"/>
      <c r="Q2193" s="8" t="s">
        <v>1788</v>
      </c>
      <c r="R2193" s="8"/>
      <c r="S2193" s="8" t="s">
        <v>1910</v>
      </c>
      <c r="T2193" s="8"/>
      <c r="U2193" s="8" t="s">
        <v>1788</v>
      </c>
      <c r="V2193" s="8"/>
      <c r="W2193" s="8"/>
      <c r="X2193" s="8"/>
      <c r="Y2193" s="8"/>
      <c r="Z2193" s="8"/>
      <c r="AA2193" s="8" t="s">
        <v>2128</v>
      </c>
      <c r="AB2193" s="8"/>
      <c r="AC2193" s="8" t="s">
        <v>1910</v>
      </c>
      <c r="AD2193" s="8"/>
      <c r="AE2193" s="12">
        <v>10</v>
      </c>
      <c r="AF2193" s="8"/>
      <c r="AG2193" s="8" t="s">
        <v>562</v>
      </c>
      <c r="AH2193" s="8"/>
      <c r="AI2193" s="13">
        <v>3.65</v>
      </c>
      <c r="AJ2193" s="8"/>
      <c r="AK2193" s="13">
        <f>ROUND(IF(ISNUMBER(AI2193), AE2193*AI2193, AE2193),5)</f>
        <v>36.5</v>
      </c>
      <c r="AL2193" s="8"/>
      <c r="AM2193" s="13">
        <f>ROUND(AM2192+AK2193,5)</f>
        <v>4154.96</v>
      </c>
    </row>
    <row r="2194" spans="1:39" x14ac:dyDescent="0.25">
      <c r="A2194" s="8"/>
      <c r="B2194" s="8"/>
      <c r="C2194" s="8"/>
      <c r="D2194" s="8"/>
      <c r="E2194" s="9">
        <v>3346</v>
      </c>
      <c r="F2194" s="8"/>
      <c r="G2194" s="8" t="s">
        <v>55</v>
      </c>
      <c r="H2194" s="8"/>
      <c r="I2194" s="10">
        <v>45621.587476851855</v>
      </c>
      <c r="J2194" s="8"/>
      <c r="K2194" s="8" t="s">
        <v>56</v>
      </c>
      <c r="L2194" s="8"/>
      <c r="M2194" s="11">
        <v>45621</v>
      </c>
      <c r="N2194" s="8"/>
      <c r="O2194" s="8"/>
      <c r="P2194" s="8"/>
      <c r="Q2194" s="8" t="s">
        <v>1788</v>
      </c>
      <c r="R2194" s="8"/>
      <c r="S2194" s="8" t="s">
        <v>1911</v>
      </c>
      <c r="T2194" s="8"/>
      <c r="U2194" s="8" t="s">
        <v>1788</v>
      </c>
      <c r="V2194" s="8"/>
      <c r="W2194" s="8"/>
      <c r="X2194" s="8"/>
      <c r="Y2194" s="8"/>
      <c r="Z2194" s="8"/>
      <c r="AA2194" s="8" t="s">
        <v>2129</v>
      </c>
      <c r="AB2194" s="8"/>
      <c r="AC2194" s="8" t="s">
        <v>1911</v>
      </c>
      <c r="AD2194" s="8"/>
      <c r="AE2194" s="12">
        <v>1</v>
      </c>
      <c r="AF2194" s="8"/>
      <c r="AG2194" s="8" t="s">
        <v>562</v>
      </c>
      <c r="AH2194" s="8"/>
      <c r="AI2194" s="13">
        <v>92.1</v>
      </c>
      <c r="AJ2194" s="8"/>
      <c r="AK2194" s="13">
        <f>ROUND(IF(ISNUMBER(AI2194), AE2194*AI2194, AE2194),5)</f>
        <v>92.1</v>
      </c>
      <c r="AL2194" s="8"/>
      <c r="AM2194" s="13">
        <f>ROUND(AM2193+AK2194,5)</f>
        <v>4247.0600000000004</v>
      </c>
    </row>
    <row r="2195" spans="1:39" x14ac:dyDescent="0.25">
      <c r="A2195" s="8"/>
      <c r="B2195" s="8"/>
      <c r="C2195" s="8"/>
      <c r="D2195" s="8"/>
      <c r="E2195" s="9">
        <v>3346</v>
      </c>
      <c r="F2195" s="8"/>
      <c r="G2195" s="8" t="s">
        <v>55</v>
      </c>
      <c r="H2195" s="8"/>
      <c r="I2195" s="10">
        <v>45621.587476851855</v>
      </c>
      <c r="J2195" s="8"/>
      <c r="K2195" s="8" t="s">
        <v>56</v>
      </c>
      <c r="L2195" s="8"/>
      <c r="M2195" s="11">
        <v>45621</v>
      </c>
      <c r="N2195" s="8"/>
      <c r="O2195" s="8"/>
      <c r="P2195" s="8"/>
      <c r="Q2195" s="8" t="s">
        <v>1788</v>
      </c>
      <c r="R2195" s="8"/>
      <c r="S2195" s="8" t="s">
        <v>66</v>
      </c>
      <c r="T2195" s="8"/>
      <c r="U2195" s="8" t="s">
        <v>1788</v>
      </c>
      <c r="V2195" s="8"/>
      <c r="W2195" s="8"/>
      <c r="X2195" s="8"/>
      <c r="Y2195" s="8"/>
      <c r="Z2195" s="8"/>
      <c r="AA2195" s="8" t="s">
        <v>310</v>
      </c>
      <c r="AB2195" s="8"/>
      <c r="AC2195" s="8" t="s">
        <v>66</v>
      </c>
      <c r="AD2195" s="8"/>
      <c r="AE2195" s="12">
        <v>1</v>
      </c>
      <c r="AF2195" s="8"/>
      <c r="AG2195" s="8" t="s">
        <v>562</v>
      </c>
      <c r="AH2195" s="8"/>
      <c r="AI2195" s="13">
        <v>19.64</v>
      </c>
      <c r="AJ2195" s="8"/>
      <c r="AK2195" s="13">
        <f>ROUND(IF(ISNUMBER(AI2195), AE2195*AI2195, AE2195),5)</f>
        <v>19.64</v>
      </c>
      <c r="AL2195" s="8"/>
      <c r="AM2195" s="13">
        <f>ROUND(AM2194+AK2195,5)</f>
        <v>4266.7</v>
      </c>
    </row>
    <row r="2196" spans="1:39" x14ac:dyDescent="0.25">
      <c r="A2196" s="8"/>
      <c r="B2196" s="8"/>
      <c r="C2196" s="8"/>
      <c r="D2196" s="8"/>
      <c r="E2196" s="9">
        <v>3693</v>
      </c>
      <c r="F2196" s="8"/>
      <c r="G2196" s="8" t="s">
        <v>55</v>
      </c>
      <c r="H2196" s="8"/>
      <c r="I2196" s="10">
        <v>45720.465729166666</v>
      </c>
      <c r="J2196" s="8"/>
      <c r="K2196" s="8" t="s">
        <v>56</v>
      </c>
      <c r="L2196" s="8"/>
      <c r="M2196" s="11">
        <v>45720</v>
      </c>
      <c r="N2196" s="8"/>
      <c r="O2196" s="8"/>
      <c r="P2196" s="8"/>
      <c r="Q2196" s="8" t="s">
        <v>1788</v>
      </c>
      <c r="R2196" s="8"/>
      <c r="S2196" s="8" t="s">
        <v>1912</v>
      </c>
      <c r="T2196" s="8"/>
      <c r="U2196" s="8" t="s">
        <v>1788</v>
      </c>
      <c r="V2196" s="8"/>
      <c r="W2196" s="8"/>
      <c r="X2196" s="8"/>
      <c r="Y2196" s="8"/>
      <c r="Z2196" s="8"/>
      <c r="AA2196" s="8" t="s">
        <v>2130</v>
      </c>
      <c r="AB2196" s="8"/>
      <c r="AC2196" s="8" t="s">
        <v>1912</v>
      </c>
      <c r="AD2196" s="8"/>
      <c r="AE2196" s="12">
        <v>8</v>
      </c>
      <c r="AF2196" s="8"/>
      <c r="AG2196" s="8" t="s">
        <v>562</v>
      </c>
      <c r="AH2196" s="8"/>
      <c r="AI2196" s="13">
        <v>37.450000000000003</v>
      </c>
      <c r="AJ2196" s="8"/>
      <c r="AK2196" s="13">
        <f>ROUND(IF(ISNUMBER(AI2196), AE2196*AI2196, AE2196),5)</f>
        <v>299.60000000000002</v>
      </c>
      <c r="AL2196" s="8"/>
      <c r="AM2196" s="13">
        <f>ROUND(AM2195+AK2196,5)</f>
        <v>4566.3</v>
      </c>
    </row>
    <row r="2197" spans="1:39" x14ac:dyDescent="0.25">
      <c r="A2197" s="8"/>
      <c r="B2197" s="8"/>
      <c r="C2197" s="8"/>
      <c r="D2197" s="8"/>
      <c r="E2197" s="9">
        <v>3693</v>
      </c>
      <c r="F2197" s="8"/>
      <c r="G2197" s="8" t="s">
        <v>55</v>
      </c>
      <c r="H2197" s="8"/>
      <c r="I2197" s="10">
        <v>45720.465729166666</v>
      </c>
      <c r="J2197" s="8"/>
      <c r="K2197" s="8" t="s">
        <v>56</v>
      </c>
      <c r="L2197" s="8"/>
      <c r="M2197" s="11">
        <v>45720</v>
      </c>
      <c r="N2197" s="8"/>
      <c r="O2197" s="8"/>
      <c r="P2197" s="8"/>
      <c r="Q2197" s="8" t="s">
        <v>1788</v>
      </c>
      <c r="R2197" s="8"/>
      <c r="S2197" s="8" t="s">
        <v>1913</v>
      </c>
      <c r="T2197" s="8"/>
      <c r="U2197" s="8" t="s">
        <v>1788</v>
      </c>
      <c r="V2197" s="8"/>
      <c r="W2197" s="8"/>
      <c r="X2197" s="8"/>
      <c r="Y2197" s="8"/>
      <c r="Z2197" s="8"/>
      <c r="AA2197" s="8" t="s">
        <v>2131</v>
      </c>
      <c r="AB2197" s="8"/>
      <c r="AC2197" s="8" t="s">
        <v>1913</v>
      </c>
      <c r="AD2197" s="8"/>
      <c r="AE2197" s="12">
        <v>15</v>
      </c>
      <c r="AF2197" s="8"/>
      <c r="AG2197" s="8" t="s">
        <v>562</v>
      </c>
      <c r="AH2197" s="8"/>
      <c r="AI2197" s="13">
        <v>5.5</v>
      </c>
      <c r="AJ2197" s="8"/>
      <c r="AK2197" s="13">
        <f>ROUND(IF(ISNUMBER(AI2197), AE2197*AI2197, AE2197),5)</f>
        <v>82.5</v>
      </c>
      <c r="AL2197" s="8"/>
      <c r="AM2197" s="13">
        <f>ROUND(AM2196+AK2197,5)</f>
        <v>4648.8</v>
      </c>
    </row>
    <row r="2198" spans="1:39" x14ac:dyDescent="0.25">
      <c r="A2198" s="8"/>
      <c r="B2198" s="8"/>
      <c r="C2198" s="8"/>
      <c r="D2198" s="8"/>
      <c r="E2198" s="9">
        <v>3693</v>
      </c>
      <c r="F2198" s="8"/>
      <c r="G2198" s="8" t="s">
        <v>55</v>
      </c>
      <c r="H2198" s="8"/>
      <c r="I2198" s="10">
        <v>45720.465729166666</v>
      </c>
      <c r="J2198" s="8"/>
      <c r="K2198" s="8" t="s">
        <v>56</v>
      </c>
      <c r="L2198" s="8"/>
      <c r="M2198" s="11">
        <v>45720</v>
      </c>
      <c r="N2198" s="8"/>
      <c r="O2198" s="8"/>
      <c r="P2198" s="8"/>
      <c r="Q2198" s="8" t="s">
        <v>1788</v>
      </c>
      <c r="R2198" s="8"/>
      <c r="S2198" s="8" t="s">
        <v>1914</v>
      </c>
      <c r="T2198" s="8"/>
      <c r="U2198" s="8" t="s">
        <v>1788</v>
      </c>
      <c r="V2198" s="8"/>
      <c r="W2198" s="8"/>
      <c r="X2198" s="8"/>
      <c r="Y2198" s="8"/>
      <c r="Z2198" s="8"/>
      <c r="AA2198" s="8" t="s">
        <v>2132</v>
      </c>
      <c r="AB2198" s="8"/>
      <c r="AC2198" s="8" t="s">
        <v>1914</v>
      </c>
      <c r="AD2198" s="8"/>
      <c r="AE2198" s="12">
        <v>1</v>
      </c>
      <c r="AF2198" s="8"/>
      <c r="AG2198" s="8" t="s">
        <v>562</v>
      </c>
      <c r="AH2198" s="8"/>
      <c r="AI2198" s="13">
        <v>67.5</v>
      </c>
      <c r="AJ2198" s="8"/>
      <c r="AK2198" s="13">
        <f>ROUND(IF(ISNUMBER(AI2198), AE2198*AI2198, AE2198),5)</f>
        <v>67.5</v>
      </c>
      <c r="AL2198" s="8"/>
      <c r="AM2198" s="13">
        <f>ROUND(AM2197+AK2198,5)</f>
        <v>4716.3</v>
      </c>
    </row>
    <row r="2199" spans="1:39" x14ac:dyDescent="0.25">
      <c r="A2199" s="8"/>
      <c r="B2199" s="8"/>
      <c r="C2199" s="8"/>
      <c r="D2199" s="8"/>
      <c r="E2199" s="9">
        <v>3693</v>
      </c>
      <c r="F2199" s="8"/>
      <c r="G2199" s="8" t="s">
        <v>55</v>
      </c>
      <c r="H2199" s="8"/>
      <c r="I2199" s="10">
        <v>45720.465729166666</v>
      </c>
      <c r="J2199" s="8"/>
      <c r="K2199" s="8" t="s">
        <v>56</v>
      </c>
      <c r="L2199" s="8"/>
      <c r="M2199" s="11">
        <v>45720</v>
      </c>
      <c r="N2199" s="8"/>
      <c r="O2199" s="8"/>
      <c r="P2199" s="8"/>
      <c r="Q2199" s="8" t="s">
        <v>1788</v>
      </c>
      <c r="R2199" s="8"/>
      <c r="S2199" s="8" t="s">
        <v>1915</v>
      </c>
      <c r="T2199" s="8"/>
      <c r="U2199" s="8" t="s">
        <v>1788</v>
      </c>
      <c r="V2199" s="8"/>
      <c r="W2199" s="8"/>
      <c r="X2199" s="8"/>
      <c r="Y2199" s="8"/>
      <c r="Z2199" s="8"/>
      <c r="AA2199" s="8" t="s">
        <v>2133</v>
      </c>
      <c r="AB2199" s="8"/>
      <c r="AC2199" s="8" t="s">
        <v>1915</v>
      </c>
      <c r="AD2199" s="8"/>
      <c r="AE2199" s="12">
        <v>1</v>
      </c>
      <c r="AF2199" s="8"/>
      <c r="AG2199" s="8" t="s">
        <v>562</v>
      </c>
      <c r="AH2199" s="8"/>
      <c r="AI2199" s="13">
        <v>64.3</v>
      </c>
      <c r="AJ2199" s="8"/>
      <c r="AK2199" s="13">
        <f>ROUND(IF(ISNUMBER(AI2199), AE2199*AI2199, AE2199),5)</f>
        <v>64.3</v>
      </c>
      <c r="AL2199" s="8"/>
      <c r="AM2199" s="13">
        <f>ROUND(AM2198+AK2199,5)</f>
        <v>4780.6000000000004</v>
      </c>
    </row>
    <row r="2200" spans="1:39" x14ac:dyDescent="0.25">
      <c r="A2200" s="8"/>
      <c r="B2200" s="8"/>
      <c r="C2200" s="8"/>
      <c r="D2200" s="8"/>
      <c r="E2200" s="9">
        <v>3693</v>
      </c>
      <c r="F2200" s="8"/>
      <c r="G2200" s="8" t="s">
        <v>55</v>
      </c>
      <c r="H2200" s="8"/>
      <c r="I2200" s="10">
        <v>45720.465729166666</v>
      </c>
      <c r="J2200" s="8"/>
      <c r="K2200" s="8" t="s">
        <v>56</v>
      </c>
      <c r="L2200" s="8"/>
      <c r="M2200" s="11">
        <v>45720</v>
      </c>
      <c r="N2200" s="8"/>
      <c r="O2200" s="8"/>
      <c r="P2200" s="8"/>
      <c r="Q2200" s="8" t="s">
        <v>1788</v>
      </c>
      <c r="R2200" s="8"/>
      <c r="S2200" s="8" t="s">
        <v>66</v>
      </c>
      <c r="T2200" s="8"/>
      <c r="U2200" s="8" t="s">
        <v>1788</v>
      </c>
      <c r="V2200" s="8"/>
      <c r="W2200" s="8"/>
      <c r="X2200" s="8"/>
      <c r="Y2200" s="8"/>
      <c r="Z2200" s="8"/>
      <c r="AA2200" s="8" t="s">
        <v>310</v>
      </c>
      <c r="AB2200" s="8"/>
      <c r="AC2200" s="8" t="s">
        <v>66</v>
      </c>
      <c r="AD2200" s="8"/>
      <c r="AE2200" s="12">
        <v>1</v>
      </c>
      <c r="AF2200" s="8"/>
      <c r="AG2200" s="8" t="s">
        <v>562</v>
      </c>
      <c r="AH2200" s="8"/>
      <c r="AI2200" s="13">
        <v>24.5</v>
      </c>
      <c r="AJ2200" s="8"/>
      <c r="AK2200" s="13">
        <f>ROUND(IF(ISNUMBER(AI2200), AE2200*AI2200, AE2200),5)</f>
        <v>24.5</v>
      </c>
      <c r="AL2200" s="8"/>
      <c r="AM2200" s="13">
        <f>ROUND(AM2199+AK2200,5)</f>
        <v>4805.1000000000004</v>
      </c>
    </row>
    <row r="2201" spans="1:39" x14ac:dyDescent="0.25">
      <c r="A2201" s="8"/>
      <c r="B2201" s="8"/>
      <c r="C2201" s="8"/>
      <c r="D2201" s="8"/>
      <c r="E2201" s="9">
        <v>4016</v>
      </c>
      <c r="F2201" s="8"/>
      <c r="G2201" s="8" t="s">
        <v>55</v>
      </c>
      <c r="H2201" s="8"/>
      <c r="I2201" s="10">
        <v>45785.308252314811</v>
      </c>
      <c r="J2201" s="8"/>
      <c r="K2201" s="8" t="s">
        <v>56</v>
      </c>
      <c r="L2201" s="8"/>
      <c r="M2201" s="11">
        <v>45733</v>
      </c>
      <c r="N2201" s="8"/>
      <c r="O2201" s="8"/>
      <c r="P2201" s="8"/>
      <c r="Q2201" s="8" t="s">
        <v>1788</v>
      </c>
      <c r="R2201" s="8"/>
      <c r="S2201" s="8" t="s">
        <v>1916</v>
      </c>
      <c r="T2201" s="8"/>
      <c r="U2201" s="8" t="s">
        <v>1788</v>
      </c>
      <c r="V2201" s="8"/>
      <c r="W2201" s="8"/>
      <c r="X2201" s="8"/>
      <c r="Y2201" s="8"/>
      <c r="Z2201" s="8"/>
      <c r="AA2201" s="8" t="s">
        <v>2134</v>
      </c>
      <c r="AB2201" s="8"/>
      <c r="AC2201" s="8" t="s">
        <v>1916</v>
      </c>
      <c r="AD2201" s="8"/>
      <c r="AE2201" s="12">
        <v>10</v>
      </c>
      <c r="AF2201" s="8"/>
      <c r="AG2201" s="8" t="s">
        <v>562</v>
      </c>
      <c r="AH2201" s="8"/>
      <c r="AI2201" s="13">
        <v>11.15</v>
      </c>
      <c r="AJ2201" s="8"/>
      <c r="AK2201" s="13">
        <f>ROUND(IF(ISNUMBER(AI2201), AE2201*AI2201, AE2201),5)</f>
        <v>111.5</v>
      </c>
      <c r="AL2201" s="8"/>
      <c r="AM2201" s="13">
        <f>ROUND(AM2200+AK2201,5)</f>
        <v>4916.6000000000004</v>
      </c>
    </row>
    <row r="2202" spans="1:39" x14ac:dyDescent="0.25">
      <c r="A2202" s="8"/>
      <c r="B2202" s="8"/>
      <c r="C2202" s="8"/>
      <c r="D2202" s="8"/>
      <c r="E2202" s="9">
        <v>4016</v>
      </c>
      <c r="F2202" s="8"/>
      <c r="G2202" s="8" t="s">
        <v>55</v>
      </c>
      <c r="H2202" s="8"/>
      <c r="I2202" s="10">
        <v>45785.308252314811</v>
      </c>
      <c r="J2202" s="8"/>
      <c r="K2202" s="8" t="s">
        <v>56</v>
      </c>
      <c r="L2202" s="8"/>
      <c r="M2202" s="11">
        <v>45733</v>
      </c>
      <c r="N2202" s="8"/>
      <c r="O2202" s="8"/>
      <c r="P2202" s="8"/>
      <c r="Q2202" s="8" t="s">
        <v>1788</v>
      </c>
      <c r="R2202" s="8"/>
      <c r="S2202" s="8" t="s">
        <v>1917</v>
      </c>
      <c r="T2202" s="8"/>
      <c r="U2202" s="8" t="s">
        <v>1788</v>
      </c>
      <c r="V2202" s="8"/>
      <c r="W2202" s="8"/>
      <c r="X2202" s="8"/>
      <c r="Y2202" s="8"/>
      <c r="Z2202" s="8"/>
      <c r="AA2202" s="8" t="s">
        <v>2135</v>
      </c>
      <c r="AB2202" s="8"/>
      <c r="AC2202" s="8" t="s">
        <v>1917</v>
      </c>
      <c r="AD2202" s="8"/>
      <c r="AE2202" s="12">
        <v>5</v>
      </c>
      <c r="AF2202" s="8"/>
      <c r="AG2202" s="8" t="s">
        <v>562</v>
      </c>
      <c r="AH2202" s="8"/>
      <c r="AI2202" s="13">
        <v>34.799999999999997</v>
      </c>
      <c r="AJ2202" s="8"/>
      <c r="AK2202" s="13">
        <f>ROUND(IF(ISNUMBER(AI2202), AE2202*AI2202, AE2202),5)</f>
        <v>174</v>
      </c>
      <c r="AL2202" s="8"/>
      <c r="AM2202" s="13">
        <f>ROUND(AM2201+AK2202,5)</f>
        <v>5090.6000000000004</v>
      </c>
    </row>
    <row r="2203" spans="1:39" x14ac:dyDescent="0.25">
      <c r="A2203" s="8"/>
      <c r="B2203" s="8"/>
      <c r="C2203" s="8"/>
      <c r="D2203" s="8"/>
      <c r="E2203" s="9">
        <v>4016</v>
      </c>
      <c r="F2203" s="8"/>
      <c r="G2203" s="8" t="s">
        <v>55</v>
      </c>
      <c r="H2203" s="8"/>
      <c r="I2203" s="10">
        <v>45785.308252314811</v>
      </c>
      <c r="J2203" s="8"/>
      <c r="K2203" s="8" t="s">
        <v>56</v>
      </c>
      <c r="L2203" s="8"/>
      <c r="M2203" s="11">
        <v>45733</v>
      </c>
      <c r="N2203" s="8"/>
      <c r="O2203" s="8"/>
      <c r="P2203" s="8"/>
      <c r="Q2203" s="8" t="s">
        <v>1788</v>
      </c>
      <c r="R2203" s="8"/>
      <c r="S2203" s="8" t="s">
        <v>1918</v>
      </c>
      <c r="T2203" s="8"/>
      <c r="U2203" s="8" t="s">
        <v>1788</v>
      </c>
      <c r="V2203" s="8"/>
      <c r="W2203" s="8"/>
      <c r="X2203" s="8"/>
      <c r="Y2203" s="8"/>
      <c r="Z2203" s="8"/>
      <c r="AA2203" s="8" t="s">
        <v>2136</v>
      </c>
      <c r="AB2203" s="8"/>
      <c r="AC2203" s="8" t="s">
        <v>1918</v>
      </c>
      <c r="AD2203" s="8"/>
      <c r="AE2203" s="12">
        <v>5</v>
      </c>
      <c r="AF2203" s="8"/>
      <c r="AG2203" s="8" t="s">
        <v>562</v>
      </c>
      <c r="AH2203" s="8"/>
      <c r="AI2203" s="13">
        <v>74.8</v>
      </c>
      <c r="AJ2203" s="8"/>
      <c r="AK2203" s="13">
        <f>ROUND(IF(ISNUMBER(AI2203), AE2203*AI2203, AE2203),5)</f>
        <v>374</v>
      </c>
      <c r="AL2203" s="8"/>
      <c r="AM2203" s="13">
        <f>ROUND(AM2202+AK2203,5)</f>
        <v>5464.6</v>
      </c>
    </row>
    <row r="2204" spans="1:39" x14ac:dyDescent="0.25">
      <c r="A2204" s="8"/>
      <c r="B2204" s="8"/>
      <c r="C2204" s="8"/>
      <c r="D2204" s="8"/>
      <c r="E2204" s="9">
        <v>4016</v>
      </c>
      <c r="F2204" s="8"/>
      <c r="G2204" s="8" t="s">
        <v>55</v>
      </c>
      <c r="H2204" s="8"/>
      <c r="I2204" s="10">
        <v>45785.308252314811</v>
      </c>
      <c r="J2204" s="8"/>
      <c r="K2204" s="8" t="s">
        <v>56</v>
      </c>
      <c r="L2204" s="8"/>
      <c r="M2204" s="11">
        <v>45733</v>
      </c>
      <c r="N2204" s="8"/>
      <c r="O2204" s="8"/>
      <c r="P2204" s="8"/>
      <c r="Q2204" s="8" t="s">
        <v>1788</v>
      </c>
      <c r="R2204" s="8"/>
      <c r="S2204" s="8" t="s">
        <v>66</v>
      </c>
      <c r="T2204" s="8"/>
      <c r="U2204" s="8" t="s">
        <v>1788</v>
      </c>
      <c r="V2204" s="8"/>
      <c r="W2204" s="8"/>
      <c r="X2204" s="8"/>
      <c r="Y2204" s="8"/>
      <c r="Z2204" s="8"/>
      <c r="AA2204" s="8" t="s">
        <v>310</v>
      </c>
      <c r="AB2204" s="8"/>
      <c r="AC2204" s="8" t="s">
        <v>66</v>
      </c>
      <c r="AD2204" s="8"/>
      <c r="AE2204" s="12">
        <v>1</v>
      </c>
      <c r="AF2204" s="8"/>
      <c r="AG2204" s="8" t="s">
        <v>562</v>
      </c>
      <c r="AH2204" s="8"/>
      <c r="AI2204" s="13">
        <v>24.44</v>
      </c>
      <c r="AJ2204" s="8"/>
      <c r="AK2204" s="13">
        <f>ROUND(IF(ISNUMBER(AI2204), AE2204*AI2204, AE2204),5)</f>
        <v>24.44</v>
      </c>
      <c r="AL2204" s="8"/>
      <c r="AM2204" s="13">
        <f>ROUND(AM2203+AK2204,5)</f>
        <v>5489.04</v>
      </c>
    </row>
    <row r="2205" spans="1:39" x14ac:dyDescent="0.25">
      <c r="A2205" s="8"/>
      <c r="B2205" s="8"/>
      <c r="C2205" s="8"/>
      <c r="D2205" s="8"/>
      <c r="E2205" s="9">
        <v>4107</v>
      </c>
      <c r="F2205" s="8"/>
      <c r="G2205" s="8" t="s">
        <v>55</v>
      </c>
      <c r="H2205" s="8"/>
      <c r="I2205" s="10">
        <v>45804.5309375</v>
      </c>
      <c r="J2205" s="8"/>
      <c r="K2205" s="8" t="s">
        <v>56</v>
      </c>
      <c r="L2205" s="8"/>
      <c r="M2205" s="11">
        <v>45804</v>
      </c>
      <c r="N2205" s="8"/>
      <c r="O2205" s="8"/>
      <c r="P2205" s="8"/>
      <c r="Q2205" s="8" t="s">
        <v>1788</v>
      </c>
      <c r="R2205" s="8"/>
      <c r="S2205" s="8" t="s">
        <v>1919</v>
      </c>
      <c r="T2205" s="8"/>
      <c r="U2205" s="8" t="s">
        <v>1788</v>
      </c>
      <c r="V2205" s="8"/>
      <c r="W2205" s="8"/>
      <c r="X2205" s="8"/>
      <c r="Y2205" s="8"/>
      <c r="Z2205" s="8"/>
      <c r="AA2205" s="8" t="s">
        <v>2137</v>
      </c>
      <c r="AB2205" s="8"/>
      <c r="AC2205" s="8" t="s">
        <v>1919</v>
      </c>
      <c r="AD2205" s="8"/>
      <c r="AE2205" s="12">
        <v>2</v>
      </c>
      <c r="AF2205" s="8"/>
      <c r="AG2205" s="8" t="s">
        <v>562</v>
      </c>
      <c r="AH2205" s="8"/>
      <c r="AI2205" s="13">
        <v>46.5</v>
      </c>
      <c r="AJ2205" s="8"/>
      <c r="AK2205" s="13">
        <f>ROUND(IF(ISNUMBER(AI2205), AE2205*AI2205, AE2205),5)</f>
        <v>93</v>
      </c>
      <c r="AL2205" s="8"/>
      <c r="AM2205" s="13">
        <f>ROUND(AM2204+AK2205,5)</f>
        <v>5582.04</v>
      </c>
    </row>
    <row r="2206" spans="1:39" x14ac:dyDescent="0.25">
      <c r="A2206" s="8"/>
      <c r="B2206" s="8"/>
      <c r="C2206" s="8"/>
      <c r="D2206" s="8"/>
      <c r="E2206" s="9">
        <v>4107</v>
      </c>
      <c r="F2206" s="8"/>
      <c r="G2206" s="8" t="s">
        <v>55</v>
      </c>
      <c r="H2206" s="8"/>
      <c r="I2206" s="10">
        <v>45804.5309375</v>
      </c>
      <c r="J2206" s="8"/>
      <c r="K2206" s="8" t="s">
        <v>56</v>
      </c>
      <c r="L2206" s="8"/>
      <c r="M2206" s="11">
        <v>45804</v>
      </c>
      <c r="N2206" s="8"/>
      <c r="O2206" s="8"/>
      <c r="P2206" s="8"/>
      <c r="Q2206" s="8" t="s">
        <v>1788</v>
      </c>
      <c r="R2206" s="8"/>
      <c r="S2206" s="8" t="s">
        <v>1920</v>
      </c>
      <c r="T2206" s="8"/>
      <c r="U2206" s="8" t="s">
        <v>1788</v>
      </c>
      <c r="V2206" s="8"/>
      <c r="W2206" s="8"/>
      <c r="X2206" s="8"/>
      <c r="Y2206" s="8"/>
      <c r="Z2206" s="8"/>
      <c r="AA2206" s="8" t="s">
        <v>2138</v>
      </c>
      <c r="AB2206" s="8"/>
      <c r="AC2206" s="8" t="s">
        <v>1920</v>
      </c>
      <c r="AD2206" s="8"/>
      <c r="AE2206" s="12">
        <v>3</v>
      </c>
      <c r="AF2206" s="8"/>
      <c r="AG2206" s="8" t="s">
        <v>562</v>
      </c>
      <c r="AH2206" s="8"/>
      <c r="AI2206" s="13">
        <v>23.25</v>
      </c>
      <c r="AJ2206" s="8"/>
      <c r="AK2206" s="13">
        <f>ROUND(IF(ISNUMBER(AI2206), AE2206*AI2206, AE2206),5)</f>
        <v>69.75</v>
      </c>
      <c r="AL2206" s="8"/>
      <c r="AM2206" s="13">
        <f>ROUND(AM2205+AK2206,5)</f>
        <v>5651.79</v>
      </c>
    </row>
    <row r="2207" spans="1:39" x14ac:dyDescent="0.25">
      <c r="A2207" s="8"/>
      <c r="B2207" s="8"/>
      <c r="C2207" s="8"/>
      <c r="D2207" s="8"/>
      <c r="E2207" s="9">
        <v>4107</v>
      </c>
      <c r="F2207" s="8"/>
      <c r="G2207" s="8" t="s">
        <v>55</v>
      </c>
      <c r="H2207" s="8"/>
      <c r="I2207" s="10">
        <v>45804.5309375</v>
      </c>
      <c r="J2207" s="8"/>
      <c r="K2207" s="8" t="s">
        <v>56</v>
      </c>
      <c r="L2207" s="8"/>
      <c r="M2207" s="11">
        <v>45804</v>
      </c>
      <c r="N2207" s="8"/>
      <c r="O2207" s="8"/>
      <c r="P2207" s="8"/>
      <c r="Q2207" s="8" t="s">
        <v>1788</v>
      </c>
      <c r="R2207" s="8"/>
      <c r="S2207" s="8" t="s">
        <v>1912</v>
      </c>
      <c r="T2207" s="8"/>
      <c r="U2207" s="8" t="s">
        <v>1788</v>
      </c>
      <c r="V2207" s="8"/>
      <c r="W2207" s="8"/>
      <c r="X2207" s="8"/>
      <c r="Y2207" s="8"/>
      <c r="Z2207" s="8"/>
      <c r="AA2207" s="8" t="s">
        <v>2130</v>
      </c>
      <c r="AB2207" s="8"/>
      <c r="AC2207" s="8" t="s">
        <v>1912</v>
      </c>
      <c r="AD2207" s="8"/>
      <c r="AE2207" s="12">
        <v>0</v>
      </c>
      <c r="AF2207" s="8"/>
      <c r="AG2207" s="8" t="s">
        <v>562</v>
      </c>
      <c r="AH2207" s="8"/>
      <c r="AI2207" s="13">
        <v>37.450000000000003</v>
      </c>
      <c r="AJ2207" s="8"/>
      <c r="AK2207" s="13">
        <f>ROUND(IF(ISNUMBER(AI2207), AE2207*AI2207, AE2207),5)</f>
        <v>0</v>
      </c>
      <c r="AL2207" s="8"/>
      <c r="AM2207" s="13">
        <f>ROUND(AM2206+AK2207,5)</f>
        <v>5651.79</v>
      </c>
    </row>
    <row r="2208" spans="1:39" x14ac:dyDescent="0.25">
      <c r="A2208" s="8"/>
      <c r="B2208" s="8"/>
      <c r="C2208" s="8"/>
      <c r="D2208" s="8"/>
      <c r="E2208" s="9">
        <v>4107</v>
      </c>
      <c r="F2208" s="8"/>
      <c r="G2208" s="8" t="s">
        <v>55</v>
      </c>
      <c r="H2208" s="8"/>
      <c r="I2208" s="10">
        <v>45804.5309375</v>
      </c>
      <c r="J2208" s="8"/>
      <c r="K2208" s="8" t="s">
        <v>56</v>
      </c>
      <c r="L2208" s="8"/>
      <c r="M2208" s="11">
        <v>45804</v>
      </c>
      <c r="N2208" s="8"/>
      <c r="O2208" s="8"/>
      <c r="P2208" s="8"/>
      <c r="Q2208" s="8" t="s">
        <v>1788</v>
      </c>
      <c r="R2208" s="8"/>
      <c r="S2208" s="8" t="s">
        <v>66</v>
      </c>
      <c r="T2208" s="8"/>
      <c r="U2208" s="8" t="s">
        <v>1788</v>
      </c>
      <c r="V2208" s="8"/>
      <c r="W2208" s="8"/>
      <c r="X2208" s="8"/>
      <c r="Y2208" s="8"/>
      <c r="Z2208" s="8"/>
      <c r="AA2208" s="8" t="s">
        <v>310</v>
      </c>
      <c r="AB2208" s="8"/>
      <c r="AC2208" s="8" t="s">
        <v>66</v>
      </c>
      <c r="AD2208" s="8"/>
      <c r="AE2208" s="12">
        <v>1</v>
      </c>
      <c r="AF2208" s="8"/>
      <c r="AG2208" s="8" t="s">
        <v>562</v>
      </c>
      <c r="AH2208" s="8"/>
      <c r="AI2208" s="13">
        <v>55.5</v>
      </c>
      <c r="AJ2208" s="8"/>
      <c r="AK2208" s="13">
        <f>ROUND(IF(ISNUMBER(AI2208), AE2208*AI2208, AE2208),5)</f>
        <v>55.5</v>
      </c>
      <c r="AL2208" s="8"/>
      <c r="AM2208" s="13">
        <f>ROUND(AM2207+AK2208,5)</f>
        <v>5707.29</v>
      </c>
    </row>
    <row r="2209" spans="1:39" x14ac:dyDescent="0.25">
      <c r="A2209" s="8"/>
      <c r="B2209" s="8"/>
      <c r="C2209" s="8"/>
      <c r="D2209" s="8"/>
      <c r="E2209" s="9">
        <v>4107</v>
      </c>
      <c r="F2209" s="8"/>
      <c r="G2209" s="8" t="s">
        <v>55</v>
      </c>
      <c r="H2209" s="8"/>
      <c r="I2209" s="10">
        <v>45804.5309375</v>
      </c>
      <c r="J2209" s="8"/>
      <c r="K2209" s="8" t="s">
        <v>56</v>
      </c>
      <c r="L2209" s="8"/>
      <c r="M2209" s="11">
        <v>45804</v>
      </c>
      <c r="N2209" s="8"/>
      <c r="O2209" s="8"/>
      <c r="P2209" s="8"/>
      <c r="Q2209" s="8" t="s">
        <v>1788</v>
      </c>
      <c r="R2209" s="8"/>
      <c r="S2209" s="8" t="s">
        <v>1904</v>
      </c>
      <c r="T2209" s="8"/>
      <c r="U2209" s="8" t="s">
        <v>1788</v>
      </c>
      <c r="V2209" s="8"/>
      <c r="W2209" s="8"/>
      <c r="X2209" s="8"/>
      <c r="Y2209" s="8"/>
      <c r="Z2209" s="8"/>
      <c r="AA2209" s="8" t="s">
        <v>2122</v>
      </c>
      <c r="AB2209" s="8"/>
      <c r="AC2209" s="8" t="s">
        <v>1904</v>
      </c>
      <c r="AD2209" s="8"/>
      <c r="AE2209" s="12">
        <v>0</v>
      </c>
      <c r="AF2209" s="8"/>
      <c r="AG2209" s="8" t="s">
        <v>562</v>
      </c>
      <c r="AH2209" s="8"/>
      <c r="AI2209" s="13">
        <v>15</v>
      </c>
      <c r="AJ2209" s="8"/>
      <c r="AK2209" s="13">
        <f>ROUND(IF(ISNUMBER(AI2209), AE2209*AI2209, AE2209),5)</f>
        <v>0</v>
      </c>
      <c r="AL2209" s="8"/>
      <c r="AM2209" s="13">
        <f>ROUND(AM2208+AK2209,5)</f>
        <v>5707.29</v>
      </c>
    </row>
    <row r="2210" spans="1:39" x14ac:dyDescent="0.25">
      <c r="A2210" s="8"/>
      <c r="B2210" s="8"/>
      <c r="C2210" s="8"/>
      <c r="D2210" s="8"/>
      <c r="E2210" s="9">
        <v>4116</v>
      </c>
      <c r="F2210" s="8"/>
      <c r="G2210" s="8" t="s">
        <v>55</v>
      </c>
      <c r="H2210" s="8"/>
      <c r="I2210" s="10">
        <v>45805.580023148148</v>
      </c>
      <c r="J2210" s="8"/>
      <c r="K2210" s="8" t="s">
        <v>56</v>
      </c>
      <c r="L2210" s="8"/>
      <c r="M2210" s="11">
        <v>45805</v>
      </c>
      <c r="N2210" s="8"/>
      <c r="O2210" s="8"/>
      <c r="P2210" s="8"/>
      <c r="Q2210" s="8" t="s">
        <v>1788</v>
      </c>
      <c r="R2210" s="8"/>
      <c r="S2210" s="8" t="s">
        <v>1912</v>
      </c>
      <c r="T2210" s="8"/>
      <c r="U2210" s="8" t="s">
        <v>1788</v>
      </c>
      <c r="V2210" s="8"/>
      <c r="W2210" s="8"/>
      <c r="X2210" s="8"/>
      <c r="Y2210" s="8"/>
      <c r="Z2210" s="8"/>
      <c r="AA2210" s="8" t="s">
        <v>2130</v>
      </c>
      <c r="AB2210" s="8"/>
      <c r="AC2210" s="8" t="s">
        <v>1912</v>
      </c>
      <c r="AD2210" s="8"/>
      <c r="AE2210" s="12">
        <v>2</v>
      </c>
      <c r="AF2210" s="8"/>
      <c r="AG2210" s="8" t="s">
        <v>562</v>
      </c>
      <c r="AH2210" s="8"/>
      <c r="AI2210" s="13">
        <v>37.450000000000003</v>
      </c>
      <c r="AJ2210" s="8"/>
      <c r="AK2210" s="13">
        <f>ROUND(IF(ISNUMBER(AI2210), AE2210*AI2210, AE2210),5)</f>
        <v>74.900000000000006</v>
      </c>
      <c r="AL2210" s="8"/>
      <c r="AM2210" s="13">
        <f>ROUND(AM2209+AK2210,5)</f>
        <v>5782.19</v>
      </c>
    </row>
    <row r="2211" spans="1:39" x14ac:dyDescent="0.25">
      <c r="A2211" s="8"/>
      <c r="B2211" s="8"/>
      <c r="C2211" s="8"/>
      <c r="D2211" s="8"/>
      <c r="E2211" s="9">
        <v>4116</v>
      </c>
      <c r="F2211" s="8"/>
      <c r="G2211" s="8" t="s">
        <v>55</v>
      </c>
      <c r="H2211" s="8"/>
      <c r="I2211" s="10">
        <v>45805.580023148148</v>
      </c>
      <c r="J2211" s="8"/>
      <c r="K2211" s="8" t="s">
        <v>56</v>
      </c>
      <c r="L2211" s="8"/>
      <c r="M2211" s="11">
        <v>45805</v>
      </c>
      <c r="N2211" s="8"/>
      <c r="O2211" s="8"/>
      <c r="P2211" s="8"/>
      <c r="Q2211" s="8" t="s">
        <v>1788</v>
      </c>
      <c r="R2211" s="8"/>
      <c r="S2211" s="8" t="s">
        <v>1904</v>
      </c>
      <c r="T2211" s="8"/>
      <c r="U2211" s="8" t="s">
        <v>1788</v>
      </c>
      <c r="V2211" s="8"/>
      <c r="W2211" s="8"/>
      <c r="X2211" s="8"/>
      <c r="Y2211" s="8"/>
      <c r="Z2211" s="8"/>
      <c r="AA2211" s="8" t="s">
        <v>2122</v>
      </c>
      <c r="AB2211" s="8"/>
      <c r="AC2211" s="8" t="s">
        <v>1904</v>
      </c>
      <c r="AD2211" s="8"/>
      <c r="AE2211" s="12">
        <v>15</v>
      </c>
      <c r="AF2211" s="8"/>
      <c r="AG2211" s="8" t="s">
        <v>562</v>
      </c>
      <c r="AH2211" s="8"/>
      <c r="AI2211" s="13">
        <v>15</v>
      </c>
      <c r="AJ2211" s="8"/>
      <c r="AK2211" s="13">
        <f>ROUND(IF(ISNUMBER(AI2211), AE2211*AI2211, AE2211),5)</f>
        <v>225</v>
      </c>
      <c r="AL2211" s="8"/>
      <c r="AM2211" s="13">
        <f>ROUND(AM2210+AK2211,5)</f>
        <v>6007.19</v>
      </c>
    </row>
    <row r="2212" spans="1:39" x14ac:dyDescent="0.25">
      <c r="A2212" s="8"/>
      <c r="B2212" s="8"/>
      <c r="C2212" s="8"/>
      <c r="D2212" s="8"/>
      <c r="E2212" s="9">
        <v>4164</v>
      </c>
      <c r="F2212" s="8"/>
      <c r="G2212" s="8" t="s">
        <v>55</v>
      </c>
      <c r="H2212" s="8"/>
      <c r="I2212" s="10">
        <v>45814.396516203706</v>
      </c>
      <c r="J2212" s="8"/>
      <c r="K2212" s="8" t="s">
        <v>56</v>
      </c>
      <c r="L2212" s="8"/>
      <c r="M2212" s="11">
        <v>45814</v>
      </c>
      <c r="N2212" s="8"/>
      <c r="O2212" s="8"/>
      <c r="P2212" s="8"/>
      <c r="Q2212" s="8" t="s">
        <v>1788</v>
      </c>
      <c r="R2212" s="8"/>
      <c r="S2212" s="8" t="s">
        <v>1919</v>
      </c>
      <c r="T2212" s="8"/>
      <c r="U2212" s="8" t="s">
        <v>1788</v>
      </c>
      <c r="V2212" s="8"/>
      <c r="W2212" s="8"/>
      <c r="X2212" s="8"/>
      <c r="Y2212" s="8"/>
      <c r="Z2212" s="8"/>
      <c r="AA2212" s="8" t="s">
        <v>2137</v>
      </c>
      <c r="AB2212" s="8"/>
      <c r="AC2212" s="8" t="s">
        <v>1919</v>
      </c>
      <c r="AD2212" s="8"/>
      <c r="AE2212" s="12">
        <v>7</v>
      </c>
      <c r="AF2212" s="8"/>
      <c r="AG2212" s="8" t="s">
        <v>562</v>
      </c>
      <c r="AH2212" s="8"/>
      <c r="AI2212" s="13">
        <v>44.25</v>
      </c>
      <c r="AJ2212" s="8"/>
      <c r="AK2212" s="13">
        <f>ROUND(IF(ISNUMBER(AI2212), AE2212*AI2212, AE2212),5)</f>
        <v>309.75</v>
      </c>
      <c r="AL2212" s="8"/>
      <c r="AM2212" s="13">
        <f>ROUND(AM2211+AK2212,5)</f>
        <v>6316.94</v>
      </c>
    </row>
    <row r="2213" spans="1:39" x14ac:dyDescent="0.25">
      <c r="A2213" s="8"/>
      <c r="B2213" s="8"/>
      <c r="C2213" s="8"/>
      <c r="D2213" s="8"/>
      <c r="E2213" s="9">
        <v>4164</v>
      </c>
      <c r="F2213" s="8"/>
      <c r="G2213" s="8" t="s">
        <v>55</v>
      </c>
      <c r="H2213" s="8"/>
      <c r="I2213" s="10">
        <v>45814.396516203706</v>
      </c>
      <c r="J2213" s="8"/>
      <c r="K2213" s="8" t="s">
        <v>56</v>
      </c>
      <c r="L2213" s="8"/>
      <c r="M2213" s="11">
        <v>45814</v>
      </c>
      <c r="N2213" s="8"/>
      <c r="O2213" s="8"/>
      <c r="P2213" s="8"/>
      <c r="Q2213" s="8" t="s">
        <v>1788</v>
      </c>
      <c r="R2213" s="8"/>
      <c r="S2213" s="8" t="s">
        <v>66</v>
      </c>
      <c r="T2213" s="8"/>
      <c r="U2213" s="8" t="s">
        <v>1788</v>
      </c>
      <c r="V2213" s="8"/>
      <c r="W2213" s="8"/>
      <c r="X2213" s="8"/>
      <c r="Y2213" s="8"/>
      <c r="Z2213" s="8"/>
      <c r="AA2213" s="8" t="s">
        <v>310</v>
      </c>
      <c r="AB2213" s="8"/>
      <c r="AC2213" s="8" t="s">
        <v>66</v>
      </c>
      <c r="AD2213" s="8"/>
      <c r="AE2213" s="12">
        <v>1</v>
      </c>
      <c r="AF2213" s="8"/>
      <c r="AG2213" s="8" t="s">
        <v>562</v>
      </c>
      <c r="AH2213" s="8"/>
      <c r="AI2213" s="13">
        <v>61.86</v>
      </c>
      <c r="AJ2213" s="8"/>
      <c r="AK2213" s="13">
        <f>ROUND(IF(ISNUMBER(AI2213), AE2213*AI2213, AE2213),5)</f>
        <v>61.86</v>
      </c>
      <c r="AL2213" s="8"/>
      <c r="AM2213" s="13">
        <f>ROUND(AM2212+AK2213,5)</f>
        <v>6378.8</v>
      </c>
    </row>
    <row r="2214" spans="1:39" x14ac:dyDescent="0.25">
      <c r="A2214" s="8"/>
      <c r="B2214" s="8"/>
      <c r="C2214" s="8"/>
      <c r="D2214" s="8"/>
      <c r="E2214" s="9">
        <v>4450</v>
      </c>
      <c r="F2214" s="8"/>
      <c r="G2214" s="8" t="s">
        <v>55</v>
      </c>
      <c r="H2214" s="8"/>
      <c r="I2214" s="10">
        <v>45863.541620370372</v>
      </c>
      <c r="J2214" s="8"/>
      <c r="K2214" s="8" t="s">
        <v>56</v>
      </c>
      <c r="L2214" s="8"/>
      <c r="M2214" s="11">
        <v>45863</v>
      </c>
      <c r="N2214" s="8"/>
      <c r="O2214" s="8"/>
      <c r="P2214" s="8"/>
      <c r="Q2214" s="8" t="s">
        <v>1788</v>
      </c>
      <c r="R2214" s="8"/>
      <c r="S2214" s="8" t="s">
        <v>1921</v>
      </c>
      <c r="T2214" s="8"/>
      <c r="U2214" s="8" t="s">
        <v>1788</v>
      </c>
      <c r="V2214" s="8"/>
      <c r="W2214" s="8"/>
      <c r="X2214" s="8"/>
      <c r="Y2214" s="8"/>
      <c r="Z2214" s="8"/>
      <c r="AA2214" s="8" t="s">
        <v>2139</v>
      </c>
      <c r="AB2214" s="8"/>
      <c r="AC2214" s="8" t="s">
        <v>1921</v>
      </c>
      <c r="AD2214" s="8"/>
      <c r="AE2214" s="12">
        <v>1</v>
      </c>
      <c r="AF2214" s="8"/>
      <c r="AG2214" s="8" t="s">
        <v>562</v>
      </c>
      <c r="AH2214" s="8"/>
      <c r="AI2214" s="13">
        <v>30.35</v>
      </c>
      <c r="AJ2214" s="8"/>
      <c r="AK2214" s="13">
        <f>ROUND(IF(ISNUMBER(AI2214), AE2214*AI2214, AE2214),5)</f>
        <v>30.35</v>
      </c>
      <c r="AL2214" s="8"/>
      <c r="AM2214" s="13">
        <f>ROUND(AM2213+AK2214,5)</f>
        <v>6409.15</v>
      </c>
    </row>
    <row r="2215" spans="1:39" x14ac:dyDescent="0.25">
      <c r="A2215" s="8"/>
      <c r="B2215" s="8"/>
      <c r="C2215" s="8"/>
      <c r="D2215" s="8"/>
      <c r="E2215" s="9">
        <v>4450</v>
      </c>
      <c r="F2215" s="8"/>
      <c r="G2215" s="8" t="s">
        <v>55</v>
      </c>
      <c r="H2215" s="8"/>
      <c r="I2215" s="10">
        <v>45863.541620370372</v>
      </c>
      <c r="J2215" s="8"/>
      <c r="K2215" s="8" t="s">
        <v>56</v>
      </c>
      <c r="L2215" s="8"/>
      <c r="M2215" s="11">
        <v>45863</v>
      </c>
      <c r="N2215" s="8"/>
      <c r="O2215" s="8"/>
      <c r="P2215" s="8"/>
      <c r="Q2215" s="8" t="s">
        <v>1788</v>
      </c>
      <c r="R2215" s="8"/>
      <c r="S2215" s="8" t="s">
        <v>66</v>
      </c>
      <c r="T2215" s="8"/>
      <c r="U2215" s="8" t="s">
        <v>1788</v>
      </c>
      <c r="V2215" s="8"/>
      <c r="W2215" s="8"/>
      <c r="X2215" s="8"/>
      <c r="Y2215" s="8"/>
      <c r="Z2215" s="8"/>
      <c r="AA2215" s="8" t="s">
        <v>310</v>
      </c>
      <c r="AB2215" s="8"/>
      <c r="AC2215" s="8" t="s">
        <v>66</v>
      </c>
      <c r="AD2215" s="8"/>
      <c r="AE2215" s="12">
        <v>1</v>
      </c>
      <c r="AF2215" s="8"/>
      <c r="AG2215" s="8" t="s">
        <v>562</v>
      </c>
      <c r="AH2215" s="8"/>
      <c r="AI2215" s="13">
        <v>48.4</v>
      </c>
      <c r="AJ2215" s="8"/>
      <c r="AK2215" s="13">
        <f>ROUND(IF(ISNUMBER(AI2215), AE2215*AI2215, AE2215),5)</f>
        <v>48.4</v>
      </c>
      <c r="AL2215" s="8"/>
      <c r="AM2215" s="13">
        <f>ROUND(AM2214+AK2215,5)</f>
        <v>6457.55</v>
      </c>
    </row>
    <row r="2216" spans="1:39" x14ac:dyDescent="0.25">
      <c r="A2216" s="8"/>
      <c r="B2216" s="8"/>
      <c r="C2216" s="8"/>
      <c r="D2216" s="8"/>
      <c r="E2216" s="9">
        <v>4567</v>
      </c>
      <c r="F2216" s="8"/>
      <c r="G2216" s="8" t="s">
        <v>55</v>
      </c>
      <c r="H2216" s="8"/>
      <c r="I2216" s="10">
        <v>45896.535243055558</v>
      </c>
      <c r="J2216" s="8"/>
      <c r="K2216" s="8" t="s">
        <v>56</v>
      </c>
      <c r="L2216" s="8"/>
      <c r="M2216" s="11">
        <v>45896</v>
      </c>
      <c r="N2216" s="8"/>
      <c r="O2216" s="8"/>
      <c r="P2216" s="8"/>
      <c r="Q2216" s="8" t="s">
        <v>1788</v>
      </c>
      <c r="R2216" s="8"/>
      <c r="S2216" s="8" t="s">
        <v>1922</v>
      </c>
      <c r="T2216" s="8"/>
      <c r="U2216" s="8" t="s">
        <v>1788</v>
      </c>
      <c r="V2216" s="8"/>
      <c r="W2216" s="8"/>
      <c r="X2216" s="8"/>
      <c r="Y2216" s="8"/>
      <c r="Z2216" s="8"/>
      <c r="AA2216" s="8" t="s">
        <v>2140</v>
      </c>
      <c r="AB2216" s="8"/>
      <c r="AC2216" s="8" t="s">
        <v>1922</v>
      </c>
      <c r="AD2216" s="8"/>
      <c r="AE2216" s="12">
        <v>3</v>
      </c>
      <c r="AF2216" s="8"/>
      <c r="AG2216" s="8" t="s">
        <v>562</v>
      </c>
      <c r="AH2216" s="8"/>
      <c r="AI2216" s="13">
        <v>13.2</v>
      </c>
      <c r="AJ2216" s="8"/>
      <c r="AK2216" s="13">
        <f>ROUND(IF(ISNUMBER(AI2216), AE2216*AI2216, AE2216),5)</f>
        <v>39.6</v>
      </c>
      <c r="AL2216" s="8"/>
      <c r="AM2216" s="13">
        <f>ROUND(AM2215+AK2216,5)</f>
        <v>6497.15</v>
      </c>
    </row>
    <row r="2217" spans="1:39" x14ac:dyDescent="0.25">
      <c r="A2217" s="8"/>
      <c r="B2217" s="8"/>
      <c r="C2217" s="8"/>
      <c r="D2217" s="8"/>
      <c r="E2217" s="9">
        <v>4567</v>
      </c>
      <c r="F2217" s="8"/>
      <c r="G2217" s="8" t="s">
        <v>55</v>
      </c>
      <c r="H2217" s="8"/>
      <c r="I2217" s="10">
        <v>45896.535243055558</v>
      </c>
      <c r="J2217" s="8"/>
      <c r="K2217" s="8" t="s">
        <v>56</v>
      </c>
      <c r="L2217" s="8"/>
      <c r="M2217" s="11">
        <v>45896</v>
      </c>
      <c r="N2217" s="8"/>
      <c r="O2217" s="8"/>
      <c r="P2217" s="8"/>
      <c r="Q2217" s="8" t="s">
        <v>1788</v>
      </c>
      <c r="R2217" s="8"/>
      <c r="S2217" s="8" t="s">
        <v>1912</v>
      </c>
      <c r="T2217" s="8"/>
      <c r="U2217" s="8" t="s">
        <v>1788</v>
      </c>
      <c r="V2217" s="8"/>
      <c r="W2217" s="8"/>
      <c r="X2217" s="8"/>
      <c r="Y2217" s="8"/>
      <c r="Z2217" s="8"/>
      <c r="AA2217" s="8" t="s">
        <v>2130</v>
      </c>
      <c r="AB2217" s="8"/>
      <c r="AC2217" s="8" t="s">
        <v>1912</v>
      </c>
      <c r="AD2217" s="8"/>
      <c r="AE2217" s="12">
        <v>3</v>
      </c>
      <c r="AF2217" s="8"/>
      <c r="AG2217" s="8" t="s">
        <v>562</v>
      </c>
      <c r="AH2217" s="8"/>
      <c r="AI2217" s="13">
        <v>37.450000000000003</v>
      </c>
      <c r="AJ2217" s="8"/>
      <c r="AK2217" s="13">
        <f>ROUND(IF(ISNUMBER(AI2217), AE2217*AI2217, AE2217),5)</f>
        <v>112.35</v>
      </c>
      <c r="AL2217" s="8"/>
      <c r="AM2217" s="13">
        <f>ROUND(AM2216+AK2217,5)</f>
        <v>6609.5</v>
      </c>
    </row>
    <row r="2218" spans="1:39" x14ac:dyDescent="0.25">
      <c r="A2218" s="8"/>
      <c r="B2218" s="8"/>
      <c r="C2218" s="8"/>
      <c r="D2218" s="8"/>
      <c r="E2218" s="9">
        <v>4567</v>
      </c>
      <c r="F2218" s="8"/>
      <c r="G2218" s="8" t="s">
        <v>55</v>
      </c>
      <c r="H2218" s="8"/>
      <c r="I2218" s="10">
        <v>45896.535243055558</v>
      </c>
      <c r="J2218" s="8"/>
      <c r="K2218" s="8" t="s">
        <v>56</v>
      </c>
      <c r="L2218" s="8"/>
      <c r="M2218" s="11">
        <v>45896</v>
      </c>
      <c r="N2218" s="8"/>
      <c r="O2218" s="8"/>
      <c r="P2218" s="8"/>
      <c r="Q2218" s="8" t="s">
        <v>1788</v>
      </c>
      <c r="R2218" s="8"/>
      <c r="S2218" s="8" t="s">
        <v>1923</v>
      </c>
      <c r="T2218" s="8"/>
      <c r="U2218" s="8" t="s">
        <v>1788</v>
      </c>
      <c r="V2218" s="8"/>
      <c r="W2218" s="8"/>
      <c r="X2218" s="8"/>
      <c r="Y2218" s="8"/>
      <c r="Z2218" s="8"/>
      <c r="AA2218" s="8" t="s">
        <v>2141</v>
      </c>
      <c r="AB2218" s="8"/>
      <c r="AC2218" s="8" t="s">
        <v>1923</v>
      </c>
      <c r="AD2218" s="8"/>
      <c r="AE2218" s="12">
        <v>1</v>
      </c>
      <c r="AF2218" s="8"/>
      <c r="AG2218" s="8" t="s">
        <v>562</v>
      </c>
      <c r="AH2218" s="8"/>
      <c r="AI2218" s="13">
        <v>337.7</v>
      </c>
      <c r="AJ2218" s="8"/>
      <c r="AK2218" s="13">
        <f>ROUND(IF(ISNUMBER(AI2218), AE2218*AI2218, AE2218),5)</f>
        <v>337.7</v>
      </c>
      <c r="AL2218" s="8"/>
      <c r="AM2218" s="13">
        <f>ROUND(AM2217+AK2218,5)</f>
        <v>6947.2</v>
      </c>
    </row>
    <row r="2219" spans="1:39" x14ac:dyDescent="0.25">
      <c r="A2219" s="8"/>
      <c r="B2219" s="8"/>
      <c r="C2219" s="8"/>
      <c r="D2219" s="8"/>
      <c r="E2219" s="9">
        <v>4567</v>
      </c>
      <c r="F2219" s="8"/>
      <c r="G2219" s="8" t="s">
        <v>55</v>
      </c>
      <c r="H2219" s="8"/>
      <c r="I2219" s="10">
        <v>45896.535243055558</v>
      </c>
      <c r="J2219" s="8"/>
      <c r="K2219" s="8" t="s">
        <v>56</v>
      </c>
      <c r="L2219" s="8"/>
      <c r="M2219" s="11">
        <v>45896</v>
      </c>
      <c r="N2219" s="8"/>
      <c r="O2219" s="8"/>
      <c r="P2219" s="8"/>
      <c r="Q2219" s="8" t="s">
        <v>1788</v>
      </c>
      <c r="R2219" s="8"/>
      <c r="S2219" s="8" t="s">
        <v>66</v>
      </c>
      <c r="T2219" s="8"/>
      <c r="U2219" s="8" t="s">
        <v>1788</v>
      </c>
      <c r="V2219" s="8"/>
      <c r="W2219" s="8"/>
      <c r="X2219" s="8"/>
      <c r="Y2219" s="8"/>
      <c r="Z2219" s="8"/>
      <c r="AA2219" s="8" t="s">
        <v>310</v>
      </c>
      <c r="AB2219" s="8"/>
      <c r="AC2219" s="8" t="s">
        <v>66</v>
      </c>
      <c r="AD2219" s="8"/>
      <c r="AE2219" s="12">
        <v>1</v>
      </c>
      <c r="AF2219" s="8"/>
      <c r="AG2219" s="8" t="s">
        <v>562</v>
      </c>
      <c r="AH2219" s="8"/>
      <c r="AI2219" s="13">
        <v>20.420000000000002</v>
      </c>
      <c r="AJ2219" s="8"/>
      <c r="AK2219" s="13">
        <f>ROUND(IF(ISNUMBER(AI2219), AE2219*AI2219, AE2219),5)</f>
        <v>20.420000000000002</v>
      </c>
      <c r="AL2219" s="8"/>
      <c r="AM2219" s="13">
        <f>ROUND(AM2218+AK2219,5)</f>
        <v>6967.62</v>
      </c>
    </row>
    <row r="2220" spans="1:39" x14ac:dyDescent="0.25">
      <c r="A2220" s="8"/>
      <c r="B2220" s="8"/>
      <c r="C2220" s="8"/>
      <c r="D2220" s="8"/>
      <c r="E2220" s="9">
        <v>4913</v>
      </c>
      <c r="F2220" s="8"/>
      <c r="G2220" s="8" t="s">
        <v>55</v>
      </c>
      <c r="H2220" s="8"/>
      <c r="I2220" s="10">
        <v>46002.326631944445</v>
      </c>
      <c r="J2220" s="8"/>
      <c r="K2220" s="8" t="s">
        <v>56</v>
      </c>
      <c r="L2220" s="8"/>
      <c r="M2220" s="11">
        <v>46001</v>
      </c>
      <c r="N2220" s="8"/>
      <c r="O2220" s="8"/>
      <c r="P2220" s="8"/>
      <c r="Q2220" s="8" t="s">
        <v>1788</v>
      </c>
      <c r="R2220" s="8"/>
      <c r="S2220" s="8" t="s">
        <v>1915</v>
      </c>
      <c r="T2220" s="8"/>
      <c r="U2220" s="8" t="s">
        <v>1788</v>
      </c>
      <c r="V2220" s="8"/>
      <c r="W2220" s="8"/>
      <c r="X2220" s="8"/>
      <c r="Y2220" s="8"/>
      <c r="Z2220" s="8"/>
      <c r="AA2220" s="8" t="s">
        <v>2133</v>
      </c>
      <c r="AB2220" s="8"/>
      <c r="AC2220" s="8" t="s">
        <v>1915</v>
      </c>
      <c r="AD2220" s="8"/>
      <c r="AE2220" s="12">
        <v>3</v>
      </c>
      <c r="AF2220" s="8"/>
      <c r="AG2220" s="8" t="s">
        <v>562</v>
      </c>
      <c r="AH2220" s="8"/>
      <c r="AI2220" s="13">
        <v>64.3</v>
      </c>
      <c r="AJ2220" s="8"/>
      <c r="AK2220" s="13">
        <f>ROUND(IF(ISNUMBER(AI2220), AE2220*AI2220, AE2220),5)</f>
        <v>192.9</v>
      </c>
      <c r="AL2220" s="8"/>
      <c r="AM2220" s="13">
        <f>ROUND(AM2219+AK2220,5)</f>
        <v>7160.52</v>
      </c>
    </row>
    <row r="2221" spans="1:39" x14ac:dyDescent="0.25">
      <c r="A2221" s="8"/>
      <c r="B2221" s="8"/>
      <c r="C2221" s="8"/>
      <c r="D2221" s="8"/>
      <c r="E2221" s="9">
        <v>4913</v>
      </c>
      <c r="F2221" s="8"/>
      <c r="G2221" s="8" t="s">
        <v>55</v>
      </c>
      <c r="H2221" s="8"/>
      <c r="I2221" s="10">
        <v>46002.326631944445</v>
      </c>
      <c r="J2221" s="8"/>
      <c r="K2221" s="8" t="s">
        <v>56</v>
      </c>
      <c r="L2221" s="8"/>
      <c r="M2221" s="11">
        <v>46001</v>
      </c>
      <c r="N2221" s="8"/>
      <c r="O2221" s="8"/>
      <c r="P2221" s="8"/>
      <c r="Q2221" s="8" t="s">
        <v>1788</v>
      </c>
      <c r="R2221" s="8"/>
      <c r="S2221" s="8" t="s">
        <v>66</v>
      </c>
      <c r="T2221" s="8"/>
      <c r="U2221" s="8" t="s">
        <v>1788</v>
      </c>
      <c r="V2221" s="8"/>
      <c r="W2221" s="8"/>
      <c r="X2221" s="8"/>
      <c r="Y2221" s="8"/>
      <c r="Z2221" s="8"/>
      <c r="AA2221" s="8" t="s">
        <v>310</v>
      </c>
      <c r="AB2221" s="8"/>
      <c r="AC2221" s="8" t="s">
        <v>66</v>
      </c>
      <c r="AD2221" s="8"/>
      <c r="AE2221" s="12">
        <v>1</v>
      </c>
      <c r="AF2221" s="8"/>
      <c r="AG2221" s="8" t="s">
        <v>562</v>
      </c>
      <c r="AH2221" s="8"/>
      <c r="AI2221" s="13">
        <v>27</v>
      </c>
      <c r="AJ2221" s="8"/>
      <c r="AK2221" s="13">
        <f>ROUND(IF(ISNUMBER(AI2221), AE2221*AI2221, AE2221),5)</f>
        <v>27</v>
      </c>
      <c r="AL2221" s="8"/>
      <c r="AM2221" s="13">
        <f>ROUND(AM2220+AK2221,5)</f>
        <v>7187.52</v>
      </c>
    </row>
    <row r="2222" spans="1:39" x14ac:dyDescent="0.25">
      <c r="A2222" s="8"/>
      <c r="B2222" s="8"/>
      <c r="C2222" s="8"/>
      <c r="D2222" s="8"/>
      <c r="E2222" s="9">
        <v>4949</v>
      </c>
      <c r="F2222" s="8"/>
      <c r="G2222" s="8" t="s">
        <v>55</v>
      </c>
      <c r="H2222" s="8"/>
      <c r="I2222" s="10">
        <v>46024.327939814815</v>
      </c>
      <c r="J2222" s="8"/>
      <c r="K2222" s="8" t="s">
        <v>56</v>
      </c>
      <c r="L2222" s="8"/>
      <c r="M2222" s="11">
        <v>46024</v>
      </c>
      <c r="N2222" s="8"/>
      <c r="O2222" s="8"/>
      <c r="P2222" s="8"/>
      <c r="Q2222" s="8" t="s">
        <v>1788</v>
      </c>
      <c r="R2222" s="8"/>
      <c r="S2222" s="8" t="s">
        <v>1914</v>
      </c>
      <c r="T2222" s="8"/>
      <c r="U2222" s="8" t="s">
        <v>1788</v>
      </c>
      <c r="V2222" s="8"/>
      <c r="W2222" s="8"/>
      <c r="X2222" s="8"/>
      <c r="Y2222" s="8"/>
      <c r="Z2222" s="8"/>
      <c r="AA2222" s="8" t="s">
        <v>2132</v>
      </c>
      <c r="AB2222" s="8"/>
      <c r="AC2222" s="8" t="s">
        <v>1914</v>
      </c>
      <c r="AD2222" s="8"/>
      <c r="AE2222" s="12">
        <v>1</v>
      </c>
      <c r="AF2222" s="8"/>
      <c r="AG2222" s="8" t="s">
        <v>562</v>
      </c>
      <c r="AH2222" s="8"/>
      <c r="AI2222" s="13">
        <v>67.5</v>
      </c>
      <c r="AJ2222" s="8"/>
      <c r="AK2222" s="13">
        <f>ROUND(IF(ISNUMBER(AI2222), AE2222*AI2222, AE2222),5)</f>
        <v>67.5</v>
      </c>
      <c r="AL2222" s="8"/>
      <c r="AM2222" s="13">
        <f>ROUND(AM2221+AK2222,5)</f>
        <v>7255.02</v>
      </c>
    </row>
    <row r="2223" spans="1:39" x14ac:dyDescent="0.25">
      <c r="A2223" s="8"/>
      <c r="B2223" s="8"/>
      <c r="C2223" s="8"/>
      <c r="D2223" s="8"/>
      <c r="E2223" s="9">
        <v>4949</v>
      </c>
      <c r="F2223" s="8"/>
      <c r="G2223" s="8" t="s">
        <v>55</v>
      </c>
      <c r="H2223" s="8"/>
      <c r="I2223" s="10">
        <v>46024.327939814815</v>
      </c>
      <c r="J2223" s="8"/>
      <c r="K2223" s="8" t="s">
        <v>56</v>
      </c>
      <c r="L2223" s="8"/>
      <c r="M2223" s="11">
        <v>46024</v>
      </c>
      <c r="N2223" s="8"/>
      <c r="O2223" s="8"/>
      <c r="P2223" s="8"/>
      <c r="Q2223" s="8" t="s">
        <v>1788</v>
      </c>
      <c r="R2223" s="8"/>
      <c r="S2223" s="8" t="s">
        <v>66</v>
      </c>
      <c r="T2223" s="8"/>
      <c r="U2223" s="8" t="s">
        <v>1788</v>
      </c>
      <c r="V2223" s="8"/>
      <c r="W2223" s="8"/>
      <c r="X2223" s="8"/>
      <c r="Y2223" s="8"/>
      <c r="Z2223" s="8"/>
      <c r="AA2223" s="8" t="s">
        <v>310</v>
      </c>
      <c r="AB2223" s="8"/>
      <c r="AC2223" s="8" t="s">
        <v>66</v>
      </c>
      <c r="AD2223" s="8"/>
      <c r="AE2223" s="12">
        <v>1</v>
      </c>
      <c r="AF2223" s="8"/>
      <c r="AG2223" s="8" t="s">
        <v>562</v>
      </c>
      <c r="AH2223" s="8"/>
      <c r="AI2223" s="13">
        <v>20.58</v>
      </c>
      <c r="AJ2223" s="8"/>
      <c r="AK2223" s="13">
        <f>ROUND(IF(ISNUMBER(AI2223), AE2223*AI2223, AE2223),5)</f>
        <v>20.58</v>
      </c>
      <c r="AL2223" s="8"/>
      <c r="AM2223" s="13">
        <f>ROUND(AM2222+AK2223,5)</f>
        <v>7275.6</v>
      </c>
    </row>
    <row r="2224" spans="1:39" x14ac:dyDescent="0.25">
      <c r="A2224" s="8"/>
      <c r="B2224" s="8"/>
      <c r="C2224" s="8"/>
      <c r="D2224" s="8"/>
      <c r="E2224" s="9">
        <v>5108</v>
      </c>
      <c r="F2224" s="8"/>
      <c r="G2224" s="8" t="s">
        <v>55</v>
      </c>
      <c r="H2224" s="8"/>
      <c r="I2224" s="10">
        <v>46092.636365740742</v>
      </c>
      <c r="J2224" s="8"/>
      <c r="K2224" s="8" t="s">
        <v>56</v>
      </c>
      <c r="L2224" s="8"/>
      <c r="M2224" s="11">
        <v>46092</v>
      </c>
      <c r="N2224" s="8"/>
      <c r="O2224" s="8"/>
      <c r="P2224" s="8"/>
      <c r="Q2224" s="8" t="s">
        <v>1788</v>
      </c>
      <c r="R2224" s="8"/>
      <c r="S2224" s="8" t="s">
        <v>1924</v>
      </c>
      <c r="T2224" s="8"/>
      <c r="U2224" s="8" t="s">
        <v>1788</v>
      </c>
      <c r="V2224" s="8"/>
      <c r="W2224" s="8"/>
      <c r="X2224" s="8"/>
      <c r="Y2224" s="8"/>
      <c r="Z2224" s="8"/>
      <c r="AA2224" s="8" t="s">
        <v>2142</v>
      </c>
      <c r="AB2224" s="8"/>
      <c r="AC2224" s="8" t="s">
        <v>1924</v>
      </c>
      <c r="AD2224" s="8"/>
      <c r="AE2224" s="12">
        <v>2</v>
      </c>
      <c r="AF2224" s="8"/>
      <c r="AG2224" s="8" t="s">
        <v>562</v>
      </c>
      <c r="AH2224" s="8"/>
      <c r="AI2224" s="13">
        <v>31</v>
      </c>
      <c r="AJ2224" s="8"/>
      <c r="AK2224" s="13">
        <f>ROUND(IF(ISNUMBER(AI2224), AE2224*AI2224, AE2224),5)</f>
        <v>62</v>
      </c>
      <c r="AL2224" s="8"/>
      <c r="AM2224" s="13">
        <f>ROUND(AM2223+AK2224,5)</f>
        <v>7337.6</v>
      </c>
    </row>
    <row r="2225" spans="1:39" ht="15.75" thickBot="1" x14ac:dyDescent="0.3">
      <c r="A2225" s="8"/>
      <c r="B2225" s="8"/>
      <c r="C2225" s="8"/>
      <c r="D2225" s="8"/>
      <c r="E2225" s="9">
        <v>5108</v>
      </c>
      <c r="F2225" s="8"/>
      <c r="G2225" s="8" t="s">
        <v>55</v>
      </c>
      <c r="H2225" s="8"/>
      <c r="I2225" s="10">
        <v>46092.636365740742</v>
      </c>
      <c r="J2225" s="8"/>
      <c r="K2225" s="8" t="s">
        <v>56</v>
      </c>
      <c r="L2225" s="8"/>
      <c r="M2225" s="11">
        <v>46092</v>
      </c>
      <c r="N2225" s="8"/>
      <c r="O2225" s="8"/>
      <c r="P2225" s="8"/>
      <c r="Q2225" s="8" t="s">
        <v>1788</v>
      </c>
      <c r="R2225" s="8"/>
      <c r="S2225" s="8" t="s">
        <v>66</v>
      </c>
      <c r="T2225" s="8"/>
      <c r="U2225" s="8" t="s">
        <v>1788</v>
      </c>
      <c r="V2225" s="8"/>
      <c r="W2225" s="8"/>
      <c r="X2225" s="8"/>
      <c r="Y2225" s="8"/>
      <c r="Z2225" s="8"/>
      <c r="AA2225" s="8" t="s">
        <v>310</v>
      </c>
      <c r="AB2225" s="8"/>
      <c r="AC2225" s="8" t="s">
        <v>66</v>
      </c>
      <c r="AD2225" s="8"/>
      <c r="AE2225" s="14">
        <v>1</v>
      </c>
      <c r="AF2225" s="8"/>
      <c r="AG2225" s="8" t="s">
        <v>562</v>
      </c>
      <c r="AH2225" s="8"/>
      <c r="AI2225" s="13">
        <v>48.6</v>
      </c>
      <c r="AJ2225" s="8"/>
      <c r="AK2225" s="15">
        <f>ROUND(IF(ISNUMBER(AI2225), AE2225*AI2225, AE2225),5)</f>
        <v>48.6</v>
      </c>
      <c r="AL2225" s="8"/>
      <c r="AM2225" s="15">
        <f>ROUND(AM2224+AK2225,5)</f>
        <v>7386.2</v>
      </c>
    </row>
    <row r="2226" spans="1:39" x14ac:dyDescent="0.25">
      <c r="A2226" s="8"/>
      <c r="B2226" s="8" t="s">
        <v>1789</v>
      </c>
      <c r="C2226" s="8"/>
      <c r="D2226" s="8"/>
      <c r="E2226" s="9"/>
      <c r="F2226" s="8"/>
      <c r="G2226" s="8"/>
      <c r="H2226" s="8"/>
      <c r="I2226" s="10"/>
      <c r="J2226" s="8"/>
      <c r="K2226" s="8"/>
      <c r="L2226" s="8"/>
      <c r="M2226" s="11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  <c r="AD2226" s="8"/>
      <c r="AE2226" s="12">
        <f>ROUND(SUM(AE2148:AE2225),5)</f>
        <v>399</v>
      </c>
      <c r="AF2226" s="8"/>
      <c r="AG2226" s="8"/>
      <c r="AH2226" s="8"/>
      <c r="AI2226" s="13"/>
      <c r="AJ2226" s="8"/>
      <c r="AK2226" s="13">
        <f>ROUND(SUM(AK2148:AK2225),5)</f>
        <v>7386.2</v>
      </c>
      <c r="AL2226" s="8"/>
      <c r="AM2226" s="13">
        <f>AM2225</f>
        <v>7386.2</v>
      </c>
    </row>
    <row r="2227" spans="1:39" x14ac:dyDescent="0.25">
      <c r="A2227" s="2"/>
      <c r="B2227" s="2" t="s">
        <v>1790</v>
      </c>
      <c r="C2227" s="2"/>
      <c r="D2227" s="2"/>
      <c r="E2227" s="3"/>
      <c r="F2227" s="2"/>
      <c r="G2227" s="2"/>
      <c r="H2227" s="2"/>
      <c r="I2227" s="4"/>
      <c r="J2227" s="2"/>
      <c r="K2227" s="2"/>
      <c r="L2227" s="2"/>
      <c r="M2227" s="5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6"/>
      <c r="AF2227" s="2"/>
      <c r="AG2227" s="2"/>
      <c r="AH2227" s="2"/>
      <c r="AI2227" s="7"/>
      <c r="AJ2227" s="2"/>
      <c r="AK2227" s="7"/>
      <c r="AL2227" s="2"/>
      <c r="AM2227" s="7"/>
    </row>
    <row r="2228" spans="1:39" x14ac:dyDescent="0.25">
      <c r="A2228" s="8"/>
      <c r="B2228" s="8"/>
      <c r="C2228" s="8"/>
      <c r="D2228" s="8"/>
      <c r="E2228" s="9">
        <v>3271</v>
      </c>
      <c r="F2228" s="8"/>
      <c r="G2228" s="8" t="s">
        <v>55</v>
      </c>
      <c r="H2228" s="8"/>
      <c r="I2228" s="10">
        <v>45602.498622685183</v>
      </c>
      <c r="J2228" s="8"/>
      <c r="K2228" s="8" t="s">
        <v>56</v>
      </c>
      <c r="L2228" s="8"/>
      <c r="M2228" s="11">
        <v>45600</v>
      </c>
      <c r="N2228" s="8"/>
      <c r="O2228" s="8"/>
      <c r="P2228" s="8"/>
      <c r="Q2228" s="8" t="s">
        <v>1790</v>
      </c>
      <c r="R2228" s="8"/>
      <c r="S2228" s="8" t="s">
        <v>1925</v>
      </c>
      <c r="T2228" s="8"/>
      <c r="U2228" s="8" t="s">
        <v>1790</v>
      </c>
      <c r="V2228" s="8"/>
      <c r="W2228" s="8"/>
      <c r="X2228" s="8"/>
      <c r="Y2228" s="8"/>
      <c r="Z2228" s="8"/>
      <c r="AA2228" s="8" t="s">
        <v>2143</v>
      </c>
      <c r="AB2228" s="8"/>
      <c r="AC2228" s="8" t="s">
        <v>1925</v>
      </c>
      <c r="AD2228" s="8"/>
      <c r="AE2228" s="12">
        <v>4</v>
      </c>
      <c r="AF2228" s="8"/>
      <c r="AG2228" s="8" t="s">
        <v>564</v>
      </c>
      <c r="AH2228" s="8"/>
      <c r="AI2228" s="13">
        <v>23.75</v>
      </c>
      <c r="AJ2228" s="8"/>
      <c r="AK2228" s="13">
        <f>ROUND(IF(ISNUMBER(AI2228), AE2228*AI2228, AE2228),5)</f>
        <v>95</v>
      </c>
      <c r="AL2228" s="8"/>
      <c r="AM2228" s="13">
        <f>ROUND(AM2227+AK2228,5)</f>
        <v>95</v>
      </c>
    </row>
    <row r="2229" spans="1:39" x14ac:dyDescent="0.25">
      <c r="A2229" s="8"/>
      <c r="B2229" s="8"/>
      <c r="C2229" s="8"/>
      <c r="D2229" s="8"/>
      <c r="E2229" s="9">
        <v>3271</v>
      </c>
      <c r="F2229" s="8"/>
      <c r="G2229" s="8" t="s">
        <v>55</v>
      </c>
      <c r="H2229" s="8"/>
      <c r="I2229" s="10">
        <v>45602.498622685183</v>
      </c>
      <c r="J2229" s="8"/>
      <c r="K2229" s="8" t="s">
        <v>56</v>
      </c>
      <c r="L2229" s="8"/>
      <c r="M2229" s="11">
        <v>45600</v>
      </c>
      <c r="N2229" s="8"/>
      <c r="O2229" s="8"/>
      <c r="P2229" s="8"/>
      <c r="Q2229" s="8" t="s">
        <v>1790</v>
      </c>
      <c r="R2229" s="8"/>
      <c r="S2229" s="8" t="s">
        <v>66</v>
      </c>
      <c r="T2229" s="8"/>
      <c r="U2229" s="8" t="s">
        <v>1790</v>
      </c>
      <c r="V2229" s="8"/>
      <c r="W2229" s="8"/>
      <c r="X2229" s="8"/>
      <c r="Y2229" s="8"/>
      <c r="Z2229" s="8"/>
      <c r="AA2229" s="8" t="s">
        <v>310</v>
      </c>
      <c r="AB2229" s="8"/>
      <c r="AC2229" s="8" t="s">
        <v>66</v>
      </c>
      <c r="AD2229" s="8"/>
      <c r="AE2229" s="12">
        <v>1</v>
      </c>
      <c r="AF2229" s="8"/>
      <c r="AG2229" s="8" t="s">
        <v>562</v>
      </c>
      <c r="AH2229" s="8"/>
      <c r="AI2229" s="13">
        <v>30</v>
      </c>
      <c r="AJ2229" s="8"/>
      <c r="AK2229" s="13">
        <f>ROUND(IF(ISNUMBER(AI2229), AE2229*AI2229, AE2229),5)</f>
        <v>30</v>
      </c>
      <c r="AL2229" s="8"/>
      <c r="AM2229" s="13">
        <f>ROUND(AM2228+AK2229,5)</f>
        <v>125</v>
      </c>
    </row>
    <row r="2230" spans="1:39" ht="15.75" thickBot="1" x14ac:dyDescent="0.3">
      <c r="A2230" s="8"/>
      <c r="B2230" s="8"/>
      <c r="C2230" s="8"/>
      <c r="D2230" s="8"/>
      <c r="E2230" s="9">
        <v>3271</v>
      </c>
      <c r="F2230" s="8"/>
      <c r="G2230" s="8" t="s">
        <v>55</v>
      </c>
      <c r="H2230" s="8"/>
      <c r="I2230" s="10">
        <v>45602.498622685183</v>
      </c>
      <c r="J2230" s="8"/>
      <c r="K2230" s="8" t="s">
        <v>56</v>
      </c>
      <c r="L2230" s="8"/>
      <c r="M2230" s="11">
        <v>45600</v>
      </c>
      <c r="N2230" s="8"/>
      <c r="O2230" s="8"/>
      <c r="P2230" s="8"/>
      <c r="Q2230" s="8" t="s">
        <v>1790</v>
      </c>
      <c r="R2230" s="8"/>
      <c r="S2230" s="8" t="s">
        <v>59</v>
      </c>
      <c r="T2230" s="8"/>
      <c r="U2230" s="8" t="s">
        <v>1790</v>
      </c>
      <c r="V2230" s="8"/>
      <c r="W2230" s="8"/>
      <c r="X2230" s="8"/>
      <c r="Y2230" s="8"/>
      <c r="Z2230" s="8"/>
      <c r="AA2230" s="8" t="s">
        <v>309</v>
      </c>
      <c r="AB2230" s="8"/>
      <c r="AC2230" s="8"/>
      <c r="AD2230" s="8"/>
      <c r="AE2230" s="14">
        <v>1</v>
      </c>
      <c r="AF2230" s="8"/>
      <c r="AG2230" s="8" t="s">
        <v>562</v>
      </c>
      <c r="AH2230" s="8"/>
      <c r="AI2230" s="13">
        <v>8.2799999999999994</v>
      </c>
      <c r="AJ2230" s="8"/>
      <c r="AK2230" s="15">
        <f>ROUND(IF(ISNUMBER(AI2230), AE2230*AI2230, AE2230),5)</f>
        <v>8.2799999999999994</v>
      </c>
      <c r="AL2230" s="8"/>
      <c r="AM2230" s="15">
        <f>ROUND(AM2229+AK2230,5)</f>
        <v>133.28</v>
      </c>
    </row>
    <row r="2231" spans="1:39" x14ac:dyDescent="0.25">
      <c r="A2231" s="8"/>
      <c r="B2231" s="8" t="s">
        <v>1791</v>
      </c>
      <c r="C2231" s="8"/>
      <c r="D2231" s="8"/>
      <c r="E2231" s="9"/>
      <c r="F2231" s="8"/>
      <c r="G2231" s="8"/>
      <c r="H2231" s="8"/>
      <c r="I2231" s="10"/>
      <c r="J2231" s="8"/>
      <c r="K2231" s="8"/>
      <c r="L2231" s="8"/>
      <c r="M2231" s="11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  <c r="AD2231" s="8"/>
      <c r="AE2231" s="12">
        <f>ROUND(SUM(AE2227:AE2230),5)</f>
        <v>6</v>
      </c>
      <c r="AF2231" s="8"/>
      <c r="AG2231" s="8"/>
      <c r="AH2231" s="8"/>
      <c r="AI2231" s="13"/>
      <c r="AJ2231" s="8"/>
      <c r="AK2231" s="13">
        <f>ROUND(SUM(AK2227:AK2230),5)</f>
        <v>133.28</v>
      </c>
      <c r="AL2231" s="8"/>
      <c r="AM2231" s="13">
        <f>AM2230</f>
        <v>133.28</v>
      </c>
    </row>
    <row r="2232" spans="1:39" x14ac:dyDescent="0.25">
      <c r="A2232" s="2"/>
      <c r="B2232" s="2" t="s">
        <v>1792</v>
      </c>
      <c r="C2232" s="2"/>
      <c r="D2232" s="2"/>
      <c r="E2232" s="3"/>
      <c r="F2232" s="2"/>
      <c r="G2232" s="2"/>
      <c r="H2232" s="2"/>
      <c r="I2232" s="4"/>
      <c r="J2232" s="2"/>
      <c r="K2232" s="2"/>
      <c r="L2232" s="2"/>
      <c r="M2232" s="5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6"/>
      <c r="AF2232" s="2"/>
      <c r="AG2232" s="2"/>
      <c r="AH2232" s="2"/>
      <c r="AI2232" s="7"/>
      <c r="AJ2232" s="2"/>
      <c r="AK2232" s="7"/>
      <c r="AL2232" s="2"/>
      <c r="AM2232" s="7"/>
    </row>
    <row r="2233" spans="1:39" x14ac:dyDescent="0.25">
      <c r="A2233" s="8"/>
      <c r="B2233" s="8"/>
      <c r="C2233" s="8"/>
      <c r="D2233" s="8"/>
      <c r="E2233" s="9">
        <v>4184</v>
      </c>
      <c r="F2233" s="8"/>
      <c r="G2233" s="8" t="s">
        <v>55</v>
      </c>
      <c r="H2233" s="8"/>
      <c r="I2233" s="10">
        <v>45814.409224537034</v>
      </c>
      <c r="J2233" s="8"/>
      <c r="K2233" s="8" t="s">
        <v>56</v>
      </c>
      <c r="L2233" s="8"/>
      <c r="M2233" s="11">
        <v>45814</v>
      </c>
      <c r="N2233" s="8"/>
      <c r="O2233" s="8"/>
      <c r="P2233" s="8"/>
      <c r="Q2233" s="8" t="s">
        <v>1792</v>
      </c>
      <c r="R2233" s="8"/>
      <c r="S2233" s="8" t="s">
        <v>1926</v>
      </c>
      <c r="T2233" s="8"/>
      <c r="U2233" s="8" t="s">
        <v>1792</v>
      </c>
      <c r="V2233" s="8"/>
      <c r="W2233" s="8"/>
      <c r="X2233" s="8"/>
      <c r="Y2233" s="8"/>
      <c r="Z2233" s="8"/>
      <c r="AA2233" s="8" t="s">
        <v>2144</v>
      </c>
      <c r="AB2233" s="8"/>
      <c r="AC2233" s="8" t="s">
        <v>1926</v>
      </c>
      <c r="AD2233" s="8"/>
      <c r="AE2233" s="12">
        <v>2</v>
      </c>
      <c r="AF2233" s="8"/>
      <c r="AG2233" s="8" t="s">
        <v>562</v>
      </c>
      <c r="AH2233" s="8"/>
      <c r="AI2233" s="13">
        <v>148</v>
      </c>
      <c r="AJ2233" s="8"/>
      <c r="AK2233" s="13">
        <f>ROUND(IF(ISNUMBER(AI2233), AE2233*AI2233, AE2233),5)</f>
        <v>296</v>
      </c>
      <c r="AL2233" s="8"/>
      <c r="AM2233" s="13">
        <f>ROUND(AM2232+AK2233,5)</f>
        <v>296</v>
      </c>
    </row>
    <row r="2234" spans="1:39" x14ac:dyDescent="0.25">
      <c r="A2234" s="8"/>
      <c r="B2234" s="8"/>
      <c r="C2234" s="8"/>
      <c r="D2234" s="8"/>
      <c r="E2234" s="9">
        <v>4184</v>
      </c>
      <c r="F2234" s="8"/>
      <c r="G2234" s="8" t="s">
        <v>55</v>
      </c>
      <c r="H2234" s="8"/>
      <c r="I2234" s="10">
        <v>45814.409224537034</v>
      </c>
      <c r="J2234" s="8"/>
      <c r="K2234" s="8" t="s">
        <v>56</v>
      </c>
      <c r="L2234" s="8"/>
      <c r="M2234" s="11">
        <v>45814</v>
      </c>
      <c r="N2234" s="8"/>
      <c r="O2234" s="8"/>
      <c r="P2234" s="8"/>
      <c r="Q2234" s="8" t="s">
        <v>1792</v>
      </c>
      <c r="R2234" s="8"/>
      <c r="S2234" s="8" t="s">
        <v>59</v>
      </c>
      <c r="T2234" s="8"/>
      <c r="U2234" s="8" t="s">
        <v>1792</v>
      </c>
      <c r="V2234" s="8"/>
      <c r="W2234" s="8"/>
      <c r="X2234" s="8"/>
      <c r="Y2234" s="8"/>
      <c r="Z2234" s="8"/>
      <c r="AA2234" s="8" t="s">
        <v>756</v>
      </c>
      <c r="AB2234" s="8"/>
      <c r="AC2234" s="8"/>
      <c r="AD2234" s="8"/>
      <c r="AE2234" s="12">
        <v>1</v>
      </c>
      <c r="AF2234" s="8"/>
      <c r="AG2234" s="8" t="s">
        <v>562</v>
      </c>
      <c r="AH2234" s="8"/>
      <c r="AI2234" s="13">
        <v>8.8800000000000008</v>
      </c>
      <c r="AJ2234" s="8"/>
      <c r="AK2234" s="13">
        <f>ROUND(IF(ISNUMBER(AI2234), AE2234*AI2234, AE2234),5)</f>
        <v>8.8800000000000008</v>
      </c>
      <c r="AL2234" s="8"/>
      <c r="AM2234" s="13">
        <f>ROUND(AM2233+AK2234,5)</f>
        <v>304.88</v>
      </c>
    </row>
    <row r="2235" spans="1:39" ht="15.75" thickBot="1" x14ac:dyDescent="0.3">
      <c r="A2235" s="8"/>
      <c r="B2235" s="8"/>
      <c r="C2235" s="8"/>
      <c r="D2235" s="8"/>
      <c r="E2235" s="9">
        <v>4796</v>
      </c>
      <c r="F2235" s="8"/>
      <c r="G2235" s="8" t="s">
        <v>55</v>
      </c>
      <c r="H2235" s="8"/>
      <c r="I2235" s="10">
        <v>45981.540462962963</v>
      </c>
      <c r="J2235" s="8"/>
      <c r="K2235" s="8" t="s">
        <v>56</v>
      </c>
      <c r="L2235" s="8"/>
      <c r="M2235" s="11">
        <v>45981</v>
      </c>
      <c r="N2235" s="8"/>
      <c r="O2235" s="8"/>
      <c r="P2235" s="8"/>
      <c r="Q2235" s="8" t="s">
        <v>1792</v>
      </c>
      <c r="R2235" s="8"/>
      <c r="S2235" s="8" t="s">
        <v>76</v>
      </c>
      <c r="T2235" s="8"/>
      <c r="U2235" s="8" t="s">
        <v>1792</v>
      </c>
      <c r="V2235" s="8"/>
      <c r="W2235" s="8"/>
      <c r="X2235" s="8"/>
      <c r="Y2235" s="8"/>
      <c r="Z2235" s="8"/>
      <c r="AA2235" s="8" t="s">
        <v>2145</v>
      </c>
      <c r="AB2235" s="8"/>
      <c r="AC2235" s="8" t="s">
        <v>76</v>
      </c>
      <c r="AD2235" s="8"/>
      <c r="AE2235" s="14">
        <v>6</v>
      </c>
      <c r="AF2235" s="8"/>
      <c r="AG2235" s="8" t="s">
        <v>562</v>
      </c>
      <c r="AH2235" s="8"/>
      <c r="AI2235" s="13">
        <v>78</v>
      </c>
      <c r="AJ2235" s="8"/>
      <c r="AK2235" s="15">
        <f>ROUND(IF(ISNUMBER(AI2235), AE2235*AI2235, AE2235),5)</f>
        <v>468</v>
      </c>
      <c r="AL2235" s="8"/>
      <c r="AM2235" s="15">
        <f>ROUND(AM2234+AK2235,5)</f>
        <v>772.88</v>
      </c>
    </row>
    <row r="2236" spans="1:39" x14ac:dyDescent="0.25">
      <c r="A2236" s="8"/>
      <c r="B2236" s="8" t="s">
        <v>1793</v>
      </c>
      <c r="C2236" s="8"/>
      <c r="D2236" s="8"/>
      <c r="E2236" s="9"/>
      <c r="F2236" s="8"/>
      <c r="G2236" s="8"/>
      <c r="H2236" s="8"/>
      <c r="I2236" s="10"/>
      <c r="J2236" s="8"/>
      <c r="K2236" s="8"/>
      <c r="L2236" s="8"/>
      <c r="M2236" s="11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8"/>
      <c r="AE2236" s="12">
        <f>ROUND(SUM(AE2232:AE2235),5)</f>
        <v>9</v>
      </c>
      <c r="AF2236" s="8"/>
      <c r="AG2236" s="8"/>
      <c r="AH2236" s="8"/>
      <c r="AI2236" s="13"/>
      <c r="AJ2236" s="8"/>
      <c r="AK2236" s="13">
        <f>ROUND(SUM(AK2232:AK2235),5)</f>
        <v>772.88</v>
      </c>
      <c r="AL2236" s="8"/>
      <c r="AM2236" s="13">
        <f>AM2235</f>
        <v>772.88</v>
      </c>
    </row>
    <row r="2237" spans="1:39" x14ac:dyDescent="0.25">
      <c r="A2237" s="2"/>
      <c r="B2237" s="2" t="s">
        <v>1794</v>
      </c>
      <c r="C2237" s="2"/>
      <c r="D2237" s="2"/>
      <c r="E2237" s="3"/>
      <c r="F2237" s="2"/>
      <c r="G2237" s="2"/>
      <c r="H2237" s="2"/>
      <c r="I2237" s="4"/>
      <c r="J2237" s="2"/>
      <c r="K2237" s="2"/>
      <c r="L2237" s="2"/>
      <c r="M2237" s="5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6"/>
      <c r="AF2237" s="2"/>
      <c r="AG2237" s="2"/>
      <c r="AH2237" s="2"/>
      <c r="AI2237" s="7"/>
      <c r="AJ2237" s="2"/>
      <c r="AK2237" s="7"/>
      <c r="AL2237" s="2"/>
      <c r="AM2237" s="7"/>
    </row>
    <row r="2238" spans="1:39" x14ac:dyDescent="0.25">
      <c r="A2238" s="8"/>
      <c r="B2238" s="8"/>
      <c r="C2238" s="8"/>
      <c r="D2238" s="8"/>
      <c r="E2238" s="9">
        <v>173</v>
      </c>
      <c r="F2238" s="8"/>
      <c r="G2238" s="8" t="s">
        <v>55</v>
      </c>
      <c r="H2238" s="8"/>
      <c r="I2238" s="10">
        <v>44705.425810185188</v>
      </c>
      <c r="J2238" s="8"/>
      <c r="K2238" s="8" t="s">
        <v>56</v>
      </c>
      <c r="L2238" s="8"/>
      <c r="M2238" s="11">
        <v>44705</v>
      </c>
      <c r="N2238" s="8"/>
      <c r="O2238" s="8"/>
      <c r="P2238" s="8"/>
      <c r="Q2238" s="8" t="s">
        <v>1794</v>
      </c>
      <c r="R2238" s="8"/>
      <c r="S2238" s="8" t="s">
        <v>1927</v>
      </c>
      <c r="T2238" s="8"/>
      <c r="U2238" s="8" t="s">
        <v>1794</v>
      </c>
      <c r="V2238" s="8"/>
      <c r="W2238" s="8"/>
      <c r="X2238" s="8"/>
      <c r="Y2238" s="8"/>
      <c r="Z2238" s="8"/>
      <c r="AA2238" s="8" t="s">
        <v>2146</v>
      </c>
      <c r="AB2238" s="8"/>
      <c r="AC2238" s="8"/>
      <c r="AD2238" s="8"/>
      <c r="AE2238" s="12">
        <v>1</v>
      </c>
      <c r="AF2238" s="8"/>
      <c r="AG2238" s="8" t="s">
        <v>562</v>
      </c>
      <c r="AH2238" s="8"/>
      <c r="AI2238" s="13">
        <v>252.13</v>
      </c>
      <c r="AJ2238" s="8"/>
      <c r="AK2238" s="13">
        <f>ROUND(IF(ISNUMBER(AI2238), AE2238*AI2238, AE2238),5)</f>
        <v>252.13</v>
      </c>
      <c r="AL2238" s="8"/>
      <c r="AM2238" s="13">
        <f>ROUND(AM2237+AK2238,5)</f>
        <v>252.13</v>
      </c>
    </row>
    <row r="2239" spans="1:39" x14ac:dyDescent="0.25">
      <c r="A2239" s="8"/>
      <c r="B2239" s="8"/>
      <c r="C2239" s="8"/>
      <c r="D2239" s="8"/>
      <c r="E2239" s="9">
        <v>174</v>
      </c>
      <c r="F2239" s="8"/>
      <c r="G2239" s="8" t="s">
        <v>55</v>
      </c>
      <c r="H2239" s="8"/>
      <c r="I2239" s="10">
        <v>44705.426157407404</v>
      </c>
      <c r="J2239" s="8"/>
      <c r="K2239" s="8" t="s">
        <v>56</v>
      </c>
      <c r="L2239" s="8"/>
      <c r="M2239" s="11">
        <v>44705</v>
      </c>
      <c r="N2239" s="8"/>
      <c r="O2239" s="8"/>
      <c r="P2239" s="8"/>
      <c r="Q2239" s="8" t="s">
        <v>1794</v>
      </c>
      <c r="R2239" s="8"/>
      <c r="S2239" s="8" t="s">
        <v>1928</v>
      </c>
      <c r="T2239" s="8"/>
      <c r="U2239" s="8" t="s">
        <v>1794</v>
      </c>
      <c r="V2239" s="8"/>
      <c r="W2239" s="8"/>
      <c r="X2239" s="8"/>
      <c r="Y2239" s="8"/>
      <c r="Z2239" s="8"/>
      <c r="AA2239" s="8" t="s">
        <v>2147</v>
      </c>
      <c r="AB2239" s="8"/>
      <c r="AC2239" s="8"/>
      <c r="AD2239" s="8"/>
      <c r="AE2239" s="12">
        <v>68</v>
      </c>
      <c r="AF2239" s="8"/>
      <c r="AG2239" s="8" t="s">
        <v>562</v>
      </c>
      <c r="AH2239" s="8"/>
      <c r="AI2239" s="13">
        <v>32.5</v>
      </c>
      <c r="AJ2239" s="8"/>
      <c r="AK2239" s="13">
        <f>ROUND(IF(ISNUMBER(AI2239), AE2239*AI2239, AE2239),5)</f>
        <v>2210</v>
      </c>
      <c r="AL2239" s="8"/>
      <c r="AM2239" s="13">
        <f>ROUND(AM2238+AK2239,5)</f>
        <v>2462.13</v>
      </c>
    </row>
    <row r="2240" spans="1:39" x14ac:dyDescent="0.25">
      <c r="A2240" s="8"/>
      <c r="B2240" s="8"/>
      <c r="C2240" s="8"/>
      <c r="D2240" s="8"/>
      <c r="E2240" s="9">
        <v>174</v>
      </c>
      <c r="F2240" s="8"/>
      <c r="G2240" s="8" t="s">
        <v>55</v>
      </c>
      <c r="H2240" s="8"/>
      <c r="I2240" s="10">
        <v>44705.426157407404</v>
      </c>
      <c r="J2240" s="8"/>
      <c r="K2240" s="8" t="s">
        <v>56</v>
      </c>
      <c r="L2240" s="8"/>
      <c r="M2240" s="11">
        <v>44705</v>
      </c>
      <c r="N2240" s="8"/>
      <c r="O2240" s="8"/>
      <c r="P2240" s="8"/>
      <c r="Q2240" s="8" t="s">
        <v>1794</v>
      </c>
      <c r="R2240" s="8"/>
      <c r="S2240" s="8" t="s">
        <v>59</v>
      </c>
      <c r="T2240" s="8"/>
      <c r="U2240" s="8" t="s">
        <v>1794</v>
      </c>
      <c r="V2240" s="8"/>
      <c r="W2240" s="8"/>
      <c r="X2240" s="8"/>
      <c r="Y2240" s="8"/>
      <c r="Z2240" s="8"/>
      <c r="AA2240" s="8" t="s">
        <v>310</v>
      </c>
      <c r="AB2240" s="8"/>
      <c r="AC2240" s="8" t="s">
        <v>66</v>
      </c>
      <c r="AD2240" s="8"/>
      <c r="AE2240" s="12">
        <v>1</v>
      </c>
      <c r="AF2240" s="8"/>
      <c r="AG2240" s="8" t="s">
        <v>562</v>
      </c>
      <c r="AH2240" s="8"/>
      <c r="AI2240" s="13">
        <v>25</v>
      </c>
      <c r="AJ2240" s="8"/>
      <c r="AK2240" s="13">
        <f>ROUND(IF(ISNUMBER(AI2240), AE2240*AI2240, AE2240),5)</f>
        <v>25</v>
      </c>
      <c r="AL2240" s="8"/>
      <c r="AM2240" s="13">
        <f>ROUND(AM2239+AK2240,5)</f>
        <v>2487.13</v>
      </c>
    </row>
    <row r="2241" spans="1:39" x14ac:dyDescent="0.25">
      <c r="A2241" s="8"/>
      <c r="B2241" s="8"/>
      <c r="C2241" s="8"/>
      <c r="D2241" s="8"/>
      <c r="E2241" s="9">
        <v>174</v>
      </c>
      <c r="F2241" s="8"/>
      <c r="G2241" s="8" t="s">
        <v>55</v>
      </c>
      <c r="H2241" s="8"/>
      <c r="I2241" s="10">
        <v>44705.426157407404</v>
      </c>
      <c r="J2241" s="8"/>
      <c r="K2241" s="8" t="s">
        <v>56</v>
      </c>
      <c r="L2241" s="8"/>
      <c r="M2241" s="11">
        <v>44705</v>
      </c>
      <c r="N2241" s="8"/>
      <c r="O2241" s="8"/>
      <c r="P2241" s="8"/>
      <c r="Q2241" s="8" t="s">
        <v>1794</v>
      </c>
      <c r="R2241" s="8"/>
      <c r="S2241" s="8" t="s">
        <v>59</v>
      </c>
      <c r="T2241" s="8"/>
      <c r="U2241" s="8" t="s">
        <v>1794</v>
      </c>
      <c r="V2241" s="8"/>
      <c r="W2241" s="8"/>
      <c r="X2241" s="8"/>
      <c r="Y2241" s="8"/>
      <c r="Z2241" s="8"/>
      <c r="AA2241" s="8" t="s">
        <v>759</v>
      </c>
      <c r="AB2241" s="8"/>
      <c r="AC2241" s="8" t="s">
        <v>620</v>
      </c>
      <c r="AD2241" s="8"/>
      <c r="AE2241" s="12">
        <v>1</v>
      </c>
      <c r="AF2241" s="8"/>
      <c r="AG2241" s="8" t="s">
        <v>562</v>
      </c>
      <c r="AH2241" s="8"/>
      <c r="AI2241" s="13">
        <v>353.6</v>
      </c>
      <c r="AJ2241" s="8"/>
      <c r="AK2241" s="13">
        <f>ROUND(IF(ISNUMBER(AI2241), AE2241*AI2241, AE2241),5)</f>
        <v>353.6</v>
      </c>
      <c r="AL2241" s="8"/>
      <c r="AM2241" s="13">
        <f>ROUND(AM2240+AK2241,5)</f>
        <v>2840.73</v>
      </c>
    </row>
    <row r="2242" spans="1:39" x14ac:dyDescent="0.25">
      <c r="A2242" s="8"/>
      <c r="B2242" s="8"/>
      <c r="C2242" s="8"/>
      <c r="D2242" s="8"/>
      <c r="E2242" s="9">
        <v>397</v>
      </c>
      <c r="F2242" s="8"/>
      <c r="G2242" s="8" t="s">
        <v>55</v>
      </c>
      <c r="H2242" s="8"/>
      <c r="I2242" s="10">
        <v>44741.389837962961</v>
      </c>
      <c r="J2242" s="8"/>
      <c r="K2242" s="8" t="s">
        <v>56</v>
      </c>
      <c r="L2242" s="8"/>
      <c r="M2242" s="11">
        <v>44741</v>
      </c>
      <c r="N2242" s="8"/>
      <c r="O2242" s="8"/>
      <c r="P2242" s="8"/>
      <c r="Q2242" s="8" t="s">
        <v>1794</v>
      </c>
      <c r="R2242" s="8"/>
      <c r="S2242" s="8" t="s">
        <v>1929</v>
      </c>
      <c r="T2242" s="8"/>
      <c r="U2242" s="8" t="s">
        <v>1794</v>
      </c>
      <c r="V2242" s="8"/>
      <c r="W2242" s="8"/>
      <c r="X2242" s="8"/>
      <c r="Y2242" s="8"/>
      <c r="Z2242" s="8"/>
      <c r="AA2242" s="8" t="s">
        <v>2148</v>
      </c>
      <c r="AB2242" s="8"/>
      <c r="AC2242" s="8" t="s">
        <v>1929</v>
      </c>
      <c r="AD2242" s="8"/>
      <c r="AE2242" s="12">
        <v>1</v>
      </c>
      <c r="AF2242" s="8"/>
      <c r="AG2242" s="8" t="s">
        <v>562</v>
      </c>
      <c r="AH2242" s="8"/>
      <c r="AI2242" s="13">
        <v>152.06</v>
      </c>
      <c r="AJ2242" s="8"/>
      <c r="AK2242" s="13">
        <f>ROUND(IF(ISNUMBER(AI2242), AE2242*AI2242, AE2242),5)</f>
        <v>152.06</v>
      </c>
      <c r="AL2242" s="8"/>
      <c r="AM2242" s="13">
        <f>ROUND(AM2241+AK2242,5)</f>
        <v>2992.79</v>
      </c>
    </row>
    <row r="2243" spans="1:39" x14ac:dyDescent="0.25">
      <c r="A2243" s="8"/>
      <c r="B2243" s="8"/>
      <c r="C2243" s="8"/>
      <c r="D2243" s="8"/>
      <c r="E2243" s="9">
        <v>397</v>
      </c>
      <c r="F2243" s="8"/>
      <c r="G2243" s="8" t="s">
        <v>55</v>
      </c>
      <c r="H2243" s="8"/>
      <c r="I2243" s="10">
        <v>44741.389837962961</v>
      </c>
      <c r="J2243" s="8"/>
      <c r="K2243" s="8" t="s">
        <v>56</v>
      </c>
      <c r="L2243" s="8"/>
      <c r="M2243" s="11">
        <v>44741</v>
      </c>
      <c r="N2243" s="8"/>
      <c r="O2243" s="8"/>
      <c r="P2243" s="8"/>
      <c r="Q2243" s="8" t="s">
        <v>1794</v>
      </c>
      <c r="R2243" s="8"/>
      <c r="S2243" s="8" t="s">
        <v>59</v>
      </c>
      <c r="T2243" s="8"/>
      <c r="U2243" s="8" t="s">
        <v>1794</v>
      </c>
      <c r="V2243" s="8"/>
      <c r="W2243" s="8"/>
      <c r="X2243" s="8"/>
      <c r="Y2243" s="8"/>
      <c r="Z2243" s="8"/>
      <c r="AA2243" s="8" t="s">
        <v>759</v>
      </c>
      <c r="AB2243" s="8"/>
      <c r="AC2243" s="8" t="s">
        <v>620</v>
      </c>
      <c r="AD2243" s="8"/>
      <c r="AE2243" s="12">
        <v>1</v>
      </c>
      <c r="AF2243" s="8"/>
      <c r="AG2243" s="8" t="s">
        <v>562</v>
      </c>
      <c r="AH2243" s="8"/>
      <c r="AI2243" s="13">
        <v>24.33</v>
      </c>
      <c r="AJ2243" s="8"/>
      <c r="AK2243" s="13">
        <f>ROUND(IF(ISNUMBER(AI2243), AE2243*AI2243, AE2243),5)</f>
        <v>24.33</v>
      </c>
      <c r="AL2243" s="8"/>
      <c r="AM2243" s="13">
        <f>ROUND(AM2242+AK2243,5)</f>
        <v>3017.12</v>
      </c>
    </row>
    <row r="2244" spans="1:39" x14ac:dyDescent="0.25">
      <c r="A2244" s="8"/>
      <c r="B2244" s="8"/>
      <c r="C2244" s="8"/>
      <c r="D2244" s="8"/>
      <c r="E2244" s="9">
        <v>397</v>
      </c>
      <c r="F2244" s="8"/>
      <c r="G2244" s="8" t="s">
        <v>55</v>
      </c>
      <c r="H2244" s="8"/>
      <c r="I2244" s="10">
        <v>44741.389837962961</v>
      </c>
      <c r="J2244" s="8"/>
      <c r="K2244" s="8" t="s">
        <v>56</v>
      </c>
      <c r="L2244" s="8"/>
      <c r="M2244" s="11">
        <v>44741</v>
      </c>
      <c r="N2244" s="8"/>
      <c r="O2244" s="8"/>
      <c r="P2244" s="8"/>
      <c r="Q2244" s="8" t="s">
        <v>1794</v>
      </c>
      <c r="R2244" s="8"/>
      <c r="S2244" s="8" t="s">
        <v>59</v>
      </c>
      <c r="T2244" s="8"/>
      <c r="U2244" s="8" t="s">
        <v>1794</v>
      </c>
      <c r="V2244" s="8"/>
      <c r="W2244" s="8"/>
      <c r="X2244" s="8"/>
      <c r="Y2244" s="8"/>
      <c r="Z2244" s="8"/>
      <c r="AA2244" s="8" t="s">
        <v>310</v>
      </c>
      <c r="AB2244" s="8"/>
      <c r="AC2244" s="8" t="s">
        <v>66</v>
      </c>
      <c r="AD2244" s="8"/>
      <c r="AE2244" s="12">
        <v>1</v>
      </c>
      <c r="AF2244" s="8"/>
      <c r="AG2244" s="8" t="s">
        <v>562</v>
      </c>
      <c r="AH2244" s="8"/>
      <c r="AI2244" s="13">
        <v>25</v>
      </c>
      <c r="AJ2244" s="8"/>
      <c r="AK2244" s="13">
        <f>ROUND(IF(ISNUMBER(AI2244), AE2244*AI2244, AE2244),5)</f>
        <v>25</v>
      </c>
      <c r="AL2244" s="8"/>
      <c r="AM2244" s="13">
        <f>ROUND(AM2243+AK2244,5)</f>
        <v>3042.12</v>
      </c>
    </row>
    <row r="2245" spans="1:39" x14ac:dyDescent="0.25">
      <c r="A2245" s="8"/>
      <c r="B2245" s="8"/>
      <c r="C2245" s="8"/>
      <c r="D2245" s="8"/>
      <c r="E2245" s="9">
        <v>1691</v>
      </c>
      <c r="F2245" s="8"/>
      <c r="G2245" s="8" t="s">
        <v>55</v>
      </c>
      <c r="H2245" s="8"/>
      <c r="I2245" s="10">
        <v>45015.551747685182</v>
      </c>
      <c r="J2245" s="8"/>
      <c r="K2245" s="8" t="s">
        <v>56</v>
      </c>
      <c r="L2245" s="8"/>
      <c r="M2245" s="11">
        <v>45015</v>
      </c>
      <c r="N2245" s="8"/>
      <c r="O2245" s="8"/>
      <c r="P2245" s="8"/>
      <c r="Q2245" s="8" t="s">
        <v>1794</v>
      </c>
      <c r="R2245" s="8"/>
      <c r="S2245" s="8" t="s">
        <v>1930</v>
      </c>
      <c r="T2245" s="8"/>
      <c r="U2245" s="8" t="s">
        <v>1794</v>
      </c>
      <c r="V2245" s="8"/>
      <c r="W2245" s="8"/>
      <c r="X2245" s="8"/>
      <c r="Y2245" s="8"/>
      <c r="Z2245" s="8"/>
      <c r="AA2245" s="8" t="s">
        <v>2149</v>
      </c>
      <c r="AB2245" s="8"/>
      <c r="AC2245" s="8" t="s">
        <v>1930</v>
      </c>
      <c r="AD2245" s="8"/>
      <c r="AE2245" s="12">
        <v>1</v>
      </c>
      <c r="AF2245" s="8"/>
      <c r="AG2245" s="8" t="s">
        <v>562</v>
      </c>
      <c r="AH2245" s="8"/>
      <c r="AI2245" s="13">
        <v>0</v>
      </c>
      <c r="AJ2245" s="8"/>
      <c r="AK2245" s="13">
        <f>ROUND(IF(ISNUMBER(AI2245), AE2245*AI2245, AE2245),5)</f>
        <v>0</v>
      </c>
      <c r="AL2245" s="8"/>
      <c r="AM2245" s="13">
        <f>ROUND(AM2244+AK2245,5)</f>
        <v>3042.12</v>
      </c>
    </row>
    <row r="2246" spans="1:39" x14ac:dyDescent="0.25">
      <c r="A2246" s="8"/>
      <c r="B2246" s="8"/>
      <c r="C2246" s="8"/>
      <c r="D2246" s="8"/>
      <c r="E2246" s="9">
        <v>1691</v>
      </c>
      <c r="F2246" s="8"/>
      <c r="G2246" s="8" t="s">
        <v>55</v>
      </c>
      <c r="H2246" s="8"/>
      <c r="I2246" s="10">
        <v>45015.551747685182</v>
      </c>
      <c r="J2246" s="8"/>
      <c r="K2246" s="8" t="s">
        <v>56</v>
      </c>
      <c r="L2246" s="8"/>
      <c r="M2246" s="11">
        <v>45015</v>
      </c>
      <c r="N2246" s="8"/>
      <c r="O2246" s="8"/>
      <c r="P2246" s="8"/>
      <c r="Q2246" s="8" t="s">
        <v>1794</v>
      </c>
      <c r="R2246" s="8"/>
      <c r="S2246" s="8" t="s">
        <v>1931</v>
      </c>
      <c r="T2246" s="8"/>
      <c r="U2246" s="8" t="s">
        <v>1794</v>
      </c>
      <c r="V2246" s="8"/>
      <c r="W2246" s="8"/>
      <c r="X2246" s="8"/>
      <c r="Y2246" s="8"/>
      <c r="Z2246" s="8"/>
      <c r="AA2246" s="8" t="s">
        <v>2150</v>
      </c>
      <c r="AB2246" s="8"/>
      <c r="AC2246" s="8" t="s">
        <v>1931</v>
      </c>
      <c r="AD2246" s="8"/>
      <c r="AE2246" s="12">
        <v>2</v>
      </c>
      <c r="AF2246" s="8"/>
      <c r="AG2246" s="8" t="s">
        <v>562</v>
      </c>
      <c r="AH2246" s="8"/>
      <c r="AI2246" s="13">
        <v>252.57</v>
      </c>
      <c r="AJ2246" s="8"/>
      <c r="AK2246" s="13">
        <f>ROUND(IF(ISNUMBER(AI2246), AE2246*AI2246, AE2246),5)</f>
        <v>505.14</v>
      </c>
      <c r="AL2246" s="8"/>
      <c r="AM2246" s="13">
        <f>ROUND(AM2245+AK2246,5)</f>
        <v>3547.26</v>
      </c>
    </row>
    <row r="2247" spans="1:39" x14ac:dyDescent="0.25">
      <c r="A2247" s="8"/>
      <c r="B2247" s="8"/>
      <c r="C2247" s="8"/>
      <c r="D2247" s="8"/>
      <c r="E2247" s="9">
        <v>1691</v>
      </c>
      <c r="F2247" s="8"/>
      <c r="G2247" s="8" t="s">
        <v>55</v>
      </c>
      <c r="H2247" s="8"/>
      <c r="I2247" s="10">
        <v>45015.551747685182</v>
      </c>
      <c r="J2247" s="8"/>
      <c r="K2247" s="8" t="s">
        <v>56</v>
      </c>
      <c r="L2247" s="8"/>
      <c r="M2247" s="11">
        <v>45015</v>
      </c>
      <c r="N2247" s="8"/>
      <c r="O2247" s="8"/>
      <c r="P2247" s="8"/>
      <c r="Q2247" s="8" t="s">
        <v>1794</v>
      </c>
      <c r="R2247" s="8"/>
      <c r="S2247" s="8" t="s">
        <v>1931</v>
      </c>
      <c r="T2247" s="8"/>
      <c r="U2247" s="8" t="s">
        <v>1794</v>
      </c>
      <c r="V2247" s="8"/>
      <c r="W2247" s="8"/>
      <c r="X2247" s="8"/>
      <c r="Y2247" s="8"/>
      <c r="Z2247" s="8"/>
      <c r="AA2247" s="8" t="s">
        <v>2151</v>
      </c>
      <c r="AB2247" s="8"/>
      <c r="AC2247" s="8" t="s">
        <v>1931</v>
      </c>
      <c r="AD2247" s="8"/>
      <c r="AE2247" s="12">
        <v>2</v>
      </c>
      <c r="AF2247" s="8"/>
      <c r="AG2247" s="8" t="s">
        <v>562</v>
      </c>
      <c r="AH2247" s="8"/>
      <c r="AI2247" s="13">
        <v>441.44</v>
      </c>
      <c r="AJ2247" s="8"/>
      <c r="AK2247" s="13">
        <f>ROUND(IF(ISNUMBER(AI2247), AE2247*AI2247, AE2247),5)</f>
        <v>882.88</v>
      </c>
      <c r="AL2247" s="8"/>
      <c r="AM2247" s="13">
        <f>ROUND(AM2246+AK2247,5)</f>
        <v>4430.1400000000003</v>
      </c>
    </row>
    <row r="2248" spans="1:39" x14ac:dyDescent="0.25">
      <c r="A2248" s="8"/>
      <c r="B2248" s="8"/>
      <c r="C2248" s="8"/>
      <c r="D2248" s="8"/>
      <c r="E2248" s="9">
        <v>1691</v>
      </c>
      <c r="F2248" s="8"/>
      <c r="G2248" s="8" t="s">
        <v>55</v>
      </c>
      <c r="H2248" s="8"/>
      <c r="I2248" s="10">
        <v>45015.551747685182</v>
      </c>
      <c r="J2248" s="8"/>
      <c r="K2248" s="8" t="s">
        <v>56</v>
      </c>
      <c r="L2248" s="8"/>
      <c r="M2248" s="11">
        <v>45015</v>
      </c>
      <c r="N2248" s="8"/>
      <c r="O2248" s="8"/>
      <c r="P2248" s="8"/>
      <c r="Q2248" s="8" t="s">
        <v>1794</v>
      </c>
      <c r="R2248" s="8"/>
      <c r="S2248" s="8" t="s">
        <v>1931</v>
      </c>
      <c r="T2248" s="8"/>
      <c r="U2248" s="8" t="s">
        <v>1794</v>
      </c>
      <c r="V2248" s="8"/>
      <c r="W2248" s="8"/>
      <c r="X2248" s="8"/>
      <c r="Y2248" s="8"/>
      <c r="Z2248" s="8"/>
      <c r="AA2248" s="8" t="s">
        <v>2152</v>
      </c>
      <c r="AB2248" s="8"/>
      <c r="AC2248" s="8" t="s">
        <v>1931</v>
      </c>
      <c r="AD2248" s="8"/>
      <c r="AE2248" s="12">
        <v>2</v>
      </c>
      <c r="AF2248" s="8"/>
      <c r="AG2248" s="8" t="s">
        <v>562</v>
      </c>
      <c r="AH2248" s="8"/>
      <c r="AI2248" s="13">
        <v>441.44</v>
      </c>
      <c r="AJ2248" s="8"/>
      <c r="AK2248" s="13">
        <f>ROUND(IF(ISNUMBER(AI2248), AE2248*AI2248, AE2248),5)</f>
        <v>882.88</v>
      </c>
      <c r="AL2248" s="8"/>
      <c r="AM2248" s="13">
        <f>ROUND(AM2247+AK2248,5)</f>
        <v>5313.02</v>
      </c>
    </row>
    <row r="2249" spans="1:39" x14ac:dyDescent="0.25">
      <c r="A2249" s="8"/>
      <c r="B2249" s="8"/>
      <c r="C2249" s="8"/>
      <c r="D2249" s="8"/>
      <c r="E2249" s="9">
        <v>1691</v>
      </c>
      <c r="F2249" s="8"/>
      <c r="G2249" s="8" t="s">
        <v>55</v>
      </c>
      <c r="H2249" s="8"/>
      <c r="I2249" s="10">
        <v>45015.551747685182</v>
      </c>
      <c r="J2249" s="8"/>
      <c r="K2249" s="8" t="s">
        <v>56</v>
      </c>
      <c r="L2249" s="8"/>
      <c r="M2249" s="11">
        <v>45015</v>
      </c>
      <c r="N2249" s="8"/>
      <c r="O2249" s="8"/>
      <c r="P2249" s="8"/>
      <c r="Q2249" s="8" t="s">
        <v>1794</v>
      </c>
      <c r="R2249" s="8"/>
      <c r="S2249" s="8" t="s">
        <v>59</v>
      </c>
      <c r="T2249" s="8"/>
      <c r="U2249" s="8" t="s">
        <v>1794</v>
      </c>
      <c r="V2249" s="8"/>
      <c r="W2249" s="8"/>
      <c r="X2249" s="8"/>
      <c r="Y2249" s="8"/>
      <c r="Z2249" s="8"/>
      <c r="AA2249" s="8" t="s">
        <v>310</v>
      </c>
      <c r="AB2249" s="8"/>
      <c r="AC2249" s="8" t="s">
        <v>66</v>
      </c>
      <c r="AD2249" s="8"/>
      <c r="AE2249" s="12">
        <v>1</v>
      </c>
      <c r="AF2249" s="8"/>
      <c r="AG2249" s="8" t="s">
        <v>562</v>
      </c>
      <c r="AH2249" s="8"/>
      <c r="AI2249" s="13">
        <v>25</v>
      </c>
      <c r="AJ2249" s="8"/>
      <c r="AK2249" s="13">
        <f>ROUND(IF(ISNUMBER(AI2249), AE2249*AI2249, AE2249),5)</f>
        <v>25</v>
      </c>
      <c r="AL2249" s="8"/>
      <c r="AM2249" s="13">
        <f>ROUND(AM2248+AK2249,5)</f>
        <v>5338.02</v>
      </c>
    </row>
    <row r="2250" spans="1:39" x14ac:dyDescent="0.25">
      <c r="A2250" s="8"/>
      <c r="B2250" s="8"/>
      <c r="C2250" s="8"/>
      <c r="D2250" s="8"/>
      <c r="E2250" s="9">
        <v>1691</v>
      </c>
      <c r="F2250" s="8"/>
      <c r="G2250" s="8" t="s">
        <v>55</v>
      </c>
      <c r="H2250" s="8"/>
      <c r="I2250" s="10">
        <v>45015.551747685182</v>
      </c>
      <c r="J2250" s="8"/>
      <c r="K2250" s="8" t="s">
        <v>56</v>
      </c>
      <c r="L2250" s="8"/>
      <c r="M2250" s="11">
        <v>45015</v>
      </c>
      <c r="N2250" s="8"/>
      <c r="O2250" s="8"/>
      <c r="P2250" s="8"/>
      <c r="Q2250" s="8" t="s">
        <v>1794</v>
      </c>
      <c r="R2250" s="8"/>
      <c r="S2250" s="8" t="s">
        <v>59</v>
      </c>
      <c r="T2250" s="8"/>
      <c r="U2250" s="8" t="s">
        <v>1794</v>
      </c>
      <c r="V2250" s="8"/>
      <c r="W2250" s="8"/>
      <c r="X2250" s="8"/>
      <c r="Y2250" s="8"/>
      <c r="Z2250" s="8"/>
      <c r="AA2250" s="8" t="s">
        <v>759</v>
      </c>
      <c r="AB2250" s="8"/>
      <c r="AC2250" s="8" t="s">
        <v>620</v>
      </c>
      <c r="AD2250" s="8"/>
      <c r="AE2250" s="12">
        <v>1</v>
      </c>
      <c r="AF2250" s="8"/>
      <c r="AG2250" s="8" t="s">
        <v>562</v>
      </c>
      <c r="AH2250" s="8"/>
      <c r="AI2250" s="13">
        <v>408.76</v>
      </c>
      <c r="AJ2250" s="8"/>
      <c r="AK2250" s="13">
        <f>ROUND(IF(ISNUMBER(AI2250), AE2250*AI2250, AE2250),5)</f>
        <v>408.76</v>
      </c>
      <c r="AL2250" s="8"/>
      <c r="AM2250" s="13">
        <f>ROUND(AM2249+AK2250,5)</f>
        <v>5746.78</v>
      </c>
    </row>
    <row r="2251" spans="1:39" x14ac:dyDescent="0.25">
      <c r="A2251" s="8"/>
      <c r="B2251" s="8"/>
      <c r="C2251" s="8"/>
      <c r="D2251" s="8"/>
      <c r="E2251" s="9">
        <v>4797</v>
      </c>
      <c r="F2251" s="8"/>
      <c r="G2251" s="8" t="s">
        <v>55</v>
      </c>
      <c r="H2251" s="8"/>
      <c r="I2251" s="10">
        <v>45981.541018518517</v>
      </c>
      <c r="J2251" s="8"/>
      <c r="K2251" s="8" t="s">
        <v>56</v>
      </c>
      <c r="L2251" s="8"/>
      <c r="M2251" s="11">
        <v>45291</v>
      </c>
      <c r="N2251" s="8"/>
      <c r="O2251" s="8"/>
      <c r="P2251" s="8"/>
      <c r="Q2251" s="8" t="s">
        <v>1794</v>
      </c>
      <c r="R2251" s="8"/>
      <c r="S2251" s="8" t="s">
        <v>1932</v>
      </c>
      <c r="T2251" s="8"/>
      <c r="U2251" s="8" t="s">
        <v>1794</v>
      </c>
      <c r="V2251" s="8"/>
      <c r="W2251" s="8"/>
      <c r="X2251" s="8"/>
      <c r="Y2251" s="8"/>
      <c r="Z2251" s="8"/>
      <c r="AA2251" s="8" t="s">
        <v>2153</v>
      </c>
      <c r="AB2251" s="8"/>
      <c r="AC2251" s="8" t="s">
        <v>1932</v>
      </c>
      <c r="AD2251" s="8"/>
      <c r="AE2251" s="12">
        <v>1</v>
      </c>
      <c r="AF2251" s="8"/>
      <c r="AG2251" s="8" t="s">
        <v>562</v>
      </c>
      <c r="AH2251" s="8"/>
      <c r="AI2251" s="13">
        <v>0</v>
      </c>
      <c r="AJ2251" s="8"/>
      <c r="AK2251" s="13">
        <f>ROUND(IF(ISNUMBER(AI2251), AE2251*AI2251, AE2251),5)</f>
        <v>0</v>
      </c>
      <c r="AL2251" s="8"/>
      <c r="AM2251" s="13">
        <f>ROUND(AM2250+AK2251,5)</f>
        <v>5746.78</v>
      </c>
    </row>
    <row r="2252" spans="1:39" x14ac:dyDescent="0.25">
      <c r="A2252" s="8"/>
      <c r="B2252" s="8"/>
      <c r="C2252" s="8"/>
      <c r="D2252" s="8"/>
      <c r="E2252" s="9">
        <v>4797</v>
      </c>
      <c r="F2252" s="8"/>
      <c r="G2252" s="8" t="s">
        <v>55</v>
      </c>
      <c r="H2252" s="8"/>
      <c r="I2252" s="10">
        <v>45981.541018518517</v>
      </c>
      <c r="J2252" s="8"/>
      <c r="K2252" s="8" t="s">
        <v>56</v>
      </c>
      <c r="L2252" s="8"/>
      <c r="M2252" s="11">
        <v>45291</v>
      </c>
      <c r="N2252" s="8"/>
      <c r="O2252" s="8"/>
      <c r="P2252" s="8"/>
      <c r="Q2252" s="8" t="s">
        <v>1794</v>
      </c>
      <c r="R2252" s="8"/>
      <c r="S2252" s="8" t="s">
        <v>1933</v>
      </c>
      <c r="T2252" s="8"/>
      <c r="U2252" s="8" t="s">
        <v>1794</v>
      </c>
      <c r="V2252" s="8"/>
      <c r="W2252" s="8"/>
      <c r="X2252" s="8"/>
      <c r="Y2252" s="8"/>
      <c r="Z2252" s="8"/>
      <c r="AA2252" s="8" t="s">
        <v>2154</v>
      </c>
      <c r="AB2252" s="8"/>
      <c r="AC2252" s="8" t="s">
        <v>1933</v>
      </c>
      <c r="AD2252" s="8"/>
      <c r="AE2252" s="12">
        <v>1</v>
      </c>
      <c r="AF2252" s="8"/>
      <c r="AG2252" s="8" t="s">
        <v>562</v>
      </c>
      <c r="AH2252" s="8"/>
      <c r="AI2252" s="13">
        <v>369.18</v>
      </c>
      <c r="AJ2252" s="8"/>
      <c r="AK2252" s="13">
        <f>ROUND(IF(ISNUMBER(AI2252), AE2252*AI2252, AE2252),5)</f>
        <v>369.18</v>
      </c>
      <c r="AL2252" s="8"/>
      <c r="AM2252" s="13">
        <f>ROUND(AM2251+AK2252,5)</f>
        <v>6115.96</v>
      </c>
    </row>
    <row r="2253" spans="1:39" x14ac:dyDescent="0.25">
      <c r="A2253" s="8"/>
      <c r="B2253" s="8"/>
      <c r="C2253" s="8"/>
      <c r="D2253" s="8"/>
      <c r="E2253" s="9">
        <v>4797</v>
      </c>
      <c r="F2253" s="8"/>
      <c r="G2253" s="8" t="s">
        <v>55</v>
      </c>
      <c r="H2253" s="8"/>
      <c r="I2253" s="10">
        <v>45981.541018518517</v>
      </c>
      <c r="J2253" s="8"/>
      <c r="K2253" s="8" t="s">
        <v>56</v>
      </c>
      <c r="L2253" s="8"/>
      <c r="M2253" s="11">
        <v>45291</v>
      </c>
      <c r="N2253" s="8"/>
      <c r="O2253" s="8"/>
      <c r="P2253" s="8"/>
      <c r="Q2253" s="8" t="s">
        <v>1794</v>
      </c>
      <c r="R2253" s="8"/>
      <c r="S2253" s="8" t="s">
        <v>1933</v>
      </c>
      <c r="T2253" s="8"/>
      <c r="U2253" s="8" t="s">
        <v>1794</v>
      </c>
      <c r="V2253" s="8"/>
      <c r="W2253" s="8"/>
      <c r="X2253" s="8"/>
      <c r="Y2253" s="8"/>
      <c r="Z2253" s="8"/>
      <c r="AA2253" s="8" t="s">
        <v>2155</v>
      </c>
      <c r="AB2253" s="8"/>
      <c r="AC2253" s="8" t="s">
        <v>1933</v>
      </c>
      <c r="AD2253" s="8"/>
      <c r="AE2253" s="12">
        <v>1</v>
      </c>
      <c r="AF2253" s="8"/>
      <c r="AG2253" s="8" t="s">
        <v>562</v>
      </c>
      <c r="AH2253" s="8"/>
      <c r="AI2253" s="13">
        <v>234.54</v>
      </c>
      <c r="AJ2253" s="8"/>
      <c r="AK2253" s="13">
        <f>ROUND(IF(ISNUMBER(AI2253), AE2253*AI2253, AE2253),5)</f>
        <v>234.54</v>
      </c>
      <c r="AL2253" s="8"/>
      <c r="AM2253" s="13">
        <f>ROUND(AM2252+AK2253,5)</f>
        <v>6350.5</v>
      </c>
    </row>
    <row r="2254" spans="1:39" x14ac:dyDescent="0.25">
      <c r="A2254" s="8"/>
      <c r="B2254" s="8"/>
      <c r="C2254" s="8"/>
      <c r="D2254" s="8"/>
      <c r="E2254" s="9">
        <v>4797</v>
      </c>
      <c r="F2254" s="8"/>
      <c r="G2254" s="8" t="s">
        <v>55</v>
      </c>
      <c r="H2254" s="8"/>
      <c r="I2254" s="10">
        <v>45981.541018518517</v>
      </c>
      <c r="J2254" s="8"/>
      <c r="K2254" s="8" t="s">
        <v>56</v>
      </c>
      <c r="L2254" s="8"/>
      <c r="M2254" s="11">
        <v>45291</v>
      </c>
      <c r="N2254" s="8"/>
      <c r="O2254" s="8"/>
      <c r="P2254" s="8"/>
      <c r="Q2254" s="8" t="s">
        <v>1794</v>
      </c>
      <c r="R2254" s="8"/>
      <c r="S2254" s="8" t="s">
        <v>59</v>
      </c>
      <c r="T2254" s="8"/>
      <c r="U2254" s="8" t="s">
        <v>1794</v>
      </c>
      <c r="V2254" s="8"/>
      <c r="W2254" s="8"/>
      <c r="X2254" s="8"/>
      <c r="Y2254" s="8"/>
      <c r="Z2254" s="8"/>
      <c r="AA2254" s="8" t="s">
        <v>310</v>
      </c>
      <c r="AB2254" s="8"/>
      <c r="AC2254" s="8" t="s">
        <v>66</v>
      </c>
      <c r="AD2254" s="8"/>
      <c r="AE2254" s="12">
        <v>1</v>
      </c>
      <c r="AF2254" s="8"/>
      <c r="AG2254" s="8" t="s">
        <v>562</v>
      </c>
      <c r="AH2254" s="8"/>
      <c r="AI2254" s="13">
        <v>25</v>
      </c>
      <c r="AJ2254" s="8"/>
      <c r="AK2254" s="13">
        <f>ROUND(IF(ISNUMBER(AI2254), AE2254*AI2254, AE2254),5)</f>
        <v>25</v>
      </c>
      <c r="AL2254" s="8"/>
      <c r="AM2254" s="13">
        <f>ROUND(AM2253+AK2254,5)</f>
        <v>6375.5</v>
      </c>
    </row>
    <row r="2255" spans="1:39" x14ac:dyDescent="0.25">
      <c r="A2255" s="8"/>
      <c r="B2255" s="8"/>
      <c r="C2255" s="8"/>
      <c r="D2255" s="8"/>
      <c r="E2255" s="9">
        <v>4797</v>
      </c>
      <c r="F2255" s="8"/>
      <c r="G2255" s="8" t="s">
        <v>55</v>
      </c>
      <c r="H2255" s="8"/>
      <c r="I2255" s="10">
        <v>45981.541018518517</v>
      </c>
      <c r="J2255" s="8"/>
      <c r="K2255" s="8" t="s">
        <v>56</v>
      </c>
      <c r="L2255" s="8"/>
      <c r="M2255" s="11">
        <v>45291</v>
      </c>
      <c r="N2255" s="8"/>
      <c r="O2255" s="8"/>
      <c r="P2255" s="8"/>
      <c r="Q2255" s="8" t="s">
        <v>1794</v>
      </c>
      <c r="R2255" s="8"/>
      <c r="S2255" s="8" t="s">
        <v>620</v>
      </c>
      <c r="T2255" s="8"/>
      <c r="U2255" s="8" t="s">
        <v>1794</v>
      </c>
      <c r="V2255" s="8"/>
      <c r="W2255" s="8"/>
      <c r="X2255" s="8"/>
      <c r="Y2255" s="8"/>
      <c r="Z2255" s="8"/>
      <c r="AA2255" s="8" t="s">
        <v>759</v>
      </c>
      <c r="AB2255" s="8"/>
      <c r="AC2255" s="8" t="s">
        <v>620</v>
      </c>
      <c r="AD2255" s="8"/>
      <c r="AE2255" s="12">
        <v>1</v>
      </c>
      <c r="AF2255" s="8"/>
      <c r="AG2255" s="8" t="s">
        <v>562</v>
      </c>
      <c r="AH2255" s="8"/>
      <c r="AI2255" s="13">
        <v>108.67</v>
      </c>
      <c r="AJ2255" s="8"/>
      <c r="AK2255" s="13">
        <f>ROUND(IF(ISNUMBER(AI2255), AE2255*AI2255, AE2255),5)</f>
        <v>108.67</v>
      </c>
      <c r="AL2255" s="8"/>
      <c r="AM2255" s="13">
        <f>ROUND(AM2254+AK2255,5)</f>
        <v>6484.17</v>
      </c>
    </row>
    <row r="2256" spans="1:39" x14ac:dyDescent="0.25">
      <c r="A2256" s="8"/>
      <c r="B2256" s="8"/>
      <c r="C2256" s="8"/>
      <c r="D2256" s="8"/>
      <c r="E2256" s="9">
        <v>4797</v>
      </c>
      <c r="F2256" s="8"/>
      <c r="G2256" s="8" t="s">
        <v>55</v>
      </c>
      <c r="H2256" s="8"/>
      <c r="I2256" s="10">
        <v>45981.541018518517</v>
      </c>
      <c r="J2256" s="8"/>
      <c r="K2256" s="8" t="s">
        <v>56</v>
      </c>
      <c r="L2256" s="8"/>
      <c r="M2256" s="11">
        <v>45291</v>
      </c>
      <c r="N2256" s="8"/>
      <c r="O2256" s="8"/>
      <c r="P2256" s="8"/>
      <c r="Q2256" s="8" t="s">
        <v>1794</v>
      </c>
      <c r="R2256" s="8"/>
      <c r="S2256" s="8" t="s">
        <v>1934</v>
      </c>
      <c r="T2256" s="8"/>
      <c r="U2256" s="8" t="s">
        <v>1794</v>
      </c>
      <c r="V2256" s="8"/>
      <c r="W2256" s="8"/>
      <c r="X2256" s="8"/>
      <c r="Y2256" s="8"/>
      <c r="Z2256" s="8"/>
      <c r="AA2256" s="8" t="s">
        <v>2156</v>
      </c>
      <c r="AB2256" s="8"/>
      <c r="AC2256" s="8" t="s">
        <v>1934</v>
      </c>
      <c r="AD2256" s="8"/>
      <c r="AE2256" s="12">
        <v>1</v>
      </c>
      <c r="AF2256" s="8"/>
      <c r="AG2256" s="8" t="s">
        <v>562</v>
      </c>
      <c r="AH2256" s="8"/>
      <c r="AI2256" s="13">
        <v>0</v>
      </c>
      <c r="AJ2256" s="8"/>
      <c r="AK2256" s="13">
        <f>ROUND(IF(ISNUMBER(AI2256), AE2256*AI2256, AE2256),5)</f>
        <v>0</v>
      </c>
      <c r="AL2256" s="8"/>
      <c r="AM2256" s="13">
        <f>ROUND(AM2255+AK2256,5)</f>
        <v>6484.17</v>
      </c>
    </row>
    <row r="2257" spans="1:39" x14ac:dyDescent="0.25">
      <c r="A2257" s="8"/>
      <c r="B2257" s="8"/>
      <c r="C2257" s="8"/>
      <c r="D2257" s="8"/>
      <c r="E2257" s="9">
        <v>4797</v>
      </c>
      <c r="F2257" s="8"/>
      <c r="G2257" s="8" t="s">
        <v>55</v>
      </c>
      <c r="H2257" s="8"/>
      <c r="I2257" s="10">
        <v>45981.541018518517</v>
      </c>
      <c r="J2257" s="8"/>
      <c r="K2257" s="8" t="s">
        <v>56</v>
      </c>
      <c r="L2257" s="8"/>
      <c r="M2257" s="11">
        <v>45291</v>
      </c>
      <c r="N2257" s="8"/>
      <c r="O2257" s="8"/>
      <c r="P2257" s="8"/>
      <c r="Q2257" s="8" t="s">
        <v>1794</v>
      </c>
      <c r="R2257" s="8"/>
      <c r="S2257" s="8" t="s">
        <v>1935</v>
      </c>
      <c r="T2257" s="8"/>
      <c r="U2257" s="8" t="s">
        <v>1794</v>
      </c>
      <c r="V2257" s="8"/>
      <c r="W2257" s="8"/>
      <c r="X2257" s="8"/>
      <c r="Y2257" s="8"/>
      <c r="Z2257" s="8"/>
      <c r="AA2257" s="8" t="s">
        <v>2157</v>
      </c>
      <c r="AB2257" s="8"/>
      <c r="AC2257" s="8" t="s">
        <v>1935</v>
      </c>
      <c r="AD2257" s="8"/>
      <c r="AE2257" s="12">
        <v>1</v>
      </c>
      <c r="AF2257" s="8"/>
      <c r="AG2257" s="8" t="s">
        <v>562</v>
      </c>
      <c r="AH2257" s="8"/>
      <c r="AI2257" s="13">
        <v>343.93</v>
      </c>
      <c r="AJ2257" s="8"/>
      <c r="AK2257" s="13">
        <f>ROUND(IF(ISNUMBER(AI2257), AE2257*AI2257, AE2257),5)</f>
        <v>343.93</v>
      </c>
      <c r="AL2257" s="8"/>
      <c r="AM2257" s="13">
        <f>ROUND(AM2256+AK2257,5)</f>
        <v>6828.1</v>
      </c>
    </row>
    <row r="2258" spans="1:39" x14ac:dyDescent="0.25">
      <c r="A2258" s="8"/>
      <c r="B2258" s="8"/>
      <c r="C2258" s="8"/>
      <c r="D2258" s="8"/>
      <c r="E2258" s="9">
        <v>4797</v>
      </c>
      <c r="F2258" s="8"/>
      <c r="G2258" s="8" t="s">
        <v>55</v>
      </c>
      <c r="H2258" s="8"/>
      <c r="I2258" s="10">
        <v>45981.541018518517</v>
      </c>
      <c r="J2258" s="8"/>
      <c r="K2258" s="8" t="s">
        <v>56</v>
      </c>
      <c r="L2258" s="8"/>
      <c r="M2258" s="11">
        <v>45291</v>
      </c>
      <c r="N2258" s="8"/>
      <c r="O2258" s="8"/>
      <c r="P2258" s="8"/>
      <c r="Q2258" s="8" t="s">
        <v>1794</v>
      </c>
      <c r="R2258" s="8"/>
      <c r="S2258" s="8" t="s">
        <v>1936</v>
      </c>
      <c r="T2258" s="8"/>
      <c r="U2258" s="8" t="s">
        <v>1794</v>
      </c>
      <c r="V2258" s="8"/>
      <c r="W2258" s="8"/>
      <c r="X2258" s="8"/>
      <c r="Y2258" s="8"/>
      <c r="Z2258" s="8"/>
      <c r="AA2258" s="8" t="s">
        <v>2158</v>
      </c>
      <c r="AB2258" s="8"/>
      <c r="AC2258" s="8" t="s">
        <v>1936</v>
      </c>
      <c r="AD2258" s="8"/>
      <c r="AE2258" s="12">
        <v>1</v>
      </c>
      <c r="AF2258" s="8"/>
      <c r="AG2258" s="8" t="s">
        <v>562</v>
      </c>
      <c r="AH2258" s="8"/>
      <c r="AI2258" s="13">
        <v>89.73</v>
      </c>
      <c r="AJ2258" s="8"/>
      <c r="AK2258" s="13">
        <f>ROUND(IF(ISNUMBER(AI2258), AE2258*AI2258, AE2258),5)</f>
        <v>89.73</v>
      </c>
      <c r="AL2258" s="8"/>
      <c r="AM2258" s="13">
        <f>ROUND(AM2257+AK2258,5)</f>
        <v>6917.83</v>
      </c>
    </row>
    <row r="2259" spans="1:39" x14ac:dyDescent="0.25">
      <c r="A2259" s="8"/>
      <c r="B2259" s="8"/>
      <c r="C2259" s="8"/>
      <c r="D2259" s="8"/>
      <c r="E2259" s="9">
        <v>4797</v>
      </c>
      <c r="F2259" s="8"/>
      <c r="G2259" s="8" t="s">
        <v>55</v>
      </c>
      <c r="H2259" s="8"/>
      <c r="I2259" s="10">
        <v>45981.541018518517</v>
      </c>
      <c r="J2259" s="8"/>
      <c r="K2259" s="8" t="s">
        <v>56</v>
      </c>
      <c r="L2259" s="8"/>
      <c r="M2259" s="11">
        <v>45291</v>
      </c>
      <c r="N2259" s="8"/>
      <c r="O2259" s="8"/>
      <c r="P2259" s="8"/>
      <c r="Q2259" s="8" t="s">
        <v>1794</v>
      </c>
      <c r="R2259" s="8"/>
      <c r="S2259" s="8" t="s">
        <v>1935</v>
      </c>
      <c r="T2259" s="8"/>
      <c r="U2259" s="8" t="s">
        <v>1794</v>
      </c>
      <c r="V2259" s="8"/>
      <c r="W2259" s="8"/>
      <c r="X2259" s="8"/>
      <c r="Y2259" s="8"/>
      <c r="Z2259" s="8"/>
      <c r="AA2259" s="8" t="s">
        <v>2159</v>
      </c>
      <c r="AB2259" s="8"/>
      <c r="AC2259" s="8" t="s">
        <v>1935</v>
      </c>
      <c r="AD2259" s="8"/>
      <c r="AE2259" s="12">
        <v>1</v>
      </c>
      <c r="AF2259" s="8"/>
      <c r="AG2259" s="8" t="s">
        <v>562</v>
      </c>
      <c r="AH2259" s="8"/>
      <c r="AI2259" s="13">
        <v>253.38</v>
      </c>
      <c r="AJ2259" s="8"/>
      <c r="AK2259" s="13">
        <f>ROUND(IF(ISNUMBER(AI2259), AE2259*AI2259, AE2259),5)</f>
        <v>253.38</v>
      </c>
      <c r="AL2259" s="8"/>
      <c r="AM2259" s="13">
        <f>ROUND(AM2258+AK2259,5)</f>
        <v>7171.21</v>
      </c>
    </row>
    <row r="2260" spans="1:39" x14ac:dyDescent="0.25">
      <c r="A2260" s="8"/>
      <c r="B2260" s="8"/>
      <c r="C2260" s="8"/>
      <c r="D2260" s="8"/>
      <c r="E2260" s="9">
        <v>4797</v>
      </c>
      <c r="F2260" s="8"/>
      <c r="G2260" s="8" t="s">
        <v>55</v>
      </c>
      <c r="H2260" s="8"/>
      <c r="I2260" s="10">
        <v>45981.541018518517</v>
      </c>
      <c r="J2260" s="8"/>
      <c r="K2260" s="8" t="s">
        <v>56</v>
      </c>
      <c r="L2260" s="8"/>
      <c r="M2260" s="11">
        <v>45291</v>
      </c>
      <c r="N2260" s="8"/>
      <c r="O2260" s="8"/>
      <c r="P2260" s="8"/>
      <c r="Q2260" s="8" t="s">
        <v>1794</v>
      </c>
      <c r="R2260" s="8"/>
      <c r="S2260" s="8" t="s">
        <v>59</v>
      </c>
      <c r="T2260" s="8"/>
      <c r="U2260" s="8" t="s">
        <v>1794</v>
      </c>
      <c r="V2260" s="8"/>
      <c r="W2260" s="8"/>
      <c r="X2260" s="8"/>
      <c r="Y2260" s="8"/>
      <c r="Z2260" s="8"/>
      <c r="AA2260" s="8" t="s">
        <v>310</v>
      </c>
      <c r="AB2260" s="8"/>
      <c r="AC2260" s="8" t="s">
        <v>66</v>
      </c>
      <c r="AD2260" s="8"/>
      <c r="AE2260" s="12">
        <v>1</v>
      </c>
      <c r="AF2260" s="8"/>
      <c r="AG2260" s="8" t="s">
        <v>562</v>
      </c>
      <c r="AH2260" s="8"/>
      <c r="AI2260" s="13">
        <v>25</v>
      </c>
      <c r="AJ2260" s="8"/>
      <c r="AK2260" s="13">
        <f>ROUND(IF(ISNUMBER(AI2260), AE2260*AI2260, AE2260),5)</f>
        <v>25</v>
      </c>
      <c r="AL2260" s="8"/>
      <c r="AM2260" s="13">
        <f>ROUND(AM2259+AK2260,5)</f>
        <v>7196.21</v>
      </c>
    </row>
    <row r="2261" spans="1:39" x14ac:dyDescent="0.25">
      <c r="A2261" s="8"/>
      <c r="B2261" s="8"/>
      <c r="C2261" s="8"/>
      <c r="D2261" s="8"/>
      <c r="E2261" s="9">
        <v>4797</v>
      </c>
      <c r="F2261" s="8"/>
      <c r="G2261" s="8" t="s">
        <v>55</v>
      </c>
      <c r="H2261" s="8"/>
      <c r="I2261" s="10">
        <v>45981.541018518517</v>
      </c>
      <c r="J2261" s="8"/>
      <c r="K2261" s="8" t="s">
        <v>56</v>
      </c>
      <c r="L2261" s="8"/>
      <c r="M2261" s="11">
        <v>45291</v>
      </c>
      <c r="N2261" s="8"/>
      <c r="O2261" s="8"/>
      <c r="P2261" s="8"/>
      <c r="Q2261" s="8" t="s">
        <v>1794</v>
      </c>
      <c r="R2261" s="8"/>
      <c r="S2261" s="8" t="s">
        <v>620</v>
      </c>
      <c r="T2261" s="8"/>
      <c r="U2261" s="8" t="s">
        <v>1794</v>
      </c>
      <c r="V2261" s="8"/>
      <c r="W2261" s="8"/>
      <c r="X2261" s="8"/>
      <c r="Y2261" s="8"/>
      <c r="Z2261" s="8"/>
      <c r="AA2261" s="8" t="s">
        <v>759</v>
      </c>
      <c r="AB2261" s="8"/>
      <c r="AC2261" s="8" t="s">
        <v>620</v>
      </c>
      <c r="AD2261" s="8"/>
      <c r="AE2261" s="12">
        <v>1</v>
      </c>
      <c r="AF2261" s="8"/>
      <c r="AG2261" s="8" t="s">
        <v>562</v>
      </c>
      <c r="AH2261" s="8"/>
      <c r="AI2261" s="13">
        <v>123.67</v>
      </c>
      <c r="AJ2261" s="8"/>
      <c r="AK2261" s="13">
        <f>ROUND(IF(ISNUMBER(AI2261), AE2261*AI2261, AE2261),5)</f>
        <v>123.67</v>
      </c>
      <c r="AL2261" s="8"/>
      <c r="AM2261" s="13">
        <f>ROUND(AM2260+AK2261,5)</f>
        <v>7319.88</v>
      </c>
    </row>
    <row r="2262" spans="1:39" x14ac:dyDescent="0.25">
      <c r="A2262" s="8"/>
      <c r="B2262" s="8"/>
      <c r="C2262" s="8"/>
      <c r="D2262" s="8"/>
      <c r="E2262" s="9">
        <v>4797</v>
      </c>
      <c r="F2262" s="8"/>
      <c r="G2262" s="8" t="s">
        <v>55</v>
      </c>
      <c r="H2262" s="8"/>
      <c r="I2262" s="10">
        <v>45981.541018518517</v>
      </c>
      <c r="J2262" s="8"/>
      <c r="K2262" s="8" t="s">
        <v>56</v>
      </c>
      <c r="L2262" s="8"/>
      <c r="M2262" s="11">
        <v>45291</v>
      </c>
      <c r="N2262" s="8"/>
      <c r="O2262" s="8"/>
      <c r="P2262" s="8"/>
      <c r="Q2262" s="8" t="s">
        <v>1794</v>
      </c>
      <c r="R2262" s="8"/>
      <c r="S2262" s="8" t="s">
        <v>1937</v>
      </c>
      <c r="T2262" s="8"/>
      <c r="U2262" s="8" t="s">
        <v>1794</v>
      </c>
      <c r="V2262" s="8"/>
      <c r="W2262" s="8"/>
      <c r="X2262" s="8"/>
      <c r="Y2262" s="8"/>
      <c r="Z2262" s="8"/>
      <c r="AA2262" s="8" t="s">
        <v>2160</v>
      </c>
      <c r="AB2262" s="8"/>
      <c r="AC2262" s="8" t="s">
        <v>1937</v>
      </c>
      <c r="AD2262" s="8"/>
      <c r="AE2262" s="12">
        <v>1</v>
      </c>
      <c r="AF2262" s="8"/>
      <c r="AG2262" s="8" t="s">
        <v>562</v>
      </c>
      <c r="AH2262" s="8"/>
      <c r="AI2262" s="13">
        <v>0</v>
      </c>
      <c r="AJ2262" s="8"/>
      <c r="AK2262" s="13">
        <f>ROUND(IF(ISNUMBER(AI2262), AE2262*AI2262, AE2262),5)</f>
        <v>0</v>
      </c>
      <c r="AL2262" s="8"/>
      <c r="AM2262" s="13">
        <f>ROUND(AM2261+AK2262,5)</f>
        <v>7319.88</v>
      </c>
    </row>
    <row r="2263" spans="1:39" x14ac:dyDescent="0.25">
      <c r="A2263" s="8"/>
      <c r="B2263" s="8"/>
      <c r="C2263" s="8"/>
      <c r="D2263" s="8"/>
      <c r="E2263" s="9">
        <v>4797</v>
      </c>
      <c r="F2263" s="8"/>
      <c r="G2263" s="8" t="s">
        <v>55</v>
      </c>
      <c r="H2263" s="8"/>
      <c r="I2263" s="10">
        <v>45981.541018518517</v>
      </c>
      <c r="J2263" s="8"/>
      <c r="K2263" s="8" t="s">
        <v>56</v>
      </c>
      <c r="L2263" s="8"/>
      <c r="M2263" s="11">
        <v>45291</v>
      </c>
      <c r="N2263" s="8"/>
      <c r="O2263" s="8"/>
      <c r="P2263" s="8"/>
      <c r="Q2263" s="8" t="s">
        <v>1794</v>
      </c>
      <c r="R2263" s="8"/>
      <c r="S2263" s="8" t="s">
        <v>1935</v>
      </c>
      <c r="T2263" s="8"/>
      <c r="U2263" s="8" t="s">
        <v>1794</v>
      </c>
      <c r="V2263" s="8"/>
      <c r="W2263" s="8"/>
      <c r="X2263" s="8"/>
      <c r="Y2263" s="8"/>
      <c r="Z2263" s="8"/>
      <c r="AA2263" s="8" t="s">
        <v>2161</v>
      </c>
      <c r="AB2263" s="8"/>
      <c r="AC2263" s="8" t="s">
        <v>1935</v>
      </c>
      <c r="AD2263" s="8"/>
      <c r="AE2263" s="12">
        <v>1</v>
      </c>
      <c r="AF2263" s="8"/>
      <c r="AG2263" s="8" t="s">
        <v>562</v>
      </c>
      <c r="AH2263" s="8"/>
      <c r="AI2263" s="13">
        <v>71.81</v>
      </c>
      <c r="AJ2263" s="8"/>
      <c r="AK2263" s="13">
        <f>ROUND(IF(ISNUMBER(AI2263), AE2263*AI2263, AE2263),5)</f>
        <v>71.81</v>
      </c>
      <c r="AL2263" s="8"/>
      <c r="AM2263" s="13">
        <f>ROUND(AM2262+AK2263,5)</f>
        <v>7391.69</v>
      </c>
    </row>
    <row r="2264" spans="1:39" x14ac:dyDescent="0.25">
      <c r="A2264" s="8"/>
      <c r="B2264" s="8"/>
      <c r="C2264" s="8"/>
      <c r="D2264" s="8"/>
      <c r="E2264" s="9">
        <v>4797</v>
      </c>
      <c r="F2264" s="8"/>
      <c r="G2264" s="8" t="s">
        <v>55</v>
      </c>
      <c r="H2264" s="8"/>
      <c r="I2264" s="10">
        <v>45981.541018518517</v>
      </c>
      <c r="J2264" s="8"/>
      <c r="K2264" s="8" t="s">
        <v>56</v>
      </c>
      <c r="L2264" s="8"/>
      <c r="M2264" s="11">
        <v>45291</v>
      </c>
      <c r="N2264" s="8"/>
      <c r="O2264" s="8"/>
      <c r="P2264" s="8"/>
      <c r="Q2264" s="8" t="s">
        <v>1794</v>
      </c>
      <c r="R2264" s="8"/>
      <c r="S2264" s="8" t="s">
        <v>1935</v>
      </c>
      <c r="T2264" s="8"/>
      <c r="U2264" s="8" t="s">
        <v>1794</v>
      </c>
      <c r="V2264" s="8"/>
      <c r="W2264" s="8"/>
      <c r="X2264" s="8"/>
      <c r="Y2264" s="8"/>
      <c r="Z2264" s="8"/>
      <c r="AA2264" s="8" t="s">
        <v>2162</v>
      </c>
      <c r="AB2264" s="8"/>
      <c r="AC2264" s="8" t="s">
        <v>1935</v>
      </c>
      <c r="AD2264" s="8"/>
      <c r="AE2264" s="12">
        <v>1</v>
      </c>
      <c r="AF2264" s="8"/>
      <c r="AG2264" s="8" t="s">
        <v>562</v>
      </c>
      <c r="AH2264" s="8"/>
      <c r="AI2264" s="13">
        <v>116.83</v>
      </c>
      <c r="AJ2264" s="8"/>
      <c r="AK2264" s="13">
        <f>ROUND(IF(ISNUMBER(AI2264), AE2264*AI2264, AE2264),5)</f>
        <v>116.83</v>
      </c>
      <c r="AL2264" s="8"/>
      <c r="AM2264" s="13">
        <f>ROUND(AM2263+AK2264,5)</f>
        <v>7508.52</v>
      </c>
    </row>
    <row r="2265" spans="1:39" x14ac:dyDescent="0.25">
      <c r="A2265" s="8"/>
      <c r="B2265" s="8"/>
      <c r="C2265" s="8"/>
      <c r="D2265" s="8"/>
      <c r="E2265" s="9">
        <v>4797</v>
      </c>
      <c r="F2265" s="8"/>
      <c r="G2265" s="8" t="s">
        <v>55</v>
      </c>
      <c r="H2265" s="8"/>
      <c r="I2265" s="10">
        <v>45981.541018518517</v>
      </c>
      <c r="J2265" s="8"/>
      <c r="K2265" s="8" t="s">
        <v>56</v>
      </c>
      <c r="L2265" s="8"/>
      <c r="M2265" s="11">
        <v>45291</v>
      </c>
      <c r="N2265" s="8"/>
      <c r="O2265" s="8"/>
      <c r="P2265" s="8"/>
      <c r="Q2265" s="8" t="s">
        <v>1794</v>
      </c>
      <c r="R2265" s="8"/>
      <c r="S2265" s="8" t="s">
        <v>1935</v>
      </c>
      <c r="T2265" s="8"/>
      <c r="U2265" s="8" t="s">
        <v>1794</v>
      </c>
      <c r="V2265" s="8"/>
      <c r="W2265" s="8"/>
      <c r="X2265" s="8"/>
      <c r="Y2265" s="8"/>
      <c r="Z2265" s="8"/>
      <c r="AA2265" s="8" t="s">
        <v>2163</v>
      </c>
      <c r="AB2265" s="8"/>
      <c r="AC2265" s="8" t="s">
        <v>1935</v>
      </c>
      <c r="AD2265" s="8"/>
      <c r="AE2265" s="12">
        <v>1</v>
      </c>
      <c r="AF2265" s="8"/>
      <c r="AG2265" s="8" t="s">
        <v>562</v>
      </c>
      <c r="AH2265" s="8"/>
      <c r="AI2265" s="13">
        <v>97.92</v>
      </c>
      <c r="AJ2265" s="8"/>
      <c r="AK2265" s="13">
        <f>ROUND(IF(ISNUMBER(AI2265), AE2265*AI2265, AE2265),5)</f>
        <v>97.92</v>
      </c>
      <c r="AL2265" s="8"/>
      <c r="AM2265" s="13">
        <f>ROUND(AM2264+AK2265,5)</f>
        <v>7606.44</v>
      </c>
    </row>
    <row r="2266" spans="1:39" x14ac:dyDescent="0.25">
      <c r="A2266" s="8"/>
      <c r="B2266" s="8"/>
      <c r="C2266" s="8"/>
      <c r="D2266" s="8"/>
      <c r="E2266" s="9">
        <v>4797</v>
      </c>
      <c r="F2266" s="8"/>
      <c r="G2266" s="8" t="s">
        <v>55</v>
      </c>
      <c r="H2266" s="8"/>
      <c r="I2266" s="10">
        <v>45981.541018518517</v>
      </c>
      <c r="J2266" s="8"/>
      <c r="K2266" s="8" t="s">
        <v>56</v>
      </c>
      <c r="L2266" s="8"/>
      <c r="M2266" s="11">
        <v>45291</v>
      </c>
      <c r="N2266" s="8"/>
      <c r="O2266" s="8"/>
      <c r="P2266" s="8"/>
      <c r="Q2266" s="8" t="s">
        <v>1794</v>
      </c>
      <c r="R2266" s="8"/>
      <c r="S2266" s="8" t="s">
        <v>59</v>
      </c>
      <c r="T2266" s="8"/>
      <c r="U2266" s="8" t="s">
        <v>1794</v>
      </c>
      <c r="V2266" s="8"/>
      <c r="W2266" s="8"/>
      <c r="X2266" s="8"/>
      <c r="Y2266" s="8"/>
      <c r="Z2266" s="8"/>
      <c r="AA2266" s="8" t="s">
        <v>310</v>
      </c>
      <c r="AB2266" s="8"/>
      <c r="AC2266" s="8" t="s">
        <v>66</v>
      </c>
      <c r="AD2266" s="8"/>
      <c r="AE2266" s="12">
        <v>1</v>
      </c>
      <c r="AF2266" s="8"/>
      <c r="AG2266" s="8" t="s">
        <v>562</v>
      </c>
      <c r="AH2266" s="8"/>
      <c r="AI2266" s="13">
        <v>25</v>
      </c>
      <c r="AJ2266" s="8"/>
      <c r="AK2266" s="13">
        <f>ROUND(IF(ISNUMBER(AI2266), AE2266*AI2266, AE2266),5)</f>
        <v>25</v>
      </c>
      <c r="AL2266" s="8"/>
      <c r="AM2266" s="13">
        <f>ROUND(AM2265+AK2266,5)</f>
        <v>7631.44</v>
      </c>
    </row>
    <row r="2267" spans="1:39" ht="15.75" thickBot="1" x14ac:dyDescent="0.3">
      <c r="A2267" s="8"/>
      <c r="B2267" s="8"/>
      <c r="C2267" s="8"/>
      <c r="D2267" s="8"/>
      <c r="E2267" s="9">
        <v>4797</v>
      </c>
      <c r="F2267" s="8"/>
      <c r="G2267" s="8" t="s">
        <v>55</v>
      </c>
      <c r="H2267" s="8"/>
      <c r="I2267" s="10">
        <v>45981.541018518517</v>
      </c>
      <c r="J2267" s="8"/>
      <c r="K2267" s="8" t="s">
        <v>56</v>
      </c>
      <c r="L2267" s="8"/>
      <c r="M2267" s="11">
        <v>45291</v>
      </c>
      <c r="N2267" s="8"/>
      <c r="O2267" s="8"/>
      <c r="P2267" s="8"/>
      <c r="Q2267" s="8" t="s">
        <v>1794</v>
      </c>
      <c r="R2267" s="8"/>
      <c r="S2267" s="8" t="s">
        <v>620</v>
      </c>
      <c r="T2267" s="8"/>
      <c r="U2267" s="8" t="s">
        <v>1794</v>
      </c>
      <c r="V2267" s="8"/>
      <c r="W2267" s="8"/>
      <c r="X2267" s="8"/>
      <c r="Y2267" s="8"/>
      <c r="Z2267" s="8"/>
      <c r="AA2267" s="8" t="s">
        <v>759</v>
      </c>
      <c r="AB2267" s="8"/>
      <c r="AC2267" s="8" t="s">
        <v>620</v>
      </c>
      <c r="AD2267" s="8"/>
      <c r="AE2267" s="14">
        <v>1</v>
      </c>
      <c r="AF2267" s="8"/>
      <c r="AG2267" s="8" t="s">
        <v>562</v>
      </c>
      <c r="AH2267" s="8"/>
      <c r="AI2267" s="13">
        <v>51.59</v>
      </c>
      <c r="AJ2267" s="8"/>
      <c r="AK2267" s="15">
        <f>ROUND(IF(ISNUMBER(AI2267), AE2267*AI2267, AE2267),5)</f>
        <v>51.59</v>
      </c>
      <c r="AL2267" s="8"/>
      <c r="AM2267" s="15">
        <f>ROUND(AM2266+AK2267,5)</f>
        <v>7683.03</v>
      </c>
    </row>
    <row r="2268" spans="1:39" x14ac:dyDescent="0.25">
      <c r="A2268" s="8"/>
      <c r="B2268" s="8" t="s">
        <v>1795</v>
      </c>
      <c r="C2268" s="8"/>
      <c r="D2268" s="8"/>
      <c r="E2268" s="9"/>
      <c r="F2268" s="8"/>
      <c r="G2268" s="8"/>
      <c r="H2268" s="8"/>
      <c r="I2268" s="10"/>
      <c r="J2268" s="8"/>
      <c r="K2268" s="8"/>
      <c r="L2268" s="8"/>
      <c r="M2268" s="11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  <c r="AD2268" s="8"/>
      <c r="AE2268" s="12">
        <f>ROUND(SUM(AE2237:AE2267),5)</f>
        <v>100</v>
      </c>
      <c r="AF2268" s="8"/>
      <c r="AG2268" s="8"/>
      <c r="AH2268" s="8"/>
      <c r="AI2268" s="13"/>
      <c r="AJ2268" s="8"/>
      <c r="AK2268" s="13">
        <f>ROUND(SUM(AK2237:AK2267),5)</f>
        <v>7683.03</v>
      </c>
      <c r="AL2268" s="8"/>
      <c r="AM2268" s="13">
        <f>AM2267</f>
        <v>7683.03</v>
      </c>
    </row>
    <row r="2269" spans="1:39" x14ac:dyDescent="0.25">
      <c r="A2269" s="2"/>
      <c r="B2269" s="2" t="s">
        <v>1796</v>
      </c>
      <c r="C2269" s="2"/>
      <c r="D2269" s="2"/>
      <c r="E2269" s="3"/>
      <c r="F2269" s="2"/>
      <c r="G2269" s="2"/>
      <c r="H2269" s="2"/>
      <c r="I2269" s="4"/>
      <c r="J2269" s="2"/>
      <c r="K2269" s="2"/>
      <c r="L2269" s="2"/>
      <c r="M2269" s="5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6"/>
      <c r="AF2269" s="2"/>
      <c r="AG2269" s="2"/>
      <c r="AH2269" s="2"/>
      <c r="AI2269" s="7"/>
      <c r="AJ2269" s="2"/>
      <c r="AK2269" s="7"/>
      <c r="AL2269" s="2"/>
      <c r="AM2269" s="7"/>
    </row>
    <row r="2270" spans="1:39" x14ac:dyDescent="0.25">
      <c r="A2270" s="8"/>
      <c r="B2270" s="8"/>
      <c r="C2270" s="8"/>
      <c r="D2270" s="8"/>
      <c r="E2270" s="9">
        <v>229</v>
      </c>
      <c r="F2270" s="8"/>
      <c r="G2270" s="8" t="s">
        <v>55</v>
      </c>
      <c r="H2270" s="8"/>
      <c r="I2270" s="10">
        <v>44712.424259259256</v>
      </c>
      <c r="J2270" s="8"/>
      <c r="K2270" s="8" t="s">
        <v>56</v>
      </c>
      <c r="L2270" s="8"/>
      <c r="M2270" s="11">
        <v>44707</v>
      </c>
      <c r="N2270" s="8"/>
      <c r="O2270" s="8"/>
      <c r="P2270" s="8"/>
      <c r="Q2270" s="8" t="s">
        <v>1796</v>
      </c>
      <c r="R2270" s="8"/>
      <c r="S2270" s="8" t="s">
        <v>1938</v>
      </c>
      <c r="T2270" s="8"/>
      <c r="U2270" s="8" t="s">
        <v>1796</v>
      </c>
      <c r="V2270" s="8"/>
      <c r="W2270" s="8"/>
      <c r="X2270" s="8"/>
      <c r="Y2270" s="8"/>
      <c r="Z2270" s="8"/>
      <c r="AA2270" s="8" t="s">
        <v>2164</v>
      </c>
      <c r="AB2270" s="8"/>
      <c r="AC2270" s="8" t="s">
        <v>1938</v>
      </c>
      <c r="AD2270" s="8"/>
      <c r="AE2270" s="12">
        <v>1200</v>
      </c>
      <c r="AF2270" s="8"/>
      <c r="AG2270" s="8" t="s">
        <v>562</v>
      </c>
      <c r="AH2270" s="8"/>
      <c r="AI2270" s="12">
        <v>7.5999999999999998E-2</v>
      </c>
      <c r="AJ2270" s="8"/>
      <c r="AK2270" s="13">
        <f>ROUND(IF(ISNUMBER(AI2270), AE2270*AI2270, AE2270),5)</f>
        <v>91.2</v>
      </c>
      <c r="AL2270" s="8"/>
      <c r="AM2270" s="13">
        <f>ROUND(AM2269+AK2270,5)</f>
        <v>91.2</v>
      </c>
    </row>
    <row r="2271" spans="1:39" x14ac:dyDescent="0.25">
      <c r="A2271" s="8"/>
      <c r="B2271" s="8"/>
      <c r="C2271" s="8"/>
      <c r="D2271" s="8"/>
      <c r="E2271" s="9">
        <v>229</v>
      </c>
      <c r="F2271" s="8"/>
      <c r="G2271" s="8" t="s">
        <v>55</v>
      </c>
      <c r="H2271" s="8"/>
      <c r="I2271" s="10">
        <v>44712.424259259256</v>
      </c>
      <c r="J2271" s="8"/>
      <c r="K2271" s="8" t="s">
        <v>56</v>
      </c>
      <c r="L2271" s="8"/>
      <c r="M2271" s="11">
        <v>44707</v>
      </c>
      <c r="N2271" s="8"/>
      <c r="O2271" s="8"/>
      <c r="P2271" s="8"/>
      <c r="Q2271" s="8" t="s">
        <v>1796</v>
      </c>
      <c r="R2271" s="8"/>
      <c r="S2271" s="8" t="s">
        <v>59</v>
      </c>
      <c r="T2271" s="8"/>
      <c r="U2271" s="8" t="s">
        <v>1796</v>
      </c>
      <c r="V2271" s="8"/>
      <c r="W2271" s="8"/>
      <c r="X2271" s="8"/>
      <c r="Y2271" s="8"/>
      <c r="Z2271" s="8"/>
      <c r="AA2271" s="8" t="s">
        <v>310</v>
      </c>
      <c r="AB2271" s="8"/>
      <c r="AC2271" s="8" t="s">
        <v>66</v>
      </c>
      <c r="AD2271" s="8"/>
      <c r="AE2271" s="12">
        <v>1</v>
      </c>
      <c r="AF2271" s="8"/>
      <c r="AG2271" s="8" t="s">
        <v>562</v>
      </c>
      <c r="AH2271" s="8"/>
      <c r="AI2271" s="13">
        <v>16.55</v>
      </c>
      <c r="AJ2271" s="8"/>
      <c r="AK2271" s="13">
        <f>ROUND(IF(ISNUMBER(AI2271), AE2271*AI2271, AE2271),5)</f>
        <v>16.55</v>
      </c>
      <c r="AL2271" s="8"/>
      <c r="AM2271" s="13">
        <f>ROUND(AM2270+AK2271,5)</f>
        <v>107.75</v>
      </c>
    </row>
    <row r="2272" spans="1:39" x14ac:dyDescent="0.25">
      <c r="A2272" s="8"/>
      <c r="B2272" s="8"/>
      <c r="C2272" s="8"/>
      <c r="D2272" s="8"/>
      <c r="E2272" s="9">
        <v>264</v>
      </c>
      <c r="F2272" s="8"/>
      <c r="G2272" s="8" t="s">
        <v>55</v>
      </c>
      <c r="H2272" s="8"/>
      <c r="I2272" s="10">
        <v>44715.538761574076</v>
      </c>
      <c r="J2272" s="8"/>
      <c r="K2272" s="8" t="s">
        <v>56</v>
      </c>
      <c r="L2272" s="8"/>
      <c r="M2272" s="11">
        <v>44715</v>
      </c>
      <c r="N2272" s="8"/>
      <c r="O2272" s="8"/>
      <c r="P2272" s="8"/>
      <c r="Q2272" s="8" t="s">
        <v>1796</v>
      </c>
      <c r="R2272" s="8"/>
      <c r="S2272" s="8" t="s">
        <v>1939</v>
      </c>
      <c r="T2272" s="8"/>
      <c r="U2272" s="8" t="s">
        <v>1796</v>
      </c>
      <c r="V2272" s="8"/>
      <c r="W2272" s="8"/>
      <c r="X2272" s="8"/>
      <c r="Y2272" s="8"/>
      <c r="Z2272" s="8"/>
      <c r="AA2272" s="8" t="s">
        <v>2165</v>
      </c>
      <c r="AB2272" s="8"/>
      <c r="AC2272" s="8" t="s">
        <v>2261</v>
      </c>
      <c r="AD2272" s="8"/>
      <c r="AE2272" s="12">
        <v>2</v>
      </c>
      <c r="AF2272" s="8"/>
      <c r="AG2272" s="8" t="s">
        <v>562</v>
      </c>
      <c r="AH2272" s="8"/>
      <c r="AI2272" s="13">
        <v>391.11</v>
      </c>
      <c r="AJ2272" s="8"/>
      <c r="AK2272" s="13">
        <f>ROUND(IF(ISNUMBER(AI2272), AE2272*AI2272, AE2272),5)</f>
        <v>782.22</v>
      </c>
      <c r="AL2272" s="8"/>
      <c r="AM2272" s="13">
        <f>ROUND(AM2271+AK2272,5)</f>
        <v>889.97</v>
      </c>
    </row>
    <row r="2273" spans="1:39" x14ac:dyDescent="0.25">
      <c r="A2273" s="8"/>
      <c r="B2273" s="8"/>
      <c r="C2273" s="8"/>
      <c r="D2273" s="8"/>
      <c r="E2273" s="9">
        <v>264</v>
      </c>
      <c r="F2273" s="8"/>
      <c r="G2273" s="8" t="s">
        <v>55</v>
      </c>
      <c r="H2273" s="8"/>
      <c r="I2273" s="10">
        <v>44715.538761574076</v>
      </c>
      <c r="J2273" s="8"/>
      <c r="K2273" s="8" t="s">
        <v>56</v>
      </c>
      <c r="L2273" s="8"/>
      <c r="M2273" s="11">
        <v>44715</v>
      </c>
      <c r="N2273" s="8"/>
      <c r="O2273" s="8"/>
      <c r="P2273" s="8"/>
      <c r="Q2273" s="8" t="s">
        <v>1796</v>
      </c>
      <c r="R2273" s="8"/>
      <c r="S2273" s="8" t="s">
        <v>59</v>
      </c>
      <c r="T2273" s="8"/>
      <c r="U2273" s="8" t="s">
        <v>1796</v>
      </c>
      <c r="V2273" s="8"/>
      <c r="W2273" s="8"/>
      <c r="X2273" s="8"/>
      <c r="Y2273" s="8"/>
      <c r="Z2273" s="8"/>
      <c r="AA2273" s="8" t="s">
        <v>310</v>
      </c>
      <c r="AB2273" s="8"/>
      <c r="AC2273" s="8" t="s">
        <v>66</v>
      </c>
      <c r="AD2273" s="8"/>
      <c r="AE2273" s="12">
        <v>1</v>
      </c>
      <c r="AF2273" s="8"/>
      <c r="AG2273" s="8" t="s">
        <v>562</v>
      </c>
      <c r="AH2273" s="8"/>
      <c r="AI2273" s="13">
        <v>34.69</v>
      </c>
      <c r="AJ2273" s="8"/>
      <c r="AK2273" s="13">
        <f>ROUND(IF(ISNUMBER(AI2273), AE2273*AI2273, AE2273),5)</f>
        <v>34.69</v>
      </c>
      <c r="AL2273" s="8"/>
      <c r="AM2273" s="13">
        <f>ROUND(AM2272+AK2273,5)</f>
        <v>924.66</v>
      </c>
    </row>
    <row r="2274" spans="1:39" x14ac:dyDescent="0.25">
      <c r="A2274" s="8"/>
      <c r="B2274" s="8"/>
      <c r="C2274" s="8"/>
      <c r="D2274" s="8"/>
      <c r="E2274" s="9">
        <v>359</v>
      </c>
      <c r="F2274" s="8"/>
      <c r="G2274" s="8" t="s">
        <v>55</v>
      </c>
      <c r="H2274" s="8"/>
      <c r="I2274" s="10">
        <v>44734.550520833334</v>
      </c>
      <c r="J2274" s="8"/>
      <c r="K2274" s="8" t="s">
        <v>56</v>
      </c>
      <c r="L2274" s="8"/>
      <c r="M2274" s="11">
        <v>44734</v>
      </c>
      <c r="N2274" s="8"/>
      <c r="O2274" s="8"/>
      <c r="P2274" s="8"/>
      <c r="Q2274" s="8" t="s">
        <v>1796</v>
      </c>
      <c r="R2274" s="8"/>
      <c r="S2274" s="8" t="s">
        <v>1940</v>
      </c>
      <c r="T2274" s="8"/>
      <c r="U2274" s="8" t="s">
        <v>1796</v>
      </c>
      <c r="V2274" s="8"/>
      <c r="W2274" s="8"/>
      <c r="X2274" s="8"/>
      <c r="Y2274" s="8"/>
      <c r="Z2274" s="8"/>
      <c r="AA2274" s="8" t="s">
        <v>2166</v>
      </c>
      <c r="AB2274" s="8"/>
      <c r="AC2274" s="8" t="s">
        <v>1940</v>
      </c>
      <c r="AD2274" s="8"/>
      <c r="AE2274" s="12">
        <v>3</v>
      </c>
      <c r="AF2274" s="8"/>
      <c r="AG2274" s="8"/>
      <c r="AH2274" s="8"/>
      <c r="AI2274" s="13">
        <v>51.11</v>
      </c>
      <c r="AJ2274" s="8"/>
      <c r="AK2274" s="13">
        <f>ROUND(IF(ISNUMBER(AI2274), AE2274*AI2274, AE2274),5)</f>
        <v>153.33000000000001</v>
      </c>
      <c r="AL2274" s="8"/>
      <c r="AM2274" s="13">
        <f>ROUND(AM2273+AK2274,5)</f>
        <v>1077.99</v>
      </c>
    </row>
    <row r="2275" spans="1:39" x14ac:dyDescent="0.25">
      <c r="A2275" s="8"/>
      <c r="B2275" s="8"/>
      <c r="C2275" s="8"/>
      <c r="D2275" s="8"/>
      <c r="E2275" s="9">
        <v>359</v>
      </c>
      <c r="F2275" s="8"/>
      <c r="G2275" s="8" t="s">
        <v>55</v>
      </c>
      <c r="H2275" s="8"/>
      <c r="I2275" s="10">
        <v>44734.550520833334</v>
      </c>
      <c r="J2275" s="8"/>
      <c r="K2275" s="8" t="s">
        <v>56</v>
      </c>
      <c r="L2275" s="8"/>
      <c r="M2275" s="11">
        <v>44734</v>
      </c>
      <c r="N2275" s="8"/>
      <c r="O2275" s="8"/>
      <c r="P2275" s="8"/>
      <c r="Q2275" s="8" t="s">
        <v>1796</v>
      </c>
      <c r="R2275" s="8"/>
      <c r="S2275" s="8" t="s">
        <v>59</v>
      </c>
      <c r="T2275" s="8"/>
      <c r="U2275" s="8" t="s">
        <v>1796</v>
      </c>
      <c r="V2275" s="8"/>
      <c r="W2275" s="8"/>
      <c r="X2275" s="8"/>
      <c r="Y2275" s="8"/>
      <c r="Z2275" s="8"/>
      <c r="AA2275" s="8" t="s">
        <v>310</v>
      </c>
      <c r="AB2275" s="8"/>
      <c r="AC2275" s="8" t="s">
        <v>66</v>
      </c>
      <c r="AD2275" s="8"/>
      <c r="AE2275" s="12">
        <v>1</v>
      </c>
      <c r="AF2275" s="8"/>
      <c r="AG2275" s="8" t="s">
        <v>562</v>
      </c>
      <c r="AH2275" s="8"/>
      <c r="AI2275" s="13">
        <v>18.28</v>
      </c>
      <c r="AJ2275" s="8"/>
      <c r="AK2275" s="13">
        <f>ROUND(IF(ISNUMBER(AI2275), AE2275*AI2275, AE2275),5)</f>
        <v>18.28</v>
      </c>
      <c r="AL2275" s="8"/>
      <c r="AM2275" s="13">
        <f>ROUND(AM2274+AK2275,5)</f>
        <v>1096.27</v>
      </c>
    </row>
    <row r="2276" spans="1:39" x14ac:dyDescent="0.25">
      <c r="A2276" s="8"/>
      <c r="B2276" s="8"/>
      <c r="C2276" s="8"/>
      <c r="D2276" s="8"/>
      <c r="E2276" s="9">
        <v>382</v>
      </c>
      <c r="F2276" s="8"/>
      <c r="G2276" s="8" t="s">
        <v>55</v>
      </c>
      <c r="H2276" s="8"/>
      <c r="I2276" s="10">
        <v>44739.448854166665</v>
      </c>
      <c r="J2276" s="8"/>
      <c r="K2276" s="8" t="s">
        <v>56</v>
      </c>
      <c r="L2276" s="8"/>
      <c r="M2276" s="11">
        <v>44739</v>
      </c>
      <c r="N2276" s="8"/>
      <c r="O2276" s="8"/>
      <c r="P2276" s="8"/>
      <c r="Q2276" s="8" t="s">
        <v>1796</v>
      </c>
      <c r="R2276" s="8"/>
      <c r="S2276" s="8" t="s">
        <v>1941</v>
      </c>
      <c r="T2276" s="8"/>
      <c r="U2276" s="8" t="s">
        <v>1796</v>
      </c>
      <c r="V2276" s="8"/>
      <c r="W2276" s="8"/>
      <c r="X2276" s="8"/>
      <c r="Y2276" s="8"/>
      <c r="Z2276" s="8"/>
      <c r="AA2276" s="8" t="s">
        <v>2167</v>
      </c>
      <c r="AB2276" s="8"/>
      <c r="AC2276" s="8" t="s">
        <v>1941</v>
      </c>
      <c r="AD2276" s="8"/>
      <c r="AE2276" s="12">
        <v>1800</v>
      </c>
      <c r="AF2276" s="8"/>
      <c r="AG2276" s="8" t="s">
        <v>1778</v>
      </c>
      <c r="AH2276" s="8"/>
      <c r="AI2276" s="12">
        <v>7.5999999999999998E-2</v>
      </c>
      <c r="AJ2276" s="8"/>
      <c r="AK2276" s="13">
        <f>ROUND(IF(ISNUMBER(AI2276), AE2276*AI2276, AE2276),5)</f>
        <v>136.80000000000001</v>
      </c>
      <c r="AL2276" s="8"/>
      <c r="AM2276" s="13">
        <f>ROUND(AM2275+AK2276,5)</f>
        <v>1233.07</v>
      </c>
    </row>
    <row r="2277" spans="1:39" x14ac:dyDescent="0.25">
      <c r="A2277" s="8"/>
      <c r="B2277" s="8"/>
      <c r="C2277" s="8"/>
      <c r="D2277" s="8"/>
      <c r="E2277" s="9">
        <v>382</v>
      </c>
      <c r="F2277" s="8"/>
      <c r="G2277" s="8" t="s">
        <v>55</v>
      </c>
      <c r="H2277" s="8"/>
      <c r="I2277" s="10">
        <v>44739.448854166665</v>
      </c>
      <c r="J2277" s="8"/>
      <c r="K2277" s="8" t="s">
        <v>56</v>
      </c>
      <c r="L2277" s="8"/>
      <c r="M2277" s="11">
        <v>44739</v>
      </c>
      <c r="N2277" s="8"/>
      <c r="O2277" s="8"/>
      <c r="P2277" s="8"/>
      <c r="Q2277" s="8" t="s">
        <v>1796</v>
      </c>
      <c r="R2277" s="8"/>
      <c r="S2277" s="8" t="s">
        <v>59</v>
      </c>
      <c r="T2277" s="8"/>
      <c r="U2277" s="8" t="s">
        <v>1796</v>
      </c>
      <c r="V2277" s="8"/>
      <c r="W2277" s="8"/>
      <c r="X2277" s="8"/>
      <c r="Y2277" s="8"/>
      <c r="Z2277" s="8"/>
      <c r="AA2277" s="8" t="s">
        <v>310</v>
      </c>
      <c r="AB2277" s="8"/>
      <c r="AC2277" s="8" t="s">
        <v>66</v>
      </c>
      <c r="AD2277" s="8"/>
      <c r="AE2277" s="12">
        <v>1</v>
      </c>
      <c r="AF2277" s="8"/>
      <c r="AG2277" s="8" t="s">
        <v>562</v>
      </c>
      <c r="AH2277" s="8"/>
      <c r="AI2277" s="13">
        <v>20.98</v>
      </c>
      <c r="AJ2277" s="8"/>
      <c r="AK2277" s="13">
        <f>ROUND(IF(ISNUMBER(AI2277), AE2277*AI2277, AE2277),5)</f>
        <v>20.98</v>
      </c>
      <c r="AL2277" s="8"/>
      <c r="AM2277" s="13">
        <f>ROUND(AM2276+AK2277,5)</f>
        <v>1254.05</v>
      </c>
    </row>
    <row r="2278" spans="1:39" x14ac:dyDescent="0.25">
      <c r="A2278" s="8"/>
      <c r="B2278" s="8"/>
      <c r="C2278" s="8"/>
      <c r="D2278" s="8"/>
      <c r="E2278" s="9">
        <v>634</v>
      </c>
      <c r="F2278" s="8"/>
      <c r="G2278" s="8" t="s">
        <v>55</v>
      </c>
      <c r="H2278" s="8"/>
      <c r="I2278" s="10">
        <v>44786.264652777776</v>
      </c>
      <c r="J2278" s="8"/>
      <c r="K2278" s="8" t="s">
        <v>56</v>
      </c>
      <c r="L2278" s="8"/>
      <c r="M2278" s="11">
        <v>44786</v>
      </c>
      <c r="N2278" s="8"/>
      <c r="O2278" s="8"/>
      <c r="P2278" s="8"/>
      <c r="Q2278" s="8" t="s">
        <v>1796</v>
      </c>
      <c r="R2278" s="8"/>
      <c r="S2278" s="8" t="s">
        <v>1940</v>
      </c>
      <c r="T2278" s="8"/>
      <c r="U2278" s="8" t="s">
        <v>1796</v>
      </c>
      <c r="V2278" s="8"/>
      <c r="W2278" s="8"/>
      <c r="X2278" s="8"/>
      <c r="Y2278" s="8"/>
      <c r="Z2278" s="8"/>
      <c r="AA2278" s="8" t="s">
        <v>2166</v>
      </c>
      <c r="AB2278" s="8"/>
      <c r="AC2278" s="8" t="s">
        <v>1940</v>
      </c>
      <c r="AD2278" s="8"/>
      <c r="AE2278" s="12">
        <v>2</v>
      </c>
      <c r="AF2278" s="8"/>
      <c r="AG2278" s="8"/>
      <c r="AH2278" s="8"/>
      <c r="AI2278" s="13">
        <v>52.06</v>
      </c>
      <c r="AJ2278" s="8"/>
      <c r="AK2278" s="13">
        <f>ROUND(IF(ISNUMBER(AI2278), AE2278*AI2278, AE2278),5)</f>
        <v>104.12</v>
      </c>
      <c r="AL2278" s="8"/>
      <c r="AM2278" s="13">
        <f>ROUND(AM2277+AK2278,5)</f>
        <v>1358.17</v>
      </c>
    </row>
    <row r="2279" spans="1:39" x14ac:dyDescent="0.25">
      <c r="A2279" s="8"/>
      <c r="B2279" s="8"/>
      <c r="C2279" s="8"/>
      <c r="D2279" s="8"/>
      <c r="E2279" s="9">
        <v>634</v>
      </c>
      <c r="F2279" s="8"/>
      <c r="G2279" s="8" t="s">
        <v>55</v>
      </c>
      <c r="H2279" s="8"/>
      <c r="I2279" s="10">
        <v>44786.264652777776</v>
      </c>
      <c r="J2279" s="8"/>
      <c r="K2279" s="8" t="s">
        <v>56</v>
      </c>
      <c r="L2279" s="8"/>
      <c r="M2279" s="11">
        <v>44786</v>
      </c>
      <c r="N2279" s="8"/>
      <c r="O2279" s="8"/>
      <c r="P2279" s="8"/>
      <c r="Q2279" s="8" t="s">
        <v>1796</v>
      </c>
      <c r="R2279" s="8"/>
      <c r="S2279" s="8" t="s">
        <v>1942</v>
      </c>
      <c r="T2279" s="8"/>
      <c r="U2279" s="8" t="s">
        <v>1796</v>
      </c>
      <c r="V2279" s="8"/>
      <c r="W2279" s="8"/>
      <c r="X2279" s="8"/>
      <c r="Y2279" s="8"/>
      <c r="Z2279" s="8"/>
      <c r="AA2279" s="8" t="s">
        <v>2168</v>
      </c>
      <c r="AB2279" s="8"/>
      <c r="AC2279" s="8" t="s">
        <v>1942</v>
      </c>
      <c r="AD2279" s="8"/>
      <c r="AE2279" s="12">
        <v>0</v>
      </c>
      <c r="AF2279" s="8"/>
      <c r="AG2279" s="8" t="s">
        <v>562</v>
      </c>
      <c r="AH2279" s="8"/>
      <c r="AI2279" s="13">
        <v>0</v>
      </c>
      <c r="AJ2279" s="8"/>
      <c r="AK2279" s="13">
        <f>ROUND(IF(ISNUMBER(AI2279), AE2279*AI2279, AE2279),5)</f>
        <v>0</v>
      </c>
      <c r="AL2279" s="8"/>
      <c r="AM2279" s="13">
        <f>ROUND(AM2278+AK2279,5)</f>
        <v>1358.17</v>
      </c>
    </row>
    <row r="2280" spans="1:39" x14ac:dyDescent="0.25">
      <c r="A2280" s="8"/>
      <c r="B2280" s="8"/>
      <c r="C2280" s="8"/>
      <c r="D2280" s="8"/>
      <c r="E2280" s="9">
        <v>634</v>
      </c>
      <c r="F2280" s="8"/>
      <c r="G2280" s="8" t="s">
        <v>55</v>
      </c>
      <c r="H2280" s="8"/>
      <c r="I2280" s="10">
        <v>44786.264652777776</v>
      </c>
      <c r="J2280" s="8"/>
      <c r="K2280" s="8" t="s">
        <v>56</v>
      </c>
      <c r="L2280" s="8"/>
      <c r="M2280" s="11">
        <v>44786</v>
      </c>
      <c r="N2280" s="8"/>
      <c r="O2280" s="8"/>
      <c r="P2280" s="8"/>
      <c r="Q2280" s="8" t="s">
        <v>1796</v>
      </c>
      <c r="R2280" s="8"/>
      <c r="S2280" s="8" t="s">
        <v>1943</v>
      </c>
      <c r="T2280" s="8"/>
      <c r="U2280" s="8" t="s">
        <v>1796</v>
      </c>
      <c r="V2280" s="8"/>
      <c r="W2280" s="8"/>
      <c r="X2280" s="8"/>
      <c r="Y2280" s="8"/>
      <c r="Z2280" s="8"/>
      <c r="AA2280" s="8" t="s">
        <v>2169</v>
      </c>
      <c r="AB2280" s="8"/>
      <c r="AC2280" s="8" t="s">
        <v>1943</v>
      </c>
      <c r="AD2280" s="8"/>
      <c r="AE2280" s="12">
        <v>2</v>
      </c>
      <c r="AF2280" s="8"/>
      <c r="AG2280" s="8" t="s">
        <v>562</v>
      </c>
      <c r="AH2280" s="8"/>
      <c r="AI2280" s="13">
        <v>69.87</v>
      </c>
      <c r="AJ2280" s="8"/>
      <c r="AK2280" s="13">
        <f>ROUND(IF(ISNUMBER(AI2280), AE2280*AI2280, AE2280),5)</f>
        <v>139.74</v>
      </c>
      <c r="AL2280" s="8"/>
      <c r="AM2280" s="13">
        <f>ROUND(AM2279+AK2280,5)</f>
        <v>1497.91</v>
      </c>
    </row>
    <row r="2281" spans="1:39" x14ac:dyDescent="0.25">
      <c r="A2281" s="8"/>
      <c r="B2281" s="8"/>
      <c r="C2281" s="8"/>
      <c r="D2281" s="8"/>
      <c r="E2281" s="9">
        <v>634</v>
      </c>
      <c r="F2281" s="8"/>
      <c r="G2281" s="8" t="s">
        <v>55</v>
      </c>
      <c r="H2281" s="8"/>
      <c r="I2281" s="10">
        <v>44786.264652777776</v>
      </c>
      <c r="J2281" s="8"/>
      <c r="K2281" s="8" t="s">
        <v>56</v>
      </c>
      <c r="L2281" s="8"/>
      <c r="M2281" s="11">
        <v>44786</v>
      </c>
      <c r="N2281" s="8"/>
      <c r="O2281" s="8"/>
      <c r="P2281" s="8"/>
      <c r="Q2281" s="8" t="s">
        <v>1796</v>
      </c>
      <c r="R2281" s="8"/>
      <c r="S2281" s="8" t="s">
        <v>59</v>
      </c>
      <c r="T2281" s="8"/>
      <c r="U2281" s="8" t="s">
        <v>1796</v>
      </c>
      <c r="V2281" s="8"/>
      <c r="W2281" s="8"/>
      <c r="X2281" s="8"/>
      <c r="Y2281" s="8"/>
      <c r="Z2281" s="8"/>
      <c r="AA2281" s="8" t="s">
        <v>310</v>
      </c>
      <c r="AB2281" s="8"/>
      <c r="AC2281" s="8" t="s">
        <v>66</v>
      </c>
      <c r="AD2281" s="8"/>
      <c r="AE2281" s="12">
        <v>1</v>
      </c>
      <c r="AF2281" s="8"/>
      <c r="AG2281" s="8" t="s">
        <v>562</v>
      </c>
      <c r="AH2281" s="8"/>
      <c r="AI2281" s="13">
        <v>15.76</v>
      </c>
      <c r="AJ2281" s="8"/>
      <c r="AK2281" s="13">
        <f>ROUND(IF(ISNUMBER(AI2281), AE2281*AI2281, AE2281),5)</f>
        <v>15.76</v>
      </c>
      <c r="AL2281" s="8"/>
      <c r="AM2281" s="13">
        <f>ROUND(AM2280+AK2281,5)</f>
        <v>1513.67</v>
      </c>
    </row>
    <row r="2282" spans="1:39" x14ac:dyDescent="0.25">
      <c r="A2282" s="8"/>
      <c r="B2282" s="8"/>
      <c r="C2282" s="8"/>
      <c r="D2282" s="8"/>
      <c r="E2282" s="9">
        <v>692</v>
      </c>
      <c r="F2282" s="8"/>
      <c r="G2282" s="8" t="s">
        <v>55</v>
      </c>
      <c r="H2282" s="8"/>
      <c r="I2282" s="10">
        <v>44798.392488425925</v>
      </c>
      <c r="J2282" s="8"/>
      <c r="K2282" s="8" t="s">
        <v>56</v>
      </c>
      <c r="L2282" s="8"/>
      <c r="M2282" s="11">
        <v>44798</v>
      </c>
      <c r="N2282" s="8"/>
      <c r="O2282" s="8"/>
      <c r="P2282" s="8"/>
      <c r="Q2282" s="8" t="s">
        <v>1796</v>
      </c>
      <c r="R2282" s="8"/>
      <c r="S2282" s="8" t="s">
        <v>1944</v>
      </c>
      <c r="T2282" s="8"/>
      <c r="U2282" s="8" t="s">
        <v>1796</v>
      </c>
      <c r="V2282" s="8"/>
      <c r="W2282" s="8"/>
      <c r="X2282" s="8"/>
      <c r="Y2282" s="8"/>
      <c r="Z2282" s="8"/>
      <c r="AA2282" s="8" t="s">
        <v>2170</v>
      </c>
      <c r="AB2282" s="8"/>
      <c r="AC2282" s="8" t="s">
        <v>1944</v>
      </c>
      <c r="AD2282" s="8"/>
      <c r="AE2282" s="12">
        <v>328</v>
      </c>
      <c r="AF2282" s="8"/>
      <c r="AG2282" s="8" t="s">
        <v>1778</v>
      </c>
      <c r="AH2282" s="8"/>
      <c r="AI2282" s="13">
        <v>0</v>
      </c>
      <c r="AJ2282" s="8"/>
      <c r="AK2282" s="13">
        <f>ROUND(IF(ISNUMBER(AI2282), AE2282*AI2282, AE2282),5)</f>
        <v>0</v>
      </c>
      <c r="AL2282" s="8"/>
      <c r="AM2282" s="13">
        <f>ROUND(AM2281+AK2282,5)</f>
        <v>1513.67</v>
      </c>
    </row>
    <row r="2283" spans="1:39" x14ac:dyDescent="0.25">
      <c r="A2283" s="8"/>
      <c r="B2283" s="8"/>
      <c r="C2283" s="8"/>
      <c r="D2283" s="8"/>
      <c r="E2283" s="9">
        <v>701</v>
      </c>
      <c r="F2283" s="8"/>
      <c r="G2283" s="8" t="s">
        <v>55</v>
      </c>
      <c r="H2283" s="8"/>
      <c r="I2283" s="10">
        <v>44799.513287037036</v>
      </c>
      <c r="J2283" s="8"/>
      <c r="K2283" s="8" t="s">
        <v>56</v>
      </c>
      <c r="L2283" s="8"/>
      <c r="M2283" s="11">
        <v>44799</v>
      </c>
      <c r="N2283" s="8"/>
      <c r="O2283" s="8"/>
      <c r="P2283" s="8"/>
      <c r="Q2283" s="8" t="s">
        <v>1796</v>
      </c>
      <c r="R2283" s="8"/>
      <c r="S2283" s="8" t="s">
        <v>1945</v>
      </c>
      <c r="T2283" s="8"/>
      <c r="U2283" s="8" t="s">
        <v>1796</v>
      </c>
      <c r="V2283" s="8"/>
      <c r="W2283" s="8"/>
      <c r="X2283" s="8"/>
      <c r="Y2283" s="8"/>
      <c r="Z2283" s="8"/>
      <c r="AA2283" s="8" t="s">
        <v>2171</v>
      </c>
      <c r="AB2283" s="8"/>
      <c r="AC2283" s="8" t="s">
        <v>1945</v>
      </c>
      <c r="AD2283" s="8"/>
      <c r="AE2283" s="12">
        <v>1</v>
      </c>
      <c r="AF2283" s="8"/>
      <c r="AG2283" s="8" t="s">
        <v>562</v>
      </c>
      <c r="AH2283" s="8"/>
      <c r="AI2283" s="13">
        <v>247</v>
      </c>
      <c r="AJ2283" s="8"/>
      <c r="AK2283" s="13">
        <f>ROUND(IF(ISNUMBER(AI2283), AE2283*AI2283, AE2283),5)</f>
        <v>247</v>
      </c>
      <c r="AL2283" s="8"/>
      <c r="AM2283" s="13">
        <f>ROUND(AM2282+AK2283,5)</f>
        <v>1760.67</v>
      </c>
    </row>
    <row r="2284" spans="1:39" x14ac:dyDescent="0.25">
      <c r="A2284" s="8"/>
      <c r="B2284" s="8"/>
      <c r="C2284" s="8"/>
      <c r="D2284" s="8"/>
      <c r="E2284" s="9">
        <v>701</v>
      </c>
      <c r="F2284" s="8"/>
      <c r="G2284" s="8" t="s">
        <v>55</v>
      </c>
      <c r="H2284" s="8"/>
      <c r="I2284" s="10">
        <v>44799.513287037036</v>
      </c>
      <c r="J2284" s="8"/>
      <c r="K2284" s="8" t="s">
        <v>56</v>
      </c>
      <c r="L2284" s="8"/>
      <c r="M2284" s="11">
        <v>44799</v>
      </c>
      <c r="N2284" s="8"/>
      <c r="O2284" s="8"/>
      <c r="P2284" s="8"/>
      <c r="Q2284" s="8" t="s">
        <v>1796</v>
      </c>
      <c r="R2284" s="8"/>
      <c r="S2284" s="8" t="s">
        <v>1946</v>
      </c>
      <c r="T2284" s="8"/>
      <c r="U2284" s="8" t="s">
        <v>1796</v>
      </c>
      <c r="V2284" s="8"/>
      <c r="W2284" s="8"/>
      <c r="X2284" s="8"/>
      <c r="Y2284" s="8"/>
      <c r="Z2284" s="8"/>
      <c r="AA2284" s="8" t="s">
        <v>2172</v>
      </c>
      <c r="AB2284" s="8"/>
      <c r="AC2284" s="8" t="s">
        <v>1946</v>
      </c>
      <c r="AD2284" s="8"/>
      <c r="AE2284" s="12">
        <v>1</v>
      </c>
      <c r="AF2284" s="8"/>
      <c r="AG2284" s="8" t="s">
        <v>562</v>
      </c>
      <c r="AH2284" s="8"/>
      <c r="AI2284" s="13">
        <v>117.5</v>
      </c>
      <c r="AJ2284" s="8"/>
      <c r="AK2284" s="13">
        <f>ROUND(IF(ISNUMBER(AI2284), AE2284*AI2284, AE2284),5)</f>
        <v>117.5</v>
      </c>
      <c r="AL2284" s="8"/>
      <c r="AM2284" s="13">
        <f>ROUND(AM2283+AK2284,5)</f>
        <v>1878.17</v>
      </c>
    </row>
    <row r="2285" spans="1:39" x14ac:dyDescent="0.25">
      <c r="A2285" s="8"/>
      <c r="B2285" s="8"/>
      <c r="C2285" s="8"/>
      <c r="D2285" s="8"/>
      <c r="E2285" s="9">
        <v>701</v>
      </c>
      <c r="F2285" s="8"/>
      <c r="G2285" s="8" t="s">
        <v>55</v>
      </c>
      <c r="H2285" s="8"/>
      <c r="I2285" s="10">
        <v>44799.513287037036</v>
      </c>
      <c r="J2285" s="8"/>
      <c r="K2285" s="8" t="s">
        <v>56</v>
      </c>
      <c r="L2285" s="8"/>
      <c r="M2285" s="11">
        <v>44799</v>
      </c>
      <c r="N2285" s="8"/>
      <c r="O2285" s="8"/>
      <c r="P2285" s="8"/>
      <c r="Q2285" s="8" t="s">
        <v>1796</v>
      </c>
      <c r="R2285" s="8"/>
      <c r="S2285" s="8" t="s">
        <v>59</v>
      </c>
      <c r="T2285" s="8"/>
      <c r="U2285" s="8" t="s">
        <v>1796</v>
      </c>
      <c r="V2285" s="8"/>
      <c r="W2285" s="8"/>
      <c r="X2285" s="8"/>
      <c r="Y2285" s="8"/>
      <c r="Z2285" s="8"/>
      <c r="AA2285" s="8" t="s">
        <v>310</v>
      </c>
      <c r="AB2285" s="8"/>
      <c r="AC2285" s="8" t="s">
        <v>66</v>
      </c>
      <c r="AD2285" s="8"/>
      <c r="AE2285" s="12">
        <v>1</v>
      </c>
      <c r="AF2285" s="8"/>
      <c r="AG2285" s="8" t="s">
        <v>562</v>
      </c>
      <c r="AH2285" s="8"/>
      <c r="AI2285" s="13">
        <v>23.57</v>
      </c>
      <c r="AJ2285" s="8"/>
      <c r="AK2285" s="13">
        <f>ROUND(IF(ISNUMBER(AI2285), AE2285*AI2285, AE2285),5)</f>
        <v>23.57</v>
      </c>
      <c r="AL2285" s="8"/>
      <c r="AM2285" s="13">
        <f>ROUND(AM2284+AK2285,5)</f>
        <v>1901.74</v>
      </c>
    </row>
    <row r="2286" spans="1:39" x14ac:dyDescent="0.25">
      <c r="A2286" s="8"/>
      <c r="B2286" s="8"/>
      <c r="C2286" s="8"/>
      <c r="D2286" s="8"/>
      <c r="E2286" s="9">
        <v>738</v>
      </c>
      <c r="F2286" s="8"/>
      <c r="G2286" s="8" t="s">
        <v>55</v>
      </c>
      <c r="H2286" s="8"/>
      <c r="I2286" s="10">
        <v>44806.378553240742</v>
      </c>
      <c r="J2286" s="8"/>
      <c r="K2286" s="8" t="s">
        <v>56</v>
      </c>
      <c r="L2286" s="8"/>
      <c r="M2286" s="11">
        <v>44806</v>
      </c>
      <c r="N2286" s="8"/>
      <c r="O2286" s="8"/>
      <c r="P2286" s="8"/>
      <c r="Q2286" s="8" t="s">
        <v>1796</v>
      </c>
      <c r="R2286" s="8"/>
      <c r="S2286" s="8" t="s">
        <v>1947</v>
      </c>
      <c r="T2286" s="8"/>
      <c r="U2286" s="8" t="s">
        <v>1796</v>
      </c>
      <c r="V2286" s="8"/>
      <c r="W2286" s="8"/>
      <c r="X2286" s="8"/>
      <c r="Y2286" s="8"/>
      <c r="Z2286" s="8"/>
      <c r="AA2286" s="8" t="s">
        <v>2173</v>
      </c>
      <c r="AB2286" s="8"/>
      <c r="AC2286" s="8" t="s">
        <v>1947</v>
      </c>
      <c r="AD2286" s="8"/>
      <c r="AE2286" s="12">
        <v>1000</v>
      </c>
      <c r="AF2286" s="8"/>
      <c r="AG2286" s="8" t="s">
        <v>562</v>
      </c>
      <c r="AH2286" s="8"/>
      <c r="AI2286" s="12">
        <v>6.83E-2</v>
      </c>
      <c r="AJ2286" s="8"/>
      <c r="AK2286" s="13">
        <f>ROUND(IF(ISNUMBER(AI2286), AE2286*AI2286, AE2286),5)</f>
        <v>68.3</v>
      </c>
      <c r="AL2286" s="8"/>
      <c r="AM2286" s="13">
        <f>ROUND(AM2285+AK2286,5)</f>
        <v>1970.04</v>
      </c>
    </row>
    <row r="2287" spans="1:39" x14ac:dyDescent="0.25">
      <c r="A2287" s="8"/>
      <c r="B2287" s="8"/>
      <c r="C2287" s="8"/>
      <c r="D2287" s="8"/>
      <c r="E2287" s="9">
        <v>738</v>
      </c>
      <c r="F2287" s="8"/>
      <c r="G2287" s="8" t="s">
        <v>55</v>
      </c>
      <c r="H2287" s="8"/>
      <c r="I2287" s="10">
        <v>44806.378553240742</v>
      </c>
      <c r="J2287" s="8"/>
      <c r="K2287" s="8" t="s">
        <v>56</v>
      </c>
      <c r="L2287" s="8"/>
      <c r="M2287" s="11">
        <v>44806</v>
      </c>
      <c r="N2287" s="8"/>
      <c r="O2287" s="8"/>
      <c r="P2287" s="8"/>
      <c r="Q2287" s="8" t="s">
        <v>1796</v>
      </c>
      <c r="R2287" s="8"/>
      <c r="S2287" s="8" t="s">
        <v>1948</v>
      </c>
      <c r="T2287" s="8"/>
      <c r="U2287" s="8" t="s">
        <v>1796</v>
      </c>
      <c r="V2287" s="8"/>
      <c r="W2287" s="8"/>
      <c r="X2287" s="8"/>
      <c r="Y2287" s="8"/>
      <c r="Z2287" s="8"/>
      <c r="AA2287" s="8" t="s">
        <v>2174</v>
      </c>
      <c r="AB2287" s="8"/>
      <c r="AC2287" s="8" t="s">
        <v>1948</v>
      </c>
      <c r="AD2287" s="8"/>
      <c r="AE2287" s="12">
        <v>500</v>
      </c>
      <c r="AF2287" s="8"/>
      <c r="AG2287" s="8" t="s">
        <v>562</v>
      </c>
      <c r="AH2287" s="8"/>
      <c r="AI2287" s="12">
        <v>0.17849999999999999</v>
      </c>
      <c r="AJ2287" s="8"/>
      <c r="AK2287" s="13">
        <f>ROUND(IF(ISNUMBER(AI2287), AE2287*AI2287, AE2287),5)</f>
        <v>89.25</v>
      </c>
      <c r="AL2287" s="8"/>
      <c r="AM2287" s="13">
        <f>ROUND(AM2286+AK2287,5)</f>
        <v>2059.29</v>
      </c>
    </row>
    <row r="2288" spans="1:39" x14ac:dyDescent="0.25">
      <c r="A2288" s="8"/>
      <c r="B2288" s="8"/>
      <c r="C2288" s="8"/>
      <c r="D2288" s="8"/>
      <c r="E2288" s="9">
        <v>738</v>
      </c>
      <c r="F2288" s="8"/>
      <c r="G2288" s="8" t="s">
        <v>55</v>
      </c>
      <c r="H2288" s="8"/>
      <c r="I2288" s="10">
        <v>44806.378553240742</v>
      </c>
      <c r="J2288" s="8"/>
      <c r="K2288" s="8" t="s">
        <v>56</v>
      </c>
      <c r="L2288" s="8"/>
      <c r="M2288" s="11">
        <v>44806</v>
      </c>
      <c r="N2288" s="8"/>
      <c r="O2288" s="8"/>
      <c r="P2288" s="8"/>
      <c r="Q2288" s="8" t="s">
        <v>1796</v>
      </c>
      <c r="R2288" s="8"/>
      <c r="S2288" s="8" t="s">
        <v>59</v>
      </c>
      <c r="T2288" s="8"/>
      <c r="U2288" s="8" t="s">
        <v>1796</v>
      </c>
      <c r="V2288" s="8"/>
      <c r="W2288" s="8"/>
      <c r="X2288" s="8"/>
      <c r="Y2288" s="8"/>
      <c r="Z2288" s="8"/>
      <c r="AA2288" s="8" t="s">
        <v>310</v>
      </c>
      <c r="AB2288" s="8"/>
      <c r="AC2288" s="8" t="s">
        <v>66</v>
      </c>
      <c r="AD2288" s="8"/>
      <c r="AE2288" s="12">
        <v>1</v>
      </c>
      <c r="AF2288" s="8"/>
      <c r="AG2288" s="8" t="s">
        <v>562</v>
      </c>
      <c r="AH2288" s="8"/>
      <c r="AI2288" s="13">
        <v>19.21</v>
      </c>
      <c r="AJ2288" s="8"/>
      <c r="AK2288" s="13">
        <f>ROUND(IF(ISNUMBER(AI2288), AE2288*AI2288, AE2288),5)</f>
        <v>19.21</v>
      </c>
      <c r="AL2288" s="8"/>
      <c r="AM2288" s="13">
        <f>ROUND(AM2287+AK2288,5)</f>
        <v>2078.5</v>
      </c>
    </row>
    <row r="2289" spans="1:39" x14ac:dyDescent="0.25">
      <c r="A2289" s="8"/>
      <c r="B2289" s="8"/>
      <c r="C2289" s="8"/>
      <c r="D2289" s="8"/>
      <c r="E2289" s="9">
        <v>747</v>
      </c>
      <c r="F2289" s="8"/>
      <c r="G2289" s="8" t="s">
        <v>55</v>
      </c>
      <c r="H2289" s="8"/>
      <c r="I2289" s="10">
        <v>44810.561226851853</v>
      </c>
      <c r="J2289" s="8"/>
      <c r="K2289" s="8" t="s">
        <v>56</v>
      </c>
      <c r="L2289" s="8"/>
      <c r="M2289" s="11">
        <v>44810</v>
      </c>
      <c r="N2289" s="8"/>
      <c r="O2289" s="8"/>
      <c r="P2289" s="8"/>
      <c r="Q2289" s="8" t="s">
        <v>1796</v>
      </c>
      <c r="R2289" s="8"/>
      <c r="S2289" s="8" t="s">
        <v>1942</v>
      </c>
      <c r="T2289" s="8"/>
      <c r="U2289" s="8" t="s">
        <v>1796</v>
      </c>
      <c r="V2289" s="8"/>
      <c r="W2289" s="8"/>
      <c r="X2289" s="8"/>
      <c r="Y2289" s="8"/>
      <c r="Z2289" s="8"/>
      <c r="AA2289" s="8" t="s">
        <v>2168</v>
      </c>
      <c r="AB2289" s="8"/>
      <c r="AC2289" s="8" t="s">
        <v>1942</v>
      </c>
      <c r="AD2289" s="8"/>
      <c r="AE2289" s="12">
        <v>1</v>
      </c>
      <c r="AF2289" s="8"/>
      <c r="AG2289" s="8" t="s">
        <v>562</v>
      </c>
      <c r="AH2289" s="8"/>
      <c r="AI2289" s="13">
        <v>0</v>
      </c>
      <c r="AJ2289" s="8"/>
      <c r="AK2289" s="13">
        <f>ROUND(IF(ISNUMBER(AI2289), AE2289*AI2289, AE2289),5)</f>
        <v>0</v>
      </c>
      <c r="AL2289" s="8"/>
      <c r="AM2289" s="13">
        <f>ROUND(AM2288+AK2289,5)</f>
        <v>2078.5</v>
      </c>
    </row>
    <row r="2290" spans="1:39" x14ac:dyDescent="0.25">
      <c r="A2290" s="8"/>
      <c r="B2290" s="8"/>
      <c r="C2290" s="8"/>
      <c r="D2290" s="8"/>
      <c r="E2290" s="9">
        <v>1005</v>
      </c>
      <c r="F2290" s="8"/>
      <c r="G2290" s="8" t="s">
        <v>55</v>
      </c>
      <c r="H2290" s="8"/>
      <c r="I2290" s="10">
        <v>44847.470694444448</v>
      </c>
      <c r="J2290" s="8"/>
      <c r="K2290" s="8" t="s">
        <v>56</v>
      </c>
      <c r="L2290" s="8"/>
      <c r="M2290" s="11">
        <v>44847</v>
      </c>
      <c r="N2290" s="8"/>
      <c r="O2290" s="8"/>
      <c r="P2290" s="8"/>
      <c r="Q2290" s="8" t="s">
        <v>1796</v>
      </c>
      <c r="R2290" s="8"/>
      <c r="S2290" s="8" t="s">
        <v>1939</v>
      </c>
      <c r="T2290" s="8"/>
      <c r="U2290" s="8" t="s">
        <v>1796</v>
      </c>
      <c r="V2290" s="8"/>
      <c r="W2290" s="8"/>
      <c r="X2290" s="8"/>
      <c r="Y2290" s="8"/>
      <c r="Z2290" s="8"/>
      <c r="AA2290" s="8" t="s">
        <v>2165</v>
      </c>
      <c r="AB2290" s="8"/>
      <c r="AC2290" s="8" t="s">
        <v>2261</v>
      </c>
      <c r="AD2290" s="8"/>
      <c r="AE2290" s="12">
        <v>1</v>
      </c>
      <c r="AF2290" s="8"/>
      <c r="AG2290" s="8" t="s">
        <v>562</v>
      </c>
      <c r="AH2290" s="8"/>
      <c r="AI2290" s="13">
        <v>324</v>
      </c>
      <c r="AJ2290" s="8"/>
      <c r="AK2290" s="13">
        <f>ROUND(IF(ISNUMBER(AI2290), AE2290*AI2290, AE2290),5)</f>
        <v>324</v>
      </c>
      <c r="AL2290" s="8"/>
      <c r="AM2290" s="13">
        <f>ROUND(AM2289+AK2290,5)</f>
        <v>2402.5</v>
      </c>
    </row>
    <row r="2291" spans="1:39" x14ac:dyDescent="0.25">
      <c r="A2291" s="8"/>
      <c r="B2291" s="8"/>
      <c r="C2291" s="8"/>
      <c r="D2291" s="8"/>
      <c r="E2291" s="9">
        <v>1005</v>
      </c>
      <c r="F2291" s="8"/>
      <c r="G2291" s="8" t="s">
        <v>55</v>
      </c>
      <c r="H2291" s="8"/>
      <c r="I2291" s="10">
        <v>44847.470694444448</v>
      </c>
      <c r="J2291" s="8"/>
      <c r="K2291" s="8" t="s">
        <v>56</v>
      </c>
      <c r="L2291" s="8"/>
      <c r="M2291" s="11">
        <v>44847</v>
      </c>
      <c r="N2291" s="8"/>
      <c r="O2291" s="8"/>
      <c r="P2291" s="8"/>
      <c r="Q2291" s="8" t="s">
        <v>1796</v>
      </c>
      <c r="R2291" s="8"/>
      <c r="S2291" s="8" t="s">
        <v>59</v>
      </c>
      <c r="T2291" s="8"/>
      <c r="U2291" s="8" t="s">
        <v>1796</v>
      </c>
      <c r="V2291" s="8"/>
      <c r="W2291" s="8"/>
      <c r="X2291" s="8"/>
      <c r="Y2291" s="8"/>
      <c r="Z2291" s="8"/>
      <c r="AA2291" s="8" t="s">
        <v>310</v>
      </c>
      <c r="AB2291" s="8"/>
      <c r="AC2291" s="8" t="s">
        <v>66</v>
      </c>
      <c r="AD2291" s="8"/>
      <c r="AE2291" s="12">
        <v>1</v>
      </c>
      <c r="AF2291" s="8"/>
      <c r="AG2291" s="8" t="s">
        <v>562</v>
      </c>
      <c r="AH2291" s="8"/>
      <c r="AI2291" s="13">
        <v>34.69</v>
      </c>
      <c r="AJ2291" s="8"/>
      <c r="AK2291" s="13">
        <f>ROUND(IF(ISNUMBER(AI2291), AE2291*AI2291, AE2291),5)</f>
        <v>34.69</v>
      </c>
      <c r="AL2291" s="8"/>
      <c r="AM2291" s="13">
        <f>ROUND(AM2290+AK2291,5)</f>
        <v>2437.19</v>
      </c>
    </row>
    <row r="2292" spans="1:39" x14ac:dyDescent="0.25">
      <c r="A2292" s="8"/>
      <c r="B2292" s="8"/>
      <c r="C2292" s="8"/>
      <c r="D2292" s="8"/>
      <c r="E2292" s="9">
        <v>1045</v>
      </c>
      <c r="F2292" s="8"/>
      <c r="G2292" s="8" t="s">
        <v>55</v>
      </c>
      <c r="H2292" s="8"/>
      <c r="I2292" s="10">
        <v>44855.5315625</v>
      </c>
      <c r="J2292" s="8"/>
      <c r="K2292" s="8" t="s">
        <v>56</v>
      </c>
      <c r="L2292" s="8"/>
      <c r="M2292" s="11">
        <v>44855</v>
      </c>
      <c r="N2292" s="8"/>
      <c r="O2292" s="8"/>
      <c r="P2292" s="8"/>
      <c r="Q2292" s="8" t="s">
        <v>1796</v>
      </c>
      <c r="R2292" s="8"/>
      <c r="S2292" s="8" t="s">
        <v>1943</v>
      </c>
      <c r="T2292" s="8"/>
      <c r="U2292" s="8" t="s">
        <v>1796</v>
      </c>
      <c r="V2292" s="8"/>
      <c r="W2292" s="8"/>
      <c r="X2292" s="8"/>
      <c r="Y2292" s="8"/>
      <c r="Z2292" s="8"/>
      <c r="AA2292" s="8" t="s">
        <v>2169</v>
      </c>
      <c r="AB2292" s="8"/>
      <c r="AC2292" s="8" t="s">
        <v>1943</v>
      </c>
      <c r="AD2292" s="8"/>
      <c r="AE2292" s="12">
        <v>4</v>
      </c>
      <c r="AF2292" s="8"/>
      <c r="AG2292" s="8" t="s">
        <v>562</v>
      </c>
      <c r="AH2292" s="8"/>
      <c r="AI2292" s="12">
        <v>69.872500000000002</v>
      </c>
      <c r="AJ2292" s="8"/>
      <c r="AK2292" s="13">
        <f>ROUND(IF(ISNUMBER(AI2292), AE2292*AI2292, AE2292),5)</f>
        <v>279.49</v>
      </c>
      <c r="AL2292" s="8"/>
      <c r="AM2292" s="13">
        <f>ROUND(AM2291+AK2292,5)</f>
        <v>2716.68</v>
      </c>
    </row>
    <row r="2293" spans="1:39" x14ac:dyDescent="0.25">
      <c r="A2293" s="8"/>
      <c r="B2293" s="8"/>
      <c r="C2293" s="8"/>
      <c r="D2293" s="8"/>
      <c r="E2293" s="9">
        <v>1045</v>
      </c>
      <c r="F2293" s="8"/>
      <c r="G2293" s="8" t="s">
        <v>55</v>
      </c>
      <c r="H2293" s="8"/>
      <c r="I2293" s="10">
        <v>44855.5315625</v>
      </c>
      <c r="J2293" s="8"/>
      <c r="K2293" s="8" t="s">
        <v>56</v>
      </c>
      <c r="L2293" s="8"/>
      <c r="M2293" s="11">
        <v>44855</v>
      </c>
      <c r="N2293" s="8"/>
      <c r="O2293" s="8"/>
      <c r="P2293" s="8"/>
      <c r="Q2293" s="8" t="s">
        <v>1796</v>
      </c>
      <c r="R2293" s="8"/>
      <c r="S2293" s="8" t="s">
        <v>59</v>
      </c>
      <c r="T2293" s="8"/>
      <c r="U2293" s="8" t="s">
        <v>1796</v>
      </c>
      <c r="V2293" s="8"/>
      <c r="W2293" s="8"/>
      <c r="X2293" s="8"/>
      <c r="Y2293" s="8"/>
      <c r="Z2293" s="8"/>
      <c r="AA2293" s="8" t="s">
        <v>310</v>
      </c>
      <c r="AB2293" s="8"/>
      <c r="AC2293" s="8" t="s">
        <v>66</v>
      </c>
      <c r="AD2293" s="8"/>
      <c r="AE2293" s="12">
        <v>1</v>
      </c>
      <c r="AF2293" s="8"/>
      <c r="AG2293" s="8" t="s">
        <v>562</v>
      </c>
      <c r="AH2293" s="8"/>
      <c r="AI2293" s="13">
        <v>19.21</v>
      </c>
      <c r="AJ2293" s="8"/>
      <c r="AK2293" s="13">
        <f>ROUND(IF(ISNUMBER(AI2293), AE2293*AI2293, AE2293),5)</f>
        <v>19.21</v>
      </c>
      <c r="AL2293" s="8"/>
      <c r="AM2293" s="13">
        <f>ROUND(AM2292+AK2293,5)</f>
        <v>2735.89</v>
      </c>
    </row>
    <row r="2294" spans="1:39" x14ac:dyDescent="0.25">
      <c r="A2294" s="8"/>
      <c r="B2294" s="8"/>
      <c r="C2294" s="8"/>
      <c r="D2294" s="8"/>
      <c r="E2294" s="9">
        <v>1094</v>
      </c>
      <c r="F2294" s="8"/>
      <c r="G2294" s="8" t="s">
        <v>55</v>
      </c>
      <c r="H2294" s="8"/>
      <c r="I2294" s="10">
        <v>44872.366493055553</v>
      </c>
      <c r="J2294" s="8"/>
      <c r="K2294" s="8" t="s">
        <v>56</v>
      </c>
      <c r="L2294" s="8"/>
      <c r="M2294" s="11">
        <v>44872</v>
      </c>
      <c r="N2294" s="8"/>
      <c r="O2294" s="8"/>
      <c r="P2294" s="8"/>
      <c r="Q2294" s="8" t="s">
        <v>1796</v>
      </c>
      <c r="R2294" s="8"/>
      <c r="S2294" s="8" t="s">
        <v>1949</v>
      </c>
      <c r="T2294" s="8"/>
      <c r="U2294" s="8" t="s">
        <v>1796</v>
      </c>
      <c r="V2294" s="8"/>
      <c r="W2294" s="8"/>
      <c r="X2294" s="8"/>
      <c r="Y2294" s="8"/>
      <c r="Z2294" s="8"/>
      <c r="AA2294" s="8" t="s">
        <v>2175</v>
      </c>
      <c r="AB2294" s="8"/>
      <c r="AC2294" s="8" t="s">
        <v>1949</v>
      </c>
      <c r="AD2294" s="8"/>
      <c r="AE2294" s="12">
        <v>2</v>
      </c>
      <c r="AF2294" s="8"/>
      <c r="AG2294" s="8" t="s">
        <v>562</v>
      </c>
      <c r="AH2294" s="8"/>
      <c r="AI2294" s="13">
        <v>172.85</v>
      </c>
      <c r="AJ2294" s="8"/>
      <c r="AK2294" s="13">
        <f>ROUND(IF(ISNUMBER(AI2294), AE2294*AI2294, AE2294),5)</f>
        <v>345.7</v>
      </c>
      <c r="AL2294" s="8"/>
      <c r="AM2294" s="13">
        <f>ROUND(AM2293+AK2294,5)</f>
        <v>3081.59</v>
      </c>
    </row>
    <row r="2295" spans="1:39" x14ac:dyDescent="0.25">
      <c r="A2295" s="8"/>
      <c r="B2295" s="8"/>
      <c r="C2295" s="8"/>
      <c r="D2295" s="8"/>
      <c r="E2295" s="9">
        <v>1094</v>
      </c>
      <c r="F2295" s="8"/>
      <c r="G2295" s="8" t="s">
        <v>55</v>
      </c>
      <c r="H2295" s="8"/>
      <c r="I2295" s="10">
        <v>44872.366493055553</v>
      </c>
      <c r="J2295" s="8"/>
      <c r="K2295" s="8" t="s">
        <v>56</v>
      </c>
      <c r="L2295" s="8"/>
      <c r="M2295" s="11">
        <v>44872</v>
      </c>
      <c r="N2295" s="8"/>
      <c r="O2295" s="8"/>
      <c r="P2295" s="8"/>
      <c r="Q2295" s="8" t="s">
        <v>1796</v>
      </c>
      <c r="R2295" s="8"/>
      <c r="S2295" s="8" t="s">
        <v>59</v>
      </c>
      <c r="T2295" s="8"/>
      <c r="U2295" s="8" t="s">
        <v>1796</v>
      </c>
      <c r="V2295" s="8"/>
      <c r="W2295" s="8"/>
      <c r="X2295" s="8"/>
      <c r="Y2295" s="8"/>
      <c r="Z2295" s="8"/>
      <c r="AA2295" s="8" t="s">
        <v>310</v>
      </c>
      <c r="AB2295" s="8"/>
      <c r="AC2295" s="8" t="s">
        <v>66</v>
      </c>
      <c r="AD2295" s="8"/>
      <c r="AE2295" s="12">
        <v>1</v>
      </c>
      <c r="AF2295" s="8"/>
      <c r="AG2295" s="8" t="s">
        <v>562</v>
      </c>
      <c r="AH2295" s="8"/>
      <c r="AI2295" s="13">
        <v>19.21</v>
      </c>
      <c r="AJ2295" s="8"/>
      <c r="AK2295" s="13">
        <f>ROUND(IF(ISNUMBER(AI2295), AE2295*AI2295, AE2295),5)</f>
        <v>19.21</v>
      </c>
      <c r="AL2295" s="8"/>
      <c r="AM2295" s="13">
        <f>ROUND(AM2294+AK2295,5)</f>
        <v>3100.8</v>
      </c>
    </row>
    <row r="2296" spans="1:39" x14ac:dyDescent="0.25">
      <c r="A2296" s="8"/>
      <c r="B2296" s="8"/>
      <c r="C2296" s="8"/>
      <c r="D2296" s="8"/>
      <c r="E2296" s="9">
        <v>4798</v>
      </c>
      <c r="F2296" s="8"/>
      <c r="G2296" s="8" t="s">
        <v>55</v>
      </c>
      <c r="H2296" s="8"/>
      <c r="I2296" s="10">
        <v>45981.541631944441</v>
      </c>
      <c r="J2296" s="8"/>
      <c r="K2296" s="8" t="s">
        <v>56</v>
      </c>
      <c r="L2296" s="8"/>
      <c r="M2296" s="11">
        <v>44926</v>
      </c>
      <c r="N2296" s="8"/>
      <c r="O2296" s="8"/>
      <c r="P2296" s="8"/>
      <c r="Q2296" s="8" t="s">
        <v>1796</v>
      </c>
      <c r="R2296" s="8"/>
      <c r="S2296" s="8" t="s">
        <v>59</v>
      </c>
      <c r="T2296" s="8"/>
      <c r="U2296" s="8" t="s">
        <v>1796</v>
      </c>
      <c r="V2296" s="8"/>
      <c r="W2296" s="8"/>
      <c r="X2296" s="8"/>
      <c r="Y2296" s="8"/>
      <c r="Z2296" s="8"/>
      <c r="AA2296" s="8" t="s">
        <v>310</v>
      </c>
      <c r="AB2296" s="8"/>
      <c r="AC2296" s="8" t="s">
        <v>66</v>
      </c>
      <c r="AD2296" s="8"/>
      <c r="AE2296" s="12">
        <v>1</v>
      </c>
      <c r="AF2296" s="8"/>
      <c r="AG2296" s="8" t="s">
        <v>562</v>
      </c>
      <c r="AH2296" s="8"/>
      <c r="AI2296" s="13">
        <v>13.84</v>
      </c>
      <c r="AJ2296" s="8"/>
      <c r="AK2296" s="13">
        <f>ROUND(IF(ISNUMBER(AI2296), AE2296*AI2296, AE2296),5)</f>
        <v>13.84</v>
      </c>
      <c r="AL2296" s="8"/>
      <c r="AM2296" s="13">
        <f>ROUND(AM2295+AK2296,5)</f>
        <v>3114.64</v>
      </c>
    </row>
    <row r="2297" spans="1:39" x14ac:dyDescent="0.25">
      <c r="A2297" s="8"/>
      <c r="B2297" s="8"/>
      <c r="C2297" s="8"/>
      <c r="D2297" s="8"/>
      <c r="E2297" s="9">
        <v>1325</v>
      </c>
      <c r="F2297" s="8"/>
      <c r="G2297" s="8" t="s">
        <v>55</v>
      </c>
      <c r="H2297" s="8"/>
      <c r="I2297" s="10">
        <v>44935.498043981483</v>
      </c>
      <c r="J2297" s="8"/>
      <c r="K2297" s="8" t="s">
        <v>56</v>
      </c>
      <c r="L2297" s="8"/>
      <c r="M2297" s="11">
        <v>44935</v>
      </c>
      <c r="N2297" s="8"/>
      <c r="O2297" s="8"/>
      <c r="P2297" s="8"/>
      <c r="Q2297" s="8" t="s">
        <v>1796</v>
      </c>
      <c r="R2297" s="8"/>
      <c r="S2297" s="8" t="s">
        <v>1947</v>
      </c>
      <c r="T2297" s="8"/>
      <c r="U2297" s="8" t="s">
        <v>1796</v>
      </c>
      <c r="V2297" s="8"/>
      <c r="W2297" s="8"/>
      <c r="X2297" s="8"/>
      <c r="Y2297" s="8"/>
      <c r="Z2297" s="8"/>
      <c r="AA2297" s="8" t="s">
        <v>2173</v>
      </c>
      <c r="AB2297" s="8"/>
      <c r="AC2297" s="8" t="s">
        <v>1947</v>
      </c>
      <c r="AD2297" s="8"/>
      <c r="AE2297" s="12">
        <v>2</v>
      </c>
      <c r="AF2297" s="8"/>
      <c r="AG2297" s="8" t="s">
        <v>562</v>
      </c>
      <c r="AH2297" s="8"/>
      <c r="AI2297" s="13">
        <v>34.15</v>
      </c>
      <c r="AJ2297" s="8"/>
      <c r="AK2297" s="13">
        <f>ROUND(IF(ISNUMBER(AI2297), AE2297*AI2297, AE2297),5)</f>
        <v>68.3</v>
      </c>
      <c r="AL2297" s="8"/>
      <c r="AM2297" s="13">
        <f>ROUND(AM2296+AK2297,5)</f>
        <v>3182.94</v>
      </c>
    </row>
    <row r="2298" spans="1:39" x14ac:dyDescent="0.25">
      <c r="A2298" s="8"/>
      <c r="B2298" s="8"/>
      <c r="C2298" s="8"/>
      <c r="D2298" s="8"/>
      <c r="E2298" s="9">
        <v>1325</v>
      </c>
      <c r="F2298" s="8"/>
      <c r="G2298" s="8" t="s">
        <v>55</v>
      </c>
      <c r="H2298" s="8"/>
      <c r="I2298" s="10">
        <v>44935.498043981483</v>
      </c>
      <c r="J2298" s="8"/>
      <c r="K2298" s="8" t="s">
        <v>56</v>
      </c>
      <c r="L2298" s="8"/>
      <c r="M2298" s="11">
        <v>44935</v>
      </c>
      <c r="N2298" s="8"/>
      <c r="O2298" s="8"/>
      <c r="P2298" s="8"/>
      <c r="Q2298" s="8" t="s">
        <v>1796</v>
      </c>
      <c r="R2298" s="8"/>
      <c r="S2298" s="8" t="s">
        <v>1948</v>
      </c>
      <c r="T2298" s="8"/>
      <c r="U2298" s="8" t="s">
        <v>1796</v>
      </c>
      <c r="V2298" s="8"/>
      <c r="W2298" s="8"/>
      <c r="X2298" s="8"/>
      <c r="Y2298" s="8"/>
      <c r="Z2298" s="8"/>
      <c r="AA2298" s="8" t="s">
        <v>2174</v>
      </c>
      <c r="AB2298" s="8"/>
      <c r="AC2298" s="8" t="s">
        <v>1948</v>
      </c>
      <c r="AD2298" s="8"/>
      <c r="AE2298" s="12">
        <v>1</v>
      </c>
      <c r="AF2298" s="8"/>
      <c r="AG2298" s="8" t="s">
        <v>562</v>
      </c>
      <c r="AH2298" s="8"/>
      <c r="AI2298" s="13">
        <v>89.25</v>
      </c>
      <c r="AJ2298" s="8"/>
      <c r="AK2298" s="13">
        <f>ROUND(IF(ISNUMBER(AI2298), AE2298*AI2298, AE2298),5)</f>
        <v>89.25</v>
      </c>
      <c r="AL2298" s="8"/>
      <c r="AM2298" s="13">
        <f>ROUND(AM2297+AK2298,5)</f>
        <v>3272.19</v>
      </c>
    </row>
    <row r="2299" spans="1:39" x14ac:dyDescent="0.25">
      <c r="A2299" s="8"/>
      <c r="B2299" s="8"/>
      <c r="C2299" s="8"/>
      <c r="D2299" s="8"/>
      <c r="E2299" s="9">
        <v>1325</v>
      </c>
      <c r="F2299" s="8"/>
      <c r="G2299" s="8" t="s">
        <v>55</v>
      </c>
      <c r="H2299" s="8"/>
      <c r="I2299" s="10">
        <v>44935.498043981483</v>
      </c>
      <c r="J2299" s="8"/>
      <c r="K2299" s="8" t="s">
        <v>56</v>
      </c>
      <c r="L2299" s="8"/>
      <c r="M2299" s="11">
        <v>44935</v>
      </c>
      <c r="N2299" s="8"/>
      <c r="O2299" s="8"/>
      <c r="P2299" s="8"/>
      <c r="Q2299" s="8" t="s">
        <v>1796</v>
      </c>
      <c r="R2299" s="8"/>
      <c r="S2299" s="8" t="s">
        <v>1950</v>
      </c>
      <c r="T2299" s="8"/>
      <c r="U2299" s="8" t="s">
        <v>1796</v>
      </c>
      <c r="V2299" s="8"/>
      <c r="W2299" s="8"/>
      <c r="X2299" s="8"/>
      <c r="Y2299" s="8"/>
      <c r="Z2299" s="8"/>
      <c r="AA2299" s="8" t="s">
        <v>2176</v>
      </c>
      <c r="AB2299" s="8"/>
      <c r="AC2299" s="8" t="s">
        <v>1950</v>
      </c>
      <c r="AD2299" s="8"/>
      <c r="AE2299" s="12">
        <v>1</v>
      </c>
      <c r="AF2299" s="8"/>
      <c r="AG2299" s="8" t="s">
        <v>562</v>
      </c>
      <c r="AH2299" s="8"/>
      <c r="AI2299" s="13">
        <v>77.14</v>
      </c>
      <c r="AJ2299" s="8"/>
      <c r="AK2299" s="13">
        <f>ROUND(IF(ISNUMBER(AI2299), AE2299*AI2299, AE2299),5)</f>
        <v>77.14</v>
      </c>
      <c r="AL2299" s="8"/>
      <c r="AM2299" s="13">
        <f>ROUND(AM2298+AK2299,5)</f>
        <v>3349.33</v>
      </c>
    </row>
    <row r="2300" spans="1:39" x14ac:dyDescent="0.25">
      <c r="A2300" s="8"/>
      <c r="B2300" s="8"/>
      <c r="C2300" s="8"/>
      <c r="D2300" s="8"/>
      <c r="E2300" s="9">
        <v>1325</v>
      </c>
      <c r="F2300" s="8"/>
      <c r="G2300" s="8" t="s">
        <v>55</v>
      </c>
      <c r="H2300" s="8"/>
      <c r="I2300" s="10">
        <v>44935.498043981483</v>
      </c>
      <c r="J2300" s="8"/>
      <c r="K2300" s="8" t="s">
        <v>56</v>
      </c>
      <c r="L2300" s="8"/>
      <c r="M2300" s="11">
        <v>44935</v>
      </c>
      <c r="N2300" s="8"/>
      <c r="O2300" s="8"/>
      <c r="P2300" s="8"/>
      <c r="Q2300" s="8" t="s">
        <v>1796</v>
      </c>
      <c r="R2300" s="8"/>
      <c r="S2300" s="8" t="s">
        <v>1951</v>
      </c>
      <c r="T2300" s="8"/>
      <c r="U2300" s="8" t="s">
        <v>1796</v>
      </c>
      <c r="V2300" s="8"/>
      <c r="W2300" s="8"/>
      <c r="X2300" s="8"/>
      <c r="Y2300" s="8"/>
      <c r="Z2300" s="8"/>
      <c r="AA2300" s="8" t="s">
        <v>2177</v>
      </c>
      <c r="AB2300" s="8"/>
      <c r="AC2300" s="8" t="s">
        <v>1951</v>
      </c>
      <c r="AD2300" s="8"/>
      <c r="AE2300" s="12">
        <v>1</v>
      </c>
      <c r="AF2300" s="8"/>
      <c r="AG2300" s="8" t="s">
        <v>562</v>
      </c>
      <c r="AH2300" s="8"/>
      <c r="AI2300" s="13">
        <v>75.95</v>
      </c>
      <c r="AJ2300" s="8"/>
      <c r="AK2300" s="13">
        <f>ROUND(IF(ISNUMBER(AI2300), AE2300*AI2300, AE2300),5)</f>
        <v>75.95</v>
      </c>
      <c r="AL2300" s="8"/>
      <c r="AM2300" s="13">
        <f>ROUND(AM2299+AK2300,5)</f>
        <v>3425.28</v>
      </c>
    </row>
    <row r="2301" spans="1:39" x14ac:dyDescent="0.25">
      <c r="A2301" s="8"/>
      <c r="B2301" s="8"/>
      <c r="C2301" s="8"/>
      <c r="D2301" s="8"/>
      <c r="E2301" s="9">
        <v>1325</v>
      </c>
      <c r="F2301" s="8"/>
      <c r="G2301" s="8" t="s">
        <v>55</v>
      </c>
      <c r="H2301" s="8"/>
      <c r="I2301" s="10">
        <v>44935.498043981483</v>
      </c>
      <c r="J2301" s="8"/>
      <c r="K2301" s="8" t="s">
        <v>56</v>
      </c>
      <c r="L2301" s="8"/>
      <c r="M2301" s="11">
        <v>44935</v>
      </c>
      <c r="N2301" s="8"/>
      <c r="O2301" s="8"/>
      <c r="P2301" s="8"/>
      <c r="Q2301" s="8" t="s">
        <v>1796</v>
      </c>
      <c r="R2301" s="8"/>
      <c r="S2301" s="8" t="s">
        <v>1952</v>
      </c>
      <c r="T2301" s="8"/>
      <c r="U2301" s="8" t="s">
        <v>1796</v>
      </c>
      <c r="V2301" s="8"/>
      <c r="W2301" s="8"/>
      <c r="X2301" s="8"/>
      <c r="Y2301" s="8"/>
      <c r="Z2301" s="8"/>
      <c r="AA2301" s="8" t="s">
        <v>2178</v>
      </c>
      <c r="AB2301" s="8"/>
      <c r="AC2301" s="8" t="s">
        <v>1952</v>
      </c>
      <c r="AD2301" s="8"/>
      <c r="AE2301" s="12">
        <v>1</v>
      </c>
      <c r="AF2301" s="8"/>
      <c r="AG2301" s="8" t="s">
        <v>562</v>
      </c>
      <c r="AH2301" s="8"/>
      <c r="AI2301" s="13">
        <v>65.739999999999995</v>
      </c>
      <c r="AJ2301" s="8"/>
      <c r="AK2301" s="13">
        <f>ROUND(IF(ISNUMBER(AI2301), AE2301*AI2301, AE2301),5)</f>
        <v>65.739999999999995</v>
      </c>
      <c r="AL2301" s="8"/>
      <c r="AM2301" s="13">
        <f>ROUND(AM2300+AK2301,5)</f>
        <v>3491.02</v>
      </c>
    </row>
    <row r="2302" spans="1:39" x14ac:dyDescent="0.25">
      <c r="A2302" s="8"/>
      <c r="B2302" s="8"/>
      <c r="C2302" s="8"/>
      <c r="D2302" s="8"/>
      <c r="E2302" s="9">
        <v>1360</v>
      </c>
      <c r="F2302" s="8"/>
      <c r="G2302" s="8" t="s">
        <v>55</v>
      </c>
      <c r="H2302" s="8"/>
      <c r="I2302" s="10">
        <v>44939.467997685184</v>
      </c>
      <c r="J2302" s="8"/>
      <c r="K2302" s="8" t="s">
        <v>56</v>
      </c>
      <c r="L2302" s="8"/>
      <c r="M2302" s="11">
        <v>44939</v>
      </c>
      <c r="N2302" s="8"/>
      <c r="O2302" s="8"/>
      <c r="P2302" s="8"/>
      <c r="Q2302" s="8" t="s">
        <v>1796</v>
      </c>
      <c r="R2302" s="8"/>
      <c r="S2302" s="8" t="s">
        <v>1940</v>
      </c>
      <c r="T2302" s="8"/>
      <c r="U2302" s="8" t="s">
        <v>1796</v>
      </c>
      <c r="V2302" s="8"/>
      <c r="W2302" s="8"/>
      <c r="X2302" s="8"/>
      <c r="Y2302" s="8"/>
      <c r="Z2302" s="8"/>
      <c r="AA2302" s="8" t="s">
        <v>2166</v>
      </c>
      <c r="AB2302" s="8"/>
      <c r="AC2302" s="8" t="s">
        <v>1940</v>
      </c>
      <c r="AD2302" s="8"/>
      <c r="AE2302" s="12">
        <v>3</v>
      </c>
      <c r="AF2302" s="8"/>
      <c r="AG2302" s="8"/>
      <c r="AH2302" s="8"/>
      <c r="AI2302" s="13">
        <v>52.06</v>
      </c>
      <c r="AJ2302" s="8"/>
      <c r="AK2302" s="13">
        <f>ROUND(IF(ISNUMBER(AI2302), AE2302*AI2302, AE2302),5)</f>
        <v>156.18</v>
      </c>
      <c r="AL2302" s="8"/>
      <c r="AM2302" s="13">
        <f>ROUND(AM2301+AK2302,5)</f>
        <v>3647.2</v>
      </c>
    </row>
    <row r="2303" spans="1:39" x14ac:dyDescent="0.25">
      <c r="A2303" s="8"/>
      <c r="B2303" s="8"/>
      <c r="C2303" s="8"/>
      <c r="D2303" s="8"/>
      <c r="E2303" s="9">
        <v>1360</v>
      </c>
      <c r="F2303" s="8"/>
      <c r="G2303" s="8" t="s">
        <v>55</v>
      </c>
      <c r="H2303" s="8"/>
      <c r="I2303" s="10">
        <v>44939.467997685184</v>
      </c>
      <c r="J2303" s="8"/>
      <c r="K2303" s="8" t="s">
        <v>56</v>
      </c>
      <c r="L2303" s="8"/>
      <c r="M2303" s="11">
        <v>44939</v>
      </c>
      <c r="N2303" s="8"/>
      <c r="O2303" s="8"/>
      <c r="P2303" s="8"/>
      <c r="Q2303" s="8" t="s">
        <v>1796</v>
      </c>
      <c r="R2303" s="8"/>
      <c r="S2303" s="8" t="s">
        <v>59</v>
      </c>
      <c r="T2303" s="8"/>
      <c r="U2303" s="8" t="s">
        <v>1796</v>
      </c>
      <c r="V2303" s="8"/>
      <c r="W2303" s="8"/>
      <c r="X2303" s="8"/>
      <c r="Y2303" s="8"/>
      <c r="Z2303" s="8"/>
      <c r="AA2303" s="8" t="s">
        <v>310</v>
      </c>
      <c r="AB2303" s="8"/>
      <c r="AC2303" s="8" t="s">
        <v>66</v>
      </c>
      <c r="AD2303" s="8"/>
      <c r="AE2303" s="12">
        <v>1</v>
      </c>
      <c r="AF2303" s="8"/>
      <c r="AG2303" s="8" t="s">
        <v>562</v>
      </c>
      <c r="AH2303" s="8"/>
      <c r="AI2303" s="13">
        <v>19.53</v>
      </c>
      <c r="AJ2303" s="8"/>
      <c r="AK2303" s="13">
        <f>ROUND(IF(ISNUMBER(AI2303), AE2303*AI2303, AE2303),5)</f>
        <v>19.53</v>
      </c>
      <c r="AL2303" s="8"/>
      <c r="AM2303" s="13">
        <f>ROUND(AM2302+AK2303,5)</f>
        <v>3666.73</v>
      </c>
    </row>
    <row r="2304" spans="1:39" x14ac:dyDescent="0.25">
      <c r="A2304" s="8"/>
      <c r="B2304" s="8"/>
      <c r="C2304" s="8"/>
      <c r="D2304" s="8"/>
      <c r="E2304" s="9">
        <v>1817</v>
      </c>
      <c r="F2304" s="8"/>
      <c r="G2304" s="8" t="s">
        <v>55</v>
      </c>
      <c r="H2304" s="8"/>
      <c r="I2304" s="10">
        <v>45044.414444444446</v>
      </c>
      <c r="J2304" s="8"/>
      <c r="K2304" s="8" t="s">
        <v>56</v>
      </c>
      <c r="L2304" s="8"/>
      <c r="M2304" s="11">
        <v>45044</v>
      </c>
      <c r="N2304" s="8"/>
      <c r="O2304" s="8"/>
      <c r="P2304" s="8"/>
      <c r="Q2304" s="8" t="s">
        <v>1796</v>
      </c>
      <c r="R2304" s="8"/>
      <c r="S2304" s="8" t="s">
        <v>1953</v>
      </c>
      <c r="T2304" s="8"/>
      <c r="U2304" s="8" t="s">
        <v>1796</v>
      </c>
      <c r="V2304" s="8"/>
      <c r="W2304" s="8"/>
      <c r="X2304" s="8"/>
      <c r="Y2304" s="8"/>
      <c r="Z2304" s="8"/>
      <c r="AA2304" s="8" t="s">
        <v>2179</v>
      </c>
      <c r="AB2304" s="8"/>
      <c r="AC2304" s="8" t="s">
        <v>1953</v>
      </c>
      <c r="AD2304" s="8"/>
      <c r="AE2304" s="12">
        <v>1</v>
      </c>
      <c r="AF2304" s="8"/>
      <c r="AG2304" s="8"/>
      <c r="AH2304" s="8"/>
      <c r="AI2304" s="13">
        <v>86</v>
      </c>
      <c r="AJ2304" s="8"/>
      <c r="AK2304" s="13">
        <f>ROUND(IF(ISNUMBER(AI2304), AE2304*AI2304, AE2304),5)</f>
        <v>86</v>
      </c>
      <c r="AL2304" s="8"/>
      <c r="AM2304" s="13">
        <f>ROUND(AM2303+AK2304,5)</f>
        <v>3752.73</v>
      </c>
    </row>
    <row r="2305" spans="1:39" x14ac:dyDescent="0.25">
      <c r="A2305" s="8"/>
      <c r="B2305" s="8"/>
      <c r="C2305" s="8"/>
      <c r="D2305" s="8"/>
      <c r="E2305" s="9">
        <v>1817</v>
      </c>
      <c r="F2305" s="8"/>
      <c r="G2305" s="8" t="s">
        <v>55</v>
      </c>
      <c r="H2305" s="8"/>
      <c r="I2305" s="10">
        <v>45044.414444444446</v>
      </c>
      <c r="J2305" s="8"/>
      <c r="K2305" s="8" t="s">
        <v>56</v>
      </c>
      <c r="L2305" s="8"/>
      <c r="M2305" s="11">
        <v>45044</v>
      </c>
      <c r="N2305" s="8"/>
      <c r="O2305" s="8"/>
      <c r="P2305" s="8"/>
      <c r="Q2305" s="8" t="s">
        <v>1796</v>
      </c>
      <c r="R2305" s="8"/>
      <c r="S2305" s="8" t="s">
        <v>59</v>
      </c>
      <c r="T2305" s="8"/>
      <c r="U2305" s="8" t="s">
        <v>1796</v>
      </c>
      <c r="V2305" s="8"/>
      <c r="W2305" s="8"/>
      <c r="X2305" s="8"/>
      <c r="Y2305" s="8"/>
      <c r="Z2305" s="8"/>
      <c r="AA2305" s="8" t="s">
        <v>310</v>
      </c>
      <c r="AB2305" s="8"/>
      <c r="AC2305" s="8" t="s">
        <v>66</v>
      </c>
      <c r="AD2305" s="8"/>
      <c r="AE2305" s="12">
        <v>1</v>
      </c>
      <c r="AF2305" s="8"/>
      <c r="AG2305" s="8" t="s">
        <v>562</v>
      </c>
      <c r="AH2305" s="8"/>
      <c r="AI2305" s="13">
        <v>16.600000000000001</v>
      </c>
      <c r="AJ2305" s="8"/>
      <c r="AK2305" s="13">
        <f>ROUND(IF(ISNUMBER(AI2305), AE2305*AI2305, AE2305),5)</f>
        <v>16.600000000000001</v>
      </c>
      <c r="AL2305" s="8"/>
      <c r="AM2305" s="13">
        <f>ROUND(AM2304+AK2305,5)</f>
        <v>3769.33</v>
      </c>
    </row>
    <row r="2306" spans="1:39" x14ac:dyDescent="0.25">
      <c r="A2306" s="8"/>
      <c r="B2306" s="8"/>
      <c r="C2306" s="8"/>
      <c r="D2306" s="8"/>
      <c r="E2306" s="9">
        <v>1997</v>
      </c>
      <c r="F2306" s="8"/>
      <c r="G2306" s="8" t="s">
        <v>55</v>
      </c>
      <c r="H2306" s="8"/>
      <c r="I2306" s="10">
        <v>45138.367337962962</v>
      </c>
      <c r="J2306" s="8"/>
      <c r="K2306" s="8" t="s">
        <v>56</v>
      </c>
      <c r="L2306" s="8"/>
      <c r="M2306" s="11">
        <v>45138</v>
      </c>
      <c r="N2306" s="8"/>
      <c r="O2306" s="8"/>
      <c r="P2306" s="8"/>
      <c r="Q2306" s="8" t="s">
        <v>1796</v>
      </c>
      <c r="R2306" s="8"/>
      <c r="S2306" s="8" t="s">
        <v>1943</v>
      </c>
      <c r="T2306" s="8"/>
      <c r="U2306" s="8" t="s">
        <v>1796</v>
      </c>
      <c r="V2306" s="8"/>
      <c r="W2306" s="8"/>
      <c r="X2306" s="8"/>
      <c r="Y2306" s="8"/>
      <c r="Z2306" s="8"/>
      <c r="AA2306" s="8" t="s">
        <v>2169</v>
      </c>
      <c r="AB2306" s="8"/>
      <c r="AC2306" s="8" t="s">
        <v>1943</v>
      </c>
      <c r="AD2306" s="8"/>
      <c r="AE2306" s="12">
        <v>2</v>
      </c>
      <c r="AF2306" s="8"/>
      <c r="AG2306" s="8" t="s">
        <v>562</v>
      </c>
      <c r="AH2306" s="8"/>
      <c r="AI2306" s="13">
        <v>66.2</v>
      </c>
      <c r="AJ2306" s="8"/>
      <c r="AK2306" s="13">
        <f>ROUND(IF(ISNUMBER(AI2306), AE2306*AI2306, AE2306),5)</f>
        <v>132.4</v>
      </c>
      <c r="AL2306" s="8"/>
      <c r="AM2306" s="13">
        <f>ROUND(AM2305+AK2306,5)</f>
        <v>3901.73</v>
      </c>
    </row>
    <row r="2307" spans="1:39" x14ac:dyDescent="0.25">
      <c r="A2307" s="8"/>
      <c r="B2307" s="8"/>
      <c r="C2307" s="8"/>
      <c r="D2307" s="8"/>
      <c r="E2307" s="9">
        <v>1997</v>
      </c>
      <c r="F2307" s="8"/>
      <c r="G2307" s="8" t="s">
        <v>55</v>
      </c>
      <c r="H2307" s="8"/>
      <c r="I2307" s="10">
        <v>45138.367337962962</v>
      </c>
      <c r="J2307" s="8"/>
      <c r="K2307" s="8" t="s">
        <v>56</v>
      </c>
      <c r="L2307" s="8"/>
      <c r="M2307" s="11">
        <v>45138</v>
      </c>
      <c r="N2307" s="8"/>
      <c r="O2307" s="8"/>
      <c r="P2307" s="8"/>
      <c r="Q2307" s="8" t="s">
        <v>1796</v>
      </c>
      <c r="R2307" s="8"/>
      <c r="S2307" s="8" t="s">
        <v>59</v>
      </c>
      <c r="T2307" s="8"/>
      <c r="U2307" s="8" t="s">
        <v>1796</v>
      </c>
      <c r="V2307" s="8"/>
      <c r="W2307" s="8"/>
      <c r="X2307" s="8"/>
      <c r="Y2307" s="8"/>
      <c r="Z2307" s="8"/>
      <c r="AA2307" s="8" t="s">
        <v>310</v>
      </c>
      <c r="AB2307" s="8"/>
      <c r="AC2307" s="8" t="s">
        <v>66</v>
      </c>
      <c r="AD2307" s="8"/>
      <c r="AE2307" s="12">
        <v>1</v>
      </c>
      <c r="AF2307" s="8"/>
      <c r="AG2307" s="8" t="s">
        <v>562</v>
      </c>
      <c r="AH2307" s="8"/>
      <c r="AI2307" s="13">
        <v>16.899999999999999</v>
      </c>
      <c r="AJ2307" s="8"/>
      <c r="AK2307" s="13">
        <f>ROUND(IF(ISNUMBER(AI2307), AE2307*AI2307, AE2307),5)</f>
        <v>16.899999999999999</v>
      </c>
      <c r="AL2307" s="8"/>
      <c r="AM2307" s="13">
        <f>ROUND(AM2306+AK2307,5)</f>
        <v>3918.63</v>
      </c>
    </row>
    <row r="2308" spans="1:39" x14ac:dyDescent="0.25">
      <c r="A2308" s="8"/>
      <c r="B2308" s="8"/>
      <c r="C2308" s="8"/>
      <c r="D2308" s="8"/>
      <c r="E2308" s="9">
        <v>1997</v>
      </c>
      <c r="F2308" s="8"/>
      <c r="G2308" s="8" t="s">
        <v>55</v>
      </c>
      <c r="H2308" s="8"/>
      <c r="I2308" s="10">
        <v>45138.367337962962</v>
      </c>
      <c r="J2308" s="8"/>
      <c r="K2308" s="8" t="s">
        <v>56</v>
      </c>
      <c r="L2308" s="8"/>
      <c r="M2308" s="11">
        <v>45138</v>
      </c>
      <c r="N2308" s="8"/>
      <c r="O2308" s="8"/>
      <c r="P2308" s="8"/>
      <c r="Q2308" s="8" t="s">
        <v>1796</v>
      </c>
      <c r="R2308" s="8"/>
      <c r="S2308" s="8" t="s">
        <v>1940</v>
      </c>
      <c r="T2308" s="8"/>
      <c r="U2308" s="8" t="s">
        <v>1796</v>
      </c>
      <c r="V2308" s="8"/>
      <c r="W2308" s="8"/>
      <c r="X2308" s="8"/>
      <c r="Y2308" s="8"/>
      <c r="Z2308" s="8"/>
      <c r="AA2308" s="8" t="s">
        <v>2166</v>
      </c>
      <c r="AB2308" s="8"/>
      <c r="AC2308" s="8" t="s">
        <v>1940</v>
      </c>
      <c r="AD2308" s="8"/>
      <c r="AE2308" s="12">
        <v>2</v>
      </c>
      <c r="AF2308" s="8"/>
      <c r="AG2308" s="8"/>
      <c r="AH2308" s="8"/>
      <c r="AI2308" s="13">
        <v>49.32</v>
      </c>
      <c r="AJ2308" s="8"/>
      <c r="AK2308" s="13">
        <f>ROUND(IF(ISNUMBER(AI2308), AE2308*AI2308, AE2308),5)</f>
        <v>98.64</v>
      </c>
      <c r="AL2308" s="8"/>
      <c r="AM2308" s="13">
        <f>ROUND(AM2307+AK2308,5)</f>
        <v>4017.27</v>
      </c>
    </row>
    <row r="2309" spans="1:39" x14ac:dyDescent="0.25">
      <c r="A2309" s="8"/>
      <c r="B2309" s="8"/>
      <c r="C2309" s="8"/>
      <c r="D2309" s="8"/>
      <c r="E2309" s="9">
        <v>1997</v>
      </c>
      <c r="F2309" s="8"/>
      <c r="G2309" s="8" t="s">
        <v>55</v>
      </c>
      <c r="H2309" s="8"/>
      <c r="I2309" s="10">
        <v>45138.367337962962</v>
      </c>
      <c r="J2309" s="8"/>
      <c r="K2309" s="8" t="s">
        <v>56</v>
      </c>
      <c r="L2309" s="8"/>
      <c r="M2309" s="11">
        <v>45138</v>
      </c>
      <c r="N2309" s="8"/>
      <c r="O2309" s="8"/>
      <c r="P2309" s="8"/>
      <c r="Q2309" s="8" t="s">
        <v>1796</v>
      </c>
      <c r="R2309" s="8"/>
      <c r="S2309" s="8" t="s">
        <v>1954</v>
      </c>
      <c r="T2309" s="8"/>
      <c r="U2309" s="8" t="s">
        <v>1796</v>
      </c>
      <c r="V2309" s="8"/>
      <c r="W2309" s="8"/>
      <c r="X2309" s="8"/>
      <c r="Y2309" s="8"/>
      <c r="Z2309" s="8"/>
      <c r="AA2309" s="8" t="s">
        <v>2180</v>
      </c>
      <c r="AB2309" s="8"/>
      <c r="AC2309" s="8" t="s">
        <v>1954</v>
      </c>
      <c r="AD2309" s="8"/>
      <c r="AE2309" s="12">
        <v>1</v>
      </c>
      <c r="AF2309" s="8"/>
      <c r="AG2309" s="8" t="s">
        <v>562</v>
      </c>
      <c r="AH2309" s="8"/>
      <c r="AI2309" s="13">
        <v>37.119999999999997</v>
      </c>
      <c r="AJ2309" s="8"/>
      <c r="AK2309" s="13">
        <f>ROUND(IF(ISNUMBER(AI2309), AE2309*AI2309, AE2309),5)</f>
        <v>37.119999999999997</v>
      </c>
      <c r="AL2309" s="8"/>
      <c r="AM2309" s="13">
        <f>ROUND(AM2308+AK2309,5)</f>
        <v>4054.39</v>
      </c>
    </row>
    <row r="2310" spans="1:39" x14ac:dyDescent="0.25">
      <c r="A2310" s="8"/>
      <c r="B2310" s="8"/>
      <c r="C2310" s="8"/>
      <c r="D2310" s="8"/>
      <c r="E2310" s="9">
        <v>2143</v>
      </c>
      <c r="F2310" s="8"/>
      <c r="G2310" s="8" t="s">
        <v>55</v>
      </c>
      <c r="H2310" s="8"/>
      <c r="I2310" s="10">
        <v>45205.335902777777</v>
      </c>
      <c r="J2310" s="8"/>
      <c r="K2310" s="8" t="s">
        <v>56</v>
      </c>
      <c r="L2310" s="8"/>
      <c r="M2310" s="11">
        <v>45205</v>
      </c>
      <c r="N2310" s="8"/>
      <c r="O2310" s="8"/>
      <c r="P2310" s="8"/>
      <c r="Q2310" s="8" t="s">
        <v>1796</v>
      </c>
      <c r="R2310" s="8"/>
      <c r="S2310" s="8" t="s">
        <v>1955</v>
      </c>
      <c r="T2310" s="8"/>
      <c r="U2310" s="8" t="s">
        <v>1796</v>
      </c>
      <c r="V2310" s="8"/>
      <c r="W2310" s="8"/>
      <c r="X2310" s="8"/>
      <c r="Y2310" s="8"/>
      <c r="Z2310" s="8"/>
      <c r="AA2310" s="8" t="s">
        <v>2181</v>
      </c>
      <c r="AB2310" s="8"/>
      <c r="AC2310" s="8" t="s">
        <v>1955</v>
      </c>
      <c r="AD2310" s="8"/>
      <c r="AE2310" s="12">
        <v>1</v>
      </c>
      <c r="AF2310" s="8"/>
      <c r="AG2310" s="8" t="s">
        <v>562</v>
      </c>
      <c r="AH2310" s="8"/>
      <c r="AI2310" s="13">
        <v>0</v>
      </c>
      <c r="AJ2310" s="8"/>
      <c r="AK2310" s="13">
        <f>ROUND(IF(ISNUMBER(AI2310), AE2310*AI2310, AE2310),5)</f>
        <v>0</v>
      </c>
      <c r="AL2310" s="8"/>
      <c r="AM2310" s="13">
        <f>ROUND(AM2309+AK2310,5)</f>
        <v>4054.39</v>
      </c>
    </row>
    <row r="2311" spans="1:39" x14ac:dyDescent="0.25">
      <c r="A2311" s="8"/>
      <c r="B2311" s="8"/>
      <c r="C2311" s="8"/>
      <c r="D2311" s="8"/>
      <c r="E2311" s="9">
        <v>2144</v>
      </c>
      <c r="F2311" s="8"/>
      <c r="G2311" s="8" t="s">
        <v>55</v>
      </c>
      <c r="H2311" s="8"/>
      <c r="I2311" s="10">
        <v>45205.336886574078</v>
      </c>
      <c r="J2311" s="8"/>
      <c r="K2311" s="8" t="s">
        <v>56</v>
      </c>
      <c r="L2311" s="8"/>
      <c r="M2311" s="11">
        <v>45205</v>
      </c>
      <c r="N2311" s="8"/>
      <c r="O2311" s="8"/>
      <c r="P2311" s="8"/>
      <c r="Q2311" s="8" t="s">
        <v>1796</v>
      </c>
      <c r="R2311" s="8"/>
      <c r="S2311" s="8" t="s">
        <v>59</v>
      </c>
      <c r="T2311" s="8"/>
      <c r="U2311" s="8" t="s">
        <v>1796</v>
      </c>
      <c r="V2311" s="8"/>
      <c r="W2311" s="8"/>
      <c r="X2311" s="8"/>
      <c r="Y2311" s="8"/>
      <c r="Z2311" s="8"/>
      <c r="AA2311" s="8" t="s">
        <v>310</v>
      </c>
      <c r="AB2311" s="8"/>
      <c r="AC2311" s="8" t="s">
        <v>66</v>
      </c>
      <c r="AD2311" s="8"/>
      <c r="AE2311" s="12">
        <v>1</v>
      </c>
      <c r="AF2311" s="8"/>
      <c r="AG2311" s="8" t="s">
        <v>562</v>
      </c>
      <c r="AH2311" s="8"/>
      <c r="AI2311" s="13">
        <v>16.899999999999999</v>
      </c>
      <c r="AJ2311" s="8"/>
      <c r="AK2311" s="13">
        <f>ROUND(IF(ISNUMBER(AI2311), AE2311*AI2311, AE2311),5)</f>
        <v>16.899999999999999</v>
      </c>
      <c r="AL2311" s="8"/>
      <c r="AM2311" s="13">
        <f>ROUND(AM2310+AK2311,5)</f>
        <v>4071.29</v>
      </c>
    </row>
    <row r="2312" spans="1:39" x14ac:dyDescent="0.25">
      <c r="A2312" s="8"/>
      <c r="B2312" s="8"/>
      <c r="C2312" s="8"/>
      <c r="D2312" s="8"/>
      <c r="E2312" s="9">
        <v>2279</v>
      </c>
      <c r="F2312" s="8"/>
      <c r="G2312" s="8" t="s">
        <v>55</v>
      </c>
      <c r="H2312" s="8"/>
      <c r="I2312" s="10">
        <v>45240.528564814813</v>
      </c>
      <c r="J2312" s="8"/>
      <c r="K2312" s="8" t="s">
        <v>56</v>
      </c>
      <c r="L2312" s="8"/>
      <c r="M2312" s="11">
        <v>45240</v>
      </c>
      <c r="N2312" s="8"/>
      <c r="O2312" s="8"/>
      <c r="P2312" s="8"/>
      <c r="Q2312" s="8" t="s">
        <v>1796</v>
      </c>
      <c r="R2312" s="8"/>
      <c r="S2312" s="8" t="s">
        <v>1940</v>
      </c>
      <c r="T2312" s="8"/>
      <c r="U2312" s="8" t="s">
        <v>1796</v>
      </c>
      <c r="V2312" s="8"/>
      <c r="W2312" s="8"/>
      <c r="X2312" s="8"/>
      <c r="Y2312" s="8"/>
      <c r="Z2312" s="8"/>
      <c r="AA2312" s="8" t="s">
        <v>2166</v>
      </c>
      <c r="AB2312" s="8"/>
      <c r="AC2312" s="8" t="s">
        <v>1940</v>
      </c>
      <c r="AD2312" s="8"/>
      <c r="AE2312" s="12">
        <v>2</v>
      </c>
      <c r="AF2312" s="8"/>
      <c r="AG2312" s="8"/>
      <c r="AH2312" s="8"/>
      <c r="AI2312" s="13">
        <v>52.07</v>
      </c>
      <c r="AJ2312" s="8"/>
      <c r="AK2312" s="13">
        <f>ROUND(IF(ISNUMBER(AI2312), AE2312*AI2312, AE2312),5)</f>
        <v>104.14</v>
      </c>
      <c r="AL2312" s="8"/>
      <c r="AM2312" s="13">
        <f>ROUND(AM2311+AK2312,5)</f>
        <v>4175.43</v>
      </c>
    </row>
    <row r="2313" spans="1:39" x14ac:dyDescent="0.25">
      <c r="A2313" s="8"/>
      <c r="B2313" s="8"/>
      <c r="C2313" s="8"/>
      <c r="D2313" s="8"/>
      <c r="E2313" s="9">
        <v>2279</v>
      </c>
      <c r="F2313" s="8"/>
      <c r="G2313" s="8" t="s">
        <v>55</v>
      </c>
      <c r="H2313" s="8"/>
      <c r="I2313" s="10">
        <v>45240.528564814813</v>
      </c>
      <c r="J2313" s="8"/>
      <c r="K2313" s="8" t="s">
        <v>56</v>
      </c>
      <c r="L2313" s="8"/>
      <c r="M2313" s="11">
        <v>45240</v>
      </c>
      <c r="N2313" s="8"/>
      <c r="O2313" s="8"/>
      <c r="P2313" s="8"/>
      <c r="Q2313" s="8" t="s">
        <v>1796</v>
      </c>
      <c r="R2313" s="8"/>
      <c r="S2313" s="8" t="s">
        <v>1954</v>
      </c>
      <c r="T2313" s="8"/>
      <c r="U2313" s="8" t="s">
        <v>1796</v>
      </c>
      <c r="V2313" s="8"/>
      <c r="W2313" s="8"/>
      <c r="X2313" s="8"/>
      <c r="Y2313" s="8"/>
      <c r="Z2313" s="8"/>
      <c r="AA2313" s="8" t="s">
        <v>2180</v>
      </c>
      <c r="AB2313" s="8"/>
      <c r="AC2313" s="8" t="s">
        <v>1954</v>
      </c>
      <c r="AD2313" s="8"/>
      <c r="AE2313" s="12">
        <v>1</v>
      </c>
      <c r="AF2313" s="8"/>
      <c r="AG2313" s="8" t="s">
        <v>562</v>
      </c>
      <c r="AH2313" s="8"/>
      <c r="AI2313" s="13">
        <v>39.19</v>
      </c>
      <c r="AJ2313" s="8"/>
      <c r="AK2313" s="13">
        <f>ROUND(IF(ISNUMBER(AI2313), AE2313*AI2313, AE2313),5)</f>
        <v>39.19</v>
      </c>
      <c r="AL2313" s="8"/>
      <c r="AM2313" s="13">
        <f>ROUND(AM2312+AK2313,5)</f>
        <v>4214.62</v>
      </c>
    </row>
    <row r="2314" spans="1:39" x14ac:dyDescent="0.25">
      <c r="A2314" s="8"/>
      <c r="B2314" s="8"/>
      <c r="C2314" s="8"/>
      <c r="D2314" s="8"/>
      <c r="E2314" s="9">
        <v>2279</v>
      </c>
      <c r="F2314" s="8"/>
      <c r="G2314" s="8" t="s">
        <v>55</v>
      </c>
      <c r="H2314" s="8"/>
      <c r="I2314" s="10">
        <v>45240.528564814813</v>
      </c>
      <c r="J2314" s="8"/>
      <c r="K2314" s="8" t="s">
        <v>56</v>
      </c>
      <c r="L2314" s="8"/>
      <c r="M2314" s="11">
        <v>45240</v>
      </c>
      <c r="N2314" s="8"/>
      <c r="O2314" s="8"/>
      <c r="P2314" s="8"/>
      <c r="Q2314" s="8" t="s">
        <v>1796</v>
      </c>
      <c r="R2314" s="8"/>
      <c r="S2314" s="8" t="s">
        <v>1943</v>
      </c>
      <c r="T2314" s="8"/>
      <c r="U2314" s="8" t="s">
        <v>1796</v>
      </c>
      <c r="V2314" s="8"/>
      <c r="W2314" s="8"/>
      <c r="X2314" s="8"/>
      <c r="Y2314" s="8"/>
      <c r="Z2314" s="8"/>
      <c r="AA2314" s="8" t="s">
        <v>2169</v>
      </c>
      <c r="AB2314" s="8"/>
      <c r="AC2314" s="8" t="s">
        <v>1943</v>
      </c>
      <c r="AD2314" s="8"/>
      <c r="AE2314" s="12">
        <v>1</v>
      </c>
      <c r="AF2314" s="8"/>
      <c r="AG2314" s="8" t="s">
        <v>562</v>
      </c>
      <c r="AH2314" s="8"/>
      <c r="AI2314" s="13">
        <v>69.88</v>
      </c>
      <c r="AJ2314" s="8"/>
      <c r="AK2314" s="13">
        <f>ROUND(IF(ISNUMBER(AI2314), AE2314*AI2314, AE2314),5)</f>
        <v>69.88</v>
      </c>
      <c r="AL2314" s="8"/>
      <c r="AM2314" s="13">
        <f>ROUND(AM2313+AK2314,5)</f>
        <v>4284.5</v>
      </c>
    </row>
    <row r="2315" spans="1:39" x14ac:dyDescent="0.25">
      <c r="A2315" s="8"/>
      <c r="B2315" s="8"/>
      <c r="C2315" s="8"/>
      <c r="D2315" s="8"/>
      <c r="E2315" s="9">
        <v>2279</v>
      </c>
      <c r="F2315" s="8"/>
      <c r="G2315" s="8" t="s">
        <v>55</v>
      </c>
      <c r="H2315" s="8"/>
      <c r="I2315" s="10">
        <v>45240.528564814813</v>
      </c>
      <c r="J2315" s="8"/>
      <c r="K2315" s="8" t="s">
        <v>56</v>
      </c>
      <c r="L2315" s="8"/>
      <c r="M2315" s="11">
        <v>45240</v>
      </c>
      <c r="N2315" s="8"/>
      <c r="O2315" s="8"/>
      <c r="P2315" s="8"/>
      <c r="Q2315" s="8" t="s">
        <v>1796</v>
      </c>
      <c r="R2315" s="8"/>
      <c r="S2315" s="8" t="s">
        <v>1956</v>
      </c>
      <c r="T2315" s="8"/>
      <c r="U2315" s="8" t="s">
        <v>1796</v>
      </c>
      <c r="V2315" s="8"/>
      <c r="W2315" s="8"/>
      <c r="X2315" s="8"/>
      <c r="Y2315" s="8"/>
      <c r="Z2315" s="8"/>
      <c r="AA2315" s="8" t="s">
        <v>2182</v>
      </c>
      <c r="AB2315" s="8"/>
      <c r="AC2315" s="8" t="s">
        <v>1956</v>
      </c>
      <c r="AD2315" s="8"/>
      <c r="AE2315" s="12">
        <v>1</v>
      </c>
      <c r="AF2315" s="8"/>
      <c r="AG2315" s="8" t="s">
        <v>562</v>
      </c>
      <c r="AH2315" s="8"/>
      <c r="AI2315" s="13">
        <v>134.52000000000001</v>
      </c>
      <c r="AJ2315" s="8"/>
      <c r="AK2315" s="13">
        <f>ROUND(IF(ISNUMBER(AI2315), AE2315*AI2315, AE2315),5)</f>
        <v>134.52000000000001</v>
      </c>
      <c r="AL2315" s="8"/>
      <c r="AM2315" s="13">
        <f>ROUND(AM2314+AK2315,5)</f>
        <v>4419.0200000000004</v>
      </c>
    </row>
    <row r="2316" spans="1:39" x14ac:dyDescent="0.25">
      <c r="A2316" s="8"/>
      <c r="B2316" s="8"/>
      <c r="C2316" s="8"/>
      <c r="D2316" s="8"/>
      <c r="E2316" s="9">
        <v>2279</v>
      </c>
      <c r="F2316" s="8"/>
      <c r="G2316" s="8" t="s">
        <v>55</v>
      </c>
      <c r="H2316" s="8"/>
      <c r="I2316" s="10">
        <v>45240.528564814813</v>
      </c>
      <c r="J2316" s="8"/>
      <c r="K2316" s="8" t="s">
        <v>56</v>
      </c>
      <c r="L2316" s="8"/>
      <c r="M2316" s="11">
        <v>45240</v>
      </c>
      <c r="N2316" s="8"/>
      <c r="O2316" s="8"/>
      <c r="P2316" s="8"/>
      <c r="Q2316" s="8" t="s">
        <v>1796</v>
      </c>
      <c r="R2316" s="8"/>
      <c r="S2316" s="8" t="s">
        <v>1957</v>
      </c>
      <c r="T2316" s="8"/>
      <c r="U2316" s="8" t="s">
        <v>1796</v>
      </c>
      <c r="V2316" s="8"/>
      <c r="W2316" s="8"/>
      <c r="X2316" s="8"/>
      <c r="Y2316" s="8"/>
      <c r="Z2316" s="8"/>
      <c r="AA2316" s="8" t="s">
        <v>2183</v>
      </c>
      <c r="AB2316" s="8"/>
      <c r="AC2316" s="8" t="s">
        <v>1957</v>
      </c>
      <c r="AD2316" s="8"/>
      <c r="AE2316" s="12">
        <v>1</v>
      </c>
      <c r="AF2316" s="8"/>
      <c r="AG2316" s="8" t="s">
        <v>562</v>
      </c>
      <c r="AH2316" s="8"/>
      <c r="AI2316" s="13">
        <v>121.17</v>
      </c>
      <c r="AJ2316" s="8"/>
      <c r="AK2316" s="13">
        <f>ROUND(IF(ISNUMBER(AI2316), AE2316*AI2316, AE2316),5)</f>
        <v>121.17</v>
      </c>
      <c r="AL2316" s="8"/>
      <c r="AM2316" s="13">
        <f>ROUND(AM2315+AK2316,5)</f>
        <v>4540.1899999999996</v>
      </c>
    </row>
    <row r="2317" spans="1:39" x14ac:dyDescent="0.25">
      <c r="A2317" s="8"/>
      <c r="B2317" s="8"/>
      <c r="C2317" s="8"/>
      <c r="D2317" s="8"/>
      <c r="E2317" s="9">
        <v>2279</v>
      </c>
      <c r="F2317" s="8"/>
      <c r="G2317" s="8" t="s">
        <v>55</v>
      </c>
      <c r="H2317" s="8"/>
      <c r="I2317" s="10">
        <v>45240.528564814813</v>
      </c>
      <c r="J2317" s="8"/>
      <c r="K2317" s="8" t="s">
        <v>56</v>
      </c>
      <c r="L2317" s="8"/>
      <c r="M2317" s="11">
        <v>45240</v>
      </c>
      <c r="N2317" s="8"/>
      <c r="O2317" s="8"/>
      <c r="P2317" s="8"/>
      <c r="Q2317" s="8" t="s">
        <v>1796</v>
      </c>
      <c r="R2317" s="8"/>
      <c r="S2317" s="8" t="s">
        <v>1958</v>
      </c>
      <c r="T2317" s="8"/>
      <c r="U2317" s="8" t="s">
        <v>1796</v>
      </c>
      <c r="V2317" s="8"/>
      <c r="W2317" s="8"/>
      <c r="X2317" s="8"/>
      <c r="Y2317" s="8"/>
      <c r="Z2317" s="8"/>
      <c r="AA2317" s="8" t="s">
        <v>2184</v>
      </c>
      <c r="AB2317" s="8"/>
      <c r="AC2317" s="8" t="s">
        <v>1958</v>
      </c>
      <c r="AD2317" s="8"/>
      <c r="AE2317" s="12">
        <v>1</v>
      </c>
      <c r="AF2317" s="8"/>
      <c r="AG2317" s="8" t="s">
        <v>562</v>
      </c>
      <c r="AH2317" s="8"/>
      <c r="AI2317" s="13">
        <v>72.77</v>
      </c>
      <c r="AJ2317" s="8"/>
      <c r="AK2317" s="13">
        <f>ROUND(IF(ISNUMBER(AI2317), AE2317*AI2317, AE2317),5)</f>
        <v>72.77</v>
      </c>
      <c r="AL2317" s="8"/>
      <c r="AM2317" s="13">
        <f>ROUND(AM2316+AK2317,5)</f>
        <v>4612.96</v>
      </c>
    </row>
    <row r="2318" spans="1:39" x14ac:dyDescent="0.25">
      <c r="A2318" s="8"/>
      <c r="B2318" s="8"/>
      <c r="C2318" s="8"/>
      <c r="D2318" s="8"/>
      <c r="E2318" s="9">
        <v>2279</v>
      </c>
      <c r="F2318" s="8"/>
      <c r="G2318" s="8" t="s">
        <v>55</v>
      </c>
      <c r="H2318" s="8"/>
      <c r="I2318" s="10">
        <v>45240.528564814813</v>
      </c>
      <c r="J2318" s="8"/>
      <c r="K2318" s="8" t="s">
        <v>56</v>
      </c>
      <c r="L2318" s="8"/>
      <c r="M2318" s="11">
        <v>45240</v>
      </c>
      <c r="N2318" s="8"/>
      <c r="O2318" s="8"/>
      <c r="P2318" s="8"/>
      <c r="Q2318" s="8" t="s">
        <v>1796</v>
      </c>
      <c r="R2318" s="8"/>
      <c r="S2318" s="8" t="s">
        <v>1938</v>
      </c>
      <c r="T2318" s="8"/>
      <c r="U2318" s="8" t="s">
        <v>1796</v>
      </c>
      <c r="V2318" s="8"/>
      <c r="W2318" s="8"/>
      <c r="X2318" s="8"/>
      <c r="Y2318" s="8"/>
      <c r="Z2318" s="8"/>
      <c r="AA2318" s="8" t="s">
        <v>2164</v>
      </c>
      <c r="AB2318" s="8"/>
      <c r="AC2318" s="8" t="s">
        <v>1938</v>
      </c>
      <c r="AD2318" s="8"/>
      <c r="AE2318" s="12">
        <v>1</v>
      </c>
      <c r="AF2318" s="8"/>
      <c r="AG2318" s="8" t="s">
        <v>562</v>
      </c>
      <c r="AH2318" s="8"/>
      <c r="AI2318" s="13">
        <v>48</v>
      </c>
      <c r="AJ2318" s="8"/>
      <c r="AK2318" s="13">
        <f>ROUND(IF(ISNUMBER(AI2318), AE2318*AI2318, AE2318),5)</f>
        <v>48</v>
      </c>
      <c r="AL2318" s="8"/>
      <c r="AM2318" s="13">
        <f>ROUND(AM2317+AK2318,5)</f>
        <v>4660.96</v>
      </c>
    </row>
    <row r="2319" spans="1:39" x14ac:dyDescent="0.25">
      <c r="A2319" s="8"/>
      <c r="B2319" s="8"/>
      <c r="C2319" s="8"/>
      <c r="D2319" s="8"/>
      <c r="E2319" s="9">
        <v>2720</v>
      </c>
      <c r="F2319" s="8"/>
      <c r="G2319" s="8" t="s">
        <v>55</v>
      </c>
      <c r="H2319" s="8"/>
      <c r="I2319" s="10">
        <v>45414.567407407405</v>
      </c>
      <c r="J2319" s="8"/>
      <c r="K2319" s="8" t="s">
        <v>56</v>
      </c>
      <c r="L2319" s="8"/>
      <c r="M2319" s="11">
        <v>45414</v>
      </c>
      <c r="N2319" s="8"/>
      <c r="O2319" s="8"/>
      <c r="P2319" s="8"/>
      <c r="Q2319" s="8" t="s">
        <v>1796</v>
      </c>
      <c r="R2319" s="8"/>
      <c r="S2319" s="8" t="s">
        <v>1947</v>
      </c>
      <c r="T2319" s="8"/>
      <c r="U2319" s="8" t="s">
        <v>1796</v>
      </c>
      <c r="V2319" s="8"/>
      <c r="W2319" s="8"/>
      <c r="X2319" s="8"/>
      <c r="Y2319" s="8"/>
      <c r="Z2319" s="8"/>
      <c r="AA2319" s="8" t="s">
        <v>2173</v>
      </c>
      <c r="AB2319" s="8"/>
      <c r="AC2319" s="8" t="s">
        <v>1947</v>
      </c>
      <c r="AD2319" s="8"/>
      <c r="AE2319" s="12">
        <v>1</v>
      </c>
      <c r="AF2319" s="8"/>
      <c r="AG2319" s="8" t="s">
        <v>562</v>
      </c>
      <c r="AH2319" s="8"/>
      <c r="AI2319" s="13">
        <v>34.15</v>
      </c>
      <c r="AJ2319" s="8"/>
      <c r="AK2319" s="13">
        <f>ROUND(IF(ISNUMBER(AI2319), AE2319*AI2319, AE2319),5)</f>
        <v>34.15</v>
      </c>
      <c r="AL2319" s="8"/>
      <c r="AM2319" s="13">
        <f>ROUND(AM2318+AK2319,5)</f>
        <v>4695.1099999999997</v>
      </c>
    </row>
    <row r="2320" spans="1:39" x14ac:dyDescent="0.25">
      <c r="A2320" s="8"/>
      <c r="B2320" s="8"/>
      <c r="C2320" s="8"/>
      <c r="D2320" s="8"/>
      <c r="E2320" s="9">
        <v>2720</v>
      </c>
      <c r="F2320" s="8"/>
      <c r="G2320" s="8" t="s">
        <v>55</v>
      </c>
      <c r="H2320" s="8"/>
      <c r="I2320" s="10">
        <v>45414.567407407405</v>
      </c>
      <c r="J2320" s="8"/>
      <c r="K2320" s="8" t="s">
        <v>56</v>
      </c>
      <c r="L2320" s="8"/>
      <c r="M2320" s="11">
        <v>45414</v>
      </c>
      <c r="N2320" s="8"/>
      <c r="O2320" s="8"/>
      <c r="P2320" s="8"/>
      <c r="Q2320" s="8" t="s">
        <v>1796</v>
      </c>
      <c r="R2320" s="8"/>
      <c r="S2320" s="8" t="s">
        <v>66</v>
      </c>
      <c r="T2320" s="8"/>
      <c r="U2320" s="8" t="s">
        <v>1796</v>
      </c>
      <c r="V2320" s="8"/>
      <c r="W2320" s="8"/>
      <c r="X2320" s="8"/>
      <c r="Y2320" s="8"/>
      <c r="Z2320" s="8"/>
      <c r="AA2320" s="8" t="s">
        <v>310</v>
      </c>
      <c r="AB2320" s="8"/>
      <c r="AC2320" s="8" t="s">
        <v>66</v>
      </c>
      <c r="AD2320" s="8"/>
      <c r="AE2320" s="12">
        <v>1</v>
      </c>
      <c r="AF2320" s="8"/>
      <c r="AG2320" s="8" t="s">
        <v>562</v>
      </c>
      <c r="AH2320" s="8"/>
      <c r="AI2320" s="13">
        <v>18.190000000000001</v>
      </c>
      <c r="AJ2320" s="8"/>
      <c r="AK2320" s="13">
        <f>ROUND(IF(ISNUMBER(AI2320), AE2320*AI2320, AE2320),5)</f>
        <v>18.190000000000001</v>
      </c>
      <c r="AL2320" s="8"/>
      <c r="AM2320" s="13">
        <f>ROUND(AM2319+AK2320,5)</f>
        <v>4713.3</v>
      </c>
    </row>
    <row r="2321" spans="1:39" x14ac:dyDescent="0.25">
      <c r="A2321" s="8"/>
      <c r="B2321" s="8"/>
      <c r="C2321" s="8"/>
      <c r="D2321" s="8"/>
      <c r="E2321" s="9">
        <v>2786</v>
      </c>
      <c r="F2321" s="8"/>
      <c r="G2321" s="8" t="s">
        <v>55</v>
      </c>
      <c r="H2321" s="8"/>
      <c r="I2321" s="10">
        <v>45441.389814814815</v>
      </c>
      <c r="J2321" s="8"/>
      <c r="K2321" s="8" t="s">
        <v>56</v>
      </c>
      <c r="L2321" s="8"/>
      <c r="M2321" s="11">
        <v>45441</v>
      </c>
      <c r="N2321" s="8"/>
      <c r="O2321" s="8"/>
      <c r="P2321" s="8"/>
      <c r="Q2321" s="8" t="s">
        <v>1796</v>
      </c>
      <c r="R2321" s="8"/>
      <c r="S2321" s="8" t="s">
        <v>1959</v>
      </c>
      <c r="T2321" s="8"/>
      <c r="U2321" s="8" t="s">
        <v>1796</v>
      </c>
      <c r="V2321" s="8"/>
      <c r="W2321" s="8"/>
      <c r="X2321" s="8"/>
      <c r="Y2321" s="8"/>
      <c r="Z2321" s="8"/>
      <c r="AA2321" s="8" t="s">
        <v>2185</v>
      </c>
      <c r="AB2321" s="8"/>
      <c r="AC2321" s="8" t="s">
        <v>1959</v>
      </c>
      <c r="AD2321" s="8"/>
      <c r="AE2321" s="12">
        <v>1500</v>
      </c>
      <c r="AF2321" s="8"/>
      <c r="AG2321" s="8" t="s">
        <v>1778</v>
      </c>
      <c r="AH2321" s="8"/>
      <c r="AI2321" s="12">
        <v>0.15273999999999999</v>
      </c>
      <c r="AJ2321" s="8"/>
      <c r="AK2321" s="13">
        <f>ROUND(IF(ISNUMBER(AI2321), AE2321*AI2321, AE2321),5)</f>
        <v>229.11</v>
      </c>
      <c r="AL2321" s="8"/>
      <c r="AM2321" s="13">
        <f>ROUND(AM2320+AK2321,5)</f>
        <v>4942.41</v>
      </c>
    </row>
    <row r="2322" spans="1:39" x14ac:dyDescent="0.25">
      <c r="A2322" s="8"/>
      <c r="B2322" s="8"/>
      <c r="C2322" s="8"/>
      <c r="D2322" s="8"/>
      <c r="E2322" s="9">
        <v>2786</v>
      </c>
      <c r="F2322" s="8"/>
      <c r="G2322" s="8" t="s">
        <v>55</v>
      </c>
      <c r="H2322" s="8"/>
      <c r="I2322" s="10">
        <v>45441.389814814815</v>
      </c>
      <c r="J2322" s="8"/>
      <c r="K2322" s="8" t="s">
        <v>56</v>
      </c>
      <c r="L2322" s="8"/>
      <c r="M2322" s="11">
        <v>45441</v>
      </c>
      <c r="N2322" s="8"/>
      <c r="O2322" s="8"/>
      <c r="P2322" s="8"/>
      <c r="Q2322" s="8" t="s">
        <v>1796</v>
      </c>
      <c r="R2322" s="8"/>
      <c r="S2322" s="8" t="s">
        <v>1954</v>
      </c>
      <c r="T2322" s="8"/>
      <c r="U2322" s="8" t="s">
        <v>1796</v>
      </c>
      <c r="V2322" s="8"/>
      <c r="W2322" s="8"/>
      <c r="X2322" s="8"/>
      <c r="Y2322" s="8"/>
      <c r="Z2322" s="8"/>
      <c r="AA2322" s="8" t="s">
        <v>2180</v>
      </c>
      <c r="AB2322" s="8"/>
      <c r="AC2322" s="8" t="s">
        <v>1954</v>
      </c>
      <c r="AD2322" s="8"/>
      <c r="AE2322" s="12">
        <v>1000</v>
      </c>
      <c r="AF2322" s="8"/>
      <c r="AG2322" s="8" t="s">
        <v>562</v>
      </c>
      <c r="AH2322" s="8"/>
      <c r="AI2322" s="12">
        <v>7.4260000000000007E-2</v>
      </c>
      <c r="AJ2322" s="8"/>
      <c r="AK2322" s="13">
        <f>ROUND(IF(ISNUMBER(AI2322), AE2322*AI2322, AE2322),5)</f>
        <v>74.260000000000005</v>
      </c>
      <c r="AL2322" s="8"/>
      <c r="AM2322" s="13">
        <f>ROUND(AM2321+AK2322,5)</f>
        <v>5016.67</v>
      </c>
    </row>
    <row r="2323" spans="1:39" x14ac:dyDescent="0.25">
      <c r="A2323" s="8"/>
      <c r="B2323" s="8"/>
      <c r="C2323" s="8"/>
      <c r="D2323" s="8"/>
      <c r="E2323" s="9">
        <v>2786</v>
      </c>
      <c r="F2323" s="8"/>
      <c r="G2323" s="8" t="s">
        <v>55</v>
      </c>
      <c r="H2323" s="8"/>
      <c r="I2323" s="10">
        <v>45441.389814814815</v>
      </c>
      <c r="J2323" s="8"/>
      <c r="K2323" s="8" t="s">
        <v>56</v>
      </c>
      <c r="L2323" s="8"/>
      <c r="M2323" s="11">
        <v>45441</v>
      </c>
      <c r="N2323" s="8"/>
      <c r="O2323" s="8"/>
      <c r="P2323" s="8"/>
      <c r="Q2323" s="8" t="s">
        <v>1796</v>
      </c>
      <c r="R2323" s="8"/>
      <c r="S2323" s="8" t="s">
        <v>66</v>
      </c>
      <c r="T2323" s="8"/>
      <c r="U2323" s="8" t="s">
        <v>1796</v>
      </c>
      <c r="V2323" s="8"/>
      <c r="W2323" s="8"/>
      <c r="X2323" s="8"/>
      <c r="Y2323" s="8"/>
      <c r="Z2323" s="8"/>
      <c r="AA2323" s="8" t="s">
        <v>310</v>
      </c>
      <c r="AB2323" s="8"/>
      <c r="AC2323" s="8" t="s">
        <v>66</v>
      </c>
      <c r="AD2323" s="8"/>
      <c r="AE2323" s="12">
        <v>1</v>
      </c>
      <c r="AF2323" s="8"/>
      <c r="AG2323" s="8" t="s">
        <v>562</v>
      </c>
      <c r="AH2323" s="8"/>
      <c r="AI2323" s="13">
        <v>21.73</v>
      </c>
      <c r="AJ2323" s="8"/>
      <c r="AK2323" s="13">
        <f>ROUND(IF(ISNUMBER(AI2323), AE2323*AI2323, AE2323),5)</f>
        <v>21.73</v>
      </c>
      <c r="AL2323" s="8"/>
      <c r="AM2323" s="13">
        <f>ROUND(AM2322+AK2323,5)</f>
        <v>5038.3999999999996</v>
      </c>
    </row>
    <row r="2324" spans="1:39" x14ac:dyDescent="0.25">
      <c r="A2324" s="8"/>
      <c r="B2324" s="8"/>
      <c r="C2324" s="8"/>
      <c r="D2324" s="8"/>
      <c r="E2324" s="9">
        <v>2850</v>
      </c>
      <c r="F2324" s="8"/>
      <c r="G2324" s="8" t="s">
        <v>55</v>
      </c>
      <c r="H2324" s="8"/>
      <c r="I2324" s="10">
        <v>45467.435532407406</v>
      </c>
      <c r="J2324" s="8"/>
      <c r="K2324" s="8" t="s">
        <v>56</v>
      </c>
      <c r="L2324" s="8"/>
      <c r="M2324" s="11">
        <v>45464</v>
      </c>
      <c r="N2324" s="8"/>
      <c r="O2324" s="8"/>
      <c r="P2324" s="8"/>
      <c r="Q2324" s="8" t="s">
        <v>1796</v>
      </c>
      <c r="R2324" s="8"/>
      <c r="S2324" s="8" t="s">
        <v>1947</v>
      </c>
      <c r="T2324" s="8"/>
      <c r="U2324" s="8" t="s">
        <v>1796</v>
      </c>
      <c r="V2324" s="8"/>
      <c r="W2324" s="8"/>
      <c r="X2324" s="8"/>
      <c r="Y2324" s="8"/>
      <c r="Z2324" s="8"/>
      <c r="AA2324" s="8" t="s">
        <v>2173</v>
      </c>
      <c r="AB2324" s="8"/>
      <c r="AC2324" s="8" t="s">
        <v>1947</v>
      </c>
      <c r="AD2324" s="8"/>
      <c r="AE2324" s="12">
        <v>1</v>
      </c>
      <c r="AF2324" s="8"/>
      <c r="AG2324" s="8" t="s">
        <v>562</v>
      </c>
      <c r="AH2324" s="8"/>
      <c r="AI2324" s="13">
        <v>34.15</v>
      </c>
      <c r="AJ2324" s="8"/>
      <c r="AK2324" s="13">
        <f>ROUND(IF(ISNUMBER(AI2324), AE2324*AI2324, AE2324),5)</f>
        <v>34.15</v>
      </c>
      <c r="AL2324" s="8"/>
      <c r="AM2324" s="13">
        <f>ROUND(AM2323+AK2324,5)</f>
        <v>5072.55</v>
      </c>
    </row>
    <row r="2325" spans="1:39" x14ac:dyDescent="0.25">
      <c r="A2325" s="8"/>
      <c r="B2325" s="8"/>
      <c r="C2325" s="8"/>
      <c r="D2325" s="8"/>
      <c r="E2325" s="9">
        <v>2850</v>
      </c>
      <c r="F2325" s="8"/>
      <c r="G2325" s="8" t="s">
        <v>55</v>
      </c>
      <c r="H2325" s="8"/>
      <c r="I2325" s="10">
        <v>45467.435532407406</v>
      </c>
      <c r="J2325" s="8"/>
      <c r="K2325" s="8" t="s">
        <v>56</v>
      </c>
      <c r="L2325" s="8"/>
      <c r="M2325" s="11">
        <v>45464</v>
      </c>
      <c r="N2325" s="8"/>
      <c r="O2325" s="8"/>
      <c r="P2325" s="8"/>
      <c r="Q2325" s="8" t="s">
        <v>1796</v>
      </c>
      <c r="R2325" s="8"/>
      <c r="S2325" s="8" t="s">
        <v>1960</v>
      </c>
      <c r="T2325" s="8"/>
      <c r="U2325" s="8" t="s">
        <v>1796</v>
      </c>
      <c r="V2325" s="8"/>
      <c r="W2325" s="8"/>
      <c r="X2325" s="8"/>
      <c r="Y2325" s="8"/>
      <c r="Z2325" s="8"/>
      <c r="AA2325" s="8" t="s">
        <v>2186</v>
      </c>
      <c r="AB2325" s="8"/>
      <c r="AC2325" s="8" t="s">
        <v>1960</v>
      </c>
      <c r="AD2325" s="8"/>
      <c r="AE2325" s="12">
        <v>1</v>
      </c>
      <c r="AF2325" s="8"/>
      <c r="AG2325" s="8" t="s">
        <v>562</v>
      </c>
      <c r="AH2325" s="8"/>
      <c r="AI2325" s="13">
        <v>57.75</v>
      </c>
      <c r="AJ2325" s="8"/>
      <c r="AK2325" s="13">
        <f>ROUND(IF(ISNUMBER(AI2325), AE2325*AI2325, AE2325),5)</f>
        <v>57.75</v>
      </c>
      <c r="AL2325" s="8"/>
      <c r="AM2325" s="13">
        <f>ROUND(AM2324+AK2325,5)</f>
        <v>5130.3</v>
      </c>
    </row>
    <row r="2326" spans="1:39" x14ac:dyDescent="0.25">
      <c r="A2326" s="8"/>
      <c r="B2326" s="8"/>
      <c r="C2326" s="8"/>
      <c r="D2326" s="8"/>
      <c r="E2326" s="9">
        <v>2850</v>
      </c>
      <c r="F2326" s="8"/>
      <c r="G2326" s="8" t="s">
        <v>55</v>
      </c>
      <c r="H2326" s="8"/>
      <c r="I2326" s="10">
        <v>45467.435532407406</v>
      </c>
      <c r="J2326" s="8"/>
      <c r="K2326" s="8" t="s">
        <v>56</v>
      </c>
      <c r="L2326" s="8"/>
      <c r="M2326" s="11">
        <v>45464</v>
      </c>
      <c r="N2326" s="8"/>
      <c r="O2326" s="8"/>
      <c r="P2326" s="8"/>
      <c r="Q2326" s="8" t="s">
        <v>1796</v>
      </c>
      <c r="R2326" s="8"/>
      <c r="S2326" s="8" t="s">
        <v>1948</v>
      </c>
      <c r="T2326" s="8"/>
      <c r="U2326" s="8" t="s">
        <v>1796</v>
      </c>
      <c r="V2326" s="8"/>
      <c r="W2326" s="8"/>
      <c r="X2326" s="8"/>
      <c r="Y2326" s="8"/>
      <c r="Z2326" s="8"/>
      <c r="AA2326" s="8" t="s">
        <v>2174</v>
      </c>
      <c r="AB2326" s="8"/>
      <c r="AC2326" s="8" t="s">
        <v>1948</v>
      </c>
      <c r="AD2326" s="8"/>
      <c r="AE2326" s="12">
        <v>1</v>
      </c>
      <c r="AF2326" s="8"/>
      <c r="AG2326" s="8" t="s">
        <v>562</v>
      </c>
      <c r="AH2326" s="8"/>
      <c r="AI2326" s="13">
        <v>89.25</v>
      </c>
      <c r="AJ2326" s="8"/>
      <c r="AK2326" s="13">
        <f>ROUND(IF(ISNUMBER(AI2326), AE2326*AI2326, AE2326),5)</f>
        <v>89.25</v>
      </c>
      <c r="AL2326" s="8"/>
      <c r="AM2326" s="13">
        <f>ROUND(AM2325+AK2326,5)</f>
        <v>5219.55</v>
      </c>
    </row>
    <row r="2327" spans="1:39" x14ac:dyDescent="0.25">
      <c r="A2327" s="8"/>
      <c r="B2327" s="8"/>
      <c r="C2327" s="8"/>
      <c r="D2327" s="8"/>
      <c r="E2327" s="9">
        <v>2850</v>
      </c>
      <c r="F2327" s="8"/>
      <c r="G2327" s="8" t="s">
        <v>55</v>
      </c>
      <c r="H2327" s="8"/>
      <c r="I2327" s="10">
        <v>45467.435532407406</v>
      </c>
      <c r="J2327" s="8"/>
      <c r="K2327" s="8" t="s">
        <v>56</v>
      </c>
      <c r="L2327" s="8"/>
      <c r="M2327" s="11">
        <v>45464</v>
      </c>
      <c r="N2327" s="8"/>
      <c r="O2327" s="8"/>
      <c r="P2327" s="8"/>
      <c r="Q2327" s="8" t="s">
        <v>1796</v>
      </c>
      <c r="R2327" s="8"/>
      <c r="S2327" s="8" t="s">
        <v>1961</v>
      </c>
      <c r="T2327" s="8"/>
      <c r="U2327" s="8" t="s">
        <v>1796</v>
      </c>
      <c r="V2327" s="8"/>
      <c r="W2327" s="8"/>
      <c r="X2327" s="8"/>
      <c r="Y2327" s="8"/>
      <c r="Z2327" s="8"/>
      <c r="AA2327" s="8" t="s">
        <v>2181</v>
      </c>
      <c r="AB2327" s="8"/>
      <c r="AC2327" s="8" t="s">
        <v>1955</v>
      </c>
      <c r="AD2327" s="8"/>
      <c r="AE2327" s="12">
        <v>1</v>
      </c>
      <c r="AF2327" s="8"/>
      <c r="AG2327" s="8" t="s">
        <v>562</v>
      </c>
      <c r="AH2327" s="8"/>
      <c r="AI2327" s="13">
        <v>210</v>
      </c>
      <c r="AJ2327" s="8"/>
      <c r="AK2327" s="13">
        <f>ROUND(IF(ISNUMBER(AI2327), AE2327*AI2327, AE2327),5)</f>
        <v>210</v>
      </c>
      <c r="AL2327" s="8"/>
      <c r="AM2327" s="13">
        <f>ROUND(AM2326+AK2327,5)</f>
        <v>5429.55</v>
      </c>
    </row>
    <row r="2328" spans="1:39" ht="15.75" thickBot="1" x14ac:dyDescent="0.3">
      <c r="A2328" s="8"/>
      <c r="B2328" s="8"/>
      <c r="C2328" s="8"/>
      <c r="D2328" s="8"/>
      <c r="E2328" s="9">
        <v>3303</v>
      </c>
      <c r="F2328" s="8"/>
      <c r="G2328" s="8" t="s">
        <v>55</v>
      </c>
      <c r="H2328" s="8"/>
      <c r="I2328" s="10">
        <v>45610.637349537035</v>
      </c>
      <c r="J2328" s="8"/>
      <c r="K2328" s="8" t="s">
        <v>56</v>
      </c>
      <c r="L2328" s="8"/>
      <c r="M2328" s="11">
        <v>45610</v>
      </c>
      <c r="N2328" s="8"/>
      <c r="O2328" s="8"/>
      <c r="P2328" s="8"/>
      <c r="Q2328" s="8" t="s">
        <v>1796</v>
      </c>
      <c r="R2328" s="8"/>
      <c r="S2328" s="8" t="s">
        <v>1962</v>
      </c>
      <c r="T2328" s="8"/>
      <c r="U2328" s="8" t="s">
        <v>1796</v>
      </c>
      <c r="V2328" s="8"/>
      <c r="W2328" s="8"/>
      <c r="X2328" s="8"/>
      <c r="Y2328" s="8"/>
      <c r="Z2328" s="8"/>
      <c r="AA2328" s="8" t="s">
        <v>2187</v>
      </c>
      <c r="AB2328" s="8"/>
      <c r="AC2328" s="8" t="s">
        <v>1962</v>
      </c>
      <c r="AD2328" s="8"/>
      <c r="AE2328" s="14">
        <v>1000</v>
      </c>
      <c r="AF2328" s="8"/>
      <c r="AG2328" s="8" t="s">
        <v>1778</v>
      </c>
      <c r="AH2328" s="8"/>
      <c r="AI2328" s="12">
        <v>0.30568000000000001</v>
      </c>
      <c r="AJ2328" s="8"/>
      <c r="AK2328" s="15">
        <f>ROUND(IF(ISNUMBER(AI2328), AE2328*AI2328, AE2328),5)</f>
        <v>305.68</v>
      </c>
      <c r="AL2328" s="8"/>
      <c r="AM2328" s="15">
        <f>ROUND(AM2327+AK2328,5)</f>
        <v>5735.23</v>
      </c>
    </row>
    <row r="2329" spans="1:39" x14ac:dyDescent="0.25">
      <c r="A2329" s="8"/>
      <c r="B2329" s="8" t="s">
        <v>1797</v>
      </c>
      <c r="C2329" s="8"/>
      <c r="D2329" s="8"/>
      <c r="E2329" s="9"/>
      <c r="F2329" s="8"/>
      <c r="G2329" s="8"/>
      <c r="H2329" s="8"/>
      <c r="I2329" s="10"/>
      <c r="J2329" s="8"/>
      <c r="K2329" s="8"/>
      <c r="L2329" s="8"/>
      <c r="M2329" s="11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  <c r="AD2329" s="8"/>
      <c r="AE2329" s="12">
        <f>ROUND(SUM(AE2269:AE2328),5)</f>
        <v>8393</v>
      </c>
      <c r="AF2329" s="8"/>
      <c r="AG2329" s="8"/>
      <c r="AH2329" s="8"/>
      <c r="AI2329" s="13"/>
      <c r="AJ2329" s="8"/>
      <c r="AK2329" s="13">
        <f>ROUND(SUM(AK2269:AK2328),5)</f>
        <v>5735.23</v>
      </c>
      <c r="AL2329" s="8"/>
      <c r="AM2329" s="13">
        <f>AM2328</f>
        <v>5735.23</v>
      </c>
    </row>
    <row r="2330" spans="1:39" x14ac:dyDescent="0.25">
      <c r="A2330" s="2"/>
      <c r="B2330" s="2" t="s">
        <v>1798</v>
      </c>
      <c r="C2330" s="2"/>
      <c r="D2330" s="2"/>
      <c r="E2330" s="3"/>
      <c r="F2330" s="2"/>
      <c r="G2330" s="2"/>
      <c r="H2330" s="2"/>
      <c r="I2330" s="4"/>
      <c r="J2330" s="2"/>
      <c r="K2330" s="2"/>
      <c r="L2330" s="2"/>
      <c r="M2330" s="5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6"/>
      <c r="AF2330" s="2"/>
      <c r="AG2330" s="2"/>
      <c r="AH2330" s="2"/>
      <c r="AI2330" s="7"/>
      <c r="AJ2330" s="2"/>
      <c r="AK2330" s="7"/>
      <c r="AL2330" s="2"/>
      <c r="AM2330" s="7"/>
    </row>
    <row r="2331" spans="1:39" x14ac:dyDescent="0.25">
      <c r="A2331" s="8"/>
      <c r="B2331" s="8"/>
      <c r="C2331" s="8"/>
      <c r="D2331" s="8"/>
      <c r="E2331" s="9">
        <v>4799</v>
      </c>
      <c r="F2331" s="8"/>
      <c r="G2331" s="8" t="s">
        <v>55</v>
      </c>
      <c r="H2331" s="8"/>
      <c r="I2331" s="10">
        <v>45981.541875000003</v>
      </c>
      <c r="J2331" s="8"/>
      <c r="K2331" s="8" t="s">
        <v>56</v>
      </c>
      <c r="L2331" s="8"/>
      <c r="M2331" s="11">
        <v>45981</v>
      </c>
      <c r="N2331" s="8"/>
      <c r="O2331" s="8"/>
      <c r="P2331" s="8"/>
      <c r="Q2331" s="8" t="s">
        <v>1798</v>
      </c>
      <c r="R2331" s="8"/>
      <c r="S2331" s="8" t="s">
        <v>1963</v>
      </c>
      <c r="T2331" s="8"/>
      <c r="U2331" s="8" t="s">
        <v>1798</v>
      </c>
      <c r="V2331" s="8"/>
      <c r="W2331" s="8"/>
      <c r="X2331" s="8"/>
      <c r="Y2331" s="8"/>
      <c r="Z2331" s="8"/>
      <c r="AA2331" s="8" t="s">
        <v>2188</v>
      </c>
      <c r="AB2331" s="8"/>
      <c r="AC2331" s="8" t="s">
        <v>1963</v>
      </c>
      <c r="AD2331" s="8"/>
      <c r="AE2331" s="12">
        <v>1</v>
      </c>
      <c r="AF2331" s="8"/>
      <c r="AG2331" s="8" t="s">
        <v>562</v>
      </c>
      <c r="AH2331" s="8"/>
      <c r="AI2331" s="13">
        <v>224.91</v>
      </c>
      <c r="AJ2331" s="8"/>
      <c r="AK2331" s="13">
        <f>ROUND(IF(ISNUMBER(AI2331), AE2331*AI2331, AE2331),5)</f>
        <v>224.91</v>
      </c>
      <c r="AL2331" s="8"/>
      <c r="AM2331" s="13">
        <f>ROUND(AM2330+AK2331,5)</f>
        <v>224.91</v>
      </c>
    </row>
    <row r="2332" spans="1:39" ht="15.75" thickBot="1" x14ac:dyDescent="0.3">
      <c r="A2332" s="8"/>
      <c r="B2332" s="8"/>
      <c r="C2332" s="8"/>
      <c r="D2332" s="8"/>
      <c r="E2332" s="9">
        <v>4799</v>
      </c>
      <c r="F2332" s="8"/>
      <c r="G2332" s="8" t="s">
        <v>55</v>
      </c>
      <c r="H2332" s="8"/>
      <c r="I2332" s="10">
        <v>45981.541875000003</v>
      </c>
      <c r="J2332" s="8"/>
      <c r="K2332" s="8" t="s">
        <v>56</v>
      </c>
      <c r="L2332" s="8"/>
      <c r="M2332" s="11">
        <v>45981</v>
      </c>
      <c r="N2332" s="8"/>
      <c r="O2332" s="8"/>
      <c r="P2332" s="8"/>
      <c r="Q2332" s="8" t="s">
        <v>1798</v>
      </c>
      <c r="R2332" s="8"/>
      <c r="S2332" s="8" t="s">
        <v>66</v>
      </c>
      <c r="T2332" s="8"/>
      <c r="U2332" s="8" t="s">
        <v>1798</v>
      </c>
      <c r="V2332" s="8"/>
      <c r="W2332" s="8"/>
      <c r="X2332" s="8"/>
      <c r="Y2332" s="8"/>
      <c r="Z2332" s="8"/>
      <c r="AA2332" s="8" t="s">
        <v>310</v>
      </c>
      <c r="AB2332" s="8"/>
      <c r="AC2332" s="8" t="s">
        <v>66</v>
      </c>
      <c r="AD2332" s="8"/>
      <c r="AE2332" s="14">
        <v>1</v>
      </c>
      <c r="AF2332" s="8"/>
      <c r="AG2332" s="8" t="s">
        <v>562</v>
      </c>
      <c r="AH2332" s="8"/>
      <c r="AI2332" s="13">
        <v>13.26</v>
      </c>
      <c r="AJ2332" s="8"/>
      <c r="AK2332" s="15">
        <f>ROUND(IF(ISNUMBER(AI2332), AE2332*AI2332, AE2332),5)</f>
        <v>13.26</v>
      </c>
      <c r="AL2332" s="8"/>
      <c r="AM2332" s="15">
        <f>ROUND(AM2331+AK2332,5)</f>
        <v>238.17</v>
      </c>
    </row>
    <row r="2333" spans="1:39" x14ac:dyDescent="0.25">
      <c r="A2333" s="8"/>
      <c r="B2333" s="8" t="s">
        <v>1799</v>
      </c>
      <c r="C2333" s="8"/>
      <c r="D2333" s="8"/>
      <c r="E2333" s="9"/>
      <c r="F2333" s="8"/>
      <c r="G2333" s="8"/>
      <c r="H2333" s="8"/>
      <c r="I2333" s="10"/>
      <c r="J2333" s="8"/>
      <c r="K2333" s="8"/>
      <c r="L2333" s="8"/>
      <c r="M2333" s="11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  <c r="AD2333" s="8"/>
      <c r="AE2333" s="12">
        <f>ROUND(SUM(AE2330:AE2332),5)</f>
        <v>2</v>
      </c>
      <c r="AF2333" s="8"/>
      <c r="AG2333" s="8"/>
      <c r="AH2333" s="8"/>
      <c r="AI2333" s="13"/>
      <c r="AJ2333" s="8"/>
      <c r="AK2333" s="13">
        <f>ROUND(SUM(AK2330:AK2332),5)</f>
        <v>238.17</v>
      </c>
      <c r="AL2333" s="8"/>
      <c r="AM2333" s="13">
        <f>AM2332</f>
        <v>238.17</v>
      </c>
    </row>
    <row r="2334" spans="1:39" x14ac:dyDescent="0.25">
      <c r="A2334" s="2"/>
      <c r="B2334" s="2" t="s">
        <v>1800</v>
      </c>
      <c r="C2334" s="2"/>
      <c r="D2334" s="2"/>
      <c r="E2334" s="3"/>
      <c r="F2334" s="2"/>
      <c r="G2334" s="2"/>
      <c r="H2334" s="2"/>
      <c r="I2334" s="4"/>
      <c r="J2334" s="2"/>
      <c r="K2334" s="2"/>
      <c r="L2334" s="2"/>
      <c r="M2334" s="5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6"/>
      <c r="AF2334" s="2"/>
      <c r="AG2334" s="2"/>
      <c r="AH2334" s="2"/>
      <c r="AI2334" s="7"/>
      <c r="AJ2334" s="2"/>
      <c r="AK2334" s="7"/>
      <c r="AL2334" s="2"/>
      <c r="AM2334" s="7"/>
    </row>
    <row r="2335" spans="1:39" x14ac:dyDescent="0.25">
      <c r="A2335" s="8"/>
      <c r="B2335" s="8"/>
      <c r="C2335" s="8"/>
      <c r="D2335" s="8"/>
      <c r="E2335" s="9">
        <v>2302</v>
      </c>
      <c r="F2335" s="8"/>
      <c r="G2335" s="8" t="s">
        <v>55</v>
      </c>
      <c r="H2335" s="8"/>
      <c r="I2335" s="10">
        <v>45246.311585648145</v>
      </c>
      <c r="J2335" s="8"/>
      <c r="K2335" s="8" t="s">
        <v>56</v>
      </c>
      <c r="L2335" s="8"/>
      <c r="M2335" s="11">
        <v>45246</v>
      </c>
      <c r="N2335" s="8"/>
      <c r="O2335" s="8"/>
      <c r="P2335" s="8"/>
      <c r="Q2335" s="8" t="s">
        <v>1800</v>
      </c>
      <c r="R2335" s="8"/>
      <c r="S2335" s="8" t="s">
        <v>1964</v>
      </c>
      <c r="T2335" s="8"/>
      <c r="U2335" s="8" t="s">
        <v>1800</v>
      </c>
      <c r="V2335" s="8"/>
      <c r="W2335" s="8"/>
      <c r="X2335" s="8"/>
      <c r="Y2335" s="8"/>
      <c r="Z2335" s="8"/>
      <c r="AA2335" s="8" t="s">
        <v>2189</v>
      </c>
      <c r="AB2335" s="8"/>
      <c r="AC2335" s="8" t="s">
        <v>1964</v>
      </c>
      <c r="AD2335" s="8"/>
      <c r="AE2335" s="12">
        <v>12</v>
      </c>
      <c r="AF2335" s="8"/>
      <c r="AG2335" s="8" t="s">
        <v>562</v>
      </c>
      <c r="AH2335" s="8"/>
      <c r="AI2335" s="13">
        <v>8.99</v>
      </c>
      <c r="AJ2335" s="8"/>
      <c r="AK2335" s="13">
        <f>ROUND(IF(ISNUMBER(AI2335), AE2335*AI2335, AE2335),5)</f>
        <v>107.88</v>
      </c>
      <c r="AL2335" s="8"/>
      <c r="AM2335" s="13">
        <f>ROUND(AM2334+AK2335,5)</f>
        <v>107.88</v>
      </c>
    </row>
    <row r="2336" spans="1:39" ht="15.75" thickBot="1" x14ac:dyDescent="0.3">
      <c r="A2336" s="8"/>
      <c r="B2336" s="8"/>
      <c r="C2336" s="8"/>
      <c r="D2336" s="8"/>
      <c r="E2336" s="9">
        <v>2302</v>
      </c>
      <c r="F2336" s="8"/>
      <c r="G2336" s="8" t="s">
        <v>55</v>
      </c>
      <c r="H2336" s="8"/>
      <c r="I2336" s="10">
        <v>45246.311585648145</v>
      </c>
      <c r="J2336" s="8"/>
      <c r="K2336" s="8" t="s">
        <v>56</v>
      </c>
      <c r="L2336" s="8"/>
      <c r="M2336" s="11">
        <v>45246</v>
      </c>
      <c r="N2336" s="8"/>
      <c r="O2336" s="8"/>
      <c r="P2336" s="8"/>
      <c r="Q2336" s="8" t="s">
        <v>1800</v>
      </c>
      <c r="R2336" s="8"/>
      <c r="S2336" s="8" t="s">
        <v>59</v>
      </c>
      <c r="T2336" s="8"/>
      <c r="U2336" s="8" t="s">
        <v>1800</v>
      </c>
      <c r="V2336" s="8"/>
      <c r="W2336" s="8"/>
      <c r="X2336" s="8"/>
      <c r="Y2336" s="8"/>
      <c r="Z2336" s="8"/>
      <c r="AA2336" s="8" t="s">
        <v>309</v>
      </c>
      <c r="AB2336" s="8"/>
      <c r="AC2336" s="8"/>
      <c r="AD2336" s="8"/>
      <c r="AE2336" s="14">
        <v>1</v>
      </c>
      <c r="AF2336" s="8"/>
      <c r="AG2336" s="8" t="s">
        <v>562</v>
      </c>
      <c r="AH2336" s="8"/>
      <c r="AI2336" s="13">
        <v>7.15</v>
      </c>
      <c r="AJ2336" s="8"/>
      <c r="AK2336" s="15">
        <f>ROUND(IF(ISNUMBER(AI2336), AE2336*AI2336, AE2336),5)</f>
        <v>7.15</v>
      </c>
      <c r="AL2336" s="8"/>
      <c r="AM2336" s="15">
        <f>ROUND(AM2335+AK2336,5)</f>
        <v>115.03</v>
      </c>
    </row>
    <row r="2337" spans="1:39" x14ac:dyDescent="0.25">
      <c r="A2337" s="8"/>
      <c r="B2337" s="8" t="s">
        <v>1801</v>
      </c>
      <c r="C2337" s="8"/>
      <c r="D2337" s="8"/>
      <c r="E2337" s="9"/>
      <c r="F2337" s="8"/>
      <c r="G2337" s="8"/>
      <c r="H2337" s="8"/>
      <c r="I2337" s="10"/>
      <c r="J2337" s="8"/>
      <c r="K2337" s="8"/>
      <c r="L2337" s="8"/>
      <c r="M2337" s="11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  <c r="AA2337" s="8"/>
      <c r="AB2337" s="8"/>
      <c r="AC2337" s="8"/>
      <c r="AD2337" s="8"/>
      <c r="AE2337" s="12">
        <f>ROUND(SUM(AE2334:AE2336),5)</f>
        <v>13</v>
      </c>
      <c r="AF2337" s="8"/>
      <c r="AG2337" s="8"/>
      <c r="AH2337" s="8"/>
      <c r="AI2337" s="13"/>
      <c r="AJ2337" s="8"/>
      <c r="AK2337" s="13">
        <f>ROUND(SUM(AK2334:AK2336),5)</f>
        <v>115.03</v>
      </c>
      <c r="AL2337" s="8"/>
      <c r="AM2337" s="13">
        <f>AM2336</f>
        <v>115.03</v>
      </c>
    </row>
    <row r="2338" spans="1:39" x14ac:dyDescent="0.25">
      <c r="A2338" s="2"/>
      <c r="B2338" s="2" t="s">
        <v>1802</v>
      </c>
      <c r="C2338" s="2"/>
      <c r="D2338" s="2"/>
      <c r="E2338" s="3"/>
      <c r="F2338" s="2"/>
      <c r="G2338" s="2"/>
      <c r="H2338" s="2"/>
      <c r="I2338" s="4"/>
      <c r="J2338" s="2"/>
      <c r="K2338" s="2"/>
      <c r="L2338" s="2"/>
      <c r="M2338" s="5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6"/>
      <c r="AF2338" s="2"/>
      <c r="AG2338" s="2"/>
      <c r="AH2338" s="2"/>
      <c r="AI2338" s="7"/>
      <c r="AJ2338" s="2"/>
      <c r="AK2338" s="7"/>
      <c r="AL2338" s="2"/>
      <c r="AM2338" s="7"/>
    </row>
    <row r="2339" spans="1:39" ht="15.75" thickBot="1" x14ac:dyDescent="0.3">
      <c r="A2339" s="1"/>
      <c r="B2339" s="1"/>
      <c r="C2339" s="8"/>
      <c r="D2339" s="8"/>
      <c r="E2339" s="9">
        <v>1461</v>
      </c>
      <c r="F2339" s="8"/>
      <c r="G2339" s="8" t="s">
        <v>55</v>
      </c>
      <c r="H2339" s="8"/>
      <c r="I2339" s="10">
        <v>44958.588159722225</v>
      </c>
      <c r="J2339" s="8"/>
      <c r="K2339" s="8" t="s">
        <v>56</v>
      </c>
      <c r="L2339" s="8"/>
      <c r="M2339" s="11">
        <v>44958</v>
      </c>
      <c r="N2339" s="8"/>
      <c r="O2339" s="8"/>
      <c r="P2339" s="8"/>
      <c r="Q2339" s="8" t="s">
        <v>1802</v>
      </c>
      <c r="R2339" s="8"/>
      <c r="S2339" s="8" t="s">
        <v>1965</v>
      </c>
      <c r="T2339" s="8"/>
      <c r="U2339" s="8" t="s">
        <v>1802</v>
      </c>
      <c r="V2339" s="8"/>
      <c r="W2339" s="8"/>
      <c r="X2339" s="8"/>
      <c r="Y2339" s="8"/>
      <c r="Z2339" s="8"/>
      <c r="AA2339" s="8" t="s">
        <v>2190</v>
      </c>
      <c r="AB2339" s="8"/>
      <c r="AC2339" s="8" t="s">
        <v>1965</v>
      </c>
      <c r="AD2339" s="8"/>
      <c r="AE2339" s="14">
        <v>3</v>
      </c>
      <c r="AF2339" s="8"/>
      <c r="AG2339" s="8" t="s">
        <v>562</v>
      </c>
      <c r="AH2339" s="8"/>
      <c r="AI2339" s="13">
        <v>209.6</v>
      </c>
      <c r="AJ2339" s="8"/>
      <c r="AK2339" s="15">
        <f>ROUND(IF(ISNUMBER(AI2339), AE2339*AI2339, AE2339),5)</f>
        <v>628.79999999999995</v>
      </c>
      <c r="AL2339" s="8"/>
      <c r="AM2339" s="15">
        <f>ROUND(AM2338+AK2339,5)</f>
        <v>628.79999999999995</v>
      </c>
    </row>
    <row r="2340" spans="1:39" x14ac:dyDescent="0.25">
      <c r="A2340" s="8"/>
      <c r="B2340" s="8" t="s">
        <v>1803</v>
      </c>
      <c r="C2340" s="8"/>
      <c r="D2340" s="8"/>
      <c r="E2340" s="9"/>
      <c r="F2340" s="8"/>
      <c r="G2340" s="8"/>
      <c r="H2340" s="8"/>
      <c r="I2340" s="10"/>
      <c r="J2340" s="8"/>
      <c r="K2340" s="8"/>
      <c r="L2340" s="8"/>
      <c r="M2340" s="11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  <c r="AA2340" s="8"/>
      <c r="AB2340" s="8"/>
      <c r="AC2340" s="8"/>
      <c r="AD2340" s="8"/>
      <c r="AE2340" s="12">
        <f>ROUND(SUM(AE2338:AE2339),5)</f>
        <v>3</v>
      </c>
      <c r="AF2340" s="8"/>
      <c r="AG2340" s="8"/>
      <c r="AH2340" s="8"/>
      <c r="AI2340" s="13"/>
      <c r="AJ2340" s="8"/>
      <c r="AK2340" s="13">
        <f>ROUND(SUM(AK2338:AK2339),5)</f>
        <v>628.79999999999995</v>
      </c>
      <c r="AL2340" s="8"/>
      <c r="AM2340" s="13">
        <f>AM2339</f>
        <v>628.79999999999995</v>
      </c>
    </row>
    <row r="2341" spans="1:39" x14ac:dyDescent="0.25">
      <c r="A2341" s="2"/>
      <c r="B2341" s="2" t="s">
        <v>1804</v>
      </c>
      <c r="C2341" s="2"/>
      <c r="D2341" s="2"/>
      <c r="E2341" s="3"/>
      <c r="F2341" s="2"/>
      <c r="G2341" s="2"/>
      <c r="H2341" s="2"/>
      <c r="I2341" s="4"/>
      <c r="J2341" s="2"/>
      <c r="K2341" s="2"/>
      <c r="L2341" s="2"/>
      <c r="M2341" s="5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6"/>
      <c r="AF2341" s="2"/>
      <c r="AG2341" s="2"/>
      <c r="AH2341" s="2"/>
      <c r="AI2341" s="7"/>
      <c r="AJ2341" s="2"/>
      <c r="AK2341" s="7"/>
      <c r="AL2341" s="2"/>
      <c r="AM2341" s="7"/>
    </row>
    <row r="2342" spans="1:39" x14ac:dyDescent="0.25">
      <c r="A2342" s="8"/>
      <c r="B2342" s="8"/>
      <c r="C2342" s="8"/>
      <c r="D2342" s="8"/>
      <c r="E2342" s="9">
        <v>4800</v>
      </c>
      <c r="F2342" s="8"/>
      <c r="G2342" s="8" t="s">
        <v>55</v>
      </c>
      <c r="H2342" s="8"/>
      <c r="I2342" s="10">
        <v>45981.542372685188</v>
      </c>
      <c r="J2342" s="8"/>
      <c r="K2342" s="8" t="s">
        <v>56</v>
      </c>
      <c r="L2342" s="8"/>
      <c r="M2342" s="11">
        <v>45291</v>
      </c>
      <c r="N2342" s="8"/>
      <c r="O2342" s="8"/>
      <c r="P2342" s="8"/>
      <c r="Q2342" s="8" t="s">
        <v>1804</v>
      </c>
      <c r="R2342" s="8"/>
      <c r="S2342" s="8" t="s">
        <v>1966</v>
      </c>
      <c r="T2342" s="8"/>
      <c r="U2342" s="8" t="s">
        <v>1804</v>
      </c>
      <c r="V2342" s="8"/>
      <c r="W2342" s="8"/>
      <c r="X2342" s="8"/>
      <c r="Y2342" s="8"/>
      <c r="Z2342" s="8"/>
      <c r="AA2342" s="8" t="s">
        <v>2191</v>
      </c>
      <c r="AB2342" s="8"/>
      <c r="AC2342" s="8" t="s">
        <v>1966</v>
      </c>
      <c r="AD2342" s="8"/>
      <c r="AE2342" s="12">
        <v>8</v>
      </c>
      <c r="AF2342" s="8"/>
      <c r="AG2342" s="8" t="s">
        <v>562</v>
      </c>
      <c r="AH2342" s="8"/>
      <c r="AI2342" s="12">
        <v>10.71875</v>
      </c>
      <c r="AJ2342" s="8"/>
      <c r="AK2342" s="13">
        <f>ROUND(IF(ISNUMBER(AI2342), AE2342*AI2342, AE2342),5)</f>
        <v>85.75</v>
      </c>
      <c r="AL2342" s="8"/>
      <c r="AM2342" s="13">
        <f>ROUND(AM2341+AK2342,5)</f>
        <v>85.75</v>
      </c>
    </row>
    <row r="2343" spans="1:39" ht="15.75" thickBot="1" x14ac:dyDescent="0.3">
      <c r="A2343" s="8"/>
      <c r="B2343" s="8"/>
      <c r="C2343" s="8"/>
      <c r="D2343" s="8"/>
      <c r="E2343" s="9">
        <v>4800</v>
      </c>
      <c r="F2343" s="8"/>
      <c r="G2343" s="8" t="s">
        <v>55</v>
      </c>
      <c r="H2343" s="8"/>
      <c r="I2343" s="10">
        <v>45981.542372685188</v>
      </c>
      <c r="J2343" s="8"/>
      <c r="K2343" s="8" t="s">
        <v>56</v>
      </c>
      <c r="L2343" s="8"/>
      <c r="M2343" s="11">
        <v>45291</v>
      </c>
      <c r="N2343" s="8"/>
      <c r="O2343" s="8"/>
      <c r="P2343" s="8"/>
      <c r="Q2343" s="8" t="s">
        <v>1804</v>
      </c>
      <c r="R2343" s="8"/>
      <c r="S2343" s="8" t="s">
        <v>59</v>
      </c>
      <c r="T2343" s="8"/>
      <c r="U2343" s="8" t="s">
        <v>1804</v>
      </c>
      <c r="V2343" s="8"/>
      <c r="W2343" s="8"/>
      <c r="X2343" s="8"/>
      <c r="Y2343" s="8"/>
      <c r="Z2343" s="8"/>
      <c r="AA2343" s="8" t="s">
        <v>309</v>
      </c>
      <c r="AB2343" s="8"/>
      <c r="AC2343" s="8"/>
      <c r="AD2343" s="8"/>
      <c r="AE2343" s="14">
        <v>1</v>
      </c>
      <c r="AF2343" s="8"/>
      <c r="AG2343" s="8" t="s">
        <v>562</v>
      </c>
      <c r="AH2343" s="8"/>
      <c r="AI2343" s="13">
        <v>5.33</v>
      </c>
      <c r="AJ2343" s="8"/>
      <c r="AK2343" s="15">
        <f>ROUND(IF(ISNUMBER(AI2343), AE2343*AI2343, AE2343),5)</f>
        <v>5.33</v>
      </c>
      <c r="AL2343" s="8"/>
      <c r="AM2343" s="15">
        <f>ROUND(AM2342+AK2343,5)</f>
        <v>91.08</v>
      </c>
    </row>
    <row r="2344" spans="1:39" x14ac:dyDescent="0.25">
      <c r="A2344" s="8"/>
      <c r="B2344" s="8" t="s">
        <v>1805</v>
      </c>
      <c r="C2344" s="8"/>
      <c r="D2344" s="8"/>
      <c r="E2344" s="9"/>
      <c r="F2344" s="8"/>
      <c r="G2344" s="8"/>
      <c r="H2344" s="8"/>
      <c r="I2344" s="10"/>
      <c r="J2344" s="8"/>
      <c r="K2344" s="8"/>
      <c r="L2344" s="8"/>
      <c r="M2344" s="11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  <c r="AD2344" s="8"/>
      <c r="AE2344" s="12">
        <f>ROUND(SUM(AE2341:AE2343),5)</f>
        <v>9</v>
      </c>
      <c r="AF2344" s="8"/>
      <c r="AG2344" s="8"/>
      <c r="AH2344" s="8"/>
      <c r="AI2344" s="13"/>
      <c r="AJ2344" s="8"/>
      <c r="AK2344" s="13">
        <f>ROUND(SUM(AK2341:AK2343),5)</f>
        <v>91.08</v>
      </c>
      <c r="AL2344" s="8"/>
      <c r="AM2344" s="13">
        <f>AM2343</f>
        <v>91.08</v>
      </c>
    </row>
    <row r="2345" spans="1:39" x14ac:dyDescent="0.25">
      <c r="A2345" s="2"/>
      <c r="B2345" s="2" t="s">
        <v>1806</v>
      </c>
      <c r="C2345" s="2"/>
      <c r="D2345" s="2"/>
      <c r="E2345" s="3"/>
      <c r="F2345" s="2"/>
      <c r="G2345" s="2"/>
      <c r="H2345" s="2"/>
      <c r="I2345" s="4"/>
      <c r="J2345" s="2"/>
      <c r="K2345" s="2"/>
      <c r="L2345" s="2"/>
      <c r="M2345" s="5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6"/>
      <c r="AF2345" s="2"/>
      <c r="AG2345" s="2"/>
      <c r="AH2345" s="2"/>
      <c r="AI2345" s="7"/>
      <c r="AJ2345" s="2"/>
      <c r="AK2345" s="7"/>
      <c r="AL2345" s="2"/>
      <c r="AM2345" s="7"/>
    </row>
    <row r="2346" spans="1:39" x14ac:dyDescent="0.25">
      <c r="A2346" s="8"/>
      <c r="B2346" s="8"/>
      <c r="C2346" s="8"/>
      <c r="D2346" s="8"/>
      <c r="E2346" s="9">
        <v>4358</v>
      </c>
      <c r="F2346" s="8"/>
      <c r="G2346" s="8" t="s">
        <v>55</v>
      </c>
      <c r="H2346" s="8"/>
      <c r="I2346" s="10">
        <v>45853.543993055559</v>
      </c>
      <c r="J2346" s="8"/>
      <c r="K2346" s="8" t="s">
        <v>56</v>
      </c>
      <c r="L2346" s="8"/>
      <c r="M2346" s="11">
        <v>45853</v>
      </c>
      <c r="N2346" s="8"/>
      <c r="O2346" s="8"/>
      <c r="P2346" s="8"/>
      <c r="Q2346" s="8" t="s">
        <v>1806</v>
      </c>
      <c r="R2346" s="8"/>
      <c r="S2346" s="8" t="s">
        <v>1967</v>
      </c>
      <c r="T2346" s="8"/>
      <c r="U2346" s="8" t="s">
        <v>1806</v>
      </c>
      <c r="V2346" s="8"/>
      <c r="W2346" s="8"/>
      <c r="X2346" s="8"/>
      <c r="Y2346" s="8"/>
      <c r="Z2346" s="8"/>
      <c r="AA2346" s="8" t="s">
        <v>2192</v>
      </c>
      <c r="AB2346" s="8"/>
      <c r="AC2346" s="8" t="s">
        <v>1967</v>
      </c>
      <c r="AD2346" s="8"/>
      <c r="AE2346" s="12">
        <v>7</v>
      </c>
      <c r="AF2346" s="8"/>
      <c r="AG2346" s="8" t="s">
        <v>562</v>
      </c>
      <c r="AH2346" s="8"/>
      <c r="AI2346" s="13">
        <v>49</v>
      </c>
      <c r="AJ2346" s="8"/>
      <c r="AK2346" s="13">
        <f>ROUND(IF(ISNUMBER(AI2346), AE2346*AI2346, AE2346),5)</f>
        <v>343</v>
      </c>
      <c r="AL2346" s="8"/>
      <c r="AM2346" s="13">
        <f>ROUND(AM2345+AK2346,5)</f>
        <v>343</v>
      </c>
    </row>
    <row r="2347" spans="1:39" x14ac:dyDescent="0.25">
      <c r="A2347" s="8"/>
      <c r="B2347" s="8"/>
      <c r="C2347" s="8"/>
      <c r="D2347" s="8"/>
      <c r="E2347" s="9">
        <v>4418</v>
      </c>
      <c r="F2347" s="8"/>
      <c r="G2347" s="8" t="s">
        <v>55</v>
      </c>
      <c r="H2347" s="8"/>
      <c r="I2347" s="10">
        <v>45860.537581018521</v>
      </c>
      <c r="J2347" s="8"/>
      <c r="K2347" s="8" t="s">
        <v>56</v>
      </c>
      <c r="L2347" s="8"/>
      <c r="M2347" s="11">
        <v>45860</v>
      </c>
      <c r="N2347" s="8"/>
      <c r="O2347" s="8"/>
      <c r="P2347" s="8"/>
      <c r="Q2347" s="8" t="s">
        <v>1806</v>
      </c>
      <c r="R2347" s="8"/>
      <c r="S2347" s="8" t="s">
        <v>1967</v>
      </c>
      <c r="T2347" s="8"/>
      <c r="U2347" s="8" t="s">
        <v>1806</v>
      </c>
      <c r="V2347" s="8"/>
      <c r="W2347" s="8"/>
      <c r="X2347" s="8"/>
      <c r="Y2347" s="8"/>
      <c r="Z2347" s="8"/>
      <c r="AA2347" s="8" t="s">
        <v>2192</v>
      </c>
      <c r="AB2347" s="8"/>
      <c r="AC2347" s="8" t="s">
        <v>1967</v>
      </c>
      <c r="AD2347" s="8"/>
      <c r="AE2347" s="12">
        <v>2</v>
      </c>
      <c r="AF2347" s="8"/>
      <c r="AG2347" s="8" t="s">
        <v>562</v>
      </c>
      <c r="AH2347" s="8"/>
      <c r="AI2347" s="13">
        <v>49</v>
      </c>
      <c r="AJ2347" s="8"/>
      <c r="AK2347" s="13">
        <f>ROUND(IF(ISNUMBER(AI2347), AE2347*AI2347, AE2347),5)</f>
        <v>98</v>
      </c>
      <c r="AL2347" s="8"/>
      <c r="AM2347" s="13">
        <f>ROUND(AM2346+AK2347,5)</f>
        <v>441</v>
      </c>
    </row>
    <row r="2348" spans="1:39" ht="15.75" thickBot="1" x14ac:dyDescent="0.3">
      <c r="A2348" s="8"/>
      <c r="B2348" s="8"/>
      <c r="C2348" s="8"/>
      <c r="D2348" s="8"/>
      <c r="E2348" s="9">
        <v>4662</v>
      </c>
      <c r="F2348" s="8"/>
      <c r="G2348" s="8" t="s">
        <v>55</v>
      </c>
      <c r="H2348" s="8"/>
      <c r="I2348" s="10">
        <v>45930.381689814814</v>
      </c>
      <c r="J2348" s="8"/>
      <c r="K2348" s="8" t="s">
        <v>56</v>
      </c>
      <c r="L2348" s="8"/>
      <c r="M2348" s="11">
        <v>45930</v>
      </c>
      <c r="N2348" s="8"/>
      <c r="O2348" s="8"/>
      <c r="P2348" s="8"/>
      <c r="Q2348" s="8" t="s">
        <v>1806</v>
      </c>
      <c r="R2348" s="8"/>
      <c r="S2348" s="8" t="s">
        <v>1967</v>
      </c>
      <c r="T2348" s="8"/>
      <c r="U2348" s="8" t="s">
        <v>1806</v>
      </c>
      <c r="V2348" s="8"/>
      <c r="W2348" s="8"/>
      <c r="X2348" s="8"/>
      <c r="Y2348" s="8"/>
      <c r="Z2348" s="8"/>
      <c r="AA2348" s="8" t="s">
        <v>2192</v>
      </c>
      <c r="AB2348" s="8"/>
      <c r="AC2348" s="8" t="s">
        <v>1967</v>
      </c>
      <c r="AD2348" s="8"/>
      <c r="AE2348" s="14">
        <v>1</v>
      </c>
      <c r="AF2348" s="8"/>
      <c r="AG2348" s="8" t="s">
        <v>562</v>
      </c>
      <c r="AH2348" s="8"/>
      <c r="AI2348" s="13">
        <v>49</v>
      </c>
      <c r="AJ2348" s="8"/>
      <c r="AK2348" s="15">
        <f>ROUND(IF(ISNUMBER(AI2348), AE2348*AI2348, AE2348),5)</f>
        <v>49</v>
      </c>
      <c r="AL2348" s="8"/>
      <c r="AM2348" s="15">
        <f>ROUND(AM2347+AK2348,5)</f>
        <v>490</v>
      </c>
    </row>
    <row r="2349" spans="1:39" x14ac:dyDescent="0.25">
      <c r="A2349" s="8"/>
      <c r="B2349" s="8" t="s">
        <v>1807</v>
      </c>
      <c r="C2349" s="8"/>
      <c r="D2349" s="8"/>
      <c r="E2349" s="9"/>
      <c r="F2349" s="8"/>
      <c r="G2349" s="8"/>
      <c r="H2349" s="8"/>
      <c r="I2349" s="10"/>
      <c r="J2349" s="8"/>
      <c r="K2349" s="8"/>
      <c r="L2349" s="8"/>
      <c r="M2349" s="11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  <c r="AD2349" s="8"/>
      <c r="AE2349" s="12">
        <f>ROUND(SUM(AE2345:AE2348),5)</f>
        <v>10</v>
      </c>
      <c r="AF2349" s="8"/>
      <c r="AG2349" s="8"/>
      <c r="AH2349" s="8"/>
      <c r="AI2349" s="13"/>
      <c r="AJ2349" s="8"/>
      <c r="AK2349" s="13">
        <f>ROUND(SUM(AK2345:AK2348),5)</f>
        <v>490</v>
      </c>
      <c r="AL2349" s="8"/>
      <c r="AM2349" s="13">
        <f>AM2348</f>
        <v>490</v>
      </c>
    </row>
    <row r="2350" spans="1:39" x14ac:dyDescent="0.25">
      <c r="A2350" s="2"/>
      <c r="B2350" s="2" t="s">
        <v>1808</v>
      </c>
      <c r="C2350" s="2"/>
      <c r="D2350" s="2"/>
      <c r="E2350" s="3"/>
      <c r="F2350" s="2"/>
      <c r="G2350" s="2"/>
      <c r="H2350" s="2"/>
      <c r="I2350" s="4"/>
      <c r="J2350" s="2"/>
      <c r="K2350" s="2"/>
      <c r="L2350" s="2"/>
      <c r="M2350" s="5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6"/>
      <c r="AF2350" s="2"/>
      <c r="AG2350" s="2"/>
      <c r="AH2350" s="2"/>
      <c r="AI2350" s="7"/>
      <c r="AJ2350" s="2"/>
      <c r="AK2350" s="7"/>
      <c r="AL2350" s="2"/>
      <c r="AM2350" s="7"/>
    </row>
    <row r="2351" spans="1:39" x14ac:dyDescent="0.25">
      <c r="A2351" s="8"/>
      <c r="B2351" s="8"/>
      <c r="C2351" s="8"/>
      <c r="D2351" s="8"/>
      <c r="E2351" s="9">
        <v>3480</v>
      </c>
      <c r="F2351" s="8"/>
      <c r="G2351" s="8" t="s">
        <v>55</v>
      </c>
      <c r="H2351" s="8"/>
      <c r="I2351" s="10">
        <v>45659.363912037035</v>
      </c>
      <c r="J2351" s="8"/>
      <c r="K2351" s="8" t="s">
        <v>56</v>
      </c>
      <c r="L2351" s="8"/>
      <c r="M2351" s="11">
        <v>45659</v>
      </c>
      <c r="N2351" s="8"/>
      <c r="O2351" s="8"/>
      <c r="P2351" s="8"/>
      <c r="Q2351" s="8" t="s">
        <v>1808</v>
      </c>
      <c r="R2351" s="8"/>
      <c r="S2351" s="8" t="s">
        <v>1968</v>
      </c>
      <c r="T2351" s="8"/>
      <c r="U2351" s="8" t="s">
        <v>1808</v>
      </c>
      <c r="V2351" s="8"/>
      <c r="W2351" s="8"/>
      <c r="X2351" s="8"/>
      <c r="Y2351" s="8"/>
      <c r="Z2351" s="8"/>
      <c r="AA2351" s="8" t="s">
        <v>2193</v>
      </c>
      <c r="AB2351" s="8"/>
      <c r="AC2351" s="8" t="s">
        <v>1968</v>
      </c>
      <c r="AD2351" s="8"/>
      <c r="AE2351" s="12">
        <v>10</v>
      </c>
      <c r="AF2351" s="8"/>
      <c r="AG2351" s="8" t="s">
        <v>562</v>
      </c>
      <c r="AH2351" s="8"/>
      <c r="AI2351" s="13">
        <v>19.95</v>
      </c>
      <c r="AJ2351" s="8"/>
      <c r="AK2351" s="13">
        <f>ROUND(IF(ISNUMBER(AI2351), AE2351*AI2351, AE2351),5)</f>
        <v>199.5</v>
      </c>
      <c r="AL2351" s="8"/>
      <c r="AM2351" s="13">
        <f>ROUND(AM2350+AK2351,5)</f>
        <v>199.5</v>
      </c>
    </row>
    <row r="2352" spans="1:39" x14ac:dyDescent="0.25">
      <c r="A2352" s="8"/>
      <c r="B2352" s="8"/>
      <c r="C2352" s="8"/>
      <c r="D2352" s="8"/>
      <c r="E2352" s="9">
        <v>3480</v>
      </c>
      <c r="F2352" s="8"/>
      <c r="G2352" s="8" t="s">
        <v>55</v>
      </c>
      <c r="H2352" s="8"/>
      <c r="I2352" s="10">
        <v>45659.363912037035</v>
      </c>
      <c r="J2352" s="8"/>
      <c r="K2352" s="8" t="s">
        <v>56</v>
      </c>
      <c r="L2352" s="8"/>
      <c r="M2352" s="11">
        <v>45659</v>
      </c>
      <c r="N2352" s="8"/>
      <c r="O2352" s="8"/>
      <c r="P2352" s="8"/>
      <c r="Q2352" s="8" t="s">
        <v>1808</v>
      </c>
      <c r="R2352" s="8"/>
      <c r="S2352" s="8" t="s">
        <v>1969</v>
      </c>
      <c r="T2352" s="8"/>
      <c r="U2352" s="8" t="s">
        <v>1808</v>
      </c>
      <c r="V2352" s="8"/>
      <c r="W2352" s="8"/>
      <c r="X2352" s="8"/>
      <c r="Y2352" s="8"/>
      <c r="Z2352" s="8"/>
      <c r="AA2352" s="8" t="s">
        <v>2194</v>
      </c>
      <c r="AB2352" s="8"/>
      <c r="AC2352" s="8" t="s">
        <v>1969</v>
      </c>
      <c r="AD2352" s="8"/>
      <c r="AE2352" s="12">
        <v>40</v>
      </c>
      <c r="AF2352" s="8"/>
      <c r="AG2352" s="8" t="s">
        <v>562</v>
      </c>
      <c r="AH2352" s="8"/>
      <c r="AI2352" s="13">
        <v>3.45</v>
      </c>
      <c r="AJ2352" s="8"/>
      <c r="AK2352" s="13">
        <f>ROUND(IF(ISNUMBER(AI2352), AE2352*AI2352, AE2352),5)</f>
        <v>138</v>
      </c>
      <c r="AL2352" s="8"/>
      <c r="AM2352" s="13">
        <f>ROUND(AM2351+AK2352,5)</f>
        <v>337.5</v>
      </c>
    </row>
    <row r="2353" spans="1:39" x14ac:dyDescent="0.25">
      <c r="A2353" s="8"/>
      <c r="B2353" s="8"/>
      <c r="C2353" s="8"/>
      <c r="D2353" s="8"/>
      <c r="E2353" s="9">
        <v>3480</v>
      </c>
      <c r="F2353" s="8"/>
      <c r="G2353" s="8" t="s">
        <v>55</v>
      </c>
      <c r="H2353" s="8"/>
      <c r="I2353" s="10">
        <v>45659.363912037035</v>
      </c>
      <c r="J2353" s="8"/>
      <c r="K2353" s="8" t="s">
        <v>56</v>
      </c>
      <c r="L2353" s="8"/>
      <c r="M2353" s="11">
        <v>45659</v>
      </c>
      <c r="N2353" s="8"/>
      <c r="O2353" s="8"/>
      <c r="P2353" s="8"/>
      <c r="Q2353" s="8" t="s">
        <v>1808</v>
      </c>
      <c r="R2353" s="8"/>
      <c r="S2353" s="8" t="s">
        <v>1970</v>
      </c>
      <c r="T2353" s="8"/>
      <c r="U2353" s="8" t="s">
        <v>1808</v>
      </c>
      <c r="V2353" s="8"/>
      <c r="W2353" s="8"/>
      <c r="X2353" s="8"/>
      <c r="Y2353" s="8"/>
      <c r="Z2353" s="8"/>
      <c r="AA2353" s="8" t="s">
        <v>2195</v>
      </c>
      <c r="AB2353" s="8"/>
      <c r="AC2353" s="8" t="s">
        <v>1970</v>
      </c>
      <c r="AD2353" s="8"/>
      <c r="AE2353" s="12">
        <v>20</v>
      </c>
      <c r="AF2353" s="8"/>
      <c r="AG2353" s="8" t="s">
        <v>562</v>
      </c>
      <c r="AH2353" s="8"/>
      <c r="AI2353" s="13">
        <v>3.45</v>
      </c>
      <c r="AJ2353" s="8"/>
      <c r="AK2353" s="13">
        <f>ROUND(IF(ISNUMBER(AI2353), AE2353*AI2353, AE2353),5)</f>
        <v>69</v>
      </c>
      <c r="AL2353" s="8"/>
      <c r="AM2353" s="13">
        <f>ROUND(AM2352+AK2353,5)</f>
        <v>406.5</v>
      </c>
    </row>
    <row r="2354" spans="1:39" x14ac:dyDescent="0.25">
      <c r="A2354" s="8"/>
      <c r="B2354" s="8"/>
      <c r="C2354" s="8"/>
      <c r="D2354" s="8"/>
      <c r="E2354" s="9">
        <v>3480</v>
      </c>
      <c r="F2354" s="8"/>
      <c r="G2354" s="8" t="s">
        <v>55</v>
      </c>
      <c r="H2354" s="8"/>
      <c r="I2354" s="10">
        <v>45659.363912037035</v>
      </c>
      <c r="J2354" s="8"/>
      <c r="K2354" s="8" t="s">
        <v>56</v>
      </c>
      <c r="L2354" s="8"/>
      <c r="M2354" s="11">
        <v>45659</v>
      </c>
      <c r="N2354" s="8"/>
      <c r="O2354" s="8"/>
      <c r="P2354" s="8"/>
      <c r="Q2354" s="8" t="s">
        <v>1808</v>
      </c>
      <c r="R2354" s="8"/>
      <c r="S2354" s="8" t="s">
        <v>1971</v>
      </c>
      <c r="T2354" s="8"/>
      <c r="U2354" s="8" t="s">
        <v>1808</v>
      </c>
      <c r="V2354" s="8"/>
      <c r="W2354" s="8"/>
      <c r="X2354" s="8"/>
      <c r="Y2354" s="8"/>
      <c r="Z2354" s="8"/>
      <c r="AA2354" s="8" t="s">
        <v>2196</v>
      </c>
      <c r="AB2354" s="8"/>
      <c r="AC2354" s="8" t="s">
        <v>1971</v>
      </c>
      <c r="AD2354" s="8"/>
      <c r="AE2354" s="12">
        <v>40</v>
      </c>
      <c r="AF2354" s="8"/>
      <c r="AG2354" s="8" t="s">
        <v>562</v>
      </c>
      <c r="AH2354" s="8"/>
      <c r="AI2354" s="13">
        <v>3.55</v>
      </c>
      <c r="AJ2354" s="8"/>
      <c r="AK2354" s="13">
        <f>ROUND(IF(ISNUMBER(AI2354), AE2354*AI2354, AE2354),5)</f>
        <v>142</v>
      </c>
      <c r="AL2354" s="8"/>
      <c r="AM2354" s="13">
        <f>ROUND(AM2353+AK2354,5)</f>
        <v>548.5</v>
      </c>
    </row>
    <row r="2355" spans="1:39" x14ac:dyDescent="0.25">
      <c r="A2355" s="8"/>
      <c r="B2355" s="8"/>
      <c r="C2355" s="8"/>
      <c r="D2355" s="8"/>
      <c r="E2355" s="9">
        <v>3480</v>
      </c>
      <c r="F2355" s="8"/>
      <c r="G2355" s="8" t="s">
        <v>55</v>
      </c>
      <c r="H2355" s="8"/>
      <c r="I2355" s="10">
        <v>45659.363912037035</v>
      </c>
      <c r="J2355" s="8"/>
      <c r="K2355" s="8" t="s">
        <v>56</v>
      </c>
      <c r="L2355" s="8"/>
      <c r="M2355" s="11">
        <v>45659</v>
      </c>
      <c r="N2355" s="8"/>
      <c r="O2355" s="8"/>
      <c r="P2355" s="8"/>
      <c r="Q2355" s="8" t="s">
        <v>1808</v>
      </c>
      <c r="R2355" s="8"/>
      <c r="S2355" s="8" t="s">
        <v>66</v>
      </c>
      <c r="T2355" s="8"/>
      <c r="U2355" s="8" t="s">
        <v>1808</v>
      </c>
      <c r="V2355" s="8"/>
      <c r="W2355" s="8"/>
      <c r="X2355" s="8"/>
      <c r="Y2355" s="8"/>
      <c r="Z2355" s="8"/>
      <c r="AA2355" s="8" t="s">
        <v>310</v>
      </c>
      <c r="AB2355" s="8"/>
      <c r="AC2355" s="8" t="s">
        <v>66</v>
      </c>
      <c r="AD2355" s="8"/>
      <c r="AE2355" s="12">
        <v>1</v>
      </c>
      <c r="AF2355" s="8"/>
      <c r="AG2355" s="8" t="s">
        <v>562</v>
      </c>
      <c r="AH2355" s="8"/>
      <c r="AI2355" s="13">
        <v>80.22</v>
      </c>
      <c r="AJ2355" s="8"/>
      <c r="AK2355" s="13">
        <f>ROUND(IF(ISNUMBER(AI2355), AE2355*AI2355, AE2355),5)</f>
        <v>80.22</v>
      </c>
      <c r="AL2355" s="8"/>
      <c r="AM2355" s="13">
        <f>ROUND(AM2354+AK2355,5)</f>
        <v>628.72</v>
      </c>
    </row>
    <row r="2356" spans="1:39" x14ac:dyDescent="0.25">
      <c r="A2356" s="8"/>
      <c r="B2356" s="8"/>
      <c r="C2356" s="8"/>
      <c r="D2356" s="8"/>
      <c r="E2356" s="9">
        <v>4136</v>
      </c>
      <c r="F2356" s="8"/>
      <c r="G2356" s="8" t="s">
        <v>55</v>
      </c>
      <c r="H2356" s="8"/>
      <c r="I2356" s="10">
        <v>45813.394085648149</v>
      </c>
      <c r="J2356" s="8"/>
      <c r="K2356" s="8" t="s">
        <v>56</v>
      </c>
      <c r="L2356" s="8"/>
      <c r="M2356" s="11">
        <v>45813</v>
      </c>
      <c r="N2356" s="8"/>
      <c r="O2356" s="8"/>
      <c r="P2356" s="8"/>
      <c r="Q2356" s="8" t="s">
        <v>1808</v>
      </c>
      <c r="R2356" s="8"/>
      <c r="S2356" s="8" t="s">
        <v>1972</v>
      </c>
      <c r="T2356" s="8"/>
      <c r="U2356" s="8" t="s">
        <v>1808</v>
      </c>
      <c r="V2356" s="8"/>
      <c r="W2356" s="8"/>
      <c r="X2356" s="8"/>
      <c r="Y2356" s="8"/>
      <c r="Z2356" s="8"/>
      <c r="AA2356" s="8" t="s">
        <v>2197</v>
      </c>
      <c r="AB2356" s="8"/>
      <c r="AC2356" s="8" t="s">
        <v>1972</v>
      </c>
      <c r="AD2356" s="8"/>
      <c r="AE2356" s="12">
        <v>20</v>
      </c>
      <c r="AF2356" s="8"/>
      <c r="AG2356" s="8" t="s">
        <v>562</v>
      </c>
      <c r="AH2356" s="8"/>
      <c r="AI2356" s="13">
        <v>29.5</v>
      </c>
      <c r="AJ2356" s="8"/>
      <c r="AK2356" s="13">
        <f>ROUND(IF(ISNUMBER(AI2356), AE2356*AI2356, AE2356),5)</f>
        <v>590</v>
      </c>
      <c r="AL2356" s="8"/>
      <c r="AM2356" s="13">
        <f>ROUND(AM2355+AK2356,5)</f>
        <v>1218.72</v>
      </c>
    </row>
    <row r="2357" spans="1:39" x14ac:dyDescent="0.25">
      <c r="A2357" s="8"/>
      <c r="B2357" s="8"/>
      <c r="C2357" s="8"/>
      <c r="D2357" s="8"/>
      <c r="E2357" s="9">
        <v>4136</v>
      </c>
      <c r="F2357" s="8"/>
      <c r="G2357" s="8" t="s">
        <v>55</v>
      </c>
      <c r="H2357" s="8"/>
      <c r="I2357" s="10">
        <v>45813.394085648149</v>
      </c>
      <c r="J2357" s="8"/>
      <c r="K2357" s="8" t="s">
        <v>56</v>
      </c>
      <c r="L2357" s="8"/>
      <c r="M2357" s="11">
        <v>45813</v>
      </c>
      <c r="N2357" s="8"/>
      <c r="O2357" s="8"/>
      <c r="P2357" s="8"/>
      <c r="Q2357" s="8" t="s">
        <v>1808</v>
      </c>
      <c r="R2357" s="8"/>
      <c r="S2357" s="8" t="s">
        <v>66</v>
      </c>
      <c r="T2357" s="8"/>
      <c r="U2357" s="8" t="s">
        <v>1808</v>
      </c>
      <c r="V2357" s="8"/>
      <c r="W2357" s="8"/>
      <c r="X2357" s="8"/>
      <c r="Y2357" s="8"/>
      <c r="Z2357" s="8"/>
      <c r="AA2357" s="8" t="s">
        <v>310</v>
      </c>
      <c r="AB2357" s="8"/>
      <c r="AC2357" s="8" t="s">
        <v>66</v>
      </c>
      <c r="AD2357" s="8"/>
      <c r="AE2357" s="12">
        <v>1</v>
      </c>
      <c r="AF2357" s="8"/>
      <c r="AG2357" s="8" t="s">
        <v>562</v>
      </c>
      <c r="AH2357" s="8"/>
      <c r="AI2357" s="13">
        <v>79.87</v>
      </c>
      <c r="AJ2357" s="8"/>
      <c r="AK2357" s="13">
        <f>ROUND(IF(ISNUMBER(AI2357), AE2357*AI2357, AE2357),5)</f>
        <v>79.87</v>
      </c>
      <c r="AL2357" s="8"/>
      <c r="AM2357" s="13">
        <f>ROUND(AM2356+AK2357,5)</f>
        <v>1298.5899999999999</v>
      </c>
    </row>
    <row r="2358" spans="1:39" x14ac:dyDescent="0.25">
      <c r="A2358" s="8"/>
      <c r="B2358" s="8"/>
      <c r="C2358" s="8"/>
      <c r="D2358" s="8"/>
      <c r="E2358" s="9">
        <v>4181</v>
      </c>
      <c r="F2358" s="8"/>
      <c r="G2358" s="8" t="s">
        <v>55</v>
      </c>
      <c r="H2358" s="8"/>
      <c r="I2358" s="10">
        <v>45814.407766203702</v>
      </c>
      <c r="J2358" s="8"/>
      <c r="K2358" s="8" t="s">
        <v>56</v>
      </c>
      <c r="L2358" s="8"/>
      <c r="M2358" s="11">
        <v>45814</v>
      </c>
      <c r="N2358" s="8"/>
      <c r="O2358" s="8"/>
      <c r="P2358" s="8"/>
      <c r="Q2358" s="8" t="s">
        <v>1808</v>
      </c>
      <c r="R2358" s="8"/>
      <c r="S2358" s="8" t="s">
        <v>1972</v>
      </c>
      <c r="T2358" s="8"/>
      <c r="U2358" s="8" t="s">
        <v>1808</v>
      </c>
      <c r="V2358" s="8"/>
      <c r="W2358" s="8"/>
      <c r="X2358" s="8"/>
      <c r="Y2358" s="8"/>
      <c r="Z2358" s="8"/>
      <c r="AA2358" s="8" t="s">
        <v>2197</v>
      </c>
      <c r="AB2358" s="8"/>
      <c r="AC2358" s="8" t="s">
        <v>1972</v>
      </c>
      <c r="AD2358" s="8"/>
      <c r="AE2358" s="12">
        <v>20</v>
      </c>
      <c r="AF2358" s="8"/>
      <c r="AG2358" s="8" t="s">
        <v>562</v>
      </c>
      <c r="AH2358" s="8"/>
      <c r="AI2358" s="13">
        <v>29.5</v>
      </c>
      <c r="AJ2358" s="8"/>
      <c r="AK2358" s="13">
        <f>ROUND(IF(ISNUMBER(AI2358), AE2358*AI2358, AE2358),5)</f>
        <v>590</v>
      </c>
      <c r="AL2358" s="8"/>
      <c r="AM2358" s="13">
        <f>ROUND(AM2357+AK2358,5)</f>
        <v>1888.59</v>
      </c>
    </row>
    <row r="2359" spans="1:39" ht="15.75" thickBot="1" x14ac:dyDescent="0.3">
      <c r="A2359" s="8"/>
      <c r="B2359" s="8"/>
      <c r="C2359" s="8"/>
      <c r="D2359" s="8"/>
      <c r="E2359" s="9">
        <v>4181</v>
      </c>
      <c r="F2359" s="8"/>
      <c r="G2359" s="8" t="s">
        <v>55</v>
      </c>
      <c r="H2359" s="8"/>
      <c r="I2359" s="10">
        <v>45814.407766203702</v>
      </c>
      <c r="J2359" s="8"/>
      <c r="K2359" s="8" t="s">
        <v>56</v>
      </c>
      <c r="L2359" s="8"/>
      <c r="M2359" s="11">
        <v>45814</v>
      </c>
      <c r="N2359" s="8"/>
      <c r="O2359" s="8"/>
      <c r="P2359" s="8"/>
      <c r="Q2359" s="8" t="s">
        <v>1808</v>
      </c>
      <c r="R2359" s="8"/>
      <c r="S2359" s="8" t="s">
        <v>66</v>
      </c>
      <c r="T2359" s="8"/>
      <c r="U2359" s="8" t="s">
        <v>1808</v>
      </c>
      <c r="V2359" s="8"/>
      <c r="W2359" s="8"/>
      <c r="X2359" s="8"/>
      <c r="Y2359" s="8"/>
      <c r="Z2359" s="8"/>
      <c r="AA2359" s="8" t="s">
        <v>310</v>
      </c>
      <c r="AB2359" s="8"/>
      <c r="AC2359" s="8" t="s">
        <v>66</v>
      </c>
      <c r="AD2359" s="8"/>
      <c r="AE2359" s="14">
        <v>1</v>
      </c>
      <c r="AF2359" s="8"/>
      <c r="AG2359" s="8" t="s">
        <v>562</v>
      </c>
      <c r="AH2359" s="8"/>
      <c r="AI2359" s="13">
        <v>10</v>
      </c>
      <c r="AJ2359" s="8"/>
      <c r="AK2359" s="15">
        <f>ROUND(IF(ISNUMBER(AI2359), AE2359*AI2359, AE2359),5)</f>
        <v>10</v>
      </c>
      <c r="AL2359" s="8"/>
      <c r="AM2359" s="15">
        <f>ROUND(AM2358+AK2359,5)</f>
        <v>1898.59</v>
      </c>
    </row>
    <row r="2360" spans="1:39" x14ac:dyDescent="0.25">
      <c r="A2360" s="8"/>
      <c r="B2360" s="8" t="s">
        <v>1809</v>
      </c>
      <c r="C2360" s="8"/>
      <c r="D2360" s="8"/>
      <c r="E2360" s="9"/>
      <c r="F2360" s="8"/>
      <c r="G2360" s="8"/>
      <c r="H2360" s="8"/>
      <c r="I2360" s="10"/>
      <c r="J2360" s="8"/>
      <c r="K2360" s="8"/>
      <c r="L2360" s="8"/>
      <c r="M2360" s="11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  <c r="AA2360" s="8"/>
      <c r="AB2360" s="8"/>
      <c r="AC2360" s="8"/>
      <c r="AD2360" s="8"/>
      <c r="AE2360" s="12">
        <f>ROUND(SUM(AE2350:AE2359),5)</f>
        <v>153</v>
      </c>
      <c r="AF2360" s="8"/>
      <c r="AG2360" s="8"/>
      <c r="AH2360" s="8"/>
      <c r="AI2360" s="13"/>
      <c r="AJ2360" s="8"/>
      <c r="AK2360" s="13">
        <f>ROUND(SUM(AK2350:AK2359),5)</f>
        <v>1898.59</v>
      </c>
      <c r="AL2360" s="8"/>
      <c r="AM2360" s="13">
        <f>AM2359</f>
        <v>1898.59</v>
      </c>
    </row>
    <row r="2361" spans="1:39" x14ac:dyDescent="0.25">
      <c r="A2361" s="2"/>
      <c r="B2361" s="2" t="s">
        <v>1810</v>
      </c>
      <c r="C2361" s="2"/>
      <c r="D2361" s="2"/>
      <c r="E2361" s="3"/>
      <c r="F2361" s="2"/>
      <c r="G2361" s="2"/>
      <c r="H2361" s="2"/>
      <c r="I2361" s="4"/>
      <c r="J2361" s="2"/>
      <c r="K2361" s="2"/>
      <c r="L2361" s="2"/>
      <c r="M2361" s="5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6"/>
      <c r="AF2361" s="2"/>
      <c r="AG2361" s="2"/>
      <c r="AH2361" s="2"/>
      <c r="AI2361" s="7"/>
      <c r="AJ2361" s="2"/>
      <c r="AK2361" s="7"/>
      <c r="AL2361" s="2"/>
      <c r="AM2361" s="7"/>
    </row>
    <row r="2362" spans="1:39" x14ac:dyDescent="0.25">
      <c r="A2362" s="8"/>
      <c r="B2362" s="8"/>
      <c r="C2362" s="8"/>
      <c r="D2362" s="8"/>
      <c r="E2362" s="9">
        <v>1082</v>
      </c>
      <c r="F2362" s="8"/>
      <c r="G2362" s="8" t="s">
        <v>55</v>
      </c>
      <c r="H2362" s="8"/>
      <c r="I2362" s="10">
        <v>44872.328148148146</v>
      </c>
      <c r="J2362" s="8"/>
      <c r="K2362" s="8" t="s">
        <v>56</v>
      </c>
      <c r="L2362" s="8"/>
      <c r="M2362" s="11">
        <v>44868</v>
      </c>
      <c r="N2362" s="8"/>
      <c r="O2362" s="8"/>
      <c r="P2362" s="8"/>
      <c r="Q2362" s="8" t="s">
        <v>1810</v>
      </c>
      <c r="R2362" s="8"/>
      <c r="S2362" s="8" t="s">
        <v>1973</v>
      </c>
      <c r="T2362" s="8"/>
      <c r="U2362" s="8" t="s">
        <v>1810</v>
      </c>
      <c r="V2362" s="8"/>
      <c r="W2362" s="8"/>
      <c r="X2362" s="8"/>
      <c r="Y2362" s="8"/>
      <c r="Z2362" s="8"/>
      <c r="AA2362" s="8" t="s">
        <v>2198</v>
      </c>
      <c r="AB2362" s="8"/>
      <c r="AC2362" s="8" t="s">
        <v>1973</v>
      </c>
      <c r="AD2362" s="8"/>
      <c r="AE2362" s="12">
        <v>1</v>
      </c>
      <c r="AF2362" s="8"/>
      <c r="AG2362" s="8" t="s">
        <v>562</v>
      </c>
      <c r="AH2362" s="8"/>
      <c r="AI2362" s="13">
        <v>385</v>
      </c>
      <c r="AJ2362" s="8"/>
      <c r="AK2362" s="13">
        <f>ROUND(IF(ISNUMBER(AI2362), AE2362*AI2362, AE2362),5)</f>
        <v>385</v>
      </c>
      <c r="AL2362" s="8"/>
      <c r="AM2362" s="13">
        <f>ROUND(AM2361+AK2362,5)</f>
        <v>385</v>
      </c>
    </row>
    <row r="2363" spans="1:39" x14ac:dyDescent="0.25">
      <c r="A2363" s="8"/>
      <c r="B2363" s="8"/>
      <c r="C2363" s="8"/>
      <c r="D2363" s="8"/>
      <c r="E2363" s="9">
        <v>4801</v>
      </c>
      <c r="F2363" s="8"/>
      <c r="G2363" s="8" t="s">
        <v>55</v>
      </c>
      <c r="H2363" s="8"/>
      <c r="I2363" s="10">
        <v>45981.542928240742</v>
      </c>
      <c r="J2363" s="8"/>
      <c r="K2363" s="8" t="s">
        <v>56</v>
      </c>
      <c r="L2363" s="8"/>
      <c r="M2363" s="11">
        <v>44926</v>
      </c>
      <c r="N2363" s="8"/>
      <c r="O2363" s="8"/>
      <c r="P2363" s="8"/>
      <c r="Q2363" s="8" t="s">
        <v>1810</v>
      </c>
      <c r="R2363" s="8"/>
      <c r="S2363" s="8" t="s">
        <v>1974</v>
      </c>
      <c r="T2363" s="8"/>
      <c r="U2363" s="8" t="s">
        <v>1810</v>
      </c>
      <c r="V2363" s="8"/>
      <c r="W2363" s="8"/>
      <c r="X2363" s="8"/>
      <c r="Y2363" s="8"/>
      <c r="Z2363" s="8"/>
      <c r="AA2363" s="8" t="s">
        <v>2199</v>
      </c>
      <c r="AB2363" s="8"/>
      <c r="AC2363" s="8" t="s">
        <v>1974</v>
      </c>
      <c r="AD2363" s="8"/>
      <c r="AE2363" s="12">
        <v>1</v>
      </c>
      <c r="AF2363" s="8"/>
      <c r="AG2363" s="8" t="s">
        <v>562</v>
      </c>
      <c r="AH2363" s="8"/>
      <c r="AI2363" s="13">
        <v>400</v>
      </c>
      <c r="AJ2363" s="8"/>
      <c r="AK2363" s="13">
        <f>ROUND(IF(ISNUMBER(AI2363), AE2363*AI2363, AE2363),5)</f>
        <v>400</v>
      </c>
      <c r="AL2363" s="8"/>
      <c r="AM2363" s="13">
        <f>ROUND(AM2362+AK2363,5)</f>
        <v>785</v>
      </c>
    </row>
    <row r="2364" spans="1:39" ht="15.75" thickBot="1" x14ac:dyDescent="0.3">
      <c r="A2364" s="8"/>
      <c r="B2364" s="8"/>
      <c r="C2364" s="8"/>
      <c r="D2364" s="8"/>
      <c r="E2364" s="9">
        <v>4802</v>
      </c>
      <c r="F2364" s="8"/>
      <c r="G2364" s="8" t="s">
        <v>55</v>
      </c>
      <c r="H2364" s="8"/>
      <c r="I2364" s="10">
        <v>45981.543263888889</v>
      </c>
      <c r="J2364" s="8"/>
      <c r="K2364" s="8" t="s">
        <v>56</v>
      </c>
      <c r="L2364" s="8"/>
      <c r="M2364" s="11">
        <v>45657</v>
      </c>
      <c r="N2364" s="8"/>
      <c r="O2364" s="8"/>
      <c r="P2364" s="8"/>
      <c r="Q2364" s="8" t="s">
        <v>1810</v>
      </c>
      <c r="R2364" s="8"/>
      <c r="S2364" s="8" t="s">
        <v>1975</v>
      </c>
      <c r="T2364" s="8"/>
      <c r="U2364" s="8" t="s">
        <v>1810</v>
      </c>
      <c r="V2364" s="8"/>
      <c r="W2364" s="8"/>
      <c r="X2364" s="8"/>
      <c r="Y2364" s="8"/>
      <c r="Z2364" s="8"/>
      <c r="AA2364" s="8" t="s">
        <v>2200</v>
      </c>
      <c r="AB2364" s="8"/>
      <c r="AC2364" s="8" t="s">
        <v>1975</v>
      </c>
      <c r="AD2364" s="8"/>
      <c r="AE2364" s="14">
        <v>1</v>
      </c>
      <c r="AF2364" s="8"/>
      <c r="AG2364" s="8" t="s">
        <v>562</v>
      </c>
      <c r="AH2364" s="8"/>
      <c r="AI2364" s="13">
        <v>400</v>
      </c>
      <c r="AJ2364" s="8"/>
      <c r="AK2364" s="15">
        <f>ROUND(IF(ISNUMBER(AI2364), AE2364*AI2364, AE2364),5)</f>
        <v>400</v>
      </c>
      <c r="AL2364" s="8"/>
      <c r="AM2364" s="15">
        <f>ROUND(AM2363+AK2364,5)</f>
        <v>1185</v>
      </c>
    </row>
    <row r="2365" spans="1:39" x14ac:dyDescent="0.25">
      <c r="A2365" s="8"/>
      <c r="B2365" s="8" t="s">
        <v>1811</v>
      </c>
      <c r="C2365" s="8"/>
      <c r="D2365" s="8"/>
      <c r="E2365" s="9"/>
      <c r="F2365" s="8"/>
      <c r="G2365" s="8"/>
      <c r="H2365" s="8"/>
      <c r="I2365" s="10"/>
      <c r="J2365" s="8"/>
      <c r="K2365" s="8"/>
      <c r="L2365" s="8"/>
      <c r="M2365" s="11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  <c r="AD2365" s="8"/>
      <c r="AE2365" s="12">
        <f>ROUND(SUM(AE2361:AE2364),5)</f>
        <v>3</v>
      </c>
      <c r="AF2365" s="8"/>
      <c r="AG2365" s="8"/>
      <c r="AH2365" s="8"/>
      <c r="AI2365" s="13"/>
      <c r="AJ2365" s="8"/>
      <c r="AK2365" s="13">
        <f>ROUND(SUM(AK2361:AK2364),5)</f>
        <v>1185</v>
      </c>
      <c r="AL2365" s="8"/>
      <c r="AM2365" s="13">
        <f>AM2364</f>
        <v>1185</v>
      </c>
    </row>
    <row r="2366" spans="1:39" x14ac:dyDescent="0.25">
      <c r="A2366" s="2"/>
      <c r="B2366" s="2" t="s">
        <v>1812</v>
      </c>
      <c r="C2366" s="2"/>
      <c r="D2366" s="2"/>
      <c r="E2366" s="3"/>
      <c r="F2366" s="2"/>
      <c r="G2366" s="2"/>
      <c r="H2366" s="2"/>
      <c r="I2366" s="4"/>
      <c r="J2366" s="2"/>
      <c r="K2366" s="2"/>
      <c r="L2366" s="2"/>
      <c r="M2366" s="5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6"/>
      <c r="AF2366" s="2"/>
      <c r="AG2366" s="2"/>
      <c r="AH2366" s="2"/>
      <c r="AI2366" s="7"/>
      <c r="AJ2366" s="2"/>
      <c r="AK2366" s="7"/>
      <c r="AL2366" s="2"/>
      <c r="AM2366" s="7"/>
    </row>
    <row r="2367" spans="1:39" x14ac:dyDescent="0.25">
      <c r="A2367" s="8"/>
      <c r="B2367" s="8"/>
      <c r="C2367" s="8"/>
      <c r="D2367" s="8"/>
      <c r="E2367" s="9">
        <v>2890</v>
      </c>
      <c r="F2367" s="8"/>
      <c r="G2367" s="8" t="s">
        <v>55</v>
      </c>
      <c r="H2367" s="8"/>
      <c r="I2367" s="10">
        <v>45478.433865740742</v>
      </c>
      <c r="J2367" s="8"/>
      <c r="K2367" s="8" t="s">
        <v>56</v>
      </c>
      <c r="L2367" s="8"/>
      <c r="M2367" s="11">
        <v>45478</v>
      </c>
      <c r="N2367" s="8"/>
      <c r="O2367" s="8"/>
      <c r="P2367" s="8"/>
      <c r="Q2367" s="8" t="s">
        <v>1812</v>
      </c>
      <c r="R2367" s="8"/>
      <c r="S2367" s="8" t="s">
        <v>1976</v>
      </c>
      <c r="T2367" s="8"/>
      <c r="U2367" s="8" t="s">
        <v>1812</v>
      </c>
      <c r="V2367" s="8"/>
      <c r="W2367" s="8"/>
      <c r="X2367" s="8"/>
      <c r="Y2367" s="8"/>
      <c r="Z2367" s="8"/>
      <c r="AA2367" s="8" t="s">
        <v>2201</v>
      </c>
      <c r="AB2367" s="8"/>
      <c r="AC2367" s="8" t="s">
        <v>1976</v>
      </c>
      <c r="AD2367" s="8"/>
      <c r="AE2367" s="12">
        <v>1</v>
      </c>
      <c r="AF2367" s="8"/>
      <c r="AG2367" s="8" t="s">
        <v>562</v>
      </c>
      <c r="AH2367" s="8"/>
      <c r="AI2367" s="13">
        <v>14.52</v>
      </c>
      <c r="AJ2367" s="8"/>
      <c r="AK2367" s="13">
        <f>ROUND(IF(ISNUMBER(AI2367), AE2367*AI2367, AE2367),5)</f>
        <v>14.52</v>
      </c>
      <c r="AL2367" s="8"/>
      <c r="AM2367" s="13">
        <f>ROUND(AM2366+AK2367,5)</f>
        <v>14.52</v>
      </c>
    </row>
    <row r="2368" spans="1:39" ht="15.75" thickBot="1" x14ac:dyDescent="0.3">
      <c r="A2368" s="8"/>
      <c r="B2368" s="8"/>
      <c r="C2368" s="8"/>
      <c r="D2368" s="8"/>
      <c r="E2368" s="9">
        <v>2890</v>
      </c>
      <c r="F2368" s="8"/>
      <c r="G2368" s="8" t="s">
        <v>55</v>
      </c>
      <c r="H2368" s="8"/>
      <c r="I2368" s="10">
        <v>45478.433865740742</v>
      </c>
      <c r="J2368" s="8"/>
      <c r="K2368" s="8" t="s">
        <v>56</v>
      </c>
      <c r="L2368" s="8"/>
      <c r="M2368" s="11">
        <v>45478</v>
      </c>
      <c r="N2368" s="8"/>
      <c r="O2368" s="8"/>
      <c r="P2368" s="8"/>
      <c r="Q2368" s="8" t="s">
        <v>1812</v>
      </c>
      <c r="R2368" s="8"/>
      <c r="S2368" s="8" t="s">
        <v>66</v>
      </c>
      <c r="T2368" s="8"/>
      <c r="U2368" s="8" t="s">
        <v>1812</v>
      </c>
      <c r="V2368" s="8"/>
      <c r="W2368" s="8"/>
      <c r="X2368" s="8"/>
      <c r="Y2368" s="8"/>
      <c r="Z2368" s="8"/>
      <c r="AA2368" s="8" t="s">
        <v>310</v>
      </c>
      <c r="AB2368" s="8"/>
      <c r="AC2368" s="8" t="s">
        <v>66</v>
      </c>
      <c r="AD2368" s="8"/>
      <c r="AE2368" s="14">
        <v>1</v>
      </c>
      <c r="AF2368" s="8"/>
      <c r="AG2368" s="8" t="s">
        <v>562</v>
      </c>
      <c r="AH2368" s="8"/>
      <c r="AI2368" s="13">
        <v>19.68</v>
      </c>
      <c r="AJ2368" s="8"/>
      <c r="AK2368" s="15">
        <f>ROUND(IF(ISNUMBER(AI2368), AE2368*AI2368, AE2368),5)</f>
        <v>19.68</v>
      </c>
      <c r="AL2368" s="8"/>
      <c r="AM2368" s="15">
        <f>ROUND(AM2367+AK2368,5)</f>
        <v>34.200000000000003</v>
      </c>
    </row>
    <row r="2369" spans="1:39" x14ac:dyDescent="0.25">
      <c r="A2369" s="8"/>
      <c r="B2369" s="8" t="s">
        <v>1813</v>
      </c>
      <c r="C2369" s="8"/>
      <c r="D2369" s="8"/>
      <c r="E2369" s="9"/>
      <c r="F2369" s="8"/>
      <c r="G2369" s="8"/>
      <c r="H2369" s="8"/>
      <c r="I2369" s="10"/>
      <c r="J2369" s="8"/>
      <c r="K2369" s="8"/>
      <c r="L2369" s="8"/>
      <c r="M2369" s="11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  <c r="AD2369" s="8"/>
      <c r="AE2369" s="12">
        <f>ROUND(SUM(AE2366:AE2368),5)</f>
        <v>2</v>
      </c>
      <c r="AF2369" s="8"/>
      <c r="AG2369" s="8"/>
      <c r="AH2369" s="8"/>
      <c r="AI2369" s="13"/>
      <c r="AJ2369" s="8"/>
      <c r="AK2369" s="13">
        <f>ROUND(SUM(AK2366:AK2368),5)</f>
        <v>34.200000000000003</v>
      </c>
      <c r="AL2369" s="8"/>
      <c r="AM2369" s="13">
        <f>AM2368</f>
        <v>34.200000000000003</v>
      </c>
    </row>
    <row r="2370" spans="1:39" x14ac:dyDescent="0.25">
      <c r="A2370" s="2"/>
      <c r="B2370" s="2" t="s">
        <v>1814</v>
      </c>
      <c r="C2370" s="2"/>
      <c r="D2370" s="2"/>
      <c r="E2370" s="3"/>
      <c r="F2370" s="2"/>
      <c r="G2370" s="2"/>
      <c r="H2370" s="2"/>
      <c r="I2370" s="4"/>
      <c r="J2370" s="2"/>
      <c r="K2370" s="2"/>
      <c r="L2370" s="2"/>
      <c r="M2370" s="5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6"/>
      <c r="AF2370" s="2"/>
      <c r="AG2370" s="2"/>
      <c r="AH2370" s="2"/>
      <c r="AI2370" s="7"/>
      <c r="AJ2370" s="2"/>
      <c r="AK2370" s="7"/>
      <c r="AL2370" s="2"/>
      <c r="AM2370" s="7"/>
    </row>
    <row r="2371" spans="1:39" x14ac:dyDescent="0.25">
      <c r="A2371" s="8"/>
      <c r="B2371" s="8"/>
      <c r="C2371" s="8"/>
      <c r="D2371" s="8"/>
      <c r="E2371" s="9">
        <v>715</v>
      </c>
      <c r="F2371" s="8"/>
      <c r="G2371" s="8" t="s">
        <v>55</v>
      </c>
      <c r="H2371" s="8"/>
      <c r="I2371" s="10">
        <v>44802.547685185185</v>
      </c>
      <c r="J2371" s="8"/>
      <c r="K2371" s="8" t="s">
        <v>56</v>
      </c>
      <c r="L2371" s="8"/>
      <c r="M2371" s="11">
        <v>44802</v>
      </c>
      <c r="N2371" s="8"/>
      <c r="O2371" s="8"/>
      <c r="P2371" s="8"/>
      <c r="Q2371" s="8" t="s">
        <v>1814</v>
      </c>
      <c r="R2371" s="8"/>
      <c r="S2371" s="8" t="s">
        <v>1977</v>
      </c>
      <c r="T2371" s="8"/>
      <c r="U2371" s="8" t="s">
        <v>1814</v>
      </c>
      <c r="V2371" s="8"/>
      <c r="W2371" s="8"/>
      <c r="X2371" s="8"/>
      <c r="Y2371" s="8"/>
      <c r="Z2371" s="8"/>
      <c r="AA2371" s="8" t="s">
        <v>2202</v>
      </c>
      <c r="AB2371" s="8"/>
      <c r="AC2371" s="8" t="s">
        <v>1977</v>
      </c>
      <c r="AD2371" s="8"/>
      <c r="AE2371" s="12">
        <v>25</v>
      </c>
      <c r="AF2371" s="8"/>
      <c r="AG2371" s="8" t="s">
        <v>564</v>
      </c>
      <c r="AH2371" s="8"/>
      <c r="AI2371" s="13">
        <v>1.1599999999999999</v>
      </c>
      <c r="AJ2371" s="8"/>
      <c r="AK2371" s="13">
        <f>ROUND(IF(ISNUMBER(AI2371), AE2371*AI2371, AE2371),5)</f>
        <v>29</v>
      </c>
      <c r="AL2371" s="8"/>
      <c r="AM2371" s="13">
        <f>ROUND(AM2370+AK2371,5)</f>
        <v>29</v>
      </c>
    </row>
    <row r="2372" spans="1:39" x14ac:dyDescent="0.25">
      <c r="A2372" s="8"/>
      <c r="B2372" s="8"/>
      <c r="C2372" s="8"/>
      <c r="D2372" s="8"/>
      <c r="E2372" s="9">
        <v>715</v>
      </c>
      <c r="F2372" s="8"/>
      <c r="G2372" s="8" t="s">
        <v>55</v>
      </c>
      <c r="H2372" s="8"/>
      <c r="I2372" s="10">
        <v>44802.547685185185</v>
      </c>
      <c r="J2372" s="8"/>
      <c r="K2372" s="8" t="s">
        <v>56</v>
      </c>
      <c r="L2372" s="8"/>
      <c r="M2372" s="11">
        <v>44802</v>
      </c>
      <c r="N2372" s="8"/>
      <c r="O2372" s="8"/>
      <c r="P2372" s="8"/>
      <c r="Q2372" s="8" t="s">
        <v>1814</v>
      </c>
      <c r="R2372" s="8"/>
      <c r="S2372" s="8" t="s">
        <v>1978</v>
      </c>
      <c r="T2372" s="8"/>
      <c r="U2372" s="8" t="s">
        <v>1814</v>
      </c>
      <c r="V2372" s="8"/>
      <c r="W2372" s="8"/>
      <c r="X2372" s="8"/>
      <c r="Y2372" s="8"/>
      <c r="Z2372" s="8"/>
      <c r="AA2372" s="8" t="s">
        <v>2203</v>
      </c>
      <c r="AB2372" s="8"/>
      <c r="AC2372" s="8" t="s">
        <v>1978</v>
      </c>
      <c r="AD2372" s="8"/>
      <c r="AE2372" s="12">
        <v>25</v>
      </c>
      <c r="AF2372" s="8"/>
      <c r="AG2372" s="8" t="s">
        <v>564</v>
      </c>
      <c r="AH2372" s="8"/>
      <c r="AI2372" s="13">
        <v>1.1599999999999999</v>
      </c>
      <c r="AJ2372" s="8"/>
      <c r="AK2372" s="13">
        <f>ROUND(IF(ISNUMBER(AI2372), AE2372*AI2372, AE2372),5)</f>
        <v>29</v>
      </c>
      <c r="AL2372" s="8"/>
      <c r="AM2372" s="13">
        <f>ROUND(AM2371+AK2372,5)</f>
        <v>58</v>
      </c>
    </row>
    <row r="2373" spans="1:39" x14ac:dyDescent="0.25">
      <c r="A2373" s="8"/>
      <c r="B2373" s="8"/>
      <c r="C2373" s="8"/>
      <c r="D2373" s="8"/>
      <c r="E2373" s="9">
        <v>715</v>
      </c>
      <c r="F2373" s="8"/>
      <c r="G2373" s="8" t="s">
        <v>55</v>
      </c>
      <c r="H2373" s="8"/>
      <c r="I2373" s="10">
        <v>44802.547685185185</v>
      </c>
      <c r="J2373" s="8"/>
      <c r="K2373" s="8" t="s">
        <v>56</v>
      </c>
      <c r="L2373" s="8"/>
      <c r="M2373" s="11">
        <v>44802</v>
      </c>
      <c r="N2373" s="8"/>
      <c r="O2373" s="8"/>
      <c r="P2373" s="8"/>
      <c r="Q2373" s="8" t="s">
        <v>1814</v>
      </c>
      <c r="R2373" s="8"/>
      <c r="S2373" s="8" t="s">
        <v>1979</v>
      </c>
      <c r="T2373" s="8"/>
      <c r="U2373" s="8" t="s">
        <v>1814</v>
      </c>
      <c r="V2373" s="8"/>
      <c r="W2373" s="8"/>
      <c r="X2373" s="8"/>
      <c r="Y2373" s="8"/>
      <c r="Z2373" s="8"/>
      <c r="AA2373" s="8" t="s">
        <v>2204</v>
      </c>
      <c r="AB2373" s="8"/>
      <c r="AC2373" s="8" t="s">
        <v>1979</v>
      </c>
      <c r="AD2373" s="8"/>
      <c r="AE2373" s="12">
        <v>50</v>
      </c>
      <c r="AF2373" s="8"/>
      <c r="AG2373" s="8" t="s">
        <v>564</v>
      </c>
      <c r="AH2373" s="8"/>
      <c r="AI2373" s="13">
        <v>0.61</v>
      </c>
      <c r="AJ2373" s="8"/>
      <c r="AK2373" s="13">
        <f>ROUND(IF(ISNUMBER(AI2373), AE2373*AI2373, AE2373),5)</f>
        <v>30.5</v>
      </c>
      <c r="AL2373" s="8"/>
      <c r="AM2373" s="13">
        <f>ROUND(AM2372+AK2373,5)</f>
        <v>88.5</v>
      </c>
    </row>
    <row r="2374" spans="1:39" x14ac:dyDescent="0.25">
      <c r="A2374" s="8"/>
      <c r="B2374" s="8"/>
      <c r="C2374" s="8"/>
      <c r="D2374" s="8"/>
      <c r="E2374" s="9">
        <v>715</v>
      </c>
      <c r="F2374" s="8"/>
      <c r="G2374" s="8" t="s">
        <v>55</v>
      </c>
      <c r="H2374" s="8"/>
      <c r="I2374" s="10">
        <v>44802.547685185185</v>
      </c>
      <c r="J2374" s="8"/>
      <c r="K2374" s="8" t="s">
        <v>56</v>
      </c>
      <c r="L2374" s="8"/>
      <c r="M2374" s="11">
        <v>44802</v>
      </c>
      <c r="N2374" s="8"/>
      <c r="O2374" s="8"/>
      <c r="P2374" s="8"/>
      <c r="Q2374" s="8" t="s">
        <v>1814</v>
      </c>
      <c r="R2374" s="8"/>
      <c r="S2374" s="8" t="s">
        <v>1980</v>
      </c>
      <c r="T2374" s="8"/>
      <c r="U2374" s="8" t="s">
        <v>1814</v>
      </c>
      <c r="V2374" s="8"/>
      <c r="W2374" s="8"/>
      <c r="X2374" s="8"/>
      <c r="Y2374" s="8"/>
      <c r="Z2374" s="8"/>
      <c r="AA2374" s="8" t="s">
        <v>2205</v>
      </c>
      <c r="AB2374" s="8"/>
      <c r="AC2374" s="8" t="s">
        <v>1980</v>
      </c>
      <c r="AD2374" s="8"/>
      <c r="AE2374" s="12">
        <v>50</v>
      </c>
      <c r="AF2374" s="8"/>
      <c r="AG2374" s="8" t="s">
        <v>564</v>
      </c>
      <c r="AH2374" s="8"/>
      <c r="AI2374" s="13">
        <v>0</v>
      </c>
      <c r="AJ2374" s="8"/>
      <c r="AK2374" s="13">
        <f>ROUND(IF(ISNUMBER(AI2374), AE2374*AI2374, AE2374),5)</f>
        <v>0</v>
      </c>
      <c r="AL2374" s="8"/>
      <c r="AM2374" s="13">
        <f>ROUND(AM2373+AK2374,5)</f>
        <v>88.5</v>
      </c>
    </row>
    <row r="2375" spans="1:39" x14ac:dyDescent="0.25">
      <c r="A2375" s="8"/>
      <c r="B2375" s="8"/>
      <c r="C2375" s="8"/>
      <c r="D2375" s="8"/>
      <c r="E2375" s="9">
        <v>715</v>
      </c>
      <c r="F2375" s="8"/>
      <c r="G2375" s="8" t="s">
        <v>55</v>
      </c>
      <c r="H2375" s="8"/>
      <c r="I2375" s="10">
        <v>44802.547685185185</v>
      </c>
      <c r="J2375" s="8"/>
      <c r="K2375" s="8" t="s">
        <v>56</v>
      </c>
      <c r="L2375" s="8"/>
      <c r="M2375" s="11">
        <v>44802</v>
      </c>
      <c r="N2375" s="8"/>
      <c r="O2375" s="8"/>
      <c r="P2375" s="8"/>
      <c r="Q2375" s="8" t="s">
        <v>1814</v>
      </c>
      <c r="R2375" s="8"/>
      <c r="S2375" s="8" t="s">
        <v>951</v>
      </c>
      <c r="T2375" s="8"/>
      <c r="U2375" s="8" t="s">
        <v>1814</v>
      </c>
      <c r="V2375" s="8"/>
      <c r="W2375" s="8"/>
      <c r="X2375" s="8"/>
      <c r="Y2375" s="8"/>
      <c r="Z2375" s="8"/>
      <c r="AA2375" s="8" t="s">
        <v>310</v>
      </c>
      <c r="AB2375" s="8"/>
      <c r="AC2375" s="8" t="s">
        <v>66</v>
      </c>
      <c r="AD2375" s="8"/>
      <c r="AE2375" s="12">
        <v>1</v>
      </c>
      <c r="AF2375" s="8"/>
      <c r="AG2375" s="8" t="s">
        <v>562</v>
      </c>
      <c r="AH2375" s="8"/>
      <c r="AI2375" s="13">
        <v>0</v>
      </c>
      <c r="AJ2375" s="8"/>
      <c r="AK2375" s="13">
        <f>ROUND(IF(ISNUMBER(AI2375), AE2375*AI2375, AE2375),5)</f>
        <v>0</v>
      </c>
      <c r="AL2375" s="8"/>
      <c r="AM2375" s="13">
        <f>ROUND(AM2374+AK2375,5)</f>
        <v>88.5</v>
      </c>
    </row>
    <row r="2376" spans="1:39" x14ac:dyDescent="0.25">
      <c r="A2376" s="8"/>
      <c r="B2376" s="8"/>
      <c r="C2376" s="8"/>
      <c r="D2376" s="8"/>
      <c r="E2376" s="9">
        <v>3063</v>
      </c>
      <c r="F2376" s="8"/>
      <c r="G2376" s="8" t="s">
        <v>55</v>
      </c>
      <c r="H2376" s="8"/>
      <c r="I2376" s="10">
        <v>45551.542222222219</v>
      </c>
      <c r="J2376" s="8"/>
      <c r="K2376" s="8" t="s">
        <v>56</v>
      </c>
      <c r="L2376" s="8"/>
      <c r="M2376" s="11">
        <v>45548</v>
      </c>
      <c r="N2376" s="8"/>
      <c r="O2376" s="8"/>
      <c r="P2376" s="8"/>
      <c r="Q2376" s="8" t="s">
        <v>1814</v>
      </c>
      <c r="R2376" s="8"/>
      <c r="S2376" s="8" t="s">
        <v>1977</v>
      </c>
      <c r="T2376" s="8"/>
      <c r="U2376" s="8" t="s">
        <v>1814</v>
      </c>
      <c r="V2376" s="8"/>
      <c r="W2376" s="8"/>
      <c r="X2376" s="8"/>
      <c r="Y2376" s="8"/>
      <c r="Z2376" s="8"/>
      <c r="AA2376" s="8" t="s">
        <v>2202</v>
      </c>
      <c r="AB2376" s="8"/>
      <c r="AC2376" s="8" t="s">
        <v>1977</v>
      </c>
      <c r="AD2376" s="8"/>
      <c r="AE2376" s="12">
        <v>25</v>
      </c>
      <c r="AF2376" s="8"/>
      <c r="AG2376" s="8" t="s">
        <v>564</v>
      </c>
      <c r="AH2376" s="8"/>
      <c r="AI2376" s="13">
        <v>1.28</v>
      </c>
      <c r="AJ2376" s="8"/>
      <c r="AK2376" s="13">
        <f>ROUND(IF(ISNUMBER(AI2376), AE2376*AI2376, AE2376),5)</f>
        <v>32</v>
      </c>
      <c r="AL2376" s="8"/>
      <c r="AM2376" s="13">
        <f>ROUND(AM2375+AK2376,5)</f>
        <v>120.5</v>
      </c>
    </row>
    <row r="2377" spans="1:39" x14ac:dyDescent="0.25">
      <c r="A2377" s="8"/>
      <c r="B2377" s="8"/>
      <c r="C2377" s="8"/>
      <c r="D2377" s="8"/>
      <c r="E2377" s="9">
        <v>3063</v>
      </c>
      <c r="F2377" s="8"/>
      <c r="G2377" s="8" t="s">
        <v>55</v>
      </c>
      <c r="H2377" s="8"/>
      <c r="I2377" s="10">
        <v>45551.542222222219</v>
      </c>
      <c r="J2377" s="8"/>
      <c r="K2377" s="8" t="s">
        <v>56</v>
      </c>
      <c r="L2377" s="8"/>
      <c r="M2377" s="11">
        <v>45548</v>
      </c>
      <c r="N2377" s="8"/>
      <c r="O2377" s="8"/>
      <c r="P2377" s="8"/>
      <c r="Q2377" s="8" t="s">
        <v>1814</v>
      </c>
      <c r="R2377" s="8"/>
      <c r="S2377" s="8" t="s">
        <v>1978</v>
      </c>
      <c r="T2377" s="8"/>
      <c r="U2377" s="8" t="s">
        <v>1814</v>
      </c>
      <c r="V2377" s="8"/>
      <c r="W2377" s="8"/>
      <c r="X2377" s="8"/>
      <c r="Y2377" s="8"/>
      <c r="Z2377" s="8"/>
      <c r="AA2377" s="8" t="s">
        <v>2203</v>
      </c>
      <c r="AB2377" s="8"/>
      <c r="AC2377" s="8" t="s">
        <v>1978</v>
      </c>
      <c r="AD2377" s="8"/>
      <c r="AE2377" s="12">
        <v>25</v>
      </c>
      <c r="AF2377" s="8"/>
      <c r="AG2377" s="8" t="s">
        <v>564</v>
      </c>
      <c r="AH2377" s="8"/>
      <c r="AI2377" s="13">
        <v>1.28</v>
      </c>
      <c r="AJ2377" s="8"/>
      <c r="AK2377" s="13">
        <f>ROUND(IF(ISNUMBER(AI2377), AE2377*AI2377, AE2377),5)</f>
        <v>32</v>
      </c>
      <c r="AL2377" s="8"/>
      <c r="AM2377" s="13">
        <f>ROUND(AM2376+AK2377,5)</f>
        <v>152.5</v>
      </c>
    </row>
    <row r="2378" spans="1:39" x14ac:dyDescent="0.25">
      <c r="A2378" s="8"/>
      <c r="B2378" s="8"/>
      <c r="C2378" s="8"/>
      <c r="D2378" s="8"/>
      <c r="E2378" s="9">
        <v>3063</v>
      </c>
      <c r="F2378" s="8"/>
      <c r="G2378" s="8" t="s">
        <v>55</v>
      </c>
      <c r="H2378" s="8"/>
      <c r="I2378" s="10">
        <v>45551.542222222219</v>
      </c>
      <c r="J2378" s="8"/>
      <c r="K2378" s="8" t="s">
        <v>56</v>
      </c>
      <c r="L2378" s="8"/>
      <c r="M2378" s="11">
        <v>45548</v>
      </c>
      <c r="N2378" s="8"/>
      <c r="O2378" s="8"/>
      <c r="P2378" s="8"/>
      <c r="Q2378" s="8" t="s">
        <v>1814</v>
      </c>
      <c r="R2378" s="8"/>
      <c r="S2378" s="8" t="s">
        <v>1979</v>
      </c>
      <c r="T2378" s="8"/>
      <c r="U2378" s="8" t="s">
        <v>1814</v>
      </c>
      <c r="V2378" s="8"/>
      <c r="W2378" s="8"/>
      <c r="X2378" s="8"/>
      <c r="Y2378" s="8"/>
      <c r="Z2378" s="8"/>
      <c r="AA2378" s="8" t="s">
        <v>2204</v>
      </c>
      <c r="AB2378" s="8"/>
      <c r="AC2378" s="8" t="s">
        <v>1979</v>
      </c>
      <c r="AD2378" s="8"/>
      <c r="AE2378" s="12">
        <v>50</v>
      </c>
      <c r="AF2378" s="8"/>
      <c r="AG2378" s="8" t="s">
        <v>564</v>
      </c>
      <c r="AH2378" s="8"/>
      <c r="AI2378" s="13">
        <v>0.73</v>
      </c>
      <c r="AJ2378" s="8"/>
      <c r="AK2378" s="13">
        <f>ROUND(IF(ISNUMBER(AI2378), AE2378*AI2378, AE2378),5)</f>
        <v>36.5</v>
      </c>
      <c r="AL2378" s="8"/>
      <c r="AM2378" s="13">
        <f>ROUND(AM2377+AK2378,5)</f>
        <v>189</v>
      </c>
    </row>
    <row r="2379" spans="1:39" x14ac:dyDescent="0.25">
      <c r="A2379" s="8"/>
      <c r="B2379" s="8"/>
      <c r="C2379" s="8"/>
      <c r="D2379" s="8"/>
      <c r="E2379" s="9">
        <v>3063</v>
      </c>
      <c r="F2379" s="8"/>
      <c r="G2379" s="8" t="s">
        <v>55</v>
      </c>
      <c r="H2379" s="8"/>
      <c r="I2379" s="10">
        <v>45551.542222222219</v>
      </c>
      <c r="J2379" s="8"/>
      <c r="K2379" s="8" t="s">
        <v>56</v>
      </c>
      <c r="L2379" s="8"/>
      <c r="M2379" s="11">
        <v>45548</v>
      </c>
      <c r="N2379" s="8"/>
      <c r="O2379" s="8"/>
      <c r="P2379" s="8"/>
      <c r="Q2379" s="8" t="s">
        <v>1814</v>
      </c>
      <c r="R2379" s="8"/>
      <c r="S2379" s="8" t="s">
        <v>1980</v>
      </c>
      <c r="T2379" s="8"/>
      <c r="U2379" s="8" t="s">
        <v>1814</v>
      </c>
      <c r="V2379" s="8"/>
      <c r="W2379" s="8"/>
      <c r="X2379" s="8"/>
      <c r="Y2379" s="8"/>
      <c r="Z2379" s="8"/>
      <c r="AA2379" s="8" t="s">
        <v>2205</v>
      </c>
      <c r="AB2379" s="8"/>
      <c r="AC2379" s="8" t="s">
        <v>1980</v>
      </c>
      <c r="AD2379" s="8"/>
      <c r="AE2379" s="12">
        <v>50</v>
      </c>
      <c r="AF2379" s="8"/>
      <c r="AG2379" s="8" t="s">
        <v>564</v>
      </c>
      <c r="AH2379" s="8"/>
      <c r="AI2379" s="13">
        <v>0.73</v>
      </c>
      <c r="AJ2379" s="8"/>
      <c r="AK2379" s="13">
        <f>ROUND(IF(ISNUMBER(AI2379), AE2379*AI2379, AE2379),5)</f>
        <v>36.5</v>
      </c>
      <c r="AL2379" s="8"/>
      <c r="AM2379" s="13">
        <f>ROUND(AM2378+AK2379,5)</f>
        <v>225.5</v>
      </c>
    </row>
    <row r="2380" spans="1:39" ht="15.75" thickBot="1" x14ac:dyDescent="0.3">
      <c r="A2380" s="8"/>
      <c r="B2380" s="8"/>
      <c r="C2380" s="8"/>
      <c r="D2380" s="8"/>
      <c r="E2380" s="9">
        <v>3063</v>
      </c>
      <c r="F2380" s="8"/>
      <c r="G2380" s="8" t="s">
        <v>55</v>
      </c>
      <c r="H2380" s="8"/>
      <c r="I2380" s="10">
        <v>45551.542222222219</v>
      </c>
      <c r="J2380" s="8"/>
      <c r="K2380" s="8" t="s">
        <v>56</v>
      </c>
      <c r="L2380" s="8"/>
      <c r="M2380" s="11">
        <v>45548</v>
      </c>
      <c r="N2380" s="8"/>
      <c r="O2380" s="8"/>
      <c r="P2380" s="8"/>
      <c r="Q2380" s="8" t="s">
        <v>1814</v>
      </c>
      <c r="R2380" s="8"/>
      <c r="S2380" s="8" t="s">
        <v>951</v>
      </c>
      <c r="T2380" s="8"/>
      <c r="U2380" s="8" t="s">
        <v>1814</v>
      </c>
      <c r="V2380" s="8"/>
      <c r="W2380" s="8"/>
      <c r="X2380" s="8"/>
      <c r="Y2380" s="8"/>
      <c r="Z2380" s="8"/>
      <c r="AA2380" s="8" t="s">
        <v>310</v>
      </c>
      <c r="AB2380" s="8"/>
      <c r="AC2380" s="8" t="s">
        <v>66</v>
      </c>
      <c r="AD2380" s="8"/>
      <c r="AE2380" s="14">
        <v>1</v>
      </c>
      <c r="AF2380" s="8"/>
      <c r="AG2380" s="8" t="s">
        <v>562</v>
      </c>
      <c r="AH2380" s="8"/>
      <c r="AI2380" s="13"/>
      <c r="AJ2380" s="8"/>
      <c r="AK2380" s="15">
        <v>0</v>
      </c>
      <c r="AL2380" s="8"/>
      <c r="AM2380" s="15">
        <f>ROUND(AM2379+AK2380,5)</f>
        <v>225.5</v>
      </c>
    </row>
    <row r="2381" spans="1:39" x14ac:dyDescent="0.25">
      <c r="A2381" s="8"/>
      <c r="B2381" s="8" t="s">
        <v>1815</v>
      </c>
      <c r="C2381" s="8"/>
      <c r="D2381" s="8"/>
      <c r="E2381" s="9"/>
      <c r="F2381" s="8"/>
      <c r="G2381" s="8"/>
      <c r="H2381" s="8"/>
      <c r="I2381" s="10"/>
      <c r="J2381" s="8"/>
      <c r="K2381" s="8"/>
      <c r="L2381" s="8"/>
      <c r="M2381" s="11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  <c r="AA2381" s="8"/>
      <c r="AB2381" s="8"/>
      <c r="AC2381" s="8"/>
      <c r="AD2381" s="8"/>
      <c r="AE2381" s="12">
        <f>ROUND(SUM(AE2370:AE2380),5)</f>
        <v>302</v>
      </c>
      <c r="AF2381" s="8"/>
      <c r="AG2381" s="8"/>
      <c r="AH2381" s="8"/>
      <c r="AI2381" s="13"/>
      <c r="AJ2381" s="8"/>
      <c r="AK2381" s="13">
        <f>ROUND(SUM(AK2370:AK2380),5)</f>
        <v>225.5</v>
      </c>
      <c r="AL2381" s="8"/>
      <c r="AM2381" s="13">
        <f>AM2380</f>
        <v>225.5</v>
      </c>
    </row>
    <row r="2382" spans="1:39" x14ac:dyDescent="0.25">
      <c r="A2382" s="2"/>
      <c r="B2382" s="2" t="s">
        <v>1816</v>
      </c>
      <c r="C2382" s="2"/>
      <c r="D2382" s="2"/>
      <c r="E2382" s="3"/>
      <c r="F2382" s="2"/>
      <c r="G2382" s="2"/>
      <c r="H2382" s="2"/>
      <c r="I2382" s="4"/>
      <c r="J2382" s="2"/>
      <c r="K2382" s="2"/>
      <c r="L2382" s="2"/>
      <c r="M2382" s="5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6"/>
      <c r="AF2382" s="2"/>
      <c r="AG2382" s="2"/>
      <c r="AH2382" s="2"/>
      <c r="AI2382" s="7"/>
      <c r="AJ2382" s="2"/>
      <c r="AK2382" s="7"/>
      <c r="AL2382" s="2"/>
      <c r="AM2382" s="7"/>
    </row>
    <row r="2383" spans="1:39" x14ac:dyDescent="0.25">
      <c r="A2383" s="8"/>
      <c r="B2383" s="8"/>
      <c r="C2383" s="8"/>
      <c r="D2383" s="8"/>
      <c r="E2383" s="9">
        <v>644</v>
      </c>
      <c r="F2383" s="8"/>
      <c r="G2383" s="8" t="s">
        <v>55</v>
      </c>
      <c r="H2383" s="8"/>
      <c r="I2383" s="10">
        <v>44788.53597222222</v>
      </c>
      <c r="J2383" s="8"/>
      <c r="K2383" s="8" t="s">
        <v>56</v>
      </c>
      <c r="L2383" s="8"/>
      <c r="M2383" s="11">
        <v>44197</v>
      </c>
      <c r="N2383" s="8"/>
      <c r="O2383" s="8"/>
      <c r="P2383" s="8"/>
      <c r="Q2383" s="8" t="s">
        <v>1816</v>
      </c>
      <c r="R2383" s="8"/>
      <c r="S2383" s="8" t="s">
        <v>1981</v>
      </c>
      <c r="T2383" s="8"/>
      <c r="U2383" s="8" t="s">
        <v>1816</v>
      </c>
      <c r="V2383" s="8"/>
      <c r="W2383" s="8"/>
      <c r="X2383" s="8"/>
      <c r="Y2383" s="8"/>
      <c r="Z2383" s="8"/>
      <c r="AA2383" s="8" t="s">
        <v>2206</v>
      </c>
      <c r="AB2383" s="8"/>
      <c r="AC2383" s="8" t="s">
        <v>1981</v>
      </c>
      <c r="AD2383" s="8"/>
      <c r="AE2383" s="12">
        <v>2</v>
      </c>
      <c r="AF2383" s="8"/>
      <c r="AG2383" s="8" t="s">
        <v>562</v>
      </c>
      <c r="AH2383" s="8"/>
      <c r="AI2383" s="13">
        <v>0</v>
      </c>
      <c r="AJ2383" s="8"/>
      <c r="AK2383" s="13">
        <f>ROUND(IF(ISNUMBER(AI2383), AE2383*AI2383, AE2383),5)</f>
        <v>0</v>
      </c>
      <c r="AL2383" s="8"/>
      <c r="AM2383" s="13">
        <f>ROUND(AM2382+AK2383,5)</f>
        <v>0</v>
      </c>
    </row>
    <row r="2384" spans="1:39" x14ac:dyDescent="0.25">
      <c r="A2384" s="8"/>
      <c r="B2384" s="8"/>
      <c r="C2384" s="8"/>
      <c r="D2384" s="8"/>
      <c r="E2384" s="9">
        <v>644</v>
      </c>
      <c r="F2384" s="8"/>
      <c r="G2384" s="8" t="s">
        <v>55</v>
      </c>
      <c r="H2384" s="8"/>
      <c r="I2384" s="10">
        <v>44788.53597222222</v>
      </c>
      <c r="J2384" s="8"/>
      <c r="K2384" s="8" t="s">
        <v>56</v>
      </c>
      <c r="L2384" s="8"/>
      <c r="M2384" s="11">
        <v>44197</v>
      </c>
      <c r="N2384" s="8"/>
      <c r="O2384" s="8"/>
      <c r="P2384" s="8"/>
      <c r="Q2384" s="8" t="s">
        <v>1816</v>
      </c>
      <c r="R2384" s="8"/>
      <c r="S2384" s="8" t="s">
        <v>1982</v>
      </c>
      <c r="T2384" s="8"/>
      <c r="U2384" s="8" t="s">
        <v>1816</v>
      </c>
      <c r="V2384" s="8"/>
      <c r="W2384" s="8"/>
      <c r="X2384" s="8"/>
      <c r="Y2384" s="8"/>
      <c r="Z2384" s="8"/>
      <c r="AA2384" s="8" t="s">
        <v>2207</v>
      </c>
      <c r="AB2384" s="8"/>
      <c r="AC2384" s="8" t="s">
        <v>1982</v>
      </c>
      <c r="AD2384" s="8"/>
      <c r="AE2384" s="12">
        <v>1</v>
      </c>
      <c r="AF2384" s="8"/>
      <c r="AG2384" s="8" t="s">
        <v>562</v>
      </c>
      <c r="AH2384" s="8"/>
      <c r="AI2384" s="13">
        <v>0</v>
      </c>
      <c r="AJ2384" s="8"/>
      <c r="AK2384" s="13">
        <f>ROUND(IF(ISNUMBER(AI2384), AE2384*AI2384, AE2384),5)</f>
        <v>0</v>
      </c>
      <c r="AL2384" s="8"/>
      <c r="AM2384" s="13">
        <f>ROUND(AM2383+AK2384,5)</f>
        <v>0</v>
      </c>
    </row>
    <row r="2385" spans="1:39" x14ac:dyDescent="0.25">
      <c r="A2385" s="8"/>
      <c r="B2385" s="8"/>
      <c r="C2385" s="8"/>
      <c r="D2385" s="8"/>
      <c r="E2385" s="9">
        <v>80</v>
      </c>
      <c r="F2385" s="8"/>
      <c r="G2385" s="8" t="s">
        <v>55</v>
      </c>
      <c r="H2385" s="8"/>
      <c r="I2385" s="10">
        <v>44683.353703703702</v>
      </c>
      <c r="J2385" s="8"/>
      <c r="K2385" s="8" t="s">
        <v>56</v>
      </c>
      <c r="L2385" s="8"/>
      <c r="M2385" s="11">
        <v>44683</v>
      </c>
      <c r="N2385" s="8"/>
      <c r="O2385" s="8"/>
      <c r="P2385" s="8"/>
      <c r="Q2385" s="8" t="s">
        <v>1816</v>
      </c>
      <c r="R2385" s="8"/>
      <c r="S2385" s="8" t="s">
        <v>1983</v>
      </c>
      <c r="T2385" s="8"/>
      <c r="U2385" s="8" t="s">
        <v>1816</v>
      </c>
      <c r="V2385" s="8"/>
      <c r="W2385" s="8"/>
      <c r="X2385" s="8"/>
      <c r="Y2385" s="8"/>
      <c r="Z2385" s="8"/>
      <c r="AA2385" s="8" t="s">
        <v>2208</v>
      </c>
      <c r="AB2385" s="8"/>
      <c r="AC2385" s="8" t="s">
        <v>1983</v>
      </c>
      <c r="AD2385" s="8"/>
      <c r="AE2385" s="12">
        <v>3</v>
      </c>
      <c r="AF2385" s="8"/>
      <c r="AG2385" s="8" t="s">
        <v>562</v>
      </c>
      <c r="AH2385" s="8"/>
      <c r="AI2385" s="13">
        <v>0</v>
      </c>
      <c r="AJ2385" s="8"/>
      <c r="AK2385" s="13">
        <f>ROUND(IF(ISNUMBER(AI2385), AE2385*AI2385, AE2385),5)</f>
        <v>0</v>
      </c>
      <c r="AL2385" s="8"/>
      <c r="AM2385" s="13">
        <f>ROUND(AM2384+AK2385,5)</f>
        <v>0</v>
      </c>
    </row>
    <row r="2386" spans="1:39" x14ac:dyDescent="0.25">
      <c r="A2386" s="8"/>
      <c r="B2386" s="8"/>
      <c r="C2386" s="8"/>
      <c r="D2386" s="8"/>
      <c r="E2386" s="9">
        <v>82</v>
      </c>
      <c r="F2386" s="8"/>
      <c r="G2386" s="8" t="s">
        <v>55</v>
      </c>
      <c r="H2386" s="8"/>
      <c r="I2386" s="10">
        <v>44683.362384259257</v>
      </c>
      <c r="J2386" s="8"/>
      <c r="K2386" s="8" t="s">
        <v>56</v>
      </c>
      <c r="L2386" s="8"/>
      <c r="M2386" s="11">
        <v>44683</v>
      </c>
      <c r="N2386" s="8"/>
      <c r="O2386" s="8"/>
      <c r="P2386" s="8"/>
      <c r="Q2386" s="8" t="s">
        <v>1816</v>
      </c>
      <c r="R2386" s="8"/>
      <c r="S2386" s="8" t="s">
        <v>1984</v>
      </c>
      <c r="T2386" s="8"/>
      <c r="U2386" s="8" t="s">
        <v>1816</v>
      </c>
      <c r="V2386" s="8"/>
      <c r="W2386" s="8"/>
      <c r="X2386" s="8"/>
      <c r="Y2386" s="8"/>
      <c r="Z2386" s="8"/>
      <c r="AA2386" s="8" t="s">
        <v>2209</v>
      </c>
      <c r="AB2386" s="8"/>
      <c r="AC2386" s="8" t="s">
        <v>1984</v>
      </c>
      <c r="AD2386" s="8"/>
      <c r="AE2386" s="12">
        <v>1</v>
      </c>
      <c r="AF2386" s="8"/>
      <c r="AG2386" s="8" t="s">
        <v>562</v>
      </c>
      <c r="AH2386" s="8"/>
      <c r="AI2386" s="13">
        <v>0</v>
      </c>
      <c r="AJ2386" s="8"/>
      <c r="AK2386" s="13">
        <f>ROUND(IF(ISNUMBER(AI2386), AE2386*AI2386, AE2386),5)</f>
        <v>0</v>
      </c>
      <c r="AL2386" s="8"/>
      <c r="AM2386" s="13">
        <f>ROUND(AM2385+AK2386,5)</f>
        <v>0</v>
      </c>
    </row>
    <row r="2387" spans="1:39" x14ac:dyDescent="0.25">
      <c r="A2387" s="8"/>
      <c r="B2387" s="8"/>
      <c r="C2387" s="8"/>
      <c r="D2387" s="8"/>
      <c r="E2387" s="9">
        <v>113</v>
      </c>
      <c r="F2387" s="8"/>
      <c r="G2387" s="8" t="s">
        <v>55</v>
      </c>
      <c r="H2387" s="8"/>
      <c r="I2387" s="10">
        <v>44690.632175925923</v>
      </c>
      <c r="J2387" s="8"/>
      <c r="K2387" s="8" t="s">
        <v>56</v>
      </c>
      <c r="L2387" s="8"/>
      <c r="M2387" s="11">
        <v>44690</v>
      </c>
      <c r="N2387" s="8"/>
      <c r="O2387" s="8"/>
      <c r="P2387" s="8"/>
      <c r="Q2387" s="8" t="s">
        <v>1816</v>
      </c>
      <c r="R2387" s="8"/>
      <c r="S2387" s="8" t="s">
        <v>1985</v>
      </c>
      <c r="T2387" s="8"/>
      <c r="U2387" s="8" t="s">
        <v>1816</v>
      </c>
      <c r="V2387" s="8"/>
      <c r="W2387" s="8"/>
      <c r="X2387" s="8"/>
      <c r="Y2387" s="8"/>
      <c r="Z2387" s="8"/>
      <c r="AA2387" s="8" t="s">
        <v>2210</v>
      </c>
      <c r="AB2387" s="8"/>
      <c r="AC2387" s="8" t="s">
        <v>1985</v>
      </c>
      <c r="AD2387" s="8"/>
      <c r="AE2387" s="12">
        <v>0</v>
      </c>
      <c r="AF2387" s="8"/>
      <c r="AG2387" s="8" t="s">
        <v>562</v>
      </c>
      <c r="AH2387" s="8"/>
      <c r="AI2387" s="13">
        <v>0</v>
      </c>
      <c r="AJ2387" s="8"/>
      <c r="AK2387" s="13">
        <f>ROUND(IF(ISNUMBER(AI2387), AE2387*AI2387, AE2387),5)</f>
        <v>0</v>
      </c>
      <c r="AL2387" s="8"/>
      <c r="AM2387" s="13">
        <f>ROUND(AM2386+AK2387,5)</f>
        <v>0</v>
      </c>
    </row>
    <row r="2388" spans="1:39" x14ac:dyDescent="0.25">
      <c r="A2388" s="8"/>
      <c r="B2388" s="8"/>
      <c r="C2388" s="8"/>
      <c r="D2388" s="8"/>
      <c r="E2388" s="9">
        <v>113</v>
      </c>
      <c r="F2388" s="8"/>
      <c r="G2388" s="8" t="s">
        <v>55</v>
      </c>
      <c r="H2388" s="8"/>
      <c r="I2388" s="10">
        <v>44690.632175925923</v>
      </c>
      <c r="J2388" s="8"/>
      <c r="K2388" s="8" t="s">
        <v>56</v>
      </c>
      <c r="L2388" s="8"/>
      <c r="M2388" s="11">
        <v>44690</v>
      </c>
      <c r="N2388" s="8"/>
      <c r="O2388" s="8"/>
      <c r="P2388" s="8"/>
      <c r="Q2388" s="8" t="s">
        <v>1816</v>
      </c>
      <c r="R2388" s="8"/>
      <c r="S2388" s="8" t="s">
        <v>1986</v>
      </c>
      <c r="T2388" s="8"/>
      <c r="U2388" s="8" t="s">
        <v>1816</v>
      </c>
      <c r="V2388" s="8"/>
      <c r="W2388" s="8"/>
      <c r="X2388" s="8"/>
      <c r="Y2388" s="8"/>
      <c r="Z2388" s="8"/>
      <c r="AA2388" s="8" t="s">
        <v>2211</v>
      </c>
      <c r="AB2388" s="8"/>
      <c r="AC2388" s="8" t="s">
        <v>1986</v>
      </c>
      <c r="AD2388" s="8"/>
      <c r="AE2388" s="12">
        <v>1</v>
      </c>
      <c r="AF2388" s="8"/>
      <c r="AG2388" s="8" t="s">
        <v>562</v>
      </c>
      <c r="AH2388" s="8"/>
      <c r="AI2388" s="13">
        <v>0</v>
      </c>
      <c r="AJ2388" s="8"/>
      <c r="AK2388" s="13">
        <f>ROUND(IF(ISNUMBER(AI2388), AE2388*AI2388, AE2388),5)</f>
        <v>0</v>
      </c>
      <c r="AL2388" s="8"/>
      <c r="AM2388" s="13">
        <f>ROUND(AM2387+AK2388,5)</f>
        <v>0</v>
      </c>
    </row>
    <row r="2389" spans="1:39" x14ac:dyDescent="0.25">
      <c r="A2389" s="8"/>
      <c r="B2389" s="8"/>
      <c r="C2389" s="8"/>
      <c r="D2389" s="8"/>
      <c r="E2389" s="9">
        <v>167</v>
      </c>
      <c r="F2389" s="8"/>
      <c r="G2389" s="8" t="s">
        <v>55</v>
      </c>
      <c r="H2389" s="8"/>
      <c r="I2389" s="10">
        <v>44704.541215277779</v>
      </c>
      <c r="J2389" s="8"/>
      <c r="K2389" s="8" t="s">
        <v>56</v>
      </c>
      <c r="L2389" s="8"/>
      <c r="M2389" s="11">
        <v>44704</v>
      </c>
      <c r="N2389" s="8"/>
      <c r="O2389" s="8"/>
      <c r="P2389" s="8"/>
      <c r="Q2389" s="8" t="s">
        <v>1816</v>
      </c>
      <c r="R2389" s="8"/>
      <c r="S2389" s="8" t="s">
        <v>1987</v>
      </c>
      <c r="T2389" s="8"/>
      <c r="U2389" s="8" t="s">
        <v>1816</v>
      </c>
      <c r="V2389" s="8"/>
      <c r="W2389" s="8"/>
      <c r="X2389" s="8"/>
      <c r="Y2389" s="8"/>
      <c r="Z2389" s="8"/>
      <c r="AA2389" s="8" t="s">
        <v>2212</v>
      </c>
      <c r="AB2389" s="8"/>
      <c r="AC2389" s="8" t="s">
        <v>1987</v>
      </c>
      <c r="AD2389" s="8"/>
      <c r="AE2389" s="12">
        <v>0</v>
      </c>
      <c r="AF2389" s="8"/>
      <c r="AG2389" s="8" t="s">
        <v>562</v>
      </c>
      <c r="AH2389" s="8"/>
      <c r="AI2389" s="13">
        <v>0</v>
      </c>
      <c r="AJ2389" s="8"/>
      <c r="AK2389" s="13">
        <f>ROUND(IF(ISNUMBER(AI2389), AE2389*AI2389, AE2389),5)</f>
        <v>0</v>
      </c>
      <c r="AL2389" s="8"/>
      <c r="AM2389" s="13">
        <f>ROUND(AM2388+AK2389,5)</f>
        <v>0</v>
      </c>
    </row>
    <row r="2390" spans="1:39" x14ac:dyDescent="0.25">
      <c r="A2390" s="8"/>
      <c r="B2390" s="8"/>
      <c r="C2390" s="8"/>
      <c r="D2390" s="8"/>
      <c r="E2390" s="9">
        <v>167</v>
      </c>
      <c r="F2390" s="8"/>
      <c r="G2390" s="8" t="s">
        <v>55</v>
      </c>
      <c r="H2390" s="8"/>
      <c r="I2390" s="10">
        <v>44704.541215277779</v>
      </c>
      <c r="J2390" s="8"/>
      <c r="K2390" s="8" t="s">
        <v>56</v>
      </c>
      <c r="L2390" s="8"/>
      <c r="M2390" s="11">
        <v>44704</v>
      </c>
      <c r="N2390" s="8"/>
      <c r="O2390" s="8"/>
      <c r="P2390" s="8"/>
      <c r="Q2390" s="8" t="s">
        <v>1816</v>
      </c>
      <c r="R2390" s="8"/>
      <c r="S2390" s="8" t="s">
        <v>1988</v>
      </c>
      <c r="T2390" s="8"/>
      <c r="U2390" s="8" t="s">
        <v>1816</v>
      </c>
      <c r="V2390" s="8"/>
      <c r="W2390" s="8"/>
      <c r="X2390" s="8"/>
      <c r="Y2390" s="8"/>
      <c r="Z2390" s="8"/>
      <c r="AA2390" s="8" t="s">
        <v>2213</v>
      </c>
      <c r="AB2390" s="8"/>
      <c r="AC2390" s="8" t="s">
        <v>1993</v>
      </c>
      <c r="AD2390" s="8"/>
      <c r="AE2390" s="12">
        <v>4</v>
      </c>
      <c r="AF2390" s="8"/>
      <c r="AG2390" s="8" t="s">
        <v>562</v>
      </c>
      <c r="AH2390" s="8"/>
      <c r="AI2390" s="13">
        <v>0</v>
      </c>
      <c r="AJ2390" s="8"/>
      <c r="AK2390" s="13">
        <f>ROUND(IF(ISNUMBER(AI2390), AE2390*AI2390, AE2390),5)</f>
        <v>0</v>
      </c>
      <c r="AL2390" s="8"/>
      <c r="AM2390" s="13">
        <f>ROUND(AM2389+AK2390,5)</f>
        <v>0</v>
      </c>
    </row>
    <row r="2391" spans="1:39" x14ac:dyDescent="0.25">
      <c r="A2391" s="8"/>
      <c r="B2391" s="8"/>
      <c r="C2391" s="8"/>
      <c r="D2391" s="8"/>
      <c r="E2391" s="9">
        <v>168</v>
      </c>
      <c r="F2391" s="8"/>
      <c r="G2391" s="8" t="s">
        <v>55</v>
      </c>
      <c r="H2391" s="8"/>
      <c r="I2391" s="10">
        <v>44704.543761574074</v>
      </c>
      <c r="J2391" s="8"/>
      <c r="K2391" s="8" t="s">
        <v>56</v>
      </c>
      <c r="L2391" s="8"/>
      <c r="M2391" s="11">
        <v>44704</v>
      </c>
      <c r="N2391" s="8"/>
      <c r="O2391" s="8"/>
      <c r="P2391" s="8"/>
      <c r="Q2391" s="8" t="s">
        <v>1816</v>
      </c>
      <c r="R2391" s="8"/>
      <c r="S2391" s="8" t="s">
        <v>1985</v>
      </c>
      <c r="T2391" s="8"/>
      <c r="U2391" s="8" t="s">
        <v>1816</v>
      </c>
      <c r="V2391" s="8"/>
      <c r="W2391" s="8"/>
      <c r="X2391" s="8"/>
      <c r="Y2391" s="8"/>
      <c r="Z2391" s="8"/>
      <c r="AA2391" s="8" t="s">
        <v>2210</v>
      </c>
      <c r="AB2391" s="8"/>
      <c r="AC2391" s="8" t="s">
        <v>1985</v>
      </c>
      <c r="AD2391" s="8"/>
      <c r="AE2391" s="12">
        <v>4</v>
      </c>
      <c r="AF2391" s="8"/>
      <c r="AG2391" s="8" t="s">
        <v>562</v>
      </c>
      <c r="AH2391" s="8"/>
      <c r="AI2391" s="13">
        <v>0</v>
      </c>
      <c r="AJ2391" s="8"/>
      <c r="AK2391" s="13">
        <f>ROUND(IF(ISNUMBER(AI2391), AE2391*AI2391, AE2391),5)</f>
        <v>0</v>
      </c>
      <c r="AL2391" s="8"/>
      <c r="AM2391" s="13">
        <f>ROUND(AM2390+AK2391,5)</f>
        <v>0</v>
      </c>
    </row>
    <row r="2392" spans="1:39" x14ac:dyDescent="0.25">
      <c r="A2392" s="8"/>
      <c r="B2392" s="8"/>
      <c r="C2392" s="8"/>
      <c r="D2392" s="8"/>
      <c r="E2392" s="9">
        <v>169</v>
      </c>
      <c r="F2392" s="8"/>
      <c r="G2392" s="8" t="s">
        <v>55</v>
      </c>
      <c r="H2392" s="8"/>
      <c r="I2392" s="10">
        <v>44704.544247685182</v>
      </c>
      <c r="J2392" s="8"/>
      <c r="K2392" s="8" t="s">
        <v>56</v>
      </c>
      <c r="L2392" s="8"/>
      <c r="M2392" s="11">
        <v>44704</v>
      </c>
      <c r="N2392" s="8"/>
      <c r="O2392" s="8"/>
      <c r="P2392" s="8"/>
      <c r="Q2392" s="8" t="s">
        <v>1816</v>
      </c>
      <c r="R2392" s="8"/>
      <c r="S2392" s="8" t="s">
        <v>1989</v>
      </c>
      <c r="T2392" s="8"/>
      <c r="U2392" s="8" t="s">
        <v>1816</v>
      </c>
      <c r="V2392" s="8"/>
      <c r="W2392" s="8"/>
      <c r="X2392" s="8"/>
      <c r="Y2392" s="8"/>
      <c r="Z2392" s="8"/>
      <c r="AA2392" s="8" t="s">
        <v>2214</v>
      </c>
      <c r="AB2392" s="8"/>
      <c r="AC2392" s="8" t="s">
        <v>1989</v>
      </c>
      <c r="AD2392" s="8"/>
      <c r="AE2392" s="12">
        <v>9</v>
      </c>
      <c r="AF2392" s="8"/>
      <c r="AG2392" s="8" t="s">
        <v>562</v>
      </c>
      <c r="AH2392" s="8"/>
      <c r="AI2392" s="13">
        <v>0</v>
      </c>
      <c r="AJ2392" s="8"/>
      <c r="AK2392" s="13">
        <f>ROUND(IF(ISNUMBER(AI2392), AE2392*AI2392, AE2392),5)</f>
        <v>0</v>
      </c>
      <c r="AL2392" s="8"/>
      <c r="AM2392" s="13">
        <f>ROUND(AM2391+AK2392,5)</f>
        <v>0</v>
      </c>
    </row>
    <row r="2393" spans="1:39" x14ac:dyDescent="0.25">
      <c r="A2393" s="8"/>
      <c r="B2393" s="8"/>
      <c r="C2393" s="8"/>
      <c r="D2393" s="8"/>
      <c r="E2393" s="9">
        <v>169</v>
      </c>
      <c r="F2393" s="8"/>
      <c r="G2393" s="8" t="s">
        <v>55</v>
      </c>
      <c r="H2393" s="8"/>
      <c r="I2393" s="10">
        <v>44704.544247685182</v>
      </c>
      <c r="J2393" s="8"/>
      <c r="K2393" s="8" t="s">
        <v>56</v>
      </c>
      <c r="L2393" s="8"/>
      <c r="M2393" s="11">
        <v>44704</v>
      </c>
      <c r="N2393" s="8"/>
      <c r="O2393" s="8"/>
      <c r="P2393" s="8"/>
      <c r="Q2393" s="8" t="s">
        <v>1816</v>
      </c>
      <c r="R2393" s="8"/>
      <c r="S2393" s="8" t="s">
        <v>1990</v>
      </c>
      <c r="T2393" s="8"/>
      <c r="U2393" s="8" t="s">
        <v>1816</v>
      </c>
      <c r="V2393" s="8"/>
      <c r="W2393" s="8"/>
      <c r="X2393" s="8"/>
      <c r="Y2393" s="8"/>
      <c r="Z2393" s="8"/>
      <c r="AA2393" s="8" t="s">
        <v>2215</v>
      </c>
      <c r="AB2393" s="8"/>
      <c r="AC2393" s="8" t="s">
        <v>1990</v>
      </c>
      <c r="AD2393" s="8"/>
      <c r="AE2393" s="12">
        <v>6</v>
      </c>
      <c r="AF2393" s="8"/>
      <c r="AG2393" s="8" t="s">
        <v>562</v>
      </c>
      <c r="AH2393" s="8"/>
      <c r="AI2393" s="13">
        <v>0</v>
      </c>
      <c r="AJ2393" s="8"/>
      <c r="AK2393" s="13">
        <f>ROUND(IF(ISNUMBER(AI2393), AE2393*AI2393, AE2393),5)</f>
        <v>0</v>
      </c>
      <c r="AL2393" s="8"/>
      <c r="AM2393" s="13">
        <f>ROUND(AM2392+AK2393,5)</f>
        <v>0</v>
      </c>
    </row>
    <row r="2394" spans="1:39" x14ac:dyDescent="0.25">
      <c r="A2394" s="8"/>
      <c r="B2394" s="8"/>
      <c r="C2394" s="8"/>
      <c r="D2394" s="8"/>
      <c r="E2394" s="9">
        <v>170</v>
      </c>
      <c r="F2394" s="8"/>
      <c r="G2394" s="8" t="s">
        <v>55</v>
      </c>
      <c r="H2394" s="8"/>
      <c r="I2394" s="10">
        <v>44704.652465277781</v>
      </c>
      <c r="J2394" s="8"/>
      <c r="K2394" s="8" t="s">
        <v>56</v>
      </c>
      <c r="L2394" s="8"/>
      <c r="M2394" s="11">
        <v>44704</v>
      </c>
      <c r="N2394" s="8"/>
      <c r="O2394" s="8"/>
      <c r="P2394" s="8"/>
      <c r="Q2394" s="8" t="s">
        <v>1816</v>
      </c>
      <c r="R2394" s="8"/>
      <c r="S2394" s="8" t="s">
        <v>1987</v>
      </c>
      <c r="T2394" s="8"/>
      <c r="U2394" s="8" t="s">
        <v>1816</v>
      </c>
      <c r="V2394" s="8"/>
      <c r="W2394" s="8"/>
      <c r="X2394" s="8"/>
      <c r="Y2394" s="8"/>
      <c r="Z2394" s="8"/>
      <c r="AA2394" s="8" t="s">
        <v>2212</v>
      </c>
      <c r="AB2394" s="8"/>
      <c r="AC2394" s="8" t="s">
        <v>1987</v>
      </c>
      <c r="AD2394" s="8"/>
      <c r="AE2394" s="12">
        <v>1</v>
      </c>
      <c r="AF2394" s="8"/>
      <c r="AG2394" s="8" t="s">
        <v>562</v>
      </c>
      <c r="AH2394" s="8"/>
      <c r="AI2394" s="13">
        <v>0</v>
      </c>
      <c r="AJ2394" s="8"/>
      <c r="AK2394" s="13">
        <f>ROUND(IF(ISNUMBER(AI2394), AE2394*AI2394, AE2394),5)</f>
        <v>0</v>
      </c>
      <c r="AL2394" s="8"/>
      <c r="AM2394" s="13">
        <f>ROUND(AM2393+AK2394,5)</f>
        <v>0</v>
      </c>
    </row>
    <row r="2395" spans="1:39" x14ac:dyDescent="0.25">
      <c r="A2395" s="8"/>
      <c r="B2395" s="8"/>
      <c r="C2395" s="8"/>
      <c r="D2395" s="8"/>
      <c r="E2395" s="9">
        <v>196</v>
      </c>
      <c r="F2395" s="8"/>
      <c r="G2395" s="8" t="s">
        <v>55</v>
      </c>
      <c r="H2395" s="8"/>
      <c r="I2395" s="10">
        <v>44708.320798611108</v>
      </c>
      <c r="J2395" s="8"/>
      <c r="K2395" s="8" t="s">
        <v>56</v>
      </c>
      <c r="L2395" s="8"/>
      <c r="M2395" s="11">
        <v>44708</v>
      </c>
      <c r="N2395" s="8"/>
      <c r="O2395" s="8"/>
      <c r="P2395" s="8"/>
      <c r="Q2395" s="8" t="s">
        <v>1816</v>
      </c>
      <c r="R2395" s="8"/>
      <c r="S2395" s="8" t="s">
        <v>1991</v>
      </c>
      <c r="T2395" s="8"/>
      <c r="U2395" s="8" t="s">
        <v>1816</v>
      </c>
      <c r="V2395" s="8"/>
      <c r="W2395" s="8"/>
      <c r="X2395" s="8"/>
      <c r="Y2395" s="8"/>
      <c r="Z2395" s="8"/>
      <c r="AA2395" s="8" t="s">
        <v>2216</v>
      </c>
      <c r="AB2395" s="8"/>
      <c r="AC2395" s="8"/>
      <c r="AD2395" s="8"/>
      <c r="AE2395" s="12">
        <v>0</v>
      </c>
      <c r="AF2395" s="8"/>
      <c r="AG2395" s="8"/>
      <c r="AH2395" s="8"/>
      <c r="AI2395" s="13">
        <v>0</v>
      </c>
      <c r="AJ2395" s="8"/>
      <c r="AK2395" s="13">
        <f>ROUND(IF(ISNUMBER(AI2395), AE2395*AI2395, AE2395),5)</f>
        <v>0</v>
      </c>
      <c r="AL2395" s="8"/>
      <c r="AM2395" s="13">
        <f>ROUND(AM2394+AK2395,5)</f>
        <v>0</v>
      </c>
    </row>
    <row r="2396" spans="1:39" x14ac:dyDescent="0.25">
      <c r="A2396" s="8"/>
      <c r="B2396" s="8"/>
      <c r="C2396" s="8"/>
      <c r="D2396" s="8"/>
      <c r="E2396" s="9">
        <v>196</v>
      </c>
      <c r="F2396" s="8"/>
      <c r="G2396" s="8" t="s">
        <v>55</v>
      </c>
      <c r="H2396" s="8"/>
      <c r="I2396" s="10">
        <v>44708.320798611108</v>
      </c>
      <c r="J2396" s="8"/>
      <c r="K2396" s="8" t="s">
        <v>56</v>
      </c>
      <c r="L2396" s="8"/>
      <c r="M2396" s="11">
        <v>44708</v>
      </c>
      <c r="N2396" s="8"/>
      <c r="O2396" s="8"/>
      <c r="P2396" s="8"/>
      <c r="Q2396" s="8" t="s">
        <v>1816</v>
      </c>
      <c r="R2396" s="8"/>
      <c r="S2396" s="8" t="s">
        <v>1992</v>
      </c>
      <c r="T2396" s="8"/>
      <c r="U2396" s="8" t="s">
        <v>1816</v>
      </c>
      <c r="V2396" s="8"/>
      <c r="W2396" s="8"/>
      <c r="X2396" s="8"/>
      <c r="Y2396" s="8"/>
      <c r="Z2396" s="8"/>
      <c r="AA2396" s="8" t="s">
        <v>2217</v>
      </c>
      <c r="AB2396" s="8"/>
      <c r="AC2396" s="8"/>
      <c r="AD2396" s="8"/>
      <c r="AE2396" s="12">
        <v>3</v>
      </c>
      <c r="AF2396" s="8"/>
      <c r="AG2396" s="8" t="s">
        <v>562</v>
      </c>
      <c r="AH2396" s="8"/>
      <c r="AI2396" s="13">
        <v>0</v>
      </c>
      <c r="AJ2396" s="8"/>
      <c r="AK2396" s="13">
        <f>ROUND(IF(ISNUMBER(AI2396), AE2396*AI2396, AE2396),5)</f>
        <v>0</v>
      </c>
      <c r="AL2396" s="8"/>
      <c r="AM2396" s="13">
        <f>ROUND(AM2395+AK2396,5)</f>
        <v>0</v>
      </c>
    </row>
    <row r="2397" spans="1:39" x14ac:dyDescent="0.25">
      <c r="A2397" s="8"/>
      <c r="B2397" s="8"/>
      <c r="C2397" s="8"/>
      <c r="D2397" s="8"/>
      <c r="E2397" s="9">
        <v>196</v>
      </c>
      <c r="F2397" s="8"/>
      <c r="G2397" s="8" t="s">
        <v>55</v>
      </c>
      <c r="H2397" s="8"/>
      <c r="I2397" s="10">
        <v>44708.320798611108</v>
      </c>
      <c r="J2397" s="8"/>
      <c r="K2397" s="8" t="s">
        <v>56</v>
      </c>
      <c r="L2397" s="8"/>
      <c r="M2397" s="11">
        <v>44708</v>
      </c>
      <c r="N2397" s="8"/>
      <c r="O2397" s="8"/>
      <c r="P2397" s="8"/>
      <c r="Q2397" s="8" t="s">
        <v>1816</v>
      </c>
      <c r="R2397" s="8"/>
      <c r="S2397" s="8" t="s">
        <v>1993</v>
      </c>
      <c r="T2397" s="8"/>
      <c r="U2397" s="8" t="s">
        <v>1816</v>
      </c>
      <c r="V2397" s="8"/>
      <c r="W2397" s="8"/>
      <c r="X2397" s="8"/>
      <c r="Y2397" s="8"/>
      <c r="Z2397" s="8"/>
      <c r="AA2397" s="8" t="s">
        <v>2213</v>
      </c>
      <c r="AB2397" s="8"/>
      <c r="AC2397" s="8" t="s">
        <v>1993</v>
      </c>
      <c r="AD2397" s="8"/>
      <c r="AE2397" s="12">
        <v>1</v>
      </c>
      <c r="AF2397" s="8"/>
      <c r="AG2397" s="8" t="s">
        <v>562</v>
      </c>
      <c r="AH2397" s="8"/>
      <c r="AI2397" s="13">
        <v>0</v>
      </c>
      <c r="AJ2397" s="8"/>
      <c r="AK2397" s="13">
        <f>ROUND(IF(ISNUMBER(AI2397), AE2397*AI2397, AE2397),5)</f>
        <v>0</v>
      </c>
      <c r="AL2397" s="8"/>
      <c r="AM2397" s="13">
        <f>ROUND(AM2396+AK2397,5)</f>
        <v>0</v>
      </c>
    </row>
    <row r="2398" spans="1:39" x14ac:dyDescent="0.25">
      <c r="A2398" s="8"/>
      <c r="B2398" s="8"/>
      <c r="C2398" s="8"/>
      <c r="D2398" s="8"/>
      <c r="E2398" s="9">
        <v>196</v>
      </c>
      <c r="F2398" s="8"/>
      <c r="G2398" s="8" t="s">
        <v>55</v>
      </c>
      <c r="H2398" s="8"/>
      <c r="I2398" s="10">
        <v>44708.320798611108</v>
      </c>
      <c r="J2398" s="8"/>
      <c r="K2398" s="8" t="s">
        <v>56</v>
      </c>
      <c r="L2398" s="8"/>
      <c r="M2398" s="11">
        <v>44708</v>
      </c>
      <c r="N2398" s="8"/>
      <c r="O2398" s="8"/>
      <c r="P2398" s="8"/>
      <c r="Q2398" s="8" t="s">
        <v>1816</v>
      </c>
      <c r="R2398" s="8"/>
      <c r="S2398" s="8" t="s">
        <v>1994</v>
      </c>
      <c r="T2398" s="8"/>
      <c r="U2398" s="8" t="s">
        <v>1816</v>
      </c>
      <c r="V2398" s="8"/>
      <c r="W2398" s="8"/>
      <c r="X2398" s="8"/>
      <c r="Y2398" s="8"/>
      <c r="Z2398" s="8"/>
      <c r="AA2398" s="8" t="s">
        <v>2218</v>
      </c>
      <c r="AB2398" s="8"/>
      <c r="AC2398" s="8" t="s">
        <v>1994</v>
      </c>
      <c r="AD2398" s="8"/>
      <c r="AE2398" s="12">
        <v>1</v>
      </c>
      <c r="AF2398" s="8"/>
      <c r="AG2398" s="8" t="s">
        <v>562</v>
      </c>
      <c r="AH2398" s="8"/>
      <c r="AI2398" s="13">
        <v>0</v>
      </c>
      <c r="AJ2398" s="8"/>
      <c r="AK2398" s="13">
        <f>ROUND(IF(ISNUMBER(AI2398), AE2398*AI2398, AE2398),5)</f>
        <v>0</v>
      </c>
      <c r="AL2398" s="8"/>
      <c r="AM2398" s="13">
        <f>ROUND(AM2397+AK2398,5)</f>
        <v>0</v>
      </c>
    </row>
    <row r="2399" spans="1:39" x14ac:dyDescent="0.25">
      <c r="A2399" s="8"/>
      <c r="B2399" s="8"/>
      <c r="C2399" s="8"/>
      <c r="D2399" s="8"/>
      <c r="E2399" s="9">
        <v>196</v>
      </c>
      <c r="F2399" s="8"/>
      <c r="G2399" s="8" t="s">
        <v>55</v>
      </c>
      <c r="H2399" s="8"/>
      <c r="I2399" s="10">
        <v>44708.320798611108</v>
      </c>
      <c r="J2399" s="8"/>
      <c r="K2399" s="8" t="s">
        <v>56</v>
      </c>
      <c r="L2399" s="8"/>
      <c r="M2399" s="11">
        <v>44708</v>
      </c>
      <c r="N2399" s="8"/>
      <c r="O2399" s="8"/>
      <c r="P2399" s="8"/>
      <c r="Q2399" s="8" t="s">
        <v>1816</v>
      </c>
      <c r="R2399" s="8"/>
      <c r="S2399" s="8" t="s">
        <v>1995</v>
      </c>
      <c r="T2399" s="8"/>
      <c r="U2399" s="8" t="s">
        <v>1816</v>
      </c>
      <c r="V2399" s="8"/>
      <c r="W2399" s="8"/>
      <c r="X2399" s="8"/>
      <c r="Y2399" s="8"/>
      <c r="Z2399" s="8"/>
      <c r="AA2399" s="8" t="s">
        <v>2219</v>
      </c>
      <c r="AB2399" s="8"/>
      <c r="AC2399" s="8" t="s">
        <v>1995</v>
      </c>
      <c r="AD2399" s="8"/>
      <c r="AE2399" s="12">
        <v>8</v>
      </c>
      <c r="AF2399" s="8"/>
      <c r="AG2399" s="8" t="s">
        <v>562</v>
      </c>
      <c r="AH2399" s="8"/>
      <c r="AI2399" s="13">
        <v>0</v>
      </c>
      <c r="AJ2399" s="8"/>
      <c r="AK2399" s="13">
        <f>ROUND(IF(ISNUMBER(AI2399), AE2399*AI2399, AE2399),5)</f>
        <v>0</v>
      </c>
      <c r="AL2399" s="8"/>
      <c r="AM2399" s="13">
        <f>ROUND(AM2398+AK2399,5)</f>
        <v>0</v>
      </c>
    </row>
    <row r="2400" spans="1:39" x14ac:dyDescent="0.25">
      <c r="A2400" s="8"/>
      <c r="B2400" s="8"/>
      <c r="C2400" s="8"/>
      <c r="D2400" s="8"/>
      <c r="E2400" s="9">
        <v>205</v>
      </c>
      <c r="F2400" s="8"/>
      <c r="G2400" s="8" t="s">
        <v>55</v>
      </c>
      <c r="H2400" s="8"/>
      <c r="I2400" s="10">
        <v>44712.348611111112</v>
      </c>
      <c r="J2400" s="8"/>
      <c r="K2400" s="8" t="s">
        <v>56</v>
      </c>
      <c r="L2400" s="8"/>
      <c r="M2400" s="11">
        <v>44712</v>
      </c>
      <c r="N2400" s="8"/>
      <c r="O2400" s="8"/>
      <c r="P2400" s="8"/>
      <c r="Q2400" s="8" t="s">
        <v>1816</v>
      </c>
      <c r="R2400" s="8"/>
      <c r="S2400" s="8" t="s">
        <v>1996</v>
      </c>
      <c r="T2400" s="8"/>
      <c r="U2400" s="8" t="s">
        <v>1816</v>
      </c>
      <c r="V2400" s="8"/>
      <c r="W2400" s="8"/>
      <c r="X2400" s="8"/>
      <c r="Y2400" s="8"/>
      <c r="Z2400" s="8"/>
      <c r="AA2400" s="8" t="s">
        <v>2220</v>
      </c>
      <c r="AB2400" s="8"/>
      <c r="AC2400" s="8" t="s">
        <v>1996</v>
      </c>
      <c r="AD2400" s="8"/>
      <c r="AE2400" s="12">
        <v>4</v>
      </c>
      <c r="AF2400" s="8"/>
      <c r="AG2400" s="8" t="s">
        <v>562</v>
      </c>
      <c r="AH2400" s="8"/>
      <c r="AI2400" s="13">
        <v>0</v>
      </c>
      <c r="AJ2400" s="8"/>
      <c r="AK2400" s="13">
        <f>ROUND(IF(ISNUMBER(AI2400), AE2400*AI2400, AE2400),5)</f>
        <v>0</v>
      </c>
      <c r="AL2400" s="8"/>
      <c r="AM2400" s="13">
        <f>ROUND(AM2399+AK2400,5)</f>
        <v>0</v>
      </c>
    </row>
    <row r="2401" spans="1:39" x14ac:dyDescent="0.25">
      <c r="A2401" s="8"/>
      <c r="B2401" s="8"/>
      <c r="C2401" s="8"/>
      <c r="D2401" s="8"/>
      <c r="E2401" s="9">
        <v>205</v>
      </c>
      <c r="F2401" s="8"/>
      <c r="G2401" s="8" t="s">
        <v>55</v>
      </c>
      <c r="H2401" s="8"/>
      <c r="I2401" s="10">
        <v>44712.348611111112</v>
      </c>
      <c r="J2401" s="8"/>
      <c r="K2401" s="8" t="s">
        <v>56</v>
      </c>
      <c r="L2401" s="8"/>
      <c r="M2401" s="11">
        <v>44712</v>
      </c>
      <c r="N2401" s="8"/>
      <c r="O2401" s="8"/>
      <c r="P2401" s="8"/>
      <c r="Q2401" s="8" t="s">
        <v>1816</v>
      </c>
      <c r="R2401" s="8"/>
      <c r="S2401" s="8" t="s">
        <v>1997</v>
      </c>
      <c r="T2401" s="8"/>
      <c r="U2401" s="8" t="s">
        <v>1816</v>
      </c>
      <c r="V2401" s="8"/>
      <c r="W2401" s="8"/>
      <c r="X2401" s="8"/>
      <c r="Y2401" s="8"/>
      <c r="Z2401" s="8"/>
      <c r="AA2401" s="8" t="s">
        <v>2221</v>
      </c>
      <c r="AB2401" s="8"/>
      <c r="AC2401" s="8" t="s">
        <v>2262</v>
      </c>
      <c r="AD2401" s="8"/>
      <c r="AE2401" s="12">
        <v>4</v>
      </c>
      <c r="AF2401" s="8"/>
      <c r="AG2401" s="8" t="s">
        <v>562</v>
      </c>
      <c r="AH2401" s="8"/>
      <c r="AI2401" s="13">
        <v>0</v>
      </c>
      <c r="AJ2401" s="8"/>
      <c r="AK2401" s="13">
        <f>ROUND(IF(ISNUMBER(AI2401), AE2401*AI2401, AE2401),5)</f>
        <v>0</v>
      </c>
      <c r="AL2401" s="8"/>
      <c r="AM2401" s="13">
        <f>ROUND(AM2400+AK2401,5)</f>
        <v>0</v>
      </c>
    </row>
    <row r="2402" spans="1:39" x14ac:dyDescent="0.25">
      <c r="A2402" s="8"/>
      <c r="B2402" s="8"/>
      <c r="C2402" s="8"/>
      <c r="D2402" s="8"/>
      <c r="E2402" s="9">
        <v>205</v>
      </c>
      <c r="F2402" s="8"/>
      <c r="G2402" s="8" t="s">
        <v>55</v>
      </c>
      <c r="H2402" s="8"/>
      <c r="I2402" s="10">
        <v>44712.348611111112</v>
      </c>
      <c r="J2402" s="8"/>
      <c r="K2402" s="8" t="s">
        <v>56</v>
      </c>
      <c r="L2402" s="8"/>
      <c r="M2402" s="11">
        <v>44712</v>
      </c>
      <c r="N2402" s="8"/>
      <c r="O2402" s="8"/>
      <c r="P2402" s="8"/>
      <c r="Q2402" s="8" t="s">
        <v>1816</v>
      </c>
      <c r="R2402" s="8"/>
      <c r="S2402" s="8" t="s">
        <v>1998</v>
      </c>
      <c r="T2402" s="8"/>
      <c r="U2402" s="8" t="s">
        <v>1816</v>
      </c>
      <c r="V2402" s="8"/>
      <c r="W2402" s="8"/>
      <c r="X2402" s="8"/>
      <c r="Y2402" s="8"/>
      <c r="Z2402" s="8"/>
      <c r="AA2402" s="8" t="s">
        <v>2222</v>
      </c>
      <c r="AB2402" s="8"/>
      <c r="AC2402" s="8" t="s">
        <v>1998</v>
      </c>
      <c r="AD2402" s="8"/>
      <c r="AE2402" s="12">
        <v>1</v>
      </c>
      <c r="AF2402" s="8"/>
      <c r="AG2402" s="8" t="s">
        <v>562</v>
      </c>
      <c r="AH2402" s="8"/>
      <c r="AI2402" s="13">
        <v>0</v>
      </c>
      <c r="AJ2402" s="8"/>
      <c r="AK2402" s="13">
        <f>ROUND(IF(ISNUMBER(AI2402), AE2402*AI2402, AE2402),5)</f>
        <v>0</v>
      </c>
      <c r="AL2402" s="8"/>
      <c r="AM2402" s="13">
        <f>ROUND(AM2401+AK2402,5)</f>
        <v>0</v>
      </c>
    </row>
    <row r="2403" spans="1:39" x14ac:dyDescent="0.25">
      <c r="A2403" s="8"/>
      <c r="B2403" s="8"/>
      <c r="C2403" s="8"/>
      <c r="D2403" s="8"/>
      <c r="E2403" s="9">
        <v>208</v>
      </c>
      <c r="F2403" s="8"/>
      <c r="G2403" s="8" t="s">
        <v>55</v>
      </c>
      <c r="H2403" s="8"/>
      <c r="I2403" s="10">
        <v>44712.35260416667</v>
      </c>
      <c r="J2403" s="8"/>
      <c r="K2403" s="8" t="s">
        <v>56</v>
      </c>
      <c r="L2403" s="8"/>
      <c r="M2403" s="11">
        <v>44712</v>
      </c>
      <c r="N2403" s="8"/>
      <c r="O2403" s="8"/>
      <c r="P2403" s="8"/>
      <c r="Q2403" s="8" t="s">
        <v>1816</v>
      </c>
      <c r="R2403" s="8"/>
      <c r="S2403" s="8" t="s">
        <v>1999</v>
      </c>
      <c r="T2403" s="8"/>
      <c r="U2403" s="8" t="s">
        <v>1816</v>
      </c>
      <c r="V2403" s="8"/>
      <c r="W2403" s="8"/>
      <c r="X2403" s="8"/>
      <c r="Y2403" s="8"/>
      <c r="Z2403" s="8"/>
      <c r="AA2403" s="8" t="s">
        <v>2223</v>
      </c>
      <c r="AB2403" s="8"/>
      <c r="AC2403" s="8" t="s">
        <v>1999</v>
      </c>
      <c r="AD2403" s="8"/>
      <c r="AE2403" s="12">
        <v>1</v>
      </c>
      <c r="AF2403" s="8"/>
      <c r="AG2403" s="8" t="s">
        <v>562</v>
      </c>
      <c r="AH2403" s="8"/>
      <c r="AI2403" s="13">
        <v>0</v>
      </c>
      <c r="AJ2403" s="8"/>
      <c r="AK2403" s="13">
        <f>ROUND(IF(ISNUMBER(AI2403), AE2403*AI2403, AE2403),5)</f>
        <v>0</v>
      </c>
      <c r="AL2403" s="8"/>
      <c r="AM2403" s="13">
        <f>ROUND(AM2402+AK2403,5)</f>
        <v>0</v>
      </c>
    </row>
    <row r="2404" spans="1:39" x14ac:dyDescent="0.25">
      <c r="A2404" s="8"/>
      <c r="B2404" s="8"/>
      <c r="C2404" s="8"/>
      <c r="D2404" s="8"/>
      <c r="E2404" s="9">
        <v>208</v>
      </c>
      <c r="F2404" s="8"/>
      <c r="G2404" s="8" t="s">
        <v>55</v>
      </c>
      <c r="H2404" s="8"/>
      <c r="I2404" s="10">
        <v>44712.35260416667</v>
      </c>
      <c r="J2404" s="8"/>
      <c r="K2404" s="8" t="s">
        <v>56</v>
      </c>
      <c r="L2404" s="8"/>
      <c r="M2404" s="11">
        <v>44712</v>
      </c>
      <c r="N2404" s="8"/>
      <c r="O2404" s="8"/>
      <c r="P2404" s="8"/>
      <c r="Q2404" s="8" t="s">
        <v>1816</v>
      </c>
      <c r="R2404" s="8"/>
      <c r="S2404" s="8" t="s">
        <v>2000</v>
      </c>
      <c r="T2404" s="8"/>
      <c r="U2404" s="8" t="s">
        <v>1816</v>
      </c>
      <c r="V2404" s="8"/>
      <c r="W2404" s="8"/>
      <c r="X2404" s="8"/>
      <c r="Y2404" s="8"/>
      <c r="Z2404" s="8"/>
      <c r="AA2404" s="8" t="s">
        <v>2224</v>
      </c>
      <c r="AB2404" s="8"/>
      <c r="AC2404" s="8" t="s">
        <v>2000</v>
      </c>
      <c r="AD2404" s="8"/>
      <c r="AE2404" s="12">
        <v>2</v>
      </c>
      <c r="AF2404" s="8"/>
      <c r="AG2404" s="8" t="s">
        <v>562</v>
      </c>
      <c r="AH2404" s="8"/>
      <c r="AI2404" s="13">
        <v>0</v>
      </c>
      <c r="AJ2404" s="8"/>
      <c r="AK2404" s="13">
        <f>ROUND(IF(ISNUMBER(AI2404), AE2404*AI2404, AE2404),5)</f>
        <v>0</v>
      </c>
      <c r="AL2404" s="8"/>
      <c r="AM2404" s="13">
        <f>ROUND(AM2403+AK2404,5)</f>
        <v>0</v>
      </c>
    </row>
    <row r="2405" spans="1:39" x14ac:dyDescent="0.25">
      <c r="A2405" s="8"/>
      <c r="B2405" s="8"/>
      <c r="C2405" s="8"/>
      <c r="D2405" s="8"/>
      <c r="E2405" s="9">
        <v>246</v>
      </c>
      <c r="F2405" s="8"/>
      <c r="G2405" s="8" t="s">
        <v>55</v>
      </c>
      <c r="H2405" s="8"/>
      <c r="I2405" s="10">
        <v>44713.648738425924</v>
      </c>
      <c r="J2405" s="8"/>
      <c r="K2405" s="8" t="s">
        <v>56</v>
      </c>
      <c r="L2405" s="8"/>
      <c r="M2405" s="11">
        <v>44713</v>
      </c>
      <c r="N2405" s="8"/>
      <c r="O2405" s="8"/>
      <c r="P2405" s="8"/>
      <c r="Q2405" s="8" t="s">
        <v>1816</v>
      </c>
      <c r="R2405" s="8"/>
      <c r="S2405" s="8" t="s">
        <v>2001</v>
      </c>
      <c r="T2405" s="8"/>
      <c r="U2405" s="8" t="s">
        <v>1816</v>
      </c>
      <c r="V2405" s="8"/>
      <c r="W2405" s="8"/>
      <c r="X2405" s="8"/>
      <c r="Y2405" s="8"/>
      <c r="Z2405" s="8"/>
      <c r="AA2405" s="8" t="s">
        <v>2225</v>
      </c>
      <c r="AB2405" s="8"/>
      <c r="AC2405" s="8" t="s">
        <v>2001</v>
      </c>
      <c r="AD2405" s="8"/>
      <c r="AE2405" s="12">
        <v>0</v>
      </c>
      <c r="AF2405" s="8"/>
      <c r="AG2405" s="8" t="s">
        <v>562</v>
      </c>
      <c r="AH2405" s="8"/>
      <c r="AI2405" s="13">
        <v>189.12</v>
      </c>
      <c r="AJ2405" s="8"/>
      <c r="AK2405" s="13">
        <f>ROUND(IF(ISNUMBER(AI2405), AE2405*AI2405, AE2405),5)</f>
        <v>0</v>
      </c>
      <c r="AL2405" s="8"/>
      <c r="AM2405" s="13">
        <f>ROUND(AM2404+AK2405,5)</f>
        <v>0</v>
      </c>
    </row>
    <row r="2406" spans="1:39" x14ac:dyDescent="0.25">
      <c r="A2406" s="8"/>
      <c r="B2406" s="8"/>
      <c r="C2406" s="8"/>
      <c r="D2406" s="8"/>
      <c r="E2406" s="9">
        <v>246</v>
      </c>
      <c r="F2406" s="8"/>
      <c r="G2406" s="8" t="s">
        <v>55</v>
      </c>
      <c r="H2406" s="8"/>
      <c r="I2406" s="10">
        <v>44713.648738425924</v>
      </c>
      <c r="J2406" s="8"/>
      <c r="K2406" s="8" t="s">
        <v>56</v>
      </c>
      <c r="L2406" s="8"/>
      <c r="M2406" s="11">
        <v>44713</v>
      </c>
      <c r="N2406" s="8"/>
      <c r="O2406" s="8"/>
      <c r="P2406" s="8"/>
      <c r="Q2406" s="8" t="s">
        <v>1816</v>
      </c>
      <c r="R2406" s="8"/>
      <c r="S2406" s="8" t="s">
        <v>2002</v>
      </c>
      <c r="T2406" s="8"/>
      <c r="U2406" s="8" t="s">
        <v>1816</v>
      </c>
      <c r="V2406" s="8"/>
      <c r="W2406" s="8"/>
      <c r="X2406" s="8"/>
      <c r="Y2406" s="8"/>
      <c r="Z2406" s="8"/>
      <c r="AA2406" s="8" t="s">
        <v>2226</v>
      </c>
      <c r="AB2406" s="8"/>
      <c r="AC2406" s="8" t="s">
        <v>2002</v>
      </c>
      <c r="AD2406" s="8"/>
      <c r="AE2406" s="12">
        <v>1</v>
      </c>
      <c r="AF2406" s="8"/>
      <c r="AG2406" s="8" t="s">
        <v>562</v>
      </c>
      <c r="AH2406" s="8"/>
      <c r="AI2406" s="13">
        <v>81.599999999999994</v>
      </c>
      <c r="AJ2406" s="8"/>
      <c r="AK2406" s="13">
        <f>ROUND(IF(ISNUMBER(AI2406), AE2406*AI2406, AE2406),5)</f>
        <v>81.599999999999994</v>
      </c>
      <c r="AL2406" s="8"/>
      <c r="AM2406" s="13">
        <f>ROUND(AM2405+AK2406,5)</f>
        <v>81.599999999999994</v>
      </c>
    </row>
    <row r="2407" spans="1:39" x14ac:dyDescent="0.25">
      <c r="A2407" s="8"/>
      <c r="B2407" s="8"/>
      <c r="C2407" s="8"/>
      <c r="D2407" s="8"/>
      <c r="E2407" s="9">
        <v>246</v>
      </c>
      <c r="F2407" s="8"/>
      <c r="G2407" s="8" t="s">
        <v>55</v>
      </c>
      <c r="H2407" s="8"/>
      <c r="I2407" s="10">
        <v>44713.648738425924</v>
      </c>
      <c r="J2407" s="8"/>
      <c r="K2407" s="8" t="s">
        <v>56</v>
      </c>
      <c r="L2407" s="8"/>
      <c r="M2407" s="11">
        <v>44713</v>
      </c>
      <c r="N2407" s="8"/>
      <c r="O2407" s="8"/>
      <c r="P2407" s="8"/>
      <c r="Q2407" s="8" t="s">
        <v>1816</v>
      </c>
      <c r="R2407" s="8"/>
      <c r="S2407" s="8" t="s">
        <v>59</v>
      </c>
      <c r="T2407" s="8"/>
      <c r="U2407" s="8" t="s">
        <v>1816</v>
      </c>
      <c r="V2407" s="8"/>
      <c r="W2407" s="8"/>
      <c r="X2407" s="8"/>
      <c r="Y2407" s="8"/>
      <c r="Z2407" s="8"/>
      <c r="AA2407" s="8" t="s">
        <v>735</v>
      </c>
      <c r="AB2407" s="8"/>
      <c r="AC2407" s="8"/>
      <c r="AD2407" s="8"/>
      <c r="AE2407" s="12">
        <v>1</v>
      </c>
      <c r="AF2407" s="8"/>
      <c r="AG2407" s="8" t="s">
        <v>562</v>
      </c>
      <c r="AH2407" s="8"/>
      <c r="AI2407" s="13">
        <v>5.41</v>
      </c>
      <c r="AJ2407" s="8"/>
      <c r="AK2407" s="13">
        <f>ROUND(IF(ISNUMBER(AI2407), AE2407*AI2407, AE2407),5)</f>
        <v>5.41</v>
      </c>
      <c r="AL2407" s="8"/>
      <c r="AM2407" s="13">
        <f>ROUND(AM2406+AK2407,5)</f>
        <v>87.01</v>
      </c>
    </row>
    <row r="2408" spans="1:39" x14ac:dyDescent="0.25">
      <c r="A2408" s="8"/>
      <c r="B2408" s="8"/>
      <c r="C2408" s="8"/>
      <c r="D2408" s="8"/>
      <c r="E2408" s="9">
        <v>246</v>
      </c>
      <c r="F2408" s="8"/>
      <c r="G2408" s="8" t="s">
        <v>55</v>
      </c>
      <c r="H2408" s="8"/>
      <c r="I2408" s="10">
        <v>44713.648738425924</v>
      </c>
      <c r="J2408" s="8"/>
      <c r="K2408" s="8" t="s">
        <v>56</v>
      </c>
      <c r="L2408" s="8"/>
      <c r="M2408" s="11">
        <v>44713</v>
      </c>
      <c r="N2408" s="8"/>
      <c r="O2408" s="8"/>
      <c r="P2408" s="8"/>
      <c r="Q2408" s="8" t="s">
        <v>1816</v>
      </c>
      <c r="R2408" s="8"/>
      <c r="S2408" s="8" t="s">
        <v>59</v>
      </c>
      <c r="T2408" s="8"/>
      <c r="U2408" s="8" t="s">
        <v>1816</v>
      </c>
      <c r="V2408" s="8"/>
      <c r="W2408" s="8"/>
      <c r="X2408" s="8"/>
      <c r="Y2408" s="8"/>
      <c r="Z2408" s="8"/>
      <c r="AA2408" s="8" t="s">
        <v>732</v>
      </c>
      <c r="AB2408" s="8"/>
      <c r="AC2408" s="8"/>
      <c r="AD2408" s="8"/>
      <c r="AE2408" s="12">
        <v>1</v>
      </c>
      <c r="AF2408" s="8"/>
      <c r="AG2408" s="8" t="s">
        <v>562</v>
      </c>
      <c r="AH2408" s="8"/>
      <c r="AI2408" s="13">
        <v>10.83</v>
      </c>
      <c r="AJ2408" s="8"/>
      <c r="AK2408" s="13">
        <f>ROUND(IF(ISNUMBER(AI2408), AE2408*AI2408, AE2408),5)</f>
        <v>10.83</v>
      </c>
      <c r="AL2408" s="8"/>
      <c r="AM2408" s="13">
        <f>ROUND(AM2407+AK2408,5)</f>
        <v>97.84</v>
      </c>
    </row>
    <row r="2409" spans="1:39" x14ac:dyDescent="0.25">
      <c r="A2409" s="8"/>
      <c r="B2409" s="8"/>
      <c r="C2409" s="8"/>
      <c r="D2409" s="8"/>
      <c r="E2409" s="9">
        <v>272</v>
      </c>
      <c r="F2409" s="8"/>
      <c r="G2409" s="8" t="s">
        <v>55</v>
      </c>
      <c r="H2409" s="8"/>
      <c r="I2409" s="10">
        <v>44718.622314814813</v>
      </c>
      <c r="J2409" s="8"/>
      <c r="K2409" s="8" t="s">
        <v>56</v>
      </c>
      <c r="L2409" s="8"/>
      <c r="M2409" s="11">
        <v>44718</v>
      </c>
      <c r="N2409" s="8"/>
      <c r="O2409" s="8"/>
      <c r="P2409" s="8"/>
      <c r="Q2409" s="8" t="s">
        <v>1816</v>
      </c>
      <c r="R2409" s="8"/>
      <c r="S2409" s="8" t="s">
        <v>2001</v>
      </c>
      <c r="T2409" s="8"/>
      <c r="U2409" s="8" t="s">
        <v>1816</v>
      </c>
      <c r="V2409" s="8"/>
      <c r="W2409" s="8"/>
      <c r="X2409" s="8"/>
      <c r="Y2409" s="8"/>
      <c r="Z2409" s="8"/>
      <c r="AA2409" s="8" t="s">
        <v>2225</v>
      </c>
      <c r="AB2409" s="8"/>
      <c r="AC2409" s="8" t="s">
        <v>2001</v>
      </c>
      <c r="AD2409" s="8"/>
      <c r="AE2409" s="12">
        <v>1</v>
      </c>
      <c r="AF2409" s="8"/>
      <c r="AG2409" s="8" t="s">
        <v>562</v>
      </c>
      <c r="AH2409" s="8"/>
      <c r="AI2409" s="13">
        <v>189.12</v>
      </c>
      <c r="AJ2409" s="8"/>
      <c r="AK2409" s="13">
        <f>ROUND(IF(ISNUMBER(AI2409), AE2409*AI2409, AE2409),5)</f>
        <v>189.12</v>
      </c>
      <c r="AL2409" s="8"/>
      <c r="AM2409" s="13">
        <f>ROUND(AM2408+AK2409,5)</f>
        <v>286.95999999999998</v>
      </c>
    </row>
    <row r="2410" spans="1:39" x14ac:dyDescent="0.25">
      <c r="A2410" s="8"/>
      <c r="B2410" s="8"/>
      <c r="C2410" s="8"/>
      <c r="D2410" s="8"/>
      <c r="E2410" s="9">
        <v>285</v>
      </c>
      <c r="F2410" s="8"/>
      <c r="G2410" s="8" t="s">
        <v>55</v>
      </c>
      <c r="H2410" s="8"/>
      <c r="I2410" s="10">
        <v>44721.269282407404</v>
      </c>
      <c r="J2410" s="8"/>
      <c r="K2410" s="8" t="s">
        <v>56</v>
      </c>
      <c r="L2410" s="8"/>
      <c r="M2410" s="11">
        <v>44721</v>
      </c>
      <c r="N2410" s="8"/>
      <c r="O2410" s="8"/>
      <c r="P2410" s="8"/>
      <c r="Q2410" s="8" t="s">
        <v>1816</v>
      </c>
      <c r="R2410" s="8"/>
      <c r="S2410" s="8" t="s">
        <v>1989</v>
      </c>
      <c r="T2410" s="8"/>
      <c r="U2410" s="8" t="s">
        <v>1816</v>
      </c>
      <c r="V2410" s="8"/>
      <c r="W2410" s="8"/>
      <c r="X2410" s="8"/>
      <c r="Y2410" s="8"/>
      <c r="Z2410" s="8"/>
      <c r="AA2410" s="8" t="s">
        <v>2214</v>
      </c>
      <c r="AB2410" s="8"/>
      <c r="AC2410" s="8" t="s">
        <v>1989</v>
      </c>
      <c r="AD2410" s="8"/>
      <c r="AE2410" s="12">
        <v>0</v>
      </c>
      <c r="AF2410" s="8"/>
      <c r="AG2410" s="8" t="s">
        <v>562</v>
      </c>
      <c r="AH2410" s="8"/>
      <c r="AI2410" s="13">
        <v>0</v>
      </c>
      <c r="AJ2410" s="8"/>
      <c r="AK2410" s="13">
        <f>ROUND(IF(ISNUMBER(AI2410), AE2410*AI2410, AE2410),5)</f>
        <v>0</v>
      </c>
      <c r="AL2410" s="8"/>
      <c r="AM2410" s="13">
        <f>ROUND(AM2409+AK2410,5)</f>
        <v>286.95999999999998</v>
      </c>
    </row>
    <row r="2411" spans="1:39" x14ac:dyDescent="0.25">
      <c r="A2411" s="8"/>
      <c r="B2411" s="8"/>
      <c r="C2411" s="8"/>
      <c r="D2411" s="8"/>
      <c r="E2411" s="9">
        <v>285</v>
      </c>
      <c r="F2411" s="8"/>
      <c r="G2411" s="8" t="s">
        <v>55</v>
      </c>
      <c r="H2411" s="8"/>
      <c r="I2411" s="10">
        <v>44721.269282407404</v>
      </c>
      <c r="J2411" s="8"/>
      <c r="K2411" s="8" t="s">
        <v>56</v>
      </c>
      <c r="L2411" s="8"/>
      <c r="M2411" s="11">
        <v>44721</v>
      </c>
      <c r="N2411" s="8"/>
      <c r="O2411" s="8"/>
      <c r="P2411" s="8"/>
      <c r="Q2411" s="8" t="s">
        <v>1816</v>
      </c>
      <c r="R2411" s="8"/>
      <c r="S2411" s="8" t="s">
        <v>2003</v>
      </c>
      <c r="T2411" s="8"/>
      <c r="U2411" s="8" t="s">
        <v>1816</v>
      </c>
      <c r="V2411" s="8"/>
      <c r="W2411" s="8"/>
      <c r="X2411" s="8"/>
      <c r="Y2411" s="8"/>
      <c r="Z2411" s="8"/>
      <c r="AA2411" s="8" t="s">
        <v>2227</v>
      </c>
      <c r="AB2411" s="8"/>
      <c r="AC2411" s="8" t="s">
        <v>2003</v>
      </c>
      <c r="AD2411" s="8"/>
      <c r="AE2411" s="12">
        <v>0</v>
      </c>
      <c r="AF2411" s="8"/>
      <c r="AG2411" s="8" t="s">
        <v>562</v>
      </c>
      <c r="AH2411" s="8"/>
      <c r="AI2411" s="13">
        <v>0</v>
      </c>
      <c r="AJ2411" s="8"/>
      <c r="AK2411" s="13">
        <f>ROUND(IF(ISNUMBER(AI2411), AE2411*AI2411, AE2411),5)</f>
        <v>0</v>
      </c>
      <c r="AL2411" s="8"/>
      <c r="AM2411" s="13">
        <f>ROUND(AM2410+AK2411,5)</f>
        <v>286.95999999999998</v>
      </c>
    </row>
    <row r="2412" spans="1:39" x14ac:dyDescent="0.25">
      <c r="A2412" s="8"/>
      <c r="B2412" s="8"/>
      <c r="C2412" s="8"/>
      <c r="D2412" s="8"/>
      <c r="E2412" s="9">
        <v>285</v>
      </c>
      <c r="F2412" s="8"/>
      <c r="G2412" s="8" t="s">
        <v>55</v>
      </c>
      <c r="H2412" s="8"/>
      <c r="I2412" s="10">
        <v>44721.269282407404</v>
      </c>
      <c r="J2412" s="8"/>
      <c r="K2412" s="8" t="s">
        <v>56</v>
      </c>
      <c r="L2412" s="8"/>
      <c r="M2412" s="11">
        <v>44721</v>
      </c>
      <c r="N2412" s="8"/>
      <c r="O2412" s="8"/>
      <c r="P2412" s="8"/>
      <c r="Q2412" s="8" t="s">
        <v>1816</v>
      </c>
      <c r="R2412" s="8"/>
      <c r="S2412" s="8" t="s">
        <v>2004</v>
      </c>
      <c r="T2412" s="8"/>
      <c r="U2412" s="8" t="s">
        <v>1816</v>
      </c>
      <c r="V2412" s="8"/>
      <c r="W2412" s="8"/>
      <c r="X2412" s="8"/>
      <c r="Y2412" s="8"/>
      <c r="Z2412" s="8"/>
      <c r="AA2412" s="8" t="s">
        <v>2228</v>
      </c>
      <c r="AB2412" s="8"/>
      <c r="AC2412" s="8" t="s">
        <v>2004</v>
      </c>
      <c r="AD2412" s="8"/>
      <c r="AE2412" s="12">
        <v>2</v>
      </c>
      <c r="AF2412" s="8"/>
      <c r="AG2412" s="8" t="s">
        <v>562</v>
      </c>
      <c r="AH2412" s="8"/>
      <c r="AI2412" s="13">
        <v>0</v>
      </c>
      <c r="AJ2412" s="8"/>
      <c r="AK2412" s="13">
        <f>ROUND(IF(ISNUMBER(AI2412), AE2412*AI2412, AE2412),5)</f>
        <v>0</v>
      </c>
      <c r="AL2412" s="8"/>
      <c r="AM2412" s="13">
        <f>ROUND(AM2411+AK2412,5)</f>
        <v>286.95999999999998</v>
      </c>
    </row>
    <row r="2413" spans="1:39" x14ac:dyDescent="0.25">
      <c r="A2413" s="8"/>
      <c r="B2413" s="8"/>
      <c r="C2413" s="8"/>
      <c r="D2413" s="8"/>
      <c r="E2413" s="9">
        <v>285</v>
      </c>
      <c r="F2413" s="8"/>
      <c r="G2413" s="8" t="s">
        <v>55</v>
      </c>
      <c r="H2413" s="8"/>
      <c r="I2413" s="10">
        <v>44721.269282407404</v>
      </c>
      <c r="J2413" s="8"/>
      <c r="K2413" s="8" t="s">
        <v>56</v>
      </c>
      <c r="L2413" s="8"/>
      <c r="M2413" s="11">
        <v>44721</v>
      </c>
      <c r="N2413" s="8"/>
      <c r="O2413" s="8"/>
      <c r="P2413" s="8"/>
      <c r="Q2413" s="8" t="s">
        <v>1816</v>
      </c>
      <c r="R2413" s="8"/>
      <c r="S2413" s="8" t="s">
        <v>2005</v>
      </c>
      <c r="T2413" s="8"/>
      <c r="U2413" s="8" t="s">
        <v>1816</v>
      </c>
      <c r="V2413" s="8"/>
      <c r="W2413" s="8"/>
      <c r="X2413" s="8"/>
      <c r="Y2413" s="8"/>
      <c r="Z2413" s="8"/>
      <c r="AA2413" s="8" t="s">
        <v>2229</v>
      </c>
      <c r="AB2413" s="8"/>
      <c r="AC2413" s="8" t="s">
        <v>2005</v>
      </c>
      <c r="AD2413" s="8"/>
      <c r="AE2413" s="12">
        <v>6</v>
      </c>
      <c r="AF2413" s="8"/>
      <c r="AG2413" s="8" t="s">
        <v>562</v>
      </c>
      <c r="AH2413" s="8"/>
      <c r="AI2413" s="13">
        <v>0</v>
      </c>
      <c r="AJ2413" s="8"/>
      <c r="AK2413" s="13">
        <f>ROUND(IF(ISNUMBER(AI2413), AE2413*AI2413, AE2413),5)</f>
        <v>0</v>
      </c>
      <c r="AL2413" s="8"/>
      <c r="AM2413" s="13">
        <f>ROUND(AM2412+AK2413,5)</f>
        <v>286.95999999999998</v>
      </c>
    </row>
    <row r="2414" spans="1:39" x14ac:dyDescent="0.25">
      <c r="A2414" s="8"/>
      <c r="B2414" s="8"/>
      <c r="C2414" s="8"/>
      <c r="D2414" s="8"/>
      <c r="E2414" s="9">
        <v>327</v>
      </c>
      <c r="F2414" s="8"/>
      <c r="G2414" s="8" t="s">
        <v>55</v>
      </c>
      <c r="H2414" s="8"/>
      <c r="I2414" s="10">
        <v>44727.589074074072</v>
      </c>
      <c r="J2414" s="8"/>
      <c r="K2414" s="8" t="s">
        <v>56</v>
      </c>
      <c r="L2414" s="8"/>
      <c r="M2414" s="11">
        <v>44727</v>
      </c>
      <c r="N2414" s="8"/>
      <c r="O2414" s="8"/>
      <c r="P2414" s="8"/>
      <c r="Q2414" s="8" t="s">
        <v>1816</v>
      </c>
      <c r="R2414" s="8"/>
      <c r="S2414" s="8" t="s">
        <v>2006</v>
      </c>
      <c r="T2414" s="8"/>
      <c r="U2414" s="8" t="s">
        <v>1816</v>
      </c>
      <c r="V2414" s="8"/>
      <c r="W2414" s="8"/>
      <c r="X2414" s="8"/>
      <c r="Y2414" s="8"/>
      <c r="Z2414" s="8"/>
      <c r="AA2414" s="8" t="s">
        <v>2230</v>
      </c>
      <c r="AB2414" s="8"/>
      <c r="AC2414" s="8" t="s">
        <v>2037</v>
      </c>
      <c r="AD2414" s="8"/>
      <c r="AE2414" s="12">
        <v>10</v>
      </c>
      <c r="AF2414" s="8"/>
      <c r="AG2414" s="8" t="s">
        <v>562</v>
      </c>
      <c r="AH2414" s="8"/>
      <c r="AI2414" s="13">
        <v>0</v>
      </c>
      <c r="AJ2414" s="8"/>
      <c r="AK2414" s="13">
        <f>ROUND(IF(ISNUMBER(AI2414), AE2414*AI2414, AE2414),5)</f>
        <v>0</v>
      </c>
      <c r="AL2414" s="8"/>
      <c r="AM2414" s="13">
        <f>ROUND(AM2413+AK2414,5)</f>
        <v>286.95999999999998</v>
      </c>
    </row>
    <row r="2415" spans="1:39" x14ac:dyDescent="0.25">
      <c r="A2415" s="8"/>
      <c r="B2415" s="8"/>
      <c r="C2415" s="8"/>
      <c r="D2415" s="8"/>
      <c r="E2415" s="9">
        <v>341</v>
      </c>
      <c r="F2415" s="8"/>
      <c r="G2415" s="8" t="s">
        <v>55</v>
      </c>
      <c r="H2415" s="8"/>
      <c r="I2415" s="10">
        <v>44728.646111111113</v>
      </c>
      <c r="J2415" s="8"/>
      <c r="K2415" s="8" t="s">
        <v>56</v>
      </c>
      <c r="L2415" s="8"/>
      <c r="M2415" s="11">
        <v>44728</v>
      </c>
      <c r="N2415" s="8"/>
      <c r="O2415" s="8"/>
      <c r="P2415" s="8"/>
      <c r="Q2415" s="8" t="s">
        <v>1816</v>
      </c>
      <c r="R2415" s="8"/>
      <c r="S2415" s="8" t="s">
        <v>59</v>
      </c>
      <c r="T2415" s="8"/>
      <c r="U2415" s="8" t="s">
        <v>1816</v>
      </c>
      <c r="V2415" s="8"/>
      <c r="W2415" s="8"/>
      <c r="X2415" s="8"/>
      <c r="Y2415" s="8"/>
      <c r="Z2415" s="8"/>
      <c r="AA2415" s="8" t="s">
        <v>735</v>
      </c>
      <c r="AB2415" s="8"/>
      <c r="AC2415" s="8"/>
      <c r="AD2415" s="8"/>
      <c r="AE2415" s="12">
        <v>1</v>
      </c>
      <c r="AF2415" s="8"/>
      <c r="AG2415" s="8" t="s">
        <v>562</v>
      </c>
      <c r="AH2415" s="8"/>
      <c r="AI2415" s="13">
        <v>54.62</v>
      </c>
      <c r="AJ2415" s="8"/>
      <c r="AK2415" s="13">
        <f>ROUND(IF(ISNUMBER(AI2415), AE2415*AI2415, AE2415),5)</f>
        <v>54.62</v>
      </c>
      <c r="AL2415" s="8"/>
      <c r="AM2415" s="13">
        <f>ROUND(AM2414+AK2415,5)</f>
        <v>341.58</v>
      </c>
    </row>
    <row r="2416" spans="1:39" x14ac:dyDescent="0.25">
      <c r="A2416" s="8"/>
      <c r="B2416" s="8"/>
      <c r="C2416" s="8"/>
      <c r="D2416" s="8"/>
      <c r="E2416" s="9">
        <v>341</v>
      </c>
      <c r="F2416" s="8"/>
      <c r="G2416" s="8" t="s">
        <v>55</v>
      </c>
      <c r="H2416" s="8"/>
      <c r="I2416" s="10">
        <v>44728.646111111113</v>
      </c>
      <c r="J2416" s="8"/>
      <c r="K2416" s="8" t="s">
        <v>56</v>
      </c>
      <c r="L2416" s="8"/>
      <c r="M2416" s="11">
        <v>44728</v>
      </c>
      <c r="N2416" s="8"/>
      <c r="O2416" s="8"/>
      <c r="P2416" s="8"/>
      <c r="Q2416" s="8" t="s">
        <v>1816</v>
      </c>
      <c r="R2416" s="8"/>
      <c r="S2416" s="8" t="s">
        <v>59</v>
      </c>
      <c r="T2416" s="8"/>
      <c r="U2416" s="8" t="s">
        <v>1816</v>
      </c>
      <c r="V2416" s="8"/>
      <c r="W2416" s="8"/>
      <c r="X2416" s="8"/>
      <c r="Y2416" s="8"/>
      <c r="Z2416" s="8"/>
      <c r="AA2416" s="8" t="s">
        <v>732</v>
      </c>
      <c r="AB2416" s="8"/>
      <c r="AC2416" s="8"/>
      <c r="AD2416" s="8"/>
      <c r="AE2416" s="12">
        <v>1</v>
      </c>
      <c r="AF2416" s="8"/>
      <c r="AG2416" s="8" t="s">
        <v>562</v>
      </c>
      <c r="AH2416" s="8"/>
      <c r="AI2416" s="13">
        <v>72.83</v>
      </c>
      <c r="AJ2416" s="8"/>
      <c r="AK2416" s="13">
        <f>ROUND(IF(ISNUMBER(AI2416), AE2416*AI2416, AE2416),5)</f>
        <v>72.83</v>
      </c>
      <c r="AL2416" s="8"/>
      <c r="AM2416" s="13">
        <f>ROUND(AM2415+AK2416,5)</f>
        <v>414.41</v>
      </c>
    </row>
    <row r="2417" spans="1:39" x14ac:dyDescent="0.25">
      <c r="A2417" s="8"/>
      <c r="B2417" s="8"/>
      <c r="C2417" s="8"/>
      <c r="D2417" s="8"/>
      <c r="E2417" s="9">
        <v>348</v>
      </c>
      <c r="F2417" s="8"/>
      <c r="G2417" s="8" t="s">
        <v>55</v>
      </c>
      <c r="H2417" s="8"/>
      <c r="I2417" s="10">
        <v>44733.305034722223</v>
      </c>
      <c r="J2417" s="8"/>
      <c r="K2417" s="8" t="s">
        <v>56</v>
      </c>
      <c r="L2417" s="8"/>
      <c r="M2417" s="11">
        <v>44733</v>
      </c>
      <c r="N2417" s="8"/>
      <c r="O2417" s="8"/>
      <c r="P2417" s="8"/>
      <c r="Q2417" s="8" t="s">
        <v>1816</v>
      </c>
      <c r="R2417" s="8"/>
      <c r="S2417" s="8" t="s">
        <v>1989</v>
      </c>
      <c r="T2417" s="8"/>
      <c r="U2417" s="8" t="s">
        <v>1816</v>
      </c>
      <c r="V2417" s="8"/>
      <c r="W2417" s="8"/>
      <c r="X2417" s="8"/>
      <c r="Y2417" s="8"/>
      <c r="Z2417" s="8"/>
      <c r="AA2417" s="8" t="s">
        <v>2214</v>
      </c>
      <c r="AB2417" s="8"/>
      <c r="AC2417" s="8" t="s">
        <v>1989</v>
      </c>
      <c r="AD2417" s="8"/>
      <c r="AE2417" s="12">
        <v>1</v>
      </c>
      <c r="AF2417" s="8"/>
      <c r="AG2417" s="8" t="s">
        <v>562</v>
      </c>
      <c r="AH2417" s="8"/>
      <c r="AI2417" s="13">
        <v>0</v>
      </c>
      <c r="AJ2417" s="8"/>
      <c r="AK2417" s="13">
        <f>ROUND(IF(ISNUMBER(AI2417), AE2417*AI2417, AE2417),5)</f>
        <v>0</v>
      </c>
      <c r="AL2417" s="8"/>
      <c r="AM2417" s="13">
        <f>ROUND(AM2416+AK2417,5)</f>
        <v>414.41</v>
      </c>
    </row>
    <row r="2418" spans="1:39" x14ac:dyDescent="0.25">
      <c r="A2418" s="8"/>
      <c r="B2418" s="8"/>
      <c r="C2418" s="8"/>
      <c r="D2418" s="8"/>
      <c r="E2418" s="9">
        <v>348</v>
      </c>
      <c r="F2418" s="8"/>
      <c r="G2418" s="8" t="s">
        <v>55</v>
      </c>
      <c r="H2418" s="8"/>
      <c r="I2418" s="10">
        <v>44733.305034722223</v>
      </c>
      <c r="J2418" s="8"/>
      <c r="K2418" s="8" t="s">
        <v>56</v>
      </c>
      <c r="L2418" s="8"/>
      <c r="M2418" s="11">
        <v>44733</v>
      </c>
      <c r="N2418" s="8"/>
      <c r="O2418" s="8"/>
      <c r="P2418" s="8"/>
      <c r="Q2418" s="8" t="s">
        <v>1816</v>
      </c>
      <c r="R2418" s="8"/>
      <c r="S2418" s="8" t="s">
        <v>2003</v>
      </c>
      <c r="T2418" s="8"/>
      <c r="U2418" s="8" t="s">
        <v>1816</v>
      </c>
      <c r="V2418" s="8"/>
      <c r="W2418" s="8"/>
      <c r="X2418" s="8"/>
      <c r="Y2418" s="8"/>
      <c r="Z2418" s="8"/>
      <c r="AA2418" s="8" t="s">
        <v>2227</v>
      </c>
      <c r="AB2418" s="8"/>
      <c r="AC2418" s="8" t="s">
        <v>2003</v>
      </c>
      <c r="AD2418" s="8"/>
      <c r="AE2418" s="12">
        <v>0</v>
      </c>
      <c r="AF2418" s="8"/>
      <c r="AG2418" s="8" t="s">
        <v>562</v>
      </c>
      <c r="AH2418" s="8"/>
      <c r="AI2418" s="13">
        <v>0</v>
      </c>
      <c r="AJ2418" s="8"/>
      <c r="AK2418" s="13">
        <f>ROUND(IF(ISNUMBER(AI2418), AE2418*AI2418, AE2418),5)</f>
        <v>0</v>
      </c>
      <c r="AL2418" s="8"/>
      <c r="AM2418" s="13">
        <f>ROUND(AM2417+AK2418,5)</f>
        <v>414.41</v>
      </c>
    </row>
    <row r="2419" spans="1:39" x14ac:dyDescent="0.25">
      <c r="A2419" s="8"/>
      <c r="B2419" s="8"/>
      <c r="C2419" s="8"/>
      <c r="D2419" s="8"/>
      <c r="E2419" s="9">
        <v>348</v>
      </c>
      <c r="F2419" s="8"/>
      <c r="G2419" s="8" t="s">
        <v>55</v>
      </c>
      <c r="H2419" s="8"/>
      <c r="I2419" s="10">
        <v>44733.305034722223</v>
      </c>
      <c r="J2419" s="8"/>
      <c r="K2419" s="8" t="s">
        <v>56</v>
      </c>
      <c r="L2419" s="8"/>
      <c r="M2419" s="11">
        <v>44733</v>
      </c>
      <c r="N2419" s="8"/>
      <c r="O2419" s="8"/>
      <c r="P2419" s="8"/>
      <c r="Q2419" s="8" t="s">
        <v>1816</v>
      </c>
      <c r="R2419" s="8"/>
      <c r="S2419" s="8" t="s">
        <v>2007</v>
      </c>
      <c r="T2419" s="8"/>
      <c r="U2419" s="8" t="s">
        <v>1816</v>
      </c>
      <c r="V2419" s="8"/>
      <c r="W2419" s="8"/>
      <c r="X2419" s="8"/>
      <c r="Y2419" s="8"/>
      <c r="Z2419" s="8"/>
      <c r="AA2419" s="8" t="s">
        <v>2231</v>
      </c>
      <c r="AB2419" s="8"/>
      <c r="AC2419" s="8" t="s">
        <v>2020</v>
      </c>
      <c r="AD2419" s="8"/>
      <c r="AE2419" s="12">
        <v>4</v>
      </c>
      <c r="AF2419" s="8"/>
      <c r="AG2419" s="8" t="s">
        <v>562</v>
      </c>
      <c r="AH2419" s="8"/>
      <c r="AI2419" s="13">
        <v>65.28</v>
      </c>
      <c r="AJ2419" s="8"/>
      <c r="AK2419" s="13">
        <f>ROUND(IF(ISNUMBER(AI2419), AE2419*AI2419, AE2419),5)</f>
        <v>261.12</v>
      </c>
      <c r="AL2419" s="8"/>
      <c r="AM2419" s="13">
        <f>ROUND(AM2418+AK2419,5)</f>
        <v>675.53</v>
      </c>
    </row>
    <row r="2420" spans="1:39" x14ac:dyDescent="0.25">
      <c r="A2420" s="8"/>
      <c r="B2420" s="8"/>
      <c r="C2420" s="8"/>
      <c r="D2420" s="8"/>
      <c r="E2420" s="9">
        <v>348</v>
      </c>
      <c r="F2420" s="8"/>
      <c r="G2420" s="8" t="s">
        <v>55</v>
      </c>
      <c r="H2420" s="8"/>
      <c r="I2420" s="10">
        <v>44733.305034722223</v>
      </c>
      <c r="J2420" s="8"/>
      <c r="K2420" s="8" t="s">
        <v>56</v>
      </c>
      <c r="L2420" s="8"/>
      <c r="M2420" s="11">
        <v>44733</v>
      </c>
      <c r="N2420" s="8"/>
      <c r="O2420" s="8"/>
      <c r="P2420" s="8"/>
      <c r="Q2420" s="8" t="s">
        <v>1816</v>
      </c>
      <c r="R2420" s="8"/>
      <c r="S2420" s="8" t="s">
        <v>59</v>
      </c>
      <c r="T2420" s="8"/>
      <c r="U2420" s="8" t="s">
        <v>1816</v>
      </c>
      <c r="V2420" s="8"/>
      <c r="W2420" s="8"/>
      <c r="X2420" s="8"/>
      <c r="Y2420" s="8"/>
      <c r="Z2420" s="8"/>
      <c r="AA2420" s="8" t="s">
        <v>735</v>
      </c>
      <c r="AB2420" s="8"/>
      <c r="AC2420" s="8"/>
      <c r="AD2420" s="8"/>
      <c r="AE2420" s="12">
        <v>1</v>
      </c>
      <c r="AF2420" s="8"/>
      <c r="AG2420" s="8" t="s">
        <v>562</v>
      </c>
      <c r="AH2420" s="8"/>
      <c r="AI2420" s="13">
        <v>7.83</v>
      </c>
      <c r="AJ2420" s="8"/>
      <c r="AK2420" s="13">
        <f>ROUND(IF(ISNUMBER(AI2420), AE2420*AI2420, AE2420),5)</f>
        <v>7.83</v>
      </c>
      <c r="AL2420" s="8"/>
      <c r="AM2420" s="13">
        <f>ROUND(AM2419+AK2420,5)</f>
        <v>683.36</v>
      </c>
    </row>
    <row r="2421" spans="1:39" x14ac:dyDescent="0.25">
      <c r="A2421" s="8"/>
      <c r="B2421" s="8"/>
      <c r="C2421" s="8"/>
      <c r="D2421" s="8"/>
      <c r="E2421" s="9">
        <v>348</v>
      </c>
      <c r="F2421" s="8"/>
      <c r="G2421" s="8" t="s">
        <v>55</v>
      </c>
      <c r="H2421" s="8"/>
      <c r="I2421" s="10">
        <v>44733.305034722223</v>
      </c>
      <c r="J2421" s="8"/>
      <c r="K2421" s="8" t="s">
        <v>56</v>
      </c>
      <c r="L2421" s="8"/>
      <c r="M2421" s="11">
        <v>44733</v>
      </c>
      <c r="N2421" s="8"/>
      <c r="O2421" s="8"/>
      <c r="P2421" s="8"/>
      <c r="Q2421" s="8" t="s">
        <v>1816</v>
      </c>
      <c r="R2421" s="8"/>
      <c r="S2421" s="8" t="s">
        <v>59</v>
      </c>
      <c r="T2421" s="8"/>
      <c r="U2421" s="8" t="s">
        <v>1816</v>
      </c>
      <c r="V2421" s="8"/>
      <c r="W2421" s="8"/>
      <c r="X2421" s="8"/>
      <c r="Y2421" s="8"/>
      <c r="Z2421" s="8"/>
      <c r="AA2421" s="8" t="s">
        <v>732</v>
      </c>
      <c r="AB2421" s="8"/>
      <c r="AC2421" s="8"/>
      <c r="AD2421" s="8"/>
      <c r="AE2421" s="12">
        <v>1</v>
      </c>
      <c r="AF2421" s="8"/>
      <c r="AG2421" s="8" t="s">
        <v>562</v>
      </c>
      <c r="AH2421" s="8"/>
      <c r="AI2421" s="13">
        <v>10.44</v>
      </c>
      <c r="AJ2421" s="8"/>
      <c r="AK2421" s="13">
        <f>ROUND(IF(ISNUMBER(AI2421), AE2421*AI2421, AE2421),5)</f>
        <v>10.44</v>
      </c>
      <c r="AL2421" s="8"/>
      <c r="AM2421" s="13">
        <f>ROUND(AM2420+AK2421,5)</f>
        <v>693.8</v>
      </c>
    </row>
    <row r="2422" spans="1:39" x14ac:dyDescent="0.25">
      <c r="A2422" s="8"/>
      <c r="B2422" s="8"/>
      <c r="C2422" s="8"/>
      <c r="D2422" s="8"/>
      <c r="E2422" s="9">
        <v>412</v>
      </c>
      <c r="F2422" s="8"/>
      <c r="G2422" s="8" t="s">
        <v>55</v>
      </c>
      <c r="H2422" s="8"/>
      <c r="I2422" s="10">
        <v>44741.665185185186</v>
      </c>
      <c r="J2422" s="8"/>
      <c r="K2422" s="8" t="s">
        <v>56</v>
      </c>
      <c r="L2422" s="8"/>
      <c r="M2422" s="11">
        <v>44741</v>
      </c>
      <c r="N2422" s="8"/>
      <c r="O2422" s="8"/>
      <c r="P2422" s="8"/>
      <c r="Q2422" s="8" t="s">
        <v>1816</v>
      </c>
      <c r="R2422" s="8"/>
      <c r="S2422" s="8" t="s">
        <v>2008</v>
      </c>
      <c r="T2422" s="8"/>
      <c r="U2422" s="8" t="s">
        <v>1816</v>
      </c>
      <c r="V2422" s="8"/>
      <c r="W2422" s="8"/>
      <c r="X2422" s="8"/>
      <c r="Y2422" s="8"/>
      <c r="Z2422" s="8"/>
      <c r="AA2422" s="8" t="s">
        <v>2230</v>
      </c>
      <c r="AB2422" s="8"/>
      <c r="AC2422" s="8" t="s">
        <v>2037</v>
      </c>
      <c r="AD2422" s="8"/>
      <c r="AE2422" s="12">
        <v>20</v>
      </c>
      <c r="AF2422" s="8"/>
      <c r="AG2422" s="8" t="s">
        <v>562</v>
      </c>
      <c r="AH2422" s="8"/>
      <c r="AI2422" s="13">
        <v>182.08</v>
      </c>
      <c r="AJ2422" s="8"/>
      <c r="AK2422" s="13">
        <f>ROUND(IF(ISNUMBER(AI2422), AE2422*AI2422, AE2422),5)</f>
        <v>3641.6</v>
      </c>
      <c r="AL2422" s="8"/>
      <c r="AM2422" s="13">
        <f>ROUND(AM2421+AK2422,5)</f>
        <v>4335.3999999999996</v>
      </c>
    </row>
    <row r="2423" spans="1:39" x14ac:dyDescent="0.25">
      <c r="A2423" s="8"/>
      <c r="B2423" s="8"/>
      <c r="C2423" s="8"/>
      <c r="D2423" s="8"/>
      <c r="E2423" s="9">
        <v>412</v>
      </c>
      <c r="F2423" s="8"/>
      <c r="G2423" s="8" t="s">
        <v>55</v>
      </c>
      <c r="H2423" s="8"/>
      <c r="I2423" s="10">
        <v>44741.665185185186</v>
      </c>
      <c r="J2423" s="8"/>
      <c r="K2423" s="8" t="s">
        <v>56</v>
      </c>
      <c r="L2423" s="8"/>
      <c r="M2423" s="11">
        <v>44741</v>
      </c>
      <c r="N2423" s="8"/>
      <c r="O2423" s="8"/>
      <c r="P2423" s="8"/>
      <c r="Q2423" s="8" t="s">
        <v>1816</v>
      </c>
      <c r="R2423" s="8"/>
      <c r="S2423" s="8" t="s">
        <v>2009</v>
      </c>
      <c r="T2423" s="8"/>
      <c r="U2423" s="8" t="s">
        <v>1816</v>
      </c>
      <c r="V2423" s="8"/>
      <c r="W2423" s="8"/>
      <c r="X2423" s="8"/>
      <c r="Y2423" s="8"/>
      <c r="Z2423" s="8"/>
      <c r="AA2423" s="8" t="s">
        <v>2232</v>
      </c>
      <c r="AB2423" s="8"/>
      <c r="AC2423" s="8" t="s">
        <v>2263</v>
      </c>
      <c r="AD2423" s="8"/>
      <c r="AE2423" s="12">
        <v>2</v>
      </c>
      <c r="AF2423" s="8"/>
      <c r="AG2423" s="8" t="s">
        <v>562</v>
      </c>
      <c r="AH2423" s="8"/>
      <c r="AI2423" s="13">
        <v>341.4</v>
      </c>
      <c r="AJ2423" s="8"/>
      <c r="AK2423" s="13">
        <f>ROUND(IF(ISNUMBER(AI2423), AE2423*AI2423, AE2423),5)</f>
        <v>682.8</v>
      </c>
      <c r="AL2423" s="8"/>
      <c r="AM2423" s="13">
        <f>ROUND(AM2422+AK2423,5)</f>
        <v>5018.2</v>
      </c>
    </row>
    <row r="2424" spans="1:39" x14ac:dyDescent="0.25">
      <c r="A2424" s="8"/>
      <c r="B2424" s="8"/>
      <c r="C2424" s="8"/>
      <c r="D2424" s="8"/>
      <c r="E2424" s="9">
        <v>412</v>
      </c>
      <c r="F2424" s="8"/>
      <c r="G2424" s="8" t="s">
        <v>55</v>
      </c>
      <c r="H2424" s="8"/>
      <c r="I2424" s="10">
        <v>44741.665185185186</v>
      </c>
      <c r="J2424" s="8"/>
      <c r="K2424" s="8" t="s">
        <v>56</v>
      </c>
      <c r="L2424" s="8"/>
      <c r="M2424" s="11">
        <v>44741</v>
      </c>
      <c r="N2424" s="8"/>
      <c r="O2424" s="8"/>
      <c r="P2424" s="8"/>
      <c r="Q2424" s="8" t="s">
        <v>1816</v>
      </c>
      <c r="R2424" s="8"/>
      <c r="S2424" s="8" t="s">
        <v>2010</v>
      </c>
      <c r="T2424" s="8"/>
      <c r="U2424" s="8" t="s">
        <v>1816</v>
      </c>
      <c r="V2424" s="8"/>
      <c r="W2424" s="8"/>
      <c r="X2424" s="8"/>
      <c r="Y2424" s="8"/>
      <c r="Z2424" s="8"/>
      <c r="AA2424" s="8" t="s">
        <v>2233</v>
      </c>
      <c r="AB2424" s="8"/>
      <c r="AC2424" s="8" t="s">
        <v>2031</v>
      </c>
      <c r="AD2424" s="8"/>
      <c r="AE2424" s="12">
        <v>0</v>
      </c>
      <c r="AF2424" s="8"/>
      <c r="AG2424" s="8" t="s">
        <v>562</v>
      </c>
      <c r="AH2424" s="8"/>
      <c r="AI2424" s="13">
        <v>227.6</v>
      </c>
      <c r="AJ2424" s="8"/>
      <c r="AK2424" s="13">
        <f>ROUND(IF(ISNUMBER(AI2424), AE2424*AI2424, AE2424),5)</f>
        <v>0</v>
      </c>
      <c r="AL2424" s="8"/>
      <c r="AM2424" s="13">
        <f>ROUND(AM2423+AK2424,5)</f>
        <v>5018.2</v>
      </c>
    </row>
    <row r="2425" spans="1:39" x14ac:dyDescent="0.25">
      <c r="A2425" s="8"/>
      <c r="B2425" s="8"/>
      <c r="C2425" s="8"/>
      <c r="D2425" s="8"/>
      <c r="E2425" s="9">
        <v>412</v>
      </c>
      <c r="F2425" s="8"/>
      <c r="G2425" s="8" t="s">
        <v>55</v>
      </c>
      <c r="H2425" s="8"/>
      <c r="I2425" s="10">
        <v>44741.665185185186</v>
      </c>
      <c r="J2425" s="8"/>
      <c r="K2425" s="8" t="s">
        <v>56</v>
      </c>
      <c r="L2425" s="8"/>
      <c r="M2425" s="11">
        <v>44741</v>
      </c>
      <c r="N2425" s="8"/>
      <c r="O2425" s="8"/>
      <c r="P2425" s="8"/>
      <c r="Q2425" s="8" t="s">
        <v>1816</v>
      </c>
      <c r="R2425" s="8"/>
      <c r="S2425" s="8" t="s">
        <v>2011</v>
      </c>
      <c r="T2425" s="8"/>
      <c r="U2425" s="8" t="s">
        <v>1816</v>
      </c>
      <c r="V2425" s="8"/>
      <c r="W2425" s="8"/>
      <c r="X2425" s="8"/>
      <c r="Y2425" s="8"/>
      <c r="Z2425" s="8"/>
      <c r="AA2425" s="8" t="s">
        <v>2213</v>
      </c>
      <c r="AB2425" s="8"/>
      <c r="AC2425" s="8" t="s">
        <v>1993</v>
      </c>
      <c r="AD2425" s="8"/>
      <c r="AE2425" s="12">
        <v>3</v>
      </c>
      <c r="AF2425" s="8"/>
      <c r="AG2425" s="8" t="s">
        <v>562</v>
      </c>
      <c r="AH2425" s="8"/>
      <c r="AI2425" s="13">
        <v>49.28</v>
      </c>
      <c r="AJ2425" s="8"/>
      <c r="AK2425" s="13">
        <f>ROUND(IF(ISNUMBER(AI2425), AE2425*AI2425, AE2425),5)</f>
        <v>147.84</v>
      </c>
      <c r="AL2425" s="8"/>
      <c r="AM2425" s="13">
        <f>ROUND(AM2424+AK2425,5)</f>
        <v>5166.04</v>
      </c>
    </row>
    <row r="2426" spans="1:39" x14ac:dyDescent="0.25">
      <c r="A2426" s="8"/>
      <c r="B2426" s="8"/>
      <c r="C2426" s="8"/>
      <c r="D2426" s="8"/>
      <c r="E2426" s="9">
        <v>412</v>
      </c>
      <c r="F2426" s="8"/>
      <c r="G2426" s="8" t="s">
        <v>55</v>
      </c>
      <c r="H2426" s="8"/>
      <c r="I2426" s="10">
        <v>44741.665185185186</v>
      </c>
      <c r="J2426" s="8"/>
      <c r="K2426" s="8" t="s">
        <v>56</v>
      </c>
      <c r="L2426" s="8"/>
      <c r="M2426" s="11">
        <v>44741</v>
      </c>
      <c r="N2426" s="8"/>
      <c r="O2426" s="8"/>
      <c r="P2426" s="8"/>
      <c r="Q2426" s="8" t="s">
        <v>1816</v>
      </c>
      <c r="R2426" s="8"/>
      <c r="S2426" s="8" t="s">
        <v>2012</v>
      </c>
      <c r="T2426" s="8"/>
      <c r="U2426" s="8" t="s">
        <v>1816</v>
      </c>
      <c r="V2426" s="8"/>
      <c r="W2426" s="8"/>
      <c r="X2426" s="8"/>
      <c r="Y2426" s="8"/>
      <c r="Z2426" s="8"/>
      <c r="AA2426" s="8" t="s">
        <v>2234</v>
      </c>
      <c r="AB2426" s="8"/>
      <c r="AC2426" s="8" t="s">
        <v>2036</v>
      </c>
      <c r="AD2426" s="8"/>
      <c r="AE2426" s="12">
        <v>2</v>
      </c>
      <c r="AF2426" s="8"/>
      <c r="AG2426" s="8" t="s">
        <v>562</v>
      </c>
      <c r="AH2426" s="8"/>
      <c r="AI2426" s="13">
        <v>61.6</v>
      </c>
      <c r="AJ2426" s="8"/>
      <c r="AK2426" s="13">
        <f>ROUND(IF(ISNUMBER(AI2426), AE2426*AI2426, AE2426),5)</f>
        <v>123.2</v>
      </c>
      <c r="AL2426" s="8"/>
      <c r="AM2426" s="13">
        <f>ROUND(AM2425+AK2426,5)</f>
        <v>5289.24</v>
      </c>
    </row>
    <row r="2427" spans="1:39" x14ac:dyDescent="0.25">
      <c r="A2427" s="8"/>
      <c r="B2427" s="8"/>
      <c r="C2427" s="8"/>
      <c r="D2427" s="8"/>
      <c r="E2427" s="9">
        <v>412</v>
      </c>
      <c r="F2427" s="8"/>
      <c r="G2427" s="8" t="s">
        <v>55</v>
      </c>
      <c r="H2427" s="8"/>
      <c r="I2427" s="10">
        <v>44741.665185185186</v>
      </c>
      <c r="J2427" s="8"/>
      <c r="K2427" s="8" t="s">
        <v>56</v>
      </c>
      <c r="L2427" s="8"/>
      <c r="M2427" s="11">
        <v>44741</v>
      </c>
      <c r="N2427" s="8"/>
      <c r="O2427" s="8"/>
      <c r="P2427" s="8"/>
      <c r="Q2427" s="8" t="s">
        <v>1816</v>
      </c>
      <c r="R2427" s="8"/>
      <c r="S2427" s="8" t="s">
        <v>2013</v>
      </c>
      <c r="T2427" s="8"/>
      <c r="U2427" s="8" t="s">
        <v>1816</v>
      </c>
      <c r="V2427" s="8"/>
      <c r="W2427" s="8"/>
      <c r="X2427" s="8"/>
      <c r="Y2427" s="8"/>
      <c r="Z2427" s="8"/>
      <c r="AA2427" s="8" t="s">
        <v>2235</v>
      </c>
      <c r="AB2427" s="8"/>
      <c r="AC2427" s="8" t="s">
        <v>2264</v>
      </c>
      <c r="AD2427" s="8"/>
      <c r="AE2427" s="12">
        <v>1</v>
      </c>
      <c r="AF2427" s="8"/>
      <c r="AG2427" s="8" t="s">
        <v>562</v>
      </c>
      <c r="AH2427" s="8"/>
      <c r="AI2427" s="13">
        <v>65.28</v>
      </c>
      <c r="AJ2427" s="8"/>
      <c r="AK2427" s="13">
        <f>ROUND(IF(ISNUMBER(AI2427), AE2427*AI2427, AE2427),5)</f>
        <v>65.28</v>
      </c>
      <c r="AL2427" s="8"/>
      <c r="AM2427" s="13">
        <f>ROUND(AM2426+AK2427,5)</f>
        <v>5354.52</v>
      </c>
    </row>
    <row r="2428" spans="1:39" x14ac:dyDescent="0.25">
      <c r="A2428" s="8"/>
      <c r="B2428" s="8"/>
      <c r="C2428" s="8"/>
      <c r="D2428" s="8"/>
      <c r="E2428" s="9">
        <v>412</v>
      </c>
      <c r="F2428" s="8"/>
      <c r="G2428" s="8" t="s">
        <v>55</v>
      </c>
      <c r="H2428" s="8"/>
      <c r="I2428" s="10">
        <v>44741.665185185186</v>
      </c>
      <c r="J2428" s="8"/>
      <c r="K2428" s="8" t="s">
        <v>56</v>
      </c>
      <c r="L2428" s="8"/>
      <c r="M2428" s="11">
        <v>44741</v>
      </c>
      <c r="N2428" s="8"/>
      <c r="O2428" s="8"/>
      <c r="P2428" s="8"/>
      <c r="Q2428" s="8" t="s">
        <v>1816</v>
      </c>
      <c r="R2428" s="8"/>
      <c r="S2428" s="8" t="s">
        <v>59</v>
      </c>
      <c r="T2428" s="8"/>
      <c r="U2428" s="8" t="s">
        <v>1816</v>
      </c>
      <c r="V2428" s="8"/>
      <c r="W2428" s="8"/>
      <c r="X2428" s="8"/>
      <c r="Y2428" s="8"/>
      <c r="Z2428" s="8"/>
      <c r="AA2428" s="8" t="s">
        <v>735</v>
      </c>
      <c r="AB2428" s="8"/>
      <c r="AC2428" s="8"/>
      <c r="AD2428" s="8"/>
      <c r="AE2428" s="12">
        <v>1</v>
      </c>
      <c r="AF2428" s="8"/>
      <c r="AG2428" s="8" t="s">
        <v>562</v>
      </c>
      <c r="AH2428" s="8"/>
      <c r="AI2428" s="13">
        <v>243.61</v>
      </c>
      <c r="AJ2428" s="8"/>
      <c r="AK2428" s="13">
        <f>ROUND(IF(ISNUMBER(AI2428), AE2428*AI2428, AE2428),5)</f>
        <v>243.61</v>
      </c>
      <c r="AL2428" s="8"/>
      <c r="AM2428" s="13">
        <f>ROUND(AM2427+AK2428,5)</f>
        <v>5598.13</v>
      </c>
    </row>
    <row r="2429" spans="1:39" x14ac:dyDescent="0.25">
      <c r="A2429" s="8"/>
      <c r="B2429" s="8"/>
      <c r="C2429" s="8"/>
      <c r="D2429" s="8"/>
      <c r="E2429" s="9">
        <v>412</v>
      </c>
      <c r="F2429" s="8"/>
      <c r="G2429" s="8" t="s">
        <v>55</v>
      </c>
      <c r="H2429" s="8"/>
      <c r="I2429" s="10">
        <v>44741.665185185186</v>
      </c>
      <c r="J2429" s="8"/>
      <c r="K2429" s="8" t="s">
        <v>56</v>
      </c>
      <c r="L2429" s="8"/>
      <c r="M2429" s="11">
        <v>44741</v>
      </c>
      <c r="N2429" s="8"/>
      <c r="O2429" s="8"/>
      <c r="P2429" s="8"/>
      <c r="Q2429" s="8" t="s">
        <v>1816</v>
      </c>
      <c r="R2429" s="8"/>
      <c r="S2429" s="8" t="s">
        <v>59</v>
      </c>
      <c r="T2429" s="8"/>
      <c r="U2429" s="8" t="s">
        <v>1816</v>
      </c>
      <c r="V2429" s="8"/>
      <c r="W2429" s="8"/>
      <c r="X2429" s="8"/>
      <c r="Y2429" s="8"/>
      <c r="Z2429" s="8"/>
      <c r="AA2429" s="8" t="s">
        <v>732</v>
      </c>
      <c r="AB2429" s="8"/>
      <c r="AC2429" s="8"/>
      <c r="AD2429" s="8"/>
      <c r="AE2429" s="12">
        <v>1</v>
      </c>
      <c r="AF2429" s="8"/>
      <c r="AG2429" s="8" t="s">
        <v>562</v>
      </c>
      <c r="AH2429" s="8"/>
      <c r="AI2429" s="13">
        <v>324.81</v>
      </c>
      <c r="AJ2429" s="8"/>
      <c r="AK2429" s="13">
        <f>ROUND(IF(ISNUMBER(AI2429), AE2429*AI2429, AE2429),5)</f>
        <v>324.81</v>
      </c>
      <c r="AL2429" s="8"/>
      <c r="AM2429" s="13">
        <f>ROUND(AM2428+AK2429,5)</f>
        <v>5922.94</v>
      </c>
    </row>
    <row r="2430" spans="1:39" x14ac:dyDescent="0.25">
      <c r="A2430" s="8"/>
      <c r="B2430" s="8"/>
      <c r="C2430" s="8"/>
      <c r="D2430" s="8"/>
      <c r="E2430" s="9">
        <v>435</v>
      </c>
      <c r="F2430" s="8"/>
      <c r="G2430" s="8" t="s">
        <v>55</v>
      </c>
      <c r="H2430" s="8"/>
      <c r="I2430" s="10">
        <v>44748.555775462963</v>
      </c>
      <c r="J2430" s="8"/>
      <c r="K2430" s="8" t="s">
        <v>56</v>
      </c>
      <c r="L2430" s="8"/>
      <c r="M2430" s="11">
        <v>44748</v>
      </c>
      <c r="N2430" s="8"/>
      <c r="O2430" s="8"/>
      <c r="P2430" s="8"/>
      <c r="Q2430" s="8" t="s">
        <v>1816</v>
      </c>
      <c r="R2430" s="8"/>
      <c r="S2430" s="8" t="s">
        <v>2014</v>
      </c>
      <c r="T2430" s="8"/>
      <c r="U2430" s="8" t="s">
        <v>1816</v>
      </c>
      <c r="V2430" s="8"/>
      <c r="W2430" s="8"/>
      <c r="X2430" s="8"/>
      <c r="Y2430" s="8"/>
      <c r="Z2430" s="8"/>
      <c r="AA2430" s="8" t="s">
        <v>2229</v>
      </c>
      <c r="AB2430" s="8"/>
      <c r="AC2430" s="8" t="s">
        <v>2005</v>
      </c>
      <c r="AD2430" s="8"/>
      <c r="AE2430" s="12">
        <v>22</v>
      </c>
      <c r="AF2430" s="8"/>
      <c r="AG2430" s="8" t="s">
        <v>562</v>
      </c>
      <c r="AH2430" s="8"/>
      <c r="AI2430" s="13">
        <v>39.04</v>
      </c>
      <c r="AJ2430" s="8"/>
      <c r="AK2430" s="13">
        <f>ROUND(IF(ISNUMBER(AI2430), AE2430*AI2430, AE2430),5)</f>
        <v>858.88</v>
      </c>
      <c r="AL2430" s="8"/>
      <c r="AM2430" s="13">
        <f>ROUND(AM2429+AK2430,5)</f>
        <v>6781.82</v>
      </c>
    </row>
    <row r="2431" spans="1:39" x14ac:dyDescent="0.25">
      <c r="A2431" s="8"/>
      <c r="B2431" s="8"/>
      <c r="C2431" s="8"/>
      <c r="D2431" s="8"/>
      <c r="E2431" s="9">
        <v>435</v>
      </c>
      <c r="F2431" s="8"/>
      <c r="G2431" s="8" t="s">
        <v>55</v>
      </c>
      <c r="H2431" s="8"/>
      <c r="I2431" s="10">
        <v>44748.555775462963</v>
      </c>
      <c r="J2431" s="8"/>
      <c r="K2431" s="8" t="s">
        <v>56</v>
      </c>
      <c r="L2431" s="8"/>
      <c r="M2431" s="11">
        <v>44748</v>
      </c>
      <c r="N2431" s="8"/>
      <c r="O2431" s="8"/>
      <c r="P2431" s="8"/>
      <c r="Q2431" s="8" t="s">
        <v>1816</v>
      </c>
      <c r="R2431" s="8"/>
      <c r="S2431" s="8" t="s">
        <v>59</v>
      </c>
      <c r="T2431" s="8"/>
      <c r="U2431" s="8" t="s">
        <v>1816</v>
      </c>
      <c r="V2431" s="8"/>
      <c r="W2431" s="8"/>
      <c r="X2431" s="8"/>
      <c r="Y2431" s="8"/>
      <c r="Z2431" s="8"/>
      <c r="AA2431" s="8" t="s">
        <v>735</v>
      </c>
      <c r="AB2431" s="8"/>
      <c r="AC2431" s="8"/>
      <c r="AD2431" s="8"/>
      <c r="AE2431" s="12">
        <v>1</v>
      </c>
      <c r="AF2431" s="8"/>
      <c r="AG2431" s="8" t="s">
        <v>562</v>
      </c>
      <c r="AH2431" s="8"/>
      <c r="AI2431" s="13">
        <v>25.77</v>
      </c>
      <c r="AJ2431" s="8"/>
      <c r="AK2431" s="13">
        <f>ROUND(IF(ISNUMBER(AI2431), AE2431*AI2431, AE2431),5)</f>
        <v>25.77</v>
      </c>
      <c r="AL2431" s="8"/>
      <c r="AM2431" s="13">
        <f>ROUND(AM2430+AK2431,5)</f>
        <v>6807.59</v>
      </c>
    </row>
    <row r="2432" spans="1:39" x14ac:dyDescent="0.25">
      <c r="A2432" s="8"/>
      <c r="B2432" s="8"/>
      <c r="C2432" s="8"/>
      <c r="D2432" s="8"/>
      <c r="E2432" s="9">
        <v>435</v>
      </c>
      <c r="F2432" s="8"/>
      <c r="G2432" s="8" t="s">
        <v>55</v>
      </c>
      <c r="H2432" s="8"/>
      <c r="I2432" s="10">
        <v>44748.555775462963</v>
      </c>
      <c r="J2432" s="8"/>
      <c r="K2432" s="8" t="s">
        <v>56</v>
      </c>
      <c r="L2432" s="8"/>
      <c r="M2432" s="11">
        <v>44748</v>
      </c>
      <c r="N2432" s="8"/>
      <c r="O2432" s="8"/>
      <c r="P2432" s="8"/>
      <c r="Q2432" s="8" t="s">
        <v>1816</v>
      </c>
      <c r="R2432" s="8"/>
      <c r="S2432" s="8" t="s">
        <v>59</v>
      </c>
      <c r="T2432" s="8"/>
      <c r="U2432" s="8" t="s">
        <v>1816</v>
      </c>
      <c r="V2432" s="8"/>
      <c r="W2432" s="8"/>
      <c r="X2432" s="8"/>
      <c r="Y2432" s="8"/>
      <c r="Z2432" s="8"/>
      <c r="AA2432" s="8" t="s">
        <v>732</v>
      </c>
      <c r="AB2432" s="8"/>
      <c r="AC2432" s="8"/>
      <c r="AD2432" s="8"/>
      <c r="AE2432" s="12">
        <v>1</v>
      </c>
      <c r="AF2432" s="8"/>
      <c r="AG2432" s="8" t="s">
        <v>562</v>
      </c>
      <c r="AH2432" s="8"/>
      <c r="AI2432" s="13">
        <v>34.36</v>
      </c>
      <c r="AJ2432" s="8"/>
      <c r="AK2432" s="13">
        <f>ROUND(IF(ISNUMBER(AI2432), AE2432*AI2432, AE2432),5)</f>
        <v>34.36</v>
      </c>
      <c r="AL2432" s="8"/>
      <c r="AM2432" s="13">
        <f>ROUND(AM2431+AK2432,5)</f>
        <v>6841.95</v>
      </c>
    </row>
    <row r="2433" spans="1:39" x14ac:dyDescent="0.25">
      <c r="A2433" s="8"/>
      <c r="B2433" s="8"/>
      <c r="C2433" s="8"/>
      <c r="D2433" s="8"/>
      <c r="E2433" s="9">
        <v>436</v>
      </c>
      <c r="F2433" s="8"/>
      <c r="G2433" s="8" t="s">
        <v>55</v>
      </c>
      <c r="H2433" s="8"/>
      <c r="I2433" s="10">
        <v>44748.556111111109</v>
      </c>
      <c r="J2433" s="8"/>
      <c r="K2433" s="8" t="s">
        <v>56</v>
      </c>
      <c r="L2433" s="8"/>
      <c r="M2433" s="11">
        <v>44748</v>
      </c>
      <c r="N2433" s="8"/>
      <c r="O2433" s="8"/>
      <c r="P2433" s="8"/>
      <c r="Q2433" s="8" t="s">
        <v>1816</v>
      </c>
      <c r="R2433" s="8"/>
      <c r="S2433" s="8" t="s">
        <v>2008</v>
      </c>
      <c r="T2433" s="8"/>
      <c r="U2433" s="8" t="s">
        <v>1816</v>
      </c>
      <c r="V2433" s="8"/>
      <c r="W2433" s="8"/>
      <c r="X2433" s="8"/>
      <c r="Y2433" s="8"/>
      <c r="Z2433" s="8"/>
      <c r="AA2433" s="8" t="s">
        <v>2230</v>
      </c>
      <c r="AB2433" s="8"/>
      <c r="AC2433" s="8" t="s">
        <v>2037</v>
      </c>
      <c r="AD2433" s="8"/>
      <c r="AE2433" s="12">
        <v>4</v>
      </c>
      <c r="AF2433" s="8"/>
      <c r="AG2433" s="8" t="s">
        <v>562</v>
      </c>
      <c r="AH2433" s="8"/>
      <c r="AI2433" s="13">
        <v>182.08</v>
      </c>
      <c r="AJ2433" s="8"/>
      <c r="AK2433" s="13">
        <f>ROUND(IF(ISNUMBER(AI2433), AE2433*AI2433, AE2433),5)</f>
        <v>728.32</v>
      </c>
      <c r="AL2433" s="8"/>
      <c r="AM2433" s="13">
        <f>ROUND(AM2432+AK2433,5)</f>
        <v>7570.27</v>
      </c>
    </row>
    <row r="2434" spans="1:39" x14ac:dyDescent="0.25">
      <c r="A2434" s="8"/>
      <c r="B2434" s="8"/>
      <c r="C2434" s="8"/>
      <c r="D2434" s="8"/>
      <c r="E2434" s="9">
        <v>436</v>
      </c>
      <c r="F2434" s="8"/>
      <c r="G2434" s="8" t="s">
        <v>55</v>
      </c>
      <c r="H2434" s="8"/>
      <c r="I2434" s="10">
        <v>44748.556111111109</v>
      </c>
      <c r="J2434" s="8"/>
      <c r="K2434" s="8" t="s">
        <v>56</v>
      </c>
      <c r="L2434" s="8"/>
      <c r="M2434" s="11">
        <v>44748</v>
      </c>
      <c r="N2434" s="8"/>
      <c r="O2434" s="8"/>
      <c r="P2434" s="8"/>
      <c r="Q2434" s="8" t="s">
        <v>1816</v>
      </c>
      <c r="R2434" s="8"/>
      <c r="S2434" s="8" t="s">
        <v>2010</v>
      </c>
      <c r="T2434" s="8"/>
      <c r="U2434" s="8" t="s">
        <v>1816</v>
      </c>
      <c r="V2434" s="8"/>
      <c r="W2434" s="8"/>
      <c r="X2434" s="8"/>
      <c r="Y2434" s="8"/>
      <c r="Z2434" s="8"/>
      <c r="AA2434" s="8" t="s">
        <v>2233</v>
      </c>
      <c r="AB2434" s="8"/>
      <c r="AC2434" s="8" t="s">
        <v>2031</v>
      </c>
      <c r="AD2434" s="8"/>
      <c r="AE2434" s="12">
        <v>12</v>
      </c>
      <c r="AF2434" s="8"/>
      <c r="AG2434" s="8" t="s">
        <v>562</v>
      </c>
      <c r="AH2434" s="8"/>
      <c r="AI2434" s="13">
        <v>227.6</v>
      </c>
      <c r="AJ2434" s="8"/>
      <c r="AK2434" s="13">
        <f>ROUND(IF(ISNUMBER(AI2434), AE2434*AI2434, AE2434),5)</f>
        <v>2731.2</v>
      </c>
      <c r="AL2434" s="8"/>
      <c r="AM2434" s="13">
        <f>ROUND(AM2433+AK2434,5)</f>
        <v>10301.469999999999</v>
      </c>
    </row>
    <row r="2435" spans="1:39" x14ac:dyDescent="0.25">
      <c r="A2435" s="8"/>
      <c r="B2435" s="8"/>
      <c r="C2435" s="8"/>
      <c r="D2435" s="8"/>
      <c r="E2435" s="9">
        <v>462</v>
      </c>
      <c r="F2435" s="8"/>
      <c r="G2435" s="8" t="s">
        <v>55</v>
      </c>
      <c r="H2435" s="8"/>
      <c r="I2435" s="10">
        <v>44754.281180555554</v>
      </c>
      <c r="J2435" s="8"/>
      <c r="K2435" s="8" t="s">
        <v>56</v>
      </c>
      <c r="L2435" s="8"/>
      <c r="M2435" s="11">
        <v>44753</v>
      </c>
      <c r="N2435" s="8"/>
      <c r="O2435" s="8"/>
      <c r="P2435" s="8"/>
      <c r="Q2435" s="8" t="s">
        <v>1816</v>
      </c>
      <c r="R2435" s="8"/>
      <c r="S2435" s="8" t="s">
        <v>2015</v>
      </c>
      <c r="T2435" s="8"/>
      <c r="U2435" s="8" t="s">
        <v>1816</v>
      </c>
      <c r="V2435" s="8"/>
      <c r="W2435" s="8"/>
      <c r="X2435" s="8"/>
      <c r="Y2435" s="8"/>
      <c r="Z2435" s="8"/>
      <c r="AA2435" s="8" t="s">
        <v>2216</v>
      </c>
      <c r="AB2435" s="8"/>
      <c r="AC2435" s="8"/>
      <c r="AD2435" s="8"/>
      <c r="AE2435" s="12">
        <v>1</v>
      </c>
      <c r="AF2435" s="8"/>
      <c r="AG2435" s="8"/>
      <c r="AH2435" s="8"/>
      <c r="AI2435" s="13">
        <v>228</v>
      </c>
      <c r="AJ2435" s="8"/>
      <c r="AK2435" s="13">
        <f>ROUND(IF(ISNUMBER(AI2435), AE2435*AI2435, AE2435),5)</f>
        <v>228</v>
      </c>
      <c r="AL2435" s="8"/>
      <c r="AM2435" s="13">
        <f>ROUND(AM2434+AK2435,5)</f>
        <v>10529.47</v>
      </c>
    </row>
    <row r="2436" spans="1:39" x14ac:dyDescent="0.25">
      <c r="A2436" s="8"/>
      <c r="B2436" s="8"/>
      <c r="C2436" s="8"/>
      <c r="D2436" s="8"/>
      <c r="E2436" s="9">
        <v>462</v>
      </c>
      <c r="F2436" s="8"/>
      <c r="G2436" s="8" t="s">
        <v>55</v>
      </c>
      <c r="H2436" s="8"/>
      <c r="I2436" s="10">
        <v>44754.281180555554</v>
      </c>
      <c r="J2436" s="8"/>
      <c r="K2436" s="8" t="s">
        <v>56</v>
      </c>
      <c r="L2436" s="8"/>
      <c r="M2436" s="11">
        <v>44753</v>
      </c>
      <c r="N2436" s="8"/>
      <c r="O2436" s="8"/>
      <c r="P2436" s="8"/>
      <c r="Q2436" s="8" t="s">
        <v>1816</v>
      </c>
      <c r="R2436" s="8"/>
      <c r="S2436" s="8" t="s">
        <v>59</v>
      </c>
      <c r="T2436" s="8"/>
      <c r="U2436" s="8" t="s">
        <v>1816</v>
      </c>
      <c r="V2436" s="8"/>
      <c r="W2436" s="8"/>
      <c r="X2436" s="8"/>
      <c r="Y2436" s="8"/>
      <c r="Z2436" s="8"/>
      <c r="AA2436" s="8" t="s">
        <v>735</v>
      </c>
      <c r="AB2436" s="8"/>
      <c r="AC2436" s="8"/>
      <c r="AD2436" s="8"/>
      <c r="AE2436" s="12">
        <v>1</v>
      </c>
      <c r="AF2436" s="8"/>
      <c r="AG2436" s="8" t="s">
        <v>562</v>
      </c>
      <c r="AH2436" s="8"/>
      <c r="AI2436" s="13">
        <v>6.84</v>
      </c>
      <c r="AJ2436" s="8"/>
      <c r="AK2436" s="13">
        <f>ROUND(IF(ISNUMBER(AI2436), AE2436*AI2436, AE2436),5)</f>
        <v>6.84</v>
      </c>
      <c r="AL2436" s="8"/>
      <c r="AM2436" s="13">
        <f>ROUND(AM2435+AK2436,5)</f>
        <v>10536.31</v>
      </c>
    </row>
    <row r="2437" spans="1:39" x14ac:dyDescent="0.25">
      <c r="A2437" s="8"/>
      <c r="B2437" s="8"/>
      <c r="C2437" s="8"/>
      <c r="D2437" s="8"/>
      <c r="E2437" s="9">
        <v>462</v>
      </c>
      <c r="F2437" s="8"/>
      <c r="G2437" s="8" t="s">
        <v>55</v>
      </c>
      <c r="H2437" s="8"/>
      <c r="I2437" s="10">
        <v>44754.281180555554</v>
      </c>
      <c r="J2437" s="8"/>
      <c r="K2437" s="8" t="s">
        <v>56</v>
      </c>
      <c r="L2437" s="8"/>
      <c r="M2437" s="11">
        <v>44753</v>
      </c>
      <c r="N2437" s="8"/>
      <c r="O2437" s="8"/>
      <c r="P2437" s="8"/>
      <c r="Q2437" s="8" t="s">
        <v>1816</v>
      </c>
      <c r="R2437" s="8"/>
      <c r="S2437" s="8" t="s">
        <v>59</v>
      </c>
      <c r="T2437" s="8"/>
      <c r="U2437" s="8" t="s">
        <v>1816</v>
      </c>
      <c r="V2437" s="8"/>
      <c r="W2437" s="8"/>
      <c r="X2437" s="8"/>
      <c r="Y2437" s="8"/>
      <c r="Z2437" s="8"/>
      <c r="AA2437" s="8" t="s">
        <v>732</v>
      </c>
      <c r="AB2437" s="8"/>
      <c r="AC2437" s="8"/>
      <c r="AD2437" s="8"/>
      <c r="AE2437" s="12">
        <v>1</v>
      </c>
      <c r="AF2437" s="8"/>
      <c r="AG2437" s="8" t="s">
        <v>562</v>
      </c>
      <c r="AH2437" s="8"/>
      <c r="AI2437" s="13">
        <v>9.1199999999999992</v>
      </c>
      <c r="AJ2437" s="8"/>
      <c r="AK2437" s="13">
        <f>ROUND(IF(ISNUMBER(AI2437), AE2437*AI2437, AE2437),5)</f>
        <v>9.1199999999999992</v>
      </c>
      <c r="AL2437" s="8"/>
      <c r="AM2437" s="13">
        <f>ROUND(AM2436+AK2437,5)</f>
        <v>10545.43</v>
      </c>
    </row>
    <row r="2438" spans="1:39" x14ac:dyDescent="0.25">
      <c r="A2438" s="8"/>
      <c r="B2438" s="8"/>
      <c r="C2438" s="8"/>
      <c r="D2438" s="8"/>
      <c r="E2438" s="9">
        <v>463</v>
      </c>
      <c r="F2438" s="8"/>
      <c r="G2438" s="8" t="s">
        <v>55</v>
      </c>
      <c r="H2438" s="8"/>
      <c r="I2438" s="10">
        <v>44754.289814814816</v>
      </c>
      <c r="J2438" s="8"/>
      <c r="K2438" s="8" t="s">
        <v>56</v>
      </c>
      <c r="L2438" s="8"/>
      <c r="M2438" s="11">
        <v>44754</v>
      </c>
      <c r="N2438" s="8"/>
      <c r="O2438" s="8"/>
      <c r="P2438" s="8"/>
      <c r="Q2438" s="8" t="s">
        <v>1816</v>
      </c>
      <c r="R2438" s="8"/>
      <c r="S2438" s="8" t="s">
        <v>2016</v>
      </c>
      <c r="T2438" s="8"/>
      <c r="U2438" s="8" t="s">
        <v>1816</v>
      </c>
      <c r="V2438" s="8"/>
      <c r="W2438" s="8"/>
      <c r="X2438" s="8"/>
      <c r="Y2438" s="8"/>
      <c r="Z2438" s="8"/>
      <c r="AA2438" s="8" t="s">
        <v>2236</v>
      </c>
      <c r="AB2438" s="8"/>
      <c r="AC2438" s="8" t="s">
        <v>2016</v>
      </c>
      <c r="AD2438" s="8"/>
      <c r="AE2438" s="12">
        <v>4</v>
      </c>
      <c r="AF2438" s="8"/>
      <c r="AG2438" s="8" t="s">
        <v>562</v>
      </c>
      <c r="AH2438" s="8"/>
      <c r="AI2438" s="13">
        <v>228</v>
      </c>
      <c r="AJ2438" s="8"/>
      <c r="AK2438" s="13">
        <f>ROUND(IF(ISNUMBER(AI2438), AE2438*AI2438, AE2438),5)</f>
        <v>912</v>
      </c>
      <c r="AL2438" s="8"/>
      <c r="AM2438" s="13">
        <f>ROUND(AM2437+AK2438,5)</f>
        <v>11457.43</v>
      </c>
    </row>
    <row r="2439" spans="1:39" x14ac:dyDescent="0.25">
      <c r="A2439" s="8"/>
      <c r="B2439" s="8"/>
      <c r="C2439" s="8"/>
      <c r="D2439" s="8"/>
      <c r="E2439" s="9">
        <v>463</v>
      </c>
      <c r="F2439" s="8"/>
      <c r="G2439" s="8" t="s">
        <v>55</v>
      </c>
      <c r="H2439" s="8"/>
      <c r="I2439" s="10">
        <v>44754.289814814816</v>
      </c>
      <c r="J2439" s="8"/>
      <c r="K2439" s="8" t="s">
        <v>56</v>
      </c>
      <c r="L2439" s="8"/>
      <c r="M2439" s="11">
        <v>44754</v>
      </c>
      <c r="N2439" s="8"/>
      <c r="O2439" s="8"/>
      <c r="P2439" s="8"/>
      <c r="Q2439" s="8" t="s">
        <v>1816</v>
      </c>
      <c r="R2439" s="8"/>
      <c r="S2439" s="8" t="s">
        <v>2017</v>
      </c>
      <c r="T2439" s="8"/>
      <c r="U2439" s="8" t="s">
        <v>1816</v>
      </c>
      <c r="V2439" s="8"/>
      <c r="W2439" s="8"/>
      <c r="X2439" s="8"/>
      <c r="Y2439" s="8"/>
      <c r="Z2439" s="8"/>
      <c r="AA2439" s="8" t="s">
        <v>2237</v>
      </c>
      <c r="AB2439" s="8"/>
      <c r="AC2439" s="8" t="s">
        <v>2017</v>
      </c>
      <c r="AD2439" s="8"/>
      <c r="AE2439" s="12">
        <v>6</v>
      </c>
      <c r="AF2439" s="8"/>
      <c r="AG2439" s="8"/>
      <c r="AH2439" s="8"/>
      <c r="AI2439" s="13">
        <v>29.5</v>
      </c>
      <c r="AJ2439" s="8"/>
      <c r="AK2439" s="13">
        <f>ROUND(IF(ISNUMBER(AI2439), AE2439*AI2439, AE2439),5)</f>
        <v>177</v>
      </c>
      <c r="AL2439" s="8"/>
      <c r="AM2439" s="13">
        <f>ROUND(AM2438+AK2439,5)</f>
        <v>11634.43</v>
      </c>
    </row>
    <row r="2440" spans="1:39" x14ac:dyDescent="0.25">
      <c r="A2440" s="8"/>
      <c r="B2440" s="8"/>
      <c r="C2440" s="8"/>
      <c r="D2440" s="8"/>
      <c r="E2440" s="9">
        <v>463</v>
      </c>
      <c r="F2440" s="8"/>
      <c r="G2440" s="8" t="s">
        <v>55</v>
      </c>
      <c r="H2440" s="8"/>
      <c r="I2440" s="10">
        <v>44754.289814814816</v>
      </c>
      <c r="J2440" s="8"/>
      <c r="K2440" s="8" t="s">
        <v>56</v>
      </c>
      <c r="L2440" s="8"/>
      <c r="M2440" s="11">
        <v>44754</v>
      </c>
      <c r="N2440" s="8"/>
      <c r="O2440" s="8"/>
      <c r="P2440" s="8"/>
      <c r="Q2440" s="8" t="s">
        <v>1816</v>
      </c>
      <c r="R2440" s="8"/>
      <c r="S2440" s="8" t="s">
        <v>2018</v>
      </c>
      <c r="T2440" s="8"/>
      <c r="U2440" s="8" t="s">
        <v>1816</v>
      </c>
      <c r="V2440" s="8"/>
      <c r="W2440" s="8"/>
      <c r="X2440" s="8"/>
      <c r="Y2440" s="8"/>
      <c r="Z2440" s="8"/>
      <c r="AA2440" s="8" t="s">
        <v>2238</v>
      </c>
      <c r="AB2440" s="8"/>
      <c r="AC2440" s="8" t="s">
        <v>2018</v>
      </c>
      <c r="AD2440" s="8"/>
      <c r="AE2440" s="12">
        <v>3</v>
      </c>
      <c r="AF2440" s="8"/>
      <c r="AG2440" s="8" t="s">
        <v>562</v>
      </c>
      <c r="AH2440" s="8"/>
      <c r="AI2440" s="13">
        <v>76.48</v>
      </c>
      <c r="AJ2440" s="8"/>
      <c r="AK2440" s="13">
        <f>ROUND(IF(ISNUMBER(AI2440), AE2440*AI2440, AE2440),5)</f>
        <v>229.44</v>
      </c>
      <c r="AL2440" s="8"/>
      <c r="AM2440" s="13">
        <f>ROUND(AM2439+AK2440,5)</f>
        <v>11863.87</v>
      </c>
    </row>
    <row r="2441" spans="1:39" x14ac:dyDescent="0.25">
      <c r="A2441" s="8"/>
      <c r="B2441" s="8"/>
      <c r="C2441" s="8"/>
      <c r="D2441" s="8"/>
      <c r="E2441" s="9">
        <v>463</v>
      </c>
      <c r="F2441" s="8"/>
      <c r="G2441" s="8" t="s">
        <v>55</v>
      </c>
      <c r="H2441" s="8"/>
      <c r="I2441" s="10">
        <v>44754.289814814816</v>
      </c>
      <c r="J2441" s="8"/>
      <c r="K2441" s="8" t="s">
        <v>56</v>
      </c>
      <c r="L2441" s="8"/>
      <c r="M2441" s="11">
        <v>44754</v>
      </c>
      <c r="N2441" s="8"/>
      <c r="O2441" s="8"/>
      <c r="P2441" s="8"/>
      <c r="Q2441" s="8" t="s">
        <v>1816</v>
      </c>
      <c r="R2441" s="8"/>
      <c r="S2441" s="8" t="s">
        <v>2019</v>
      </c>
      <c r="T2441" s="8"/>
      <c r="U2441" s="8" t="s">
        <v>1816</v>
      </c>
      <c r="V2441" s="8"/>
      <c r="W2441" s="8"/>
      <c r="X2441" s="8"/>
      <c r="Y2441" s="8"/>
      <c r="Z2441" s="8"/>
      <c r="AA2441" s="8" t="s">
        <v>2239</v>
      </c>
      <c r="AB2441" s="8"/>
      <c r="AC2441" s="8" t="s">
        <v>2019</v>
      </c>
      <c r="AD2441" s="8"/>
      <c r="AE2441" s="12">
        <v>5</v>
      </c>
      <c r="AF2441" s="8"/>
      <c r="AG2441" s="8" t="s">
        <v>562</v>
      </c>
      <c r="AH2441" s="8"/>
      <c r="AI2441" s="13">
        <v>143.4</v>
      </c>
      <c r="AJ2441" s="8"/>
      <c r="AK2441" s="13">
        <f>ROUND(IF(ISNUMBER(AI2441), AE2441*AI2441, AE2441),5)</f>
        <v>717</v>
      </c>
      <c r="AL2441" s="8"/>
      <c r="AM2441" s="13">
        <f>ROUND(AM2440+AK2441,5)</f>
        <v>12580.87</v>
      </c>
    </row>
    <row r="2442" spans="1:39" x14ac:dyDescent="0.25">
      <c r="A2442" s="8"/>
      <c r="B2442" s="8"/>
      <c r="C2442" s="8"/>
      <c r="D2442" s="8"/>
      <c r="E2442" s="9">
        <v>463</v>
      </c>
      <c r="F2442" s="8"/>
      <c r="G2442" s="8" t="s">
        <v>55</v>
      </c>
      <c r="H2442" s="8"/>
      <c r="I2442" s="10">
        <v>44754.289814814816</v>
      </c>
      <c r="J2442" s="8"/>
      <c r="K2442" s="8" t="s">
        <v>56</v>
      </c>
      <c r="L2442" s="8"/>
      <c r="M2442" s="11">
        <v>44754</v>
      </c>
      <c r="N2442" s="8"/>
      <c r="O2442" s="8"/>
      <c r="P2442" s="8"/>
      <c r="Q2442" s="8" t="s">
        <v>1816</v>
      </c>
      <c r="R2442" s="8"/>
      <c r="S2442" s="8" t="s">
        <v>2020</v>
      </c>
      <c r="T2442" s="8"/>
      <c r="U2442" s="8" t="s">
        <v>1816</v>
      </c>
      <c r="V2442" s="8"/>
      <c r="W2442" s="8"/>
      <c r="X2442" s="8"/>
      <c r="Y2442" s="8"/>
      <c r="Z2442" s="8"/>
      <c r="AA2442" s="8" t="s">
        <v>2231</v>
      </c>
      <c r="AB2442" s="8"/>
      <c r="AC2442" s="8" t="s">
        <v>2020</v>
      </c>
      <c r="AD2442" s="8"/>
      <c r="AE2442" s="12">
        <v>2</v>
      </c>
      <c r="AF2442" s="8"/>
      <c r="AG2442" s="8" t="s">
        <v>562</v>
      </c>
      <c r="AH2442" s="8"/>
      <c r="AI2442" s="13">
        <v>65.28</v>
      </c>
      <c r="AJ2442" s="8"/>
      <c r="AK2442" s="13">
        <f>ROUND(IF(ISNUMBER(AI2442), AE2442*AI2442, AE2442),5)</f>
        <v>130.56</v>
      </c>
      <c r="AL2442" s="8"/>
      <c r="AM2442" s="13">
        <f>ROUND(AM2441+AK2442,5)</f>
        <v>12711.43</v>
      </c>
    </row>
    <row r="2443" spans="1:39" x14ac:dyDescent="0.25">
      <c r="A2443" s="8"/>
      <c r="B2443" s="8"/>
      <c r="C2443" s="8"/>
      <c r="D2443" s="8"/>
      <c r="E2443" s="9">
        <v>463</v>
      </c>
      <c r="F2443" s="8"/>
      <c r="G2443" s="8" t="s">
        <v>55</v>
      </c>
      <c r="H2443" s="8"/>
      <c r="I2443" s="10">
        <v>44754.289814814816</v>
      </c>
      <c r="J2443" s="8"/>
      <c r="K2443" s="8" t="s">
        <v>56</v>
      </c>
      <c r="L2443" s="8"/>
      <c r="M2443" s="11">
        <v>44754</v>
      </c>
      <c r="N2443" s="8"/>
      <c r="O2443" s="8"/>
      <c r="P2443" s="8"/>
      <c r="Q2443" s="8" t="s">
        <v>1816</v>
      </c>
      <c r="R2443" s="8"/>
      <c r="S2443" s="8" t="s">
        <v>2021</v>
      </c>
      <c r="T2443" s="8"/>
      <c r="U2443" s="8" t="s">
        <v>1816</v>
      </c>
      <c r="V2443" s="8"/>
      <c r="W2443" s="8"/>
      <c r="X2443" s="8"/>
      <c r="Y2443" s="8"/>
      <c r="Z2443" s="8"/>
      <c r="AA2443" s="8" t="s">
        <v>2240</v>
      </c>
      <c r="AB2443" s="8"/>
      <c r="AC2443" s="8" t="s">
        <v>2021</v>
      </c>
      <c r="AD2443" s="8"/>
      <c r="AE2443" s="12">
        <v>5</v>
      </c>
      <c r="AF2443" s="8"/>
      <c r="AG2443" s="8" t="s">
        <v>562</v>
      </c>
      <c r="AH2443" s="8"/>
      <c r="AI2443" s="13">
        <v>102</v>
      </c>
      <c r="AJ2443" s="8"/>
      <c r="AK2443" s="13">
        <f>ROUND(IF(ISNUMBER(AI2443), AE2443*AI2443, AE2443),5)</f>
        <v>510</v>
      </c>
      <c r="AL2443" s="8"/>
      <c r="AM2443" s="13">
        <f>ROUND(AM2442+AK2443,5)</f>
        <v>13221.43</v>
      </c>
    </row>
    <row r="2444" spans="1:39" x14ac:dyDescent="0.25">
      <c r="A2444" s="8"/>
      <c r="B2444" s="8"/>
      <c r="C2444" s="8"/>
      <c r="D2444" s="8"/>
      <c r="E2444" s="9">
        <v>463</v>
      </c>
      <c r="F2444" s="8"/>
      <c r="G2444" s="8" t="s">
        <v>55</v>
      </c>
      <c r="H2444" s="8"/>
      <c r="I2444" s="10">
        <v>44754.289814814816</v>
      </c>
      <c r="J2444" s="8"/>
      <c r="K2444" s="8" t="s">
        <v>56</v>
      </c>
      <c r="L2444" s="8"/>
      <c r="M2444" s="11">
        <v>44754</v>
      </c>
      <c r="N2444" s="8"/>
      <c r="O2444" s="8"/>
      <c r="P2444" s="8"/>
      <c r="Q2444" s="8" t="s">
        <v>1816</v>
      </c>
      <c r="R2444" s="8"/>
      <c r="S2444" s="8" t="s">
        <v>2022</v>
      </c>
      <c r="T2444" s="8"/>
      <c r="U2444" s="8" t="s">
        <v>1816</v>
      </c>
      <c r="V2444" s="8"/>
      <c r="W2444" s="8"/>
      <c r="X2444" s="8"/>
      <c r="Y2444" s="8"/>
      <c r="Z2444" s="8"/>
      <c r="AA2444" s="8" t="s">
        <v>2241</v>
      </c>
      <c r="AB2444" s="8"/>
      <c r="AC2444" s="8" t="s">
        <v>2022</v>
      </c>
      <c r="AD2444" s="8"/>
      <c r="AE2444" s="12">
        <v>0</v>
      </c>
      <c r="AF2444" s="8"/>
      <c r="AG2444" s="8" t="s">
        <v>562</v>
      </c>
      <c r="AH2444" s="8"/>
      <c r="AI2444" s="13">
        <v>97.92</v>
      </c>
      <c r="AJ2444" s="8"/>
      <c r="AK2444" s="13">
        <f>ROUND(IF(ISNUMBER(AI2444), AE2444*AI2444, AE2444),5)</f>
        <v>0</v>
      </c>
      <c r="AL2444" s="8"/>
      <c r="AM2444" s="13">
        <f>ROUND(AM2443+AK2444,5)</f>
        <v>13221.43</v>
      </c>
    </row>
    <row r="2445" spans="1:39" x14ac:dyDescent="0.25">
      <c r="A2445" s="8"/>
      <c r="B2445" s="8"/>
      <c r="C2445" s="8"/>
      <c r="D2445" s="8"/>
      <c r="E2445" s="9">
        <v>463</v>
      </c>
      <c r="F2445" s="8"/>
      <c r="G2445" s="8" t="s">
        <v>55</v>
      </c>
      <c r="H2445" s="8"/>
      <c r="I2445" s="10">
        <v>44754.289814814816</v>
      </c>
      <c r="J2445" s="8"/>
      <c r="K2445" s="8" t="s">
        <v>56</v>
      </c>
      <c r="L2445" s="8"/>
      <c r="M2445" s="11">
        <v>44754</v>
      </c>
      <c r="N2445" s="8"/>
      <c r="O2445" s="8"/>
      <c r="P2445" s="8"/>
      <c r="Q2445" s="8" t="s">
        <v>1816</v>
      </c>
      <c r="R2445" s="8"/>
      <c r="S2445" s="8" t="s">
        <v>2023</v>
      </c>
      <c r="T2445" s="8"/>
      <c r="U2445" s="8" t="s">
        <v>1816</v>
      </c>
      <c r="V2445" s="8"/>
      <c r="W2445" s="8"/>
      <c r="X2445" s="8"/>
      <c r="Y2445" s="8"/>
      <c r="Z2445" s="8"/>
      <c r="AA2445" s="8" t="s">
        <v>2242</v>
      </c>
      <c r="AB2445" s="8"/>
      <c r="AC2445" s="8" t="s">
        <v>2023</v>
      </c>
      <c r="AD2445" s="8"/>
      <c r="AE2445" s="12">
        <v>0</v>
      </c>
      <c r="AF2445" s="8"/>
      <c r="AG2445" s="8" t="s">
        <v>562</v>
      </c>
      <c r="AH2445" s="8"/>
      <c r="AI2445" s="13">
        <v>48.96</v>
      </c>
      <c r="AJ2445" s="8"/>
      <c r="AK2445" s="13">
        <f>ROUND(IF(ISNUMBER(AI2445), AE2445*AI2445, AE2445),5)</f>
        <v>0</v>
      </c>
      <c r="AL2445" s="8"/>
      <c r="AM2445" s="13">
        <f>ROUND(AM2444+AK2445,5)</f>
        <v>13221.43</v>
      </c>
    </row>
    <row r="2446" spans="1:39" x14ac:dyDescent="0.25">
      <c r="A2446" s="8"/>
      <c r="B2446" s="8"/>
      <c r="C2446" s="8"/>
      <c r="D2446" s="8"/>
      <c r="E2446" s="9">
        <v>463</v>
      </c>
      <c r="F2446" s="8"/>
      <c r="G2446" s="8" t="s">
        <v>55</v>
      </c>
      <c r="H2446" s="8"/>
      <c r="I2446" s="10">
        <v>44754.289814814816</v>
      </c>
      <c r="J2446" s="8"/>
      <c r="K2446" s="8" t="s">
        <v>56</v>
      </c>
      <c r="L2446" s="8"/>
      <c r="M2446" s="11">
        <v>44754</v>
      </c>
      <c r="N2446" s="8"/>
      <c r="O2446" s="8"/>
      <c r="P2446" s="8"/>
      <c r="Q2446" s="8" t="s">
        <v>1816</v>
      </c>
      <c r="R2446" s="8"/>
      <c r="S2446" s="8" t="s">
        <v>2024</v>
      </c>
      <c r="T2446" s="8"/>
      <c r="U2446" s="8" t="s">
        <v>1816</v>
      </c>
      <c r="V2446" s="8"/>
      <c r="W2446" s="8"/>
      <c r="X2446" s="8"/>
      <c r="Y2446" s="8"/>
      <c r="Z2446" s="8"/>
      <c r="AA2446" s="8" t="s">
        <v>2243</v>
      </c>
      <c r="AB2446" s="8"/>
      <c r="AC2446" s="8" t="s">
        <v>2024</v>
      </c>
      <c r="AD2446" s="8"/>
      <c r="AE2446" s="12">
        <v>0</v>
      </c>
      <c r="AF2446" s="8"/>
      <c r="AG2446" s="8" t="s">
        <v>562</v>
      </c>
      <c r="AH2446" s="8"/>
      <c r="AI2446" s="13">
        <v>81.599999999999994</v>
      </c>
      <c r="AJ2446" s="8"/>
      <c r="AK2446" s="13">
        <f>ROUND(IF(ISNUMBER(AI2446), AE2446*AI2446, AE2446),5)</f>
        <v>0</v>
      </c>
      <c r="AL2446" s="8"/>
      <c r="AM2446" s="13">
        <f>ROUND(AM2445+AK2446,5)</f>
        <v>13221.43</v>
      </c>
    </row>
    <row r="2447" spans="1:39" x14ac:dyDescent="0.25">
      <c r="A2447" s="8"/>
      <c r="B2447" s="8"/>
      <c r="C2447" s="8"/>
      <c r="D2447" s="8"/>
      <c r="E2447" s="9">
        <v>463</v>
      </c>
      <c r="F2447" s="8"/>
      <c r="G2447" s="8" t="s">
        <v>55</v>
      </c>
      <c r="H2447" s="8"/>
      <c r="I2447" s="10">
        <v>44754.289814814816</v>
      </c>
      <c r="J2447" s="8"/>
      <c r="K2447" s="8" t="s">
        <v>56</v>
      </c>
      <c r="L2447" s="8"/>
      <c r="M2447" s="11">
        <v>44754</v>
      </c>
      <c r="N2447" s="8"/>
      <c r="O2447" s="8"/>
      <c r="P2447" s="8"/>
      <c r="Q2447" s="8" t="s">
        <v>1816</v>
      </c>
      <c r="R2447" s="8"/>
      <c r="S2447" s="8" t="s">
        <v>2025</v>
      </c>
      <c r="T2447" s="8"/>
      <c r="U2447" s="8" t="s">
        <v>1816</v>
      </c>
      <c r="V2447" s="8"/>
      <c r="W2447" s="8"/>
      <c r="X2447" s="8"/>
      <c r="Y2447" s="8"/>
      <c r="Z2447" s="8"/>
      <c r="AA2447" s="8" t="s">
        <v>2244</v>
      </c>
      <c r="AB2447" s="8"/>
      <c r="AC2447" s="8" t="s">
        <v>2025</v>
      </c>
      <c r="AD2447" s="8"/>
      <c r="AE2447" s="12">
        <v>2</v>
      </c>
      <c r="AF2447" s="8"/>
      <c r="AG2447" s="8" t="s">
        <v>562</v>
      </c>
      <c r="AH2447" s="8"/>
      <c r="AI2447" s="13">
        <v>102</v>
      </c>
      <c r="AJ2447" s="8"/>
      <c r="AK2447" s="13">
        <f>ROUND(IF(ISNUMBER(AI2447), AE2447*AI2447, AE2447),5)</f>
        <v>204</v>
      </c>
      <c r="AL2447" s="8"/>
      <c r="AM2447" s="13">
        <f>ROUND(AM2446+AK2447,5)</f>
        <v>13425.43</v>
      </c>
    </row>
    <row r="2448" spans="1:39" x14ac:dyDescent="0.25">
      <c r="A2448" s="8"/>
      <c r="B2448" s="8"/>
      <c r="C2448" s="8"/>
      <c r="D2448" s="8"/>
      <c r="E2448" s="9">
        <v>463</v>
      </c>
      <c r="F2448" s="8"/>
      <c r="G2448" s="8" t="s">
        <v>55</v>
      </c>
      <c r="H2448" s="8"/>
      <c r="I2448" s="10">
        <v>44754.289814814816</v>
      </c>
      <c r="J2448" s="8"/>
      <c r="K2448" s="8" t="s">
        <v>56</v>
      </c>
      <c r="L2448" s="8"/>
      <c r="M2448" s="11">
        <v>44754</v>
      </c>
      <c r="N2448" s="8"/>
      <c r="O2448" s="8"/>
      <c r="P2448" s="8"/>
      <c r="Q2448" s="8" t="s">
        <v>1816</v>
      </c>
      <c r="R2448" s="8"/>
      <c r="S2448" s="8" t="s">
        <v>2026</v>
      </c>
      <c r="T2448" s="8"/>
      <c r="U2448" s="8" t="s">
        <v>1816</v>
      </c>
      <c r="V2448" s="8"/>
      <c r="W2448" s="8"/>
      <c r="X2448" s="8"/>
      <c r="Y2448" s="8"/>
      <c r="Z2448" s="8"/>
      <c r="AA2448" s="8" t="s">
        <v>2245</v>
      </c>
      <c r="AB2448" s="8"/>
      <c r="AC2448" s="8" t="s">
        <v>2026</v>
      </c>
      <c r="AD2448" s="8"/>
      <c r="AE2448" s="12">
        <v>0</v>
      </c>
      <c r="AF2448" s="8"/>
      <c r="AG2448" s="8" t="s">
        <v>562</v>
      </c>
      <c r="AH2448" s="8"/>
      <c r="AI2448" s="13">
        <v>81.599999999999994</v>
      </c>
      <c r="AJ2448" s="8"/>
      <c r="AK2448" s="13">
        <f>ROUND(IF(ISNUMBER(AI2448), AE2448*AI2448, AE2448),5)</f>
        <v>0</v>
      </c>
      <c r="AL2448" s="8"/>
      <c r="AM2448" s="13">
        <f>ROUND(AM2447+AK2448,5)</f>
        <v>13425.43</v>
      </c>
    </row>
    <row r="2449" spans="1:39" x14ac:dyDescent="0.25">
      <c r="A2449" s="8"/>
      <c r="B2449" s="8"/>
      <c r="C2449" s="8"/>
      <c r="D2449" s="8"/>
      <c r="E2449" s="9">
        <v>463</v>
      </c>
      <c r="F2449" s="8"/>
      <c r="G2449" s="8" t="s">
        <v>55</v>
      </c>
      <c r="H2449" s="8"/>
      <c r="I2449" s="10">
        <v>44754.289814814816</v>
      </c>
      <c r="J2449" s="8"/>
      <c r="K2449" s="8" t="s">
        <v>56</v>
      </c>
      <c r="L2449" s="8"/>
      <c r="M2449" s="11">
        <v>44754</v>
      </c>
      <c r="N2449" s="8"/>
      <c r="O2449" s="8"/>
      <c r="P2449" s="8"/>
      <c r="Q2449" s="8" t="s">
        <v>1816</v>
      </c>
      <c r="R2449" s="8"/>
      <c r="S2449" s="8" t="s">
        <v>2027</v>
      </c>
      <c r="T2449" s="8"/>
      <c r="U2449" s="8" t="s">
        <v>1816</v>
      </c>
      <c r="V2449" s="8"/>
      <c r="W2449" s="8"/>
      <c r="X2449" s="8"/>
      <c r="Y2449" s="8"/>
      <c r="Z2449" s="8"/>
      <c r="AA2449" s="8" t="s">
        <v>2246</v>
      </c>
      <c r="AB2449" s="8"/>
      <c r="AC2449" s="8" t="s">
        <v>2027</v>
      </c>
      <c r="AD2449" s="8"/>
      <c r="AE2449" s="12">
        <v>1</v>
      </c>
      <c r="AF2449" s="8"/>
      <c r="AG2449" s="8" t="s">
        <v>562</v>
      </c>
      <c r="AH2449" s="8"/>
      <c r="AI2449" s="13">
        <v>52.4</v>
      </c>
      <c r="AJ2449" s="8"/>
      <c r="AK2449" s="13">
        <f>ROUND(IF(ISNUMBER(AI2449), AE2449*AI2449, AE2449),5)</f>
        <v>52.4</v>
      </c>
      <c r="AL2449" s="8"/>
      <c r="AM2449" s="13">
        <f>ROUND(AM2448+AK2449,5)</f>
        <v>13477.83</v>
      </c>
    </row>
    <row r="2450" spans="1:39" x14ac:dyDescent="0.25">
      <c r="A2450" s="8"/>
      <c r="B2450" s="8"/>
      <c r="C2450" s="8"/>
      <c r="D2450" s="8"/>
      <c r="E2450" s="9">
        <v>463</v>
      </c>
      <c r="F2450" s="8"/>
      <c r="G2450" s="8" t="s">
        <v>55</v>
      </c>
      <c r="H2450" s="8"/>
      <c r="I2450" s="10">
        <v>44754.289814814816</v>
      </c>
      <c r="J2450" s="8"/>
      <c r="K2450" s="8" t="s">
        <v>56</v>
      </c>
      <c r="L2450" s="8"/>
      <c r="M2450" s="11">
        <v>44754</v>
      </c>
      <c r="N2450" s="8"/>
      <c r="O2450" s="8"/>
      <c r="P2450" s="8"/>
      <c r="Q2450" s="8" t="s">
        <v>1816</v>
      </c>
      <c r="R2450" s="8"/>
      <c r="S2450" s="8" t="s">
        <v>2028</v>
      </c>
      <c r="T2450" s="8"/>
      <c r="U2450" s="8" t="s">
        <v>1816</v>
      </c>
      <c r="V2450" s="8"/>
      <c r="W2450" s="8"/>
      <c r="X2450" s="8"/>
      <c r="Y2450" s="8"/>
      <c r="Z2450" s="8"/>
      <c r="AA2450" s="8" t="s">
        <v>2247</v>
      </c>
      <c r="AB2450" s="8"/>
      <c r="AC2450" s="8" t="s">
        <v>2028</v>
      </c>
      <c r="AD2450" s="8"/>
      <c r="AE2450" s="12">
        <v>1</v>
      </c>
      <c r="AF2450" s="8"/>
      <c r="AG2450" s="8" t="s">
        <v>562</v>
      </c>
      <c r="AH2450" s="8"/>
      <c r="AI2450" s="13">
        <v>52.4</v>
      </c>
      <c r="AJ2450" s="8"/>
      <c r="AK2450" s="13">
        <f>ROUND(IF(ISNUMBER(AI2450), AE2450*AI2450, AE2450),5)</f>
        <v>52.4</v>
      </c>
      <c r="AL2450" s="8"/>
      <c r="AM2450" s="13">
        <f>ROUND(AM2449+AK2450,5)</f>
        <v>13530.23</v>
      </c>
    </row>
    <row r="2451" spans="1:39" x14ac:dyDescent="0.25">
      <c r="A2451" s="8"/>
      <c r="B2451" s="8"/>
      <c r="C2451" s="8"/>
      <c r="D2451" s="8"/>
      <c r="E2451" s="9">
        <v>463</v>
      </c>
      <c r="F2451" s="8"/>
      <c r="G2451" s="8" t="s">
        <v>55</v>
      </c>
      <c r="H2451" s="8"/>
      <c r="I2451" s="10">
        <v>44754.289814814816</v>
      </c>
      <c r="J2451" s="8"/>
      <c r="K2451" s="8" t="s">
        <v>56</v>
      </c>
      <c r="L2451" s="8"/>
      <c r="M2451" s="11">
        <v>44754</v>
      </c>
      <c r="N2451" s="8"/>
      <c r="O2451" s="8"/>
      <c r="P2451" s="8"/>
      <c r="Q2451" s="8" t="s">
        <v>1816</v>
      </c>
      <c r="R2451" s="8"/>
      <c r="S2451" s="8" t="s">
        <v>2029</v>
      </c>
      <c r="T2451" s="8"/>
      <c r="U2451" s="8" t="s">
        <v>1816</v>
      </c>
      <c r="V2451" s="8"/>
      <c r="W2451" s="8"/>
      <c r="X2451" s="8"/>
      <c r="Y2451" s="8"/>
      <c r="Z2451" s="8"/>
      <c r="AA2451" s="8" t="s">
        <v>2248</v>
      </c>
      <c r="AB2451" s="8"/>
      <c r="AC2451" s="8" t="s">
        <v>2029</v>
      </c>
      <c r="AD2451" s="8"/>
      <c r="AE2451" s="12">
        <v>1</v>
      </c>
      <c r="AF2451" s="8"/>
      <c r="AG2451" s="8" t="s">
        <v>562</v>
      </c>
      <c r="AH2451" s="8"/>
      <c r="AI2451" s="13">
        <v>62.88</v>
      </c>
      <c r="AJ2451" s="8"/>
      <c r="AK2451" s="13">
        <f>ROUND(IF(ISNUMBER(AI2451), AE2451*AI2451, AE2451),5)</f>
        <v>62.88</v>
      </c>
      <c r="AL2451" s="8"/>
      <c r="AM2451" s="13">
        <f>ROUND(AM2450+AK2451,5)</f>
        <v>13593.11</v>
      </c>
    </row>
    <row r="2452" spans="1:39" x14ac:dyDescent="0.25">
      <c r="A2452" s="8"/>
      <c r="B2452" s="8"/>
      <c r="C2452" s="8"/>
      <c r="D2452" s="8"/>
      <c r="E2452" s="9">
        <v>463</v>
      </c>
      <c r="F2452" s="8"/>
      <c r="G2452" s="8" t="s">
        <v>55</v>
      </c>
      <c r="H2452" s="8"/>
      <c r="I2452" s="10">
        <v>44754.289814814816</v>
      </c>
      <c r="J2452" s="8"/>
      <c r="K2452" s="8" t="s">
        <v>56</v>
      </c>
      <c r="L2452" s="8"/>
      <c r="M2452" s="11">
        <v>44754</v>
      </c>
      <c r="N2452" s="8"/>
      <c r="O2452" s="8"/>
      <c r="P2452" s="8"/>
      <c r="Q2452" s="8" t="s">
        <v>1816</v>
      </c>
      <c r="R2452" s="8"/>
      <c r="S2452" s="8" t="s">
        <v>2030</v>
      </c>
      <c r="T2452" s="8"/>
      <c r="U2452" s="8" t="s">
        <v>1816</v>
      </c>
      <c r="V2452" s="8"/>
      <c r="W2452" s="8"/>
      <c r="X2452" s="8"/>
      <c r="Y2452" s="8"/>
      <c r="Z2452" s="8"/>
      <c r="AA2452" s="8" t="s">
        <v>2249</v>
      </c>
      <c r="AB2452" s="8"/>
      <c r="AC2452" s="8" t="s">
        <v>2030</v>
      </c>
      <c r="AD2452" s="8"/>
      <c r="AE2452" s="12">
        <v>0</v>
      </c>
      <c r="AF2452" s="8"/>
      <c r="AG2452" s="8" t="s">
        <v>562</v>
      </c>
      <c r="AH2452" s="8"/>
      <c r="AI2452" s="13">
        <v>122.4</v>
      </c>
      <c r="AJ2452" s="8"/>
      <c r="AK2452" s="13">
        <f>ROUND(IF(ISNUMBER(AI2452), AE2452*AI2452, AE2452),5)</f>
        <v>0</v>
      </c>
      <c r="AL2452" s="8"/>
      <c r="AM2452" s="13">
        <f>ROUND(AM2451+AK2452,5)</f>
        <v>13593.11</v>
      </c>
    </row>
    <row r="2453" spans="1:39" x14ac:dyDescent="0.25">
      <c r="A2453" s="8"/>
      <c r="B2453" s="8"/>
      <c r="C2453" s="8"/>
      <c r="D2453" s="8"/>
      <c r="E2453" s="9">
        <v>463</v>
      </c>
      <c r="F2453" s="8"/>
      <c r="G2453" s="8" t="s">
        <v>55</v>
      </c>
      <c r="H2453" s="8"/>
      <c r="I2453" s="10">
        <v>44754.289814814816</v>
      </c>
      <c r="J2453" s="8"/>
      <c r="K2453" s="8" t="s">
        <v>56</v>
      </c>
      <c r="L2453" s="8"/>
      <c r="M2453" s="11">
        <v>44754</v>
      </c>
      <c r="N2453" s="8"/>
      <c r="O2453" s="8"/>
      <c r="P2453" s="8"/>
      <c r="Q2453" s="8" t="s">
        <v>1816</v>
      </c>
      <c r="R2453" s="8"/>
      <c r="S2453" s="8" t="s">
        <v>59</v>
      </c>
      <c r="T2453" s="8"/>
      <c r="U2453" s="8" t="s">
        <v>1816</v>
      </c>
      <c r="V2453" s="8"/>
      <c r="W2453" s="8"/>
      <c r="X2453" s="8"/>
      <c r="Y2453" s="8"/>
      <c r="Z2453" s="8"/>
      <c r="AA2453" s="8" t="s">
        <v>735</v>
      </c>
      <c r="AB2453" s="8"/>
      <c r="AC2453" s="8"/>
      <c r="AD2453" s="8"/>
      <c r="AE2453" s="12">
        <v>1</v>
      </c>
      <c r="AF2453" s="8"/>
      <c r="AG2453" s="8" t="s">
        <v>562</v>
      </c>
      <c r="AH2453" s="8"/>
      <c r="AI2453" s="13">
        <v>239.39</v>
      </c>
      <c r="AJ2453" s="8"/>
      <c r="AK2453" s="13">
        <f>ROUND(IF(ISNUMBER(AI2453), AE2453*AI2453, AE2453),5)</f>
        <v>239.39</v>
      </c>
      <c r="AL2453" s="8"/>
      <c r="AM2453" s="13">
        <f>ROUND(AM2452+AK2453,5)</f>
        <v>13832.5</v>
      </c>
    </row>
    <row r="2454" spans="1:39" x14ac:dyDescent="0.25">
      <c r="A2454" s="8"/>
      <c r="B2454" s="8"/>
      <c r="C2454" s="8"/>
      <c r="D2454" s="8"/>
      <c r="E2454" s="9">
        <v>463</v>
      </c>
      <c r="F2454" s="8"/>
      <c r="G2454" s="8" t="s">
        <v>55</v>
      </c>
      <c r="H2454" s="8"/>
      <c r="I2454" s="10">
        <v>44754.289814814816</v>
      </c>
      <c r="J2454" s="8"/>
      <c r="K2454" s="8" t="s">
        <v>56</v>
      </c>
      <c r="L2454" s="8"/>
      <c r="M2454" s="11">
        <v>44754</v>
      </c>
      <c r="N2454" s="8"/>
      <c r="O2454" s="8"/>
      <c r="P2454" s="8"/>
      <c r="Q2454" s="8" t="s">
        <v>1816</v>
      </c>
      <c r="R2454" s="8"/>
      <c r="S2454" s="8" t="s">
        <v>59</v>
      </c>
      <c r="T2454" s="8"/>
      <c r="U2454" s="8" t="s">
        <v>1816</v>
      </c>
      <c r="V2454" s="8"/>
      <c r="W2454" s="8"/>
      <c r="X2454" s="8"/>
      <c r="Y2454" s="8"/>
      <c r="Z2454" s="8"/>
      <c r="AA2454" s="8" t="s">
        <v>732</v>
      </c>
      <c r="AB2454" s="8"/>
      <c r="AC2454" s="8"/>
      <c r="AD2454" s="8"/>
      <c r="AE2454" s="12">
        <v>1</v>
      </c>
      <c r="AF2454" s="8"/>
      <c r="AG2454" s="8" t="s">
        <v>562</v>
      </c>
      <c r="AH2454" s="8"/>
      <c r="AI2454" s="13">
        <v>312.52</v>
      </c>
      <c r="AJ2454" s="8"/>
      <c r="AK2454" s="13">
        <f>ROUND(IF(ISNUMBER(AI2454), AE2454*AI2454, AE2454),5)</f>
        <v>312.52</v>
      </c>
      <c r="AL2454" s="8"/>
      <c r="AM2454" s="13">
        <f>ROUND(AM2453+AK2454,5)</f>
        <v>14145.02</v>
      </c>
    </row>
    <row r="2455" spans="1:39" x14ac:dyDescent="0.25">
      <c r="A2455" s="8"/>
      <c r="B2455" s="8"/>
      <c r="C2455" s="8"/>
      <c r="D2455" s="8"/>
      <c r="E2455" s="9">
        <v>473</v>
      </c>
      <c r="F2455" s="8"/>
      <c r="G2455" s="8" t="s">
        <v>55</v>
      </c>
      <c r="H2455" s="8"/>
      <c r="I2455" s="10">
        <v>44756.389768518522</v>
      </c>
      <c r="J2455" s="8"/>
      <c r="K2455" s="8" t="s">
        <v>56</v>
      </c>
      <c r="L2455" s="8"/>
      <c r="M2455" s="11">
        <v>44756</v>
      </c>
      <c r="N2455" s="8"/>
      <c r="O2455" s="8"/>
      <c r="P2455" s="8"/>
      <c r="Q2455" s="8" t="s">
        <v>1816</v>
      </c>
      <c r="R2455" s="8"/>
      <c r="S2455" s="8" t="s">
        <v>2003</v>
      </c>
      <c r="T2455" s="8"/>
      <c r="U2455" s="8" t="s">
        <v>1816</v>
      </c>
      <c r="V2455" s="8"/>
      <c r="W2455" s="8"/>
      <c r="X2455" s="8"/>
      <c r="Y2455" s="8"/>
      <c r="Z2455" s="8"/>
      <c r="AA2455" s="8" t="s">
        <v>2227</v>
      </c>
      <c r="AB2455" s="8"/>
      <c r="AC2455" s="8" t="s">
        <v>2003</v>
      </c>
      <c r="AD2455" s="8"/>
      <c r="AE2455" s="12">
        <v>1</v>
      </c>
      <c r="AF2455" s="8"/>
      <c r="AG2455" s="8" t="s">
        <v>562</v>
      </c>
      <c r="AH2455" s="8"/>
      <c r="AI2455" s="13">
        <v>0</v>
      </c>
      <c r="AJ2455" s="8"/>
      <c r="AK2455" s="13">
        <f>ROUND(IF(ISNUMBER(AI2455), AE2455*AI2455, AE2455),5)</f>
        <v>0</v>
      </c>
      <c r="AL2455" s="8"/>
      <c r="AM2455" s="13">
        <f>ROUND(AM2454+AK2455,5)</f>
        <v>14145.02</v>
      </c>
    </row>
    <row r="2456" spans="1:39" x14ac:dyDescent="0.25">
      <c r="A2456" s="8"/>
      <c r="B2456" s="8"/>
      <c r="C2456" s="8"/>
      <c r="D2456" s="8"/>
      <c r="E2456" s="9">
        <v>523</v>
      </c>
      <c r="F2456" s="8"/>
      <c r="G2456" s="8" t="s">
        <v>55</v>
      </c>
      <c r="H2456" s="8"/>
      <c r="I2456" s="10">
        <v>44762.570497685185</v>
      </c>
      <c r="J2456" s="8"/>
      <c r="K2456" s="8" t="s">
        <v>56</v>
      </c>
      <c r="L2456" s="8"/>
      <c r="M2456" s="11">
        <v>44762</v>
      </c>
      <c r="N2456" s="8"/>
      <c r="O2456" s="8"/>
      <c r="P2456" s="8"/>
      <c r="Q2456" s="8" t="s">
        <v>1816</v>
      </c>
      <c r="R2456" s="8"/>
      <c r="S2456" s="8" t="s">
        <v>2021</v>
      </c>
      <c r="T2456" s="8"/>
      <c r="U2456" s="8" t="s">
        <v>1816</v>
      </c>
      <c r="V2456" s="8"/>
      <c r="W2456" s="8"/>
      <c r="X2456" s="8"/>
      <c r="Y2456" s="8"/>
      <c r="Z2456" s="8"/>
      <c r="AA2456" s="8" t="s">
        <v>2240</v>
      </c>
      <c r="AB2456" s="8"/>
      <c r="AC2456" s="8" t="s">
        <v>2021</v>
      </c>
      <c r="AD2456" s="8"/>
      <c r="AE2456" s="12">
        <v>0</v>
      </c>
      <c r="AF2456" s="8"/>
      <c r="AG2456" s="8" t="s">
        <v>562</v>
      </c>
      <c r="AH2456" s="8"/>
      <c r="AI2456" s="13">
        <v>102</v>
      </c>
      <c r="AJ2456" s="8"/>
      <c r="AK2456" s="13">
        <f>ROUND(IF(ISNUMBER(AI2456), AE2456*AI2456, AE2456),5)</f>
        <v>0</v>
      </c>
      <c r="AL2456" s="8"/>
      <c r="AM2456" s="13">
        <f>ROUND(AM2455+AK2456,5)</f>
        <v>14145.02</v>
      </c>
    </row>
    <row r="2457" spans="1:39" x14ac:dyDescent="0.25">
      <c r="A2457" s="8"/>
      <c r="B2457" s="8"/>
      <c r="C2457" s="8"/>
      <c r="D2457" s="8"/>
      <c r="E2457" s="9">
        <v>523</v>
      </c>
      <c r="F2457" s="8"/>
      <c r="G2457" s="8" t="s">
        <v>55</v>
      </c>
      <c r="H2457" s="8"/>
      <c r="I2457" s="10">
        <v>44762.570497685185</v>
      </c>
      <c r="J2457" s="8"/>
      <c r="K2457" s="8" t="s">
        <v>56</v>
      </c>
      <c r="L2457" s="8"/>
      <c r="M2457" s="11">
        <v>44762</v>
      </c>
      <c r="N2457" s="8"/>
      <c r="O2457" s="8"/>
      <c r="P2457" s="8"/>
      <c r="Q2457" s="8" t="s">
        <v>1816</v>
      </c>
      <c r="R2457" s="8"/>
      <c r="S2457" s="8" t="s">
        <v>2022</v>
      </c>
      <c r="T2457" s="8"/>
      <c r="U2457" s="8" t="s">
        <v>1816</v>
      </c>
      <c r="V2457" s="8"/>
      <c r="W2457" s="8"/>
      <c r="X2457" s="8"/>
      <c r="Y2457" s="8"/>
      <c r="Z2457" s="8"/>
      <c r="AA2457" s="8" t="s">
        <v>2241</v>
      </c>
      <c r="AB2457" s="8"/>
      <c r="AC2457" s="8" t="s">
        <v>2022</v>
      </c>
      <c r="AD2457" s="8"/>
      <c r="AE2457" s="12">
        <v>0</v>
      </c>
      <c r="AF2457" s="8"/>
      <c r="AG2457" s="8" t="s">
        <v>562</v>
      </c>
      <c r="AH2457" s="8"/>
      <c r="AI2457" s="13">
        <v>97.92</v>
      </c>
      <c r="AJ2457" s="8"/>
      <c r="AK2457" s="13">
        <f>ROUND(IF(ISNUMBER(AI2457), AE2457*AI2457, AE2457),5)</f>
        <v>0</v>
      </c>
      <c r="AL2457" s="8"/>
      <c r="AM2457" s="13">
        <f>ROUND(AM2456+AK2457,5)</f>
        <v>14145.02</v>
      </c>
    </row>
    <row r="2458" spans="1:39" x14ac:dyDescent="0.25">
      <c r="A2458" s="8"/>
      <c r="B2458" s="8"/>
      <c r="C2458" s="8"/>
      <c r="D2458" s="8"/>
      <c r="E2458" s="9">
        <v>523</v>
      </c>
      <c r="F2458" s="8"/>
      <c r="G2458" s="8" t="s">
        <v>55</v>
      </c>
      <c r="H2458" s="8"/>
      <c r="I2458" s="10">
        <v>44762.570497685185</v>
      </c>
      <c r="J2458" s="8"/>
      <c r="K2458" s="8" t="s">
        <v>56</v>
      </c>
      <c r="L2458" s="8"/>
      <c r="M2458" s="11">
        <v>44762</v>
      </c>
      <c r="N2458" s="8"/>
      <c r="O2458" s="8"/>
      <c r="P2458" s="8"/>
      <c r="Q2458" s="8" t="s">
        <v>1816</v>
      </c>
      <c r="R2458" s="8"/>
      <c r="S2458" s="8" t="s">
        <v>2023</v>
      </c>
      <c r="T2458" s="8"/>
      <c r="U2458" s="8" t="s">
        <v>1816</v>
      </c>
      <c r="V2458" s="8"/>
      <c r="W2458" s="8"/>
      <c r="X2458" s="8"/>
      <c r="Y2458" s="8"/>
      <c r="Z2458" s="8"/>
      <c r="AA2458" s="8" t="s">
        <v>2242</v>
      </c>
      <c r="AB2458" s="8"/>
      <c r="AC2458" s="8" t="s">
        <v>2023</v>
      </c>
      <c r="AD2458" s="8"/>
      <c r="AE2458" s="12">
        <v>0</v>
      </c>
      <c r="AF2458" s="8"/>
      <c r="AG2458" s="8" t="s">
        <v>562</v>
      </c>
      <c r="AH2458" s="8"/>
      <c r="AI2458" s="13">
        <v>48.96</v>
      </c>
      <c r="AJ2458" s="8"/>
      <c r="AK2458" s="13">
        <f>ROUND(IF(ISNUMBER(AI2458), AE2458*AI2458, AE2458),5)</f>
        <v>0</v>
      </c>
      <c r="AL2458" s="8"/>
      <c r="AM2458" s="13">
        <f>ROUND(AM2457+AK2458,5)</f>
        <v>14145.02</v>
      </c>
    </row>
    <row r="2459" spans="1:39" x14ac:dyDescent="0.25">
      <c r="A2459" s="8"/>
      <c r="B2459" s="8"/>
      <c r="C2459" s="8"/>
      <c r="D2459" s="8"/>
      <c r="E2459" s="9">
        <v>523</v>
      </c>
      <c r="F2459" s="8"/>
      <c r="G2459" s="8" t="s">
        <v>55</v>
      </c>
      <c r="H2459" s="8"/>
      <c r="I2459" s="10">
        <v>44762.570497685185</v>
      </c>
      <c r="J2459" s="8"/>
      <c r="K2459" s="8" t="s">
        <v>56</v>
      </c>
      <c r="L2459" s="8"/>
      <c r="M2459" s="11">
        <v>44762</v>
      </c>
      <c r="N2459" s="8"/>
      <c r="O2459" s="8"/>
      <c r="P2459" s="8"/>
      <c r="Q2459" s="8" t="s">
        <v>1816</v>
      </c>
      <c r="R2459" s="8"/>
      <c r="S2459" s="8" t="s">
        <v>2024</v>
      </c>
      <c r="T2459" s="8"/>
      <c r="U2459" s="8" t="s">
        <v>1816</v>
      </c>
      <c r="V2459" s="8"/>
      <c r="W2459" s="8"/>
      <c r="X2459" s="8"/>
      <c r="Y2459" s="8"/>
      <c r="Z2459" s="8"/>
      <c r="AA2459" s="8" t="s">
        <v>2243</v>
      </c>
      <c r="AB2459" s="8"/>
      <c r="AC2459" s="8" t="s">
        <v>2024</v>
      </c>
      <c r="AD2459" s="8"/>
      <c r="AE2459" s="12">
        <v>1</v>
      </c>
      <c r="AF2459" s="8"/>
      <c r="AG2459" s="8" t="s">
        <v>562</v>
      </c>
      <c r="AH2459" s="8"/>
      <c r="AI2459" s="13">
        <v>81.599999999999994</v>
      </c>
      <c r="AJ2459" s="8"/>
      <c r="AK2459" s="13">
        <f>ROUND(IF(ISNUMBER(AI2459), AE2459*AI2459, AE2459),5)</f>
        <v>81.599999999999994</v>
      </c>
      <c r="AL2459" s="8"/>
      <c r="AM2459" s="13">
        <f>ROUND(AM2458+AK2459,5)</f>
        <v>14226.62</v>
      </c>
    </row>
    <row r="2460" spans="1:39" x14ac:dyDescent="0.25">
      <c r="A2460" s="8"/>
      <c r="B2460" s="8"/>
      <c r="C2460" s="8"/>
      <c r="D2460" s="8"/>
      <c r="E2460" s="9">
        <v>523</v>
      </c>
      <c r="F2460" s="8"/>
      <c r="G2460" s="8" t="s">
        <v>55</v>
      </c>
      <c r="H2460" s="8"/>
      <c r="I2460" s="10">
        <v>44762.570497685185</v>
      </c>
      <c r="J2460" s="8"/>
      <c r="K2460" s="8" t="s">
        <v>56</v>
      </c>
      <c r="L2460" s="8"/>
      <c r="M2460" s="11">
        <v>44762</v>
      </c>
      <c r="N2460" s="8"/>
      <c r="O2460" s="8"/>
      <c r="P2460" s="8"/>
      <c r="Q2460" s="8" t="s">
        <v>1816</v>
      </c>
      <c r="R2460" s="8"/>
      <c r="S2460" s="8" t="s">
        <v>2026</v>
      </c>
      <c r="T2460" s="8"/>
      <c r="U2460" s="8" t="s">
        <v>1816</v>
      </c>
      <c r="V2460" s="8"/>
      <c r="W2460" s="8"/>
      <c r="X2460" s="8"/>
      <c r="Y2460" s="8"/>
      <c r="Z2460" s="8"/>
      <c r="AA2460" s="8" t="s">
        <v>2245</v>
      </c>
      <c r="AB2460" s="8"/>
      <c r="AC2460" s="8" t="s">
        <v>2026</v>
      </c>
      <c r="AD2460" s="8"/>
      <c r="AE2460" s="12">
        <v>0</v>
      </c>
      <c r="AF2460" s="8"/>
      <c r="AG2460" s="8" t="s">
        <v>562</v>
      </c>
      <c r="AH2460" s="8"/>
      <c r="AI2460" s="13">
        <v>81.599999999999994</v>
      </c>
      <c r="AJ2460" s="8"/>
      <c r="AK2460" s="13">
        <f>ROUND(IF(ISNUMBER(AI2460), AE2460*AI2460, AE2460),5)</f>
        <v>0</v>
      </c>
      <c r="AL2460" s="8"/>
      <c r="AM2460" s="13">
        <f>ROUND(AM2459+AK2460,5)</f>
        <v>14226.62</v>
      </c>
    </row>
    <row r="2461" spans="1:39" x14ac:dyDescent="0.25">
      <c r="A2461" s="8"/>
      <c r="B2461" s="8"/>
      <c r="C2461" s="8"/>
      <c r="D2461" s="8"/>
      <c r="E2461" s="9">
        <v>523</v>
      </c>
      <c r="F2461" s="8"/>
      <c r="G2461" s="8" t="s">
        <v>55</v>
      </c>
      <c r="H2461" s="8"/>
      <c r="I2461" s="10">
        <v>44762.570497685185</v>
      </c>
      <c r="J2461" s="8"/>
      <c r="K2461" s="8" t="s">
        <v>56</v>
      </c>
      <c r="L2461" s="8"/>
      <c r="M2461" s="11">
        <v>44762</v>
      </c>
      <c r="N2461" s="8"/>
      <c r="O2461" s="8"/>
      <c r="P2461" s="8"/>
      <c r="Q2461" s="8" t="s">
        <v>1816</v>
      </c>
      <c r="R2461" s="8"/>
      <c r="S2461" s="8" t="s">
        <v>2030</v>
      </c>
      <c r="T2461" s="8"/>
      <c r="U2461" s="8" t="s">
        <v>1816</v>
      </c>
      <c r="V2461" s="8"/>
      <c r="W2461" s="8"/>
      <c r="X2461" s="8"/>
      <c r="Y2461" s="8"/>
      <c r="Z2461" s="8"/>
      <c r="AA2461" s="8" t="s">
        <v>2249</v>
      </c>
      <c r="AB2461" s="8"/>
      <c r="AC2461" s="8" t="s">
        <v>2030</v>
      </c>
      <c r="AD2461" s="8"/>
      <c r="AE2461" s="12">
        <v>0</v>
      </c>
      <c r="AF2461" s="8"/>
      <c r="AG2461" s="8" t="s">
        <v>562</v>
      </c>
      <c r="AH2461" s="8"/>
      <c r="AI2461" s="13">
        <v>122.4</v>
      </c>
      <c r="AJ2461" s="8"/>
      <c r="AK2461" s="13">
        <f>ROUND(IF(ISNUMBER(AI2461), AE2461*AI2461, AE2461),5)</f>
        <v>0</v>
      </c>
      <c r="AL2461" s="8"/>
      <c r="AM2461" s="13">
        <f>ROUND(AM2460+AK2461,5)</f>
        <v>14226.62</v>
      </c>
    </row>
    <row r="2462" spans="1:39" x14ac:dyDescent="0.25">
      <c r="A2462" s="8"/>
      <c r="B2462" s="8"/>
      <c r="C2462" s="8"/>
      <c r="D2462" s="8"/>
      <c r="E2462" s="9">
        <v>544</v>
      </c>
      <c r="F2462" s="8"/>
      <c r="G2462" s="8" t="s">
        <v>55</v>
      </c>
      <c r="H2462" s="8"/>
      <c r="I2462" s="10">
        <v>44764.56108796296</v>
      </c>
      <c r="J2462" s="8"/>
      <c r="K2462" s="8" t="s">
        <v>56</v>
      </c>
      <c r="L2462" s="8"/>
      <c r="M2462" s="11">
        <v>44764</v>
      </c>
      <c r="N2462" s="8"/>
      <c r="O2462" s="8"/>
      <c r="P2462" s="8"/>
      <c r="Q2462" s="8" t="s">
        <v>1816</v>
      </c>
      <c r="R2462" s="8"/>
      <c r="S2462" s="8" t="s">
        <v>2031</v>
      </c>
      <c r="T2462" s="8"/>
      <c r="U2462" s="8" t="s">
        <v>1816</v>
      </c>
      <c r="V2462" s="8"/>
      <c r="W2462" s="8"/>
      <c r="X2462" s="8"/>
      <c r="Y2462" s="8"/>
      <c r="Z2462" s="8"/>
      <c r="AA2462" s="8" t="s">
        <v>2233</v>
      </c>
      <c r="AB2462" s="8"/>
      <c r="AC2462" s="8" t="s">
        <v>2031</v>
      </c>
      <c r="AD2462" s="8"/>
      <c r="AE2462" s="12">
        <v>4</v>
      </c>
      <c r="AF2462" s="8"/>
      <c r="AG2462" s="8" t="s">
        <v>562</v>
      </c>
      <c r="AH2462" s="8"/>
      <c r="AI2462" s="13">
        <v>227.6</v>
      </c>
      <c r="AJ2462" s="8"/>
      <c r="AK2462" s="13">
        <f>ROUND(IF(ISNUMBER(AI2462), AE2462*AI2462, AE2462),5)</f>
        <v>910.4</v>
      </c>
      <c r="AL2462" s="8"/>
      <c r="AM2462" s="13">
        <f>ROUND(AM2461+AK2462,5)</f>
        <v>15137.02</v>
      </c>
    </row>
    <row r="2463" spans="1:39" x14ac:dyDescent="0.25">
      <c r="A2463" s="8"/>
      <c r="B2463" s="8"/>
      <c r="C2463" s="8"/>
      <c r="D2463" s="8"/>
      <c r="E2463" s="9">
        <v>544</v>
      </c>
      <c r="F2463" s="8"/>
      <c r="G2463" s="8" t="s">
        <v>55</v>
      </c>
      <c r="H2463" s="8"/>
      <c r="I2463" s="10">
        <v>44764.56108796296</v>
      </c>
      <c r="J2463" s="8"/>
      <c r="K2463" s="8" t="s">
        <v>56</v>
      </c>
      <c r="L2463" s="8"/>
      <c r="M2463" s="11">
        <v>44764</v>
      </c>
      <c r="N2463" s="8"/>
      <c r="O2463" s="8"/>
      <c r="P2463" s="8"/>
      <c r="Q2463" s="8" t="s">
        <v>1816</v>
      </c>
      <c r="R2463" s="8"/>
      <c r="S2463" s="8" t="s">
        <v>59</v>
      </c>
      <c r="T2463" s="8"/>
      <c r="U2463" s="8" t="s">
        <v>1816</v>
      </c>
      <c r="V2463" s="8"/>
      <c r="W2463" s="8"/>
      <c r="X2463" s="8"/>
      <c r="Y2463" s="8"/>
      <c r="Z2463" s="8"/>
      <c r="AA2463" s="8" t="s">
        <v>735</v>
      </c>
      <c r="AB2463" s="8"/>
      <c r="AC2463" s="8"/>
      <c r="AD2463" s="8"/>
      <c r="AE2463" s="12">
        <v>1</v>
      </c>
      <c r="AF2463" s="8"/>
      <c r="AG2463" s="8" t="s">
        <v>562</v>
      </c>
      <c r="AH2463" s="8"/>
      <c r="AI2463" s="13">
        <v>27.31</v>
      </c>
      <c r="AJ2463" s="8"/>
      <c r="AK2463" s="13">
        <f>ROUND(IF(ISNUMBER(AI2463), AE2463*AI2463, AE2463),5)</f>
        <v>27.31</v>
      </c>
      <c r="AL2463" s="8"/>
      <c r="AM2463" s="13">
        <f>ROUND(AM2462+AK2463,5)</f>
        <v>15164.33</v>
      </c>
    </row>
    <row r="2464" spans="1:39" x14ac:dyDescent="0.25">
      <c r="A2464" s="8"/>
      <c r="B2464" s="8"/>
      <c r="C2464" s="8"/>
      <c r="D2464" s="8"/>
      <c r="E2464" s="9">
        <v>544</v>
      </c>
      <c r="F2464" s="8"/>
      <c r="G2464" s="8" t="s">
        <v>55</v>
      </c>
      <c r="H2464" s="8"/>
      <c r="I2464" s="10">
        <v>44764.56108796296</v>
      </c>
      <c r="J2464" s="8"/>
      <c r="K2464" s="8" t="s">
        <v>56</v>
      </c>
      <c r="L2464" s="8"/>
      <c r="M2464" s="11">
        <v>44764</v>
      </c>
      <c r="N2464" s="8"/>
      <c r="O2464" s="8"/>
      <c r="P2464" s="8"/>
      <c r="Q2464" s="8" t="s">
        <v>1816</v>
      </c>
      <c r="R2464" s="8"/>
      <c r="S2464" s="8" t="s">
        <v>59</v>
      </c>
      <c r="T2464" s="8"/>
      <c r="U2464" s="8" t="s">
        <v>1816</v>
      </c>
      <c r="V2464" s="8"/>
      <c r="W2464" s="8"/>
      <c r="X2464" s="8"/>
      <c r="Y2464" s="8"/>
      <c r="Z2464" s="8"/>
      <c r="AA2464" s="8" t="s">
        <v>732</v>
      </c>
      <c r="AB2464" s="8"/>
      <c r="AC2464" s="8"/>
      <c r="AD2464" s="8"/>
      <c r="AE2464" s="12">
        <v>1</v>
      </c>
      <c r="AF2464" s="8"/>
      <c r="AG2464" s="8" t="s">
        <v>562</v>
      </c>
      <c r="AH2464" s="8"/>
      <c r="AI2464" s="13">
        <v>36.42</v>
      </c>
      <c r="AJ2464" s="8"/>
      <c r="AK2464" s="13">
        <f>ROUND(IF(ISNUMBER(AI2464), AE2464*AI2464, AE2464),5)</f>
        <v>36.42</v>
      </c>
      <c r="AL2464" s="8"/>
      <c r="AM2464" s="13">
        <f>ROUND(AM2463+AK2464,5)</f>
        <v>15200.75</v>
      </c>
    </row>
    <row r="2465" spans="1:39" x14ac:dyDescent="0.25">
      <c r="A2465" s="8"/>
      <c r="B2465" s="8"/>
      <c r="C2465" s="8"/>
      <c r="D2465" s="8"/>
      <c r="E2465" s="9">
        <v>554</v>
      </c>
      <c r="F2465" s="8"/>
      <c r="G2465" s="8" t="s">
        <v>55</v>
      </c>
      <c r="H2465" s="8"/>
      <c r="I2465" s="10">
        <v>44768.255856481483</v>
      </c>
      <c r="J2465" s="8"/>
      <c r="K2465" s="8" t="s">
        <v>56</v>
      </c>
      <c r="L2465" s="8"/>
      <c r="M2465" s="11">
        <v>44768</v>
      </c>
      <c r="N2465" s="8"/>
      <c r="O2465" s="8"/>
      <c r="P2465" s="8"/>
      <c r="Q2465" s="8" t="s">
        <v>1816</v>
      </c>
      <c r="R2465" s="8"/>
      <c r="S2465" s="8" t="s">
        <v>2032</v>
      </c>
      <c r="T2465" s="8"/>
      <c r="U2465" s="8" t="s">
        <v>1816</v>
      </c>
      <c r="V2465" s="8"/>
      <c r="W2465" s="8"/>
      <c r="X2465" s="8"/>
      <c r="Y2465" s="8"/>
      <c r="Z2465" s="8"/>
      <c r="AA2465" s="8" t="s">
        <v>2250</v>
      </c>
      <c r="AB2465" s="8"/>
      <c r="AC2465" s="8" t="s">
        <v>2265</v>
      </c>
      <c r="AD2465" s="8"/>
      <c r="AE2465" s="12">
        <v>12</v>
      </c>
      <c r="AF2465" s="8"/>
      <c r="AG2465" s="8" t="s">
        <v>562</v>
      </c>
      <c r="AH2465" s="8"/>
      <c r="AI2465" s="13">
        <v>32.64</v>
      </c>
      <c r="AJ2465" s="8"/>
      <c r="AK2465" s="13">
        <f>ROUND(IF(ISNUMBER(AI2465), AE2465*AI2465, AE2465),5)</f>
        <v>391.68</v>
      </c>
      <c r="AL2465" s="8"/>
      <c r="AM2465" s="13">
        <f>ROUND(AM2464+AK2465,5)</f>
        <v>15592.43</v>
      </c>
    </row>
    <row r="2466" spans="1:39" x14ac:dyDescent="0.25">
      <c r="A2466" s="8"/>
      <c r="B2466" s="8"/>
      <c r="C2466" s="8"/>
      <c r="D2466" s="8"/>
      <c r="E2466" s="9">
        <v>554</v>
      </c>
      <c r="F2466" s="8"/>
      <c r="G2466" s="8" t="s">
        <v>55</v>
      </c>
      <c r="H2466" s="8"/>
      <c r="I2466" s="10">
        <v>44768.255856481483</v>
      </c>
      <c r="J2466" s="8"/>
      <c r="K2466" s="8" t="s">
        <v>56</v>
      </c>
      <c r="L2466" s="8"/>
      <c r="M2466" s="11">
        <v>44768</v>
      </c>
      <c r="N2466" s="8"/>
      <c r="O2466" s="8"/>
      <c r="P2466" s="8"/>
      <c r="Q2466" s="8" t="s">
        <v>1816</v>
      </c>
      <c r="R2466" s="8"/>
      <c r="S2466" s="8" t="s">
        <v>2018</v>
      </c>
      <c r="T2466" s="8"/>
      <c r="U2466" s="8" t="s">
        <v>1816</v>
      </c>
      <c r="V2466" s="8"/>
      <c r="W2466" s="8"/>
      <c r="X2466" s="8"/>
      <c r="Y2466" s="8"/>
      <c r="Z2466" s="8"/>
      <c r="AA2466" s="8" t="s">
        <v>2238</v>
      </c>
      <c r="AB2466" s="8"/>
      <c r="AC2466" s="8" t="s">
        <v>2018</v>
      </c>
      <c r="AD2466" s="8"/>
      <c r="AE2466" s="12">
        <v>0</v>
      </c>
      <c r="AF2466" s="8"/>
      <c r="AG2466" s="8" t="s">
        <v>562</v>
      </c>
      <c r="AH2466" s="8"/>
      <c r="AI2466" s="13">
        <v>76.48</v>
      </c>
      <c r="AJ2466" s="8"/>
      <c r="AK2466" s="13">
        <f>ROUND(IF(ISNUMBER(AI2466), AE2466*AI2466, AE2466),5)</f>
        <v>0</v>
      </c>
      <c r="AL2466" s="8"/>
      <c r="AM2466" s="13">
        <f>ROUND(AM2465+AK2466,5)</f>
        <v>15592.43</v>
      </c>
    </row>
    <row r="2467" spans="1:39" x14ac:dyDescent="0.25">
      <c r="A2467" s="8"/>
      <c r="B2467" s="8"/>
      <c r="C2467" s="8"/>
      <c r="D2467" s="8"/>
      <c r="E2467" s="9">
        <v>554</v>
      </c>
      <c r="F2467" s="8"/>
      <c r="G2467" s="8" t="s">
        <v>55</v>
      </c>
      <c r="H2467" s="8"/>
      <c r="I2467" s="10">
        <v>44768.255856481483</v>
      </c>
      <c r="J2467" s="8"/>
      <c r="K2467" s="8" t="s">
        <v>56</v>
      </c>
      <c r="L2467" s="8"/>
      <c r="M2467" s="11">
        <v>44768</v>
      </c>
      <c r="N2467" s="8"/>
      <c r="O2467" s="8"/>
      <c r="P2467" s="8"/>
      <c r="Q2467" s="8" t="s">
        <v>1816</v>
      </c>
      <c r="R2467" s="8"/>
      <c r="S2467" s="8" t="s">
        <v>2020</v>
      </c>
      <c r="T2467" s="8"/>
      <c r="U2467" s="8" t="s">
        <v>1816</v>
      </c>
      <c r="V2467" s="8"/>
      <c r="W2467" s="8"/>
      <c r="X2467" s="8"/>
      <c r="Y2467" s="8"/>
      <c r="Z2467" s="8"/>
      <c r="AA2467" s="8" t="s">
        <v>2231</v>
      </c>
      <c r="AB2467" s="8"/>
      <c r="AC2467" s="8" t="s">
        <v>2020</v>
      </c>
      <c r="AD2467" s="8"/>
      <c r="AE2467" s="12">
        <v>31</v>
      </c>
      <c r="AF2467" s="8"/>
      <c r="AG2467" s="8" t="s">
        <v>562</v>
      </c>
      <c r="AH2467" s="8"/>
      <c r="AI2467" s="13">
        <v>65.28</v>
      </c>
      <c r="AJ2467" s="8"/>
      <c r="AK2467" s="13">
        <f>ROUND(IF(ISNUMBER(AI2467), AE2467*AI2467, AE2467),5)</f>
        <v>2023.68</v>
      </c>
      <c r="AL2467" s="8"/>
      <c r="AM2467" s="13">
        <f>ROUND(AM2466+AK2467,5)</f>
        <v>17616.11</v>
      </c>
    </row>
    <row r="2468" spans="1:39" x14ac:dyDescent="0.25">
      <c r="A2468" s="8"/>
      <c r="B2468" s="8"/>
      <c r="C2468" s="8"/>
      <c r="D2468" s="8"/>
      <c r="E2468" s="9">
        <v>554</v>
      </c>
      <c r="F2468" s="8"/>
      <c r="G2468" s="8" t="s">
        <v>55</v>
      </c>
      <c r="H2468" s="8"/>
      <c r="I2468" s="10">
        <v>44768.255856481483</v>
      </c>
      <c r="J2468" s="8"/>
      <c r="K2468" s="8" t="s">
        <v>56</v>
      </c>
      <c r="L2468" s="8"/>
      <c r="M2468" s="11">
        <v>44768</v>
      </c>
      <c r="N2468" s="8"/>
      <c r="O2468" s="8"/>
      <c r="P2468" s="8"/>
      <c r="Q2468" s="8" t="s">
        <v>1816</v>
      </c>
      <c r="R2468" s="8"/>
      <c r="S2468" s="8" t="s">
        <v>2033</v>
      </c>
      <c r="T2468" s="8"/>
      <c r="U2468" s="8" t="s">
        <v>1816</v>
      </c>
      <c r="V2468" s="8"/>
      <c r="W2468" s="8"/>
      <c r="X2468" s="8"/>
      <c r="Y2468" s="8"/>
      <c r="Z2468" s="8"/>
      <c r="AA2468" s="8" t="s">
        <v>2251</v>
      </c>
      <c r="AB2468" s="8"/>
      <c r="AC2468" s="8" t="s">
        <v>2266</v>
      </c>
      <c r="AD2468" s="8"/>
      <c r="AE2468" s="12">
        <v>6</v>
      </c>
      <c r="AF2468" s="8"/>
      <c r="AG2468" s="8" t="s">
        <v>562</v>
      </c>
      <c r="AH2468" s="8"/>
      <c r="AI2468" s="13">
        <v>41.92</v>
      </c>
      <c r="AJ2468" s="8"/>
      <c r="AK2468" s="13">
        <f>ROUND(IF(ISNUMBER(AI2468), AE2468*AI2468, AE2468),5)</f>
        <v>251.52</v>
      </c>
      <c r="AL2468" s="8"/>
      <c r="AM2468" s="13">
        <f>ROUND(AM2467+AK2468,5)</f>
        <v>17867.63</v>
      </c>
    </row>
    <row r="2469" spans="1:39" x14ac:dyDescent="0.25">
      <c r="A2469" s="8"/>
      <c r="B2469" s="8"/>
      <c r="C2469" s="8"/>
      <c r="D2469" s="8"/>
      <c r="E2469" s="9">
        <v>554</v>
      </c>
      <c r="F2469" s="8"/>
      <c r="G2469" s="8" t="s">
        <v>55</v>
      </c>
      <c r="H2469" s="8"/>
      <c r="I2469" s="10">
        <v>44768.255856481483</v>
      </c>
      <c r="J2469" s="8"/>
      <c r="K2469" s="8" t="s">
        <v>56</v>
      </c>
      <c r="L2469" s="8"/>
      <c r="M2469" s="11">
        <v>44768</v>
      </c>
      <c r="N2469" s="8"/>
      <c r="O2469" s="8"/>
      <c r="P2469" s="8"/>
      <c r="Q2469" s="8" t="s">
        <v>1816</v>
      </c>
      <c r="R2469" s="8"/>
      <c r="S2469" s="8" t="s">
        <v>2034</v>
      </c>
      <c r="T2469" s="8"/>
      <c r="U2469" s="8" t="s">
        <v>1816</v>
      </c>
      <c r="V2469" s="8"/>
      <c r="W2469" s="8"/>
      <c r="X2469" s="8"/>
      <c r="Y2469" s="8"/>
      <c r="Z2469" s="8"/>
      <c r="AA2469" s="8" t="s">
        <v>2252</v>
      </c>
      <c r="AB2469" s="8"/>
      <c r="AC2469" s="8" t="s">
        <v>2034</v>
      </c>
      <c r="AD2469" s="8"/>
      <c r="AE2469" s="12">
        <v>1</v>
      </c>
      <c r="AF2469" s="8"/>
      <c r="AG2469" s="8" t="s">
        <v>562</v>
      </c>
      <c r="AH2469" s="8"/>
      <c r="AI2469" s="13">
        <v>65.28</v>
      </c>
      <c r="AJ2469" s="8"/>
      <c r="AK2469" s="13">
        <f>ROUND(IF(ISNUMBER(AI2469), AE2469*AI2469, AE2469),5)</f>
        <v>65.28</v>
      </c>
      <c r="AL2469" s="8"/>
      <c r="AM2469" s="13">
        <f>ROUND(AM2468+AK2469,5)</f>
        <v>17932.91</v>
      </c>
    </row>
    <row r="2470" spans="1:39" x14ac:dyDescent="0.25">
      <c r="A2470" s="8"/>
      <c r="B2470" s="8"/>
      <c r="C2470" s="8"/>
      <c r="D2470" s="8"/>
      <c r="E2470" s="9">
        <v>554</v>
      </c>
      <c r="F2470" s="8"/>
      <c r="G2470" s="8" t="s">
        <v>55</v>
      </c>
      <c r="H2470" s="8"/>
      <c r="I2470" s="10">
        <v>44768.255856481483</v>
      </c>
      <c r="J2470" s="8"/>
      <c r="K2470" s="8" t="s">
        <v>56</v>
      </c>
      <c r="L2470" s="8"/>
      <c r="M2470" s="11">
        <v>44768</v>
      </c>
      <c r="N2470" s="8"/>
      <c r="O2470" s="8"/>
      <c r="P2470" s="8"/>
      <c r="Q2470" s="8" t="s">
        <v>1816</v>
      </c>
      <c r="R2470" s="8"/>
      <c r="S2470" s="8" t="s">
        <v>59</v>
      </c>
      <c r="T2470" s="8"/>
      <c r="U2470" s="8" t="s">
        <v>1816</v>
      </c>
      <c r="V2470" s="8"/>
      <c r="W2470" s="8"/>
      <c r="X2470" s="8"/>
      <c r="Y2470" s="8"/>
      <c r="Z2470" s="8"/>
      <c r="AA2470" s="8" t="s">
        <v>735</v>
      </c>
      <c r="AB2470" s="8"/>
      <c r="AC2470" s="8"/>
      <c r="AD2470" s="8"/>
      <c r="AE2470" s="12">
        <v>1</v>
      </c>
      <c r="AF2470" s="8"/>
      <c r="AG2470" s="8" t="s">
        <v>562</v>
      </c>
      <c r="AH2470" s="8"/>
      <c r="AI2470" s="13">
        <v>118.67</v>
      </c>
      <c r="AJ2470" s="8"/>
      <c r="AK2470" s="13">
        <f>ROUND(IF(ISNUMBER(AI2470), AE2470*AI2470, AE2470),5)</f>
        <v>118.67</v>
      </c>
      <c r="AL2470" s="8"/>
      <c r="AM2470" s="13">
        <f>ROUND(AM2469+AK2470,5)</f>
        <v>18051.580000000002</v>
      </c>
    </row>
    <row r="2471" spans="1:39" x14ac:dyDescent="0.25">
      <c r="A2471" s="8"/>
      <c r="B2471" s="8"/>
      <c r="C2471" s="8"/>
      <c r="D2471" s="8"/>
      <c r="E2471" s="9">
        <v>554</v>
      </c>
      <c r="F2471" s="8"/>
      <c r="G2471" s="8" t="s">
        <v>55</v>
      </c>
      <c r="H2471" s="8"/>
      <c r="I2471" s="10">
        <v>44768.255856481483</v>
      </c>
      <c r="J2471" s="8"/>
      <c r="K2471" s="8" t="s">
        <v>56</v>
      </c>
      <c r="L2471" s="8"/>
      <c r="M2471" s="11">
        <v>44768</v>
      </c>
      <c r="N2471" s="8"/>
      <c r="O2471" s="8"/>
      <c r="P2471" s="8"/>
      <c r="Q2471" s="8" t="s">
        <v>1816</v>
      </c>
      <c r="R2471" s="8"/>
      <c r="S2471" s="8" t="s">
        <v>59</v>
      </c>
      <c r="T2471" s="8"/>
      <c r="U2471" s="8" t="s">
        <v>1816</v>
      </c>
      <c r="V2471" s="8"/>
      <c r="W2471" s="8"/>
      <c r="X2471" s="8"/>
      <c r="Y2471" s="8"/>
      <c r="Z2471" s="8"/>
      <c r="AA2471" s="8" t="s">
        <v>732</v>
      </c>
      <c r="AB2471" s="8"/>
      <c r="AC2471" s="8"/>
      <c r="AD2471" s="8"/>
      <c r="AE2471" s="12">
        <v>1</v>
      </c>
      <c r="AF2471" s="8"/>
      <c r="AG2471" s="8" t="s">
        <v>562</v>
      </c>
      <c r="AH2471" s="8"/>
      <c r="AI2471" s="13">
        <v>158.24</v>
      </c>
      <c r="AJ2471" s="8"/>
      <c r="AK2471" s="13">
        <f>ROUND(IF(ISNUMBER(AI2471), AE2471*AI2471, AE2471),5)</f>
        <v>158.24</v>
      </c>
      <c r="AL2471" s="8"/>
      <c r="AM2471" s="13">
        <f>ROUND(AM2470+AK2471,5)</f>
        <v>18209.82</v>
      </c>
    </row>
    <row r="2472" spans="1:39" x14ac:dyDescent="0.25">
      <c r="A2472" s="8"/>
      <c r="B2472" s="8"/>
      <c r="C2472" s="8"/>
      <c r="D2472" s="8"/>
      <c r="E2472" s="9">
        <v>555</v>
      </c>
      <c r="F2472" s="8"/>
      <c r="G2472" s="8" t="s">
        <v>55</v>
      </c>
      <c r="H2472" s="8"/>
      <c r="I2472" s="10">
        <v>44768.257060185184</v>
      </c>
      <c r="J2472" s="8"/>
      <c r="K2472" s="8" t="s">
        <v>56</v>
      </c>
      <c r="L2472" s="8"/>
      <c r="M2472" s="11">
        <v>44768</v>
      </c>
      <c r="N2472" s="8"/>
      <c r="O2472" s="8"/>
      <c r="P2472" s="8"/>
      <c r="Q2472" s="8" t="s">
        <v>1816</v>
      </c>
      <c r="R2472" s="8"/>
      <c r="S2472" s="8" t="s">
        <v>2021</v>
      </c>
      <c r="T2472" s="8"/>
      <c r="U2472" s="8" t="s">
        <v>1816</v>
      </c>
      <c r="V2472" s="8"/>
      <c r="W2472" s="8"/>
      <c r="X2472" s="8"/>
      <c r="Y2472" s="8"/>
      <c r="Z2472" s="8"/>
      <c r="AA2472" s="8" t="s">
        <v>2240</v>
      </c>
      <c r="AB2472" s="8"/>
      <c r="AC2472" s="8" t="s">
        <v>2021</v>
      </c>
      <c r="AD2472" s="8"/>
      <c r="AE2472" s="12">
        <v>42</v>
      </c>
      <c r="AF2472" s="8"/>
      <c r="AG2472" s="8" t="s">
        <v>562</v>
      </c>
      <c r="AH2472" s="8"/>
      <c r="AI2472" s="13">
        <v>102</v>
      </c>
      <c r="AJ2472" s="8"/>
      <c r="AK2472" s="13">
        <f>ROUND(IF(ISNUMBER(AI2472), AE2472*AI2472, AE2472),5)</f>
        <v>4284</v>
      </c>
      <c r="AL2472" s="8"/>
      <c r="AM2472" s="13">
        <f>ROUND(AM2471+AK2472,5)</f>
        <v>22493.82</v>
      </c>
    </row>
    <row r="2473" spans="1:39" x14ac:dyDescent="0.25">
      <c r="A2473" s="8"/>
      <c r="B2473" s="8"/>
      <c r="C2473" s="8"/>
      <c r="D2473" s="8"/>
      <c r="E2473" s="9">
        <v>555</v>
      </c>
      <c r="F2473" s="8"/>
      <c r="G2473" s="8" t="s">
        <v>55</v>
      </c>
      <c r="H2473" s="8"/>
      <c r="I2473" s="10">
        <v>44768.257060185184</v>
      </c>
      <c r="J2473" s="8"/>
      <c r="K2473" s="8" t="s">
        <v>56</v>
      </c>
      <c r="L2473" s="8"/>
      <c r="M2473" s="11">
        <v>44768</v>
      </c>
      <c r="N2473" s="8"/>
      <c r="O2473" s="8"/>
      <c r="P2473" s="8"/>
      <c r="Q2473" s="8" t="s">
        <v>1816</v>
      </c>
      <c r="R2473" s="8"/>
      <c r="S2473" s="8" t="s">
        <v>2022</v>
      </c>
      <c r="T2473" s="8"/>
      <c r="U2473" s="8" t="s">
        <v>1816</v>
      </c>
      <c r="V2473" s="8"/>
      <c r="W2473" s="8"/>
      <c r="X2473" s="8"/>
      <c r="Y2473" s="8"/>
      <c r="Z2473" s="8"/>
      <c r="AA2473" s="8" t="s">
        <v>2241</v>
      </c>
      <c r="AB2473" s="8"/>
      <c r="AC2473" s="8" t="s">
        <v>2022</v>
      </c>
      <c r="AD2473" s="8"/>
      <c r="AE2473" s="12">
        <v>0</v>
      </c>
      <c r="AF2473" s="8"/>
      <c r="AG2473" s="8" t="s">
        <v>562</v>
      </c>
      <c r="AH2473" s="8"/>
      <c r="AI2473" s="13">
        <v>97.92</v>
      </c>
      <c r="AJ2473" s="8"/>
      <c r="AK2473" s="13">
        <f>ROUND(IF(ISNUMBER(AI2473), AE2473*AI2473, AE2473),5)</f>
        <v>0</v>
      </c>
      <c r="AL2473" s="8"/>
      <c r="AM2473" s="13">
        <f>ROUND(AM2472+AK2473,5)</f>
        <v>22493.82</v>
      </c>
    </row>
    <row r="2474" spans="1:39" x14ac:dyDescent="0.25">
      <c r="A2474" s="8"/>
      <c r="B2474" s="8"/>
      <c r="C2474" s="8"/>
      <c r="D2474" s="8"/>
      <c r="E2474" s="9">
        <v>555</v>
      </c>
      <c r="F2474" s="8"/>
      <c r="G2474" s="8" t="s">
        <v>55</v>
      </c>
      <c r="H2474" s="8"/>
      <c r="I2474" s="10">
        <v>44768.257060185184</v>
      </c>
      <c r="J2474" s="8"/>
      <c r="K2474" s="8" t="s">
        <v>56</v>
      </c>
      <c r="L2474" s="8"/>
      <c r="M2474" s="11">
        <v>44768</v>
      </c>
      <c r="N2474" s="8"/>
      <c r="O2474" s="8"/>
      <c r="P2474" s="8"/>
      <c r="Q2474" s="8" t="s">
        <v>1816</v>
      </c>
      <c r="R2474" s="8"/>
      <c r="S2474" s="8" t="s">
        <v>2023</v>
      </c>
      <c r="T2474" s="8"/>
      <c r="U2474" s="8" t="s">
        <v>1816</v>
      </c>
      <c r="V2474" s="8"/>
      <c r="W2474" s="8"/>
      <c r="X2474" s="8"/>
      <c r="Y2474" s="8"/>
      <c r="Z2474" s="8"/>
      <c r="AA2474" s="8" t="s">
        <v>2242</v>
      </c>
      <c r="AB2474" s="8"/>
      <c r="AC2474" s="8" t="s">
        <v>2023</v>
      </c>
      <c r="AD2474" s="8"/>
      <c r="AE2474" s="12">
        <v>2</v>
      </c>
      <c r="AF2474" s="8"/>
      <c r="AG2474" s="8" t="s">
        <v>562</v>
      </c>
      <c r="AH2474" s="8"/>
      <c r="AI2474" s="13">
        <v>48.96</v>
      </c>
      <c r="AJ2474" s="8"/>
      <c r="AK2474" s="13">
        <f>ROUND(IF(ISNUMBER(AI2474), AE2474*AI2474, AE2474),5)</f>
        <v>97.92</v>
      </c>
      <c r="AL2474" s="8"/>
      <c r="AM2474" s="13">
        <f>ROUND(AM2473+AK2474,5)</f>
        <v>22591.74</v>
      </c>
    </row>
    <row r="2475" spans="1:39" x14ac:dyDescent="0.25">
      <c r="A2475" s="8"/>
      <c r="B2475" s="8"/>
      <c r="C2475" s="8"/>
      <c r="D2475" s="8"/>
      <c r="E2475" s="9">
        <v>555</v>
      </c>
      <c r="F2475" s="8"/>
      <c r="G2475" s="8" t="s">
        <v>55</v>
      </c>
      <c r="H2475" s="8"/>
      <c r="I2475" s="10">
        <v>44768.257060185184</v>
      </c>
      <c r="J2475" s="8"/>
      <c r="K2475" s="8" t="s">
        <v>56</v>
      </c>
      <c r="L2475" s="8"/>
      <c r="M2475" s="11">
        <v>44768</v>
      </c>
      <c r="N2475" s="8"/>
      <c r="O2475" s="8"/>
      <c r="P2475" s="8"/>
      <c r="Q2475" s="8" t="s">
        <v>1816</v>
      </c>
      <c r="R2475" s="8"/>
      <c r="S2475" s="8" t="s">
        <v>2026</v>
      </c>
      <c r="T2475" s="8"/>
      <c r="U2475" s="8" t="s">
        <v>1816</v>
      </c>
      <c r="V2475" s="8"/>
      <c r="W2475" s="8"/>
      <c r="X2475" s="8"/>
      <c r="Y2475" s="8"/>
      <c r="Z2475" s="8"/>
      <c r="AA2475" s="8" t="s">
        <v>2245</v>
      </c>
      <c r="AB2475" s="8"/>
      <c r="AC2475" s="8" t="s">
        <v>2026</v>
      </c>
      <c r="AD2475" s="8"/>
      <c r="AE2475" s="12">
        <v>1</v>
      </c>
      <c r="AF2475" s="8"/>
      <c r="AG2475" s="8" t="s">
        <v>562</v>
      </c>
      <c r="AH2475" s="8"/>
      <c r="AI2475" s="13">
        <v>81.599999999999994</v>
      </c>
      <c r="AJ2475" s="8"/>
      <c r="AK2475" s="13">
        <f>ROUND(IF(ISNUMBER(AI2475), AE2475*AI2475, AE2475),5)</f>
        <v>81.599999999999994</v>
      </c>
      <c r="AL2475" s="8"/>
      <c r="AM2475" s="13">
        <f>ROUND(AM2474+AK2475,5)</f>
        <v>22673.34</v>
      </c>
    </row>
    <row r="2476" spans="1:39" x14ac:dyDescent="0.25">
      <c r="A2476" s="8"/>
      <c r="B2476" s="8"/>
      <c r="C2476" s="8"/>
      <c r="D2476" s="8"/>
      <c r="E2476" s="9">
        <v>555</v>
      </c>
      <c r="F2476" s="8"/>
      <c r="G2476" s="8" t="s">
        <v>55</v>
      </c>
      <c r="H2476" s="8"/>
      <c r="I2476" s="10">
        <v>44768.257060185184</v>
      </c>
      <c r="J2476" s="8"/>
      <c r="K2476" s="8" t="s">
        <v>56</v>
      </c>
      <c r="L2476" s="8"/>
      <c r="M2476" s="11">
        <v>44768</v>
      </c>
      <c r="N2476" s="8"/>
      <c r="O2476" s="8"/>
      <c r="P2476" s="8"/>
      <c r="Q2476" s="8" t="s">
        <v>1816</v>
      </c>
      <c r="R2476" s="8"/>
      <c r="S2476" s="8" t="s">
        <v>2030</v>
      </c>
      <c r="T2476" s="8"/>
      <c r="U2476" s="8" t="s">
        <v>1816</v>
      </c>
      <c r="V2476" s="8"/>
      <c r="W2476" s="8"/>
      <c r="X2476" s="8"/>
      <c r="Y2476" s="8"/>
      <c r="Z2476" s="8"/>
      <c r="AA2476" s="8" t="s">
        <v>2249</v>
      </c>
      <c r="AB2476" s="8"/>
      <c r="AC2476" s="8" t="s">
        <v>2030</v>
      </c>
      <c r="AD2476" s="8"/>
      <c r="AE2476" s="12">
        <v>1</v>
      </c>
      <c r="AF2476" s="8"/>
      <c r="AG2476" s="8" t="s">
        <v>562</v>
      </c>
      <c r="AH2476" s="8"/>
      <c r="AI2476" s="13">
        <v>122.4</v>
      </c>
      <c r="AJ2476" s="8"/>
      <c r="AK2476" s="13">
        <f>ROUND(IF(ISNUMBER(AI2476), AE2476*AI2476, AE2476),5)</f>
        <v>122.4</v>
      </c>
      <c r="AL2476" s="8"/>
      <c r="AM2476" s="13">
        <f>ROUND(AM2475+AK2476,5)</f>
        <v>22795.74</v>
      </c>
    </row>
    <row r="2477" spans="1:39" x14ac:dyDescent="0.25">
      <c r="A2477" s="8"/>
      <c r="B2477" s="8"/>
      <c r="C2477" s="8"/>
      <c r="D2477" s="8"/>
      <c r="E2477" s="9">
        <v>576</v>
      </c>
      <c r="F2477" s="8"/>
      <c r="G2477" s="8" t="s">
        <v>55</v>
      </c>
      <c r="H2477" s="8"/>
      <c r="I2477" s="10">
        <v>44774.423425925925</v>
      </c>
      <c r="J2477" s="8"/>
      <c r="K2477" s="8" t="s">
        <v>56</v>
      </c>
      <c r="L2477" s="8"/>
      <c r="M2477" s="11">
        <v>44774</v>
      </c>
      <c r="N2477" s="8"/>
      <c r="O2477" s="8"/>
      <c r="P2477" s="8"/>
      <c r="Q2477" s="8" t="s">
        <v>1816</v>
      </c>
      <c r="R2477" s="8"/>
      <c r="S2477" s="8" t="s">
        <v>2035</v>
      </c>
      <c r="T2477" s="8"/>
      <c r="U2477" s="8" t="s">
        <v>1816</v>
      </c>
      <c r="V2477" s="8"/>
      <c r="W2477" s="8"/>
      <c r="X2477" s="8"/>
      <c r="Y2477" s="8"/>
      <c r="Z2477" s="8"/>
      <c r="AA2477" s="8" t="s">
        <v>2213</v>
      </c>
      <c r="AB2477" s="8"/>
      <c r="AC2477" s="8" t="s">
        <v>1993</v>
      </c>
      <c r="AD2477" s="8"/>
      <c r="AE2477" s="12">
        <v>3</v>
      </c>
      <c r="AF2477" s="8"/>
      <c r="AG2477" s="8" t="s">
        <v>562</v>
      </c>
      <c r="AH2477" s="8"/>
      <c r="AI2477" s="13">
        <v>41.92</v>
      </c>
      <c r="AJ2477" s="8"/>
      <c r="AK2477" s="13">
        <f>ROUND(IF(ISNUMBER(AI2477), AE2477*AI2477, AE2477),5)</f>
        <v>125.76</v>
      </c>
      <c r="AL2477" s="8"/>
      <c r="AM2477" s="13">
        <f>ROUND(AM2476+AK2477,5)</f>
        <v>22921.5</v>
      </c>
    </row>
    <row r="2478" spans="1:39" x14ac:dyDescent="0.25">
      <c r="A2478" s="8"/>
      <c r="B2478" s="8"/>
      <c r="C2478" s="8"/>
      <c r="D2478" s="8"/>
      <c r="E2478" s="9">
        <v>576</v>
      </c>
      <c r="F2478" s="8"/>
      <c r="G2478" s="8" t="s">
        <v>55</v>
      </c>
      <c r="H2478" s="8"/>
      <c r="I2478" s="10">
        <v>44774.423425925925</v>
      </c>
      <c r="J2478" s="8"/>
      <c r="K2478" s="8" t="s">
        <v>56</v>
      </c>
      <c r="L2478" s="8"/>
      <c r="M2478" s="11">
        <v>44774</v>
      </c>
      <c r="N2478" s="8"/>
      <c r="O2478" s="8"/>
      <c r="P2478" s="8"/>
      <c r="Q2478" s="8" t="s">
        <v>1816</v>
      </c>
      <c r="R2478" s="8"/>
      <c r="S2478" s="8" t="s">
        <v>2036</v>
      </c>
      <c r="T2478" s="8"/>
      <c r="U2478" s="8" t="s">
        <v>1816</v>
      </c>
      <c r="V2478" s="8"/>
      <c r="W2478" s="8"/>
      <c r="X2478" s="8"/>
      <c r="Y2478" s="8"/>
      <c r="Z2478" s="8"/>
      <c r="AA2478" s="8" t="s">
        <v>2234</v>
      </c>
      <c r="AB2478" s="8"/>
      <c r="AC2478" s="8" t="s">
        <v>2036</v>
      </c>
      <c r="AD2478" s="8"/>
      <c r="AE2478" s="12">
        <v>2</v>
      </c>
      <c r="AF2478" s="8"/>
      <c r="AG2478" s="8" t="s">
        <v>562</v>
      </c>
      <c r="AH2478" s="8"/>
      <c r="AI2478" s="13">
        <v>52.4</v>
      </c>
      <c r="AJ2478" s="8"/>
      <c r="AK2478" s="13">
        <f>ROUND(IF(ISNUMBER(AI2478), AE2478*AI2478, AE2478),5)</f>
        <v>104.8</v>
      </c>
      <c r="AL2478" s="8"/>
      <c r="AM2478" s="13">
        <f>ROUND(AM2477+AK2478,5)</f>
        <v>23026.3</v>
      </c>
    </row>
    <row r="2479" spans="1:39" x14ac:dyDescent="0.25">
      <c r="A2479" s="8"/>
      <c r="B2479" s="8"/>
      <c r="C2479" s="8"/>
      <c r="D2479" s="8"/>
      <c r="E2479" s="9">
        <v>576</v>
      </c>
      <c r="F2479" s="8"/>
      <c r="G2479" s="8" t="s">
        <v>55</v>
      </c>
      <c r="H2479" s="8"/>
      <c r="I2479" s="10">
        <v>44774.423425925925</v>
      </c>
      <c r="J2479" s="8"/>
      <c r="K2479" s="8" t="s">
        <v>56</v>
      </c>
      <c r="L2479" s="8"/>
      <c r="M2479" s="11">
        <v>44774</v>
      </c>
      <c r="N2479" s="8"/>
      <c r="O2479" s="8"/>
      <c r="P2479" s="8"/>
      <c r="Q2479" s="8" t="s">
        <v>1816</v>
      </c>
      <c r="R2479" s="8"/>
      <c r="S2479" s="8" t="s">
        <v>59</v>
      </c>
      <c r="T2479" s="8"/>
      <c r="U2479" s="8" t="s">
        <v>1816</v>
      </c>
      <c r="V2479" s="8"/>
      <c r="W2479" s="8"/>
      <c r="X2479" s="8"/>
      <c r="Y2479" s="8"/>
      <c r="Z2479" s="8"/>
      <c r="AA2479" s="8" t="s">
        <v>735</v>
      </c>
      <c r="AB2479" s="8"/>
      <c r="AC2479" s="8"/>
      <c r="AD2479" s="8"/>
      <c r="AE2479" s="12">
        <v>1</v>
      </c>
      <c r="AF2479" s="8"/>
      <c r="AG2479" s="8" t="s">
        <v>562</v>
      </c>
      <c r="AH2479" s="8"/>
      <c r="AI2479" s="13">
        <v>6.92</v>
      </c>
      <c r="AJ2479" s="8"/>
      <c r="AK2479" s="13">
        <f>ROUND(IF(ISNUMBER(AI2479), AE2479*AI2479, AE2479),5)</f>
        <v>6.92</v>
      </c>
      <c r="AL2479" s="8"/>
      <c r="AM2479" s="13">
        <f>ROUND(AM2478+AK2479,5)</f>
        <v>23033.22</v>
      </c>
    </row>
    <row r="2480" spans="1:39" x14ac:dyDescent="0.25">
      <c r="A2480" s="8"/>
      <c r="B2480" s="8"/>
      <c r="C2480" s="8"/>
      <c r="D2480" s="8"/>
      <c r="E2480" s="9">
        <v>576</v>
      </c>
      <c r="F2480" s="8"/>
      <c r="G2480" s="8" t="s">
        <v>55</v>
      </c>
      <c r="H2480" s="8"/>
      <c r="I2480" s="10">
        <v>44774.423425925925</v>
      </c>
      <c r="J2480" s="8"/>
      <c r="K2480" s="8" t="s">
        <v>56</v>
      </c>
      <c r="L2480" s="8"/>
      <c r="M2480" s="11">
        <v>44774</v>
      </c>
      <c r="N2480" s="8"/>
      <c r="O2480" s="8"/>
      <c r="P2480" s="8"/>
      <c r="Q2480" s="8" t="s">
        <v>1816</v>
      </c>
      <c r="R2480" s="8"/>
      <c r="S2480" s="8" t="s">
        <v>59</v>
      </c>
      <c r="T2480" s="8"/>
      <c r="U2480" s="8" t="s">
        <v>1816</v>
      </c>
      <c r="V2480" s="8"/>
      <c r="W2480" s="8"/>
      <c r="X2480" s="8"/>
      <c r="Y2480" s="8"/>
      <c r="Z2480" s="8"/>
      <c r="AA2480" s="8" t="s">
        <v>732</v>
      </c>
      <c r="AB2480" s="8"/>
      <c r="AC2480" s="8"/>
      <c r="AD2480" s="8"/>
      <c r="AE2480" s="12">
        <v>1</v>
      </c>
      <c r="AF2480" s="8"/>
      <c r="AG2480" s="8" t="s">
        <v>562</v>
      </c>
      <c r="AH2480" s="8"/>
      <c r="AI2480" s="13">
        <v>9.2200000000000006</v>
      </c>
      <c r="AJ2480" s="8"/>
      <c r="AK2480" s="13">
        <f>ROUND(IF(ISNUMBER(AI2480), AE2480*AI2480, AE2480),5)</f>
        <v>9.2200000000000006</v>
      </c>
      <c r="AL2480" s="8"/>
      <c r="AM2480" s="13">
        <f>ROUND(AM2479+AK2480,5)</f>
        <v>23042.44</v>
      </c>
    </row>
    <row r="2481" spans="1:39" x14ac:dyDescent="0.25">
      <c r="A2481" s="8"/>
      <c r="B2481" s="8"/>
      <c r="C2481" s="8"/>
      <c r="D2481" s="8"/>
      <c r="E2481" s="9">
        <v>577</v>
      </c>
      <c r="F2481" s="8"/>
      <c r="G2481" s="8" t="s">
        <v>55</v>
      </c>
      <c r="H2481" s="8"/>
      <c r="I2481" s="10">
        <v>44774.425810185188</v>
      </c>
      <c r="J2481" s="8"/>
      <c r="K2481" s="8" t="s">
        <v>56</v>
      </c>
      <c r="L2481" s="8"/>
      <c r="M2481" s="11">
        <v>44774</v>
      </c>
      <c r="N2481" s="8"/>
      <c r="O2481" s="8"/>
      <c r="P2481" s="8"/>
      <c r="Q2481" s="8" t="s">
        <v>1816</v>
      </c>
      <c r="R2481" s="8"/>
      <c r="S2481" s="8" t="s">
        <v>2037</v>
      </c>
      <c r="T2481" s="8"/>
      <c r="U2481" s="8" t="s">
        <v>1816</v>
      </c>
      <c r="V2481" s="8"/>
      <c r="W2481" s="8"/>
      <c r="X2481" s="8"/>
      <c r="Y2481" s="8"/>
      <c r="Z2481" s="8"/>
      <c r="AA2481" s="8" t="s">
        <v>2230</v>
      </c>
      <c r="AB2481" s="8"/>
      <c r="AC2481" s="8" t="s">
        <v>2037</v>
      </c>
      <c r="AD2481" s="8"/>
      <c r="AE2481" s="12">
        <v>16</v>
      </c>
      <c r="AF2481" s="8"/>
      <c r="AG2481" s="8" t="s">
        <v>562</v>
      </c>
      <c r="AH2481" s="8"/>
      <c r="AI2481" s="13">
        <v>182.08</v>
      </c>
      <c r="AJ2481" s="8"/>
      <c r="AK2481" s="13">
        <f>ROUND(IF(ISNUMBER(AI2481), AE2481*AI2481, AE2481),5)</f>
        <v>2913.28</v>
      </c>
      <c r="AL2481" s="8"/>
      <c r="AM2481" s="13">
        <f>ROUND(AM2480+AK2481,5)</f>
        <v>25955.72</v>
      </c>
    </row>
    <row r="2482" spans="1:39" x14ac:dyDescent="0.25">
      <c r="A2482" s="8"/>
      <c r="B2482" s="8"/>
      <c r="C2482" s="8"/>
      <c r="D2482" s="8"/>
      <c r="E2482" s="9">
        <v>577</v>
      </c>
      <c r="F2482" s="8"/>
      <c r="G2482" s="8" t="s">
        <v>55</v>
      </c>
      <c r="H2482" s="8"/>
      <c r="I2482" s="10">
        <v>44774.425810185188</v>
      </c>
      <c r="J2482" s="8"/>
      <c r="K2482" s="8" t="s">
        <v>56</v>
      </c>
      <c r="L2482" s="8"/>
      <c r="M2482" s="11">
        <v>44774</v>
      </c>
      <c r="N2482" s="8"/>
      <c r="O2482" s="8"/>
      <c r="P2482" s="8"/>
      <c r="Q2482" s="8" t="s">
        <v>1816</v>
      </c>
      <c r="R2482" s="8"/>
      <c r="S2482" s="8" t="s">
        <v>2031</v>
      </c>
      <c r="T2482" s="8"/>
      <c r="U2482" s="8" t="s">
        <v>1816</v>
      </c>
      <c r="V2482" s="8"/>
      <c r="W2482" s="8"/>
      <c r="X2482" s="8"/>
      <c r="Y2482" s="8"/>
      <c r="Z2482" s="8"/>
      <c r="AA2482" s="8" t="s">
        <v>2233</v>
      </c>
      <c r="AB2482" s="8"/>
      <c r="AC2482" s="8" t="s">
        <v>2031</v>
      </c>
      <c r="AD2482" s="8"/>
      <c r="AE2482" s="12">
        <v>4</v>
      </c>
      <c r="AF2482" s="8"/>
      <c r="AG2482" s="8" t="s">
        <v>562</v>
      </c>
      <c r="AH2482" s="8"/>
      <c r="AI2482" s="13">
        <v>227.6</v>
      </c>
      <c r="AJ2482" s="8"/>
      <c r="AK2482" s="13">
        <f>ROUND(IF(ISNUMBER(AI2482), AE2482*AI2482, AE2482),5)</f>
        <v>910.4</v>
      </c>
      <c r="AL2482" s="8"/>
      <c r="AM2482" s="13">
        <f>ROUND(AM2481+AK2482,5)</f>
        <v>26866.12</v>
      </c>
    </row>
    <row r="2483" spans="1:39" x14ac:dyDescent="0.25">
      <c r="A2483" s="8"/>
      <c r="B2483" s="8"/>
      <c r="C2483" s="8"/>
      <c r="D2483" s="8"/>
      <c r="E2483" s="9">
        <v>577</v>
      </c>
      <c r="F2483" s="8"/>
      <c r="G2483" s="8" t="s">
        <v>55</v>
      </c>
      <c r="H2483" s="8"/>
      <c r="I2483" s="10">
        <v>44774.425810185188</v>
      </c>
      <c r="J2483" s="8"/>
      <c r="K2483" s="8" t="s">
        <v>56</v>
      </c>
      <c r="L2483" s="8"/>
      <c r="M2483" s="11">
        <v>44774</v>
      </c>
      <c r="N2483" s="8"/>
      <c r="O2483" s="8"/>
      <c r="P2483" s="8"/>
      <c r="Q2483" s="8" t="s">
        <v>1816</v>
      </c>
      <c r="R2483" s="8"/>
      <c r="S2483" s="8" t="s">
        <v>59</v>
      </c>
      <c r="T2483" s="8"/>
      <c r="U2483" s="8" t="s">
        <v>1816</v>
      </c>
      <c r="V2483" s="8"/>
      <c r="W2483" s="8"/>
      <c r="X2483" s="8"/>
      <c r="Y2483" s="8"/>
      <c r="Z2483" s="8"/>
      <c r="AA2483" s="8" t="s">
        <v>735</v>
      </c>
      <c r="AB2483" s="8"/>
      <c r="AC2483" s="8"/>
      <c r="AD2483" s="8"/>
      <c r="AE2483" s="12">
        <v>1</v>
      </c>
      <c r="AF2483" s="8"/>
      <c r="AG2483" s="8" t="s">
        <v>562</v>
      </c>
      <c r="AH2483" s="8"/>
      <c r="AI2483" s="13">
        <v>114.71</v>
      </c>
      <c r="AJ2483" s="8"/>
      <c r="AK2483" s="13">
        <f>ROUND(IF(ISNUMBER(AI2483), AE2483*AI2483, AE2483),5)</f>
        <v>114.71</v>
      </c>
      <c r="AL2483" s="8"/>
      <c r="AM2483" s="13">
        <f>ROUND(AM2482+AK2483,5)</f>
        <v>26980.83</v>
      </c>
    </row>
    <row r="2484" spans="1:39" x14ac:dyDescent="0.25">
      <c r="A2484" s="8"/>
      <c r="B2484" s="8"/>
      <c r="C2484" s="8"/>
      <c r="D2484" s="8"/>
      <c r="E2484" s="9">
        <v>577</v>
      </c>
      <c r="F2484" s="8"/>
      <c r="G2484" s="8" t="s">
        <v>55</v>
      </c>
      <c r="H2484" s="8"/>
      <c r="I2484" s="10">
        <v>44774.425810185188</v>
      </c>
      <c r="J2484" s="8"/>
      <c r="K2484" s="8" t="s">
        <v>56</v>
      </c>
      <c r="L2484" s="8"/>
      <c r="M2484" s="11">
        <v>44774</v>
      </c>
      <c r="N2484" s="8"/>
      <c r="O2484" s="8"/>
      <c r="P2484" s="8"/>
      <c r="Q2484" s="8" t="s">
        <v>1816</v>
      </c>
      <c r="R2484" s="8"/>
      <c r="S2484" s="8" t="s">
        <v>59</v>
      </c>
      <c r="T2484" s="8"/>
      <c r="U2484" s="8" t="s">
        <v>1816</v>
      </c>
      <c r="V2484" s="8"/>
      <c r="W2484" s="8"/>
      <c r="X2484" s="8"/>
      <c r="Y2484" s="8"/>
      <c r="Z2484" s="8"/>
      <c r="AA2484" s="8" t="s">
        <v>732</v>
      </c>
      <c r="AB2484" s="8"/>
      <c r="AC2484" s="8"/>
      <c r="AD2484" s="8"/>
      <c r="AE2484" s="12">
        <v>1</v>
      </c>
      <c r="AF2484" s="8"/>
      <c r="AG2484" s="8" t="s">
        <v>562</v>
      </c>
      <c r="AH2484" s="8"/>
      <c r="AI2484" s="13">
        <v>152.94999999999999</v>
      </c>
      <c r="AJ2484" s="8"/>
      <c r="AK2484" s="13">
        <f>ROUND(IF(ISNUMBER(AI2484), AE2484*AI2484, AE2484),5)</f>
        <v>152.94999999999999</v>
      </c>
      <c r="AL2484" s="8"/>
      <c r="AM2484" s="13">
        <f>ROUND(AM2483+AK2484,5)</f>
        <v>27133.78</v>
      </c>
    </row>
    <row r="2485" spans="1:39" x14ac:dyDescent="0.25">
      <c r="A2485" s="8"/>
      <c r="B2485" s="8"/>
      <c r="C2485" s="8"/>
      <c r="D2485" s="8"/>
      <c r="E2485" s="9">
        <v>578</v>
      </c>
      <c r="F2485" s="8"/>
      <c r="G2485" s="8" t="s">
        <v>55</v>
      </c>
      <c r="H2485" s="8"/>
      <c r="I2485" s="10">
        <v>44774.427048611113</v>
      </c>
      <c r="J2485" s="8"/>
      <c r="K2485" s="8" t="s">
        <v>56</v>
      </c>
      <c r="L2485" s="8"/>
      <c r="M2485" s="11">
        <v>44774</v>
      </c>
      <c r="N2485" s="8"/>
      <c r="O2485" s="8"/>
      <c r="P2485" s="8"/>
      <c r="Q2485" s="8" t="s">
        <v>1816</v>
      </c>
      <c r="R2485" s="8"/>
      <c r="S2485" s="8" t="s">
        <v>2018</v>
      </c>
      <c r="T2485" s="8"/>
      <c r="U2485" s="8" t="s">
        <v>1816</v>
      </c>
      <c r="V2485" s="8"/>
      <c r="W2485" s="8"/>
      <c r="X2485" s="8"/>
      <c r="Y2485" s="8"/>
      <c r="Z2485" s="8"/>
      <c r="AA2485" s="8" t="s">
        <v>2238</v>
      </c>
      <c r="AB2485" s="8"/>
      <c r="AC2485" s="8" t="s">
        <v>2018</v>
      </c>
      <c r="AD2485" s="8"/>
      <c r="AE2485" s="12">
        <v>16</v>
      </c>
      <c r="AF2485" s="8"/>
      <c r="AG2485" s="8" t="s">
        <v>562</v>
      </c>
      <c r="AH2485" s="8"/>
      <c r="AI2485" s="13">
        <v>76.48</v>
      </c>
      <c r="AJ2485" s="8"/>
      <c r="AK2485" s="13">
        <f>ROUND(IF(ISNUMBER(AI2485), AE2485*AI2485, AE2485),5)</f>
        <v>1223.68</v>
      </c>
      <c r="AL2485" s="8"/>
      <c r="AM2485" s="13">
        <f>ROUND(AM2484+AK2485,5)</f>
        <v>28357.46</v>
      </c>
    </row>
    <row r="2486" spans="1:39" x14ac:dyDescent="0.25">
      <c r="A2486" s="8"/>
      <c r="B2486" s="8"/>
      <c r="C2486" s="8"/>
      <c r="D2486" s="8"/>
      <c r="E2486" s="9">
        <v>579</v>
      </c>
      <c r="F2486" s="8"/>
      <c r="G2486" s="8" t="s">
        <v>55</v>
      </c>
      <c r="H2486" s="8"/>
      <c r="I2486" s="10">
        <v>44774.428564814814</v>
      </c>
      <c r="J2486" s="8"/>
      <c r="K2486" s="8" t="s">
        <v>56</v>
      </c>
      <c r="L2486" s="8"/>
      <c r="M2486" s="11">
        <v>44774</v>
      </c>
      <c r="N2486" s="8"/>
      <c r="O2486" s="8"/>
      <c r="P2486" s="8"/>
      <c r="Q2486" s="8" t="s">
        <v>1816</v>
      </c>
      <c r="R2486" s="8"/>
      <c r="S2486" s="8" t="s">
        <v>2022</v>
      </c>
      <c r="T2486" s="8"/>
      <c r="U2486" s="8" t="s">
        <v>1816</v>
      </c>
      <c r="V2486" s="8"/>
      <c r="W2486" s="8"/>
      <c r="X2486" s="8"/>
      <c r="Y2486" s="8"/>
      <c r="Z2486" s="8"/>
      <c r="AA2486" s="8" t="s">
        <v>2241</v>
      </c>
      <c r="AB2486" s="8"/>
      <c r="AC2486" s="8" t="s">
        <v>2022</v>
      </c>
      <c r="AD2486" s="8"/>
      <c r="AE2486" s="12">
        <v>1</v>
      </c>
      <c r="AF2486" s="8"/>
      <c r="AG2486" s="8" t="s">
        <v>562</v>
      </c>
      <c r="AH2486" s="8"/>
      <c r="AI2486" s="13">
        <v>97.92</v>
      </c>
      <c r="AJ2486" s="8"/>
      <c r="AK2486" s="13">
        <f>ROUND(IF(ISNUMBER(AI2486), AE2486*AI2486, AE2486),5)</f>
        <v>97.92</v>
      </c>
      <c r="AL2486" s="8"/>
      <c r="AM2486" s="13">
        <f>ROUND(AM2485+AK2486,5)</f>
        <v>28455.38</v>
      </c>
    </row>
    <row r="2487" spans="1:39" x14ac:dyDescent="0.25">
      <c r="A2487" s="8"/>
      <c r="B2487" s="8"/>
      <c r="C2487" s="8"/>
      <c r="D2487" s="8"/>
      <c r="E2487" s="9">
        <v>580</v>
      </c>
      <c r="F2487" s="8"/>
      <c r="G2487" s="8" t="s">
        <v>55</v>
      </c>
      <c r="H2487" s="8"/>
      <c r="I2487" s="10">
        <v>44774.43</v>
      </c>
      <c r="J2487" s="8"/>
      <c r="K2487" s="8" t="s">
        <v>56</v>
      </c>
      <c r="L2487" s="8"/>
      <c r="M2487" s="11">
        <v>44774</v>
      </c>
      <c r="N2487" s="8"/>
      <c r="O2487" s="8"/>
      <c r="P2487" s="8"/>
      <c r="Q2487" s="8" t="s">
        <v>1816</v>
      </c>
      <c r="R2487" s="8"/>
      <c r="S2487" s="8" t="s">
        <v>2038</v>
      </c>
      <c r="T2487" s="8"/>
      <c r="U2487" s="8" t="s">
        <v>1816</v>
      </c>
      <c r="V2487" s="8"/>
      <c r="W2487" s="8"/>
      <c r="X2487" s="8"/>
      <c r="Y2487" s="8"/>
      <c r="Z2487" s="8"/>
      <c r="AA2487" s="8" t="s">
        <v>2253</v>
      </c>
      <c r="AB2487" s="8"/>
      <c r="AC2487" s="8" t="s">
        <v>2038</v>
      </c>
      <c r="AD2487" s="8"/>
      <c r="AE2487" s="12">
        <v>1</v>
      </c>
      <c r="AF2487" s="8"/>
      <c r="AG2487" s="8" t="s">
        <v>562</v>
      </c>
      <c r="AH2487" s="8"/>
      <c r="AI2487" s="13">
        <v>65.28</v>
      </c>
      <c r="AJ2487" s="8"/>
      <c r="AK2487" s="13">
        <f>ROUND(IF(ISNUMBER(AI2487), AE2487*AI2487, AE2487),5)</f>
        <v>65.28</v>
      </c>
      <c r="AL2487" s="8"/>
      <c r="AM2487" s="13">
        <f>ROUND(AM2486+AK2487,5)</f>
        <v>28520.66</v>
      </c>
    </row>
    <row r="2488" spans="1:39" x14ac:dyDescent="0.25">
      <c r="A2488" s="8"/>
      <c r="B2488" s="8"/>
      <c r="C2488" s="8"/>
      <c r="D2488" s="8"/>
      <c r="E2488" s="9">
        <v>580</v>
      </c>
      <c r="F2488" s="8"/>
      <c r="G2488" s="8" t="s">
        <v>55</v>
      </c>
      <c r="H2488" s="8"/>
      <c r="I2488" s="10">
        <v>44774.43</v>
      </c>
      <c r="J2488" s="8"/>
      <c r="K2488" s="8" t="s">
        <v>56</v>
      </c>
      <c r="L2488" s="8"/>
      <c r="M2488" s="11">
        <v>44774</v>
      </c>
      <c r="N2488" s="8"/>
      <c r="O2488" s="8"/>
      <c r="P2488" s="8"/>
      <c r="Q2488" s="8" t="s">
        <v>1816</v>
      </c>
      <c r="R2488" s="8"/>
      <c r="S2488" s="8" t="s">
        <v>1993</v>
      </c>
      <c r="T2488" s="8"/>
      <c r="U2488" s="8" t="s">
        <v>1816</v>
      </c>
      <c r="V2488" s="8"/>
      <c r="W2488" s="8"/>
      <c r="X2488" s="8"/>
      <c r="Y2488" s="8"/>
      <c r="Z2488" s="8"/>
      <c r="AA2488" s="8" t="s">
        <v>2213</v>
      </c>
      <c r="AB2488" s="8"/>
      <c r="AC2488" s="8" t="s">
        <v>1993</v>
      </c>
      <c r="AD2488" s="8"/>
      <c r="AE2488" s="12">
        <v>1</v>
      </c>
      <c r="AF2488" s="8"/>
      <c r="AG2488" s="8" t="s">
        <v>562</v>
      </c>
      <c r="AH2488" s="8"/>
      <c r="AI2488" s="13">
        <v>49.28</v>
      </c>
      <c r="AJ2488" s="8"/>
      <c r="AK2488" s="13">
        <f>ROUND(IF(ISNUMBER(AI2488), AE2488*AI2488, AE2488),5)</f>
        <v>49.28</v>
      </c>
      <c r="AL2488" s="8"/>
      <c r="AM2488" s="13">
        <f>ROUND(AM2487+AK2488,5)</f>
        <v>28569.94</v>
      </c>
    </row>
    <row r="2489" spans="1:39" x14ac:dyDescent="0.25">
      <c r="A2489" s="8"/>
      <c r="B2489" s="8"/>
      <c r="C2489" s="8"/>
      <c r="D2489" s="8"/>
      <c r="E2489" s="9">
        <v>597</v>
      </c>
      <c r="F2489" s="8"/>
      <c r="G2489" s="8" t="s">
        <v>55</v>
      </c>
      <c r="H2489" s="8"/>
      <c r="I2489" s="10">
        <v>44776.625798611109</v>
      </c>
      <c r="J2489" s="8"/>
      <c r="K2489" s="8" t="s">
        <v>56</v>
      </c>
      <c r="L2489" s="8"/>
      <c r="M2489" s="11">
        <v>44776</v>
      </c>
      <c r="N2489" s="8"/>
      <c r="O2489" s="8"/>
      <c r="P2489" s="8"/>
      <c r="Q2489" s="8" t="s">
        <v>1816</v>
      </c>
      <c r="R2489" s="8"/>
      <c r="S2489" s="8" t="s">
        <v>2031</v>
      </c>
      <c r="T2489" s="8"/>
      <c r="U2489" s="8" t="s">
        <v>1816</v>
      </c>
      <c r="V2489" s="8"/>
      <c r="W2489" s="8"/>
      <c r="X2489" s="8"/>
      <c r="Y2489" s="8"/>
      <c r="Z2489" s="8"/>
      <c r="AA2489" s="8" t="s">
        <v>2233</v>
      </c>
      <c r="AB2489" s="8"/>
      <c r="AC2489" s="8" t="s">
        <v>2031</v>
      </c>
      <c r="AD2489" s="8"/>
      <c r="AE2489" s="12">
        <v>1</v>
      </c>
      <c r="AF2489" s="8"/>
      <c r="AG2489" s="8" t="s">
        <v>562</v>
      </c>
      <c r="AH2489" s="8"/>
      <c r="AI2489" s="13">
        <v>227.6</v>
      </c>
      <c r="AJ2489" s="8"/>
      <c r="AK2489" s="13">
        <f>ROUND(IF(ISNUMBER(AI2489), AE2489*AI2489, AE2489),5)</f>
        <v>227.6</v>
      </c>
      <c r="AL2489" s="8"/>
      <c r="AM2489" s="13">
        <f>ROUND(AM2488+AK2489,5)</f>
        <v>28797.54</v>
      </c>
    </row>
    <row r="2490" spans="1:39" x14ac:dyDescent="0.25">
      <c r="A2490" s="8"/>
      <c r="B2490" s="8"/>
      <c r="C2490" s="8"/>
      <c r="D2490" s="8"/>
      <c r="E2490" s="9">
        <v>597</v>
      </c>
      <c r="F2490" s="8"/>
      <c r="G2490" s="8" t="s">
        <v>55</v>
      </c>
      <c r="H2490" s="8"/>
      <c r="I2490" s="10">
        <v>44776.625798611109</v>
      </c>
      <c r="J2490" s="8"/>
      <c r="K2490" s="8" t="s">
        <v>56</v>
      </c>
      <c r="L2490" s="8"/>
      <c r="M2490" s="11">
        <v>44776</v>
      </c>
      <c r="N2490" s="8"/>
      <c r="O2490" s="8"/>
      <c r="P2490" s="8"/>
      <c r="Q2490" s="8" t="s">
        <v>1816</v>
      </c>
      <c r="R2490" s="8"/>
      <c r="S2490" s="8" t="s">
        <v>59</v>
      </c>
      <c r="T2490" s="8"/>
      <c r="U2490" s="8" t="s">
        <v>1816</v>
      </c>
      <c r="V2490" s="8"/>
      <c r="W2490" s="8"/>
      <c r="X2490" s="8"/>
      <c r="Y2490" s="8"/>
      <c r="Z2490" s="8"/>
      <c r="AA2490" s="8" t="s">
        <v>735</v>
      </c>
      <c r="AB2490" s="8"/>
      <c r="AC2490" s="8"/>
      <c r="AD2490" s="8"/>
      <c r="AE2490" s="12">
        <v>1</v>
      </c>
      <c r="AF2490" s="8"/>
      <c r="AG2490" s="8" t="s">
        <v>562</v>
      </c>
      <c r="AH2490" s="8"/>
      <c r="AI2490" s="13">
        <v>6.83</v>
      </c>
      <c r="AJ2490" s="8"/>
      <c r="AK2490" s="13">
        <f>ROUND(IF(ISNUMBER(AI2490), AE2490*AI2490, AE2490),5)</f>
        <v>6.83</v>
      </c>
      <c r="AL2490" s="8"/>
      <c r="AM2490" s="13">
        <f>ROUND(AM2489+AK2490,5)</f>
        <v>28804.37</v>
      </c>
    </row>
    <row r="2491" spans="1:39" x14ac:dyDescent="0.25">
      <c r="A2491" s="8"/>
      <c r="B2491" s="8"/>
      <c r="C2491" s="8"/>
      <c r="D2491" s="8"/>
      <c r="E2491" s="9">
        <v>597</v>
      </c>
      <c r="F2491" s="8"/>
      <c r="G2491" s="8" t="s">
        <v>55</v>
      </c>
      <c r="H2491" s="8"/>
      <c r="I2491" s="10">
        <v>44776.625798611109</v>
      </c>
      <c r="J2491" s="8"/>
      <c r="K2491" s="8" t="s">
        <v>56</v>
      </c>
      <c r="L2491" s="8"/>
      <c r="M2491" s="11">
        <v>44776</v>
      </c>
      <c r="N2491" s="8"/>
      <c r="O2491" s="8"/>
      <c r="P2491" s="8"/>
      <c r="Q2491" s="8" t="s">
        <v>1816</v>
      </c>
      <c r="R2491" s="8"/>
      <c r="S2491" s="8" t="s">
        <v>59</v>
      </c>
      <c r="T2491" s="8"/>
      <c r="U2491" s="8" t="s">
        <v>1816</v>
      </c>
      <c r="V2491" s="8"/>
      <c r="W2491" s="8"/>
      <c r="X2491" s="8"/>
      <c r="Y2491" s="8"/>
      <c r="Z2491" s="8"/>
      <c r="AA2491" s="8" t="s">
        <v>732</v>
      </c>
      <c r="AB2491" s="8"/>
      <c r="AC2491" s="8"/>
      <c r="AD2491" s="8"/>
      <c r="AE2491" s="12">
        <v>1</v>
      </c>
      <c r="AF2491" s="8"/>
      <c r="AG2491" s="8" t="s">
        <v>562</v>
      </c>
      <c r="AH2491" s="8"/>
      <c r="AI2491" s="13">
        <v>9.1</v>
      </c>
      <c r="AJ2491" s="8"/>
      <c r="AK2491" s="13">
        <f>ROUND(IF(ISNUMBER(AI2491), AE2491*AI2491, AE2491),5)</f>
        <v>9.1</v>
      </c>
      <c r="AL2491" s="8"/>
      <c r="AM2491" s="13">
        <f>ROUND(AM2490+AK2491,5)</f>
        <v>28813.47</v>
      </c>
    </row>
    <row r="2492" spans="1:39" x14ac:dyDescent="0.25">
      <c r="A2492" s="8"/>
      <c r="B2492" s="8"/>
      <c r="C2492" s="8"/>
      <c r="D2492" s="8"/>
      <c r="E2492" s="9">
        <v>613</v>
      </c>
      <c r="F2492" s="8"/>
      <c r="G2492" s="8" t="s">
        <v>55</v>
      </c>
      <c r="H2492" s="8"/>
      <c r="I2492" s="10">
        <v>44781.581643518519</v>
      </c>
      <c r="J2492" s="8"/>
      <c r="K2492" s="8" t="s">
        <v>56</v>
      </c>
      <c r="L2492" s="8"/>
      <c r="M2492" s="11">
        <v>44781</v>
      </c>
      <c r="N2492" s="8"/>
      <c r="O2492" s="8"/>
      <c r="P2492" s="8"/>
      <c r="Q2492" s="8" t="s">
        <v>1816</v>
      </c>
      <c r="R2492" s="8"/>
      <c r="S2492" s="8" t="s">
        <v>2015</v>
      </c>
      <c r="T2492" s="8"/>
      <c r="U2492" s="8" t="s">
        <v>1816</v>
      </c>
      <c r="V2492" s="8"/>
      <c r="W2492" s="8"/>
      <c r="X2492" s="8"/>
      <c r="Y2492" s="8"/>
      <c r="Z2492" s="8"/>
      <c r="AA2492" s="8" t="s">
        <v>2216</v>
      </c>
      <c r="AB2492" s="8"/>
      <c r="AC2492" s="8"/>
      <c r="AD2492" s="8"/>
      <c r="AE2492" s="12">
        <v>1</v>
      </c>
      <c r="AF2492" s="8"/>
      <c r="AG2492" s="8"/>
      <c r="AH2492" s="8"/>
      <c r="AI2492" s="13">
        <v>228</v>
      </c>
      <c r="AJ2492" s="8"/>
      <c r="AK2492" s="13">
        <f>ROUND(IF(ISNUMBER(AI2492), AE2492*AI2492, AE2492),5)</f>
        <v>228</v>
      </c>
      <c r="AL2492" s="8"/>
      <c r="AM2492" s="13">
        <f>ROUND(AM2491+AK2492,5)</f>
        <v>29041.47</v>
      </c>
    </row>
    <row r="2493" spans="1:39" x14ac:dyDescent="0.25">
      <c r="A2493" s="8"/>
      <c r="B2493" s="8"/>
      <c r="C2493" s="8"/>
      <c r="D2493" s="8"/>
      <c r="E2493" s="9">
        <v>613</v>
      </c>
      <c r="F2493" s="8"/>
      <c r="G2493" s="8" t="s">
        <v>55</v>
      </c>
      <c r="H2493" s="8"/>
      <c r="I2493" s="10">
        <v>44781.581643518519</v>
      </c>
      <c r="J2493" s="8"/>
      <c r="K2493" s="8" t="s">
        <v>56</v>
      </c>
      <c r="L2493" s="8"/>
      <c r="M2493" s="11">
        <v>44781</v>
      </c>
      <c r="N2493" s="8"/>
      <c r="O2493" s="8"/>
      <c r="P2493" s="8"/>
      <c r="Q2493" s="8" t="s">
        <v>1816</v>
      </c>
      <c r="R2493" s="8"/>
      <c r="S2493" s="8" t="s">
        <v>59</v>
      </c>
      <c r="T2493" s="8"/>
      <c r="U2493" s="8" t="s">
        <v>1816</v>
      </c>
      <c r="V2493" s="8"/>
      <c r="W2493" s="8"/>
      <c r="X2493" s="8"/>
      <c r="Y2493" s="8"/>
      <c r="Z2493" s="8"/>
      <c r="AA2493" s="8" t="s">
        <v>735</v>
      </c>
      <c r="AB2493" s="8"/>
      <c r="AC2493" s="8"/>
      <c r="AD2493" s="8"/>
      <c r="AE2493" s="12">
        <v>1</v>
      </c>
      <c r="AF2493" s="8"/>
      <c r="AG2493" s="8" t="s">
        <v>562</v>
      </c>
      <c r="AH2493" s="8"/>
      <c r="AI2493" s="13">
        <v>8.61</v>
      </c>
      <c r="AJ2493" s="8"/>
      <c r="AK2493" s="13">
        <f>ROUND(IF(ISNUMBER(AI2493), AE2493*AI2493, AE2493),5)</f>
        <v>8.61</v>
      </c>
      <c r="AL2493" s="8"/>
      <c r="AM2493" s="13">
        <f>ROUND(AM2492+AK2493,5)</f>
        <v>29050.080000000002</v>
      </c>
    </row>
    <row r="2494" spans="1:39" x14ac:dyDescent="0.25">
      <c r="A2494" s="8"/>
      <c r="B2494" s="8"/>
      <c r="C2494" s="8"/>
      <c r="D2494" s="8"/>
      <c r="E2494" s="9">
        <v>613</v>
      </c>
      <c r="F2494" s="8"/>
      <c r="G2494" s="8" t="s">
        <v>55</v>
      </c>
      <c r="H2494" s="8"/>
      <c r="I2494" s="10">
        <v>44781.581643518519</v>
      </c>
      <c r="J2494" s="8"/>
      <c r="K2494" s="8" t="s">
        <v>56</v>
      </c>
      <c r="L2494" s="8"/>
      <c r="M2494" s="11">
        <v>44781</v>
      </c>
      <c r="N2494" s="8"/>
      <c r="O2494" s="8"/>
      <c r="P2494" s="8"/>
      <c r="Q2494" s="8" t="s">
        <v>1816</v>
      </c>
      <c r="R2494" s="8"/>
      <c r="S2494" s="8" t="s">
        <v>59</v>
      </c>
      <c r="T2494" s="8"/>
      <c r="U2494" s="8" t="s">
        <v>1816</v>
      </c>
      <c r="V2494" s="8"/>
      <c r="W2494" s="8"/>
      <c r="X2494" s="8"/>
      <c r="Y2494" s="8"/>
      <c r="Z2494" s="8"/>
      <c r="AA2494" s="8" t="s">
        <v>732</v>
      </c>
      <c r="AB2494" s="8"/>
      <c r="AC2494" s="8"/>
      <c r="AD2494" s="8"/>
      <c r="AE2494" s="12">
        <v>1</v>
      </c>
      <c r="AF2494" s="8"/>
      <c r="AG2494" s="8" t="s">
        <v>562</v>
      </c>
      <c r="AH2494" s="8"/>
      <c r="AI2494" s="13">
        <v>11.48</v>
      </c>
      <c r="AJ2494" s="8"/>
      <c r="AK2494" s="13">
        <f>ROUND(IF(ISNUMBER(AI2494), AE2494*AI2494, AE2494),5)</f>
        <v>11.48</v>
      </c>
      <c r="AL2494" s="8"/>
      <c r="AM2494" s="13">
        <f>ROUND(AM2493+AK2494,5)</f>
        <v>29061.56</v>
      </c>
    </row>
    <row r="2495" spans="1:39" x14ac:dyDescent="0.25">
      <c r="A2495" s="8"/>
      <c r="B2495" s="8"/>
      <c r="C2495" s="8"/>
      <c r="D2495" s="8"/>
      <c r="E2495" s="9">
        <v>613</v>
      </c>
      <c r="F2495" s="8"/>
      <c r="G2495" s="8" t="s">
        <v>55</v>
      </c>
      <c r="H2495" s="8"/>
      <c r="I2495" s="10">
        <v>44781.581643518519</v>
      </c>
      <c r="J2495" s="8"/>
      <c r="K2495" s="8" t="s">
        <v>56</v>
      </c>
      <c r="L2495" s="8"/>
      <c r="M2495" s="11">
        <v>44781</v>
      </c>
      <c r="N2495" s="8"/>
      <c r="O2495" s="8"/>
      <c r="P2495" s="8"/>
      <c r="Q2495" s="8" t="s">
        <v>1816</v>
      </c>
      <c r="R2495" s="8"/>
      <c r="S2495" s="8" t="s">
        <v>2039</v>
      </c>
      <c r="T2495" s="8"/>
      <c r="U2495" s="8" t="s">
        <v>1816</v>
      </c>
      <c r="V2495" s="8"/>
      <c r="W2495" s="8"/>
      <c r="X2495" s="8"/>
      <c r="Y2495" s="8"/>
      <c r="Z2495" s="8"/>
      <c r="AA2495" s="8" t="s">
        <v>2217</v>
      </c>
      <c r="AB2495" s="8"/>
      <c r="AC2495" s="8"/>
      <c r="AD2495" s="8"/>
      <c r="AE2495" s="12">
        <v>2</v>
      </c>
      <c r="AF2495" s="8"/>
      <c r="AG2495" s="8" t="s">
        <v>562</v>
      </c>
      <c r="AH2495" s="8"/>
      <c r="AI2495" s="13">
        <v>29.5</v>
      </c>
      <c r="AJ2495" s="8"/>
      <c r="AK2495" s="13">
        <f>ROUND(IF(ISNUMBER(AI2495), AE2495*AI2495, AE2495),5)</f>
        <v>59</v>
      </c>
      <c r="AL2495" s="8"/>
      <c r="AM2495" s="13">
        <f>ROUND(AM2494+AK2495,5)</f>
        <v>29120.560000000001</v>
      </c>
    </row>
    <row r="2496" spans="1:39" x14ac:dyDescent="0.25">
      <c r="A2496" s="8"/>
      <c r="B2496" s="8"/>
      <c r="C2496" s="8"/>
      <c r="D2496" s="8"/>
      <c r="E2496" s="9">
        <v>665</v>
      </c>
      <c r="F2496" s="8"/>
      <c r="G2496" s="8" t="s">
        <v>55</v>
      </c>
      <c r="H2496" s="8"/>
      <c r="I2496" s="10">
        <v>44790.604201388887</v>
      </c>
      <c r="J2496" s="8"/>
      <c r="K2496" s="8" t="s">
        <v>56</v>
      </c>
      <c r="L2496" s="8"/>
      <c r="M2496" s="11">
        <v>44790</v>
      </c>
      <c r="N2496" s="8"/>
      <c r="O2496" s="8"/>
      <c r="P2496" s="8"/>
      <c r="Q2496" s="8" t="s">
        <v>1816</v>
      </c>
      <c r="R2496" s="8"/>
      <c r="S2496" s="8" t="s">
        <v>2040</v>
      </c>
      <c r="T2496" s="8"/>
      <c r="U2496" s="8" t="s">
        <v>1816</v>
      </c>
      <c r="V2496" s="8"/>
      <c r="W2496" s="8"/>
      <c r="X2496" s="8"/>
      <c r="Y2496" s="8"/>
      <c r="Z2496" s="8"/>
      <c r="AA2496" s="8" t="s">
        <v>2254</v>
      </c>
      <c r="AB2496" s="8"/>
      <c r="AC2496" s="8" t="s">
        <v>2040</v>
      </c>
      <c r="AD2496" s="8"/>
      <c r="AE2496" s="12">
        <v>2</v>
      </c>
      <c r="AF2496" s="8"/>
      <c r="AG2496" s="8" t="s">
        <v>562</v>
      </c>
      <c r="AH2496" s="8"/>
      <c r="AI2496" s="13">
        <v>65.28</v>
      </c>
      <c r="AJ2496" s="8"/>
      <c r="AK2496" s="13">
        <f>ROUND(IF(ISNUMBER(AI2496), AE2496*AI2496, AE2496),5)</f>
        <v>130.56</v>
      </c>
      <c r="AL2496" s="8"/>
      <c r="AM2496" s="13">
        <f>ROUND(AM2495+AK2496,5)</f>
        <v>29251.119999999999</v>
      </c>
    </row>
    <row r="2497" spans="1:39" x14ac:dyDescent="0.25">
      <c r="A2497" s="8"/>
      <c r="B2497" s="8"/>
      <c r="C2497" s="8"/>
      <c r="D2497" s="8"/>
      <c r="E2497" s="9">
        <v>665</v>
      </c>
      <c r="F2497" s="8"/>
      <c r="G2497" s="8" t="s">
        <v>55</v>
      </c>
      <c r="H2497" s="8"/>
      <c r="I2497" s="10">
        <v>44790.604201388887</v>
      </c>
      <c r="J2497" s="8"/>
      <c r="K2497" s="8" t="s">
        <v>56</v>
      </c>
      <c r="L2497" s="8"/>
      <c r="M2497" s="11">
        <v>44790</v>
      </c>
      <c r="N2497" s="8"/>
      <c r="O2497" s="8"/>
      <c r="P2497" s="8"/>
      <c r="Q2497" s="8" t="s">
        <v>1816</v>
      </c>
      <c r="R2497" s="8"/>
      <c r="S2497" s="8" t="s">
        <v>2041</v>
      </c>
      <c r="T2497" s="8"/>
      <c r="U2497" s="8" t="s">
        <v>1816</v>
      </c>
      <c r="V2497" s="8"/>
      <c r="W2497" s="8"/>
      <c r="X2497" s="8"/>
      <c r="Y2497" s="8"/>
      <c r="Z2497" s="8"/>
      <c r="AA2497" s="8" t="s">
        <v>2255</v>
      </c>
      <c r="AB2497" s="8"/>
      <c r="AC2497" s="8" t="s">
        <v>2041</v>
      </c>
      <c r="AD2497" s="8"/>
      <c r="AE2497" s="12">
        <v>0</v>
      </c>
      <c r="AF2497" s="8"/>
      <c r="AG2497" s="8" t="s">
        <v>562</v>
      </c>
      <c r="AH2497" s="8"/>
      <c r="AI2497" s="13">
        <v>48.96</v>
      </c>
      <c r="AJ2497" s="8"/>
      <c r="AK2497" s="13">
        <f>ROUND(IF(ISNUMBER(AI2497), AE2497*AI2497, AE2497),5)</f>
        <v>0</v>
      </c>
      <c r="AL2497" s="8"/>
      <c r="AM2497" s="13">
        <f>ROUND(AM2496+AK2497,5)</f>
        <v>29251.119999999999</v>
      </c>
    </row>
    <row r="2498" spans="1:39" x14ac:dyDescent="0.25">
      <c r="A2498" s="8"/>
      <c r="B2498" s="8"/>
      <c r="C2498" s="8"/>
      <c r="D2498" s="8"/>
      <c r="E2498" s="9">
        <v>665</v>
      </c>
      <c r="F2498" s="8"/>
      <c r="G2498" s="8" t="s">
        <v>55</v>
      </c>
      <c r="H2498" s="8"/>
      <c r="I2498" s="10">
        <v>44790.604201388887</v>
      </c>
      <c r="J2498" s="8"/>
      <c r="K2498" s="8" t="s">
        <v>56</v>
      </c>
      <c r="L2498" s="8"/>
      <c r="M2498" s="11">
        <v>44790</v>
      </c>
      <c r="N2498" s="8"/>
      <c r="O2498" s="8"/>
      <c r="P2498" s="8"/>
      <c r="Q2498" s="8" t="s">
        <v>1816</v>
      </c>
      <c r="R2498" s="8"/>
      <c r="S2498" s="8" t="s">
        <v>2042</v>
      </c>
      <c r="T2498" s="8"/>
      <c r="U2498" s="8" t="s">
        <v>1816</v>
      </c>
      <c r="V2498" s="8"/>
      <c r="W2498" s="8"/>
      <c r="X2498" s="8"/>
      <c r="Y2498" s="8"/>
      <c r="Z2498" s="8"/>
      <c r="AA2498" s="8" t="s">
        <v>2256</v>
      </c>
      <c r="AB2498" s="8"/>
      <c r="AC2498" s="8" t="s">
        <v>2042</v>
      </c>
      <c r="AD2498" s="8"/>
      <c r="AE2498" s="12">
        <v>2</v>
      </c>
      <c r="AF2498" s="8"/>
      <c r="AG2498" s="8" t="s">
        <v>562</v>
      </c>
      <c r="AH2498" s="8"/>
      <c r="AI2498" s="13">
        <v>65.28</v>
      </c>
      <c r="AJ2498" s="8"/>
      <c r="AK2498" s="13">
        <f>ROUND(IF(ISNUMBER(AI2498), AE2498*AI2498, AE2498),5)</f>
        <v>130.56</v>
      </c>
      <c r="AL2498" s="8"/>
      <c r="AM2498" s="13">
        <f>ROUND(AM2497+AK2498,5)</f>
        <v>29381.68</v>
      </c>
    </row>
    <row r="2499" spans="1:39" x14ac:dyDescent="0.25">
      <c r="A2499" s="8"/>
      <c r="B2499" s="8"/>
      <c r="C2499" s="8"/>
      <c r="D2499" s="8"/>
      <c r="E2499" s="9">
        <v>665</v>
      </c>
      <c r="F2499" s="8"/>
      <c r="G2499" s="8" t="s">
        <v>55</v>
      </c>
      <c r="H2499" s="8"/>
      <c r="I2499" s="10">
        <v>44790.604201388887</v>
      </c>
      <c r="J2499" s="8"/>
      <c r="K2499" s="8" t="s">
        <v>56</v>
      </c>
      <c r="L2499" s="8"/>
      <c r="M2499" s="11">
        <v>44790</v>
      </c>
      <c r="N2499" s="8"/>
      <c r="O2499" s="8"/>
      <c r="P2499" s="8"/>
      <c r="Q2499" s="8" t="s">
        <v>1816</v>
      </c>
      <c r="R2499" s="8"/>
      <c r="S2499" s="8" t="s">
        <v>59</v>
      </c>
      <c r="T2499" s="8"/>
      <c r="U2499" s="8" t="s">
        <v>1816</v>
      </c>
      <c r="V2499" s="8"/>
      <c r="W2499" s="8"/>
      <c r="X2499" s="8"/>
      <c r="Y2499" s="8"/>
      <c r="Z2499" s="8"/>
      <c r="AA2499" s="8" t="s">
        <v>735</v>
      </c>
      <c r="AB2499" s="8"/>
      <c r="AC2499" s="8"/>
      <c r="AD2499" s="8"/>
      <c r="AE2499" s="12">
        <v>1</v>
      </c>
      <c r="AF2499" s="8"/>
      <c r="AG2499" s="8" t="s">
        <v>562</v>
      </c>
      <c r="AH2499" s="8"/>
      <c r="AI2499" s="13">
        <v>20.07</v>
      </c>
      <c r="AJ2499" s="8"/>
      <c r="AK2499" s="13">
        <f>ROUND(IF(ISNUMBER(AI2499), AE2499*AI2499, AE2499),5)</f>
        <v>20.07</v>
      </c>
      <c r="AL2499" s="8"/>
      <c r="AM2499" s="13">
        <f>ROUND(AM2498+AK2499,5)</f>
        <v>29401.75</v>
      </c>
    </row>
    <row r="2500" spans="1:39" x14ac:dyDescent="0.25">
      <c r="A2500" s="8"/>
      <c r="B2500" s="8"/>
      <c r="C2500" s="8"/>
      <c r="D2500" s="8"/>
      <c r="E2500" s="9">
        <v>665</v>
      </c>
      <c r="F2500" s="8"/>
      <c r="G2500" s="8" t="s">
        <v>55</v>
      </c>
      <c r="H2500" s="8"/>
      <c r="I2500" s="10">
        <v>44790.604201388887</v>
      </c>
      <c r="J2500" s="8"/>
      <c r="K2500" s="8" t="s">
        <v>56</v>
      </c>
      <c r="L2500" s="8"/>
      <c r="M2500" s="11">
        <v>44790</v>
      </c>
      <c r="N2500" s="8"/>
      <c r="O2500" s="8"/>
      <c r="P2500" s="8"/>
      <c r="Q2500" s="8" t="s">
        <v>1816</v>
      </c>
      <c r="R2500" s="8"/>
      <c r="S2500" s="8" t="s">
        <v>59</v>
      </c>
      <c r="T2500" s="8"/>
      <c r="U2500" s="8" t="s">
        <v>1816</v>
      </c>
      <c r="V2500" s="8"/>
      <c r="W2500" s="8"/>
      <c r="X2500" s="8"/>
      <c r="Y2500" s="8"/>
      <c r="Z2500" s="8"/>
      <c r="AA2500" s="8" t="s">
        <v>732</v>
      </c>
      <c r="AB2500" s="8"/>
      <c r="AC2500" s="8"/>
      <c r="AD2500" s="8"/>
      <c r="AE2500" s="12">
        <v>1</v>
      </c>
      <c r="AF2500" s="8"/>
      <c r="AG2500" s="8" t="s">
        <v>562</v>
      </c>
      <c r="AH2500" s="8"/>
      <c r="AI2500" s="13">
        <v>26.76</v>
      </c>
      <c r="AJ2500" s="8"/>
      <c r="AK2500" s="13">
        <f>ROUND(IF(ISNUMBER(AI2500), AE2500*AI2500, AE2500),5)</f>
        <v>26.76</v>
      </c>
      <c r="AL2500" s="8"/>
      <c r="AM2500" s="13">
        <f>ROUND(AM2499+AK2500,5)</f>
        <v>29428.51</v>
      </c>
    </row>
    <row r="2501" spans="1:39" x14ac:dyDescent="0.25">
      <c r="A2501" s="8"/>
      <c r="B2501" s="8"/>
      <c r="C2501" s="8"/>
      <c r="D2501" s="8"/>
      <c r="E2501" s="9">
        <v>677</v>
      </c>
      <c r="F2501" s="8"/>
      <c r="G2501" s="8" t="s">
        <v>55</v>
      </c>
      <c r="H2501" s="8"/>
      <c r="I2501" s="10">
        <v>44795.590740740743</v>
      </c>
      <c r="J2501" s="8"/>
      <c r="K2501" s="8" t="s">
        <v>56</v>
      </c>
      <c r="L2501" s="8"/>
      <c r="M2501" s="11">
        <v>44795</v>
      </c>
      <c r="N2501" s="8"/>
      <c r="O2501" s="8"/>
      <c r="P2501" s="8"/>
      <c r="Q2501" s="8" t="s">
        <v>1816</v>
      </c>
      <c r="R2501" s="8"/>
      <c r="S2501" s="8" t="s">
        <v>2040</v>
      </c>
      <c r="T2501" s="8"/>
      <c r="U2501" s="8" t="s">
        <v>1816</v>
      </c>
      <c r="V2501" s="8"/>
      <c r="W2501" s="8"/>
      <c r="X2501" s="8"/>
      <c r="Y2501" s="8"/>
      <c r="Z2501" s="8"/>
      <c r="AA2501" s="8" t="s">
        <v>2254</v>
      </c>
      <c r="AB2501" s="8"/>
      <c r="AC2501" s="8" t="s">
        <v>2040</v>
      </c>
      <c r="AD2501" s="8"/>
      <c r="AE2501" s="12">
        <v>1</v>
      </c>
      <c r="AF2501" s="8"/>
      <c r="AG2501" s="8" t="s">
        <v>562</v>
      </c>
      <c r="AH2501" s="8"/>
      <c r="AI2501" s="13">
        <v>65.28</v>
      </c>
      <c r="AJ2501" s="8"/>
      <c r="AK2501" s="13">
        <f>ROUND(IF(ISNUMBER(AI2501), AE2501*AI2501, AE2501),5)</f>
        <v>65.28</v>
      </c>
      <c r="AL2501" s="8"/>
      <c r="AM2501" s="13">
        <f>ROUND(AM2500+AK2501,5)</f>
        <v>29493.79</v>
      </c>
    </row>
    <row r="2502" spans="1:39" x14ac:dyDescent="0.25">
      <c r="A2502" s="8"/>
      <c r="B2502" s="8"/>
      <c r="C2502" s="8"/>
      <c r="D2502" s="8"/>
      <c r="E2502" s="9">
        <v>677</v>
      </c>
      <c r="F2502" s="8"/>
      <c r="G2502" s="8" t="s">
        <v>55</v>
      </c>
      <c r="H2502" s="8"/>
      <c r="I2502" s="10">
        <v>44795.590740740743</v>
      </c>
      <c r="J2502" s="8"/>
      <c r="K2502" s="8" t="s">
        <v>56</v>
      </c>
      <c r="L2502" s="8"/>
      <c r="M2502" s="11">
        <v>44795</v>
      </c>
      <c r="N2502" s="8"/>
      <c r="O2502" s="8"/>
      <c r="P2502" s="8"/>
      <c r="Q2502" s="8" t="s">
        <v>1816</v>
      </c>
      <c r="R2502" s="8"/>
      <c r="S2502" s="8" t="s">
        <v>2041</v>
      </c>
      <c r="T2502" s="8"/>
      <c r="U2502" s="8" t="s">
        <v>1816</v>
      </c>
      <c r="V2502" s="8"/>
      <c r="W2502" s="8"/>
      <c r="X2502" s="8"/>
      <c r="Y2502" s="8"/>
      <c r="Z2502" s="8"/>
      <c r="AA2502" s="8" t="s">
        <v>2255</v>
      </c>
      <c r="AB2502" s="8"/>
      <c r="AC2502" s="8" t="s">
        <v>2041</v>
      </c>
      <c r="AD2502" s="8"/>
      <c r="AE2502" s="12">
        <v>0</v>
      </c>
      <c r="AF2502" s="8"/>
      <c r="AG2502" s="8" t="s">
        <v>562</v>
      </c>
      <c r="AH2502" s="8"/>
      <c r="AI2502" s="13">
        <v>48.96</v>
      </c>
      <c r="AJ2502" s="8"/>
      <c r="AK2502" s="13">
        <f>ROUND(IF(ISNUMBER(AI2502), AE2502*AI2502, AE2502),5)</f>
        <v>0</v>
      </c>
      <c r="AL2502" s="8"/>
      <c r="AM2502" s="13">
        <f>ROUND(AM2501+AK2502,5)</f>
        <v>29493.79</v>
      </c>
    </row>
    <row r="2503" spans="1:39" x14ac:dyDescent="0.25">
      <c r="A2503" s="8"/>
      <c r="B2503" s="8"/>
      <c r="C2503" s="8"/>
      <c r="D2503" s="8"/>
      <c r="E2503" s="9">
        <v>717</v>
      </c>
      <c r="F2503" s="8"/>
      <c r="G2503" s="8" t="s">
        <v>55</v>
      </c>
      <c r="H2503" s="8"/>
      <c r="I2503" s="10">
        <v>44802.557118055556</v>
      </c>
      <c r="J2503" s="8"/>
      <c r="K2503" s="8" t="s">
        <v>56</v>
      </c>
      <c r="L2503" s="8"/>
      <c r="M2503" s="11">
        <v>44802</v>
      </c>
      <c r="N2503" s="8"/>
      <c r="O2503" s="8"/>
      <c r="P2503" s="8"/>
      <c r="Q2503" s="8" t="s">
        <v>1816</v>
      </c>
      <c r="R2503" s="8"/>
      <c r="S2503" s="8" t="s">
        <v>2041</v>
      </c>
      <c r="T2503" s="8"/>
      <c r="U2503" s="8" t="s">
        <v>1816</v>
      </c>
      <c r="V2503" s="8"/>
      <c r="W2503" s="8"/>
      <c r="X2503" s="8"/>
      <c r="Y2503" s="8"/>
      <c r="Z2503" s="8"/>
      <c r="AA2503" s="8" t="s">
        <v>2255</v>
      </c>
      <c r="AB2503" s="8"/>
      <c r="AC2503" s="8" t="s">
        <v>2041</v>
      </c>
      <c r="AD2503" s="8"/>
      <c r="AE2503" s="12">
        <v>7</v>
      </c>
      <c r="AF2503" s="8"/>
      <c r="AG2503" s="8" t="s">
        <v>562</v>
      </c>
      <c r="AH2503" s="8"/>
      <c r="AI2503" s="13">
        <v>48.96</v>
      </c>
      <c r="AJ2503" s="8"/>
      <c r="AK2503" s="13">
        <f>ROUND(IF(ISNUMBER(AI2503), AE2503*AI2503, AE2503),5)</f>
        <v>342.72</v>
      </c>
      <c r="AL2503" s="8"/>
      <c r="AM2503" s="13">
        <f>ROUND(AM2502+AK2503,5)</f>
        <v>29836.51</v>
      </c>
    </row>
    <row r="2504" spans="1:39" x14ac:dyDescent="0.25">
      <c r="A2504" s="8"/>
      <c r="B2504" s="8"/>
      <c r="C2504" s="8"/>
      <c r="D2504" s="8"/>
      <c r="E2504" s="9">
        <v>741</v>
      </c>
      <c r="F2504" s="8"/>
      <c r="G2504" s="8" t="s">
        <v>55</v>
      </c>
      <c r="H2504" s="8"/>
      <c r="I2504" s="10">
        <v>44810.305949074071</v>
      </c>
      <c r="J2504" s="8"/>
      <c r="K2504" s="8" t="s">
        <v>56</v>
      </c>
      <c r="L2504" s="8"/>
      <c r="M2504" s="11">
        <v>44810</v>
      </c>
      <c r="N2504" s="8"/>
      <c r="O2504" s="8"/>
      <c r="P2504" s="8"/>
      <c r="Q2504" s="8" t="s">
        <v>1816</v>
      </c>
      <c r="R2504" s="8"/>
      <c r="S2504" s="8" t="s">
        <v>2014</v>
      </c>
      <c r="T2504" s="8"/>
      <c r="U2504" s="8" t="s">
        <v>1816</v>
      </c>
      <c r="V2504" s="8"/>
      <c r="W2504" s="8"/>
      <c r="X2504" s="8"/>
      <c r="Y2504" s="8"/>
      <c r="Z2504" s="8"/>
      <c r="AA2504" s="8" t="s">
        <v>2229</v>
      </c>
      <c r="AB2504" s="8"/>
      <c r="AC2504" s="8" t="s">
        <v>2005</v>
      </c>
      <c r="AD2504" s="8"/>
      <c r="AE2504" s="12">
        <v>4</v>
      </c>
      <c r="AF2504" s="8"/>
      <c r="AG2504" s="8" t="s">
        <v>562</v>
      </c>
      <c r="AH2504" s="8"/>
      <c r="AI2504" s="13"/>
      <c r="AJ2504" s="8"/>
      <c r="AK2504" s="13">
        <v>0</v>
      </c>
      <c r="AL2504" s="8"/>
      <c r="AM2504" s="13">
        <f>ROUND(AM2503+AK2504,5)</f>
        <v>29836.51</v>
      </c>
    </row>
    <row r="2505" spans="1:39" x14ac:dyDescent="0.25">
      <c r="A2505" s="8"/>
      <c r="B2505" s="8"/>
      <c r="C2505" s="8"/>
      <c r="D2505" s="8"/>
      <c r="E2505" s="9">
        <v>742</v>
      </c>
      <c r="F2505" s="8"/>
      <c r="G2505" s="8" t="s">
        <v>55</v>
      </c>
      <c r="H2505" s="8"/>
      <c r="I2505" s="10">
        <v>44810.306805555556</v>
      </c>
      <c r="J2505" s="8"/>
      <c r="K2505" s="8" t="s">
        <v>56</v>
      </c>
      <c r="L2505" s="8"/>
      <c r="M2505" s="11">
        <v>44810</v>
      </c>
      <c r="N2505" s="8"/>
      <c r="O2505" s="8"/>
      <c r="P2505" s="8"/>
      <c r="Q2505" s="8" t="s">
        <v>1816</v>
      </c>
      <c r="R2505" s="8"/>
      <c r="S2505" s="8" t="s">
        <v>2014</v>
      </c>
      <c r="T2505" s="8"/>
      <c r="U2505" s="8" t="s">
        <v>1816</v>
      </c>
      <c r="V2505" s="8"/>
      <c r="W2505" s="8"/>
      <c r="X2505" s="8"/>
      <c r="Y2505" s="8"/>
      <c r="Z2505" s="8"/>
      <c r="AA2505" s="8" t="s">
        <v>2229</v>
      </c>
      <c r="AB2505" s="8"/>
      <c r="AC2505" s="8" t="s">
        <v>2005</v>
      </c>
      <c r="AD2505" s="8"/>
      <c r="AE2505" s="12">
        <v>6</v>
      </c>
      <c r="AF2505" s="8"/>
      <c r="AG2505" s="8" t="s">
        <v>562</v>
      </c>
      <c r="AH2505" s="8"/>
      <c r="AI2505" s="13">
        <v>49.28</v>
      </c>
      <c r="AJ2505" s="8"/>
      <c r="AK2505" s="13">
        <f>ROUND(IF(ISNUMBER(AI2505), AE2505*AI2505, AE2505),5)</f>
        <v>295.68</v>
      </c>
      <c r="AL2505" s="8"/>
      <c r="AM2505" s="13">
        <f>ROUND(AM2504+AK2505,5)</f>
        <v>30132.19</v>
      </c>
    </row>
    <row r="2506" spans="1:39" x14ac:dyDescent="0.25">
      <c r="A2506" s="8"/>
      <c r="B2506" s="8"/>
      <c r="C2506" s="8"/>
      <c r="D2506" s="8"/>
      <c r="E2506" s="9">
        <v>742</v>
      </c>
      <c r="F2506" s="8"/>
      <c r="G2506" s="8" t="s">
        <v>55</v>
      </c>
      <c r="H2506" s="8"/>
      <c r="I2506" s="10">
        <v>44810.306805555556</v>
      </c>
      <c r="J2506" s="8"/>
      <c r="K2506" s="8" t="s">
        <v>56</v>
      </c>
      <c r="L2506" s="8"/>
      <c r="M2506" s="11">
        <v>44810</v>
      </c>
      <c r="N2506" s="8"/>
      <c r="O2506" s="8"/>
      <c r="P2506" s="8"/>
      <c r="Q2506" s="8" t="s">
        <v>1816</v>
      </c>
      <c r="R2506" s="8"/>
      <c r="S2506" s="8" t="s">
        <v>59</v>
      </c>
      <c r="T2506" s="8"/>
      <c r="U2506" s="8" t="s">
        <v>1816</v>
      </c>
      <c r="V2506" s="8"/>
      <c r="W2506" s="8"/>
      <c r="X2506" s="8"/>
      <c r="Y2506" s="8"/>
      <c r="Z2506" s="8"/>
      <c r="AA2506" s="8" t="s">
        <v>735</v>
      </c>
      <c r="AB2506" s="8"/>
      <c r="AC2506" s="8"/>
      <c r="AD2506" s="8"/>
      <c r="AE2506" s="12">
        <v>1</v>
      </c>
      <c r="AF2506" s="8"/>
      <c r="AG2506" s="8" t="s">
        <v>562</v>
      </c>
      <c r="AH2506" s="8"/>
      <c r="AI2506" s="13">
        <v>8.8699999999999992</v>
      </c>
      <c r="AJ2506" s="8"/>
      <c r="AK2506" s="13">
        <f>ROUND(IF(ISNUMBER(AI2506), AE2506*AI2506, AE2506),5)</f>
        <v>8.8699999999999992</v>
      </c>
      <c r="AL2506" s="8"/>
      <c r="AM2506" s="13">
        <f>ROUND(AM2505+AK2506,5)</f>
        <v>30141.06</v>
      </c>
    </row>
    <row r="2507" spans="1:39" x14ac:dyDescent="0.25">
      <c r="A2507" s="8"/>
      <c r="B2507" s="8"/>
      <c r="C2507" s="8"/>
      <c r="D2507" s="8"/>
      <c r="E2507" s="9">
        <v>742</v>
      </c>
      <c r="F2507" s="8"/>
      <c r="G2507" s="8" t="s">
        <v>55</v>
      </c>
      <c r="H2507" s="8"/>
      <c r="I2507" s="10">
        <v>44810.306805555556</v>
      </c>
      <c r="J2507" s="8"/>
      <c r="K2507" s="8" t="s">
        <v>56</v>
      </c>
      <c r="L2507" s="8"/>
      <c r="M2507" s="11">
        <v>44810</v>
      </c>
      <c r="N2507" s="8"/>
      <c r="O2507" s="8"/>
      <c r="P2507" s="8"/>
      <c r="Q2507" s="8" t="s">
        <v>1816</v>
      </c>
      <c r="R2507" s="8"/>
      <c r="S2507" s="8" t="s">
        <v>59</v>
      </c>
      <c r="T2507" s="8"/>
      <c r="U2507" s="8" t="s">
        <v>1816</v>
      </c>
      <c r="V2507" s="8"/>
      <c r="W2507" s="8"/>
      <c r="X2507" s="8"/>
      <c r="Y2507" s="8"/>
      <c r="Z2507" s="8"/>
      <c r="AA2507" s="8" t="s">
        <v>732</v>
      </c>
      <c r="AB2507" s="8"/>
      <c r="AC2507" s="8"/>
      <c r="AD2507" s="8"/>
      <c r="AE2507" s="12">
        <v>1</v>
      </c>
      <c r="AF2507" s="8"/>
      <c r="AG2507" s="8" t="s">
        <v>562</v>
      </c>
      <c r="AH2507" s="8"/>
      <c r="AI2507" s="13">
        <v>11.83</v>
      </c>
      <c r="AJ2507" s="8"/>
      <c r="AK2507" s="13">
        <f>ROUND(IF(ISNUMBER(AI2507), AE2507*AI2507, AE2507),5)</f>
        <v>11.83</v>
      </c>
      <c r="AL2507" s="8"/>
      <c r="AM2507" s="13">
        <f>ROUND(AM2506+AK2507,5)</f>
        <v>30152.89</v>
      </c>
    </row>
    <row r="2508" spans="1:39" x14ac:dyDescent="0.25">
      <c r="A2508" s="8"/>
      <c r="B2508" s="8"/>
      <c r="C2508" s="8"/>
      <c r="D2508" s="8"/>
      <c r="E2508" s="9">
        <v>804</v>
      </c>
      <c r="F2508" s="8"/>
      <c r="G2508" s="8" t="s">
        <v>55</v>
      </c>
      <c r="H2508" s="8"/>
      <c r="I2508" s="10">
        <v>44817.352546296293</v>
      </c>
      <c r="J2508" s="8"/>
      <c r="K2508" s="8" t="s">
        <v>56</v>
      </c>
      <c r="L2508" s="8"/>
      <c r="M2508" s="11">
        <v>44817</v>
      </c>
      <c r="N2508" s="8"/>
      <c r="O2508" s="8"/>
      <c r="P2508" s="8"/>
      <c r="Q2508" s="8" t="s">
        <v>1816</v>
      </c>
      <c r="R2508" s="8"/>
      <c r="S2508" s="8" t="s">
        <v>2004</v>
      </c>
      <c r="T2508" s="8"/>
      <c r="U2508" s="8" t="s">
        <v>1816</v>
      </c>
      <c r="V2508" s="8"/>
      <c r="W2508" s="8"/>
      <c r="X2508" s="8"/>
      <c r="Y2508" s="8"/>
      <c r="Z2508" s="8"/>
      <c r="AA2508" s="8" t="s">
        <v>2228</v>
      </c>
      <c r="AB2508" s="8"/>
      <c r="AC2508" s="8" t="s">
        <v>2004</v>
      </c>
      <c r="AD2508" s="8"/>
      <c r="AE2508" s="12">
        <v>1</v>
      </c>
      <c r="AF2508" s="8"/>
      <c r="AG2508" s="8" t="s">
        <v>562</v>
      </c>
      <c r="AH2508" s="8"/>
      <c r="AI2508" s="13">
        <v>61.6</v>
      </c>
      <c r="AJ2508" s="8"/>
      <c r="AK2508" s="13">
        <f>ROUND(IF(ISNUMBER(AI2508), AE2508*AI2508, AE2508),5)</f>
        <v>61.6</v>
      </c>
      <c r="AL2508" s="8"/>
      <c r="AM2508" s="13">
        <f>ROUND(AM2507+AK2508,5)</f>
        <v>30214.49</v>
      </c>
    </row>
    <row r="2509" spans="1:39" x14ac:dyDescent="0.25">
      <c r="A2509" s="8"/>
      <c r="B2509" s="8"/>
      <c r="C2509" s="8"/>
      <c r="D2509" s="8"/>
      <c r="E2509" s="9">
        <v>804</v>
      </c>
      <c r="F2509" s="8"/>
      <c r="G2509" s="8" t="s">
        <v>55</v>
      </c>
      <c r="H2509" s="8"/>
      <c r="I2509" s="10">
        <v>44817.352546296293</v>
      </c>
      <c r="J2509" s="8"/>
      <c r="K2509" s="8" t="s">
        <v>56</v>
      </c>
      <c r="L2509" s="8"/>
      <c r="M2509" s="11">
        <v>44817</v>
      </c>
      <c r="N2509" s="8"/>
      <c r="O2509" s="8"/>
      <c r="P2509" s="8"/>
      <c r="Q2509" s="8" t="s">
        <v>1816</v>
      </c>
      <c r="R2509" s="8"/>
      <c r="S2509" s="8" t="s">
        <v>2267</v>
      </c>
      <c r="T2509" s="8"/>
      <c r="U2509" s="8" t="s">
        <v>1816</v>
      </c>
      <c r="V2509" s="8"/>
      <c r="W2509" s="8"/>
      <c r="X2509" s="8"/>
      <c r="Y2509" s="8"/>
      <c r="Z2509" s="8"/>
      <c r="AA2509" s="8" t="s">
        <v>2436</v>
      </c>
      <c r="AB2509" s="8"/>
      <c r="AC2509" s="8" t="s">
        <v>2267</v>
      </c>
      <c r="AD2509" s="8"/>
      <c r="AE2509" s="12">
        <v>2</v>
      </c>
      <c r="AF2509" s="8"/>
      <c r="AG2509" s="8" t="s">
        <v>562</v>
      </c>
      <c r="AH2509" s="8"/>
      <c r="AI2509" s="13">
        <v>76.48</v>
      </c>
      <c r="AJ2509" s="8"/>
      <c r="AK2509" s="13">
        <f>ROUND(IF(ISNUMBER(AI2509), AE2509*AI2509, AE2509),5)</f>
        <v>152.96</v>
      </c>
      <c r="AL2509" s="8"/>
      <c r="AM2509" s="13">
        <f>ROUND(AM2508+AK2509,5)</f>
        <v>30367.45</v>
      </c>
    </row>
    <row r="2510" spans="1:39" x14ac:dyDescent="0.25">
      <c r="A2510" s="8"/>
      <c r="B2510" s="8"/>
      <c r="C2510" s="8"/>
      <c r="D2510" s="8"/>
      <c r="E2510" s="9">
        <v>804</v>
      </c>
      <c r="F2510" s="8"/>
      <c r="G2510" s="8" t="s">
        <v>55</v>
      </c>
      <c r="H2510" s="8"/>
      <c r="I2510" s="10">
        <v>44817.352546296293</v>
      </c>
      <c r="J2510" s="8"/>
      <c r="K2510" s="8" t="s">
        <v>56</v>
      </c>
      <c r="L2510" s="8"/>
      <c r="M2510" s="11">
        <v>44817</v>
      </c>
      <c r="N2510" s="8"/>
      <c r="O2510" s="8"/>
      <c r="P2510" s="8"/>
      <c r="Q2510" s="8" t="s">
        <v>1816</v>
      </c>
      <c r="R2510" s="8"/>
      <c r="S2510" s="8" t="s">
        <v>2268</v>
      </c>
      <c r="T2510" s="8"/>
      <c r="U2510" s="8" t="s">
        <v>1816</v>
      </c>
      <c r="V2510" s="8"/>
      <c r="W2510" s="8"/>
      <c r="X2510" s="8"/>
      <c r="Y2510" s="8"/>
      <c r="Z2510" s="8"/>
      <c r="AA2510" s="8" t="s">
        <v>2437</v>
      </c>
      <c r="AB2510" s="8"/>
      <c r="AC2510" s="8" t="s">
        <v>2268</v>
      </c>
      <c r="AD2510" s="8"/>
      <c r="AE2510" s="12">
        <v>0</v>
      </c>
      <c r="AF2510" s="8"/>
      <c r="AG2510" s="8"/>
      <c r="AH2510" s="8"/>
      <c r="AI2510" s="13">
        <v>48.96</v>
      </c>
      <c r="AJ2510" s="8"/>
      <c r="AK2510" s="13">
        <f>ROUND(IF(ISNUMBER(AI2510), AE2510*AI2510, AE2510),5)</f>
        <v>0</v>
      </c>
      <c r="AL2510" s="8"/>
      <c r="AM2510" s="13">
        <f>ROUND(AM2509+AK2510,5)</f>
        <v>30367.45</v>
      </c>
    </row>
    <row r="2511" spans="1:39" x14ac:dyDescent="0.25">
      <c r="A2511" s="8"/>
      <c r="B2511" s="8"/>
      <c r="C2511" s="8"/>
      <c r="D2511" s="8"/>
      <c r="E2511" s="9">
        <v>804</v>
      </c>
      <c r="F2511" s="8"/>
      <c r="G2511" s="8" t="s">
        <v>55</v>
      </c>
      <c r="H2511" s="8"/>
      <c r="I2511" s="10">
        <v>44817.352546296293</v>
      </c>
      <c r="J2511" s="8"/>
      <c r="K2511" s="8" t="s">
        <v>56</v>
      </c>
      <c r="L2511" s="8"/>
      <c r="M2511" s="11">
        <v>44817</v>
      </c>
      <c r="N2511" s="8"/>
      <c r="O2511" s="8"/>
      <c r="P2511" s="8"/>
      <c r="Q2511" s="8" t="s">
        <v>1816</v>
      </c>
      <c r="R2511" s="8"/>
      <c r="S2511" s="8" t="s">
        <v>2269</v>
      </c>
      <c r="T2511" s="8"/>
      <c r="U2511" s="8" t="s">
        <v>1816</v>
      </c>
      <c r="V2511" s="8"/>
      <c r="W2511" s="8"/>
      <c r="X2511" s="8"/>
      <c r="Y2511" s="8"/>
      <c r="Z2511" s="8"/>
      <c r="AA2511" s="8" t="s">
        <v>2438</v>
      </c>
      <c r="AB2511" s="8"/>
      <c r="AC2511" s="8" t="s">
        <v>2269</v>
      </c>
      <c r="AD2511" s="8"/>
      <c r="AE2511" s="12">
        <v>3</v>
      </c>
      <c r="AF2511" s="8"/>
      <c r="AG2511" s="8" t="s">
        <v>562</v>
      </c>
      <c r="AH2511" s="8"/>
      <c r="AI2511" s="13">
        <v>65.28</v>
      </c>
      <c r="AJ2511" s="8"/>
      <c r="AK2511" s="13">
        <f>ROUND(IF(ISNUMBER(AI2511), AE2511*AI2511, AE2511),5)</f>
        <v>195.84</v>
      </c>
      <c r="AL2511" s="8"/>
      <c r="AM2511" s="13">
        <f>ROUND(AM2510+AK2511,5)</f>
        <v>30563.29</v>
      </c>
    </row>
    <row r="2512" spans="1:39" x14ac:dyDescent="0.25">
      <c r="A2512" s="8"/>
      <c r="B2512" s="8"/>
      <c r="C2512" s="8"/>
      <c r="D2512" s="8"/>
      <c r="E2512" s="9">
        <v>804</v>
      </c>
      <c r="F2512" s="8"/>
      <c r="G2512" s="8" t="s">
        <v>55</v>
      </c>
      <c r="H2512" s="8"/>
      <c r="I2512" s="10">
        <v>44817.352546296293</v>
      </c>
      <c r="J2512" s="8"/>
      <c r="K2512" s="8" t="s">
        <v>56</v>
      </c>
      <c r="L2512" s="8"/>
      <c r="M2512" s="11">
        <v>44817</v>
      </c>
      <c r="N2512" s="8"/>
      <c r="O2512" s="8"/>
      <c r="P2512" s="8"/>
      <c r="Q2512" s="8" t="s">
        <v>1816</v>
      </c>
      <c r="R2512" s="8"/>
      <c r="S2512" s="8" t="s">
        <v>2270</v>
      </c>
      <c r="T2512" s="8"/>
      <c r="U2512" s="8" t="s">
        <v>1816</v>
      </c>
      <c r="V2512" s="8"/>
      <c r="W2512" s="8"/>
      <c r="X2512" s="8"/>
      <c r="Y2512" s="8"/>
      <c r="Z2512" s="8"/>
      <c r="AA2512" s="8" t="s">
        <v>2439</v>
      </c>
      <c r="AB2512" s="8"/>
      <c r="AC2512" s="8" t="s">
        <v>2270</v>
      </c>
      <c r="AD2512" s="8"/>
      <c r="AE2512" s="12">
        <v>1</v>
      </c>
      <c r="AF2512" s="8"/>
      <c r="AG2512" s="8" t="s">
        <v>562</v>
      </c>
      <c r="AH2512" s="8"/>
      <c r="AI2512" s="13">
        <v>81.599999999999994</v>
      </c>
      <c r="AJ2512" s="8"/>
      <c r="AK2512" s="13">
        <f>ROUND(IF(ISNUMBER(AI2512), AE2512*AI2512, AE2512),5)</f>
        <v>81.599999999999994</v>
      </c>
      <c r="AL2512" s="8"/>
      <c r="AM2512" s="13">
        <f>ROUND(AM2511+AK2512,5)</f>
        <v>30644.89</v>
      </c>
    </row>
    <row r="2513" spans="1:39" x14ac:dyDescent="0.25">
      <c r="A2513" s="8"/>
      <c r="B2513" s="8"/>
      <c r="C2513" s="8"/>
      <c r="D2513" s="8"/>
      <c r="E2513" s="9">
        <v>804</v>
      </c>
      <c r="F2513" s="8"/>
      <c r="G2513" s="8" t="s">
        <v>55</v>
      </c>
      <c r="H2513" s="8"/>
      <c r="I2513" s="10">
        <v>44817.352546296293</v>
      </c>
      <c r="J2513" s="8"/>
      <c r="K2513" s="8" t="s">
        <v>56</v>
      </c>
      <c r="L2513" s="8"/>
      <c r="M2513" s="11">
        <v>44817</v>
      </c>
      <c r="N2513" s="8"/>
      <c r="O2513" s="8"/>
      <c r="P2513" s="8"/>
      <c r="Q2513" s="8" t="s">
        <v>1816</v>
      </c>
      <c r="R2513" s="8"/>
      <c r="S2513" s="8" t="s">
        <v>59</v>
      </c>
      <c r="T2513" s="8"/>
      <c r="U2513" s="8" t="s">
        <v>1816</v>
      </c>
      <c r="V2513" s="8"/>
      <c r="W2513" s="8"/>
      <c r="X2513" s="8"/>
      <c r="Y2513" s="8"/>
      <c r="Z2513" s="8"/>
      <c r="AA2513" s="8" t="s">
        <v>735</v>
      </c>
      <c r="AB2513" s="8"/>
      <c r="AC2513" s="8"/>
      <c r="AD2513" s="8"/>
      <c r="AE2513" s="12">
        <v>1</v>
      </c>
      <c r="AF2513" s="8"/>
      <c r="AG2513" s="8" t="s">
        <v>562</v>
      </c>
      <c r="AH2513" s="8"/>
      <c r="AI2513" s="13">
        <v>27.98</v>
      </c>
      <c r="AJ2513" s="8"/>
      <c r="AK2513" s="13">
        <f>ROUND(IF(ISNUMBER(AI2513), AE2513*AI2513, AE2513),5)</f>
        <v>27.98</v>
      </c>
      <c r="AL2513" s="8"/>
      <c r="AM2513" s="13">
        <f>ROUND(AM2512+AK2513,5)</f>
        <v>30672.87</v>
      </c>
    </row>
    <row r="2514" spans="1:39" x14ac:dyDescent="0.25">
      <c r="A2514" s="8"/>
      <c r="B2514" s="8"/>
      <c r="C2514" s="8"/>
      <c r="D2514" s="8"/>
      <c r="E2514" s="9">
        <v>804</v>
      </c>
      <c r="F2514" s="8"/>
      <c r="G2514" s="8" t="s">
        <v>55</v>
      </c>
      <c r="H2514" s="8"/>
      <c r="I2514" s="10">
        <v>44817.352546296293</v>
      </c>
      <c r="J2514" s="8"/>
      <c r="K2514" s="8" t="s">
        <v>56</v>
      </c>
      <c r="L2514" s="8"/>
      <c r="M2514" s="11">
        <v>44817</v>
      </c>
      <c r="N2514" s="8"/>
      <c r="O2514" s="8"/>
      <c r="P2514" s="8"/>
      <c r="Q2514" s="8" t="s">
        <v>1816</v>
      </c>
      <c r="R2514" s="8"/>
      <c r="S2514" s="8" t="s">
        <v>59</v>
      </c>
      <c r="T2514" s="8"/>
      <c r="U2514" s="8" t="s">
        <v>1816</v>
      </c>
      <c r="V2514" s="8"/>
      <c r="W2514" s="8"/>
      <c r="X2514" s="8"/>
      <c r="Y2514" s="8"/>
      <c r="Z2514" s="8"/>
      <c r="AA2514" s="8" t="s">
        <v>732</v>
      </c>
      <c r="AB2514" s="8"/>
      <c r="AC2514" s="8"/>
      <c r="AD2514" s="8"/>
      <c r="AE2514" s="12">
        <v>1</v>
      </c>
      <c r="AF2514" s="8"/>
      <c r="AG2514" s="8" t="s">
        <v>562</v>
      </c>
      <c r="AH2514" s="8"/>
      <c r="AI2514" s="13">
        <v>78.34</v>
      </c>
      <c r="AJ2514" s="8"/>
      <c r="AK2514" s="13">
        <f>ROUND(IF(ISNUMBER(AI2514), AE2514*AI2514, AE2514),5)</f>
        <v>78.34</v>
      </c>
      <c r="AL2514" s="8"/>
      <c r="AM2514" s="13">
        <f>ROUND(AM2513+AK2514,5)</f>
        <v>30751.21</v>
      </c>
    </row>
    <row r="2515" spans="1:39" x14ac:dyDescent="0.25">
      <c r="A2515" s="8"/>
      <c r="B2515" s="8"/>
      <c r="C2515" s="8"/>
      <c r="D2515" s="8"/>
      <c r="E2515" s="9">
        <v>805</v>
      </c>
      <c r="F2515" s="8"/>
      <c r="G2515" s="8" t="s">
        <v>55</v>
      </c>
      <c r="H2515" s="8"/>
      <c r="I2515" s="10">
        <v>44817.353055555555</v>
      </c>
      <c r="J2515" s="8"/>
      <c r="K2515" s="8" t="s">
        <v>56</v>
      </c>
      <c r="L2515" s="8"/>
      <c r="M2515" s="11">
        <v>44817</v>
      </c>
      <c r="N2515" s="8"/>
      <c r="O2515" s="8"/>
      <c r="P2515" s="8"/>
      <c r="Q2515" s="8" t="s">
        <v>1816</v>
      </c>
      <c r="R2515" s="8"/>
      <c r="S2515" s="8" t="s">
        <v>2004</v>
      </c>
      <c r="T2515" s="8"/>
      <c r="U2515" s="8" t="s">
        <v>1816</v>
      </c>
      <c r="V2515" s="8"/>
      <c r="W2515" s="8"/>
      <c r="X2515" s="8"/>
      <c r="Y2515" s="8"/>
      <c r="Z2515" s="8"/>
      <c r="AA2515" s="8" t="s">
        <v>2228</v>
      </c>
      <c r="AB2515" s="8"/>
      <c r="AC2515" s="8" t="s">
        <v>2004</v>
      </c>
      <c r="AD2515" s="8"/>
      <c r="AE2515" s="12">
        <v>3</v>
      </c>
      <c r="AF2515" s="8"/>
      <c r="AG2515" s="8" t="s">
        <v>562</v>
      </c>
      <c r="AH2515" s="8"/>
      <c r="AI2515" s="13">
        <v>52.4</v>
      </c>
      <c r="AJ2515" s="8"/>
      <c r="AK2515" s="13">
        <f>ROUND(IF(ISNUMBER(AI2515), AE2515*AI2515, AE2515),5)</f>
        <v>157.19999999999999</v>
      </c>
      <c r="AL2515" s="8"/>
      <c r="AM2515" s="13">
        <f>ROUND(AM2514+AK2515,5)</f>
        <v>30908.41</v>
      </c>
    </row>
    <row r="2516" spans="1:39" x14ac:dyDescent="0.25">
      <c r="A2516" s="8"/>
      <c r="B2516" s="8"/>
      <c r="C2516" s="8"/>
      <c r="D2516" s="8"/>
      <c r="E2516" s="9">
        <v>805</v>
      </c>
      <c r="F2516" s="8"/>
      <c r="G2516" s="8" t="s">
        <v>55</v>
      </c>
      <c r="H2516" s="8"/>
      <c r="I2516" s="10">
        <v>44817.353055555555</v>
      </c>
      <c r="J2516" s="8"/>
      <c r="K2516" s="8" t="s">
        <v>56</v>
      </c>
      <c r="L2516" s="8"/>
      <c r="M2516" s="11">
        <v>44817</v>
      </c>
      <c r="N2516" s="8"/>
      <c r="O2516" s="8"/>
      <c r="P2516" s="8"/>
      <c r="Q2516" s="8" t="s">
        <v>1816</v>
      </c>
      <c r="R2516" s="8"/>
      <c r="S2516" s="8" t="s">
        <v>59</v>
      </c>
      <c r="T2516" s="8"/>
      <c r="U2516" s="8" t="s">
        <v>1816</v>
      </c>
      <c r="V2516" s="8"/>
      <c r="W2516" s="8"/>
      <c r="X2516" s="8"/>
      <c r="Y2516" s="8"/>
      <c r="Z2516" s="8"/>
      <c r="AA2516" s="8" t="s">
        <v>735</v>
      </c>
      <c r="AB2516" s="8"/>
      <c r="AC2516" s="8"/>
      <c r="AD2516" s="8"/>
      <c r="AE2516" s="12">
        <v>1</v>
      </c>
      <c r="AF2516" s="8"/>
      <c r="AG2516" s="8" t="s">
        <v>562</v>
      </c>
      <c r="AH2516" s="8"/>
      <c r="AI2516" s="13">
        <v>3.93</v>
      </c>
      <c r="AJ2516" s="8"/>
      <c r="AK2516" s="13">
        <f>ROUND(IF(ISNUMBER(AI2516), AE2516*AI2516, AE2516),5)</f>
        <v>3.93</v>
      </c>
      <c r="AL2516" s="8"/>
      <c r="AM2516" s="13">
        <f>ROUND(AM2515+AK2516,5)</f>
        <v>30912.34</v>
      </c>
    </row>
    <row r="2517" spans="1:39" x14ac:dyDescent="0.25">
      <c r="A2517" s="8"/>
      <c r="B2517" s="8"/>
      <c r="C2517" s="8"/>
      <c r="D2517" s="8"/>
      <c r="E2517" s="9">
        <v>805</v>
      </c>
      <c r="F2517" s="8"/>
      <c r="G2517" s="8" t="s">
        <v>55</v>
      </c>
      <c r="H2517" s="8"/>
      <c r="I2517" s="10">
        <v>44817.353055555555</v>
      </c>
      <c r="J2517" s="8"/>
      <c r="K2517" s="8" t="s">
        <v>56</v>
      </c>
      <c r="L2517" s="8"/>
      <c r="M2517" s="11">
        <v>44817</v>
      </c>
      <c r="N2517" s="8"/>
      <c r="O2517" s="8"/>
      <c r="P2517" s="8"/>
      <c r="Q2517" s="8" t="s">
        <v>1816</v>
      </c>
      <c r="R2517" s="8"/>
      <c r="S2517" s="8" t="s">
        <v>59</v>
      </c>
      <c r="T2517" s="8"/>
      <c r="U2517" s="8" t="s">
        <v>1816</v>
      </c>
      <c r="V2517" s="8"/>
      <c r="W2517" s="8"/>
      <c r="X2517" s="8"/>
      <c r="Y2517" s="8"/>
      <c r="Z2517" s="8"/>
      <c r="AA2517" s="8" t="s">
        <v>732</v>
      </c>
      <c r="AB2517" s="8"/>
      <c r="AC2517" s="8"/>
      <c r="AD2517" s="8"/>
      <c r="AE2517" s="12">
        <v>1</v>
      </c>
      <c r="AF2517" s="8"/>
      <c r="AG2517" s="8" t="s">
        <v>562</v>
      </c>
      <c r="AH2517" s="8"/>
      <c r="AI2517" s="13">
        <v>11</v>
      </c>
      <c r="AJ2517" s="8"/>
      <c r="AK2517" s="13">
        <f>ROUND(IF(ISNUMBER(AI2517), AE2517*AI2517, AE2517),5)</f>
        <v>11</v>
      </c>
      <c r="AL2517" s="8"/>
      <c r="AM2517" s="13">
        <f>ROUND(AM2516+AK2517,5)</f>
        <v>30923.34</v>
      </c>
    </row>
    <row r="2518" spans="1:39" x14ac:dyDescent="0.25">
      <c r="A2518" s="8"/>
      <c r="B2518" s="8"/>
      <c r="C2518" s="8"/>
      <c r="D2518" s="8"/>
      <c r="E2518" s="9">
        <v>824</v>
      </c>
      <c r="F2518" s="8"/>
      <c r="G2518" s="8" t="s">
        <v>55</v>
      </c>
      <c r="H2518" s="8"/>
      <c r="I2518" s="10">
        <v>44818.644236111111</v>
      </c>
      <c r="J2518" s="8"/>
      <c r="K2518" s="8" t="s">
        <v>56</v>
      </c>
      <c r="L2518" s="8"/>
      <c r="M2518" s="11">
        <v>44818</v>
      </c>
      <c r="N2518" s="8"/>
      <c r="O2518" s="8"/>
      <c r="P2518" s="8"/>
      <c r="Q2518" s="8" t="s">
        <v>1816</v>
      </c>
      <c r="R2518" s="8"/>
      <c r="S2518" s="8" t="s">
        <v>2004</v>
      </c>
      <c r="T2518" s="8"/>
      <c r="U2518" s="8" t="s">
        <v>1816</v>
      </c>
      <c r="V2518" s="8"/>
      <c r="W2518" s="8"/>
      <c r="X2518" s="8"/>
      <c r="Y2518" s="8"/>
      <c r="Z2518" s="8"/>
      <c r="AA2518" s="8" t="s">
        <v>2228</v>
      </c>
      <c r="AB2518" s="8"/>
      <c r="AC2518" s="8" t="s">
        <v>2004</v>
      </c>
      <c r="AD2518" s="8"/>
      <c r="AE2518" s="12">
        <v>6</v>
      </c>
      <c r="AF2518" s="8"/>
      <c r="AG2518" s="8" t="s">
        <v>562</v>
      </c>
      <c r="AH2518" s="8"/>
      <c r="AI2518" s="13">
        <v>52.4</v>
      </c>
      <c r="AJ2518" s="8"/>
      <c r="AK2518" s="13">
        <f>ROUND(IF(ISNUMBER(AI2518), AE2518*AI2518, AE2518),5)</f>
        <v>314.39999999999998</v>
      </c>
      <c r="AL2518" s="8"/>
      <c r="AM2518" s="13">
        <f>ROUND(AM2517+AK2518,5)</f>
        <v>31237.74</v>
      </c>
    </row>
    <row r="2519" spans="1:39" x14ac:dyDescent="0.25">
      <c r="A2519" s="8"/>
      <c r="B2519" s="8"/>
      <c r="C2519" s="8"/>
      <c r="D2519" s="8"/>
      <c r="E2519" s="9">
        <v>824</v>
      </c>
      <c r="F2519" s="8"/>
      <c r="G2519" s="8" t="s">
        <v>55</v>
      </c>
      <c r="H2519" s="8"/>
      <c r="I2519" s="10">
        <v>44818.644236111111</v>
      </c>
      <c r="J2519" s="8"/>
      <c r="K2519" s="8" t="s">
        <v>56</v>
      </c>
      <c r="L2519" s="8"/>
      <c r="M2519" s="11">
        <v>44818</v>
      </c>
      <c r="N2519" s="8"/>
      <c r="O2519" s="8"/>
      <c r="P2519" s="8"/>
      <c r="Q2519" s="8" t="s">
        <v>1816</v>
      </c>
      <c r="R2519" s="8"/>
      <c r="S2519" s="8" t="s">
        <v>59</v>
      </c>
      <c r="T2519" s="8"/>
      <c r="U2519" s="8" t="s">
        <v>1816</v>
      </c>
      <c r="V2519" s="8"/>
      <c r="W2519" s="8"/>
      <c r="X2519" s="8"/>
      <c r="Y2519" s="8"/>
      <c r="Z2519" s="8"/>
      <c r="AA2519" s="8" t="s">
        <v>735</v>
      </c>
      <c r="AB2519" s="8"/>
      <c r="AC2519" s="8"/>
      <c r="AD2519" s="8"/>
      <c r="AE2519" s="12">
        <v>1</v>
      </c>
      <c r="AF2519" s="8"/>
      <c r="AG2519" s="8" t="s">
        <v>562</v>
      </c>
      <c r="AH2519" s="8"/>
      <c r="AI2519" s="13">
        <v>9.17</v>
      </c>
      <c r="AJ2519" s="8"/>
      <c r="AK2519" s="13">
        <f>ROUND(IF(ISNUMBER(AI2519), AE2519*AI2519, AE2519),5)</f>
        <v>9.17</v>
      </c>
      <c r="AL2519" s="8"/>
      <c r="AM2519" s="13">
        <f>ROUND(AM2518+AK2519,5)</f>
        <v>31246.91</v>
      </c>
    </row>
    <row r="2520" spans="1:39" x14ac:dyDescent="0.25">
      <c r="A2520" s="8"/>
      <c r="B2520" s="8"/>
      <c r="C2520" s="8"/>
      <c r="D2520" s="8"/>
      <c r="E2520" s="9">
        <v>824</v>
      </c>
      <c r="F2520" s="8"/>
      <c r="G2520" s="8" t="s">
        <v>55</v>
      </c>
      <c r="H2520" s="8"/>
      <c r="I2520" s="10">
        <v>44818.644236111111</v>
      </c>
      <c r="J2520" s="8"/>
      <c r="K2520" s="8" t="s">
        <v>56</v>
      </c>
      <c r="L2520" s="8"/>
      <c r="M2520" s="11">
        <v>44818</v>
      </c>
      <c r="N2520" s="8"/>
      <c r="O2520" s="8"/>
      <c r="P2520" s="8"/>
      <c r="Q2520" s="8" t="s">
        <v>1816</v>
      </c>
      <c r="R2520" s="8"/>
      <c r="S2520" s="8" t="s">
        <v>59</v>
      </c>
      <c r="T2520" s="8"/>
      <c r="U2520" s="8" t="s">
        <v>1816</v>
      </c>
      <c r="V2520" s="8"/>
      <c r="W2520" s="8"/>
      <c r="X2520" s="8"/>
      <c r="Y2520" s="8"/>
      <c r="Z2520" s="8"/>
      <c r="AA2520" s="8" t="s">
        <v>732</v>
      </c>
      <c r="AB2520" s="8"/>
      <c r="AC2520" s="8"/>
      <c r="AD2520" s="8"/>
      <c r="AE2520" s="12">
        <v>1</v>
      </c>
      <c r="AF2520" s="8"/>
      <c r="AG2520" s="8" t="s">
        <v>562</v>
      </c>
      <c r="AH2520" s="8"/>
      <c r="AI2520" s="12">
        <v>25.675999999999998</v>
      </c>
      <c r="AJ2520" s="8"/>
      <c r="AK2520" s="13">
        <f>ROUND(IF(ISNUMBER(AI2520), AE2520*AI2520, AE2520),5)</f>
        <v>25.675999999999998</v>
      </c>
      <c r="AL2520" s="8"/>
      <c r="AM2520" s="13">
        <f>ROUND(AM2519+AK2520,5)</f>
        <v>31272.585999999999</v>
      </c>
    </row>
    <row r="2521" spans="1:39" x14ac:dyDescent="0.25">
      <c r="A2521" s="8"/>
      <c r="B2521" s="8"/>
      <c r="C2521" s="8"/>
      <c r="D2521" s="8"/>
      <c r="E2521" s="9">
        <v>825</v>
      </c>
      <c r="F2521" s="8"/>
      <c r="G2521" s="8" t="s">
        <v>55</v>
      </c>
      <c r="H2521" s="8"/>
      <c r="I2521" s="10">
        <v>44818.64707175926</v>
      </c>
      <c r="J2521" s="8"/>
      <c r="K2521" s="8" t="s">
        <v>56</v>
      </c>
      <c r="L2521" s="8"/>
      <c r="M2521" s="11">
        <v>44818</v>
      </c>
      <c r="N2521" s="8"/>
      <c r="O2521" s="8"/>
      <c r="P2521" s="8"/>
      <c r="Q2521" s="8" t="s">
        <v>1816</v>
      </c>
      <c r="R2521" s="8"/>
      <c r="S2521" s="8" t="s">
        <v>2005</v>
      </c>
      <c r="T2521" s="8"/>
      <c r="U2521" s="8" t="s">
        <v>1816</v>
      </c>
      <c r="V2521" s="8"/>
      <c r="W2521" s="8"/>
      <c r="X2521" s="8"/>
      <c r="Y2521" s="8"/>
      <c r="Z2521" s="8"/>
      <c r="AA2521" s="8" t="s">
        <v>2229</v>
      </c>
      <c r="AB2521" s="8"/>
      <c r="AC2521" s="8" t="s">
        <v>2005</v>
      </c>
      <c r="AD2521" s="8"/>
      <c r="AE2521" s="12">
        <v>2</v>
      </c>
      <c r="AF2521" s="8"/>
      <c r="AG2521" s="8" t="s">
        <v>562</v>
      </c>
      <c r="AH2521" s="8"/>
      <c r="AI2521" s="13">
        <v>41.92</v>
      </c>
      <c r="AJ2521" s="8"/>
      <c r="AK2521" s="13">
        <f>ROUND(IF(ISNUMBER(AI2521), AE2521*AI2521, AE2521),5)</f>
        <v>83.84</v>
      </c>
      <c r="AL2521" s="8"/>
      <c r="AM2521" s="13">
        <f>ROUND(AM2520+AK2521,5)</f>
        <v>31356.425999999999</v>
      </c>
    </row>
    <row r="2522" spans="1:39" x14ac:dyDescent="0.25">
      <c r="A2522" s="8"/>
      <c r="B2522" s="8"/>
      <c r="C2522" s="8"/>
      <c r="D2522" s="8"/>
      <c r="E2522" s="9">
        <v>825</v>
      </c>
      <c r="F2522" s="8"/>
      <c r="G2522" s="8" t="s">
        <v>55</v>
      </c>
      <c r="H2522" s="8"/>
      <c r="I2522" s="10">
        <v>44818.64707175926</v>
      </c>
      <c r="J2522" s="8"/>
      <c r="K2522" s="8" t="s">
        <v>56</v>
      </c>
      <c r="L2522" s="8"/>
      <c r="M2522" s="11">
        <v>44818</v>
      </c>
      <c r="N2522" s="8"/>
      <c r="O2522" s="8"/>
      <c r="P2522" s="8"/>
      <c r="Q2522" s="8" t="s">
        <v>1816</v>
      </c>
      <c r="R2522" s="8"/>
      <c r="S2522" s="8" t="s">
        <v>59</v>
      </c>
      <c r="T2522" s="8"/>
      <c r="U2522" s="8" t="s">
        <v>1816</v>
      </c>
      <c r="V2522" s="8"/>
      <c r="W2522" s="8"/>
      <c r="X2522" s="8"/>
      <c r="Y2522" s="8"/>
      <c r="Z2522" s="8"/>
      <c r="AA2522" s="8" t="s">
        <v>2440</v>
      </c>
      <c r="AB2522" s="8"/>
      <c r="AC2522" s="8"/>
      <c r="AD2522" s="8"/>
      <c r="AE2522" s="12">
        <v>1</v>
      </c>
      <c r="AF2522" s="8"/>
      <c r="AG2522" s="8"/>
      <c r="AH2522" s="8"/>
      <c r="AI2522" s="13">
        <v>2.1</v>
      </c>
      <c r="AJ2522" s="8"/>
      <c r="AK2522" s="13">
        <f>ROUND(IF(ISNUMBER(AI2522), AE2522*AI2522, AE2522),5)</f>
        <v>2.1</v>
      </c>
      <c r="AL2522" s="8"/>
      <c r="AM2522" s="13">
        <f>ROUND(AM2521+AK2522,5)</f>
        <v>31358.526000000002</v>
      </c>
    </row>
    <row r="2523" spans="1:39" x14ac:dyDescent="0.25">
      <c r="A2523" s="8"/>
      <c r="B2523" s="8"/>
      <c r="C2523" s="8"/>
      <c r="D2523" s="8"/>
      <c r="E2523" s="9">
        <v>825</v>
      </c>
      <c r="F2523" s="8"/>
      <c r="G2523" s="8" t="s">
        <v>55</v>
      </c>
      <c r="H2523" s="8"/>
      <c r="I2523" s="10">
        <v>44818.64707175926</v>
      </c>
      <c r="J2523" s="8"/>
      <c r="K2523" s="8" t="s">
        <v>56</v>
      </c>
      <c r="L2523" s="8"/>
      <c r="M2523" s="11">
        <v>44818</v>
      </c>
      <c r="N2523" s="8"/>
      <c r="O2523" s="8"/>
      <c r="P2523" s="8"/>
      <c r="Q2523" s="8" t="s">
        <v>1816</v>
      </c>
      <c r="R2523" s="8"/>
      <c r="S2523" s="8" t="s">
        <v>59</v>
      </c>
      <c r="T2523" s="8"/>
      <c r="U2523" s="8" t="s">
        <v>1816</v>
      </c>
      <c r="V2523" s="8"/>
      <c r="W2523" s="8"/>
      <c r="X2523" s="8"/>
      <c r="Y2523" s="8"/>
      <c r="Z2523" s="8"/>
      <c r="AA2523" s="8" t="s">
        <v>732</v>
      </c>
      <c r="AB2523" s="8"/>
      <c r="AC2523" s="8"/>
      <c r="AD2523" s="8"/>
      <c r="AE2523" s="12">
        <v>1</v>
      </c>
      <c r="AF2523" s="8"/>
      <c r="AG2523" s="8" t="s">
        <v>562</v>
      </c>
      <c r="AH2523" s="8"/>
      <c r="AI2523" s="13">
        <v>5.87</v>
      </c>
      <c r="AJ2523" s="8"/>
      <c r="AK2523" s="13">
        <f>ROUND(IF(ISNUMBER(AI2523), AE2523*AI2523, AE2523),5)</f>
        <v>5.87</v>
      </c>
      <c r="AL2523" s="8"/>
      <c r="AM2523" s="13">
        <f>ROUND(AM2522+AK2523,5)</f>
        <v>31364.396000000001</v>
      </c>
    </row>
    <row r="2524" spans="1:39" x14ac:dyDescent="0.25">
      <c r="A2524" s="8"/>
      <c r="B2524" s="8"/>
      <c r="C2524" s="8"/>
      <c r="D2524" s="8"/>
      <c r="E2524" s="9">
        <v>826</v>
      </c>
      <c r="F2524" s="8"/>
      <c r="G2524" s="8" t="s">
        <v>55</v>
      </c>
      <c r="H2524" s="8"/>
      <c r="I2524" s="10">
        <v>44818.648402777777</v>
      </c>
      <c r="J2524" s="8"/>
      <c r="K2524" s="8" t="s">
        <v>56</v>
      </c>
      <c r="L2524" s="8"/>
      <c r="M2524" s="11">
        <v>44818</v>
      </c>
      <c r="N2524" s="8"/>
      <c r="O2524" s="8"/>
      <c r="P2524" s="8"/>
      <c r="Q2524" s="8" t="s">
        <v>1816</v>
      </c>
      <c r="R2524" s="8"/>
      <c r="S2524" s="8" t="s">
        <v>2267</v>
      </c>
      <c r="T2524" s="8"/>
      <c r="U2524" s="8" t="s">
        <v>1816</v>
      </c>
      <c r="V2524" s="8"/>
      <c r="W2524" s="8"/>
      <c r="X2524" s="8"/>
      <c r="Y2524" s="8"/>
      <c r="Z2524" s="8"/>
      <c r="AA2524" s="8" t="s">
        <v>2436</v>
      </c>
      <c r="AB2524" s="8"/>
      <c r="AC2524" s="8" t="s">
        <v>2267</v>
      </c>
      <c r="AD2524" s="8"/>
      <c r="AE2524" s="12">
        <v>5</v>
      </c>
      <c r="AF2524" s="8"/>
      <c r="AG2524" s="8" t="s">
        <v>562</v>
      </c>
      <c r="AH2524" s="8"/>
      <c r="AI2524" s="13">
        <v>76.48</v>
      </c>
      <c r="AJ2524" s="8"/>
      <c r="AK2524" s="13">
        <f>ROUND(IF(ISNUMBER(AI2524), AE2524*AI2524, AE2524),5)</f>
        <v>382.4</v>
      </c>
      <c r="AL2524" s="8"/>
      <c r="AM2524" s="13">
        <f>ROUND(AM2523+AK2524,5)</f>
        <v>31746.795999999998</v>
      </c>
    </row>
    <row r="2525" spans="1:39" x14ac:dyDescent="0.25">
      <c r="A2525" s="8"/>
      <c r="B2525" s="8"/>
      <c r="C2525" s="8"/>
      <c r="D2525" s="8"/>
      <c r="E2525" s="9">
        <v>826</v>
      </c>
      <c r="F2525" s="8"/>
      <c r="G2525" s="8" t="s">
        <v>55</v>
      </c>
      <c r="H2525" s="8"/>
      <c r="I2525" s="10">
        <v>44818.648402777777</v>
      </c>
      <c r="J2525" s="8"/>
      <c r="K2525" s="8" t="s">
        <v>56</v>
      </c>
      <c r="L2525" s="8"/>
      <c r="M2525" s="11">
        <v>44818</v>
      </c>
      <c r="N2525" s="8"/>
      <c r="O2525" s="8"/>
      <c r="P2525" s="8"/>
      <c r="Q2525" s="8" t="s">
        <v>1816</v>
      </c>
      <c r="R2525" s="8"/>
      <c r="S2525" s="8" t="s">
        <v>2268</v>
      </c>
      <c r="T2525" s="8"/>
      <c r="U2525" s="8" t="s">
        <v>1816</v>
      </c>
      <c r="V2525" s="8"/>
      <c r="W2525" s="8"/>
      <c r="X2525" s="8"/>
      <c r="Y2525" s="8"/>
      <c r="Z2525" s="8"/>
      <c r="AA2525" s="8" t="s">
        <v>2437</v>
      </c>
      <c r="AB2525" s="8"/>
      <c r="AC2525" s="8" t="s">
        <v>2268</v>
      </c>
      <c r="AD2525" s="8"/>
      <c r="AE2525" s="12">
        <v>5</v>
      </c>
      <c r="AF2525" s="8"/>
      <c r="AG2525" s="8"/>
      <c r="AH2525" s="8"/>
      <c r="AI2525" s="13">
        <v>48.96</v>
      </c>
      <c r="AJ2525" s="8"/>
      <c r="AK2525" s="13">
        <f>ROUND(IF(ISNUMBER(AI2525), AE2525*AI2525, AE2525),5)</f>
        <v>244.8</v>
      </c>
      <c r="AL2525" s="8"/>
      <c r="AM2525" s="13">
        <f>ROUND(AM2524+AK2525,5)</f>
        <v>31991.596000000001</v>
      </c>
    </row>
    <row r="2526" spans="1:39" x14ac:dyDescent="0.25">
      <c r="A2526" s="8"/>
      <c r="B2526" s="8"/>
      <c r="C2526" s="8"/>
      <c r="D2526" s="8"/>
      <c r="E2526" s="9">
        <v>845</v>
      </c>
      <c r="F2526" s="8"/>
      <c r="G2526" s="8" t="s">
        <v>55</v>
      </c>
      <c r="H2526" s="8"/>
      <c r="I2526" s="10">
        <v>44823.542800925927</v>
      </c>
      <c r="J2526" s="8"/>
      <c r="K2526" s="8" t="s">
        <v>56</v>
      </c>
      <c r="L2526" s="8"/>
      <c r="M2526" s="11">
        <v>44823</v>
      </c>
      <c r="N2526" s="8"/>
      <c r="O2526" s="8"/>
      <c r="P2526" s="8"/>
      <c r="Q2526" s="8" t="s">
        <v>1816</v>
      </c>
      <c r="R2526" s="8"/>
      <c r="S2526" s="8" t="s">
        <v>2004</v>
      </c>
      <c r="T2526" s="8"/>
      <c r="U2526" s="8" t="s">
        <v>1816</v>
      </c>
      <c r="V2526" s="8"/>
      <c r="W2526" s="8"/>
      <c r="X2526" s="8"/>
      <c r="Y2526" s="8"/>
      <c r="Z2526" s="8"/>
      <c r="AA2526" s="8" t="s">
        <v>2228</v>
      </c>
      <c r="AB2526" s="8"/>
      <c r="AC2526" s="8" t="s">
        <v>2004</v>
      </c>
      <c r="AD2526" s="8"/>
      <c r="AE2526" s="12">
        <v>1</v>
      </c>
      <c r="AF2526" s="8"/>
      <c r="AG2526" s="8" t="s">
        <v>562</v>
      </c>
      <c r="AH2526" s="8"/>
      <c r="AI2526" s="13">
        <v>52.4</v>
      </c>
      <c r="AJ2526" s="8"/>
      <c r="AK2526" s="13">
        <f>ROUND(IF(ISNUMBER(AI2526), AE2526*AI2526, AE2526),5)</f>
        <v>52.4</v>
      </c>
      <c r="AL2526" s="8"/>
      <c r="AM2526" s="13">
        <f>ROUND(AM2525+AK2526,5)</f>
        <v>32043.995999999999</v>
      </c>
    </row>
    <row r="2527" spans="1:39" x14ac:dyDescent="0.25">
      <c r="A2527" s="8"/>
      <c r="B2527" s="8"/>
      <c r="C2527" s="8"/>
      <c r="D2527" s="8"/>
      <c r="E2527" s="9">
        <v>909</v>
      </c>
      <c r="F2527" s="8"/>
      <c r="G2527" s="8" t="s">
        <v>55</v>
      </c>
      <c r="H2527" s="8"/>
      <c r="I2527" s="10">
        <v>44832.63821759259</v>
      </c>
      <c r="J2527" s="8"/>
      <c r="K2527" s="8" t="s">
        <v>56</v>
      </c>
      <c r="L2527" s="8"/>
      <c r="M2527" s="11">
        <v>44832</v>
      </c>
      <c r="N2527" s="8"/>
      <c r="O2527" s="8"/>
      <c r="P2527" s="8"/>
      <c r="Q2527" s="8" t="s">
        <v>1816</v>
      </c>
      <c r="R2527" s="8"/>
      <c r="S2527" s="8" t="s">
        <v>2002</v>
      </c>
      <c r="T2527" s="8"/>
      <c r="U2527" s="8" t="s">
        <v>1816</v>
      </c>
      <c r="V2527" s="8"/>
      <c r="W2527" s="8"/>
      <c r="X2527" s="8"/>
      <c r="Y2527" s="8"/>
      <c r="Z2527" s="8"/>
      <c r="AA2527" s="8" t="s">
        <v>2226</v>
      </c>
      <c r="AB2527" s="8"/>
      <c r="AC2527" s="8" t="s">
        <v>2002</v>
      </c>
      <c r="AD2527" s="8"/>
      <c r="AE2527" s="12">
        <v>1</v>
      </c>
      <c r="AF2527" s="8"/>
      <c r="AG2527" s="8" t="s">
        <v>562</v>
      </c>
      <c r="AH2527" s="8"/>
      <c r="AI2527" s="13">
        <v>81.599999999999994</v>
      </c>
      <c r="AJ2527" s="8"/>
      <c r="AK2527" s="13">
        <f>ROUND(IF(ISNUMBER(AI2527), AE2527*AI2527, AE2527),5)</f>
        <v>81.599999999999994</v>
      </c>
      <c r="AL2527" s="8"/>
      <c r="AM2527" s="13">
        <f>ROUND(AM2526+AK2527,5)</f>
        <v>32125.596000000001</v>
      </c>
    </row>
    <row r="2528" spans="1:39" x14ac:dyDescent="0.25">
      <c r="A2528" s="8"/>
      <c r="B2528" s="8"/>
      <c r="C2528" s="8"/>
      <c r="D2528" s="8"/>
      <c r="E2528" s="9">
        <v>909</v>
      </c>
      <c r="F2528" s="8"/>
      <c r="G2528" s="8" t="s">
        <v>55</v>
      </c>
      <c r="H2528" s="8"/>
      <c r="I2528" s="10">
        <v>44832.63821759259</v>
      </c>
      <c r="J2528" s="8"/>
      <c r="K2528" s="8" t="s">
        <v>56</v>
      </c>
      <c r="L2528" s="8"/>
      <c r="M2528" s="11">
        <v>44832</v>
      </c>
      <c r="N2528" s="8"/>
      <c r="O2528" s="8"/>
      <c r="P2528" s="8"/>
      <c r="Q2528" s="8" t="s">
        <v>1816</v>
      </c>
      <c r="R2528" s="8"/>
      <c r="S2528" s="8" t="s">
        <v>59</v>
      </c>
      <c r="T2528" s="8"/>
      <c r="U2528" s="8" t="s">
        <v>1816</v>
      </c>
      <c r="V2528" s="8"/>
      <c r="W2528" s="8"/>
      <c r="X2528" s="8"/>
      <c r="Y2528" s="8"/>
      <c r="Z2528" s="8"/>
      <c r="AA2528" s="8" t="s">
        <v>735</v>
      </c>
      <c r="AB2528" s="8"/>
      <c r="AC2528" s="8"/>
      <c r="AD2528" s="8"/>
      <c r="AE2528" s="12">
        <v>1</v>
      </c>
      <c r="AF2528" s="8"/>
      <c r="AG2528" s="8" t="s">
        <v>562</v>
      </c>
      <c r="AH2528" s="8"/>
      <c r="AI2528" s="13">
        <v>2.04</v>
      </c>
      <c r="AJ2528" s="8"/>
      <c r="AK2528" s="13">
        <f>ROUND(IF(ISNUMBER(AI2528), AE2528*AI2528, AE2528),5)</f>
        <v>2.04</v>
      </c>
      <c r="AL2528" s="8"/>
      <c r="AM2528" s="13">
        <f>ROUND(AM2527+AK2528,5)</f>
        <v>32127.635999999999</v>
      </c>
    </row>
    <row r="2529" spans="1:39" x14ac:dyDescent="0.25">
      <c r="A2529" s="8"/>
      <c r="B2529" s="8"/>
      <c r="C2529" s="8"/>
      <c r="D2529" s="8"/>
      <c r="E2529" s="9">
        <v>909</v>
      </c>
      <c r="F2529" s="8"/>
      <c r="G2529" s="8" t="s">
        <v>55</v>
      </c>
      <c r="H2529" s="8"/>
      <c r="I2529" s="10">
        <v>44832.63821759259</v>
      </c>
      <c r="J2529" s="8"/>
      <c r="K2529" s="8" t="s">
        <v>56</v>
      </c>
      <c r="L2529" s="8"/>
      <c r="M2529" s="11">
        <v>44832</v>
      </c>
      <c r="N2529" s="8"/>
      <c r="O2529" s="8"/>
      <c r="P2529" s="8"/>
      <c r="Q2529" s="8" t="s">
        <v>1816</v>
      </c>
      <c r="R2529" s="8"/>
      <c r="S2529" s="8" t="s">
        <v>59</v>
      </c>
      <c r="T2529" s="8"/>
      <c r="U2529" s="8" t="s">
        <v>1816</v>
      </c>
      <c r="V2529" s="8"/>
      <c r="W2529" s="8"/>
      <c r="X2529" s="8"/>
      <c r="Y2529" s="8"/>
      <c r="Z2529" s="8"/>
      <c r="AA2529" s="8" t="s">
        <v>732</v>
      </c>
      <c r="AB2529" s="8"/>
      <c r="AC2529" s="8"/>
      <c r="AD2529" s="8"/>
      <c r="AE2529" s="12">
        <v>1</v>
      </c>
      <c r="AF2529" s="8"/>
      <c r="AG2529" s="8" t="s">
        <v>562</v>
      </c>
      <c r="AH2529" s="8"/>
      <c r="AI2529" s="13">
        <v>5.71</v>
      </c>
      <c r="AJ2529" s="8"/>
      <c r="AK2529" s="13">
        <f>ROUND(IF(ISNUMBER(AI2529), AE2529*AI2529, AE2529),5)</f>
        <v>5.71</v>
      </c>
      <c r="AL2529" s="8"/>
      <c r="AM2529" s="13">
        <f>ROUND(AM2528+AK2529,5)</f>
        <v>32133.346000000001</v>
      </c>
    </row>
    <row r="2530" spans="1:39" x14ac:dyDescent="0.25">
      <c r="A2530" s="8"/>
      <c r="B2530" s="8"/>
      <c r="C2530" s="8"/>
      <c r="D2530" s="8"/>
      <c r="E2530" s="9">
        <v>933</v>
      </c>
      <c r="F2530" s="8"/>
      <c r="G2530" s="8" t="s">
        <v>55</v>
      </c>
      <c r="H2530" s="8"/>
      <c r="I2530" s="10">
        <v>44839.567719907405</v>
      </c>
      <c r="J2530" s="8"/>
      <c r="K2530" s="8" t="s">
        <v>56</v>
      </c>
      <c r="L2530" s="8"/>
      <c r="M2530" s="11">
        <v>44839</v>
      </c>
      <c r="N2530" s="8"/>
      <c r="O2530" s="8"/>
      <c r="P2530" s="8"/>
      <c r="Q2530" s="8" t="s">
        <v>1816</v>
      </c>
      <c r="R2530" s="8"/>
      <c r="S2530" s="8" t="s">
        <v>2024</v>
      </c>
      <c r="T2530" s="8"/>
      <c r="U2530" s="8" t="s">
        <v>1816</v>
      </c>
      <c r="V2530" s="8"/>
      <c r="W2530" s="8"/>
      <c r="X2530" s="8"/>
      <c r="Y2530" s="8"/>
      <c r="Z2530" s="8"/>
      <c r="AA2530" s="8" t="s">
        <v>2243</v>
      </c>
      <c r="AB2530" s="8"/>
      <c r="AC2530" s="8" t="s">
        <v>2024</v>
      </c>
      <c r="AD2530" s="8"/>
      <c r="AE2530" s="12">
        <v>1</v>
      </c>
      <c r="AF2530" s="8"/>
      <c r="AG2530" s="8" t="s">
        <v>562</v>
      </c>
      <c r="AH2530" s="8"/>
      <c r="AI2530" s="13">
        <v>81.599999999999994</v>
      </c>
      <c r="AJ2530" s="8"/>
      <c r="AK2530" s="13">
        <f>ROUND(IF(ISNUMBER(AI2530), AE2530*AI2530, AE2530),5)</f>
        <v>81.599999999999994</v>
      </c>
      <c r="AL2530" s="8"/>
      <c r="AM2530" s="13">
        <f>ROUND(AM2529+AK2530,5)</f>
        <v>32214.946</v>
      </c>
    </row>
    <row r="2531" spans="1:39" x14ac:dyDescent="0.25">
      <c r="A2531" s="8"/>
      <c r="B2531" s="8"/>
      <c r="C2531" s="8"/>
      <c r="D2531" s="8"/>
      <c r="E2531" s="9">
        <v>933</v>
      </c>
      <c r="F2531" s="8"/>
      <c r="G2531" s="8" t="s">
        <v>55</v>
      </c>
      <c r="H2531" s="8"/>
      <c r="I2531" s="10">
        <v>44839.567719907405</v>
      </c>
      <c r="J2531" s="8"/>
      <c r="K2531" s="8" t="s">
        <v>56</v>
      </c>
      <c r="L2531" s="8"/>
      <c r="M2531" s="11">
        <v>44839</v>
      </c>
      <c r="N2531" s="8"/>
      <c r="O2531" s="8"/>
      <c r="P2531" s="8"/>
      <c r="Q2531" s="8" t="s">
        <v>1816</v>
      </c>
      <c r="R2531" s="8"/>
      <c r="S2531" s="8" t="s">
        <v>2271</v>
      </c>
      <c r="T2531" s="8"/>
      <c r="U2531" s="8" t="s">
        <v>1816</v>
      </c>
      <c r="V2531" s="8"/>
      <c r="W2531" s="8"/>
      <c r="X2531" s="8"/>
      <c r="Y2531" s="8"/>
      <c r="Z2531" s="8"/>
      <c r="AA2531" s="8" t="s">
        <v>2441</v>
      </c>
      <c r="AB2531" s="8"/>
      <c r="AC2531" s="8" t="s">
        <v>2271</v>
      </c>
      <c r="AD2531" s="8"/>
      <c r="AE2531" s="12">
        <v>2</v>
      </c>
      <c r="AF2531" s="8"/>
      <c r="AG2531" s="8" t="s">
        <v>562</v>
      </c>
      <c r="AH2531" s="8"/>
      <c r="AI2531" s="13">
        <v>62.88</v>
      </c>
      <c r="AJ2531" s="8"/>
      <c r="AK2531" s="13">
        <f>ROUND(IF(ISNUMBER(AI2531), AE2531*AI2531, AE2531),5)</f>
        <v>125.76</v>
      </c>
      <c r="AL2531" s="8"/>
      <c r="AM2531" s="13">
        <f>ROUND(AM2530+AK2531,5)</f>
        <v>32340.705999999998</v>
      </c>
    </row>
    <row r="2532" spans="1:39" x14ac:dyDescent="0.25">
      <c r="A2532" s="8"/>
      <c r="B2532" s="8"/>
      <c r="C2532" s="8"/>
      <c r="D2532" s="8"/>
      <c r="E2532" s="9">
        <v>933</v>
      </c>
      <c r="F2532" s="8"/>
      <c r="G2532" s="8" t="s">
        <v>55</v>
      </c>
      <c r="H2532" s="8"/>
      <c r="I2532" s="10">
        <v>44839.567719907405</v>
      </c>
      <c r="J2532" s="8"/>
      <c r="K2532" s="8" t="s">
        <v>56</v>
      </c>
      <c r="L2532" s="8"/>
      <c r="M2532" s="11">
        <v>44839</v>
      </c>
      <c r="N2532" s="8"/>
      <c r="O2532" s="8"/>
      <c r="P2532" s="8"/>
      <c r="Q2532" s="8" t="s">
        <v>1816</v>
      </c>
      <c r="R2532" s="8"/>
      <c r="S2532" s="8" t="s">
        <v>2005</v>
      </c>
      <c r="T2532" s="8"/>
      <c r="U2532" s="8" t="s">
        <v>1816</v>
      </c>
      <c r="V2532" s="8"/>
      <c r="W2532" s="8"/>
      <c r="X2532" s="8"/>
      <c r="Y2532" s="8"/>
      <c r="Z2532" s="8"/>
      <c r="AA2532" s="8" t="s">
        <v>2229</v>
      </c>
      <c r="AB2532" s="8"/>
      <c r="AC2532" s="8" t="s">
        <v>2005</v>
      </c>
      <c r="AD2532" s="8"/>
      <c r="AE2532" s="12">
        <v>1</v>
      </c>
      <c r="AF2532" s="8"/>
      <c r="AG2532" s="8" t="s">
        <v>562</v>
      </c>
      <c r="AH2532" s="8"/>
      <c r="AI2532" s="13">
        <v>41.92</v>
      </c>
      <c r="AJ2532" s="8"/>
      <c r="AK2532" s="13">
        <f>ROUND(IF(ISNUMBER(AI2532), AE2532*AI2532, AE2532),5)</f>
        <v>41.92</v>
      </c>
      <c r="AL2532" s="8"/>
      <c r="AM2532" s="13">
        <f>ROUND(AM2531+AK2532,5)</f>
        <v>32382.626</v>
      </c>
    </row>
    <row r="2533" spans="1:39" x14ac:dyDescent="0.25">
      <c r="A2533" s="8"/>
      <c r="B2533" s="8"/>
      <c r="C2533" s="8"/>
      <c r="D2533" s="8"/>
      <c r="E2533" s="9">
        <v>993</v>
      </c>
      <c r="F2533" s="8"/>
      <c r="G2533" s="8" t="s">
        <v>55</v>
      </c>
      <c r="H2533" s="8"/>
      <c r="I2533" s="10">
        <v>44846.552187499998</v>
      </c>
      <c r="J2533" s="8"/>
      <c r="K2533" s="8" t="s">
        <v>56</v>
      </c>
      <c r="L2533" s="8"/>
      <c r="M2533" s="11">
        <v>44846</v>
      </c>
      <c r="N2533" s="8"/>
      <c r="O2533" s="8"/>
      <c r="P2533" s="8"/>
      <c r="Q2533" s="8" t="s">
        <v>1816</v>
      </c>
      <c r="R2533" s="8"/>
      <c r="S2533" s="8" t="s">
        <v>2270</v>
      </c>
      <c r="T2533" s="8"/>
      <c r="U2533" s="8" t="s">
        <v>1816</v>
      </c>
      <c r="V2533" s="8"/>
      <c r="W2533" s="8"/>
      <c r="X2533" s="8"/>
      <c r="Y2533" s="8"/>
      <c r="Z2533" s="8"/>
      <c r="AA2533" s="8" t="s">
        <v>2439</v>
      </c>
      <c r="AB2533" s="8"/>
      <c r="AC2533" s="8" t="s">
        <v>2270</v>
      </c>
      <c r="AD2533" s="8"/>
      <c r="AE2533" s="12">
        <v>1</v>
      </c>
      <c r="AF2533" s="8"/>
      <c r="AG2533" s="8" t="s">
        <v>562</v>
      </c>
      <c r="AH2533" s="8"/>
      <c r="AI2533" s="13">
        <v>81.599999999999994</v>
      </c>
      <c r="AJ2533" s="8"/>
      <c r="AK2533" s="13">
        <f>ROUND(IF(ISNUMBER(AI2533), AE2533*AI2533, AE2533),5)</f>
        <v>81.599999999999994</v>
      </c>
      <c r="AL2533" s="8"/>
      <c r="AM2533" s="13">
        <f>ROUND(AM2532+AK2533,5)</f>
        <v>32464.225999999999</v>
      </c>
    </row>
    <row r="2534" spans="1:39" x14ac:dyDescent="0.25">
      <c r="A2534" s="8"/>
      <c r="B2534" s="8"/>
      <c r="C2534" s="8"/>
      <c r="D2534" s="8"/>
      <c r="E2534" s="9">
        <v>993</v>
      </c>
      <c r="F2534" s="8"/>
      <c r="G2534" s="8" t="s">
        <v>55</v>
      </c>
      <c r="H2534" s="8"/>
      <c r="I2534" s="10">
        <v>44846.552187499998</v>
      </c>
      <c r="J2534" s="8"/>
      <c r="K2534" s="8" t="s">
        <v>56</v>
      </c>
      <c r="L2534" s="8"/>
      <c r="M2534" s="11">
        <v>44846</v>
      </c>
      <c r="N2534" s="8"/>
      <c r="O2534" s="8"/>
      <c r="P2534" s="8"/>
      <c r="Q2534" s="8" t="s">
        <v>1816</v>
      </c>
      <c r="R2534" s="8"/>
      <c r="S2534" s="8" t="s">
        <v>2272</v>
      </c>
      <c r="T2534" s="8"/>
      <c r="U2534" s="8" t="s">
        <v>1816</v>
      </c>
      <c r="V2534" s="8"/>
      <c r="W2534" s="8"/>
      <c r="X2534" s="8"/>
      <c r="Y2534" s="8"/>
      <c r="Z2534" s="8"/>
      <c r="AA2534" s="8" t="s">
        <v>2442</v>
      </c>
      <c r="AB2534" s="8"/>
      <c r="AC2534" s="8" t="s">
        <v>2272</v>
      </c>
      <c r="AD2534" s="8"/>
      <c r="AE2534" s="12">
        <v>5</v>
      </c>
      <c r="AF2534" s="8"/>
      <c r="AG2534" s="8" t="s">
        <v>562</v>
      </c>
      <c r="AH2534" s="8"/>
      <c r="AI2534" s="13">
        <v>108.16</v>
      </c>
      <c r="AJ2534" s="8"/>
      <c r="AK2534" s="13">
        <f>ROUND(IF(ISNUMBER(AI2534), AE2534*AI2534, AE2534),5)</f>
        <v>540.79999999999995</v>
      </c>
      <c r="AL2534" s="8"/>
      <c r="AM2534" s="13">
        <f>ROUND(AM2533+AK2534,5)</f>
        <v>33005.025999999998</v>
      </c>
    </row>
    <row r="2535" spans="1:39" x14ac:dyDescent="0.25">
      <c r="A2535" s="8"/>
      <c r="B2535" s="8"/>
      <c r="C2535" s="8"/>
      <c r="D2535" s="8"/>
      <c r="E2535" s="9">
        <v>993</v>
      </c>
      <c r="F2535" s="8"/>
      <c r="G2535" s="8" t="s">
        <v>55</v>
      </c>
      <c r="H2535" s="8"/>
      <c r="I2535" s="10">
        <v>44846.552187499998</v>
      </c>
      <c r="J2535" s="8"/>
      <c r="K2535" s="8" t="s">
        <v>56</v>
      </c>
      <c r="L2535" s="8"/>
      <c r="M2535" s="11">
        <v>44846</v>
      </c>
      <c r="N2535" s="8"/>
      <c r="O2535" s="8"/>
      <c r="P2535" s="8"/>
      <c r="Q2535" s="8" t="s">
        <v>1816</v>
      </c>
      <c r="R2535" s="8"/>
      <c r="S2535" s="8" t="s">
        <v>1993</v>
      </c>
      <c r="T2535" s="8"/>
      <c r="U2535" s="8" t="s">
        <v>1816</v>
      </c>
      <c r="V2535" s="8"/>
      <c r="W2535" s="8"/>
      <c r="X2535" s="8"/>
      <c r="Y2535" s="8"/>
      <c r="Z2535" s="8"/>
      <c r="AA2535" s="8" t="s">
        <v>2213</v>
      </c>
      <c r="AB2535" s="8"/>
      <c r="AC2535" s="8" t="s">
        <v>1993</v>
      </c>
      <c r="AD2535" s="8"/>
      <c r="AE2535" s="12">
        <v>0</v>
      </c>
      <c r="AF2535" s="8"/>
      <c r="AG2535" s="8" t="s">
        <v>562</v>
      </c>
      <c r="AH2535" s="8"/>
      <c r="AI2535" s="13">
        <v>41.92</v>
      </c>
      <c r="AJ2535" s="8"/>
      <c r="AK2535" s="13">
        <f>ROUND(IF(ISNUMBER(AI2535), AE2535*AI2535, AE2535),5)</f>
        <v>0</v>
      </c>
      <c r="AL2535" s="8"/>
      <c r="AM2535" s="13">
        <f>ROUND(AM2534+AK2535,5)</f>
        <v>33005.025999999998</v>
      </c>
    </row>
    <row r="2536" spans="1:39" x14ac:dyDescent="0.25">
      <c r="A2536" s="8"/>
      <c r="B2536" s="8"/>
      <c r="C2536" s="8"/>
      <c r="D2536" s="8"/>
      <c r="E2536" s="9">
        <v>993</v>
      </c>
      <c r="F2536" s="8"/>
      <c r="G2536" s="8" t="s">
        <v>55</v>
      </c>
      <c r="H2536" s="8"/>
      <c r="I2536" s="10">
        <v>44846.552187499998</v>
      </c>
      <c r="J2536" s="8"/>
      <c r="K2536" s="8" t="s">
        <v>56</v>
      </c>
      <c r="L2536" s="8"/>
      <c r="M2536" s="11">
        <v>44846</v>
      </c>
      <c r="N2536" s="8"/>
      <c r="O2536" s="8"/>
      <c r="P2536" s="8"/>
      <c r="Q2536" s="8" t="s">
        <v>1816</v>
      </c>
      <c r="R2536" s="8"/>
      <c r="S2536" s="8" t="s">
        <v>59</v>
      </c>
      <c r="T2536" s="8"/>
      <c r="U2536" s="8" t="s">
        <v>1816</v>
      </c>
      <c r="V2536" s="8"/>
      <c r="W2536" s="8"/>
      <c r="X2536" s="8"/>
      <c r="Y2536" s="8"/>
      <c r="Z2536" s="8"/>
      <c r="AA2536" s="8" t="s">
        <v>735</v>
      </c>
      <c r="AB2536" s="8"/>
      <c r="AC2536" s="8"/>
      <c r="AD2536" s="8"/>
      <c r="AE2536" s="12">
        <v>1</v>
      </c>
      <c r="AF2536" s="8"/>
      <c r="AG2536" s="8" t="s">
        <v>562</v>
      </c>
      <c r="AH2536" s="8"/>
      <c r="AI2536" s="13">
        <v>14.12</v>
      </c>
      <c r="AJ2536" s="8"/>
      <c r="AK2536" s="13">
        <f>ROUND(IF(ISNUMBER(AI2536), AE2536*AI2536, AE2536),5)</f>
        <v>14.12</v>
      </c>
      <c r="AL2536" s="8"/>
      <c r="AM2536" s="13">
        <f>ROUND(AM2535+AK2536,5)</f>
        <v>33019.146000000001</v>
      </c>
    </row>
    <row r="2537" spans="1:39" x14ac:dyDescent="0.25">
      <c r="A2537" s="8"/>
      <c r="B2537" s="8"/>
      <c r="C2537" s="8"/>
      <c r="D2537" s="8"/>
      <c r="E2537" s="9">
        <v>993</v>
      </c>
      <c r="F2537" s="8"/>
      <c r="G2537" s="8" t="s">
        <v>55</v>
      </c>
      <c r="H2537" s="8"/>
      <c r="I2537" s="10">
        <v>44846.552187499998</v>
      </c>
      <c r="J2537" s="8"/>
      <c r="K2537" s="8" t="s">
        <v>56</v>
      </c>
      <c r="L2537" s="8"/>
      <c r="M2537" s="11">
        <v>44846</v>
      </c>
      <c r="N2537" s="8"/>
      <c r="O2537" s="8"/>
      <c r="P2537" s="8"/>
      <c r="Q2537" s="8" t="s">
        <v>1816</v>
      </c>
      <c r="R2537" s="8"/>
      <c r="S2537" s="8" t="s">
        <v>59</v>
      </c>
      <c r="T2537" s="8"/>
      <c r="U2537" s="8" t="s">
        <v>1816</v>
      </c>
      <c r="V2537" s="8"/>
      <c r="W2537" s="8"/>
      <c r="X2537" s="8"/>
      <c r="Y2537" s="8"/>
      <c r="Z2537" s="8"/>
      <c r="AA2537" s="8" t="s">
        <v>732</v>
      </c>
      <c r="AB2537" s="8"/>
      <c r="AC2537" s="8"/>
      <c r="AD2537" s="8"/>
      <c r="AE2537" s="12">
        <v>1</v>
      </c>
      <c r="AF2537" s="8"/>
      <c r="AG2537" s="8" t="s">
        <v>562</v>
      </c>
      <c r="AH2537" s="8"/>
      <c r="AI2537" s="13">
        <v>49.44</v>
      </c>
      <c r="AJ2537" s="8"/>
      <c r="AK2537" s="13">
        <f>ROUND(IF(ISNUMBER(AI2537), AE2537*AI2537, AE2537),5)</f>
        <v>49.44</v>
      </c>
      <c r="AL2537" s="8"/>
      <c r="AM2537" s="13">
        <f>ROUND(AM2536+AK2537,5)</f>
        <v>33068.586000000003</v>
      </c>
    </row>
    <row r="2538" spans="1:39" x14ac:dyDescent="0.25">
      <c r="A2538" s="8"/>
      <c r="B2538" s="8"/>
      <c r="C2538" s="8"/>
      <c r="D2538" s="8"/>
      <c r="E2538" s="9">
        <v>1010</v>
      </c>
      <c r="F2538" s="8"/>
      <c r="G2538" s="8" t="s">
        <v>55</v>
      </c>
      <c r="H2538" s="8"/>
      <c r="I2538" s="10">
        <v>44848.479444444441</v>
      </c>
      <c r="J2538" s="8"/>
      <c r="K2538" s="8" t="s">
        <v>56</v>
      </c>
      <c r="L2538" s="8"/>
      <c r="M2538" s="11">
        <v>44848</v>
      </c>
      <c r="N2538" s="8"/>
      <c r="O2538" s="8"/>
      <c r="P2538" s="8"/>
      <c r="Q2538" s="8" t="s">
        <v>1816</v>
      </c>
      <c r="R2538" s="8"/>
      <c r="S2538" s="8" t="s">
        <v>2270</v>
      </c>
      <c r="T2538" s="8"/>
      <c r="U2538" s="8" t="s">
        <v>1816</v>
      </c>
      <c r="V2538" s="8"/>
      <c r="W2538" s="8"/>
      <c r="X2538" s="8"/>
      <c r="Y2538" s="8"/>
      <c r="Z2538" s="8"/>
      <c r="AA2538" s="8" t="s">
        <v>2439</v>
      </c>
      <c r="AB2538" s="8"/>
      <c r="AC2538" s="8" t="s">
        <v>2270</v>
      </c>
      <c r="AD2538" s="8"/>
      <c r="AE2538" s="12">
        <v>1</v>
      </c>
      <c r="AF2538" s="8"/>
      <c r="AG2538" s="8" t="s">
        <v>562</v>
      </c>
      <c r="AH2538" s="8"/>
      <c r="AI2538" s="13">
        <v>81.599999999999994</v>
      </c>
      <c r="AJ2538" s="8"/>
      <c r="AK2538" s="13">
        <f>ROUND(IF(ISNUMBER(AI2538), AE2538*AI2538, AE2538),5)</f>
        <v>81.599999999999994</v>
      </c>
      <c r="AL2538" s="8"/>
      <c r="AM2538" s="13">
        <f>ROUND(AM2537+AK2538,5)</f>
        <v>33150.186000000002</v>
      </c>
    </row>
    <row r="2539" spans="1:39" x14ac:dyDescent="0.25">
      <c r="A2539" s="8"/>
      <c r="B2539" s="8"/>
      <c r="C2539" s="8"/>
      <c r="D2539" s="8"/>
      <c r="E2539" s="9">
        <v>1010</v>
      </c>
      <c r="F2539" s="8"/>
      <c r="G2539" s="8" t="s">
        <v>55</v>
      </c>
      <c r="H2539" s="8"/>
      <c r="I2539" s="10">
        <v>44848.479444444441</v>
      </c>
      <c r="J2539" s="8"/>
      <c r="K2539" s="8" t="s">
        <v>56</v>
      </c>
      <c r="L2539" s="8"/>
      <c r="M2539" s="11">
        <v>44848</v>
      </c>
      <c r="N2539" s="8"/>
      <c r="O2539" s="8"/>
      <c r="P2539" s="8"/>
      <c r="Q2539" s="8" t="s">
        <v>1816</v>
      </c>
      <c r="R2539" s="8"/>
      <c r="S2539" s="8" t="s">
        <v>59</v>
      </c>
      <c r="T2539" s="8"/>
      <c r="U2539" s="8" t="s">
        <v>1816</v>
      </c>
      <c r="V2539" s="8"/>
      <c r="W2539" s="8"/>
      <c r="X2539" s="8"/>
      <c r="Y2539" s="8"/>
      <c r="Z2539" s="8"/>
      <c r="AA2539" s="8" t="s">
        <v>735</v>
      </c>
      <c r="AB2539" s="8"/>
      <c r="AC2539" s="8"/>
      <c r="AD2539" s="8"/>
      <c r="AE2539" s="12">
        <v>1</v>
      </c>
      <c r="AF2539" s="8"/>
      <c r="AG2539" s="8" t="s">
        <v>562</v>
      </c>
      <c r="AH2539" s="8"/>
      <c r="AI2539" s="13">
        <v>1.63</v>
      </c>
      <c r="AJ2539" s="8"/>
      <c r="AK2539" s="13">
        <f>ROUND(IF(ISNUMBER(AI2539), AE2539*AI2539, AE2539),5)</f>
        <v>1.63</v>
      </c>
      <c r="AL2539" s="8"/>
      <c r="AM2539" s="13">
        <f>ROUND(AM2538+AK2539,5)</f>
        <v>33151.815999999999</v>
      </c>
    </row>
    <row r="2540" spans="1:39" x14ac:dyDescent="0.25">
      <c r="A2540" s="8"/>
      <c r="B2540" s="8"/>
      <c r="C2540" s="8"/>
      <c r="D2540" s="8"/>
      <c r="E2540" s="9">
        <v>1010</v>
      </c>
      <c r="F2540" s="8"/>
      <c r="G2540" s="8" t="s">
        <v>55</v>
      </c>
      <c r="H2540" s="8"/>
      <c r="I2540" s="10">
        <v>44848.479444444441</v>
      </c>
      <c r="J2540" s="8"/>
      <c r="K2540" s="8" t="s">
        <v>56</v>
      </c>
      <c r="L2540" s="8"/>
      <c r="M2540" s="11">
        <v>44848</v>
      </c>
      <c r="N2540" s="8"/>
      <c r="O2540" s="8"/>
      <c r="P2540" s="8"/>
      <c r="Q2540" s="8" t="s">
        <v>1816</v>
      </c>
      <c r="R2540" s="8"/>
      <c r="S2540" s="8" t="s">
        <v>59</v>
      </c>
      <c r="T2540" s="8"/>
      <c r="U2540" s="8" t="s">
        <v>1816</v>
      </c>
      <c r="V2540" s="8"/>
      <c r="W2540" s="8"/>
      <c r="X2540" s="8"/>
      <c r="Y2540" s="8"/>
      <c r="Z2540" s="8"/>
      <c r="AA2540" s="8" t="s">
        <v>732</v>
      </c>
      <c r="AB2540" s="8"/>
      <c r="AC2540" s="8"/>
      <c r="AD2540" s="8"/>
      <c r="AE2540" s="12">
        <v>1</v>
      </c>
      <c r="AF2540" s="8"/>
      <c r="AG2540" s="8" t="s">
        <v>562</v>
      </c>
      <c r="AH2540" s="8"/>
      <c r="AI2540" s="13">
        <v>5.71</v>
      </c>
      <c r="AJ2540" s="8"/>
      <c r="AK2540" s="13">
        <f>ROUND(IF(ISNUMBER(AI2540), AE2540*AI2540, AE2540),5)</f>
        <v>5.71</v>
      </c>
      <c r="AL2540" s="8"/>
      <c r="AM2540" s="13">
        <f>ROUND(AM2539+AK2540,5)</f>
        <v>33157.525999999998</v>
      </c>
    </row>
    <row r="2541" spans="1:39" x14ac:dyDescent="0.25">
      <c r="A2541" s="8"/>
      <c r="B2541" s="8"/>
      <c r="C2541" s="8"/>
      <c r="D2541" s="8"/>
      <c r="E2541" s="9">
        <v>1013</v>
      </c>
      <c r="F2541" s="8"/>
      <c r="G2541" s="8" t="s">
        <v>55</v>
      </c>
      <c r="H2541" s="8"/>
      <c r="I2541" s="10">
        <v>44851.392858796295</v>
      </c>
      <c r="J2541" s="8"/>
      <c r="K2541" s="8" t="s">
        <v>56</v>
      </c>
      <c r="L2541" s="8"/>
      <c r="M2541" s="11">
        <v>44851</v>
      </c>
      <c r="N2541" s="8"/>
      <c r="O2541" s="8"/>
      <c r="P2541" s="8"/>
      <c r="Q2541" s="8" t="s">
        <v>1816</v>
      </c>
      <c r="R2541" s="8"/>
      <c r="S2541" s="8" t="s">
        <v>2273</v>
      </c>
      <c r="T2541" s="8"/>
      <c r="U2541" s="8" t="s">
        <v>1816</v>
      </c>
      <c r="V2541" s="8"/>
      <c r="W2541" s="8"/>
      <c r="X2541" s="8"/>
      <c r="Y2541" s="8"/>
      <c r="Z2541" s="8"/>
      <c r="AA2541" s="8" t="s">
        <v>2229</v>
      </c>
      <c r="AB2541" s="8"/>
      <c r="AC2541" s="8" t="s">
        <v>2005</v>
      </c>
      <c r="AD2541" s="8"/>
      <c r="AE2541" s="12">
        <v>1</v>
      </c>
      <c r="AF2541" s="8"/>
      <c r="AG2541" s="8" t="s">
        <v>562</v>
      </c>
      <c r="AH2541" s="8"/>
      <c r="AI2541" s="13">
        <v>41.92</v>
      </c>
      <c r="AJ2541" s="8"/>
      <c r="AK2541" s="13">
        <f>ROUND(IF(ISNUMBER(AI2541), AE2541*AI2541, AE2541),5)</f>
        <v>41.92</v>
      </c>
      <c r="AL2541" s="8"/>
      <c r="AM2541" s="13">
        <f>ROUND(AM2540+AK2541,5)</f>
        <v>33199.446000000004</v>
      </c>
    </row>
    <row r="2542" spans="1:39" x14ac:dyDescent="0.25">
      <c r="A2542" s="8"/>
      <c r="B2542" s="8"/>
      <c r="C2542" s="8"/>
      <c r="D2542" s="8"/>
      <c r="E2542" s="9">
        <v>1013</v>
      </c>
      <c r="F2542" s="8"/>
      <c r="G2542" s="8" t="s">
        <v>55</v>
      </c>
      <c r="H2542" s="8"/>
      <c r="I2542" s="10">
        <v>44851.392858796295</v>
      </c>
      <c r="J2542" s="8"/>
      <c r="K2542" s="8" t="s">
        <v>56</v>
      </c>
      <c r="L2542" s="8"/>
      <c r="M2542" s="11">
        <v>44851</v>
      </c>
      <c r="N2542" s="8"/>
      <c r="O2542" s="8"/>
      <c r="P2542" s="8"/>
      <c r="Q2542" s="8" t="s">
        <v>1816</v>
      </c>
      <c r="R2542" s="8"/>
      <c r="S2542" s="8" t="s">
        <v>2274</v>
      </c>
      <c r="T2542" s="8"/>
      <c r="U2542" s="8" t="s">
        <v>1816</v>
      </c>
      <c r="V2542" s="8"/>
      <c r="W2542" s="8"/>
      <c r="X2542" s="8"/>
      <c r="Y2542" s="8"/>
      <c r="Z2542" s="8"/>
      <c r="AA2542" s="8" t="s">
        <v>2443</v>
      </c>
      <c r="AB2542" s="8"/>
      <c r="AC2542" s="8" t="s">
        <v>2604</v>
      </c>
      <c r="AD2542" s="8"/>
      <c r="AE2542" s="12">
        <v>1</v>
      </c>
      <c r="AF2542" s="8"/>
      <c r="AG2542" s="8" t="s">
        <v>562</v>
      </c>
      <c r="AH2542" s="8"/>
      <c r="AI2542" s="13">
        <v>211.6</v>
      </c>
      <c r="AJ2542" s="8"/>
      <c r="AK2542" s="13">
        <f>ROUND(IF(ISNUMBER(AI2542), AE2542*AI2542, AE2542),5)</f>
        <v>211.6</v>
      </c>
      <c r="AL2542" s="8"/>
      <c r="AM2542" s="13">
        <f>ROUND(AM2541+AK2542,5)</f>
        <v>33411.046000000002</v>
      </c>
    </row>
    <row r="2543" spans="1:39" x14ac:dyDescent="0.25">
      <c r="A2543" s="8"/>
      <c r="B2543" s="8"/>
      <c r="C2543" s="8"/>
      <c r="D2543" s="8"/>
      <c r="E2543" s="9">
        <v>1013</v>
      </c>
      <c r="F2543" s="8"/>
      <c r="G2543" s="8" t="s">
        <v>55</v>
      </c>
      <c r="H2543" s="8"/>
      <c r="I2543" s="10">
        <v>44851.392858796295</v>
      </c>
      <c r="J2543" s="8"/>
      <c r="K2543" s="8" t="s">
        <v>56</v>
      </c>
      <c r="L2543" s="8"/>
      <c r="M2543" s="11">
        <v>44851</v>
      </c>
      <c r="N2543" s="8"/>
      <c r="O2543" s="8"/>
      <c r="P2543" s="8"/>
      <c r="Q2543" s="8" t="s">
        <v>1816</v>
      </c>
      <c r="R2543" s="8"/>
      <c r="S2543" s="8" t="s">
        <v>2275</v>
      </c>
      <c r="T2543" s="8"/>
      <c r="U2543" s="8" t="s">
        <v>1816</v>
      </c>
      <c r="V2543" s="8"/>
      <c r="W2543" s="8"/>
      <c r="X2543" s="8"/>
      <c r="Y2543" s="8"/>
      <c r="Z2543" s="8"/>
      <c r="AA2543" s="8" t="s">
        <v>2444</v>
      </c>
      <c r="AB2543" s="8"/>
      <c r="AC2543" s="8" t="s">
        <v>2605</v>
      </c>
      <c r="AD2543" s="8"/>
      <c r="AE2543" s="12">
        <v>5</v>
      </c>
      <c r="AF2543" s="8"/>
      <c r="AG2543" s="8" t="s">
        <v>562</v>
      </c>
      <c r="AH2543" s="8"/>
      <c r="AI2543" s="13">
        <v>182.08</v>
      </c>
      <c r="AJ2543" s="8"/>
      <c r="AK2543" s="13">
        <f>ROUND(IF(ISNUMBER(AI2543), AE2543*AI2543, AE2543),5)</f>
        <v>910.4</v>
      </c>
      <c r="AL2543" s="8"/>
      <c r="AM2543" s="13">
        <f>ROUND(AM2542+AK2543,5)</f>
        <v>34321.446000000004</v>
      </c>
    </row>
    <row r="2544" spans="1:39" x14ac:dyDescent="0.25">
      <c r="A2544" s="8"/>
      <c r="B2544" s="8"/>
      <c r="C2544" s="8"/>
      <c r="D2544" s="8"/>
      <c r="E2544" s="9">
        <v>1013</v>
      </c>
      <c r="F2544" s="8"/>
      <c r="G2544" s="8" t="s">
        <v>55</v>
      </c>
      <c r="H2544" s="8"/>
      <c r="I2544" s="10">
        <v>44851.392858796295</v>
      </c>
      <c r="J2544" s="8"/>
      <c r="K2544" s="8" t="s">
        <v>56</v>
      </c>
      <c r="L2544" s="8"/>
      <c r="M2544" s="11">
        <v>44851</v>
      </c>
      <c r="N2544" s="8"/>
      <c r="O2544" s="8"/>
      <c r="P2544" s="8"/>
      <c r="Q2544" s="8" t="s">
        <v>1816</v>
      </c>
      <c r="R2544" s="8"/>
      <c r="S2544" s="8" t="s">
        <v>2276</v>
      </c>
      <c r="T2544" s="8"/>
      <c r="U2544" s="8" t="s">
        <v>1816</v>
      </c>
      <c r="V2544" s="8"/>
      <c r="W2544" s="8"/>
      <c r="X2544" s="8"/>
      <c r="Y2544" s="8"/>
      <c r="Z2544" s="8"/>
      <c r="AA2544" s="8" t="s">
        <v>2230</v>
      </c>
      <c r="AB2544" s="8"/>
      <c r="AC2544" s="8" t="s">
        <v>2037</v>
      </c>
      <c r="AD2544" s="8"/>
      <c r="AE2544" s="12">
        <v>1</v>
      </c>
      <c r="AF2544" s="8"/>
      <c r="AG2544" s="8" t="s">
        <v>562</v>
      </c>
      <c r="AH2544" s="8"/>
      <c r="AI2544" s="13">
        <v>182.08</v>
      </c>
      <c r="AJ2544" s="8"/>
      <c r="AK2544" s="13">
        <f>ROUND(IF(ISNUMBER(AI2544), AE2544*AI2544, AE2544),5)</f>
        <v>182.08</v>
      </c>
      <c r="AL2544" s="8"/>
      <c r="AM2544" s="13">
        <f>ROUND(AM2543+AK2544,5)</f>
        <v>34503.525999999998</v>
      </c>
    </row>
    <row r="2545" spans="1:39" x14ac:dyDescent="0.25">
      <c r="A2545" s="8"/>
      <c r="B2545" s="8"/>
      <c r="C2545" s="8"/>
      <c r="D2545" s="8"/>
      <c r="E2545" s="9">
        <v>1013</v>
      </c>
      <c r="F2545" s="8"/>
      <c r="G2545" s="8" t="s">
        <v>55</v>
      </c>
      <c r="H2545" s="8"/>
      <c r="I2545" s="10">
        <v>44851.392858796295</v>
      </c>
      <c r="J2545" s="8"/>
      <c r="K2545" s="8" t="s">
        <v>56</v>
      </c>
      <c r="L2545" s="8"/>
      <c r="M2545" s="11">
        <v>44851</v>
      </c>
      <c r="N2545" s="8"/>
      <c r="O2545" s="8"/>
      <c r="P2545" s="8"/>
      <c r="Q2545" s="8" t="s">
        <v>1816</v>
      </c>
      <c r="R2545" s="8"/>
      <c r="S2545" s="8" t="s">
        <v>2273</v>
      </c>
      <c r="T2545" s="8"/>
      <c r="U2545" s="8" t="s">
        <v>1816</v>
      </c>
      <c r="V2545" s="8"/>
      <c r="W2545" s="8"/>
      <c r="X2545" s="8"/>
      <c r="Y2545" s="8"/>
      <c r="Z2545" s="8"/>
      <c r="AA2545" s="8" t="s">
        <v>2229</v>
      </c>
      <c r="AB2545" s="8"/>
      <c r="AC2545" s="8" t="s">
        <v>2005</v>
      </c>
      <c r="AD2545" s="8"/>
      <c r="AE2545" s="12">
        <v>1</v>
      </c>
      <c r="AF2545" s="8"/>
      <c r="AG2545" s="8" t="s">
        <v>562</v>
      </c>
      <c r="AH2545" s="8"/>
      <c r="AI2545" s="13">
        <v>41.92</v>
      </c>
      <c r="AJ2545" s="8"/>
      <c r="AK2545" s="13">
        <f>ROUND(IF(ISNUMBER(AI2545), AE2545*AI2545, AE2545),5)</f>
        <v>41.92</v>
      </c>
      <c r="AL2545" s="8"/>
      <c r="AM2545" s="13">
        <f>ROUND(AM2544+AK2545,5)</f>
        <v>34545.446000000004</v>
      </c>
    </row>
    <row r="2546" spans="1:39" x14ac:dyDescent="0.25">
      <c r="A2546" s="8"/>
      <c r="B2546" s="8"/>
      <c r="C2546" s="8"/>
      <c r="D2546" s="8"/>
      <c r="E2546" s="9">
        <v>1013</v>
      </c>
      <c r="F2546" s="8"/>
      <c r="G2546" s="8" t="s">
        <v>55</v>
      </c>
      <c r="H2546" s="8"/>
      <c r="I2546" s="10">
        <v>44851.392858796295</v>
      </c>
      <c r="J2546" s="8"/>
      <c r="K2546" s="8" t="s">
        <v>56</v>
      </c>
      <c r="L2546" s="8"/>
      <c r="M2546" s="11">
        <v>44851</v>
      </c>
      <c r="N2546" s="8"/>
      <c r="O2546" s="8"/>
      <c r="P2546" s="8"/>
      <c r="Q2546" s="8" t="s">
        <v>1816</v>
      </c>
      <c r="R2546" s="8"/>
      <c r="S2546" s="8" t="s">
        <v>2277</v>
      </c>
      <c r="T2546" s="8"/>
      <c r="U2546" s="8" t="s">
        <v>1816</v>
      </c>
      <c r="V2546" s="8"/>
      <c r="W2546" s="8"/>
      <c r="X2546" s="8"/>
      <c r="Y2546" s="8"/>
      <c r="Z2546" s="8"/>
      <c r="AA2546" s="8" t="s">
        <v>2445</v>
      </c>
      <c r="AB2546" s="8"/>
      <c r="AC2546" s="8" t="s">
        <v>2363</v>
      </c>
      <c r="AD2546" s="8"/>
      <c r="AE2546" s="12">
        <v>1</v>
      </c>
      <c r="AF2546" s="8"/>
      <c r="AG2546" s="8" t="s">
        <v>562</v>
      </c>
      <c r="AH2546" s="8"/>
      <c r="AI2546" s="13">
        <v>174.4</v>
      </c>
      <c r="AJ2546" s="8"/>
      <c r="AK2546" s="13">
        <f>ROUND(IF(ISNUMBER(AI2546), AE2546*AI2546, AE2546),5)</f>
        <v>174.4</v>
      </c>
      <c r="AL2546" s="8"/>
      <c r="AM2546" s="13">
        <f>ROUND(AM2545+AK2546,5)</f>
        <v>34719.845999999998</v>
      </c>
    </row>
    <row r="2547" spans="1:39" x14ac:dyDescent="0.25">
      <c r="A2547" s="8"/>
      <c r="B2547" s="8"/>
      <c r="C2547" s="8"/>
      <c r="D2547" s="8"/>
      <c r="E2547" s="9">
        <v>1013</v>
      </c>
      <c r="F2547" s="8"/>
      <c r="G2547" s="8" t="s">
        <v>55</v>
      </c>
      <c r="H2547" s="8"/>
      <c r="I2547" s="10">
        <v>44851.392858796295</v>
      </c>
      <c r="J2547" s="8"/>
      <c r="K2547" s="8" t="s">
        <v>56</v>
      </c>
      <c r="L2547" s="8"/>
      <c r="M2547" s="11">
        <v>44851</v>
      </c>
      <c r="N2547" s="8"/>
      <c r="O2547" s="8"/>
      <c r="P2547" s="8"/>
      <c r="Q2547" s="8" t="s">
        <v>1816</v>
      </c>
      <c r="R2547" s="8"/>
      <c r="S2547" s="8" t="s">
        <v>2278</v>
      </c>
      <c r="T2547" s="8"/>
      <c r="U2547" s="8" t="s">
        <v>1816</v>
      </c>
      <c r="V2547" s="8"/>
      <c r="W2547" s="8"/>
      <c r="X2547" s="8"/>
      <c r="Y2547" s="8"/>
      <c r="Z2547" s="8"/>
      <c r="AA2547" s="8" t="s">
        <v>2229</v>
      </c>
      <c r="AB2547" s="8"/>
      <c r="AC2547" s="8" t="s">
        <v>2005</v>
      </c>
      <c r="AD2547" s="8"/>
      <c r="AE2547" s="12">
        <v>2</v>
      </c>
      <c r="AF2547" s="8"/>
      <c r="AG2547" s="8" t="s">
        <v>562</v>
      </c>
      <c r="AH2547" s="8"/>
      <c r="AI2547" s="13">
        <v>41.92</v>
      </c>
      <c r="AJ2547" s="8"/>
      <c r="AK2547" s="13">
        <f>ROUND(IF(ISNUMBER(AI2547), AE2547*AI2547, AE2547),5)</f>
        <v>83.84</v>
      </c>
      <c r="AL2547" s="8"/>
      <c r="AM2547" s="13">
        <f>ROUND(AM2546+AK2547,5)</f>
        <v>34803.686000000002</v>
      </c>
    </row>
    <row r="2548" spans="1:39" x14ac:dyDescent="0.25">
      <c r="A2548" s="8"/>
      <c r="B2548" s="8"/>
      <c r="C2548" s="8"/>
      <c r="D2548" s="8"/>
      <c r="E2548" s="9">
        <v>1013</v>
      </c>
      <c r="F2548" s="8"/>
      <c r="G2548" s="8" t="s">
        <v>55</v>
      </c>
      <c r="H2548" s="8"/>
      <c r="I2548" s="10">
        <v>44851.392858796295</v>
      </c>
      <c r="J2548" s="8"/>
      <c r="K2548" s="8" t="s">
        <v>56</v>
      </c>
      <c r="L2548" s="8"/>
      <c r="M2548" s="11">
        <v>44851</v>
      </c>
      <c r="N2548" s="8"/>
      <c r="O2548" s="8"/>
      <c r="P2548" s="8"/>
      <c r="Q2548" s="8" t="s">
        <v>1816</v>
      </c>
      <c r="R2548" s="8"/>
      <c r="S2548" s="8" t="s">
        <v>2279</v>
      </c>
      <c r="T2548" s="8"/>
      <c r="U2548" s="8" t="s">
        <v>1816</v>
      </c>
      <c r="V2548" s="8"/>
      <c r="W2548" s="8"/>
      <c r="X2548" s="8"/>
      <c r="Y2548" s="8"/>
      <c r="Z2548" s="8"/>
      <c r="AA2548" s="8" t="s">
        <v>2446</v>
      </c>
      <c r="AB2548" s="8"/>
      <c r="AC2548" s="8" t="s">
        <v>2606</v>
      </c>
      <c r="AD2548" s="8"/>
      <c r="AE2548" s="12">
        <v>1</v>
      </c>
      <c r="AF2548" s="8"/>
      <c r="AG2548" s="8" t="s">
        <v>562</v>
      </c>
      <c r="AH2548" s="8"/>
      <c r="AI2548" s="13">
        <v>102</v>
      </c>
      <c r="AJ2548" s="8"/>
      <c r="AK2548" s="13">
        <f>ROUND(IF(ISNUMBER(AI2548), AE2548*AI2548, AE2548),5)</f>
        <v>102</v>
      </c>
      <c r="AL2548" s="8"/>
      <c r="AM2548" s="13">
        <f>ROUND(AM2547+AK2548,5)</f>
        <v>34905.686000000002</v>
      </c>
    </row>
    <row r="2549" spans="1:39" x14ac:dyDescent="0.25">
      <c r="A2549" s="8"/>
      <c r="B2549" s="8"/>
      <c r="C2549" s="8"/>
      <c r="D2549" s="8"/>
      <c r="E2549" s="9">
        <v>1013</v>
      </c>
      <c r="F2549" s="8"/>
      <c r="G2549" s="8" t="s">
        <v>55</v>
      </c>
      <c r="H2549" s="8"/>
      <c r="I2549" s="10">
        <v>44851.392858796295</v>
      </c>
      <c r="J2549" s="8"/>
      <c r="K2549" s="8" t="s">
        <v>56</v>
      </c>
      <c r="L2549" s="8"/>
      <c r="M2549" s="11">
        <v>44851</v>
      </c>
      <c r="N2549" s="8"/>
      <c r="O2549" s="8"/>
      <c r="P2549" s="8"/>
      <c r="Q2549" s="8" t="s">
        <v>1816</v>
      </c>
      <c r="R2549" s="8"/>
      <c r="S2549" s="8" t="s">
        <v>2280</v>
      </c>
      <c r="T2549" s="8"/>
      <c r="U2549" s="8" t="s">
        <v>1816</v>
      </c>
      <c r="V2549" s="8"/>
      <c r="W2549" s="8"/>
      <c r="X2549" s="8"/>
      <c r="Y2549" s="8"/>
      <c r="Z2549" s="8"/>
      <c r="AA2549" s="8" t="s">
        <v>2447</v>
      </c>
      <c r="AB2549" s="8"/>
      <c r="AC2549" s="8" t="s">
        <v>2607</v>
      </c>
      <c r="AD2549" s="8"/>
      <c r="AE2549" s="12">
        <v>1</v>
      </c>
      <c r="AF2549" s="8"/>
      <c r="AG2549" s="8" t="s">
        <v>562</v>
      </c>
      <c r="AH2549" s="8"/>
      <c r="AI2549" s="13">
        <v>81.599999999999994</v>
      </c>
      <c r="AJ2549" s="8"/>
      <c r="AK2549" s="13">
        <f>ROUND(IF(ISNUMBER(AI2549), AE2549*AI2549, AE2549),5)</f>
        <v>81.599999999999994</v>
      </c>
      <c r="AL2549" s="8"/>
      <c r="AM2549" s="13">
        <f>ROUND(AM2548+AK2549,5)</f>
        <v>34987.286</v>
      </c>
    </row>
    <row r="2550" spans="1:39" x14ac:dyDescent="0.25">
      <c r="A2550" s="8"/>
      <c r="B2550" s="8"/>
      <c r="C2550" s="8"/>
      <c r="D2550" s="8"/>
      <c r="E2550" s="9">
        <v>1013</v>
      </c>
      <c r="F2550" s="8"/>
      <c r="G2550" s="8" t="s">
        <v>55</v>
      </c>
      <c r="H2550" s="8"/>
      <c r="I2550" s="10">
        <v>44851.392858796295</v>
      </c>
      <c r="J2550" s="8"/>
      <c r="K2550" s="8" t="s">
        <v>56</v>
      </c>
      <c r="L2550" s="8"/>
      <c r="M2550" s="11">
        <v>44851</v>
      </c>
      <c r="N2550" s="8"/>
      <c r="O2550" s="8"/>
      <c r="P2550" s="8"/>
      <c r="Q2550" s="8" t="s">
        <v>1816</v>
      </c>
      <c r="R2550" s="8"/>
      <c r="S2550" s="8" t="s">
        <v>2281</v>
      </c>
      <c r="T2550" s="8"/>
      <c r="U2550" s="8" t="s">
        <v>1816</v>
      </c>
      <c r="V2550" s="8"/>
      <c r="W2550" s="8"/>
      <c r="X2550" s="8"/>
      <c r="Y2550" s="8"/>
      <c r="Z2550" s="8"/>
      <c r="AA2550" s="8" t="s">
        <v>2448</v>
      </c>
      <c r="AB2550" s="8"/>
      <c r="AC2550" s="8" t="s">
        <v>2608</v>
      </c>
      <c r="AD2550" s="8"/>
      <c r="AE2550" s="12">
        <v>1</v>
      </c>
      <c r="AF2550" s="8"/>
      <c r="AG2550" s="8" t="s">
        <v>562</v>
      </c>
      <c r="AH2550" s="8"/>
      <c r="AI2550" s="13">
        <v>48.96</v>
      </c>
      <c r="AJ2550" s="8"/>
      <c r="AK2550" s="13">
        <f>ROUND(IF(ISNUMBER(AI2550), AE2550*AI2550, AE2550),5)</f>
        <v>48.96</v>
      </c>
      <c r="AL2550" s="8"/>
      <c r="AM2550" s="13">
        <f>ROUND(AM2549+AK2550,5)</f>
        <v>35036.245999999999</v>
      </c>
    </row>
    <row r="2551" spans="1:39" x14ac:dyDescent="0.25">
      <c r="A2551" s="8"/>
      <c r="B2551" s="8"/>
      <c r="C2551" s="8"/>
      <c r="D2551" s="8"/>
      <c r="E2551" s="9">
        <v>1013</v>
      </c>
      <c r="F2551" s="8"/>
      <c r="G2551" s="8" t="s">
        <v>55</v>
      </c>
      <c r="H2551" s="8"/>
      <c r="I2551" s="10">
        <v>44851.392858796295</v>
      </c>
      <c r="J2551" s="8"/>
      <c r="K2551" s="8" t="s">
        <v>56</v>
      </c>
      <c r="L2551" s="8"/>
      <c r="M2551" s="11">
        <v>44851</v>
      </c>
      <c r="N2551" s="8"/>
      <c r="O2551" s="8"/>
      <c r="P2551" s="8"/>
      <c r="Q2551" s="8" t="s">
        <v>1816</v>
      </c>
      <c r="R2551" s="8"/>
      <c r="S2551" s="8" t="s">
        <v>2282</v>
      </c>
      <c r="T2551" s="8"/>
      <c r="U2551" s="8" t="s">
        <v>1816</v>
      </c>
      <c r="V2551" s="8"/>
      <c r="W2551" s="8"/>
      <c r="X2551" s="8"/>
      <c r="Y2551" s="8"/>
      <c r="Z2551" s="8"/>
      <c r="AA2551" s="8" t="s">
        <v>2229</v>
      </c>
      <c r="AB2551" s="8"/>
      <c r="AC2551" s="8" t="s">
        <v>2005</v>
      </c>
      <c r="AD2551" s="8"/>
      <c r="AE2551" s="12">
        <v>1</v>
      </c>
      <c r="AF2551" s="8"/>
      <c r="AG2551" s="8" t="s">
        <v>562</v>
      </c>
      <c r="AH2551" s="8"/>
      <c r="AI2551" s="13">
        <v>41.92</v>
      </c>
      <c r="AJ2551" s="8"/>
      <c r="AK2551" s="13">
        <f>ROUND(IF(ISNUMBER(AI2551), AE2551*AI2551, AE2551),5)</f>
        <v>41.92</v>
      </c>
      <c r="AL2551" s="8"/>
      <c r="AM2551" s="13">
        <f>ROUND(AM2550+AK2551,5)</f>
        <v>35078.165999999997</v>
      </c>
    </row>
    <row r="2552" spans="1:39" x14ac:dyDescent="0.25">
      <c r="A2552" s="8"/>
      <c r="B2552" s="8"/>
      <c r="C2552" s="8"/>
      <c r="D2552" s="8"/>
      <c r="E2552" s="9">
        <v>1013</v>
      </c>
      <c r="F2552" s="8"/>
      <c r="G2552" s="8" t="s">
        <v>55</v>
      </c>
      <c r="H2552" s="8"/>
      <c r="I2552" s="10">
        <v>44851.392858796295</v>
      </c>
      <c r="J2552" s="8"/>
      <c r="K2552" s="8" t="s">
        <v>56</v>
      </c>
      <c r="L2552" s="8"/>
      <c r="M2552" s="11">
        <v>44851</v>
      </c>
      <c r="N2552" s="8"/>
      <c r="O2552" s="8"/>
      <c r="P2552" s="8"/>
      <c r="Q2552" s="8" t="s">
        <v>1816</v>
      </c>
      <c r="R2552" s="8"/>
      <c r="S2552" s="8" t="s">
        <v>59</v>
      </c>
      <c r="T2552" s="8"/>
      <c r="U2552" s="8" t="s">
        <v>1816</v>
      </c>
      <c r="V2552" s="8"/>
      <c r="W2552" s="8"/>
      <c r="X2552" s="8"/>
      <c r="Y2552" s="8"/>
      <c r="Z2552" s="8"/>
      <c r="AA2552" s="8" t="s">
        <v>735</v>
      </c>
      <c r="AB2552" s="8"/>
      <c r="AC2552" s="8"/>
      <c r="AD2552" s="8"/>
      <c r="AE2552" s="12">
        <v>1</v>
      </c>
      <c r="AF2552" s="8"/>
      <c r="AG2552" s="8" t="s">
        <v>562</v>
      </c>
      <c r="AH2552" s="8"/>
      <c r="AI2552" s="12">
        <v>48.015999999999998</v>
      </c>
      <c r="AJ2552" s="8"/>
      <c r="AK2552" s="13">
        <f>ROUND(IF(ISNUMBER(AI2552), AE2552*AI2552, AE2552),5)</f>
        <v>48.015999999999998</v>
      </c>
      <c r="AL2552" s="8"/>
      <c r="AM2552" s="13">
        <f>ROUND(AM2551+AK2552,5)</f>
        <v>35126.182000000001</v>
      </c>
    </row>
    <row r="2553" spans="1:39" x14ac:dyDescent="0.25">
      <c r="A2553" s="8"/>
      <c r="B2553" s="8"/>
      <c r="C2553" s="8"/>
      <c r="D2553" s="8"/>
      <c r="E2553" s="9">
        <v>1013</v>
      </c>
      <c r="F2553" s="8"/>
      <c r="G2553" s="8" t="s">
        <v>55</v>
      </c>
      <c r="H2553" s="8"/>
      <c r="I2553" s="10">
        <v>44851.392858796295</v>
      </c>
      <c r="J2553" s="8"/>
      <c r="K2553" s="8" t="s">
        <v>56</v>
      </c>
      <c r="L2553" s="8"/>
      <c r="M2553" s="11">
        <v>44851</v>
      </c>
      <c r="N2553" s="8"/>
      <c r="O2553" s="8"/>
      <c r="P2553" s="8"/>
      <c r="Q2553" s="8" t="s">
        <v>1816</v>
      </c>
      <c r="R2553" s="8"/>
      <c r="S2553" s="8" t="s">
        <v>59</v>
      </c>
      <c r="T2553" s="8"/>
      <c r="U2553" s="8" t="s">
        <v>1816</v>
      </c>
      <c r="V2553" s="8"/>
      <c r="W2553" s="8"/>
      <c r="X2553" s="8"/>
      <c r="Y2553" s="8"/>
      <c r="Z2553" s="8"/>
      <c r="AA2553" s="8" t="s">
        <v>732</v>
      </c>
      <c r="AB2553" s="8"/>
      <c r="AC2553" s="8"/>
      <c r="AD2553" s="8"/>
      <c r="AE2553" s="12">
        <v>1</v>
      </c>
      <c r="AF2553" s="8"/>
      <c r="AG2553" s="8" t="s">
        <v>562</v>
      </c>
      <c r="AH2553" s="8"/>
      <c r="AI2553" s="12">
        <v>134.44479999999999</v>
      </c>
      <c r="AJ2553" s="8"/>
      <c r="AK2553" s="13">
        <f>ROUND(IF(ISNUMBER(AI2553), AE2553*AI2553, AE2553),5)</f>
        <v>134.44479999999999</v>
      </c>
      <c r="AL2553" s="8"/>
      <c r="AM2553" s="13">
        <f>ROUND(AM2552+AK2553,5)</f>
        <v>35260.626799999998</v>
      </c>
    </row>
    <row r="2554" spans="1:39" x14ac:dyDescent="0.25">
      <c r="A2554" s="8"/>
      <c r="B2554" s="8"/>
      <c r="C2554" s="8"/>
      <c r="D2554" s="8"/>
      <c r="E2554" s="9">
        <v>1014</v>
      </c>
      <c r="F2554" s="8"/>
      <c r="G2554" s="8" t="s">
        <v>55</v>
      </c>
      <c r="H2554" s="8"/>
      <c r="I2554" s="10">
        <v>44851.402280092596</v>
      </c>
      <c r="J2554" s="8"/>
      <c r="K2554" s="8" t="s">
        <v>56</v>
      </c>
      <c r="L2554" s="8"/>
      <c r="M2554" s="11">
        <v>44851</v>
      </c>
      <c r="N2554" s="8"/>
      <c r="O2554" s="8"/>
      <c r="P2554" s="8"/>
      <c r="Q2554" s="8" t="s">
        <v>1816</v>
      </c>
      <c r="R2554" s="8"/>
      <c r="S2554" s="8" t="s">
        <v>1993</v>
      </c>
      <c r="T2554" s="8"/>
      <c r="U2554" s="8" t="s">
        <v>1816</v>
      </c>
      <c r="V2554" s="8"/>
      <c r="W2554" s="8"/>
      <c r="X2554" s="8"/>
      <c r="Y2554" s="8"/>
      <c r="Z2554" s="8"/>
      <c r="AA2554" s="8" t="s">
        <v>2213</v>
      </c>
      <c r="AB2554" s="8"/>
      <c r="AC2554" s="8" t="s">
        <v>1993</v>
      </c>
      <c r="AD2554" s="8"/>
      <c r="AE2554" s="12">
        <v>2</v>
      </c>
      <c r="AF2554" s="8"/>
      <c r="AG2554" s="8" t="s">
        <v>562</v>
      </c>
      <c r="AH2554" s="8"/>
      <c r="AI2554" s="13">
        <v>41.92</v>
      </c>
      <c r="AJ2554" s="8"/>
      <c r="AK2554" s="13">
        <f>ROUND(IF(ISNUMBER(AI2554), AE2554*AI2554, AE2554),5)</f>
        <v>83.84</v>
      </c>
      <c r="AL2554" s="8"/>
      <c r="AM2554" s="13">
        <f>ROUND(AM2553+AK2554,5)</f>
        <v>35344.466800000002</v>
      </c>
    </row>
    <row r="2555" spans="1:39" x14ac:dyDescent="0.25">
      <c r="A2555" s="8"/>
      <c r="B2555" s="8"/>
      <c r="C2555" s="8"/>
      <c r="D2555" s="8"/>
      <c r="E2555" s="9">
        <v>1030</v>
      </c>
      <c r="F2555" s="8"/>
      <c r="G2555" s="8" t="s">
        <v>55</v>
      </c>
      <c r="H2555" s="8"/>
      <c r="I2555" s="10">
        <v>44853.590196759258</v>
      </c>
      <c r="J2555" s="8"/>
      <c r="K2555" s="8" t="s">
        <v>56</v>
      </c>
      <c r="L2555" s="8"/>
      <c r="M2555" s="11">
        <v>44853</v>
      </c>
      <c r="N2555" s="8"/>
      <c r="O2555" s="8"/>
      <c r="P2555" s="8"/>
      <c r="Q2555" s="8" t="s">
        <v>1816</v>
      </c>
      <c r="R2555" s="8"/>
      <c r="S2555" s="8" t="s">
        <v>2283</v>
      </c>
      <c r="T2555" s="8"/>
      <c r="U2555" s="8" t="s">
        <v>1816</v>
      </c>
      <c r="V2555" s="8"/>
      <c r="W2555" s="8"/>
      <c r="X2555" s="8"/>
      <c r="Y2555" s="8"/>
      <c r="Z2555" s="8"/>
      <c r="AA2555" s="8" t="s">
        <v>2449</v>
      </c>
      <c r="AB2555" s="8"/>
      <c r="AC2555" s="8" t="s">
        <v>2283</v>
      </c>
      <c r="AD2555" s="8"/>
      <c r="AE2555" s="12">
        <v>1</v>
      </c>
      <c r="AF2555" s="8"/>
      <c r="AG2555" s="8" t="s">
        <v>562</v>
      </c>
      <c r="AH2555" s="8"/>
      <c r="AI2555" s="13">
        <v>65.28</v>
      </c>
      <c r="AJ2555" s="8"/>
      <c r="AK2555" s="13">
        <f>ROUND(IF(ISNUMBER(AI2555), AE2555*AI2555, AE2555),5)</f>
        <v>65.28</v>
      </c>
      <c r="AL2555" s="8"/>
      <c r="AM2555" s="13">
        <f>ROUND(AM2554+AK2555,5)</f>
        <v>35409.746800000001</v>
      </c>
    </row>
    <row r="2556" spans="1:39" x14ac:dyDescent="0.25">
      <c r="A2556" s="8"/>
      <c r="B2556" s="8"/>
      <c r="C2556" s="8"/>
      <c r="D2556" s="8"/>
      <c r="E2556" s="9">
        <v>1030</v>
      </c>
      <c r="F2556" s="8"/>
      <c r="G2556" s="8" t="s">
        <v>55</v>
      </c>
      <c r="H2556" s="8"/>
      <c r="I2556" s="10">
        <v>44853.590196759258</v>
      </c>
      <c r="J2556" s="8"/>
      <c r="K2556" s="8" t="s">
        <v>56</v>
      </c>
      <c r="L2556" s="8"/>
      <c r="M2556" s="11">
        <v>44853</v>
      </c>
      <c r="N2556" s="8"/>
      <c r="O2556" s="8"/>
      <c r="P2556" s="8"/>
      <c r="Q2556" s="8" t="s">
        <v>1816</v>
      </c>
      <c r="R2556" s="8"/>
      <c r="S2556" s="8" t="s">
        <v>59</v>
      </c>
      <c r="T2556" s="8"/>
      <c r="U2556" s="8" t="s">
        <v>1816</v>
      </c>
      <c r="V2556" s="8"/>
      <c r="W2556" s="8"/>
      <c r="X2556" s="8"/>
      <c r="Y2556" s="8"/>
      <c r="Z2556" s="8"/>
      <c r="AA2556" s="8" t="s">
        <v>735</v>
      </c>
      <c r="AB2556" s="8"/>
      <c r="AC2556" s="8"/>
      <c r="AD2556" s="8"/>
      <c r="AE2556" s="12">
        <v>1</v>
      </c>
      <c r="AF2556" s="8"/>
      <c r="AG2556" s="8" t="s">
        <v>562</v>
      </c>
      <c r="AH2556" s="8"/>
      <c r="AI2556" s="13">
        <v>1.31</v>
      </c>
      <c r="AJ2556" s="8"/>
      <c r="AK2556" s="13">
        <f>ROUND(IF(ISNUMBER(AI2556), AE2556*AI2556, AE2556),5)</f>
        <v>1.31</v>
      </c>
      <c r="AL2556" s="8"/>
      <c r="AM2556" s="13">
        <f>ROUND(AM2555+AK2556,5)</f>
        <v>35411.056799999998</v>
      </c>
    </row>
    <row r="2557" spans="1:39" x14ac:dyDescent="0.25">
      <c r="A2557" s="8"/>
      <c r="B2557" s="8"/>
      <c r="C2557" s="8"/>
      <c r="D2557" s="8"/>
      <c r="E2557" s="9">
        <v>1030</v>
      </c>
      <c r="F2557" s="8"/>
      <c r="G2557" s="8" t="s">
        <v>55</v>
      </c>
      <c r="H2557" s="8"/>
      <c r="I2557" s="10">
        <v>44853.590196759258</v>
      </c>
      <c r="J2557" s="8"/>
      <c r="K2557" s="8" t="s">
        <v>56</v>
      </c>
      <c r="L2557" s="8"/>
      <c r="M2557" s="11">
        <v>44853</v>
      </c>
      <c r="N2557" s="8"/>
      <c r="O2557" s="8"/>
      <c r="P2557" s="8"/>
      <c r="Q2557" s="8" t="s">
        <v>1816</v>
      </c>
      <c r="R2557" s="8"/>
      <c r="S2557" s="8" t="s">
        <v>59</v>
      </c>
      <c r="T2557" s="8"/>
      <c r="U2557" s="8" t="s">
        <v>1816</v>
      </c>
      <c r="V2557" s="8"/>
      <c r="W2557" s="8"/>
      <c r="X2557" s="8"/>
      <c r="Y2557" s="8"/>
      <c r="Z2557" s="8"/>
      <c r="AA2557" s="8" t="s">
        <v>732</v>
      </c>
      <c r="AB2557" s="8"/>
      <c r="AC2557" s="8"/>
      <c r="AD2557" s="8"/>
      <c r="AE2557" s="12">
        <v>1</v>
      </c>
      <c r="AF2557" s="8"/>
      <c r="AG2557" s="8" t="s">
        <v>562</v>
      </c>
      <c r="AH2557" s="8"/>
      <c r="AI2557" s="13">
        <v>4.57</v>
      </c>
      <c r="AJ2557" s="8"/>
      <c r="AK2557" s="13">
        <f>ROUND(IF(ISNUMBER(AI2557), AE2557*AI2557, AE2557),5)</f>
        <v>4.57</v>
      </c>
      <c r="AL2557" s="8"/>
      <c r="AM2557" s="13">
        <f>ROUND(AM2556+AK2557,5)</f>
        <v>35415.626799999998</v>
      </c>
    </row>
    <row r="2558" spans="1:39" x14ac:dyDescent="0.25">
      <c r="A2558" s="8"/>
      <c r="B2558" s="8"/>
      <c r="C2558" s="8"/>
      <c r="D2558" s="8"/>
      <c r="E2558" s="9">
        <v>1128</v>
      </c>
      <c r="F2558" s="8"/>
      <c r="G2558" s="8" t="s">
        <v>55</v>
      </c>
      <c r="H2558" s="8"/>
      <c r="I2558" s="10">
        <v>44875.302523148152</v>
      </c>
      <c r="J2558" s="8"/>
      <c r="K2558" s="8" t="s">
        <v>56</v>
      </c>
      <c r="L2558" s="8"/>
      <c r="M2558" s="11">
        <v>44875</v>
      </c>
      <c r="N2558" s="8"/>
      <c r="O2558" s="8"/>
      <c r="P2558" s="8"/>
      <c r="Q2558" s="8" t="s">
        <v>1816</v>
      </c>
      <c r="R2558" s="8"/>
      <c r="S2558" s="8" t="s">
        <v>1996</v>
      </c>
      <c r="T2558" s="8"/>
      <c r="U2558" s="8" t="s">
        <v>1816</v>
      </c>
      <c r="V2558" s="8"/>
      <c r="W2558" s="8"/>
      <c r="X2558" s="8"/>
      <c r="Y2558" s="8"/>
      <c r="Z2558" s="8"/>
      <c r="AA2558" s="8" t="s">
        <v>2220</v>
      </c>
      <c r="AB2558" s="8"/>
      <c r="AC2558" s="8" t="s">
        <v>1996</v>
      </c>
      <c r="AD2558" s="8"/>
      <c r="AE2558" s="12">
        <v>4</v>
      </c>
      <c r="AF2558" s="8"/>
      <c r="AG2558" s="8" t="s">
        <v>562</v>
      </c>
      <c r="AH2558" s="8"/>
      <c r="AI2558" s="13">
        <v>712.5</v>
      </c>
      <c r="AJ2558" s="8"/>
      <c r="AK2558" s="13">
        <f>ROUND(IF(ISNUMBER(AI2558), AE2558*AI2558, AE2558),5)</f>
        <v>2850</v>
      </c>
      <c r="AL2558" s="8"/>
      <c r="AM2558" s="13">
        <f>ROUND(AM2557+AK2558,5)</f>
        <v>38265.626799999998</v>
      </c>
    </row>
    <row r="2559" spans="1:39" x14ac:dyDescent="0.25">
      <c r="A2559" s="8"/>
      <c r="B2559" s="8"/>
      <c r="C2559" s="8"/>
      <c r="D2559" s="8"/>
      <c r="E2559" s="9">
        <v>1128</v>
      </c>
      <c r="F2559" s="8"/>
      <c r="G2559" s="8" t="s">
        <v>55</v>
      </c>
      <c r="H2559" s="8"/>
      <c r="I2559" s="10">
        <v>44875.302523148152</v>
      </c>
      <c r="J2559" s="8"/>
      <c r="K2559" s="8" t="s">
        <v>56</v>
      </c>
      <c r="L2559" s="8"/>
      <c r="M2559" s="11">
        <v>44875</v>
      </c>
      <c r="N2559" s="8"/>
      <c r="O2559" s="8"/>
      <c r="P2559" s="8"/>
      <c r="Q2559" s="8" t="s">
        <v>1816</v>
      </c>
      <c r="R2559" s="8"/>
      <c r="S2559" s="8" t="s">
        <v>2284</v>
      </c>
      <c r="T2559" s="8"/>
      <c r="U2559" s="8" t="s">
        <v>1816</v>
      </c>
      <c r="V2559" s="8"/>
      <c r="W2559" s="8"/>
      <c r="X2559" s="8"/>
      <c r="Y2559" s="8"/>
      <c r="Z2559" s="8"/>
      <c r="AA2559" s="8" t="s">
        <v>2450</v>
      </c>
      <c r="AB2559" s="8"/>
      <c r="AC2559" s="8"/>
      <c r="AD2559" s="8"/>
      <c r="AE2559" s="12">
        <v>6</v>
      </c>
      <c r="AF2559" s="8"/>
      <c r="AG2559" s="8"/>
      <c r="AH2559" s="8"/>
      <c r="AI2559" s="13">
        <v>29.5</v>
      </c>
      <c r="AJ2559" s="8"/>
      <c r="AK2559" s="13">
        <f>ROUND(IF(ISNUMBER(AI2559), AE2559*AI2559, AE2559),5)</f>
        <v>177</v>
      </c>
      <c r="AL2559" s="8"/>
      <c r="AM2559" s="13">
        <f>ROUND(AM2558+AK2559,5)</f>
        <v>38442.626799999998</v>
      </c>
    </row>
    <row r="2560" spans="1:39" x14ac:dyDescent="0.25">
      <c r="A2560" s="8"/>
      <c r="B2560" s="8"/>
      <c r="C2560" s="8"/>
      <c r="D2560" s="8"/>
      <c r="E2560" s="9">
        <v>1128</v>
      </c>
      <c r="F2560" s="8"/>
      <c r="G2560" s="8" t="s">
        <v>55</v>
      </c>
      <c r="H2560" s="8"/>
      <c r="I2560" s="10">
        <v>44875.302523148152</v>
      </c>
      <c r="J2560" s="8"/>
      <c r="K2560" s="8" t="s">
        <v>56</v>
      </c>
      <c r="L2560" s="8"/>
      <c r="M2560" s="11">
        <v>44875</v>
      </c>
      <c r="N2560" s="8"/>
      <c r="O2560" s="8"/>
      <c r="P2560" s="8"/>
      <c r="Q2560" s="8" t="s">
        <v>1816</v>
      </c>
      <c r="R2560" s="8"/>
      <c r="S2560" s="8" t="s">
        <v>2285</v>
      </c>
      <c r="T2560" s="8"/>
      <c r="U2560" s="8" t="s">
        <v>1816</v>
      </c>
      <c r="V2560" s="8"/>
      <c r="W2560" s="8"/>
      <c r="X2560" s="8"/>
      <c r="Y2560" s="8"/>
      <c r="Z2560" s="8"/>
      <c r="AA2560" s="8" t="s">
        <v>2451</v>
      </c>
      <c r="AB2560" s="8"/>
      <c r="AC2560" s="8" t="s">
        <v>2285</v>
      </c>
      <c r="AD2560" s="8"/>
      <c r="AE2560" s="12">
        <v>1</v>
      </c>
      <c r="AF2560" s="8"/>
      <c r="AG2560" s="8" t="s">
        <v>562</v>
      </c>
      <c r="AH2560" s="8"/>
      <c r="AI2560" s="13">
        <v>81.599999999999994</v>
      </c>
      <c r="AJ2560" s="8"/>
      <c r="AK2560" s="13">
        <f>ROUND(IF(ISNUMBER(AI2560), AE2560*AI2560, AE2560),5)</f>
        <v>81.599999999999994</v>
      </c>
      <c r="AL2560" s="8"/>
      <c r="AM2560" s="13">
        <f>ROUND(AM2559+AK2560,5)</f>
        <v>38524.226799999997</v>
      </c>
    </row>
    <row r="2561" spans="1:39" x14ac:dyDescent="0.25">
      <c r="A2561" s="8"/>
      <c r="B2561" s="8"/>
      <c r="C2561" s="8"/>
      <c r="D2561" s="8"/>
      <c r="E2561" s="9">
        <v>1171</v>
      </c>
      <c r="F2561" s="8"/>
      <c r="G2561" s="8" t="s">
        <v>55</v>
      </c>
      <c r="H2561" s="8"/>
      <c r="I2561" s="10">
        <v>44886.468622685185</v>
      </c>
      <c r="J2561" s="8"/>
      <c r="K2561" s="8" t="s">
        <v>56</v>
      </c>
      <c r="L2561" s="8"/>
      <c r="M2561" s="11">
        <v>44886</v>
      </c>
      <c r="N2561" s="8"/>
      <c r="O2561" s="8"/>
      <c r="P2561" s="8"/>
      <c r="Q2561" s="8" t="s">
        <v>1816</v>
      </c>
      <c r="R2561" s="8"/>
      <c r="S2561" s="8" t="s">
        <v>2031</v>
      </c>
      <c r="T2561" s="8"/>
      <c r="U2561" s="8" t="s">
        <v>1816</v>
      </c>
      <c r="V2561" s="8"/>
      <c r="W2561" s="8"/>
      <c r="X2561" s="8"/>
      <c r="Y2561" s="8"/>
      <c r="Z2561" s="8"/>
      <c r="AA2561" s="8" t="s">
        <v>2233</v>
      </c>
      <c r="AB2561" s="8"/>
      <c r="AC2561" s="8" t="s">
        <v>2031</v>
      </c>
      <c r="AD2561" s="8"/>
      <c r="AE2561" s="12">
        <v>5</v>
      </c>
      <c r="AF2561" s="8"/>
      <c r="AG2561" s="8" t="s">
        <v>562</v>
      </c>
      <c r="AH2561" s="8"/>
      <c r="AI2561" s="13">
        <v>227.6</v>
      </c>
      <c r="AJ2561" s="8"/>
      <c r="AK2561" s="13">
        <f>ROUND(IF(ISNUMBER(AI2561), AE2561*AI2561, AE2561),5)</f>
        <v>1138</v>
      </c>
      <c r="AL2561" s="8"/>
      <c r="AM2561" s="13">
        <f>ROUND(AM2560+AK2561,5)</f>
        <v>39662.226799999997</v>
      </c>
    </row>
    <row r="2562" spans="1:39" x14ac:dyDescent="0.25">
      <c r="A2562" s="8"/>
      <c r="B2562" s="8"/>
      <c r="C2562" s="8"/>
      <c r="D2562" s="8"/>
      <c r="E2562" s="9">
        <v>1171</v>
      </c>
      <c r="F2562" s="8"/>
      <c r="G2562" s="8" t="s">
        <v>55</v>
      </c>
      <c r="H2562" s="8"/>
      <c r="I2562" s="10">
        <v>44886.468622685185</v>
      </c>
      <c r="J2562" s="8"/>
      <c r="K2562" s="8" t="s">
        <v>56</v>
      </c>
      <c r="L2562" s="8"/>
      <c r="M2562" s="11">
        <v>44886</v>
      </c>
      <c r="N2562" s="8"/>
      <c r="O2562" s="8"/>
      <c r="P2562" s="8"/>
      <c r="Q2562" s="8" t="s">
        <v>1816</v>
      </c>
      <c r="R2562" s="8"/>
      <c r="S2562" s="8" t="s">
        <v>2037</v>
      </c>
      <c r="T2562" s="8"/>
      <c r="U2562" s="8" t="s">
        <v>1816</v>
      </c>
      <c r="V2562" s="8"/>
      <c r="W2562" s="8"/>
      <c r="X2562" s="8"/>
      <c r="Y2562" s="8"/>
      <c r="Z2562" s="8"/>
      <c r="AA2562" s="8" t="s">
        <v>2230</v>
      </c>
      <c r="AB2562" s="8"/>
      <c r="AC2562" s="8" t="s">
        <v>2037</v>
      </c>
      <c r="AD2562" s="8"/>
      <c r="AE2562" s="12">
        <v>1</v>
      </c>
      <c r="AF2562" s="8"/>
      <c r="AG2562" s="8" t="s">
        <v>562</v>
      </c>
      <c r="AH2562" s="8"/>
      <c r="AI2562" s="13">
        <v>182.08</v>
      </c>
      <c r="AJ2562" s="8"/>
      <c r="AK2562" s="13">
        <f>ROUND(IF(ISNUMBER(AI2562), AE2562*AI2562, AE2562),5)</f>
        <v>182.08</v>
      </c>
      <c r="AL2562" s="8"/>
      <c r="AM2562" s="13">
        <f>ROUND(AM2561+AK2562,5)</f>
        <v>39844.306799999998</v>
      </c>
    </row>
    <row r="2563" spans="1:39" x14ac:dyDescent="0.25">
      <c r="A2563" s="8"/>
      <c r="B2563" s="8"/>
      <c r="C2563" s="8"/>
      <c r="D2563" s="8"/>
      <c r="E2563" s="9">
        <v>1171</v>
      </c>
      <c r="F2563" s="8"/>
      <c r="G2563" s="8" t="s">
        <v>55</v>
      </c>
      <c r="H2563" s="8"/>
      <c r="I2563" s="10">
        <v>44886.468622685185</v>
      </c>
      <c r="J2563" s="8"/>
      <c r="K2563" s="8" t="s">
        <v>56</v>
      </c>
      <c r="L2563" s="8"/>
      <c r="M2563" s="11">
        <v>44886</v>
      </c>
      <c r="N2563" s="8"/>
      <c r="O2563" s="8"/>
      <c r="P2563" s="8"/>
      <c r="Q2563" s="8" t="s">
        <v>1816</v>
      </c>
      <c r="R2563" s="8"/>
      <c r="S2563" s="8" t="s">
        <v>2286</v>
      </c>
      <c r="T2563" s="8"/>
      <c r="U2563" s="8" t="s">
        <v>1816</v>
      </c>
      <c r="V2563" s="8"/>
      <c r="W2563" s="8"/>
      <c r="X2563" s="8"/>
      <c r="Y2563" s="8"/>
      <c r="Z2563" s="8"/>
      <c r="AA2563" s="8" t="s">
        <v>2452</v>
      </c>
      <c r="AB2563" s="8"/>
      <c r="AC2563" s="8" t="s">
        <v>2286</v>
      </c>
      <c r="AD2563" s="8"/>
      <c r="AE2563" s="12">
        <v>1</v>
      </c>
      <c r="AF2563" s="8"/>
      <c r="AG2563" s="8" t="s">
        <v>562</v>
      </c>
      <c r="AH2563" s="8"/>
      <c r="AI2563" s="13">
        <v>53.12</v>
      </c>
      <c r="AJ2563" s="8"/>
      <c r="AK2563" s="13">
        <f>ROUND(IF(ISNUMBER(AI2563), AE2563*AI2563, AE2563),5)</f>
        <v>53.12</v>
      </c>
      <c r="AL2563" s="8"/>
      <c r="AM2563" s="13">
        <f>ROUND(AM2562+AK2563,5)</f>
        <v>39897.426800000001</v>
      </c>
    </row>
    <row r="2564" spans="1:39" x14ac:dyDescent="0.25">
      <c r="A2564" s="8"/>
      <c r="B2564" s="8"/>
      <c r="C2564" s="8"/>
      <c r="D2564" s="8"/>
      <c r="E2564" s="9">
        <v>1171</v>
      </c>
      <c r="F2564" s="8"/>
      <c r="G2564" s="8" t="s">
        <v>55</v>
      </c>
      <c r="H2564" s="8"/>
      <c r="I2564" s="10">
        <v>44886.468622685185</v>
      </c>
      <c r="J2564" s="8"/>
      <c r="K2564" s="8" t="s">
        <v>56</v>
      </c>
      <c r="L2564" s="8"/>
      <c r="M2564" s="11">
        <v>44886</v>
      </c>
      <c r="N2564" s="8"/>
      <c r="O2564" s="8"/>
      <c r="P2564" s="8"/>
      <c r="Q2564" s="8" t="s">
        <v>1816</v>
      </c>
      <c r="R2564" s="8"/>
      <c r="S2564" s="8" t="s">
        <v>2004</v>
      </c>
      <c r="T2564" s="8"/>
      <c r="U2564" s="8" t="s">
        <v>1816</v>
      </c>
      <c r="V2564" s="8"/>
      <c r="W2564" s="8"/>
      <c r="X2564" s="8"/>
      <c r="Y2564" s="8"/>
      <c r="Z2564" s="8"/>
      <c r="AA2564" s="8" t="s">
        <v>2228</v>
      </c>
      <c r="AB2564" s="8"/>
      <c r="AC2564" s="8" t="s">
        <v>2004</v>
      </c>
      <c r="AD2564" s="8"/>
      <c r="AE2564" s="12">
        <v>3</v>
      </c>
      <c r="AF2564" s="8"/>
      <c r="AG2564" s="8" t="s">
        <v>562</v>
      </c>
      <c r="AH2564" s="8"/>
      <c r="AI2564" s="13">
        <v>52.4</v>
      </c>
      <c r="AJ2564" s="8"/>
      <c r="AK2564" s="13">
        <f>ROUND(IF(ISNUMBER(AI2564), AE2564*AI2564, AE2564),5)</f>
        <v>157.19999999999999</v>
      </c>
      <c r="AL2564" s="8"/>
      <c r="AM2564" s="13">
        <f>ROUND(AM2563+AK2564,5)</f>
        <v>40054.626799999998</v>
      </c>
    </row>
    <row r="2565" spans="1:39" x14ac:dyDescent="0.25">
      <c r="A2565" s="8"/>
      <c r="B2565" s="8"/>
      <c r="C2565" s="8"/>
      <c r="D2565" s="8"/>
      <c r="E2565" s="9">
        <v>1171</v>
      </c>
      <c r="F2565" s="8"/>
      <c r="G2565" s="8" t="s">
        <v>55</v>
      </c>
      <c r="H2565" s="8"/>
      <c r="I2565" s="10">
        <v>44886.468622685185</v>
      </c>
      <c r="J2565" s="8"/>
      <c r="K2565" s="8" t="s">
        <v>56</v>
      </c>
      <c r="L2565" s="8"/>
      <c r="M2565" s="11">
        <v>44886</v>
      </c>
      <c r="N2565" s="8"/>
      <c r="O2565" s="8"/>
      <c r="P2565" s="8"/>
      <c r="Q2565" s="8" t="s">
        <v>1816</v>
      </c>
      <c r="R2565" s="8"/>
      <c r="S2565" s="8" t="s">
        <v>2287</v>
      </c>
      <c r="T2565" s="8"/>
      <c r="U2565" s="8" t="s">
        <v>1816</v>
      </c>
      <c r="V2565" s="8"/>
      <c r="W2565" s="8"/>
      <c r="X2565" s="8"/>
      <c r="Y2565" s="8"/>
      <c r="Z2565" s="8"/>
      <c r="AA2565" s="8" t="s">
        <v>2453</v>
      </c>
      <c r="AB2565" s="8"/>
      <c r="AC2565" s="8" t="s">
        <v>2287</v>
      </c>
      <c r="AD2565" s="8"/>
      <c r="AE2565" s="12">
        <v>3</v>
      </c>
      <c r="AF2565" s="8"/>
      <c r="AG2565" s="8"/>
      <c r="AH2565" s="8"/>
      <c r="AI2565" s="13">
        <v>76.48</v>
      </c>
      <c r="AJ2565" s="8"/>
      <c r="AK2565" s="13">
        <f>ROUND(IF(ISNUMBER(AI2565), AE2565*AI2565, AE2565),5)</f>
        <v>229.44</v>
      </c>
      <c r="AL2565" s="8"/>
      <c r="AM2565" s="13">
        <f>ROUND(AM2564+AK2565,5)</f>
        <v>40284.066800000001</v>
      </c>
    </row>
    <row r="2566" spans="1:39" x14ac:dyDescent="0.25">
      <c r="A2566" s="8"/>
      <c r="B2566" s="8"/>
      <c r="C2566" s="8"/>
      <c r="D2566" s="8"/>
      <c r="E2566" s="9">
        <v>1171</v>
      </c>
      <c r="F2566" s="8"/>
      <c r="G2566" s="8" t="s">
        <v>55</v>
      </c>
      <c r="H2566" s="8"/>
      <c r="I2566" s="10">
        <v>44886.468622685185</v>
      </c>
      <c r="J2566" s="8"/>
      <c r="K2566" s="8" t="s">
        <v>56</v>
      </c>
      <c r="L2566" s="8"/>
      <c r="M2566" s="11">
        <v>44886</v>
      </c>
      <c r="N2566" s="8"/>
      <c r="O2566" s="8"/>
      <c r="P2566" s="8"/>
      <c r="Q2566" s="8" t="s">
        <v>1816</v>
      </c>
      <c r="R2566" s="8"/>
      <c r="S2566" s="8" t="s">
        <v>2005</v>
      </c>
      <c r="T2566" s="8"/>
      <c r="U2566" s="8" t="s">
        <v>1816</v>
      </c>
      <c r="V2566" s="8"/>
      <c r="W2566" s="8"/>
      <c r="X2566" s="8"/>
      <c r="Y2566" s="8"/>
      <c r="Z2566" s="8"/>
      <c r="AA2566" s="8" t="s">
        <v>2229</v>
      </c>
      <c r="AB2566" s="8"/>
      <c r="AC2566" s="8" t="s">
        <v>2005</v>
      </c>
      <c r="AD2566" s="8"/>
      <c r="AE2566" s="12">
        <v>5</v>
      </c>
      <c r="AF2566" s="8"/>
      <c r="AG2566" s="8" t="s">
        <v>562</v>
      </c>
      <c r="AH2566" s="8"/>
      <c r="AI2566" s="13">
        <v>41.92</v>
      </c>
      <c r="AJ2566" s="8"/>
      <c r="AK2566" s="13">
        <f>ROUND(IF(ISNUMBER(AI2566), AE2566*AI2566, AE2566),5)</f>
        <v>209.6</v>
      </c>
      <c r="AL2566" s="8"/>
      <c r="AM2566" s="13">
        <f>ROUND(AM2565+AK2566,5)</f>
        <v>40493.666799999999</v>
      </c>
    </row>
    <row r="2567" spans="1:39" x14ac:dyDescent="0.25">
      <c r="A2567" s="8"/>
      <c r="B2567" s="8"/>
      <c r="C2567" s="8"/>
      <c r="D2567" s="8"/>
      <c r="E2567" s="9">
        <v>1171</v>
      </c>
      <c r="F2567" s="8"/>
      <c r="G2567" s="8" t="s">
        <v>55</v>
      </c>
      <c r="H2567" s="8"/>
      <c r="I2567" s="10">
        <v>44886.468622685185</v>
      </c>
      <c r="J2567" s="8"/>
      <c r="K2567" s="8" t="s">
        <v>56</v>
      </c>
      <c r="L2567" s="8"/>
      <c r="M2567" s="11">
        <v>44886</v>
      </c>
      <c r="N2567" s="8"/>
      <c r="O2567" s="8"/>
      <c r="P2567" s="8"/>
      <c r="Q2567" s="8" t="s">
        <v>1816</v>
      </c>
      <c r="R2567" s="8"/>
      <c r="S2567" s="8" t="s">
        <v>59</v>
      </c>
      <c r="T2567" s="8"/>
      <c r="U2567" s="8" t="s">
        <v>1816</v>
      </c>
      <c r="V2567" s="8"/>
      <c r="W2567" s="8"/>
      <c r="X2567" s="8"/>
      <c r="Y2567" s="8"/>
      <c r="Z2567" s="8"/>
      <c r="AA2567" s="8" t="s">
        <v>735</v>
      </c>
      <c r="AB2567" s="8"/>
      <c r="AC2567" s="8"/>
      <c r="AD2567" s="8"/>
      <c r="AE2567" s="12">
        <v>1</v>
      </c>
      <c r="AF2567" s="8"/>
      <c r="AG2567" s="8" t="s">
        <v>562</v>
      </c>
      <c r="AH2567" s="8"/>
      <c r="AI2567" s="13">
        <v>39.39</v>
      </c>
      <c r="AJ2567" s="8"/>
      <c r="AK2567" s="13">
        <f>ROUND(IF(ISNUMBER(AI2567), AE2567*AI2567, AE2567),5)</f>
        <v>39.39</v>
      </c>
      <c r="AL2567" s="8"/>
      <c r="AM2567" s="13">
        <f>ROUND(AM2566+AK2567,5)</f>
        <v>40533.056799999998</v>
      </c>
    </row>
    <row r="2568" spans="1:39" x14ac:dyDescent="0.25">
      <c r="A2568" s="8"/>
      <c r="B2568" s="8"/>
      <c r="C2568" s="8"/>
      <c r="D2568" s="8"/>
      <c r="E2568" s="9">
        <v>1171</v>
      </c>
      <c r="F2568" s="8"/>
      <c r="G2568" s="8" t="s">
        <v>55</v>
      </c>
      <c r="H2568" s="8"/>
      <c r="I2568" s="10">
        <v>44886.468622685185</v>
      </c>
      <c r="J2568" s="8"/>
      <c r="K2568" s="8" t="s">
        <v>56</v>
      </c>
      <c r="L2568" s="8"/>
      <c r="M2568" s="11">
        <v>44886</v>
      </c>
      <c r="N2568" s="8"/>
      <c r="O2568" s="8"/>
      <c r="P2568" s="8"/>
      <c r="Q2568" s="8" t="s">
        <v>1816</v>
      </c>
      <c r="R2568" s="8"/>
      <c r="S2568" s="8" t="s">
        <v>59</v>
      </c>
      <c r="T2568" s="8"/>
      <c r="U2568" s="8" t="s">
        <v>1816</v>
      </c>
      <c r="V2568" s="8"/>
      <c r="W2568" s="8"/>
      <c r="X2568" s="8"/>
      <c r="Y2568" s="8"/>
      <c r="Z2568" s="8"/>
      <c r="AA2568" s="8" t="s">
        <v>732</v>
      </c>
      <c r="AB2568" s="8"/>
      <c r="AC2568" s="8"/>
      <c r="AD2568" s="8"/>
      <c r="AE2568" s="12">
        <v>1</v>
      </c>
      <c r="AF2568" s="8"/>
      <c r="AG2568" s="8" t="s">
        <v>562</v>
      </c>
      <c r="AH2568" s="8"/>
      <c r="AI2568" s="13">
        <v>137.86000000000001</v>
      </c>
      <c r="AJ2568" s="8"/>
      <c r="AK2568" s="13">
        <f>ROUND(IF(ISNUMBER(AI2568), AE2568*AI2568, AE2568),5)</f>
        <v>137.86000000000001</v>
      </c>
      <c r="AL2568" s="8"/>
      <c r="AM2568" s="13">
        <f>ROUND(AM2567+AK2568,5)</f>
        <v>40670.916799999999</v>
      </c>
    </row>
    <row r="2569" spans="1:39" x14ac:dyDescent="0.25">
      <c r="A2569" s="8"/>
      <c r="B2569" s="8"/>
      <c r="C2569" s="8"/>
      <c r="D2569" s="8"/>
      <c r="E2569" s="9">
        <v>1216</v>
      </c>
      <c r="F2569" s="8"/>
      <c r="G2569" s="8" t="s">
        <v>55</v>
      </c>
      <c r="H2569" s="8"/>
      <c r="I2569" s="10">
        <v>44895.52239583333</v>
      </c>
      <c r="J2569" s="8"/>
      <c r="K2569" s="8" t="s">
        <v>56</v>
      </c>
      <c r="L2569" s="8"/>
      <c r="M2569" s="11">
        <v>44895</v>
      </c>
      <c r="N2569" s="8"/>
      <c r="O2569" s="8"/>
      <c r="P2569" s="8"/>
      <c r="Q2569" s="8" t="s">
        <v>1816</v>
      </c>
      <c r="R2569" s="8"/>
      <c r="S2569" s="8" t="s">
        <v>2288</v>
      </c>
      <c r="T2569" s="8"/>
      <c r="U2569" s="8" t="s">
        <v>1816</v>
      </c>
      <c r="V2569" s="8"/>
      <c r="W2569" s="8"/>
      <c r="X2569" s="8"/>
      <c r="Y2569" s="8"/>
      <c r="Z2569" s="8"/>
      <c r="AA2569" s="8" t="s">
        <v>2454</v>
      </c>
      <c r="AB2569" s="8"/>
      <c r="AC2569" s="8" t="s">
        <v>2288</v>
      </c>
      <c r="AD2569" s="8"/>
      <c r="AE2569" s="12">
        <v>1</v>
      </c>
      <c r="AF2569" s="8"/>
      <c r="AG2569" s="8" t="s">
        <v>562</v>
      </c>
      <c r="AH2569" s="8"/>
      <c r="AI2569" s="13">
        <v>48.96</v>
      </c>
      <c r="AJ2569" s="8"/>
      <c r="AK2569" s="13">
        <f>ROUND(IF(ISNUMBER(AI2569), AE2569*AI2569, AE2569),5)</f>
        <v>48.96</v>
      </c>
      <c r="AL2569" s="8"/>
      <c r="AM2569" s="13">
        <f>ROUND(AM2568+AK2569,5)</f>
        <v>40719.876799999998</v>
      </c>
    </row>
    <row r="2570" spans="1:39" x14ac:dyDescent="0.25">
      <c r="A2570" s="8"/>
      <c r="B2570" s="8"/>
      <c r="C2570" s="8"/>
      <c r="D2570" s="8"/>
      <c r="E2570" s="9">
        <v>1216</v>
      </c>
      <c r="F2570" s="8"/>
      <c r="G2570" s="8" t="s">
        <v>55</v>
      </c>
      <c r="H2570" s="8"/>
      <c r="I2570" s="10">
        <v>44895.52239583333</v>
      </c>
      <c r="J2570" s="8"/>
      <c r="K2570" s="8" t="s">
        <v>56</v>
      </c>
      <c r="L2570" s="8"/>
      <c r="M2570" s="11">
        <v>44895</v>
      </c>
      <c r="N2570" s="8"/>
      <c r="O2570" s="8"/>
      <c r="P2570" s="8"/>
      <c r="Q2570" s="8" t="s">
        <v>1816</v>
      </c>
      <c r="R2570" s="8"/>
      <c r="S2570" s="8" t="s">
        <v>2289</v>
      </c>
      <c r="T2570" s="8"/>
      <c r="U2570" s="8" t="s">
        <v>1816</v>
      </c>
      <c r="V2570" s="8"/>
      <c r="W2570" s="8"/>
      <c r="X2570" s="8"/>
      <c r="Y2570" s="8"/>
      <c r="Z2570" s="8"/>
      <c r="AA2570" s="8" t="s">
        <v>2455</v>
      </c>
      <c r="AB2570" s="8"/>
      <c r="AC2570" s="8" t="s">
        <v>2289</v>
      </c>
      <c r="AD2570" s="8"/>
      <c r="AE2570" s="12">
        <v>6</v>
      </c>
      <c r="AF2570" s="8"/>
      <c r="AG2570" s="8" t="s">
        <v>562</v>
      </c>
      <c r="AH2570" s="8"/>
      <c r="AI2570" s="13">
        <v>81.599999999999994</v>
      </c>
      <c r="AJ2570" s="8"/>
      <c r="AK2570" s="13">
        <f>ROUND(IF(ISNUMBER(AI2570), AE2570*AI2570, AE2570),5)</f>
        <v>489.6</v>
      </c>
      <c r="AL2570" s="8"/>
      <c r="AM2570" s="13">
        <f>ROUND(AM2569+AK2570,5)</f>
        <v>41209.476799999997</v>
      </c>
    </row>
    <row r="2571" spans="1:39" x14ac:dyDescent="0.25">
      <c r="A2571" s="8"/>
      <c r="B2571" s="8"/>
      <c r="C2571" s="8"/>
      <c r="D2571" s="8"/>
      <c r="E2571" s="9">
        <v>1216</v>
      </c>
      <c r="F2571" s="8"/>
      <c r="G2571" s="8" t="s">
        <v>55</v>
      </c>
      <c r="H2571" s="8"/>
      <c r="I2571" s="10">
        <v>44895.52239583333</v>
      </c>
      <c r="J2571" s="8"/>
      <c r="K2571" s="8" t="s">
        <v>56</v>
      </c>
      <c r="L2571" s="8"/>
      <c r="M2571" s="11">
        <v>44895</v>
      </c>
      <c r="N2571" s="8"/>
      <c r="O2571" s="8"/>
      <c r="P2571" s="8"/>
      <c r="Q2571" s="8" t="s">
        <v>1816</v>
      </c>
      <c r="R2571" s="8"/>
      <c r="S2571" s="8" t="s">
        <v>2290</v>
      </c>
      <c r="T2571" s="8"/>
      <c r="U2571" s="8" t="s">
        <v>1816</v>
      </c>
      <c r="V2571" s="8"/>
      <c r="W2571" s="8"/>
      <c r="X2571" s="8"/>
      <c r="Y2571" s="8"/>
      <c r="Z2571" s="8"/>
      <c r="AA2571" s="8" t="s">
        <v>2456</v>
      </c>
      <c r="AB2571" s="8"/>
      <c r="AC2571" s="8" t="s">
        <v>2290</v>
      </c>
      <c r="AD2571" s="8"/>
      <c r="AE2571" s="12">
        <v>1</v>
      </c>
      <c r="AF2571" s="8"/>
      <c r="AG2571" s="8" t="s">
        <v>562</v>
      </c>
      <c r="AH2571" s="8"/>
      <c r="AI2571" s="13">
        <v>102</v>
      </c>
      <c r="AJ2571" s="8"/>
      <c r="AK2571" s="13">
        <f>ROUND(IF(ISNUMBER(AI2571), AE2571*AI2571, AE2571),5)</f>
        <v>102</v>
      </c>
      <c r="AL2571" s="8"/>
      <c r="AM2571" s="13">
        <f>ROUND(AM2570+AK2571,5)</f>
        <v>41311.476799999997</v>
      </c>
    </row>
    <row r="2572" spans="1:39" x14ac:dyDescent="0.25">
      <c r="A2572" s="8"/>
      <c r="B2572" s="8"/>
      <c r="C2572" s="8"/>
      <c r="D2572" s="8"/>
      <c r="E2572" s="9">
        <v>1216</v>
      </c>
      <c r="F2572" s="8"/>
      <c r="G2572" s="8" t="s">
        <v>55</v>
      </c>
      <c r="H2572" s="8"/>
      <c r="I2572" s="10">
        <v>44895.52239583333</v>
      </c>
      <c r="J2572" s="8"/>
      <c r="K2572" s="8" t="s">
        <v>56</v>
      </c>
      <c r="L2572" s="8"/>
      <c r="M2572" s="11">
        <v>44895</v>
      </c>
      <c r="N2572" s="8"/>
      <c r="O2572" s="8"/>
      <c r="P2572" s="8"/>
      <c r="Q2572" s="8" t="s">
        <v>1816</v>
      </c>
      <c r="R2572" s="8"/>
      <c r="S2572" s="8" t="s">
        <v>2291</v>
      </c>
      <c r="T2572" s="8"/>
      <c r="U2572" s="8" t="s">
        <v>1816</v>
      </c>
      <c r="V2572" s="8"/>
      <c r="W2572" s="8"/>
      <c r="X2572" s="8"/>
      <c r="Y2572" s="8"/>
      <c r="Z2572" s="8"/>
      <c r="AA2572" s="8" t="s">
        <v>2457</v>
      </c>
      <c r="AB2572" s="8"/>
      <c r="AC2572" s="8" t="s">
        <v>2291</v>
      </c>
      <c r="AD2572" s="8"/>
      <c r="AE2572" s="12">
        <v>0</v>
      </c>
      <c r="AF2572" s="8"/>
      <c r="AG2572" s="8" t="s">
        <v>562</v>
      </c>
      <c r="AH2572" s="8"/>
      <c r="AI2572" s="13">
        <v>61.2</v>
      </c>
      <c r="AJ2572" s="8"/>
      <c r="AK2572" s="13">
        <f>ROUND(IF(ISNUMBER(AI2572), AE2572*AI2572, AE2572),5)</f>
        <v>0</v>
      </c>
      <c r="AL2572" s="8"/>
      <c r="AM2572" s="13">
        <f>ROUND(AM2571+AK2572,5)</f>
        <v>41311.476799999997</v>
      </c>
    </row>
    <row r="2573" spans="1:39" x14ac:dyDescent="0.25">
      <c r="A2573" s="8"/>
      <c r="B2573" s="8"/>
      <c r="C2573" s="8"/>
      <c r="D2573" s="8"/>
      <c r="E2573" s="9">
        <v>1216</v>
      </c>
      <c r="F2573" s="8"/>
      <c r="G2573" s="8" t="s">
        <v>55</v>
      </c>
      <c r="H2573" s="8"/>
      <c r="I2573" s="10">
        <v>44895.52239583333</v>
      </c>
      <c r="J2573" s="8"/>
      <c r="K2573" s="8" t="s">
        <v>56</v>
      </c>
      <c r="L2573" s="8"/>
      <c r="M2573" s="11">
        <v>44895</v>
      </c>
      <c r="N2573" s="8"/>
      <c r="O2573" s="8"/>
      <c r="P2573" s="8"/>
      <c r="Q2573" s="8" t="s">
        <v>1816</v>
      </c>
      <c r="R2573" s="8"/>
      <c r="S2573" s="8" t="s">
        <v>2292</v>
      </c>
      <c r="T2573" s="8"/>
      <c r="U2573" s="8" t="s">
        <v>1816</v>
      </c>
      <c r="V2573" s="8"/>
      <c r="W2573" s="8"/>
      <c r="X2573" s="8"/>
      <c r="Y2573" s="8"/>
      <c r="Z2573" s="8"/>
      <c r="AA2573" s="8" t="s">
        <v>2458</v>
      </c>
      <c r="AB2573" s="8"/>
      <c r="AC2573" s="8" t="s">
        <v>2292</v>
      </c>
      <c r="AD2573" s="8"/>
      <c r="AE2573" s="12">
        <v>1</v>
      </c>
      <c r="AF2573" s="8"/>
      <c r="AG2573" s="8" t="s">
        <v>562</v>
      </c>
      <c r="AH2573" s="8"/>
      <c r="AI2573" s="13">
        <v>81.599999999999994</v>
      </c>
      <c r="AJ2573" s="8"/>
      <c r="AK2573" s="13">
        <f>ROUND(IF(ISNUMBER(AI2573), AE2573*AI2573, AE2573),5)</f>
        <v>81.599999999999994</v>
      </c>
      <c r="AL2573" s="8"/>
      <c r="AM2573" s="13">
        <f>ROUND(AM2572+AK2573,5)</f>
        <v>41393.076800000003</v>
      </c>
    </row>
    <row r="2574" spans="1:39" x14ac:dyDescent="0.25">
      <c r="A2574" s="8"/>
      <c r="B2574" s="8"/>
      <c r="C2574" s="8"/>
      <c r="D2574" s="8"/>
      <c r="E2574" s="9">
        <v>1216</v>
      </c>
      <c r="F2574" s="8"/>
      <c r="G2574" s="8" t="s">
        <v>55</v>
      </c>
      <c r="H2574" s="8"/>
      <c r="I2574" s="10">
        <v>44895.52239583333</v>
      </c>
      <c r="J2574" s="8"/>
      <c r="K2574" s="8" t="s">
        <v>56</v>
      </c>
      <c r="L2574" s="8"/>
      <c r="M2574" s="11">
        <v>44895</v>
      </c>
      <c r="N2574" s="8"/>
      <c r="O2574" s="8"/>
      <c r="P2574" s="8"/>
      <c r="Q2574" s="8" t="s">
        <v>1816</v>
      </c>
      <c r="R2574" s="8"/>
      <c r="S2574" s="8" t="s">
        <v>2293</v>
      </c>
      <c r="T2574" s="8"/>
      <c r="U2574" s="8" t="s">
        <v>1816</v>
      </c>
      <c r="V2574" s="8"/>
      <c r="W2574" s="8"/>
      <c r="X2574" s="8"/>
      <c r="Y2574" s="8"/>
      <c r="Z2574" s="8"/>
      <c r="AA2574" s="8" t="s">
        <v>2459</v>
      </c>
      <c r="AB2574" s="8"/>
      <c r="AC2574" s="8" t="s">
        <v>2293</v>
      </c>
      <c r="AD2574" s="8"/>
      <c r="AE2574" s="12">
        <v>2</v>
      </c>
      <c r="AF2574" s="8"/>
      <c r="AG2574" s="8"/>
      <c r="AH2574" s="8"/>
      <c r="AI2574" s="13">
        <v>139.52000000000001</v>
      </c>
      <c r="AJ2574" s="8"/>
      <c r="AK2574" s="13">
        <f>ROUND(IF(ISNUMBER(AI2574), AE2574*AI2574, AE2574),5)</f>
        <v>279.04000000000002</v>
      </c>
      <c r="AL2574" s="8"/>
      <c r="AM2574" s="13">
        <f>ROUND(AM2573+AK2574,5)</f>
        <v>41672.116800000003</v>
      </c>
    </row>
    <row r="2575" spans="1:39" x14ac:dyDescent="0.25">
      <c r="A2575" s="8"/>
      <c r="B2575" s="8"/>
      <c r="C2575" s="8"/>
      <c r="D2575" s="8"/>
      <c r="E2575" s="9">
        <v>1216</v>
      </c>
      <c r="F2575" s="8"/>
      <c r="G2575" s="8" t="s">
        <v>55</v>
      </c>
      <c r="H2575" s="8"/>
      <c r="I2575" s="10">
        <v>44895.52239583333</v>
      </c>
      <c r="J2575" s="8"/>
      <c r="K2575" s="8" t="s">
        <v>56</v>
      </c>
      <c r="L2575" s="8"/>
      <c r="M2575" s="11">
        <v>44895</v>
      </c>
      <c r="N2575" s="8"/>
      <c r="O2575" s="8"/>
      <c r="P2575" s="8"/>
      <c r="Q2575" s="8" t="s">
        <v>1816</v>
      </c>
      <c r="R2575" s="8"/>
      <c r="S2575" s="8" t="s">
        <v>59</v>
      </c>
      <c r="T2575" s="8"/>
      <c r="U2575" s="8" t="s">
        <v>1816</v>
      </c>
      <c r="V2575" s="8"/>
      <c r="W2575" s="8"/>
      <c r="X2575" s="8"/>
      <c r="Y2575" s="8"/>
      <c r="Z2575" s="8"/>
      <c r="AA2575" s="8" t="s">
        <v>735</v>
      </c>
      <c r="AB2575" s="8"/>
      <c r="AC2575" s="8"/>
      <c r="AD2575" s="8"/>
      <c r="AE2575" s="12">
        <v>1</v>
      </c>
      <c r="AF2575" s="8"/>
      <c r="AG2575" s="8" t="s">
        <v>562</v>
      </c>
      <c r="AH2575" s="8"/>
      <c r="AI2575" s="13">
        <v>36.340000000000003</v>
      </c>
      <c r="AJ2575" s="8"/>
      <c r="AK2575" s="13">
        <f>ROUND(IF(ISNUMBER(AI2575), AE2575*AI2575, AE2575),5)</f>
        <v>36.340000000000003</v>
      </c>
      <c r="AL2575" s="8"/>
      <c r="AM2575" s="13">
        <f>ROUND(AM2574+AK2575,5)</f>
        <v>41708.4568</v>
      </c>
    </row>
    <row r="2576" spans="1:39" x14ac:dyDescent="0.25">
      <c r="A2576" s="8"/>
      <c r="B2576" s="8"/>
      <c r="C2576" s="8"/>
      <c r="D2576" s="8"/>
      <c r="E2576" s="9">
        <v>1216</v>
      </c>
      <c r="F2576" s="8"/>
      <c r="G2576" s="8" t="s">
        <v>55</v>
      </c>
      <c r="H2576" s="8"/>
      <c r="I2576" s="10">
        <v>44895.52239583333</v>
      </c>
      <c r="J2576" s="8"/>
      <c r="K2576" s="8" t="s">
        <v>56</v>
      </c>
      <c r="L2576" s="8"/>
      <c r="M2576" s="11">
        <v>44895</v>
      </c>
      <c r="N2576" s="8"/>
      <c r="O2576" s="8"/>
      <c r="P2576" s="8"/>
      <c r="Q2576" s="8" t="s">
        <v>1816</v>
      </c>
      <c r="R2576" s="8"/>
      <c r="S2576" s="8" t="s">
        <v>59</v>
      </c>
      <c r="T2576" s="8"/>
      <c r="U2576" s="8" t="s">
        <v>1816</v>
      </c>
      <c r="V2576" s="8"/>
      <c r="W2576" s="8"/>
      <c r="X2576" s="8"/>
      <c r="Y2576" s="8"/>
      <c r="Z2576" s="8"/>
      <c r="AA2576" s="8" t="s">
        <v>732</v>
      </c>
      <c r="AB2576" s="8"/>
      <c r="AC2576" s="8"/>
      <c r="AD2576" s="8"/>
      <c r="AE2576" s="12">
        <v>1</v>
      </c>
      <c r="AF2576" s="8"/>
      <c r="AG2576" s="8" t="s">
        <v>562</v>
      </c>
      <c r="AH2576" s="8"/>
      <c r="AI2576" s="13">
        <v>127.2</v>
      </c>
      <c r="AJ2576" s="8"/>
      <c r="AK2576" s="13">
        <f>ROUND(IF(ISNUMBER(AI2576), AE2576*AI2576, AE2576),5)</f>
        <v>127.2</v>
      </c>
      <c r="AL2576" s="8"/>
      <c r="AM2576" s="13">
        <f>ROUND(AM2575+AK2576,5)</f>
        <v>41835.656799999997</v>
      </c>
    </row>
    <row r="2577" spans="1:39" x14ac:dyDescent="0.25">
      <c r="A2577" s="8"/>
      <c r="B2577" s="8"/>
      <c r="C2577" s="8"/>
      <c r="D2577" s="8"/>
      <c r="E2577" s="9">
        <v>1230</v>
      </c>
      <c r="F2577" s="8"/>
      <c r="G2577" s="8" t="s">
        <v>55</v>
      </c>
      <c r="H2577" s="8"/>
      <c r="I2577" s="10">
        <v>44900.288773148146</v>
      </c>
      <c r="J2577" s="8"/>
      <c r="K2577" s="8" t="s">
        <v>56</v>
      </c>
      <c r="L2577" s="8"/>
      <c r="M2577" s="11">
        <v>44900</v>
      </c>
      <c r="N2577" s="8"/>
      <c r="O2577" s="8"/>
      <c r="P2577" s="8"/>
      <c r="Q2577" s="8" t="s">
        <v>1816</v>
      </c>
      <c r="R2577" s="8"/>
      <c r="S2577" s="8" t="s">
        <v>2289</v>
      </c>
      <c r="T2577" s="8"/>
      <c r="U2577" s="8" t="s">
        <v>1816</v>
      </c>
      <c r="V2577" s="8"/>
      <c r="W2577" s="8"/>
      <c r="X2577" s="8"/>
      <c r="Y2577" s="8"/>
      <c r="Z2577" s="8"/>
      <c r="AA2577" s="8" t="s">
        <v>2455</v>
      </c>
      <c r="AB2577" s="8"/>
      <c r="AC2577" s="8" t="s">
        <v>2289</v>
      </c>
      <c r="AD2577" s="8"/>
      <c r="AE2577" s="12">
        <v>1</v>
      </c>
      <c r="AF2577" s="8"/>
      <c r="AG2577" s="8" t="s">
        <v>562</v>
      </c>
      <c r="AH2577" s="8"/>
      <c r="AI2577" s="13">
        <v>81.599999999999994</v>
      </c>
      <c r="AJ2577" s="8"/>
      <c r="AK2577" s="13">
        <f>ROUND(IF(ISNUMBER(AI2577), AE2577*AI2577, AE2577),5)</f>
        <v>81.599999999999994</v>
      </c>
      <c r="AL2577" s="8"/>
      <c r="AM2577" s="13">
        <f>ROUND(AM2576+AK2577,5)</f>
        <v>41917.256800000003</v>
      </c>
    </row>
    <row r="2578" spans="1:39" x14ac:dyDescent="0.25">
      <c r="A2578" s="8"/>
      <c r="B2578" s="8"/>
      <c r="C2578" s="8"/>
      <c r="D2578" s="8"/>
      <c r="E2578" s="9">
        <v>1230</v>
      </c>
      <c r="F2578" s="8"/>
      <c r="G2578" s="8" t="s">
        <v>55</v>
      </c>
      <c r="H2578" s="8"/>
      <c r="I2578" s="10">
        <v>44900.288773148146</v>
      </c>
      <c r="J2578" s="8"/>
      <c r="K2578" s="8" t="s">
        <v>56</v>
      </c>
      <c r="L2578" s="8"/>
      <c r="M2578" s="11">
        <v>44900</v>
      </c>
      <c r="N2578" s="8"/>
      <c r="O2578" s="8"/>
      <c r="P2578" s="8"/>
      <c r="Q2578" s="8" t="s">
        <v>1816</v>
      </c>
      <c r="R2578" s="8"/>
      <c r="S2578" s="8" t="s">
        <v>2290</v>
      </c>
      <c r="T2578" s="8"/>
      <c r="U2578" s="8" t="s">
        <v>1816</v>
      </c>
      <c r="V2578" s="8"/>
      <c r="W2578" s="8"/>
      <c r="X2578" s="8"/>
      <c r="Y2578" s="8"/>
      <c r="Z2578" s="8"/>
      <c r="AA2578" s="8" t="s">
        <v>2456</v>
      </c>
      <c r="AB2578" s="8"/>
      <c r="AC2578" s="8" t="s">
        <v>2290</v>
      </c>
      <c r="AD2578" s="8"/>
      <c r="AE2578" s="12">
        <v>6</v>
      </c>
      <c r="AF2578" s="8"/>
      <c r="AG2578" s="8" t="s">
        <v>562</v>
      </c>
      <c r="AH2578" s="8"/>
      <c r="AI2578" s="13">
        <v>102</v>
      </c>
      <c r="AJ2578" s="8"/>
      <c r="AK2578" s="13">
        <f>ROUND(IF(ISNUMBER(AI2578), AE2578*AI2578, AE2578),5)</f>
        <v>612</v>
      </c>
      <c r="AL2578" s="8"/>
      <c r="AM2578" s="13">
        <f>ROUND(AM2577+AK2578,5)</f>
        <v>42529.256800000003</v>
      </c>
    </row>
    <row r="2579" spans="1:39" x14ac:dyDescent="0.25">
      <c r="A2579" s="8"/>
      <c r="B2579" s="8"/>
      <c r="C2579" s="8"/>
      <c r="D2579" s="8"/>
      <c r="E2579" s="9">
        <v>1230</v>
      </c>
      <c r="F2579" s="8"/>
      <c r="G2579" s="8" t="s">
        <v>55</v>
      </c>
      <c r="H2579" s="8"/>
      <c r="I2579" s="10">
        <v>44900.288773148146</v>
      </c>
      <c r="J2579" s="8"/>
      <c r="K2579" s="8" t="s">
        <v>56</v>
      </c>
      <c r="L2579" s="8"/>
      <c r="M2579" s="11">
        <v>44900</v>
      </c>
      <c r="N2579" s="8"/>
      <c r="O2579" s="8"/>
      <c r="P2579" s="8"/>
      <c r="Q2579" s="8" t="s">
        <v>1816</v>
      </c>
      <c r="R2579" s="8"/>
      <c r="S2579" s="8" t="s">
        <v>2291</v>
      </c>
      <c r="T2579" s="8"/>
      <c r="U2579" s="8" t="s">
        <v>1816</v>
      </c>
      <c r="V2579" s="8"/>
      <c r="W2579" s="8"/>
      <c r="X2579" s="8"/>
      <c r="Y2579" s="8"/>
      <c r="Z2579" s="8"/>
      <c r="AA2579" s="8" t="s">
        <v>2457</v>
      </c>
      <c r="AB2579" s="8"/>
      <c r="AC2579" s="8" t="s">
        <v>2291</v>
      </c>
      <c r="AD2579" s="8"/>
      <c r="AE2579" s="12">
        <v>0</v>
      </c>
      <c r="AF2579" s="8"/>
      <c r="AG2579" s="8" t="s">
        <v>562</v>
      </c>
      <c r="AH2579" s="8"/>
      <c r="AI2579" s="13">
        <v>61.2</v>
      </c>
      <c r="AJ2579" s="8"/>
      <c r="AK2579" s="13">
        <f>ROUND(IF(ISNUMBER(AI2579), AE2579*AI2579, AE2579),5)</f>
        <v>0</v>
      </c>
      <c r="AL2579" s="8"/>
      <c r="AM2579" s="13">
        <f>ROUND(AM2578+AK2579,5)</f>
        <v>42529.256800000003</v>
      </c>
    </row>
    <row r="2580" spans="1:39" x14ac:dyDescent="0.25">
      <c r="A2580" s="8"/>
      <c r="B2580" s="8"/>
      <c r="C2580" s="8"/>
      <c r="D2580" s="8"/>
      <c r="E2580" s="9">
        <v>1243</v>
      </c>
      <c r="F2580" s="8"/>
      <c r="G2580" s="8" t="s">
        <v>55</v>
      </c>
      <c r="H2580" s="8"/>
      <c r="I2580" s="10">
        <v>44902.575555555559</v>
      </c>
      <c r="J2580" s="8"/>
      <c r="K2580" s="8" t="s">
        <v>56</v>
      </c>
      <c r="L2580" s="8"/>
      <c r="M2580" s="11">
        <v>44902</v>
      </c>
      <c r="N2580" s="8"/>
      <c r="O2580" s="8"/>
      <c r="P2580" s="8"/>
      <c r="Q2580" s="8" t="s">
        <v>1816</v>
      </c>
      <c r="R2580" s="8"/>
      <c r="S2580" s="8" t="s">
        <v>2034</v>
      </c>
      <c r="T2580" s="8"/>
      <c r="U2580" s="8" t="s">
        <v>1816</v>
      </c>
      <c r="V2580" s="8"/>
      <c r="W2580" s="8"/>
      <c r="X2580" s="8"/>
      <c r="Y2580" s="8"/>
      <c r="Z2580" s="8"/>
      <c r="AA2580" s="8" t="s">
        <v>2252</v>
      </c>
      <c r="AB2580" s="8"/>
      <c r="AC2580" s="8" t="s">
        <v>2034</v>
      </c>
      <c r="AD2580" s="8"/>
      <c r="AE2580" s="12">
        <v>1</v>
      </c>
      <c r="AF2580" s="8"/>
      <c r="AG2580" s="8" t="s">
        <v>562</v>
      </c>
      <c r="AH2580" s="8"/>
      <c r="AI2580" s="13">
        <v>65.28</v>
      </c>
      <c r="AJ2580" s="8"/>
      <c r="AK2580" s="13">
        <f>ROUND(IF(ISNUMBER(AI2580), AE2580*AI2580, AE2580),5)</f>
        <v>65.28</v>
      </c>
      <c r="AL2580" s="8"/>
      <c r="AM2580" s="13">
        <f>ROUND(AM2579+AK2580,5)</f>
        <v>42594.536800000002</v>
      </c>
    </row>
    <row r="2581" spans="1:39" x14ac:dyDescent="0.25">
      <c r="A2581" s="8"/>
      <c r="B2581" s="8"/>
      <c r="C2581" s="8"/>
      <c r="D2581" s="8"/>
      <c r="E2581" s="9">
        <v>1243</v>
      </c>
      <c r="F2581" s="8"/>
      <c r="G2581" s="8" t="s">
        <v>55</v>
      </c>
      <c r="H2581" s="8"/>
      <c r="I2581" s="10">
        <v>44902.575555555559</v>
      </c>
      <c r="J2581" s="8"/>
      <c r="K2581" s="8" t="s">
        <v>56</v>
      </c>
      <c r="L2581" s="8"/>
      <c r="M2581" s="11">
        <v>44902</v>
      </c>
      <c r="N2581" s="8"/>
      <c r="O2581" s="8"/>
      <c r="P2581" s="8"/>
      <c r="Q2581" s="8" t="s">
        <v>1816</v>
      </c>
      <c r="R2581" s="8"/>
      <c r="S2581" s="8" t="s">
        <v>1993</v>
      </c>
      <c r="T2581" s="8"/>
      <c r="U2581" s="8" t="s">
        <v>1816</v>
      </c>
      <c r="V2581" s="8"/>
      <c r="W2581" s="8"/>
      <c r="X2581" s="8"/>
      <c r="Y2581" s="8"/>
      <c r="Z2581" s="8"/>
      <c r="AA2581" s="8" t="s">
        <v>2213</v>
      </c>
      <c r="AB2581" s="8"/>
      <c r="AC2581" s="8" t="s">
        <v>1993</v>
      </c>
      <c r="AD2581" s="8"/>
      <c r="AE2581" s="12">
        <v>1</v>
      </c>
      <c r="AF2581" s="8"/>
      <c r="AG2581" s="8" t="s">
        <v>562</v>
      </c>
      <c r="AH2581" s="8"/>
      <c r="AI2581" s="13">
        <v>49.28</v>
      </c>
      <c r="AJ2581" s="8"/>
      <c r="AK2581" s="13">
        <f>ROUND(IF(ISNUMBER(AI2581), AE2581*AI2581, AE2581),5)</f>
        <v>49.28</v>
      </c>
      <c r="AL2581" s="8"/>
      <c r="AM2581" s="13">
        <f>ROUND(AM2580+AK2581,5)</f>
        <v>42643.816800000001</v>
      </c>
    </row>
    <row r="2582" spans="1:39" x14ac:dyDescent="0.25">
      <c r="A2582" s="8"/>
      <c r="B2582" s="8"/>
      <c r="C2582" s="8"/>
      <c r="D2582" s="8"/>
      <c r="E2582" s="9">
        <v>1243</v>
      </c>
      <c r="F2582" s="8"/>
      <c r="G2582" s="8" t="s">
        <v>55</v>
      </c>
      <c r="H2582" s="8"/>
      <c r="I2582" s="10">
        <v>44902.575555555559</v>
      </c>
      <c r="J2582" s="8"/>
      <c r="K2582" s="8" t="s">
        <v>56</v>
      </c>
      <c r="L2582" s="8"/>
      <c r="M2582" s="11">
        <v>44902</v>
      </c>
      <c r="N2582" s="8"/>
      <c r="O2582" s="8"/>
      <c r="P2582" s="8"/>
      <c r="Q2582" s="8" t="s">
        <v>1816</v>
      </c>
      <c r="R2582" s="8"/>
      <c r="S2582" s="8" t="s">
        <v>2294</v>
      </c>
      <c r="T2582" s="8"/>
      <c r="U2582" s="8" t="s">
        <v>1816</v>
      </c>
      <c r="V2582" s="8"/>
      <c r="W2582" s="8"/>
      <c r="X2582" s="8"/>
      <c r="Y2582" s="8"/>
      <c r="Z2582" s="8"/>
      <c r="AA2582" s="8" t="s">
        <v>2460</v>
      </c>
      <c r="AB2582" s="8"/>
      <c r="AC2582" s="8" t="s">
        <v>2294</v>
      </c>
      <c r="AD2582" s="8"/>
      <c r="AE2582" s="12">
        <v>0</v>
      </c>
      <c r="AF2582" s="8"/>
      <c r="AG2582" s="8" t="s">
        <v>562</v>
      </c>
      <c r="AH2582" s="8"/>
      <c r="AI2582" s="13">
        <v>0</v>
      </c>
      <c r="AJ2582" s="8"/>
      <c r="AK2582" s="13">
        <f>ROUND(IF(ISNUMBER(AI2582), AE2582*AI2582, AE2582),5)</f>
        <v>0</v>
      </c>
      <c r="AL2582" s="8"/>
      <c r="AM2582" s="13">
        <f>ROUND(AM2581+AK2582,5)</f>
        <v>42643.816800000001</v>
      </c>
    </row>
    <row r="2583" spans="1:39" x14ac:dyDescent="0.25">
      <c r="A2583" s="8"/>
      <c r="B2583" s="8"/>
      <c r="C2583" s="8"/>
      <c r="D2583" s="8"/>
      <c r="E2583" s="9">
        <v>1243</v>
      </c>
      <c r="F2583" s="8"/>
      <c r="G2583" s="8" t="s">
        <v>55</v>
      </c>
      <c r="H2583" s="8"/>
      <c r="I2583" s="10">
        <v>44902.575555555559</v>
      </c>
      <c r="J2583" s="8"/>
      <c r="K2583" s="8" t="s">
        <v>56</v>
      </c>
      <c r="L2583" s="8"/>
      <c r="M2583" s="11">
        <v>44902</v>
      </c>
      <c r="N2583" s="8"/>
      <c r="O2583" s="8"/>
      <c r="P2583" s="8"/>
      <c r="Q2583" s="8" t="s">
        <v>1816</v>
      </c>
      <c r="R2583" s="8"/>
      <c r="S2583" s="8" t="s">
        <v>2295</v>
      </c>
      <c r="T2583" s="8"/>
      <c r="U2583" s="8" t="s">
        <v>1816</v>
      </c>
      <c r="V2583" s="8"/>
      <c r="W2583" s="8"/>
      <c r="X2583" s="8"/>
      <c r="Y2583" s="8"/>
      <c r="Z2583" s="8"/>
      <c r="AA2583" s="8" t="s">
        <v>2461</v>
      </c>
      <c r="AB2583" s="8"/>
      <c r="AC2583" s="8" t="s">
        <v>2295</v>
      </c>
      <c r="AD2583" s="8"/>
      <c r="AE2583" s="12">
        <v>7</v>
      </c>
      <c r="AF2583" s="8"/>
      <c r="AG2583" s="8" t="s">
        <v>562</v>
      </c>
      <c r="AH2583" s="8"/>
      <c r="AI2583" s="13">
        <v>65.28</v>
      </c>
      <c r="AJ2583" s="8"/>
      <c r="AK2583" s="13">
        <f>ROUND(IF(ISNUMBER(AI2583), AE2583*AI2583, AE2583),5)</f>
        <v>456.96</v>
      </c>
      <c r="AL2583" s="8"/>
      <c r="AM2583" s="13">
        <f>ROUND(AM2582+AK2583,5)</f>
        <v>43100.7768</v>
      </c>
    </row>
    <row r="2584" spans="1:39" x14ac:dyDescent="0.25">
      <c r="A2584" s="8"/>
      <c r="B2584" s="8"/>
      <c r="C2584" s="8"/>
      <c r="D2584" s="8"/>
      <c r="E2584" s="9">
        <v>1243</v>
      </c>
      <c r="F2584" s="8"/>
      <c r="G2584" s="8" t="s">
        <v>55</v>
      </c>
      <c r="H2584" s="8"/>
      <c r="I2584" s="10">
        <v>44902.575555555559</v>
      </c>
      <c r="J2584" s="8"/>
      <c r="K2584" s="8" t="s">
        <v>56</v>
      </c>
      <c r="L2584" s="8"/>
      <c r="M2584" s="11">
        <v>44902</v>
      </c>
      <c r="N2584" s="8"/>
      <c r="O2584" s="8"/>
      <c r="P2584" s="8"/>
      <c r="Q2584" s="8" t="s">
        <v>1816</v>
      </c>
      <c r="R2584" s="8"/>
      <c r="S2584" s="8" t="s">
        <v>2296</v>
      </c>
      <c r="T2584" s="8"/>
      <c r="U2584" s="8" t="s">
        <v>1816</v>
      </c>
      <c r="V2584" s="8"/>
      <c r="W2584" s="8"/>
      <c r="X2584" s="8"/>
      <c r="Y2584" s="8"/>
      <c r="Z2584" s="8"/>
      <c r="AA2584" s="8" t="s">
        <v>2462</v>
      </c>
      <c r="AB2584" s="8"/>
      <c r="AC2584" s="8" t="s">
        <v>2296</v>
      </c>
      <c r="AD2584" s="8"/>
      <c r="AE2584" s="12">
        <v>0</v>
      </c>
      <c r="AF2584" s="8"/>
      <c r="AG2584" s="8" t="s">
        <v>562</v>
      </c>
      <c r="AH2584" s="8"/>
      <c r="AI2584" s="13">
        <v>0</v>
      </c>
      <c r="AJ2584" s="8"/>
      <c r="AK2584" s="13">
        <f>ROUND(IF(ISNUMBER(AI2584), AE2584*AI2584, AE2584),5)</f>
        <v>0</v>
      </c>
      <c r="AL2584" s="8"/>
      <c r="AM2584" s="13">
        <f>ROUND(AM2583+AK2584,5)</f>
        <v>43100.7768</v>
      </c>
    </row>
    <row r="2585" spans="1:39" x14ac:dyDescent="0.25">
      <c r="A2585" s="8"/>
      <c r="B2585" s="8"/>
      <c r="C2585" s="8"/>
      <c r="D2585" s="8"/>
      <c r="E2585" s="9">
        <v>1253</v>
      </c>
      <c r="F2585" s="8"/>
      <c r="G2585" s="8" t="s">
        <v>55</v>
      </c>
      <c r="H2585" s="8"/>
      <c r="I2585" s="10">
        <v>44907.286261574074</v>
      </c>
      <c r="J2585" s="8"/>
      <c r="K2585" s="8" t="s">
        <v>56</v>
      </c>
      <c r="L2585" s="8"/>
      <c r="M2585" s="11">
        <v>44907</v>
      </c>
      <c r="N2585" s="8"/>
      <c r="O2585" s="8"/>
      <c r="P2585" s="8"/>
      <c r="Q2585" s="8" t="s">
        <v>1816</v>
      </c>
      <c r="R2585" s="8"/>
      <c r="S2585" s="8" t="s">
        <v>2291</v>
      </c>
      <c r="T2585" s="8"/>
      <c r="U2585" s="8" t="s">
        <v>1816</v>
      </c>
      <c r="V2585" s="8"/>
      <c r="W2585" s="8"/>
      <c r="X2585" s="8"/>
      <c r="Y2585" s="8"/>
      <c r="Z2585" s="8"/>
      <c r="AA2585" s="8" t="s">
        <v>2457</v>
      </c>
      <c r="AB2585" s="8"/>
      <c r="AC2585" s="8" t="s">
        <v>2291</v>
      </c>
      <c r="AD2585" s="8"/>
      <c r="AE2585" s="12">
        <v>2</v>
      </c>
      <c r="AF2585" s="8"/>
      <c r="AG2585" s="8" t="s">
        <v>562</v>
      </c>
      <c r="AH2585" s="8"/>
      <c r="AI2585" s="13">
        <v>61.2</v>
      </c>
      <c r="AJ2585" s="8"/>
      <c r="AK2585" s="13">
        <f>ROUND(IF(ISNUMBER(AI2585), AE2585*AI2585, AE2585),5)</f>
        <v>122.4</v>
      </c>
      <c r="AL2585" s="8"/>
      <c r="AM2585" s="13">
        <f>ROUND(AM2584+AK2585,5)</f>
        <v>43223.176800000001</v>
      </c>
    </row>
    <row r="2586" spans="1:39" x14ac:dyDescent="0.25">
      <c r="A2586" s="8"/>
      <c r="B2586" s="8"/>
      <c r="C2586" s="8"/>
      <c r="D2586" s="8"/>
      <c r="E2586" s="9">
        <v>1284</v>
      </c>
      <c r="F2586" s="8"/>
      <c r="G2586" s="8" t="s">
        <v>55</v>
      </c>
      <c r="H2586" s="8"/>
      <c r="I2586" s="10">
        <v>44929.30363425926</v>
      </c>
      <c r="J2586" s="8"/>
      <c r="K2586" s="8" t="s">
        <v>56</v>
      </c>
      <c r="L2586" s="8"/>
      <c r="M2586" s="11">
        <v>44929</v>
      </c>
      <c r="N2586" s="8"/>
      <c r="O2586" s="8"/>
      <c r="P2586" s="8"/>
      <c r="Q2586" s="8" t="s">
        <v>1816</v>
      </c>
      <c r="R2586" s="8"/>
      <c r="S2586" s="8" t="s">
        <v>2005</v>
      </c>
      <c r="T2586" s="8"/>
      <c r="U2586" s="8" t="s">
        <v>1816</v>
      </c>
      <c r="V2586" s="8"/>
      <c r="W2586" s="8"/>
      <c r="X2586" s="8"/>
      <c r="Y2586" s="8"/>
      <c r="Z2586" s="8"/>
      <c r="AA2586" s="8" t="s">
        <v>2229</v>
      </c>
      <c r="AB2586" s="8"/>
      <c r="AC2586" s="8" t="s">
        <v>2005</v>
      </c>
      <c r="AD2586" s="8"/>
      <c r="AE2586" s="12">
        <v>1</v>
      </c>
      <c r="AF2586" s="8"/>
      <c r="AG2586" s="8" t="s">
        <v>562</v>
      </c>
      <c r="AH2586" s="8"/>
      <c r="AI2586" s="13">
        <v>41.92</v>
      </c>
      <c r="AJ2586" s="8"/>
      <c r="AK2586" s="13">
        <f>ROUND(IF(ISNUMBER(AI2586), AE2586*AI2586, AE2586),5)</f>
        <v>41.92</v>
      </c>
      <c r="AL2586" s="8"/>
      <c r="AM2586" s="13">
        <f>ROUND(AM2585+AK2586,5)</f>
        <v>43265.096799999999</v>
      </c>
    </row>
    <row r="2587" spans="1:39" x14ac:dyDescent="0.25">
      <c r="A2587" s="8"/>
      <c r="B2587" s="8"/>
      <c r="C2587" s="8"/>
      <c r="D2587" s="8"/>
      <c r="E2587" s="9">
        <v>1284</v>
      </c>
      <c r="F2587" s="8"/>
      <c r="G2587" s="8" t="s">
        <v>55</v>
      </c>
      <c r="H2587" s="8"/>
      <c r="I2587" s="10">
        <v>44929.30363425926</v>
      </c>
      <c r="J2587" s="8"/>
      <c r="K2587" s="8" t="s">
        <v>56</v>
      </c>
      <c r="L2587" s="8"/>
      <c r="M2587" s="11">
        <v>44929</v>
      </c>
      <c r="N2587" s="8"/>
      <c r="O2587" s="8"/>
      <c r="P2587" s="8"/>
      <c r="Q2587" s="8" t="s">
        <v>1816</v>
      </c>
      <c r="R2587" s="8"/>
      <c r="S2587" s="8" t="s">
        <v>1993</v>
      </c>
      <c r="T2587" s="8"/>
      <c r="U2587" s="8" t="s">
        <v>1816</v>
      </c>
      <c r="V2587" s="8"/>
      <c r="W2587" s="8"/>
      <c r="X2587" s="8"/>
      <c r="Y2587" s="8"/>
      <c r="Z2587" s="8"/>
      <c r="AA2587" s="8" t="s">
        <v>2213</v>
      </c>
      <c r="AB2587" s="8"/>
      <c r="AC2587" s="8" t="s">
        <v>1993</v>
      </c>
      <c r="AD2587" s="8"/>
      <c r="AE2587" s="12">
        <v>5</v>
      </c>
      <c r="AF2587" s="8"/>
      <c r="AG2587" s="8" t="s">
        <v>562</v>
      </c>
      <c r="AH2587" s="8"/>
      <c r="AI2587" s="13">
        <v>41.92</v>
      </c>
      <c r="AJ2587" s="8"/>
      <c r="AK2587" s="13">
        <f>ROUND(IF(ISNUMBER(AI2587), AE2587*AI2587, AE2587),5)</f>
        <v>209.6</v>
      </c>
      <c r="AL2587" s="8"/>
      <c r="AM2587" s="13">
        <f>ROUND(AM2586+AK2587,5)</f>
        <v>43474.696799999998</v>
      </c>
    </row>
    <row r="2588" spans="1:39" x14ac:dyDescent="0.25">
      <c r="A2588" s="8"/>
      <c r="B2588" s="8"/>
      <c r="C2588" s="8"/>
      <c r="D2588" s="8"/>
      <c r="E2588" s="9">
        <v>1284</v>
      </c>
      <c r="F2588" s="8"/>
      <c r="G2588" s="8" t="s">
        <v>55</v>
      </c>
      <c r="H2588" s="8"/>
      <c r="I2588" s="10">
        <v>44929.30363425926</v>
      </c>
      <c r="J2588" s="8"/>
      <c r="K2588" s="8" t="s">
        <v>56</v>
      </c>
      <c r="L2588" s="8"/>
      <c r="M2588" s="11">
        <v>44929</v>
      </c>
      <c r="N2588" s="8"/>
      <c r="O2588" s="8"/>
      <c r="P2588" s="8"/>
      <c r="Q2588" s="8" t="s">
        <v>1816</v>
      </c>
      <c r="R2588" s="8"/>
      <c r="S2588" s="8" t="s">
        <v>59</v>
      </c>
      <c r="T2588" s="8"/>
      <c r="U2588" s="8" t="s">
        <v>1816</v>
      </c>
      <c r="V2588" s="8"/>
      <c r="W2588" s="8"/>
      <c r="X2588" s="8"/>
      <c r="Y2588" s="8"/>
      <c r="Z2588" s="8"/>
      <c r="AA2588" s="8" t="s">
        <v>735</v>
      </c>
      <c r="AB2588" s="8"/>
      <c r="AC2588" s="8"/>
      <c r="AD2588" s="8"/>
      <c r="AE2588" s="12">
        <v>1</v>
      </c>
      <c r="AF2588" s="8"/>
      <c r="AG2588" s="8" t="s">
        <v>562</v>
      </c>
      <c r="AH2588" s="8"/>
      <c r="AI2588" s="13">
        <v>5.03</v>
      </c>
      <c r="AJ2588" s="8"/>
      <c r="AK2588" s="13">
        <f>ROUND(IF(ISNUMBER(AI2588), AE2588*AI2588, AE2588),5)</f>
        <v>5.03</v>
      </c>
      <c r="AL2588" s="8"/>
      <c r="AM2588" s="13">
        <f>ROUND(AM2587+AK2588,5)</f>
        <v>43479.726799999997</v>
      </c>
    </row>
    <row r="2589" spans="1:39" x14ac:dyDescent="0.25">
      <c r="A2589" s="8"/>
      <c r="B2589" s="8"/>
      <c r="C2589" s="8"/>
      <c r="D2589" s="8"/>
      <c r="E2589" s="9">
        <v>1284</v>
      </c>
      <c r="F2589" s="8"/>
      <c r="G2589" s="8" t="s">
        <v>55</v>
      </c>
      <c r="H2589" s="8"/>
      <c r="I2589" s="10">
        <v>44929.30363425926</v>
      </c>
      <c r="J2589" s="8"/>
      <c r="K2589" s="8" t="s">
        <v>56</v>
      </c>
      <c r="L2589" s="8"/>
      <c r="M2589" s="11">
        <v>44929</v>
      </c>
      <c r="N2589" s="8"/>
      <c r="O2589" s="8"/>
      <c r="P2589" s="8"/>
      <c r="Q2589" s="8" t="s">
        <v>1816</v>
      </c>
      <c r="R2589" s="8"/>
      <c r="S2589" s="8" t="s">
        <v>59</v>
      </c>
      <c r="T2589" s="8"/>
      <c r="U2589" s="8" t="s">
        <v>1816</v>
      </c>
      <c r="V2589" s="8"/>
      <c r="W2589" s="8"/>
      <c r="X2589" s="8"/>
      <c r="Y2589" s="8"/>
      <c r="Z2589" s="8"/>
      <c r="AA2589" s="8" t="s">
        <v>732</v>
      </c>
      <c r="AB2589" s="8"/>
      <c r="AC2589" s="8"/>
      <c r="AD2589" s="8"/>
      <c r="AE2589" s="12">
        <v>1</v>
      </c>
      <c r="AF2589" s="8"/>
      <c r="AG2589" s="8" t="s">
        <v>562</v>
      </c>
      <c r="AH2589" s="8"/>
      <c r="AI2589" s="13">
        <v>17.61</v>
      </c>
      <c r="AJ2589" s="8"/>
      <c r="AK2589" s="13">
        <f>ROUND(IF(ISNUMBER(AI2589), AE2589*AI2589, AE2589),5)</f>
        <v>17.61</v>
      </c>
      <c r="AL2589" s="8"/>
      <c r="AM2589" s="13">
        <f>ROUND(AM2588+AK2589,5)</f>
        <v>43497.336799999997</v>
      </c>
    </row>
    <row r="2590" spans="1:39" x14ac:dyDescent="0.25">
      <c r="A2590" s="8"/>
      <c r="B2590" s="8"/>
      <c r="C2590" s="8"/>
      <c r="D2590" s="8"/>
      <c r="E2590" s="9">
        <v>1344</v>
      </c>
      <c r="F2590" s="8"/>
      <c r="G2590" s="8" t="s">
        <v>55</v>
      </c>
      <c r="H2590" s="8"/>
      <c r="I2590" s="10">
        <v>44938.315462962964</v>
      </c>
      <c r="J2590" s="8"/>
      <c r="K2590" s="8" t="s">
        <v>56</v>
      </c>
      <c r="L2590" s="8"/>
      <c r="M2590" s="11">
        <v>44938</v>
      </c>
      <c r="N2590" s="8"/>
      <c r="O2590" s="8"/>
      <c r="P2590" s="8"/>
      <c r="Q2590" s="8" t="s">
        <v>1816</v>
      </c>
      <c r="R2590" s="8"/>
      <c r="S2590" s="8" t="s">
        <v>2005</v>
      </c>
      <c r="T2590" s="8"/>
      <c r="U2590" s="8" t="s">
        <v>1816</v>
      </c>
      <c r="V2590" s="8"/>
      <c r="W2590" s="8"/>
      <c r="X2590" s="8"/>
      <c r="Y2590" s="8"/>
      <c r="Z2590" s="8"/>
      <c r="AA2590" s="8" t="s">
        <v>2229</v>
      </c>
      <c r="AB2590" s="8"/>
      <c r="AC2590" s="8" t="s">
        <v>2005</v>
      </c>
      <c r="AD2590" s="8"/>
      <c r="AE2590" s="12">
        <v>1</v>
      </c>
      <c r="AF2590" s="8"/>
      <c r="AG2590" s="8" t="s">
        <v>562</v>
      </c>
      <c r="AH2590" s="8"/>
      <c r="AI2590" s="13">
        <v>54.4</v>
      </c>
      <c r="AJ2590" s="8"/>
      <c r="AK2590" s="13">
        <f>ROUND(IF(ISNUMBER(AI2590), AE2590*AI2590, AE2590),5)</f>
        <v>54.4</v>
      </c>
      <c r="AL2590" s="8"/>
      <c r="AM2590" s="13">
        <f>ROUND(AM2589+AK2590,5)</f>
        <v>43551.736799999999</v>
      </c>
    </row>
    <row r="2591" spans="1:39" x14ac:dyDescent="0.25">
      <c r="A2591" s="8"/>
      <c r="B2591" s="8"/>
      <c r="C2591" s="8"/>
      <c r="D2591" s="8"/>
      <c r="E2591" s="9">
        <v>1344</v>
      </c>
      <c r="F2591" s="8"/>
      <c r="G2591" s="8" t="s">
        <v>55</v>
      </c>
      <c r="H2591" s="8"/>
      <c r="I2591" s="10">
        <v>44938.315462962964</v>
      </c>
      <c r="J2591" s="8"/>
      <c r="K2591" s="8" t="s">
        <v>56</v>
      </c>
      <c r="L2591" s="8"/>
      <c r="M2591" s="11">
        <v>44938</v>
      </c>
      <c r="N2591" s="8"/>
      <c r="O2591" s="8"/>
      <c r="P2591" s="8"/>
      <c r="Q2591" s="8" t="s">
        <v>1816</v>
      </c>
      <c r="R2591" s="8"/>
      <c r="S2591" s="8" t="s">
        <v>2004</v>
      </c>
      <c r="T2591" s="8"/>
      <c r="U2591" s="8" t="s">
        <v>1816</v>
      </c>
      <c r="V2591" s="8"/>
      <c r="W2591" s="8"/>
      <c r="X2591" s="8"/>
      <c r="Y2591" s="8"/>
      <c r="Z2591" s="8"/>
      <c r="AA2591" s="8" t="s">
        <v>2228</v>
      </c>
      <c r="AB2591" s="8"/>
      <c r="AC2591" s="8" t="s">
        <v>2004</v>
      </c>
      <c r="AD2591" s="8"/>
      <c r="AE2591" s="12">
        <v>0</v>
      </c>
      <c r="AF2591" s="8"/>
      <c r="AG2591" s="8" t="s">
        <v>562</v>
      </c>
      <c r="AH2591" s="8"/>
      <c r="AI2591" s="13">
        <v>68</v>
      </c>
      <c r="AJ2591" s="8"/>
      <c r="AK2591" s="13">
        <f>ROUND(IF(ISNUMBER(AI2591), AE2591*AI2591, AE2591),5)</f>
        <v>0</v>
      </c>
      <c r="AL2591" s="8"/>
      <c r="AM2591" s="13">
        <f>ROUND(AM2590+AK2591,5)</f>
        <v>43551.736799999999</v>
      </c>
    </row>
    <row r="2592" spans="1:39" x14ac:dyDescent="0.25">
      <c r="A2592" s="8"/>
      <c r="B2592" s="8"/>
      <c r="C2592" s="8"/>
      <c r="D2592" s="8"/>
      <c r="E2592" s="9">
        <v>1344</v>
      </c>
      <c r="F2592" s="8"/>
      <c r="G2592" s="8" t="s">
        <v>55</v>
      </c>
      <c r="H2592" s="8"/>
      <c r="I2592" s="10">
        <v>44938.315462962964</v>
      </c>
      <c r="J2592" s="8"/>
      <c r="K2592" s="8" t="s">
        <v>56</v>
      </c>
      <c r="L2592" s="8"/>
      <c r="M2592" s="11">
        <v>44938</v>
      </c>
      <c r="N2592" s="8"/>
      <c r="O2592" s="8"/>
      <c r="P2592" s="8"/>
      <c r="Q2592" s="8" t="s">
        <v>1816</v>
      </c>
      <c r="R2592" s="8"/>
      <c r="S2592" s="8" t="s">
        <v>2297</v>
      </c>
      <c r="T2592" s="8"/>
      <c r="U2592" s="8" t="s">
        <v>1816</v>
      </c>
      <c r="V2592" s="8"/>
      <c r="W2592" s="8"/>
      <c r="X2592" s="8"/>
      <c r="Y2592" s="8"/>
      <c r="Z2592" s="8"/>
      <c r="AA2592" s="8" t="s">
        <v>2463</v>
      </c>
      <c r="AB2592" s="8"/>
      <c r="AC2592" s="8" t="s">
        <v>2297</v>
      </c>
      <c r="AD2592" s="8"/>
      <c r="AE2592" s="12">
        <v>7</v>
      </c>
      <c r="AF2592" s="8"/>
      <c r="AG2592" s="8" t="s">
        <v>562</v>
      </c>
      <c r="AH2592" s="8"/>
      <c r="AI2592" s="13">
        <v>43.6</v>
      </c>
      <c r="AJ2592" s="8"/>
      <c r="AK2592" s="13">
        <f>ROUND(IF(ISNUMBER(AI2592), AE2592*AI2592, AE2592),5)</f>
        <v>305.2</v>
      </c>
      <c r="AL2592" s="8"/>
      <c r="AM2592" s="13">
        <f>ROUND(AM2591+AK2592,5)</f>
        <v>43856.936800000003</v>
      </c>
    </row>
    <row r="2593" spans="1:39" x14ac:dyDescent="0.25">
      <c r="A2593" s="8"/>
      <c r="B2593" s="8"/>
      <c r="C2593" s="8"/>
      <c r="D2593" s="8"/>
      <c r="E2593" s="9">
        <v>1344</v>
      </c>
      <c r="F2593" s="8"/>
      <c r="G2593" s="8" t="s">
        <v>55</v>
      </c>
      <c r="H2593" s="8"/>
      <c r="I2593" s="10">
        <v>44938.315462962964</v>
      </c>
      <c r="J2593" s="8"/>
      <c r="K2593" s="8" t="s">
        <v>56</v>
      </c>
      <c r="L2593" s="8"/>
      <c r="M2593" s="11">
        <v>44938</v>
      </c>
      <c r="N2593" s="8"/>
      <c r="O2593" s="8"/>
      <c r="P2593" s="8"/>
      <c r="Q2593" s="8" t="s">
        <v>1816</v>
      </c>
      <c r="R2593" s="8"/>
      <c r="S2593" s="8" t="s">
        <v>2298</v>
      </c>
      <c r="T2593" s="8"/>
      <c r="U2593" s="8" t="s">
        <v>1816</v>
      </c>
      <c r="V2593" s="8"/>
      <c r="W2593" s="8"/>
      <c r="X2593" s="8"/>
      <c r="Y2593" s="8"/>
      <c r="Z2593" s="8"/>
      <c r="AA2593" s="8" t="s">
        <v>2464</v>
      </c>
      <c r="AB2593" s="8"/>
      <c r="AC2593" s="8" t="s">
        <v>2298</v>
      </c>
      <c r="AD2593" s="8"/>
      <c r="AE2593" s="12">
        <v>0</v>
      </c>
      <c r="AF2593" s="8"/>
      <c r="AG2593" s="8" t="s">
        <v>562</v>
      </c>
      <c r="AH2593" s="8"/>
      <c r="AI2593" s="13">
        <v>54</v>
      </c>
      <c r="AJ2593" s="8"/>
      <c r="AK2593" s="13">
        <f>ROUND(IF(ISNUMBER(AI2593), AE2593*AI2593, AE2593),5)</f>
        <v>0</v>
      </c>
      <c r="AL2593" s="8"/>
      <c r="AM2593" s="13">
        <f>ROUND(AM2592+AK2593,5)</f>
        <v>43856.936800000003</v>
      </c>
    </row>
    <row r="2594" spans="1:39" x14ac:dyDescent="0.25">
      <c r="A2594" s="8"/>
      <c r="B2594" s="8"/>
      <c r="C2594" s="8"/>
      <c r="D2594" s="8"/>
      <c r="E2594" s="9">
        <v>1344</v>
      </c>
      <c r="F2594" s="8"/>
      <c r="G2594" s="8" t="s">
        <v>55</v>
      </c>
      <c r="H2594" s="8"/>
      <c r="I2594" s="10">
        <v>44938.315462962964</v>
      </c>
      <c r="J2594" s="8"/>
      <c r="K2594" s="8" t="s">
        <v>56</v>
      </c>
      <c r="L2594" s="8"/>
      <c r="M2594" s="11">
        <v>44938</v>
      </c>
      <c r="N2594" s="8"/>
      <c r="O2594" s="8"/>
      <c r="P2594" s="8"/>
      <c r="Q2594" s="8" t="s">
        <v>1816</v>
      </c>
      <c r="R2594" s="8"/>
      <c r="S2594" s="8" t="s">
        <v>2027</v>
      </c>
      <c r="T2594" s="8"/>
      <c r="U2594" s="8" t="s">
        <v>1816</v>
      </c>
      <c r="V2594" s="8"/>
      <c r="W2594" s="8"/>
      <c r="X2594" s="8"/>
      <c r="Y2594" s="8"/>
      <c r="Z2594" s="8"/>
      <c r="AA2594" s="8" t="s">
        <v>2246</v>
      </c>
      <c r="AB2594" s="8"/>
      <c r="AC2594" s="8" t="s">
        <v>2027</v>
      </c>
      <c r="AD2594" s="8"/>
      <c r="AE2594" s="12">
        <v>2</v>
      </c>
      <c r="AF2594" s="8"/>
      <c r="AG2594" s="8" t="s">
        <v>562</v>
      </c>
      <c r="AH2594" s="8"/>
      <c r="AI2594" s="13">
        <v>90</v>
      </c>
      <c r="AJ2594" s="8"/>
      <c r="AK2594" s="13">
        <f>ROUND(IF(ISNUMBER(AI2594), AE2594*AI2594, AE2594),5)</f>
        <v>180</v>
      </c>
      <c r="AL2594" s="8"/>
      <c r="AM2594" s="13">
        <f>ROUND(AM2593+AK2594,5)</f>
        <v>44036.936800000003</v>
      </c>
    </row>
    <row r="2595" spans="1:39" x14ac:dyDescent="0.25">
      <c r="A2595" s="8"/>
      <c r="B2595" s="8"/>
      <c r="C2595" s="8"/>
      <c r="D2595" s="8"/>
      <c r="E2595" s="9">
        <v>1344</v>
      </c>
      <c r="F2595" s="8"/>
      <c r="G2595" s="8" t="s">
        <v>55</v>
      </c>
      <c r="H2595" s="8"/>
      <c r="I2595" s="10">
        <v>44938.315462962964</v>
      </c>
      <c r="J2595" s="8"/>
      <c r="K2595" s="8" t="s">
        <v>56</v>
      </c>
      <c r="L2595" s="8"/>
      <c r="M2595" s="11">
        <v>44938</v>
      </c>
      <c r="N2595" s="8"/>
      <c r="O2595" s="8"/>
      <c r="P2595" s="8"/>
      <c r="Q2595" s="8" t="s">
        <v>1816</v>
      </c>
      <c r="R2595" s="8"/>
      <c r="S2595" s="8" t="s">
        <v>2028</v>
      </c>
      <c r="T2595" s="8"/>
      <c r="U2595" s="8" t="s">
        <v>1816</v>
      </c>
      <c r="V2595" s="8"/>
      <c r="W2595" s="8"/>
      <c r="X2595" s="8"/>
      <c r="Y2595" s="8"/>
      <c r="Z2595" s="8"/>
      <c r="AA2595" s="8" t="s">
        <v>2247</v>
      </c>
      <c r="AB2595" s="8"/>
      <c r="AC2595" s="8" t="s">
        <v>2028</v>
      </c>
      <c r="AD2595" s="8"/>
      <c r="AE2595" s="12">
        <v>0</v>
      </c>
      <c r="AF2595" s="8"/>
      <c r="AG2595" s="8" t="s">
        <v>562</v>
      </c>
      <c r="AH2595" s="8"/>
      <c r="AI2595" s="13">
        <v>90</v>
      </c>
      <c r="AJ2595" s="8"/>
      <c r="AK2595" s="13">
        <f>ROUND(IF(ISNUMBER(AI2595), AE2595*AI2595, AE2595),5)</f>
        <v>0</v>
      </c>
      <c r="AL2595" s="8"/>
      <c r="AM2595" s="13">
        <f>ROUND(AM2594+AK2595,5)</f>
        <v>44036.936800000003</v>
      </c>
    </row>
    <row r="2596" spans="1:39" x14ac:dyDescent="0.25">
      <c r="A2596" s="8"/>
      <c r="B2596" s="8"/>
      <c r="C2596" s="8"/>
      <c r="D2596" s="8"/>
      <c r="E2596" s="9">
        <v>1344</v>
      </c>
      <c r="F2596" s="8"/>
      <c r="G2596" s="8" t="s">
        <v>55</v>
      </c>
      <c r="H2596" s="8"/>
      <c r="I2596" s="10">
        <v>44938.315462962964</v>
      </c>
      <c r="J2596" s="8"/>
      <c r="K2596" s="8" t="s">
        <v>56</v>
      </c>
      <c r="L2596" s="8"/>
      <c r="M2596" s="11">
        <v>44938</v>
      </c>
      <c r="N2596" s="8"/>
      <c r="O2596" s="8"/>
      <c r="P2596" s="8"/>
      <c r="Q2596" s="8" t="s">
        <v>1816</v>
      </c>
      <c r="R2596" s="8"/>
      <c r="S2596" s="8" t="s">
        <v>2299</v>
      </c>
      <c r="T2596" s="8"/>
      <c r="U2596" s="8" t="s">
        <v>1816</v>
      </c>
      <c r="V2596" s="8"/>
      <c r="W2596" s="8"/>
      <c r="X2596" s="8"/>
      <c r="Y2596" s="8"/>
      <c r="Z2596" s="8"/>
      <c r="AA2596" s="8" t="s">
        <v>2465</v>
      </c>
      <c r="AB2596" s="8"/>
      <c r="AC2596" s="8" t="s">
        <v>2299</v>
      </c>
      <c r="AD2596" s="8"/>
      <c r="AE2596" s="12">
        <v>1</v>
      </c>
      <c r="AF2596" s="8"/>
      <c r="AG2596" s="8" t="s">
        <v>562</v>
      </c>
      <c r="AH2596" s="8"/>
      <c r="AI2596" s="13">
        <v>83.2</v>
      </c>
      <c r="AJ2596" s="8"/>
      <c r="AK2596" s="13">
        <f>ROUND(IF(ISNUMBER(AI2596), AE2596*AI2596, AE2596),5)</f>
        <v>83.2</v>
      </c>
      <c r="AL2596" s="8"/>
      <c r="AM2596" s="13">
        <f>ROUND(AM2595+AK2596,5)</f>
        <v>44120.1368</v>
      </c>
    </row>
    <row r="2597" spans="1:39" x14ac:dyDescent="0.25">
      <c r="A2597" s="8"/>
      <c r="B2597" s="8"/>
      <c r="C2597" s="8"/>
      <c r="D2597" s="8"/>
      <c r="E2597" s="9">
        <v>1344</v>
      </c>
      <c r="F2597" s="8"/>
      <c r="G2597" s="8" t="s">
        <v>55</v>
      </c>
      <c r="H2597" s="8"/>
      <c r="I2597" s="10">
        <v>44938.315462962964</v>
      </c>
      <c r="J2597" s="8"/>
      <c r="K2597" s="8" t="s">
        <v>56</v>
      </c>
      <c r="L2597" s="8"/>
      <c r="M2597" s="11">
        <v>44938</v>
      </c>
      <c r="N2597" s="8"/>
      <c r="O2597" s="8"/>
      <c r="P2597" s="8"/>
      <c r="Q2597" s="8" t="s">
        <v>1816</v>
      </c>
      <c r="R2597" s="8"/>
      <c r="S2597" s="8" t="s">
        <v>2300</v>
      </c>
      <c r="T2597" s="8"/>
      <c r="U2597" s="8" t="s">
        <v>1816</v>
      </c>
      <c r="V2597" s="8"/>
      <c r="W2597" s="8"/>
      <c r="X2597" s="8"/>
      <c r="Y2597" s="8"/>
      <c r="Z2597" s="8"/>
      <c r="AA2597" s="8" t="s">
        <v>2466</v>
      </c>
      <c r="AB2597" s="8"/>
      <c r="AC2597" s="8" t="s">
        <v>2609</v>
      </c>
      <c r="AD2597" s="8"/>
      <c r="AE2597" s="12">
        <v>0</v>
      </c>
      <c r="AF2597" s="8"/>
      <c r="AG2597" s="8" t="s">
        <v>562</v>
      </c>
      <c r="AH2597" s="8"/>
      <c r="AI2597" s="13">
        <v>104</v>
      </c>
      <c r="AJ2597" s="8"/>
      <c r="AK2597" s="13">
        <f>ROUND(IF(ISNUMBER(AI2597), AE2597*AI2597, AE2597),5)</f>
        <v>0</v>
      </c>
      <c r="AL2597" s="8"/>
      <c r="AM2597" s="13">
        <f>ROUND(AM2596+AK2597,5)</f>
        <v>44120.1368</v>
      </c>
    </row>
    <row r="2598" spans="1:39" x14ac:dyDescent="0.25">
      <c r="A2598" s="8"/>
      <c r="B2598" s="8"/>
      <c r="C2598" s="8"/>
      <c r="D2598" s="8"/>
      <c r="E2598" s="9">
        <v>1344</v>
      </c>
      <c r="F2598" s="8"/>
      <c r="G2598" s="8" t="s">
        <v>55</v>
      </c>
      <c r="H2598" s="8"/>
      <c r="I2598" s="10">
        <v>44938.315462962964</v>
      </c>
      <c r="J2598" s="8"/>
      <c r="K2598" s="8" t="s">
        <v>56</v>
      </c>
      <c r="L2598" s="8"/>
      <c r="M2598" s="11">
        <v>44938</v>
      </c>
      <c r="N2598" s="8"/>
      <c r="O2598" s="8"/>
      <c r="P2598" s="8"/>
      <c r="Q2598" s="8" t="s">
        <v>1816</v>
      </c>
      <c r="R2598" s="8"/>
      <c r="S2598" s="8" t="s">
        <v>2301</v>
      </c>
      <c r="T2598" s="8"/>
      <c r="U2598" s="8" t="s">
        <v>1816</v>
      </c>
      <c r="V2598" s="8"/>
      <c r="W2598" s="8"/>
      <c r="X2598" s="8"/>
      <c r="Y2598" s="8"/>
      <c r="Z2598" s="8"/>
      <c r="AA2598" s="8" t="s">
        <v>2467</v>
      </c>
      <c r="AB2598" s="8"/>
      <c r="AC2598" s="8" t="s">
        <v>2301</v>
      </c>
      <c r="AD2598" s="8"/>
      <c r="AE2598" s="12">
        <v>0</v>
      </c>
      <c r="AF2598" s="8"/>
      <c r="AG2598" s="8" t="s">
        <v>562</v>
      </c>
      <c r="AH2598" s="8"/>
      <c r="AI2598" s="13">
        <v>0</v>
      </c>
      <c r="AJ2598" s="8"/>
      <c r="AK2598" s="13">
        <f>ROUND(IF(ISNUMBER(AI2598), AE2598*AI2598, AE2598),5)</f>
        <v>0</v>
      </c>
      <c r="AL2598" s="8"/>
      <c r="AM2598" s="13">
        <f>ROUND(AM2597+AK2598,5)</f>
        <v>44120.1368</v>
      </c>
    </row>
    <row r="2599" spans="1:39" x14ac:dyDescent="0.25">
      <c r="A2599" s="8"/>
      <c r="B2599" s="8"/>
      <c r="C2599" s="8"/>
      <c r="D2599" s="8"/>
      <c r="E2599" s="9">
        <v>1344</v>
      </c>
      <c r="F2599" s="8"/>
      <c r="G2599" s="8" t="s">
        <v>55</v>
      </c>
      <c r="H2599" s="8"/>
      <c r="I2599" s="10">
        <v>44938.315462962964</v>
      </c>
      <c r="J2599" s="8"/>
      <c r="K2599" s="8" t="s">
        <v>56</v>
      </c>
      <c r="L2599" s="8"/>
      <c r="M2599" s="11">
        <v>44938</v>
      </c>
      <c r="N2599" s="8"/>
      <c r="O2599" s="8"/>
      <c r="P2599" s="8"/>
      <c r="Q2599" s="8" t="s">
        <v>1816</v>
      </c>
      <c r="R2599" s="8"/>
      <c r="S2599" s="8" t="s">
        <v>2293</v>
      </c>
      <c r="T2599" s="8"/>
      <c r="U2599" s="8" t="s">
        <v>1816</v>
      </c>
      <c r="V2599" s="8"/>
      <c r="W2599" s="8"/>
      <c r="X2599" s="8"/>
      <c r="Y2599" s="8"/>
      <c r="Z2599" s="8"/>
      <c r="AA2599" s="8" t="s">
        <v>2459</v>
      </c>
      <c r="AB2599" s="8"/>
      <c r="AC2599" s="8" t="s">
        <v>2293</v>
      </c>
      <c r="AD2599" s="8"/>
      <c r="AE2599" s="12">
        <v>1</v>
      </c>
      <c r="AF2599" s="8"/>
      <c r="AG2599" s="8"/>
      <c r="AH2599" s="8"/>
      <c r="AI2599" s="13">
        <v>149.44</v>
      </c>
      <c r="AJ2599" s="8"/>
      <c r="AK2599" s="13">
        <f>ROUND(IF(ISNUMBER(AI2599), AE2599*AI2599, AE2599),5)</f>
        <v>149.44</v>
      </c>
      <c r="AL2599" s="8"/>
      <c r="AM2599" s="13">
        <f>ROUND(AM2598+AK2599,5)</f>
        <v>44269.576800000003</v>
      </c>
    </row>
    <row r="2600" spans="1:39" x14ac:dyDescent="0.25">
      <c r="A2600" s="8"/>
      <c r="B2600" s="8"/>
      <c r="C2600" s="8"/>
      <c r="D2600" s="8"/>
      <c r="E2600" s="9">
        <v>1365</v>
      </c>
      <c r="F2600" s="8"/>
      <c r="G2600" s="8" t="s">
        <v>55</v>
      </c>
      <c r="H2600" s="8"/>
      <c r="I2600" s="10">
        <v>44943.290717592594</v>
      </c>
      <c r="J2600" s="8"/>
      <c r="K2600" s="8" t="s">
        <v>56</v>
      </c>
      <c r="L2600" s="8"/>
      <c r="M2600" s="11">
        <v>44943</v>
      </c>
      <c r="N2600" s="8"/>
      <c r="O2600" s="8"/>
      <c r="P2600" s="8"/>
      <c r="Q2600" s="8" t="s">
        <v>1816</v>
      </c>
      <c r="R2600" s="8"/>
      <c r="S2600" s="8" t="s">
        <v>2004</v>
      </c>
      <c r="T2600" s="8"/>
      <c r="U2600" s="8" t="s">
        <v>1816</v>
      </c>
      <c r="V2600" s="8"/>
      <c r="W2600" s="8"/>
      <c r="X2600" s="8"/>
      <c r="Y2600" s="8"/>
      <c r="Z2600" s="8"/>
      <c r="AA2600" s="8" t="s">
        <v>2228</v>
      </c>
      <c r="AB2600" s="8"/>
      <c r="AC2600" s="8" t="s">
        <v>2004</v>
      </c>
      <c r="AD2600" s="8"/>
      <c r="AE2600" s="12">
        <v>0</v>
      </c>
      <c r="AF2600" s="8"/>
      <c r="AG2600" s="8" t="s">
        <v>562</v>
      </c>
      <c r="AH2600" s="8"/>
      <c r="AI2600" s="13">
        <v>68</v>
      </c>
      <c r="AJ2600" s="8"/>
      <c r="AK2600" s="13">
        <f>ROUND(IF(ISNUMBER(AI2600), AE2600*AI2600, AE2600),5)</f>
        <v>0</v>
      </c>
      <c r="AL2600" s="8"/>
      <c r="AM2600" s="13">
        <f>ROUND(AM2599+AK2600,5)</f>
        <v>44269.576800000003</v>
      </c>
    </row>
    <row r="2601" spans="1:39" x14ac:dyDescent="0.25">
      <c r="A2601" s="8"/>
      <c r="B2601" s="8"/>
      <c r="C2601" s="8"/>
      <c r="D2601" s="8"/>
      <c r="E2601" s="9">
        <v>1365</v>
      </c>
      <c r="F2601" s="8"/>
      <c r="G2601" s="8" t="s">
        <v>55</v>
      </c>
      <c r="H2601" s="8"/>
      <c r="I2601" s="10">
        <v>44943.290717592594</v>
      </c>
      <c r="J2601" s="8"/>
      <c r="K2601" s="8" t="s">
        <v>56</v>
      </c>
      <c r="L2601" s="8"/>
      <c r="M2601" s="11">
        <v>44943</v>
      </c>
      <c r="N2601" s="8"/>
      <c r="O2601" s="8"/>
      <c r="P2601" s="8"/>
      <c r="Q2601" s="8" t="s">
        <v>1816</v>
      </c>
      <c r="R2601" s="8"/>
      <c r="S2601" s="8" t="s">
        <v>2298</v>
      </c>
      <c r="T2601" s="8"/>
      <c r="U2601" s="8" t="s">
        <v>1816</v>
      </c>
      <c r="V2601" s="8"/>
      <c r="W2601" s="8"/>
      <c r="X2601" s="8"/>
      <c r="Y2601" s="8"/>
      <c r="Z2601" s="8"/>
      <c r="AA2601" s="8" t="s">
        <v>2464</v>
      </c>
      <c r="AB2601" s="8"/>
      <c r="AC2601" s="8" t="s">
        <v>2298</v>
      </c>
      <c r="AD2601" s="8"/>
      <c r="AE2601" s="12">
        <v>2</v>
      </c>
      <c r="AF2601" s="8"/>
      <c r="AG2601" s="8" t="s">
        <v>562</v>
      </c>
      <c r="AH2601" s="8"/>
      <c r="AI2601" s="13">
        <v>54</v>
      </c>
      <c r="AJ2601" s="8"/>
      <c r="AK2601" s="13">
        <f>ROUND(IF(ISNUMBER(AI2601), AE2601*AI2601, AE2601),5)</f>
        <v>108</v>
      </c>
      <c r="AL2601" s="8"/>
      <c r="AM2601" s="13">
        <f>ROUND(AM2600+AK2601,5)</f>
        <v>44377.576800000003</v>
      </c>
    </row>
    <row r="2602" spans="1:39" x14ac:dyDescent="0.25">
      <c r="A2602" s="8"/>
      <c r="B2602" s="8"/>
      <c r="C2602" s="8"/>
      <c r="D2602" s="8"/>
      <c r="E2602" s="9">
        <v>1365</v>
      </c>
      <c r="F2602" s="8"/>
      <c r="G2602" s="8" t="s">
        <v>55</v>
      </c>
      <c r="H2602" s="8"/>
      <c r="I2602" s="10">
        <v>44943.290717592594</v>
      </c>
      <c r="J2602" s="8"/>
      <c r="K2602" s="8" t="s">
        <v>56</v>
      </c>
      <c r="L2602" s="8"/>
      <c r="M2602" s="11">
        <v>44943</v>
      </c>
      <c r="N2602" s="8"/>
      <c r="O2602" s="8"/>
      <c r="P2602" s="8"/>
      <c r="Q2602" s="8" t="s">
        <v>1816</v>
      </c>
      <c r="R2602" s="8"/>
      <c r="S2602" s="8" t="s">
        <v>2027</v>
      </c>
      <c r="T2602" s="8"/>
      <c r="U2602" s="8" t="s">
        <v>1816</v>
      </c>
      <c r="V2602" s="8"/>
      <c r="W2602" s="8"/>
      <c r="X2602" s="8"/>
      <c r="Y2602" s="8"/>
      <c r="Z2602" s="8"/>
      <c r="AA2602" s="8" t="s">
        <v>2246</v>
      </c>
      <c r="AB2602" s="8"/>
      <c r="AC2602" s="8" t="s">
        <v>2027</v>
      </c>
      <c r="AD2602" s="8"/>
      <c r="AE2602" s="12">
        <v>2</v>
      </c>
      <c r="AF2602" s="8"/>
      <c r="AG2602" s="8" t="s">
        <v>562</v>
      </c>
      <c r="AH2602" s="8"/>
      <c r="AI2602" s="13">
        <v>90</v>
      </c>
      <c r="AJ2602" s="8"/>
      <c r="AK2602" s="13">
        <f>ROUND(IF(ISNUMBER(AI2602), AE2602*AI2602, AE2602),5)</f>
        <v>180</v>
      </c>
      <c r="AL2602" s="8"/>
      <c r="AM2602" s="13">
        <f>ROUND(AM2601+AK2602,5)</f>
        <v>44557.576800000003</v>
      </c>
    </row>
    <row r="2603" spans="1:39" x14ac:dyDescent="0.25">
      <c r="A2603" s="8"/>
      <c r="B2603" s="8"/>
      <c r="C2603" s="8"/>
      <c r="D2603" s="8"/>
      <c r="E2603" s="9">
        <v>1365</v>
      </c>
      <c r="F2603" s="8"/>
      <c r="G2603" s="8" t="s">
        <v>55</v>
      </c>
      <c r="H2603" s="8"/>
      <c r="I2603" s="10">
        <v>44943.290717592594</v>
      </c>
      <c r="J2603" s="8"/>
      <c r="K2603" s="8" t="s">
        <v>56</v>
      </c>
      <c r="L2603" s="8"/>
      <c r="M2603" s="11">
        <v>44943</v>
      </c>
      <c r="N2603" s="8"/>
      <c r="O2603" s="8"/>
      <c r="P2603" s="8"/>
      <c r="Q2603" s="8" t="s">
        <v>1816</v>
      </c>
      <c r="R2603" s="8"/>
      <c r="S2603" s="8" t="s">
        <v>2028</v>
      </c>
      <c r="T2603" s="8"/>
      <c r="U2603" s="8" t="s">
        <v>1816</v>
      </c>
      <c r="V2603" s="8"/>
      <c r="W2603" s="8"/>
      <c r="X2603" s="8"/>
      <c r="Y2603" s="8"/>
      <c r="Z2603" s="8"/>
      <c r="AA2603" s="8" t="s">
        <v>2247</v>
      </c>
      <c r="AB2603" s="8"/>
      <c r="AC2603" s="8" t="s">
        <v>2028</v>
      </c>
      <c r="AD2603" s="8"/>
      <c r="AE2603" s="12">
        <v>1</v>
      </c>
      <c r="AF2603" s="8"/>
      <c r="AG2603" s="8" t="s">
        <v>562</v>
      </c>
      <c r="AH2603" s="8"/>
      <c r="AI2603" s="13">
        <v>90</v>
      </c>
      <c r="AJ2603" s="8"/>
      <c r="AK2603" s="13">
        <f>ROUND(IF(ISNUMBER(AI2603), AE2603*AI2603, AE2603),5)</f>
        <v>90</v>
      </c>
      <c r="AL2603" s="8"/>
      <c r="AM2603" s="13">
        <f>ROUND(AM2602+AK2603,5)</f>
        <v>44647.576800000003</v>
      </c>
    </row>
    <row r="2604" spans="1:39" x14ac:dyDescent="0.25">
      <c r="A2604" s="8"/>
      <c r="B2604" s="8"/>
      <c r="C2604" s="8"/>
      <c r="D2604" s="8"/>
      <c r="E2604" s="9">
        <v>1365</v>
      </c>
      <c r="F2604" s="8"/>
      <c r="G2604" s="8" t="s">
        <v>55</v>
      </c>
      <c r="H2604" s="8"/>
      <c r="I2604" s="10">
        <v>44943.290717592594</v>
      </c>
      <c r="J2604" s="8"/>
      <c r="K2604" s="8" t="s">
        <v>56</v>
      </c>
      <c r="L2604" s="8"/>
      <c r="M2604" s="11">
        <v>44943</v>
      </c>
      <c r="N2604" s="8"/>
      <c r="O2604" s="8"/>
      <c r="P2604" s="8"/>
      <c r="Q2604" s="8" t="s">
        <v>1816</v>
      </c>
      <c r="R2604" s="8"/>
      <c r="S2604" s="8" t="s">
        <v>2300</v>
      </c>
      <c r="T2604" s="8"/>
      <c r="U2604" s="8" t="s">
        <v>1816</v>
      </c>
      <c r="V2604" s="8"/>
      <c r="W2604" s="8"/>
      <c r="X2604" s="8"/>
      <c r="Y2604" s="8"/>
      <c r="Z2604" s="8"/>
      <c r="AA2604" s="8" t="s">
        <v>2466</v>
      </c>
      <c r="AB2604" s="8"/>
      <c r="AC2604" s="8" t="s">
        <v>2609</v>
      </c>
      <c r="AD2604" s="8"/>
      <c r="AE2604" s="12">
        <v>1</v>
      </c>
      <c r="AF2604" s="8"/>
      <c r="AG2604" s="8" t="s">
        <v>562</v>
      </c>
      <c r="AH2604" s="8"/>
      <c r="AI2604" s="13">
        <v>104</v>
      </c>
      <c r="AJ2604" s="8"/>
      <c r="AK2604" s="13">
        <f>ROUND(IF(ISNUMBER(AI2604), AE2604*AI2604, AE2604),5)</f>
        <v>104</v>
      </c>
      <c r="AL2604" s="8"/>
      <c r="AM2604" s="13">
        <f>ROUND(AM2603+AK2604,5)</f>
        <v>44751.576800000003</v>
      </c>
    </row>
    <row r="2605" spans="1:39" x14ac:dyDescent="0.25">
      <c r="A2605" s="8"/>
      <c r="B2605" s="8"/>
      <c r="C2605" s="8"/>
      <c r="D2605" s="8"/>
      <c r="E2605" s="9">
        <v>1365</v>
      </c>
      <c r="F2605" s="8"/>
      <c r="G2605" s="8" t="s">
        <v>55</v>
      </c>
      <c r="H2605" s="8"/>
      <c r="I2605" s="10">
        <v>44943.290717592594</v>
      </c>
      <c r="J2605" s="8"/>
      <c r="K2605" s="8" t="s">
        <v>56</v>
      </c>
      <c r="L2605" s="8"/>
      <c r="M2605" s="11">
        <v>44943</v>
      </c>
      <c r="N2605" s="8"/>
      <c r="O2605" s="8"/>
      <c r="P2605" s="8"/>
      <c r="Q2605" s="8" t="s">
        <v>1816</v>
      </c>
      <c r="R2605" s="8"/>
      <c r="S2605" s="8" t="s">
        <v>2301</v>
      </c>
      <c r="T2605" s="8"/>
      <c r="U2605" s="8" t="s">
        <v>1816</v>
      </c>
      <c r="V2605" s="8"/>
      <c r="W2605" s="8"/>
      <c r="X2605" s="8"/>
      <c r="Y2605" s="8"/>
      <c r="Z2605" s="8"/>
      <c r="AA2605" s="8" t="s">
        <v>2467</v>
      </c>
      <c r="AB2605" s="8"/>
      <c r="AC2605" s="8" t="s">
        <v>2301</v>
      </c>
      <c r="AD2605" s="8"/>
      <c r="AE2605" s="12">
        <v>0</v>
      </c>
      <c r="AF2605" s="8"/>
      <c r="AG2605" s="8" t="s">
        <v>562</v>
      </c>
      <c r="AH2605" s="8"/>
      <c r="AI2605" s="13">
        <v>0</v>
      </c>
      <c r="AJ2605" s="8"/>
      <c r="AK2605" s="13">
        <f>ROUND(IF(ISNUMBER(AI2605), AE2605*AI2605, AE2605),5)</f>
        <v>0</v>
      </c>
      <c r="AL2605" s="8"/>
      <c r="AM2605" s="13">
        <f>ROUND(AM2604+AK2605,5)</f>
        <v>44751.576800000003</v>
      </c>
    </row>
    <row r="2606" spans="1:39" x14ac:dyDescent="0.25">
      <c r="A2606" s="8"/>
      <c r="B2606" s="8"/>
      <c r="C2606" s="8"/>
      <c r="D2606" s="8"/>
      <c r="E2606" s="9">
        <v>1382</v>
      </c>
      <c r="F2606" s="8"/>
      <c r="G2606" s="8" t="s">
        <v>55</v>
      </c>
      <c r="H2606" s="8"/>
      <c r="I2606" s="10">
        <v>44944.524212962962</v>
      </c>
      <c r="J2606" s="8"/>
      <c r="K2606" s="8" t="s">
        <v>56</v>
      </c>
      <c r="L2606" s="8"/>
      <c r="M2606" s="11">
        <v>44944</v>
      </c>
      <c r="N2606" s="8"/>
      <c r="O2606" s="8"/>
      <c r="P2606" s="8"/>
      <c r="Q2606" s="8" t="s">
        <v>1816</v>
      </c>
      <c r="R2606" s="8"/>
      <c r="S2606" s="8" t="s">
        <v>2302</v>
      </c>
      <c r="T2606" s="8"/>
      <c r="U2606" s="8" t="s">
        <v>1816</v>
      </c>
      <c r="V2606" s="8"/>
      <c r="W2606" s="8"/>
      <c r="X2606" s="8"/>
      <c r="Y2606" s="8"/>
      <c r="Z2606" s="8"/>
      <c r="AA2606" s="8" t="s">
        <v>2468</v>
      </c>
      <c r="AB2606" s="8"/>
      <c r="AC2606" s="8" t="s">
        <v>2302</v>
      </c>
      <c r="AD2606" s="8"/>
      <c r="AE2606" s="12">
        <v>2</v>
      </c>
      <c r="AF2606" s="8"/>
      <c r="AG2606" s="8" t="s">
        <v>562</v>
      </c>
      <c r="AH2606" s="8"/>
      <c r="AI2606" s="13">
        <v>56</v>
      </c>
      <c r="AJ2606" s="8"/>
      <c r="AK2606" s="13">
        <f>ROUND(IF(ISNUMBER(AI2606), AE2606*AI2606, AE2606),5)</f>
        <v>112</v>
      </c>
      <c r="AL2606" s="8"/>
      <c r="AM2606" s="13">
        <f>ROUND(AM2605+AK2606,5)</f>
        <v>44863.576800000003</v>
      </c>
    </row>
    <row r="2607" spans="1:39" x14ac:dyDescent="0.25">
      <c r="A2607" s="8"/>
      <c r="B2607" s="8"/>
      <c r="C2607" s="8"/>
      <c r="D2607" s="8"/>
      <c r="E2607" s="9">
        <v>1382</v>
      </c>
      <c r="F2607" s="8"/>
      <c r="G2607" s="8" t="s">
        <v>55</v>
      </c>
      <c r="H2607" s="8"/>
      <c r="I2607" s="10">
        <v>44944.524212962962</v>
      </c>
      <c r="J2607" s="8"/>
      <c r="K2607" s="8" t="s">
        <v>56</v>
      </c>
      <c r="L2607" s="8"/>
      <c r="M2607" s="11">
        <v>44944</v>
      </c>
      <c r="N2607" s="8"/>
      <c r="O2607" s="8"/>
      <c r="P2607" s="8"/>
      <c r="Q2607" s="8" t="s">
        <v>1816</v>
      </c>
      <c r="R2607" s="8"/>
      <c r="S2607" s="8" t="s">
        <v>2303</v>
      </c>
      <c r="T2607" s="8"/>
      <c r="U2607" s="8" t="s">
        <v>1816</v>
      </c>
      <c r="V2607" s="8"/>
      <c r="W2607" s="8"/>
      <c r="X2607" s="8"/>
      <c r="Y2607" s="8"/>
      <c r="Z2607" s="8"/>
      <c r="AA2607" s="8" t="s">
        <v>2469</v>
      </c>
      <c r="AB2607" s="8"/>
      <c r="AC2607" s="8" t="s">
        <v>2303</v>
      </c>
      <c r="AD2607" s="8"/>
      <c r="AE2607" s="12">
        <v>8</v>
      </c>
      <c r="AF2607" s="8"/>
      <c r="AG2607" s="8" t="s">
        <v>562</v>
      </c>
      <c r="AH2607" s="8"/>
      <c r="AI2607" s="13">
        <v>70</v>
      </c>
      <c r="AJ2607" s="8"/>
      <c r="AK2607" s="13">
        <f>ROUND(IF(ISNUMBER(AI2607), AE2607*AI2607, AE2607),5)</f>
        <v>560</v>
      </c>
      <c r="AL2607" s="8"/>
      <c r="AM2607" s="13">
        <f>ROUND(AM2606+AK2607,5)</f>
        <v>45423.576800000003</v>
      </c>
    </row>
    <row r="2608" spans="1:39" x14ac:dyDescent="0.25">
      <c r="A2608" s="8"/>
      <c r="B2608" s="8"/>
      <c r="C2608" s="8"/>
      <c r="D2608" s="8"/>
      <c r="E2608" s="9">
        <v>1382</v>
      </c>
      <c r="F2608" s="8"/>
      <c r="G2608" s="8" t="s">
        <v>55</v>
      </c>
      <c r="H2608" s="8"/>
      <c r="I2608" s="10">
        <v>44944.524212962962</v>
      </c>
      <c r="J2608" s="8"/>
      <c r="K2608" s="8" t="s">
        <v>56</v>
      </c>
      <c r="L2608" s="8"/>
      <c r="M2608" s="11">
        <v>44944</v>
      </c>
      <c r="N2608" s="8"/>
      <c r="O2608" s="8"/>
      <c r="P2608" s="8"/>
      <c r="Q2608" s="8" t="s">
        <v>1816</v>
      </c>
      <c r="R2608" s="8"/>
      <c r="S2608" s="8" t="s">
        <v>2304</v>
      </c>
      <c r="T2608" s="8"/>
      <c r="U2608" s="8" t="s">
        <v>1816</v>
      </c>
      <c r="V2608" s="8"/>
      <c r="W2608" s="8"/>
      <c r="X2608" s="8"/>
      <c r="Y2608" s="8"/>
      <c r="Z2608" s="8"/>
      <c r="AA2608" s="8" t="s">
        <v>2470</v>
      </c>
      <c r="AB2608" s="8"/>
      <c r="AC2608" s="8" t="s">
        <v>2304</v>
      </c>
      <c r="AD2608" s="8"/>
      <c r="AE2608" s="12">
        <v>0</v>
      </c>
      <c r="AF2608" s="8"/>
      <c r="AG2608" s="8" t="s">
        <v>562</v>
      </c>
      <c r="AH2608" s="8"/>
      <c r="AI2608" s="13">
        <v>0</v>
      </c>
      <c r="AJ2608" s="8"/>
      <c r="AK2608" s="13">
        <f>ROUND(IF(ISNUMBER(AI2608), AE2608*AI2608, AE2608),5)</f>
        <v>0</v>
      </c>
      <c r="AL2608" s="8"/>
      <c r="AM2608" s="13">
        <f>ROUND(AM2607+AK2608,5)</f>
        <v>45423.576800000003</v>
      </c>
    </row>
    <row r="2609" spans="1:39" x14ac:dyDescent="0.25">
      <c r="A2609" s="8"/>
      <c r="B2609" s="8"/>
      <c r="C2609" s="8"/>
      <c r="D2609" s="8"/>
      <c r="E2609" s="9">
        <v>1382</v>
      </c>
      <c r="F2609" s="8"/>
      <c r="G2609" s="8" t="s">
        <v>55</v>
      </c>
      <c r="H2609" s="8"/>
      <c r="I2609" s="10">
        <v>44944.524212962962</v>
      </c>
      <c r="J2609" s="8"/>
      <c r="K2609" s="8" t="s">
        <v>56</v>
      </c>
      <c r="L2609" s="8"/>
      <c r="M2609" s="11">
        <v>44944</v>
      </c>
      <c r="N2609" s="8"/>
      <c r="O2609" s="8"/>
      <c r="P2609" s="8"/>
      <c r="Q2609" s="8" t="s">
        <v>1816</v>
      </c>
      <c r="R2609" s="8"/>
      <c r="S2609" s="8" t="s">
        <v>2305</v>
      </c>
      <c r="T2609" s="8"/>
      <c r="U2609" s="8" t="s">
        <v>1816</v>
      </c>
      <c r="V2609" s="8"/>
      <c r="W2609" s="8"/>
      <c r="X2609" s="8"/>
      <c r="Y2609" s="8"/>
      <c r="Z2609" s="8"/>
      <c r="AA2609" s="8" t="s">
        <v>2471</v>
      </c>
      <c r="AB2609" s="8"/>
      <c r="AC2609" s="8" t="s">
        <v>2305</v>
      </c>
      <c r="AD2609" s="8"/>
      <c r="AE2609" s="12">
        <v>2</v>
      </c>
      <c r="AF2609" s="8"/>
      <c r="AG2609" s="8" t="s">
        <v>562</v>
      </c>
      <c r="AH2609" s="8"/>
      <c r="AI2609" s="13">
        <v>762.38</v>
      </c>
      <c r="AJ2609" s="8"/>
      <c r="AK2609" s="13">
        <f>ROUND(IF(ISNUMBER(AI2609), AE2609*AI2609, AE2609),5)</f>
        <v>1524.76</v>
      </c>
      <c r="AL2609" s="8"/>
      <c r="AM2609" s="13">
        <f>ROUND(AM2608+AK2609,5)</f>
        <v>46948.336799999997</v>
      </c>
    </row>
    <row r="2610" spans="1:39" x14ac:dyDescent="0.25">
      <c r="A2610" s="8"/>
      <c r="B2610" s="8"/>
      <c r="C2610" s="8"/>
      <c r="D2610" s="8"/>
      <c r="E2610" s="9">
        <v>1382</v>
      </c>
      <c r="F2610" s="8"/>
      <c r="G2610" s="8" t="s">
        <v>55</v>
      </c>
      <c r="H2610" s="8"/>
      <c r="I2610" s="10">
        <v>44944.524212962962</v>
      </c>
      <c r="J2610" s="8"/>
      <c r="K2610" s="8" t="s">
        <v>56</v>
      </c>
      <c r="L2610" s="8"/>
      <c r="M2610" s="11">
        <v>44944</v>
      </c>
      <c r="N2610" s="8"/>
      <c r="O2610" s="8"/>
      <c r="P2610" s="8"/>
      <c r="Q2610" s="8" t="s">
        <v>1816</v>
      </c>
      <c r="R2610" s="8"/>
      <c r="S2610" s="8" t="s">
        <v>2306</v>
      </c>
      <c r="T2610" s="8"/>
      <c r="U2610" s="8" t="s">
        <v>1816</v>
      </c>
      <c r="V2610" s="8"/>
      <c r="W2610" s="8"/>
      <c r="X2610" s="8"/>
      <c r="Y2610" s="8"/>
      <c r="Z2610" s="8"/>
      <c r="AA2610" s="8" t="s">
        <v>2472</v>
      </c>
      <c r="AB2610" s="8"/>
      <c r="AC2610" s="8" t="s">
        <v>2306</v>
      </c>
      <c r="AD2610" s="8"/>
      <c r="AE2610" s="12">
        <v>2</v>
      </c>
      <c r="AF2610" s="8"/>
      <c r="AG2610" s="8" t="s">
        <v>562</v>
      </c>
      <c r="AH2610" s="8"/>
      <c r="AI2610" s="13">
        <v>31.57</v>
      </c>
      <c r="AJ2610" s="8"/>
      <c r="AK2610" s="13">
        <f>ROUND(IF(ISNUMBER(AI2610), AE2610*AI2610, AE2610),5)</f>
        <v>63.14</v>
      </c>
      <c r="AL2610" s="8"/>
      <c r="AM2610" s="13">
        <f>ROUND(AM2609+AK2610,5)</f>
        <v>47011.476799999997</v>
      </c>
    </row>
    <row r="2611" spans="1:39" x14ac:dyDescent="0.25">
      <c r="A2611" s="8"/>
      <c r="B2611" s="8"/>
      <c r="C2611" s="8"/>
      <c r="D2611" s="8"/>
      <c r="E2611" s="9">
        <v>1396</v>
      </c>
      <c r="F2611" s="8"/>
      <c r="G2611" s="8" t="s">
        <v>55</v>
      </c>
      <c r="H2611" s="8"/>
      <c r="I2611" s="10">
        <v>44946.496354166666</v>
      </c>
      <c r="J2611" s="8"/>
      <c r="K2611" s="8" t="s">
        <v>56</v>
      </c>
      <c r="L2611" s="8"/>
      <c r="M2611" s="11">
        <v>44946</v>
      </c>
      <c r="N2611" s="8"/>
      <c r="O2611" s="8"/>
      <c r="P2611" s="8"/>
      <c r="Q2611" s="8" t="s">
        <v>1816</v>
      </c>
      <c r="R2611" s="8"/>
      <c r="S2611" s="8" t="s">
        <v>2004</v>
      </c>
      <c r="T2611" s="8"/>
      <c r="U2611" s="8" t="s">
        <v>1816</v>
      </c>
      <c r="V2611" s="8"/>
      <c r="W2611" s="8"/>
      <c r="X2611" s="8"/>
      <c r="Y2611" s="8"/>
      <c r="Z2611" s="8"/>
      <c r="AA2611" s="8" t="s">
        <v>2228</v>
      </c>
      <c r="AB2611" s="8"/>
      <c r="AC2611" s="8" t="s">
        <v>2004</v>
      </c>
      <c r="AD2611" s="8"/>
      <c r="AE2611" s="12">
        <v>0</v>
      </c>
      <c r="AF2611" s="8"/>
      <c r="AG2611" s="8" t="s">
        <v>562</v>
      </c>
      <c r="AH2611" s="8"/>
      <c r="AI2611" s="13">
        <v>68</v>
      </c>
      <c r="AJ2611" s="8"/>
      <c r="AK2611" s="13">
        <f>ROUND(IF(ISNUMBER(AI2611), AE2611*AI2611, AE2611),5)</f>
        <v>0</v>
      </c>
      <c r="AL2611" s="8"/>
      <c r="AM2611" s="13">
        <f>ROUND(AM2610+AK2611,5)</f>
        <v>47011.476799999997</v>
      </c>
    </row>
    <row r="2612" spans="1:39" x14ac:dyDescent="0.25">
      <c r="A2612" s="8"/>
      <c r="B2612" s="8"/>
      <c r="C2612" s="8"/>
      <c r="D2612" s="8"/>
      <c r="E2612" s="9">
        <v>1396</v>
      </c>
      <c r="F2612" s="8"/>
      <c r="G2612" s="8" t="s">
        <v>55</v>
      </c>
      <c r="H2612" s="8"/>
      <c r="I2612" s="10">
        <v>44946.496354166666</v>
      </c>
      <c r="J2612" s="8"/>
      <c r="K2612" s="8" t="s">
        <v>56</v>
      </c>
      <c r="L2612" s="8"/>
      <c r="M2612" s="11">
        <v>44946</v>
      </c>
      <c r="N2612" s="8"/>
      <c r="O2612" s="8"/>
      <c r="P2612" s="8"/>
      <c r="Q2612" s="8" t="s">
        <v>1816</v>
      </c>
      <c r="R2612" s="8"/>
      <c r="S2612" s="8" t="s">
        <v>2301</v>
      </c>
      <c r="T2612" s="8"/>
      <c r="U2612" s="8" t="s">
        <v>1816</v>
      </c>
      <c r="V2612" s="8"/>
      <c r="W2612" s="8"/>
      <c r="X2612" s="8"/>
      <c r="Y2612" s="8"/>
      <c r="Z2612" s="8"/>
      <c r="AA2612" s="8" t="s">
        <v>2467</v>
      </c>
      <c r="AB2612" s="8"/>
      <c r="AC2612" s="8" t="s">
        <v>2301</v>
      </c>
      <c r="AD2612" s="8"/>
      <c r="AE2612" s="12">
        <v>1</v>
      </c>
      <c r="AF2612" s="8"/>
      <c r="AG2612" s="8" t="s">
        <v>562</v>
      </c>
      <c r="AH2612" s="8"/>
      <c r="AI2612" s="13">
        <v>0</v>
      </c>
      <c r="AJ2612" s="8"/>
      <c r="AK2612" s="13">
        <f>ROUND(IF(ISNUMBER(AI2612), AE2612*AI2612, AE2612),5)</f>
        <v>0</v>
      </c>
      <c r="AL2612" s="8"/>
      <c r="AM2612" s="13">
        <f>ROUND(AM2611+AK2612,5)</f>
        <v>47011.476799999997</v>
      </c>
    </row>
    <row r="2613" spans="1:39" x14ac:dyDescent="0.25">
      <c r="A2613" s="8"/>
      <c r="B2613" s="8"/>
      <c r="C2613" s="8"/>
      <c r="D2613" s="8"/>
      <c r="E2613" s="9">
        <v>1427</v>
      </c>
      <c r="F2613" s="8"/>
      <c r="G2613" s="8" t="s">
        <v>55</v>
      </c>
      <c r="H2613" s="8"/>
      <c r="I2613" s="10">
        <v>44952.314664351848</v>
      </c>
      <c r="J2613" s="8"/>
      <c r="K2613" s="8" t="s">
        <v>56</v>
      </c>
      <c r="L2613" s="8"/>
      <c r="M2613" s="11">
        <v>44952</v>
      </c>
      <c r="N2613" s="8"/>
      <c r="O2613" s="8"/>
      <c r="P2613" s="8"/>
      <c r="Q2613" s="8" t="s">
        <v>1816</v>
      </c>
      <c r="R2613" s="8"/>
      <c r="S2613" s="8" t="s">
        <v>2001</v>
      </c>
      <c r="T2613" s="8"/>
      <c r="U2613" s="8" t="s">
        <v>1816</v>
      </c>
      <c r="V2613" s="8"/>
      <c r="W2613" s="8"/>
      <c r="X2613" s="8"/>
      <c r="Y2613" s="8"/>
      <c r="Z2613" s="8"/>
      <c r="AA2613" s="8" t="s">
        <v>2225</v>
      </c>
      <c r="AB2613" s="8"/>
      <c r="AC2613" s="8" t="s">
        <v>2001</v>
      </c>
      <c r="AD2613" s="8"/>
      <c r="AE2613" s="12">
        <v>1</v>
      </c>
      <c r="AF2613" s="8"/>
      <c r="AG2613" s="8" t="s">
        <v>562</v>
      </c>
      <c r="AH2613" s="8"/>
      <c r="AI2613" s="13"/>
      <c r="AJ2613" s="8"/>
      <c r="AK2613" s="13">
        <v>0</v>
      </c>
      <c r="AL2613" s="8"/>
      <c r="AM2613" s="13">
        <f>ROUND(AM2612+AK2613,5)</f>
        <v>47011.476799999997</v>
      </c>
    </row>
    <row r="2614" spans="1:39" x14ac:dyDescent="0.25">
      <c r="A2614" s="8"/>
      <c r="B2614" s="8"/>
      <c r="C2614" s="8"/>
      <c r="D2614" s="8"/>
      <c r="E2614" s="9">
        <v>1428</v>
      </c>
      <c r="F2614" s="8"/>
      <c r="G2614" s="8" t="s">
        <v>55</v>
      </c>
      <c r="H2614" s="8"/>
      <c r="I2614" s="10">
        <v>44952.315451388888</v>
      </c>
      <c r="J2614" s="8"/>
      <c r="K2614" s="8" t="s">
        <v>56</v>
      </c>
      <c r="L2614" s="8"/>
      <c r="M2614" s="11">
        <v>44952</v>
      </c>
      <c r="N2614" s="8"/>
      <c r="O2614" s="8"/>
      <c r="P2614" s="8"/>
      <c r="Q2614" s="8" t="s">
        <v>1816</v>
      </c>
      <c r="R2614" s="8"/>
      <c r="S2614" s="8" t="s">
        <v>2294</v>
      </c>
      <c r="T2614" s="8"/>
      <c r="U2614" s="8" t="s">
        <v>1816</v>
      </c>
      <c r="V2614" s="8"/>
      <c r="W2614" s="8"/>
      <c r="X2614" s="8"/>
      <c r="Y2614" s="8"/>
      <c r="Z2614" s="8"/>
      <c r="AA2614" s="8" t="s">
        <v>2460</v>
      </c>
      <c r="AB2614" s="8"/>
      <c r="AC2614" s="8" t="s">
        <v>2294</v>
      </c>
      <c r="AD2614" s="8"/>
      <c r="AE2614" s="12">
        <v>1</v>
      </c>
      <c r="AF2614" s="8"/>
      <c r="AG2614" s="8" t="s">
        <v>562</v>
      </c>
      <c r="AH2614" s="8"/>
      <c r="AI2614" s="13">
        <v>272</v>
      </c>
      <c r="AJ2614" s="8"/>
      <c r="AK2614" s="13">
        <f>ROUND(IF(ISNUMBER(AI2614), AE2614*AI2614, AE2614),5)</f>
        <v>272</v>
      </c>
      <c r="AL2614" s="8"/>
      <c r="AM2614" s="13">
        <f>ROUND(AM2613+AK2614,5)</f>
        <v>47283.476799999997</v>
      </c>
    </row>
    <row r="2615" spans="1:39" x14ac:dyDescent="0.25">
      <c r="A2615" s="8"/>
      <c r="B2615" s="8"/>
      <c r="C2615" s="8"/>
      <c r="D2615" s="8"/>
      <c r="E2615" s="9">
        <v>1428</v>
      </c>
      <c r="F2615" s="8"/>
      <c r="G2615" s="8" t="s">
        <v>55</v>
      </c>
      <c r="H2615" s="8"/>
      <c r="I2615" s="10">
        <v>44952.315451388888</v>
      </c>
      <c r="J2615" s="8"/>
      <c r="K2615" s="8" t="s">
        <v>56</v>
      </c>
      <c r="L2615" s="8"/>
      <c r="M2615" s="11">
        <v>44952</v>
      </c>
      <c r="N2615" s="8"/>
      <c r="O2615" s="8"/>
      <c r="P2615" s="8"/>
      <c r="Q2615" s="8" t="s">
        <v>1816</v>
      </c>
      <c r="R2615" s="8"/>
      <c r="S2615" s="8" t="s">
        <v>2296</v>
      </c>
      <c r="T2615" s="8"/>
      <c r="U2615" s="8" t="s">
        <v>1816</v>
      </c>
      <c r="V2615" s="8"/>
      <c r="W2615" s="8"/>
      <c r="X2615" s="8"/>
      <c r="Y2615" s="8"/>
      <c r="Z2615" s="8"/>
      <c r="AA2615" s="8" t="s">
        <v>2462</v>
      </c>
      <c r="AB2615" s="8"/>
      <c r="AC2615" s="8" t="s">
        <v>2296</v>
      </c>
      <c r="AD2615" s="8"/>
      <c r="AE2615" s="12">
        <v>0</v>
      </c>
      <c r="AF2615" s="8"/>
      <c r="AG2615" s="8" t="s">
        <v>562</v>
      </c>
      <c r="AH2615" s="8"/>
      <c r="AI2615" s="13">
        <v>0</v>
      </c>
      <c r="AJ2615" s="8"/>
      <c r="AK2615" s="13">
        <f>ROUND(IF(ISNUMBER(AI2615), AE2615*AI2615, AE2615),5)</f>
        <v>0</v>
      </c>
      <c r="AL2615" s="8"/>
      <c r="AM2615" s="13">
        <f>ROUND(AM2614+AK2615,5)</f>
        <v>47283.476799999997</v>
      </c>
    </row>
    <row r="2616" spans="1:39" x14ac:dyDescent="0.25">
      <c r="A2616" s="8"/>
      <c r="B2616" s="8"/>
      <c r="C2616" s="8"/>
      <c r="D2616" s="8"/>
      <c r="E2616" s="9">
        <v>1438</v>
      </c>
      <c r="F2616" s="8"/>
      <c r="G2616" s="8" t="s">
        <v>55</v>
      </c>
      <c r="H2616" s="8"/>
      <c r="I2616" s="10">
        <v>44953.484768518516</v>
      </c>
      <c r="J2616" s="8"/>
      <c r="K2616" s="8" t="s">
        <v>56</v>
      </c>
      <c r="L2616" s="8"/>
      <c r="M2616" s="11">
        <v>44953</v>
      </c>
      <c r="N2616" s="8"/>
      <c r="O2616" s="8"/>
      <c r="P2616" s="8"/>
      <c r="Q2616" s="8" t="s">
        <v>1816</v>
      </c>
      <c r="R2616" s="8"/>
      <c r="S2616" s="8" t="s">
        <v>2296</v>
      </c>
      <c r="T2616" s="8"/>
      <c r="U2616" s="8" t="s">
        <v>1816</v>
      </c>
      <c r="V2616" s="8"/>
      <c r="W2616" s="8"/>
      <c r="X2616" s="8"/>
      <c r="Y2616" s="8"/>
      <c r="Z2616" s="8"/>
      <c r="AA2616" s="8" t="s">
        <v>2462</v>
      </c>
      <c r="AB2616" s="8"/>
      <c r="AC2616" s="8" t="s">
        <v>2296</v>
      </c>
      <c r="AD2616" s="8"/>
      <c r="AE2616" s="12">
        <v>2</v>
      </c>
      <c r="AF2616" s="8"/>
      <c r="AG2616" s="8" t="s">
        <v>562</v>
      </c>
      <c r="AH2616" s="8"/>
      <c r="AI2616" s="13">
        <v>0</v>
      </c>
      <c r="AJ2616" s="8"/>
      <c r="AK2616" s="13">
        <f>ROUND(IF(ISNUMBER(AI2616), AE2616*AI2616, AE2616),5)</f>
        <v>0</v>
      </c>
      <c r="AL2616" s="8"/>
      <c r="AM2616" s="13">
        <f>ROUND(AM2615+AK2616,5)</f>
        <v>47283.476799999997</v>
      </c>
    </row>
    <row r="2617" spans="1:39" x14ac:dyDescent="0.25">
      <c r="A2617" s="8"/>
      <c r="B2617" s="8"/>
      <c r="C2617" s="8"/>
      <c r="D2617" s="8"/>
      <c r="E2617" s="9">
        <v>1457</v>
      </c>
      <c r="F2617" s="8"/>
      <c r="G2617" s="8" t="s">
        <v>55</v>
      </c>
      <c r="H2617" s="8"/>
      <c r="I2617" s="10">
        <v>44958.527048611111</v>
      </c>
      <c r="J2617" s="8"/>
      <c r="K2617" s="8" t="s">
        <v>56</v>
      </c>
      <c r="L2617" s="8"/>
      <c r="M2617" s="11">
        <v>44958</v>
      </c>
      <c r="N2617" s="8"/>
      <c r="O2617" s="8"/>
      <c r="P2617" s="8"/>
      <c r="Q2617" s="8" t="s">
        <v>1816</v>
      </c>
      <c r="R2617" s="8"/>
      <c r="S2617" s="8" t="s">
        <v>2307</v>
      </c>
      <c r="T2617" s="8"/>
      <c r="U2617" s="8" t="s">
        <v>1816</v>
      </c>
      <c r="V2617" s="8"/>
      <c r="W2617" s="8"/>
      <c r="X2617" s="8"/>
      <c r="Y2617" s="8"/>
      <c r="Z2617" s="8"/>
      <c r="AA2617" s="8" t="s">
        <v>2473</v>
      </c>
      <c r="AB2617" s="8"/>
      <c r="AC2617" s="8" t="s">
        <v>2307</v>
      </c>
      <c r="AD2617" s="8"/>
      <c r="AE2617" s="12">
        <v>1</v>
      </c>
      <c r="AF2617" s="8"/>
      <c r="AG2617" s="8" t="s">
        <v>562</v>
      </c>
      <c r="AH2617" s="8"/>
      <c r="AI2617" s="13">
        <v>35.04</v>
      </c>
      <c r="AJ2617" s="8"/>
      <c r="AK2617" s="13">
        <f>ROUND(IF(ISNUMBER(AI2617), AE2617*AI2617, AE2617),5)</f>
        <v>35.04</v>
      </c>
      <c r="AL2617" s="8"/>
      <c r="AM2617" s="13">
        <f>ROUND(AM2616+AK2617,5)</f>
        <v>47318.516799999998</v>
      </c>
    </row>
    <row r="2618" spans="1:39" x14ac:dyDescent="0.25">
      <c r="A2618" s="8"/>
      <c r="B2618" s="8"/>
      <c r="C2618" s="8"/>
      <c r="D2618" s="8"/>
      <c r="E2618" s="9">
        <v>1457</v>
      </c>
      <c r="F2618" s="8"/>
      <c r="G2618" s="8" t="s">
        <v>55</v>
      </c>
      <c r="H2618" s="8"/>
      <c r="I2618" s="10">
        <v>44958.527048611111</v>
      </c>
      <c r="J2618" s="8"/>
      <c r="K2618" s="8" t="s">
        <v>56</v>
      </c>
      <c r="L2618" s="8"/>
      <c r="M2618" s="11">
        <v>44958</v>
      </c>
      <c r="N2618" s="8"/>
      <c r="O2618" s="8"/>
      <c r="P2618" s="8"/>
      <c r="Q2618" s="8" t="s">
        <v>1816</v>
      </c>
      <c r="R2618" s="8"/>
      <c r="S2618" s="8" t="s">
        <v>2005</v>
      </c>
      <c r="T2618" s="8"/>
      <c r="U2618" s="8" t="s">
        <v>1816</v>
      </c>
      <c r="V2618" s="8"/>
      <c r="W2618" s="8"/>
      <c r="X2618" s="8"/>
      <c r="Y2618" s="8"/>
      <c r="Z2618" s="8"/>
      <c r="AA2618" s="8" t="s">
        <v>2229</v>
      </c>
      <c r="AB2618" s="8"/>
      <c r="AC2618" s="8" t="s">
        <v>2005</v>
      </c>
      <c r="AD2618" s="8"/>
      <c r="AE2618" s="12">
        <v>1</v>
      </c>
      <c r="AF2618" s="8"/>
      <c r="AG2618" s="8" t="s">
        <v>562</v>
      </c>
      <c r="AH2618" s="8"/>
      <c r="AI2618" s="13">
        <v>46.72</v>
      </c>
      <c r="AJ2618" s="8"/>
      <c r="AK2618" s="13">
        <f>ROUND(IF(ISNUMBER(AI2618), AE2618*AI2618, AE2618),5)</f>
        <v>46.72</v>
      </c>
      <c r="AL2618" s="8"/>
      <c r="AM2618" s="13">
        <f>ROUND(AM2617+AK2618,5)</f>
        <v>47365.236799999999</v>
      </c>
    </row>
    <row r="2619" spans="1:39" x14ac:dyDescent="0.25">
      <c r="A2619" s="8"/>
      <c r="B2619" s="8"/>
      <c r="C2619" s="8"/>
      <c r="D2619" s="8"/>
      <c r="E2619" s="9">
        <v>1457</v>
      </c>
      <c r="F2619" s="8"/>
      <c r="G2619" s="8" t="s">
        <v>55</v>
      </c>
      <c r="H2619" s="8"/>
      <c r="I2619" s="10">
        <v>44958.527048611111</v>
      </c>
      <c r="J2619" s="8"/>
      <c r="K2619" s="8" t="s">
        <v>56</v>
      </c>
      <c r="L2619" s="8"/>
      <c r="M2619" s="11">
        <v>44958</v>
      </c>
      <c r="N2619" s="8"/>
      <c r="O2619" s="8"/>
      <c r="P2619" s="8"/>
      <c r="Q2619" s="8" t="s">
        <v>1816</v>
      </c>
      <c r="R2619" s="8"/>
      <c r="S2619" s="8" t="s">
        <v>2303</v>
      </c>
      <c r="T2619" s="8"/>
      <c r="U2619" s="8" t="s">
        <v>1816</v>
      </c>
      <c r="V2619" s="8"/>
      <c r="W2619" s="8"/>
      <c r="X2619" s="8"/>
      <c r="Y2619" s="8"/>
      <c r="Z2619" s="8"/>
      <c r="AA2619" s="8" t="s">
        <v>2469</v>
      </c>
      <c r="AB2619" s="8"/>
      <c r="AC2619" s="8" t="s">
        <v>2303</v>
      </c>
      <c r="AD2619" s="8"/>
      <c r="AE2619" s="12">
        <v>1</v>
      </c>
      <c r="AF2619" s="8"/>
      <c r="AG2619" s="8" t="s">
        <v>562</v>
      </c>
      <c r="AH2619" s="8"/>
      <c r="AI2619" s="13">
        <v>73</v>
      </c>
      <c r="AJ2619" s="8"/>
      <c r="AK2619" s="13">
        <f>ROUND(IF(ISNUMBER(AI2619), AE2619*AI2619, AE2619),5)</f>
        <v>73</v>
      </c>
      <c r="AL2619" s="8"/>
      <c r="AM2619" s="13">
        <f>ROUND(AM2618+AK2619,5)</f>
        <v>47438.236799999999</v>
      </c>
    </row>
    <row r="2620" spans="1:39" x14ac:dyDescent="0.25">
      <c r="A2620" s="8"/>
      <c r="B2620" s="8"/>
      <c r="C2620" s="8"/>
      <c r="D2620" s="8"/>
      <c r="E2620" s="9">
        <v>1457</v>
      </c>
      <c r="F2620" s="8"/>
      <c r="G2620" s="8" t="s">
        <v>55</v>
      </c>
      <c r="H2620" s="8"/>
      <c r="I2620" s="10">
        <v>44958.527048611111</v>
      </c>
      <c r="J2620" s="8"/>
      <c r="K2620" s="8" t="s">
        <v>56</v>
      </c>
      <c r="L2620" s="8"/>
      <c r="M2620" s="11">
        <v>44958</v>
      </c>
      <c r="N2620" s="8"/>
      <c r="O2620" s="8"/>
      <c r="P2620" s="8"/>
      <c r="Q2620" s="8" t="s">
        <v>1816</v>
      </c>
      <c r="R2620" s="8"/>
      <c r="S2620" s="8" t="s">
        <v>2308</v>
      </c>
      <c r="T2620" s="8"/>
      <c r="U2620" s="8" t="s">
        <v>1816</v>
      </c>
      <c r="V2620" s="8"/>
      <c r="W2620" s="8"/>
      <c r="X2620" s="8"/>
      <c r="Y2620" s="8"/>
      <c r="Z2620" s="8"/>
      <c r="AA2620" s="8" t="s">
        <v>2474</v>
      </c>
      <c r="AB2620" s="8"/>
      <c r="AC2620" s="8" t="s">
        <v>2308</v>
      </c>
      <c r="AD2620" s="8"/>
      <c r="AE2620" s="12">
        <v>1</v>
      </c>
      <c r="AF2620" s="8"/>
      <c r="AG2620" s="8" t="s">
        <v>562</v>
      </c>
      <c r="AH2620" s="8"/>
      <c r="AI2620" s="13">
        <v>73</v>
      </c>
      <c r="AJ2620" s="8"/>
      <c r="AK2620" s="13">
        <f>ROUND(IF(ISNUMBER(AI2620), AE2620*AI2620, AE2620),5)</f>
        <v>73</v>
      </c>
      <c r="AL2620" s="8"/>
      <c r="AM2620" s="13">
        <f>ROUND(AM2619+AK2620,5)</f>
        <v>47511.236799999999</v>
      </c>
    </row>
    <row r="2621" spans="1:39" x14ac:dyDescent="0.25">
      <c r="A2621" s="8"/>
      <c r="B2621" s="8"/>
      <c r="C2621" s="8"/>
      <c r="D2621" s="8"/>
      <c r="E2621" s="9">
        <v>1457</v>
      </c>
      <c r="F2621" s="8"/>
      <c r="G2621" s="8" t="s">
        <v>55</v>
      </c>
      <c r="H2621" s="8"/>
      <c r="I2621" s="10">
        <v>44958.527048611111</v>
      </c>
      <c r="J2621" s="8"/>
      <c r="K2621" s="8" t="s">
        <v>56</v>
      </c>
      <c r="L2621" s="8"/>
      <c r="M2621" s="11">
        <v>44958</v>
      </c>
      <c r="N2621" s="8"/>
      <c r="O2621" s="8"/>
      <c r="P2621" s="8"/>
      <c r="Q2621" s="8" t="s">
        <v>1816</v>
      </c>
      <c r="R2621" s="8"/>
      <c r="S2621" s="8" t="s">
        <v>59</v>
      </c>
      <c r="T2621" s="8"/>
      <c r="U2621" s="8" t="s">
        <v>1816</v>
      </c>
      <c r="V2621" s="8"/>
      <c r="W2621" s="8"/>
      <c r="X2621" s="8"/>
      <c r="Y2621" s="8"/>
      <c r="Z2621" s="8"/>
      <c r="AA2621" s="8" t="s">
        <v>756</v>
      </c>
      <c r="AB2621" s="8"/>
      <c r="AC2621" s="8"/>
      <c r="AD2621" s="8"/>
      <c r="AE2621" s="12">
        <v>1</v>
      </c>
      <c r="AF2621" s="8"/>
      <c r="AG2621" s="8" t="s">
        <v>562</v>
      </c>
      <c r="AH2621" s="8"/>
      <c r="AI2621" s="13">
        <v>4.5599999999999996</v>
      </c>
      <c r="AJ2621" s="8"/>
      <c r="AK2621" s="13">
        <f>ROUND(IF(ISNUMBER(AI2621), AE2621*AI2621, AE2621),5)</f>
        <v>4.5599999999999996</v>
      </c>
      <c r="AL2621" s="8"/>
      <c r="AM2621" s="13">
        <f>ROUND(AM2620+AK2621,5)</f>
        <v>47515.796799999996</v>
      </c>
    </row>
    <row r="2622" spans="1:39" x14ac:dyDescent="0.25">
      <c r="A2622" s="8"/>
      <c r="B2622" s="8"/>
      <c r="C2622" s="8"/>
      <c r="D2622" s="8"/>
      <c r="E2622" s="9">
        <v>1467</v>
      </c>
      <c r="F2622" s="8"/>
      <c r="G2622" s="8" t="s">
        <v>55</v>
      </c>
      <c r="H2622" s="8"/>
      <c r="I2622" s="10">
        <v>44960.472384259258</v>
      </c>
      <c r="J2622" s="8"/>
      <c r="K2622" s="8" t="s">
        <v>56</v>
      </c>
      <c r="L2622" s="8"/>
      <c r="M2622" s="11">
        <v>44960</v>
      </c>
      <c r="N2622" s="8"/>
      <c r="O2622" s="8"/>
      <c r="P2622" s="8"/>
      <c r="Q2622" s="8" t="s">
        <v>1816</v>
      </c>
      <c r="R2622" s="8"/>
      <c r="S2622" s="8" t="s">
        <v>2304</v>
      </c>
      <c r="T2622" s="8"/>
      <c r="U2622" s="8" t="s">
        <v>1816</v>
      </c>
      <c r="V2622" s="8"/>
      <c r="W2622" s="8"/>
      <c r="X2622" s="8"/>
      <c r="Y2622" s="8"/>
      <c r="Z2622" s="8"/>
      <c r="AA2622" s="8" t="s">
        <v>2470</v>
      </c>
      <c r="AB2622" s="8"/>
      <c r="AC2622" s="8" t="s">
        <v>2304</v>
      </c>
      <c r="AD2622" s="8"/>
      <c r="AE2622" s="12">
        <v>11</v>
      </c>
      <c r="AF2622" s="8"/>
      <c r="AG2622" s="8" t="s">
        <v>562</v>
      </c>
      <c r="AH2622" s="8"/>
      <c r="AI2622" s="13">
        <v>0</v>
      </c>
      <c r="AJ2622" s="8"/>
      <c r="AK2622" s="13">
        <f>ROUND(IF(ISNUMBER(AI2622), AE2622*AI2622, AE2622),5)</f>
        <v>0</v>
      </c>
      <c r="AL2622" s="8"/>
      <c r="AM2622" s="13">
        <f>ROUND(AM2621+AK2622,5)</f>
        <v>47515.796799999996</v>
      </c>
    </row>
    <row r="2623" spans="1:39" x14ac:dyDescent="0.25">
      <c r="A2623" s="8"/>
      <c r="B2623" s="8"/>
      <c r="C2623" s="8"/>
      <c r="D2623" s="8"/>
      <c r="E2623" s="9">
        <v>1517</v>
      </c>
      <c r="F2623" s="8"/>
      <c r="G2623" s="8" t="s">
        <v>55</v>
      </c>
      <c r="H2623" s="8"/>
      <c r="I2623" s="10">
        <v>44977.308761574073</v>
      </c>
      <c r="J2623" s="8"/>
      <c r="K2623" s="8" t="s">
        <v>56</v>
      </c>
      <c r="L2623" s="8"/>
      <c r="M2623" s="11">
        <v>44977</v>
      </c>
      <c r="N2623" s="8"/>
      <c r="O2623" s="8"/>
      <c r="P2623" s="8"/>
      <c r="Q2623" s="8" t="s">
        <v>1816</v>
      </c>
      <c r="R2623" s="8"/>
      <c r="S2623" s="8" t="s">
        <v>2309</v>
      </c>
      <c r="T2623" s="8"/>
      <c r="U2623" s="8" t="s">
        <v>1816</v>
      </c>
      <c r="V2623" s="8"/>
      <c r="W2623" s="8"/>
      <c r="X2623" s="8"/>
      <c r="Y2623" s="8"/>
      <c r="Z2623" s="8"/>
      <c r="AA2623" s="8" t="s">
        <v>2475</v>
      </c>
      <c r="AB2623" s="8"/>
      <c r="AC2623" s="8" t="s">
        <v>2309</v>
      </c>
      <c r="AD2623" s="8"/>
      <c r="AE2623" s="12">
        <v>6</v>
      </c>
      <c r="AF2623" s="8"/>
      <c r="AG2623" s="8" t="s">
        <v>562</v>
      </c>
      <c r="AH2623" s="8"/>
      <c r="AI2623" s="13">
        <v>0</v>
      </c>
      <c r="AJ2623" s="8"/>
      <c r="AK2623" s="13">
        <f>ROUND(IF(ISNUMBER(AI2623), AE2623*AI2623, AE2623),5)</f>
        <v>0</v>
      </c>
      <c r="AL2623" s="8"/>
      <c r="AM2623" s="13">
        <f>ROUND(AM2622+AK2623,5)</f>
        <v>47515.796799999996</v>
      </c>
    </row>
    <row r="2624" spans="1:39" x14ac:dyDescent="0.25">
      <c r="A2624" s="8"/>
      <c r="B2624" s="8"/>
      <c r="C2624" s="8"/>
      <c r="D2624" s="8"/>
      <c r="E2624" s="9">
        <v>1517</v>
      </c>
      <c r="F2624" s="8"/>
      <c r="G2624" s="8" t="s">
        <v>55</v>
      </c>
      <c r="H2624" s="8"/>
      <c r="I2624" s="10">
        <v>44977.308761574073</v>
      </c>
      <c r="J2624" s="8"/>
      <c r="K2624" s="8" t="s">
        <v>56</v>
      </c>
      <c r="L2624" s="8"/>
      <c r="M2624" s="11">
        <v>44977</v>
      </c>
      <c r="N2624" s="8"/>
      <c r="O2624" s="8"/>
      <c r="P2624" s="8"/>
      <c r="Q2624" s="8" t="s">
        <v>1816</v>
      </c>
      <c r="R2624" s="8"/>
      <c r="S2624" s="8" t="s">
        <v>2310</v>
      </c>
      <c r="T2624" s="8"/>
      <c r="U2624" s="8" t="s">
        <v>1816</v>
      </c>
      <c r="V2624" s="8"/>
      <c r="W2624" s="8"/>
      <c r="X2624" s="8"/>
      <c r="Y2624" s="8"/>
      <c r="Z2624" s="8"/>
      <c r="AA2624" s="8" t="s">
        <v>2476</v>
      </c>
      <c r="AB2624" s="8"/>
      <c r="AC2624" s="8" t="s">
        <v>2610</v>
      </c>
      <c r="AD2624" s="8"/>
      <c r="AE2624" s="12">
        <v>1</v>
      </c>
      <c r="AF2624" s="8"/>
      <c r="AG2624" s="8" t="s">
        <v>562</v>
      </c>
      <c r="AH2624" s="8"/>
      <c r="AI2624" s="13">
        <v>0</v>
      </c>
      <c r="AJ2624" s="8"/>
      <c r="AK2624" s="13">
        <f>ROUND(IF(ISNUMBER(AI2624), AE2624*AI2624, AE2624),5)</f>
        <v>0</v>
      </c>
      <c r="AL2624" s="8"/>
      <c r="AM2624" s="13">
        <f>ROUND(AM2623+AK2624,5)</f>
        <v>47515.796799999996</v>
      </c>
    </row>
    <row r="2625" spans="1:39" x14ac:dyDescent="0.25">
      <c r="A2625" s="8"/>
      <c r="B2625" s="8"/>
      <c r="C2625" s="8"/>
      <c r="D2625" s="8"/>
      <c r="E2625" s="9">
        <v>1517</v>
      </c>
      <c r="F2625" s="8"/>
      <c r="G2625" s="8" t="s">
        <v>55</v>
      </c>
      <c r="H2625" s="8"/>
      <c r="I2625" s="10">
        <v>44977.308761574073</v>
      </c>
      <c r="J2625" s="8"/>
      <c r="K2625" s="8" t="s">
        <v>56</v>
      </c>
      <c r="L2625" s="8"/>
      <c r="M2625" s="11">
        <v>44977</v>
      </c>
      <c r="N2625" s="8"/>
      <c r="O2625" s="8"/>
      <c r="P2625" s="8"/>
      <c r="Q2625" s="8" t="s">
        <v>1816</v>
      </c>
      <c r="R2625" s="8"/>
      <c r="S2625" s="8" t="s">
        <v>2311</v>
      </c>
      <c r="T2625" s="8"/>
      <c r="U2625" s="8" t="s">
        <v>1816</v>
      </c>
      <c r="V2625" s="8"/>
      <c r="W2625" s="8"/>
      <c r="X2625" s="8"/>
      <c r="Y2625" s="8"/>
      <c r="Z2625" s="8"/>
      <c r="AA2625" s="8" t="s">
        <v>2477</v>
      </c>
      <c r="AB2625" s="8"/>
      <c r="AC2625" s="8" t="s">
        <v>2311</v>
      </c>
      <c r="AD2625" s="8"/>
      <c r="AE2625" s="12">
        <v>13</v>
      </c>
      <c r="AF2625" s="8"/>
      <c r="AG2625" s="8" t="s">
        <v>562</v>
      </c>
      <c r="AH2625" s="8"/>
      <c r="AI2625" s="13">
        <v>0</v>
      </c>
      <c r="AJ2625" s="8"/>
      <c r="AK2625" s="13">
        <f>ROUND(IF(ISNUMBER(AI2625), AE2625*AI2625, AE2625),5)</f>
        <v>0</v>
      </c>
      <c r="AL2625" s="8"/>
      <c r="AM2625" s="13">
        <f>ROUND(AM2624+AK2625,5)</f>
        <v>47515.796799999996</v>
      </c>
    </row>
    <row r="2626" spans="1:39" x14ac:dyDescent="0.25">
      <c r="A2626" s="8"/>
      <c r="B2626" s="8"/>
      <c r="C2626" s="8"/>
      <c r="D2626" s="8"/>
      <c r="E2626" s="9">
        <v>1517</v>
      </c>
      <c r="F2626" s="8"/>
      <c r="G2626" s="8" t="s">
        <v>55</v>
      </c>
      <c r="H2626" s="8"/>
      <c r="I2626" s="10">
        <v>44977.308761574073</v>
      </c>
      <c r="J2626" s="8"/>
      <c r="K2626" s="8" t="s">
        <v>56</v>
      </c>
      <c r="L2626" s="8"/>
      <c r="M2626" s="11">
        <v>44977</v>
      </c>
      <c r="N2626" s="8"/>
      <c r="O2626" s="8"/>
      <c r="P2626" s="8"/>
      <c r="Q2626" s="8" t="s">
        <v>1816</v>
      </c>
      <c r="R2626" s="8"/>
      <c r="S2626" s="8" t="s">
        <v>2312</v>
      </c>
      <c r="T2626" s="8"/>
      <c r="U2626" s="8" t="s">
        <v>1816</v>
      </c>
      <c r="V2626" s="8"/>
      <c r="W2626" s="8"/>
      <c r="X2626" s="8"/>
      <c r="Y2626" s="8"/>
      <c r="Z2626" s="8"/>
      <c r="AA2626" s="8" t="s">
        <v>2478</v>
      </c>
      <c r="AB2626" s="8"/>
      <c r="AC2626" s="8" t="s">
        <v>2312</v>
      </c>
      <c r="AD2626" s="8"/>
      <c r="AE2626" s="12">
        <v>7</v>
      </c>
      <c r="AF2626" s="8"/>
      <c r="AG2626" s="8" t="s">
        <v>562</v>
      </c>
      <c r="AH2626" s="8"/>
      <c r="AI2626" s="13">
        <v>0</v>
      </c>
      <c r="AJ2626" s="8"/>
      <c r="AK2626" s="13">
        <f>ROUND(IF(ISNUMBER(AI2626), AE2626*AI2626, AE2626),5)</f>
        <v>0</v>
      </c>
      <c r="AL2626" s="8"/>
      <c r="AM2626" s="13">
        <f>ROUND(AM2625+AK2626,5)</f>
        <v>47515.796799999996</v>
      </c>
    </row>
    <row r="2627" spans="1:39" x14ac:dyDescent="0.25">
      <c r="A2627" s="8"/>
      <c r="B2627" s="8"/>
      <c r="C2627" s="8"/>
      <c r="D2627" s="8"/>
      <c r="E2627" s="9">
        <v>1590</v>
      </c>
      <c r="F2627" s="8"/>
      <c r="G2627" s="8" t="s">
        <v>55</v>
      </c>
      <c r="H2627" s="8"/>
      <c r="I2627" s="10">
        <v>44994.538564814815</v>
      </c>
      <c r="J2627" s="8"/>
      <c r="K2627" s="8" t="s">
        <v>56</v>
      </c>
      <c r="L2627" s="8"/>
      <c r="M2627" s="11">
        <v>44981</v>
      </c>
      <c r="N2627" s="8"/>
      <c r="O2627" s="8"/>
      <c r="P2627" s="8"/>
      <c r="Q2627" s="8" t="s">
        <v>1816</v>
      </c>
      <c r="R2627" s="8"/>
      <c r="S2627" s="8" t="s">
        <v>2289</v>
      </c>
      <c r="T2627" s="8"/>
      <c r="U2627" s="8" t="s">
        <v>1816</v>
      </c>
      <c r="V2627" s="8"/>
      <c r="W2627" s="8"/>
      <c r="X2627" s="8"/>
      <c r="Y2627" s="8"/>
      <c r="Z2627" s="8"/>
      <c r="AA2627" s="8" t="s">
        <v>2455</v>
      </c>
      <c r="AB2627" s="8"/>
      <c r="AC2627" s="8" t="s">
        <v>2289</v>
      </c>
      <c r="AD2627" s="8"/>
      <c r="AE2627" s="12">
        <v>4</v>
      </c>
      <c r="AF2627" s="8"/>
      <c r="AG2627" s="8" t="s">
        <v>562</v>
      </c>
      <c r="AH2627" s="8"/>
      <c r="AI2627" s="13">
        <v>90.4</v>
      </c>
      <c r="AJ2627" s="8"/>
      <c r="AK2627" s="13">
        <f>ROUND(IF(ISNUMBER(AI2627), AE2627*AI2627, AE2627),5)</f>
        <v>361.6</v>
      </c>
      <c r="AL2627" s="8"/>
      <c r="AM2627" s="13">
        <f>ROUND(AM2626+AK2627,5)</f>
        <v>47877.396800000002</v>
      </c>
    </row>
    <row r="2628" spans="1:39" x14ac:dyDescent="0.25">
      <c r="A2628" s="8"/>
      <c r="B2628" s="8"/>
      <c r="C2628" s="8"/>
      <c r="D2628" s="8"/>
      <c r="E2628" s="9">
        <v>1590</v>
      </c>
      <c r="F2628" s="8"/>
      <c r="G2628" s="8" t="s">
        <v>55</v>
      </c>
      <c r="H2628" s="8"/>
      <c r="I2628" s="10">
        <v>44994.538564814815</v>
      </c>
      <c r="J2628" s="8"/>
      <c r="K2628" s="8" t="s">
        <v>56</v>
      </c>
      <c r="L2628" s="8"/>
      <c r="M2628" s="11">
        <v>44981</v>
      </c>
      <c r="N2628" s="8"/>
      <c r="O2628" s="8"/>
      <c r="P2628" s="8"/>
      <c r="Q2628" s="8" t="s">
        <v>1816</v>
      </c>
      <c r="R2628" s="8"/>
      <c r="S2628" s="8" t="s">
        <v>2307</v>
      </c>
      <c r="T2628" s="8"/>
      <c r="U2628" s="8" t="s">
        <v>1816</v>
      </c>
      <c r="V2628" s="8"/>
      <c r="W2628" s="8"/>
      <c r="X2628" s="8"/>
      <c r="Y2628" s="8"/>
      <c r="Z2628" s="8"/>
      <c r="AA2628" s="8" t="s">
        <v>2473</v>
      </c>
      <c r="AB2628" s="8"/>
      <c r="AC2628" s="8" t="s">
        <v>2307</v>
      </c>
      <c r="AD2628" s="8"/>
      <c r="AE2628" s="12">
        <v>9</v>
      </c>
      <c r="AF2628" s="8"/>
      <c r="AG2628" s="8" t="s">
        <v>562</v>
      </c>
      <c r="AH2628" s="8"/>
      <c r="AI2628" s="13">
        <v>40.799999999999997</v>
      </c>
      <c r="AJ2628" s="8"/>
      <c r="AK2628" s="13">
        <f>ROUND(IF(ISNUMBER(AI2628), AE2628*AI2628, AE2628),5)</f>
        <v>367.2</v>
      </c>
      <c r="AL2628" s="8"/>
      <c r="AM2628" s="13">
        <f>ROUND(AM2627+AK2628,5)</f>
        <v>48244.596799999999</v>
      </c>
    </row>
    <row r="2629" spans="1:39" x14ac:dyDescent="0.25">
      <c r="A2629" s="8"/>
      <c r="B2629" s="8"/>
      <c r="C2629" s="8"/>
      <c r="D2629" s="8"/>
      <c r="E2629" s="9">
        <v>1590</v>
      </c>
      <c r="F2629" s="8"/>
      <c r="G2629" s="8" t="s">
        <v>55</v>
      </c>
      <c r="H2629" s="8"/>
      <c r="I2629" s="10">
        <v>44994.538564814815</v>
      </c>
      <c r="J2629" s="8"/>
      <c r="K2629" s="8" t="s">
        <v>56</v>
      </c>
      <c r="L2629" s="8"/>
      <c r="M2629" s="11">
        <v>44981</v>
      </c>
      <c r="N2629" s="8"/>
      <c r="O2629" s="8"/>
      <c r="P2629" s="8"/>
      <c r="Q2629" s="8" t="s">
        <v>1816</v>
      </c>
      <c r="R2629" s="8"/>
      <c r="S2629" s="8" t="s">
        <v>2313</v>
      </c>
      <c r="T2629" s="8"/>
      <c r="U2629" s="8" t="s">
        <v>1816</v>
      </c>
      <c r="V2629" s="8"/>
      <c r="W2629" s="8"/>
      <c r="X2629" s="8"/>
      <c r="Y2629" s="8"/>
      <c r="Z2629" s="8"/>
      <c r="AA2629" s="8" t="s">
        <v>2479</v>
      </c>
      <c r="AB2629" s="8"/>
      <c r="AC2629" s="8" t="s">
        <v>2313</v>
      </c>
      <c r="AD2629" s="8"/>
      <c r="AE2629" s="12">
        <v>1</v>
      </c>
      <c r="AF2629" s="8"/>
      <c r="AG2629" s="8" t="s">
        <v>562</v>
      </c>
      <c r="AH2629" s="8"/>
      <c r="AI2629" s="13">
        <v>54.24</v>
      </c>
      <c r="AJ2629" s="8"/>
      <c r="AK2629" s="13">
        <f>ROUND(IF(ISNUMBER(AI2629), AE2629*AI2629, AE2629),5)</f>
        <v>54.24</v>
      </c>
      <c r="AL2629" s="8"/>
      <c r="AM2629" s="13">
        <f>ROUND(AM2628+AK2629,5)</f>
        <v>48298.836799999997</v>
      </c>
    </row>
    <row r="2630" spans="1:39" x14ac:dyDescent="0.25">
      <c r="A2630" s="8"/>
      <c r="B2630" s="8"/>
      <c r="C2630" s="8"/>
      <c r="D2630" s="8"/>
      <c r="E2630" s="9">
        <v>1590</v>
      </c>
      <c r="F2630" s="8"/>
      <c r="G2630" s="8" t="s">
        <v>55</v>
      </c>
      <c r="H2630" s="8"/>
      <c r="I2630" s="10">
        <v>44994.538564814815</v>
      </c>
      <c r="J2630" s="8"/>
      <c r="K2630" s="8" t="s">
        <v>56</v>
      </c>
      <c r="L2630" s="8"/>
      <c r="M2630" s="11">
        <v>44981</v>
      </c>
      <c r="N2630" s="8"/>
      <c r="O2630" s="8"/>
      <c r="P2630" s="8"/>
      <c r="Q2630" s="8" t="s">
        <v>1816</v>
      </c>
      <c r="R2630" s="8"/>
      <c r="S2630" s="8" t="s">
        <v>2314</v>
      </c>
      <c r="T2630" s="8"/>
      <c r="U2630" s="8" t="s">
        <v>1816</v>
      </c>
      <c r="V2630" s="8"/>
      <c r="W2630" s="8"/>
      <c r="X2630" s="8"/>
      <c r="Y2630" s="8"/>
      <c r="Z2630" s="8"/>
      <c r="AA2630" s="8" t="s">
        <v>2480</v>
      </c>
      <c r="AB2630" s="8"/>
      <c r="AC2630" s="8" t="s">
        <v>2314</v>
      </c>
      <c r="AD2630" s="8"/>
      <c r="AE2630" s="12">
        <v>1</v>
      </c>
      <c r="AF2630" s="8"/>
      <c r="AG2630" s="8" t="s">
        <v>562</v>
      </c>
      <c r="AH2630" s="8"/>
      <c r="AI2630" s="13">
        <v>90.4</v>
      </c>
      <c r="AJ2630" s="8"/>
      <c r="AK2630" s="13">
        <f>ROUND(IF(ISNUMBER(AI2630), AE2630*AI2630, AE2630),5)</f>
        <v>90.4</v>
      </c>
      <c r="AL2630" s="8"/>
      <c r="AM2630" s="13">
        <f>ROUND(AM2629+AK2630,5)</f>
        <v>48389.236799999999</v>
      </c>
    </row>
    <row r="2631" spans="1:39" x14ac:dyDescent="0.25">
      <c r="A2631" s="8"/>
      <c r="B2631" s="8"/>
      <c r="C2631" s="8"/>
      <c r="D2631" s="8"/>
      <c r="E2631" s="9">
        <v>1590</v>
      </c>
      <c r="F2631" s="8"/>
      <c r="G2631" s="8" t="s">
        <v>55</v>
      </c>
      <c r="H2631" s="8"/>
      <c r="I2631" s="10">
        <v>44994.538564814815</v>
      </c>
      <c r="J2631" s="8"/>
      <c r="K2631" s="8" t="s">
        <v>56</v>
      </c>
      <c r="L2631" s="8"/>
      <c r="M2631" s="11">
        <v>44981</v>
      </c>
      <c r="N2631" s="8"/>
      <c r="O2631" s="8"/>
      <c r="P2631" s="8"/>
      <c r="Q2631" s="8" t="s">
        <v>1816</v>
      </c>
      <c r="R2631" s="8"/>
      <c r="S2631" s="8" t="s">
        <v>2315</v>
      </c>
      <c r="T2631" s="8"/>
      <c r="U2631" s="8" t="s">
        <v>1816</v>
      </c>
      <c r="V2631" s="8"/>
      <c r="W2631" s="8"/>
      <c r="X2631" s="8"/>
      <c r="Y2631" s="8"/>
      <c r="Z2631" s="8"/>
      <c r="AA2631" s="8" t="s">
        <v>2481</v>
      </c>
      <c r="AB2631" s="8"/>
      <c r="AC2631" s="8" t="s">
        <v>2611</v>
      </c>
      <c r="AD2631" s="8"/>
      <c r="AE2631" s="12">
        <v>2</v>
      </c>
      <c r="AF2631" s="8"/>
      <c r="AG2631" s="8" t="s">
        <v>562</v>
      </c>
      <c r="AH2631" s="8"/>
      <c r="AI2631" s="13">
        <v>194.88</v>
      </c>
      <c r="AJ2631" s="8"/>
      <c r="AK2631" s="13">
        <f>ROUND(IF(ISNUMBER(AI2631), AE2631*AI2631, AE2631),5)</f>
        <v>389.76</v>
      </c>
      <c r="AL2631" s="8"/>
      <c r="AM2631" s="13">
        <f>ROUND(AM2630+AK2631,5)</f>
        <v>48778.996800000001</v>
      </c>
    </row>
    <row r="2632" spans="1:39" x14ac:dyDescent="0.25">
      <c r="A2632" s="8"/>
      <c r="B2632" s="8"/>
      <c r="C2632" s="8"/>
      <c r="D2632" s="8"/>
      <c r="E2632" s="9">
        <v>1590</v>
      </c>
      <c r="F2632" s="8"/>
      <c r="G2632" s="8" t="s">
        <v>55</v>
      </c>
      <c r="H2632" s="8"/>
      <c r="I2632" s="10">
        <v>44994.538564814815</v>
      </c>
      <c r="J2632" s="8"/>
      <c r="K2632" s="8" t="s">
        <v>56</v>
      </c>
      <c r="L2632" s="8"/>
      <c r="M2632" s="11">
        <v>44981</v>
      </c>
      <c r="N2632" s="8"/>
      <c r="O2632" s="8"/>
      <c r="P2632" s="8"/>
      <c r="Q2632" s="8" t="s">
        <v>1816</v>
      </c>
      <c r="R2632" s="8"/>
      <c r="S2632" s="8" t="s">
        <v>2316</v>
      </c>
      <c r="T2632" s="8"/>
      <c r="U2632" s="8" t="s">
        <v>1816</v>
      </c>
      <c r="V2632" s="8"/>
      <c r="W2632" s="8"/>
      <c r="X2632" s="8"/>
      <c r="Y2632" s="8"/>
      <c r="Z2632" s="8"/>
      <c r="AA2632" s="8" t="s">
        <v>2482</v>
      </c>
      <c r="AB2632" s="8"/>
      <c r="AC2632" s="8" t="s">
        <v>2316</v>
      </c>
      <c r="AD2632" s="8"/>
      <c r="AE2632" s="12">
        <v>3</v>
      </c>
      <c r="AF2632" s="8"/>
      <c r="AG2632" s="8" t="s">
        <v>562</v>
      </c>
      <c r="AH2632" s="8"/>
      <c r="AI2632" s="13">
        <v>243.6</v>
      </c>
      <c r="AJ2632" s="8"/>
      <c r="AK2632" s="13">
        <f>ROUND(IF(ISNUMBER(AI2632), AE2632*AI2632, AE2632),5)</f>
        <v>730.8</v>
      </c>
      <c r="AL2632" s="8"/>
      <c r="AM2632" s="13">
        <f>ROUND(AM2631+AK2632,5)</f>
        <v>49509.796799999996</v>
      </c>
    </row>
    <row r="2633" spans="1:39" x14ac:dyDescent="0.25">
      <c r="A2633" s="8"/>
      <c r="B2633" s="8"/>
      <c r="C2633" s="8"/>
      <c r="D2633" s="8"/>
      <c r="E2633" s="9">
        <v>1590</v>
      </c>
      <c r="F2633" s="8"/>
      <c r="G2633" s="8" t="s">
        <v>55</v>
      </c>
      <c r="H2633" s="8"/>
      <c r="I2633" s="10">
        <v>44994.538564814815</v>
      </c>
      <c r="J2633" s="8"/>
      <c r="K2633" s="8" t="s">
        <v>56</v>
      </c>
      <c r="L2633" s="8"/>
      <c r="M2633" s="11">
        <v>44981</v>
      </c>
      <c r="N2633" s="8"/>
      <c r="O2633" s="8"/>
      <c r="P2633" s="8"/>
      <c r="Q2633" s="8" t="s">
        <v>1816</v>
      </c>
      <c r="R2633" s="8"/>
      <c r="S2633" s="8" t="s">
        <v>2317</v>
      </c>
      <c r="T2633" s="8"/>
      <c r="U2633" s="8" t="s">
        <v>1816</v>
      </c>
      <c r="V2633" s="8"/>
      <c r="W2633" s="8"/>
      <c r="X2633" s="8"/>
      <c r="Y2633" s="8"/>
      <c r="Z2633" s="8"/>
      <c r="AA2633" s="8" t="s">
        <v>2483</v>
      </c>
      <c r="AB2633" s="8"/>
      <c r="AC2633" s="8" t="s">
        <v>2317</v>
      </c>
      <c r="AD2633" s="8"/>
      <c r="AE2633" s="12">
        <v>1</v>
      </c>
      <c r="AF2633" s="8"/>
      <c r="AG2633" s="8" t="s">
        <v>562</v>
      </c>
      <c r="AH2633" s="8"/>
      <c r="AI2633" s="13">
        <v>72.319999999999993</v>
      </c>
      <c r="AJ2633" s="8"/>
      <c r="AK2633" s="13">
        <f>ROUND(IF(ISNUMBER(AI2633), AE2633*AI2633, AE2633),5)</f>
        <v>72.319999999999993</v>
      </c>
      <c r="AL2633" s="8"/>
      <c r="AM2633" s="13">
        <f>ROUND(AM2632+AK2633,5)</f>
        <v>49582.116800000003</v>
      </c>
    </row>
    <row r="2634" spans="1:39" x14ac:dyDescent="0.25">
      <c r="A2634" s="8"/>
      <c r="B2634" s="8"/>
      <c r="C2634" s="8"/>
      <c r="D2634" s="8"/>
      <c r="E2634" s="9">
        <v>1590</v>
      </c>
      <c r="F2634" s="8"/>
      <c r="G2634" s="8" t="s">
        <v>55</v>
      </c>
      <c r="H2634" s="8"/>
      <c r="I2634" s="10">
        <v>44994.538564814815</v>
      </c>
      <c r="J2634" s="8"/>
      <c r="K2634" s="8" t="s">
        <v>56</v>
      </c>
      <c r="L2634" s="8"/>
      <c r="M2634" s="11">
        <v>44981</v>
      </c>
      <c r="N2634" s="8"/>
      <c r="O2634" s="8"/>
      <c r="P2634" s="8"/>
      <c r="Q2634" s="8" t="s">
        <v>1816</v>
      </c>
      <c r="R2634" s="8"/>
      <c r="S2634" s="8" t="s">
        <v>59</v>
      </c>
      <c r="T2634" s="8"/>
      <c r="U2634" s="8" t="s">
        <v>1816</v>
      </c>
      <c r="V2634" s="8"/>
      <c r="W2634" s="8"/>
      <c r="X2634" s="8"/>
      <c r="Y2634" s="8"/>
      <c r="Z2634" s="8"/>
      <c r="AA2634" s="8" t="s">
        <v>735</v>
      </c>
      <c r="AB2634" s="8"/>
      <c r="AC2634" s="8"/>
      <c r="AD2634" s="8"/>
      <c r="AE2634" s="12">
        <v>1</v>
      </c>
      <c r="AF2634" s="8"/>
      <c r="AG2634" s="8" t="s">
        <v>562</v>
      </c>
      <c r="AH2634" s="8"/>
      <c r="AI2634" s="13">
        <v>41.33</v>
      </c>
      <c r="AJ2634" s="8"/>
      <c r="AK2634" s="13">
        <f>ROUND(IF(ISNUMBER(AI2634), AE2634*AI2634, AE2634),5)</f>
        <v>41.33</v>
      </c>
      <c r="AL2634" s="8"/>
      <c r="AM2634" s="13">
        <f>ROUND(AM2633+AK2634,5)</f>
        <v>49623.446799999998</v>
      </c>
    </row>
    <row r="2635" spans="1:39" x14ac:dyDescent="0.25">
      <c r="A2635" s="8"/>
      <c r="B2635" s="8"/>
      <c r="C2635" s="8"/>
      <c r="D2635" s="8"/>
      <c r="E2635" s="9">
        <v>1593</v>
      </c>
      <c r="F2635" s="8"/>
      <c r="G2635" s="8" t="s">
        <v>55</v>
      </c>
      <c r="H2635" s="8"/>
      <c r="I2635" s="10">
        <v>44998.291307870371</v>
      </c>
      <c r="J2635" s="8"/>
      <c r="K2635" s="8" t="s">
        <v>56</v>
      </c>
      <c r="L2635" s="8"/>
      <c r="M2635" s="11">
        <v>44998</v>
      </c>
      <c r="N2635" s="8"/>
      <c r="O2635" s="8"/>
      <c r="P2635" s="8"/>
      <c r="Q2635" s="8" t="s">
        <v>1816</v>
      </c>
      <c r="R2635" s="8"/>
      <c r="S2635" s="8" t="s">
        <v>2299</v>
      </c>
      <c r="T2635" s="8"/>
      <c r="U2635" s="8" t="s">
        <v>1816</v>
      </c>
      <c r="V2635" s="8"/>
      <c r="W2635" s="8"/>
      <c r="X2635" s="8"/>
      <c r="Y2635" s="8"/>
      <c r="Z2635" s="8"/>
      <c r="AA2635" s="8" t="s">
        <v>2465</v>
      </c>
      <c r="AB2635" s="8"/>
      <c r="AC2635" s="8" t="s">
        <v>2299</v>
      </c>
      <c r="AD2635" s="8"/>
      <c r="AE2635" s="12">
        <v>1</v>
      </c>
      <c r="AF2635" s="8"/>
      <c r="AG2635" s="8" t="s">
        <v>562</v>
      </c>
      <c r="AH2635" s="8"/>
      <c r="AI2635" s="13">
        <v>83.52</v>
      </c>
      <c r="AJ2635" s="8"/>
      <c r="AK2635" s="13">
        <f>ROUND(IF(ISNUMBER(AI2635), AE2635*AI2635, AE2635),5)</f>
        <v>83.52</v>
      </c>
      <c r="AL2635" s="8"/>
      <c r="AM2635" s="13">
        <f>ROUND(AM2634+AK2635,5)</f>
        <v>49706.966800000002</v>
      </c>
    </row>
    <row r="2636" spans="1:39" x14ac:dyDescent="0.25">
      <c r="A2636" s="8"/>
      <c r="B2636" s="8"/>
      <c r="C2636" s="8"/>
      <c r="D2636" s="8"/>
      <c r="E2636" s="9">
        <v>1593</v>
      </c>
      <c r="F2636" s="8"/>
      <c r="G2636" s="8" t="s">
        <v>55</v>
      </c>
      <c r="H2636" s="8"/>
      <c r="I2636" s="10">
        <v>44998.291307870371</v>
      </c>
      <c r="J2636" s="8"/>
      <c r="K2636" s="8" t="s">
        <v>56</v>
      </c>
      <c r="L2636" s="8"/>
      <c r="M2636" s="11">
        <v>44998</v>
      </c>
      <c r="N2636" s="8"/>
      <c r="O2636" s="8"/>
      <c r="P2636" s="8"/>
      <c r="Q2636" s="8" t="s">
        <v>1816</v>
      </c>
      <c r="R2636" s="8"/>
      <c r="S2636" s="8" t="s">
        <v>2001</v>
      </c>
      <c r="T2636" s="8"/>
      <c r="U2636" s="8" t="s">
        <v>1816</v>
      </c>
      <c r="V2636" s="8"/>
      <c r="W2636" s="8"/>
      <c r="X2636" s="8"/>
      <c r="Y2636" s="8"/>
      <c r="Z2636" s="8"/>
      <c r="AA2636" s="8" t="s">
        <v>2225</v>
      </c>
      <c r="AB2636" s="8"/>
      <c r="AC2636" s="8" t="s">
        <v>2001</v>
      </c>
      <c r="AD2636" s="8"/>
      <c r="AE2636" s="12">
        <v>2</v>
      </c>
      <c r="AF2636" s="8"/>
      <c r="AG2636" s="8" t="s">
        <v>562</v>
      </c>
      <c r="AH2636" s="8"/>
      <c r="AI2636" s="13">
        <v>202.24</v>
      </c>
      <c r="AJ2636" s="8"/>
      <c r="AK2636" s="13">
        <f>ROUND(IF(ISNUMBER(AI2636), AE2636*AI2636, AE2636),5)</f>
        <v>404.48</v>
      </c>
      <c r="AL2636" s="8"/>
      <c r="AM2636" s="13">
        <f>ROUND(AM2635+AK2636,5)</f>
        <v>50111.446799999998</v>
      </c>
    </row>
    <row r="2637" spans="1:39" x14ac:dyDescent="0.25">
      <c r="A2637" s="8"/>
      <c r="B2637" s="8"/>
      <c r="C2637" s="8"/>
      <c r="D2637" s="8"/>
      <c r="E2637" s="9">
        <v>1593</v>
      </c>
      <c r="F2637" s="8"/>
      <c r="G2637" s="8" t="s">
        <v>55</v>
      </c>
      <c r="H2637" s="8"/>
      <c r="I2637" s="10">
        <v>44998.291307870371</v>
      </c>
      <c r="J2637" s="8"/>
      <c r="K2637" s="8" t="s">
        <v>56</v>
      </c>
      <c r="L2637" s="8"/>
      <c r="M2637" s="11">
        <v>44998</v>
      </c>
      <c r="N2637" s="8"/>
      <c r="O2637" s="8"/>
      <c r="P2637" s="8"/>
      <c r="Q2637" s="8" t="s">
        <v>1816</v>
      </c>
      <c r="R2637" s="8"/>
      <c r="S2637" s="8" t="s">
        <v>59</v>
      </c>
      <c r="T2637" s="8"/>
      <c r="U2637" s="8" t="s">
        <v>1816</v>
      </c>
      <c r="V2637" s="8"/>
      <c r="W2637" s="8"/>
      <c r="X2637" s="8"/>
      <c r="Y2637" s="8"/>
      <c r="Z2637" s="8"/>
      <c r="AA2637" s="8" t="s">
        <v>735</v>
      </c>
      <c r="AB2637" s="8"/>
      <c r="AC2637" s="8"/>
      <c r="AD2637" s="8"/>
      <c r="AE2637" s="12">
        <v>1</v>
      </c>
      <c r="AF2637" s="8"/>
      <c r="AG2637" s="8" t="s">
        <v>562</v>
      </c>
      <c r="AH2637" s="8"/>
      <c r="AI2637" s="13">
        <v>9.76</v>
      </c>
      <c r="AJ2637" s="8"/>
      <c r="AK2637" s="13">
        <f>ROUND(IF(ISNUMBER(AI2637), AE2637*AI2637, AE2637),5)</f>
        <v>9.76</v>
      </c>
      <c r="AL2637" s="8"/>
      <c r="AM2637" s="13">
        <f>ROUND(AM2636+AK2637,5)</f>
        <v>50121.2068</v>
      </c>
    </row>
    <row r="2638" spans="1:39" x14ac:dyDescent="0.25">
      <c r="A2638" s="8"/>
      <c r="B2638" s="8"/>
      <c r="C2638" s="8"/>
      <c r="D2638" s="8"/>
      <c r="E2638" s="9">
        <v>1594</v>
      </c>
      <c r="F2638" s="8"/>
      <c r="G2638" s="8" t="s">
        <v>55</v>
      </c>
      <c r="H2638" s="8"/>
      <c r="I2638" s="10">
        <v>44998.294374999998</v>
      </c>
      <c r="J2638" s="8"/>
      <c r="K2638" s="8" t="s">
        <v>56</v>
      </c>
      <c r="L2638" s="8"/>
      <c r="M2638" s="11">
        <v>44998</v>
      </c>
      <c r="N2638" s="8"/>
      <c r="O2638" s="8"/>
      <c r="P2638" s="8"/>
      <c r="Q2638" s="8" t="s">
        <v>1816</v>
      </c>
      <c r="R2638" s="8"/>
      <c r="S2638" s="8" t="s">
        <v>2318</v>
      </c>
      <c r="T2638" s="8"/>
      <c r="U2638" s="8" t="s">
        <v>1816</v>
      </c>
      <c r="V2638" s="8"/>
      <c r="W2638" s="8"/>
      <c r="X2638" s="8"/>
      <c r="Y2638" s="8"/>
      <c r="Z2638" s="8"/>
      <c r="AA2638" s="8" t="s">
        <v>2484</v>
      </c>
      <c r="AB2638" s="8"/>
      <c r="AC2638" s="8" t="s">
        <v>2318</v>
      </c>
      <c r="AD2638" s="8"/>
      <c r="AE2638" s="12">
        <v>1</v>
      </c>
      <c r="AF2638" s="8"/>
      <c r="AG2638" s="8" t="s">
        <v>562</v>
      </c>
      <c r="AH2638" s="8"/>
      <c r="AI2638" s="13">
        <v>90.4</v>
      </c>
      <c r="AJ2638" s="8"/>
      <c r="AK2638" s="13">
        <f>ROUND(IF(ISNUMBER(AI2638), AE2638*AI2638, AE2638),5)</f>
        <v>90.4</v>
      </c>
      <c r="AL2638" s="8"/>
      <c r="AM2638" s="13">
        <f>ROUND(AM2637+AK2638,5)</f>
        <v>50211.606800000001</v>
      </c>
    </row>
    <row r="2639" spans="1:39" x14ac:dyDescent="0.25">
      <c r="A2639" s="8"/>
      <c r="B2639" s="8"/>
      <c r="C2639" s="8"/>
      <c r="D2639" s="8"/>
      <c r="E2639" s="9">
        <v>1594</v>
      </c>
      <c r="F2639" s="8"/>
      <c r="G2639" s="8" t="s">
        <v>55</v>
      </c>
      <c r="H2639" s="8"/>
      <c r="I2639" s="10">
        <v>44998.294374999998</v>
      </c>
      <c r="J2639" s="8"/>
      <c r="K2639" s="8" t="s">
        <v>56</v>
      </c>
      <c r="L2639" s="8"/>
      <c r="M2639" s="11">
        <v>44998</v>
      </c>
      <c r="N2639" s="8"/>
      <c r="O2639" s="8"/>
      <c r="P2639" s="8"/>
      <c r="Q2639" s="8" t="s">
        <v>1816</v>
      </c>
      <c r="R2639" s="8"/>
      <c r="S2639" s="8" t="s">
        <v>59</v>
      </c>
      <c r="T2639" s="8"/>
      <c r="U2639" s="8" t="s">
        <v>1816</v>
      </c>
      <c r="V2639" s="8"/>
      <c r="W2639" s="8"/>
      <c r="X2639" s="8"/>
      <c r="Y2639" s="8"/>
      <c r="Z2639" s="8"/>
      <c r="AA2639" s="8" t="s">
        <v>735</v>
      </c>
      <c r="AB2639" s="8"/>
      <c r="AC2639" s="8"/>
      <c r="AD2639" s="8"/>
      <c r="AE2639" s="12">
        <v>1</v>
      </c>
      <c r="AF2639" s="8"/>
      <c r="AG2639" s="8" t="s">
        <v>562</v>
      </c>
      <c r="AH2639" s="8"/>
      <c r="AI2639" s="13">
        <v>1.81</v>
      </c>
      <c r="AJ2639" s="8"/>
      <c r="AK2639" s="13">
        <f>ROUND(IF(ISNUMBER(AI2639), AE2639*AI2639, AE2639),5)</f>
        <v>1.81</v>
      </c>
      <c r="AL2639" s="8"/>
      <c r="AM2639" s="13">
        <f>ROUND(AM2638+AK2639,5)</f>
        <v>50213.416799999999</v>
      </c>
    </row>
    <row r="2640" spans="1:39" x14ac:dyDescent="0.25">
      <c r="A2640" s="8"/>
      <c r="B2640" s="8"/>
      <c r="C2640" s="8"/>
      <c r="D2640" s="8"/>
      <c r="E2640" s="9">
        <v>1622</v>
      </c>
      <c r="F2640" s="8"/>
      <c r="G2640" s="8" t="s">
        <v>55</v>
      </c>
      <c r="H2640" s="8"/>
      <c r="I2640" s="10">
        <v>45005.55568287037</v>
      </c>
      <c r="J2640" s="8"/>
      <c r="K2640" s="8" t="s">
        <v>56</v>
      </c>
      <c r="L2640" s="8"/>
      <c r="M2640" s="11">
        <v>45005</v>
      </c>
      <c r="N2640" s="8"/>
      <c r="O2640" s="8"/>
      <c r="P2640" s="8"/>
      <c r="Q2640" s="8" t="s">
        <v>1816</v>
      </c>
      <c r="R2640" s="8"/>
      <c r="S2640" s="8" t="s">
        <v>2307</v>
      </c>
      <c r="T2640" s="8"/>
      <c r="U2640" s="8" t="s">
        <v>1816</v>
      </c>
      <c r="V2640" s="8"/>
      <c r="W2640" s="8"/>
      <c r="X2640" s="8"/>
      <c r="Y2640" s="8"/>
      <c r="Z2640" s="8"/>
      <c r="AA2640" s="8" t="s">
        <v>2473</v>
      </c>
      <c r="AB2640" s="8"/>
      <c r="AC2640" s="8" t="s">
        <v>2307</v>
      </c>
      <c r="AD2640" s="8"/>
      <c r="AE2640" s="12">
        <v>2</v>
      </c>
      <c r="AF2640" s="8"/>
      <c r="AG2640" s="8" t="s">
        <v>562</v>
      </c>
      <c r="AH2640" s="8"/>
      <c r="AI2640" s="13">
        <v>35.04</v>
      </c>
      <c r="AJ2640" s="8"/>
      <c r="AK2640" s="13">
        <f>ROUND(IF(ISNUMBER(AI2640), AE2640*AI2640, AE2640),5)</f>
        <v>70.08</v>
      </c>
      <c r="AL2640" s="8"/>
      <c r="AM2640" s="13">
        <f>ROUND(AM2639+AK2640,5)</f>
        <v>50283.496800000001</v>
      </c>
    </row>
    <row r="2641" spans="1:39" x14ac:dyDescent="0.25">
      <c r="A2641" s="8"/>
      <c r="B2641" s="8"/>
      <c r="C2641" s="8"/>
      <c r="D2641" s="8"/>
      <c r="E2641" s="9">
        <v>1622</v>
      </c>
      <c r="F2641" s="8"/>
      <c r="G2641" s="8" t="s">
        <v>55</v>
      </c>
      <c r="H2641" s="8"/>
      <c r="I2641" s="10">
        <v>45005.55568287037</v>
      </c>
      <c r="J2641" s="8"/>
      <c r="K2641" s="8" t="s">
        <v>56</v>
      </c>
      <c r="L2641" s="8"/>
      <c r="M2641" s="11">
        <v>45005</v>
      </c>
      <c r="N2641" s="8"/>
      <c r="O2641" s="8"/>
      <c r="P2641" s="8"/>
      <c r="Q2641" s="8" t="s">
        <v>1816</v>
      </c>
      <c r="R2641" s="8"/>
      <c r="S2641" s="8" t="s">
        <v>2005</v>
      </c>
      <c r="T2641" s="8"/>
      <c r="U2641" s="8" t="s">
        <v>1816</v>
      </c>
      <c r="V2641" s="8"/>
      <c r="W2641" s="8"/>
      <c r="X2641" s="8"/>
      <c r="Y2641" s="8"/>
      <c r="Z2641" s="8"/>
      <c r="AA2641" s="8" t="s">
        <v>2229</v>
      </c>
      <c r="AB2641" s="8"/>
      <c r="AC2641" s="8" t="s">
        <v>2005</v>
      </c>
      <c r="AD2641" s="8"/>
      <c r="AE2641" s="12">
        <v>3</v>
      </c>
      <c r="AF2641" s="8"/>
      <c r="AG2641" s="8" t="s">
        <v>562</v>
      </c>
      <c r="AH2641" s="8"/>
      <c r="AI2641" s="13">
        <v>46.72</v>
      </c>
      <c r="AJ2641" s="8"/>
      <c r="AK2641" s="13">
        <f>ROUND(IF(ISNUMBER(AI2641), AE2641*AI2641, AE2641),5)</f>
        <v>140.16</v>
      </c>
      <c r="AL2641" s="8"/>
      <c r="AM2641" s="13">
        <f>ROUND(AM2640+AK2641,5)</f>
        <v>50423.656799999997</v>
      </c>
    </row>
    <row r="2642" spans="1:39" x14ac:dyDescent="0.25">
      <c r="A2642" s="8"/>
      <c r="B2642" s="8"/>
      <c r="C2642" s="8"/>
      <c r="D2642" s="8"/>
      <c r="E2642" s="9">
        <v>1622</v>
      </c>
      <c r="F2642" s="8"/>
      <c r="G2642" s="8" t="s">
        <v>55</v>
      </c>
      <c r="H2642" s="8"/>
      <c r="I2642" s="10">
        <v>45005.55568287037</v>
      </c>
      <c r="J2642" s="8"/>
      <c r="K2642" s="8" t="s">
        <v>56</v>
      </c>
      <c r="L2642" s="8"/>
      <c r="M2642" s="11">
        <v>45005</v>
      </c>
      <c r="N2642" s="8"/>
      <c r="O2642" s="8"/>
      <c r="P2642" s="8"/>
      <c r="Q2642" s="8" t="s">
        <v>1816</v>
      </c>
      <c r="R2642" s="8"/>
      <c r="S2642" s="8" t="s">
        <v>1993</v>
      </c>
      <c r="T2642" s="8"/>
      <c r="U2642" s="8" t="s">
        <v>1816</v>
      </c>
      <c r="V2642" s="8"/>
      <c r="W2642" s="8"/>
      <c r="X2642" s="8"/>
      <c r="Y2642" s="8"/>
      <c r="Z2642" s="8"/>
      <c r="AA2642" s="8" t="s">
        <v>2213</v>
      </c>
      <c r="AB2642" s="8"/>
      <c r="AC2642" s="8" t="s">
        <v>1993</v>
      </c>
      <c r="AD2642" s="8"/>
      <c r="AE2642" s="12">
        <v>3</v>
      </c>
      <c r="AF2642" s="8"/>
      <c r="AG2642" s="8" t="s">
        <v>562</v>
      </c>
      <c r="AH2642" s="8"/>
      <c r="AI2642" s="13">
        <v>46.72</v>
      </c>
      <c r="AJ2642" s="8"/>
      <c r="AK2642" s="13">
        <f>ROUND(IF(ISNUMBER(AI2642), AE2642*AI2642, AE2642),5)</f>
        <v>140.16</v>
      </c>
      <c r="AL2642" s="8"/>
      <c r="AM2642" s="13">
        <f>ROUND(AM2641+AK2642,5)</f>
        <v>50563.816800000001</v>
      </c>
    </row>
    <row r="2643" spans="1:39" x14ac:dyDescent="0.25">
      <c r="A2643" s="8"/>
      <c r="B2643" s="8"/>
      <c r="C2643" s="8"/>
      <c r="D2643" s="8"/>
      <c r="E2643" s="9">
        <v>1622</v>
      </c>
      <c r="F2643" s="8"/>
      <c r="G2643" s="8" t="s">
        <v>55</v>
      </c>
      <c r="H2643" s="8"/>
      <c r="I2643" s="10">
        <v>45005.55568287037</v>
      </c>
      <c r="J2643" s="8"/>
      <c r="K2643" s="8" t="s">
        <v>56</v>
      </c>
      <c r="L2643" s="8"/>
      <c r="M2643" s="11">
        <v>45005</v>
      </c>
      <c r="N2643" s="8"/>
      <c r="O2643" s="8"/>
      <c r="P2643" s="8"/>
      <c r="Q2643" s="8" t="s">
        <v>1816</v>
      </c>
      <c r="R2643" s="8"/>
      <c r="S2643" s="8" t="s">
        <v>59</v>
      </c>
      <c r="T2643" s="8"/>
      <c r="U2643" s="8" t="s">
        <v>1816</v>
      </c>
      <c r="V2643" s="8"/>
      <c r="W2643" s="8"/>
      <c r="X2643" s="8"/>
      <c r="Y2643" s="8"/>
      <c r="Z2643" s="8"/>
      <c r="AA2643" s="8" t="s">
        <v>735</v>
      </c>
      <c r="AB2643" s="8"/>
      <c r="AC2643" s="8"/>
      <c r="AD2643" s="8"/>
      <c r="AE2643" s="12">
        <v>1</v>
      </c>
      <c r="AF2643" s="8"/>
      <c r="AG2643" s="8" t="s">
        <v>562</v>
      </c>
      <c r="AH2643" s="8"/>
      <c r="AI2643" s="13">
        <v>7.01</v>
      </c>
      <c r="AJ2643" s="8"/>
      <c r="AK2643" s="13">
        <f>ROUND(IF(ISNUMBER(AI2643), AE2643*AI2643, AE2643),5)</f>
        <v>7.01</v>
      </c>
      <c r="AL2643" s="8"/>
      <c r="AM2643" s="13">
        <f>ROUND(AM2642+AK2643,5)</f>
        <v>50570.826800000003</v>
      </c>
    </row>
    <row r="2644" spans="1:39" x14ac:dyDescent="0.25">
      <c r="A2644" s="8"/>
      <c r="B2644" s="8"/>
      <c r="C2644" s="8"/>
      <c r="D2644" s="8"/>
      <c r="E2644" s="9">
        <v>1644</v>
      </c>
      <c r="F2644" s="8"/>
      <c r="G2644" s="8" t="s">
        <v>55</v>
      </c>
      <c r="H2644" s="8"/>
      <c r="I2644" s="10">
        <v>45007.561921296299</v>
      </c>
      <c r="J2644" s="8"/>
      <c r="K2644" s="8" t="s">
        <v>56</v>
      </c>
      <c r="L2644" s="8"/>
      <c r="M2644" s="11">
        <v>45007</v>
      </c>
      <c r="N2644" s="8"/>
      <c r="O2644" s="8"/>
      <c r="P2644" s="8"/>
      <c r="Q2644" s="8" t="s">
        <v>1816</v>
      </c>
      <c r="R2644" s="8"/>
      <c r="S2644" s="8" t="s">
        <v>2319</v>
      </c>
      <c r="T2644" s="8"/>
      <c r="U2644" s="8" t="s">
        <v>1816</v>
      </c>
      <c r="V2644" s="8"/>
      <c r="W2644" s="8"/>
      <c r="X2644" s="8"/>
      <c r="Y2644" s="8"/>
      <c r="Z2644" s="8"/>
      <c r="AA2644" s="8" t="s">
        <v>2485</v>
      </c>
      <c r="AB2644" s="8"/>
      <c r="AC2644" s="8" t="s">
        <v>2319</v>
      </c>
      <c r="AD2644" s="8"/>
      <c r="AE2644" s="12">
        <v>4</v>
      </c>
      <c r="AF2644" s="8"/>
      <c r="AG2644" s="8" t="s">
        <v>562</v>
      </c>
      <c r="AH2644" s="8"/>
      <c r="AI2644" s="13">
        <v>156.6</v>
      </c>
      <c r="AJ2644" s="8"/>
      <c r="AK2644" s="13">
        <f>ROUND(IF(ISNUMBER(AI2644), AE2644*AI2644, AE2644),5)</f>
        <v>626.4</v>
      </c>
      <c r="AL2644" s="8"/>
      <c r="AM2644" s="13">
        <f>ROUND(AM2643+AK2644,5)</f>
        <v>51197.226799999997</v>
      </c>
    </row>
    <row r="2645" spans="1:39" x14ac:dyDescent="0.25">
      <c r="A2645" s="8"/>
      <c r="B2645" s="8"/>
      <c r="C2645" s="8"/>
      <c r="D2645" s="8"/>
      <c r="E2645" s="9">
        <v>1644</v>
      </c>
      <c r="F2645" s="8"/>
      <c r="G2645" s="8" t="s">
        <v>55</v>
      </c>
      <c r="H2645" s="8"/>
      <c r="I2645" s="10">
        <v>45007.561921296299</v>
      </c>
      <c r="J2645" s="8"/>
      <c r="K2645" s="8" t="s">
        <v>56</v>
      </c>
      <c r="L2645" s="8"/>
      <c r="M2645" s="11">
        <v>45007</v>
      </c>
      <c r="N2645" s="8"/>
      <c r="O2645" s="8"/>
      <c r="P2645" s="8"/>
      <c r="Q2645" s="8" t="s">
        <v>1816</v>
      </c>
      <c r="R2645" s="8"/>
      <c r="S2645" s="8" t="s">
        <v>59</v>
      </c>
      <c r="T2645" s="8"/>
      <c r="U2645" s="8" t="s">
        <v>1816</v>
      </c>
      <c r="V2645" s="8"/>
      <c r="W2645" s="8"/>
      <c r="X2645" s="8"/>
      <c r="Y2645" s="8"/>
      <c r="Z2645" s="8"/>
      <c r="AA2645" s="8" t="s">
        <v>735</v>
      </c>
      <c r="AB2645" s="8"/>
      <c r="AC2645" s="8"/>
      <c r="AD2645" s="8"/>
      <c r="AE2645" s="12">
        <v>1</v>
      </c>
      <c r="AF2645" s="8"/>
      <c r="AG2645" s="8" t="s">
        <v>562</v>
      </c>
      <c r="AH2645" s="8"/>
      <c r="AI2645" s="13">
        <v>12.53</v>
      </c>
      <c r="AJ2645" s="8"/>
      <c r="AK2645" s="13">
        <f>ROUND(IF(ISNUMBER(AI2645), AE2645*AI2645, AE2645),5)</f>
        <v>12.53</v>
      </c>
      <c r="AL2645" s="8"/>
      <c r="AM2645" s="13">
        <f>ROUND(AM2644+AK2645,5)</f>
        <v>51209.756800000003</v>
      </c>
    </row>
    <row r="2646" spans="1:39" x14ac:dyDescent="0.25">
      <c r="A2646" s="8"/>
      <c r="B2646" s="8"/>
      <c r="C2646" s="8"/>
      <c r="D2646" s="8"/>
      <c r="E2646" s="9">
        <v>1656</v>
      </c>
      <c r="F2646" s="8"/>
      <c r="G2646" s="8" t="s">
        <v>55</v>
      </c>
      <c r="H2646" s="8"/>
      <c r="I2646" s="10">
        <v>45012.310833333337</v>
      </c>
      <c r="J2646" s="8"/>
      <c r="K2646" s="8" t="s">
        <v>56</v>
      </c>
      <c r="L2646" s="8"/>
      <c r="M2646" s="11">
        <v>45012</v>
      </c>
      <c r="N2646" s="8"/>
      <c r="O2646" s="8"/>
      <c r="P2646" s="8"/>
      <c r="Q2646" s="8" t="s">
        <v>1816</v>
      </c>
      <c r="R2646" s="8"/>
      <c r="S2646" s="8" t="s">
        <v>2293</v>
      </c>
      <c r="T2646" s="8"/>
      <c r="U2646" s="8" t="s">
        <v>1816</v>
      </c>
      <c r="V2646" s="8"/>
      <c r="W2646" s="8"/>
      <c r="X2646" s="8"/>
      <c r="Y2646" s="8"/>
      <c r="Z2646" s="8"/>
      <c r="AA2646" s="8" t="s">
        <v>2459</v>
      </c>
      <c r="AB2646" s="8"/>
      <c r="AC2646" s="8" t="s">
        <v>2293</v>
      </c>
      <c r="AD2646" s="8"/>
      <c r="AE2646" s="12">
        <v>1</v>
      </c>
      <c r="AF2646" s="8"/>
      <c r="AG2646" s="8"/>
      <c r="AH2646" s="8"/>
      <c r="AI2646" s="13">
        <v>149.44</v>
      </c>
      <c r="AJ2646" s="8"/>
      <c r="AK2646" s="13">
        <f>ROUND(IF(ISNUMBER(AI2646), AE2646*AI2646, AE2646),5)</f>
        <v>149.44</v>
      </c>
      <c r="AL2646" s="8"/>
      <c r="AM2646" s="13">
        <f>ROUND(AM2645+AK2646,5)</f>
        <v>51359.196799999998</v>
      </c>
    </row>
    <row r="2647" spans="1:39" x14ac:dyDescent="0.25">
      <c r="A2647" s="8"/>
      <c r="B2647" s="8"/>
      <c r="C2647" s="8"/>
      <c r="D2647" s="8"/>
      <c r="E2647" s="9">
        <v>1656</v>
      </c>
      <c r="F2647" s="8"/>
      <c r="G2647" s="8" t="s">
        <v>55</v>
      </c>
      <c r="H2647" s="8"/>
      <c r="I2647" s="10">
        <v>45012.310833333337</v>
      </c>
      <c r="J2647" s="8"/>
      <c r="K2647" s="8" t="s">
        <v>56</v>
      </c>
      <c r="L2647" s="8"/>
      <c r="M2647" s="11">
        <v>45012</v>
      </c>
      <c r="N2647" s="8"/>
      <c r="O2647" s="8"/>
      <c r="P2647" s="8"/>
      <c r="Q2647" s="8" t="s">
        <v>1816</v>
      </c>
      <c r="R2647" s="8"/>
      <c r="S2647" s="8" t="s">
        <v>2320</v>
      </c>
      <c r="T2647" s="8"/>
      <c r="U2647" s="8" t="s">
        <v>1816</v>
      </c>
      <c r="V2647" s="8"/>
      <c r="W2647" s="8"/>
      <c r="X2647" s="8"/>
      <c r="Y2647" s="8"/>
      <c r="Z2647" s="8"/>
      <c r="AA2647" s="8" t="s">
        <v>2486</v>
      </c>
      <c r="AB2647" s="8"/>
      <c r="AC2647" s="8" t="s">
        <v>2320</v>
      </c>
      <c r="AD2647" s="8"/>
      <c r="AE2647" s="12">
        <v>1</v>
      </c>
      <c r="AF2647" s="8"/>
      <c r="AG2647" s="8" t="s">
        <v>562</v>
      </c>
      <c r="AH2647" s="8"/>
      <c r="AI2647" s="13">
        <v>186.8</v>
      </c>
      <c r="AJ2647" s="8"/>
      <c r="AK2647" s="13">
        <f>ROUND(IF(ISNUMBER(AI2647), AE2647*AI2647, AE2647),5)</f>
        <v>186.8</v>
      </c>
      <c r="AL2647" s="8"/>
      <c r="AM2647" s="13">
        <f>ROUND(AM2646+AK2647,5)</f>
        <v>51545.996800000001</v>
      </c>
    </row>
    <row r="2648" spans="1:39" x14ac:dyDescent="0.25">
      <c r="A2648" s="8"/>
      <c r="B2648" s="8"/>
      <c r="C2648" s="8"/>
      <c r="D2648" s="8"/>
      <c r="E2648" s="9">
        <v>1656</v>
      </c>
      <c r="F2648" s="8"/>
      <c r="G2648" s="8" t="s">
        <v>55</v>
      </c>
      <c r="H2648" s="8"/>
      <c r="I2648" s="10">
        <v>45012.310833333337</v>
      </c>
      <c r="J2648" s="8"/>
      <c r="K2648" s="8" t="s">
        <v>56</v>
      </c>
      <c r="L2648" s="8"/>
      <c r="M2648" s="11">
        <v>45012</v>
      </c>
      <c r="N2648" s="8"/>
      <c r="O2648" s="8"/>
      <c r="P2648" s="8"/>
      <c r="Q2648" s="8" t="s">
        <v>1816</v>
      </c>
      <c r="R2648" s="8"/>
      <c r="S2648" s="8" t="s">
        <v>620</v>
      </c>
      <c r="T2648" s="8"/>
      <c r="U2648" s="8" t="s">
        <v>1816</v>
      </c>
      <c r="V2648" s="8"/>
      <c r="W2648" s="8"/>
      <c r="X2648" s="8"/>
      <c r="Y2648" s="8"/>
      <c r="Z2648" s="8"/>
      <c r="AA2648" s="8" t="s">
        <v>759</v>
      </c>
      <c r="AB2648" s="8"/>
      <c r="AC2648" s="8" t="s">
        <v>620</v>
      </c>
      <c r="AD2648" s="8"/>
      <c r="AE2648" s="12">
        <v>1</v>
      </c>
      <c r="AF2648" s="8"/>
      <c r="AG2648" s="8" t="s">
        <v>562</v>
      </c>
      <c r="AH2648" s="8"/>
      <c r="AI2648" s="13">
        <v>6.72</v>
      </c>
      <c r="AJ2648" s="8"/>
      <c r="AK2648" s="13">
        <f>ROUND(IF(ISNUMBER(AI2648), AE2648*AI2648, AE2648),5)</f>
        <v>6.72</v>
      </c>
      <c r="AL2648" s="8"/>
      <c r="AM2648" s="13">
        <f>ROUND(AM2647+AK2648,5)</f>
        <v>51552.716800000002</v>
      </c>
    </row>
    <row r="2649" spans="1:39" x14ac:dyDescent="0.25">
      <c r="A2649" s="8"/>
      <c r="B2649" s="8"/>
      <c r="C2649" s="8"/>
      <c r="D2649" s="8"/>
      <c r="E2649" s="9">
        <v>1679</v>
      </c>
      <c r="F2649" s="8"/>
      <c r="G2649" s="8" t="s">
        <v>55</v>
      </c>
      <c r="H2649" s="8"/>
      <c r="I2649" s="10">
        <v>45014.492013888892</v>
      </c>
      <c r="J2649" s="8"/>
      <c r="K2649" s="8" t="s">
        <v>56</v>
      </c>
      <c r="L2649" s="8"/>
      <c r="M2649" s="11">
        <v>45014</v>
      </c>
      <c r="N2649" s="8"/>
      <c r="O2649" s="8"/>
      <c r="P2649" s="8"/>
      <c r="Q2649" s="8" t="s">
        <v>1816</v>
      </c>
      <c r="R2649" s="8"/>
      <c r="S2649" s="8" t="s">
        <v>2321</v>
      </c>
      <c r="T2649" s="8"/>
      <c r="U2649" s="8" t="s">
        <v>1816</v>
      </c>
      <c r="V2649" s="8"/>
      <c r="W2649" s="8"/>
      <c r="X2649" s="8"/>
      <c r="Y2649" s="8"/>
      <c r="Z2649" s="8"/>
      <c r="AA2649" s="8" t="s">
        <v>2487</v>
      </c>
      <c r="AB2649" s="8"/>
      <c r="AC2649" s="8" t="s">
        <v>2321</v>
      </c>
      <c r="AD2649" s="8"/>
      <c r="AE2649" s="12">
        <v>1</v>
      </c>
      <c r="AF2649" s="8"/>
      <c r="AG2649" s="8" t="s">
        <v>562</v>
      </c>
      <c r="AH2649" s="8"/>
      <c r="AI2649" s="13">
        <v>113</v>
      </c>
      <c r="AJ2649" s="8"/>
      <c r="AK2649" s="13">
        <f>ROUND(IF(ISNUMBER(AI2649), AE2649*AI2649, AE2649),5)</f>
        <v>113</v>
      </c>
      <c r="AL2649" s="8"/>
      <c r="AM2649" s="13">
        <f>ROUND(AM2648+AK2649,5)</f>
        <v>51665.716800000002</v>
      </c>
    </row>
    <row r="2650" spans="1:39" x14ac:dyDescent="0.25">
      <c r="A2650" s="8"/>
      <c r="B2650" s="8"/>
      <c r="C2650" s="8"/>
      <c r="D2650" s="8"/>
      <c r="E2650" s="9">
        <v>1679</v>
      </c>
      <c r="F2650" s="8"/>
      <c r="G2650" s="8" t="s">
        <v>55</v>
      </c>
      <c r="H2650" s="8"/>
      <c r="I2650" s="10">
        <v>45014.492013888892</v>
      </c>
      <c r="J2650" s="8"/>
      <c r="K2650" s="8" t="s">
        <v>56</v>
      </c>
      <c r="L2650" s="8"/>
      <c r="M2650" s="11">
        <v>45014</v>
      </c>
      <c r="N2650" s="8"/>
      <c r="O2650" s="8"/>
      <c r="P2650" s="8"/>
      <c r="Q2650" s="8" t="s">
        <v>1816</v>
      </c>
      <c r="R2650" s="8"/>
      <c r="S2650" s="8" t="s">
        <v>620</v>
      </c>
      <c r="T2650" s="8"/>
      <c r="U2650" s="8" t="s">
        <v>1816</v>
      </c>
      <c r="V2650" s="8"/>
      <c r="W2650" s="8"/>
      <c r="X2650" s="8"/>
      <c r="Y2650" s="8"/>
      <c r="Z2650" s="8"/>
      <c r="AA2650" s="8" t="s">
        <v>759</v>
      </c>
      <c r="AB2650" s="8"/>
      <c r="AC2650" s="8" t="s">
        <v>620</v>
      </c>
      <c r="AD2650" s="8"/>
      <c r="AE2650" s="12">
        <v>1</v>
      </c>
      <c r="AF2650" s="8"/>
      <c r="AG2650" s="8" t="s">
        <v>562</v>
      </c>
      <c r="AH2650" s="8"/>
      <c r="AI2650" s="13">
        <v>2.2599999999999998</v>
      </c>
      <c r="AJ2650" s="8"/>
      <c r="AK2650" s="13">
        <f>ROUND(IF(ISNUMBER(AI2650), AE2650*AI2650, AE2650),5)</f>
        <v>2.2599999999999998</v>
      </c>
      <c r="AL2650" s="8"/>
      <c r="AM2650" s="13">
        <f>ROUND(AM2649+AK2650,5)</f>
        <v>51667.976799999997</v>
      </c>
    </row>
    <row r="2651" spans="1:39" x14ac:dyDescent="0.25">
      <c r="A2651" s="8"/>
      <c r="B2651" s="8"/>
      <c r="C2651" s="8"/>
      <c r="D2651" s="8"/>
      <c r="E2651" s="9">
        <v>1680</v>
      </c>
      <c r="F2651" s="8"/>
      <c r="G2651" s="8" t="s">
        <v>55</v>
      </c>
      <c r="H2651" s="8"/>
      <c r="I2651" s="10">
        <v>45014.494155092594</v>
      </c>
      <c r="J2651" s="8"/>
      <c r="K2651" s="8" t="s">
        <v>56</v>
      </c>
      <c r="L2651" s="8"/>
      <c r="M2651" s="11">
        <v>45014</v>
      </c>
      <c r="N2651" s="8"/>
      <c r="O2651" s="8"/>
      <c r="P2651" s="8"/>
      <c r="Q2651" s="8" t="s">
        <v>1816</v>
      </c>
      <c r="R2651" s="8"/>
      <c r="S2651" s="8" t="s">
        <v>2020</v>
      </c>
      <c r="T2651" s="8"/>
      <c r="U2651" s="8" t="s">
        <v>1816</v>
      </c>
      <c r="V2651" s="8"/>
      <c r="W2651" s="8"/>
      <c r="X2651" s="8"/>
      <c r="Y2651" s="8"/>
      <c r="Z2651" s="8"/>
      <c r="AA2651" s="8" t="s">
        <v>2231</v>
      </c>
      <c r="AB2651" s="8"/>
      <c r="AC2651" s="8" t="s">
        <v>2020</v>
      </c>
      <c r="AD2651" s="8"/>
      <c r="AE2651" s="12">
        <v>1</v>
      </c>
      <c r="AF2651" s="8"/>
      <c r="AG2651" s="8" t="s">
        <v>562</v>
      </c>
      <c r="AH2651" s="8"/>
      <c r="AI2651" s="13">
        <v>72.319999999999993</v>
      </c>
      <c r="AJ2651" s="8"/>
      <c r="AK2651" s="13">
        <f>ROUND(IF(ISNUMBER(AI2651), AE2651*AI2651, AE2651),5)</f>
        <v>72.319999999999993</v>
      </c>
      <c r="AL2651" s="8"/>
      <c r="AM2651" s="13">
        <f>ROUND(AM2650+AK2651,5)</f>
        <v>51740.296799999996</v>
      </c>
    </row>
    <row r="2652" spans="1:39" x14ac:dyDescent="0.25">
      <c r="A2652" s="8"/>
      <c r="B2652" s="8"/>
      <c r="C2652" s="8"/>
      <c r="D2652" s="8"/>
      <c r="E2652" s="9">
        <v>1680</v>
      </c>
      <c r="F2652" s="8"/>
      <c r="G2652" s="8" t="s">
        <v>55</v>
      </c>
      <c r="H2652" s="8"/>
      <c r="I2652" s="10">
        <v>45014.494155092594</v>
      </c>
      <c r="J2652" s="8"/>
      <c r="K2652" s="8" t="s">
        <v>56</v>
      </c>
      <c r="L2652" s="8"/>
      <c r="M2652" s="11">
        <v>45014</v>
      </c>
      <c r="N2652" s="8"/>
      <c r="O2652" s="8"/>
      <c r="P2652" s="8"/>
      <c r="Q2652" s="8" t="s">
        <v>1816</v>
      </c>
      <c r="R2652" s="8"/>
      <c r="S2652" s="8" t="s">
        <v>2005</v>
      </c>
      <c r="T2652" s="8"/>
      <c r="U2652" s="8" t="s">
        <v>1816</v>
      </c>
      <c r="V2652" s="8"/>
      <c r="W2652" s="8"/>
      <c r="X2652" s="8"/>
      <c r="Y2652" s="8"/>
      <c r="Z2652" s="8"/>
      <c r="AA2652" s="8" t="s">
        <v>2229</v>
      </c>
      <c r="AB2652" s="8"/>
      <c r="AC2652" s="8" t="s">
        <v>2005</v>
      </c>
      <c r="AD2652" s="8"/>
      <c r="AE2652" s="12">
        <v>3</v>
      </c>
      <c r="AF2652" s="8"/>
      <c r="AG2652" s="8" t="s">
        <v>562</v>
      </c>
      <c r="AH2652" s="8"/>
      <c r="AI2652" s="13">
        <v>46.72</v>
      </c>
      <c r="AJ2652" s="8"/>
      <c r="AK2652" s="13">
        <f>ROUND(IF(ISNUMBER(AI2652), AE2652*AI2652, AE2652),5)</f>
        <v>140.16</v>
      </c>
      <c r="AL2652" s="8"/>
      <c r="AM2652" s="13">
        <f>ROUND(AM2651+AK2652,5)</f>
        <v>51880.4568</v>
      </c>
    </row>
    <row r="2653" spans="1:39" x14ac:dyDescent="0.25">
      <c r="A2653" s="8"/>
      <c r="B2653" s="8"/>
      <c r="C2653" s="8"/>
      <c r="D2653" s="8"/>
      <c r="E2653" s="9">
        <v>1680</v>
      </c>
      <c r="F2653" s="8"/>
      <c r="G2653" s="8" t="s">
        <v>55</v>
      </c>
      <c r="H2653" s="8"/>
      <c r="I2653" s="10">
        <v>45014.494155092594</v>
      </c>
      <c r="J2653" s="8"/>
      <c r="K2653" s="8" t="s">
        <v>56</v>
      </c>
      <c r="L2653" s="8"/>
      <c r="M2653" s="11">
        <v>45014</v>
      </c>
      <c r="N2653" s="8"/>
      <c r="O2653" s="8"/>
      <c r="P2653" s="8"/>
      <c r="Q2653" s="8" t="s">
        <v>1816</v>
      </c>
      <c r="R2653" s="8"/>
      <c r="S2653" s="8" t="s">
        <v>2293</v>
      </c>
      <c r="T2653" s="8"/>
      <c r="U2653" s="8" t="s">
        <v>1816</v>
      </c>
      <c r="V2653" s="8"/>
      <c r="W2653" s="8"/>
      <c r="X2653" s="8"/>
      <c r="Y2653" s="8"/>
      <c r="Z2653" s="8"/>
      <c r="AA2653" s="8" t="s">
        <v>2459</v>
      </c>
      <c r="AB2653" s="8"/>
      <c r="AC2653" s="8" t="s">
        <v>2293</v>
      </c>
      <c r="AD2653" s="8"/>
      <c r="AE2653" s="12">
        <v>2</v>
      </c>
      <c r="AF2653" s="8"/>
      <c r="AG2653" s="8"/>
      <c r="AH2653" s="8"/>
      <c r="AI2653" s="13">
        <v>149.44</v>
      </c>
      <c r="AJ2653" s="8"/>
      <c r="AK2653" s="13">
        <f>ROUND(IF(ISNUMBER(AI2653), AE2653*AI2653, AE2653),5)</f>
        <v>298.88</v>
      </c>
      <c r="AL2653" s="8"/>
      <c r="AM2653" s="13">
        <f>ROUND(AM2652+AK2653,5)</f>
        <v>52179.336799999997</v>
      </c>
    </row>
    <row r="2654" spans="1:39" x14ac:dyDescent="0.25">
      <c r="A2654" s="8"/>
      <c r="B2654" s="8"/>
      <c r="C2654" s="8"/>
      <c r="D2654" s="8"/>
      <c r="E2654" s="9">
        <v>1681</v>
      </c>
      <c r="F2654" s="8"/>
      <c r="G2654" s="8" t="s">
        <v>55</v>
      </c>
      <c r="H2654" s="8"/>
      <c r="I2654" s="10">
        <v>45014.494444444441</v>
      </c>
      <c r="J2654" s="8"/>
      <c r="K2654" s="8" t="s">
        <v>56</v>
      </c>
      <c r="L2654" s="8"/>
      <c r="M2654" s="11">
        <v>45014</v>
      </c>
      <c r="N2654" s="8"/>
      <c r="O2654" s="8"/>
      <c r="P2654" s="8"/>
      <c r="Q2654" s="8" t="s">
        <v>1816</v>
      </c>
      <c r="R2654" s="8"/>
      <c r="S2654" s="8" t="s">
        <v>2005</v>
      </c>
      <c r="T2654" s="8"/>
      <c r="U2654" s="8" t="s">
        <v>1816</v>
      </c>
      <c r="V2654" s="8"/>
      <c r="W2654" s="8"/>
      <c r="X2654" s="8"/>
      <c r="Y2654" s="8"/>
      <c r="Z2654" s="8"/>
      <c r="AA2654" s="8" t="s">
        <v>2229</v>
      </c>
      <c r="AB2654" s="8"/>
      <c r="AC2654" s="8" t="s">
        <v>2005</v>
      </c>
      <c r="AD2654" s="8"/>
      <c r="AE2654" s="12">
        <v>1</v>
      </c>
      <c r="AF2654" s="8"/>
      <c r="AG2654" s="8" t="s">
        <v>562</v>
      </c>
      <c r="AH2654" s="8"/>
      <c r="AI2654" s="13">
        <v>46.72</v>
      </c>
      <c r="AJ2654" s="8"/>
      <c r="AK2654" s="13">
        <f>ROUND(IF(ISNUMBER(AI2654), AE2654*AI2654, AE2654),5)</f>
        <v>46.72</v>
      </c>
      <c r="AL2654" s="8"/>
      <c r="AM2654" s="13">
        <f>ROUND(AM2653+AK2654,5)</f>
        <v>52226.056799999998</v>
      </c>
    </row>
    <row r="2655" spans="1:39" x14ac:dyDescent="0.25">
      <c r="A2655" s="8"/>
      <c r="B2655" s="8"/>
      <c r="C2655" s="8"/>
      <c r="D2655" s="8"/>
      <c r="E2655" s="9">
        <v>1681</v>
      </c>
      <c r="F2655" s="8"/>
      <c r="G2655" s="8" t="s">
        <v>55</v>
      </c>
      <c r="H2655" s="8"/>
      <c r="I2655" s="10">
        <v>45014.494444444441</v>
      </c>
      <c r="J2655" s="8"/>
      <c r="K2655" s="8" t="s">
        <v>56</v>
      </c>
      <c r="L2655" s="8"/>
      <c r="M2655" s="11">
        <v>45014</v>
      </c>
      <c r="N2655" s="8"/>
      <c r="O2655" s="8"/>
      <c r="P2655" s="8"/>
      <c r="Q2655" s="8" t="s">
        <v>1816</v>
      </c>
      <c r="R2655" s="8"/>
      <c r="S2655" s="8" t="s">
        <v>2307</v>
      </c>
      <c r="T2655" s="8"/>
      <c r="U2655" s="8" t="s">
        <v>1816</v>
      </c>
      <c r="V2655" s="8"/>
      <c r="W2655" s="8"/>
      <c r="X2655" s="8"/>
      <c r="Y2655" s="8"/>
      <c r="Z2655" s="8"/>
      <c r="AA2655" s="8" t="s">
        <v>2473</v>
      </c>
      <c r="AB2655" s="8"/>
      <c r="AC2655" s="8" t="s">
        <v>2307</v>
      </c>
      <c r="AD2655" s="8"/>
      <c r="AE2655" s="12">
        <v>2</v>
      </c>
      <c r="AF2655" s="8"/>
      <c r="AG2655" s="8" t="s">
        <v>562</v>
      </c>
      <c r="AH2655" s="8"/>
      <c r="AI2655" s="13">
        <v>35.04</v>
      </c>
      <c r="AJ2655" s="8"/>
      <c r="AK2655" s="13">
        <f>ROUND(IF(ISNUMBER(AI2655), AE2655*AI2655, AE2655),5)</f>
        <v>70.08</v>
      </c>
      <c r="AL2655" s="8"/>
      <c r="AM2655" s="13">
        <f>ROUND(AM2654+AK2655,5)</f>
        <v>52296.1368</v>
      </c>
    </row>
    <row r="2656" spans="1:39" x14ac:dyDescent="0.25">
      <c r="A2656" s="8"/>
      <c r="B2656" s="8"/>
      <c r="C2656" s="8"/>
      <c r="D2656" s="8"/>
      <c r="E2656" s="9">
        <v>1681</v>
      </c>
      <c r="F2656" s="8"/>
      <c r="G2656" s="8" t="s">
        <v>55</v>
      </c>
      <c r="H2656" s="8"/>
      <c r="I2656" s="10">
        <v>45014.494444444441</v>
      </c>
      <c r="J2656" s="8"/>
      <c r="K2656" s="8" t="s">
        <v>56</v>
      </c>
      <c r="L2656" s="8"/>
      <c r="M2656" s="11">
        <v>45014</v>
      </c>
      <c r="N2656" s="8"/>
      <c r="O2656" s="8"/>
      <c r="P2656" s="8"/>
      <c r="Q2656" s="8" t="s">
        <v>1816</v>
      </c>
      <c r="R2656" s="8"/>
      <c r="S2656" s="8" t="s">
        <v>620</v>
      </c>
      <c r="T2656" s="8"/>
      <c r="U2656" s="8" t="s">
        <v>1816</v>
      </c>
      <c r="V2656" s="8"/>
      <c r="W2656" s="8"/>
      <c r="X2656" s="8"/>
      <c r="Y2656" s="8"/>
      <c r="Z2656" s="8"/>
      <c r="AA2656" s="8" t="s">
        <v>759</v>
      </c>
      <c r="AB2656" s="8"/>
      <c r="AC2656" s="8" t="s">
        <v>620</v>
      </c>
      <c r="AD2656" s="8"/>
      <c r="AE2656" s="12">
        <v>1</v>
      </c>
      <c r="AF2656" s="8"/>
      <c r="AG2656" s="8" t="s">
        <v>562</v>
      </c>
      <c r="AH2656" s="8"/>
      <c r="AI2656" s="13">
        <v>2.34</v>
      </c>
      <c r="AJ2656" s="8"/>
      <c r="AK2656" s="13">
        <f>ROUND(IF(ISNUMBER(AI2656), AE2656*AI2656, AE2656),5)</f>
        <v>2.34</v>
      </c>
      <c r="AL2656" s="8"/>
      <c r="AM2656" s="13">
        <f>ROUND(AM2655+AK2656,5)</f>
        <v>52298.476799999997</v>
      </c>
    </row>
    <row r="2657" spans="1:39" x14ac:dyDescent="0.25">
      <c r="A2657" s="8"/>
      <c r="B2657" s="8"/>
      <c r="C2657" s="8"/>
      <c r="D2657" s="8"/>
      <c r="E2657" s="9">
        <v>1721</v>
      </c>
      <c r="F2657" s="8"/>
      <c r="G2657" s="8" t="s">
        <v>55</v>
      </c>
      <c r="H2657" s="8"/>
      <c r="I2657" s="10">
        <v>45021.647152777776</v>
      </c>
      <c r="J2657" s="8"/>
      <c r="K2657" s="8" t="s">
        <v>56</v>
      </c>
      <c r="L2657" s="8"/>
      <c r="M2657" s="11">
        <v>45021</v>
      </c>
      <c r="N2657" s="8"/>
      <c r="O2657" s="8"/>
      <c r="P2657" s="8"/>
      <c r="Q2657" s="8" t="s">
        <v>1816</v>
      </c>
      <c r="R2657" s="8"/>
      <c r="S2657" s="8" t="s">
        <v>2317</v>
      </c>
      <c r="T2657" s="8"/>
      <c r="U2657" s="8" t="s">
        <v>1816</v>
      </c>
      <c r="V2657" s="8"/>
      <c r="W2657" s="8"/>
      <c r="X2657" s="8"/>
      <c r="Y2657" s="8"/>
      <c r="Z2657" s="8"/>
      <c r="AA2657" s="8" t="s">
        <v>2483</v>
      </c>
      <c r="AB2657" s="8"/>
      <c r="AC2657" s="8" t="s">
        <v>2317</v>
      </c>
      <c r="AD2657" s="8"/>
      <c r="AE2657" s="12">
        <v>1</v>
      </c>
      <c r="AF2657" s="8"/>
      <c r="AG2657" s="8" t="s">
        <v>562</v>
      </c>
      <c r="AH2657" s="8"/>
      <c r="AI2657" s="13">
        <v>72.319999999999993</v>
      </c>
      <c r="AJ2657" s="8"/>
      <c r="AK2657" s="13">
        <f>ROUND(IF(ISNUMBER(AI2657), AE2657*AI2657, AE2657),5)</f>
        <v>72.319999999999993</v>
      </c>
      <c r="AL2657" s="8"/>
      <c r="AM2657" s="13">
        <f>ROUND(AM2656+AK2657,5)</f>
        <v>52370.796799999996</v>
      </c>
    </row>
    <row r="2658" spans="1:39" x14ac:dyDescent="0.25">
      <c r="A2658" s="8"/>
      <c r="B2658" s="8"/>
      <c r="C2658" s="8"/>
      <c r="D2658" s="8"/>
      <c r="E2658" s="9">
        <v>1721</v>
      </c>
      <c r="F2658" s="8"/>
      <c r="G2658" s="8" t="s">
        <v>55</v>
      </c>
      <c r="H2658" s="8"/>
      <c r="I2658" s="10">
        <v>45021.647152777776</v>
      </c>
      <c r="J2658" s="8"/>
      <c r="K2658" s="8" t="s">
        <v>56</v>
      </c>
      <c r="L2658" s="8"/>
      <c r="M2658" s="11">
        <v>45021</v>
      </c>
      <c r="N2658" s="8"/>
      <c r="O2658" s="8"/>
      <c r="P2658" s="8"/>
      <c r="Q2658" s="8" t="s">
        <v>1816</v>
      </c>
      <c r="R2658" s="8"/>
      <c r="S2658" s="8" t="s">
        <v>2005</v>
      </c>
      <c r="T2658" s="8"/>
      <c r="U2658" s="8" t="s">
        <v>1816</v>
      </c>
      <c r="V2658" s="8"/>
      <c r="W2658" s="8"/>
      <c r="X2658" s="8"/>
      <c r="Y2658" s="8"/>
      <c r="Z2658" s="8"/>
      <c r="AA2658" s="8" t="s">
        <v>2229</v>
      </c>
      <c r="AB2658" s="8"/>
      <c r="AC2658" s="8" t="s">
        <v>2005</v>
      </c>
      <c r="AD2658" s="8"/>
      <c r="AE2658" s="12">
        <v>3</v>
      </c>
      <c r="AF2658" s="8"/>
      <c r="AG2658" s="8" t="s">
        <v>562</v>
      </c>
      <c r="AH2658" s="8"/>
      <c r="AI2658" s="13">
        <v>46.72</v>
      </c>
      <c r="AJ2658" s="8"/>
      <c r="AK2658" s="13">
        <f>ROUND(IF(ISNUMBER(AI2658), AE2658*AI2658, AE2658),5)</f>
        <v>140.16</v>
      </c>
      <c r="AL2658" s="8"/>
      <c r="AM2658" s="13">
        <f>ROUND(AM2657+AK2658,5)</f>
        <v>52510.9568</v>
      </c>
    </row>
    <row r="2659" spans="1:39" x14ac:dyDescent="0.25">
      <c r="A2659" s="8"/>
      <c r="B2659" s="8"/>
      <c r="C2659" s="8"/>
      <c r="D2659" s="8"/>
      <c r="E2659" s="9">
        <v>1721</v>
      </c>
      <c r="F2659" s="8"/>
      <c r="G2659" s="8" t="s">
        <v>55</v>
      </c>
      <c r="H2659" s="8"/>
      <c r="I2659" s="10">
        <v>45021.647152777776</v>
      </c>
      <c r="J2659" s="8"/>
      <c r="K2659" s="8" t="s">
        <v>56</v>
      </c>
      <c r="L2659" s="8"/>
      <c r="M2659" s="11">
        <v>45021</v>
      </c>
      <c r="N2659" s="8"/>
      <c r="O2659" s="8"/>
      <c r="P2659" s="8"/>
      <c r="Q2659" s="8" t="s">
        <v>1816</v>
      </c>
      <c r="R2659" s="8"/>
      <c r="S2659" s="8" t="s">
        <v>2315</v>
      </c>
      <c r="T2659" s="8"/>
      <c r="U2659" s="8" t="s">
        <v>1816</v>
      </c>
      <c r="V2659" s="8"/>
      <c r="W2659" s="8"/>
      <c r="X2659" s="8"/>
      <c r="Y2659" s="8"/>
      <c r="Z2659" s="8"/>
      <c r="AA2659" s="8" t="s">
        <v>2481</v>
      </c>
      <c r="AB2659" s="8"/>
      <c r="AC2659" s="8" t="s">
        <v>2611</v>
      </c>
      <c r="AD2659" s="8"/>
      <c r="AE2659" s="12">
        <v>1</v>
      </c>
      <c r="AF2659" s="8"/>
      <c r="AG2659" s="8" t="s">
        <v>562</v>
      </c>
      <c r="AH2659" s="8"/>
      <c r="AI2659" s="13">
        <v>194.88</v>
      </c>
      <c r="AJ2659" s="8"/>
      <c r="AK2659" s="13">
        <f>ROUND(IF(ISNUMBER(AI2659), AE2659*AI2659, AE2659),5)</f>
        <v>194.88</v>
      </c>
      <c r="AL2659" s="8"/>
      <c r="AM2659" s="13">
        <f>ROUND(AM2658+AK2659,5)</f>
        <v>52705.836799999997</v>
      </c>
    </row>
    <row r="2660" spans="1:39" x14ac:dyDescent="0.25">
      <c r="A2660" s="8"/>
      <c r="B2660" s="8"/>
      <c r="C2660" s="8"/>
      <c r="D2660" s="8"/>
      <c r="E2660" s="9">
        <v>1721</v>
      </c>
      <c r="F2660" s="8"/>
      <c r="G2660" s="8" t="s">
        <v>55</v>
      </c>
      <c r="H2660" s="8"/>
      <c r="I2660" s="10">
        <v>45021.647152777776</v>
      </c>
      <c r="J2660" s="8"/>
      <c r="K2660" s="8" t="s">
        <v>56</v>
      </c>
      <c r="L2660" s="8"/>
      <c r="M2660" s="11">
        <v>45021</v>
      </c>
      <c r="N2660" s="8"/>
      <c r="O2660" s="8"/>
      <c r="P2660" s="8"/>
      <c r="Q2660" s="8" t="s">
        <v>1816</v>
      </c>
      <c r="R2660" s="8"/>
      <c r="S2660" s="8" t="s">
        <v>59</v>
      </c>
      <c r="T2660" s="8"/>
      <c r="U2660" s="8" t="s">
        <v>1816</v>
      </c>
      <c r="V2660" s="8"/>
      <c r="W2660" s="8"/>
      <c r="X2660" s="8"/>
      <c r="Y2660" s="8"/>
      <c r="Z2660" s="8"/>
      <c r="AA2660" s="8" t="s">
        <v>756</v>
      </c>
      <c r="AB2660" s="8"/>
      <c r="AC2660" s="8"/>
      <c r="AD2660" s="8"/>
      <c r="AE2660" s="12">
        <v>1</v>
      </c>
      <c r="AF2660" s="8"/>
      <c r="AG2660" s="8" t="s">
        <v>562</v>
      </c>
      <c r="AH2660" s="8"/>
      <c r="AI2660" s="13">
        <v>8.15</v>
      </c>
      <c r="AJ2660" s="8"/>
      <c r="AK2660" s="13">
        <f>ROUND(IF(ISNUMBER(AI2660), AE2660*AI2660, AE2660),5)</f>
        <v>8.15</v>
      </c>
      <c r="AL2660" s="8"/>
      <c r="AM2660" s="13">
        <f>ROUND(AM2659+AK2660,5)</f>
        <v>52713.986799999999</v>
      </c>
    </row>
    <row r="2661" spans="1:39" x14ac:dyDescent="0.25">
      <c r="A2661" s="8"/>
      <c r="B2661" s="8"/>
      <c r="C2661" s="8"/>
      <c r="D2661" s="8"/>
      <c r="E2661" s="9">
        <v>1772</v>
      </c>
      <c r="F2661" s="8"/>
      <c r="G2661" s="8" t="s">
        <v>55</v>
      </c>
      <c r="H2661" s="8"/>
      <c r="I2661" s="10">
        <v>45035.480902777781</v>
      </c>
      <c r="J2661" s="8"/>
      <c r="K2661" s="8" t="s">
        <v>56</v>
      </c>
      <c r="L2661" s="8"/>
      <c r="M2661" s="11">
        <v>45035</v>
      </c>
      <c r="N2661" s="8"/>
      <c r="O2661" s="8"/>
      <c r="P2661" s="8"/>
      <c r="Q2661" s="8" t="s">
        <v>1816</v>
      </c>
      <c r="R2661" s="8"/>
      <c r="S2661" s="8" t="s">
        <v>2319</v>
      </c>
      <c r="T2661" s="8"/>
      <c r="U2661" s="8" t="s">
        <v>1816</v>
      </c>
      <c r="V2661" s="8"/>
      <c r="W2661" s="8"/>
      <c r="X2661" s="8"/>
      <c r="Y2661" s="8"/>
      <c r="Z2661" s="8"/>
      <c r="AA2661" s="8" t="s">
        <v>2488</v>
      </c>
      <c r="AB2661" s="8"/>
      <c r="AC2661" s="8" t="s">
        <v>2319</v>
      </c>
      <c r="AD2661" s="8"/>
      <c r="AE2661" s="12">
        <v>1</v>
      </c>
      <c r="AF2661" s="8"/>
      <c r="AG2661" s="8" t="s">
        <v>562</v>
      </c>
      <c r="AH2661" s="8"/>
      <c r="AI2661" s="13">
        <v>156.6</v>
      </c>
      <c r="AJ2661" s="8"/>
      <c r="AK2661" s="13">
        <f>ROUND(IF(ISNUMBER(AI2661), AE2661*AI2661, AE2661),5)</f>
        <v>156.6</v>
      </c>
      <c r="AL2661" s="8"/>
      <c r="AM2661" s="13">
        <f>ROUND(AM2660+AK2661,5)</f>
        <v>52870.586799999997</v>
      </c>
    </row>
    <row r="2662" spans="1:39" x14ac:dyDescent="0.25">
      <c r="A2662" s="8"/>
      <c r="B2662" s="8"/>
      <c r="C2662" s="8"/>
      <c r="D2662" s="8"/>
      <c r="E2662" s="9">
        <v>1772</v>
      </c>
      <c r="F2662" s="8"/>
      <c r="G2662" s="8" t="s">
        <v>55</v>
      </c>
      <c r="H2662" s="8"/>
      <c r="I2662" s="10">
        <v>45035.480902777781</v>
      </c>
      <c r="J2662" s="8"/>
      <c r="K2662" s="8" t="s">
        <v>56</v>
      </c>
      <c r="L2662" s="8"/>
      <c r="M2662" s="11">
        <v>45035</v>
      </c>
      <c r="N2662" s="8"/>
      <c r="O2662" s="8"/>
      <c r="P2662" s="8"/>
      <c r="Q2662" s="8" t="s">
        <v>1816</v>
      </c>
      <c r="R2662" s="8"/>
      <c r="S2662" s="8" t="s">
        <v>2312</v>
      </c>
      <c r="T2662" s="8"/>
      <c r="U2662" s="8" t="s">
        <v>1816</v>
      </c>
      <c r="V2662" s="8"/>
      <c r="W2662" s="8"/>
      <c r="X2662" s="8"/>
      <c r="Y2662" s="8"/>
      <c r="Z2662" s="8"/>
      <c r="AA2662" s="8" t="s">
        <v>2478</v>
      </c>
      <c r="AB2662" s="8"/>
      <c r="AC2662" s="8" t="s">
        <v>2312</v>
      </c>
      <c r="AD2662" s="8"/>
      <c r="AE2662" s="12">
        <v>0</v>
      </c>
      <c r="AF2662" s="8"/>
      <c r="AG2662" s="8" t="s">
        <v>562</v>
      </c>
      <c r="AH2662" s="8"/>
      <c r="AI2662" s="13">
        <v>83.52</v>
      </c>
      <c r="AJ2662" s="8"/>
      <c r="AK2662" s="13">
        <f>ROUND(IF(ISNUMBER(AI2662), AE2662*AI2662, AE2662),5)</f>
        <v>0</v>
      </c>
      <c r="AL2662" s="8"/>
      <c r="AM2662" s="13">
        <f>ROUND(AM2661+AK2662,5)</f>
        <v>52870.586799999997</v>
      </c>
    </row>
    <row r="2663" spans="1:39" x14ac:dyDescent="0.25">
      <c r="A2663" s="8"/>
      <c r="B2663" s="8"/>
      <c r="C2663" s="8"/>
      <c r="D2663" s="8"/>
      <c r="E2663" s="9">
        <v>1772</v>
      </c>
      <c r="F2663" s="8"/>
      <c r="G2663" s="8" t="s">
        <v>55</v>
      </c>
      <c r="H2663" s="8"/>
      <c r="I2663" s="10">
        <v>45035.480902777781</v>
      </c>
      <c r="J2663" s="8"/>
      <c r="K2663" s="8" t="s">
        <v>56</v>
      </c>
      <c r="L2663" s="8"/>
      <c r="M2663" s="11">
        <v>45035</v>
      </c>
      <c r="N2663" s="8"/>
      <c r="O2663" s="8"/>
      <c r="P2663" s="8"/>
      <c r="Q2663" s="8" t="s">
        <v>1816</v>
      </c>
      <c r="R2663" s="8"/>
      <c r="S2663" s="8" t="s">
        <v>59</v>
      </c>
      <c r="T2663" s="8"/>
      <c r="U2663" s="8" t="s">
        <v>1816</v>
      </c>
      <c r="V2663" s="8"/>
      <c r="W2663" s="8"/>
      <c r="X2663" s="8"/>
      <c r="Y2663" s="8"/>
      <c r="Z2663" s="8"/>
      <c r="AA2663" s="8" t="s">
        <v>756</v>
      </c>
      <c r="AB2663" s="8"/>
      <c r="AC2663" s="8"/>
      <c r="AD2663" s="8"/>
      <c r="AE2663" s="12">
        <v>1</v>
      </c>
      <c r="AF2663" s="8"/>
      <c r="AG2663" s="8" t="s">
        <v>562</v>
      </c>
      <c r="AH2663" s="8"/>
      <c r="AI2663" s="13">
        <v>6.26</v>
      </c>
      <c r="AJ2663" s="8"/>
      <c r="AK2663" s="13">
        <f>ROUND(IF(ISNUMBER(AI2663), AE2663*AI2663, AE2663),5)</f>
        <v>6.26</v>
      </c>
      <c r="AL2663" s="8"/>
      <c r="AM2663" s="13">
        <f>ROUND(AM2662+AK2663,5)</f>
        <v>52876.846799999999</v>
      </c>
    </row>
    <row r="2664" spans="1:39" x14ac:dyDescent="0.25">
      <c r="A2664" s="8"/>
      <c r="B2664" s="8"/>
      <c r="C2664" s="8"/>
      <c r="D2664" s="8"/>
      <c r="E2664" s="9">
        <v>1772</v>
      </c>
      <c r="F2664" s="8"/>
      <c r="G2664" s="8" t="s">
        <v>55</v>
      </c>
      <c r="H2664" s="8"/>
      <c r="I2664" s="10">
        <v>45035.480902777781</v>
      </c>
      <c r="J2664" s="8"/>
      <c r="K2664" s="8" t="s">
        <v>56</v>
      </c>
      <c r="L2664" s="8"/>
      <c r="M2664" s="11">
        <v>45035</v>
      </c>
      <c r="N2664" s="8"/>
      <c r="O2664" s="8"/>
      <c r="P2664" s="8"/>
      <c r="Q2664" s="8" t="s">
        <v>1816</v>
      </c>
      <c r="R2664" s="8"/>
      <c r="S2664" s="8" t="s">
        <v>59</v>
      </c>
      <c r="T2664" s="8"/>
      <c r="U2664" s="8" t="s">
        <v>1816</v>
      </c>
      <c r="V2664" s="8"/>
      <c r="W2664" s="8"/>
      <c r="X2664" s="8"/>
      <c r="Y2664" s="8"/>
      <c r="Z2664" s="8"/>
      <c r="AA2664" s="8" t="s">
        <v>756</v>
      </c>
      <c r="AB2664" s="8"/>
      <c r="AC2664" s="8"/>
      <c r="AD2664" s="8"/>
      <c r="AE2664" s="12">
        <v>1</v>
      </c>
      <c r="AF2664" s="8"/>
      <c r="AG2664" s="8" t="s">
        <v>562</v>
      </c>
      <c r="AH2664" s="8"/>
      <c r="AI2664" s="13">
        <v>3.34</v>
      </c>
      <c r="AJ2664" s="8"/>
      <c r="AK2664" s="13">
        <f>ROUND(IF(ISNUMBER(AI2664), AE2664*AI2664, AE2664),5)</f>
        <v>3.34</v>
      </c>
      <c r="AL2664" s="8"/>
      <c r="AM2664" s="13">
        <f>ROUND(AM2663+AK2664,5)</f>
        <v>52880.186800000003</v>
      </c>
    </row>
    <row r="2665" spans="1:39" x14ac:dyDescent="0.25">
      <c r="A2665" s="8"/>
      <c r="B2665" s="8"/>
      <c r="C2665" s="8"/>
      <c r="D2665" s="8"/>
      <c r="E2665" s="9">
        <v>1791</v>
      </c>
      <c r="F2665" s="8"/>
      <c r="G2665" s="8" t="s">
        <v>55</v>
      </c>
      <c r="H2665" s="8"/>
      <c r="I2665" s="10">
        <v>45040.351319444446</v>
      </c>
      <c r="J2665" s="8"/>
      <c r="K2665" s="8" t="s">
        <v>56</v>
      </c>
      <c r="L2665" s="8"/>
      <c r="M2665" s="11">
        <v>45040</v>
      </c>
      <c r="N2665" s="8"/>
      <c r="O2665" s="8"/>
      <c r="P2665" s="8"/>
      <c r="Q2665" s="8" t="s">
        <v>1816</v>
      </c>
      <c r="R2665" s="8"/>
      <c r="S2665" s="8" t="s">
        <v>2322</v>
      </c>
      <c r="T2665" s="8"/>
      <c r="U2665" s="8" t="s">
        <v>1816</v>
      </c>
      <c r="V2665" s="8"/>
      <c r="W2665" s="8"/>
      <c r="X2665" s="8"/>
      <c r="Y2665" s="8"/>
      <c r="Z2665" s="8"/>
      <c r="AA2665" s="8" t="s">
        <v>2489</v>
      </c>
      <c r="AB2665" s="8"/>
      <c r="AC2665" s="8" t="s">
        <v>2322</v>
      </c>
      <c r="AD2665" s="8"/>
      <c r="AE2665" s="12">
        <v>0</v>
      </c>
      <c r="AF2665" s="8"/>
      <c r="AG2665" s="8" t="s">
        <v>562</v>
      </c>
      <c r="AH2665" s="8"/>
      <c r="AI2665" s="13">
        <v>54.24</v>
      </c>
      <c r="AJ2665" s="8"/>
      <c r="AK2665" s="13">
        <f>ROUND(IF(ISNUMBER(AI2665), AE2665*AI2665, AE2665),5)</f>
        <v>0</v>
      </c>
      <c r="AL2665" s="8"/>
      <c r="AM2665" s="13">
        <f>ROUND(AM2664+AK2665,5)</f>
        <v>52880.186800000003</v>
      </c>
    </row>
    <row r="2666" spans="1:39" x14ac:dyDescent="0.25">
      <c r="A2666" s="8"/>
      <c r="B2666" s="8"/>
      <c r="C2666" s="8"/>
      <c r="D2666" s="8"/>
      <c r="E2666" s="9">
        <v>1791</v>
      </c>
      <c r="F2666" s="8"/>
      <c r="G2666" s="8" t="s">
        <v>55</v>
      </c>
      <c r="H2666" s="8"/>
      <c r="I2666" s="10">
        <v>45040.351319444446</v>
      </c>
      <c r="J2666" s="8"/>
      <c r="K2666" s="8" t="s">
        <v>56</v>
      </c>
      <c r="L2666" s="8"/>
      <c r="M2666" s="11">
        <v>45040</v>
      </c>
      <c r="N2666" s="8"/>
      <c r="O2666" s="8"/>
      <c r="P2666" s="8"/>
      <c r="Q2666" s="8" t="s">
        <v>1816</v>
      </c>
      <c r="R2666" s="8"/>
      <c r="S2666" s="8" t="s">
        <v>2323</v>
      </c>
      <c r="T2666" s="8"/>
      <c r="U2666" s="8" t="s">
        <v>1816</v>
      </c>
      <c r="V2666" s="8"/>
      <c r="W2666" s="8"/>
      <c r="X2666" s="8"/>
      <c r="Y2666" s="8"/>
      <c r="Z2666" s="8"/>
      <c r="AA2666" s="8" t="s">
        <v>2490</v>
      </c>
      <c r="AB2666" s="8"/>
      <c r="AC2666" s="8" t="s">
        <v>2323</v>
      </c>
      <c r="AD2666" s="8"/>
      <c r="AE2666" s="12">
        <v>0</v>
      </c>
      <c r="AF2666" s="8"/>
      <c r="AG2666" s="8" t="s">
        <v>562</v>
      </c>
      <c r="AH2666" s="8"/>
      <c r="AI2666" s="13">
        <v>0</v>
      </c>
      <c r="AJ2666" s="8"/>
      <c r="AK2666" s="13">
        <f>ROUND(IF(ISNUMBER(AI2666), AE2666*AI2666, AE2666),5)</f>
        <v>0</v>
      </c>
      <c r="AL2666" s="8"/>
      <c r="AM2666" s="13">
        <f>ROUND(AM2665+AK2666,5)</f>
        <v>52880.186800000003</v>
      </c>
    </row>
    <row r="2667" spans="1:39" x14ac:dyDescent="0.25">
      <c r="A2667" s="8"/>
      <c r="B2667" s="8"/>
      <c r="C2667" s="8"/>
      <c r="D2667" s="8"/>
      <c r="E2667" s="9">
        <v>1791</v>
      </c>
      <c r="F2667" s="8"/>
      <c r="G2667" s="8" t="s">
        <v>55</v>
      </c>
      <c r="H2667" s="8"/>
      <c r="I2667" s="10">
        <v>45040.351319444446</v>
      </c>
      <c r="J2667" s="8"/>
      <c r="K2667" s="8" t="s">
        <v>56</v>
      </c>
      <c r="L2667" s="8"/>
      <c r="M2667" s="11">
        <v>45040</v>
      </c>
      <c r="N2667" s="8"/>
      <c r="O2667" s="8"/>
      <c r="P2667" s="8"/>
      <c r="Q2667" s="8" t="s">
        <v>1816</v>
      </c>
      <c r="R2667" s="8"/>
      <c r="S2667" s="8" t="s">
        <v>2324</v>
      </c>
      <c r="T2667" s="8"/>
      <c r="U2667" s="8" t="s">
        <v>1816</v>
      </c>
      <c r="V2667" s="8"/>
      <c r="W2667" s="8"/>
      <c r="X2667" s="8"/>
      <c r="Y2667" s="8"/>
      <c r="Z2667" s="8"/>
      <c r="AA2667" s="8" t="s">
        <v>2491</v>
      </c>
      <c r="AB2667" s="8"/>
      <c r="AC2667" s="8" t="s">
        <v>2324</v>
      </c>
      <c r="AD2667" s="8"/>
      <c r="AE2667" s="12">
        <v>0</v>
      </c>
      <c r="AF2667" s="8"/>
      <c r="AG2667" s="8" t="s">
        <v>562</v>
      </c>
      <c r="AH2667" s="8"/>
      <c r="AI2667" s="13">
        <v>72.319999999999993</v>
      </c>
      <c r="AJ2667" s="8"/>
      <c r="AK2667" s="13">
        <f>ROUND(IF(ISNUMBER(AI2667), AE2667*AI2667, AE2667),5)</f>
        <v>0</v>
      </c>
      <c r="AL2667" s="8"/>
      <c r="AM2667" s="13">
        <f>ROUND(AM2666+AK2667,5)</f>
        <v>52880.186800000003</v>
      </c>
    </row>
    <row r="2668" spans="1:39" x14ac:dyDescent="0.25">
      <c r="A2668" s="8"/>
      <c r="B2668" s="8"/>
      <c r="C2668" s="8"/>
      <c r="D2668" s="8"/>
      <c r="E2668" s="9">
        <v>1791</v>
      </c>
      <c r="F2668" s="8"/>
      <c r="G2668" s="8" t="s">
        <v>55</v>
      </c>
      <c r="H2668" s="8"/>
      <c r="I2668" s="10">
        <v>45040.351319444446</v>
      </c>
      <c r="J2668" s="8"/>
      <c r="K2668" s="8" t="s">
        <v>56</v>
      </c>
      <c r="L2668" s="8"/>
      <c r="M2668" s="11">
        <v>45040</v>
      </c>
      <c r="N2668" s="8"/>
      <c r="O2668" s="8"/>
      <c r="P2668" s="8"/>
      <c r="Q2668" s="8" t="s">
        <v>1816</v>
      </c>
      <c r="R2668" s="8"/>
      <c r="S2668" s="8" t="s">
        <v>2325</v>
      </c>
      <c r="T2668" s="8"/>
      <c r="U2668" s="8" t="s">
        <v>1816</v>
      </c>
      <c r="V2668" s="8"/>
      <c r="W2668" s="8"/>
      <c r="X2668" s="8"/>
      <c r="Y2668" s="8"/>
      <c r="Z2668" s="8"/>
      <c r="AA2668" s="8" t="s">
        <v>2492</v>
      </c>
      <c r="AB2668" s="8"/>
      <c r="AC2668" s="8" t="s">
        <v>2325</v>
      </c>
      <c r="AD2668" s="8"/>
      <c r="AE2668" s="12">
        <v>1</v>
      </c>
      <c r="AF2668" s="8"/>
      <c r="AG2668" s="8" t="s">
        <v>562</v>
      </c>
      <c r="AH2668" s="8"/>
      <c r="AI2668" s="13">
        <v>90.4</v>
      </c>
      <c r="AJ2668" s="8"/>
      <c r="AK2668" s="13">
        <f>ROUND(IF(ISNUMBER(AI2668), AE2668*AI2668, AE2668),5)</f>
        <v>90.4</v>
      </c>
      <c r="AL2668" s="8"/>
      <c r="AM2668" s="13">
        <f>ROUND(AM2667+AK2668,5)</f>
        <v>52970.586799999997</v>
      </c>
    </row>
    <row r="2669" spans="1:39" x14ac:dyDescent="0.25">
      <c r="A2669" s="8"/>
      <c r="B2669" s="8"/>
      <c r="C2669" s="8"/>
      <c r="D2669" s="8"/>
      <c r="E2669" s="9">
        <v>1791</v>
      </c>
      <c r="F2669" s="8"/>
      <c r="G2669" s="8" t="s">
        <v>55</v>
      </c>
      <c r="H2669" s="8"/>
      <c r="I2669" s="10">
        <v>45040.351319444446</v>
      </c>
      <c r="J2669" s="8"/>
      <c r="K2669" s="8" t="s">
        <v>56</v>
      </c>
      <c r="L2669" s="8"/>
      <c r="M2669" s="11">
        <v>45040</v>
      </c>
      <c r="N2669" s="8"/>
      <c r="O2669" s="8"/>
      <c r="P2669" s="8"/>
      <c r="Q2669" s="8" t="s">
        <v>1816</v>
      </c>
      <c r="R2669" s="8"/>
      <c r="S2669" s="8" t="s">
        <v>2326</v>
      </c>
      <c r="T2669" s="8"/>
      <c r="U2669" s="8" t="s">
        <v>1816</v>
      </c>
      <c r="V2669" s="8"/>
      <c r="W2669" s="8"/>
      <c r="X2669" s="8"/>
      <c r="Y2669" s="8"/>
      <c r="Z2669" s="8"/>
      <c r="AA2669" s="8" t="s">
        <v>2493</v>
      </c>
      <c r="AB2669" s="8"/>
      <c r="AC2669" s="8" t="s">
        <v>2326</v>
      </c>
      <c r="AD2669" s="8"/>
      <c r="AE2669" s="12">
        <v>0</v>
      </c>
      <c r="AF2669" s="8"/>
      <c r="AG2669" s="8" t="s">
        <v>562</v>
      </c>
      <c r="AH2669" s="8"/>
      <c r="AI2669" s="13">
        <v>0</v>
      </c>
      <c r="AJ2669" s="8"/>
      <c r="AK2669" s="13">
        <f>ROUND(IF(ISNUMBER(AI2669), AE2669*AI2669, AE2669),5)</f>
        <v>0</v>
      </c>
      <c r="AL2669" s="8"/>
      <c r="AM2669" s="13">
        <f>ROUND(AM2668+AK2669,5)</f>
        <v>52970.586799999997</v>
      </c>
    </row>
    <row r="2670" spans="1:39" x14ac:dyDescent="0.25">
      <c r="A2670" s="8"/>
      <c r="B2670" s="8"/>
      <c r="C2670" s="8"/>
      <c r="D2670" s="8"/>
      <c r="E2670" s="9">
        <v>1791</v>
      </c>
      <c r="F2670" s="8"/>
      <c r="G2670" s="8" t="s">
        <v>55</v>
      </c>
      <c r="H2670" s="8"/>
      <c r="I2670" s="10">
        <v>45040.351319444446</v>
      </c>
      <c r="J2670" s="8"/>
      <c r="K2670" s="8" t="s">
        <v>56</v>
      </c>
      <c r="L2670" s="8"/>
      <c r="M2670" s="11">
        <v>45040</v>
      </c>
      <c r="N2670" s="8"/>
      <c r="O2670" s="8"/>
      <c r="P2670" s="8"/>
      <c r="Q2670" s="8" t="s">
        <v>1816</v>
      </c>
      <c r="R2670" s="8"/>
      <c r="S2670" s="8" t="s">
        <v>2327</v>
      </c>
      <c r="T2670" s="8"/>
      <c r="U2670" s="8" t="s">
        <v>1816</v>
      </c>
      <c r="V2670" s="8"/>
      <c r="W2670" s="8"/>
      <c r="X2670" s="8"/>
      <c r="Y2670" s="8"/>
      <c r="Z2670" s="8"/>
      <c r="AA2670" s="8" t="s">
        <v>2494</v>
      </c>
      <c r="AB2670" s="8"/>
      <c r="AC2670" s="8" t="s">
        <v>2327</v>
      </c>
      <c r="AD2670" s="8"/>
      <c r="AE2670" s="12">
        <v>1</v>
      </c>
      <c r="AF2670" s="8"/>
      <c r="AG2670" s="8" t="s">
        <v>562</v>
      </c>
      <c r="AH2670" s="8"/>
      <c r="AI2670" s="13">
        <v>81.36</v>
      </c>
      <c r="AJ2670" s="8"/>
      <c r="AK2670" s="13">
        <f>ROUND(IF(ISNUMBER(AI2670), AE2670*AI2670, AE2670),5)</f>
        <v>81.36</v>
      </c>
      <c r="AL2670" s="8"/>
      <c r="AM2670" s="13">
        <f>ROUND(AM2669+AK2670,5)</f>
        <v>53051.946799999998</v>
      </c>
    </row>
    <row r="2671" spans="1:39" x14ac:dyDescent="0.25">
      <c r="A2671" s="8"/>
      <c r="B2671" s="8"/>
      <c r="C2671" s="8"/>
      <c r="D2671" s="8"/>
      <c r="E2671" s="9">
        <v>1791</v>
      </c>
      <c r="F2671" s="8"/>
      <c r="G2671" s="8" t="s">
        <v>55</v>
      </c>
      <c r="H2671" s="8"/>
      <c r="I2671" s="10">
        <v>45040.351319444446</v>
      </c>
      <c r="J2671" s="8"/>
      <c r="K2671" s="8" t="s">
        <v>56</v>
      </c>
      <c r="L2671" s="8"/>
      <c r="M2671" s="11">
        <v>45040</v>
      </c>
      <c r="N2671" s="8"/>
      <c r="O2671" s="8"/>
      <c r="P2671" s="8"/>
      <c r="Q2671" s="8" t="s">
        <v>1816</v>
      </c>
      <c r="R2671" s="8"/>
      <c r="S2671" s="8" t="s">
        <v>2031</v>
      </c>
      <c r="T2671" s="8"/>
      <c r="U2671" s="8" t="s">
        <v>1816</v>
      </c>
      <c r="V2671" s="8"/>
      <c r="W2671" s="8"/>
      <c r="X2671" s="8"/>
      <c r="Y2671" s="8"/>
      <c r="Z2671" s="8"/>
      <c r="AA2671" s="8" t="s">
        <v>2233</v>
      </c>
      <c r="AB2671" s="8"/>
      <c r="AC2671" s="8" t="s">
        <v>2031</v>
      </c>
      <c r="AD2671" s="8"/>
      <c r="AE2671" s="12">
        <v>1</v>
      </c>
      <c r="AF2671" s="8"/>
      <c r="AG2671" s="8" t="s">
        <v>562</v>
      </c>
      <c r="AH2671" s="8"/>
      <c r="AI2671" s="13">
        <v>243.6</v>
      </c>
      <c r="AJ2671" s="8"/>
      <c r="AK2671" s="13">
        <f>ROUND(IF(ISNUMBER(AI2671), AE2671*AI2671, AE2671),5)</f>
        <v>243.6</v>
      </c>
      <c r="AL2671" s="8"/>
      <c r="AM2671" s="13">
        <f>ROUND(AM2670+AK2671,5)</f>
        <v>53295.546799999996</v>
      </c>
    </row>
    <row r="2672" spans="1:39" x14ac:dyDescent="0.25">
      <c r="A2672" s="8"/>
      <c r="B2672" s="8"/>
      <c r="C2672" s="8"/>
      <c r="D2672" s="8"/>
      <c r="E2672" s="9">
        <v>1793</v>
      </c>
      <c r="F2672" s="8"/>
      <c r="G2672" s="8" t="s">
        <v>55</v>
      </c>
      <c r="H2672" s="8"/>
      <c r="I2672" s="10">
        <v>45040.372407407405</v>
      </c>
      <c r="J2672" s="8"/>
      <c r="K2672" s="8" t="s">
        <v>56</v>
      </c>
      <c r="L2672" s="8"/>
      <c r="M2672" s="11">
        <v>45040</v>
      </c>
      <c r="N2672" s="8"/>
      <c r="O2672" s="8"/>
      <c r="P2672" s="8"/>
      <c r="Q2672" s="8" t="s">
        <v>1816</v>
      </c>
      <c r="R2672" s="8"/>
      <c r="S2672" s="8" t="s">
        <v>2319</v>
      </c>
      <c r="T2672" s="8"/>
      <c r="U2672" s="8" t="s">
        <v>1816</v>
      </c>
      <c r="V2672" s="8"/>
      <c r="W2672" s="8"/>
      <c r="X2672" s="8"/>
      <c r="Y2672" s="8"/>
      <c r="Z2672" s="8"/>
      <c r="AA2672" s="8" t="s">
        <v>2488</v>
      </c>
      <c r="AB2672" s="8"/>
      <c r="AC2672" s="8" t="s">
        <v>2319</v>
      </c>
      <c r="AD2672" s="8"/>
      <c r="AE2672" s="12">
        <v>1</v>
      </c>
      <c r="AF2672" s="8"/>
      <c r="AG2672" s="8" t="s">
        <v>562</v>
      </c>
      <c r="AH2672" s="8"/>
      <c r="AI2672" s="13">
        <v>156.6</v>
      </c>
      <c r="AJ2672" s="8"/>
      <c r="AK2672" s="13">
        <f>ROUND(IF(ISNUMBER(AI2672), AE2672*AI2672, AE2672),5)</f>
        <v>156.6</v>
      </c>
      <c r="AL2672" s="8"/>
      <c r="AM2672" s="13">
        <f>ROUND(AM2671+AK2672,5)</f>
        <v>53452.146800000002</v>
      </c>
    </row>
    <row r="2673" spans="1:39" x14ac:dyDescent="0.25">
      <c r="A2673" s="8"/>
      <c r="B2673" s="8"/>
      <c r="C2673" s="8"/>
      <c r="D2673" s="8"/>
      <c r="E2673" s="9">
        <v>1793</v>
      </c>
      <c r="F2673" s="8"/>
      <c r="G2673" s="8" t="s">
        <v>55</v>
      </c>
      <c r="H2673" s="8"/>
      <c r="I2673" s="10">
        <v>45040.372407407405</v>
      </c>
      <c r="J2673" s="8"/>
      <c r="K2673" s="8" t="s">
        <v>56</v>
      </c>
      <c r="L2673" s="8"/>
      <c r="M2673" s="11">
        <v>45040</v>
      </c>
      <c r="N2673" s="8"/>
      <c r="O2673" s="8"/>
      <c r="P2673" s="8"/>
      <c r="Q2673" s="8" t="s">
        <v>1816</v>
      </c>
      <c r="R2673" s="8"/>
      <c r="S2673" s="8" t="s">
        <v>2312</v>
      </c>
      <c r="T2673" s="8"/>
      <c r="U2673" s="8" t="s">
        <v>1816</v>
      </c>
      <c r="V2673" s="8"/>
      <c r="W2673" s="8"/>
      <c r="X2673" s="8"/>
      <c r="Y2673" s="8"/>
      <c r="Z2673" s="8"/>
      <c r="AA2673" s="8" t="s">
        <v>2478</v>
      </c>
      <c r="AB2673" s="8"/>
      <c r="AC2673" s="8" t="s">
        <v>2312</v>
      </c>
      <c r="AD2673" s="8"/>
      <c r="AE2673" s="12">
        <v>0</v>
      </c>
      <c r="AF2673" s="8"/>
      <c r="AG2673" s="8" t="s">
        <v>562</v>
      </c>
      <c r="AH2673" s="8"/>
      <c r="AI2673" s="13">
        <v>83.52</v>
      </c>
      <c r="AJ2673" s="8"/>
      <c r="AK2673" s="13">
        <f>ROUND(IF(ISNUMBER(AI2673), AE2673*AI2673, AE2673),5)</f>
        <v>0</v>
      </c>
      <c r="AL2673" s="8"/>
      <c r="AM2673" s="13">
        <f>ROUND(AM2672+AK2673,5)</f>
        <v>53452.146800000002</v>
      </c>
    </row>
    <row r="2674" spans="1:39" x14ac:dyDescent="0.25">
      <c r="A2674" s="8"/>
      <c r="B2674" s="8"/>
      <c r="C2674" s="8"/>
      <c r="D2674" s="8"/>
      <c r="E2674" s="9">
        <v>1804</v>
      </c>
      <c r="F2674" s="8"/>
      <c r="G2674" s="8" t="s">
        <v>55</v>
      </c>
      <c r="H2674" s="8"/>
      <c r="I2674" s="10">
        <v>45042.485520833332</v>
      </c>
      <c r="J2674" s="8"/>
      <c r="K2674" s="8" t="s">
        <v>56</v>
      </c>
      <c r="L2674" s="8"/>
      <c r="M2674" s="11">
        <v>45042</v>
      </c>
      <c r="N2674" s="8"/>
      <c r="O2674" s="8"/>
      <c r="P2674" s="8"/>
      <c r="Q2674" s="8" t="s">
        <v>1816</v>
      </c>
      <c r="R2674" s="8"/>
      <c r="S2674" s="8" t="s">
        <v>2322</v>
      </c>
      <c r="T2674" s="8"/>
      <c r="U2674" s="8" t="s">
        <v>1816</v>
      </c>
      <c r="V2674" s="8"/>
      <c r="W2674" s="8"/>
      <c r="X2674" s="8"/>
      <c r="Y2674" s="8"/>
      <c r="Z2674" s="8"/>
      <c r="AA2674" s="8" t="s">
        <v>2489</v>
      </c>
      <c r="AB2674" s="8"/>
      <c r="AC2674" s="8" t="s">
        <v>2322</v>
      </c>
      <c r="AD2674" s="8"/>
      <c r="AE2674" s="12">
        <v>2</v>
      </c>
      <c r="AF2674" s="8"/>
      <c r="AG2674" s="8" t="s">
        <v>562</v>
      </c>
      <c r="AH2674" s="8"/>
      <c r="AI2674" s="13">
        <v>54.24</v>
      </c>
      <c r="AJ2674" s="8"/>
      <c r="AK2674" s="13">
        <f>ROUND(IF(ISNUMBER(AI2674), AE2674*AI2674, AE2674),5)</f>
        <v>108.48</v>
      </c>
      <c r="AL2674" s="8"/>
      <c r="AM2674" s="13">
        <f>ROUND(AM2673+AK2674,5)</f>
        <v>53560.626799999998</v>
      </c>
    </row>
    <row r="2675" spans="1:39" x14ac:dyDescent="0.25">
      <c r="A2675" s="8"/>
      <c r="B2675" s="8"/>
      <c r="C2675" s="8"/>
      <c r="D2675" s="8"/>
      <c r="E2675" s="9">
        <v>1804</v>
      </c>
      <c r="F2675" s="8"/>
      <c r="G2675" s="8" t="s">
        <v>55</v>
      </c>
      <c r="H2675" s="8"/>
      <c r="I2675" s="10">
        <v>45042.485520833332</v>
      </c>
      <c r="J2675" s="8"/>
      <c r="K2675" s="8" t="s">
        <v>56</v>
      </c>
      <c r="L2675" s="8"/>
      <c r="M2675" s="11">
        <v>45042</v>
      </c>
      <c r="N2675" s="8"/>
      <c r="O2675" s="8"/>
      <c r="P2675" s="8"/>
      <c r="Q2675" s="8" t="s">
        <v>1816</v>
      </c>
      <c r="R2675" s="8"/>
      <c r="S2675" s="8" t="s">
        <v>2323</v>
      </c>
      <c r="T2675" s="8"/>
      <c r="U2675" s="8" t="s">
        <v>1816</v>
      </c>
      <c r="V2675" s="8"/>
      <c r="W2675" s="8"/>
      <c r="X2675" s="8"/>
      <c r="Y2675" s="8"/>
      <c r="Z2675" s="8"/>
      <c r="AA2675" s="8" t="s">
        <v>2490</v>
      </c>
      <c r="AB2675" s="8"/>
      <c r="AC2675" s="8" t="s">
        <v>2323</v>
      </c>
      <c r="AD2675" s="8"/>
      <c r="AE2675" s="12">
        <v>1</v>
      </c>
      <c r="AF2675" s="8"/>
      <c r="AG2675" s="8" t="s">
        <v>562</v>
      </c>
      <c r="AH2675" s="8"/>
      <c r="AI2675" s="13">
        <v>194.56</v>
      </c>
      <c r="AJ2675" s="8"/>
      <c r="AK2675" s="13">
        <f>ROUND(IF(ISNUMBER(AI2675), AE2675*AI2675, AE2675),5)</f>
        <v>194.56</v>
      </c>
      <c r="AL2675" s="8"/>
      <c r="AM2675" s="13">
        <f>ROUND(AM2674+AK2675,5)</f>
        <v>53755.186800000003</v>
      </c>
    </row>
    <row r="2676" spans="1:39" x14ac:dyDescent="0.25">
      <c r="A2676" s="8"/>
      <c r="B2676" s="8"/>
      <c r="C2676" s="8"/>
      <c r="D2676" s="8"/>
      <c r="E2676" s="9">
        <v>1804</v>
      </c>
      <c r="F2676" s="8"/>
      <c r="G2676" s="8" t="s">
        <v>55</v>
      </c>
      <c r="H2676" s="8"/>
      <c r="I2676" s="10">
        <v>45042.485520833332</v>
      </c>
      <c r="J2676" s="8"/>
      <c r="K2676" s="8" t="s">
        <v>56</v>
      </c>
      <c r="L2676" s="8"/>
      <c r="M2676" s="11">
        <v>45042</v>
      </c>
      <c r="N2676" s="8"/>
      <c r="O2676" s="8"/>
      <c r="P2676" s="8"/>
      <c r="Q2676" s="8" t="s">
        <v>1816</v>
      </c>
      <c r="R2676" s="8"/>
      <c r="S2676" s="8" t="s">
        <v>2324</v>
      </c>
      <c r="T2676" s="8"/>
      <c r="U2676" s="8" t="s">
        <v>1816</v>
      </c>
      <c r="V2676" s="8"/>
      <c r="W2676" s="8"/>
      <c r="X2676" s="8"/>
      <c r="Y2676" s="8"/>
      <c r="Z2676" s="8"/>
      <c r="AA2676" s="8" t="s">
        <v>2491</v>
      </c>
      <c r="AB2676" s="8"/>
      <c r="AC2676" s="8" t="s">
        <v>2324</v>
      </c>
      <c r="AD2676" s="8"/>
      <c r="AE2676" s="12">
        <v>0</v>
      </c>
      <c r="AF2676" s="8"/>
      <c r="AG2676" s="8" t="s">
        <v>562</v>
      </c>
      <c r="AH2676" s="8"/>
      <c r="AI2676" s="13">
        <v>72.319999999999993</v>
      </c>
      <c r="AJ2676" s="8"/>
      <c r="AK2676" s="13">
        <f>ROUND(IF(ISNUMBER(AI2676), AE2676*AI2676, AE2676),5)</f>
        <v>0</v>
      </c>
      <c r="AL2676" s="8"/>
      <c r="AM2676" s="13">
        <f>ROUND(AM2675+AK2676,5)</f>
        <v>53755.186800000003</v>
      </c>
    </row>
    <row r="2677" spans="1:39" x14ac:dyDescent="0.25">
      <c r="A2677" s="8"/>
      <c r="B2677" s="8"/>
      <c r="C2677" s="8"/>
      <c r="D2677" s="8"/>
      <c r="E2677" s="9">
        <v>1804</v>
      </c>
      <c r="F2677" s="8"/>
      <c r="G2677" s="8" t="s">
        <v>55</v>
      </c>
      <c r="H2677" s="8"/>
      <c r="I2677" s="10">
        <v>45042.485520833332</v>
      </c>
      <c r="J2677" s="8"/>
      <c r="K2677" s="8" t="s">
        <v>56</v>
      </c>
      <c r="L2677" s="8"/>
      <c r="M2677" s="11">
        <v>45042</v>
      </c>
      <c r="N2677" s="8"/>
      <c r="O2677" s="8"/>
      <c r="P2677" s="8"/>
      <c r="Q2677" s="8" t="s">
        <v>1816</v>
      </c>
      <c r="R2677" s="8"/>
      <c r="S2677" s="8" t="s">
        <v>2326</v>
      </c>
      <c r="T2677" s="8"/>
      <c r="U2677" s="8" t="s">
        <v>1816</v>
      </c>
      <c r="V2677" s="8"/>
      <c r="W2677" s="8"/>
      <c r="X2677" s="8"/>
      <c r="Y2677" s="8"/>
      <c r="Z2677" s="8"/>
      <c r="AA2677" s="8" t="s">
        <v>2493</v>
      </c>
      <c r="AB2677" s="8"/>
      <c r="AC2677" s="8" t="s">
        <v>2326</v>
      </c>
      <c r="AD2677" s="8"/>
      <c r="AE2677" s="12">
        <v>0</v>
      </c>
      <c r="AF2677" s="8"/>
      <c r="AG2677" s="8" t="s">
        <v>562</v>
      </c>
      <c r="AH2677" s="8"/>
      <c r="AI2677" s="13">
        <v>83.52</v>
      </c>
      <c r="AJ2677" s="8"/>
      <c r="AK2677" s="13">
        <f>ROUND(IF(ISNUMBER(AI2677), AE2677*AI2677, AE2677),5)</f>
        <v>0</v>
      </c>
      <c r="AL2677" s="8"/>
      <c r="AM2677" s="13">
        <f>ROUND(AM2676+AK2677,5)</f>
        <v>53755.186800000003</v>
      </c>
    </row>
    <row r="2678" spans="1:39" x14ac:dyDescent="0.25">
      <c r="A2678" s="8"/>
      <c r="B2678" s="8"/>
      <c r="C2678" s="8"/>
      <c r="D2678" s="8"/>
      <c r="E2678" s="9">
        <v>1805</v>
      </c>
      <c r="F2678" s="8"/>
      <c r="G2678" s="8" t="s">
        <v>55</v>
      </c>
      <c r="H2678" s="8"/>
      <c r="I2678" s="10">
        <v>45042.487858796296</v>
      </c>
      <c r="J2678" s="8"/>
      <c r="K2678" s="8" t="s">
        <v>56</v>
      </c>
      <c r="L2678" s="8"/>
      <c r="M2678" s="11">
        <v>45042</v>
      </c>
      <c r="N2678" s="8"/>
      <c r="O2678" s="8"/>
      <c r="P2678" s="8"/>
      <c r="Q2678" s="8" t="s">
        <v>1816</v>
      </c>
      <c r="R2678" s="8"/>
      <c r="S2678" s="8" t="s">
        <v>2312</v>
      </c>
      <c r="T2678" s="8"/>
      <c r="U2678" s="8" t="s">
        <v>1816</v>
      </c>
      <c r="V2678" s="8"/>
      <c r="W2678" s="8"/>
      <c r="X2678" s="8"/>
      <c r="Y2678" s="8"/>
      <c r="Z2678" s="8"/>
      <c r="AA2678" s="8" t="s">
        <v>2478</v>
      </c>
      <c r="AB2678" s="8"/>
      <c r="AC2678" s="8" t="s">
        <v>2312</v>
      </c>
      <c r="AD2678" s="8"/>
      <c r="AE2678" s="12">
        <v>2</v>
      </c>
      <c r="AF2678" s="8"/>
      <c r="AG2678" s="8" t="s">
        <v>562</v>
      </c>
      <c r="AH2678" s="8"/>
      <c r="AI2678" s="13">
        <v>83.52</v>
      </c>
      <c r="AJ2678" s="8"/>
      <c r="AK2678" s="13">
        <f>ROUND(IF(ISNUMBER(AI2678), AE2678*AI2678, AE2678),5)</f>
        <v>167.04</v>
      </c>
      <c r="AL2678" s="8"/>
      <c r="AM2678" s="13">
        <f>ROUND(AM2677+AK2678,5)</f>
        <v>53922.226799999997</v>
      </c>
    </row>
    <row r="2679" spans="1:39" x14ac:dyDescent="0.25">
      <c r="A2679" s="8"/>
      <c r="B2679" s="8"/>
      <c r="C2679" s="8"/>
      <c r="D2679" s="8"/>
      <c r="E2679" s="9">
        <v>1833</v>
      </c>
      <c r="F2679" s="8"/>
      <c r="G2679" s="8" t="s">
        <v>55</v>
      </c>
      <c r="H2679" s="8"/>
      <c r="I2679" s="10">
        <v>45050.317766203705</v>
      </c>
      <c r="J2679" s="8"/>
      <c r="K2679" s="8" t="s">
        <v>56</v>
      </c>
      <c r="L2679" s="8"/>
      <c r="M2679" s="11">
        <v>45050</v>
      </c>
      <c r="N2679" s="8"/>
      <c r="O2679" s="8"/>
      <c r="P2679" s="8"/>
      <c r="Q2679" s="8" t="s">
        <v>1816</v>
      </c>
      <c r="R2679" s="8"/>
      <c r="S2679" s="8" t="s">
        <v>2324</v>
      </c>
      <c r="T2679" s="8"/>
      <c r="U2679" s="8" t="s">
        <v>1816</v>
      </c>
      <c r="V2679" s="8"/>
      <c r="W2679" s="8"/>
      <c r="X2679" s="8"/>
      <c r="Y2679" s="8"/>
      <c r="Z2679" s="8"/>
      <c r="AA2679" s="8" t="s">
        <v>2491</v>
      </c>
      <c r="AB2679" s="8"/>
      <c r="AC2679" s="8" t="s">
        <v>2324</v>
      </c>
      <c r="AD2679" s="8"/>
      <c r="AE2679" s="12">
        <v>1</v>
      </c>
      <c r="AF2679" s="8"/>
      <c r="AG2679" s="8" t="s">
        <v>562</v>
      </c>
      <c r="AH2679" s="8"/>
      <c r="AI2679" s="13">
        <v>72.319999999999993</v>
      </c>
      <c r="AJ2679" s="8"/>
      <c r="AK2679" s="13">
        <f>ROUND(IF(ISNUMBER(AI2679), AE2679*AI2679, AE2679),5)</f>
        <v>72.319999999999993</v>
      </c>
      <c r="AL2679" s="8"/>
      <c r="AM2679" s="13">
        <f>ROUND(AM2678+AK2679,5)</f>
        <v>53994.546799999996</v>
      </c>
    </row>
    <row r="2680" spans="1:39" x14ac:dyDescent="0.25">
      <c r="A2680" s="8"/>
      <c r="B2680" s="8"/>
      <c r="C2680" s="8"/>
      <c r="D2680" s="8"/>
      <c r="E2680" s="9">
        <v>1833</v>
      </c>
      <c r="F2680" s="8"/>
      <c r="G2680" s="8" t="s">
        <v>55</v>
      </c>
      <c r="H2680" s="8"/>
      <c r="I2680" s="10">
        <v>45050.317766203705</v>
      </c>
      <c r="J2680" s="8"/>
      <c r="K2680" s="8" t="s">
        <v>56</v>
      </c>
      <c r="L2680" s="8"/>
      <c r="M2680" s="11">
        <v>45050</v>
      </c>
      <c r="N2680" s="8"/>
      <c r="O2680" s="8"/>
      <c r="P2680" s="8"/>
      <c r="Q2680" s="8" t="s">
        <v>1816</v>
      </c>
      <c r="R2680" s="8"/>
      <c r="S2680" s="8" t="s">
        <v>2326</v>
      </c>
      <c r="T2680" s="8"/>
      <c r="U2680" s="8" t="s">
        <v>1816</v>
      </c>
      <c r="V2680" s="8"/>
      <c r="W2680" s="8"/>
      <c r="X2680" s="8"/>
      <c r="Y2680" s="8"/>
      <c r="Z2680" s="8"/>
      <c r="AA2680" s="8" t="s">
        <v>2493</v>
      </c>
      <c r="AB2680" s="8"/>
      <c r="AC2680" s="8" t="s">
        <v>2326</v>
      </c>
      <c r="AD2680" s="8"/>
      <c r="AE2680" s="12">
        <v>6</v>
      </c>
      <c r="AF2680" s="8"/>
      <c r="AG2680" s="8" t="s">
        <v>562</v>
      </c>
      <c r="AH2680" s="8"/>
      <c r="AI2680" s="13">
        <v>83.52</v>
      </c>
      <c r="AJ2680" s="8"/>
      <c r="AK2680" s="13">
        <f>ROUND(IF(ISNUMBER(AI2680), AE2680*AI2680, AE2680),5)</f>
        <v>501.12</v>
      </c>
      <c r="AL2680" s="8"/>
      <c r="AM2680" s="13">
        <f>ROUND(AM2679+AK2680,5)</f>
        <v>54495.666799999999</v>
      </c>
    </row>
    <row r="2681" spans="1:39" x14ac:dyDescent="0.25">
      <c r="A2681" s="8"/>
      <c r="B2681" s="8"/>
      <c r="C2681" s="8"/>
      <c r="D2681" s="8"/>
      <c r="E2681" s="9">
        <v>1850</v>
      </c>
      <c r="F2681" s="8"/>
      <c r="G2681" s="8" t="s">
        <v>55</v>
      </c>
      <c r="H2681" s="8"/>
      <c r="I2681" s="10">
        <v>45056.555590277778</v>
      </c>
      <c r="J2681" s="8"/>
      <c r="K2681" s="8" t="s">
        <v>56</v>
      </c>
      <c r="L2681" s="8"/>
      <c r="M2681" s="11">
        <v>45056</v>
      </c>
      <c r="N2681" s="8"/>
      <c r="O2681" s="8"/>
      <c r="P2681" s="8"/>
      <c r="Q2681" s="8" t="s">
        <v>1816</v>
      </c>
      <c r="R2681" s="8"/>
      <c r="S2681" s="8" t="s">
        <v>2328</v>
      </c>
      <c r="T2681" s="8"/>
      <c r="U2681" s="8" t="s">
        <v>1816</v>
      </c>
      <c r="V2681" s="8"/>
      <c r="W2681" s="8"/>
      <c r="X2681" s="8"/>
      <c r="Y2681" s="8"/>
      <c r="Z2681" s="8"/>
      <c r="AA2681" s="8" t="s">
        <v>2495</v>
      </c>
      <c r="AB2681" s="8"/>
      <c r="AC2681" s="8" t="s">
        <v>2328</v>
      </c>
      <c r="AD2681" s="8"/>
      <c r="AE2681" s="12">
        <v>0</v>
      </c>
      <c r="AF2681" s="8"/>
      <c r="AG2681" s="8" t="s">
        <v>562</v>
      </c>
      <c r="AH2681" s="8"/>
      <c r="AI2681" s="13">
        <v>0</v>
      </c>
      <c r="AJ2681" s="8"/>
      <c r="AK2681" s="13">
        <f>ROUND(IF(ISNUMBER(AI2681), AE2681*AI2681, AE2681),5)</f>
        <v>0</v>
      </c>
      <c r="AL2681" s="8"/>
      <c r="AM2681" s="13">
        <f>ROUND(AM2680+AK2681,5)</f>
        <v>54495.666799999999</v>
      </c>
    </row>
    <row r="2682" spans="1:39" x14ac:dyDescent="0.25">
      <c r="A2682" s="8"/>
      <c r="B2682" s="8"/>
      <c r="C2682" s="8"/>
      <c r="D2682" s="8"/>
      <c r="E2682" s="9">
        <v>1850</v>
      </c>
      <c r="F2682" s="8"/>
      <c r="G2682" s="8" t="s">
        <v>55</v>
      </c>
      <c r="H2682" s="8"/>
      <c r="I2682" s="10">
        <v>45056.555590277778</v>
      </c>
      <c r="J2682" s="8"/>
      <c r="K2682" s="8" t="s">
        <v>56</v>
      </c>
      <c r="L2682" s="8"/>
      <c r="M2682" s="11">
        <v>45056</v>
      </c>
      <c r="N2682" s="8"/>
      <c r="O2682" s="8"/>
      <c r="P2682" s="8"/>
      <c r="Q2682" s="8" t="s">
        <v>1816</v>
      </c>
      <c r="R2682" s="8"/>
      <c r="S2682" s="8" t="s">
        <v>2329</v>
      </c>
      <c r="T2682" s="8"/>
      <c r="U2682" s="8" t="s">
        <v>1816</v>
      </c>
      <c r="V2682" s="8"/>
      <c r="W2682" s="8"/>
      <c r="X2682" s="8"/>
      <c r="Y2682" s="8"/>
      <c r="Z2682" s="8"/>
      <c r="AA2682" s="8" t="s">
        <v>2496</v>
      </c>
      <c r="AB2682" s="8"/>
      <c r="AC2682" s="8" t="s">
        <v>2329</v>
      </c>
      <c r="AD2682" s="8"/>
      <c r="AE2682" s="12">
        <v>2</v>
      </c>
      <c r="AF2682" s="8"/>
      <c r="AG2682" s="8" t="s">
        <v>562</v>
      </c>
      <c r="AH2682" s="8"/>
      <c r="AI2682" s="13">
        <v>0</v>
      </c>
      <c r="AJ2682" s="8"/>
      <c r="AK2682" s="13">
        <f>ROUND(IF(ISNUMBER(AI2682), AE2682*AI2682, AE2682),5)</f>
        <v>0</v>
      </c>
      <c r="AL2682" s="8"/>
      <c r="AM2682" s="13">
        <f>ROUND(AM2681+AK2682,5)</f>
        <v>54495.666799999999</v>
      </c>
    </row>
    <row r="2683" spans="1:39" x14ac:dyDescent="0.25">
      <c r="A2683" s="8"/>
      <c r="B2683" s="8"/>
      <c r="C2683" s="8"/>
      <c r="D2683" s="8"/>
      <c r="E2683" s="9">
        <v>1851</v>
      </c>
      <c r="F2683" s="8"/>
      <c r="G2683" s="8" t="s">
        <v>55</v>
      </c>
      <c r="H2683" s="8"/>
      <c r="I2683" s="10">
        <v>45056.55672453704</v>
      </c>
      <c r="J2683" s="8"/>
      <c r="K2683" s="8" t="s">
        <v>56</v>
      </c>
      <c r="L2683" s="8"/>
      <c r="M2683" s="11">
        <v>45056</v>
      </c>
      <c r="N2683" s="8"/>
      <c r="O2683" s="8"/>
      <c r="P2683" s="8"/>
      <c r="Q2683" s="8" t="s">
        <v>1816</v>
      </c>
      <c r="R2683" s="8"/>
      <c r="S2683" s="8" t="s">
        <v>2320</v>
      </c>
      <c r="T2683" s="8"/>
      <c r="U2683" s="8" t="s">
        <v>1816</v>
      </c>
      <c r="V2683" s="8"/>
      <c r="W2683" s="8"/>
      <c r="X2683" s="8"/>
      <c r="Y2683" s="8"/>
      <c r="Z2683" s="8"/>
      <c r="AA2683" s="8" t="s">
        <v>2486</v>
      </c>
      <c r="AB2683" s="8"/>
      <c r="AC2683" s="8" t="s">
        <v>2320</v>
      </c>
      <c r="AD2683" s="8"/>
      <c r="AE2683" s="12">
        <v>1</v>
      </c>
      <c r="AF2683" s="8"/>
      <c r="AG2683" s="8" t="s">
        <v>562</v>
      </c>
      <c r="AH2683" s="8"/>
      <c r="AI2683" s="13">
        <v>0</v>
      </c>
      <c r="AJ2683" s="8"/>
      <c r="AK2683" s="13">
        <f>ROUND(IF(ISNUMBER(AI2683), AE2683*AI2683, AE2683),5)</f>
        <v>0</v>
      </c>
      <c r="AL2683" s="8"/>
      <c r="AM2683" s="13">
        <f>ROUND(AM2682+AK2683,5)</f>
        <v>54495.666799999999</v>
      </c>
    </row>
    <row r="2684" spans="1:39" x14ac:dyDescent="0.25">
      <c r="A2684" s="8"/>
      <c r="B2684" s="8"/>
      <c r="C2684" s="8"/>
      <c r="D2684" s="8"/>
      <c r="E2684" s="9">
        <v>1851</v>
      </c>
      <c r="F2684" s="8"/>
      <c r="G2684" s="8" t="s">
        <v>55</v>
      </c>
      <c r="H2684" s="8"/>
      <c r="I2684" s="10">
        <v>45056.55672453704</v>
      </c>
      <c r="J2684" s="8"/>
      <c r="K2684" s="8" t="s">
        <v>56</v>
      </c>
      <c r="L2684" s="8"/>
      <c r="M2684" s="11">
        <v>45056</v>
      </c>
      <c r="N2684" s="8"/>
      <c r="O2684" s="8"/>
      <c r="P2684" s="8"/>
      <c r="Q2684" s="8" t="s">
        <v>1816</v>
      </c>
      <c r="R2684" s="8"/>
      <c r="S2684" s="8" t="s">
        <v>2031</v>
      </c>
      <c r="T2684" s="8"/>
      <c r="U2684" s="8" t="s">
        <v>1816</v>
      </c>
      <c r="V2684" s="8"/>
      <c r="W2684" s="8"/>
      <c r="X2684" s="8"/>
      <c r="Y2684" s="8"/>
      <c r="Z2684" s="8"/>
      <c r="AA2684" s="8" t="s">
        <v>2233</v>
      </c>
      <c r="AB2684" s="8"/>
      <c r="AC2684" s="8" t="s">
        <v>2031</v>
      </c>
      <c r="AD2684" s="8"/>
      <c r="AE2684" s="12">
        <v>1</v>
      </c>
      <c r="AF2684" s="8"/>
      <c r="AG2684" s="8" t="s">
        <v>562</v>
      </c>
      <c r="AH2684" s="8"/>
      <c r="AI2684" s="13">
        <v>0</v>
      </c>
      <c r="AJ2684" s="8"/>
      <c r="AK2684" s="13">
        <f>ROUND(IF(ISNUMBER(AI2684), AE2684*AI2684, AE2684),5)</f>
        <v>0</v>
      </c>
      <c r="AL2684" s="8"/>
      <c r="AM2684" s="13">
        <f>ROUND(AM2683+AK2684,5)</f>
        <v>54495.666799999999</v>
      </c>
    </row>
    <row r="2685" spans="1:39" x14ac:dyDescent="0.25">
      <c r="A2685" s="8"/>
      <c r="B2685" s="8"/>
      <c r="C2685" s="8"/>
      <c r="D2685" s="8"/>
      <c r="E2685" s="9">
        <v>1851</v>
      </c>
      <c r="F2685" s="8"/>
      <c r="G2685" s="8" t="s">
        <v>55</v>
      </c>
      <c r="H2685" s="8"/>
      <c r="I2685" s="10">
        <v>45056.55672453704</v>
      </c>
      <c r="J2685" s="8"/>
      <c r="K2685" s="8" t="s">
        <v>56</v>
      </c>
      <c r="L2685" s="8"/>
      <c r="M2685" s="11">
        <v>45056</v>
      </c>
      <c r="N2685" s="8"/>
      <c r="O2685" s="8"/>
      <c r="P2685" s="8"/>
      <c r="Q2685" s="8" t="s">
        <v>1816</v>
      </c>
      <c r="R2685" s="8"/>
      <c r="S2685" s="8" t="s">
        <v>2037</v>
      </c>
      <c r="T2685" s="8"/>
      <c r="U2685" s="8" t="s">
        <v>1816</v>
      </c>
      <c r="V2685" s="8"/>
      <c r="W2685" s="8"/>
      <c r="X2685" s="8"/>
      <c r="Y2685" s="8"/>
      <c r="Z2685" s="8"/>
      <c r="AA2685" s="8" t="s">
        <v>2230</v>
      </c>
      <c r="AB2685" s="8"/>
      <c r="AC2685" s="8" t="s">
        <v>2037</v>
      </c>
      <c r="AD2685" s="8"/>
      <c r="AE2685" s="12">
        <v>1</v>
      </c>
      <c r="AF2685" s="8"/>
      <c r="AG2685" s="8" t="s">
        <v>562</v>
      </c>
      <c r="AH2685" s="8"/>
      <c r="AI2685" s="13">
        <v>0</v>
      </c>
      <c r="AJ2685" s="8"/>
      <c r="AK2685" s="13">
        <f>ROUND(IF(ISNUMBER(AI2685), AE2685*AI2685, AE2685),5)</f>
        <v>0</v>
      </c>
      <c r="AL2685" s="8"/>
      <c r="AM2685" s="13">
        <f>ROUND(AM2684+AK2685,5)</f>
        <v>54495.666799999999</v>
      </c>
    </row>
    <row r="2686" spans="1:39" x14ac:dyDescent="0.25">
      <c r="A2686" s="8"/>
      <c r="B2686" s="8"/>
      <c r="C2686" s="8"/>
      <c r="D2686" s="8"/>
      <c r="E2686" s="9">
        <v>1861</v>
      </c>
      <c r="F2686" s="8"/>
      <c r="G2686" s="8" t="s">
        <v>55</v>
      </c>
      <c r="H2686" s="8"/>
      <c r="I2686" s="10">
        <v>45063.64334490741</v>
      </c>
      <c r="J2686" s="8"/>
      <c r="K2686" s="8" t="s">
        <v>56</v>
      </c>
      <c r="L2686" s="8"/>
      <c r="M2686" s="11">
        <v>45063</v>
      </c>
      <c r="N2686" s="8"/>
      <c r="O2686" s="8"/>
      <c r="P2686" s="8"/>
      <c r="Q2686" s="8" t="s">
        <v>1816</v>
      </c>
      <c r="R2686" s="8"/>
      <c r="S2686" s="8" t="s">
        <v>2330</v>
      </c>
      <c r="T2686" s="8"/>
      <c r="U2686" s="8" t="s">
        <v>1816</v>
      </c>
      <c r="V2686" s="8"/>
      <c r="W2686" s="8"/>
      <c r="X2686" s="8"/>
      <c r="Y2686" s="8"/>
      <c r="Z2686" s="8"/>
      <c r="AA2686" s="8" t="s">
        <v>2497</v>
      </c>
      <c r="AB2686" s="8"/>
      <c r="AC2686" s="8" t="s">
        <v>2330</v>
      </c>
      <c r="AD2686" s="8"/>
      <c r="AE2686" s="12">
        <v>1</v>
      </c>
      <c r="AF2686" s="8"/>
      <c r="AG2686" s="8" t="s">
        <v>562</v>
      </c>
      <c r="AH2686" s="8"/>
      <c r="AI2686" s="13">
        <v>0</v>
      </c>
      <c r="AJ2686" s="8"/>
      <c r="AK2686" s="13">
        <f>ROUND(IF(ISNUMBER(AI2686), AE2686*AI2686, AE2686),5)</f>
        <v>0</v>
      </c>
      <c r="AL2686" s="8"/>
      <c r="AM2686" s="13">
        <f>ROUND(AM2685+AK2686,5)</f>
        <v>54495.666799999999</v>
      </c>
    </row>
    <row r="2687" spans="1:39" x14ac:dyDescent="0.25">
      <c r="A2687" s="8"/>
      <c r="B2687" s="8"/>
      <c r="C2687" s="8"/>
      <c r="D2687" s="8"/>
      <c r="E2687" s="9">
        <v>1861</v>
      </c>
      <c r="F2687" s="8"/>
      <c r="G2687" s="8" t="s">
        <v>55</v>
      </c>
      <c r="H2687" s="8"/>
      <c r="I2687" s="10">
        <v>45063.64334490741</v>
      </c>
      <c r="J2687" s="8"/>
      <c r="K2687" s="8" t="s">
        <v>56</v>
      </c>
      <c r="L2687" s="8"/>
      <c r="M2687" s="11">
        <v>45063</v>
      </c>
      <c r="N2687" s="8"/>
      <c r="O2687" s="8"/>
      <c r="P2687" s="8"/>
      <c r="Q2687" s="8" t="s">
        <v>1816</v>
      </c>
      <c r="R2687" s="8"/>
      <c r="S2687" s="8" t="s">
        <v>2324</v>
      </c>
      <c r="T2687" s="8"/>
      <c r="U2687" s="8" t="s">
        <v>1816</v>
      </c>
      <c r="V2687" s="8"/>
      <c r="W2687" s="8"/>
      <c r="X2687" s="8"/>
      <c r="Y2687" s="8"/>
      <c r="Z2687" s="8"/>
      <c r="AA2687" s="8" t="s">
        <v>2491</v>
      </c>
      <c r="AB2687" s="8"/>
      <c r="AC2687" s="8" t="s">
        <v>2324</v>
      </c>
      <c r="AD2687" s="8"/>
      <c r="AE2687" s="12">
        <v>1</v>
      </c>
      <c r="AF2687" s="8"/>
      <c r="AG2687" s="8" t="s">
        <v>562</v>
      </c>
      <c r="AH2687" s="8"/>
      <c r="AI2687" s="13">
        <v>0</v>
      </c>
      <c r="AJ2687" s="8"/>
      <c r="AK2687" s="13">
        <f>ROUND(IF(ISNUMBER(AI2687), AE2687*AI2687, AE2687),5)</f>
        <v>0</v>
      </c>
      <c r="AL2687" s="8"/>
      <c r="AM2687" s="13">
        <f>ROUND(AM2686+AK2687,5)</f>
        <v>54495.666799999999</v>
      </c>
    </row>
    <row r="2688" spans="1:39" x14ac:dyDescent="0.25">
      <c r="A2688" s="8"/>
      <c r="B2688" s="8"/>
      <c r="C2688" s="8"/>
      <c r="D2688" s="8"/>
      <c r="E2688" s="9">
        <v>1861</v>
      </c>
      <c r="F2688" s="8"/>
      <c r="G2688" s="8" t="s">
        <v>55</v>
      </c>
      <c r="H2688" s="8"/>
      <c r="I2688" s="10">
        <v>45063.64334490741</v>
      </c>
      <c r="J2688" s="8"/>
      <c r="K2688" s="8" t="s">
        <v>56</v>
      </c>
      <c r="L2688" s="8"/>
      <c r="M2688" s="11">
        <v>45063</v>
      </c>
      <c r="N2688" s="8"/>
      <c r="O2688" s="8"/>
      <c r="P2688" s="8"/>
      <c r="Q2688" s="8" t="s">
        <v>1816</v>
      </c>
      <c r="R2688" s="8"/>
      <c r="S2688" s="8" t="s">
        <v>2325</v>
      </c>
      <c r="T2688" s="8"/>
      <c r="U2688" s="8" t="s">
        <v>1816</v>
      </c>
      <c r="V2688" s="8"/>
      <c r="W2688" s="8"/>
      <c r="X2688" s="8"/>
      <c r="Y2688" s="8"/>
      <c r="Z2688" s="8"/>
      <c r="AA2688" s="8" t="s">
        <v>2492</v>
      </c>
      <c r="AB2688" s="8"/>
      <c r="AC2688" s="8" t="s">
        <v>2325</v>
      </c>
      <c r="AD2688" s="8"/>
      <c r="AE2688" s="12">
        <v>1</v>
      </c>
      <c r="AF2688" s="8"/>
      <c r="AG2688" s="8" t="s">
        <v>562</v>
      </c>
      <c r="AH2688" s="8"/>
      <c r="AI2688" s="13">
        <v>0</v>
      </c>
      <c r="AJ2688" s="8"/>
      <c r="AK2688" s="13">
        <f>ROUND(IF(ISNUMBER(AI2688), AE2688*AI2688, AE2688),5)</f>
        <v>0</v>
      </c>
      <c r="AL2688" s="8"/>
      <c r="AM2688" s="13">
        <f>ROUND(AM2687+AK2688,5)</f>
        <v>54495.666799999999</v>
      </c>
    </row>
    <row r="2689" spans="1:39" x14ac:dyDescent="0.25">
      <c r="A2689" s="8"/>
      <c r="B2689" s="8"/>
      <c r="C2689" s="8"/>
      <c r="D2689" s="8"/>
      <c r="E2689" s="9">
        <v>1861</v>
      </c>
      <c r="F2689" s="8"/>
      <c r="G2689" s="8" t="s">
        <v>55</v>
      </c>
      <c r="H2689" s="8"/>
      <c r="I2689" s="10">
        <v>45063.64334490741</v>
      </c>
      <c r="J2689" s="8"/>
      <c r="K2689" s="8" t="s">
        <v>56</v>
      </c>
      <c r="L2689" s="8"/>
      <c r="M2689" s="11">
        <v>45063</v>
      </c>
      <c r="N2689" s="8"/>
      <c r="O2689" s="8"/>
      <c r="P2689" s="8"/>
      <c r="Q2689" s="8" t="s">
        <v>1816</v>
      </c>
      <c r="R2689" s="8"/>
      <c r="S2689" s="8" t="s">
        <v>2331</v>
      </c>
      <c r="T2689" s="8"/>
      <c r="U2689" s="8" t="s">
        <v>1816</v>
      </c>
      <c r="V2689" s="8"/>
      <c r="W2689" s="8"/>
      <c r="X2689" s="8"/>
      <c r="Y2689" s="8"/>
      <c r="Z2689" s="8"/>
      <c r="AA2689" s="8" t="s">
        <v>2498</v>
      </c>
      <c r="AB2689" s="8"/>
      <c r="AC2689" s="8" t="s">
        <v>2331</v>
      </c>
      <c r="AD2689" s="8"/>
      <c r="AE2689" s="12">
        <v>1</v>
      </c>
      <c r="AF2689" s="8"/>
      <c r="AG2689" s="8" t="s">
        <v>562</v>
      </c>
      <c r="AH2689" s="8"/>
      <c r="AI2689" s="13">
        <v>0</v>
      </c>
      <c r="AJ2689" s="8"/>
      <c r="AK2689" s="13">
        <f>ROUND(IF(ISNUMBER(AI2689), AE2689*AI2689, AE2689),5)</f>
        <v>0</v>
      </c>
      <c r="AL2689" s="8"/>
      <c r="AM2689" s="13">
        <f>ROUND(AM2688+AK2689,5)</f>
        <v>54495.666799999999</v>
      </c>
    </row>
    <row r="2690" spans="1:39" x14ac:dyDescent="0.25">
      <c r="A2690" s="8"/>
      <c r="B2690" s="8"/>
      <c r="C2690" s="8"/>
      <c r="D2690" s="8"/>
      <c r="E2690" s="9">
        <v>1861</v>
      </c>
      <c r="F2690" s="8"/>
      <c r="G2690" s="8" t="s">
        <v>55</v>
      </c>
      <c r="H2690" s="8"/>
      <c r="I2690" s="10">
        <v>45063.64334490741</v>
      </c>
      <c r="J2690" s="8"/>
      <c r="K2690" s="8" t="s">
        <v>56</v>
      </c>
      <c r="L2690" s="8"/>
      <c r="M2690" s="11">
        <v>45063</v>
      </c>
      <c r="N2690" s="8"/>
      <c r="O2690" s="8"/>
      <c r="P2690" s="8"/>
      <c r="Q2690" s="8" t="s">
        <v>1816</v>
      </c>
      <c r="R2690" s="8"/>
      <c r="S2690" s="8" t="s">
        <v>2332</v>
      </c>
      <c r="T2690" s="8"/>
      <c r="U2690" s="8" t="s">
        <v>1816</v>
      </c>
      <c r="V2690" s="8"/>
      <c r="W2690" s="8"/>
      <c r="X2690" s="8"/>
      <c r="Y2690" s="8"/>
      <c r="Z2690" s="8"/>
      <c r="AA2690" s="8" t="s">
        <v>2499</v>
      </c>
      <c r="AB2690" s="8"/>
      <c r="AC2690" s="8" t="s">
        <v>2332</v>
      </c>
      <c r="AD2690" s="8"/>
      <c r="AE2690" s="12">
        <v>1</v>
      </c>
      <c r="AF2690" s="8"/>
      <c r="AG2690" s="8" t="s">
        <v>562</v>
      </c>
      <c r="AH2690" s="8"/>
      <c r="AI2690" s="13">
        <v>0</v>
      </c>
      <c r="AJ2690" s="8"/>
      <c r="AK2690" s="13">
        <f>ROUND(IF(ISNUMBER(AI2690), AE2690*AI2690, AE2690),5)</f>
        <v>0</v>
      </c>
      <c r="AL2690" s="8"/>
      <c r="AM2690" s="13">
        <f>ROUND(AM2689+AK2690,5)</f>
        <v>54495.666799999999</v>
      </c>
    </row>
    <row r="2691" spans="1:39" x14ac:dyDescent="0.25">
      <c r="A2691" s="8"/>
      <c r="B2691" s="8"/>
      <c r="C2691" s="8"/>
      <c r="D2691" s="8"/>
      <c r="E2691" s="9">
        <v>1861</v>
      </c>
      <c r="F2691" s="8"/>
      <c r="G2691" s="8" t="s">
        <v>55</v>
      </c>
      <c r="H2691" s="8"/>
      <c r="I2691" s="10">
        <v>45063.64334490741</v>
      </c>
      <c r="J2691" s="8"/>
      <c r="K2691" s="8" t="s">
        <v>56</v>
      </c>
      <c r="L2691" s="8"/>
      <c r="M2691" s="11">
        <v>45063</v>
      </c>
      <c r="N2691" s="8"/>
      <c r="O2691" s="8"/>
      <c r="P2691" s="8"/>
      <c r="Q2691" s="8" t="s">
        <v>1816</v>
      </c>
      <c r="R2691" s="8"/>
      <c r="S2691" s="8" t="s">
        <v>2333</v>
      </c>
      <c r="T2691" s="8"/>
      <c r="U2691" s="8" t="s">
        <v>1816</v>
      </c>
      <c r="V2691" s="8"/>
      <c r="W2691" s="8"/>
      <c r="X2691" s="8"/>
      <c r="Y2691" s="8"/>
      <c r="Z2691" s="8"/>
      <c r="AA2691" s="8" t="s">
        <v>2500</v>
      </c>
      <c r="AB2691" s="8"/>
      <c r="AC2691" s="8" t="s">
        <v>2333</v>
      </c>
      <c r="AD2691" s="8"/>
      <c r="AE2691" s="12">
        <v>0</v>
      </c>
      <c r="AF2691" s="8"/>
      <c r="AG2691" s="8" t="s">
        <v>562</v>
      </c>
      <c r="AH2691" s="8"/>
      <c r="AI2691" s="13">
        <v>0</v>
      </c>
      <c r="AJ2691" s="8"/>
      <c r="AK2691" s="13">
        <f>ROUND(IF(ISNUMBER(AI2691), AE2691*AI2691, AE2691),5)</f>
        <v>0</v>
      </c>
      <c r="AL2691" s="8"/>
      <c r="AM2691" s="13">
        <f>ROUND(AM2690+AK2691,5)</f>
        <v>54495.666799999999</v>
      </c>
    </row>
    <row r="2692" spans="1:39" x14ac:dyDescent="0.25">
      <c r="A2692" s="8"/>
      <c r="B2692" s="8"/>
      <c r="C2692" s="8"/>
      <c r="D2692" s="8"/>
      <c r="E2692" s="9">
        <v>1861</v>
      </c>
      <c r="F2692" s="8"/>
      <c r="G2692" s="8" t="s">
        <v>55</v>
      </c>
      <c r="H2692" s="8"/>
      <c r="I2692" s="10">
        <v>45063.64334490741</v>
      </c>
      <c r="J2692" s="8"/>
      <c r="K2692" s="8" t="s">
        <v>56</v>
      </c>
      <c r="L2692" s="8"/>
      <c r="M2692" s="11">
        <v>45063</v>
      </c>
      <c r="N2692" s="8"/>
      <c r="O2692" s="8"/>
      <c r="P2692" s="8"/>
      <c r="Q2692" s="8" t="s">
        <v>1816</v>
      </c>
      <c r="R2692" s="8"/>
      <c r="S2692" s="8" t="s">
        <v>2307</v>
      </c>
      <c r="T2692" s="8"/>
      <c r="U2692" s="8" t="s">
        <v>1816</v>
      </c>
      <c r="V2692" s="8"/>
      <c r="W2692" s="8"/>
      <c r="X2692" s="8"/>
      <c r="Y2692" s="8"/>
      <c r="Z2692" s="8"/>
      <c r="AA2692" s="8" t="s">
        <v>2473</v>
      </c>
      <c r="AB2692" s="8"/>
      <c r="AC2692" s="8" t="s">
        <v>2307</v>
      </c>
      <c r="AD2692" s="8"/>
      <c r="AE2692" s="12">
        <v>1</v>
      </c>
      <c r="AF2692" s="8"/>
      <c r="AG2692" s="8" t="s">
        <v>562</v>
      </c>
      <c r="AH2692" s="8"/>
      <c r="AI2692" s="13">
        <v>0</v>
      </c>
      <c r="AJ2692" s="8"/>
      <c r="AK2692" s="13">
        <f>ROUND(IF(ISNUMBER(AI2692), AE2692*AI2692, AE2692),5)</f>
        <v>0</v>
      </c>
      <c r="AL2692" s="8"/>
      <c r="AM2692" s="13">
        <f>ROUND(AM2691+AK2692,5)</f>
        <v>54495.666799999999</v>
      </c>
    </row>
    <row r="2693" spans="1:39" x14ac:dyDescent="0.25">
      <c r="A2693" s="8"/>
      <c r="B2693" s="8"/>
      <c r="C2693" s="8"/>
      <c r="D2693" s="8"/>
      <c r="E2693" s="9">
        <v>1861</v>
      </c>
      <c r="F2693" s="8"/>
      <c r="G2693" s="8" t="s">
        <v>55</v>
      </c>
      <c r="H2693" s="8"/>
      <c r="I2693" s="10">
        <v>45063.64334490741</v>
      </c>
      <c r="J2693" s="8"/>
      <c r="K2693" s="8" t="s">
        <v>56</v>
      </c>
      <c r="L2693" s="8"/>
      <c r="M2693" s="11">
        <v>45063</v>
      </c>
      <c r="N2693" s="8"/>
      <c r="O2693" s="8"/>
      <c r="P2693" s="8"/>
      <c r="Q2693" s="8" t="s">
        <v>1816</v>
      </c>
      <c r="R2693" s="8"/>
      <c r="S2693" s="8" t="s">
        <v>2005</v>
      </c>
      <c r="T2693" s="8"/>
      <c r="U2693" s="8" t="s">
        <v>1816</v>
      </c>
      <c r="V2693" s="8"/>
      <c r="W2693" s="8"/>
      <c r="X2693" s="8"/>
      <c r="Y2693" s="8"/>
      <c r="Z2693" s="8"/>
      <c r="AA2693" s="8" t="s">
        <v>2229</v>
      </c>
      <c r="AB2693" s="8"/>
      <c r="AC2693" s="8" t="s">
        <v>2005</v>
      </c>
      <c r="AD2693" s="8"/>
      <c r="AE2693" s="12">
        <v>2</v>
      </c>
      <c r="AF2693" s="8"/>
      <c r="AG2693" s="8" t="s">
        <v>562</v>
      </c>
      <c r="AH2693" s="8"/>
      <c r="AI2693" s="13">
        <v>0</v>
      </c>
      <c r="AJ2693" s="8"/>
      <c r="AK2693" s="13">
        <f>ROUND(IF(ISNUMBER(AI2693), AE2693*AI2693, AE2693),5)</f>
        <v>0</v>
      </c>
      <c r="AL2693" s="8"/>
      <c r="AM2693" s="13">
        <f>ROUND(AM2692+AK2693,5)</f>
        <v>54495.666799999999</v>
      </c>
    </row>
    <row r="2694" spans="1:39" x14ac:dyDescent="0.25">
      <c r="A2694" s="8"/>
      <c r="B2694" s="8"/>
      <c r="C2694" s="8"/>
      <c r="D2694" s="8"/>
      <c r="E2694" s="9">
        <v>1861</v>
      </c>
      <c r="F2694" s="8"/>
      <c r="G2694" s="8" t="s">
        <v>55</v>
      </c>
      <c r="H2694" s="8"/>
      <c r="I2694" s="10">
        <v>45063.64334490741</v>
      </c>
      <c r="J2694" s="8"/>
      <c r="K2694" s="8" t="s">
        <v>56</v>
      </c>
      <c r="L2694" s="8"/>
      <c r="M2694" s="11">
        <v>45063</v>
      </c>
      <c r="N2694" s="8"/>
      <c r="O2694" s="8"/>
      <c r="P2694" s="8"/>
      <c r="Q2694" s="8" t="s">
        <v>1816</v>
      </c>
      <c r="R2694" s="8"/>
      <c r="S2694" s="8" t="s">
        <v>2004</v>
      </c>
      <c r="T2694" s="8"/>
      <c r="U2694" s="8" t="s">
        <v>1816</v>
      </c>
      <c r="V2694" s="8"/>
      <c r="W2694" s="8"/>
      <c r="X2694" s="8"/>
      <c r="Y2694" s="8"/>
      <c r="Z2694" s="8"/>
      <c r="AA2694" s="8" t="s">
        <v>2228</v>
      </c>
      <c r="AB2694" s="8"/>
      <c r="AC2694" s="8" t="s">
        <v>2004</v>
      </c>
      <c r="AD2694" s="8"/>
      <c r="AE2694" s="12">
        <v>1</v>
      </c>
      <c r="AF2694" s="8"/>
      <c r="AG2694" s="8" t="s">
        <v>562</v>
      </c>
      <c r="AH2694" s="8"/>
      <c r="AI2694" s="13">
        <v>0</v>
      </c>
      <c r="AJ2694" s="8"/>
      <c r="AK2694" s="13">
        <f>ROUND(IF(ISNUMBER(AI2694), AE2694*AI2694, AE2694),5)</f>
        <v>0</v>
      </c>
      <c r="AL2694" s="8"/>
      <c r="AM2694" s="13">
        <f>ROUND(AM2693+AK2694,5)</f>
        <v>54495.666799999999</v>
      </c>
    </row>
    <row r="2695" spans="1:39" x14ac:dyDescent="0.25">
      <c r="A2695" s="8"/>
      <c r="B2695" s="8"/>
      <c r="C2695" s="8"/>
      <c r="D2695" s="8"/>
      <c r="E2695" s="9">
        <v>1861</v>
      </c>
      <c r="F2695" s="8"/>
      <c r="G2695" s="8" t="s">
        <v>55</v>
      </c>
      <c r="H2695" s="8"/>
      <c r="I2695" s="10">
        <v>45063.64334490741</v>
      </c>
      <c r="J2695" s="8"/>
      <c r="K2695" s="8" t="s">
        <v>56</v>
      </c>
      <c r="L2695" s="8"/>
      <c r="M2695" s="11">
        <v>45063</v>
      </c>
      <c r="N2695" s="8"/>
      <c r="O2695" s="8"/>
      <c r="P2695" s="8"/>
      <c r="Q2695" s="8" t="s">
        <v>1816</v>
      </c>
      <c r="R2695" s="8"/>
      <c r="S2695" s="8" t="s">
        <v>2303</v>
      </c>
      <c r="T2695" s="8"/>
      <c r="U2695" s="8" t="s">
        <v>1816</v>
      </c>
      <c r="V2695" s="8"/>
      <c r="W2695" s="8"/>
      <c r="X2695" s="8"/>
      <c r="Y2695" s="8"/>
      <c r="Z2695" s="8"/>
      <c r="AA2695" s="8" t="s">
        <v>2469</v>
      </c>
      <c r="AB2695" s="8"/>
      <c r="AC2695" s="8" t="s">
        <v>2303</v>
      </c>
      <c r="AD2695" s="8"/>
      <c r="AE2695" s="12">
        <v>1</v>
      </c>
      <c r="AF2695" s="8"/>
      <c r="AG2695" s="8" t="s">
        <v>562</v>
      </c>
      <c r="AH2695" s="8"/>
      <c r="AI2695" s="13">
        <v>0</v>
      </c>
      <c r="AJ2695" s="8"/>
      <c r="AK2695" s="13">
        <f>ROUND(IF(ISNUMBER(AI2695), AE2695*AI2695, AE2695),5)</f>
        <v>0</v>
      </c>
      <c r="AL2695" s="8"/>
      <c r="AM2695" s="13">
        <f>ROUND(AM2694+AK2695,5)</f>
        <v>54495.666799999999</v>
      </c>
    </row>
    <row r="2696" spans="1:39" x14ac:dyDescent="0.25">
      <c r="A2696" s="8"/>
      <c r="B2696" s="8"/>
      <c r="C2696" s="8"/>
      <c r="D2696" s="8"/>
      <c r="E2696" s="9">
        <v>1861</v>
      </c>
      <c r="F2696" s="8"/>
      <c r="G2696" s="8" t="s">
        <v>55</v>
      </c>
      <c r="H2696" s="8"/>
      <c r="I2696" s="10">
        <v>45063.64334490741</v>
      </c>
      <c r="J2696" s="8"/>
      <c r="K2696" s="8" t="s">
        <v>56</v>
      </c>
      <c r="L2696" s="8"/>
      <c r="M2696" s="11">
        <v>45063</v>
      </c>
      <c r="N2696" s="8"/>
      <c r="O2696" s="8"/>
      <c r="P2696" s="8"/>
      <c r="Q2696" s="8" t="s">
        <v>1816</v>
      </c>
      <c r="R2696" s="8"/>
      <c r="S2696" s="8" t="s">
        <v>2334</v>
      </c>
      <c r="T2696" s="8"/>
      <c r="U2696" s="8" t="s">
        <v>1816</v>
      </c>
      <c r="V2696" s="8"/>
      <c r="W2696" s="8"/>
      <c r="X2696" s="8"/>
      <c r="Y2696" s="8"/>
      <c r="Z2696" s="8"/>
      <c r="AA2696" s="8" t="s">
        <v>2501</v>
      </c>
      <c r="AB2696" s="8"/>
      <c r="AC2696" s="8" t="s">
        <v>2334</v>
      </c>
      <c r="AD2696" s="8"/>
      <c r="AE2696" s="12">
        <v>2</v>
      </c>
      <c r="AF2696" s="8"/>
      <c r="AG2696" s="8" t="s">
        <v>562</v>
      </c>
      <c r="AH2696" s="8"/>
      <c r="AI2696" s="13">
        <v>0</v>
      </c>
      <c r="AJ2696" s="8"/>
      <c r="AK2696" s="13">
        <f>ROUND(IF(ISNUMBER(AI2696), AE2696*AI2696, AE2696),5)</f>
        <v>0</v>
      </c>
      <c r="AL2696" s="8"/>
      <c r="AM2696" s="13">
        <f>ROUND(AM2695+AK2696,5)</f>
        <v>54495.666799999999</v>
      </c>
    </row>
    <row r="2697" spans="1:39" x14ac:dyDescent="0.25">
      <c r="A2697" s="8"/>
      <c r="B2697" s="8"/>
      <c r="C2697" s="8"/>
      <c r="D2697" s="8"/>
      <c r="E2697" s="9">
        <v>1861</v>
      </c>
      <c r="F2697" s="8"/>
      <c r="G2697" s="8" t="s">
        <v>55</v>
      </c>
      <c r="H2697" s="8"/>
      <c r="I2697" s="10">
        <v>45063.64334490741</v>
      </c>
      <c r="J2697" s="8"/>
      <c r="K2697" s="8" t="s">
        <v>56</v>
      </c>
      <c r="L2697" s="8"/>
      <c r="M2697" s="11">
        <v>45063</v>
      </c>
      <c r="N2697" s="8"/>
      <c r="O2697" s="8"/>
      <c r="P2697" s="8"/>
      <c r="Q2697" s="8" t="s">
        <v>1816</v>
      </c>
      <c r="R2697" s="8"/>
      <c r="S2697" s="8" t="s">
        <v>2335</v>
      </c>
      <c r="T2697" s="8"/>
      <c r="U2697" s="8" t="s">
        <v>1816</v>
      </c>
      <c r="V2697" s="8"/>
      <c r="W2697" s="8"/>
      <c r="X2697" s="8"/>
      <c r="Y2697" s="8"/>
      <c r="Z2697" s="8"/>
      <c r="AA2697" s="8" t="s">
        <v>2502</v>
      </c>
      <c r="AB2697" s="8"/>
      <c r="AC2697" s="8" t="s">
        <v>2335</v>
      </c>
      <c r="AD2697" s="8"/>
      <c r="AE2697" s="12">
        <v>1</v>
      </c>
      <c r="AF2697" s="8"/>
      <c r="AG2697" s="8" t="s">
        <v>562</v>
      </c>
      <c r="AH2697" s="8"/>
      <c r="AI2697" s="13">
        <v>0</v>
      </c>
      <c r="AJ2697" s="8"/>
      <c r="AK2697" s="13">
        <f>ROUND(IF(ISNUMBER(AI2697), AE2697*AI2697, AE2697),5)</f>
        <v>0</v>
      </c>
      <c r="AL2697" s="8"/>
      <c r="AM2697" s="13">
        <f>ROUND(AM2696+AK2697,5)</f>
        <v>54495.666799999999</v>
      </c>
    </row>
    <row r="2698" spans="1:39" x14ac:dyDescent="0.25">
      <c r="A2698" s="8"/>
      <c r="B2698" s="8"/>
      <c r="C2698" s="8"/>
      <c r="D2698" s="8"/>
      <c r="E2698" s="9">
        <v>1861</v>
      </c>
      <c r="F2698" s="8"/>
      <c r="G2698" s="8" t="s">
        <v>55</v>
      </c>
      <c r="H2698" s="8"/>
      <c r="I2698" s="10">
        <v>45063.64334490741</v>
      </c>
      <c r="J2698" s="8"/>
      <c r="K2698" s="8" t="s">
        <v>56</v>
      </c>
      <c r="L2698" s="8"/>
      <c r="M2698" s="11">
        <v>45063</v>
      </c>
      <c r="N2698" s="8"/>
      <c r="O2698" s="8"/>
      <c r="P2698" s="8"/>
      <c r="Q2698" s="8" t="s">
        <v>1816</v>
      </c>
      <c r="R2698" s="8"/>
      <c r="S2698" s="8" t="s">
        <v>2336</v>
      </c>
      <c r="T2698" s="8"/>
      <c r="U2698" s="8" t="s">
        <v>1816</v>
      </c>
      <c r="V2698" s="8"/>
      <c r="W2698" s="8"/>
      <c r="X2698" s="8"/>
      <c r="Y2698" s="8"/>
      <c r="Z2698" s="8"/>
      <c r="AA2698" s="8" t="s">
        <v>2503</v>
      </c>
      <c r="AB2698" s="8"/>
      <c r="AC2698" s="8" t="s">
        <v>2336</v>
      </c>
      <c r="AD2698" s="8"/>
      <c r="AE2698" s="12">
        <v>1</v>
      </c>
      <c r="AF2698" s="8"/>
      <c r="AG2698" s="8" t="s">
        <v>562</v>
      </c>
      <c r="AH2698" s="8"/>
      <c r="AI2698" s="13">
        <v>0</v>
      </c>
      <c r="AJ2698" s="8"/>
      <c r="AK2698" s="13">
        <f>ROUND(IF(ISNUMBER(AI2698), AE2698*AI2698, AE2698),5)</f>
        <v>0</v>
      </c>
      <c r="AL2698" s="8"/>
      <c r="AM2698" s="13">
        <f>ROUND(AM2697+AK2698,5)</f>
        <v>54495.666799999999</v>
      </c>
    </row>
    <row r="2699" spans="1:39" x14ac:dyDescent="0.25">
      <c r="A2699" s="8"/>
      <c r="B2699" s="8"/>
      <c r="C2699" s="8"/>
      <c r="D2699" s="8"/>
      <c r="E2699" s="9">
        <v>1878</v>
      </c>
      <c r="F2699" s="8"/>
      <c r="G2699" s="8" t="s">
        <v>55</v>
      </c>
      <c r="H2699" s="8"/>
      <c r="I2699" s="10">
        <v>45077.369386574072</v>
      </c>
      <c r="J2699" s="8"/>
      <c r="K2699" s="8" t="s">
        <v>56</v>
      </c>
      <c r="L2699" s="8"/>
      <c r="M2699" s="11">
        <v>45077</v>
      </c>
      <c r="N2699" s="8"/>
      <c r="O2699" s="8"/>
      <c r="P2699" s="8"/>
      <c r="Q2699" s="8" t="s">
        <v>1816</v>
      </c>
      <c r="R2699" s="8"/>
      <c r="S2699" s="8" t="s">
        <v>2037</v>
      </c>
      <c r="T2699" s="8"/>
      <c r="U2699" s="8" t="s">
        <v>1816</v>
      </c>
      <c r="V2699" s="8"/>
      <c r="W2699" s="8"/>
      <c r="X2699" s="8"/>
      <c r="Y2699" s="8"/>
      <c r="Z2699" s="8"/>
      <c r="AA2699" s="8" t="s">
        <v>2230</v>
      </c>
      <c r="AB2699" s="8"/>
      <c r="AC2699" s="8" t="s">
        <v>2037</v>
      </c>
      <c r="AD2699" s="8"/>
      <c r="AE2699" s="12">
        <v>3</v>
      </c>
      <c r="AF2699" s="8"/>
      <c r="AG2699" s="8" t="s">
        <v>562</v>
      </c>
      <c r="AH2699" s="8"/>
      <c r="AI2699" s="13">
        <v>0</v>
      </c>
      <c r="AJ2699" s="8"/>
      <c r="AK2699" s="13">
        <f>ROUND(IF(ISNUMBER(AI2699), AE2699*AI2699, AE2699),5)</f>
        <v>0</v>
      </c>
      <c r="AL2699" s="8"/>
      <c r="AM2699" s="13">
        <f>ROUND(AM2698+AK2699,5)</f>
        <v>54495.666799999999</v>
      </c>
    </row>
    <row r="2700" spans="1:39" x14ac:dyDescent="0.25">
      <c r="A2700" s="8"/>
      <c r="B2700" s="8"/>
      <c r="C2700" s="8"/>
      <c r="D2700" s="8"/>
      <c r="E2700" s="9">
        <v>1932</v>
      </c>
      <c r="F2700" s="8"/>
      <c r="G2700" s="8" t="s">
        <v>55</v>
      </c>
      <c r="H2700" s="8"/>
      <c r="I2700" s="10">
        <v>45098.635821759257</v>
      </c>
      <c r="J2700" s="8"/>
      <c r="K2700" s="8" t="s">
        <v>56</v>
      </c>
      <c r="L2700" s="8"/>
      <c r="M2700" s="11">
        <v>45098</v>
      </c>
      <c r="N2700" s="8"/>
      <c r="O2700" s="8"/>
      <c r="P2700" s="8"/>
      <c r="Q2700" s="8" t="s">
        <v>1816</v>
      </c>
      <c r="R2700" s="8"/>
      <c r="S2700" s="8" t="s">
        <v>2263</v>
      </c>
      <c r="T2700" s="8"/>
      <c r="U2700" s="8" t="s">
        <v>1816</v>
      </c>
      <c r="V2700" s="8"/>
      <c r="W2700" s="8"/>
      <c r="X2700" s="8"/>
      <c r="Y2700" s="8"/>
      <c r="Z2700" s="8"/>
      <c r="AA2700" s="8" t="s">
        <v>2232</v>
      </c>
      <c r="AB2700" s="8"/>
      <c r="AC2700" s="8" t="s">
        <v>2263</v>
      </c>
      <c r="AD2700" s="8"/>
      <c r="AE2700" s="12">
        <v>0</v>
      </c>
      <c r="AF2700" s="8"/>
      <c r="AG2700" s="8" t="s">
        <v>562</v>
      </c>
      <c r="AH2700" s="8"/>
      <c r="AI2700" s="13">
        <v>0</v>
      </c>
      <c r="AJ2700" s="8"/>
      <c r="AK2700" s="13">
        <f>ROUND(IF(ISNUMBER(AI2700), AE2700*AI2700, AE2700),5)</f>
        <v>0</v>
      </c>
      <c r="AL2700" s="8"/>
      <c r="AM2700" s="13">
        <f>ROUND(AM2699+AK2700,5)</f>
        <v>54495.666799999999</v>
      </c>
    </row>
    <row r="2701" spans="1:39" x14ac:dyDescent="0.25">
      <c r="A2701" s="8"/>
      <c r="B2701" s="8"/>
      <c r="C2701" s="8"/>
      <c r="D2701" s="8"/>
      <c r="E2701" s="9">
        <v>1932</v>
      </c>
      <c r="F2701" s="8"/>
      <c r="G2701" s="8" t="s">
        <v>55</v>
      </c>
      <c r="H2701" s="8"/>
      <c r="I2701" s="10">
        <v>45098.635821759257</v>
      </c>
      <c r="J2701" s="8"/>
      <c r="K2701" s="8" t="s">
        <v>56</v>
      </c>
      <c r="L2701" s="8"/>
      <c r="M2701" s="11">
        <v>45098</v>
      </c>
      <c r="N2701" s="8"/>
      <c r="O2701" s="8"/>
      <c r="P2701" s="8"/>
      <c r="Q2701" s="8" t="s">
        <v>1816</v>
      </c>
      <c r="R2701" s="8"/>
      <c r="S2701" s="8" t="s">
        <v>2337</v>
      </c>
      <c r="T2701" s="8"/>
      <c r="U2701" s="8" t="s">
        <v>1816</v>
      </c>
      <c r="V2701" s="8"/>
      <c r="W2701" s="8"/>
      <c r="X2701" s="8"/>
      <c r="Y2701" s="8"/>
      <c r="Z2701" s="8"/>
      <c r="AA2701" s="8" t="s">
        <v>2504</v>
      </c>
      <c r="AB2701" s="8"/>
      <c r="AC2701" s="8" t="s">
        <v>2337</v>
      </c>
      <c r="AD2701" s="8"/>
      <c r="AE2701" s="12">
        <v>0</v>
      </c>
      <c r="AF2701" s="8"/>
      <c r="AG2701" s="8" t="s">
        <v>562</v>
      </c>
      <c r="AH2701" s="8"/>
      <c r="AI2701" s="13">
        <v>0</v>
      </c>
      <c r="AJ2701" s="8"/>
      <c r="AK2701" s="13">
        <f>ROUND(IF(ISNUMBER(AI2701), AE2701*AI2701, AE2701),5)</f>
        <v>0</v>
      </c>
      <c r="AL2701" s="8"/>
      <c r="AM2701" s="13">
        <f>ROUND(AM2700+AK2701,5)</f>
        <v>54495.666799999999</v>
      </c>
    </row>
    <row r="2702" spans="1:39" x14ac:dyDescent="0.25">
      <c r="A2702" s="8"/>
      <c r="B2702" s="8"/>
      <c r="C2702" s="8"/>
      <c r="D2702" s="8"/>
      <c r="E2702" s="9">
        <v>1932</v>
      </c>
      <c r="F2702" s="8"/>
      <c r="G2702" s="8" t="s">
        <v>55</v>
      </c>
      <c r="H2702" s="8"/>
      <c r="I2702" s="10">
        <v>45098.635821759257</v>
      </c>
      <c r="J2702" s="8"/>
      <c r="K2702" s="8" t="s">
        <v>56</v>
      </c>
      <c r="L2702" s="8"/>
      <c r="M2702" s="11">
        <v>45098</v>
      </c>
      <c r="N2702" s="8"/>
      <c r="O2702" s="8"/>
      <c r="P2702" s="8"/>
      <c r="Q2702" s="8" t="s">
        <v>1816</v>
      </c>
      <c r="R2702" s="8"/>
      <c r="S2702" s="8" t="s">
        <v>2338</v>
      </c>
      <c r="T2702" s="8"/>
      <c r="U2702" s="8" t="s">
        <v>1816</v>
      </c>
      <c r="V2702" s="8"/>
      <c r="W2702" s="8"/>
      <c r="X2702" s="8"/>
      <c r="Y2702" s="8"/>
      <c r="Z2702" s="8"/>
      <c r="AA2702" s="8" t="s">
        <v>2505</v>
      </c>
      <c r="AB2702" s="8"/>
      <c r="AC2702" s="8" t="s">
        <v>2338</v>
      </c>
      <c r="AD2702" s="8"/>
      <c r="AE2702" s="12">
        <v>0</v>
      </c>
      <c r="AF2702" s="8"/>
      <c r="AG2702" s="8" t="s">
        <v>562</v>
      </c>
      <c r="AH2702" s="8"/>
      <c r="AI2702" s="13">
        <v>0</v>
      </c>
      <c r="AJ2702" s="8"/>
      <c r="AK2702" s="13">
        <f>ROUND(IF(ISNUMBER(AI2702), AE2702*AI2702, AE2702),5)</f>
        <v>0</v>
      </c>
      <c r="AL2702" s="8"/>
      <c r="AM2702" s="13">
        <f>ROUND(AM2701+AK2702,5)</f>
        <v>54495.666799999999</v>
      </c>
    </row>
    <row r="2703" spans="1:39" x14ac:dyDescent="0.25">
      <c r="A2703" s="8"/>
      <c r="B2703" s="8"/>
      <c r="C2703" s="8"/>
      <c r="D2703" s="8"/>
      <c r="E2703" s="9">
        <v>1932</v>
      </c>
      <c r="F2703" s="8"/>
      <c r="G2703" s="8" t="s">
        <v>55</v>
      </c>
      <c r="H2703" s="8"/>
      <c r="I2703" s="10">
        <v>45098.635821759257</v>
      </c>
      <c r="J2703" s="8"/>
      <c r="K2703" s="8" t="s">
        <v>56</v>
      </c>
      <c r="L2703" s="8"/>
      <c r="M2703" s="11">
        <v>45098</v>
      </c>
      <c r="N2703" s="8"/>
      <c r="O2703" s="8"/>
      <c r="P2703" s="8"/>
      <c r="Q2703" s="8" t="s">
        <v>1816</v>
      </c>
      <c r="R2703" s="8"/>
      <c r="S2703" s="8" t="s">
        <v>2339</v>
      </c>
      <c r="T2703" s="8"/>
      <c r="U2703" s="8" t="s">
        <v>1816</v>
      </c>
      <c r="V2703" s="8"/>
      <c r="W2703" s="8"/>
      <c r="X2703" s="8"/>
      <c r="Y2703" s="8"/>
      <c r="Z2703" s="8"/>
      <c r="AA2703" s="8" t="s">
        <v>2506</v>
      </c>
      <c r="AB2703" s="8"/>
      <c r="AC2703" s="8" t="s">
        <v>2339</v>
      </c>
      <c r="AD2703" s="8"/>
      <c r="AE2703" s="12">
        <v>0</v>
      </c>
      <c r="AF2703" s="8"/>
      <c r="AG2703" s="8"/>
      <c r="AH2703" s="8"/>
      <c r="AI2703" s="13">
        <v>0</v>
      </c>
      <c r="AJ2703" s="8"/>
      <c r="AK2703" s="13">
        <f>ROUND(IF(ISNUMBER(AI2703), AE2703*AI2703, AE2703),5)</f>
        <v>0</v>
      </c>
      <c r="AL2703" s="8"/>
      <c r="AM2703" s="13">
        <f>ROUND(AM2702+AK2703,5)</f>
        <v>54495.666799999999</v>
      </c>
    </row>
    <row r="2704" spans="1:39" x14ac:dyDescent="0.25">
      <c r="A2704" s="8"/>
      <c r="B2704" s="8"/>
      <c r="C2704" s="8"/>
      <c r="D2704" s="8"/>
      <c r="E2704" s="9">
        <v>1932</v>
      </c>
      <c r="F2704" s="8"/>
      <c r="G2704" s="8" t="s">
        <v>55</v>
      </c>
      <c r="H2704" s="8"/>
      <c r="I2704" s="10">
        <v>45098.635821759257</v>
      </c>
      <c r="J2704" s="8"/>
      <c r="K2704" s="8" t="s">
        <v>56</v>
      </c>
      <c r="L2704" s="8"/>
      <c r="M2704" s="11">
        <v>45098</v>
      </c>
      <c r="N2704" s="8"/>
      <c r="O2704" s="8"/>
      <c r="P2704" s="8"/>
      <c r="Q2704" s="8" t="s">
        <v>1816</v>
      </c>
      <c r="R2704" s="8"/>
      <c r="S2704" s="8" t="s">
        <v>2340</v>
      </c>
      <c r="T2704" s="8"/>
      <c r="U2704" s="8" t="s">
        <v>1816</v>
      </c>
      <c r="V2704" s="8"/>
      <c r="W2704" s="8"/>
      <c r="X2704" s="8"/>
      <c r="Y2704" s="8"/>
      <c r="Z2704" s="8"/>
      <c r="AA2704" s="8" t="s">
        <v>2507</v>
      </c>
      <c r="AB2704" s="8"/>
      <c r="AC2704" s="8" t="s">
        <v>2340</v>
      </c>
      <c r="AD2704" s="8"/>
      <c r="AE2704" s="12">
        <v>2</v>
      </c>
      <c r="AF2704" s="8"/>
      <c r="AG2704" s="8" t="s">
        <v>562</v>
      </c>
      <c r="AH2704" s="8"/>
      <c r="AI2704" s="13">
        <v>0</v>
      </c>
      <c r="AJ2704" s="8"/>
      <c r="AK2704" s="13">
        <f>ROUND(IF(ISNUMBER(AI2704), AE2704*AI2704, AE2704),5)</f>
        <v>0</v>
      </c>
      <c r="AL2704" s="8"/>
      <c r="AM2704" s="13">
        <f>ROUND(AM2703+AK2704,5)</f>
        <v>54495.666799999999</v>
      </c>
    </row>
    <row r="2705" spans="1:39" x14ac:dyDescent="0.25">
      <c r="A2705" s="8"/>
      <c r="B2705" s="8"/>
      <c r="C2705" s="8"/>
      <c r="D2705" s="8"/>
      <c r="E2705" s="9">
        <v>1932</v>
      </c>
      <c r="F2705" s="8"/>
      <c r="G2705" s="8" t="s">
        <v>55</v>
      </c>
      <c r="H2705" s="8"/>
      <c r="I2705" s="10">
        <v>45098.635821759257</v>
      </c>
      <c r="J2705" s="8"/>
      <c r="K2705" s="8" t="s">
        <v>56</v>
      </c>
      <c r="L2705" s="8"/>
      <c r="M2705" s="11">
        <v>45098</v>
      </c>
      <c r="N2705" s="8"/>
      <c r="O2705" s="8"/>
      <c r="P2705" s="8"/>
      <c r="Q2705" s="8" t="s">
        <v>1816</v>
      </c>
      <c r="R2705" s="8"/>
      <c r="S2705" s="8" t="s">
        <v>2341</v>
      </c>
      <c r="T2705" s="8"/>
      <c r="U2705" s="8" t="s">
        <v>1816</v>
      </c>
      <c r="V2705" s="8"/>
      <c r="W2705" s="8"/>
      <c r="X2705" s="8"/>
      <c r="Y2705" s="8"/>
      <c r="Z2705" s="8"/>
      <c r="AA2705" s="8" t="s">
        <v>2508</v>
      </c>
      <c r="AB2705" s="8"/>
      <c r="AC2705" s="8" t="s">
        <v>2341</v>
      </c>
      <c r="AD2705" s="8"/>
      <c r="AE2705" s="12">
        <v>0</v>
      </c>
      <c r="AF2705" s="8"/>
      <c r="AG2705" s="8" t="s">
        <v>562</v>
      </c>
      <c r="AH2705" s="8"/>
      <c r="AI2705" s="13">
        <v>0</v>
      </c>
      <c r="AJ2705" s="8"/>
      <c r="AK2705" s="13">
        <f>ROUND(IF(ISNUMBER(AI2705), AE2705*AI2705, AE2705),5)</f>
        <v>0</v>
      </c>
      <c r="AL2705" s="8"/>
      <c r="AM2705" s="13">
        <f>ROUND(AM2704+AK2705,5)</f>
        <v>54495.666799999999</v>
      </c>
    </row>
    <row r="2706" spans="1:39" x14ac:dyDescent="0.25">
      <c r="A2706" s="8"/>
      <c r="B2706" s="8"/>
      <c r="C2706" s="8"/>
      <c r="D2706" s="8"/>
      <c r="E2706" s="9">
        <v>1932</v>
      </c>
      <c r="F2706" s="8"/>
      <c r="G2706" s="8" t="s">
        <v>55</v>
      </c>
      <c r="H2706" s="8"/>
      <c r="I2706" s="10">
        <v>45098.635821759257</v>
      </c>
      <c r="J2706" s="8"/>
      <c r="K2706" s="8" t="s">
        <v>56</v>
      </c>
      <c r="L2706" s="8"/>
      <c r="M2706" s="11">
        <v>45098</v>
      </c>
      <c r="N2706" s="8"/>
      <c r="O2706" s="8"/>
      <c r="P2706" s="8"/>
      <c r="Q2706" s="8" t="s">
        <v>1816</v>
      </c>
      <c r="R2706" s="8"/>
      <c r="S2706" s="8" t="s">
        <v>2342</v>
      </c>
      <c r="T2706" s="8"/>
      <c r="U2706" s="8" t="s">
        <v>1816</v>
      </c>
      <c r="V2706" s="8"/>
      <c r="W2706" s="8"/>
      <c r="X2706" s="8"/>
      <c r="Y2706" s="8"/>
      <c r="Z2706" s="8"/>
      <c r="AA2706" s="8" t="s">
        <v>2509</v>
      </c>
      <c r="AB2706" s="8"/>
      <c r="AC2706" s="8" t="s">
        <v>2342</v>
      </c>
      <c r="AD2706" s="8"/>
      <c r="AE2706" s="12">
        <v>0</v>
      </c>
      <c r="AF2706" s="8"/>
      <c r="AG2706" s="8" t="s">
        <v>562</v>
      </c>
      <c r="AH2706" s="8"/>
      <c r="AI2706" s="13">
        <v>0</v>
      </c>
      <c r="AJ2706" s="8"/>
      <c r="AK2706" s="13">
        <f>ROUND(IF(ISNUMBER(AI2706), AE2706*AI2706, AE2706),5)</f>
        <v>0</v>
      </c>
      <c r="AL2706" s="8"/>
      <c r="AM2706" s="13">
        <f>ROUND(AM2705+AK2706,5)</f>
        <v>54495.666799999999</v>
      </c>
    </row>
    <row r="2707" spans="1:39" x14ac:dyDescent="0.25">
      <c r="A2707" s="8"/>
      <c r="B2707" s="8"/>
      <c r="C2707" s="8"/>
      <c r="D2707" s="8"/>
      <c r="E2707" s="9">
        <v>1937</v>
      </c>
      <c r="F2707" s="8"/>
      <c r="G2707" s="8" t="s">
        <v>55</v>
      </c>
      <c r="H2707" s="8"/>
      <c r="I2707" s="10">
        <v>45103.357662037037</v>
      </c>
      <c r="J2707" s="8"/>
      <c r="K2707" s="8" t="s">
        <v>56</v>
      </c>
      <c r="L2707" s="8"/>
      <c r="M2707" s="11">
        <v>45103</v>
      </c>
      <c r="N2707" s="8"/>
      <c r="O2707" s="8"/>
      <c r="P2707" s="8"/>
      <c r="Q2707" s="8" t="s">
        <v>1816</v>
      </c>
      <c r="R2707" s="8"/>
      <c r="S2707" s="8" t="s">
        <v>2263</v>
      </c>
      <c r="T2707" s="8"/>
      <c r="U2707" s="8" t="s">
        <v>1816</v>
      </c>
      <c r="V2707" s="8"/>
      <c r="W2707" s="8"/>
      <c r="X2707" s="8"/>
      <c r="Y2707" s="8"/>
      <c r="Z2707" s="8"/>
      <c r="AA2707" s="8" t="s">
        <v>2232</v>
      </c>
      <c r="AB2707" s="8"/>
      <c r="AC2707" s="8" t="s">
        <v>2263</v>
      </c>
      <c r="AD2707" s="8"/>
      <c r="AE2707" s="12">
        <v>0</v>
      </c>
      <c r="AF2707" s="8"/>
      <c r="AG2707" s="8" t="s">
        <v>562</v>
      </c>
      <c r="AH2707" s="8"/>
      <c r="AI2707" s="13">
        <v>0</v>
      </c>
      <c r="AJ2707" s="8"/>
      <c r="AK2707" s="13">
        <f>ROUND(IF(ISNUMBER(AI2707), AE2707*AI2707, AE2707),5)</f>
        <v>0</v>
      </c>
      <c r="AL2707" s="8"/>
      <c r="AM2707" s="13">
        <f>ROUND(AM2706+AK2707,5)</f>
        <v>54495.666799999999</v>
      </c>
    </row>
    <row r="2708" spans="1:39" x14ac:dyDescent="0.25">
      <c r="A2708" s="8"/>
      <c r="B2708" s="8"/>
      <c r="C2708" s="8"/>
      <c r="D2708" s="8"/>
      <c r="E2708" s="9">
        <v>1937</v>
      </c>
      <c r="F2708" s="8"/>
      <c r="G2708" s="8" t="s">
        <v>55</v>
      </c>
      <c r="H2708" s="8"/>
      <c r="I2708" s="10">
        <v>45103.357662037037</v>
      </c>
      <c r="J2708" s="8"/>
      <c r="K2708" s="8" t="s">
        <v>56</v>
      </c>
      <c r="L2708" s="8"/>
      <c r="M2708" s="11">
        <v>45103</v>
      </c>
      <c r="N2708" s="8"/>
      <c r="O2708" s="8"/>
      <c r="P2708" s="8"/>
      <c r="Q2708" s="8" t="s">
        <v>1816</v>
      </c>
      <c r="R2708" s="8"/>
      <c r="S2708" s="8" t="s">
        <v>2337</v>
      </c>
      <c r="T2708" s="8"/>
      <c r="U2708" s="8" t="s">
        <v>1816</v>
      </c>
      <c r="V2708" s="8"/>
      <c r="W2708" s="8"/>
      <c r="X2708" s="8"/>
      <c r="Y2708" s="8"/>
      <c r="Z2708" s="8"/>
      <c r="AA2708" s="8" t="s">
        <v>2504</v>
      </c>
      <c r="AB2708" s="8"/>
      <c r="AC2708" s="8" t="s">
        <v>2337</v>
      </c>
      <c r="AD2708" s="8"/>
      <c r="AE2708" s="12">
        <v>0</v>
      </c>
      <c r="AF2708" s="8"/>
      <c r="AG2708" s="8" t="s">
        <v>562</v>
      </c>
      <c r="AH2708" s="8"/>
      <c r="AI2708" s="13">
        <v>0</v>
      </c>
      <c r="AJ2708" s="8"/>
      <c r="AK2708" s="13">
        <f>ROUND(IF(ISNUMBER(AI2708), AE2708*AI2708, AE2708),5)</f>
        <v>0</v>
      </c>
      <c r="AL2708" s="8"/>
      <c r="AM2708" s="13">
        <f>ROUND(AM2707+AK2708,5)</f>
        <v>54495.666799999999</v>
      </c>
    </row>
    <row r="2709" spans="1:39" x14ac:dyDescent="0.25">
      <c r="A2709" s="8"/>
      <c r="B2709" s="8"/>
      <c r="C2709" s="8"/>
      <c r="D2709" s="8"/>
      <c r="E2709" s="9">
        <v>1937</v>
      </c>
      <c r="F2709" s="8"/>
      <c r="G2709" s="8" t="s">
        <v>55</v>
      </c>
      <c r="H2709" s="8"/>
      <c r="I2709" s="10">
        <v>45103.357662037037</v>
      </c>
      <c r="J2709" s="8"/>
      <c r="K2709" s="8" t="s">
        <v>56</v>
      </c>
      <c r="L2709" s="8"/>
      <c r="M2709" s="11">
        <v>45103</v>
      </c>
      <c r="N2709" s="8"/>
      <c r="O2709" s="8"/>
      <c r="P2709" s="8"/>
      <c r="Q2709" s="8" t="s">
        <v>1816</v>
      </c>
      <c r="R2709" s="8"/>
      <c r="S2709" s="8" t="s">
        <v>2338</v>
      </c>
      <c r="T2709" s="8"/>
      <c r="U2709" s="8" t="s">
        <v>1816</v>
      </c>
      <c r="V2709" s="8"/>
      <c r="W2709" s="8"/>
      <c r="X2709" s="8"/>
      <c r="Y2709" s="8"/>
      <c r="Z2709" s="8"/>
      <c r="AA2709" s="8" t="s">
        <v>2505</v>
      </c>
      <c r="AB2709" s="8"/>
      <c r="AC2709" s="8" t="s">
        <v>2338</v>
      </c>
      <c r="AD2709" s="8"/>
      <c r="AE2709" s="12">
        <v>2</v>
      </c>
      <c r="AF2709" s="8"/>
      <c r="AG2709" s="8" t="s">
        <v>562</v>
      </c>
      <c r="AH2709" s="8"/>
      <c r="AI2709" s="13">
        <v>0</v>
      </c>
      <c r="AJ2709" s="8"/>
      <c r="AK2709" s="13">
        <f>ROUND(IF(ISNUMBER(AI2709), AE2709*AI2709, AE2709),5)</f>
        <v>0</v>
      </c>
      <c r="AL2709" s="8"/>
      <c r="AM2709" s="13">
        <f>ROUND(AM2708+AK2709,5)</f>
        <v>54495.666799999999</v>
      </c>
    </row>
    <row r="2710" spans="1:39" x14ac:dyDescent="0.25">
      <c r="A2710" s="8"/>
      <c r="B2710" s="8"/>
      <c r="C2710" s="8"/>
      <c r="D2710" s="8"/>
      <c r="E2710" s="9">
        <v>1937</v>
      </c>
      <c r="F2710" s="8"/>
      <c r="G2710" s="8" t="s">
        <v>55</v>
      </c>
      <c r="H2710" s="8"/>
      <c r="I2710" s="10">
        <v>45103.357662037037</v>
      </c>
      <c r="J2710" s="8"/>
      <c r="K2710" s="8" t="s">
        <v>56</v>
      </c>
      <c r="L2710" s="8"/>
      <c r="M2710" s="11">
        <v>45103</v>
      </c>
      <c r="N2710" s="8"/>
      <c r="O2710" s="8"/>
      <c r="P2710" s="8"/>
      <c r="Q2710" s="8" t="s">
        <v>1816</v>
      </c>
      <c r="R2710" s="8"/>
      <c r="S2710" s="8" t="s">
        <v>2339</v>
      </c>
      <c r="T2710" s="8"/>
      <c r="U2710" s="8" t="s">
        <v>1816</v>
      </c>
      <c r="V2710" s="8"/>
      <c r="W2710" s="8"/>
      <c r="X2710" s="8"/>
      <c r="Y2710" s="8"/>
      <c r="Z2710" s="8"/>
      <c r="AA2710" s="8" t="s">
        <v>2506</v>
      </c>
      <c r="AB2710" s="8"/>
      <c r="AC2710" s="8" t="s">
        <v>2339</v>
      </c>
      <c r="AD2710" s="8"/>
      <c r="AE2710" s="12">
        <v>1</v>
      </c>
      <c r="AF2710" s="8"/>
      <c r="AG2710" s="8"/>
      <c r="AH2710" s="8"/>
      <c r="AI2710" s="13">
        <v>0</v>
      </c>
      <c r="AJ2710" s="8"/>
      <c r="AK2710" s="13">
        <f>ROUND(IF(ISNUMBER(AI2710), AE2710*AI2710, AE2710),5)</f>
        <v>0</v>
      </c>
      <c r="AL2710" s="8"/>
      <c r="AM2710" s="13">
        <f>ROUND(AM2709+AK2710,5)</f>
        <v>54495.666799999999</v>
      </c>
    </row>
    <row r="2711" spans="1:39" x14ac:dyDescent="0.25">
      <c r="A2711" s="8"/>
      <c r="B2711" s="8"/>
      <c r="C2711" s="8"/>
      <c r="D2711" s="8"/>
      <c r="E2711" s="9">
        <v>1937</v>
      </c>
      <c r="F2711" s="8"/>
      <c r="G2711" s="8" t="s">
        <v>55</v>
      </c>
      <c r="H2711" s="8"/>
      <c r="I2711" s="10">
        <v>45103.357662037037</v>
      </c>
      <c r="J2711" s="8"/>
      <c r="K2711" s="8" t="s">
        <v>56</v>
      </c>
      <c r="L2711" s="8"/>
      <c r="M2711" s="11">
        <v>45103</v>
      </c>
      <c r="N2711" s="8"/>
      <c r="O2711" s="8"/>
      <c r="P2711" s="8"/>
      <c r="Q2711" s="8" t="s">
        <v>1816</v>
      </c>
      <c r="R2711" s="8"/>
      <c r="S2711" s="8" t="s">
        <v>2341</v>
      </c>
      <c r="T2711" s="8"/>
      <c r="U2711" s="8" t="s">
        <v>1816</v>
      </c>
      <c r="V2711" s="8"/>
      <c r="W2711" s="8"/>
      <c r="X2711" s="8"/>
      <c r="Y2711" s="8"/>
      <c r="Z2711" s="8"/>
      <c r="AA2711" s="8" t="s">
        <v>2508</v>
      </c>
      <c r="AB2711" s="8"/>
      <c r="AC2711" s="8" t="s">
        <v>2341</v>
      </c>
      <c r="AD2711" s="8"/>
      <c r="AE2711" s="12">
        <v>0</v>
      </c>
      <c r="AF2711" s="8"/>
      <c r="AG2711" s="8" t="s">
        <v>562</v>
      </c>
      <c r="AH2711" s="8"/>
      <c r="AI2711" s="13">
        <v>0</v>
      </c>
      <c r="AJ2711" s="8"/>
      <c r="AK2711" s="13">
        <f>ROUND(IF(ISNUMBER(AI2711), AE2711*AI2711, AE2711),5)</f>
        <v>0</v>
      </c>
      <c r="AL2711" s="8"/>
      <c r="AM2711" s="13">
        <f>ROUND(AM2710+AK2711,5)</f>
        <v>54495.666799999999</v>
      </c>
    </row>
    <row r="2712" spans="1:39" x14ac:dyDescent="0.25">
      <c r="A2712" s="8"/>
      <c r="B2712" s="8"/>
      <c r="C2712" s="8"/>
      <c r="D2712" s="8"/>
      <c r="E2712" s="9">
        <v>1937</v>
      </c>
      <c r="F2712" s="8"/>
      <c r="G2712" s="8" t="s">
        <v>55</v>
      </c>
      <c r="H2712" s="8"/>
      <c r="I2712" s="10">
        <v>45103.357662037037</v>
      </c>
      <c r="J2712" s="8"/>
      <c r="K2712" s="8" t="s">
        <v>56</v>
      </c>
      <c r="L2712" s="8"/>
      <c r="M2712" s="11">
        <v>45103</v>
      </c>
      <c r="N2712" s="8"/>
      <c r="O2712" s="8"/>
      <c r="P2712" s="8"/>
      <c r="Q2712" s="8" t="s">
        <v>1816</v>
      </c>
      <c r="R2712" s="8"/>
      <c r="S2712" s="8" t="s">
        <v>2342</v>
      </c>
      <c r="T2712" s="8"/>
      <c r="U2712" s="8" t="s">
        <v>1816</v>
      </c>
      <c r="V2712" s="8"/>
      <c r="W2712" s="8"/>
      <c r="X2712" s="8"/>
      <c r="Y2712" s="8"/>
      <c r="Z2712" s="8"/>
      <c r="AA2712" s="8" t="s">
        <v>2509</v>
      </c>
      <c r="AB2712" s="8"/>
      <c r="AC2712" s="8" t="s">
        <v>2342</v>
      </c>
      <c r="AD2712" s="8"/>
      <c r="AE2712" s="12">
        <v>0</v>
      </c>
      <c r="AF2712" s="8"/>
      <c r="AG2712" s="8" t="s">
        <v>562</v>
      </c>
      <c r="AH2712" s="8"/>
      <c r="AI2712" s="13">
        <v>0</v>
      </c>
      <c r="AJ2712" s="8"/>
      <c r="AK2712" s="13">
        <f>ROUND(IF(ISNUMBER(AI2712), AE2712*AI2712, AE2712),5)</f>
        <v>0</v>
      </c>
      <c r="AL2712" s="8"/>
      <c r="AM2712" s="13">
        <f>ROUND(AM2711+AK2712,5)</f>
        <v>54495.666799999999</v>
      </c>
    </row>
    <row r="2713" spans="1:39" x14ac:dyDescent="0.25">
      <c r="A2713" s="8"/>
      <c r="B2713" s="8"/>
      <c r="C2713" s="8"/>
      <c r="D2713" s="8"/>
      <c r="E2713" s="9">
        <v>1949</v>
      </c>
      <c r="F2713" s="8"/>
      <c r="G2713" s="8" t="s">
        <v>55</v>
      </c>
      <c r="H2713" s="8"/>
      <c r="I2713" s="10">
        <v>45117.401875000003</v>
      </c>
      <c r="J2713" s="8"/>
      <c r="K2713" s="8" t="s">
        <v>56</v>
      </c>
      <c r="L2713" s="8"/>
      <c r="M2713" s="11">
        <v>45112</v>
      </c>
      <c r="N2713" s="8"/>
      <c r="O2713" s="8"/>
      <c r="P2713" s="8"/>
      <c r="Q2713" s="8" t="s">
        <v>1816</v>
      </c>
      <c r="R2713" s="8"/>
      <c r="S2713" s="8" t="s">
        <v>2263</v>
      </c>
      <c r="T2713" s="8"/>
      <c r="U2713" s="8" t="s">
        <v>1816</v>
      </c>
      <c r="V2713" s="8"/>
      <c r="W2713" s="8"/>
      <c r="X2713" s="8"/>
      <c r="Y2713" s="8"/>
      <c r="Z2713" s="8"/>
      <c r="AA2713" s="8" t="s">
        <v>2232</v>
      </c>
      <c r="AB2713" s="8"/>
      <c r="AC2713" s="8" t="s">
        <v>2263</v>
      </c>
      <c r="AD2713" s="8"/>
      <c r="AE2713" s="12">
        <v>1</v>
      </c>
      <c r="AF2713" s="8"/>
      <c r="AG2713" s="8" t="s">
        <v>562</v>
      </c>
      <c r="AH2713" s="8"/>
      <c r="AI2713" s="13">
        <v>0</v>
      </c>
      <c r="AJ2713" s="8"/>
      <c r="AK2713" s="13">
        <f>ROUND(IF(ISNUMBER(AI2713), AE2713*AI2713, AE2713),5)</f>
        <v>0</v>
      </c>
      <c r="AL2713" s="8"/>
      <c r="AM2713" s="13">
        <f>ROUND(AM2712+AK2713,5)</f>
        <v>54495.666799999999</v>
      </c>
    </row>
    <row r="2714" spans="1:39" x14ac:dyDescent="0.25">
      <c r="A2714" s="8"/>
      <c r="B2714" s="8"/>
      <c r="C2714" s="8"/>
      <c r="D2714" s="8"/>
      <c r="E2714" s="9">
        <v>1949</v>
      </c>
      <c r="F2714" s="8"/>
      <c r="G2714" s="8" t="s">
        <v>55</v>
      </c>
      <c r="H2714" s="8"/>
      <c r="I2714" s="10">
        <v>45117.401875000003</v>
      </c>
      <c r="J2714" s="8"/>
      <c r="K2714" s="8" t="s">
        <v>56</v>
      </c>
      <c r="L2714" s="8"/>
      <c r="M2714" s="11">
        <v>45112</v>
      </c>
      <c r="N2714" s="8"/>
      <c r="O2714" s="8"/>
      <c r="P2714" s="8"/>
      <c r="Q2714" s="8" t="s">
        <v>1816</v>
      </c>
      <c r="R2714" s="8"/>
      <c r="S2714" s="8" t="s">
        <v>2337</v>
      </c>
      <c r="T2714" s="8"/>
      <c r="U2714" s="8" t="s">
        <v>1816</v>
      </c>
      <c r="V2714" s="8"/>
      <c r="W2714" s="8"/>
      <c r="X2714" s="8"/>
      <c r="Y2714" s="8"/>
      <c r="Z2714" s="8"/>
      <c r="AA2714" s="8" t="s">
        <v>2504</v>
      </c>
      <c r="AB2714" s="8"/>
      <c r="AC2714" s="8" t="s">
        <v>2337</v>
      </c>
      <c r="AD2714" s="8"/>
      <c r="AE2714" s="12">
        <v>0</v>
      </c>
      <c r="AF2714" s="8"/>
      <c r="AG2714" s="8" t="s">
        <v>562</v>
      </c>
      <c r="AH2714" s="8"/>
      <c r="AI2714" s="13">
        <v>0</v>
      </c>
      <c r="AJ2714" s="8"/>
      <c r="AK2714" s="13">
        <f>ROUND(IF(ISNUMBER(AI2714), AE2714*AI2714, AE2714),5)</f>
        <v>0</v>
      </c>
      <c r="AL2714" s="8"/>
      <c r="AM2714" s="13">
        <f>ROUND(AM2713+AK2714,5)</f>
        <v>54495.666799999999</v>
      </c>
    </row>
    <row r="2715" spans="1:39" x14ac:dyDescent="0.25">
      <c r="A2715" s="8"/>
      <c r="B2715" s="8"/>
      <c r="C2715" s="8"/>
      <c r="D2715" s="8"/>
      <c r="E2715" s="9">
        <v>1949</v>
      </c>
      <c r="F2715" s="8"/>
      <c r="G2715" s="8" t="s">
        <v>55</v>
      </c>
      <c r="H2715" s="8"/>
      <c r="I2715" s="10">
        <v>45117.401875000003</v>
      </c>
      <c r="J2715" s="8"/>
      <c r="K2715" s="8" t="s">
        <v>56</v>
      </c>
      <c r="L2715" s="8"/>
      <c r="M2715" s="11">
        <v>45112</v>
      </c>
      <c r="N2715" s="8"/>
      <c r="O2715" s="8"/>
      <c r="P2715" s="8"/>
      <c r="Q2715" s="8" t="s">
        <v>1816</v>
      </c>
      <c r="R2715" s="8"/>
      <c r="S2715" s="8" t="s">
        <v>2341</v>
      </c>
      <c r="T2715" s="8"/>
      <c r="U2715" s="8" t="s">
        <v>1816</v>
      </c>
      <c r="V2715" s="8"/>
      <c r="W2715" s="8"/>
      <c r="X2715" s="8"/>
      <c r="Y2715" s="8"/>
      <c r="Z2715" s="8"/>
      <c r="AA2715" s="8" t="s">
        <v>2508</v>
      </c>
      <c r="AB2715" s="8"/>
      <c r="AC2715" s="8" t="s">
        <v>2341</v>
      </c>
      <c r="AD2715" s="8"/>
      <c r="AE2715" s="12">
        <v>1</v>
      </c>
      <c r="AF2715" s="8"/>
      <c r="AG2715" s="8" t="s">
        <v>562</v>
      </c>
      <c r="AH2715" s="8"/>
      <c r="AI2715" s="13">
        <v>0</v>
      </c>
      <c r="AJ2715" s="8"/>
      <c r="AK2715" s="13">
        <f>ROUND(IF(ISNUMBER(AI2715), AE2715*AI2715, AE2715),5)</f>
        <v>0</v>
      </c>
      <c r="AL2715" s="8"/>
      <c r="AM2715" s="13">
        <f>ROUND(AM2714+AK2715,5)</f>
        <v>54495.666799999999</v>
      </c>
    </row>
    <row r="2716" spans="1:39" x14ac:dyDescent="0.25">
      <c r="A2716" s="8"/>
      <c r="B2716" s="8"/>
      <c r="C2716" s="8"/>
      <c r="D2716" s="8"/>
      <c r="E2716" s="9">
        <v>1949</v>
      </c>
      <c r="F2716" s="8"/>
      <c r="G2716" s="8" t="s">
        <v>55</v>
      </c>
      <c r="H2716" s="8"/>
      <c r="I2716" s="10">
        <v>45117.401875000003</v>
      </c>
      <c r="J2716" s="8"/>
      <c r="K2716" s="8" t="s">
        <v>56</v>
      </c>
      <c r="L2716" s="8"/>
      <c r="M2716" s="11">
        <v>45112</v>
      </c>
      <c r="N2716" s="8"/>
      <c r="O2716" s="8"/>
      <c r="P2716" s="8"/>
      <c r="Q2716" s="8" t="s">
        <v>1816</v>
      </c>
      <c r="R2716" s="8"/>
      <c r="S2716" s="8" t="s">
        <v>2342</v>
      </c>
      <c r="T2716" s="8"/>
      <c r="U2716" s="8" t="s">
        <v>1816</v>
      </c>
      <c r="V2716" s="8"/>
      <c r="W2716" s="8"/>
      <c r="X2716" s="8"/>
      <c r="Y2716" s="8"/>
      <c r="Z2716" s="8"/>
      <c r="AA2716" s="8" t="s">
        <v>2509</v>
      </c>
      <c r="AB2716" s="8"/>
      <c r="AC2716" s="8" t="s">
        <v>2342</v>
      </c>
      <c r="AD2716" s="8"/>
      <c r="AE2716" s="12">
        <v>0</v>
      </c>
      <c r="AF2716" s="8"/>
      <c r="AG2716" s="8" t="s">
        <v>562</v>
      </c>
      <c r="AH2716" s="8"/>
      <c r="AI2716" s="13">
        <v>0</v>
      </c>
      <c r="AJ2716" s="8"/>
      <c r="AK2716" s="13">
        <f>ROUND(IF(ISNUMBER(AI2716), AE2716*AI2716, AE2716),5)</f>
        <v>0</v>
      </c>
      <c r="AL2716" s="8"/>
      <c r="AM2716" s="13">
        <f>ROUND(AM2715+AK2716,5)</f>
        <v>54495.666799999999</v>
      </c>
    </row>
    <row r="2717" spans="1:39" x14ac:dyDescent="0.25">
      <c r="A2717" s="8"/>
      <c r="B2717" s="8"/>
      <c r="C2717" s="8"/>
      <c r="D2717" s="8"/>
      <c r="E2717" s="9">
        <v>1947</v>
      </c>
      <c r="F2717" s="8"/>
      <c r="G2717" s="8" t="s">
        <v>55</v>
      </c>
      <c r="H2717" s="8"/>
      <c r="I2717" s="10">
        <v>45117.383715277778</v>
      </c>
      <c r="J2717" s="8"/>
      <c r="K2717" s="8" t="s">
        <v>56</v>
      </c>
      <c r="L2717" s="8"/>
      <c r="M2717" s="11">
        <v>45117</v>
      </c>
      <c r="N2717" s="8"/>
      <c r="O2717" s="8"/>
      <c r="P2717" s="8"/>
      <c r="Q2717" s="8" t="s">
        <v>1816</v>
      </c>
      <c r="R2717" s="8"/>
      <c r="S2717" s="8" t="s">
        <v>2036</v>
      </c>
      <c r="T2717" s="8"/>
      <c r="U2717" s="8" t="s">
        <v>1816</v>
      </c>
      <c r="V2717" s="8"/>
      <c r="W2717" s="8"/>
      <c r="X2717" s="8"/>
      <c r="Y2717" s="8"/>
      <c r="Z2717" s="8"/>
      <c r="AA2717" s="8" t="s">
        <v>2234</v>
      </c>
      <c r="AB2717" s="8"/>
      <c r="AC2717" s="8" t="s">
        <v>2036</v>
      </c>
      <c r="AD2717" s="8"/>
      <c r="AE2717" s="12">
        <v>4</v>
      </c>
      <c r="AF2717" s="8"/>
      <c r="AG2717" s="8" t="s">
        <v>562</v>
      </c>
      <c r="AH2717" s="8"/>
      <c r="AI2717" s="13">
        <v>68</v>
      </c>
      <c r="AJ2717" s="8"/>
      <c r="AK2717" s="13">
        <f>ROUND(IF(ISNUMBER(AI2717), AE2717*AI2717, AE2717),5)</f>
        <v>272</v>
      </c>
      <c r="AL2717" s="8"/>
      <c r="AM2717" s="13">
        <f>ROUND(AM2716+AK2717,5)</f>
        <v>54767.666799999999</v>
      </c>
    </row>
    <row r="2718" spans="1:39" x14ac:dyDescent="0.25">
      <c r="A2718" s="8"/>
      <c r="B2718" s="8"/>
      <c r="C2718" s="8"/>
      <c r="D2718" s="8"/>
      <c r="E2718" s="9">
        <v>1947</v>
      </c>
      <c r="F2718" s="8"/>
      <c r="G2718" s="8" t="s">
        <v>55</v>
      </c>
      <c r="H2718" s="8"/>
      <c r="I2718" s="10">
        <v>45117.383715277778</v>
      </c>
      <c r="J2718" s="8"/>
      <c r="K2718" s="8" t="s">
        <v>56</v>
      </c>
      <c r="L2718" s="8"/>
      <c r="M2718" s="11">
        <v>45117</v>
      </c>
      <c r="N2718" s="8"/>
      <c r="O2718" s="8"/>
      <c r="P2718" s="8"/>
      <c r="Q2718" s="8" t="s">
        <v>1816</v>
      </c>
      <c r="R2718" s="8"/>
      <c r="S2718" s="8" t="s">
        <v>2293</v>
      </c>
      <c r="T2718" s="8"/>
      <c r="U2718" s="8" t="s">
        <v>1816</v>
      </c>
      <c r="V2718" s="8"/>
      <c r="W2718" s="8"/>
      <c r="X2718" s="8"/>
      <c r="Y2718" s="8"/>
      <c r="Z2718" s="8"/>
      <c r="AA2718" s="8" t="s">
        <v>2459</v>
      </c>
      <c r="AB2718" s="8"/>
      <c r="AC2718" s="8" t="s">
        <v>2293</v>
      </c>
      <c r="AD2718" s="8"/>
      <c r="AE2718" s="12">
        <v>0</v>
      </c>
      <c r="AF2718" s="8"/>
      <c r="AG2718" s="8"/>
      <c r="AH2718" s="8"/>
      <c r="AI2718" s="13">
        <v>149.44</v>
      </c>
      <c r="AJ2718" s="8"/>
      <c r="AK2718" s="13">
        <f>ROUND(IF(ISNUMBER(AI2718), AE2718*AI2718, AE2718),5)</f>
        <v>0</v>
      </c>
      <c r="AL2718" s="8"/>
      <c r="AM2718" s="13">
        <f>ROUND(AM2717+AK2718,5)</f>
        <v>54767.666799999999</v>
      </c>
    </row>
    <row r="2719" spans="1:39" x14ac:dyDescent="0.25">
      <c r="A2719" s="8"/>
      <c r="B2719" s="8"/>
      <c r="C2719" s="8"/>
      <c r="D2719" s="8"/>
      <c r="E2719" s="9">
        <v>1947</v>
      </c>
      <c r="F2719" s="8"/>
      <c r="G2719" s="8" t="s">
        <v>55</v>
      </c>
      <c r="H2719" s="8"/>
      <c r="I2719" s="10">
        <v>45117.383715277778</v>
      </c>
      <c r="J2719" s="8"/>
      <c r="K2719" s="8" t="s">
        <v>56</v>
      </c>
      <c r="L2719" s="8"/>
      <c r="M2719" s="11">
        <v>45117</v>
      </c>
      <c r="N2719" s="8"/>
      <c r="O2719" s="8"/>
      <c r="P2719" s="8"/>
      <c r="Q2719" s="8" t="s">
        <v>1816</v>
      </c>
      <c r="R2719" s="8"/>
      <c r="S2719" s="8" t="s">
        <v>2320</v>
      </c>
      <c r="T2719" s="8"/>
      <c r="U2719" s="8" t="s">
        <v>1816</v>
      </c>
      <c r="V2719" s="8"/>
      <c r="W2719" s="8"/>
      <c r="X2719" s="8"/>
      <c r="Y2719" s="8"/>
      <c r="Z2719" s="8"/>
      <c r="AA2719" s="8" t="s">
        <v>2486</v>
      </c>
      <c r="AB2719" s="8"/>
      <c r="AC2719" s="8" t="s">
        <v>2320</v>
      </c>
      <c r="AD2719" s="8"/>
      <c r="AE2719" s="12">
        <v>0</v>
      </c>
      <c r="AF2719" s="8"/>
      <c r="AG2719" s="8" t="s">
        <v>562</v>
      </c>
      <c r="AH2719" s="8"/>
      <c r="AI2719" s="13">
        <v>186.8</v>
      </c>
      <c r="AJ2719" s="8"/>
      <c r="AK2719" s="13">
        <f>ROUND(IF(ISNUMBER(AI2719), AE2719*AI2719, AE2719),5)</f>
        <v>0</v>
      </c>
      <c r="AL2719" s="8"/>
      <c r="AM2719" s="13">
        <f>ROUND(AM2718+AK2719,5)</f>
        <v>54767.666799999999</v>
      </c>
    </row>
    <row r="2720" spans="1:39" x14ac:dyDescent="0.25">
      <c r="A2720" s="8"/>
      <c r="B2720" s="8"/>
      <c r="C2720" s="8"/>
      <c r="D2720" s="8"/>
      <c r="E2720" s="9">
        <v>1947</v>
      </c>
      <c r="F2720" s="8"/>
      <c r="G2720" s="8" t="s">
        <v>55</v>
      </c>
      <c r="H2720" s="8"/>
      <c r="I2720" s="10">
        <v>45117.383715277778</v>
      </c>
      <c r="J2720" s="8"/>
      <c r="K2720" s="8" t="s">
        <v>56</v>
      </c>
      <c r="L2720" s="8"/>
      <c r="M2720" s="11">
        <v>45117</v>
      </c>
      <c r="N2720" s="8"/>
      <c r="O2720" s="8"/>
      <c r="P2720" s="8"/>
      <c r="Q2720" s="8" t="s">
        <v>1816</v>
      </c>
      <c r="R2720" s="8"/>
      <c r="S2720" s="8" t="s">
        <v>2307</v>
      </c>
      <c r="T2720" s="8"/>
      <c r="U2720" s="8" t="s">
        <v>1816</v>
      </c>
      <c r="V2720" s="8"/>
      <c r="W2720" s="8"/>
      <c r="X2720" s="8"/>
      <c r="Y2720" s="8"/>
      <c r="Z2720" s="8"/>
      <c r="AA2720" s="8" t="s">
        <v>2473</v>
      </c>
      <c r="AB2720" s="8"/>
      <c r="AC2720" s="8" t="s">
        <v>2307</v>
      </c>
      <c r="AD2720" s="8"/>
      <c r="AE2720" s="12">
        <v>0</v>
      </c>
      <c r="AF2720" s="8"/>
      <c r="AG2720" s="8" t="s">
        <v>562</v>
      </c>
      <c r="AH2720" s="8"/>
      <c r="AI2720" s="13">
        <v>40.799999999999997</v>
      </c>
      <c r="AJ2720" s="8"/>
      <c r="AK2720" s="13">
        <f>ROUND(IF(ISNUMBER(AI2720), AE2720*AI2720, AE2720),5)</f>
        <v>0</v>
      </c>
      <c r="AL2720" s="8"/>
      <c r="AM2720" s="13">
        <f>ROUND(AM2719+AK2720,5)</f>
        <v>54767.666799999999</v>
      </c>
    </row>
    <row r="2721" spans="1:39" x14ac:dyDescent="0.25">
      <c r="A2721" s="8"/>
      <c r="B2721" s="8"/>
      <c r="C2721" s="8"/>
      <c r="D2721" s="8"/>
      <c r="E2721" s="9">
        <v>1947</v>
      </c>
      <c r="F2721" s="8"/>
      <c r="G2721" s="8" t="s">
        <v>55</v>
      </c>
      <c r="H2721" s="8"/>
      <c r="I2721" s="10">
        <v>45117.383715277778</v>
      </c>
      <c r="J2721" s="8"/>
      <c r="K2721" s="8" t="s">
        <v>56</v>
      </c>
      <c r="L2721" s="8"/>
      <c r="M2721" s="11">
        <v>45117</v>
      </c>
      <c r="N2721" s="8"/>
      <c r="O2721" s="8"/>
      <c r="P2721" s="8"/>
      <c r="Q2721" s="8" t="s">
        <v>1816</v>
      </c>
      <c r="R2721" s="8"/>
      <c r="S2721" s="8" t="s">
        <v>2343</v>
      </c>
      <c r="T2721" s="8"/>
      <c r="U2721" s="8" t="s">
        <v>1816</v>
      </c>
      <c r="V2721" s="8"/>
      <c r="W2721" s="8"/>
      <c r="X2721" s="8"/>
      <c r="Y2721" s="8"/>
      <c r="Z2721" s="8"/>
      <c r="AA2721" s="8" t="s">
        <v>2510</v>
      </c>
      <c r="AB2721" s="8"/>
      <c r="AC2721" s="8" t="s">
        <v>2343</v>
      </c>
      <c r="AD2721" s="8"/>
      <c r="AE2721" s="12">
        <v>2</v>
      </c>
      <c r="AF2721" s="8"/>
      <c r="AG2721" s="8" t="s">
        <v>562</v>
      </c>
      <c r="AH2721" s="8"/>
      <c r="AI2721" s="13">
        <v>243.6</v>
      </c>
      <c r="AJ2721" s="8"/>
      <c r="AK2721" s="13">
        <f>ROUND(IF(ISNUMBER(AI2721), AE2721*AI2721, AE2721),5)</f>
        <v>487.2</v>
      </c>
      <c r="AL2721" s="8"/>
      <c r="AM2721" s="13">
        <f>ROUND(AM2720+AK2721,5)</f>
        <v>55254.866800000003</v>
      </c>
    </row>
    <row r="2722" spans="1:39" x14ac:dyDescent="0.25">
      <c r="A2722" s="8"/>
      <c r="B2722" s="8"/>
      <c r="C2722" s="8"/>
      <c r="D2722" s="8"/>
      <c r="E2722" s="9">
        <v>1947</v>
      </c>
      <c r="F2722" s="8"/>
      <c r="G2722" s="8" t="s">
        <v>55</v>
      </c>
      <c r="H2722" s="8"/>
      <c r="I2722" s="10">
        <v>45117.383715277778</v>
      </c>
      <c r="J2722" s="8"/>
      <c r="K2722" s="8" t="s">
        <v>56</v>
      </c>
      <c r="L2722" s="8"/>
      <c r="M2722" s="11">
        <v>45117</v>
      </c>
      <c r="N2722" s="8"/>
      <c r="O2722" s="8"/>
      <c r="P2722" s="8"/>
      <c r="Q2722" s="8" t="s">
        <v>1816</v>
      </c>
      <c r="R2722" s="8"/>
      <c r="S2722" s="8" t="s">
        <v>2322</v>
      </c>
      <c r="T2722" s="8"/>
      <c r="U2722" s="8" t="s">
        <v>1816</v>
      </c>
      <c r="V2722" s="8"/>
      <c r="W2722" s="8"/>
      <c r="X2722" s="8"/>
      <c r="Y2722" s="8"/>
      <c r="Z2722" s="8"/>
      <c r="AA2722" s="8" t="s">
        <v>2489</v>
      </c>
      <c r="AB2722" s="8"/>
      <c r="AC2722" s="8" t="s">
        <v>2322</v>
      </c>
      <c r="AD2722" s="8"/>
      <c r="AE2722" s="12">
        <v>1</v>
      </c>
      <c r="AF2722" s="8"/>
      <c r="AG2722" s="8" t="s">
        <v>562</v>
      </c>
      <c r="AH2722" s="8"/>
      <c r="AI2722" s="13">
        <v>54.24</v>
      </c>
      <c r="AJ2722" s="8"/>
      <c r="AK2722" s="13">
        <f>ROUND(IF(ISNUMBER(AI2722), AE2722*AI2722, AE2722),5)</f>
        <v>54.24</v>
      </c>
      <c r="AL2722" s="8"/>
      <c r="AM2722" s="13">
        <f>ROUND(AM2721+AK2722,5)</f>
        <v>55309.106800000001</v>
      </c>
    </row>
    <row r="2723" spans="1:39" x14ac:dyDescent="0.25">
      <c r="A2723" s="8"/>
      <c r="B2723" s="8"/>
      <c r="C2723" s="8"/>
      <c r="D2723" s="8"/>
      <c r="E2723" s="9">
        <v>1947</v>
      </c>
      <c r="F2723" s="8"/>
      <c r="G2723" s="8" t="s">
        <v>55</v>
      </c>
      <c r="H2723" s="8"/>
      <c r="I2723" s="10">
        <v>45117.383715277778</v>
      </c>
      <c r="J2723" s="8"/>
      <c r="K2723" s="8" t="s">
        <v>56</v>
      </c>
      <c r="L2723" s="8"/>
      <c r="M2723" s="11">
        <v>45117</v>
      </c>
      <c r="N2723" s="8"/>
      <c r="O2723" s="8"/>
      <c r="P2723" s="8"/>
      <c r="Q2723" s="8" t="s">
        <v>1816</v>
      </c>
      <c r="R2723" s="8"/>
      <c r="S2723" s="8" t="s">
        <v>59</v>
      </c>
      <c r="T2723" s="8"/>
      <c r="U2723" s="8" t="s">
        <v>1816</v>
      </c>
      <c r="V2723" s="8"/>
      <c r="W2723" s="8"/>
      <c r="X2723" s="8"/>
      <c r="Y2723" s="8"/>
      <c r="Z2723" s="8"/>
      <c r="AA2723" s="8" t="s">
        <v>756</v>
      </c>
      <c r="AB2723" s="8"/>
      <c r="AC2723" s="8"/>
      <c r="AD2723" s="8"/>
      <c r="AE2723" s="12">
        <v>1</v>
      </c>
      <c r="AF2723" s="8"/>
      <c r="AG2723" s="8" t="s">
        <v>562</v>
      </c>
      <c r="AH2723" s="8"/>
      <c r="AI2723" s="13">
        <v>26.8</v>
      </c>
      <c r="AJ2723" s="8"/>
      <c r="AK2723" s="13">
        <f>ROUND(IF(ISNUMBER(AI2723), AE2723*AI2723, AE2723),5)</f>
        <v>26.8</v>
      </c>
      <c r="AL2723" s="8"/>
      <c r="AM2723" s="13">
        <f>ROUND(AM2722+AK2723,5)</f>
        <v>55335.906799999997</v>
      </c>
    </row>
    <row r="2724" spans="1:39" x14ac:dyDescent="0.25">
      <c r="A2724" s="8"/>
      <c r="B2724" s="8"/>
      <c r="C2724" s="8"/>
      <c r="D2724" s="8"/>
      <c r="E2724" s="9">
        <v>1948</v>
      </c>
      <c r="F2724" s="8"/>
      <c r="G2724" s="8" t="s">
        <v>55</v>
      </c>
      <c r="H2724" s="8"/>
      <c r="I2724" s="10">
        <v>45117.385717592595</v>
      </c>
      <c r="J2724" s="8"/>
      <c r="K2724" s="8" t="s">
        <v>56</v>
      </c>
      <c r="L2724" s="8"/>
      <c r="M2724" s="11">
        <v>45117</v>
      </c>
      <c r="N2724" s="8"/>
      <c r="O2724" s="8"/>
      <c r="P2724" s="8"/>
      <c r="Q2724" s="8" t="s">
        <v>1816</v>
      </c>
      <c r="R2724" s="8"/>
      <c r="S2724" s="8" t="s">
        <v>2263</v>
      </c>
      <c r="T2724" s="8"/>
      <c r="U2724" s="8" t="s">
        <v>1816</v>
      </c>
      <c r="V2724" s="8"/>
      <c r="W2724" s="8"/>
      <c r="X2724" s="8"/>
      <c r="Y2724" s="8"/>
      <c r="Z2724" s="8"/>
      <c r="AA2724" s="8" t="s">
        <v>2232</v>
      </c>
      <c r="AB2724" s="8"/>
      <c r="AC2724" s="8" t="s">
        <v>2263</v>
      </c>
      <c r="AD2724" s="8"/>
      <c r="AE2724" s="12">
        <v>0</v>
      </c>
      <c r="AF2724" s="8"/>
      <c r="AG2724" s="8" t="s">
        <v>562</v>
      </c>
      <c r="AH2724" s="8"/>
      <c r="AI2724" s="13">
        <v>0</v>
      </c>
      <c r="AJ2724" s="8"/>
      <c r="AK2724" s="13">
        <f>ROUND(IF(ISNUMBER(AI2724), AE2724*AI2724, AE2724),5)</f>
        <v>0</v>
      </c>
      <c r="AL2724" s="8"/>
      <c r="AM2724" s="13">
        <f>ROUND(AM2723+AK2724,5)</f>
        <v>55335.906799999997</v>
      </c>
    </row>
    <row r="2725" spans="1:39" x14ac:dyDescent="0.25">
      <c r="A2725" s="8"/>
      <c r="B2725" s="8"/>
      <c r="C2725" s="8"/>
      <c r="D2725" s="8"/>
      <c r="E2725" s="9">
        <v>1948</v>
      </c>
      <c r="F2725" s="8"/>
      <c r="G2725" s="8" t="s">
        <v>55</v>
      </c>
      <c r="H2725" s="8"/>
      <c r="I2725" s="10">
        <v>45117.385717592595</v>
      </c>
      <c r="J2725" s="8"/>
      <c r="K2725" s="8" t="s">
        <v>56</v>
      </c>
      <c r="L2725" s="8"/>
      <c r="M2725" s="11">
        <v>45117</v>
      </c>
      <c r="N2725" s="8"/>
      <c r="O2725" s="8"/>
      <c r="P2725" s="8"/>
      <c r="Q2725" s="8" t="s">
        <v>1816</v>
      </c>
      <c r="R2725" s="8"/>
      <c r="S2725" s="8" t="s">
        <v>2337</v>
      </c>
      <c r="T2725" s="8"/>
      <c r="U2725" s="8" t="s">
        <v>1816</v>
      </c>
      <c r="V2725" s="8"/>
      <c r="W2725" s="8"/>
      <c r="X2725" s="8"/>
      <c r="Y2725" s="8"/>
      <c r="Z2725" s="8"/>
      <c r="AA2725" s="8" t="s">
        <v>2504</v>
      </c>
      <c r="AB2725" s="8"/>
      <c r="AC2725" s="8" t="s">
        <v>2337</v>
      </c>
      <c r="AD2725" s="8"/>
      <c r="AE2725" s="12">
        <v>1</v>
      </c>
      <c r="AF2725" s="8"/>
      <c r="AG2725" s="8" t="s">
        <v>562</v>
      </c>
      <c r="AH2725" s="8"/>
      <c r="AI2725" s="13">
        <v>0</v>
      </c>
      <c r="AJ2725" s="8"/>
      <c r="AK2725" s="13">
        <f>ROUND(IF(ISNUMBER(AI2725), AE2725*AI2725, AE2725),5)</f>
        <v>0</v>
      </c>
      <c r="AL2725" s="8"/>
      <c r="AM2725" s="13">
        <f>ROUND(AM2724+AK2725,5)</f>
        <v>55335.906799999997</v>
      </c>
    </row>
    <row r="2726" spans="1:39" x14ac:dyDescent="0.25">
      <c r="A2726" s="8"/>
      <c r="B2726" s="8"/>
      <c r="C2726" s="8"/>
      <c r="D2726" s="8"/>
      <c r="E2726" s="9">
        <v>1948</v>
      </c>
      <c r="F2726" s="8"/>
      <c r="G2726" s="8" t="s">
        <v>55</v>
      </c>
      <c r="H2726" s="8"/>
      <c r="I2726" s="10">
        <v>45117.385717592595</v>
      </c>
      <c r="J2726" s="8"/>
      <c r="K2726" s="8" t="s">
        <v>56</v>
      </c>
      <c r="L2726" s="8"/>
      <c r="M2726" s="11">
        <v>45117</v>
      </c>
      <c r="N2726" s="8"/>
      <c r="O2726" s="8"/>
      <c r="P2726" s="8"/>
      <c r="Q2726" s="8" t="s">
        <v>1816</v>
      </c>
      <c r="R2726" s="8"/>
      <c r="S2726" s="8" t="s">
        <v>2341</v>
      </c>
      <c r="T2726" s="8"/>
      <c r="U2726" s="8" t="s">
        <v>1816</v>
      </c>
      <c r="V2726" s="8"/>
      <c r="W2726" s="8"/>
      <c r="X2726" s="8"/>
      <c r="Y2726" s="8"/>
      <c r="Z2726" s="8"/>
      <c r="AA2726" s="8" t="s">
        <v>2508</v>
      </c>
      <c r="AB2726" s="8"/>
      <c r="AC2726" s="8" t="s">
        <v>2341</v>
      </c>
      <c r="AD2726" s="8"/>
      <c r="AE2726" s="12">
        <v>0</v>
      </c>
      <c r="AF2726" s="8"/>
      <c r="AG2726" s="8" t="s">
        <v>562</v>
      </c>
      <c r="AH2726" s="8"/>
      <c r="AI2726" s="13">
        <v>0</v>
      </c>
      <c r="AJ2726" s="8"/>
      <c r="AK2726" s="13">
        <f>ROUND(IF(ISNUMBER(AI2726), AE2726*AI2726, AE2726),5)</f>
        <v>0</v>
      </c>
      <c r="AL2726" s="8"/>
      <c r="AM2726" s="13">
        <f>ROUND(AM2725+AK2726,5)</f>
        <v>55335.906799999997</v>
      </c>
    </row>
    <row r="2727" spans="1:39" x14ac:dyDescent="0.25">
      <c r="A2727" s="8"/>
      <c r="B2727" s="8"/>
      <c r="C2727" s="8"/>
      <c r="D2727" s="8"/>
      <c r="E2727" s="9">
        <v>1948</v>
      </c>
      <c r="F2727" s="8"/>
      <c r="G2727" s="8" t="s">
        <v>55</v>
      </c>
      <c r="H2727" s="8"/>
      <c r="I2727" s="10">
        <v>45117.385717592595</v>
      </c>
      <c r="J2727" s="8"/>
      <c r="K2727" s="8" t="s">
        <v>56</v>
      </c>
      <c r="L2727" s="8"/>
      <c r="M2727" s="11">
        <v>45117</v>
      </c>
      <c r="N2727" s="8"/>
      <c r="O2727" s="8"/>
      <c r="P2727" s="8"/>
      <c r="Q2727" s="8" t="s">
        <v>1816</v>
      </c>
      <c r="R2727" s="8"/>
      <c r="S2727" s="8" t="s">
        <v>2342</v>
      </c>
      <c r="T2727" s="8"/>
      <c r="U2727" s="8" t="s">
        <v>1816</v>
      </c>
      <c r="V2727" s="8"/>
      <c r="W2727" s="8"/>
      <c r="X2727" s="8"/>
      <c r="Y2727" s="8"/>
      <c r="Z2727" s="8"/>
      <c r="AA2727" s="8" t="s">
        <v>2509</v>
      </c>
      <c r="AB2727" s="8"/>
      <c r="AC2727" s="8" t="s">
        <v>2342</v>
      </c>
      <c r="AD2727" s="8"/>
      <c r="AE2727" s="12">
        <v>0</v>
      </c>
      <c r="AF2727" s="8"/>
      <c r="AG2727" s="8" t="s">
        <v>562</v>
      </c>
      <c r="AH2727" s="8"/>
      <c r="AI2727" s="13">
        <v>0</v>
      </c>
      <c r="AJ2727" s="8"/>
      <c r="AK2727" s="13">
        <f>ROUND(IF(ISNUMBER(AI2727), AE2727*AI2727, AE2727),5)</f>
        <v>0</v>
      </c>
      <c r="AL2727" s="8"/>
      <c r="AM2727" s="13">
        <f>ROUND(AM2726+AK2727,5)</f>
        <v>55335.906799999997</v>
      </c>
    </row>
    <row r="2728" spans="1:39" x14ac:dyDescent="0.25">
      <c r="A2728" s="8"/>
      <c r="B2728" s="8"/>
      <c r="C2728" s="8"/>
      <c r="D2728" s="8"/>
      <c r="E2728" s="9">
        <v>1960</v>
      </c>
      <c r="F2728" s="8"/>
      <c r="G2728" s="8" t="s">
        <v>55</v>
      </c>
      <c r="H2728" s="8"/>
      <c r="I2728" s="10">
        <v>45124.328576388885</v>
      </c>
      <c r="J2728" s="8"/>
      <c r="K2728" s="8" t="s">
        <v>56</v>
      </c>
      <c r="L2728" s="8"/>
      <c r="M2728" s="11">
        <v>45124</v>
      </c>
      <c r="N2728" s="8"/>
      <c r="O2728" s="8"/>
      <c r="P2728" s="8"/>
      <c r="Q2728" s="8" t="s">
        <v>1816</v>
      </c>
      <c r="R2728" s="8"/>
      <c r="S2728" s="8" t="s">
        <v>2293</v>
      </c>
      <c r="T2728" s="8"/>
      <c r="U2728" s="8" t="s">
        <v>1816</v>
      </c>
      <c r="V2728" s="8"/>
      <c r="W2728" s="8"/>
      <c r="X2728" s="8"/>
      <c r="Y2728" s="8"/>
      <c r="Z2728" s="8"/>
      <c r="AA2728" s="8" t="s">
        <v>2459</v>
      </c>
      <c r="AB2728" s="8"/>
      <c r="AC2728" s="8" t="s">
        <v>2293</v>
      </c>
      <c r="AD2728" s="8"/>
      <c r="AE2728" s="12">
        <v>2</v>
      </c>
      <c r="AF2728" s="8"/>
      <c r="AG2728" s="8"/>
      <c r="AH2728" s="8"/>
      <c r="AI2728" s="13">
        <v>149.44</v>
      </c>
      <c r="AJ2728" s="8"/>
      <c r="AK2728" s="13">
        <f>ROUND(IF(ISNUMBER(AI2728), AE2728*AI2728, AE2728),5)</f>
        <v>298.88</v>
      </c>
      <c r="AL2728" s="8"/>
      <c r="AM2728" s="13">
        <f>ROUND(AM2727+AK2728,5)</f>
        <v>55634.786800000002</v>
      </c>
    </row>
    <row r="2729" spans="1:39" x14ac:dyDescent="0.25">
      <c r="A2729" s="8"/>
      <c r="B2729" s="8"/>
      <c r="C2729" s="8"/>
      <c r="D2729" s="8"/>
      <c r="E2729" s="9">
        <v>1960</v>
      </c>
      <c r="F2729" s="8"/>
      <c r="G2729" s="8" t="s">
        <v>55</v>
      </c>
      <c r="H2729" s="8"/>
      <c r="I2729" s="10">
        <v>45124.328576388885</v>
      </c>
      <c r="J2729" s="8"/>
      <c r="K2729" s="8" t="s">
        <v>56</v>
      </c>
      <c r="L2729" s="8"/>
      <c r="M2729" s="11">
        <v>45124</v>
      </c>
      <c r="N2729" s="8"/>
      <c r="O2729" s="8"/>
      <c r="P2729" s="8"/>
      <c r="Q2729" s="8" t="s">
        <v>1816</v>
      </c>
      <c r="R2729" s="8"/>
      <c r="S2729" s="8" t="s">
        <v>2344</v>
      </c>
      <c r="T2729" s="8"/>
      <c r="U2729" s="8" t="s">
        <v>1816</v>
      </c>
      <c r="V2729" s="8"/>
      <c r="W2729" s="8"/>
      <c r="X2729" s="8"/>
      <c r="Y2729" s="8"/>
      <c r="Z2729" s="8"/>
      <c r="AA2729" s="8" t="s">
        <v>2511</v>
      </c>
      <c r="AB2729" s="8"/>
      <c r="AC2729" s="8" t="s">
        <v>2344</v>
      </c>
      <c r="AD2729" s="8"/>
      <c r="AE2729" s="12">
        <v>0</v>
      </c>
      <c r="AF2729" s="8"/>
      <c r="AG2729" s="8" t="s">
        <v>562</v>
      </c>
      <c r="AH2729" s="8"/>
      <c r="AI2729" s="13">
        <v>52.56</v>
      </c>
      <c r="AJ2729" s="8"/>
      <c r="AK2729" s="13">
        <f>ROUND(IF(ISNUMBER(AI2729), AE2729*AI2729, AE2729),5)</f>
        <v>0</v>
      </c>
      <c r="AL2729" s="8"/>
      <c r="AM2729" s="13">
        <f>ROUND(AM2728+AK2729,5)</f>
        <v>55634.786800000002</v>
      </c>
    </row>
    <row r="2730" spans="1:39" x14ac:dyDescent="0.25">
      <c r="A2730" s="8"/>
      <c r="B2730" s="8"/>
      <c r="C2730" s="8"/>
      <c r="D2730" s="8"/>
      <c r="E2730" s="9">
        <v>1960</v>
      </c>
      <c r="F2730" s="8"/>
      <c r="G2730" s="8" t="s">
        <v>55</v>
      </c>
      <c r="H2730" s="8"/>
      <c r="I2730" s="10">
        <v>45124.328576388885</v>
      </c>
      <c r="J2730" s="8"/>
      <c r="K2730" s="8" t="s">
        <v>56</v>
      </c>
      <c r="L2730" s="8"/>
      <c r="M2730" s="11">
        <v>45124</v>
      </c>
      <c r="N2730" s="8"/>
      <c r="O2730" s="8"/>
      <c r="P2730" s="8"/>
      <c r="Q2730" s="8" t="s">
        <v>1816</v>
      </c>
      <c r="R2730" s="8"/>
      <c r="S2730" s="8" t="s">
        <v>2345</v>
      </c>
      <c r="T2730" s="8"/>
      <c r="U2730" s="8" t="s">
        <v>1816</v>
      </c>
      <c r="V2730" s="8"/>
      <c r="W2730" s="8"/>
      <c r="X2730" s="8"/>
      <c r="Y2730" s="8"/>
      <c r="Z2730" s="8"/>
      <c r="AA2730" s="8" t="s">
        <v>2512</v>
      </c>
      <c r="AB2730" s="8"/>
      <c r="AC2730" s="8" t="s">
        <v>2612</v>
      </c>
      <c r="AD2730" s="8"/>
      <c r="AE2730" s="12">
        <v>0</v>
      </c>
      <c r="AF2730" s="8"/>
      <c r="AG2730" s="8" t="s">
        <v>562</v>
      </c>
      <c r="AH2730" s="8"/>
      <c r="AI2730" s="13">
        <v>35.04</v>
      </c>
      <c r="AJ2730" s="8"/>
      <c r="AK2730" s="13">
        <f>ROUND(IF(ISNUMBER(AI2730), AE2730*AI2730, AE2730),5)</f>
        <v>0</v>
      </c>
      <c r="AL2730" s="8"/>
      <c r="AM2730" s="13">
        <f>ROUND(AM2729+AK2730,5)</f>
        <v>55634.786800000002</v>
      </c>
    </row>
    <row r="2731" spans="1:39" x14ac:dyDescent="0.25">
      <c r="A2731" s="8"/>
      <c r="B2731" s="8"/>
      <c r="C2731" s="8"/>
      <c r="D2731" s="8"/>
      <c r="E2731" s="9">
        <v>1960</v>
      </c>
      <c r="F2731" s="8"/>
      <c r="G2731" s="8" t="s">
        <v>55</v>
      </c>
      <c r="H2731" s="8"/>
      <c r="I2731" s="10">
        <v>45124.328576388885</v>
      </c>
      <c r="J2731" s="8"/>
      <c r="K2731" s="8" t="s">
        <v>56</v>
      </c>
      <c r="L2731" s="8"/>
      <c r="M2731" s="11">
        <v>45124</v>
      </c>
      <c r="N2731" s="8"/>
      <c r="O2731" s="8"/>
      <c r="P2731" s="8"/>
      <c r="Q2731" s="8" t="s">
        <v>1816</v>
      </c>
      <c r="R2731" s="8"/>
      <c r="S2731" s="8" t="s">
        <v>2346</v>
      </c>
      <c r="T2731" s="8"/>
      <c r="U2731" s="8" t="s">
        <v>1816</v>
      </c>
      <c r="V2731" s="8"/>
      <c r="W2731" s="8"/>
      <c r="X2731" s="8"/>
      <c r="Y2731" s="8"/>
      <c r="Z2731" s="8"/>
      <c r="AA2731" s="8" t="s">
        <v>2513</v>
      </c>
      <c r="AB2731" s="8"/>
      <c r="AC2731" s="8" t="s">
        <v>2346</v>
      </c>
      <c r="AD2731" s="8"/>
      <c r="AE2731" s="12">
        <v>1</v>
      </c>
      <c r="AF2731" s="8"/>
      <c r="AG2731" s="8" t="s">
        <v>562</v>
      </c>
      <c r="AH2731" s="8"/>
      <c r="AI2731" s="13">
        <v>46.72</v>
      </c>
      <c r="AJ2731" s="8"/>
      <c r="AK2731" s="13">
        <f>ROUND(IF(ISNUMBER(AI2731), AE2731*AI2731, AE2731),5)</f>
        <v>46.72</v>
      </c>
      <c r="AL2731" s="8"/>
      <c r="AM2731" s="13">
        <f>ROUND(AM2730+AK2731,5)</f>
        <v>55681.506800000003</v>
      </c>
    </row>
    <row r="2732" spans="1:39" x14ac:dyDescent="0.25">
      <c r="A2732" s="8"/>
      <c r="B2732" s="8"/>
      <c r="C2732" s="8"/>
      <c r="D2732" s="8"/>
      <c r="E2732" s="9">
        <v>1960</v>
      </c>
      <c r="F2732" s="8"/>
      <c r="G2732" s="8" t="s">
        <v>55</v>
      </c>
      <c r="H2732" s="8"/>
      <c r="I2732" s="10">
        <v>45124.328576388885</v>
      </c>
      <c r="J2732" s="8"/>
      <c r="K2732" s="8" t="s">
        <v>56</v>
      </c>
      <c r="L2732" s="8"/>
      <c r="M2732" s="11">
        <v>45124</v>
      </c>
      <c r="N2732" s="8"/>
      <c r="O2732" s="8"/>
      <c r="P2732" s="8"/>
      <c r="Q2732" s="8" t="s">
        <v>1816</v>
      </c>
      <c r="R2732" s="8"/>
      <c r="S2732" s="8" t="s">
        <v>2347</v>
      </c>
      <c r="T2732" s="8"/>
      <c r="U2732" s="8" t="s">
        <v>1816</v>
      </c>
      <c r="V2732" s="8"/>
      <c r="W2732" s="8"/>
      <c r="X2732" s="8"/>
      <c r="Y2732" s="8"/>
      <c r="Z2732" s="8"/>
      <c r="AA2732" s="8" t="s">
        <v>2514</v>
      </c>
      <c r="AB2732" s="8"/>
      <c r="AC2732" s="8" t="s">
        <v>2347</v>
      </c>
      <c r="AD2732" s="8"/>
      <c r="AE2732" s="12">
        <v>1</v>
      </c>
      <c r="AF2732" s="8"/>
      <c r="AG2732" s="8" t="s">
        <v>562</v>
      </c>
      <c r="AH2732" s="8"/>
      <c r="AI2732" s="13">
        <v>73</v>
      </c>
      <c r="AJ2732" s="8"/>
      <c r="AK2732" s="13">
        <f>ROUND(IF(ISNUMBER(AI2732), AE2732*AI2732, AE2732),5)</f>
        <v>73</v>
      </c>
      <c r="AL2732" s="8"/>
      <c r="AM2732" s="13">
        <f>ROUND(AM2731+AK2732,5)</f>
        <v>55754.506800000003</v>
      </c>
    </row>
    <row r="2733" spans="1:39" x14ac:dyDescent="0.25">
      <c r="A2733" s="8"/>
      <c r="B2733" s="8"/>
      <c r="C2733" s="8"/>
      <c r="D2733" s="8"/>
      <c r="E2733" s="9">
        <v>1960</v>
      </c>
      <c r="F2733" s="8"/>
      <c r="G2733" s="8" t="s">
        <v>55</v>
      </c>
      <c r="H2733" s="8"/>
      <c r="I2733" s="10">
        <v>45124.328576388885</v>
      </c>
      <c r="J2733" s="8"/>
      <c r="K2733" s="8" t="s">
        <v>56</v>
      </c>
      <c r="L2733" s="8"/>
      <c r="M2733" s="11">
        <v>45124</v>
      </c>
      <c r="N2733" s="8"/>
      <c r="O2733" s="8"/>
      <c r="P2733" s="8"/>
      <c r="Q2733" s="8" t="s">
        <v>1816</v>
      </c>
      <c r="R2733" s="8"/>
      <c r="S2733" s="8" t="s">
        <v>2348</v>
      </c>
      <c r="T2733" s="8"/>
      <c r="U2733" s="8" t="s">
        <v>1816</v>
      </c>
      <c r="V2733" s="8"/>
      <c r="W2733" s="8"/>
      <c r="X2733" s="8"/>
      <c r="Y2733" s="8"/>
      <c r="Z2733" s="8"/>
      <c r="AA2733" s="8" t="s">
        <v>2515</v>
      </c>
      <c r="AB2733" s="8"/>
      <c r="AC2733" s="8" t="s">
        <v>2348</v>
      </c>
      <c r="AD2733" s="8"/>
      <c r="AE2733" s="12">
        <v>1</v>
      </c>
      <c r="AF2733" s="8"/>
      <c r="AG2733" s="8" t="s">
        <v>562</v>
      </c>
      <c r="AH2733" s="8"/>
      <c r="AI2733" s="13">
        <v>83.52</v>
      </c>
      <c r="AJ2733" s="8"/>
      <c r="AK2733" s="13">
        <f>ROUND(IF(ISNUMBER(AI2733), AE2733*AI2733, AE2733),5)</f>
        <v>83.52</v>
      </c>
      <c r="AL2733" s="8"/>
      <c r="AM2733" s="13">
        <f>ROUND(AM2732+AK2733,5)</f>
        <v>55838.0268</v>
      </c>
    </row>
    <row r="2734" spans="1:39" x14ac:dyDescent="0.25">
      <c r="A2734" s="8"/>
      <c r="B2734" s="8"/>
      <c r="C2734" s="8"/>
      <c r="D2734" s="8"/>
      <c r="E2734" s="9">
        <v>1960</v>
      </c>
      <c r="F2734" s="8"/>
      <c r="G2734" s="8" t="s">
        <v>55</v>
      </c>
      <c r="H2734" s="8"/>
      <c r="I2734" s="10">
        <v>45124.328576388885</v>
      </c>
      <c r="J2734" s="8"/>
      <c r="K2734" s="8" t="s">
        <v>56</v>
      </c>
      <c r="L2734" s="8"/>
      <c r="M2734" s="11">
        <v>45124</v>
      </c>
      <c r="N2734" s="8"/>
      <c r="O2734" s="8"/>
      <c r="P2734" s="8"/>
      <c r="Q2734" s="8" t="s">
        <v>1816</v>
      </c>
      <c r="R2734" s="8"/>
      <c r="S2734" s="8" t="s">
        <v>2349</v>
      </c>
      <c r="T2734" s="8"/>
      <c r="U2734" s="8" t="s">
        <v>1816</v>
      </c>
      <c r="V2734" s="8"/>
      <c r="W2734" s="8"/>
      <c r="X2734" s="8"/>
      <c r="Y2734" s="8"/>
      <c r="Z2734" s="8"/>
      <c r="AA2734" s="8" t="s">
        <v>2516</v>
      </c>
      <c r="AB2734" s="8"/>
      <c r="AC2734" s="8" t="s">
        <v>2349</v>
      </c>
      <c r="AD2734" s="8"/>
      <c r="AE2734" s="12">
        <v>7</v>
      </c>
      <c r="AF2734" s="8"/>
      <c r="AG2734" s="8" t="s">
        <v>562</v>
      </c>
      <c r="AH2734" s="8"/>
      <c r="AI2734" s="13">
        <v>83.52</v>
      </c>
      <c r="AJ2734" s="8"/>
      <c r="AK2734" s="13">
        <f>ROUND(IF(ISNUMBER(AI2734), AE2734*AI2734, AE2734),5)</f>
        <v>584.64</v>
      </c>
      <c r="AL2734" s="8"/>
      <c r="AM2734" s="13">
        <f>ROUND(AM2733+AK2734,5)</f>
        <v>56422.666799999999</v>
      </c>
    </row>
    <row r="2735" spans="1:39" x14ac:dyDescent="0.25">
      <c r="A2735" s="8"/>
      <c r="B2735" s="8"/>
      <c r="C2735" s="8"/>
      <c r="D2735" s="8"/>
      <c r="E2735" s="9">
        <v>1960</v>
      </c>
      <c r="F2735" s="8"/>
      <c r="G2735" s="8" t="s">
        <v>55</v>
      </c>
      <c r="H2735" s="8"/>
      <c r="I2735" s="10">
        <v>45124.328576388885</v>
      </c>
      <c r="J2735" s="8"/>
      <c r="K2735" s="8" t="s">
        <v>56</v>
      </c>
      <c r="L2735" s="8"/>
      <c r="M2735" s="11">
        <v>45124</v>
      </c>
      <c r="N2735" s="8"/>
      <c r="O2735" s="8"/>
      <c r="P2735" s="8"/>
      <c r="Q2735" s="8" t="s">
        <v>1816</v>
      </c>
      <c r="R2735" s="8"/>
      <c r="S2735" s="8" t="s">
        <v>2350</v>
      </c>
      <c r="T2735" s="8"/>
      <c r="U2735" s="8" t="s">
        <v>1816</v>
      </c>
      <c r="V2735" s="8"/>
      <c r="W2735" s="8"/>
      <c r="X2735" s="8"/>
      <c r="Y2735" s="8"/>
      <c r="Z2735" s="8"/>
      <c r="AA2735" s="8" t="s">
        <v>2517</v>
      </c>
      <c r="AB2735" s="8"/>
      <c r="AC2735" s="8" t="s">
        <v>2350</v>
      </c>
      <c r="AD2735" s="8"/>
      <c r="AE2735" s="12">
        <v>1</v>
      </c>
      <c r="AF2735" s="8"/>
      <c r="AG2735" s="8" t="s">
        <v>562</v>
      </c>
      <c r="AH2735" s="8"/>
      <c r="AI2735" s="13">
        <v>130.5</v>
      </c>
      <c r="AJ2735" s="8"/>
      <c r="AK2735" s="13">
        <f>ROUND(IF(ISNUMBER(AI2735), AE2735*AI2735, AE2735),5)</f>
        <v>130.5</v>
      </c>
      <c r="AL2735" s="8"/>
      <c r="AM2735" s="13">
        <f>ROUND(AM2734+AK2735,5)</f>
        <v>56553.166799999999</v>
      </c>
    </row>
    <row r="2736" spans="1:39" x14ac:dyDescent="0.25">
      <c r="A2736" s="8"/>
      <c r="B2736" s="8"/>
      <c r="C2736" s="8"/>
      <c r="D2736" s="8"/>
      <c r="E2736" s="9">
        <v>1960</v>
      </c>
      <c r="F2736" s="8"/>
      <c r="G2736" s="8" t="s">
        <v>55</v>
      </c>
      <c r="H2736" s="8"/>
      <c r="I2736" s="10">
        <v>45124.328576388885</v>
      </c>
      <c r="J2736" s="8"/>
      <c r="K2736" s="8" t="s">
        <v>56</v>
      </c>
      <c r="L2736" s="8"/>
      <c r="M2736" s="11">
        <v>45124</v>
      </c>
      <c r="N2736" s="8"/>
      <c r="O2736" s="8"/>
      <c r="P2736" s="8"/>
      <c r="Q2736" s="8" t="s">
        <v>1816</v>
      </c>
      <c r="R2736" s="8"/>
      <c r="S2736" s="8" t="s">
        <v>2351</v>
      </c>
      <c r="T2736" s="8"/>
      <c r="U2736" s="8" t="s">
        <v>1816</v>
      </c>
      <c r="V2736" s="8"/>
      <c r="W2736" s="8"/>
      <c r="X2736" s="8"/>
      <c r="Y2736" s="8"/>
      <c r="Z2736" s="8"/>
      <c r="AA2736" s="8" t="s">
        <v>2518</v>
      </c>
      <c r="AB2736" s="8"/>
      <c r="AC2736" s="8" t="s">
        <v>2351</v>
      </c>
      <c r="AD2736" s="8"/>
      <c r="AE2736" s="12">
        <v>0</v>
      </c>
      <c r="AF2736" s="8"/>
      <c r="AG2736" s="8" t="s">
        <v>562</v>
      </c>
      <c r="AH2736" s="8"/>
      <c r="AI2736" s="13">
        <v>156.6</v>
      </c>
      <c r="AJ2736" s="8"/>
      <c r="AK2736" s="13">
        <f>ROUND(IF(ISNUMBER(AI2736), AE2736*AI2736, AE2736),5)</f>
        <v>0</v>
      </c>
      <c r="AL2736" s="8"/>
      <c r="AM2736" s="13">
        <f>ROUND(AM2735+AK2736,5)</f>
        <v>56553.166799999999</v>
      </c>
    </row>
    <row r="2737" spans="1:39" x14ac:dyDescent="0.25">
      <c r="A2737" s="8"/>
      <c r="B2737" s="8"/>
      <c r="C2737" s="8"/>
      <c r="D2737" s="8"/>
      <c r="E2737" s="9">
        <v>1960</v>
      </c>
      <c r="F2737" s="8"/>
      <c r="G2737" s="8" t="s">
        <v>55</v>
      </c>
      <c r="H2737" s="8"/>
      <c r="I2737" s="10">
        <v>45124.328576388885</v>
      </c>
      <c r="J2737" s="8"/>
      <c r="K2737" s="8" t="s">
        <v>56</v>
      </c>
      <c r="L2737" s="8"/>
      <c r="M2737" s="11">
        <v>45124</v>
      </c>
      <c r="N2737" s="8"/>
      <c r="O2737" s="8"/>
      <c r="P2737" s="8"/>
      <c r="Q2737" s="8" t="s">
        <v>1816</v>
      </c>
      <c r="R2737" s="8"/>
      <c r="S2737" s="8" t="s">
        <v>59</v>
      </c>
      <c r="T2737" s="8"/>
      <c r="U2737" s="8" t="s">
        <v>1816</v>
      </c>
      <c r="V2737" s="8"/>
      <c r="W2737" s="8"/>
      <c r="X2737" s="8"/>
      <c r="Y2737" s="8"/>
      <c r="Z2737" s="8"/>
      <c r="AA2737" s="8" t="s">
        <v>732</v>
      </c>
      <c r="AB2737" s="8"/>
      <c r="AC2737" s="8"/>
      <c r="AD2737" s="8"/>
      <c r="AE2737" s="12">
        <v>1</v>
      </c>
      <c r="AF2737" s="8"/>
      <c r="AG2737" s="8" t="s">
        <v>562</v>
      </c>
      <c r="AH2737" s="8"/>
      <c r="AI2737" s="13">
        <v>30.9</v>
      </c>
      <c r="AJ2737" s="8"/>
      <c r="AK2737" s="13">
        <f>ROUND(IF(ISNUMBER(AI2737), AE2737*AI2737, AE2737),5)</f>
        <v>30.9</v>
      </c>
      <c r="AL2737" s="8"/>
      <c r="AM2737" s="13">
        <f>ROUND(AM2736+AK2737,5)</f>
        <v>56584.066800000001</v>
      </c>
    </row>
    <row r="2738" spans="1:39" x14ac:dyDescent="0.25">
      <c r="A2738" s="8"/>
      <c r="B2738" s="8"/>
      <c r="C2738" s="8"/>
      <c r="D2738" s="8"/>
      <c r="E2738" s="9">
        <v>1964</v>
      </c>
      <c r="F2738" s="8"/>
      <c r="G2738" s="8" t="s">
        <v>55</v>
      </c>
      <c r="H2738" s="8"/>
      <c r="I2738" s="10">
        <v>45124.544131944444</v>
      </c>
      <c r="J2738" s="8"/>
      <c r="K2738" s="8" t="s">
        <v>56</v>
      </c>
      <c r="L2738" s="8"/>
      <c r="M2738" s="11">
        <v>45124</v>
      </c>
      <c r="N2738" s="8"/>
      <c r="O2738" s="8"/>
      <c r="P2738" s="8"/>
      <c r="Q2738" s="8" t="s">
        <v>1816</v>
      </c>
      <c r="R2738" s="8"/>
      <c r="S2738" s="8" t="s">
        <v>2344</v>
      </c>
      <c r="T2738" s="8"/>
      <c r="U2738" s="8" t="s">
        <v>1816</v>
      </c>
      <c r="V2738" s="8"/>
      <c r="W2738" s="8"/>
      <c r="X2738" s="8"/>
      <c r="Y2738" s="8"/>
      <c r="Z2738" s="8"/>
      <c r="AA2738" s="8" t="s">
        <v>2511</v>
      </c>
      <c r="AB2738" s="8"/>
      <c r="AC2738" s="8" t="s">
        <v>2344</v>
      </c>
      <c r="AD2738" s="8"/>
      <c r="AE2738" s="12">
        <v>0</v>
      </c>
      <c r="AF2738" s="8"/>
      <c r="AG2738" s="8" t="s">
        <v>562</v>
      </c>
      <c r="AH2738" s="8"/>
      <c r="AI2738" s="13">
        <v>52.56</v>
      </c>
      <c r="AJ2738" s="8"/>
      <c r="AK2738" s="13">
        <f>ROUND(IF(ISNUMBER(AI2738), AE2738*AI2738, AE2738),5)</f>
        <v>0</v>
      </c>
      <c r="AL2738" s="8"/>
      <c r="AM2738" s="13">
        <f>ROUND(AM2737+AK2738,5)</f>
        <v>56584.066800000001</v>
      </c>
    </row>
    <row r="2739" spans="1:39" x14ac:dyDescent="0.25">
      <c r="A2739" s="8"/>
      <c r="B2739" s="8"/>
      <c r="C2739" s="8"/>
      <c r="D2739" s="8"/>
      <c r="E2739" s="9">
        <v>1964</v>
      </c>
      <c r="F2739" s="8"/>
      <c r="G2739" s="8" t="s">
        <v>55</v>
      </c>
      <c r="H2739" s="8"/>
      <c r="I2739" s="10">
        <v>45124.544131944444</v>
      </c>
      <c r="J2739" s="8"/>
      <c r="K2739" s="8" t="s">
        <v>56</v>
      </c>
      <c r="L2739" s="8"/>
      <c r="M2739" s="11">
        <v>45124</v>
      </c>
      <c r="N2739" s="8"/>
      <c r="O2739" s="8"/>
      <c r="P2739" s="8"/>
      <c r="Q2739" s="8" t="s">
        <v>1816</v>
      </c>
      <c r="R2739" s="8"/>
      <c r="S2739" s="8" t="s">
        <v>2345</v>
      </c>
      <c r="T2739" s="8"/>
      <c r="U2739" s="8" t="s">
        <v>1816</v>
      </c>
      <c r="V2739" s="8"/>
      <c r="W2739" s="8"/>
      <c r="X2739" s="8"/>
      <c r="Y2739" s="8"/>
      <c r="Z2739" s="8"/>
      <c r="AA2739" s="8" t="s">
        <v>2512</v>
      </c>
      <c r="AB2739" s="8"/>
      <c r="AC2739" s="8" t="s">
        <v>2612</v>
      </c>
      <c r="AD2739" s="8"/>
      <c r="AE2739" s="12">
        <v>0</v>
      </c>
      <c r="AF2739" s="8"/>
      <c r="AG2739" s="8" t="s">
        <v>562</v>
      </c>
      <c r="AH2739" s="8"/>
      <c r="AI2739" s="13">
        <v>35.04</v>
      </c>
      <c r="AJ2739" s="8"/>
      <c r="AK2739" s="13">
        <f>ROUND(IF(ISNUMBER(AI2739), AE2739*AI2739, AE2739),5)</f>
        <v>0</v>
      </c>
      <c r="AL2739" s="8"/>
      <c r="AM2739" s="13">
        <f>ROUND(AM2738+AK2739,5)</f>
        <v>56584.066800000001</v>
      </c>
    </row>
    <row r="2740" spans="1:39" x14ac:dyDescent="0.25">
      <c r="A2740" s="8"/>
      <c r="B2740" s="8"/>
      <c r="C2740" s="8"/>
      <c r="D2740" s="8"/>
      <c r="E2740" s="9">
        <v>1964</v>
      </c>
      <c r="F2740" s="8"/>
      <c r="G2740" s="8" t="s">
        <v>55</v>
      </c>
      <c r="H2740" s="8"/>
      <c r="I2740" s="10">
        <v>45124.544131944444</v>
      </c>
      <c r="J2740" s="8"/>
      <c r="K2740" s="8" t="s">
        <v>56</v>
      </c>
      <c r="L2740" s="8"/>
      <c r="M2740" s="11">
        <v>45124</v>
      </c>
      <c r="N2740" s="8"/>
      <c r="O2740" s="8"/>
      <c r="P2740" s="8"/>
      <c r="Q2740" s="8" t="s">
        <v>1816</v>
      </c>
      <c r="R2740" s="8"/>
      <c r="S2740" s="8" t="s">
        <v>2349</v>
      </c>
      <c r="T2740" s="8"/>
      <c r="U2740" s="8" t="s">
        <v>1816</v>
      </c>
      <c r="V2740" s="8"/>
      <c r="W2740" s="8"/>
      <c r="X2740" s="8"/>
      <c r="Y2740" s="8"/>
      <c r="Z2740" s="8"/>
      <c r="AA2740" s="8" t="s">
        <v>2516</v>
      </c>
      <c r="AB2740" s="8"/>
      <c r="AC2740" s="8" t="s">
        <v>2349</v>
      </c>
      <c r="AD2740" s="8"/>
      <c r="AE2740" s="12">
        <v>1</v>
      </c>
      <c r="AF2740" s="8"/>
      <c r="AG2740" s="8" t="s">
        <v>562</v>
      </c>
      <c r="AH2740" s="8"/>
      <c r="AI2740" s="13">
        <v>83.52</v>
      </c>
      <c r="AJ2740" s="8"/>
      <c r="AK2740" s="13">
        <f>ROUND(IF(ISNUMBER(AI2740), AE2740*AI2740, AE2740),5)</f>
        <v>83.52</v>
      </c>
      <c r="AL2740" s="8"/>
      <c r="AM2740" s="13">
        <f>ROUND(AM2739+AK2740,5)</f>
        <v>56667.586799999997</v>
      </c>
    </row>
    <row r="2741" spans="1:39" x14ac:dyDescent="0.25">
      <c r="A2741" s="8"/>
      <c r="B2741" s="8"/>
      <c r="C2741" s="8"/>
      <c r="D2741" s="8"/>
      <c r="E2741" s="9">
        <v>1964</v>
      </c>
      <c r="F2741" s="8"/>
      <c r="G2741" s="8" t="s">
        <v>55</v>
      </c>
      <c r="H2741" s="8"/>
      <c r="I2741" s="10">
        <v>45124.544131944444</v>
      </c>
      <c r="J2741" s="8"/>
      <c r="K2741" s="8" t="s">
        <v>56</v>
      </c>
      <c r="L2741" s="8"/>
      <c r="M2741" s="11">
        <v>45124</v>
      </c>
      <c r="N2741" s="8"/>
      <c r="O2741" s="8"/>
      <c r="P2741" s="8"/>
      <c r="Q2741" s="8" t="s">
        <v>1816</v>
      </c>
      <c r="R2741" s="8"/>
      <c r="S2741" s="8" t="s">
        <v>2351</v>
      </c>
      <c r="T2741" s="8"/>
      <c r="U2741" s="8" t="s">
        <v>1816</v>
      </c>
      <c r="V2741" s="8"/>
      <c r="W2741" s="8"/>
      <c r="X2741" s="8"/>
      <c r="Y2741" s="8"/>
      <c r="Z2741" s="8"/>
      <c r="AA2741" s="8" t="s">
        <v>2518</v>
      </c>
      <c r="AB2741" s="8"/>
      <c r="AC2741" s="8" t="s">
        <v>2351</v>
      </c>
      <c r="AD2741" s="8"/>
      <c r="AE2741" s="12">
        <v>1</v>
      </c>
      <c r="AF2741" s="8"/>
      <c r="AG2741" s="8" t="s">
        <v>562</v>
      </c>
      <c r="AH2741" s="8"/>
      <c r="AI2741" s="13">
        <v>156.6</v>
      </c>
      <c r="AJ2741" s="8"/>
      <c r="AK2741" s="13">
        <f>ROUND(IF(ISNUMBER(AI2741), AE2741*AI2741, AE2741),5)</f>
        <v>156.6</v>
      </c>
      <c r="AL2741" s="8"/>
      <c r="AM2741" s="13">
        <f>ROUND(AM2740+AK2741,5)</f>
        <v>56824.186800000003</v>
      </c>
    </row>
    <row r="2742" spans="1:39" x14ac:dyDescent="0.25">
      <c r="A2742" s="8"/>
      <c r="B2742" s="8"/>
      <c r="C2742" s="8"/>
      <c r="D2742" s="8"/>
      <c r="E2742" s="9">
        <v>1965</v>
      </c>
      <c r="F2742" s="8"/>
      <c r="G2742" s="8" t="s">
        <v>55</v>
      </c>
      <c r="H2742" s="8"/>
      <c r="I2742" s="10">
        <v>45124.551053240742</v>
      </c>
      <c r="J2742" s="8"/>
      <c r="K2742" s="8" t="s">
        <v>56</v>
      </c>
      <c r="L2742" s="8"/>
      <c r="M2742" s="11">
        <v>45124</v>
      </c>
      <c r="N2742" s="8"/>
      <c r="O2742" s="8"/>
      <c r="P2742" s="8"/>
      <c r="Q2742" s="8" t="s">
        <v>1816</v>
      </c>
      <c r="R2742" s="8"/>
      <c r="S2742" s="8" t="s">
        <v>2307</v>
      </c>
      <c r="T2742" s="8"/>
      <c r="U2742" s="8" t="s">
        <v>1816</v>
      </c>
      <c r="V2742" s="8"/>
      <c r="W2742" s="8"/>
      <c r="X2742" s="8"/>
      <c r="Y2742" s="8"/>
      <c r="Z2742" s="8"/>
      <c r="AA2742" s="8" t="s">
        <v>2473</v>
      </c>
      <c r="AB2742" s="8"/>
      <c r="AC2742" s="8" t="s">
        <v>2307</v>
      </c>
      <c r="AD2742" s="8"/>
      <c r="AE2742" s="12">
        <v>2</v>
      </c>
      <c r="AF2742" s="8"/>
      <c r="AG2742" s="8" t="s">
        <v>562</v>
      </c>
      <c r="AH2742" s="8"/>
      <c r="AI2742" s="13">
        <v>0</v>
      </c>
      <c r="AJ2742" s="8"/>
      <c r="AK2742" s="13">
        <f>ROUND(IF(ISNUMBER(AI2742), AE2742*AI2742, AE2742),5)</f>
        <v>0</v>
      </c>
      <c r="AL2742" s="8"/>
      <c r="AM2742" s="13">
        <f>ROUND(AM2741+AK2742,5)</f>
        <v>56824.186800000003</v>
      </c>
    </row>
    <row r="2743" spans="1:39" x14ac:dyDescent="0.25">
      <c r="A2743" s="8"/>
      <c r="B2743" s="8"/>
      <c r="C2743" s="8"/>
      <c r="D2743" s="8"/>
      <c r="E2743" s="9">
        <v>1965</v>
      </c>
      <c r="F2743" s="8"/>
      <c r="G2743" s="8" t="s">
        <v>55</v>
      </c>
      <c r="H2743" s="8"/>
      <c r="I2743" s="10">
        <v>45124.551053240742</v>
      </c>
      <c r="J2743" s="8"/>
      <c r="K2743" s="8" t="s">
        <v>56</v>
      </c>
      <c r="L2743" s="8"/>
      <c r="M2743" s="11">
        <v>45124</v>
      </c>
      <c r="N2743" s="8"/>
      <c r="O2743" s="8"/>
      <c r="P2743" s="8"/>
      <c r="Q2743" s="8" t="s">
        <v>1816</v>
      </c>
      <c r="R2743" s="8"/>
      <c r="S2743" s="8" t="s">
        <v>2352</v>
      </c>
      <c r="T2743" s="8"/>
      <c r="U2743" s="8" t="s">
        <v>1816</v>
      </c>
      <c r="V2743" s="8"/>
      <c r="W2743" s="8"/>
      <c r="X2743" s="8"/>
      <c r="Y2743" s="8"/>
      <c r="Z2743" s="8"/>
      <c r="AA2743" s="8" t="s">
        <v>2519</v>
      </c>
      <c r="AB2743" s="8"/>
      <c r="AC2743" s="8" t="s">
        <v>2352</v>
      </c>
      <c r="AD2743" s="8"/>
      <c r="AE2743" s="12">
        <v>1</v>
      </c>
      <c r="AF2743" s="8"/>
      <c r="AG2743" s="8" t="s">
        <v>562</v>
      </c>
      <c r="AH2743" s="8"/>
      <c r="AI2743" s="13">
        <v>0</v>
      </c>
      <c r="AJ2743" s="8"/>
      <c r="AK2743" s="13">
        <f>ROUND(IF(ISNUMBER(AI2743), AE2743*AI2743, AE2743),5)</f>
        <v>0</v>
      </c>
      <c r="AL2743" s="8"/>
      <c r="AM2743" s="13">
        <f>ROUND(AM2742+AK2743,5)</f>
        <v>56824.186800000003</v>
      </c>
    </row>
    <row r="2744" spans="1:39" x14ac:dyDescent="0.25">
      <c r="A2744" s="8"/>
      <c r="B2744" s="8"/>
      <c r="C2744" s="8"/>
      <c r="D2744" s="8"/>
      <c r="E2744" s="9">
        <v>1965</v>
      </c>
      <c r="F2744" s="8"/>
      <c r="G2744" s="8" t="s">
        <v>55</v>
      </c>
      <c r="H2744" s="8"/>
      <c r="I2744" s="10">
        <v>45124.551053240742</v>
      </c>
      <c r="J2744" s="8"/>
      <c r="K2744" s="8" t="s">
        <v>56</v>
      </c>
      <c r="L2744" s="8"/>
      <c r="M2744" s="11">
        <v>45124</v>
      </c>
      <c r="N2744" s="8"/>
      <c r="O2744" s="8"/>
      <c r="P2744" s="8"/>
      <c r="Q2744" s="8" t="s">
        <v>1816</v>
      </c>
      <c r="R2744" s="8"/>
      <c r="S2744" s="8" t="s">
        <v>2303</v>
      </c>
      <c r="T2744" s="8"/>
      <c r="U2744" s="8" t="s">
        <v>1816</v>
      </c>
      <c r="V2744" s="8"/>
      <c r="W2744" s="8"/>
      <c r="X2744" s="8"/>
      <c r="Y2744" s="8"/>
      <c r="Z2744" s="8"/>
      <c r="AA2744" s="8" t="s">
        <v>2469</v>
      </c>
      <c r="AB2744" s="8"/>
      <c r="AC2744" s="8" t="s">
        <v>2303</v>
      </c>
      <c r="AD2744" s="8"/>
      <c r="AE2744" s="12">
        <v>1</v>
      </c>
      <c r="AF2744" s="8"/>
      <c r="AG2744" s="8" t="s">
        <v>562</v>
      </c>
      <c r="AH2744" s="8"/>
      <c r="AI2744" s="13">
        <v>0</v>
      </c>
      <c r="AJ2744" s="8"/>
      <c r="AK2744" s="13">
        <f>ROUND(IF(ISNUMBER(AI2744), AE2744*AI2744, AE2744),5)</f>
        <v>0</v>
      </c>
      <c r="AL2744" s="8"/>
      <c r="AM2744" s="13">
        <f>ROUND(AM2743+AK2744,5)</f>
        <v>56824.186800000003</v>
      </c>
    </row>
    <row r="2745" spans="1:39" x14ac:dyDescent="0.25">
      <c r="A2745" s="8"/>
      <c r="B2745" s="8"/>
      <c r="C2745" s="8"/>
      <c r="D2745" s="8"/>
      <c r="E2745" s="9">
        <v>1965</v>
      </c>
      <c r="F2745" s="8"/>
      <c r="G2745" s="8" t="s">
        <v>55</v>
      </c>
      <c r="H2745" s="8"/>
      <c r="I2745" s="10">
        <v>45124.551053240742</v>
      </c>
      <c r="J2745" s="8"/>
      <c r="K2745" s="8" t="s">
        <v>56</v>
      </c>
      <c r="L2745" s="8"/>
      <c r="M2745" s="11">
        <v>45124</v>
      </c>
      <c r="N2745" s="8"/>
      <c r="O2745" s="8"/>
      <c r="P2745" s="8"/>
      <c r="Q2745" s="8" t="s">
        <v>1816</v>
      </c>
      <c r="R2745" s="8"/>
      <c r="S2745" s="8" t="s">
        <v>2005</v>
      </c>
      <c r="T2745" s="8"/>
      <c r="U2745" s="8" t="s">
        <v>1816</v>
      </c>
      <c r="V2745" s="8"/>
      <c r="W2745" s="8"/>
      <c r="X2745" s="8"/>
      <c r="Y2745" s="8"/>
      <c r="Z2745" s="8"/>
      <c r="AA2745" s="8" t="s">
        <v>2229</v>
      </c>
      <c r="AB2745" s="8"/>
      <c r="AC2745" s="8" t="s">
        <v>2005</v>
      </c>
      <c r="AD2745" s="8"/>
      <c r="AE2745" s="12">
        <v>1</v>
      </c>
      <c r="AF2745" s="8"/>
      <c r="AG2745" s="8" t="s">
        <v>562</v>
      </c>
      <c r="AH2745" s="8"/>
      <c r="AI2745" s="13">
        <v>0</v>
      </c>
      <c r="AJ2745" s="8"/>
      <c r="AK2745" s="13">
        <f>ROUND(IF(ISNUMBER(AI2745), AE2745*AI2745, AE2745),5)</f>
        <v>0</v>
      </c>
      <c r="AL2745" s="8"/>
      <c r="AM2745" s="13">
        <f>ROUND(AM2744+AK2745,5)</f>
        <v>56824.186800000003</v>
      </c>
    </row>
    <row r="2746" spans="1:39" x14ac:dyDescent="0.25">
      <c r="A2746" s="8"/>
      <c r="B2746" s="8"/>
      <c r="C2746" s="8"/>
      <c r="D2746" s="8"/>
      <c r="E2746" s="9">
        <v>1965</v>
      </c>
      <c r="F2746" s="8"/>
      <c r="G2746" s="8" t="s">
        <v>55</v>
      </c>
      <c r="H2746" s="8"/>
      <c r="I2746" s="10">
        <v>45124.551053240742</v>
      </c>
      <c r="J2746" s="8"/>
      <c r="K2746" s="8" t="s">
        <v>56</v>
      </c>
      <c r="L2746" s="8"/>
      <c r="M2746" s="11">
        <v>45124</v>
      </c>
      <c r="N2746" s="8"/>
      <c r="O2746" s="8"/>
      <c r="P2746" s="8"/>
      <c r="Q2746" s="8" t="s">
        <v>1816</v>
      </c>
      <c r="R2746" s="8"/>
      <c r="S2746" s="8" t="s">
        <v>2271</v>
      </c>
      <c r="T2746" s="8"/>
      <c r="U2746" s="8" t="s">
        <v>1816</v>
      </c>
      <c r="V2746" s="8"/>
      <c r="W2746" s="8"/>
      <c r="X2746" s="8"/>
      <c r="Y2746" s="8"/>
      <c r="Z2746" s="8"/>
      <c r="AA2746" s="8" t="s">
        <v>2441</v>
      </c>
      <c r="AB2746" s="8"/>
      <c r="AC2746" s="8" t="s">
        <v>2271</v>
      </c>
      <c r="AD2746" s="8"/>
      <c r="AE2746" s="12">
        <v>1</v>
      </c>
      <c r="AF2746" s="8"/>
      <c r="AG2746" s="8" t="s">
        <v>562</v>
      </c>
      <c r="AH2746" s="8"/>
      <c r="AI2746" s="13">
        <v>0</v>
      </c>
      <c r="AJ2746" s="8"/>
      <c r="AK2746" s="13">
        <f>ROUND(IF(ISNUMBER(AI2746), AE2746*AI2746, AE2746),5)</f>
        <v>0</v>
      </c>
      <c r="AL2746" s="8"/>
      <c r="AM2746" s="13">
        <f>ROUND(AM2745+AK2746,5)</f>
        <v>56824.186800000003</v>
      </c>
    </row>
    <row r="2747" spans="1:39" x14ac:dyDescent="0.25">
      <c r="A2747" s="8"/>
      <c r="B2747" s="8"/>
      <c r="C2747" s="8"/>
      <c r="D2747" s="8"/>
      <c r="E2747" s="9">
        <v>1965</v>
      </c>
      <c r="F2747" s="8"/>
      <c r="G2747" s="8" t="s">
        <v>55</v>
      </c>
      <c r="H2747" s="8"/>
      <c r="I2747" s="10">
        <v>45124.551053240742</v>
      </c>
      <c r="J2747" s="8"/>
      <c r="K2747" s="8" t="s">
        <v>56</v>
      </c>
      <c r="L2747" s="8"/>
      <c r="M2747" s="11">
        <v>45124</v>
      </c>
      <c r="N2747" s="8"/>
      <c r="O2747" s="8"/>
      <c r="P2747" s="8"/>
      <c r="Q2747" s="8" t="s">
        <v>1816</v>
      </c>
      <c r="R2747" s="8"/>
      <c r="S2747" s="8" t="s">
        <v>2353</v>
      </c>
      <c r="T2747" s="8"/>
      <c r="U2747" s="8" t="s">
        <v>1816</v>
      </c>
      <c r="V2747" s="8"/>
      <c r="W2747" s="8"/>
      <c r="X2747" s="8"/>
      <c r="Y2747" s="8"/>
      <c r="Z2747" s="8"/>
      <c r="AA2747" s="8" t="s">
        <v>2520</v>
      </c>
      <c r="AB2747" s="8"/>
      <c r="AC2747" s="8" t="s">
        <v>2353</v>
      </c>
      <c r="AD2747" s="8"/>
      <c r="AE2747" s="12">
        <v>3</v>
      </c>
      <c r="AF2747" s="8"/>
      <c r="AG2747" s="8" t="s">
        <v>562</v>
      </c>
      <c r="AH2747" s="8"/>
      <c r="AI2747" s="13">
        <v>0</v>
      </c>
      <c r="AJ2747" s="8"/>
      <c r="AK2747" s="13">
        <f>ROUND(IF(ISNUMBER(AI2747), AE2747*AI2747, AE2747),5)</f>
        <v>0</v>
      </c>
      <c r="AL2747" s="8"/>
      <c r="AM2747" s="13">
        <f>ROUND(AM2746+AK2747,5)</f>
        <v>56824.186800000003</v>
      </c>
    </row>
    <row r="2748" spans="1:39" x14ac:dyDescent="0.25">
      <c r="A2748" s="8"/>
      <c r="B2748" s="8"/>
      <c r="C2748" s="8"/>
      <c r="D2748" s="8"/>
      <c r="E2748" s="9">
        <v>1965</v>
      </c>
      <c r="F2748" s="8"/>
      <c r="G2748" s="8" t="s">
        <v>55</v>
      </c>
      <c r="H2748" s="8"/>
      <c r="I2748" s="10">
        <v>45124.551053240742</v>
      </c>
      <c r="J2748" s="8"/>
      <c r="K2748" s="8" t="s">
        <v>56</v>
      </c>
      <c r="L2748" s="8"/>
      <c r="M2748" s="11">
        <v>45124</v>
      </c>
      <c r="N2748" s="8"/>
      <c r="O2748" s="8"/>
      <c r="P2748" s="8"/>
      <c r="Q2748" s="8" t="s">
        <v>1816</v>
      </c>
      <c r="R2748" s="8"/>
      <c r="S2748" s="8" t="s">
        <v>2354</v>
      </c>
      <c r="T2748" s="8"/>
      <c r="U2748" s="8" t="s">
        <v>1816</v>
      </c>
      <c r="V2748" s="8"/>
      <c r="W2748" s="8"/>
      <c r="X2748" s="8"/>
      <c r="Y2748" s="8"/>
      <c r="Z2748" s="8"/>
      <c r="AA2748" s="8" t="s">
        <v>2521</v>
      </c>
      <c r="AB2748" s="8"/>
      <c r="AC2748" s="8" t="s">
        <v>2354</v>
      </c>
      <c r="AD2748" s="8"/>
      <c r="AE2748" s="12">
        <v>4</v>
      </c>
      <c r="AF2748" s="8"/>
      <c r="AG2748" s="8" t="s">
        <v>562</v>
      </c>
      <c r="AH2748" s="8"/>
      <c r="AI2748" s="13">
        <v>0</v>
      </c>
      <c r="AJ2748" s="8"/>
      <c r="AK2748" s="13">
        <f>ROUND(IF(ISNUMBER(AI2748), AE2748*AI2748, AE2748),5)</f>
        <v>0</v>
      </c>
      <c r="AL2748" s="8"/>
      <c r="AM2748" s="13">
        <f>ROUND(AM2747+AK2748,5)</f>
        <v>56824.186800000003</v>
      </c>
    </row>
    <row r="2749" spans="1:39" x14ac:dyDescent="0.25">
      <c r="A2749" s="8"/>
      <c r="B2749" s="8"/>
      <c r="C2749" s="8"/>
      <c r="D2749" s="8"/>
      <c r="E2749" s="9">
        <v>1965</v>
      </c>
      <c r="F2749" s="8"/>
      <c r="G2749" s="8" t="s">
        <v>55</v>
      </c>
      <c r="H2749" s="8"/>
      <c r="I2749" s="10">
        <v>45124.551053240742</v>
      </c>
      <c r="J2749" s="8"/>
      <c r="K2749" s="8" t="s">
        <v>56</v>
      </c>
      <c r="L2749" s="8"/>
      <c r="M2749" s="11">
        <v>45124</v>
      </c>
      <c r="N2749" s="8"/>
      <c r="O2749" s="8"/>
      <c r="P2749" s="8"/>
      <c r="Q2749" s="8" t="s">
        <v>1816</v>
      </c>
      <c r="R2749" s="8"/>
      <c r="S2749" s="8" t="s">
        <v>2355</v>
      </c>
      <c r="T2749" s="8"/>
      <c r="U2749" s="8" t="s">
        <v>1816</v>
      </c>
      <c r="V2749" s="8"/>
      <c r="W2749" s="8"/>
      <c r="X2749" s="8"/>
      <c r="Y2749" s="8"/>
      <c r="Z2749" s="8"/>
      <c r="AA2749" s="8" t="s">
        <v>2522</v>
      </c>
      <c r="AB2749" s="8"/>
      <c r="AC2749" s="8" t="s">
        <v>2355</v>
      </c>
      <c r="AD2749" s="8"/>
      <c r="AE2749" s="12">
        <v>1</v>
      </c>
      <c r="AF2749" s="8"/>
      <c r="AG2749" s="8" t="s">
        <v>562</v>
      </c>
      <c r="AH2749" s="8"/>
      <c r="AI2749" s="13">
        <v>0</v>
      </c>
      <c r="AJ2749" s="8"/>
      <c r="AK2749" s="13">
        <f>ROUND(IF(ISNUMBER(AI2749), AE2749*AI2749, AE2749),5)</f>
        <v>0</v>
      </c>
      <c r="AL2749" s="8"/>
      <c r="AM2749" s="13">
        <f>ROUND(AM2748+AK2749,5)</f>
        <v>56824.186800000003</v>
      </c>
    </row>
    <row r="2750" spans="1:39" x14ac:dyDescent="0.25">
      <c r="A2750" s="8"/>
      <c r="B2750" s="8"/>
      <c r="C2750" s="8"/>
      <c r="D2750" s="8"/>
      <c r="E2750" s="9">
        <v>1966</v>
      </c>
      <c r="F2750" s="8"/>
      <c r="G2750" s="8" t="s">
        <v>55</v>
      </c>
      <c r="H2750" s="8"/>
      <c r="I2750" s="10">
        <v>45124.579456018517</v>
      </c>
      <c r="J2750" s="8"/>
      <c r="K2750" s="8" t="s">
        <v>56</v>
      </c>
      <c r="L2750" s="8"/>
      <c r="M2750" s="11">
        <v>45124</v>
      </c>
      <c r="N2750" s="8"/>
      <c r="O2750" s="8"/>
      <c r="P2750" s="8"/>
      <c r="Q2750" s="8" t="s">
        <v>1816</v>
      </c>
      <c r="R2750" s="8"/>
      <c r="S2750" s="8" t="s">
        <v>2344</v>
      </c>
      <c r="T2750" s="8"/>
      <c r="U2750" s="8" t="s">
        <v>1816</v>
      </c>
      <c r="V2750" s="8"/>
      <c r="W2750" s="8"/>
      <c r="X2750" s="8"/>
      <c r="Y2750" s="8"/>
      <c r="Z2750" s="8"/>
      <c r="AA2750" s="8" t="s">
        <v>2511</v>
      </c>
      <c r="AB2750" s="8"/>
      <c r="AC2750" s="8" t="s">
        <v>2344</v>
      </c>
      <c r="AD2750" s="8"/>
      <c r="AE2750" s="12">
        <v>1</v>
      </c>
      <c r="AF2750" s="8"/>
      <c r="AG2750" s="8" t="s">
        <v>562</v>
      </c>
      <c r="AH2750" s="8"/>
      <c r="AI2750" s="13">
        <v>52.56</v>
      </c>
      <c r="AJ2750" s="8"/>
      <c r="AK2750" s="13">
        <f>ROUND(IF(ISNUMBER(AI2750), AE2750*AI2750, AE2750),5)</f>
        <v>52.56</v>
      </c>
      <c r="AL2750" s="8"/>
      <c r="AM2750" s="13">
        <f>ROUND(AM2749+AK2750,5)</f>
        <v>56876.746800000001</v>
      </c>
    </row>
    <row r="2751" spans="1:39" x14ac:dyDescent="0.25">
      <c r="A2751" s="8"/>
      <c r="B2751" s="8"/>
      <c r="C2751" s="8"/>
      <c r="D2751" s="8"/>
      <c r="E2751" s="9">
        <v>1966</v>
      </c>
      <c r="F2751" s="8"/>
      <c r="G2751" s="8" t="s">
        <v>55</v>
      </c>
      <c r="H2751" s="8"/>
      <c r="I2751" s="10">
        <v>45124.579456018517</v>
      </c>
      <c r="J2751" s="8"/>
      <c r="K2751" s="8" t="s">
        <v>56</v>
      </c>
      <c r="L2751" s="8"/>
      <c r="M2751" s="11">
        <v>45124</v>
      </c>
      <c r="N2751" s="8"/>
      <c r="O2751" s="8"/>
      <c r="P2751" s="8"/>
      <c r="Q2751" s="8" t="s">
        <v>1816</v>
      </c>
      <c r="R2751" s="8"/>
      <c r="S2751" s="8" t="s">
        <v>2345</v>
      </c>
      <c r="T2751" s="8"/>
      <c r="U2751" s="8" t="s">
        <v>1816</v>
      </c>
      <c r="V2751" s="8"/>
      <c r="W2751" s="8"/>
      <c r="X2751" s="8"/>
      <c r="Y2751" s="8"/>
      <c r="Z2751" s="8"/>
      <c r="AA2751" s="8" t="s">
        <v>2512</v>
      </c>
      <c r="AB2751" s="8"/>
      <c r="AC2751" s="8" t="s">
        <v>2612</v>
      </c>
      <c r="AD2751" s="8"/>
      <c r="AE2751" s="12">
        <v>0</v>
      </c>
      <c r="AF2751" s="8"/>
      <c r="AG2751" s="8" t="s">
        <v>562</v>
      </c>
      <c r="AH2751" s="8"/>
      <c r="AI2751" s="13">
        <v>35.04</v>
      </c>
      <c r="AJ2751" s="8"/>
      <c r="AK2751" s="13">
        <f>ROUND(IF(ISNUMBER(AI2751), AE2751*AI2751, AE2751),5)</f>
        <v>0</v>
      </c>
      <c r="AL2751" s="8"/>
      <c r="AM2751" s="13">
        <f>ROUND(AM2750+AK2751,5)</f>
        <v>56876.746800000001</v>
      </c>
    </row>
    <row r="2752" spans="1:39" x14ac:dyDescent="0.25">
      <c r="A2752" s="8"/>
      <c r="B2752" s="8"/>
      <c r="C2752" s="8"/>
      <c r="D2752" s="8"/>
      <c r="E2752" s="9">
        <v>1976</v>
      </c>
      <c r="F2752" s="8"/>
      <c r="G2752" s="8" t="s">
        <v>55</v>
      </c>
      <c r="H2752" s="8"/>
      <c r="I2752" s="10">
        <v>45126.597384259258</v>
      </c>
      <c r="J2752" s="8"/>
      <c r="K2752" s="8" t="s">
        <v>56</v>
      </c>
      <c r="L2752" s="8"/>
      <c r="M2752" s="11">
        <v>45126</v>
      </c>
      <c r="N2752" s="8"/>
      <c r="O2752" s="8"/>
      <c r="P2752" s="8"/>
      <c r="Q2752" s="8" t="s">
        <v>1816</v>
      </c>
      <c r="R2752" s="8"/>
      <c r="S2752" s="8" t="s">
        <v>2345</v>
      </c>
      <c r="T2752" s="8"/>
      <c r="U2752" s="8" t="s">
        <v>1816</v>
      </c>
      <c r="V2752" s="8"/>
      <c r="W2752" s="8"/>
      <c r="X2752" s="8"/>
      <c r="Y2752" s="8"/>
      <c r="Z2752" s="8"/>
      <c r="AA2752" s="8" t="s">
        <v>2512</v>
      </c>
      <c r="AB2752" s="8"/>
      <c r="AC2752" s="8" t="s">
        <v>2612</v>
      </c>
      <c r="AD2752" s="8"/>
      <c r="AE2752" s="12">
        <v>1</v>
      </c>
      <c r="AF2752" s="8"/>
      <c r="AG2752" s="8" t="s">
        <v>562</v>
      </c>
      <c r="AH2752" s="8"/>
      <c r="AI2752" s="13">
        <v>35.04</v>
      </c>
      <c r="AJ2752" s="8"/>
      <c r="AK2752" s="13">
        <f>ROUND(IF(ISNUMBER(AI2752), AE2752*AI2752, AE2752),5)</f>
        <v>35.04</v>
      </c>
      <c r="AL2752" s="8"/>
      <c r="AM2752" s="13">
        <f>ROUND(AM2751+AK2752,5)</f>
        <v>56911.786800000002</v>
      </c>
    </row>
    <row r="2753" spans="1:39" x14ac:dyDescent="0.25">
      <c r="A2753" s="8"/>
      <c r="B2753" s="8"/>
      <c r="C2753" s="8"/>
      <c r="D2753" s="8"/>
      <c r="E2753" s="9">
        <v>1988</v>
      </c>
      <c r="F2753" s="8"/>
      <c r="G2753" s="8" t="s">
        <v>55</v>
      </c>
      <c r="H2753" s="8"/>
      <c r="I2753" s="10">
        <v>45132.457303240742</v>
      </c>
      <c r="J2753" s="8"/>
      <c r="K2753" s="8" t="s">
        <v>56</v>
      </c>
      <c r="L2753" s="8"/>
      <c r="M2753" s="11">
        <v>45131</v>
      </c>
      <c r="N2753" s="8"/>
      <c r="O2753" s="8"/>
      <c r="P2753" s="8"/>
      <c r="Q2753" s="8" t="s">
        <v>1816</v>
      </c>
      <c r="R2753" s="8"/>
      <c r="S2753" s="8" t="s">
        <v>2337</v>
      </c>
      <c r="T2753" s="8"/>
      <c r="U2753" s="8" t="s">
        <v>1816</v>
      </c>
      <c r="V2753" s="8"/>
      <c r="W2753" s="8"/>
      <c r="X2753" s="8"/>
      <c r="Y2753" s="8"/>
      <c r="Z2753" s="8"/>
      <c r="AA2753" s="8" t="s">
        <v>2504</v>
      </c>
      <c r="AB2753" s="8"/>
      <c r="AC2753" s="8" t="s">
        <v>2337</v>
      </c>
      <c r="AD2753" s="8"/>
      <c r="AE2753" s="12">
        <v>0</v>
      </c>
      <c r="AF2753" s="8"/>
      <c r="AG2753" s="8" t="s">
        <v>562</v>
      </c>
      <c r="AH2753" s="8"/>
      <c r="AI2753" s="13">
        <v>0</v>
      </c>
      <c r="AJ2753" s="8"/>
      <c r="AK2753" s="13">
        <f>ROUND(IF(ISNUMBER(AI2753), AE2753*AI2753, AE2753),5)</f>
        <v>0</v>
      </c>
      <c r="AL2753" s="8"/>
      <c r="AM2753" s="13">
        <f>ROUND(AM2752+AK2753,5)</f>
        <v>56911.786800000002</v>
      </c>
    </row>
    <row r="2754" spans="1:39" x14ac:dyDescent="0.25">
      <c r="A2754" s="8"/>
      <c r="B2754" s="8"/>
      <c r="C2754" s="8"/>
      <c r="D2754" s="8"/>
      <c r="E2754" s="9">
        <v>1988</v>
      </c>
      <c r="F2754" s="8"/>
      <c r="G2754" s="8" t="s">
        <v>55</v>
      </c>
      <c r="H2754" s="8"/>
      <c r="I2754" s="10">
        <v>45132.457303240742</v>
      </c>
      <c r="J2754" s="8"/>
      <c r="K2754" s="8" t="s">
        <v>56</v>
      </c>
      <c r="L2754" s="8"/>
      <c r="M2754" s="11">
        <v>45131</v>
      </c>
      <c r="N2754" s="8"/>
      <c r="O2754" s="8"/>
      <c r="P2754" s="8"/>
      <c r="Q2754" s="8" t="s">
        <v>1816</v>
      </c>
      <c r="R2754" s="8"/>
      <c r="S2754" s="8" t="s">
        <v>2342</v>
      </c>
      <c r="T2754" s="8"/>
      <c r="U2754" s="8" t="s">
        <v>1816</v>
      </c>
      <c r="V2754" s="8"/>
      <c r="W2754" s="8"/>
      <c r="X2754" s="8"/>
      <c r="Y2754" s="8"/>
      <c r="Z2754" s="8"/>
      <c r="AA2754" s="8" t="s">
        <v>2509</v>
      </c>
      <c r="AB2754" s="8"/>
      <c r="AC2754" s="8" t="s">
        <v>2342</v>
      </c>
      <c r="AD2754" s="8"/>
      <c r="AE2754" s="12">
        <v>1</v>
      </c>
      <c r="AF2754" s="8"/>
      <c r="AG2754" s="8" t="s">
        <v>562</v>
      </c>
      <c r="AH2754" s="8"/>
      <c r="AI2754" s="13">
        <v>0</v>
      </c>
      <c r="AJ2754" s="8"/>
      <c r="AK2754" s="13">
        <f>ROUND(IF(ISNUMBER(AI2754), AE2754*AI2754, AE2754),5)</f>
        <v>0</v>
      </c>
      <c r="AL2754" s="8"/>
      <c r="AM2754" s="13">
        <f>ROUND(AM2753+AK2754,5)</f>
        <v>56911.786800000002</v>
      </c>
    </row>
    <row r="2755" spans="1:39" x14ac:dyDescent="0.25">
      <c r="A2755" s="8"/>
      <c r="B2755" s="8"/>
      <c r="C2755" s="8"/>
      <c r="D2755" s="8"/>
      <c r="E2755" s="9">
        <v>1992</v>
      </c>
      <c r="F2755" s="8"/>
      <c r="G2755" s="8" t="s">
        <v>55</v>
      </c>
      <c r="H2755" s="8"/>
      <c r="I2755" s="10">
        <v>45134.357986111114</v>
      </c>
      <c r="J2755" s="8"/>
      <c r="K2755" s="8" t="s">
        <v>56</v>
      </c>
      <c r="L2755" s="8"/>
      <c r="M2755" s="11">
        <v>45134</v>
      </c>
      <c r="N2755" s="8"/>
      <c r="O2755" s="8"/>
      <c r="P2755" s="8"/>
      <c r="Q2755" s="8" t="s">
        <v>1816</v>
      </c>
      <c r="R2755" s="8"/>
      <c r="S2755" s="8" t="s">
        <v>2354</v>
      </c>
      <c r="T2755" s="8"/>
      <c r="U2755" s="8" t="s">
        <v>1816</v>
      </c>
      <c r="V2755" s="8"/>
      <c r="W2755" s="8"/>
      <c r="X2755" s="8"/>
      <c r="Y2755" s="8"/>
      <c r="Z2755" s="8"/>
      <c r="AA2755" s="8" t="s">
        <v>2521</v>
      </c>
      <c r="AB2755" s="8"/>
      <c r="AC2755" s="8" t="s">
        <v>2354</v>
      </c>
      <c r="AD2755" s="8"/>
      <c r="AE2755" s="12">
        <v>3</v>
      </c>
      <c r="AF2755" s="8"/>
      <c r="AG2755" s="8" t="s">
        <v>562</v>
      </c>
      <c r="AH2755" s="8"/>
      <c r="AI2755" s="13">
        <v>0</v>
      </c>
      <c r="AJ2755" s="8"/>
      <c r="AK2755" s="13">
        <f>ROUND(IF(ISNUMBER(AI2755), AE2755*AI2755, AE2755),5)</f>
        <v>0</v>
      </c>
      <c r="AL2755" s="8"/>
      <c r="AM2755" s="13">
        <f>ROUND(AM2754+AK2755,5)</f>
        <v>56911.786800000002</v>
      </c>
    </row>
    <row r="2756" spans="1:39" x14ac:dyDescent="0.25">
      <c r="A2756" s="8"/>
      <c r="B2756" s="8"/>
      <c r="C2756" s="8"/>
      <c r="D2756" s="8"/>
      <c r="E2756" s="9">
        <v>2029</v>
      </c>
      <c r="F2756" s="8"/>
      <c r="G2756" s="8" t="s">
        <v>55</v>
      </c>
      <c r="H2756" s="8"/>
      <c r="I2756" s="10">
        <v>45159.54078703704</v>
      </c>
      <c r="J2756" s="8"/>
      <c r="K2756" s="8" t="s">
        <v>56</v>
      </c>
      <c r="L2756" s="8"/>
      <c r="M2756" s="11">
        <v>45159</v>
      </c>
      <c r="N2756" s="8"/>
      <c r="O2756" s="8"/>
      <c r="P2756" s="8"/>
      <c r="Q2756" s="8" t="s">
        <v>1816</v>
      </c>
      <c r="R2756" s="8"/>
      <c r="S2756" s="8" t="s">
        <v>2356</v>
      </c>
      <c r="T2756" s="8"/>
      <c r="U2756" s="8" t="s">
        <v>1816</v>
      </c>
      <c r="V2756" s="8"/>
      <c r="W2756" s="8"/>
      <c r="X2756" s="8"/>
      <c r="Y2756" s="8"/>
      <c r="Z2756" s="8"/>
      <c r="AA2756" s="8" t="s">
        <v>2523</v>
      </c>
      <c r="AB2756" s="8"/>
      <c r="AC2756" s="8" t="s">
        <v>2356</v>
      </c>
      <c r="AD2756" s="8"/>
      <c r="AE2756" s="12">
        <v>1</v>
      </c>
      <c r="AF2756" s="8"/>
      <c r="AG2756" s="8" t="s">
        <v>562</v>
      </c>
      <c r="AH2756" s="8"/>
      <c r="AI2756" s="13">
        <v>52.56</v>
      </c>
      <c r="AJ2756" s="8"/>
      <c r="AK2756" s="13">
        <f>ROUND(IF(ISNUMBER(AI2756), AE2756*AI2756, AE2756),5)</f>
        <v>52.56</v>
      </c>
      <c r="AL2756" s="8"/>
      <c r="AM2756" s="13">
        <f>ROUND(AM2755+AK2756,5)</f>
        <v>56964.346799999999</v>
      </c>
    </row>
    <row r="2757" spans="1:39" x14ac:dyDescent="0.25">
      <c r="A2757" s="8"/>
      <c r="B2757" s="8"/>
      <c r="C2757" s="8"/>
      <c r="D2757" s="8"/>
      <c r="E2757" s="9">
        <v>2029</v>
      </c>
      <c r="F2757" s="8"/>
      <c r="G2757" s="8" t="s">
        <v>55</v>
      </c>
      <c r="H2757" s="8"/>
      <c r="I2757" s="10">
        <v>45159.54078703704</v>
      </c>
      <c r="J2757" s="8"/>
      <c r="K2757" s="8" t="s">
        <v>56</v>
      </c>
      <c r="L2757" s="8"/>
      <c r="M2757" s="11">
        <v>45159</v>
      </c>
      <c r="N2757" s="8"/>
      <c r="O2757" s="8"/>
      <c r="P2757" s="8"/>
      <c r="Q2757" s="8" t="s">
        <v>1816</v>
      </c>
      <c r="R2757" s="8"/>
      <c r="S2757" s="8" t="s">
        <v>2346</v>
      </c>
      <c r="T2757" s="8"/>
      <c r="U2757" s="8" t="s">
        <v>1816</v>
      </c>
      <c r="V2757" s="8"/>
      <c r="W2757" s="8"/>
      <c r="X2757" s="8"/>
      <c r="Y2757" s="8"/>
      <c r="Z2757" s="8"/>
      <c r="AA2757" s="8" t="s">
        <v>2513</v>
      </c>
      <c r="AB2757" s="8"/>
      <c r="AC2757" s="8" t="s">
        <v>2346</v>
      </c>
      <c r="AD2757" s="8"/>
      <c r="AE2757" s="12">
        <v>1</v>
      </c>
      <c r="AF2757" s="8"/>
      <c r="AG2757" s="8" t="s">
        <v>562</v>
      </c>
      <c r="AH2757" s="8"/>
      <c r="AI2757" s="13">
        <v>46.72</v>
      </c>
      <c r="AJ2757" s="8"/>
      <c r="AK2757" s="13">
        <f>ROUND(IF(ISNUMBER(AI2757), AE2757*AI2757, AE2757),5)</f>
        <v>46.72</v>
      </c>
      <c r="AL2757" s="8"/>
      <c r="AM2757" s="13">
        <f>ROUND(AM2756+AK2757,5)</f>
        <v>57011.066800000001</v>
      </c>
    </row>
    <row r="2758" spans="1:39" x14ac:dyDescent="0.25">
      <c r="A2758" s="8"/>
      <c r="B2758" s="8"/>
      <c r="C2758" s="8"/>
      <c r="D2758" s="8"/>
      <c r="E2758" s="9">
        <v>2029</v>
      </c>
      <c r="F2758" s="8"/>
      <c r="G2758" s="8" t="s">
        <v>55</v>
      </c>
      <c r="H2758" s="8"/>
      <c r="I2758" s="10">
        <v>45159.54078703704</v>
      </c>
      <c r="J2758" s="8"/>
      <c r="K2758" s="8" t="s">
        <v>56</v>
      </c>
      <c r="L2758" s="8"/>
      <c r="M2758" s="11">
        <v>45159</v>
      </c>
      <c r="N2758" s="8"/>
      <c r="O2758" s="8"/>
      <c r="P2758" s="8"/>
      <c r="Q2758" s="8" t="s">
        <v>1816</v>
      </c>
      <c r="R2758" s="8"/>
      <c r="S2758" s="8" t="s">
        <v>2357</v>
      </c>
      <c r="T2758" s="8"/>
      <c r="U2758" s="8" t="s">
        <v>1816</v>
      </c>
      <c r="V2758" s="8"/>
      <c r="W2758" s="8"/>
      <c r="X2758" s="8"/>
      <c r="Y2758" s="8"/>
      <c r="Z2758" s="8"/>
      <c r="AA2758" s="8" t="s">
        <v>2524</v>
      </c>
      <c r="AB2758" s="8"/>
      <c r="AC2758" s="8" t="s">
        <v>2357</v>
      </c>
      <c r="AD2758" s="8"/>
      <c r="AE2758" s="12">
        <v>2</v>
      </c>
      <c r="AF2758" s="8"/>
      <c r="AG2758" s="8" t="s">
        <v>562</v>
      </c>
      <c r="AH2758" s="8"/>
      <c r="AI2758" s="13">
        <v>87.6</v>
      </c>
      <c r="AJ2758" s="8"/>
      <c r="AK2758" s="13">
        <f>ROUND(IF(ISNUMBER(AI2758), AE2758*AI2758, AE2758),5)</f>
        <v>175.2</v>
      </c>
      <c r="AL2758" s="8"/>
      <c r="AM2758" s="13">
        <f>ROUND(AM2757+AK2758,5)</f>
        <v>57186.266799999998</v>
      </c>
    </row>
    <row r="2759" spans="1:39" x14ac:dyDescent="0.25">
      <c r="A2759" s="8"/>
      <c r="B2759" s="8"/>
      <c r="C2759" s="8"/>
      <c r="D2759" s="8"/>
      <c r="E2759" s="9">
        <v>2029</v>
      </c>
      <c r="F2759" s="8"/>
      <c r="G2759" s="8" t="s">
        <v>55</v>
      </c>
      <c r="H2759" s="8"/>
      <c r="I2759" s="10">
        <v>45159.54078703704</v>
      </c>
      <c r="J2759" s="8"/>
      <c r="K2759" s="8" t="s">
        <v>56</v>
      </c>
      <c r="L2759" s="8"/>
      <c r="M2759" s="11">
        <v>45159</v>
      </c>
      <c r="N2759" s="8"/>
      <c r="O2759" s="8"/>
      <c r="P2759" s="8"/>
      <c r="Q2759" s="8" t="s">
        <v>1816</v>
      </c>
      <c r="R2759" s="8"/>
      <c r="S2759" s="8" t="s">
        <v>2358</v>
      </c>
      <c r="T2759" s="8"/>
      <c r="U2759" s="8" t="s">
        <v>1816</v>
      </c>
      <c r="V2759" s="8"/>
      <c r="W2759" s="8"/>
      <c r="X2759" s="8"/>
      <c r="Y2759" s="8"/>
      <c r="Z2759" s="8"/>
      <c r="AA2759" s="8" t="s">
        <v>2525</v>
      </c>
      <c r="AB2759" s="8"/>
      <c r="AC2759" s="8" t="s">
        <v>2358</v>
      </c>
      <c r="AD2759" s="8"/>
      <c r="AE2759" s="12">
        <v>0</v>
      </c>
      <c r="AF2759" s="8"/>
      <c r="AG2759" s="8" t="s">
        <v>562</v>
      </c>
      <c r="AH2759" s="8"/>
      <c r="AI2759" s="13"/>
      <c r="AJ2759" s="8"/>
      <c r="AK2759" s="13">
        <v>0</v>
      </c>
      <c r="AL2759" s="8"/>
      <c r="AM2759" s="13">
        <f>ROUND(AM2758+AK2759,5)</f>
        <v>57186.266799999998</v>
      </c>
    </row>
    <row r="2760" spans="1:39" x14ac:dyDescent="0.25">
      <c r="A2760" s="8"/>
      <c r="B2760" s="8"/>
      <c r="C2760" s="8"/>
      <c r="D2760" s="8"/>
      <c r="E2760" s="9">
        <v>2029</v>
      </c>
      <c r="F2760" s="8"/>
      <c r="G2760" s="8" t="s">
        <v>55</v>
      </c>
      <c r="H2760" s="8"/>
      <c r="I2760" s="10">
        <v>45159.54078703704</v>
      </c>
      <c r="J2760" s="8"/>
      <c r="K2760" s="8" t="s">
        <v>56</v>
      </c>
      <c r="L2760" s="8"/>
      <c r="M2760" s="11">
        <v>45159</v>
      </c>
      <c r="N2760" s="8"/>
      <c r="O2760" s="8"/>
      <c r="P2760" s="8"/>
      <c r="Q2760" s="8" t="s">
        <v>1816</v>
      </c>
      <c r="R2760" s="8"/>
      <c r="S2760" s="8" t="s">
        <v>2359</v>
      </c>
      <c r="T2760" s="8"/>
      <c r="U2760" s="8" t="s">
        <v>1816</v>
      </c>
      <c r="V2760" s="8"/>
      <c r="W2760" s="8"/>
      <c r="X2760" s="8"/>
      <c r="Y2760" s="8"/>
      <c r="Z2760" s="8"/>
      <c r="AA2760" s="8" t="s">
        <v>2526</v>
      </c>
      <c r="AB2760" s="8"/>
      <c r="AC2760" s="8" t="s">
        <v>2359</v>
      </c>
      <c r="AD2760" s="8"/>
      <c r="AE2760" s="12">
        <v>1</v>
      </c>
      <c r="AF2760" s="8"/>
      <c r="AG2760" s="8" t="s">
        <v>562</v>
      </c>
      <c r="AH2760" s="8"/>
      <c r="AI2760" s="13">
        <v>72.319999999999993</v>
      </c>
      <c r="AJ2760" s="8"/>
      <c r="AK2760" s="13">
        <f>ROUND(IF(ISNUMBER(AI2760), AE2760*AI2760, AE2760),5)</f>
        <v>72.319999999999993</v>
      </c>
      <c r="AL2760" s="8"/>
      <c r="AM2760" s="13">
        <f>ROUND(AM2759+AK2760,5)</f>
        <v>57258.586799999997</v>
      </c>
    </row>
    <row r="2761" spans="1:39" x14ac:dyDescent="0.25">
      <c r="A2761" s="8"/>
      <c r="B2761" s="8"/>
      <c r="C2761" s="8"/>
      <c r="D2761" s="8"/>
      <c r="E2761" s="9">
        <v>2029</v>
      </c>
      <c r="F2761" s="8"/>
      <c r="G2761" s="8" t="s">
        <v>55</v>
      </c>
      <c r="H2761" s="8"/>
      <c r="I2761" s="10">
        <v>45159.54078703704</v>
      </c>
      <c r="J2761" s="8"/>
      <c r="K2761" s="8" t="s">
        <v>56</v>
      </c>
      <c r="L2761" s="8"/>
      <c r="M2761" s="11">
        <v>45159</v>
      </c>
      <c r="N2761" s="8"/>
      <c r="O2761" s="8"/>
      <c r="P2761" s="8"/>
      <c r="Q2761" s="8" t="s">
        <v>1816</v>
      </c>
      <c r="R2761" s="8"/>
      <c r="S2761" s="8" t="s">
        <v>2360</v>
      </c>
      <c r="T2761" s="8"/>
      <c r="U2761" s="8" t="s">
        <v>1816</v>
      </c>
      <c r="V2761" s="8"/>
      <c r="W2761" s="8"/>
      <c r="X2761" s="8"/>
      <c r="Y2761" s="8"/>
      <c r="Z2761" s="8"/>
      <c r="AA2761" s="8" t="s">
        <v>2527</v>
      </c>
      <c r="AB2761" s="8"/>
      <c r="AC2761" s="8" t="s">
        <v>2360</v>
      </c>
      <c r="AD2761" s="8"/>
      <c r="AE2761" s="12">
        <v>0</v>
      </c>
      <c r="AF2761" s="8"/>
      <c r="AG2761" s="8" t="s">
        <v>562</v>
      </c>
      <c r="AH2761" s="8"/>
      <c r="AI2761" s="13">
        <v>135.6</v>
      </c>
      <c r="AJ2761" s="8"/>
      <c r="AK2761" s="13">
        <f>ROUND(IF(ISNUMBER(AI2761), AE2761*AI2761, AE2761),5)</f>
        <v>0</v>
      </c>
      <c r="AL2761" s="8"/>
      <c r="AM2761" s="13">
        <f>ROUND(AM2760+AK2761,5)</f>
        <v>57258.586799999997</v>
      </c>
    </row>
    <row r="2762" spans="1:39" x14ac:dyDescent="0.25">
      <c r="A2762" s="8"/>
      <c r="B2762" s="8"/>
      <c r="C2762" s="8"/>
      <c r="D2762" s="8"/>
      <c r="E2762" s="9">
        <v>2029</v>
      </c>
      <c r="F2762" s="8"/>
      <c r="G2762" s="8" t="s">
        <v>55</v>
      </c>
      <c r="H2762" s="8"/>
      <c r="I2762" s="10">
        <v>45159.54078703704</v>
      </c>
      <c r="J2762" s="8"/>
      <c r="K2762" s="8" t="s">
        <v>56</v>
      </c>
      <c r="L2762" s="8"/>
      <c r="M2762" s="11">
        <v>45159</v>
      </c>
      <c r="N2762" s="8"/>
      <c r="O2762" s="8"/>
      <c r="P2762" s="8"/>
      <c r="Q2762" s="8" t="s">
        <v>1816</v>
      </c>
      <c r="R2762" s="8"/>
      <c r="S2762" s="8" t="s">
        <v>2361</v>
      </c>
      <c r="T2762" s="8"/>
      <c r="U2762" s="8" t="s">
        <v>1816</v>
      </c>
      <c r="V2762" s="8"/>
      <c r="W2762" s="8"/>
      <c r="X2762" s="8"/>
      <c r="Y2762" s="8"/>
      <c r="Z2762" s="8"/>
      <c r="AA2762" s="8" t="s">
        <v>2528</v>
      </c>
      <c r="AB2762" s="8"/>
      <c r="AC2762" s="8" t="s">
        <v>2361</v>
      </c>
      <c r="AD2762" s="8"/>
      <c r="AE2762" s="12">
        <v>2</v>
      </c>
      <c r="AF2762" s="8"/>
      <c r="AG2762" s="8" t="s">
        <v>562</v>
      </c>
      <c r="AH2762" s="8"/>
      <c r="AI2762" s="13">
        <v>83.52</v>
      </c>
      <c r="AJ2762" s="8"/>
      <c r="AK2762" s="13">
        <f>ROUND(IF(ISNUMBER(AI2762), AE2762*AI2762, AE2762),5)</f>
        <v>167.04</v>
      </c>
      <c r="AL2762" s="8"/>
      <c r="AM2762" s="13">
        <f>ROUND(AM2761+AK2762,5)</f>
        <v>57425.626799999998</v>
      </c>
    </row>
    <row r="2763" spans="1:39" x14ac:dyDescent="0.25">
      <c r="A2763" s="8"/>
      <c r="B2763" s="8"/>
      <c r="C2763" s="8"/>
      <c r="D2763" s="8"/>
      <c r="E2763" s="9">
        <v>2029</v>
      </c>
      <c r="F2763" s="8"/>
      <c r="G2763" s="8" t="s">
        <v>55</v>
      </c>
      <c r="H2763" s="8"/>
      <c r="I2763" s="10">
        <v>45159.54078703704</v>
      </c>
      <c r="J2763" s="8"/>
      <c r="K2763" s="8" t="s">
        <v>56</v>
      </c>
      <c r="L2763" s="8"/>
      <c r="M2763" s="11">
        <v>45159</v>
      </c>
      <c r="N2763" s="8"/>
      <c r="O2763" s="8"/>
      <c r="P2763" s="8"/>
      <c r="Q2763" s="8" t="s">
        <v>1816</v>
      </c>
      <c r="R2763" s="8"/>
      <c r="S2763" s="8" t="s">
        <v>2362</v>
      </c>
      <c r="T2763" s="8"/>
      <c r="U2763" s="8" t="s">
        <v>1816</v>
      </c>
      <c r="V2763" s="8"/>
      <c r="W2763" s="8"/>
      <c r="X2763" s="8"/>
      <c r="Y2763" s="8"/>
      <c r="Z2763" s="8"/>
      <c r="AA2763" s="8" t="s">
        <v>2529</v>
      </c>
      <c r="AB2763" s="8"/>
      <c r="AC2763" s="8" t="s">
        <v>2362</v>
      </c>
      <c r="AD2763" s="8"/>
      <c r="AE2763" s="12">
        <v>5</v>
      </c>
      <c r="AF2763" s="8"/>
      <c r="AG2763" s="8" t="s">
        <v>562</v>
      </c>
      <c r="AH2763" s="8"/>
      <c r="AI2763" s="13">
        <v>156.6</v>
      </c>
      <c r="AJ2763" s="8"/>
      <c r="AK2763" s="13">
        <f>ROUND(IF(ISNUMBER(AI2763), AE2763*AI2763, AE2763),5)</f>
        <v>783</v>
      </c>
      <c r="AL2763" s="8"/>
      <c r="AM2763" s="13">
        <f>ROUND(AM2762+AK2763,5)</f>
        <v>58208.626799999998</v>
      </c>
    </row>
    <row r="2764" spans="1:39" x14ac:dyDescent="0.25">
      <c r="A2764" s="8"/>
      <c r="B2764" s="8"/>
      <c r="C2764" s="8"/>
      <c r="D2764" s="8"/>
      <c r="E2764" s="9">
        <v>2029</v>
      </c>
      <c r="F2764" s="8"/>
      <c r="G2764" s="8" t="s">
        <v>55</v>
      </c>
      <c r="H2764" s="8"/>
      <c r="I2764" s="10">
        <v>45159.54078703704</v>
      </c>
      <c r="J2764" s="8"/>
      <c r="K2764" s="8" t="s">
        <v>56</v>
      </c>
      <c r="L2764" s="8"/>
      <c r="M2764" s="11">
        <v>45159</v>
      </c>
      <c r="N2764" s="8"/>
      <c r="O2764" s="8"/>
      <c r="P2764" s="8"/>
      <c r="Q2764" s="8" t="s">
        <v>1816</v>
      </c>
      <c r="R2764" s="8"/>
      <c r="S2764" s="8" t="s">
        <v>59</v>
      </c>
      <c r="T2764" s="8"/>
      <c r="U2764" s="8" t="s">
        <v>1816</v>
      </c>
      <c r="V2764" s="8"/>
      <c r="W2764" s="8"/>
      <c r="X2764" s="8"/>
      <c r="Y2764" s="8"/>
      <c r="Z2764" s="8"/>
      <c r="AA2764" s="8" t="s">
        <v>756</v>
      </c>
      <c r="AB2764" s="8"/>
      <c r="AC2764" s="8"/>
      <c r="AD2764" s="8"/>
      <c r="AE2764" s="12">
        <v>1</v>
      </c>
      <c r="AF2764" s="8"/>
      <c r="AG2764" s="8" t="s">
        <v>562</v>
      </c>
      <c r="AH2764" s="8"/>
      <c r="AI2764" s="13">
        <v>31.36</v>
      </c>
      <c r="AJ2764" s="8"/>
      <c r="AK2764" s="13">
        <f>ROUND(IF(ISNUMBER(AI2764), AE2764*AI2764, AE2764),5)</f>
        <v>31.36</v>
      </c>
      <c r="AL2764" s="8"/>
      <c r="AM2764" s="13">
        <f>ROUND(AM2763+AK2764,5)</f>
        <v>58239.986799999999</v>
      </c>
    </row>
    <row r="2765" spans="1:39" x14ac:dyDescent="0.25">
      <c r="A2765" s="8"/>
      <c r="B2765" s="8"/>
      <c r="C2765" s="8"/>
      <c r="D2765" s="8"/>
      <c r="E2765" s="9">
        <v>2035</v>
      </c>
      <c r="F2765" s="8"/>
      <c r="G2765" s="8" t="s">
        <v>55</v>
      </c>
      <c r="H2765" s="8"/>
      <c r="I2765" s="10">
        <v>45161.497986111113</v>
      </c>
      <c r="J2765" s="8"/>
      <c r="K2765" s="8" t="s">
        <v>56</v>
      </c>
      <c r="L2765" s="8"/>
      <c r="M2765" s="11">
        <v>45161</v>
      </c>
      <c r="N2765" s="8"/>
      <c r="O2765" s="8"/>
      <c r="P2765" s="8"/>
      <c r="Q2765" s="8" t="s">
        <v>1816</v>
      </c>
      <c r="R2765" s="8"/>
      <c r="S2765" s="8" t="s">
        <v>2358</v>
      </c>
      <c r="T2765" s="8"/>
      <c r="U2765" s="8" t="s">
        <v>1816</v>
      </c>
      <c r="V2765" s="8"/>
      <c r="W2765" s="8"/>
      <c r="X2765" s="8"/>
      <c r="Y2765" s="8"/>
      <c r="Z2765" s="8"/>
      <c r="AA2765" s="8" t="s">
        <v>2525</v>
      </c>
      <c r="AB2765" s="8"/>
      <c r="AC2765" s="8" t="s">
        <v>2358</v>
      </c>
      <c r="AD2765" s="8"/>
      <c r="AE2765" s="12">
        <v>1</v>
      </c>
      <c r="AF2765" s="8"/>
      <c r="AG2765" s="8" t="s">
        <v>562</v>
      </c>
      <c r="AH2765" s="8"/>
      <c r="AI2765" s="13"/>
      <c r="AJ2765" s="8"/>
      <c r="AK2765" s="13">
        <v>0</v>
      </c>
      <c r="AL2765" s="8"/>
      <c r="AM2765" s="13">
        <f>ROUND(AM2764+AK2765,5)</f>
        <v>58239.986799999999</v>
      </c>
    </row>
    <row r="2766" spans="1:39" x14ac:dyDescent="0.25">
      <c r="A2766" s="8"/>
      <c r="B2766" s="8"/>
      <c r="C2766" s="8"/>
      <c r="D2766" s="8"/>
      <c r="E2766" s="9">
        <v>2035</v>
      </c>
      <c r="F2766" s="8"/>
      <c r="G2766" s="8" t="s">
        <v>55</v>
      </c>
      <c r="H2766" s="8"/>
      <c r="I2766" s="10">
        <v>45161.497986111113</v>
      </c>
      <c r="J2766" s="8"/>
      <c r="K2766" s="8" t="s">
        <v>56</v>
      </c>
      <c r="L2766" s="8"/>
      <c r="M2766" s="11">
        <v>45161</v>
      </c>
      <c r="N2766" s="8"/>
      <c r="O2766" s="8"/>
      <c r="P2766" s="8"/>
      <c r="Q2766" s="8" t="s">
        <v>1816</v>
      </c>
      <c r="R2766" s="8"/>
      <c r="S2766" s="8" t="s">
        <v>2360</v>
      </c>
      <c r="T2766" s="8"/>
      <c r="U2766" s="8" t="s">
        <v>1816</v>
      </c>
      <c r="V2766" s="8"/>
      <c r="W2766" s="8"/>
      <c r="X2766" s="8"/>
      <c r="Y2766" s="8"/>
      <c r="Z2766" s="8"/>
      <c r="AA2766" s="8" t="s">
        <v>2527</v>
      </c>
      <c r="AB2766" s="8"/>
      <c r="AC2766" s="8" t="s">
        <v>2360</v>
      </c>
      <c r="AD2766" s="8"/>
      <c r="AE2766" s="12">
        <v>2</v>
      </c>
      <c r="AF2766" s="8"/>
      <c r="AG2766" s="8" t="s">
        <v>562</v>
      </c>
      <c r="AH2766" s="8"/>
      <c r="AI2766" s="13">
        <v>135.6</v>
      </c>
      <c r="AJ2766" s="8"/>
      <c r="AK2766" s="13">
        <f>ROUND(IF(ISNUMBER(AI2766), AE2766*AI2766, AE2766),5)</f>
        <v>271.2</v>
      </c>
      <c r="AL2766" s="8"/>
      <c r="AM2766" s="13">
        <f>ROUND(AM2765+AK2766,5)</f>
        <v>58511.186800000003</v>
      </c>
    </row>
    <row r="2767" spans="1:39" x14ac:dyDescent="0.25">
      <c r="A2767" s="8"/>
      <c r="B2767" s="8"/>
      <c r="C2767" s="8"/>
      <c r="D2767" s="8"/>
      <c r="E2767" s="9">
        <v>2066</v>
      </c>
      <c r="F2767" s="8"/>
      <c r="G2767" s="8" t="s">
        <v>55</v>
      </c>
      <c r="H2767" s="8"/>
      <c r="I2767" s="10">
        <v>45175.597280092596</v>
      </c>
      <c r="J2767" s="8"/>
      <c r="K2767" s="8" t="s">
        <v>56</v>
      </c>
      <c r="L2767" s="8"/>
      <c r="M2767" s="11">
        <v>45175</v>
      </c>
      <c r="N2767" s="8"/>
      <c r="O2767" s="8"/>
      <c r="P2767" s="8"/>
      <c r="Q2767" s="8" t="s">
        <v>1816</v>
      </c>
      <c r="R2767" s="8"/>
      <c r="S2767" s="8" t="s">
        <v>2363</v>
      </c>
      <c r="T2767" s="8"/>
      <c r="U2767" s="8" t="s">
        <v>1816</v>
      </c>
      <c r="V2767" s="8"/>
      <c r="W2767" s="8"/>
      <c r="X2767" s="8"/>
      <c r="Y2767" s="8"/>
      <c r="Z2767" s="8"/>
      <c r="AA2767" s="8" t="s">
        <v>2445</v>
      </c>
      <c r="AB2767" s="8"/>
      <c r="AC2767" s="8" t="s">
        <v>2363</v>
      </c>
      <c r="AD2767" s="8"/>
      <c r="AE2767" s="12">
        <v>3</v>
      </c>
      <c r="AF2767" s="8"/>
      <c r="AG2767" s="8" t="s">
        <v>562</v>
      </c>
      <c r="AH2767" s="8"/>
      <c r="AI2767" s="12">
        <v>288.572</v>
      </c>
      <c r="AJ2767" s="8"/>
      <c r="AK2767" s="13">
        <f>ROUND(IF(ISNUMBER(AI2767), AE2767*AI2767, AE2767),5)</f>
        <v>865.71600000000001</v>
      </c>
      <c r="AL2767" s="8"/>
      <c r="AM2767" s="13">
        <f>ROUND(AM2766+AK2767,5)</f>
        <v>59376.902800000003</v>
      </c>
    </row>
    <row r="2768" spans="1:39" x14ac:dyDescent="0.25">
      <c r="A2768" s="8"/>
      <c r="B2768" s="8"/>
      <c r="C2768" s="8"/>
      <c r="D2768" s="8"/>
      <c r="E2768" s="9">
        <v>2066</v>
      </c>
      <c r="F2768" s="8"/>
      <c r="G2768" s="8" t="s">
        <v>55</v>
      </c>
      <c r="H2768" s="8"/>
      <c r="I2768" s="10">
        <v>45175.597280092596</v>
      </c>
      <c r="J2768" s="8"/>
      <c r="K2768" s="8" t="s">
        <v>56</v>
      </c>
      <c r="L2768" s="8"/>
      <c r="M2768" s="11">
        <v>45175</v>
      </c>
      <c r="N2768" s="8"/>
      <c r="O2768" s="8"/>
      <c r="P2768" s="8"/>
      <c r="Q2768" s="8" t="s">
        <v>1816</v>
      </c>
      <c r="R2768" s="8"/>
      <c r="S2768" s="8" t="s">
        <v>2271</v>
      </c>
      <c r="T2768" s="8"/>
      <c r="U2768" s="8" t="s">
        <v>1816</v>
      </c>
      <c r="V2768" s="8"/>
      <c r="W2768" s="8"/>
      <c r="X2768" s="8"/>
      <c r="Y2768" s="8"/>
      <c r="Z2768" s="8"/>
      <c r="AA2768" s="8" t="s">
        <v>2441</v>
      </c>
      <c r="AB2768" s="8"/>
      <c r="AC2768" s="8" t="s">
        <v>2271</v>
      </c>
      <c r="AD2768" s="8"/>
      <c r="AE2768" s="12">
        <v>1</v>
      </c>
      <c r="AF2768" s="8"/>
      <c r="AG2768" s="8" t="s">
        <v>562</v>
      </c>
      <c r="AH2768" s="8"/>
      <c r="AI2768" s="13">
        <v>81.599999999999994</v>
      </c>
      <c r="AJ2768" s="8"/>
      <c r="AK2768" s="13">
        <f>ROUND(IF(ISNUMBER(AI2768), AE2768*AI2768, AE2768),5)</f>
        <v>81.599999999999994</v>
      </c>
      <c r="AL2768" s="8"/>
      <c r="AM2768" s="13">
        <f>ROUND(AM2767+AK2768,5)</f>
        <v>59458.502800000002</v>
      </c>
    </row>
    <row r="2769" spans="1:39" x14ac:dyDescent="0.25">
      <c r="A2769" s="8"/>
      <c r="B2769" s="8"/>
      <c r="C2769" s="8"/>
      <c r="D2769" s="8"/>
      <c r="E2769" s="9">
        <v>2066</v>
      </c>
      <c r="F2769" s="8"/>
      <c r="G2769" s="8" t="s">
        <v>55</v>
      </c>
      <c r="H2769" s="8"/>
      <c r="I2769" s="10">
        <v>45175.597280092596</v>
      </c>
      <c r="J2769" s="8"/>
      <c r="K2769" s="8" t="s">
        <v>56</v>
      </c>
      <c r="L2769" s="8"/>
      <c r="M2769" s="11">
        <v>45175</v>
      </c>
      <c r="N2769" s="8"/>
      <c r="O2769" s="8"/>
      <c r="P2769" s="8"/>
      <c r="Q2769" s="8" t="s">
        <v>1816</v>
      </c>
      <c r="R2769" s="8"/>
      <c r="S2769" s="8" t="s">
        <v>59</v>
      </c>
      <c r="T2769" s="8"/>
      <c r="U2769" s="8" t="s">
        <v>1816</v>
      </c>
      <c r="V2769" s="8"/>
      <c r="W2769" s="8"/>
      <c r="X2769" s="8"/>
      <c r="Y2769" s="8"/>
      <c r="Z2769" s="8"/>
      <c r="AA2769" s="8" t="s">
        <v>735</v>
      </c>
      <c r="AB2769" s="8"/>
      <c r="AC2769" s="8"/>
      <c r="AD2769" s="8"/>
      <c r="AE2769" s="12">
        <v>1</v>
      </c>
      <c r="AF2769" s="8"/>
      <c r="AG2769" s="8" t="s">
        <v>562</v>
      </c>
      <c r="AH2769" s="8"/>
      <c r="AI2769" s="13">
        <v>18.95</v>
      </c>
      <c r="AJ2769" s="8"/>
      <c r="AK2769" s="13">
        <f>ROUND(IF(ISNUMBER(AI2769), AE2769*AI2769, AE2769),5)</f>
        <v>18.95</v>
      </c>
      <c r="AL2769" s="8"/>
      <c r="AM2769" s="13">
        <f>ROUND(AM2768+AK2769,5)</f>
        <v>59477.452799999999</v>
      </c>
    </row>
    <row r="2770" spans="1:39" x14ac:dyDescent="0.25">
      <c r="A2770" s="8"/>
      <c r="B2770" s="8"/>
      <c r="C2770" s="8"/>
      <c r="D2770" s="8"/>
      <c r="E2770" s="9">
        <v>2066</v>
      </c>
      <c r="F2770" s="8"/>
      <c r="G2770" s="8" t="s">
        <v>55</v>
      </c>
      <c r="H2770" s="8"/>
      <c r="I2770" s="10">
        <v>45175.597280092596</v>
      </c>
      <c r="J2770" s="8"/>
      <c r="K2770" s="8" t="s">
        <v>56</v>
      </c>
      <c r="L2770" s="8"/>
      <c r="M2770" s="11">
        <v>45175</v>
      </c>
      <c r="N2770" s="8"/>
      <c r="O2770" s="8"/>
      <c r="P2770" s="8"/>
      <c r="Q2770" s="8" t="s">
        <v>1816</v>
      </c>
      <c r="R2770" s="8"/>
      <c r="S2770" s="8" t="s">
        <v>2293</v>
      </c>
      <c r="T2770" s="8"/>
      <c r="U2770" s="8" t="s">
        <v>1816</v>
      </c>
      <c r="V2770" s="8"/>
      <c r="W2770" s="8"/>
      <c r="X2770" s="8"/>
      <c r="Y2770" s="8"/>
      <c r="Z2770" s="8"/>
      <c r="AA2770" s="8" t="s">
        <v>2459</v>
      </c>
      <c r="AB2770" s="8"/>
      <c r="AC2770" s="8" t="s">
        <v>2293</v>
      </c>
      <c r="AD2770" s="8"/>
      <c r="AE2770" s="12">
        <v>1</v>
      </c>
      <c r="AF2770" s="8"/>
      <c r="AG2770" s="8"/>
      <c r="AH2770" s="8"/>
      <c r="AI2770" s="13">
        <v>0</v>
      </c>
      <c r="AJ2770" s="8"/>
      <c r="AK2770" s="13">
        <f>ROUND(IF(ISNUMBER(AI2770), AE2770*AI2770, AE2770),5)</f>
        <v>0</v>
      </c>
      <c r="AL2770" s="8"/>
      <c r="AM2770" s="13">
        <f>ROUND(AM2769+AK2770,5)</f>
        <v>59477.452799999999</v>
      </c>
    </row>
    <row r="2771" spans="1:39" x14ac:dyDescent="0.25">
      <c r="A2771" s="8"/>
      <c r="B2771" s="8"/>
      <c r="C2771" s="8"/>
      <c r="D2771" s="8"/>
      <c r="E2771" s="9">
        <v>2066</v>
      </c>
      <c r="F2771" s="8"/>
      <c r="G2771" s="8" t="s">
        <v>55</v>
      </c>
      <c r="H2771" s="8"/>
      <c r="I2771" s="10">
        <v>45175.597280092596</v>
      </c>
      <c r="J2771" s="8"/>
      <c r="K2771" s="8" t="s">
        <v>56</v>
      </c>
      <c r="L2771" s="8"/>
      <c r="M2771" s="11">
        <v>45175</v>
      </c>
      <c r="N2771" s="8"/>
      <c r="O2771" s="8"/>
      <c r="P2771" s="8"/>
      <c r="Q2771" s="8" t="s">
        <v>1816</v>
      </c>
      <c r="R2771" s="8"/>
      <c r="S2771" s="8" t="s">
        <v>2332</v>
      </c>
      <c r="T2771" s="8"/>
      <c r="U2771" s="8" t="s">
        <v>1816</v>
      </c>
      <c r="V2771" s="8"/>
      <c r="W2771" s="8"/>
      <c r="X2771" s="8"/>
      <c r="Y2771" s="8"/>
      <c r="Z2771" s="8"/>
      <c r="AA2771" s="8" t="s">
        <v>2499</v>
      </c>
      <c r="AB2771" s="8"/>
      <c r="AC2771" s="8" t="s">
        <v>2332</v>
      </c>
      <c r="AD2771" s="8"/>
      <c r="AE2771" s="12">
        <v>3</v>
      </c>
      <c r="AF2771" s="8"/>
      <c r="AG2771" s="8" t="s">
        <v>562</v>
      </c>
      <c r="AH2771" s="8"/>
      <c r="AI2771" s="13">
        <v>0</v>
      </c>
      <c r="AJ2771" s="8"/>
      <c r="AK2771" s="13">
        <f>ROUND(IF(ISNUMBER(AI2771), AE2771*AI2771, AE2771),5)</f>
        <v>0</v>
      </c>
      <c r="AL2771" s="8"/>
      <c r="AM2771" s="13">
        <f>ROUND(AM2770+AK2771,5)</f>
        <v>59477.452799999999</v>
      </c>
    </row>
    <row r="2772" spans="1:39" x14ac:dyDescent="0.25">
      <c r="A2772" s="8"/>
      <c r="B2772" s="8"/>
      <c r="C2772" s="8"/>
      <c r="D2772" s="8"/>
      <c r="E2772" s="9">
        <v>2066</v>
      </c>
      <c r="F2772" s="8"/>
      <c r="G2772" s="8" t="s">
        <v>55</v>
      </c>
      <c r="H2772" s="8"/>
      <c r="I2772" s="10">
        <v>45175.597280092596</v>
      </c>
      <c r="J2772" s="8"/>
      <c r="K2772" s="8" t="s">
        <v>56</v>
      </c>
      <c r="L2772" s="8"/>
      <c r="M2772" s="11">
        <v>45175</v>
      </c>
      <c r="N2772" s="8"/>
      <c r="O2772" s="8"/>
      <c r="P2772" s="8"/>
      <c r="Q2772" s="8" t="s">
        <v>1816</v>
      </c>
      <c r="R2772" s="8"/>
      <c r="S2772" s="8" t="s">
        <v>2364</v>
      </c>
      <c r="T2772" s="8"/>
      <c r="U2772" s="8" t="s">
        <v>1816</v>
      </c>
      <c r="V2772" s="8"/>
      <c r="W2772" s="8"/>
      <c r="X2772" s="8"/>
      <c r="Y2772" s="8"/>
      <c r="Z2772" s="8"/>
      <c r="AA2772" s="8" t="s">
        <v>2530</v>
      </c>
      <c r="AB2772" s="8"/>
      <c r="AC2772" s="8" t="s">
        <v>2364</v>
      </c>
      <c r="AD2772" s="8"/>
      <c r="AE2772" s="12">
        <v>0</v>
      </c>
      <c r="AF2772" s="8"/>
      <c r="AG2772" s="8" t="s">
        <v>562</v>
      </c>
      <c r="AH2772" s="8"/>
      <c r="AI2772" s="13">
        <v>0</v>
      </c>
      <c r="AJ2772" s="8"/>
      <c r="AK2772" s="13">
        <f>ROUND(IF(ISNUMBER(AI2772), AE2772*AI2772, AE2772),5)</f>
        <v>0</v>
      </c>
      <c r="AL2772" s="8"/>
      <c r="AM2772" s="13">
        <f>ROUND(AM2771+AK2772,5)</f>
        <v>59477.452799999999</v>
      </c>
    </row>
    <row r="2773" spans="1:39" x14ac:dyDescent="0.25">
      <c r="A2773" s="8"/>
      <c r="B2773" s="8"/>
      <c r="C2773" s="8"/>
      <c r="D2773" s="8"/>
      <c r="E2773" s="9">
        <v>2073</v>
      </c>
      <c r="F2773" s="8"/>
      <c r="G2773" s="8" t="s">
        <v>55</v>
      </c>
      <c r="H2773" s="8"/>
      <c r="I2773" s="10">
        <v>45180.497465277775</v>
      </c>
      <c r="J2773" s="8"/>
      <c r="K2773" s="8" t="s">
        <v>56</v>
      </c>
      <c r="L2773" s="8"/>
      <c r="M2773" s="11">
        <v>45180</v>
      </c>
      <c r="N2773" s="8"/>
      <c r="O2773" s="8"/>
      <c r="P2773" s="8"/>
      <c r="Q2773" s="8" t="s">
        <v>1816</v>
      </c>
      <c r="R2773" s="8"/>
      <c r="S2773" s="8" t="s">
        <v>2332</v>
      </c>
      <c r="T2773" s="8"/>
      <c r="U2773" s="8" t="s">
        <v>1816</v>
      </c>
      <c r="V2773" s="8"/>
      <c r="W2773" s="8"/>
      <c r="X2773" s="8"/>
      <c r="Y2773" s="8"/>
      <c r="Z2773" s="8"/>
      <c r="AA2773" s="8" t="s">
        <v>2499</v>
      </c>
      <c r="AB2773" s="8"/>
      <c r="AC2773" s="8" t="s">
        <v>2332</v>
      </c>
      <c r="AD2773" s="8"/>
      <c r="AE2773" s="12">
        <v>1</v>
      </c>
      <c r="AF2773" s="8"/>
      <c r="AG2773" s="8" t="s">
        <v>562</v>
      </c>
      <c r="AH2773" s="8"/>
      <c r="AI2773" s="13">
        <v>135.6</v>
      </c>
      <c r="AJ2773" s="8"/>
      <c r="AK2773" s="13">
        <f>ROUND(IF(ISNUMBER(AI2773), AE2773*AI2773, AE2773),5)</f>
        <v>135.6</v>
      </c>
      <c r="AL2773" s="8"/>
      <c r="AM2773" s="13">
        <f>ROUND(AM2772+AK2773,5)</f>
        <v>59613.052799999998</v>
      </c>
    </row>
    <row r="2774" spans="1:39" x14ac:dyDescent="0.25">
      <c r="A2774" s="8"/>
      <c r="B2774" s="8"/>
      <c r="C2774" s="8"/>
      <c r="D2774" s="8"/>
      <c r="E2774" s="9">
        <v>2073</v>
      </c>
      <c r="F2774" s="8"/>
      <c r="G2774" s="8" t="s">
        <v>55</v>
      </c>
      <c r="H2774" s="8"/>
      <c r="I2774" s="10">
        <v>45180.497465277775</v>
      </c>
      <c r="J2774" s="8"/>
      <c r="K2774" s="8" t="s">
        <v>56</v>
      </c>
      <c r="L2774" s="8"/>
      <c r="M2774" s="11">
        <v>45180</v>
      </c>
      <c r="N2774" s="8"/>
      <c r="O2774" s="8"/>
      <c r="P2774" s="8"/>
      <c r="Q2774" s="8" t="s">
        <v>1816</v>
      </c>
      <c r="R2774" s="8"/>
      <c r="S2774" s="8" t="s">
        <v>2365</v>
      </c>
      <c r="T2774" s="8"/>
      <c r="U2774" s="8" t="s">
        <v>1816</v>
      </c>
      <c r="V2774" s="8"/>
      <c r="W2774" s="8"/>
      <c r="X2774" s="8"/>
      <c r="Y2774" s="8"/>
      <c r="Z2774" s="8"/>
      <c r="AA2774" s="8" t="s">
        <v>2531</v>
      </c>
      <c r="AB2774" s="8"/>
      <c r="AC2774" s="8" t="s">
        <v>2365</v>
      </c>
      <c r="AD2774" s="8"/>
      <c r="AE2774" s="12">
        <v>0</v>
      </c>
      <c r="AF2774" s="8"/>
      <c r="AG2774" s="8" t="s">
        <v>562</v>
      </c>
      <c r="AH2774" s="8"/>
      <c r="AI2774" s="13">
        <v>113</v>
      </c>
      <c r="AJ2774" s="8"/>
      <c r="AK2774" s="13">
        <f>ROUND(IF(ISNUMBER(AI2774), AE2774*AI2774, AE2774),5)</f>
        <v>0</v>
      </c>
      <c r="AL2774" s="8"/>
      <c r="AM2774" s="13">
        <f>ROUND(AM2773+AK2774,5)</f>
        <v>59613.052799999998</v>
      </c>
    </row>
    <row r="2775" spans="1:39" x14ac:dyDescent="0.25">
      <c r="A2775" s="8"/>
      <c r="B2775" s="8"/>
      <c r="C2775" s="8"/>
      <c r="D2775" s="8"/>
      <c r="E2775" s="9">
        <v>2073</v>
      </c>
      <c r="F2775" s="8"/>
      <c r="G2775" s="8" t="s">
        <v>55</v>
      </c>
      <c r="H2775" s="8"/>
      <c r="I2775" s="10">
        <v>45180.497465277775</v>
      </c>
      <c r="J2775" s="8"/>
      <c r="K2775" s="8" t="s">
        <v>56</v>
      </c>
      <c r="L2775" s="8"/>
      <c r="M2775" s="11">
        <v>45180</v>
      </c>
      <c r="N2775" s="8"/>
      <c r="O2775" s="8"/>
      <c r="P2775" s="8"/>
      <c r="Q2775" s="8" t="s">
        <v>1816</v>
      </c>
      <c r="R2775" s="8"/>
      <c r="S2775" s="8" t="s">
        <v>2331</v>
      </c>
      <c r="T2775" s="8"/>
      <c r="U2775" s="8" t="s">
        <v>1816</v>
      </c>
      <c r="V2775" s="8"/>
      <c r="W2775" s="8"/>
      <c r="X2775" s="8"/>
      <c r="Y2775" s="8"/>
      <c r="Z2775" s="8"/>
      <c r="AA2775" s="8" t="s">
        <v>2498</v>
      </c>
      <c r="AB2775" s="8"/>
      <c r="AC2775" s="8" t="s">
        <v>2331</v>
      </c>
      <c r="AD2775" s="8"/>
      <c r="AE2775" s="12">
        <v>0</v>
      </c>
      <c r="AF2775" s="8"/>
      <c r="AG2775" s="8" t="s">
        <v>562</v>
      </c>
      <c r="AH2775" s="8"/>
      <c r="AI2775" s="13">
        <v>108.48</v>
      </c>
      <c r="AJ2775" s="8"/>
      <c r="AK2775" s="13">
        <f>ROUND(IF(ISNUMBER(AI2775), AE2775*AI2775, AE2775),5)</f>
        <v>0</v>
      </c>
      <c r="AL2775" s="8"/>
      <c r="AM2775" s="13">
        <f>ROUND(AM2774+AK2775,5)</f>
        <v>59613.052799999998</v>
      </c>
    </row>
    <row r="2776" spans="1:39" x14ac:dyDescent="0.25">
      <c r="A2776" s="8"/>
      <c r="B2776" s="8"/>
      <c r="C2776" s="8"/>
      <c r="D2776" s="8"/>
      <c r="E2776" s="9">
        <v>2073</v>
      </c>
      <c r="F2776" s="8"/>
      <c r="G2776" s="8" t="s">
        <v>55</v>
      </c>
      <c r="H2776" s="8"/>
      <c r="I2776" s="10">
        <v>45180.497465277775</v>
      </c>
      <c r="J2776" s="8"/>
      <c r="K2776" s="8" t="s">
        <v>56</v>
      </c>
      <c r="L2776" s="8"/>
      <c r="M2776" s="11">
        <v>45180</v>
      </c>
      <c r="N2776" s="8"/>
      <c r="O2776" s="8"/>
      <c r="P2776" s="8"/>
      <c r="Q2776" s="8" t="s">
        <v>1816</v>
      </c>
      <c r="R2776" s="8"/>
      <c r="S2776" s="8" t="s">
        <v>2366</v>
      </c>
      <c r="T2776" s="8"/>
      <c r="U2776" s="8" t="s">
        <v>1816</v>
      </c>
      <c r="V2776" s="8"/>
      <c r="W2776" s="8"/>
      <c r="X2776" s="8"/>
      <c r="Y2776" s="8"/>
      <c r="Z2776" s="8"/>
      <c r="AA2776" s="8" t="s">
        <v>2532</v>
      </c>
      <c r="AB2776" s="8"/>
      <c r="AC2776" s="8" t="s">
        <v>2366</v>
      </c>
      <c r="AD2776" s="8"/>
      <c r="AE2776" s="12">
        <v>1</v>
      </c>
      <c r="AF2776" s="8"/>
      <c r="AG2776" s="8" t="s">
        <v>562</v>
      </c>
      <c r="AH2776" s="8"/>
      <c r="AI2776" s="13">
        <v>194.88</v>
      </c>
      <c r="AJ2776" s="8"/>
      <c r="AK2776" s="13">
        <f>ROUND(IF(ISNUMBER(AI2776), AE2776*AI2776, AE2776),5)</f>
        <v>194.88</v>
      </c>
      <c r="AL2776" s="8"/>
      <c r="AM2776" s="13">
        <f>ROUND(AM2775+AK2776,5)</f>
        <v>59807.932800000002</v>
      </c>
    </row>
    <row r="2777" spans="1:39" x14ac:dyDescent="0.25">
      <c r="A2777" s="8"/>
      <c r="B2777" s="8"/>
      <c r="C2777" s="8"/>
      <c r="D2777" s="8"/>
      <c r="E2777" s="9">
        <v>2073</v>
      </c>
      <c r="F2777" s="8"/>
      <c r="G2777" s="8" t="s">
        <v>55</v>
      </c>
      <c r="H2777" s="8"/>
      <c r="I2777" s="10">
        <v>45180.497465277775</v>
      </c>
      <c r="J2777" s="8"/>
      <c r="K2777" s="8" t="s">
        <v>56</v>
      </c>
      <c r="L2777" s="8"/>
      <c r="M2777" s="11">
        <v>45180</v>
      </c>
      <c r="N2777" s="8"/>
      <c r="O2777" s="8"/>
      <c r="P2777" s="8"/>
      <c r="Q2777" s="8" t="s">
        <v>1816</v>
      </c>
      <c r="R2777" s="8"/>
      <c r="S2777" s="8" t="s">
        <v>59</v>
      </c>
      <c r="T2777" s="8"/>
      <c r="U2777" s="8" t="s">
        <v>1816</v>
      </c>
      <c r="V2777" s="8"/>
      <c r="W2777" s="8"/>
      <c r="X2777" s="8"/>
      <c r="Y2777" s="8"/>
      <c r="Z2777" s="8"/>
      <c r="AA2777" s="8" t="s">
        <v>735</v>
      </c>
      <c r="AB2777" s="8"/>
      <c r="AC2777" s="8"/>
      <c r="AD2777" s="8"/>
      <c r="AE2777" s="12">
        <v>1</v>
      </c>
      <c r="AF2777" s="8"/>
      <c r="AG2777" s="8" t="s">
        <v>562</v>
      </c>
      <c r="AH2777" s="8"/>
      <c r="AI2777" s="13">
        <v>11.04</v>
      </c>
      <c r="AJ2777" s="8"/>
      <c r="AK2777" s="13">
        <f>ROUND(IF(ISNUMBER(AI2777), AE2777*AI2777, AE2777),5)</f>
        <v>11.04</v>
      </c>
      <c r="AL2777" s="8"/>
      <c r="AM2777" s="13">
        <f>ROUND(AM2776+AK2777,5)</f>
        <v>59818.972800000003</v>
      </c>
    </row>
    <row r="2778" spans="1:39" x14ac:dyDescent="0.25">
      <c r="A2778" s="8"/>
      <c r="B2778" s="8"/>
      <c r="C2778" s="8"/>
      <c r="D2778" s="8"/>
      <c r="E2778" s="9">
        <v>2130</v>
      </c>
      <c r="F2778" s="8"/>
      <c r="G2778" s="8" t="s">
        <v>55</v>
      </c>
      <c r="H2778" s="8"/>
      <c r="I2778" s="10">
        <v>45202.384618055556</v>
      </c>
      <c r="J2778" s="8"/>
      <c r="K2778" s="8" t="s">
        <v>56</v>
      </c>
      <c r="L2778" s="8"/>
      <c r="M2778" s="11">
        <v>45202</v>
      </c>
      <c r="N2778" s="8"/>
      <c r="O2778" s="8"/>
      <c r="P2778" s="8"/>
      <c r="Q2778" s="8" t="s">
        <v>1816</v>
      </c>
      <c r="R2778" s="8"/>
      <c r="S2778" s="8" t="s">
        <v>2038</v>
      </c>
      <c r="T2778" s="8"/>
      <c r="U2778" s="8" t="s">
        <v>1816</v>
      </c>
      <c r="V2778" s="8"/>
      <c r="W2778" s="8"/>
      <c r="X2778" s="8"/>
      <c r="Y2778" s="8"/>
      <c r="Z2778" s="8"/>
      <c r="AA2778" s="8" t="s">
        <v>2533</v>
      </c>
      <c r="AB2778" s="8"/>
      <c r="AC2778" s="8" t="s">
        <v>2038</v>
      </c>
      <c r="AD2778" s="8"/>
      <c r="AE2778" s="12">
        <v>5</v>
      </c>
      <c r="AF2778" s="8"/>
      <c r="AG2778" s="8" t="s">
        <v>562</v>
      </c>
      <c r="AH2778" s="8"/>
      <c r="AI2778" s="13">
        <v>72.319999999999993</v>
      </c>
      <c r="AJ2778" s="8"/>
      <c r="AK2778" s="13">
        <f>ROUND(IF(ISNUMBER(AI2778), AE2778*AI2778, AE2778),5)</f>
        <v>361.6</v>
      </c>
      <c r="AL2778" s="8"/>
      <c r="AM2778" s="13">
        <f>ROUND(AM2777+AK2778,5)</f>
        <v>60180.572800000002</v>
      </c>
    </row>
    <row r="2779" spans="1:39" x14ac:dyDescent="0.25">
      <c r="A2779" s="8"/>
      <c r="B2779" s="8"/>
      <c r="C2779" s="8"/>
      <c r="D2779" s="8"/>
      <c r="E2779" s="9">
        <v>2130</v>
      </c>
      <c r="F2779" s="8"/>
      <c r="G2779" s="8" t="s">
        <v>55</v>
      </c>
      <c r="H2779" s="8"/>
      <c r="I2779" s="10">
        <v>45202.384618055556</v>
      </c>
      <c r="J2779" s="8"/>
      <c r="K2779" s="8" t="s">
        <v>56</v>
      </c>
      <c r="L2779" s="8"/>
      <c r="M2779" s="11">
        <v>45202</v>
      </c>
      <c r="N2779" s="8"/>
      <c r="O2779" s="8"/>
      <c r="P2779" s="8"/>
      <c r="Q2779" s="8" t="s">
        <v>1816</v>
      </c>
      <c r="R2779" s="8"/>
      <c r="S2779" s="8" t="s">
        <v>2367</v>
      </c>
      <c r="T2779" s="8"/>
      <c r="U2779" s="8" t="s">
        <v>1816</v>
      </c>
      <c r="V2779" s="8"/>
      <c r="W2779" s="8"/>
      <c r="X2779" s="8"/>
      <c r="Y2779" s="8"/>
      <c r="Z2779" s="8"/>
      <c r="AA2779" s="8" t="s">
        <v>2534</v>
      </c>
      <c r="AB2779" s="8"/>
      <c r="AC2779" s="8" t="s">
        <v>2367</v>
      </c>
      <c r="AD2779" s="8"/>
      <c r="AE2779" s="12">
        <v>1</v>
      </c>
      <c r="AF2779" s="8"/>
      <c r="AG2779" s="8" t="s">
        <v>562</v>
      </c>
      <c r="AH2779" s="8"/>
      <c r="AI2779" s="13">
        <v>202.24</v>
      </c>
      <c r="AJ2779" s="8"/>
      <c r="AK2779" s="13">
        <f>ROUND(IF(ISNUMBER(AI2779), AE2779*AI2779, AE2779),5)</f>
        <v>202.24</v>
      </c>
      <c r="AL2779" s="8"/>
      <c r="AM2779" s="13">
        <f>ROUND(AM2778+AK2779,5)</f>
        <v>60382.8128</v>
      </c>
    </row>
    <row r="2780" spans="1:39" x14ac:dyDescent="0.25">
      <c r="A2780" s="8"/>
      <c r="B2780" s="8"/>
      <c r="C2780" s="8"/>
      <c r="D2780" s="8"/>
      <c r="E2780" s="9">
        <v>2130</v>
      </c>
      <c r="F2780" s="8"/>
      <c r="G2780" s="8" t="s">
        <v>55</v>
      </c>
      <c r="H2780" s="8"/>
      <c r="I2780" s="10">
        <v>45202.384618055556</v>
      </c>
      <c r="J2780" s="8"/>
      <c r="K2780" s="8" t="s">
        <v>56</v>
      </c>
      <c r="L2780" s="8"/>
      <c r="M2780" s="11">
        <v>45202</v>
      </c>
      <c r="N2780" s="8"/>
      <c r="O2780" s="8"/>
      <c r="P2780" s="8"/>
      <c r="Q2780" s="8" t="s">
        <v>1816</v>
      </c>
      <c r="R2780" s="8"/>
      <c r="S2780" s="8" t="s">
        <v>2302</v>
      </c>
      <c r="T2780" s="8"/>
      <c r="U2780" s="8" t="s">
        <v>1816</v>
      </c>
      <c r="V2780" s="8"/>
      <c r="W2780" s="8"/>
      <c r="X2780" s="8"/>
      <c r="Y2780" s="8"/>
      <c r="Z2780" s="8"/>
      <c r="AA2780" s="8" t="s">
        <v>2468</v>
      </c>
      <c r="AB2780" s="8"/>
      <c r="AC2780" s="8" t="s">
        <v>2302</v>
      </c>
      <c r="AD2780" s="8"/>
      <c r="AE2780" s="12">
        <v>1</v>
      </c>
      <c r="AF2780" s="8"/>
      <c r="AG2780" s="8" t="s">
        <v>562</v>
      </c>
      <c r="AH2780" s="8"/>
      <c r="AI2780" s="13">
        <v>68</v>
      </c>
      <c r="AJ2780" s="8"/>
      <c r="AK2780" s="13">
        <f>ROUND(IF(ISNUMBER(AI2780), AE2780*AI2780, AE2780),5)</f>
        <v>68</v>
      </c>
      <c r="AL2780" s="8"/>
      <c r="AM2780" s="13">
        <f>ROUND(AM2779+AK2780,5)</f>
        <v>60450.8128</v>
      </c>
    </row>
    <row r="2781" spans="1:39" x14ac:dyDescent="0.25">
      <c r="A2781" s="8"/>
      <c r="B2781" s="8"/>
      <c r="C2781" s="8"/>
      <c r="D2781" s="8"/>
      <c r="E2781" s="9">
        <v>2133</v>
      </c>
      <c r="F2781" s="8"/>
      <c r="G2781" s="8" t="s">
        <v>55</v>
      </c>
      <c r="H2781" s="8"/>
      <c r="I2781" s="10">
        <v>45203.576331018521</v>
      </c>
      <c r="J2781" s="8"/>
      <c r="K2781" s="8" t="s">
        <v>56</v>
      </c>
      <c r="L2781" s="8"/>
      <c r="M2781" s="11">
        <v>45203</v>
      </c>
      <c r="N2781" s="8"/>
      <c r="O2781" s="8"/>
      <c r="P2781" s="8"/>
      <c r="Q2781" s="8" t="s">
        <v>1816</v>
      </c>
      <c r="R2781" s="8"/>
      <c r="S2781" s="8" t="s">
        <v>2364</v>
      </c>
      <c r="T2781" s="8"/>
      <c r="U2781" s="8" t="s">
        <v>1816</v>
      </c>
      <c r="V2781" s="8"/>
      <c r="W2781" s="8"/>
      <c r="X2781" s="8"/>
      <c r="Y2781" s="8"/>
      <c r="Z2781" s="8"/>
      <c r="AA2781" s="8" t="s">
        <v>2530</v>
      </c>
      <c r="AB2781" s="8"/>
      <c r="AC2781" s="8" t="s">
        <v>2364</v>
      </c>
      <c r="AD2781" s="8"/>
      <c r="AE2781" s="12">
        <v>2</v>
      </c>
      <c r="AF2781" s="8"/>
      <c r="AG2781" s="8" t="s">
        <v>562</v>
      </c>
      <c r="AH2781" s="8"/>
      <c r="AI2781" s="13">
        <v>0</v>
      </c>
      <c r="AJ2781" s="8"/>
      <c r="AK2781" s="13">
        <f>ROUND(IF(ISNUMBER(AI2781), AE2781*AI2781, AE2781),5)</f>
        <v>0</v>
      </c>
      <c r="AL2781" s="8"/>
      <c r="AM2781" s="13">
        <f>ROUND(AM2780+AK2781,5)</f>
        <v>60450.8128</v>
      </c>
    </row>
    <row r="2782" spans="1:39" x14ac:dyDescent="0.25">
      <c r="A2782" s="8"/>
      <c r="B2782" s="8"/>
      <c r="C2782" s="8"/>
      <c r="D2782" s="8"/>
      <c r="E2782" s="9">
        <v>2133</v>
      </c>
      <c r="F2782" s="8"/>
      <c r="G2782" s="8" t="s">
        <v>55</v>
      </c>
      <c r="H2782" s="8"/>
      <c r="I2782" s="10">
        <v>45203.576331018521</v>
      </c>
      <c r="J2782" s="8"/>
      <c r="K2782" s="8" t="s">
        <v>56</v>
      </c>
      <c r="L2782" s="8"/>
      <c r="M2782" s="11">
        <v>45203</v>
      </c>
      <c r="N2782" s="8"/>
      <c r="O2782" s="8"/>
      <c r="P2782" s="8"/>
      <c r="Q2782" s="8" t="s">
        <v>1816</v>
      </c>
      <c r="R2782" s="8"/>
      <c r="S2782" s="8" t="s">
        <v>59</v>
      </c>
      <c r="T2782" s="8"/>
      <c r="U2782" s="8" t="s">
        <v>1816</v>
      </c>
      <c r="V2782" s="8"/>
      <c r="W2782" s="8"/>
      <c r="X2782" s="8"/>
      <c r="Y2782" s="8"/>
      <c r="Z2782" s="8"/>
      <c r="AA2782" s="8" t="s">
        <v>735</v>
      </c>
      <c r="AB2782" s="8"/>
      <c r="AC2782" s="8"/>
      <c r="AD2782" s="8"/>
      <c r="AE2782" s="12">
        <v>1</v>
      </c>
      <c r="AF2782" s="8"/>
      <c r="AG2782" s="8" t="s">
        <v>562</v>
      </c>
      <c r="AH2782" s="8"/>
      <c r="AI2782" s="13">
        <v>11.12</v>
      </c>
      <c r="AJ2782" s="8"/>
      <c r="AK2782" s="13">
        <f>ROUND(IF(ISNUMBER(AI2782), AE2782*AI2782, AE2782),5)</f>
        <v>11.12</v>
      </c>
      <c r="AL2782" s="8"/>
      <c r="AM2782" s="13">
        <f>ROUND(AM2781+AK2782,5)</f>
        <v>60461.932800000002</v>
      </c>
    </row>
    <row r="2783" spans="1:39" x14ac:dyDescent="0.25">
      <c r="A2783" s="8"/>
      <c r="B2783" s="8"/>
      <c r="C2783" s="8"/>
      <c r="D2783" s="8"/>
      <c r="E2783" s="9">
        <v>2145</v>
      </c>
      <c r="F2783" s="8"/>
      <c r="G2783" s="8" t="s">
        <v>55</v>
      </c>
      <c r="H2783" s="8"/>
      <c r="I2783" s="10">
        <v>45205.338738425926</v>
      </c>
      <c r="J2783" s="8"/>
      <c r="K2783" s="8" t="s">
        <v>56</v>
      </c>
      <c r="L2783" s="8"/>
      <c r="M2783" s="11">
        <v>45205</v>
      </c>
      <c r="N2783" s="8"/>
      <c r="O2783" s="8"/>
      <c r="P2783" s="8"/>
      <c r="Q2783" s="8" t="s">
        <v>1816</v>
      </c>
      <c r="R2783" s="8"/>
      <c r="S2783" s="8" t="s">
        <v>2353</v>
      </c>
      <c r="T2783" s="8"/>
      <c r="U2783" s="8" t="s">
        <v>1816</v>
      </c>
      <c r="V2783" s="8"/>
      <c r="W2783" s="8"/>
      <c r="X2783" s="8"/>
      <c r="Y2783" s="8"/>
      <c r="Z2783" s="8"/>
      <c r="AA2783" s="8" t="s">
        <v>2520</v>
      </c>
      <c r="AB2783" s="8"/>
      <c r="AC2783" s="8" t="s">
        <v>2353</v>
      </c>
      <c r="AD2783" s="8"/>
      <c r="AE2783" s="12">
        <v>1</v>
      </c>
      <c r="AF2783" s="8"/>
      <c r="AG2783" s="8" t="s">
        <v>562</v>
      </c>
      <c r="AH2783" s="8"/>
      <c r="AI2783" s="13">
        <v>83.52</v>
      </c>
      <c r="AJ2783" s="8"/>
      <c r="AK2783" s="13">
        <f>ROUND(IF(ISNUMBER(AI2783), AE2783*AI2783, AE2783),5)</f>
        <v>83.52</v>
      </c>
      <c r="AL2783" s="8"/>
      <c r="AM2783" s="13">
        <f>ROUND(AM2782+AK2783,5)</f>
        <v>60545.452799999999</v>
      </c>
    </row>
    <row r="2784" spans="1:39" x14ac:dyDescent="0.25">
      <c r="A2784" s="8"/>
      <c r="B2784" s="8"/>
      <c r="C2784" s="8"/>
      <c r="D2784" s="8"/>
      <c r="E2784" s="9">
        <v>2167</v>
      </c>
      <c r="F2784" s="8"/>
      <c r="G2784" s="8" t="s">
        <v>55</v>
      </c>
      <c r="H2784" s="8"/>
      <c r="I2784" s="10">
        <v>45209.553252314814</v>
      </c>
      <c r="J2784" s="8"/>
      <c r="K2784" s="8" t="s">
        <v>56</v>
      </c>
      <c r="L2784" s="8"/>
      <c r="M2784" s="11">
        <v>45209</v>
      </c>
      <c r="N2784" s="8"/>
      <c r="O2784" s="8"/>
      <c r="P2784" s="8"/>
      <c r="Q2784" s="8" t="s">
        <v>1816</v>
      </c>
      <c r="R2784" s="8"/>
      <c r="S2784" s="8" t="s">
        <v>2353</v>
      </c>
      <c r="T2784" s="8"/>
      <c r="U2784" s="8" t="s">
        <v>1816</v>
      </c>
      <c r="V2784" s="8"/>
      <c r="W2784" s="8"/>
      <c r="X2784" s="8"/>
      <c r="Y2784" s="8"/>
      <c r="Z2784" s="8"/>
      <c r="AA2784" s="8" t="s">
        <v>2520</v>
      </c>
      <c r="AB2784" s="8"/>
      <c r="AC2784" s="8" t="s">
        <v>2353</v>
      </c>
      <c r="AD2784" s="8"/>
      <c r="AE2784" s="12">
        <v>1</v>
      </c>
      <c r="AF2784" s="8"/>
      <c r="AG2784" s="8" t="s">
        <v>562</v>
      </c>
      <c r="AH2784" s="8"/>
      <c r="AI2784" s="13">
        <v>83.52</v>
      </c>
      <c r="AJ2784" s="8"/>
      <c r="AK2784" s="13">
        <f>ROUND(IF(ISNUMBER(AI2784), AE2784*AI2784, AE2784),5)</f>
        <v>83.52</v>
      </c>
      <c r="AL2784" s="8"/>
      <c r="AM2784" s="13">
        <f>ROUND(AM2783+AK2784,5)</f>
        <v>60628.972800000003</v>
      </c>
    </row>
    <row r="2785" spans="1:39" x14ac:dyDescent="0.25">
      <c r="A2785" s="8"/>
      <c r="B2785" s="8"/>
      <c r="C2785" s="8"/>
      <c r="D2785" s="8"/>
      <c r="E2785" s="9">
        <v>2167</v>
      </c>
      <c r="F2785" s="8"/>
      <c r="G2785" s="8" t="s">
        <v>55</v>
      </c>
      <c r="H2785" s="8"/>
      <c r="I2785" s="10">
        <v>45209.553252314814</v>
      </c>
      <c r="J2785" s="8"/>
      <c r="K2785" s="8" t="s">
        <v>56</v>
      </c>
      <c r="L2785" s="8"/>
      <c r="M2785" s="11">
        <v>45209</v>
      </c>
      <c r="N2785" s="8"/>
      <c r="O2785" s="8"/>
      <c r="P2785" s="8"/>
      <c r="Q2785" s="8" t="s">
        <v>1816</v>
      </c>
      <c r="R2785" s="8"/>
      <c r="S2785" s="8" t="s">
        <v>2344</v>
      </c>
      <c r="T2785" s="8"/>
      <c r="U2785" s="8" t="s">
        <v>1816</v>
      </c>
      <c r="V2785" s="8"/>
      <c r="W2785" s="8"/>
      <c r="X2785" s="8"/>
      <c r="Y2785" s="8"/>
      <c r="Z2785" s="8"/>
      <c r="AA2785" s="8" t="s">
        <v>2511</v>
      </c>
      <c r="AB2785" s="8"/>
      <c r="AC2785" s="8" t="s">
        <v>2344</v>
      </c>
      <c r="AD2785" s="8"/>
      <c r="AE2785" s="12">
        <v>1</v>
      </c>
      <c r="AF2785" s="8"/>
      <c r="AG2785" s="8" t="s">
        <v>562</v>
      </c>
      <c r="AH2785" s="8"/>
      <c r="AI2785" s="13">
        <v>61.2</v>
      </c>
      <c r="AJ2785" s="8"/>
      <c r="AK2785" s="13">
        <f>ROUND(IF(ISNUMBER(AI2785), AE2785*AI2785, AE2785),5)</f>
        <v>61.2</v>
      </c>
      <c r="AL2785" s="8"/>
      <c r="AM2785" s="13">
        <f>ROUND(AM2784+AK2785,5)</f>
        <v>60690.1728</v>
      </c>
    </row>
    <row r="2786" spans="1:39" x14ac:dyDescent="0.25">
      <c r="A2786" s="8"/>
      <c r="B2786" s="8"/>
      <c r="C2786" s="8"/>
      <c r="D2786" s="8"/>
      <c r="E2786" s="9">
        <v>2172</v>
      </c>
      <c r="F2786" s="8"/>
      <c r="G2786" s="8" t="s">
        <v>55</v>
      </c>
      <c r="H2786" s="8"/>
      <c r="I2786" s="10">
        <v>45215.298310185186</v>
      </c>
      <c r="J2786" s="8"/>
      <c r="K2786" s="8" t="s">
        <v>56</v>
      </c>
      <c r="L2786" s="8"/>
      <c r="M2786" s="11">
        <v>45215</v>
      </c>
      <c r="N2786" s="8"/>
      <c r="O2786" s="8"/>
      <c r="P2786" s="8"/>
      <c r="Q2786" s="8" t="s">
        <v>1816</v>
      </c>
      <c r="R2786" s="8"/>
      <c r="S2786" s="8" t="s">
        <v>2293</v>
      </c>
      <c r="T2786" s="8"/>
      <c r="U2786" s="8" t="s">
        <v>1816</v>
      </c>
      <c r="V2786" s="8"/>
      <c r="W2786" s="8"/>
      <c r="X2786" s="8"/>
      <c r="Y2786" s="8"/>
      <c r="Z2786" s="8"/>
      <c r="AA2786" s="8" t="s">
        <v>2459</v>
      </c>
      <c r="AB2786" s="8"/>
      <c r="AC2786" s="8" t="s">
        <v>2293</v>
      </c>
      <c r="AD2786" s="8"/>
      <c r="AE2786" s="12">
        <v>1</v>
      </c>
      <c r="AF2786" s="8"/>
      <c r="AG2786" s="8"/>
      <c r="AH2786" s="8"/>
      <c r="AI2786" s="13">
        <v>149.44</v>
      </c>
      <c r="AJ2786" s="8"/>
      <c r="AK2786" s="13">
        <f>ROUND(IF(ISNUMBER(AI2786), AE2786*AI2786, AE2786),5)</f>
        <v>149.44</v>
      </c>
      <c r="AL2786" s="8"/>
      <c r="AM2786" s="13">
        <f>ROUND(AM2785+AK2786,5)</f>
        <v>60839.612800000003</v>
      </c>
    </row>
    <row r="2787" spans="1:39" x14ac:dyDescent="0.25">
      <c r="A2787" s="8"/>
      <c r="B2787" s="8"/>
      <c r="C2787" s="8"/>
      <c r="D2787" s="8"/>
      <c r="E2787" s="9">
        <v>2172</v>
      </c>
      <c r="F2787" s="8"/>
      <c r="G2787" s="8" t="s">
        <v>55</v>
      </c>
      <c r="H2787" s="8"/>
      <c r="I2787" s="10">
        <v>45215.298310185186</v>
      </c>
      <c r="J2787" s="8"/>
      <c r="K2787" s="8" t="s">
        <v>56</v>
      </c>
      <c r="L2787" s="8"/>
      <c r="M2787" s="11">
        <v>45215</v>
      </c>
      <c r="N2787" s="8"/>
      <c r="O2787" s="8"/>
      <c r="P2787" s="8"/>
      <c r="Q2787" s="8" t="s">
        <v>1816</v>
      </c>
      <c r="R2787" s="8"/>
      <c r="S2787" s="8" t="s">
        <v>2368</v>
      </c>
      <c r="T2787" s="8"/>
      <c r="U2787" s="8" t="s">
        <v>1816</v>
      </c>
      <c r="V2787" s="8"/>
      <c r="W2787" s="8"/>
      <c r="X2787" s="8"/>
      <c r="Y2787" s="8"/>
      <c r="Z2787" s="8"/>
      <c r="AA2787" s="8" t="s">
        <v>2535</v>
      </c>
      <c r="AB2787" s="8"/>
      <c r="AC2787" s="8" t="s">
        <v>2368</v>
      </c>
      <c r="AD2787" s="8"/>
      <c r="AE2787" s="12">
        <v>9</v>
      </c>
      <c r="AF2787" s="8"/>
      <c r="AG2787" s="8" t="s">
        <v>562</v>
      </c>
      <c r="AH2787" s="8"/>
      <c r="AI2787" s="13">
        <v>83.52</v>
      </c>
      <c r="AJ2787" s="8"/>
      <c r="AK2787" s="13">
        <f>ROUND(IF(ISNUMBER(AI2787), AE2787*AI2787, AE2787),5)</f>
        <v>751.68</v>
      </c>
      <c r="AL2787" s="8"/>
      <c r="AM2787" s="13">
        <f>ROUND(AM2786+AK2787,5)</f>
        <v>61591.292800000003</v>
      </c>
    </row>
    <row r="2788" spans="1:39" x14ac:dyDescent="0.25">
      <c r="A2788" s="8"/>
      <c r="B2788" s="8"/>
      <c r="C2788" s="8"/>
      <c r="D2788" s="8"/>
      <c r="E2788" s="9">
        <v>2172</v>
      </c>
      <c r="F2788" s="8"/>
      <c r="G2788" s="8" t="s">
        <v>55</v>
      </c>
      <c r="H2788" s="8"/>
      <c r="I2788" s="10">
        <v>45215.298310185186</v>
      </c>
      <c r="J2788" s="8"/>
      <c r="K2788" s="8" t="s">
        <v>56</v>
      </c>
      <c r="L2788" s="8"/>
      <c r="M2788" s="11">
        <v>45215</v>
      </c>
      <c r="N2788" s="8"/>
      <c r="O2788" s="8"/>
      <c r="P2788" s="8"/>
      <c r="Q2788" s="8" t="s">
        <v>1816</v>
      </c>
      <c r="R2788" s="8"/>
      <c r="S2788" s="8" t="s">
        <v>2303</v>
      </c>
      <c r="T2788" s="8"/>
      <c r="U2788" s="8" t="s">
        <v>1816</v>
      </c>
      <c r="V2788" s="8"/>
      <c r="W2788" s="8"/>
      <c r="X2788" s="8"/>
      <c r="Y2788" s="8"/>
      <c r="Z2788" s="8"/>
      <c r="AA2788" s="8" t="s">
        <v>2469</v>
      </c>
      <c r="AB2788" s="8"/>
      <c r="AC2788" s="8" t="s">
        <v>2303</v>
      </c>
      <c r="AD2788" s="8"/>
      <c r="AE2788" s="12">
        <v>2</v>
      </c>
      <c r="AF2788" s="8"/>
      <c r="AG2788" s="8" t="s">
        <v>562</v>
      </c>
      <c r="AH2788" s="8"/>
      <c r="AI2788" s="13">
        <v>73</v>
      </c>
      <c r="AJ2788" s="8"/>
      <c r="AK2788" s="13">
        <f>ROUND(IF(ISNUMBER(AI2788), AE2788*AI2788, AE2788),5)</f>
        <v>146</v>
      </c>
      <c r="AL2788" s="8"/>
      <c r="AM2788" s="13">
        <f>ROUND(AM2787+AK2788,5)</f>
        <v>61737.292800000003</v>
      </c>
    </row>
    <row r="2789" spans="1:39" x14ac:dyDescent="0.25">
      <c r="A2789" s="8"/>
      <c r="B2789" s="8"/>
      <c r="C2789" s="8"/>
      <c r="D2789" s="8"/>
      <c r="E2789" s="9">
        <v>2172</v>
      </c>
      <c r="F2789" s="8"/>
      <c r="G2789" s="8" t="s">
        <v>55</v>
      </c>
      <c r="H2789" s="8"/>
      <c r="I2789" s="10">
        <v>45215.298310185186</v>
      </c>
      <c r="J2789" s="8"/>
      <c r="K2789" s="8" t="s">
        <v>56</v>
      </c>
      <c r="L2789" s="8"/>
      <c r="M2789" s="11">
        <v>45215</v>
      </c>
      <c r="N2789" s="8"/>
      <c r="O2789" s="8"/>
      <c r="P2789" s="8"/>
      <c r="Q2789" s="8" t="s">
        <v>1816</v>
      </c>
      <c r="R2789" s="8"/>
      <c r="S2789" s="8" t="s">
        <v>2302</v>
      </c>
      <c r="T2789" s="8"/>
      <c r="U2789" s="8" t="s">
        <v>1816</v>
      </c>
      <c r="V2789" s="8"/>
      <c r="W2789" s="8"/>
      <c r="X2789" s="8"/>
      <c r="Y2789" s="8"/>
      <c r="Z2789" s="8"/>
      <c r="AA2789" s="8" t="s">
        <v>2468</v>
      </c>
      <c r="AB2789" s="8"/>
      <c r="AC2789" s="8" t="s">
        <v>2302</v>
      </c>
      <c r="AD2789" s="8"/>
      <c r="AE2789" s="12">
        <v>1</v>
      </c>
      <c r="AF2789" s="8"/>
      <c r="AG2789" s="8" t="s">
        <v>562</v>
      </c>
      <c r="AH2789" s="8"/>
      <c r="AI2789" s="13">
        <v>58.4</v>
      </c>
      <c r="AJ2789" s="8"/>
      <c r="AK2789" s="13">
        <f>ROUND(IF(ISNUMBER(AI2789), AE2789*AI2789, AE2789),5)</f>
        <v>58.4</v>
      </c>
      <c r="AL2789" s="8"/>
      <c r="AM2789" s="13">
        <f>ROUND(AM2788+AK2789,5)</f>
        <v>61795.692799999997</v>
      </c>
    </row>
    <row r="2790" spans="1:39" x14ac:dyDescent="0.25">
      <c r="A2790" s="8"/>
      <c r="B2790" s="8"/>
      <c r="C2790" s="8"/>
      <c r="D2790" s="8"/>
      <c r="E2790" s="9">
        <v>2172</v>
      </c>
      <c r="F2790" s="8"/>
      <c r="G2790" s="8" t="s">
        <v>55</v>
      </c>
      <c r="H2790" s="8"/>
      <c r="I2790" s="10">
        <v>45215.298310185186</v>
      </c>
      <c r="J2790" s="8"/>
      <c r="K2790" s="8" t="s">
        <v>56</v>
      </c>
      <c r="L2790" s="8"/>
      <c r="M2790" s="11">
        <v>45215</v>
      </c>
      <c r="N2790" s="8"/>
      <c r="O2790" s="8"/>
      <c r="P2790" s="8"/>
      <c r="Q2790" s="8" t="s">
        <v>1816</v>
      </c>
      <c r="R2790" s="8"/>
      <c r="S2790" s="8" t="s">
        <v>2271</v>
      </c>
      <c r="T2790" s="8"/>
      <c r="U2790" s="8" t="s">
        <v>1816</v>
      </c>
      <c r="V2790" s="8"/>
      <c r="W2790" s="8"/>
      <c r="X2790" s="8"/>
      <c r="Y2790" s="8"/>
      <c r="Z2790" s="8"/>
      <c r="AA2790" s="8" t="s">
        <v>2441</v>
      </c>
      <c r="AB2790" s="8"/>
      <c r="AC2790" s="8" t="s">
        <v>2271</v>
      </c>
      <c r="AD2790" s="8"/>
      <c r="AE2790" s="12">
        <v>2</v>
      </c>
      <c r="AF2790" s="8"/>
      <c r="AG2790" s="8" t="s">
        <v>562</v>
      </c>
      <c r="AH2790" s="8"/>
      <c r="AI2790" s="13">
        <v>70.08</v>
      </c>
      <c r="AJ2790" s="8"/>
      <c r="AK2790" s="13">
        <f>ROUND(IF(ISNUMBER(AI2790), AE2790*AI2790, AE2790),5)</f>
        <v>140.16</v>
      </c>
      <c r="AL2790" s="8"/>
      <c r="AM2790" s="13">
        <f>ROUND(AM2789+AK2790,5)</f>
        <v>61935.852800000001</v>
      </c>
    </row>
    <row r="2791" spans="1:39" x14ac:dyDescent="0.25">
      <c r="A2791" s="8"/>
      <c r="B2791" s="8"/>
      <c r="C2791" s="8"/>
      <c r="D2791" s="8"/>
      <c r="E2791" s="9">
        <v>2172</v>
      </c>
      <c r="F2791" s="8"/>
      <c r="G2791" s="8" t="s">
        <v>55</v>
      </c>
      <c r="H2791" s="8"/>
      <c r="I2791" s="10">
        <v>45215.298310185186</v>
      </c>
      <c r="J2791" s="8"/>
      <c r="K2791" s="8" t="s">
        <v>56</v>
      </c>
      <c r="L2791" s="8"/>
      <c r="M2791" s="11">
        <v>45215</v>
      </c>
      <c r="N2791" s="8"/>
      <c r="O2791" s="8"/>
      <c r="P2791" s="8"/>
      <c r="Q2791" s="8" t="s">
        <v>1816</v>
      </c>
      <c r="R2791" s="8"/>
      <c r="S2791" s="8" t="s">
        <v>2369</v>
      </c>
      <c r="T2791" s="8"/>
      <c r="U2791" s="8" t="s">
        <v>1816</v>
      </c>
      <c r="V2791" s="8"/>
      <c r="W2791" s="8"/>
      <c r="X2791" s="8"/>
      <c r="Y2791" s="8"/>
      <c r="Z2791" s="8"/>
      <c r="AA2791" s="8" t="s">
        <v>2536</v>
      </c>
      <c r="AB2791" s="8"/>
      <c r="AC2791" s="8" t="s">
        <v>2369</v>
      </c>
      <c r="AD2791" s="8"/>
      <c r="AE2791" s="12">
        <v>2</v>
      </c>
      <c r="AF2791" s="8"/>
      <c r="AG2791" s="8" t="s">
        <v>562</v>
      </c>
      <c r="AH2791" s="8"/>
      <c r="AI2791" s="13">
        <v>87.6</v>
      </c>
      <c r="AJ2791" s="8"/>
      <c r="AK2791" s="13">
        <f>ROUND(IF(ISNUMBER(AI2791), AE2791*AI2791, AE2791),5)</f>
        <v>175.2</v>
      </c>
      <c r="AL2791" s="8"/>
      <c r="AM2791" s="13">
        <f>ROUND(AM2790+AK2791,5)</f>
        <v>62111.052799999998</v>
      </c>
    </row>
    <row r="2792" spans="1:39" x14ac:dyDescent="0.25">
      <c r="A2792" s="8"/>
      <c r="B2792" s="8"/>
      <c r="C2792" s="8"/>
      <c r="D2792" s="8"/>
      <c r="E2792" s="9">
        <v>2172</v>
      </c>
      <c r="F2792" s="8"/>
      <c r="G2792" s="8" t="s">
        <v>55</v>
      </c>
      <c r="H2792" s="8"/>
      <c r="I2792" s="10">
        <v>45215.298310185186</v>
      </c>
      <c r="J2792" s="8"/>
      <c r="K2792" s="8" t="s">
        <v>56</v>
      </c>
      <c r="L2792" s="8"/>
      <c r="M2792" s="11">
        <v>45215</v>
      </c>
      <c r="N2792" s="8"/>
      <c r="O2792" s="8"/>
      <c r="P2792" s="8"/>
      <c r="Q2792" s="8" t="s">
        <v>1816</v>
      </c>
      <c r="R2792" s="8"/>
      <c r="S2792" s="8" t="s">
        <v>2370</v>
      </c>
      <c r="T2792" s="8"/>
      <c r="U2792" s="8" t="s">
        <v>1816</v>
      </c>
      <c r="V2792" s="8"/>
      <c r="W2792" s="8"/>
      <c r="X2792" s="8"/>
      <c r="Y2792" s="8"/>
      <c r="Z2792" s="8"/>
      <c r="AA2792" s="8" t="s">
        <v>2537</v>
      </c>
      <c r="AB2792" s="8"/>
      <c r="AC2792" s="8" t="s">
        <v>2370</v>
      </c>
      <c r="AD2792" s="8"/>
      <c r="AE2792" s="12">
        <v>0</v>
      </c>
      <c r="AF2792" s="8"/>
      <c r="AG2792" s="8" t="s">
        <v>562</v>
      </c>
      <c r="AH2792" s="8"/>
      <c r="AI2792" s="13">
        <v>0</v>
      </c>
      <c r="AJ2792" s="8"/>
      <c r="AK2792" s="13">
        <f>ROUND(IF(ISNUMBER(AI2792), AE2792*AI2792, AE2792),5)</f>
        <v>0</v>
      </c>
      <c r="AL2792" s="8"/>
      <c r="AM2792" s="13">
        <f>ROUND(AM2791+AK2792,5)</f>
        <v>62111.052799999998</v>
      </c>
    </row>
    <row r="2793" spans="1:39" x14ac:dyDescent="0.25">
      <c r="A2793" s="8"/>
      <c r="B2793" s="8"/>
      <c r="C2793" s="8"/>
      <c r="D2793" s="8"/>
      <c r="E2793" s="9">
        <v>2172</v>
      </c>
      <c r="F2793" s="8"/>
      <c r="G2793" s="8" t="s">
        <v>55</v>
      </c>
      <c r="H2793" s="8"/>
      <c r="I2793" s="10">
        <v>45215.298310185186</v>
      </c>
      <c r="J2793" s="8"/>
      <c r="K2793" s="8" t="s">
        <v>56</v>
      </c>
      <c r="L2793" s="8"/>
      <c r="M2793" s="11">
        <v>45215</v>
      </c>
      <c r="N2793" s="8"/>
      <c r="O2793" s="8"/>
      <c r="P2793" s="8"/>
      <c r="Q2793" s="8" t="s">
        <v>1816</v>
      </c>
      <c r="R2793" s="8"/>
      <c r="S2793" s="8" t="s">
        <v>59</v>
      </c>
      <c r="T2793" s="8"/>
      <c r="U2793" s="8" t="s">
        <v>1816</v>
      </c>
      <c r="V2793" s="8"/>
      <c r="W2793" s="8"/>
      <c r="X2793" s="8"/>
      <c r="Y2793" s="8"/>
      <c r="Z2793" s="8"/>
      <c r="AA2793" s="8" t="s">
        <v>735</v>
      </c>
      <c r="AB2793" s="8"/>
      <c r="AC2793" s="8"/>
      <c r="AD2793" s="8"/>
      <c r="AE2793" s="12">
        <v>1</v>
      </c>
      <c r="AF2793" s="8"/>
      <c r="AG2793" s="8" t="s">
        <v>562</v>
      </c>
      <c r="AH2793" s="8"/>
      <c r="AI2793" s="13">
        <v>28.42</v>
      </c>
      <c r="AJ2793" s="8"/>
      <c r="AK2793" s="13">
        <f>ROUND(IF(ISNUMBER(AI2793), AE2793*AI2793, AE2793),5)</f>
        <v>28.42</v>
      </c>
      <c r="AL2793" s="8"/>
      <c r="AM2793" s="13">
        <f>ROUND(AM2792+AK2793,5)</f>
        <v>62139.472800000003</v>
      </c>
    </row>
    <row r="2794" spans="1:39" x14ac:dyDescent="0.25">
      <c r="A2794" s="8"/>
      <c r="B2794" s="8"/>
      <c r="C2794" s="8"/>
      <c r="D2794" s="8"/>
      <c r="E2794" s="9">
        <v>2208</v>
      </c>
      <c r="F2794" s="8"/>
      <c r="G2794" s="8" t="s">
        <v>55</v>
      </c>
      <c r="H2794" s="8"/>
      <c r="I2794" s="10">
        <v>45224.331666666665</v>
      </c>
      <c r="J2794" s="8"/>
      <c r="K2794" s="8" t="s">
        <v>56</v>
      </c>
      <c r="L2794" s="8"/>
      <c r="M2794" s="11">
        <v>45224</v>
      </c>
      <c r="N2794" s="8"/>
      <c r="O2794" s="8"/>
      <c r="P2794" s="8"/>
      <c r="Q2794" s="8" t="s">
        <v>1816</v>
      </c>
      <c r="R2794" s="8"/>
      <c r="S2794" s="8" t="s">
        <v>2339</v>
      </c>
      <c r="T2794" s="8"/>
      <c r="U2794" s="8" t="s">
        <v>1816</v>
      </c>
      <c r="V2794" s="8"/>
      <c r="W2794" s="8"/>
      <c r="X2794" s="8"/>
      <c r="Y2794" s="8"/>
      <c r="Z2794" s="8"/>
      <c r="AA2794" s="8" t="s">
        <v>2506</v>
      </c>
      <c r="AB2794" s="8"/>
      <c r="AC2794" s="8" t="s">
        <v>2339</v>
      </c>
      <c r="AD2794" s="8"/>
      <c r="AE2794" s="12">
        <v>0</v>
      </c>
      <c r="AF2794" s="8"/>
      <c r="AG2794" s="8"/>
      <c r="AH2794" s="8"/>
      <c r="AI2794" s="13">
        <v>0</v>
      </c>
      <c r="AJ2794" s="8"/>
      <c r="AK2794" s="13">
        <f>ROUND(IF(ISNUMBER(AI2794), AE2794*AI2794, AE2794),5)</f>
        <v>0</v>
      </c>
      <c r="AL2794" s="8"/>
      <c r="AM2794" s="13">
        <f>ROUND(AM2793+AK2794,5)</f>
        <v>62139.472800000003</v>
      </c>
    </row>
    <row r="2795" spans="1:39" x14ac:dyDescent="0.25">
      <c r="A2795" s="8"/>
      <c r="B2795" s="8"/>
      <c r="C2795" s="8"/>
      <c r="D2795" s="8"/>
      <c r="E2795" s="9">
        <v>2208</v>
      </c>
      <c r="F2795" s="8"/>
      <c r="G2795" s="8" t="s">
        <v>55</v>
      </c>
      <c r="H2795" s="8"/>
      <c r="I2795" s="10">
        <v>45224.331666666665</v>
      </c>
      <c r="J2795" s="8"/>
      <c r="K2795" s="8" t="s">
        <v>56</v>
      </c>
      <c r="L2795" s="8"/>
      <c r="M2795" s="11">
        <v>45224</v>
      </c>
      <c r="N2795" s="8"/>
      <c r="O2795" s="8"/>
      <c r="P2795" s="8"/>
      <c r="Q2795" s="8" t="s">
        <v>1816</v>
      </c>
      <c r="R2795" s="8"/>
      <c r="S2795" s="8" t="s">
        <v>2371</v>
      </c>
      <c r="T2795" s="8"/>
      <c r="U2795" s="8" t="s">
        <v>1816</v>
      </c>
      <c r="V2795" s="8"/>
      <c r="W2795" s="8"/>
      <c r="X2795" s="8"/>
      <c r="Y2795" s="8"/>
      <c r="Z2795" s="8"/>
      <c r="AA2795" s="8" t="s">
        <v>2538</v>
      </c>
      <c r="AB2795" s="8"/>
      <c r="AC2795" s="8" t="s">
        <v>2371</v>
      </c>
      <c r="AD2795" s="8"/>
      <c r="AE2795" s="12">
        <v>0</v>
      </c>
      <c r="AF2795" s="8"/>
      <c r="AG2795" s="8" t="s">
        <v>562</v>
      </c>
      <c r="AH2795" s="8"/>
      <c r="AI2795" s="13">
        <v>0</v>
      </c>
      <c r="AJ2795" s="8"/>
      <c r="AK2795" s="13">
        <f>ROUND(IF(ISNUMBER(AI2795), AE2795*AI2795, AE2795),5)</f>
        <v>0</v>
      </c>
      <c r="AL2795" s="8"/>
      <c r="AM2795" s="13">
        <f>ROUND(AM2794+AK2795,5)</f>
        <v>62139.472800000003</v>
      </c>
    </row>
    <row r="2796" spans="1:39" x14ac:dyDescent="0.25">
      <c r="A2796" s="8"/>
      <c r="B2796" s="8"/>
      <c r="C2796" s="8"/>
      <c r="D2796" s="8"/>
      <c r="E2796" s="9">
        <v>2208</v>
      </c>
      <c r="F2796" s="8"/>
      <c r="G2796" s="8" t="s">
        <v>55</v>
      </c>
      <c r="H2796" s="8"/>
      <c r="I2796" s="10">
        <v>45224.331666666665</v>
      </c>
      <c r="J2796" s="8"/>
      <c r="K2796" s="8" t="s">
        <v>56</v>
      </c>
      <c r="L2796" s="8"/>
      <c r="M2796" s="11">
        <v>45224</v>
      </c>
      <c r="N2796" s="8"/>
      <c r="O2796" s="8"/>
      <c r="P2796" s="8"/>
      <c r="Q2796" s="8" t="s">
        <v>1816</v>
      </c>
      <c r="R2796" s="8"/>
      <c r="S2796" s="8" t="s">
        <v>2372</v>
      </c>
      <c r="T2796" s="8"/>
      <c r="U2796" s="8" t="s">
        <v>1816</v>
      </c>
      <c r="V2796" s="8"/>
      <c r="W2796" s="8"/>
      <c r="X2796" s="8"/>
      <c r="Y2796" s="8"/>
      <c r="Z2796" s="8"/>
      <c r="AA2796" s="8" t="s">
        <v>2539</v>
      </c>
      <c r="AB2796" s="8"/>
      <c r="AC2796" s="8" t="s">
        <v>2372</v>
      </c>
      <c r="AD2796" s="8"/>
      <c r="AE2796" s="12">
        <v>1</v>
      </c>
      <c r="AF2796" s="8"/>
      <c r="AG2796" s="8" t="s">
        <v>562</v>
      </c>
      <c r="AH2796" s="8"/>
      <c r="AI2796" s="13">
        <v>156.6</v>
      </c>
      <c r="AJ2796" s="8"/>
      <c r="AK2796" s="13">
        <f>ROUND(IF(ISNUMBER(AI2796), AE2796*AI2796, AE2796),5)</f>
        <v>156.6</v>
      </c>
      <c r="AL2796" s="8"/>
      <c r="AM2796" s="13">
        <f>ROUND(AM2795+AK2796,5)</f>
        <v>62296.072800000002</v>
      </c>
    </row>
    <row r="2797" spans="1:39" x14ac:dyDescent="0.25">
      <c r="A2797" s="8"/>
      <c r="B2797" s="8"/>
      <c r="C2797" s="8"/>
      <c r="D2797" s="8"/>
      <c r="E2797" s="9">
        <v>2208</v>
      </c>
      <c r="F2797" s="8"/>
      <c r="G2797" s="8" t="s">
        <v>55</v>
      </c>
      <c r="H2797" s="8"/>
      <c r="I2797" s="10">
        <v>45224.331666666665</v>
      </c>
      <c r="J2797" s="8"/>
      <c r="K2797" s="8" t="s">
        <v>56</v>
      </c>
      <c r="L2797" s="8"/>
      <c r="M2797" s="11">
        <v>45224</v>
      </c>
      <c r="N2797" s="8"/>
      <c r="O2797" s="8"/>
      <c r="P2797" s="8"/>
      <c r="Q2797" s="8" t="s">
        <v>1816</v>
      </c>
      <c r="R2797" s="8"/>
      <c r="S2797" s="8" t="s">
        <v>2307</v>
      </c>
      <c r="T2797" s="8"/>
      <c r="U2797" s="8" t="s">
        <v>1816</v>
      </c>
      <c r="V2797" s="8"/>
      <c r="W2797" s="8"/>
      <c r="X2797" s="8"/>
      <c r="Y2797" s="8"/>
      <c r="Z2797" s="8"/>
      <c r="AA2797" s="8" t="s">
        <v>2473</v>
      </c>
      <c r="AB2797" s="8"/>
      <c r="AC2797" s="8" t="s">
        <v>2307</v>
      </c>
      <c r="AD2797" s="8"/>
      <c r="AE2797" s="12">
        <v>1</v>
      </c>
      <c r="AF2797" s="8"/>
      <c r="AG2797" s="8" t="s">
        <v>562</v>
      </c>
      <c r="AH2797" s="8"/>
      <c r="AI2797" s="13">
        <v>40.799999999999997</v>
      </c>
      <c r="AJ2797" s="8"/>
      <c r="AK2797" s="13">
        <f>ROUND(IF(ISNUMBER(AI2797), AE2797*AI2797, AE2797),5)</f>
        <v>40.799999999999997</v>
      </c>
      <c r="AL2797" s="8"/>
      <c r="AM2797" s="13">
        <f>ROUND(AM2796+AK2797,5)</f>
        <v>62336.872799999997</v>
      </c>
    </row>
    <row r="2798" spans="1:39" x14ac:dyDescent="0.25">
      <c r="A2798" s="8"/>
      <c r="B2798" s="8"/>
      <c r="C2798" s="8"/>
      <c r="D2798" s="8"/>
      <c r="E2798" s="9">
        <v>2208</v>
      </c>
      <c r="F2798" s="8"/>
      <c r="G2798" s="8" t="s">
        <v>55</v>
      </c>
      <c r="H2798" s="8"/>
      <c r="I2798" s="10">
        <v>45224.331666666665</v>
      </c>
      <c r="J2798" s="8"/>
      <c r="K2798" s="8" t="s">
        <v>56</v>
      </c>
      <c r="L2798" s="8"/>
      <c r="M2798" s="11">
        <v>45224</v>
      </c>
      <c r="N2798" s="8"/>
      <c r="O2798" s="8"/>
      <c r="P2798" s="8"/>
      <c r="Q2798" s="8" t="s">
        <v>1816</v>
      </c>
      <c r="R2798" s="8"/>
      <c r="S2798" s="8" t="s">
        <v>2005</v>
      </c>
      <c r="T2798" s="8"/>
      <c r="U2798" s="8" t="s">
        <v>1816</v>
      </c>
      <c r="V2798" s="8"/>
      <c r="W2798" s="8"/>
      <c r="X2798" s="8"/>
      <c r="Y2798" s="8"/>
      <c r="Z2798" s="8"/>
      <c r="AA2798" s="8" t="s">
        <v>2229</v>
      </c>
      <c r="AB2798" s="8"/>
      <c r="AC2798" s="8" t="s">
        <v>2005</v>
      </c>
      <c r="AD2798" s="8"/>
      <c r="AE2798" s="12">
        <v>1</v>
      </c>
      <c r="AF2798" s="8"/>
      <c r="AG2798" s="8" t="s">
        <v>562</v>
      </c>
      <c r="AH2798" s="8"/>
      <c r="AI2798" s="13">
        <v>54.4</v>
      </c>
      <c r="AJ2798" s="8"/>
      <c r="AK2798" s="13">
        <f>ROUND(IF(ISNUMBER(AI2798), AE2798*AI2798, AE2798),5)</f>
        <v>54.4</v>
      </c>
      <c r="AL2798" s="8"/>
      <c r="AM2798" s="13">
        <f>ROUND(AM2797+AK2798,5)</f>
        <v>62391.272799999999</v>
      </c>
    </row>
    <row r="2799" spans="1:39" x14ac:dyDescent="0.25">
      <c r="A2799" s="8"/>
      <c r="B2799" s="8"/>
      <c r="C2799" s="8"/>
      <c r="D2799" s="8"/>
      <c r="E2799" s="9">
        <v>2208</v>
      </c>
      <c r="F2799" s="8"/>
      <c r="G2799" s="8" t="s">
        <v>55</v>
      </c>
      <c r="H2799" s="8"/>
      <c r="I2799" s="10">
        <v>45224.331666666665</v>
      </c>
      <c r="J2799" s="8"/>
      <c r="K2799" s="8" t="s">
        <v>56</v>
      </c>
      <c r="L2799" s="8"/>
      <c r="M2799" s="11">
        <v>45224</v>
      </c>
      <c r="N2799" s="8"/>
      <c r="O2799" s="8"/>
      <c r="P2799" s="8"/>
      <c r="Q2799" s="8" t="s">
        <v>1816</v>
      </c>
      <c r="R2799" s="8"/>
      <c r="S2799" s="8" t="s">
        <v>2344</v>
      </c>
      <c r="T2799" s="8"/>
      <c r="U2799" s="8" t="s">
        <v>1816</v>
      </c>
      <c r="V2799" s="8"/>
      <c r="W2799" s="8"/>
      <c r="X2799" s="8"/>
      <c r="Y2799" s="8"/>
      <c r="Z2799" s="8"/>
      <c r="AA2799" s="8" t="s">
        <v>2511</v>
      </c>
      <c r="AB2799" s="8"/>
      <c r="AC2799" s="8" t="s">
        <v>2344</v>
      </c>
      <c r="AD2799" s="8"/>
      <c r="AE2799" s="12">
        <v>1</v>
      </c>
      <c r="AF2799" s="8"/>
      <c r="AG2799" s="8" t="s">
        <v>562</v>
      </c>
      <c r="AH2799" s="8"/>
      <c r="AI2799" s="13">
        <v>61.2</v>
      </c>
      <c r="AJ2799" s="8"/>
      <c r="AK2799" s="13">
        <f>ROUND(IF(ISNUMBER(AI2799), AE2799*AI2799, AE2799),5)</f>
        <v>61.2</v>
      </c>
      <c r="AL2799" s="8"/>
      <c r="AM2799" s="13">
        <f>ROUND(AM2798+AK2799,5)</f>
        <v>62452.472800000003</v>
      </c>
    </row>
    <row r="2800" spans="1:39" x14ac:dyDescent="0.25">
      <c r="A2800" s="8"/>
      <c r="B2800" s="8"/>
      <c r="C2800" s="8"/>
      <c r="D2800" s="8"/>
      <c r="E2800" s="9">
        <v>2208</v>
      </c>
      <c r="F2800" s="8"/>
      <c r="G2800" s="8" t="s">
        <v>55</v>
      </c>
      <c r="H2800" s="8"/>
      <c r="I2800" s="10">
        <v>45224.331666666665</v>
      </c>
      <c r="J2800" s="8"/>
      <c r="K2800" s="8" t="s">
        <v>56</v>
      </c>
      <c r="L2800" s="8"/>
      <c r="M2800" s="11">
        <v>45224</v>
      </c>
      <c r="N2800" s="8"/>
      <c r="O2800" s="8"/>
      <c r="P2800" s="8"/>
      <c r="Q2800" s="8" t="s">
        <v>1816</v>
      </c>
      <c r="R2800" s="8"/>
      <c r="S2800" s="8" t="s">
        <v>2369</v>
      </c>
      <c r="T2800" s="8"/>
      <c r="U2800" s="8" t="s">
        <v>1816</v>
      </c>
      <c r="V2800" s="8"/>
      <c r="W2800" s="8"/>
      <c r="X2800" s="8"/>
      <c r="Y2800" s="8"/>
      <c r="Z2800" s="8"/>
      <c r="AA2800" s="8" t="s">
        <v>2536</v>
      </c>
      <c r="AB2800" s="8"/>
      <c r="AC2800" s="8" t="s">
        <v>2369</v>
      </c>
      <c r="AD2800" s="8"/>
      <c r="AE2800" s="12">
        <v>0</v>
      </c>
      <c r="AF2800" s="8"/>
      <c r="AG2800" s="8" t="s">
        <v>562</v>
      </c>
      <c r="AH2800" s="8"/>
      <c r="AI2800" s="13">
        <v>102</v>
      </c>
      <c r="AJ2800" s="8"/>
      <c r="AK2800" s="13">
        <f>ROUND(IF(ISNUMBER(AI2800), AE2800*AI2800, AE2800),5)</f>
        <v>0</v>
      </c>
      <c r="AL2800" s="8"/>
      <c r="AM2800" s="13">
        <f>ROUND(AM2799+AK2800,5)</f>
        <v>62452.472800000003</v>
      </c>
    </row>
    <row r="2801" spans="1:39" x14ac:dyDescent="0.25">
      <c r="A2801" s="8"/>
      <c r="B2801" s="8"/>
      <c r="C2801" s="8"/>
      <c r="D2801" s="8"/>
      <c r="E2801" s="9">
        <v>2208</v>
      </c>
      <c r="F2801" s="8"/>
      <c r="G2801" s="8" t="s">
        <v>55</v>
      </c>
      <c r="H2801" s="8"/>
      <c r="I2801" s="10">
        <v>45224.331666666665</v>
      </c>
      <c r="J2801" s="8"/>
      <c r="K2801" s="8" t="s">
        <v>56</v>
      </c>
      <c r="L2801" s="8"/>
      <c r="M2801" s="11">
        <v>45224</v>
      </c>
      <c r="N2801" s="8"/>
      <c r="O2801" s="8"/>
      <c r="P2801" s="8"/>
      <c r="Q2801" s="8" t="s">
        <v>1816</v>
      </c>
      <c r="R2801" s="8"/>
      <c r="S2801" s="8" t="s">
        <v>59</v>
      </c>
      <c r="T2801" s="8"/>
      <c r="U2801" s="8" t="s">
        <v>1816</v>
      </c>
      <c r="V2801" s="8"/>
      <c r="W2801" s="8"/>
      <c r="X2801" s="8"/>
      <c r="Y2801" s="8"/>
      <c r="Z2801" s="8"/>
      <c r="AA2801" s="8" t="s">
        <v>735</v>
      </c>
      <c r="AB2801" s="8"/>
      <c r="AC2801" s="8"/>
      <c r="AD2801" s="8"/>
      <c r="AE2801" s="12">
        <v>1</v>
      </c>
      <c r="AF2801" s="8"/>
      <c r="AG2801" s="8" t="s">
        <v>562</v>
      </c>
      <c r="AH2801" s="8"/>
      <c r="AI2801" s="13">
        <v>14.42</v>
      </c>
      <c r="AJ2801" s="8"/>
      <c r="AK2801" s="13">
        <f>ROUND(IF(ISNUMBER(AI2801), AE2801*AI2801, AE2801),5)</f>
        <v>14.42</v>
      </c>
      <c r="AL2801" s="8"/>
      <c r="AM2801" s="13">
        <f>ROUND(AM2800+AK2801,5)</f>
        <v>62466.892800000001</v>
      </c>
    </row>
    <row r="2802" spans="1:39" x14ac:dyDescent="0.25">
      <c r="A2802" s="8"/>
      <c r="B2802" s="8"/>
      <c r="C2802" s="8"/>
      <c r="D2802" s="8"/>
      <c r="E2802" s="9">
        <v>2221</v>
      </c>
      <c r="F2802" s="8"/>
      <c r="G2802" s="8" t="s">
        <v>55</v>
      </c>
      <c r="H2802" s="8"/>
      <c r="I2802" s="10">
        <v>45226.626296296294</v>
      </c>
      <c r="J2802" s="8"/>
      <c r="K2802" s="8" t="s">
        <v>56</v>
      </c>
      <c r="L2802" s="8"/>
      <c r="M2802" s="11">
        <v>45226</v>
      </c>
      <c r="N2802" s="8"/>
      <c r="O2802" s="8"/>
      <c r="P2802" s="8"/>
      <c r="Q2802" s="8" t="s">
        <v>1816</v>
      </c>
      <c r="R2802" s="8"/>
      <c r="S2802" s="8" t="s">
        <v>2370</v>
      </c>
      <c r="T2802" s="8"/>
      <c r="U2802" s="8" t="s">
        <v>1816</v>
      </c>
      <c r="V2802" s="8"/>
      <c r="W2802" s="8"/>
      <c r="X2802" s="8"/>
      <c r="Y2802" s="8"/>
      <c r="Z2802" s="8"/>
      <c r="AA2802" s="8" t="s">
        <v>2537</v>
      </c>
      <c r="AB2802" s="8"/>
      <c r="AC2802" s="8" t="s">
        <v>2370</v>
      </c>
      <c r="AD2802" s="8"/>
      <c r="AE2802" s="12">
        <v>1</v>
      </c>
      <c r="AF2802" s="8"/>
      <c r="AG2802" s="8" t="s">
        <v>562</v>
      </c>
      <c r="AH2802" s="8"/>
      <c r="AI2802" s="13">
        <v>220.8</v>
      </c>
      <c r="AJ2802" s="8"/>
      <c r="AK2802" s="13">
        <f>ROUND(IF(ISNUMBER(AI2802), AE2802*AI2802, AE2802),5)</f>
        <v>220.8</v>
      </c>
      <c r="AL2802" s="8"/>
      <c r="AM2802" s="13">
        <f>ROUND(AM2801+AK2802,5)</f>
        <v>62687.692799999997</v>
      </c>
    </row>
    <row r="2803" spans="1:39" x14ac:dyDescent="0.25">
      <c r="A2803" s="8"/>
      <c r="B2803" s="8"/>
      <c r="C2803" s="8"/>
      <c r="D2803" s="8"/>
      <c r="E2803" s="9">
        <v>2221</v>
      </c>
      <c r="F2803" s="8"/>
      <c r="G2803" s="8" t="s">
        <v>55</v>
      </c>
      <c r="H2803" s="8"/>
      <c r="I2803" s="10">
        <v>45226.626296296294</v>
      </c>
      <c r="J2803" s="8"/>
      <c r="K2803" s="8" t="s">
        <v>56</v>
      </c>
      <c r="L2803" s="8"/>
      <c r="M2803" s="11">
        <v>45226</v>
      </c>
      <c r="N2803" s="8"/>
      <c r="O2803" s="8"/>
      <c r="P2803" s="8"/>
      <c r="Q2803" s="8" t="s">
        <v>1816</v>
      </c>
      <c r="R2803" s="8"/>
      <c r="S2803" s="8" t="s">
        <v>59</v>
      </c>
      <c r="T2803" s="8"/>
      <c r="U2803" s="8" t="s">
        <v>1816</v>
      </c>
      <c r="V2803" s="8"/>
      <c r="W2803" s="8"/>
      <c r="X2803" s="8"/>
      <c r="Y2803" s="8"/>
      <c r="Z2803" s="8"/>
      <c r="AA2803" s="8" t="s">
        <v>735</v>
      </c>
      <c r="AB2803" s="8"/>
      <c r="AC2803" s="8"/>
      <c r="AD2803" s="8"/>
      <c r="AE2803" s="12">
        <v>1</v>
      </c>
      <c r="AF2803" s="8"/>
      <c r="AG2803" s="8" t="s">
        <v>562</v>
      </c>
      <c r="AH2803" s="8"/>
      <c r="AI2803" s="13">
        <v>4.42</v>
      </c>
      <c r="AJ2803" s="8"/>
      <c r="AK2803" s="13">
        <f>ROUND(IF(ISNUMBER(AI2803), AE2803*AI2803, AE2803),5)</f>
        <v>4.42</v>
      </c>
      <c r="AL2803" s="8"/>
      <c r="AM2803" s="13">
        <f>ROUND(AM2802+AK2803,5)</f>
        <v>62692.112800000003</v>
      </c>
    </row>
    <row r="2804" spans="1:39" x14ac:dyDescent="0.25">
      <c r="A2804" s="8"/>
      <c r="B2804" s="8"/>
      <c r="C2804" s="8"/>
      <c r="D2804" s="8"/>
      <c r="E2804" s="9">
        <v>2230</v>
      </c>
      <c r="F2804" s="8"/>
      <c r="G2804" s="8" t="s">
        <v>55</v>
      </c>
      <c r="H2804" s="8"/>
      <c r="I2804" s="10">
        <v>45229.524502314816</v>
      </c>
      <c r="J2804" s="8"/>
      <c r="K2804" s="8" t="s">
        <v>56</v>
      </c>
      <c r="L2804" s="8"/>
      <c r="M2804" s="11">
        <v>45229</v>
      </c>
      <c r="N2804" s="8"/>
      <c r="O2804" s="8"/>
      <c r="P2804" s="8"/>
      <c r="Q2804" s="8" t="s">
        <v>1816</v>
      </c>
      <c r="R2804" s="8"/>
      <c r="S2804" s="8" t="s">
        <v>2373</v>
      </c>
      <c r="T2804" s="8"/>
      <c r="U2804" s="8" t="s">
        <v>1816</v>
      </c>
      <c r="V2804" s="8"/>
      <c r="W2804" s="8"/>
      <c r="X2804" s="8"/>
      <c r="Y2804" s="8"/>
      <c r="Z2804" s="8"/>
      <c r="AA2804" s="8" t="s">
        <v>2540</v>
      </c>
      <c r="AB2804" s="8"/>
      <c r="AC2804" s="8" t="s">
        <v>2373</v>
      </c>
      <c r="AD2804" s="8"/>
      <c r="AE2804" s="12">
        <v>2</v>
      </c>
      <c r="AF2804" s="8"/>
      <c r="AG2804" s="8" t="s">
        <v>562</v>
      </c>
      <c r="AH2804" s="8"/>
      <c r="AI2804" s="13">
        <v>130.5</v>
      </c>
      <c r="AJ2804" s="8"/>
      <c r="AK2804" s="13">
        <f>ROUND(IF(ISNUMBER(AI2804), AE2804*AI2804, AE2804),5)</f>
        <v>261</v>
      </c>
      <c r="AL2804" s="8"/>
      <c r="AM2804" s="13">
        <f>ROUND(AM2803+AK2804,5)</f>
        <v>62953.112800000003</v>
      </c>
    </row>
    <row r="2805" spans="1:39" x14ac:dyDescent="0.25">
      <c r="A2805" s="8"/>
      <c r="B2805" s="8"/>
      <c r="C2805" s="8"/>
      <c r="D2805" s="8"/>
      <c r="E2805" s="9">
        <v>2230</v>
      </c>
      <c r="F2805" s="8"/>
      <c r="G2805" s="8" t="s">
        <v>55</v>
      </c>
      <c r="H2805" s="8"/>
      <c r="I2805" s="10">
        <v>45229.524502314816</v>
      </c>
      <c r="J2805" s="8"/>
      <c r="K2805" s="8" t="s">
        <v>56</v>
      </c>
      <c r="L2805" s="8"/>
      <c r="M2805" s="11">
        <v>45229</v>
      </c>
      <c r="N2805" s="8"/>
      <c r="O2805" s="8"/>
      <c r="P2805" s="8"/>
      <c r="Q2805" s="8" t="s">
        <v>1816</v>
      </c>
      <c r="R2805" s="8"/>
      <c r="S2805" s="8" t="s">
        <v>1993</v>
      </c>
      <c r="T2805" s="8"/>
      <c r="U2805" s="8" t="s">
        <v>1816</v>
      </c>
      <c r="V2805" s="8"/>
      <c r="W2805" s="8"/>
      <c r="X2805" s="8"/>
      <c r="Y2805" s="8"/>
      <c r="Z2805" s="8"/>
      <c r="AA2805" s="8" t="s">
        <v>2213</v>
      </c>
      <c r="AB2805" s="8"/>
      <c r="AC2805" s="8" t="s">
        <v>1993</v>
      </c>
      <c r="AD2805" s="8"/>
      <c r="AE2805" s="12">
        <v>5</v>
      </c>
      <c r="AF2805" s="8"/>
      <c r="AG2805" s="8" t="s">
        <v>562</v>
      </c>
      <c r="AH2805" s="8"/>
      <c r="AI2805" s="13">
        <v>46.72</v>
      </c>
      <c r="AJ2805" s="8"/>
      <c r="AK2805" s="13">
        <f>ROUND(IF(ISNUMBER(AI2805), AE2805*AI2805, AE2805),5)</f>
        <v>233.6</v>
      </c>
      <c r="AL2805" s="8"/>
      <c r="AM2805" s="13">
        <f>ROUND(AM2804+AK2805,5)</f>
        <v>63186.712800000001</v>
      </c>
    </row>
    <row r="2806" spans="1:39" x14ac:dyDescent="0.25">
      <c r="A2806" s="8"/>
      <c r="B2806" s="8"/>
      <c r="C2806" s="8"/>
      <c r="D2806" s="8"/>
      <c r="E2806" s="9">
        <v>2230</v>
      </c>
      <c r="F2806" s="8"/>
      <c r="G2806" s="8" t="s">
        <v>55</v>
      </c>
      <c r="H2806" s="8"/>
      <c r="I2806" s="10">
        <v>45229.524502314816</v>
      </c>
      <c r="J2806" s="8"/>
      <c r="K2806" s="8" t="s">
        <v>56</v>
      </c>
      <c r="L2806" s="8"/>
      <c r="M2806" s="11">
        <v>45229</v>
      </c>
      <c r="N2806" s="8"/>
      <c r="O2806" s="8"/>
      <c r="P2806" s="8"/>
      <c r="Q2806" s="8" t="s">
        <v>1816</v>
      </c>
      <c r="R2806" s="8"/>
      <c r="S2806" s="8" t="s">
        <v>2374</v>
      </c>
      <c r="T2806" s="8"/>
      <c r="U2806" s="8" t="s">
        <v>1816</v>
      </c>
      <c r="V2806" s="8"/>
      <c r="W2806" s="8"/>
      <c r="X2806" s="8"/>
      <c r="Y2806" s="8"/>
      <c r="Z2806" s="8"/>
      <c r="AA2806" s="8" t="s">
        <v>2541</v>
      </c>
      <c r="AB2806" s="8"/>
      <c r="AC2806" s="8" t="s">
        <v>2374</v>
      </c>
      <c r="AD2806" s="8"/>
      <c r="AE2806" s="12">
        <v>1</v>
      </c>
      <c r="AF2806" s="8"/>
      <c r="AG2806" s="8" t="s">
        <v>562</v>
      </c>
      <c r="AH2806" s="8"/>
      <c r="AI2806" s="13">
        <v>67.8</v>
      </c>
      <c r="AJ2806" s="8"/>
      <c r="AK2806" s="13">
        <f>ROUND(IF(ISNUMBER(AI2806), AE2806*AI2806, AE2806),5)</f>
        <v>67.8</v>
      </c>
      <c r="AL2806" s="8"/>
      <c r="AM2806" s="13">
        <f>ROUND(AM2805+AK2806,5)</f>
        <v>63254.512799999997</v>
      </c>
    </row>
    <row r="2807" spans="1:39" x14ac:dyDescent="0.25">
      <c r="A2807" s="8"/>
      <c r="B2807" s="8"/>
      <c r="C2807" s="8"/>
      <c r="D2807" s="8"/>
      <c r="E2807" s="9">
        <v>2230</v>
      </c>
      <c r="F2807" s="8"/>
      <c r="G2807" s="8" t="s">
        <v>55</v>
      </c>
      <c r="H2807" s="8"/>
      <c r="I2807" s="10">
        <v>45229.524502314816</v>
      </c>
      <c r="J2807" s="8"/>
      <c r="K2807" s="8" t="s">
        <v>56</v>
      </c>
      <c r="L2807" s="8"/>
      <c r="M2807" s="11">
        <v>45229</v>
      </c>
      <c r="N2807" s="8"/>
      <c r="O2807" s="8"/>
      <c r="P2807" s="8"/>
      <c r="Q2807" s="8" t="s">
        <v>1816</v>
      </c>
      <c r="R2807" s="8"/>
      <c r="S2807" s="8" t="s">
        <v>2375</v>
      </c>
      <c r="T2807" s="8"/>
      <c r="U2807" s="8" t="s">
        <v>1816</v>
      </c>
      <c r="V2807" s="8"/>
      <c r="W2807" s="8"/>
      <c r="X2807" s="8"/>
      <c r="Y2807" s="8"/>
      <c r="Z2807" s="8"/>
      <c r="AA2807" s="8" t="s">
        <v>2542</v>
      </c>
      <c r="AB2807" s="8"/>
      <c r="AC2807" s="8" t="s">
        <v>2375</v>
      </c>
      <c r="AD2807" s="8"/>
      <c r="AE2807" s="12">
        <v>1</v>
      </c>
      <c r="AF2807" s="8"/>
      <c r="AG2807" s="8" t="s">
        <v>562</v>
      </c>
      <c r="AH2807" s="8"/>
      <c r="AI2807" s="13">
        <v>90.4</v>
      </c>
      <c r="AJ2807" s="8"/>
      <c r="AK2807" s="13">
        <f>ROUND(IF(ISNUMBER(AI2807), AE2807*AI2807, AE2807),5)</f>
        <v>90.4</v>
      </c>
      <c r="AL2807" s="8"/>
      <c r="AM2807" s="13">
        <f>ROUND(AM2806+AK2807,5)</f>
        <v>63344.912799999998</v>
      </c>
    </row>
    <row r="2808" spans="1:39" x14ac:dyDescent="0.25">
      <c r="A2808" s="8"/>
      <c r="B2808" s="8"/>
      <c r="C2808" s="8"/>
      <c r="D2808" s="8"/>
      <c r="E2808" s="9">
        <v>2230</v>
      </c>
      <c r="F2808" s="8"/>
      <c r="G2808" s="8" t="s">
        <v>55</v>
      </c>
      <c r="H2808" s="8"/>
      <c r="I2808" s="10">
        <v>45229.524502314816</v>
      </c>
      <c r="J2808" s="8"/>
      <c r="K2808" s="8" t="s">
        <v>56</v>
      </c>
      <c r="L2808" s="8"/>
      <c r="M2808" s="11">
        <v>45229</v>
      </c>
      <c r="N2808" s="8"/>
      <c r="O2808" s="8"/>
      <c r="P2808" s="8"/>
      <c r="Q2808" s="8" t="s">
        <v>1816</v>
      </c>
      <c r="R2808" s="8"/>
      <c r="S2808" s="8" t="s">
        <v>2376</v>
      </c>
      <c r="T2808" s="8"/>
      <c r="U2808" s="8" t="s">
        <v>1816</v>
      </c>
      <c r="V2808" s="8"/>
      <c r="W2808" s="8"/>
      <c r="X2808" s="8"/>
      <c r="Y2808" s="8"/>
      <c r="Z2808" s="8"/>
      <c r="AA2808" s="8" t="s">
        <v>2543</v>
      </c>
      <c r="AB2808" s="8"/>
      <c r="AC2808" s="8" t="s">
        <v>2376</v>
      </c>
      <c r="AD2808" s="8"/>
      <c r="AE2808" s="12">
        <v>2</v>
      </c>
      <c r="AF2808" s="8"/>
      <c r="AG2808" s="8" t="s">
        <v>562</v>
      </c>
      <c r="AH2808" s="8"/>
      <c r="AI2808" s="13">
        <v>113</v>
      </c>
      <c r="AJ2808" s="8"/>
      <c r="AK2808" s="13">
        <f>ROUND(IF(ISNUMBER(AI2808), AE2808*AI2808, AE2808),5)</f>
        <v>226</v>
      </c>
      <c r="AL2808" s="8"/>
      <c r="AM2808" s="13">
        <f>ROUND(AM2807+AK2808,5)</f>
        <v>63570.912799999998</v>
      </c>
    </row>
    <row r="2809" spans="1:39" x14ac:dyDescent="0.25">
      <c r="A2809" s="8"/>
      <c r="B2809" s="8"/>
      <c r="C2809" s="8"/>
      <c r="D2809" s="8"/>
      <c r="E2809" s="9">
        <v>2230</v>
      </c>
      <c r="F2809" s="8"/>
      <c r="G2809" s="8" t="s">
        <v>55</v>
      </c>
      <c r="H2809" s="8"/>
      <c r="I2809" s="10">
        <v>45229.524502314816</v>
      </c>
      <c r="J2809" s="8"/>
      <c r="K2809" s="8" t="s">
        <v>56</v>
      </c>
      <c r="L2809" s="8"/>
      <c r="M2809" s="11">
        <v>45229</v>
      </c>
      <c r="N2809" s="8"/>
      <c r="O2809" s="8"/>
      <c r="P2809" s="8"/>
      <c r="Q2809" s="8" t="s">
        <v>1816</v>
      </c>
      <c r="R2809" s="8"/>
      <c r="S2809" s="8" t="s">
        <v>2377</v>
      </c>
      <c r="T2809" s="8"/>
      <c r="U2809" s="8" t="s">
        <v>1816</v>
      </c>
      <c r="V2809" s="8"/>
      <c r="W2809" s="8"/>
      <c r="X2809" s="8"/>
      <c r="Y2809" s="8"/>
      <c r="Z2809" s="8"/>
      <c r="AA2809" s="8" t="s">
        <v>2544</v>
      </c>
      <c r="AB2809" s="8"/>
      <c r="AC2809" s="8" t="s">
        <v>2377</v>
      </c>
      <c r="AD2809" s="8"/>
      <c r="AE2809" s="12">
        <v>3</v>
      </c>
      <c r="AF2809" s="8"/>
      <c r="AG2809" s="8" t="s">
        <v>562</v>
      </c>
      <c r="AH2809" s="8"/>
      <c r="AI2809" s="13">
        <v>81.36</v>
      </c>
      <c r="AJ2809" s="8"/>
      <c r="AK2809" s="13">
        <f>ROUND(IF(ISNUMBER(AI2809), AE2809*AI2809, AE2809),5)</f>
        <v>244.08</v>
      </c>
      <c r="AL2809" s="8"/>
      <c r="AM2809" s="13">
        <f>ROUND(AM2808+AK2809,5)</f>
        <v>63814.9928</v>
      </c>
    </row>
    <row r="2810" spans="1:39" x14ac:dyDescent="0.25">
      <c r="A2810" s="8"/>
      <c r="B2810" s="8"/>
      <c r="C2810" s="8"/>
      <c r="D2810" s="8"/>
      <c r="E2810" s="9">
        <v>2230</v>
      </c>
      <c r="F2810" s="8"/>
      <c r="G2810" s="8" t="s">
        <v>55</v>
      </c>
      <c r="H2810" s="8"/>
      <c r="I2810" s="10">
        <v>45229.524502314816</v>
      </c>
      <c r="J2810" s="8"/>
      <c r="K2810" s="8" t="s">
        <v>56</v>
      </c>
      <c r="L2810" s="8"/>
      <c r="M2810" s="11">
        <v>45229</v>
      </c>
      <c r="N2810" s="8"/>
      <c r="O2810" s="8"/>
      <c r="P2810" s="8"/>
      <c r="Q2810" s="8" t="s">
        <v>1816</v>
      </c>
      <c r="R2810" s="8"/>
      <c r="S2810" s="8" t="s">
        <v>2378</v>
      </c>
      <c r="T2810" s="8"/>
      <c r="U2810" s="8" t="s">
        <v>1816</v>
      </c>
      <c r="V2810" s="8"/>
      <c r="W2810" s="8"/>
      <c r="X2810" s="8"/>
      <c r="Y2810" s="8"/>
      <c r="Z2810" s="8"/>
      <c r="AA2810" s="8" t="s">
        <v>2545</v>
      </c>
      <c r="AB2810" s="8"/>
      <c r="AC2810" s="8" t="s">
        <v>2378</v>
      </c>
      <c r="AD2810" s="8"/>
      <c r="AE2810" s="12">
        <v>2</v>
      </c>
      <c r="AF2810" s="8"/>
      <c r="AG2810" s="8" t="s">
        <v>562</v>
      </c>
      <c r="AH2810" s="8"/>
      <c r="AI2810" s="13">
        <v>108.48</v>
      </c>
      <c r="AJ2810" s="8"/>
      <c r="AK2810" s="13">
        <f>ROUND(IF(ISNUMBER(AI2810), AE2810*AI2810, AE2810),5)</f>
        <v>216.96</v>
      </c>
      <c r="AL2810" s="8"/>
      <c r="AM2810" s="13">
        <f>ROUND(AM2809+AK2810,5)</f>
        <v>64031.952799999999</v>
      </c>
    </row>
    <row r="2811" spans="1:39" x14ac:dyDescent="0.25">
      <c r="A2811" s="8"/>
      <c r="B2811" s="8"/>
      <c r="C2811" s="8"/>
      <c r="D2811" s="8"/>
      <c r="E2811" s="9">
        <v>2230</v>
      </c>
      <c r="F2811" s="8"/>
      <c r="G2811" s="8" t="s">
        <v>55</v>
      </c>
      <c r="H2811" s="8"/>
      <c r="I2811" s="10">
        <v>45229.524502314816</v>
      </c>
      <c r="J2811" s="8"/>
      <c r="K2811" s="8" t="s">
        <v>56</v>
      </c>
      <c r="L2811" s="8"/>
      <c r="M2811" s="11">
        <v>45229</v>
      </c>
      <c r="N2811" s="8"/>
      <c r="O2811" s="8"/>
      <c r="P2811" s="8"/>
      <c r="Q2811" s="8" t="s">
        <v>1816</v>
      </c>
      <c r="R2811" s="8"/>
      <c r="S2811" s="8" t="s">
        <v>59</v>
      </c>
      <c r="T2811" s="8"/>
      <c r="U2811" s="8" t="s">
        <v>1816</v>
      </c>
      <c r="V2811" s="8"/>
      <c r="W2811" s="8"/>
      <c r="X2811" s="8"/>
      <c r="Y2811" s="8"/>
      <c r="Z2811" s="8"/>
      <c r="AA2811" s="8" t="s">
        <v>735</v>
      </c>
      <c r="AB2811" s="8"/>
      <c r="AC2811" s="8"/>
      <c r="AD2811" s="8"/>
      <c r="AE2811" s="12">
        <v>1</v>
      </c>
      <c r="AF2811" s="8"/>
      <c r="AG2811" s="8" t="s">
        <v>562</v>
      </c>
      <c r="AH2811" s="8"/>
      <c r="AI2811" s="13">
        <v>31.68</v>
      </c>
      <c r="AJ2811" s="8"/>
      <c r="AK2811" s="13">
        <f>ROUND(IF(ISNUMBER(AI2811), AE2811*AI2811, AE2811),5)</f>
        <v>31.68</v>
      </c>
      <c r="AL2811" s="8"/>
      <c r="AM2811" s="13">
        <f>ROUND(AM2810+AK2811,5)</f>
        <v>64063.632799999999</v>
      </c>
    </row>
    <row r="2812" spans="1:39" x14ac:dyDescent="0.25">
      <c r="A2812" s="8"/>
      <c r="B2812" s="8"/>
      <c r="C2812" s="8"/>
      <c r="D2812" s="8"/>
      <c r="E2812" s="9">
        <v>2266</v>
      </c>
      <c r="F2812" s="8"/>
      <c r="G2812" s="8" t="s">
        <v>55</v>
      </c>
      <c r="H2812" s="8"/>
      <c r="I2812" s="10">
        <v>45237.336759259262</v>
      </c>
      <c r="J2812" s="8"/>
      <c r="K2812" s="8" t="s">
        <v>56</v>
      </c>
      <c r="L2812" s="8"/>
      <c r="M2812" s="11">
        <v>45237</v>
      </c>
      <c r="N2812" s="8"/>
      <c r="O2812" s="8"/>
      <c r="P2812" s="8"/>
      <c r="Q2812" s="8" t="s">
        <v>1816</v>
      </c>
      <c r="R2812" s="8"/>
      <c r="S2812" s="8" t="s">
        <v>2339</v>
      </c>
      <c r="T2812" s="8"/>
      <c r="U2812" s="8" t="s">
        <v>1816</v>
      </c>
      <c r="V2812" s="8"/>
      <c r="W2812" s="8"/>
      <c r="X2812" s="8"/>
      <c r="Y2812" s="8"/>
      <c r="Z2812" s="8"/>
      <c r="AA2812" s="8" t="s">
        <v>2506</v>
      </c>
      <c r="AB2812" s="8"/>
      <c r="AC2812" s="8" t="s">
        <v>2339</v>
      </c>
      <c r="AD2812" s="8"/>
      <c r="AE2812" s="12">
        <v>3</v>
      </c>
      <c r="AF2812" s="8"/>
      <c r="AG2812" s="8"/>
      <c r="AH2812" s="8"/>
      <c r="AI2812" s="13">
        <v>0</v>
      </c>
      <c r="AJ2812" s="8"/>
      <c r="AK2812" s="13">
        <f>ROUND(IF(ISNUMBER(AI2812), AE2812*AI2812, AE2812),5)</f>
        <v>0</v>
      </c>
      <c r="AL2812" s="8"/>
      <c r="AM2812" s="13">
        <f>ROUND(AM2811+AK2812,5)</f>
        <v>64063.632799999999</v>
      </c>
    </row>
    <row r="2813" spans="1:39" x14ac:dyDescent="0.25">
      <c r="A2813" s="8"/>
      <c r="B2813" s="8"/>
      <c r="C2813" s="8"/>
      <c r="D2813" s="8"/>
      <c r="E2813" s="9">
        <v>2266</v>
      </c>
      <c r="F2813" s="8"/>
      <c r="G2813" s="8" t="s">
        <v>55</v>
      </c>
      <c r="H2813" s="8"/>
      <c r="I2813" s="10">
        <v>45237.336759259262</v>
      </c>
      <c r="J2813" s="8"/>
      <c r="K2813" s="8" t="s">
        <v>56</v>
      </c>
      <c r="L2813" s="8"/>
      <c r="M2813" s="11">
        <v>45237</v>
      </c>
      <c r="N2813" s="8"/>
      <c r="O2813" s="8"/>
      <c r="P2813" s="8"/>
      <c r="Q2813" s="8" t="s">
        <v>1816</v>
      </c>
      <c r="R2813" s="8"/>
      <c r="S2813" s="8" t="s">
        <v>2371</v>
      </c>
      <c r="T2813" s="8"/>
      <c r="U2813" s="8" t="s">
        <v>1816</v>
      </c>
      <c r="V2813" s="8"/>
      <c r="W2813" s="8"/>
      <c r="X2813" s="8"/>
      <c r="Y2813" s="8"/>
      <c r="Z2813" s="8"/>
      <c r="AA2813" s="8" t="s">
        <v>2538</v>
      </c>
      <c r="AB2813" s="8"/>
      <c r="AC2813" s="8" t="s">
        <v>2371</v>
      </c>
      <c r="AD2813" s="8"/>
      <c r="AE2813" s="12">
        <v>0</v>
      </c>
      <c r="AF2813" s="8"/>
      <c r="AG2813" s="8" t="s">
        <v>562</v>
      </c>
      <c r="AH2813" s="8"/>
      <c r="AI2813" s="13">
        <v>0</v>
      </c>
      <c r="AJ2813" s="8"/>
      <c r="AK2813" s="13">
        <f>ROUND(IF(ISNUMBER(AI2813), AE2813*AI2813, AE2813),5)</f>
        <v>0</v>
      </c>
      <c r="AL2813" s="8"/>
      <c r="AM2813" s="13">
        <f>ROUND(AM2812+AK2813,5)</f>
        <v>64063.632799999999</v>
      </c>
    </row>
    <row r="2814" spans="1:39" x14ac:dyDescent="0.25">
      <c r="A2814" s="8"/>
      <c r="B2814" s="8"/>
      <c r="C2814" s="8"/>
      <c r="D2814" s="8"/>
      <c r="E2814" s="9">
        <v>2266</v>
      </c>
      <c r="F2814" s="8"/>
      <c r="G2814" s="8" t="s">
        <v>55</v>
      </c>
      <c r="H2814" s="8"/>
      <c r="I2814" s="10">
        <v>45237.336759259262</v>
      </c>
      <c r="J2814" s="8"/>
      <c r="K2814" s="8" t="s">
        <v>56</v>
      </c>
      <c r="L2814" s="8"/>
      <c r="M2814" s="11">
        <v>45237</v>
      </c>
      <c r="N2814" s="8"/>
      <c r="O2814" s="8"/>
      <c r="P2814" s="8"/>
      <c r="Q2814" s="8" t="s">
        <v>1816</v>
      </c>
      <c r="R2814" s="8"/>
      <c r="S2814" s="8" t="s">
        <v>2369</v>
      </c>
      <c r="T2814" s="8"/>
      <c r="U2814" s="8" t="s">
        <v>1816</v>
      </c>
      <c r="V2814" s="8"/>
      <c r="W2814" s="8"/>
      <c r="X2814" s="8"/>
      <c r="Y2814" s="8"/>
      <c r="Z2814" s="8"/>
      <c r="AA2814" s="8" t="s">
        <v>2536</v>
      </c>
      <c r="AB2814" s="8"/>
      <c r="AC2814" s="8" t="s">
        <v>2369</v>
      </c>
      <c r="AD2814" s="8"/>
      <c r="AE2814" s="12">
        <v>0</v>
      </c>
      <c r="AF2814" s="8"/>
      <c r="AG2814" s="8" t="s">
        <v>562</v>
      </c>
      <c r="AH2814" s="8"/>
      <c r="AI2814" s="13">
        <v>102</v>
      </c>
      <c r="AJ2814" s="8"/>
      <c r="AK2814" s="13">
        <f>ROUND(IF(ISNUMBER(AI2814), AE2814*AI2814, AE2814),5)</f>
        <v>0</v>
      </c>
      <c r="AL2814" s="8"/>
      <c r="AM2814" s="13">
        <f>ROUND(AM2813+AK2814,5)</f>
        <v>64063.632799999999</v>
      </c>
    </row>
    <row r="2815" spans="1:39" x14ac:dyDescent="0.25">
      <c r="A2815" s="8"/>
      <c r="B2815" s="8"/>
      <c r="C2815" s="8"/>
      <c r="D2815" s="8"/>
      <c r="E2815" s="9">
        <v>2267</v>
      </c>
      <c r="F2815" s="8"/>
      <c r="G2815" s="8" t="s">
        <v>55</v>
      </c>
      <c r="H2815" s="8"/>
      <c r="I2815" s="10">
        <v>45237.33871527778</v>
      </c>
      <c r="J2815" s="8"/>
      <c r="K2815" s="8" t="s">
        <v>56</v>
      </c>
      <c r="L2815" s="8"/>
      <c r="M2815" s="11">
        <v>45237</v>
      </c>
      <c r="N2815" s="8"/>
      <c r="O2815" s="8"/>
      <c r="P2815" s="8"/>
      <c r="Q2815" s="8" t="s">
        <v>1816</v>
      </c>
      <c r="R2815" s="8"/>
      <c r="S2815" s="8" t="s">
        <v>2379</v>
      </c>
      <c r="T2815" s="8"/>
      <c r="U2815" s="8" t="s">
        <v>1816</v>
      </c>
      <c r="V2815" s="8"/>
      <c r="W2815" s="8"/>
      <c r="X2815" s="8"/>
      <c r="Y2815" s="8"/>
      <c r="Z2815" s="8"/>
      <c r="AA2815" s="8" t="s">
        <v>2546</v>
      </c>
      <c r="AB2815" s="8"/>
      <c r="AC2815" s="8" t="s">
        <v>2379</v>
      </c>
      <c r="AD2815" s="8"/>
      <c r="AE2815" s="12">
        <v>1</v>
      </c>
      <c r="AF2815" s="8"/>
      <c r="AG2815" s="8" t="s">
        <v>562</v>
      </c>
      <c r="AH2815" s="8"/>
      <c r="AI2815" s="13">
        <v>44.8</v>
      </c>
      <c r="AJ2815" s="8"/>
      <c r="AK2815" s="13">
        <f>ROUND(IF(ISNUMBER(AI2815), AE2815*AI2815, AE2815),5)</f>
        <v>44.8</v>
      </c>
      <c r="AL2815" s="8"/>
      <c r="AM2815" s="13">
        <f>ROUND(AM2814+AK2815,5)</f>
        <v>64108.432800000002</v>
      </c>
    </row>
    <row r="2816" spans="1:39" x14ac:dyDescent="0.25">
      <c r="A2816" s="8"/>
      <c r="B2816" s="8"/>
      <c r="C2816" s="8"/>
      <c r="D2816" s="8"/>
      <c r="E2816" s="9">
        <v>2267</v>
      </c>
      <c r="F2816" s="8"/>
      <c r="G2816" s="8" t="s">
        <v>55</v>
      </c>
      <c r="H2816" s="8"/>
      <c r="I2816" s="10">
        <v>45237.33871527778</v>
      </c>
      <c r="J2816" s="8"/>
      <c r="K2816" s="8" t="s">
        <v>56</v>
      </c>
      <c r="L2816" s="8"/>
      <c r="M2816" s="11">
        <v>45237</v>
      </c>
      <c r="N2816" s="8"/>
      <c r="O2816" s="8"/>
      <c r="P2816" s="8"/>
      <c r="Q2816" s="8" t="s">
        <v>1816</v>
      </c>
      <c r="R2816" s="8"/>
      <c r="S2816" s="8" t="s">
        <v>2380</v>
      </c>
      <c r="T2816" s="8"/>
      <c r="U2816" s="8" t="s">
        <v>1816</v>
      </c>
      <c r="V2816" s="8"/>
      <c r="W2816" s="8"/>
      <c r="X2816" s="8"/>
      <c r="Y2816" s="8"/>
      <c r="Z2816" s="8"/>
      <c r="AA2816" s="8" t="s">
        <v>2547</v>
      </c>
      <c r="AB2816" s="8"/>
      <c r="AC2816" s="8" t="s">
        <v>2380</v>
      </c>
      <c r="AD2816" s="8"/>
      <c r="AE2816" s="12">
        <v>0</v>
      </c>
      <c r="AF2816" s="8"/>
      <c r="AG2816" s="8" t="s">
        <v>562</v>
      </c>
      <c r="AH2816" s="8"/>
      <c r="AI2816" s="13">
        <v>56</v>
      </c>
      <c r="AJ2816" s="8"/>
      <c r="AK2816" s="13">
        <f>ROUND(IF(ISNUMBER(AI2816), AE2816*AI2816, AE2816),5)</f>
        <v>0</v>
      </c>
      <c r="AL2816" s="8"/>
      <c r="AM2816" s="13">
        <f>ROUND(AM2815+AK2816,5)</f>
        <v>64108.432800000002</v>
      </c>
    </row>
    <row r="2817" spans="1:39" x14ac:dyDescent="0.25">
      <c r="A2817" s="8"/>
      <c r="B2817" s="8"/>
      <c r="C2817" s="8"/>
      <c r="D2817" s="8"/>
      <c r="E2817" s="9">
        <v>2267</v>
      </c>
      <c r="F2817" s="8"/>
      <c r="G2817" s="8" t="s">
        <v>55</v>
      </c>
      <c r="H2817" s="8"/>
      <c r="I2817" s="10">
        <v>45237.33871527778</v>
      </c>
      <c r="J2817" s="8"/>
      <c r="K2817" s="8" t="s">
        <v>56</v>
      </c>
      <c r="L2817" s="8"/>
      <c r="M2817" s="11">
        <v>45237</v>
      </c>
      <c r="N2817" s="8"/>
      <c r="O2817" s="8"/>
      <c r="P2817" s="8"/>
      <c r="Q2817" s="8" t="s">
        <v>1816</v>
      </c>
      <c r="R2817" s="8"/>
      <c r="S2817" s="8" t="s">
        <v>2381</v>
      </c>
      <c r="T2817" s="8"/>
      <c r="U2817" s="8" t="s">
        <v>1816</v>
      </c>
      <c r="V2817" s="8"/>
      <c r="W2817" s="8"/>
      <c r="X2817" s="8"/>
      <c r="Y2817" s="8"/>
      <c r="Z2817" s="8"/>
      <c r="AA2817" s="8" t="s">
        <v>2548</v>
      </c>
      <c r="AB2817" s="8"/>
      <c r="AC2817" s="8" t="s">
        <v>2381</v>
      </c>
      <c r="AD2817" s="8"/>
      <c r="AE2817" s="12">
        <v>6</v>
      </c>
      <c r="AF2817" s="8"/>
      <c r="AG2817" s="8" t="s">
        <v>562</v>
      </c>
      <c r="AH2817" s="8"/>
      <c r="AI2817" s="13">
        <v>50.4</v>
      </c>
      <c r="AJ2817" s="8"/>
      <c r="AK2817" s="13">
        <f>ROUND(IF(ISNUMBER(AI2817), AE2817*AI2817, AE2817),5)</f>
        <v>302.39999999999998</v>
      </c>
      <c r="AL2817" s="8"/>
      <c r="AM2817" s="13">
        <f>ROUND(AM2816+AK2817,5)</f>
        <v>64410.832799999996</v>
      </c>
    </row>
    <row r="2818" spans="1:39" x14ac:dyDescent="0.25">
      <c r="A2818" s="8"/>
      <c r="B2818" s="8"/>
      <c r="C2818" s="8"/>
      <c r="D2818" s="8"/>
      <c r="E2818" s="9">
        <v>2267</v>
      </c>
      <c r="F2818" s="8"/>
      <c r="G2818" s="8" t="s">
        <v>55</v>
      </c>
      <c r="H2818" s="8"/>
      <c r="I2818" s="10">
        <v>45237.33871527778</v>
      </c>
      <c r="J2818" s="8"/>
      <c r="K2818" s="8" t="s">
        <v>56</v>
      </c>
      <c r="L2818" s="8"/>
      <c r="M2818" s="11">
        <v>45237</v>
      </c>
      <c r="N2818" s="8"/>
      <c r="O2818" s="8"/>
      <c r="P2818" s="8"/>
      <c r="Q2818" s="8" t="s">
        <v>1816</v>
      </c>
      <c r="R2818" s="8"/>
      <c r="S2818" s="8" t="s">
        <v>2382</v>
      </c>
      <c r="T2818" s="8"/>
      <c r="U2818" s="8" t="s">
        <v>1816</v>
      </c>
      <c r="V2818" s="8"/>
      <c r="W2818" s="8"/>
      <c r="X2818" s="8"/>
      <c r="Y2818" s="8"/>
      <c r="Z2818" s="8"/>
      <c r="AA2818" s="8" t="s">
        <v>2549</v>
      </c>
      <c r="AB2818" s="8"/>
      <c r="AC2818" s="8" t="s">
        <v>2382</v>
      </c>
      <c r="AD2818" s="8"/>
      <c r="AE2818" s="12">
        <v>2</v>
      </c>
      <c r="AF2818" s="8"/>
      <c r="AG2818" s="8" t="s">
        <v>562</v>
      </c>
      <c r="AH2818" s="8"/>
      <c r="AI2818" s="13">
        <v>67.2</v>
      </c>
      <c r="AJ2818" s="8"/>
      <c r="AK2818" s="13">
        <f>ROUND(IF(ISNUMBER(AI2818), AE2818*AI2818, AE2818),5)</f>
        <v>134.4</v>
      </c>
      <c r="AL2818" s="8"/>
      <c r="AM2818" s="13">
        <f>ROUND(AM2817+AK2818,5)</f>
        <v>64545.232799999998</v>
      </c>
    </row>
    <row r="2819" spans="1:39" x14ac:dyDescent="0.25">
      <c r="A2819" s="8"/>
      <c r="B2819" s="8"/>
      <c r="C2819" s="8"/>
      <c r="D2819" s="8"/>
      <c r="E2819" s="9">
        <v>2267</v>
      </c>
      <c r="F2819" s="8"/>
      <c r="G2819" s="8" t="s">
        <v>55</v>
      </c>
      <c r="H2819" s="8"/>
      <c r="I2819" s="10">
        <v>45237.33871527778</v>
      </c>
      <c r="J2819" s="8"/>
      <c r="K2819" s="8" t="s">
        <v>56</v>
      </c>
      <c r="L2819" s="8"/>
      <c r="M2819" s="11">
        <v>45237</v>
      </c>
      <c r="N2819" s="8"/>
      <c r="O2819" s="8"/>
      <c r="P2819" s="8"/>
      <c r="Q2819" s="8" t="s">
        <v>1816</v>
      </c>
      <c r="R2819" s="8"/>
      <c r="S2819" s="8" t="s">
        <v>2004</v>
      </c>
      <c r="T2819" s="8"/>
      <c r="U2819" s="8" t="s">
        <v>1816</v>
      </c>
      <c r="V2819" s="8"/>
      <c r="W2819" s="8"/>
      <c r="X2819" s="8"/>
      <c r="Y2819" s="8"/>
      <c r="Z2819" s="8"/>
      <c r="AA2819" s="8" t="s">
        <v>2228</v>
      </c>
      <c r="AB2819" s="8"/>
      <c r="AC2819" s="8" t="s">
        <v>2004</v>
      </c>
      <c r="AD2819" s="8"/>
      <c r="AE2819" s="12">
        <v>4</v>
      </c>
      <c r="AF2819" s="8"/>
      <c r="AG2819" s="8" t="s">
        <v>562</v>
      </c>
      <c r="AH2819" s="8"/>
      <c r="AI2819" s="13">
        <v>56</v>
      </c>
      <c r="AJ2819" s="8"/>
      <c r="AK2819" s="13">
        <f>ROUND(IF(ISNUMBER(AI2819), AE2819*AI2819, AE2819),5)</f>
        <v>224</v>
      </c>
      <c r="AL2819" s="8"/>
      <c r="AM2819" s="13">
        <f>ROUND(AM2818+AK2819,5)</f>
        <v>64769.232799999998</v>
      </c>
    </row>
    <row r="2820" spans="1:39" x14ac:dyDescent="0.25">
      <c r="A2820" s="8"/>
      <c r="B2820" s="8"/>
      <c r="C2820" s="8"/>
      <c r="D2820" s="8"/>
      <c r="E2820" s="9">
        <v>2267</v>
      </c>
      <c r="F2820" s="8"/>
      <c r="G2820" s="8" t="s">
        <v>55</v>
      </c>
      <c r="H2820" s="8"/>
      <c r="I2820" s="10">
        <v>45237.33871527778</v>
      </c>
      <c r="J2820" s="8"/>
      <c r="K2820" s="8" t="s">
        <v>56</v>
      </c>
      <c r="L2820" s="8"/>
      <c r="M2820" s="11">
        <v>45237</v>
      </c>
      <c r="N2820" s="8"/>
      <c r="O2820" s="8"/>
      <c r="P2820" s="8"/>
      <c r="Q2820" s="8" t="s">
        <v>1816</v>
      </c>
      <c r="R2820" s="8"/>
      <c r="S2820" s="8" t="s">
        <v>2303</v>
      </c>
      <c r="T2820" s="8"/>
      <c r="U2820" s="8" t="s">
        <v>1816</v>
      </c>
      <c r="V2820" s="8"/>
      <c r="W2820" s="8"/>
      <c r="X2820" s="8"/>
      <c r="Y2820" s="8"/>
      <c r="Z2820" s="8"/>
      <c r="AA2820" s="8" t="s">
        <v>2469</v>
      </c>
      <c r="AB2820" s="8"/>
      <c r="AC2820" s="8" t="s">
        <v>2303</v>
      </c>
      <c r="AD2820" s="8"/>
      <c r="AE2820" s="12">
        <v>1</v>
      </c>
      <c r="AF2820" s="8"/>
      <c r="AG2820" s="8" t="s">
        <v>562</v>
      </c>
      <c r="AH2820" s="8"/>
      <c r="AI2820" s="13">
        <v>70</v>
      </c>
      <c r="AJ2820" s="8"/>
      <c r="AK2820" s="13">
        <f>ROUND(IF(ISNUMBER(AI2820), AE2820*AI2820, AE2820),5)</f>
        <v>70</v>
      </c>
      <c r="AL2820" s="8"/>
      <c r="AM2820" s="13">
        <f>ROUND(AM2819+AK2820,5)</f>
        <v>64839.232799999998</v>
      </c>
    </row>
    <row r="2821" spans="1:39" x14ac:dyDescent="0.25">
      <c r="A2821" s="8"/>
      <c r="B2821" s="8"/>
      <c r="C2821" s="8"/>
      <c r="D2821" s="8"/>
      <c r="E2821" s="9">
        <v>2283</v>
      </c>
      <c r="F2821" s="8"/>
      <c r="G2821" s="8" t="s">
        <v>55</v>
      </c>
      <c r="H2821" s="8"/>
      <c r="I2821" s="10">
        <v>45243.603587962964</v>
      </c>
      <c r="J2821" s="8"/>
      <c r="K2821" s="8" t="s">
        <v>56</v>
      </c>
      <c r="L2821" s="8"/>
      <c r="M2821" s="11">
        <v>45243</v>
      </c>
      <c r="N2821" s="8"/>
      <c r="O2821" s="8"/>
      <c r="P2821" s="8"/>
      <c r="Q2821" s="8" t="s">
        <v>1816</v>
      </c>
      <c r="R2821" s="8"/>
      <c r="S2821" s="8" t="s">
        <v>1993</v>
      </c>
      <c r="T2821" s="8"/>
      <c r="U2821" s="8" t="s">
        <v>1816</v>
      </c>
      <c r="V2821" s="8"/>
      <c r="W2821" s="8"/>
      <c r="X2821" s="8"/>
      <c r="Y2821" s="8"/>
      <c r="Z2821" s="8"/>
      <c r="AA2821" s="8" t="s">
        <v>2213</v>
      </c>
      <c r="AB2821" s="8"/>
      <c r="AC2821" s="8" t="s">
        <v>1993</v>
      </c>
      <c r="AD2821" s="8"/>
      <c r="AE2821" s="12">
        <v>2</v>
      </c>
      <c r="AF2821" s="8"/>
      <c r="AG2821" s="8" t="s">
        <v>562</v>
      </c>
      <c r="AH2821" s="8"/>
      <c r="AI2821" s="13">
        <v>46.72</v>
      </c>
      <c r="AJ2821" s="8"/>
      <c r="AK2821" s="13">
        <f>ROUND(IF(ISNUMBER(AI2821), AE2821*AI2821, AE2821),5)</f>
        <v>93.44</v>
      </c>
      <c r="AL2821" s="8"/>
      <c r="AM2821" s="13">
        <f>ROUND(AM2820+AK2821,5)</f>
        <v>64932.6728</v>
      </c>
    </row>
    <row r="2822" spans="1:39" x14ac:dyDescent="0.25">
      <c r="A2822" s="8"/>
      <c r="B2822" s="8"/>
      <c r="C2822" s="8"/>
      <c r="D2822" s="8"/>
      <c r="E2822" s="9">
        <v>2283</v>
      </c>
      <c r="F2822" s="8"/>
      <c r="G2822" s="8" t="s">
        <v>55</v>
      </c>
      <c r="H2822" s="8"/>
      <c r="I2822" s="10">
        <v>45243.603587962964</v>
      </c>
      <c r="J2822" s="8"/>
      <c r="K2822" s="8" t="s">
        <v>56</v>
      </c>
      <c r="L2822" s="8"/>
      <c r="M2822" s="11">
        <v>45243</v>
      </c>
      <c r="N2822" s="8"/>
      <c r="O2822" s="8"/>
      <c r="P2822" s="8"/>
      <c r="Q2822" s="8" t="s">
        <v>1816</v>
      </c>
      <c r="R2822" s="8"/>
      <c r="S2822" s="8" t="s">
        <v>2383</v>
      </c>
      <c r="T2822" s="8"/>
      <c r="U2822" s="8" t="s">
        <v>1816</v>
      </c>
      <c r="V2822" s="8"/>
      <c r="W2822" s="8"/>
      <c r="X2822" s="8"/>
      <c r="Y2822" s="8"/>
      <c r="Z2822" s="8"/>
      <c r="AA2822" s="8" t="s">
        <v>2550</v>
      </c>
      <c r="AB2822" s="8"/>
      <c r="AC2822" s="8" t="s">
        <v>2383</v>
      </c>
      <c r="AD2822" s="8"/>
      <c r="AE2822" s="12">
        <v>1</v>
      </c>
      <c r="AF2822" s="8"/>
      <c r="AG2822" s="8" t="s">
        <v>562</v>
      </c>
      <c r="AH2822" s="8"/>
      <c r="AI2822" s="13">
        <v>62.64</v>
      </c>
      <c r="AJ2822" s="8"/>
      <c r="AK2822" s="13">
        <f>ROUND(IF(ISNUMBER(AI2822), AE2822*AI2822, AE2822),5)</f>
        <v>62.64</v>
      </c>
      <c r="AL2822" s="8"/>
      <c r="AM2822" s="13">
        <f>ROUND(AM2821+AK2822,5)</f>
        <v>64995.3128</v>
      </c>
    </row>
    <row r="2823" spans="1:39" x14ac:dyDescent="0.25">
      <c r="A2823" s="8"/>
      <c r="B2823" s="8"/>
      <c r="C2823" s="8"/>
      <c r="D2823" s="8"/>
      <c r="E2823" s="9">
        <v>2283</v>
      </c>
      <c r="F2823" s="8"/>
      <c r="G2823" s="8" t="s">
        <v>55</v>
      </c>
      <c r="H2823" s="8"/>
      <c r="I2823" s="10">
        <v>45243.603587962964</v>
      </c>
      <c r="J2823" s="8"/>
      <c r="K2823" s="8" t="s">
        <v>56</v>
      </c>
      <c r="L2823" s="8"/>
      <c r="M2823" s="11">
        <v>45243</v>
      </c>
      <c r="N2823" s="8"/>
      <c r="O2823" s="8"/>
      <c r="P2823" s="8"/>
      <c r="Q2823" s="8" t="s">
        <v>1816</v>
      </c>
      <c r="R2823" s="8"/>
      <c r="S2823" s="8" t="s">
        <v>59</v>
      </c>
      <c r="T2823" s="8"/>
      <c r="U2823" s="8" t="s">
        <v>1816</v>
      </c>
      <c r="V2823" s="8"/>
      <c r="W2823" s="8"/>
      <c r="X2823" s="8"/>
      <c r="Y2823" s="8"/>
      <c r="Z2823" s="8"/>
      <c r="AA2823" s="8" t="s">
        <v>735</v>
      </c>
      <c r="AB2823" s="8"/>
      <c r="AC2823" s="8"/>
      <c r="AD2823" s="8"/>
      <c r="AE2823" s="12">
        <v>1</v>
      </c>
      <c r="AF2823" s="8"/>
      <c r="AG2823" s="8" t="s">
        <v>562</v>
      </c>
      <c r="AH2823" s="8"/>
      <c r="AI2823" s="13">
        <v>3.12</v>
      </c>
      <c r="AJ2823" s="8"/>
      <c r="AK2823" s="13">
        <f>ROUND(IF(ISNUMBER(AI2823), AE2823*AI2823, AE2823),5)</f>
        <v>3.12</v>
      </c>
      <c r="AL2823" s="8"/>
      <c r="AM2823" s="13">
        <f>ROUND(AM2822+AK2823,5)</f>
        <v>64998.432800000002</v>
      </c>
    </row>
    <row r="2824" spans="1:39" x14ac:dyDescent="0.25">
      <c r="A2824" s="8"/>
      <c r="B2824" s="8"/>
      <c r="C2824" s="8"/>
      <c r="D2824" s="8"/>
      <c r="E2824" s="9">
        <v>2284</v>
      </c>
      <c r="F2824" s="8"/>
      <c r="G2824" s="8" t="s">
        <v>55</v>
      </c>
      <c r="H2824" s="8"/>
      <c r="I2824" s="10">
        <v>45243.606481481482</v>
      </c>
      <c r="J2824" s="8"/>
      <c r="K2824" s="8" t="s">
        <v>56</v>
      </c>
      <c r="L2824" s="8"/>
      <c r="M2824" s="11">
        <v>45243</v>
      </c>
      <c r="N2824" s="8"/>
      <c r="O2824" s="8"/>
      <c r="P2824" s="8"/>
      <c r="Q2824" s="8" t="s">
        <v>1816</v>
      </c>
      <c r="R2824" s="8"/>
      <c r="S2824" s="8" t="s">
        <v>2377</v>
      </c>
      <c r="T2824" s="8"/>
      <c r="U2824" s="8" t="s">
        <v>1816</v>
      </c>
      <c r="V2824" s="8"/>
      <c r="W2824" s="8"/>
      <c r="X2824" s="8"/>
      <c r="Y2824" s="8"/>
      <c r="Z2824" s="8"/>
      <c r="AA2824" s="8" t="s">
        <v>2544</v>
      </c>
      <c r="AB2824" s="8"/>
      <c r="AC2824" s="8" t="s">
        <v>2377</v>
      </c>
      <c r="AD2824" s="8"/>
      <c r="AE2824" s="12">
        <v>2</v>
      </c>
      <c r="AF2824" s="8"/>
      <c r="AG2824" s="8" t="s">
        <v>562</v>
      </c>
      <c r="AH2824" s="8"/>
      <c r="AI2824" s="13">
        <v>81.36</v>
      </c>
      <c r="AJ2824" s="8"/>
      <c r="AK2824" s="13">
        <f>ROUND(IF(ISNUMBER(AI2824), AE2824*AI2824, AE2824),5)</f>
        <v>162.72</v>
      </c>
      <c r="AL2824" s="8"/>
      <c r="AM2824" s="13">
        <f>ROUND(AM2823+AK2824,5)</f>
        <v>65161.152800000003</v>
      </c>
    </row>
    <row r="2825" spans="1:39" x14ac:dyDescent="0.25">
      <c r="A2825" s="8"/>
      <c r="B2825" s="8"/>
      <c r="C2825" s="8"/>
      <c r="D2825" s="8"/>
      <c r="E2825" s="9">
        <v>2285</v>
      </c>
      <c r="F2825" s="8"/>
      <c r="G2825" s="8" t="s">
        <v>55</v>
      </c>
      <c r="H2825" s="8"/>
      <c r="I2825" s="10">
        <v>45243.607175925928</v>
      </c>
      <c r="J2825" s="8"/>
      <c r="K2825" s="8" t="s">
        <v>56</v>
      </c>
      <c r="L2825" s="8"/>
      <c r="M2825" s="11">
        <v>45243</v>
      </c>
      <c r="N2825" s="8"/>
      <c r="O2825" s="8"/>
      <c r="P2825" s="8"/>
      <c r="Q2825" s="8" t="s">
        <v>1816</v>
      </c>
      <c r="R2825" s="8"/>
      <c r="S2825" s="8" t="s">
        <v>2380</v>
      </c>
      <c r="T2825" s="8"/>
      <c r="U2825" s="8" t="s">
        <v>1816</v>
      </c>
      <c r="V2825" s="8"/>
      <c r="W2825" s="8"/>
      <c r="X2825" s="8"/>
      <c r="Y2825" s="8"/>
      <c r="Z2825" s="8"/>
      <c r="AA2825" s="8" t="s">
        <v>2547</v>
      </c>
      <c r="AB2825" s="8"/>
      <c r="AC2825" s="8" t="s">
        <v>2380</v>
      </c>
      <c r="AD2825" s="8"/>
      <c r="AE2825" s="12">
        <v>1</v>
      </c>
      <c r="AF2825" s="8"/>
      <c r="AG2825" s="8" t="s">
        <v>562</v>
      </c>
      <c r="AH2825" s="8"/>
      <c r="AI2825" s="13">
        <v>56</v>
      </c>
      <c r="AJ2825" s="8"/>
      <c r="AK2825" s="13">
        <f>ROUND(IF(ISNUMBER(AI2825), AE2825*AI2825, AE2825),5)</f>
        <v>56</v>
      </c>
      <c r="AL2825" s="8"/>
      <c r="AM2825" s="13">
        <f>ROUND(AM2824+AK2825,5)</f>
        <v>65217.152800000003</v>
      </c>
    </row>
    <row r="2826" spans="1:39" x14ac:dyDescent="0.25">
      <c r="A2826" s="8"/>
      <c r="B2826" s="8"/>
      <c r="C2826" s="8"/>
      <c r="D2826" s="8"/>
      <c r="E2826" s="9">
        <v>2304</v>
      </c>
      <c r="F2826" s="8"/>
      <c r="G2826" s="8" t="s">
        <v>55</v>
      </c>
      <c r="H2826" s="8"/>
      <c r="I2826" s="10">
        <v>45246.605925925927</v>
      </c>
      <c r="J2826" s="8"/>
      <c r="K2826" s="8" t="s">
        <v>56</v>
      </c>
      <c r="L2826" s="8"/>
      <c r="M2826" s="11">
        <v>45246</v>
      </c>
      <c r="N2826" s="8"/>
      <c r="O2826" s="8"/>
      <c r="P2826" s="8"/>
      <c r="Q2826" s="8" t="s">
        <v>1816</v>
      </c>
      <c r="R2826" s="8"/>
      <c r="S2826" s="8" t="s">
        <v>2384</v>
      </c>
      <c r="T2826" s="8"/>
      <c r="U2826" s="8" t="s">
        <v>1816</v>
      </c>
      <c r="V2826" s="8"/>
      <c r="W2826" s="8"/>
      <c r="X2826" s="8"/>
      <c r="Y2826" s="8"/>
      <c r="Z2826" s="8"/>
      <c r="AA2826" s="8" t="s">
        <v>2551</v>
      </c>
      <c r="AB2826" s="8"/>
      <c r="AC2826" s="8" t="s">
        <v>2384</v>
      </c>
      <c r="AD2826" s="8"/>
      <c r="AE2826" s="12">
        <v>1</v>
      </c>
      <c r="AF2826" s="8"/>
      <c r="AG2826" s="8" t="s">
        <v>562</v>
      </c>
      <c r="AH2826" s="8"/>
      <c r="AI2826" s="13">
        <v>58.4</v>
      </c>
      <c r="AJ2826" s="8"/>
      <c r="AK2826" s="13">
        <f>ROUND(IF(ISNUMBER(AI2826), AE2826*AI2826, AE2826),5)</f>
        <v>58.4</v>
      </c>
      <c r="AL2826" s="8"/>
      <c r="AM2826" s="13">
        <f>ROUND(AM2825+AK2826,5)</f>
        <v>65275.552799999998</v>
      </c>
    </row>
    <row r="2827" spans="1:39" x14ac:dyDescent="0.25">
      <c r="A2827" s="8"/>
      <c r="B2827" s="8"/>
      <c r="C2827" s="8"/>
      <c r="D2827" s="8"/>
      <c r="E2827" s="9">
        <v>2304</v>
      </c>
      <c r="F2827" s="8"/>
      <c r="G2827" s="8" t="s">
        <v>55</v>
      </c>
      <c r="H2827" s="8"/>
      <c r="I2827" s="10">
        <v>45246.605925925927</v>
      </c>
      <c r="J2827" s="8"/>
      <c r="K2827" s="8" t="s">
        <v>56</v>
      </c>
      <c r="L2827" s="8"/>
      <c r="M2827" s="11">
        <v>45246</v>
      </c>
      <c r="N2827" s="8"/>
      <c r="O2827" s="8"/>
      <c r="P2827" s="8"/>
      <c r="Q2827" s="8" t="s">
        <v>1816</v>
      </c>
      <c r="R2827" s="8"/>
      <c r="S2827" s="8" t="s">
        <v>2036</v>
      </c>
      <c r="T2827" s="8"/>
      <c r="U2827" s="8" t="s">
        <v>1816</v>
      </c>
      <c r="V2827" s="8"/>
      <c r="W2827" s="8"/>
      <c r="X2827" s="8"/>
      <c r="Y2827" s="8"/>
      <c r="Z2827" s="8"/>
      <c r="AA2827" s="8" t="s">
        <v>2234</v>
      </c>
      <c r="AB2827" s="8"/>
      <c r="AC2827" s="8" t="s">
        <v>2036</v>
      </c>
      <c r="AD2827" s="8"/>
      <c r="AE2827" s="12">
        <v>1</v>
      </c>
      <c r="AF2827" s="8"/>
      <c r="AG2827" s="8" t="s">
        <v>562</v>
      </c>
      <c r="AH2827" s="8"/>
      <c r="AI2827" s="13">
        <v>58.4</v>
      </c>
      <c r="AJ2827" s="8"/>
      <c r="AK2827" s="13">
        <f>ROUND(IF(ISNUMBER(AI2827), AE2827*AI2827, AE2827),5)</f>
        <v>58.4</v>
      </c>
      <c r="AL2827" s="8"/>
      <c r="AM2827" s="13">
        <f>ROUND(AM2826+AK2827,5)</f>
        <v>65333.952799999999</v>
      </c>
    </row>
    <row r="2828" spans="1:39" x14ac:dyDescent="0.25">
      <c r="A2828" s="8"/>
      <c r="B2828" s="8"/>
      <c r="C2828" s="8"/>
      <c r="D2828" s="8"/>
      <c r="E2828" s="9">
        <v>2304</v>
      </c>
      <c r="F2828" s="8"/>
      <c r="G2828" s="8" t="s">
        <v>55</v>
      </c>
      <c r="H2828" s="8"/>
      <c r="I2828" s="10">
        <v>45246.605925925927</v>
      </c>
      <c r="J2828" s="8"/>
      <c r="K2828" s="8" t="s">
        <v>56</v>
      </c>
      <c r="L2828" s="8"/>
      <c r="M2828" s="11">
        <v>45246</v>
      </c>
      <c r="N2828" s="8"/>
      <c r="O2828" s="8"/>
      <c r="P2828" s="8"/>
      <c r="Q2828" s="8" t="s">
        <v>1816</v>
      </c>
      <c r="R2828" s="8"/>
      <c r="S2828" s="8" t="s">
        <v>2385</v>
      </c>
      <c r="T2828" s="8"/>
      <c r="U2828" s="8" t="s">
        <v>1816</v>
      </c>
      <c r="V2828" s="8"/>
      <c r="W2828" s="8"/>
      <c r="X2828" s="8"/>
      <c r="Y2828" s="8"/>
      <c r="Z2828" s="8"/>
      <c r="AA2828" s="8" t="s">
        <v>2552</v>
      </c>
      <c r="AB2828" s="8"/>
      <c r="AC2828" s="8" t="s">
        <v>2385</v>
      </c>
      <c r="AD2828" s="8"/>
      <c r="AE2828" s="12">
        <v>2</v>
      </c>
      <c r="AF2828" s="8"/>
      <c r="AG2828" s="8" t="s">
        <v>562</v>
      </c>
      <c r="AH2828" s="8"/>
      <c r="AI2828" s="13">
        <v>52.56</v>
      </c>
      <c r="AJ2828" s="8"/>
      <c r="AK2828" s="13">
        <f>ROUND(IF(ISNUMBER(AI2828), AE2828*AI2828, AE2828),5)</f>
        <v>105.12</v>
      </c>
      <c r="AL2828" s="8"/>
      <c r="AM2828" s="13">
        <f>ROUND(AM2827+AK2828,5)</f>
        <v>65439.072800000002</v>
      </c>
    </row>
    <row r="2829" spans="1:39" x14ac:dyDescent="0.25">
      <c r="A2829" s="8"/>
      <c r="B2829" s="8"/>
      <c r="C2829" s="8"/>
      <c r="D2829" s="8"/>
      <c r="E2829" s="9">
        <v>2304</v>
      </c>
      <c r="F2829" s="8"/>
      <c r="G2829" s="8" t="s">
        <v>55</v>
      </c>
      <c r="H2829" s="8"/>
      <c r="I2829" s="10">
        <v>45246.605925925927</v>
      </c>
      <c r="J2829" s="8"/>
      <c r="K2829" s="8" t="s">
        <v>56</v>
      </c>
      <c r="L2829" s="8"/>
      <c r="M2829" s="11">
        <v>45246</v>
      </c>
      <c r="N2829" s="8"/>
      <c r="O2829" s="8"/>
      <c r="P2829" s="8"/>
      <c r="Q2829" s="8" t="s">
        <v>1816</v>
      </c>
      <c r="R2829" s="8"/>
      <c r="S2829" s="8" t="s">
        <v>2386</v>
      </c>
      <c r="T2829" s="8"/>
      <c r="U2829" s="8" t="s">
        <v>1816</v>
      </c>
      <c r="V2829" s="8"/>
      <c r="W2829" s="8"/>
      <c r="X2829" s="8"/>
      <c r="Y2829" s="8"/>
      <c r="Z2829" s="8"/>
      <c r="AA2829" s="8" t="s">
        <v>2553</v>
      </c>
      <c r="AB2829" s="8"/>
      <c r="AC2829" s="8" t="s">
        <v>2386</v>
      </c>
      <c r="AD2829" s="8"/>
      <c r="AE2829" s="12">
        <v>1</v>
      </c>
      <c r="AF2829" s="8"/>
      <c r="AG2829" s="8" t="s">
        <v>562</v>
      </c>
      <c r="AH2829" s="8"/>
      <c r="AI2829" s="13">
        <v>70.08</v>
      </c>
      <c r="AJ2829" s="8"/>
      <c r="AK2829" s="13">
        <f>ROUND(IF(ISNUMBER(AI2829), AE2829*AI2829, AE2829),5)</f>
        <v>70.08</v>
      </c>
      <c r="AL2829" s="8"/>
      <c r="AM2829" s="13">
        <f>ROUND(AM2828+AK2829,5)</f>
        <v>65509.152800000003</v>
      </c>
    </row>
    <row r="2830" spans="1:39" x14ac:dyDescent="0.25">
      <c r="A2830" s="8"/>
      <c r="B2830" s="8"/>
      <c r="C2830" s="8"/>
      <c r="D2830" s="8"/>
      <c r="E2830" s="9">
        <v>2304</v>
      </c>
      <c r="F2830" s="8"/>
      <c r="G2830" s="8" t="s">
        <v>55</v>
      </c>
      <c r="H2830" s="8"/>
      <c r="I2830" s="10">
        <v>45246.605925925927</v>
      </c>
      <c r="J2830" s="8"/>
      <c r="K2830" s="8" t="s">
        <v>56</v>
      </c>
      <c r="L2830" s="8"/>
      <c r="M2830" s="11">
        <v>45246</v>
      </c>
      <c r="N2830" s="8"/>
      <c r="O2830" s="8"/>
      <c r="P2830" s="8"/>
      <c r="Q2830" s="8" t="s">
        <v>1816</v>
      </c>
      <c r="R2830" s="8"/>
      <c r="S2830" s="8" t="s">
        <v>59</v>
      </c>
      <c r="T2830" s="8"/>
      <c r="U2830" s="8" t="s">
        <v>1816</v>
      </c>
      <c r="V2830" s="8"/>
      <c r="W2830" s="8"/>
      <c r="X2830" s="8"/>
      <c r="Y2830" s="8"/>
      <c r="Z2830" s="8"/>
      <c r="AA2830" s="8" t="s">
        <v>735</v>
      </c>
      <c r="AB2830" s="8"/>
      <c r="AC2830" s="8"/>
      <c r="AD2830" s="8"/>
      <c r="AE2830" s="12">
        <v>1</v>
      </c>
      <c r="AF2830" s="8"/>
      <c r="AG2830" s="8" t="s">
        <v>562</v>
      </c>
      <c r="AH2830" s="8"/>
      <c r="AI2830" s="13">
        <v>5.84</v>
      </c>
      <c r="AJ2830" s="8"/>
      <c r="AK2830" s="13">
        <f>ROUND(IF(ISNUMBER(AI2830), AE2830*AI2830, AE2830),5)</f>
        <v>5.84</v>
      </c>
      <c r="AL2830" s="8"/>
      <c r="AM2830" s="13">
        <f>ROUND(AM2829+AK2830,5)</f>
        <v>65514.9928</v>
      </c>
    </row>
    <row r="2831" spans="1:39" x14ac:dyDescent="0.25">
      <c r="A2831" s="8"/>
      <c r="B2831" s="8"/>
      <c r="C2831" s="8"/>
      <c r="D2831" s="8"/>
      <c r="E2831" s="9">
        <v>2340</v>
      </c>
      <c r="F2831" s="8"/>
      <c r="G2831" s="8" t="s">
        <v>55</v>
      </c>
      <c r="H2831" s="8"/>
      <c r="I2831" s="10">
        <v>45267.347719907404</v>
      </c>
      <c r="J2831" s="8"/>
      <c r="K2831" s="8" t="s">
        <v>56</v>
      </c>
      <c r="L2831" s="8"/>
      <c r="M2831" s="11">
        <v>45267</v>
      </c>
      <c r="N2831" s="8"/>
      <c r="O2831" s="8"/>
      <c r="P2831" s="8"/>
      <c r="Q2831" s="8" t="s">
        <v>1816</v>
      </c>
      <c r="R2831" s="8"/>
      <c r="S2831" s="8" t="s">
        <v>2371</v>
      </c>
      <c r="T2831" s="8"/>
      <c r="U2831" s="8" t="s">
        <v>1816</v>
      </c>
      <c r="V2831" s="8"/>
      <c r="W2831" s="8"/>
      <c r="X2831" s="8"/>
      <c r="Y2831" s="8"/>
      <c r="Z2831" s="8"/>
      <c r="AA2831" s="8" t="s">
        <v>2538</v>
      </c>
      <c r="AB2831" s="8"/>
      <c r="AC2831" s="8" t="s">
        <v>2371</v>
      </c>
      <c r="AD2831" s="8"/>
      <c r="AE2831" s="12">
        <v>18</v>
      </c>
      <c r="AF2831" s="8"/>
      <c r="AG2831" s="8" t="s">
        <v>562</v>
      </c>
      <c r="AH2831" s="8"/>
      <c r="AI2831" s="13">
        <v>0</v>
      </c>
      <c r="AJ2831" s="8"/>
      <c r="AK2831" s="13">
        <f>ROUND(IF(ISNUMBER(AI2831), AE2831*AI2831, AE2831),5)</f>
        <v>0</v>
      </c>
      <c r="AL2831" s="8"/>
      <c r="AM2831" s="13">
        <f>ROUND(AM2830+AK2831,5)</f>
        <v>65514.9928</v>
      </c>
    </row>
    <row r="2832" spans="1:39" x14ac:dyDescent="0.25">
      <c r="A2832" s="8"/>
      <c r="B2832" s="8"/>
      <c r="C2832" s="8"/>
      <c r="D2832" s="8"/>
      <c r="E2832" s="9">
        <v>2340</v>
      </c>
      <c r="F2832" s="8"/>
      <c r="G2832" s="8" t="s">
        <v>55</v>
      </c>
      <c r="H2832" s="8"/>
      <c r="I2832" s="10">
        <v>45267.347719907404</v>
      </c>
      <c r="J2832" s="8"/>
      <c r="K2832" s="8" t="s">
        <v>56</v>
      </c>
      <c r="L2832" s="8"/>
      <c r="M2832" s="11">
        <v>45267</v>
      </c>
      <c r="N2832" s="8"/>
      <c r="O2832" s="8"/>
      <c r="P2832" s="8"/>
      <c r="Q2832" s="8" t="s">
        <v>1816</v>
      </c>
      <c r="R2832" s="8"/>
      <c r="S2832" s="8" t="s">
        <v>2369</v>
      </c>
      <c r="T2832" s="8"/>
      <c r="U2832" s="8" t="s">
        <v>1816</v>
      </c>
      <c r="V2832" s="8"/>
      <c r="W2832" s="8"/>
      <c r="X2832" s="8"/>
      <c r="Y2832" s="8"/>
      <c r="Z2832" s="8"/>
      <c r="AA2832" s="8" t="s">
        <v>2536</v>
      </c>
      <c r="AB2832" s="8"/>
      <c r="AC2832" s="8" t="s">
        <v>2369</v>
      </c>
      <c r="AD2832" s="8"/>
      <c r="AE2832" s="12">
        <v>0</v>
      </c>
      <c r="AF2832" s="8"/>
      <c r="AG2832" s="8" t="s">
        <v>562</v>
      </c>
      <c r="AH2832" s="8"/>
      <c r="AI2832" s="13">
        <v>102</v>
      </c>
      <c r="AJ2832" s="8"/>
      <c r="AK2832" s="13">
        <f>ROUND(IF(ISNUMBER(AI2832), AE2832*AI2832, AE2832),5)</f>
        <v>0</v>
      </c>
      <c r="AL2832" s="8"/>
      <c r="AM2832" s="13">
        <f>ROUND(AM2831+AK2832,5)</f>
        <v>65514.9928</v>
      </c>
    </row>
    <row r="2833" spans="1:39" x14ac:dyDescent="0.25">
      <c r="A2833" s="8"/>
      <c r="B2833" s="8"/>
      <c r="C2833" s="8"/>
      <c r="D2833" s="8"/>
      <c r="E2833" s="9">
        <v>2341</v>
      </c>
      <c r="F2833" s="8"/>
      <c r="G2833" s="8" t="s">
        <v>55</v>
      </c>
      <c r="H2833" s="8"/>
      <c r="I2833" s="10">
        <v>45267.349143518521</v>
      </c>
      <c r="J2833" s="8"/>
      <c r="K2833" s="8" t="s">
        <v>56</v>
      </c>
      <c r="L2833" s="8"/>
      <c r="M2833" s="11">
        <v>45267</v>
      </c>
      <c r="N2833" s="8"/>
      <c r="O2833" s="8"/>
      <c r="P2833" s="8"/>
      <c r="Q2833" s="8" t="s">
        <v>1816</v>
      </c>
      <c r="R2833" s="8"/>
      <c r="S2833" s="8" t="s">
        <v>2004</v>
      </c>
      <c r="T2833" s="8"/>
      <c r="U2833" s="8" t="s">
        <v>1816</v>
      </c>
      <c r="V2833" s="8"/>
      <c r="W2833" s="8"/>
      <c r="X2833" s="8"/>
      <c r="Y2833" s="8"/>
      <c r="Z2833" s="8"/>
      <c r="AA2833" s="8" t="s">
        <v>2228</v>
      </c>
      <c r="AB2833" s="8"/>
      <c r="AC2833" s="8" t="s">
        <v>2004</v>
      </c>
      <c r="AD2833" s="8"/>
      <c r="AE2833" s="12">
        <v>3</v>
      </c>
      <c r="AF2833" s="8"/>
      <c r="AG2833" s="8" t="s">
        <v>562</v>
      </c>
      <c r="AH2833" s="8"/>
      <c r="AI2833" s="13">
        <v>58.4</v>
      </c>
      <c r="AJ2833" s="8"/>
      <c r="AK2833" s="13">
        <f>ROUND(IF(ISNUMBER(AI2833), AE2833*AI2833, AE2833),5)</f>
        <v>175.2</v>
      </c>
      <c r="AL2833" s="8"/>
      <c r="AM2833" s="13">
        <f>ROUND(AM2832+AK2833,5)</f>
        <v>65690.192800000004</v>
      </c>
    </row>
    <row r="2834" spans="1:39" x14ac:dyDescent="0.25">
      <c r="A2834" s="8"/>
      <c r="B2834" s="8"/>
      <c r="C2834" s="8"/>
      <c r="D2834" s="8"/>
      <c r="E2834" s="9">
        <v>2341</v>
      </c>
      <c r="F2834" s="8"/>
      <c r="G2834" s="8" t="s">
        <v>55</v>
      </c>
      <c r="H2834" s="8"/>
      <c r="I2834" s="10">
        <v>45267.349143518521</v>
      </c>
      <c r="J2834" s="8"/>
      <c r="K2834" s="8" t="s">
        <v>56</v>
      </c>
      <c r="L2834" s="8"/>
      <c r="M2834" s="11">
        <v>45267</v>
      </c>
      <c r="N2834" s="8"/>
      <c r="O2834" s="8"/>
      <c r="P2834" s="8"/>
      <c r="Q2834" s="8" t="s">
        <v>1816</v>
      </c>
      <c r="R2834" s="8"/>
      <c r="S2834" s="8" t="s">
        <v>2387</v>
      </c>
      <c r="T2834" s="8"/>
      <c r="U2834" s="8" t="s">
        <v>1816</v>
      </c>
      <c r="V2834" s="8"/>
      <c r="W2834" s="8"/>
      <c r="X2834" s="8"/>
      <c r="Y2834" s="8"/>
      <c r="Z2834" s="8"/>
      <c r="AA2834" s="8" t="s">
        <v>2554</v>
      </c>
      <c r="AB2834" s="8"/>
      <c r="AC2834" s="8" t="s">
        <v>2387</v>
      </c>
      <c r="AD2834" s="8"/>
      <c r="AE2834" s="12">
        <v>1</v>
      </c>
      <c r="AF2834" s="8"/>
      <c r="AG2834" s="8" t="s">
        <v>562</v>
      </c>
      <c r="AH2834" s="8"/>
      <c r="AI2834" s="13">
        <v>156.6</v>
      </c>
      <c r="AJ2834" s="8"/>
      <c r="AK2834" s="13">
        <f>ROUND(IF(ISNUMBER(AI2834), AE2834*AI2834, AE2834),5)</f>
        <v>156.6</v>
      </c>
      <c r="AL2834" s="8"/>
      <c r="AM2834" s="13">
        <f>ROUND(AM2833+AK2834,5)</f>
        <v>65846.792799999996</v>
      </c>
    </row>
    <row r="2835" spans="1:39" x14ac:dyDescent="0.25">
      <c r="A2835" s="8"/>
      <c r="B2835" s="8"/>
      <c r="C2835" s="8"/>
      <c r="D2835" s="8"/>
      <c r="E2835" s="9">
        <v>2341</v>
      </c>
      <c r="F2835" s="8"/>
      <c r="G2835" s="8" t="s">
        <v>55</v>
      </c>
      <c r="H2835" s="8"/>
      <c r="I2835" s="10">
        <v>45267.349143518521</v>
      </c>
      <c r="J2835" s="8"/>
      <c r="K2835" s="8" t="s">
        <v>56</v>
      </c>
      <c r="L2835" s="8"/>
      <c r="M2835" s="11">
        <v>45267</v>
      </c>
      <c r="N2835" s="8"/>
      <c r="O2835" s="8"/>
      <c r="P2835" s="8"/>
      <c r="Q2835" s="8" t="s">
        <v>1816</v>
      </c>
      <c r="R2835" s="8"/>
      <c r="S2835" s="8" t="s">
        <v>2388</v>
      </c>
      <c r="T2835" s="8"/>
      <c r="U2835" s="8" t="s">
        <v>1816</v>
      </c>
      <c r="V2835" s="8"/>
      <c r="W2835" s="8"/>
      <c r="X2835" s="8"/>
      <c r="Y2835" s="8"/>
      <c r="Z2835" s="8"/>
      <c r="AA2835" s="8" t="s">
        <v>2555</v>
      </c>
      <c r="AB2835" s="8"/>
      <c r="AC2835" s="8" t="s">
        <v>2388</v>
      </c>
      <c r="AD2835" s="8"/>
      <c r="AE2835" s="12">
        <v>2</v>
      </c>
      <c r="AF2835" s="8"/>
      <c r="AG2835" s="8" t="s">
        <v>562</v>
      </c>
      <c r="AH2835" s="8"/>
      <c r="AI2835" s="13">
        <v>83.52</v>
      </c>
      <c r="AJ2835" s="8"/>
      <c r="AK2835" s="13">
        <f>ROUND(IF(ISNUMBER(AI2835), AE2835*AI2835, AE2835),5)</f>
        <v>167.04</v>
      </c>
      <c r="AL2835" s="8"/>
      <c r="AM2835" s="13">
        <f>ROUND(AM2834+AK2835,5)</f>
        <v>66013.832800000004</v>
      </c>
    </row>
    <row r="2836" spans="1:39" x14ac:dyDescent="0.25">
      <c r="A2836" s="8"/>
      <c r="B2836" s="8"/>
      <c r="C2836" s="8"/>
      <c r="D2836" s="8"/>
      <c r="E2836" s="9">
        <v>2341</v>
      </c>
      <c r="F2836" s="8"/>
      <c r="G2836" s="8" t="s">
        <v>55</v>
      </c>
      <c r="H2836" s="8"/>
      <c r="I2836" s="10">
        <v>45267.349143518521</v>
      </c>
      <c r="J2836" s="8"/>
      <c r="K2836" s="8" t="s">
        <v>56</v>
      </c>
      <c r="L2836" s="8"/>
      <c r="M2836" s="11">
        <v>45267</v>
      </c>
      <c r="N2836" s="8"/>
      <c r="O2836" s="8"/>
      <c r="P2836" s="8"/>
      <c r="Q2836" s="8" t="s">
        <v>1816</v>
      </c>
      <c r="R2836" s="8"/>
      <c r="S2836" s="8" t="s">
        <v>59</v>
      </c>
      <c r="T2836" s="8"/>
      <c r="U2836" s="8" t="s">
        <v>1816</v>
      </c>
      <c r="V2836" s="8"/>
      <c r="W2836" s="8"/>
      <c r="X2836" s="8"/>
      <c r="Y2836" s="8"/>
      <c r="Z2836" s="8"/>
      <c r="AA2836" s="8" t="s">
        <v>735</v>
      </c>
      <c r="AB2836" s="8"/>
      <c r="AC2836" s="8"/>
      <c r="AD2836" s="8"/>
      <c r="AE2836" s="12">
        <v>1</v>
      </c>
      <c r="AF2836" s="8"/>
      <c r="AG2836" s="8" t="s">
        <v>562</v>
      </c>
      <c r="AH2836" s="8"/>
      <c r="AI2836" s="13">
        <v>9.98</v>
      </c>
      <c r="AJ2836" s="8"/>
      <c r="AK2836" s="13">
        <f>ROUND(IF(ISNUMBER(AI2836), AE2836*AI2836, AE2836),5)</f>
        <v>9.98</v>
      </c>
      <c r="AL2836" s="8"/>
      <c r="AM2836" s="13">
        <f>ROUND(AM2835+AK2836,5)</f>
        <v>66023.8128</v>
      </c>
    </row>
    <row r="2837" spans="1:39" x14ac:dyDescent="0.25">
      <c r="A2837" s="8"/>
      <c r="B2837" s="8"/>
      <c r="C2837" s="8"/>
      <c r="D2837" s="8"/>
      <c r="E2837" s="9">
        <v>2342</v>
      </c>
      <c r="F2837" s="8"/>
      <c r="G2837" s="8" t="s">
        <v>55</v>
      </c>
      <c r="H2837" s="8"/>
      <c r="I2837" s="10">
        <v>45267.352384259262</v>
      </c>
      <c r="J2837" s="8"/>
      <c r="K2837" s="8" t="s">
        <v>56</v>
      </c>
      <c r="L2837" s="8"/>
      <c r="M2837" s="11">
        <v>45267</v>
      </c>
      <c r="N2837" s="8"/>
      <c r="O2837" s="8"/>
      <c r="P2837" s="8"/>
      <c r="Q2837" s="8" t="s">
        <v>1816</v>
      </c>
      <c r="R2837" s="8"/>
      <c r="S2837" s="8" t="s">
        <v>2382</v>
      </c>
      <c r="T2837" s="8"/>
      <c r="U2837" s="8" t="s">
        <v>1816</v>
      </c>
      <c r="V2837" s="8"/>
      <c r="W2837" s="8"/>
      <c r="X2837" s="8"/>
      <c r="Y2837" s="8"/>
      <c r="Z2837" s="8"/>
      <c r="AA2837" s="8" t="s">
        <v>2549</v>
      </c>
      <c r="AB2837" s="8"/>
      <c r="AC2837" s="8" t="s">
        <v>2382</v>
      </c>
      <c r="AD2837" s="8"/>
      <c r="AE2837" s="12">
        <v>3</v>
      </c>
      <c r="AF2837" s="8"/>
      <c r="AG2837" s="8" t="s">
        <v>562</v>
      </c>
      <c r="AH2837" s="8"/>
      <c r="AI2837" s="13">
        <v>70.08</v>
      </c>
      <c r="AJ2837" s="8"/>
      <c r="AK2837" s="13">
        <f>ROUND(IF(ISNUMBER(AI2837), AE2837*AI2837, AE2837),5)</f>
        <v>210.24</v>
      </c>
      <c r="AL2837" s="8"/>
      <c r="AM2837" s="13">
        <f>ROUND(AM2836+AK2837,5)</f>
        <v>66234.052800000005</v>
      </c>
    </row>
    <row r="2838" spans="1:39" x14ac:dyDescent="0.25">
      <c r="A2838" s="8"/>
      <c r="B2838" s="8"/>
      <c r="C2838" s="8"/>
      <c r="D2838" s="8"/>
      <c r="E2838" s="9">
        <v>2342</v>
      </c>
      <c r="F2838" s="8"/>
      <c r="G2838" s="8" t="s">
        <v>55</v>
      </c>
      <c r="H2838" s="8"/>
      <c r="I2838" s="10">
        <v>45267.352384259262</v>
      </c>
      <c r="J2838" s="8"/>
      <c r="K2838" s="8" t="s">
        <v>56</v>
      </c>
      <c r="L2838" s="8"/>
      <c r="M2838" s="11">
        <v>45267</v>
      </c>
      <c r="N2838" s="8"/>
      <c r="O2838" s="8"/>
      <c r="P2838" s="8"/>
      <c r="Q2838" s="8" t="s">
        <v>1816</v>
      </c>
      <c r="R2838" s="8"/>
      <c r="S2838" s="8" t="s">
        <v>2389</v>
      </c>
      <c r="T2838" s="8"/>
      <c r="U2838" s="8" t="s">
        <v>1816</v>
      </c>
      <c r="V2838" s="8"/>
      <c r="W2838" s="8"/>
      <c r="X2838" s="8"/>
      <c r="Y2838" s="8"/>
      <c r="Z2838" s="8"/>
      <c r="AA2838" s="8" t="s">
        <v>2556</v>
      </c>
      <c r="AB2838" s="8"/>
      <c r="AC2838" s="8" t="s">
        <v>2389</v>
      </c>
      <c r="AD2838" s="8"/>
      <c r="AE2838" s="12">
        <v>3</v>
      </c>
      <c r="AF2838" s="8"/>
      <c r="AG2838" s="8" t="s">
        <v>562</v>
      </c>
      <c r="AH2838" s="8"/>
      <c r="AI2838" s="13">
        <v>87.6</v>
      </c>
      <c r="AJ2838" s="8"/>
      <c r="AK2838" s="13">
        <f>ROUND(IF(ISNUMBER(AI2838), AE2838*AI2838, AE2838),5)</f>
        <v>262.8</v>
      </c>
      <c r="AL2838" s="8"/>
      <c r="AM2838" s="13">
        <f>ROUND(AM2837+AK2838,5)</f>
        <v>66496.852799999993</v>
      </c>
    </row>
    <row r="2839" spans="1:39" x14ac:dyDescent="0.25">
      <c r="A2839" s="8"/>
      <c r="B2839" s="8"/>
      <c r="C2839" s="8"/>
      <c r="D2839" s="8"/>
      <c r="E2839" s="9">
        <v>2342</v>
      </c>
      <c r="F2839" s="8"/>
      <c r="G2839" s="8" t="s">
        <v>55</v>
      </c>
      <c r="H2839" s="8"/>
      <c r="I2839" s="10">
        <v>45267.352384259262</v>
      </c>
      <c r="J2839" s="8"/>
      <c r="K2839" s="8" t="s">
        <v>56</v>
      </c>
      <c r="L2839" s="8"/>
      <c r="M2839" s="11">
        <v>45267</v>
      </c>
      <c r="N2839" s="8"/>
      <c r="O2839" s="8"/>
      <c r="P2839" s="8"/>
      <c r="Q2839" s="8" t="s">
        <v>1816</v>
      </c>
      <c r="R2839" s="8"/>
      <c r="S2839" s="8" t="s">
        <v>2380</v>
      </c>
      <c r="T2839" s="8"/>
      <c r="U2839" s="8" t="s">
        <v>1816</v>
      </c>
      <c r="V2839" s="8"/>
      <c r="W2839" s="8"/>
      <c r="X2839" s="8"/>
      <c r="Y2839" s="8"/>
      <c r="Z2839" s="8"/>
      <c r="AA2839" s="8" t="s">
        <v>2547</v>
      </c>
      <c r="AB2839" s="8"/>
      <c r="AC2839" s="8" t="s">
        <v>2380</v>
      </c>
      <c r="AD2839" s="8"/>
      <c r="AE2839" s="12">
        <v>2</v>
      </c>
      <c r="AF2839" s="8"/>
      <c r="AG2839" s="8" t="s">
        <v>562</v>
      </c>
      <c r="AH2839" s="8"/>
      <c r="AI2839" s="13">
        <v>58.4</v>
      </c>
      <c r="AJ2839" s="8"/>
      <c r="AK2839" s="13">
        <f>ROUND(IF(ISNUMBER(AI2839), AE2839*AI2839, AE2839),5)</f>
        <v>116.8</v>
      </c>
      <c r="AL2839" s="8"/>
      <c r="AM2839" s="13">
        <f>ROUND(AM2838+AK2839,5)</f>
        <v>66613.652799999996</v>
      </c>
    </row>
    <row r="2840" spans="1:39" x14ac:dyDescent="0.25">
      <c r="A2840" s="8"/>
      <c r="B2840" s="8"/>
      <c r="C2840" s="8"/>
      <c r="D2840" s="8"/>
      <c r="E2840" s="9">
        <v>2342</v>
      </c>
      <c r="F2840" s="8"/>
      <c r="G2840" s="8" t="s">
        <v>55</v>
      </c>
      <c r="H2840" s="8"/>
      <c r="I2840" s="10">
        <v>45267.352384259262</v>
      </c>
      <c r="J2840" s="8"/>
      <c r="K2840" s="8" t="s">
        <v>56</v>
      </c>
      <c r="L2840" s="8"/>
      <c r="M2840" s="11">
        <v>45267</v>
      </c>
      <c r="N2840" s="8"/>
      <c r="O2840" s="8"/>
      <c r="P2840" s="8"/>
      <c r="Q2840" s="8" t="s">
        <v>1816</v>
      </c>
      <c r="R2840" s="8"/>
      <c r="S2840" s="8" t="s">
        <v>59</v>
      </c>
      <c r="T2840" s="8"/>
      <c r="U2840" s="8" t="s">
        <v>1816</v>
      </c>
      <c r="V2840" s="8"/>
      <c r="W2840" s="8"/>
      <c r="X2840" s="8"/>
      <c r="Y2840" s="8"/>
      <c r="Z2840" s="8"/>
      <c r="AA2840" s="8" t="s">
        <v>735</v>
      </c>
      <c r="AB2840" s="8"/>
      <c r="AC2840" s="8"/>
      <c r="AD2840" s="8"/>
      <c r="AE2840" s="12">
        <v>1</v>
      </c>
      <c r="AF2840" s="8"/>
      <c r="AG2840" s="8" t="s">
        <v>562</v>
      </c>
      <c r="AH2840" s="8"/>
      <c r="AI2840" s="13">
        <v>11.45</v>
      </c>
      <c r="AJ2840" s="8"/>
      <c r="AK2840" s="13">
        <f>ROUND(IF(ISNUMBER(AI2840), AE2840*AI2840, AE2840),5)</f>
        <v>11.45</v>
      </c>
      <c r="AL2840" s="8"/>
      <c r="AM2840" s="13">
        <f>ROUND(AM2839+AK2840,5)</f>
        <v>66625.102799999993</v>
      </c>
    </row>
    <row r="2841" spans="1:39" x14ac:dyDescent="0.25">
      <c r="A2841" s="8"/>
      <c r="B2841" s="8"/>
      <c r="C2841" s="8"/>
      <c r="D2841" s="8"/>
      <c r="E2841" s="9">
        <v>2343</v>
      </c>
      <c r="F2841" s="8"/>
      <c r="G2841" s="8" t="s">
        <v>55</v>
      </c>
      <c r="H2841" s="8"/>
      <c r="I2841" s="10">
        <v>45267.356319444443</v>
      </c>
      <c r="J2841" s="8"/>
      <c r="K2841" s="8" t="s">
        <v>56</v>
      </c>
      <c r="L2841" s="8"/>
      <c r="M2841" s="11">
        <v>45267</v>
      </c>
      <c r="N2841" s="8"/>
      <c r="O2841" s="8"/>
      <c r="P2841" s="8"/>
      <c r="Q2841" s="8" t="s">
        <v>1816</v>
      </c>
      <c r="R2841" s="8"/>
      <c r="S2841" s="8" t="s">
        <v>2353</v>
      </c>
      <c r="T2841" s="8"/>
      <c r="U2841" s="8" t="s">
        <v>1816</v>
      </c>
      <c r="V2841" s="8"/>
      <c r="W2841" s="8"/>
      <c r="X2841" s="8"/>
      <c r="Y2841" s="8"/>
      <c r="Z2841" s="8"/>
      <c r="AA2841" s="8" t="s">
        <v>2520</v>
      </c>
      <c r="AB2841" s="8"/>
      <c r="AC2841" s="8" t="s">
        <v>2353</v>
      </c>
      <c r="AD2841" s="8"/>
      <c r="AE2841" s="12">
        <v>1</v>
      </c>
      <c r="AF2841" s="8"/>
      <c r="AG2841" s="8" t="s">
        <v>562</v>
      </c>
      <c r="AH2841" s="8"/>
      <c r="AI2841" s="13">
        <v>85.76</v>
      </c>
      <c r="AJ2841" s="8"/>
      <c r="AK2841" s="13">
        <f>ROUND(IF(ISNUMBER(AI2841), AE2841*AI2841, AE2841),5)</f>
        <v>85.76</v>
      </c>
      <c r="AL2841" s="8"/>
      <c r="AM2841" s="13">
        <f>ROUND(AM2840+AK2841,5)</f>
        <v>66710.862800000003</v>
      </c>
    </row>
    <row r="2842" spans="1:39" x14ac:dyDescent="0.25">
      <c r="A2842" s="8"/>
      <c r="B2842" s="8"/>
      <c r="C2842" s="8"/>
      <c r="D2842" s="8"/>
      <c r="E2842" s="9">
        <v>2343</v>
      </c>
      <c r="F2842" s="8"/>
      <c r="G2842" s="8" t="s">
        <v>55</v>
      </c>
      <c r="H2842" s="8"/>
      <c r="I2842" s="10">
        <v>45267.356319444443</v>
      </c>
      <c r="J2842" s="8"/>
      <c r="K2842" s="8" t="s">
        <v>56</v>
      </c>
      <c r="L2842" s="8"/>
      <c r="M2842" s="11">
        <v>45267</v>
      </c>
      <c r="N2842" s="8"/>
      <c r="O2842" s="8"/>
      <c r="P2842" s="8"/>
      <c r="Q2842" s="8" t="s">
        <v>1816</v>
      </c>
      <c r="R2842" s="8"/>
      <c r="S2842" s="8" t="s">
        <v>2354</v>
      </c>
      <c r="T2842" s="8"/>
      <c r="U2842" s="8" t="s">
        <v>1816</v>
      </c>
      <c r="V2842" s="8"/>
      <c r="W2842" s="8"/>
      <c r="X2842" s="8"/>
      <c r="Y2842" s="8"/>
      <c r="Z2842" s="8"/>
      <c r="AA2842" s="8" t="s">
        <v>2521</v>
      </c>
      <c r="AB2842" s="8"/>
      <c r="AC2842" s="8" t="s">
        <v>2354</v>
      </c>
      <c r="AD2842" s="8"/>
      <c r="AE2842" s="12">
        <v>0</v>
      </c>
      <c r="AF2842" s="8"/>
      <c r="AG2842" s="8" t="s">
        <v>562</v>
      </c>
      <c r="AH2842" s="8"/>
      <c r="AI2842" s="13">
        <v>159</v>
      </c>
      <c r="AJ2842" s="8"/>
      <c r="AK2842" s="13">
        <f>ROUND(IF(ISNUMBER(AI2842), AE2842*AI2842, AE2842),5)</f>
        <v>0</v>
      </c>
      <c r="AL2842" s="8"/>
      <c r="AM2842" s="13">
        <f>ROUND(AM2841+AK2842,5)</f>
        <v>66710.862800000003</v>
      </c>
    </row>
    <row r="2843" spans="1:39" x14ac:dyDescent="0.25">
      <c r="A2843" s="8"/>
      <c r="B2843" s="8"/>
      <c r="C2843" s="8"/>
      <c r="D2843" s="8"/>
      <c r="E2843" s="9">
        <v>2353</v>
      </c>
      <c r="F2843" s="8"/>
      <c r="G2843" s="8" t="s">
        <v>55</v>
      </c>
      <c r="H2843" s="8"/>
      <c r="I2843" s="10">
        <v>45272.305173611108</v>
      </c>
      <c r="J2843" s="8"/>
      <c r="K2843" s="8" t="s">
        <v>56</v>
      </c>
      <c r="L2843" s="8"/>
      <c r="M2843" s="11">
        <v>45272</v>
      </c>
      <c r="N2843" s="8"/>
      <c r="O2843" s="8"/>
      <c r="P2843" s="8"/>
      <c r="Q2843" s="8" t="s">
        <v>1816</v>
      </c>
      <c r="R2843" s="8"/>
      <c r="S2843" s="8" t="s">
        <v>2353</v>
      </c>
      <c r="T2843" s="8"/>
      <c r="U2843" s="8" t="s">
        <v>1816</v>
      </c>
      <c r="V2843" s="8"/>
      <c r="W2843" s="8"/>
      <c r="X2843" s="8"/>
      <c r="Y2843" s="8"/>
      <c r="Z2843" s="8"/>
      <c r="AA2843" s="8" t="s">
        <v>2520</v>
      </c>
      <c r="AB2843" s="8"/>
      <c r="AC2843" s="8" t="s">
        <v>2353</v>
      </c>
      <c r="AD2843" s="8"/>
      <c r="AE2843" s="12">
        <v>4</v>
      </c>
      <c r="AF2843" s="8"/>
      <c r="AG2843" s="8" t="s">
        <v>562</v>
      </c>
      <c r="AH2843" s="8"/>
      <c r="AI2843" s="13">
        <v>85.76</v>
      </c>
      <c r="AJ2843" s="8"/>
      <c r="AK2843" s="13">
        <f>ROUND(IF(ISNUMBER(AI2843), AE2843*AI2843, AE2843),5)</f>
        <v>343.04</v>
      </c>
      <c r="AL2843" s="8"/>
      <c r="AM2843" s="13">
        <f>ROUND(AM2842+AK2843,5)</f>
        <v>67053.902799999996</v>
      </c>
    </row>
    <row r="2844" spans="1:39" x14ac:dyDescent="0.25">
      <c r="A2844" s="8"/>
      <c r="B2844" s="8"/>
      <c r="C2844" s="8"/>
      <c r="D2844" s="8"/>
      <c r="E2844" s="9">
        <v>2353</v>
      </c>
      <c r="F2844" s="8"/>
      <c r="G2844" s="8" t="s">
        <v>55</v>
      </c>
      <c r="H2844" s="8"/>
      <c r="I2844" s="10">
        <v>45272.305173611108</v>
      </c>
      <c r="J2844" s="8"/>
      <c r="K2844" s="8" t="s">
        <v>56</v>
      </c>
      <c r="L2844" s="8"/>
      <c r="M2844" s="11">
        <v>45272</v>
      </c>
      <c r="N2844" s="8"/>
      <c r="O2844" s="8"/>
      <c r="P2844" s="8"/>
      <c r="Q2844" s="8" t="s">
        <v>1816</v>
      </c>
      <c r="R2844" s="8"/>
      <c r="S2844" s="8" t="s">
        <v>2354</v>
      </c>
      <c r="T2844" s="8"/>
      <c r="U2844" s="8" t="s">
        <v>1816</v>
      </c>
      <c r="V2844" s="8"/>
      <c r="W2844" s="8"/>
      <c r="X2844" s="8"/>
      <c r="Y2844" s="8"/>
      <c r="Z2844" s="8"/>
      <c r="AA2844" s="8" t="s">
        <v>2521</v>
      </c>
      <c r="AB2844" s="8"/>
      <c r="AC2844" s="8" t="s">
        <v>2354</v>
      </c>
      <c r="AD2844" s="8"/>
      <c r="AE2844" s="12">
        <v>6</v>
      </c>
      <c r="AF2844" s="8"/>
      <c r="AG2844" s="8" t="s">
        <v>562</v>
      </c>
      <c r="AH2844" s="8"/>
      <c r="AI2844" s="13">
        <v>159</v>
      </c>
      <c r="AJ2844" s="8"/>
      <c r="AK2844" s="13">
        <f>ROUND(IF(ISNUMBER(AI2844), AE2844*AI2844, AE2844),5)</f>
        <v>954</v>
      </c>
      <c r="AL2844" s="8"/>
      <c r="AM2844" s="13">
        <f>ROUND(AM2843+AK2844,5)</f>
        <v>68007.902799999996</v>
      </c>
    </row>
    <row r="2845" spans="1:39" x14ac:dyDescent="0.25">
      <c r="A2845" s="8"/>
      <c r="B2845" s="8"/>
      <c r="C2845" s="8"/>
      <c r="D2845" s="8"/>
      <c r="E2845" s="9">
        <v>2354</v>
      </c>
      <c r="F2845" s="8"/>
      <c r="G2845" s="8" t="s">
        <v>55</v>
      </c>
      <c r="H2845" s="8"/>
      <c r="I2845" s="10">
        <v>45272.305914351855</v>
      </c>
      <c r="J2845" s="8"/>
      <c r="K2845" s="8" t="s">
        <v>56</v>
      </c>
      <c r="L2845" s="8"/>
      <c r="M2845" s="11">
        <v>45272</v>
      </c>
      <c r="N2845" s="8"/>
      <c r="O2845" s="8"/>
      <c r="P2845" s="8"/>
      <c r="Q2845" s="8" t="s">
        <v>1816</v>
      </c>
      <c r="R2845" s="8"/>
      <c r="S2845" s="8" t="s">
        <v>2307</v>
      </c>
      <c r="T2845" s="8"/>
      <c r="U2845" s="8" t="s">
        <v>1816</v>
      </c>
      <c r="V2845" s="8"/>
      <c r="W2845" s="8"/>
      <c r="X2845" s="8"/>
      <c r="Y2845" s="8"/>
      <c r="Z2845" s="8"/>
      <c r="AA2845" s="8" t="s">
        <v>2473</v>
      </c>
      <c r="AB2845" s="8"/>
      <c r="AC2845" s="8" t="s">
        <v>2307</v>
      </c>
      <c r="AD2845" s="8"/>
      <c r="AE2845" s="12">
        <v>2</v>
      </c>
      <c r="AF2845" s="8"/>
      <c r="AG2845" s="8" t="s">
        <v>562</v>
      </c>
      <c r="AH2845" s="8"/>
      <c r="AI2845" s="13">
        <v>35.520000000000003</v>
      </c>
      <c r="AJ2845" s="8"/>
      <c r="AK2845" s="13">
        <f>ROUND(IF(ISNUMBER(AI2845), AE2845*AI2845, AE2845),5)</f>
        <v>71.040000000000006</v>
      </c>
      <c r="AL2845" s="8"/>
      <c r="AM2845" s="13">
        <f>ROUND(AM2844+AK2845,5)</f>
        <v>68078.942800000004</v>
      </c>
    </row>
    <row r="2846" spans="1:39" x14ac:dyDescent="0.25">
      <c r="A2846" s="8"/>
      <c r="B2846" s="8"/>
      <c r="C2846" s="8"/>
      <c r="D2846" s="8"/>
      <c r="E2846" s="9">
        <v>2354</v>
      </c>
      <c r="F2846" s="8"/>
      <c r="G2846" s="8" t="s">
        <v>55</v>
      </c>
      <c r="H2846" s="8"/>
      <c r="I2846" s="10">
        <v>45272.305914351855</v>
      </c>
      <c r="J2846" s="8"/>
      <c r="K2846" s="8" t="s">
        <v>56</v>
      </c>
      <c r="L2846" s="8"/>
      <c r="M2846" s="11">
        <v>45272</v>
      </c>
      <c r="N2846" s="8"/>
      <c r="O2846" s="8"/>
      <c r="P2846" s="8"/>
      <c r="Q2846" s="8" t="s">
        <v>1816</v>
      </c>
      <c r="R2846" s="8"/>
      <c r="S2846" s="8" t="s">
        <v>2004</v>
      </c>
      <c r="T2846" s="8"/>
      <c r="U2846" s="8" t="s">
        <v>1816</v>
      </c>
      <c r="V2846" s="8"/>
      <c r="W2846" s="8"/>
      <c r="X2846" s="8"/>
      <c r="Y2846" s="8"/>
      <c r="Z2846" s="8"/>
      <c r="AA2846" s="8" t="s">
        <v>2228</v>
      </c>
      <c r="AB2846" s="8"/>
      <c r="AC2846" s="8" t="s">
        <v>2004</v>
      </c>
      <c r="AD2846" s="8"/>
      <c r="AE2846" s="12">
        <v>2</v>
      </c>
      <c r="AF2846" s="8"/>
      <c r="AG2846" s="8" t="s">
        <v>562</v>
      </c>
      <c r="AH2846" s="8"/>
      <c r="AI2846" s="13">
        <v>59.2</v>
      </c>
      <c r="AJ2846" s="8"/>
      <c r="AK2846" s="13">
        <f>ROUND(IF(ISNUMBER(AI2846), AE2846*AI2846, AE2846),5)</f>
        <v>118.4</v>
      </c>
      <c r="AL2846" s="8"/>
      <c r="AM2846" s="13">
        <f>ROUND(AM2845+AK2846,5)</f>
        <v>68197.342799999999</v>
      </c>
    </row>
    <row r="2847" spans="1:39" x14ac:dyDescent="0.25">
      <c r="A2847" s="8"/>
      <c r="B2847" s="8"/>
      <c r="C2847" s="8"/>
      <c r="D2847" s="8"/>
      <c r="E2847" s="9">
        <v>2354</v>
      </c>
      <c r="F2847" s="8"/>
      <c r="G2847" s="8" t="s">
        <v>55</v>
      </c>
      <c r="H2847" s="8"/>
      <c r="I2847" s="10">
        <v>45272.305914351855</v>
      </c>
      <c r="J2847" s="8"/>
      <c r="K2847" s="8" t="s">
        <v>56</v>
      </c>
      <c r="L2847" s="8"/>
      <c r="M2847" s="11">
        <v>45272</v>
      </c>
      <c r="N2847" s="8"/>
      <c r="O2847" s="8"/>
      <c r="P2847" s="8"/>
      <c r="Q2847" s="8" t="s">
        <v>1816</v>
      </c>
      <c r="R2847" s="8"/>
      <c r="S2847" s="8" t="s">
        <v>2271</v>
      </c>
      <c r="T2847" s="8"/>
      <c r="U2847" s="8" t="s">
        <v>1816</v>
      </c>
      <c r="V2847" s="8"/>
      <c r="W2847" s="8"/>
      <c r="X2847" s="8"/>
      <c r="Y2847" s="8"/>
      <c r="Z2847" s="8"/>
      <c r="AA2847" s="8" t="s">
        <v>2441</v>
      </c>
      <c r="AB2847" s="8"/>
      <c r="AC2847" s="8" t="s">
        <v>2271</v>
      </c>
      <c r="AD2847" s="8"/>
      <c r="AE2847" s="12">
        <v>1</v>
      </c>
      <c r="AF2847" s="8"/>
      <c r="AG2847" s="8" t="s">
        <v>562</v>
      </c>
      <c r="AH2847" s="8"/>
      <c r="AI2847" s="13">
        <v>71.040000000000006</v>
      </c>
      <c r="AJ2847" s="8"/>
      <c r="AK2847" s="13">
        <f>ROUND(IF(ISNUMBER(AI2847), AE2847*AI2847, AE2847),5)</f>
        <v>71.040000000000006</v>
      </c>
      <c r="AL2847" s="8"/>
      <c r="AM2847" s="13">
        <f>ROUND(AM2846+AK2847,5)</f>
        <v>68268.382800000007</v>
      </c>
    </row>
    <row r="2848" spans="1:39" x14ac:dyDescent="0.25">
      <c r="A2848" s="8"/>
      <c r="B2848" s="8"/>
      <c r="C2848" s="8"/>
      <c r="D2848" s="8"/>
      <c r="E2848" s="9">
        <v>2354</v>
      </c>
      <c r="F2848" s="8"/>
      <c r="G2848" s="8" t="s">
        <v>55</v>
      </c>
      <c r="H2848" s="8"/>
      <c r="I2848" s="10">
        <v>45272.305914351855</v>
      </c>
      <c r="J2848" s="8"/>
      <c r="K2848" s="8" t="s">
        <v>56</v>
      </c>
      <c r="L2848" s="8"/>
      <c r="M2848" s="11">
        <v>45272</v>
      </c>
      <c r="N2848" s="8"/>
      <c r="O2848" s="8"/>
      <c r="P2848" s="8"/>
      <c r="Q2848" s="8" t="s">
        <v>1816</v>
      </c>
      <c r="R2848" s="8"/>
      <c r="S2848" s="8" t="s">
        <v>2303</v>
      </c>
      <c r="T2848" s="8"/>
      <c r="U2848" s="8" t="s">
        <v>1816</v>
      </c>
      <c r="V2848" s="8"/>
      <c r="W2848" s="8"/>
      <c r="X2848" s="8"/>
      <c r="Y2848" s="8"/>
      <c r="Z2848" s="8"/>
      <c r="AA2848" s="8" t="s">
        <v>2469</v>
      </c>
      <c r="AB2848" s="8"/>
      <c r="AC2848" s="8" t="s">
        <v>2303</v>
      </c>
      <c r="AD2848" s="8"/>
      <c r="AE2848" s="12">
        <v>1</v>
      </c>
      <c r="AF2848" s="8"/>
      <c r="AG2848" s="8" t="s">
        <v>562</v>
      </c>
      <c r="AH2848" s="8"/>
      <c r="AI2848" s="13">
        <v>74</v>
      </c>
      <c r="AJ2848" s="8"/>
      <c r="AK2848" s="13">
        <f>ROUND(IF(ISNUMBER(AI2848), AE2848*AI2848, AE2848),5)</f>
        <v>74</v>
      </c>
      <c r="AL2848" s="8"/>
      <c r="AM2848" s="13">
        <f>ROUND(AM2847+AK2848,5)</f>
        <v>68342.382800000007</v>
      </c>
    </row>
    <row r="2849" spans="1:39" x14ac:dyDescent="0.25">
      <c r="A2849" s="8"/>
      <c r="B2849" s="8"/>
      <c r="C2849" s="8"/>
      <c r="D2849" s="8"/>
      <c r="E2849" s="9">
        <v>2354</v>
      </c>
      <c r="F2849" s="8"/>
      <c r="G2849" s="8" t="s">
        <v>55</v>
      </c>
      <c r="H2849" s="8"/>
      <c r="I2849" s="10">
        <v>45272.305914351855</v>
      </c>
      <c r="J2849" s="8"/>
      <c r="K2849" s="8" t="s">
        <v>56</v>
      </c>
      <c r="L2849" s="8"/>
      <c r="M2849" s="11">
        <v>45272</v>
      </c>
      <c r="N2849" s="8"/>
      <c r="O2849" s="8"/>
      <c r="P2849" s="8"/>
      <c r="Q2849" s="8" t="s">
        <v>1816</v>
      </c>
      <c r="R2849" s="8"/>
      <c r="S2849" s="8" t="s">
        <v>2344</v>
      </c>
      <c r="T2849" s="8"/>
      <c r="U2849" s="8" t="s">
        <v>1816</v>
      </c>
      <c r="V2849" s="8"/>
      <c r="W2849" s="8"/>
      <c r="X2849" s="8"/>
      <c r="Y2849" s="8"/>
      <c r="Z2849" s="8"/>
      <c r="AA2849" s="8" t="s">
        <v>2511</v>
      </c>
      <c r="AB2849" s="8"/>
      <c r="AC2849" s="8" t="s">
        <v>2344</v>
      </c>
      <c r="AD2849" s="8"/>
      <c r="AE2849" s="12">
        <v>2</v>
      </c>
      <c r="AF2849" s="8"/>
      <c r="AG2849" s="8" t="s">
        <v>562</v>
      </c>
      <c r="AH2849" s="8"/>
      <c r="AI2849" s="13">
        <v>53.28</v>
      </c>
      <c r="AJ2849" s="8"/>
      <c r="AK2849" s="13">
        <f>ROUND(IF(ISNUMBER(AI2849), AE2849*AI2849, AE2849),5)</f>
        <v>106.56</v>
      </c>
      <c r="AL2849" s="8"/>
      <c r="AM2849" s="13">
        <f>ROUND(AM2848+AK2849,5)</f>
        <v>68448.942800000004</v>
      </c>
    </row>
    <row r="2850" spans="1:39" x14ac:dyDescent="0.25">
      <c r="A2850" s="8"/>
      <c r="B2850" s="8"/>
      <c r="C2850" s="8"/>
      <c r="D2850" s="8"/>
      <c r="E2850" s="9">
        <v>2354</v>
      </c>
      <c r="F2850" s="8"/>
      <c r="G2850" s="8" t="s">
        <v>55</v>
      </c>
      <c r="H2850" s="8"/>
      <c r="I2850" s="10">
        <v>45272.305914351855</v>
      </c>
      <c r="J2850" s="8"/>
      <c r="K2850" s="8" t="s">
        <v>56</v>
      </c>
      <c r="L2850" s="8"/>
      <c r="M2850" s="11">
        <v>45272</v>
      </c>
      <c r="N2850" s="8"/>
      <c r="O2850" s="8"/>
      <c r="P2850" s="8"/>
      <c r="Q2850" s="8" t="s">
        <v>1816</v>
      </c>
      <c r="R2850" s="8"/>
      <c r="S2850" s="8" t="s">
        <v>59</v>
      </c>
      <c r="T2850" s="8"/>
      <c r="U2850" s="8" t="s">
        <v>1816</v>
      </c>
      <c r="V2850" s="8"/>
      <c r="W2850" s="8"/>
      <c r="X2850" s="8"/>
      <c r="Y2850" s="8"/>
      <c r="Z2850" s="8"/>
      <c r="AA2850" s="8" t="s">
        <v>735</v>
      </c>
      <c r="AB2850" s="8"/>
      <c r="AC2850" s="8"/>
      <c r="AD2850" s="8"/>
      <c r="AE2850" s="12">
        <v>1</v>
      </c>
      <c r="AF2850" s="8"/>
      <c r="AG2850" s="8" t="s">
        <v>562</v>
      </c>
      <c r="AH2850" s="8"/>
      <c r="AI2850" s="13">
        <v>8.82</v>
      </c>
      <c r="AJ2850" s="8"/>
      <c r="AK2850" s="13">
        <f>ROUND(IF(ISNUMBER(AI2850), AE2850*AI2850, AE2850),5)</f>
        <v>8.82</v>
      </c>
      <c r="AL2850" s="8"/>
      <c r="AM2850" s="13">
        <f>ROUND(AM2849+AK2850,5)</f>
        <v>68457.762799999997</v>
      </c>
    </row>
    <row r="2851" spans="1:39" x14ac:dyDescent="0.25">
      <c r="A2851" s="8"/>
      <c r="B2851" s="8"/>
      <c r="C2851" s="8"/>
      <c r="D2851" s="8"/>
      <c r="E2851" s="9">
        <v>2375</v>
      </c>
      <c r="F2851" s="8"/>
      <c r="G2851" s="8" t="s">
        <v>55</v>
      </c>
      <c r="H2851" s="8"/>
      <c r="I2851" s="10">
        <v>45279.354270833333</v>
      </c>
      <c r="J2851" s="8"/>
      <c r="K2851" s="8" t="s">
        <v>56</v>
      </c>
      <c r="L2851" s="8"/>
      <c r="M2851" s="11">
        <v>45279</v>
      </c>
      <c r="N2851" s="8"/>
      <c r="O2851" s="8"/>
      <c r="P2851" s="8"/>
      <c r="Q2851" s="8" t="s">
        <v>1816</v>
      </c>
      <c r="R2851" s="8"/>
      <c r="S2851" s="8" t="s">
        <v>2390</v>
      </c>
      <c r="T2851" s="8"/>
      <c r="U2851" s="8" t="s">
        <v>1816</v>
      </c>
      <c r="V2851" s="8"/>
      <c r="W2851" s="8"/>
      <c r="X2851" s="8"/>
      <c r="Y2851" s="8"/>
      <c r="Z2851" s="8"/>
      <c r="AA2851" s="8" t="s">
        <v>2557</v>
      </c>
      <c r="AB2851" s="8"/>
      <c r="AC2851" s="8" t="s">
        <v>2390</v>
      </c>
      <c r="AD2851" s="8"/>
      <c r="AE2851" s="12">
        <v>1</v>
      </c>
      <c r="AF2851" s="8"/>
      <c r="AG2851" s="8" t="s">
        <v>562</v>
      </c>
      <c r="AH2851" s="8"/>
      <c r="AI2851" s="13">
        <v>73.599999999999994</v>
      </c>
      <c r="AJ2851" s="8"/>
      <c r="AK2851" s="13">
        <f>ROUND(IF(ISNUMBER(AI2851), AE2851*AI2851, AE2851),5)</f>
        <v>73.599999999999994</v>
      </c>
      <c r="AL2851" s="8"/>
      <c r="AM2851" s="13">
        <f>ROUND(AM2850+AK2851,5)</f>
        <v>68531.362800000003</v>
      </c>
    </row>
    <row r="2852" spans="1:39" x14ac:dyDescent="0.25">
      <c r="A2852" s="8"/>
      <c r="B2852" s="8"/>
      <c r="C2852" s="8"/>
      <c r="D2852" s="8"/>
      <c r="E2852" s="9">
        <v>2375</v>
      </c>
      <c r="F2852" s="8"/>
      <c r="G2852" s="8" t="s">
        <v>55</v>
      </c>
      <c r="H2852" s="8"/>
      <c r="I2852" s="10">
        <v>45279.354270833333</v>
      </c>
      <c r="J2852" s="8"/>
      <c r="K2852" s="8" t="s">
        <v>56</v>
      </c>
      <c r="L2852" s="8"/>
      <c r="M2852" s="11">
        <v>45279</v>
      </c>
      <c r="N2852" s="8"/>
      <c r="O2852" s="8"/>
      <c r="P2852" s="8"/>
      <c r="Q2852" s="8" t="s">
        <v>1816</v>
      </c>
      <c r="R2852" s="8"/>
      <c r="S2852" s="8" t="s">
        <v>2391</v>
      </c>
      <c r="T2852" s="8"/>
      <c r="U2852" s="8" t="s">
        <v>1816</v>
      </c>
      <c r="V2852" s="8"/>
      <c r="W2852" s="8"/>
      <c r="X2852" s="8"/>
      <c r="Y2852" s="8"/>
      <c r="Z2852" s="8"/>
      <c r="AA2852" s="8" t="s">
        <v>2558</v>
      </c>
      <c r="AB2852" s="8"/>
      <c r="AC2852" s="8" t="s">
        <v>2391</v>
      </c>
      <c r="AD2852" s="8"/>
      <c r="AE2852" s="12">
        <v>2</v>
      </c>
      <c r="AF2852" s="8"/>
      <c r="AG2852" s="8" t="s">
        <v>562</v>
      </c>
      <c r="AH2852" s="8"/>
      <c r="AI2852" s="13">
        <v>92</v>
      </c>
      <c r="AJ2852" s="8"/>
      <c r="AK2852" s="13">
        <f>ROUND(IF(ISNUMBER(AI2852), AE2852*AI2852, AE2852),5)</f>
        <v>184</v>
      </c>
      <c r="AL2852" s="8"/>
      <c r="AM2852" s="13">
        <f>ROUND(AM2851+AK2852,5)</f>
        <v>68715.362800000003</v>
      </c>
    </row>
    <row r="2853" spans="1:39" x14ac:dyDescent="0.25">
      <c r="A2853" s="8"/>
      <c r="B2853" s="8"/>
      <c r="C2853" s="8"/>
      <c r="D2853" s="8"/>
      <c r="E2853" s="9">
        <v>2375</v>
      </c>
      <c r="F2853" s="8"/>
      <c r="G2853" s="8" t="s">
        <v>55</v>
      </c>
      <c r="H2853" s="8"/>
      <c r="I2853" s="10">
        <v>45279.354270833333</v>
      </c>
      <c r="J2853" s="8"/>
      <c r="K2853" s="8" t="s">
        <v>56</v>
      </c>
      <c r="L2853" s="8"/>
      <c r="M2853" s="11">
        <v>45279</v>
      </c>
      <c r="N2853" s="8"/>
      <c r="O2853" s="8"/>
      <c r="P2853" s="8"/>
      <c r="Q2853" s="8" t="s">
        <v>1816</v>
      </c>
      <c r="R2853" s="8"/>
      <c r="S2853" s="8" t="s">
        <v>2392</v>
      </c>
      <c r="T2853" s="8"/>
      <c r="U2853" s="8" t="s">
        <v>1816</v>
      </c>
      <c r="V2853" s="8"/>
      <c r="W2853" s="8"/>
      <c r="X2853" s="8"/>
      <c r="Y2853" s="8"/>
      <c r="Z2853" s="8"/>
      <c r="AA2853" s="8" t="s">
        <v>2559</v>
      </c>
      <c r="AB2853" s="8"/>
      <c r="AC2853" s="8" t="s">
        <v>2392</v>
      </c>
      <c r="AD2853" s="8"/>
      <c r="AE2853" s="12">
        <v>1</v>
      </c>
      <c r="AF2853" s="8"/>
      <c r="AG2853" s="8" t="s">
        <v>562</v>
      </c>
      <c r="AH2853" s="8"/>
      <c r="AI2853" s="13">
        <v>82.8</v>
      </c>
      <c r="AJ2853" s="8"/>
      <c r="AK2853" s="13">
        <f>ROUND(IF(ISNUMBER(AI2853), AE2853*AI2853, AE2853),5)</f>
        <v>82.8</v>
      </c>
      <c r="AL2853" s="8"/>
      <c r="AM2853" s="13">
        <f>ROUND(AM2852+AK2853,5)</f>
        <v>68798.162800000006</v>
      </c>
    </row>
    <row r="2854" spans="1:39" x14ac:dyDescent="0.25">
      <c r="A2854" s="8"/>
      <c r="B2854" s="8"/>
      <c r="C2854" s="8"/>
      <c r="D2854" s="8"/>
      <c r="E2854" s="9">
        <v>2375</v>
      </c>
      <c r="F2854" s="8"/>
      <c r="G2854" s="8" t="s">
        <v>55</v>
      </c>
      <c r="H2854" s="8"/>
      <c r="I2854" s="10">
        <v>45279.354270833333</v>
      </c>
      <c r="J2854" s="8"/>
      <c r="K2854" s="8" t="s">
        <v>56</v>
      </c>
      <c r="L2854" s="8"/>
      <c r="M2854" s="11">
        <v>45279</v>
      </c>
      <c r="N2854" s="8"/>
      <c r="O2854" s="8"/>
      <c r="P2854" s="8"/>
      <c r="Q2854" s="8" t="s">
        <v>1816</v>
      </c>
      <c r="R2854" s="8"/>
      <c r="S2854" s="8" t="s">
        <v>2393</v>
      </c>
      <c r="T2854" s="8"/>
      <c r="U2854" s="8" t="s">
        <v>1816</v>
      </c>
      <c r="V2854" s="8"/>
      <c r="W2854" s="8"/>
      <c r="X2854" s="8"/>
      <c r="Y2854" s="8"/>
      <c r="Z2854" s="8"/>
      <c r="AA2854" s="8" t="s">
        <v>2560</v>
      </c>
      <c r="AB2854" s="8"/>
      <c r="AC2854" s="8" t="s">
        <v>2393</v>
      </c>
      <c r="AD2854" s="8"/>
      <c r="AE2854" s="12">
        <v>3</v>
      </c>
      <c r="AF2854" s="8"/>
      <c r="AG2854" s="8" t="s">
        <v>562</v>
      </c>
      <c r="AH2854" s="8"/>
      <c r="AI2854" s="13">
        <v>138</v>
      </c>
      <c r="AJ2854" s="8"/>
      <c r="AK2854" s="13">
        <f>ROUND(IF(ISNUMBER(AI2854), AE2854*AI2854, AE2854),5)</f>
        <v>414</v>
      </c>
      <c r="AL2854" s="8"/>
      <c r="AM2854" s="13">
        <f>ROUND(AM2853+AK2854,5)</f>
        <v>69212.162800000006</v>
      </c>
    </row>
    <row r="2855" spans="1:39" x14ac:dyDescent="0.25">
      <c r="A2855" s="8"/>
      <c r="B2855" s="8"/>
      <c r="C2855" s="8"/>
      <c r="D2855" s="8"/>
      <c r="E2855" s="9">
        <v>2375</v>
      </c>
      <c r="F2855" s="8"/>
      <c r="G2855" s="8" t="s">
        <v>55</v>
      </c>
      <c r="H2855" s="8"/>
      <c r="I2855" s="10">
        <v>45279.354270833333</v>
      </c>
      <c r="J2855" s="8"/>
      <c r="K2855" s="8" t="s">
        <v>56</v>
      </c>
      <c r="L2855" s="8"/>
      <c r="M2855" s="11">
        <v>45279</v>
      </c>
      <c r="N2855" s="8"/>
      <c r="O2855" s="8"/>
      <c r="P2855" s="8"/>
      <c r="Q2855" s="8" t="s">
        <v>1816</v>
      </c>
      <c r="R2855" s="8"/>
      <c r="S2855" s="8" t="s">
        <v>620</v>
      </c>
      <c r="T2855" s="8"/>
      <c r="U2855" s="8" t="s">
        <v>1816</v>
      </c>
      <c r="V2855" s="8"/>
      <c r="W2855" s="8"/>
      <c r="X2855" s="8"/>
      <c r="Y2855" s="8"/>
      <c r="Z2855" s="8"/>
      <c r="AA2855" s="8" t="s">
        <v>759</v>
      </c>
      <c r="AB2855" s="8"/>
      <c r="AC2855" s="8" t="s">
        <v>620</v>
      </c>
      <c r="AD2855" s="8"/>
      <c r="AE2855" s="12">
        <v>1</v>
      </c>
      <c r="AF2855" s="8"/>
      <c r="AG2855" s="8" t="s">
        <v>562</v>
      </c>
      <c r="AH2855" s="8"/>
      <c r="AI2855" s="13">
        <v>15.09</v>
      </c>
      <c r="AJ2855" s="8"/>
      <c r="AK2855" s="13">
        <f>ROUND(IF(ISNUMBER(AI2855), AE2855*AI2855, AE2855),5)</f>
        <v>15.09</v>
      </c>
      <c r="AL2855" s="8"/>
      <c r="AM2855" s="13">
        <f>ROUND(AM2854+AK2855,5)</f>
        <v>69227.252800000002</v>
      </c>
    </row>
    <row r="2856" spans="1:39" x14ac:dyDescent="0.25">
      <c r="A2856" s="8"/>
      <c r="B2856" s="8"/>
      <c r="C2856" s="8"/>
      <c r="D2856" s="8"/>
      <c r="E2856" s="9">
        <v>2376</v>
      </c>
      <c r="F2856" s="8"/>
      <c r="G2856" s="8" t="s">
        <v>55</v>
      </c>
      <c r="H2856" s="8"/>
      <c r="I2856" s="10">
        <v>45279.356805555559</v>
      </c>
      <c r="J2856" s="8"/>
      <c r="K2856" s="8" t="s">
        <v>56</v>
      </c>
      <c r="L2856" s="8"/>
      <c r="M2856" s="11">
        <v>45279</v>
      </c>
      <c r="N2856" s="8"/>
      <c r="O2856" s="8"/>
      <c r="P2856" s="8"/>
      <c r="Q2856" s="8" t="s">
        <v>1816</v>
      </c>
      <c r="R2856" s="8"/>
      <c r="S2856" s="8" t="s">
        <v>2394</v>
      </c>
      <c r="T2856" s="8"/>
      <c r="U2856" s="8" t="s">
        <v>1816</v>
      </c>
      <c r="V2856" s="8"/>
      <c r="W2856" s="8"/>
      <c r="X2856" s="8"/>
      <c r="Y2856" s="8"/>
      <c r="Z2856" s="8"/>
      <c r="AA2856" s="8" t="s">
        <v>2561</v>
      </c>
      <c r="AB2856" s="8"/>
      <c r="AC2856" s="8" t="s">
        <v>2394</v>
      </c>
      <c r="AD2856" s="8"/>
      <c r="AE2856" s="12">
        <v>3</v>
      </c>
      <c r="AF2856" s="8"/>
      <c r="AG2856" s="8" t="s">
        <v>562</v>
      </c>
      <c r="AH2856" s="8"/>
      <c r="AI2856" s="13">
        <v>45.76</v>
      </c>
      <c r="AJ2856" s="8"/>
      <c r="AK2856" s="13">
        <f>ROUND(IF(ISNUMBER(AI2856), AE2856*AI2856, AE2856),5)</f>
        <v>137.28</v>
      </c>
      <c r="AL2856" s="8"/>
      <c r="AM2856" s="13">
        <f>ROUND(AM2855+AK2856,5)</f>
        <v>69364.532800000001</v>
      </c>
    </row>
    <row r="2857" spans="1:39" x14ac:dyDescent="0.25">
      <c r="A2857" s="8"/>
      <c r="B2857" s="8"/>
      <c r="C2857" s="8"/>
      <c r="D2857" s="8"/>
      <c r="E2857" s="9">
        <v>2376</v>
      </c>
      <c r="F2857" s="8"/>
      <c r="G2857" s="8" t="s">
        <v>55</v>
      </c>
      <c r="H2857" s="8"/>
      <c r="I2857" s="10">
        <v>45279.356805555559</v>
      </c>
      <c r="J2857" s="8"/>
      <c r="K2857" s="8" t="s">
        <v>56</v>
      </c>
      <c r="L2857" s="8"/>
      <c r="M2857" s="11">
        <v>45279</v>
      </c>
      <c r="N2857" s="8"/>
      <c r="O2857" s="8"/>
      <c r="P2857" s="8"/>
      <c r="Q2857" s="8" t="s">
        <v>1816</v>
      </c>
      <c r="R2857" s="8"/>
      <c r="S2857" s="8" t="s">
        <v>2395</v>
      </c>
      <c r="T2857" s="8"/>
      <c r="U2857" s="8" t="s">
        <v>1816</v>
      </c>
      <c r="V2857" s="8"/>
      <c r="W2857" s="8"/>
      <c r="X2857" s="8"/>
      <c r="Y2857" s="8"/>
      <c r="Z2857" s="8"/>
      <c r="AA2857" s="8" t="s">
        <v>2562</v>
      </c>
      <c r="AB2857" s="8"/>
      <c r="AC2857" s="8" t="s">
        <v>2395</v>
      </c>
      <c r="AD2857" s="8"/>
      <c r="AE2857" s="12">
        <v>1</v>
      </c>
      <c r="AF2857" s="8"/>
      <c r="AG2857" s="8" t="s">
        <v>562</v>
      </c>
      <c r="AH2857" s="8"/>
      <c r="AI2857" s="13">
        <v>57.2</v>
      </c>
      <c r="AJ2857" s="8"/>
      <c r="AK2857" s="13">
        <f>ROUND(IF(ISNUMBER(AI2857), AE2857*AI2857, AE2857),5)</f>
        <v>57.2</v>
      </c>
      <c r="AL2857" s="8"/>
      <c r="AM2857" s="13">
        <f>ROUND(AM2856+AK2857,5)</f>
        <v>69421.732799999998</v>
      </c>
    </row>
    <row r="2858" spans="1:39" x14ac:dyDescent="0.25">
      <c r="A2858" s="8"/>
      <c r="B2858" s="8"/>
      <c r="C2858" s="8"/>
      <c r="D2858" s="8"/>
      <c r="E2858" s="9">
        <v>2376</v>
      </c>
      <c r="F2858" s="8"/>
      <c r="G2858" s="8" t="s">
        <v>55</v>
      </c>
      <c r="H2858" s="8"/>
      <c r="I2858" s="10">
        <v>45279.356805555559</v>
      </c>
      <c r="J2858" s="8"/>
      <c r="K2858" s="8" t="s">
        <v>56</v>
      </c>
      <c r="L2858" s="8"/>
      <c r="M2858" s="11">
        <v>45279</v>
      </c>
      <c r="N2858" s="8"/>
      <c r="O2858" s="8"/>
      <c r="P2858" s="8"/>
      <c r="Q2858" s="8" t="s">
        <v>1816</v>
      </c>
      <c r="R2858" s="8"/>
      <c r="S2858" s="8" t="s">
        <v>2333</v>
      </c>
      <c r="T2858" s="8"/>
      <c r="U2858" s="8" t="s">
        <v>1816</v>
      </c>
      <c r="V2858" s="8"/>
      <c r="W2858" s="8"/>
      <c r="X2858" s="8"/>
      <c r="Y2858" s="8"/>
      <c r="Z2858" s="8"/>
      <c r="AA2858" s="8" t="s">
        <v>2500</v>
      </c>
      <c r="AB2858" s="8"/>
      <c r="AC2858" s="8" t="s">
        <v>2333</v>
      </c>
      <c r="AD2858" s="8"/>
      <c r="AE2858" s="12">
        <v>1</v>
      </c>
      <c r="AF2858" s="8"/>
      <c r="AG2858" s="8" t="s">
        <v>562</v>
      </c>
      <c r="AH2858" s="8"/>
      <c r="AI2858" s="13">
        <v>34.32</v>
      </c>
      <c r="AJ2858" s="8"/>
      <c r="AK2858" s="13">
        <f>ROUND(IF(ISNUMBER(AI2858), AE2858*AI2858, AE2858),5)</f>
        <v>34.32</v>
      </c>
      <c r="AL2858" s="8"/>
      <c r="AM2858" s="13">
        <f>ROUND(AM2857+AK2858,5)</f>
        <v>69456.052800000005</v>
      </c>
    </row>
    <row r="2859" spans="1:39" x14ac:dyDescent="0.25">
      <c r="A2859" s="8"/>
      <c r="B2859" s="8"/>
      <c r="C2859" s="8"/>
      <c r="D2859" s="8"/>
      <c r="E2859" s="9">
        <v>2376</v>
      </c>
      <c r="F2859" s="8"/>
      <c r="G2859" s="8" t="s">
        <v>55</v>
      </c>
      <c r="H2859" s="8"/>
      <c r="I2859" s="10">
        <v>45279.356805555559</v>
      </c>
      <c r="J2859" s="8"/>
      <c r="K2859" s="8" t="s">
        <v>56</v>
      </c>
      <c r="L2859" s="8"/>
      <c r="M2859" s="11">
        <v>45279</v>
      </c>
      <c r="N2859" s="8"/>
      <c r="O2859" s="8"/>
      <c r="P2859" s="8"/>
      <c r="Q2859" s="8" t="s">
        <v>1816</v>
      </c>
      <c r="R2859" s="8"/>
      <c r="S2859" s="8" t="s">
        <v>2293</v>
      </c>
      <c r="T2859" s="8"/>
      <c r="U2859" s="8" t="s">
        <v>1816</v>
      </c>
      <c r="V2859" s="8"/>
      <c r="W2859" s="8"/>
      <c r="X2859" s="8"/>
      <c r="Y2859" s="8"/>
      <c r="Z2859" s="8"/>
      <c r="AA2859" s="8" t="s">
        <v>2459</v>
      </c>
      <c r="AB2859" s="8"/>
      <c r="AC2859" s="8" t="s">
        <v>2293</v>
      </c>
      <c r="AD2859" s="8"/>
      <c r="AE2859" s="12">
        <v>1</v>
      </c>
      <c r="AF2859" s="8"/>
      <c r="AG2859" s="8"/>
      <c r="AH2859" s="8"/>
      <c r="AI2859" s="13">
        <v>157.12</v>
      </c>
      <c r="AJ2859" s="8"/>
      <c r="AK2859" s="13">
        <f>ROUND(IF(ISNUMBER(AI2859), AE2859*AI2859, AE2859),5)</f>
        <v>157.12</v>
      </c>
      <c r="AL2859" s="8"/>
      <c r="AM2859" s="13">
        <f>ROUND(AM2858+AK2859,5)</f>
        <v>69613.1728</v>
      </c>
    </row>
    <row r="2860" spans="1:39" x14ac:dyDescent="0.25">
      <c r="A2860" s="8"/>
      <c r="B2860" s="8"/>
      <c r="C2860" s="8"/>
      <c r="D2860" s="8"/>
      <c r="E2860" s="9">
        <v>2376</v>
      </c>
      <c r="F2860" s="8"/>
      <c r="G2860" s="8" t="s">
        <v>55</v>
      </c>
      <c r="H2860" s="8"/>
      <c r="I2860" s="10">
        <v>45279.356805555559</v>
      </c>
      <c r="J2860" s="8"/>
      <c r="K2860" s="8" t="s">
        <v>56</v>
      </c>
      <c r="L2860" s="8"/>
      <c r="M2860" s="11">
        <v>45279</v>
      </c>
      <c r="N2860" s="8"/>
      <c r="O2860" s="8"/>
      <c r="P2860" s="8"/>
      <c r="Q2860" s="8" t="s">
        <v>1816</v>
      </c>
      <c r="R2860" s="8"/>
      <c r="S2860" s="8" t="s">
        <v>2302</v>
      </c>
      <c r="T2860" s="8"/>
      <c r="U2860" s="8" t="s">
        <v>1816</v>
      </c>
      <c r="V2860" s="8"/>
      <c r="W2860" s="8"/>
      <c r="X2860" s="8"/>
      <c r="Y2860" s="8"/>
      <c r="Z2860" s="8"/>
      <c r="AA2860" s="8" t="s">
        <v>2468</v>
      </c>
      <c r="AB2860" s="8"/>
      <c r="AC2860" s="8" t="s">
        <v>2302</v>
      </c>
      <c r="AD2860" s="8"/>
      <c r="AE2860" s="12">
        <v>2</v>
      </c>
      <c r="AF2860" s="8"/>
      <c r="AG2860" s="8" t="s">
        <v>562</v>
      </c>
      <c r="AH2860" s="8"/>
      <c r="AI2860" s="13">
        <v>57.2</v>
      </c>
      <c r="AJ2860" s="8"/>
      <c r="AK2860" s="13">
        <f>ROUND(IF(ISNUMBER(AI2860), AE2860*AI2860, AE2860),5)</f>
        <v>114.4</v>
      </c>
      <c r="AL2860" s="8"/>
      <c r="AM2860" s="13">
        <f>ROUND(AM2859+AK2860,5)</f>
        <v>69727.572799999994</v>
      </c>
    </row>
    <row r="2861" spans="1:39" x14ac:dyDescent="0.25">
      <c r="A2861" s="8"/>
      <c r="B2861" s="8"/>
      <c r="C2861" s="8"/>
      <c r="D2861" s="8"/>
      <c r="E2861" s="9">
        <v>2376</v>
      </c>
      <c r="F2861" s="8"/>
      <c r="G2861" s="8" t="s">
        <v>55</v>
      </c>
      <c r="H2861" s="8"/>
      <c r="I2861" s="10">
        <v>45279.356805555559</v>
      </c>
      <c r="J2861" s="8"/>
      <c r="K2861" s="8" t="s">
        <v>56</v>
      </c>
      <c r="L2861" s="8"/>
      <c r="M2861" s="11">
        <v>45279</v>
      </c>
      <c r="N2861" s="8"/>
      <c r="O2861" s="8"/>
      <c r="P2861" s="8"/>
      <c r="Q2861" s="8" t="s">
        <v>1816</v>
      </c>
      <c r="R2861" s="8"/>
      <c r="S2861" s="8" t="s">
        <v>2352</v>
      </c>
      <c r="T2861" s="8"/>
      <c r="U2861" s="8" t="s">
        <v>1816</v>
      </c>
      <c r="V2861" s="8"/>
      <c r="W2861" s="8"/>
      <c r="X2861" s="8"/>
      <c r="Y2861" s="8"/>
      <c r="Z2861" s="8"/>
      <c r="AA2861" s="8" t="s">
        <v>2563</v>
      </c>
      <c r="AB2861" s="8"/>
      <c r="AC2861" s="8" t="s">
        <v>2352</v>
      </c>
      <c r="AD2861" s="8"/>
      <c r="AE2861" s="12">
        <v>1</v>
      </c>
      <c r="AF2861" s="8"/>
      <c r="AG2861" s="8" t="s">
        <v>562</v>
      </c>
      <c r="AH2861" s="8"/>
      <c r="AI2861" s="13">
        <v>42.9</v>
      </c>
      <c r="AJ2861" s="8"/>
      <c r="AK2861" s="13">
        <f>ROUND(IF(ISNUMBER(AI2861), AE2861*AI2861, AE2861),5)</f>
        <v>42.9</v>
      </c>
      <c r="AL2861" s="8"/>
      <c r="AM2861" s="13">
        <f>ROUND(AM2860+AK2861,5)</f>
        <v>69770.472800000003</v>
      </c>
    </row>
    <row r="2862" spans="1:39" x14ac:dyDescent="0.25">
      <c r="A2862" s="8"/>
      <c r="B2862" s="8"/>
      <c r="C2862" s="8"/>
      <c r="D2862" s="8"/>
      <c r="E2862" s="9">
        <v>2376</v>
      </c>
      <c r="F2862" s="8"/>
      <c r="G2862" s="8" t="s">
        <v>55</v>
      </c>
      <c r="H2862" s="8"/>
      <c r="I2862" s="10">
        <v>45279.356805555559</v>
      </c>
      <c r="J2862" s="8"/>
      <c r="K2862" s="8" t="s">
        <v>56</v>
      </c>
      <c r="L2862" s="8"/>
      <c r="M2862" s="11">
        <v>45279</v>
      </c>
      <c r="N2862" s="8"/>
      <c r="O2862" s="8"/>
      <c r="P2862" s="8"/>
      <c r="Q2862" s="8" t="s">
        <v>1816</v>
      </c>
      <c r="R2862" s="8"/>
      <c r="S2862" s="8" t="s">
        <v>2384</v>
      </c>
      <c r="T2862" s="8"/>
      <c r="U2862" s="8" t="s">
        <v>1816</v>
      </c>
      <c r="V2862" s="8"/>
      <c r="W2862" s="8"/>
      <c r="X2862" s="8"/>
      <c r="Y2862" s="8"/>
      <c r="Z2862" s="8"/>
      <c r="AA2862" s="8" t="s">
        <v>2551</v>
      </c>
      <c r="AB2862" s="8"/>
      <c r="AC2862" s="8" t="s">
        <v>2384</v>
      </c>
      <c r="AD2862" s="8"/>
      <c r="AE2862" s="12">
        <v>0</v>
      </c>
      <c r="AF2862" s="8"/>
      <c r="AG2862" s="8" t="s">
        <v>562</v>
      </c>
      <c r="AH2862" s="8"/>
      <c r="AI2862" s="13">
        <v>57.2</v>
      </c>
      <c r="AJ2862" s="8"/>
      <c r="AK2862" s="13">
        <f>ROUND(IF(ISNUMBER(AI2862), AE2862*AI2862, AE2862),5)</f>
        <v>0</v>
      </c>
      <c r="AL2862" s="8"/>
      <c r="AM2862" s="13">
        <f>ROUND(AM2861+AK2862,5)</f>
        <v>69770.472800000003</v>
      </c>
    </row>
    <row r="2863" spans="1:39" x14ac:dyDescent="0.25">
      <c r="A2863" s="8"/>
      <c r="B2863" s="8"/>
      <c r="C2863" s="8"/>
      <c r="D2863" s="8"/>
      <c r="E2863" s="9">
        <v>2376</v>
      </c>
      <c r="F2863" s="8"/>
      <c r="G2863" s="8" t="s">
        <v>55</v>
      </c>
      <c r="H2863" s="8"/>
      <c r="I2863" s="10">
        <v>45279.356805555559</v>
      </c>
      <c r="J2863" s="8"/>
      <c r="K2863" s="8" t="s">
        <v>56</v>
      </c>
      <c r="L2863" s="8"/>
      <c r="M2863" s="11">
        <v>45279</v>
      </c>
      <c r="N2863" s="8"/>
      <c r="O2863" s="8"/>
      <c r="P2863" s="8"/>
      <c r="Q2863" s="8" t="s">
        <v>1816</v>
      </c>
      <c r="R2863" s="8"/>
      <c r="S2863" s="8" t="s">
        <v>620</v>
      </c>
      <c r="T2863" s="8"/>
      <c r="U2863" s="8" t="s">
        <v>1816</v>
      </c>
      <c r="V2863" s="8"/>
      <c r="W2863" s="8"/>
      <c r="X2863" s="8"/>
      <c r="Y2863" s="8"/>
      <c r="Z2863" s="8"/>
      <c r="AA2863" s="8" t="s">
        <v>759</v>
      </c>
      <c r="AB2863" s="8"/>
      <c r="AC2863" s="8" t="s">
        <v>620</v>
      </c>
      <c r="AD2863" s="8"/>
      <c r="AE2863" s="12">
        <v>1</v>
      </c>
      <c r="AF2863" s="8"/>
      <c r="AG2863" s="8" t="s">
        <v>562</v>
      </c>
      <c r="AH2863" s="8"/>
      <c r="AI2863" s="13">
        <v>15.44</v>
      </c>
      <c r="AJ2863" s="8"/>
      <c r="AK2863" s="13">
        <f>ROUND(IF(ISNUMBER(AI2863), AE2863*AI2863, AE2863),5)</f>
        <v>15.44</v>
      </c>
      <c r="AL2863" s="8"/>
      <c r="AM2863" s="13">
        <f>ROUND(AM2862+AK2863,5)</f>
        <v>69785.912800000006</v>
      </c>
    </row>
    <row r="2864" spans="1:39" x14ac:dyDescent="0.25">
      <c r="A2864" s="8"/>
      <c r="B2864" s="8"/>
      <c r="C2864" s="8"/>
      <c r="D2864" s="8"/>
      <c r="E2864" s="9">
        <v>2385</v>
      </c>
      <c r="F2864" s="8"/>
      <c r="G2864" s="8" t="s">
        <v>55</v>
      </c>
      <c r="H2864" s="8"/>
      <c r="I2864" s="10">
        <v>45295.465497685182</v>
      </c>
      <c r="J2864" s="8"/>
      <c r="K2864" s="8" t="s">
        <v>56</v>
      </c>
      <c r="L2864" s="8"/>
      <c r="M2864" s="11">
        <v>45294</v>
      </c>
      <c r="N2864" s="8"/>
      <c r="O2864" s="8"/>
      <c r="P2864" s="8"/>
      <c r="Q2864" s="8" t="s">
        <v>1816</v>
      </c>
      <c r="R2864" s="8"/>
      <c r="S2864" s="8" t="s">
        <v>2384</v>
      </c>
      <c r="T2864" s="8"/>
      <c r="U2864" s="8" t="s">
        <v>1816</v>
      </c>
      <c r="V2864" s="8"/>
      <c r="W2864" s="8"/>
      <c r="X2864" s="8"/>
      <c r="Y2864" s="8"/>
      <c r="Z2864" s="8"/>
      <c r="AA2864" s="8" t="s">
        <v>2551</v>
      </c>
      <c r="AB2864" s="8"/>
      <c r="AC2864" s="8" t="s">
        <v>2384</v>
      </c>
      <c r="AD2864" s="8"/>
      <c r="AE2864" s="12">
        <v>4</v>
      </c>
      <c r="AF2864" s="8"/>
      <c r="AG2864" s="8" t="s">
        <v>562</v>
      </c>
      <c r="AH2864" s="8"/>
      <c r="AI2864" s="13">
        <v>57.2</v>
      </c>
      <c r="AJ2864" s="8"/>
      <c r="AK2864" s="13">
        <f>ROUND(IF(ISNUMBER(AI2864), AE2864*AI2864, AE2864),5)</f>
        <v>228.8</v>
      </c>
      <c r="AL2864" s="8"/>
      <c r="AM2864" s="13">
        <f>ROUND(AM2863+AK2864,5)</f>
        <v>70014.712799999994</v>
      </c>
    </row>
    <row r="2865" spans="1:39" x14ac:dyDescent="0.25">
      <c r="A2865" s="8"/>
      <c r="B2865" s="8"/>
      <c r="C2865" s="8"/>
      <c r="D2865" s="8"/>
      <c r="E2865" s="9">
        <v>2446</v>
      </c>
      <c r="F2865" s="8"/>
      <c r="G2865" s="8" t="s">
        <v>55</v>
      </c>
      <c r="H2865" s="8"/>
      <c r="I2865" s="10">
        <v>45334.320891203701</v>
      </c>
      <c r="J2865" s="8"/>
      <c r="K2865" s="8" t="s">
        <v>56</v>
      </c>
      <c r="L2865" s="8"/>
      <c r="M2865" s="11">
        <v>45334</v>
      </c>
      <c r="N2865" s="8"/>
      <c r="O2865" s="8"/>
      <c r="P2865" s="8"/>
      <c r="Q2865" s="8" t="s">
        <v>1816</v>
      </c>
      <c r="R2865" s="8"/>
      <c r="S2865" s="8" t="s">
        <v>2396</v>
      </c>
      <c r="T2865" s="8"/>
      <c r="U2865" s="8" t="s">
        <v>1816</v>
      </c>
      <c r="V2865" s="8"/>
      <c r="W2865" s="8"/>
      <c r="X2865" s="8"/>
      <c r="Y2865" s="8"/>
      <c r="Z2865" s="8"/>
      <c r="AA2865" s="8" t="s">
        <v>2564</v>
      </c>
      <c r="AB2865" s="8"/>
      <c r="AC2865" s="8" t="s">
        <v>2396</v>
      </c>
      <c r="AD2865" s="8"/>
      <c r="AE2865" s="12">
        <v>2</v>
      </c>
      <c r="AF2865" s="8"/>
      <c r="AG2865" s="8" t="s">
        <v>562</v>
      </c>
      <c r="AH2865" s="8"/>
      <c r="AI2865" s="13">
        <v>55.2</v>
      </c>
      <c r="AJ2865" s="8"/>
      <c r="AK2865" s="13">
        <f>ROUND(IF(ISNUMBER(AI2865), AE2865*AI2865, AE2865),5)</f>
        <v>110.4</v>
      </c>
      <c r="AL2865" s="8"/>
      <c r="AM2865" s="13">
        <f>ROUND(AM2864+AK2865,5)</f>
        <v>70125.112800000003</v>
      </c>
    </row>
    <row r="2866" spans="1:39" x14ac:dyDescent="0.25">
      <c r="A2866" s="8"/>
      <c r="B2866" s="8"/>
      <c r="C2866" s="8"/>
      <c r="D2866" s="8"/>
      <c r="E2866" s="9">
        <v>2446</v>
      </c>
      <c r="F2866" s="8"/>
      <c r="G2866" s="8" t="s">
        <v>55</v>
      </c>
      <c r="H2866" s="8"/>
      <c r="I2866" s="10">
        <v>45334.320891203701</v>
      </c>
      <c r="J2866" s="8"/>
      <c r="K2866" s="8" t="s">
        <v>56</v>
      </c>
      <c r="L2866" s="8"/>
      <c r="M2866" s="11">
        <v>45334</v>
      </c>
      <c r="N2866" s="8"/>
      <c r="O2866" s="8"/>
      <c r="P2866" s="8"/>
      <c r="Q2866" s="8" t="s">
        <v>1816</v>
      </c>
      <c r="R2866" s="8"/>
      <c r="S2866" s="8" t="s">
        <v>2397</v>
      </c>
      <c r="T2866" s="8"/>
      <c r="U2866" s="8" t="s">
        <v>1816</v>
      </c>
      <c r="V2866" s="8"/>
      <c r="W2866" s="8"/>
      <c r="X2866" s="8"/>
      <c r="Y2866" s="8"/>
      <c r="Z2866" s="8"/>
      <c r="AA2866" s="8" t="s">
        <v>2565</v>
      </c>
      <c r="AB2866" s="8"/>
      <c r="AC2866" s="8" t="s">
        <v>2397</v>
      </c>
      <c r="AD2866" s="8"/>
      <c r="AE2866" s="12">
        <v>0</v>
      </c>
      <c r="AF2866" s="8"/>
      <c r="AG2866" s="8" t="s">
        <v>562</v>
      </c>
      <c r="AH2866" s="8"/>
      <c r="AI2866" s="13">
        <v>92</v>
      </c>
      <c r="AJ2866" s="8"/>
      <c r="AK2866" s="13">
        <f>ROUND(IF(ISNUMBER(AI2866), AE2866*AI2866, AE2866),5)</f>
        <v>0</v>
      </c>
      <c r="AL2866" s="8"/>
      <c r="AM2866" s="13">
        <f>ROUND(AM2865+AK2866,5)</f>
        <v>70125.112800000003</v>
      </c>
    </row>
    <row r="2867" spans="1:39" x14ac:dyDescent="0.25">
      <c r="A2867" s="8"/>
      <c r="B2867" s="8"/>
      <c r="C2867" s="8"/>
      <c r="D2867" s="8"/>
      <c r="E2867" s="9">
        <v>2446</v>
      </c>
      <c r="F2867" s="8"/>
      <c r="G2867" s="8" t="s">
        <v>55</v>
      </c>
      <c r="H2867" s="8"/>
      <c r="I2867" s="10">
        <v>45334.320891203701</v>
      </c>
      <c r="J2867" s="8"/>
      <c r="K2867" s="8" t="s">
        <v>56</v>
      </c>
      <c r="L2867" s="8"/>
      <c r="M2867" s="11">
        <v>45334</v>
      </c>
      <c r="N2867" s="8"/>
      <c r="O2867" s="8"/>
      <c r="P2867" s="8"/>
      <c r="Q2867" s="8" t="s">
        <v>1816</v>
      </c>
      <c r="R2867" s="8"/>
      <c r="S2867" s="8" t="s">
        <v>2323</v>
      </c>
      <c r="T2867" s="8"/>
      <c r="U2867" s="8" t="s">
        <v>1816</v>
      </c>
      <c r="V2867" s="8"/>
      <c r="W2867" s="8"/>
      <c r="X2867" s="8"/>
      <c r="Y2867" s="8"/>
      <c r="Z2867" s="8"/>
      <c r="AA2867" s="8" t="s">
        <v>2490</v>
      </c>
      <c r="AB2867" s="8"/>
      <c r="AC2867" s="8" t="s">
        <v>2323</v>
      </c>
      <c r="AD2867" s="8"/>
      <c r="AE2867" s="12">
        <v>0</v>
      </c>
      <c r="AF2867" s="8"/>
      <c r="AG2867" s="8" t="s">
        <v>562</v>
      </c>
      <c r="AH2867" s="8"/>
      <c r="AI2867" s="13">
        <v>0</v>
      </c>
      <c r="AJ2867" s="8"/>
      <c r="AK2867" s="13">
        <f>ROUND(IF(ISNUMBER(AI2867), AE2867*AI2867, AE2867),5)</f>
        <v>0</v>
      </c>
      <c r="AL2867" s="8"/>
      <c r="AM2867" s="13">
        <f>ROUND(AM2866+AK2867,5)</f>
        <v>70125.112800000003</v>
      </c>
    </row>
    <row r="2868" spans="1:39" x14ac:dyDescent="0.25">
      <c r="A2868" s="8"/>
      <c r="B2868" s="8"/>
      <c r="C2868" s="8"/>
      <c r="D2868" s="8"/>
      <c r="E2868" s="9">
        <v>2446</v>
      </c>
      <c r="F2868" s="8"/>
      <c r="G2868" s="8" t="s">
        <v>55</v>
      </c>
      <c r="H2868" s="8"/>
      <c r="I2868" s="10">
        <v>45334.320891203701</v>
      </c>
      <c r="J2868" s="8"/>
      <c r="K2868" s="8" t="s">
        <v>56</v>
      </c>
      <c r="L2868" s="8"/>
      <c r="M2868" s="11">
        <v>45334</v>
      </c>
      <c r="N2868" s="8"/>
      <c r="O2868" s="8"/>
      <c r="P2868" s="8"/>
      <c r="Q2868" s="8" t="s">
        <v>1816</v>
      </c>
      <c r="R2868" s="8"/>
      <c r="S2868" s="8" t="s">
        <v>59</v>
      </c>
      <c r="T2868" s="8"/>
      <c r="U2868" s="8" t="s">
        <v>1816</v>
      </c>
      <c r="V2868" s="8"/>
      <c r="W2868" s="8"/>
      <c r="X2868" s="8"/>
      <c r="Y2868" s="8"/>
      <c r="Z2868" s="8"/>
      <c r="AA2868" s="8" t="s">
        <v>735</v>
      </c>
      <c r="AB2868" s="8"/>
      <c r="AC2868" s="8"/>
      <c r="AD2868" s="8"/>
      <c r="AE2868" s="12">
        <v>0</v>
      </c>
      <c r="AF2868" s="8"/>
      <c r="AG2868" s="8" t="s">
        <v>562</v>
      </c>
      <c r="AH2868" s="8"/>
      <c r="AI2868" s="12">
        <v>5.1520000000000001</v>
      </c>
      <c r="AJ2868" s="8"/>
      <c r="AK2868" s="13">
        <f>ROUND(IF(ISNUMBER(AI2868), AE2868*AI2868, AE2868),5)</f>
        <v>0</v>
      </c>
      <c r="AL2868" s="8"/>
      <c r="AM2868" s="13">
        <f>ROUND(AM2867+AK2868,5)</f>
        <v>70125.112800000003</v>
      </c>
    </row>
    <row r="2869" spans="1:39" x14ac:dyDescent="0.25">
      <c r="A2869" s="8"/>
      <c r="B2869" s="8"/>
      <c r="C2869" s="8"/>
      <c r="D2869" s="8"/>
      <c r="E2869" s="9">
        <v>2446</v>
      </c>
      <c r="F2869" s="8"/>
      <c r="G2869" s="8" t="s">
        <v>55</v>
      </c>
      <c r="H2869" s="8"/>
      <c r="I2869" s="10">
        <v>45334.320891203701</v>
      </c>
      <c r="J2869" s="8"/>
      <c r="K2869" s="8" t="s">
        <v>56</v>
      </c>
      <c r="L2869" s="8"/>
      <c r="M2869" s="11">
        <v>45334</v>
      </c>
      <c r="N2869" s="8"/>
      <c r="O2869" s="8"/>
      <c r="P2869" s="8"/>
      <c r="Q2869" s="8" t="s">
        <v>1816</v>
      </c>
      <c r="R2869" s="8"/>
      <c r="S2869" s="8" t="s">
        <v>59</v>
      </c>
      <c r="T2869" s="8"/>
      <c r="U2869" s="8" t="s">
        <v>1816</v>
      </c>
      <c r="V2869" s="8"/>
      <c r="W2869" s="8"/>
      <c r="X2869" s="8"/>
      <c r="Y2869" s="8"/>
      <c r="Z2869" s="8"/>
      <c r="AA2869" s="8" t="s">
        <v>735</v>
      </c>
      <c r="AB2869" s="8"/>
      <c r="AC2869" s="8"/>
      <c r="AD2869" s="8"/>
      <c r="AE2869" s="12">
        <v>1</v>
      </c>
      <c r="AF2869" s="8"/>
      <c r="AG2869" s="8" t="s">
        <v>562</v>
      </c>
      <c r="AH2869" s="8"/>
      <c r="AI2869" s="13">
        <v>0</v>
      </c>
      <c r="AJ2869" s="8"/>
      <c r="AK2869" s="13">
        <f>ROUND(IF(ISNUMBER(AI2869), AE2869*AI2869, AE2869),5)</f>
        <v>0</v>
      </c>
      <c r="AL2869" s="8"/>
      <c r="AM2869" s="13">
        <f>ROUND(AM2868+AK2869,5)</f>
        <v>70125.112800000003</v>
      </c>
    </row>
    <row r="2870" spans="1:39" x14ac:dyDescent="0.25">
      <c r="A2870" s="8"/>
      <c r="B2870" s="8"/>
      <c r="C2870" s="8"/>
      <c r="D2870" s="8"/>
      <c r="E2870" s="9">
        <v>2461</v>
      </c>
      <c r="F2870" s="8"/>
      <c r="G2870" s="8" t="s">
        <v>55</v>
      </c>
      <c r="H2870" s="8"/>
      <c r="I2870" s="10">
        <v>45337.273692129631</v>
      </c>
      <c r="J2870" s="8"/>
      <c r="K2870" s="8" t="s">
        <v>56</v>
      </c>
      <c r="L2870" s="8"/>
      <c r="M2870" s="11">
        <v>45337</v>
      </c>
      <c r="N2870" s="8"/>
      <c r="O2870" s="8"/>
      <c r="P2870" s="8"/>
      <c r="Q2870" s="8" t="s">
        <v>1816</v>
      </c>
      <c r="R2870" s="8"/>
      <c r="S2870" s="8" t="s">
        <v>2396</v>
      </c>
      <c r="T2870" s="8"/>
      <c r="U2870" s="8" t="s">
        <v>1816</v>
      </c>
      <c r="V2870" s="8"/>
      <c r="W2870" s="8"/>
      <c r="X2870" s="8"/>
      <c r="Y2870" s="8"/>
      <c r="Z2870" s="8"/>
      <c r="AA2870" s="8" t="s">
        <v>2564</v>
      </c>
      <c r="AB2870" s="8"/>
      <c r="AC2870" s="8" t="s">
        <v>2396</v>
      </c>
      <c r="AD2870" s="8"/>
      <c r="AE2870" s="12">
        <v>0</v>
      </c>
      <c r="AF2870" s="8"/>
      <c r="AG2870" s="8" t="s">
        <v>562</v>
      </c>
      <c r="AH2870" s="8"/>
      <c r="AI2870" s="13">
        <v>55.2</v>
      </c>
      <c r="AJ2870" s="8"/>
      <c r="AK2870" s="13">
        <f>ROUND(IF(ISNUMBER(AI2870), AE2870*AI2870, AE2870),5)</f>
        <v>0</v>
      </c>
      <c r="AL2870" s="8"/>
      <c r="AM2870" s="13">
        <f>ROUND(AM2869+AK2870,5)</f>
        <v>70125.112800000003</v>
      </c>
    </row>
    <row r="2871" spans="1:39" x14ac:dyDescent="0.25">
      <c r="A2871" s="8"/>
      <c r="B2871" s="8"/>
      <c r="C2871" s="8"/>
      <c r="D2871" s="8"/>
      <c r="E2871" s="9">
        <v>2461</v>
      </c>
      <c r="F2871" s="8"/>
      <c r="G2871" s="8" t="s">
        <v>55</v>
      </c>
      <c r="H2871" s="8"/>
      <c r="I2871" s="10">
        <v>45337.273692129631</v>
      </c>
      <c r="J2871" s="8"/>
      <c r="K2871" s="8" t="s">
        <v>56</v>
      </c>
      <c r="L2871" s="8"/>
      <c r="M2871" s="11">
        <v>45337</v>
      </c>
      <c r="N2871" s="8"/>
      <c r="O2871" s="8"/>
      <c r="P2871" s="8"/>
      <c r="Q2871" s="8" t="s">
        <v>1816</v>
      </c>
      <c r="R2871" s="8"/>
      <c r="S2871" s="8" t="s">
        <v>2397</v>
      </c>
      <c r="T2871" s="8"/>
      <c r="U2871" s="8" t="s">
        <v>1816</v>
      </c>
      <c r="V2871" s="8"/>
      <c r="W2871" s="8"/>
      <c r="X2871" s="8"/>
      <c r="Y2871" s="8"/>
      <c r="Z2871" s="8"/>
      <c r="AA2871" s="8" t="s">
        <v>2565</v>
      </c>
      <c r="AB2871" s="8"/>
      <c r="AC2871" s="8" t="s">
        <v>2397</v>
      </c>
      <c r="AD2871" s="8"/>
      <c r="AE2871" s="12">
        <v>0</v>
      </c>
      <c r="AF2871" s="8"/>
      <c r="AG2871" s="8" t="s">
        <v>562</v>
      </c>
      <c r="AH2871" s="8"/>
      <c r="AI2871" s="13">
        <v>92</v>
      </c>
      <c r="AJ2871" s="8"/>
      <c r="AK2871" s="13">
        <f>ROUND(IF(ISNUMBER(AI2871), AE2871*AI2871, AE2871),5)</f>
        <v>0</v>
      </c>
      <c r="AL2871" s="8"/>
      <c r="AM2871" s="13">
        <f>ROUND(AM2870+AK2871,5)</f>
        <v>70125.112800000003</v>
      </c>
    </row>
    <row r="2872" spans="1:39" x14ac:dyDescent="0.25">
      <c r="A2872" s="8"/>
      <c r="B2872" s="8"/>
      <c r="C2872" s="8"/>
      <c r="D2872" s="8"/>
      <c r="E2872" s="9">
        <v>2461</v>
      </c>
      <c r="F2872" s="8"/>
      <c r="G2872" s="8" t="s">
        <v>55</v>
      </c>
      <c r="H2872" s="8"/>
      <c r="I2872" s="10">
        <v>45337.273692129631</v>
      </c>
      <c r="J2872" s="8"/>
      <c r="K2872" s="8" t="s">
        <v>56</v>
      </c>
      <c r="L2872" s="8"/>
      <c r="M2872" s="11">
        <v>45337</v>
      </c>
      <c r="N2872" s="8"/>
      <c r="O2872" s="8"/>
      <c r="P2872" s="8"/>
      <c r="Q2872" s="8" t="s">
        <v>1816</v>
      </c>
      <c r="R2872" s="8"/>
      <c r="S2872" s="8" t="s">
        <v>2323</v>
      </c>
      <c r="T2872" s="8"/>
      <c r="U2872" s="8" t="s">
        <v>1816</v>
      </c>
      <c r="V2872" s="8"/>
      <c r="W2872" s="8"/>
      <c r="X2872" s="8"/>
      <c r="Y2872" s="8"/>
      <c r="Z2872" s="8"/>
      <c r="AA2872" s="8" t="s">
        <v>2490</v>
      </c>
      <c r="AB2872" s="8"/>
      <c r="AC2872" s="8" t="s">
        <v>2323</v>
      </c>
      <c r="AD2872" s="8"/>
      <c r="AE2872" s="12">
        <v>1</v>
      </c>
      <c r="AF2872" s="8"/>
      <c r="AG2872" s="8" t="s">
        <v>562</v>
      </c>
      <c r="AH2872" s="8"/>
      <c r="AI2872" s="13">
        <v>0</v>
      </c>
      <c r="AJ2872" s="8"/>
      <c r="AK2872" s="13">
        <f>ROUND(IF(ISNUMBER(AI2872), AE2872*AI2872, AE2872),5)</f>
        <v>0</v>
      </c>
      <c r="AL2872" s="8"/>
      <c r="AM2872" s="13">
        <f>ROUND(AM2871+AK2872,5)</f>
        <v>70125.112800000003</v>
      </c>
    </row>
    <row r="2873" spans="1:39" x14ac:dyDescent="0.25">
      <c r="A2873" s="8"/>
      <c r="B2873" s="8"/>
      <c r="C2873" s="8"/>
      <c r="D2873" s="8"/>
      <c r="E2873" s="9">
        <v>2461</v>
      </c>
      <c r="F2873" s="8"/>
      <c r="G2873" s="8" t="s">
        <v>55</v>
      </c>
      <c r="H2873" s="8"/>
      <c r="I2873" s="10">
        <v>45337.273692129631</v>
      </c>
      <c r="J2873" s="8"/>
      <c r="K2873" s="8" t="s">
        <v>56</v>
      </c>
      <c r="L2873" s="8"/>
      <c r="M2873" s="11">
        <v>45337</v>
      </c>
      <c r="N2873" s="8"/>
      <c r="O2873" s="8"/>
      <c r="P2873" s="8"/>
      <c r="Q2873" s="8" t="s">
        <v>1816</v>
      </c>
      <c r="R2873" s="8"/>
      <c r="S2873" s="8" t="s">
        <v>59</v>
      </c>
      <c r="T2873" s="8"/>
      <c r="U2873" s="8" t="s">
        <v>1816</v>
      </c>
      <c r="V2873" s="8"/>
      <c r="W2873" s="8"/>
      <c r="X2873" s="8"/>
      <c r="Y2873" s="8"/>
      <c r="Z2873" s="8"/>
      <c r="AA2873" s="8" t="s">
        <v>735</v>
      </c>
      <c r="AB2873" s="8"/>
      <c r="AC2873" s="8"/>
      <c r="AD2873" s="8"/>
      <c r="AE2873" s="12">
        <v>1</v>
      </c>
      <c r="AF2873" s="8"/>
      <c r="AG2873" s="8" t="s">
        <v>562</v>
      </c>
      <c r="AH2873" s="8"/>
      <c r="AI2873" s="12">
        <v>5.1520000000000001</v>
      </c>
      <c r="AJ2873" s="8"/>
      <c r="AK2873" s="13">
        <f>ROUND(IF(ISNUMBER(AI2873), AE2873*AI2873, AE2873),5)</f>
        <v>5.1520000000000001</v>
      </c>
      <c r="AL2873" s="8"/>
      <c r="AM2873" s="13">
        <f>ROUND(AM2872+AK2873,5)</f>
        <v>70130.264800000004</v>
      </c>
    </row>
    <row r="2874" spans="1:39" x14ac:dyDescent="0.25">
      <c r="A2874" s="8"/>
      <c r="B2874" s="8"/>
      <c r="C2874" s="8"/>
      <c r="D2874" s="8"/>
      <c r="E2874" s="9">
        <v>2469</v>
      </c>
      <c r="F2874" s="8"/>
      <c r="G2874" s="8" t="s">
        <v>55</v>
      </c>
      <c r="H2874" s="8"/>
      <c r="I2874" s="10">
        <v>45344.295277777775</v>
      </c>
      <c r="J2874" s="8"/>
      <c r="K2874" s="8" t="s">
        <v>56</v>
      </c>
      <c r="L2874" s="8"/>
      <c r="M2874" s="11">
        <v>45344</v>
      </c>
      <c r="N2874" s="8"/>
      <c r="O2874" s="8"/>
      <c r="P2874" s="8"/>
      <c r="Q2874" s="8" t="s">
        <v>1816</v>
      </c>
      <c r="R2874" s="8"/>
      <c r="S2874" s="8" t="s">
        <v>2348</v>
      </c>
      <c r="T2874" s="8"/>
      <c r="U2874" s="8" t="s">
        <v>1816</v>
      </c>
      <c r="V2874" s="8"/>
      <c r="W2874" s="8"/>
      <c r="X2874" s="8"/>
      <c r="Y2874" s="8"/>
      <c r="Z2874" s="8"/>
      <c r="AA2874" s="8" t="s">
        <v>2515</v>
      </c>
      <c r="AB2874" s="8"/>
      <c r="AC2874" s="8" t="s">
        <v>2348</v>
      </c>
      <c r="AD2874" s="8"/>
      <c r="AE2874" s="12">
        <v>5</v>
      </c>
      <c r="AF2874" s="8"/>
      <c r="AG2874" s="8" t="s">
        <v>562</v>
      </c>
      <c r="AH2874" s="8"/>
      <c r="AI2874" s="13">
        <v>85.76</v>
      </c>
      <c r="AJ2874" s="8"/>
      <c r="AK2874" s="13">
        <f>ROUND(IF(ISNUMBER(AI2874), AE2874*AI2874, AE2874),5)</f>
        <v>428.8</v>
      </c>
      <c r="AL2874" s="8"/>
      <c r="AM2874" s="13">
        <f>ROUND(AM2873+AK2874,5)</f>
        <v>70559.064799999993</v>
      </c>
    </row>
    <row r="2875" spans="1:39" x14ac:dyDescent="0.25">
      <c r="A2875" s="8"/>
      <c r="B2875" s="8"/>
      <c r="C2875" s="8"/>
      <c r="D2875" s="8"/>
      <c r="E2875" s="9">
        <v>2469</v>
      </c>
      <c r="F2875" s="8"/>
      <c r="G2875" s="8" t="s">
        <v>55</v>
      </c>
      <c r="H2875" s="8"/>
      <c r="I2875" s="10">
        <v>45344.295277777775</v>
      </c>
      <c r="J2875" s="8"/>
      <c r="K2875" s="8" t="s">
        <v>56</v>
      </c>
      <c r="L2875" s="8"/>
      <c r="M2875" s="11">
        <v>45344</v>
      </c>
      <c r="N2875" s="8"/>
      <c r="O2875" s="8"/>
      <c r="P2875" s="8"/>
      <c r="Q2875" s="8" t="s">
        <v>1816</v>
      </c>
      <c r="R2875" s="8"/>
      <c r="S2875" s="8" t="s">
        <v>2319</v>
      </c>
      <c r="T2875" s="8"/>
      <c r="U2875" s="8" t="s">
        <v>1816</v>
      </c>
      <c r="V2875" s="8"/>
      <c r="W2875" s="8"/>
      <c r="X2875" s="8"/>
      <c r="Y2875" s="8"/>
      <c r="Z2875" s="8"/>
      <c r="AA2875" s="8" t="s">
        <v>2488</v>
      </c>
      <c r="AB2875" s="8"/>
      <c r="AC2875" s="8" t="s">
        <v>2319</v>
      </c>
      <c r="AD2875" s="8"/>
      <c r="AE2875" s="12">
        <v>6</v>
      </c>
      <c r="AF2875" s="8"/>
      <c r="AG2875" s="8" t="s">
        <v>562</v>
      </c>
      <c r="AH2875" s="8"/>
      <c r="AI2875" s="13">
        <v>160.80000000000001</v>
      </c>
      <c r="AJ2875" s="8"/>
      <c r="AK2875" s="13">
        <f>ROUND(IF(ISNUMBER(AI2875), AE2875*AI2875, AE2875),5)</f>
        <v>964.8</v>
      </c>
      <c r="AL2875" s="8"/>
      <c r="AM2875" s="13">
        <f>ROUND(AM2874+AK2875,5)</f>
        <v>71523.864799999996</v>
      </c>
    </row>
    <row r="2876" spans="1:39" x14ac:dyDescent="0.25">
      <c r="A2876" s="8"/>
      <c r="B2876" s="8"/>
      <c r="C2876" s="8"/>
      <c r="D2876" s="8"/>
      <c r="E2876" s="9">
        <v>2469</v>
      </c>
      <c r="F2876" s="8"/>
      <c r="G2876" s="8" t="s">
        <v>55</v>
      </c>
      <c r="H2876" s="8"/>
      <c r="I2876" s="10">
        <v>45344.295277777775</v>
      </c>
      <c r="J2876" s="8"/>
      <c r="K2876" s="8" t="s">
        <v>56</v>
      </c>
      <c r="L2876" s="8"/>
      <c r="M2876" s="11">
        <v>45344</v>
      </c>
      <c r="N2876" s="8"/>
      <c r="O2876" s="8"/>
      <c r="P2876" s="8"/>
      <c r="Q2876" s="8" t="s">
        <v>1816</v>
      </c>
      <c r="R2876" s="8"/>
      <c r="S2876" s="8" t="s">
        <v>59</v>
      </c>
      <c r="T2876" s="8"/>
      <c r="U2876" s="8" t="s">
        <v>1816</v>
      </c>
      <c r="V2876" s="8"/>
      <c r="W2876" s="8"/>
      <c r="X2876" s="8"/>
      <c r="Y2876" s="8"/>
      <c r="Z2876" s="8"/>
      <c r="AA2876" s="8" t="s">
        <v>735</v>
      </c>
      <c r="AB2876" s="8"/>
      <c r="AC2876" s="8"/>
      <c r="AD2876" s="8"/>
      <c r="AE2876" s="12">
        <v>1</v>
      </c>
      <c r="AF2876" s="8"/>
      <c r="AG2876" s="8" t="s">
        <v>562</v>
      </c>
      <c r="AH2876" s="8"/>
      <c r="AI2876" s="12">
        <v>27.872</v>
      </c>
      <c r="AJ2876" s="8"/>
      <c r="AK2876" s="13">
        <f>ROUND(IF(ISNUMBER(AI2876), AE2876*AI2876, AE2876),5)</f>
        <v>27.872</v>
      </c>
      <c r="AL2876" s="8"/>
      <c r="AM2876" s="13">
        <f>ROUND(AM2875+AK2876,5)</f>
        <v>71551.736799999999</v>
      </c>
    </row>
    <row r="2877" spans="1:39" x14ac:dyDescent="0.25">
      <c r="A2877" s="8"/>
      <c r="B2877" s="8"/>
      <c r="C2877" s="8"/>
      <c r="D2877" s="8"/>
      <c r="E2877" s="9">
        <v>2470</v>
      </c>
      <c r="F2877" s="8"/>
      <c r="G2877" s="8" t="s">
        <v>55</v>
      </c>
      <c r="H2877" s="8"/>
      <c r="I2877" s="10">
        <v>45344.297083333331</v>
      </c>
      <c r="J2877" s="8"/>
      <c r="K2877" s="8" t="s">
        <v>56</v>
      </c>
      <c r="L2877" s="8"/>
      <c r="M2877" s="11">
        <v>45344</v>
      </c>
      <c r="N2877" s="8"/>
      <c r="O2877" s="8"/>
      <c r="P2877" s="8"/>
      <c r="Q2877" s="8" t="s">
        <v>1816</v>
      </c>
      <c r="R2877" s="8"/>
      <c r="S2877" s="8" t="s">
        <v>2398</v>
      </c>
      <c r="T2877" s="8"/>
      <c r="U2877" s="8" t="s">
        <v>1816</v>
      </c>
      <c r="V2877" s="8"/>
      <c r="W2877" s="8"/>
      <c r="X2877" s="8"/>
      <c r="Y2877" s="8"/>
      <c r="Z2877" s="8"/>
      <c r="AA2877" s="8" t="s">
        <v>2566</v>
      </c>
      <c r="AB2877" s="8"/>
      <c r="AC2877" s="8" t="s">
        <v>2398</v>
      </c>
      <c r="AD2877" s="8"/>
      <c r="AE2877" s="12">
        <v>0</v>
      </c>
      <c r="AF2877" s="8"/>
      <c r="AG2877" s="8" t="s">
        <v>562</v>
      </c>
      <c r="AH2877" s="8"/>
      <c r="AI2877" s="12">
        <v>53.244</v>
      </c>
      <c r="AJ2877" s="8"/>
      <c r="AK2877" s="13">
        <f>ROUND(IF(ISNUMBER(AI2877), AE2877*AI2877, AE2877),5)</f>
        <v>0</v>
      </c>
      <c r="AL2877" s="8"/>
      <c r="AM2877" s="13">
        <f>ROUND(AM2876+AK2877,5)</f>
        <v>71551.736799999999</v>
      </c>
    </row>
    <row r="2878" spans="1:39" x14ac:dyDescent="0.25">
      <c r="A2878" s="8"/>
      <c r="B2878" s="8"/>
      <c r="C2878" s="8"/>
      <c r="D2878" s="8"/>
      <c r="E2878" s="9">
        <v>2470</v>
      </c>
      <c r="F2878" s="8"/>
      <c r="G2878" s="8" t="s">
        <v>55</v>
      </c>
      <c r="H2878" s="8"/>
      <c r="I2878" s="10">
        <v>45344.297083333331</v>
      </c>
      <c r="J2878" s="8"/>
      <c r="K2878" s="8" t="s">
        <v>56</v>
      </c>
      <c r="L2878" s="8"/>
      <c r="M2878" s="11">
        <v>45344</v>
      </c>
      <c r="N2878" s="8"/>
      <c r="O2878" s="8"/>
      <c r="P2878" s="8"/>
      <c r="Q2878" s="8" t="s">
        <v>1816</v>
      </c>
      <c r="R2878" s="8"/>
      <c r="S2878" s="8" t="s">
        <v>2302</v>
      </c>
      <c r="T2878" s="8"/>
      <c r="U2878" s="8" t="s">
        <v>1816</v>
      </c>
      <c r="V2878" s="8"/>
      <c r="W2878" s="8"/>
      <c r="X2878" s="8"/>
      <c r="Y2878" s="8"/>
      <c r="Z2878" s="8"/>
      <c r="AA2878" s="8" t="s">
        <v>2468</v>
      </c>
      <c r="AB2878" s="8"/>
      <c r="AC2878" s="8" t="s">
        <v>2302</v>
      </c>
      <c r="AD2878" s="8"/>
      <c r="AE2878" s="12">
        <v>0</v>
      </c>
      <c r="AF2878" s="8"/>
      <c r="AG2878" s="8" t="s">
        <v>562</v>
      </c>
      <c r="AH2878" s="8"/>
      <c r="AI2878" s="12">
        <v>70.992000000000004</v>
      </c>
      <c r="AJ2878" s="8"/>
      <c r="AK2878" s="13">
        <f>ROUND(IF(ISNUMBER(AI2878), AE2878*AI2878, AE2878),5)</f>
        <v>0</v>
      </c>
      <c r="AL2878" s="8"/>
      <c r="AM2878" s="13">
        <f>ROUND(AM2877+AK2878,5)</f>
        <v>71551.736799999999</v>
      </c>
    </row>
    <row r="2879" spans="1:39" x14ac:dyDescent="0.25">
      <c r="A2879" s="8"/>
      <c r="B2879" s="8"/>
      <c r="C2879" s="8"/>
      <c r="D2879" s="8"/>
      <c r="E2879" s="9">
        <v>2470</v>
      </c>
      <c r="F2879" s="8"/>
      <c r="G2879" s="8" t="s">
        <v>55</v>
      </c>
      <c r="H2879" s="8"/>
      <c r="I2879" s="10">
        <v>45344.297083333331</v>
      </c>
      <c r="J2879" s="8"/>
      <c r="K2879" s="8" t="s">
        <v>56</v>
      </c>
      <c r="L2879" s="8"/>
      <c r="M2879" s="11">
        <v>45344</v>
      </c>
      <c r="N2879" s="8"/>
      <c r="O2879" s="8"/>
      <c r="P2879" s="8"/>
      <c r="Q2879" s="8" t="s">
        <v>1816</v>
      </c>
      <c r="R2879" s="8"/>
      <c r="S2879" s="8" t="s">
        <v>2005</v>
      </c>
      <c r="T2879" s="8"/>
      <c r="U2879" s="8" t="s">
        <v>1816</v>
      </c>
      <c r="V2879" s="8"/>
      <c r="W2879" s="8"/>
      <c r="X2879" s="8"/>
      <c r="Y2879" s="8"/>
      <c r="Z2879" s="8"/>
      <c r="AA2879" s="8" t="s">
        <v>2229</v>
      </c>
      <c r="AB2879" s="8"/>
      <c r="AC2879" s="8" t="s">
        <v>2005</v>
      </c>
      <c r="AD2879" s="8"/>
      <c r="AE2879" s="12">
        <v>0</v>
      </c>
      <c r="AF2879" s="8"/>
      <c r="AG2879" s="8" t="s">
        <v>562</v>
      </c>
      <c r="AH2879" s="8"/>
      <c r="AI2879" s="12">
        <v>56.793599999999998</v>
      </c>
      <c r="AJ2879" s="8"/>
      <c r="AK2879" s="13">
        <f>ROUND(IF(ISNUMBER(AI2879), AE2879*AI2879, AE2879),5)</f>
        <v>0</v>
      </c>
      <c r="AL2879" s="8"/>
      <c r="AM2879" s="13">
        <f>ROUND(AM2878+AK2879,5)</f>
        <v>71551.736799999999</v>
      </c>
    </row>
    <row r="2880" spans="1:39" x14ac:dyDescent="0.25">
      <c r="A2880" s="8"/>
      <c r="B2880" s="8"/>
      <c r="C2880" s="8"/>
      <c r="D2880" s="8"/>
      <c r="E2880" s="9">
        <v>2470</v>
      </c>
      <c r="F2880" s="8"/>
      <c r="G2880" s="8" t="s">
        <v>55</v>
      </c>
      <c r="H2880" s="8"/>
      <c r="I2880" s="10">
        <v>45344.297083333331</v>
      </c>
      <c r="J2880" s="8"/>
      <c r="K2880" s="8" t="s">
        <v>56</v>
      </c>
      <c r="L2880" s="8"/>
      <c r="M2880" s="11">
        <v>45344</v>
      </c>
      <c r="N2880" s="8"/>
      <c r="O2880" s="8"/>
      <c r="P2880" s="8"/>
      <c r="Q2880" s="8" t="s">
        <v>1816</v>
      </c>
      <c r="R2880" s="8"/>
      <c r="S2880" s="8" t="s">
        <v>2399</v>
      </c>
      <c r="T2880" s="8"/>
      <c r="U2880" s="8" t="s">
        <v>1816</v>
      </c>
      <c r="V2880" s="8"/>
      <c r="W2880" s="8"/>
      <c r="X2880" s="8"/>
      <c r="Y2880" s="8"/>
      <c r="Z2880" s="8"/>
      <c r="AA2880" s="8" t="s">
        <v>2567</v>
      </c>
      <c r="AB2880" s="8"/>
      <c r="AC2880" s="8" t="s">
        <v>2399</v>
      </c>
      <c r="AD2880" s="8"/>
      <c r="AE2880" s="12">
        <v>1</v>
      </c>
      <c r="AF2880" s="8"/>
      <c r="AG2880" s="8" t="s">
        <v>562</v>
      </c>
      <c r="AH2880" s="8"/>
      <c r="AI2880" s="12">
        <v>75.072000000000003</v>
      </c>
      <c r="AJ2880" s="8"/>
      <c r="AK2880" s="13">
        <f>ROUND(IF(ISNUMBER(AI2880), AE2880*AI2880, AE2880),5)</f>
        <v>75.072000000000003</v>
      </c>
      <c r="AL2880" s="8"/>
      <c r="AM2880" s="13">
        <f>ROUND(AM2879+AK2880,5)</f>
        <v>71626.808799999999</v>
      </c>
    </row>
    <row r="2881" spans="1:39" x14ac:dyDescent="0.25">
      <c r="A2881" s="8"/>
      <c r="B2881" s="8"/>
      <c r="C2881" s="8"/>
      <c r="D2881" s="8"/>
      <c r="E2881" s="9">
        <v>2470</v>
      </c>
      <c r="F2881" s="8"/>
      <c r="G2881" s="8" t="s">
        <v>55</v>
      </c>
      <c r="H2881" s="8"/>
      <c r="I2881" s="10">
        <v>45344.297083333331</v>
      </c>
      <c r="J2881" s="8"/>
      <c r="K2881" s="8" t="s">
        <v>56</v>
      </c>
      <c r="L2881" s="8"/>
      <c r="M2881" s="11">
        <v>45344</v>
      </c>
      <c r="N2881" s="8"/>
      <c r="O2881" s="8"/>
      <c r="P2881" s="8"/>
      <c r="Q2881" s="8" t="s">
        <v>1816</v>
      </c>
      <c r="R2881" s="8"/>
      <c r="S2881" s="8" t="s">
        <v>2400</v>
      </c>
      <c r="T2881" s="8"/>
      <c r="U2881" s="8" t="s">
        <v>1816</v>
      </c>
      <c r="V2881" s="8"/>
      <c r="W2881" s="8"/>
      <c r="X2881" s="8"/>
      <c r="Y2881" s="8"/>
      <c r="Z2881" s="8"/>
      <c r="AA2881" s="8" t="s">
        <v>2568</v>
      </c>
      <c r="AB2881" s="8"/>
      <c r="AC2881" s="8" t="s">
        <v>2400</v>
      </c>
      <c r="AD2881" s="8"/>
      <c r="AE2881" s="12">
        <v>2</v>
      </c>
      <c r="AF2881" s="8"/>
      <c r="AG2881" s="8" t="s">
        <v>562</v>
      </c>
      <c r="AH2881" s="8"/>
      <c r="AI2881" s="13">
        <v>140.76</v>
      </c>
      <c r="AJ2881" s="8"/>
      <c r="AK2881" s="13">
        <f>ROUND(IF(ISNUMBER(AI2881), AE2881*AI2881, AE2881),5)</f>
        <v>281.52</v>
      </c>
      <c r="AL2881" s="8"/>
      <c r="AM2881" s="13">
        <f>ROUND(AM2880+AK2881,5)</f>
        <v>71908.328800000003</v>
      </c>
    </row>
    <row r="2882" spans="1:39" x14ac:dyDescent="0.25">
      <c r="A2882" s="8"/>
      <c r="B2882" s="8"/>
      <c r="C2882" s="8"/>
      <c r="D2882" s="8"/>
      <c r="E2882" s="9">
        <v>2470</v>
      </c>
      <c r="F2882" s="8"/>
      <c r="G2882" s="8" t="s">
        <v>55</v>
      </c>
      <c r="H2882" s="8"/>
      <c r="I2882" s="10">
        <v>45344.297083333331</v>
      </c>
      <c r="J2882" s="8"/>
      <c r="K2882" s="8" t="s">
        <v>56</v>
      </c>
      <c r="L2882" s="8"/>
      <c r="M2882" s="11">
        <v>45344</v>
      </c>
      <c r="N2882" s="8"/>
      <c r="O2882" s="8"/>
      <c r="P2882" s="8"/>
      <c r="Q2882" s="8" t="s">
        <v>1816</v>
      </c>
      <c r="R2882" s="8"/>
      <c r="S2882" s="8" t="s">
        <v>2305</v>
      </c>
      <c r="T2882" s="8"/>
      <c r="U2882" s="8" t="s">
        <v>1816</v>
      </c>
      <c r="V2882" s="8"/>
      <c r="W2882" s="8"/>
      <c r="X2882" s="8"/>
      <c r="Y2882" s="8"/>
      <c r="Z2882" s="8"/>
      <c r="AA2882" s="8" t="s">
        <v>2471</v>
      </c>
      <c r="AB2882" s="8"/>
      <c r="AC2882" s="8" t="s">
        <v>2305</v>
      </c>
      <c r="AD2882" s="8"/>
      <c r="AE2882" s="12">
        <v>1</v>
      </c>
      <c r="AF2882" s="8"/>
      <c r="AG2882" s="8" t="s">
        <v>562</v>
      </c>
      <c r="AH2882" s="8"/>
      <c r="AI2882" s="13">
        <v>762.38</v>
      </c>
      <c r="AJ2882" s="8"/>
      <c r="AK2882" s="13">
        <f>ROUND(IF(ISNUMBER(AI2882), AE2882*AI2882, AE2882),5)</f>
        <v>762.38</v>
      </c>
      <c r="AL2882" s="8"/>
      <c r="AM2882" s="13">
        <f>ROUND(AM2881+AK2882,5)</f>
        <v>72670.708799999993</v>
      </c>
    </row>
    <row r="2883" spans="1:39" x14ac:dyDescent="0.25">
      <c r="A2883" s="8"/>
      <c r="B2883" s="8"/>
      <c r="C2883" s="8"/>
      <c r="D2883" s="8"/>
      <c r="E2883" s="9">
        <v>2470</v>
      </c>
      <c r="F2883" s="8"/>
      <c r="G2883" s="8" t="s">
        <v>55</v>
      </c>
      <c r="H2883" s="8"/>
      <c r="I2883" s="10">
        <v>45344.297083333331</v>
      </c>
      <c r="J2883" s="8"/>
      <c r="K2883" s="8" t="s">
        <v>56</v>
      </c>
      <c r="L2883" s="8"/>
      <c r="M2883" s="11">
        <v>45344</v>
      </c>
      <c r="N2883" s="8"/>
      <c r="O2883" s="8"/>
      <c r="P2883" s="8"/>
      <c r="Q2883" s="8" t="s">
        <v>1816</v>
      </c>
      <c r="R2883" s="8"/>
      <c r="S2883" s="8" t="s">
        <v>2306</v>
      </c>
      <c r="T2883" s="8"/>
      <c r="U2883" s="8" t="s">
        <v>1816</v>
      </c>
      <c r="V2883" s="8"/>
      <c r="W2883" s="8"/>
      <c r="X2883" s="8"/>
      <c r="Y2883" s="8"/>
      <c r="Z2883" s="8"/>
      <c r="AA2883" s="8" t="s">
        <v>2472</v>
      </c>
      <c r="AB2883" s="8"/>
      <c r="AC2883" s="8" t="s">
        <v>2306</v>
      </c>
      <c r="AD2883" s="8"/>
      <c r="AE2883" s="12">
        <v>2</v>
      </c>
      <c r="AF2883" s="8"/>
      <c r="AG2883" s="8" t="s">
        <v>562</v>
      </c>
      <c r="AH2883" s="8"/>
      <c r="AI2883" s="13">
        <v>31.57</v>
      </c>
      <c r="AJ2883" s="8"/>
      <c r="AK2883" s="13">
        <f>ROUND(IF(ISNUMBER(AI2883), AE2883*AI2883, AE2883),5)</f>
        <v>63.14</v>
      </c>
      <c r="AL2883" s="8"/>
      <c r="AM2883" s="13">
        <f>ROUND(AM2882+AK2883,5)</f>
        <v>72733.848800000007</v>
      </c>
    </row>
    <row r="2884" spans="1:39" x14ac:dyDescent="0.25">
      <c r="A2884" s="8"/>
      <c r="B2884" s="8"/>
      <c r="C2884" s="8"/>
      <c r="D2884" s="8"/>
      <c r="E2884" s="9">
        <v>2496</v>
      </c>
      <c r="F2884" s="8"/>
      <c r="G2884" s="8" t="s">
        <v>55</v>
      </c>
      <c r="H2884" s="8"/>
      <c r="I2884" s="10">
        <v>45350.606770833336</v>
      </c>
      <c r="J2884" s="8"/>
      <c r="K2884" s="8" t="s">
        <v>56</v>
      </c>
      <c r="L2884" s="8"/>
      <c r="M2884" s="11">
        <v>45350</v>
      </c>
      <c r="N2884" s="8"/>
      <c r="O2884" s="8"/>
      <c r="P2884" s="8"/>
      <c r="Q2884" s="8" t="s">
        <v>1816</v>
      </c>
      <c r="R2884" s="8"/>
      <c r="S2884" s="8" t="s">
        <v>2401</v>
      </c>
      <c r="T2884" s="8"/>
      <c r="U2884" s="8" t="s">
        <v>1816</v>
      </c>
      <c r="V2884" s="8"/>
      <c r="W2884" s="8"/>
      <c r="X2884" s="8"/>
      <c r="Y2884" s="8"/>
      <c r="Z2884" s="8"/>
      <c r="AA2884" s="8" t="s">
        <v>2569</v>
      </c>
      <c r="AB2884" s="8"/>
      <c r="AC2884" s="8" t="s">
        <v>2401</v>
      </c>
      <c r="AD2884" s="8"/>
      <c r="AE2884" s="12">
        <v>1</v>
      </c>
      <c r="AF2884" s="8"/>
      <c r="AG2884" s="8" t="s">
        <v>562</v>
      </c>
      <c r="AH2884" s="8"/>
      <c r="AI2884" s="13">
        <v>69</v>
      </c>
      <c r="AJ2884" s="8"/>
      <c r="AK2884" s="13">
        <f>ROUND(IF(ISNUMBER(AI2884), AE2884*AI2884, AE2884),5)</f>
        <v>69</v>
      </c>
      <c r="AL2884" s="8"/>
      <c r="AM2884" s="13">
        <f>ROUND(AM2883+AK2884,5)</f>
        <v>72802.848800000007</v>
      </c>
    </row>
    <row r="2885" spans="1:39" x14ac:dyDescent="0.25">
      <c r="A2885" s="8"/>
      <c r="B2885" s="8"/>
      <c r="C2885" s="8"/>
      <c r="D2885" s="8"/>
      <c r="E2885" s="9">
        <v>2496</v>
      </c>
      <c r="F2885" s="8"/>
      <c r="G2885" s="8" t="s">
        <v>55</v>
      </c>
      <c r="H2885" s="8"/>
      <c r="I2885" s="10">
        <v>45350.606770833336</v>
      </c>
      <c r="J2885" s="8"/>
      <c r="K2885" s="8" t="s">
        <v>56</v>
      </c>
      <c r="L2885" s="8"/>
      <c r="M2885" s="11">
        <v>45350</v>
      </c>
      <c r="N2885" s="8"/>
      <c r="O2885" s="8"/>
      <c r="P2885" s="8"/>
      <c r="Q2885" s="8" t="s">
        <v>1816</v>
      </c>
      <c r="R2885" s="8"/>
      <c r="S2885" s="8" t="s">
        <v>2402</v>
      </c>
      <c r="T2885" s="8"/>
      <c r="U2885" s="8" t="s">
        <v>1816</v>
      </c>
      <c r="V2885" s="8"/>
      <c r="W2885" s="8"/>
      <c r="X2885" s="8"/>
      <c r="Y2885" s="8"/>
      <c r="Z2885" s="8"/>
      <c r="AA2885" s="8" t="s">
        <v>2570</v>
      </c>
      <c r="AB2885" s="8"/>
      <c r="AC2885" s="8" t="s">
        <v>2402</v>
      </c>
      <c r="AD2885" s="8"/>
      <c r="AE2885" s="12">
        <v>1</v>
      </c>
      <c r="AF2885" s="8"/>
      <c r="AG2885" s="8" t="s">
        <v>562</v>
      </c>
      <c r="AH2885" s="8"/>
      <c r="AI2885" s="13">
        <v>115</v>
      </c>
      <c r="AJ2885" s="8"/>
      <c r="AK2885" s="13">
        <f>ROUND(IF(ISNUMBER(AI2885), AE2885*AI2885, AE2885),5)</f>
        <v>115</v>
      </c>
      <c r="AL2885" s="8"/>
      <c r="AM2885" s="13">
        <f>ROUND(AM2884+AK2885,5)</f>
        <v>72917.848800000007</v>
      </c>
    </row>
    <row r="2886" spans="1:39" x14ac:dyDescent="0.25">
      <c r="A2886" s="8"/>
      <c r="B2886" s="8"/>
      <c r="C2886" s="8"/>
      <c r="D2886" s="8"/>
      <c r="E2886" s="9">
        <v>2496</v>
      </c>
      <c r="F2886" s="8"/>
      <c r="G2886" s="8" t="s">
        <v>55</v>
      </c>
      <c r="H2886" s="8"/>
      <c r="I2886" s="10">
        <v>45350.606770833336</v>
      </c>
      <c r="J2886" s="8"/>
      <c r="K2886" s="8" t="s">
        <v>56</v>
      </c>
      <c r="L2886" s="8"/>
      <c r="M2886" s="11">
        <v>45350</v>
      </c>
      <c r="N2886" s="8"/>
      <c r="O2886" s="8"/>
      <c r="P2886" s="8"/>
      <c r="Q2886" s="8" t="s">
        <v>1816</v>
      </c>
      <c r="R2886" s="8"/>
      <c r="S2886" s="8" t="s">
        <v>2403</v>
      </c>
      <c r="T2886" s="8"/>
      <c r="U2886" s="8" t="s">
        <v>1816</v>
      </c>
      <c r="V2886" s="8"/>
      <c r="W2886" s="8"/>
      <c r="X2886" s="8"/>
      <c r="Y2886" s="8"/>
      <c r="Z2886" s="8"/>
      <c r="AA2886" s="8" t="s">
        <v>2571</v>
      </c>
      <c r="AB2886" s="8"/>
      <c r="AC2886" s="8" t="s">
        <v>2403</v>
      </c>
      <c r="AD2886" s="8"/>
      <c r="AE2886" s="12">
        <v>2</v>
      </c>
      <c r="AF2886" s="8"/>
      <c r="AG2886" s="8" t="s">
        <v>562</v>
      </c>
      <c r="AH2886" s="8"/>
      <c r="AI2886" s="13">
        <v>110.4</v>
      </c>
      <c r="AJ2886" s="8"/>
      <c r="AK2886" s="13">
        <f>ROUND(IF(ISNUMBER(AI2886), AE2886*AI2886, AE2886),5)</f>
        <v>220.8</v>
      </c>
      <c r="AL2886" s="8"/>
      <c r="AM2886" s="13">
        <f>ROUND(AM2885+AK2886,5)</f>
        <v>73138.648799999995</v>
      </c>
    </row>
    <row r="2887" spans="1:39" x14ac:dyDescent="0.25">
      <c r="A2887" s="8"/>
      <c r="B2887" s="8"/>
      <c r="C2887" s="8"/>
      <c r="D2887" s="8"/>
      <c r="E2887" s="9">
        <v>2496</v>
      </c>
      <c r="F2887" s="8"/>
      <c r="G2887" s="8" t="s">
        <v>55</v>
      </c>
      <c r="H2887" s="8"/>
      <c r="I2887" s="10">
        <v>45350.606770833336</v>
      </c>
      <c r="J2887" s="8"/>
      <c r="K2887" s="8" t="s">
        <v>56</v>
      </c>
      <c r="L2887" s="8"/>
      <c r="M2887" s="11">
        <v>45350</v>
      </c>
      <c r="N2887" s="8"/>
      <c r="O2887" s="8"/>
      <c r="P2887" s="8"/>
      <c r="Q2887" s="8" t="s">
        <v>1816</v>
      </c>
      <c r="R2887" s="8"/>
      <c r="S2887" s="8" t="s">
        <v>2404</v>
      </c>
      <c r="T2887" s="8"/>
      <c r="U2887" s="8" t="s">
        <v>1816</v>
      </c>
      <c r="V2887" s="8"/>
      <c r="W2887" s="8"/>
      <c r="X2887" s="8"/>
      <c r="Y2887" s="8"/>
      <c r="Z2887" s="8"/>
      <c r="AA2887" s="8" t="s">
        <v>2572</v>
      </c>
      <c r="AB2887" s="8"/>
      <c r="AC2887" s="8" t="s">
        <v>2404</v>
      </c>
      <c r="AD2887" s="8"/>
      <c r="AE2887" s="12">
        <v>6</v>
      </c>
      <c r="AF2887" s="8"/>
      <c r="AG2887" s="8" t="s">
        <v>562</v>
      </c>
      <c r="AH2887" s="8"/>
      <c r="AI2887" s="13">
        <v>138</v>
      </c>
      <c r="AJ2887" s="8"/>
      <c r="AK2887" s="13">
        <f>ROUND(IF(ISNUMBER(AI2887), AE2887*AI2887, AE2887),5)</f>
        <v>828</v>
      </c>
      <c r="AL2887" s="8"/>
      <c r="AM2887" s="13">
        <f>ROUND(AM2886+AK2887,5)</f>
        <v>73966.648799999995</v>
      </c>
    </row>
    <row r="2888" spans="1:39" x14ac:dyDescent="0.25">
      <c r="A2888" s="8"/>
      <c r="B2888" s="8"/>
      <c r="C2888" s="8"/>
      <c r="D2888" s="8"/>
      <c r="E2888" s="9">
        <v>2496</v>
      </c>
      <c r="F2888" s="8"/>
      <c r="G2888" s="8" t="s">
        <v>55</v>
      </c>
      <c r="H2888" s="8"/>
      <c r="I2888" s="10">
        <v>45350.606770833336</v>
      </c>
      <c r="J2888" s="8"/>
      <c r="K2888" s="8" t="s">
        <v>56</v>
      </c>
      <c r="L2888" s="8"/>
      <c r="M2888" s="11">
        <v>45350</v>
      </c>
      <c r="N2888" s="8"/>
      <c r="O2888" s="8"/>
      <c r="P2888" s="8"/>
      <c r="Q2888" s="8" t="s">
        <v>1816</v>
      </c>
      <c r="R2888" s="8"/>
      <c r="S2888" s="8" t="s">
        <v>2036</v>
      </c>
      <c r="T2888" s="8"/>
      <c r="U2888" s="8" t="s">
        <v>1816</v>
      </c>
      <c r="V2888" s="8"/>
      <c r="W2888" s="8"/>
      <c r="X2888" s="8"/>
      <c r="Y2888" s="8"/>
      <c r="Z2888" s="8"/>
      <c r="AA2888" s="8" t="s">
        <v>2234</v>
      </c>
      <c r="AB2888" s="8"/>
      <c r="AC2888" s="8" t="s">
        <v>2036</v>
      </c>
      <c r="AD2888" s="8"/>
      <c r="AE2888" s="12">
        <v>1</v>
      </c>
      <c r="AF2888" s="8"/>
      <c r="AG2888" s="8" t="s">
        <v>562</v>
      </c>
      <c r="AH2888" s="8"/>
      <c r="AI2888" s="13">
        <v>64.400000000000006</v>
      </c>
      <c r="AJ2888" s="8"/>
      <c r="AK2888" s="13">
        <f>ROUND(IF(ISNUMBER(AI2888), AE2888*AI2888, AE2888),5)</f>
        <v>64.400000000000006</v>
      </c>
      <c r="AL2888" s="8"/>
      <c r="AM2888" s="13">
        <f>ROUND(AM2887+AK2888,5)</f>
        <v>74031.048800000004</v>
      </c>
    </row>
    <row r="2889" spans="1:39" x14ac:dyDescent="0.25">
      <c r="A2889" s="8"/>
      <c r="B2889" s="8"/>
      <c r="C2889" s="8"/>
      <c r="D2889" s="8"/>
      <c r="E2889" s="9">
        <v>2496</v>
      </c>
      <c r="F2889" s="8"/>
      <c r="G2889" s="8" t="s">
        <v>55</v>
      </c>
      <c r="H2889" s="8"/>
      <c r="I2889" s="10">
        <v>45350.606770833336</v>
      </c>
      <c r="J2889" s="8"/>
      <c r="K2889" s="8" t="s">
        <v>56</v>
      </c>
      <c r="L2889" s="8"/>
      <c r="M2889" s="11">
        <v>45350</v>
      </c>
      <c r="N2889" s="8"/>
      <c r="O2889" s="8"/>
      <c r="P2889" s="8"/>
      <c r="Q2889" s="8" t="s">
        <v>1816</v>
      </c>
      <c r="R2889" s="8"/>
      <c r="S2889" s="8" t="s">
        <v>2398</v>
      </c>
      <c r="T2889" s="8"/>
      <c r="U2889" s="8" t="s">
        <v>1816</v>
      </c>
      <c r="V2889" s="8"/>
      <c r="W2889" s="8"/>
      <c r="X2889" s="8"/>
      <c r="Y2889" s="8"/>
      <c r="Z2889" s="8"/>
      <c r="AA2889" s="8" t="s">
        <v>2566</v>
      </c>
      <c r="AB2889" s="8"/>
      <c r="AC2889" s="8" t="s">
        <v>2398</v>
      </c>
      <c r="AD2889" s="8"/>
      <c r="AE2889" s="12">
        <v>0</v>
      </c>
      <c r="AF2889" s="8"/>
      <c r="AG2889" s="8" t="s">
        <v>562</v>
      </c>
      <c r="AH2889" s="8"/>
      <c r="AI2889" s="13">
        <v>52.2</v>
      </c>
      <c r="AJ2889" s="8"/>
      <c r="AK2889" s="13">
        <f>ROUND(IF(ISNUMBER(AI2889), AE2889*AI2889, AE2889),5)</f>
        <v>0</v>
      </c>
      <c r="AL2889" s="8"/>
      <c r="AM2889" s="13">
        <f>ROUND(AM2888+AK2889,5)</f>
        <v>74031.048800000004</v>
      </c>
    </row>
    <row r="2890" spans="1:39" x14ac:dyDescent="0.25">
      <c r="A2890" s="8"/>
      <c r="B2890" s="8"/>
      <c r="C2890" s="8"/>
      <c r="D2890" s="8"/>
      <c r="E2890" s="9">
        <v>2496</v>
      </c>
      <c r="F2890" s="8"/>
      <c r="G2890" s="8" t="s">
        <v>55</v>
      </c>
      <c r="H2890" s="8"/>
      <c r="I2890" s="10">
        <v>45350.606770833336</v>
      </c>
      <c r="J2890" s="8"/>
      <c r="K2890" s="8" t="s">
        <v>56</v>
      </c>
      <c r="L2890" s="8"/>
      <c r="M2890" s="11">
        <v>45350</v>
      </c>
      <c r="N2890" s="8"/>
      <c r="O2890" s="8"/>
      <c r="P2890" s="8"/>
      <c r="Q2890" s="8" t="s">
        <v>1816</v>
      </c>
      <c r="R2890" s="8"/>
      <c r="S2890" s="8" t="s">
        <v>2384</v>
      </c>
      <c r="T2890" s="8"/>
      <c r="U2890" s="8" t="s">
        <v>1816</v>
      </c>
      <c r="V2890" s="8"/>
      <c r="W2890" s="8"/>
      <c r="X2890" s="8"/>
      <c r="Y2890" s="8"/>
      <c r="Z2890" s="8"/>
      <c r="AA2890" s="8" t="s">
        <v>2551</v>
      </c>
      <c r="AB2890" s="8"/>
      <c r="AC2890" s="8" t="s">
        <v>2384</v>
      </c>
      <c r="AD2890" s="8"/>
      <c r="AE2890" s="12">
        <v>1</v>
      </c>
      <c r="AF2890" s="8"/>
      <c r="AG2890" s="8" t="s">
        <v>562</v>
      </c>
      <c r="AH2890" s="8"/>
      <c r="AI2890" s="13">
        <v>69.599999999999994</v>
      </c>
      <c r="AJ2890" s="8"/>
      <c r="AK2890" s="13">
        <f>ROUND(IF(ISNUMBER(AI2890), AE2890*AI2890, AE2890),5)</f>
        <v>69.599999999999994</v>
      </c>
      <c r="AL2890" s="8"/>
      <c r="AM2890" s="13">
        <f>ROUND(AM2889+AK2890,5)</f>
        <v>74100.648799999995</v>
      </c>
    </row>
    <row r="2891" spans="1:39" x14ac:dyDescent="0.25">
      <c r="A2891" s="8"/>
      <c r="B2891" s="8"/>
      <c r="C2891" s="8"/>
      <c r="D2891" s="8"/>
      <c r="E2891" s="9">
        <v>2496</v>
      </c>
      <c r="F2891" s="8"/>
      <c r="G2891" s="8" t="s">
        <v>55</v>
      </c>
      <c r="H2891" s="8"/>
      <c r="I2891" s="10">
        <v>45350.606770833336</v>
      </c>
      <c r="J2891" s="8"/>
      <c r="K2891" s="8" t="s">
        <v>56</v>
      </c>
      <c r="L2891" s="8"/>
      <c r="M2891" s="11">
        <v>45350</v>
      </c>
      <c r="N2891" s="8"/>
      <c r="O2891" s="8"/>
      <c r="P2891" s="8"/>
      <c r="Q2891" s="8" t="s">
        <v>1816</v>
      </c>
      <c r="R2891" s="8"/>
      <c r="S2891" s="8" t="s">
        <v>59</v>
      </c>
      <c r="T2891" s="8"/>
      <c r="U2891" s="8" t="s">
        <v>1816</v>
      </c>
      <c r="V2891" s="8"/>
      <c r="W2891" s="8"/>
      <c r="X2891" s="8"/>
      <c r="Y2891" s="8"/>
      <c r="Z2891" s="8"/>
      <c r="AA2891" s="8" t="s">
        <v>735</v>
      </c>
      <c r="AB2891" s="8"/>
      <c r="AC2891" s="8"/>
      <c r="AD2891" s="8"/>
      <c r="AE2891" s="12">
        <v>1</v>
      </c>
      <c r="AF2891" s="8"/>
      <c r="AG2891" s="8" t="s">
        <v>562</v>
      </c>
      <c r="AH2891" s="8"/>
      <c r="AI2891" s="13">
        <v>30.59</v>
      </c>
      <c r="AJ2891" s="8"/>
      <c r="AK2891" s="13">
        <f>ROUND(IF(ISNUMBER(AI2891), AE2891*AI2891, AE2891),5)</f>
        <v>30.59</v>
      </c>
      <c r="AL2891" s="8"/>
      <c r="AM2891" s="13">
        <f>ROUND(AM2890+AK2891,5)</f>
        <v>74131.238800000006</v>
      </c>
    </row>
    <row r="2892" spans="1:39" x14ac:dyDescent="0.25">
      <c r="A2892" s="8"/>
      <c r="B2892" s="8"/>
      <c r="C2892" s="8"/>
      <c r="D2892" s="8"/>
      <c r="E2892" s="9">
        <v>2519</v>
      </c>
      <c r="F2892" s="8"/>
      <c r="G2892" s="8" t="s">
        <v>55</v>
      </c>
      <c r="H2892" s="8"/>
      <c r="I2892" s="10">
        <v>45356.540324074071</v>
      </c>
      <c r="J2892" s="8"/>
      <c r="K2892" s="8" t="s">
        <v>56</v>
      </c>
      <c r="L2892" s="8"/>
      <c r="M2892" s="11">
        <v>45356</v>
      </c>
      <c r="N2892" s="8"/>
      <c r="O2892" s="8"/>
      <c r="P2892" s="8"/>
      <c r="Q2892" s="8" t="s">
        <v>1816</v>
      </c>
      <c r="R2892" s="8"/>
      <c r="S2892" s="8" t="s">
        <v>2403</v>
      </c>
      <c r="T2892" s="8"/>
      <c r="U2892" s="8" t="s">
        <v>1816</v>
      </c>
      <c r="V2892" s="8"/>
      <c r="W2892" s="8"/>
      <c r="X2892" s="8"/>
      <c r="Y2892" s="8"/>
      <c r="Z2892" s="8"/>
      <c r="AA2892" s="8" t="s">
        <v>2571</v>
      </c>
      <c r="AB2892" s="8"/>
      <c r="AC2892" s="8" t="s">
        <v>2403</v>
      </c>
      <c r="AD2892" s="8"/>
      <c r="AE2892" s="12">
        <v>1</v>
      </c>
      <c r="AF2892" s="8"/>
      <c r="AG2892" s="8" t="s">
        <v>562</v>
      </c>
      <c r="AH2892" s="8"/>
      <c r="AI2892" s="13">
        <v>110.4</v>
      </c>
      <c r="AJ2892" s="8"/>
      <c r="AK2892" s="13">
        <f>ROUND(IF(ISNUMBER(AI2892), AE2892*AI2892, AE2892),5)</f>
        <v>110.4</v>
      </c>
      <c r="AL2892" s="8"/>
      <c r="AM2892" s="13">
        <f>ROUND(AM2891+AK2892,5)</f>
        <v>74241.638800000001</v>
      </c>
    </row>
    <row r="2893" spans="1:39" x14ac:dyDescent="0.25">
      <c r="A2893" s="8"/>
      <c r="B2893" s="8"/>
      <c r="C2893" s="8"/>
      <c r="D2893" s="8"/>
      <c r="E2893" s="9">
        <v>2519</v>
      </c>
      <c r="F2893" s="8"/>
      <c r="G2893" s="8" t="s">
        <v>55</v>
      </c>
      <c r="H2893" s="8"/>
      <c r="I2893" s="10">
        <v>45356.540324074071</v>
      </c>
      <c r="J2893" s="8"/>
      <c r="K2893" s="8" t="s">
        <v>56</v>
      </c>
      <c r="L2893" s="8"/>
      <c r="M2893" s="11">
        <v>45356</v>
      </c>
      <c r="N2893" s="8"/>
      <c r="O2893" s="8"/>
      <c r="P2893" s="8"/>
      <c r="Q2893" s="8" t="s">
        <v>1816</v>
      </c>
      <c r="R2893" s="8"/>
      <c r="S2893" s="8" t="s">
        <v>2398</v>
      </c>
      <c r="T2893" s="8"/>
      <c r="U2893" s="8" t="s">
        <v>1816</v>
      </c>
      <c r="V2893" s="8"/>
      <c r="W2893" s="8"/>
      <c r="X2893" s="8"/>
      <c r="Y2893" s="8"/>
      <c r="Z2893" s="8"/>
      <c r="AA2893" s="8" t="s">
        <v>2566</v>
      </c>
      <c r="AB2893" s="8"/>
      <c r="AC2893" s="8" t="s">
        <v>2398</v>
      </c>
      <c r="AD2893" s="8"/>
      <c r="AE2893" s="12">
        <v>1</v>
      </c>
      <c r="AF2893" s="8"/>
      <c r="AG2893" s="8" t="s">
        <v>562</v>
      </c>
      <c r="AH2893" s="8"/>
      <c r="AI2893" s="13">
        <v>52.2</v>
      </c>
      <c r="AJ2893" s="8"/>
      <c r="AK2893" s="13">
        <f>ROUND(IF(ISNUMBER(AI2893), AE2893*AI2893, AE2893),5)</f>
        <v>52.2</v>
      </c>
      <c r="AL2893" s="8"/>
      <c r="AM2893" s="13">
        <f>ROUND(AM2892+AK2893,5)</f>
        <v>74293.838799999998</v>
      </c>
    </row>
    <row r="2894" spans="1:39" x14ac:dyDescent="0.25">
      <c r="A2894" s="8"/>
      <c r="B2894" s="8"/>
      <c r="C2894" s="8"/>
      <c r="D2894" s="8"/>
      <c r="E2894" s="9">
        <v>2526</v>
      </c>
      <c r="F2894" s="8"/>
      <c r="G2894" s="8" t="s">
        <v>55</v>
      </c>
      <c r="H2894" s="8"/>
      <c r="I2894" s="10">
        <v>45358.383113425924</v>
      </c>
      <c r="J2894" s="8"/>
      <c r="K2894" s="8" t="s">
        <v>56</v>
      </c>
      <c r="L2894" s="8"/>
      <c r="M2894" s="11">
        <v>45358</v>
      </c>
      <c r="N2894" s="8"/>
      <c r="O2894" s="8"/>
      <c r="P2894" s="8"/>
      <c r="Q2894" s="8" t="s">
        <v>1816</v>
      </c>
      <c r="R2894" s="8"/>
      <c r="S2894" s="8" t="s">
        <v>2405</v>
      </c>
      <c r="T2894" s="8"/>
      <c r="U2894" s="8" t="s">
        <v>1816</v>
      </c>
      <c r="V2894" s="8"/>
      <c r="W2894" s="8"/>
      <c r="X2894" s="8"/>
      <c r="Y2894" s="8"/>
      <c r="Z2894" s="8"/>
      <c r="AA2894" s="8" t="s">
        <v>2573</v>
      </c>
      <c r="AB2894" s="8"/>
      <c r="AC2894" s="8" t="s">
        <v>2405</v>
      </c>
      <c r="AD2894" s="8"/>
      <c r="AE2894" s="12">
        <v>0</v>
      </c>
      <c r="AF2894" s="8"/>
      <c r="AG2894" s="8" t="s">
        <v>562</v>
      </c>
      <c r="AH2894" s="8"/>
      <c r="AI2894" s="13">
        <v>0</v>
      </c>
      <c r="AJ2894" s="8"/>
      <c r="AK2894" s="13">
        <f>ROUND(IF(ISNUMBER(AI2894), AE2894*AI2894, AE2894),5)</f>
        <v>0</v>
      </c>
      <c r="AL2894" s="8"/>
      <c r="AM2894" s="13">
        <f>ROUND(AM2893+AK2894,5)</f>
        <v>74293.838799999998</v>
      </c>
    </row>
    <row r="2895" spans="1:39" x14ac:dyDescent="0.25">
      <c r="A2895" s="8"/>
      <c r="B2895" s="8"/>
      <c r="C2895" s="8"/>
      <c r="D2895" s="8"/>
      <c r="E2895" s="9">
        <v>2526</v>
      </c>
      <c r="F2895" s="8"/>
      <c r="G2895" s="8" t="s">
        <v>55</v>
      </c>
      <c r="H2895" s="8"/>
      <c r="I2895" s="10">
        <v>45358.383113425924</v>
      </c>
      <c r="J2895" s="8"/>
      <c r="K2895" s="8" t="s">
        <v>56</v>
      </c>
      <c r="L2895" s="8"/>
      <c r="M2895" s="11">
        <v>45358</v>
      </c>
      <c r="N2895" s="8"/>
      <c r="O2895" s="8"/>
      <c r="P2895" s="8"/>
      <c r="Q2895" s="8" t="s">
        <v>1816</v>
      </c>
      <c r="R2895" s="8"/>
      <c r="S2895" s="8" t="s">
        <v>2406</v>
      </c>
      <c r="T2895" s="8"/>
      <c r="U2895" s="8" t="s">
        <v>1816</v>
      </c>
      <c r="V2895" s="8"/>
      <c r="W2895" s="8"/>
      <c r="X2895" s="8"/>
      <c r="Y2895" s="8"/>
      <c r="Z2895" s="8"/>
      <c r="AA2895" s="8" t="s">
        <v>2574</v>
      </c>
      <c r="AB2895" s="8"/>
      <c r="AC2895" s="8" t="s">
        <v>2406</v>
      </c>
      <c r="AD2895" s="8"/>
      <c r="AE2895" s="12">
        <v>0</v>
      </c>
      <c r="AF2895" s="8"/>
      <c r="AG2895" s="8" t="s">
        <v>562</v>
      </c>
      <c r="AH2895" s="8"/>
      <c r="AI2895" s="13">
        <v>0</v>
      </c>
      <c r="AJ2895" s="8"/>
      <c r="AK2895" s="13">
        <f>ROUND(IF(ISNUMBER(AI2895), AE2895*AI2895, AE2895),5)</f>
        <v>0</v>
      </c>
      <c r="AL2895" s="8"/>
      <c r="AM2895" s="13">
        <f>ROUND(AM2894+AK2895,5)</f>
        <v>74293.838799999998</v>
      </c>
    </row>
    <row r="2896" spans="1:39" x14ac:dyDescent="0.25">
      <c r="A2896" s="8"/>
      <c r="B2896" s="8"/>
      <c r="C2896" s="8"/>
      <c r="D2896" s="8"/>
      <c r="E2896" s="9">
        <v>2526</v>
      </c>
      <c r="F2896" s="8"/>
      <c r="G2896" s="8" t="s">
        <v>55</v>
      </c>
      <c r="H2896" s="8"/>
      <c r="I2896" s="10">
        <v>45358.383113425924</v>
      </c>
      <c r="J2896" s="8"/>
      <c r="K2896" s="8" t="s">
        <v>56</v>
      </c>
      <c r="L2896" s="8"/>
      <c r="M2896" s="11">
        <v>45358</v>
      </c>
      <c r="N2896" s="8"/>
      <c r="O2896" s="8"/>
      <c r="P2896" s="8"/>
      <c r="Q2896" s="8" t="s">
        <v>1816</v>
      </c>
      <c r="R2896" s="8"/>
      <c r="S2896" s="8" t="s">
        <v>2293</v>
      </c>
      <c r="T2896" s="8"/>
      <c r="U2896" s="8" t="s">
        <v>1816</v>
      </c>
      <c r="V2896" s="8"/>
      <c r="W2896" s="8"/>
      <c r="X2896" s="8"/>
      <c r="Y2896" s="8"/>
      <c r="Z2896" s="8"/>
      <c r="AA2896" s="8" t="s">
        <v>2459</v>
      </c>
      <c r="AB2896" s="8"/>
      <c r="AC2896" s="8" t="s">
        <v>2293</v>
      </c>
      <c r="AD2896" s="8"/>
      <c r="AE2896" s="12">
        <v>1</v>
      </c>
      <c r="AF2896" s="8"/>
      <c r="AG2896" s="8"/>
      <c r="AH2896" s="8"/>
      <c r="AI2896" s="13">
        <v>157.12</v>
      </c>
      <c r="AJ2896" s="8"/>
      <c r="AK2896" s="13">
        <f>ROUND(IF(ISNUMBER(AI2896), AE2896*AI2896, AE2896),5)</f>
        <v>157.12</v>
      </c>
      <c r="AL2896" s="8"/>
      <c r="AM2896" s="13">
        <f>ROUND(AM2895+AK2896,5)</f>
        <v>74450.958799999993</v>
      </c>
    </row>
    <row r="2897" spans="1:39" x14ac:dyDescent="0.25">
      <c r="A2897" s="8"/>
      <c r="B2897" s="8"/>
      <c r="C2897" s="8"/>
      <c r="D2897" s="8"/>
      <c r="E2897" s="9">
        <v>2526</v>
      </c>
      <c r="F2897" s="8"/>
      <c r="G2897" s="8" t="s">
        <v>55</v>
      </c>
      <c r="H2897" s="8"/>
      <c r="I2897" s="10">
        <v>45358.383113425924</v>
      </c>
      <c r="J2897" s="8"/>
      <c r="K2897" s="8" t="s">
        <v>56</v>
      </c>
      <c r="L2897" s="8"/>
      <c r="M2897" s="11">
        <v>45358</v>
      </c>
      <c r="N2897" s="8"/>
      <c r="O2897" s="8"/>
      <c r="P2897" s="8"/>
      <c r="Q2897" s="8" t="s">
        <v>1816</v>
      </c>
      <c r="R2897" s="8"/>
      <c r="S2897" s="8" t="s">
        <v>2320</v>
      </c>
      <c r="T2897" s="8"/>
      <c r="U2897" s="8" t="s">
        <v>1816</v>
      </c>
      <c r="V2897" s="8"/>
      <c r="W2897" s="8"/>
      <c r="X2897" s="8"/>
      <c r="Y2897" s="8"/>
      <c r="Z2897" s="8"/>
      <c r="AA2897" s="8" t="s">
        <v>2486</v>
      </c>
      <c r="AB2897" s="8"/>
      <c r="AC2897" s="8" t="s">
        <v>2320</v>
      </c>
      <c r="AD2897" s="8"/>
      <c r="AE2897" s="12">
        <v>1</v>
      </c>
      <c r="AF2897" s="8"/>
      <c r="AG2897" s="8" t="s">
        <v>562</v>
      </c>
      <c r="AH2897" s="8"/>
      <c r="AI2897" s="13">
        <v>196.4</v>
      </c>
      <c r="AJ2897" s="8"/>
      <c r="AK2897" s="13">
        <f>ROUND(IF(ISNUMBER(AI2897), AE2897*AI2897, AE2897),5)</f>
        <v>196.4</v>
      </c>
      <c r="AL2897" s="8"/>
      <c r="AM2897" s="13">
        <f>ROUND(AM2896+AK2897,5)</f>
        <v>74647.358800000002</v>
      </c>
    </row>
    <row r="2898" spans="1:39" x14ac:dyDescent="0.25">
      <c r="A2898" s="8"/>
      <c r="B2898" s="8"/>
      <c r="C2898" s="8"/>
      <c r="D2898" s="8"/>
      <c r="E2898" s="9">
        <v>2526</v>
      </c>
      <c r="F2898" s="8"/>
      <c r="G2898" s="8" t="s">
        <v>55</v>
      </c>
      <c r="H2898" s="8"/>
      <c r="I2898" s="10">
        <v>45358.383113425924</v>
      </c>
      <c r="J2898" s="8"/>
      <c r="K2898" s="8" t="s">
        <v>56</v>
      </c>
      <c r="L2898" s="8"/>
      <c r="M2898" s="11">
        <v>45358</v>
      </c>
      <c r="N2898" s="8"/>
      <c r="O2898" s="8"/>
      <c r="P2898" s="8"/>
      <c r="Q2898" s="8" t="s">
        <v>1816</v>
      </c>
      <c r="R2898" s="8"/>
      <c r="S2898" s="8" t="s">
        <v>2407</v>
      </c>
      <c r="T2898" s="8"/>
      <c r="U2898" s="8" t="s">
        <v>1816</v>
      </c>
      <c r="V2898" s="8"/>
      <c r="W2898" s="8"/>
      <c r="X2898" s="8"/>
      <c r="Y2898" s="8"/>
      <c r="Z2898" s="8"/>
      <c r="AA2898" s="8" t="s">
        <v>2575</v>
      </c>
      <c r="AB2898" s="8"/>
      <c r="AC2898" s="8" t="s">
        <v>2407</v>
      </c>
      <c r="AD2898" s="8"/>
      <c r="AE2898" s="12">
        <v>2</v>
      </c>
      <c r="AF2898" s="8"/>
      <c r="AG2898" s="8" t="s">
        <v>562</v>
      </c>
      <c r="AH2898" s="8"/>
      <c r="AI2898" s="13">
        <v>85.76</v>
      </c>
      <c r="AJ2898" s="8"/>
      <c r="AK2898" s="13">
        <f>ROUND(IF(ISNUMBER(AI2898), AE2898*AI2898, AE2898),5)</f>
        <v>171.52</v>
      </c>
      <c r="AL2898" s="8"/>
      <c r="AM2898" s="13">
        <f>ROUND(AM2897+AK2898,5)</f>
        <v>74818.878800000006</v>
      </c>
    </row>
    <row r="2899" spans="1:39" x14ac:dyDescent="0.25">
      <c r="A2899" s="8"/>
      <c r="B2899" s="8"/>
      <c r="C2899" s="8"/>
      <c r="D2899" s="8"/>
      <c r="E2899" s="9">
        <v>2526</v>
      </c>
      <c r="F2899" s="8"/>
      <c r="G2899" s="8" t="s">
        <v>55</v>
      </c>
      <c r="H2899" s="8"/>
      <c r="I2899" s="10">
        <v>45358.383113425924</v>
      </c>
      <c r="J2899" s="8"/>
      <c r="K2899" s="8" t="s">
        <v>56</v>
      </c>
      <c r="L2899" s="8"/>
      <c r="M2899" s="11">
        <v>45358</v>
      </c>
      <c r="N2899" s="8"/>
      <c r="O2899" s="8"/>
      <c r="P2899" s="8"/>
      <c r="Q2899" s="8" t="s">
        <v>1816</v>
      </c>
      <c r="R2899" s="8"/>
      <c r="S2899" s="8" t="s">
        <v>59</v>
      </c>
      <c r="T2899" s="8"/>
      <c r="U2899" s="8" t="s">
        <v>1816</v>
      </c>
      <c r="V2899" s="8"/>
      <c r="W2899" s="8"/>
      <c r="X2899" s="8"/>
      <c r="Y2899" s="8"/>
      <c r="Z2899" s="8"/>
      <c r="AA2899" s="8" t="s">
        <v>735</v>
      </c>
      <c r="AB2899" s="8"/>
      <c r="AC2899" s="8"/>
      <c r="AD2899" s="8"/>
      <c r="AE2899" s="12">
        <v>1</v>
      </c>
      <c r="AF2899" s="8"/>
      <c r="AG2899" s="8" t="s">
        <v>562</v>
      </c>
      <c r="AH2899" s="8"/>
      <c r="AI2899" s="13">
        <v>10.5</v>
      </c>
      <c r="AJ2899" s="8"/>
      <c r="AK2899" s="13">
        <f>ROUND(IF(ISNUMBER(AI2899), AE2899*AI2899, AE2899),5)</f>
        <v>10.5</v>
      </c>
      <c r="AL2899" s="8"/>
      <c r="AM2899" s="13">
        <f>ROUND(AM2898+AK2899,5)</f>
        <v>74829.378800000006</v>
      </c>
    </row>
    <row r="2900" spans="1:39" x14ac:dyDescent="0.25">
      <c r="A2900" s="8"/>
      <c r="B2900" s="8"/>
      <c r="C2900" s="8"/>
      <c r="D2900" s="8"/>
      <c r="E2900" s="9">
        <v>2527</v>
      </c>
      <c r="F2900" s="8"/>
      <c r="G2900" s="8" t="s">
        <v>55</v>
      </c>
      <c r="H2900" s="8"/>
      <c r="I2900" s="10">
        <v>45358.385740740741</v>
      </c>
      <c r="J2900" s="8"/>
      <c r="K2900" s="8" t="s">
        <v>56</v>
      </c>
      <c r="L2900" s="8"/>
      <c r="M2900" s="11">
        <v>45358</v>
      </c>
      <c r="N2900" s="8"/>
      <c r="O2900" s="8"/>
      <c r="P2900" s="8"/>
      <c r="Q2900" s="8" t="s">
        <v>1816</v>
      </c>
      <c r="R2900" s="8"/>
      <c r="S2900" s="8" t="s">
        <v>2408</v>
      </c>
      <c r="T2900" s="8"/>
      <c r="U2900" s="8" t="s">
        <v>1816</v>
      </c>
      <c r="V2900" s="8"/>
      <c r="W2900" s="8"/>
      <c r="X2900" s="8"/>
      <c r="Y2900" s="8"/>
      <c r="Z2900" s="8"/>
      <c r="AA2900" s="8" t="s">
        <v>2576</v>
      </c>
      <c r="AB2900" s="8"/>
      <c r="AC2900" s="8" t="s">
        <v>2408</v>
      </c>
      <c r="AD2900" s="8"/>
      <c r="AE2900" s="12">
        <v>0</v>
      </c>
      <c r="AF2900" s="8"/>
      <c r="AG2900" s="8"/>
      <c r="AH2900" s="8"/>
      <c r="AI2900" s="13">
        <v>0</v>
      </c>
      <c r="AJ2900" s="8"/>
      <c r="AK2900" s="13">
        <f>ROUND(IF(ISNUMBER(AI2900), AE2900*AI2900, AE2900),5)</f>
        <v>0</v>
      </c>
      <c r="AL2900" s="8"/>
      <c r="AM2900" s="13">
        <f>ROUND(AM2899+AK2900,5)</f>
        <v>74829.378800000006</v>
      </c>
    </row>
    <row r="2901" spans="1:39" x14ac:dyDescent="0.25">
      <c r="A2901" s="8"/>
      <c r="B2901" s="8"/>
      <c r="C2901" s="8"/>
      <c r="D2901" s="8"/>
      <c r="E2901" s="9">
        <v>2527</v>
      </c>
      <c r="F2901" s="8"/>
      <c r="G2901" s="8" t="s">
        <v>55</v>
      </c>
      <c r="H2901" s="8"/>
      <c r="I2901" s="10">
        <v>45358.385740740741</v>
      </c>
      <c r="J2901" s="8"/>
      <c r="K2901" s="8" t="s">
        <v>56</v>
      </c>
      <c r="L2901" s="8"/>
      <c r="M2901" s="11">
        <v>45358</v>
      </c>
      <c r="N2901" s="8"/>
      <c r="O2901" s="8"/>
      <c r="P2901" s="8"/>
      <c r="Q2901" s="8" t="s">
        <v>1816</v>
      </c>
      <c r="R2901" s="8"/>
      <c r="S2901" s="8" t="s">
        <v>2005</v>
      </c>
      <c r="T2901" s="8"/>
      <c r="U2901" s="8" t="s">
        <v>1816</v>
      </c>
      <c r="V2901" s="8"/>
      <c r="W2901" s="8"/>
      <c r="X2901" s="8"/>
      <c r="Y2901" s="8"/>
      <c r="Z2901" s="8"/>
      <c r="AA2901" s="8" t="s">
        <v>2229</v>
      </c>
      <c r="AB2901" s="8"/>
      <c r="AC2901" s="8" t="s">
        <v>2005</v>
      </c>
      <c r="AD2901" s="8"/>
      <c r="AE2901" s="12">
        <v>4</v>
      </c>
      <c r="AF2901" s="8"/>
      <c r="AG2901" s="8" t="s">
        <v>562</v>
      </c>
      <c r="AH2901" s="8"/>
      <c r="AI2901" s="13">
        <v>0</v>
      </c>
      <c r="AJ2901" s="8"/>
      <c r="AK2901" s="13">
        <f>ROUND(IF(ISNUMBER(AI2901), AE2901*AI2901, AE2901),5)</f>
        <v>0</v>
      </c>
      <c r="AL2901" s="8"/>
      <c r="AM2901" s="13">
        <f>ROUND(AM2900+AK2901,5)</f>
        <v>74829.378800000006</v>
      </c>
    </row>
    <row r="2902" spans="1:39" x14ac:dyDescent="0.25">
      <c r="A2902" s="8"/>
      <c r="B2902" s="8"/>
      <c r="C2902" s="8"/>
      <c r="D2902" s="8"/>
      <c r="E2902" s="9">
        <v>2527</v>
      </c>
      <c r="F2902" s="8"/>
      <c r="G2902" s="8" t="s">
        <v>55</v>
      </c>
      <c r="H2902" s="8"/>
      <c r="I2902" s="10">
        <v>45358.385740740741</v>
      </c>
      <c r="J2902" s="8"/>
      <c r="K2902" s="8" t="s">
        <v>56</v>
      </c>
      <c r="L2902" s="8"/>
      <c r="M2902" s="11">
        <v>45358</v>
      </c>
      <c r="N2902" s="8"/>
      <c r="O2902" s="8"/>
      <c r="P2902" s="8"/>
      <c r="Q2902" s="8" t="s">
        <v>1816</v>
      </c>
      <c r="R2902" s="8"/>
      <c r="S2902" s="8" t="s">
        <v>2302</v>
      </c>
      <c r="T2902" s="8"/>
      <c r="U2902" s="8" t="s">
        <v>1816</v>
      </c>
      <c r="V2902" s="8"/>
      <c r="W2902" s="8"/>
      <c r="X2902" s="8"/>
      <c r="Y2902" s="8"/>
      <c r="Z2902" s="8"/>
      <c r="AA2902" s="8" t="s">
        <v>2468</v>
      </c>
      <c r="AB2902" s="8"/>
      <c r="AC2902" s="8" t="s">
        <v>2302</v>
      </c>
      <c r="AD2902" s="8"/>
      <c r="AE2902" s="12">
        <v>1</v>
      </c>
      <c r="AF2902" s="8"/>
      <c r="AG2902" s="8" t="s">
        <v>562</v>
      </c>
      <c r="AH2902" s="8"/>
      <c r="AI2902" s="13">
        <v>0</v>
      </c>
      <c r="AJ2902" s="8"/>
      <c r="AK2902" s="13">
        <f>ROUND(IF(ISNUMBER(AI2902), AE2902*AI2902, AE2902),5)</f>
        <v>0</v>
      </c>
      <c r="AL2902" s="8"/>
      <c r="AM2902" s="13">
        <f>ROUND(AM2901+AK2902,5)</f>
        <v>74829.378800000006</v>
      </c>
    </row>
    <row r="2903" spans="1:39" x14ac:dyDescent="0.25">
      <c r="A2903" s="8"/>
      <c r="B2903" s="8"/>
      <c r="C2903" s="8"/>
      <c r="D2903" s="8"/>
      <c r="E2903" s="9">
        <v>2546</v>
      </c>
      <c r="F2903" s="8"/>
      <c r="G2903" s="8" t="s">
        <v>55</v>
      </c>
      <c r="H2903" s="8"/>
      <c r="I2903" s="10">
        <v>45363.33997685185</v>
      </c>
      <c r="J2903" s="8"/>
      <c r="K2903" s="8" t="s">
        <v>56</v>
      </c>
      <c r="L2903" s="8"/>
      <c r="M2903" s="11">
        <v>45363</v>
      </c>
      <c r="N2903" s="8"/>
      <c r="O2903" s="8"/>
      <c r="P2903" s="8"/>
      <c r="Q2903" s="8" t="s">
        <v>1816</v>
      </c>
      <c r="R2903" s="8"/>
      <c r="S2903" s="8" t="s">
        <v>2367</v>
      </c>
      <c r="T2903" s="8"/>
      <c r="U2903" s="8" t="s">
        <v>1816</v>
      </c>
      <c r="V2903" s="8"/>
      <c r="W2903" s="8"/>
      <c r="X2903" s="8"/>
      <c r="Y2903" s="8"/>
      <c r="Z2903" s="8"/>
      <c r="AA2903" s="8" t="s">
        <v>2534</v>
      </c>
      <c r="AB2903" s="8"/>
      <c r="AC2903" s="8" t="s">
        <v>2367</v>
      </c>
      <c r="AD2903" s="8"/>
      <c r="AE2903" s="12">
        <v>4</v>
      </c>
      <c r="AF2903" s="8"/>
      <c r="AG2903" s="8" t="s">
        <v>562</v>
      </c>
      <c r="AH2903" s="8"/>
      <c r="AI2903" s="13">
        <v>212.48</v>
      </c>
      <c r="AJ2903" s="8"/>
      <c r="AK2903" s="13">
        <f>ROUND(IF(ISNUMBER(AI2903), AE2903*AI2903, AE2903),5)</f>
        <v>849.92</v>
      </c>
      <c r="AL2903" s="8"/>
      <c r="AM2903" s="13">
        <f>ROUND(AM2902+AK2903,5)</f>
        <v>75679.298800000004</v>
      </c>
    </row>
    <row r="2904" spans="1:39" x14ac:dyDescent="0.25">
      <c r="A2904" s="8"/>
      <c r="B2904" s="8"/>
      <c r="C2904" s="8"/>
      <c r="D2904" s="8"/>
      <c r="E2904" s="9">
        <v>2546</v>
      </c>
      <c r="F2904" s="8"/>
      <c r="G2904" s="8" t="s">
        <v>55</v>
      </c>
      <c r="H2904" s="8"/>
      <c r="I2904" s="10">
        <v>45363.33997685185</v>
      </c>
      <c r="J2904" s="8"/>
      <c r="K2904" s="8" t="s">
        <v>56</v>
      </c>
      <c r="L2904" s="8"/>
      <c r="M2904" s="11">
        <v>45363</v>
      </c>
      <c r="N2904" s="8"/>
      <c r="O2904" s="8"/>
      <c r="P2904" s="8"/>
      <c r="Q2904" s="8" t="s">
        <v>1816</v>
      </c>
      <c r="R2904" s="8"/>
      <c r="S2904" s="8" t="s">
        <v>59</v>
      </c>
      <c r="T2904" s="8"/>
      <c r="U2904" s="8" t="s">
        <v>1816</v>
      </c>
      <c r="V2904" s="8"/>
      <c r="W2904" s="8"/>
      <c r="X2904" s="8"/>
      <c r="Y2904" s="8"/>
      <c r="Z2904" s="8"/>
      <c r="AA2904" s="8" t="s">
        <v>735</v>
      </c>
      <c r="AB2904" s="8"/>
      <c r="AC2904" s="8"/>
      <c r="AD2904" s="8"/>
      <c r="AE2904" s="12">
        <v>1</v>
      </c>
      <c r="AF2904" s="8"/>
      <c r="AG2904" s="8" t="s">
        <v>562</v>
      </c>
      <c r="AH2904" s="8"/>
      <c r="AI2904" s="13">
        <v>17</v>
      </c>
      <c r="AJ2904" s="8"/>
      <c r="AK2904" s="13">
        <f>ROUND(IF(ISNUMBER(AI2904), AE2904*AI2904, AE2904),5)</f>
        <v>17</v>
      </c>
      <c r="AL2904" s="8"/>
      <c r="AM2904" s="13">
        <f>ROUND(AM2903+AK2904,5)</f>
        <v>75696.298800000004</v>
      </c>
    </row>
    <row r="2905" spans="1:39" x14ac:dyDescent="0.25">
      <c r="A2905" s="8"/>
      <c r="B2905" s="8"/>
      <c r="C2905" s="8"/>
      <c r="D2905" s="8"/>
      <c r="E2905" s="9">
        <v>2547</v>
      </c>
      <c r="F2905" s="8"/>
      <c r="G2905" s="8" t="s">
        <v>55</v>
      </c>
      <c r="H2905" s="8"/>
      <c r="I2905" s="10">
        <v>45363.340613425928</v>
      </c>
      <c r="J2905" s="8"/>
      <c r="K2905" s="8" t="s">
        <v>56</v>
      </c>
      <c r="L2905" s="8"/>
      <c r="M2905" s="11">
        <v>45363</v>
      </c>
      <c r="N2905" s="8"/>
      <c r="O2905" s="8"/>
      <c r="P2905" s="8"/>
      <c r="Q2905" s="8" t="s">
        <v>1816</v>
      </c>
      <c r="R2905" s="8"/>
      <c r="S2905" s="8" t="s">
        <v>2408</v>
      </c>
      <c r="T2905" s="8"/>
      <c r="U2905" s="8" t="s">
        <v>1816</v>
      </c>
      <c r="V2905" s="8"/>
      <c r="W2905" s="8"/>
      <c r="X2905" s="8"/>
      <c r="Y2905" s="8"/>
      <c r="Z2905" s="8"/>
      <c r="AA2905" s="8" t="s">
        <v>2576</v>
      </c>
      <c r="AB2905" s="8"/>
      <c r="AC2905" s="8" t="s">
        <v>2408</v>
      </c>
      <c r="AD2905" s="8"/>
      <c r="AE2905" s="12">
        <v>0</v>
      </c>
      <c r="AF2905" s="8"/>
      <c r="AG2905" s="8"/>
      <c r="AH2905" s="8"/>
      <c r="AI2905" s="13">
        <v>0</v>
      </c>
      <c r="AJ2905" s="8"/>
      <c r="AK2905" s="13">
        <f>ROUND(IF(ISNUMBER(AI2905), AE2905*AI2905, AE2905),5)</f>
        <v>0</v>
      </c>
      <c r="AL2905" s="8"/>
      <c r="AM2905" s="13">
        <f>ROUND(AM2904+AK2905,5)</f>
        <v>75696.298800000004</v>
      </c>
    </row>
    <row r="2906" spans="1:39" x14ac:dyDescent="0.25">
      <c r="A2906" s="8"/>
      <c r="B2906" s="8"/>
      <c r="C2906" s="8"/>
      <c r="D2906" s="8"/>
      <c r="E2906" s="9">
        <v>2547</v>
      </c>
      <c r="F2906" s="8"/>
      <c r="G2906" s="8" t="s">
        <v>55</v>
      </c>
      <c r="H2906" s="8"/>
      <c r="I2906" s="10">
        <v>45363.340613425928</v>
      </c>
      <c r="J2906" s="8"/>
      <c r="K2906" s="8" t="s">
        <v>56</v>
      </c>
      <c r="L2906" s="8"/>
      <c r="M2906" s="11">
        <v>45363</v>
      </c>
      <c r="N2906" s="8"/>
      <c r="O2906" s="8"/>
      <c r="P2906" s="8"/>
      <c r="Q2906" s="8" t="s">
        <v>1816</v>
      </c>
      <c r="R2906" s="8"/>
      <c r="S2906" s="8" t="s">
        <v>2005</v>
      </c>
      <c r="T2906" s="8"/>
      <c r="U2906" s="8" t="s">
        <v>1816</v>
      </c>
      <c r="V2906" s="8"/>
      <c r="W2906" s="8"/>
      <c r="X2906" s="8"/>
      <c r="Y2906" s="8"/>
      <c r="Z2906" s="8"/>
      <c r="AA2906" s="8" t="s">
        <v>2229</v>
      </c>
      <c r="AB2906" s="8"/>
      <c r="AC2906" s="8" t="s">
        <v>2005</v>
      </c>
      <c r="AD2906" s="8"/>
      <c r="AE2906" s="12">
        <v>2</v>
      </c>
      <c r="AF2906" s="8"/>
      <c r="AG2906" s="8" t="s">
        <v>562</v>
      </c>
      <c r="AH2906" s="8"/>
      <c r="AI2906" s="13">
        <v>0</v>
      </c>
      <c r="AJ2906" s="8"/>
      <c r="AK2906" s="13">
        <f>ROUND(IF(ISNUMBER(AI2906), AE2906*AI2906, AE2906),5)</f>
        <v>0</v>
      </c>
      <c r="AL2906" s="8"/>
      <c r="AM2906" s="13">
        <f>ROUND(AM2905+AK2906,5)</f>
        <v>75696.298800000004</v>
      </c>
    </row>
    <row r="2907" spans="1:39" x14ac:dyDescent="0.25">
      <c r="A2907" s="8"/>
      <c r="B2907" s="8"/>
      <c r="C2907" s="8"/>
      <c r="D2907" s="8"/>
      <c r="E2907" s="9">
        <v>2585</v>
      </c>
      <c r="F2907" s="8"/>
      <c r="G2907" s="8" t="s">
        <v>55</v>
      </c>
      <c r="H2907" s="8"/>
      <c r="I2907" s="10">
        <v>45372.30641203704</v>
      </c>
      <c r="J2907" s="8"/>
      <c r="K2907" s="8" t="s">
        <v>56</v>
      </c>
      <c r="L2907" s="8"/>
      <c r="M2907" s="11">
        <v>45372</v>
      </c>
      <c r="N2907" s="8"/>
      <c r="O2907" s="8"/>
      <c r="P2907" s="8"/>
      <c r="Q2907" s="8" t="s">
        <v>1816</v>
      </c>
      <c r="R2907" s="8"/>
      <c r="S2907" s="8" t="s">
        <v>2409</v>
      </c>
      <c r="T2907" s="8"/>
      <c r="U2907" s="8" t="s">
        <v>1816</v>
      </c>
      <c r="V2907" s="8"/>
      <c r="W2907" s="8"/>
      <c r="X2907" s="8"/>
      <c r="Y2907" s="8"/>
      <c r="Z2907" s="8"/>
      <c r="AA2907" s="8" t="s">
        <v>2577</v>
      </c>
      <c r="AB2907" s="8"/>
      <c r="AC2907" s="8" t="s">
        <v>2409</v>
      </c>
      <c r="AD2907" s="8"/>
      <c r="AE2907" s="12">
        <v>6</v>
      </c>
      <c r="AF2907" s="8"/>
      <c r="AG2907" s="8" t="s">
        <v>562</v>
      </c>
      <c r="AH2907" s="8"/>
      <c r="AI2907" s="12">
        <v>830.11109999999996</v>
      </c>
      <c r="AJ2907" s="8"/>
      <c r="AK2907" s="13">
        <f>ROUND(IF(ISNUMBER(AI2907), AE2907*AI2907, AE2907),5)</f>
        <v>4980.6665999999996</v>
      </c>
      <c r="AL2907" s="8"/>
      <c r="AM2907" s="13">
        <f>ROUND(AM2906+AK2907,5)</f>
        <v>80676.965400000001</v>
      </c>
    </row>
    <row r="2908" spans="1:39" x14ac:dyDescent="0.25">
      <c r="A2908" s="8"/>
      <c r="B2908" s="8"/>
      <c r="C2908" s="8"/>
      <c r="D2908" s="8"/>
      <c r="E2908" s="9">
        <v>2585</v>
      </c>
      <c r="F2908" s="8"/>
      <c r="G2908" s="8" t="s">
        <v>55</v>
      </c>
      <c r="H2908" s="8"/>
      <c r="I2908" s="10">
        <v>45372.30641203704</v>
      </c>
      <c r="J2908" s="8"/>
      <c r="K2908" s="8" t="s">
        <v>56</v>
      </c>
      <c r="L2908" s="8"/>
      <c r="M2908" s="11">
        <v>45372</v>
      </c>
      <c r="N2908" s="8"/>
      <c r="O2908" s="8"/>
      <c r="P2908" s="8"/>
      <c r="Q2908" s="8" t="s">
        <v>1816</v>
      </c>
      <c r="R2908" s="8"/>
      <c r="S2908" s="8" t="s">
        <v>2410</v>
      </c>
      <c r="T2908" s="8"/>
      <c r="U2908" s="8" t="s">
        <v>1816</v>
      </c>
      <c r="V2908" s="8"/>
      <c r="W2908" s="8"/>
      <c r="X2908" s="8"/>
      <c r="Y2908" s="8"/>
      <c r="Z2908" s="8"/>
      <c r="AA2908" s="8" t="s">
        <v>2578</v>
      </c>
      <c r="AB2908" s="8"/>
      <c r="AC2908" s="8" t="s">
        <v>2410</v>
      </c>
      <c r="AD2908" s="8"/>
      <c r="AE2908" s="12">
        <v>6</v>
      </c>
      <c r="AF2908" s="8"/>
      <c r="AG2908" s="8" t="s">
        <v>562</v>
      </c>
      <c r="AH2908" s="8"/>
      <c r="AI2908" s="12">
        <v>305.24610000000001</v>
      </c>
      <c r="AJ2908" s="8"/>
      <c r="AK2908" s="13">
        <f>ROUND(IF(ISNUMBER(AI2908), AE2908*AI2908, AE2908),5)</f>
        <v>1831.4766</v>
      </c>
      <c r="AL2908" s="8"/>
      <c r="AM2908" s="13">
        <f>ROUND(AM2907+AK2908,5)</f>
        <v>82508.441999999995</v>
      </c>
    </row>
    <row r="2909" spans="1:39" x14ac:dyDescent="0.25">
      <c r="A2909" s="8"/>
      <c r="B2909" s="8"/>
      <c r="C2909" s="8"/>
      <c r="D2909" s="8"/>
      <c r="E2909" s="9">
        <v>2585</v>
      </c>
      <c r="F2909" s="8"/>
      <c r="G2909" s="8" t="s">
        <v>55</v>
      </c>
      <c r="H2909" s="8"/>
      <c r="I2909" s="10">
        <v>45372.30641203704</v>
      </c>
      <c r="J2909" s="8"/>
      <c r="K2909" s="8" t="s">
        <v>56</v>
      </c>
      <c r="L2909" s="8"/>
      <c r="M2909" s="11">
        <v>45372</v>
      </c>
      <c r="N2909" s="8"/>
      <c r="O2909" s="8"/>
      <c r="P2909" s="8"/>
      <c r="Q2909" s="8" t="s">
        <v>1816</v>
      </c>
      <c r="R2909" s="8"/>
      <c r="S2909" s="8" t="s">
        <v>2411</v>
      </c>
      <c r="T2909" s="8"/>
      <c r="U2909" s="8" t="s">
        <v>1816</v>
      </c>
      <c r="V2909" s="8"/>
      <c r="W2909" s="8"/>
      <c r="X2909" s="8"/>
      <c r="Y2909" s="8"/>
      <c r="Z2909" s="8"/>
      <c r="AA2909" s="8" t="s">
        <v>2579</v>
      </c>
      <c r="AB2909" s="8"/>
      <c r="AC2909" s="8" t="s">
        <v>2411</v>
      </c>
      <c r="AD2909" s="8"/>
      <c r="AE2909" s="12">
        <v>2</v>
      </c>
      <c r="AF2909" s="8"/>
      <c r="AG2909" s="8" t="s">
        <v>562</v>
      </c>
      <c r="AH2909" s="8"/>
      <c r="AI2909" s="12">
        <v>96.3352</v>
      </c>
      <c r="AJ2909" s="8"/>
      <c r="AK2909" s="13">
        <f>ROUND(IF(ISNUMBER(AI2909), AE2909*AI2909, AE2909),5)</f>
        <v>192.6704</v>
      </c>
      <c r="AL2909" s="8"/>
      <c r="AM2909" s="13">
        <f>ROUND(AM2908+AK2909,5)</f>
        <v>82701.112399999998</v>
      </c>
    </row>
    <row r="2910" spans="1:39" x14ac:dyDescent="0.25">
      <c r="A2910" s="8"/>
      <c r="B2910" s="8"/>
      <c r="C2910" s="8"/>
      <c r="D2910" s="8"/>
      <c r="E2910" s="9">
        <v>2585</v>
      </c>
      <c r="F2910" s="8"/>
      <c r="G2910" s="8" t="s">
        <v>55</v>
      </c>
      <c r="H2910" s="8"/>
      <c r="I2910" s="10">
        <v>45372.30641203704</v>
      </c>
      <c r="J2910" s="8"/>
      <c r="K2910" s="8" t="s">
        <v>56</v>
      </c>
      <c r="L2910" s="8"/>
      <c r="M2910" s="11">
        <v>45372</v>
      </c>
      <c r="N2910" s="8"/>
      <c r="O2910" s="8"/>
      <c r="P2910" s="8"/>
      <c r="Q2910" s="8" t="s">
        <v>1816</v>
      </c>
      <c r="R2910" s="8"/>
      <c r="S2910" s="8" t="s">
        <v>2412</v>
      </c>
      <c r="T2910" s="8"/>
      <c r="U2910" s="8" t="s">
        <v>1816</v>
      </c>
      <c r="V2910" s="8"/>
      <c r="W2910" s="8"/>
      <c r="X2910" s="8"/>
      <c r="Y2910" s="8"/>
      <c r="Z2910" s="8"/>
      <c r="AA2910" s="8" t="s">
        <v>2580</v>
      </c>
      <c r="AB2910" s="8"/>
      <c r="AC2910" s="8" t="s">
        <v>2613</v>
      </c>
      <c r="AD2910" s="8"/>
      <c r="AE2910" s="12">
        <v>1</v>
      </c>
      <c r="AF2910" s="8"/>
      <c r="AG2910" s="8" t="s">
        <v>562</v>
      </c>
      <c r="AH2910" s="8"/>
      <c r="AI2910" s="12">
        <v>192.2063</v>
      </c>
      <c r="AJ2910" s="8"/>
      <c r="AK2910" s="13">
        <f>ROUND(IF(ISNUMBER(AI2910), AE2910*AI2910, AE2910),5)</f>
        <v>192.2063</v>
      </c>
      <c r="AL2910" s="8"/>
      <c r="AM2910" s="13">
        <f>ROUND(AM2909+AK2910,5)</f>
        <v>82893.318700000003</v>
      </c>
    </row>
    <row r="2911" spans="1:39" x14ac:dyDescent="0.25">
      <c r="A2911" s="8"/>
      <c r="B2911" s="8"/>
      <c r="C2911" s="8"/>
      <c r="D2911" s="8"/>
      <c r="E2911" s="9">
        <v>2592</v>
      </c>
      <c r="F2911" s="8"/>
      <c r="G2911" s="8" t="s">
        <v>55</v>
      </c>
      <c r="H2911" s="8"/>
      <c r="I2911" s="10">
        <v>45376.597800925927</v>
      </c>
      <c r="J2911" s="8"/>
      <c r="K2911" s="8" t="s">
        <v>56</v>
      </c>
      <c r="L2911" s="8"/>
      <c r="M2911" s="11">
        <v>45376</v>
      </c>
      <c r="N2911" s="8"/>
      <c r="O2911" s="8"/>
      <c r="P2911" s="8"/>
      <c r="Q2911" s="8" t="s">
        <v>1816</v>
      </c>
      <c r="R2911" s="8"/>
      <c r="S2911" s="8" t="s">
        <v>2408</v>
      </c>
      <c r="T2911" s="8"/>
      <c r="U2911" s="8" t="s">
        <v>1816</v>
      </c>
      <c r="V2911" s="8"/>
      <c r="W2911" s="8"/>
      <c r="X2911" s="8"/>
      <c r="Y2911" s="8"/>
      <c r="Z2911" s="8"/>
      <c r="AA2911" s="8" t="s">
        <v>2576</v>
      </c>
      <c r="AB2911" s="8"/>
      <c r="AC2911" s="8" t="s">
        <v>2408</v>
      </c>
      <c r="AD2911" s="8"/>
      <c r="AE2911" s="12">
        <v>1</v>
      </c>
      <c r="AF2911" s="8"/>
      <c r="AG2911" s="8"/>
      <c r="AH2911" s="8"/>
      <c r="AI2911" s="13">
        <v>0</v>
      </c>
      <c r="AJ2911" s="8"/>
      <c r="AK2911" s="13">
        <f>ROUND(IF(ISNUMBER(AI2911), AE2911*AI2911, AE2911),5)</f>
        <v>0</v>
      </c>
      <c r="AL2911" s="8"/>
      <c r="AM2911" s="13">
        <f>ROUND(AM2910+AK2911,5)</f>
        <v>82893.318700000003</v>
      </c>
    </row>
    <row r="2912" spans="1:39" x14ac:dyDescent="0.25">
      <c r="A2912" s="8"/>
      <c r="B2912" s="8"/>
      <c r="C2912" s="8"/>
      <c r="D2912" s="8"/>
      <c r="E2912" s="9">
        <v>2593</v>
      </c>
      <c r="F2912" s="8"/>
      <c r="G2912" s="8" t="s">
        <v>55</v>
      </c>
      <c r="H2912" s="8"/>
      <c r="I2912" s="10">
        <v>45376.600393518522</v>
      </c>
      <c r="J2912" s="8"/>
      <c r="K2912" s="8" t="s">
        <v>56</v>
      </c>
      <c r="L2912" s="8"/>
      <c r="M2912" s="11">
        <v>45376</v>
      </c>
      <c r="N2912" s="8"/>
      <c r="O2912" s="8"/>
      <c r="P2912" s="8"/>
      <c r="Q2912" s="8" t="s">
        <v>1816</v>
      </c>
      <c r="R2912" s="8"/>
      <c r="S2912" s="8" t="s">
        <v>2405</v>
      </c>
      <c r="T2912" s="8"/>
      <c r="U2912" s="8" t="s">
        <v>1816</v>
      </c>
      <c r="V2912" s="8"/>
      <c r="W2912" s="8"/>
      <c r="X2912" s="8"/>
      <c r="Y2912" s="8"/>
      <c r="Z2912" s="8"/>
      <c r="AA2912" s="8" t="s">
        <v>2573</v>
      </c>
      <c r="AB2912" s="8"/>
      <c r="AC2912" s="8" t="s">
        <v>2405</v>
      </c>
      <c r="AD2912" s="8"/>
      <c r="AE2912" s="12">
        <v>3</v>
      </c>
      <c r="AF2912" s="8"/>
      <c r="AG2912" s="8" t="s">
        <v>562</v>
      </c>
      <c r="AH2912" s="8"/>
      <c r="AI2912" s="13">
        <v>0</v>
      </c>
      <c r="AJ2912" s="8"/>
      <c r="AK2912" s="13">
        <f>ROUND(IF(ISNUMBER(AI2912), AE2912*AI2912, AE2912),5)</f>
        <v>0</v>
      </c>
      <c r="AL2912" s="8"/>
      <c r="AM2912" s="13">
        <f>ROUND(AM2911+AK2912,5)</f>
        <v>82893.318700000003</v>
      </c>
    </row>
    <row r="2913" spans="1:39" x14ac:dyDescent="0.25">
      <c r="A2913" s="8"/>
      <c r="B2913" s="8"/>
      <c r="C2913" s="8"/>
      <c r="D2913" s="8"/>
      <c r="E2913" s="9">
        <v>2593</v>
      </c>
      <c r="F2913" s="8"/>
      <c r="G2913" s="8" t="s">
        <v>55</v>
      </c>
      <c r="H2913" s="8"/>
      <c r="I2913" s="10">
        <v>45376.600393518522</v>
      </c>
      <c r="J2913" s="8"/>
      <c r="K2913" s="8" t="s">
        <v>56</v>
      </c>
      <c r="L2913" s="8"/>
      <c r="M2913" s="11">
        <v>45376</v>
      </c>
      <c r="N2913" s="8"/>
      <c r="O2913" s="8"/>
      <c r="P2913" s="8"/>
      <c r="Q2913" s="8" t="s">
        <v>1816</v>
      </c>
      <c r="R2913" s="8"/>
      <c r="S2913" s="8" t="s">
        <v>2406</v>
      </c>
      <c r="T2913" s="8"/>
      <c r="U2913" s="8" t="s">
        <v>1816</v>
      </c>
      <c r="V2913" s="8"/>
      <c r="W2913" s="8"/>
      <c r="X2913" s="8"/>
      <c r="Y2913" s="8"/>
      <c r="Z2913" s="8"/>
      <c r="AA2913" s="8" t="s">
        <v>2574</v>
      </c>
      <c r="AB2913" s="8"/>
      <c r="AC2913" s="8" t="s">
        <v>2406</v>
      </c>
      <c r="AD2913" s="8"/>
      <c r="AE2913" s="12">
        <v>3</v>
      </c>
      <c r="AF2913" s="8"/>
      <c r="AG2913" s="8" t="s">
        <v>562</v>
      </c>
      <c r="AH2913" s="8"/>
      <c r="AI2913" s="13">
        <v>0</v>
      </c>
      <c r="AJ2913" s="8"/>
      <c r="AK2913" s="13">
        <f>ROUND(IF(ISNUMBER(AI2913), AE2913*AI2913, AE2913),5)</f>
        <v>0</v>
      </c>
      <c r="AL2913" s="8"/>
      <c r="AM2913" s="13">
        <f>ROUND(AM2912+AK2913,5)</f>
        <v>82893.318700000003</v>
      </c>
    </row>
    <row r="2914" spans="1:39" x14ac:dyDescent="0.25">
      <c r="A2914" s="8"/>
      <c r="B2914" s="8"/>
      <c r="C2914" s="8"/>
      <c r="D2914" s="8"/>
      <c r="E2914" s="9">
        <v>2619</v>
      </c>
      <c r="F2914" s="8"/>
      <c r="G2914" s="8" t="s">
        <v>55</v>
      </c>
      <c r="H2914" s="8"/>
      <c r="I2914" s="10">
        <v>45384.403773148151</v>
      </c>
      <c r="J2914" s="8"/>
      <c r="K2914" s="8" t="s">
        <v>56</v>
      </c>
      <c r="L2914" s="8"/>
      <c r="M2914" s="11">
        <v>45384</v>
      </c>
      <c r="N2914" s="8"/>
      <c r="O2914" s="8"/>
      <c r="P2914" s="8"/>
      <c r="Q2914" s="8" t="s">
        <v>1816</v>
      </c>
      <c r="R2914" s="8"/>
      <c r="S2914" s="8" t="s">
        <v>2031</v>
      </c>
      <c r="T2914" s="8"/>
      <c r="U2914" s="8" t="s">
        <v>1816</v>
      </c>
      <c r="V2914" s="8"/>
      <c r="W2914" s="8"/>
      <c r="X2914" s="8"/>
      <c r="Y2914" s="8"/>
      <c r="Z2914" s="8"/>
      <c r="AA2914" s="8" t="s">
        <v>2233</v>
      </c>
      <c r="AB2914" s="8"/>
      <c r="AC2914" s="8" t="s">
        <v>2031</v>
      </c>
      <c r="AD2914" s="8"/>
      <c r="AE2914" s="12">
        <v>1</v>
      </c>
      <c r="AF2914" s="8"/>
      <c r="AG2914" s="8" t="s">
        <v>562</v>
      </c>
      <c r="AH2914" s="8"/>
      <c r="AI2914" s="13">
        <v>218</v>
      </c>
      <c r="AJ2914" s="8"/>
      <c r="AK2914" s="13">
        <f>ROUND(IF(ISNUMBER(AI2914), AE2914*AI2914, AE2914),5)</f>
        <v>218</v>
      </c>
      <c r="AL2914" s="8"/>
      <c r="AM2914" s="13">
        <f>ROUND(AM2913+AK2914,5)</f>
        <v>83111.318700000003</v>
      </c>
    </row>
    <row r="2915" spans="1:39" x14ac:dyDescent="0.25">
      <c r="A2915" s="8"/>
      <c r="B2915" s="8"/>
      <c r="C2915" s="8"/>
      <c r="D2915" s="8"/>
      <c r="E2915" s="9">
        <v>2619</v>
      </c>
      <c r="F2915" s="8"/>
      <c r="G2915" s="8" t="s">
        <v>55</v>
      </c>
      <c r="H2915" s="8"/>
      <c r="I2915" s="10">
        <v>45384.403773148151</v>
      </c>
      <c r="J2915" s="8"/>
      <c r="K2915" s="8" t="s">
        <v>56</v>
      </c>
      <c r="L2915" s="8"/>
      <c r="M2915" s="11">
        <v>45384</v>
      </c>
      <c r="N2915" s="8"/>
      <c r="O2915" s="8"/>
      <c r="P2915" s="8"/>
      <c r="Q2915" s="8" t="s">
        <v>1816</v>
      </c>
      <c r="R2915" s="8"/>
      <c r="S2915" s="8" t="s">
        <v>2263</v>
      </c>
      <c r="T2915" s="8"/>
      <c r="U2915" s="8" t="s">
        <v>1816</v>
      </c>
      <c r="V2915" s="8"/>
      <c r="W2915" s="8"/>
      <c r="X2915" s="8"/>
      <c r="Y2915" s="8"/>
      <c r="Z2915" s="8"/>
      <c r="AA2915" s="8" t="s">
        <v>2232</v>
      </c>
      <c r="AB2915" s="8"/>
      <c r="AC2915" s="8" t="s">
        <v>2263</v>
      </c>
      <c r="AD2915" s="8"/>
      <c r="AE2915" s="12">
        <v>1</v>
      </c>
      <c r="AF2915" s="8"/>
      <c r="AG2915" s="8" t="s">
        <v>562</v>
      </c>
      <c r="AH2915" s="8"/>
      <c r="AI2915" s="13">
        <v>327</v>
      </c>
      <c r="AJ2915" s="8"/>
      <c r="AK2915" s="13">
        <f>ROUND(IF(ISNUMBER(AI2915), AE2915*AI2915, AE2915),5)</f>
        <v>327</v>
      </c>
      <c r="AL2915" s="8"/>
      <c r="AM2915" s="13">
        <f>ROUND(AM2914+AK2915,5)</f>
        <v>83438.318700000003</v>
      </c>
    </row>
    <row r="2916" spans="1:39" x14ac:dyDescent="0.25">
      <c r="A2916" s="8"/>
      <c r="B2916" s="8"/>
      <c r="C2916" s="8"/>
      <c r="D2916" s="8"/>
      <c r="E2916" s="9">
        <v>2619</v>
      </c>
      <c r="F2916" s="8"/>
      <c r="G2916" s="8" t="s">
        <v>55</v>
      </c>
      <c r="H2916" s="8"/>
      <c r="I2916" s="10">
        <v>45384.403773148151</v>
      </c>
      <c r="J2916" s="8"/>
      <c r="K2916" s="8" t="s">
        <v>56</v>
      </c>
      <c r="L2916" s="8"/>
      <c r="M2916" s="11">
        <v>45384</v>
      </c>
      <c r="N2916" s="8"/>
      <c r="O2916" s="8"/>
      <c r="P2916" s="8"/>
      <c r="Q2916" s="8" t="s">
        <v>1816</v>
      </c>
      <c r="R2916" s="8"/>
      <c r="S2916" s="8" t="s">
        <v>59</v>
      </c>
      <c r="T2916" s="8"/>
      <c r="U2916" s="8" t="s">
        <v>1816</v>
      </c>
      <c r="V2916" s="8"/>
      <c r="W2916" s="8"/>
      <c r="X2916" s="8"/>
      <c r="Y2916" s="8"/>
      <c r="Z2916" s="8"/>
      <c r="AA2916" s="8" t="s">
        <v>735</v>
      </c>
      <c r="AB2916" s="8"/>
      <c r="AC2916" s="8"/>
      <c r="AD2916" s="8"/>
      <c r="AE2916" s="12">
        <v>1</v>
      </c>
      <c r="AF2916" s="8"/>
      <c r="AG2916" s="8" t="s">
        <v>562</v>
      </c>
      <c r="AH2916" s="8"/>
      <c r="AI2916" s="13">
        <v>10.9</v>
      </c>
      <c r="AJ2916" s="8"/>
      <c r="AK2916" s="13">
        <f>ROUND(IF(ISNUMBER(AI2916), AE2916*AI2916, AE2916),5)</f>
        <v>10.9</v>
      </c>
      <c r="AL2916" s="8"/>
      <c r="AM2916" s="13">
        <f>ROUND(AM2915+AK2916,5)</f>
        <v>83449.218699999998</v>
      </c>
    </row>
    <row r="2917" spans="1:39" x14ac:dyDescent="0.25">
      <c r="A2917" s="8"/>
      <c r="B2917" s="8"/>
      <c r="C2917" s="8"/>
      <c r="D2917" s="8"/>
      <c r="E2917" s="9">
        <v>2657</v>
      </c>
      <c r="F2917" s="8"/>
      <c r="G2917" s="8" t="s">
        <v>55</v>
      </c>
      <c r="H2917" s="8"/>
      <c r="I2917" s="10">
        <v>45398.319803240738</v>
      </c>
      <c r="J2917" s="8"/>
      <c r="K2917" s="8" t="s">
        <v>56</v>
      </c>
      <c r="L2917" s="8"/>
      <c r="M2917" s="11">
        <v>45397</v>
      </c>
      <c r="N2917" s="8"/>
      <c r="O2917" s="8"/>
      <c r="P2917" s="8"/>
      <c r="Q2917" s="8" t="s">
        <v>1816</v>
      </c>
      <c r="R2917" s="8"/>
      <c r="S2917" s="8" t="s">
        <v>2293</v>
      </c>
      <c r="T2917" s="8"/>
      <c r="U2917" s="8" t="s">
        <v>1816</v>
      </c>
      <c r="V2917" s="8"/>
      <c r="W2917" s="8"/>
      <c r="X2917" s="8"/>
      <c r="Y2917" s="8"/>
      <c r="Z2917" s="8"/>
      <c r="AA2917" s="8" t="s">
        <v>2459</v>
      </c>
      <c r="AB2917" s="8"/>
      <c r="AC2917" s="8" t="s">
        <v>2293</v>
      </c>
      <c r="AD2917" s="8"/>
      <c r="AE2917" s="12">
        <v>4</v>
      </c>
      <c r="AF2917" s="8"/>
      <c r="AG2917" s="8"/>
      <c r="AH2917" s="8"/>
      <c r="AI2917" s="13">
        <v>157.12</v>
      </c>
      <c r="AJ2917" s="8"/>
      <c r="AK2917" s="13">
        <f>ROUND(IF(ISNUMBER(AI2917), AE2917*AI2917, AE2917),5)</f>
        <v>628.48</v>
      </c>
      <c r="AL2917" s="8"/>
      <c r="AM2917" s="13">
        <f>ROUND(AM2916+AK2917,5)</f>
        <v>84077.698699999994</v>
      </c>
    </row>
    <row r="2918" spans="1:39" x14ac:dyDescent="0.25">
      <c r="A2918" s="8"/>
      <c r="B2918" s="8"/>
      <c r="C2918" s="8"/>
      <c r="D2918" s="8"/>
      <c r="E2918" s="9">
        <v>2657</v>
      </c>
      <c r="F2918" s="8"/>
      <c r="G2918" s="8" t="s">
        <v>55</v>
      </c>
      <c r="H2918" s="8"/>
      <c r="I2918" s="10">
        <v>45398.319803240738</v>
      </c>
      <c r="J2918" s="8"/>
      <c r="K2918" s="8" t="s">
        <v>56</v>
      </c>
      <c r="L2918" s="8"/>
      <c r="M2918" s="11">
        <v>45397</v>
      </c>
      <c r="N2918" s="8"/>
      <c r="O2918" s="8"/>
      <c r="P2918" s="8"/>
      <c r="Q2918" s="8" t="s">
        <v>1816</v>
      </c>
      <c r="R2918" s="8"/>
      <c r="S2918" s="8" t="s">
        <v>2031</v>
      </c>
      <c r="T2918" s="8"/>
      <c r="U2918" s="8" t="s">
        <v>1816</v>
      </c>
      <c r="V2918" s="8"/>
      <c r="W2918" s="8"/>
      <c r="X2918" s="8"/>
      <c r="Y2918" s="8"/>
      <c r="Z2918" s="8"/>
      <c r="AA2918" s="8" t="s">
        <v>2233</v>
      </c>
      <c r="AB2918" s="8"/>
      <c r="AC2918" s="8" t="s">
        <v>2031</v>
      </c>
      <c r="AD2918" s="8"/>
      <c r="AE2918" s="12">
        <v>1</v>
      </c>
      <c r="AF2918" s="8"/>
      <c r="AG2918" s="8" t="s">
        <v>562</v>
      </c>
      <c r="AH2918" s="8"/>
      <c r="AI2918" s="13">
        <v>218</v>
      </c>
      <c r="AJ2918" s="8"/>
      <c r="AK2918" s="13">
        <f>ROUND(IF(ISNUMBER(AI2918), AE2918*AI2918, AE2918),5)</f>
        <v>218</v>
      </c>
      <c r="AL2918" s="8"/>
      <c r="AM2918" s="13">
        <f>ROUND(AM2917+AK2918,5)</f>
        <v>84295.698699999994</v>
      </c>
    </row>
    <row r="2919" spans="1:39" x14ac:dyDescent="0.25">
      <c r="A2919" s="8"/>
      <c r="B2919" s="8"/>
      <c r="C2919" s="8"/>
      <c r="D2919" s="8"/>
      <c r="E2919" s="9">
        <v>2657</v>
      </c>
      <c r="F2919" s="8"/>
      <c r="G2919" s="8" t="s">
        <v>55</v>
      </c>
      <c r="H2919" s="8"/>
      <c r="I2919" s="10">
        <v>45398.319803240738</v>
      </c>
      <c r="J2919" s="8"/>
      <c r="K2919" s="8" t="s">
        <v>56</v>
      </c>
      <c r="L2919" s="8"/>
      <c r="M2919" s="11">
        <v>45397</v>
      </c>
      <c r="N2919" s="8"/>
      <c r="O2919" s="8"/>
      <c r="P2919" s="8"/>
      <c r="Q2919" s="8" t="s">
        <v>1816</v>
      </c>
      <c r="R2919" s="8"/>
      <c r="S2919" s="8" t="s">
        <v>59</v>
      </c>
      <c r="T2919" s="8"/>
      <c r="U2919" s="8" t="s">
        <v>1816</v>
      </c>
      <c r="V2919" s="8"/>
      <c r="W2919" s="8"/>
      <c r="X2919" s="8"/>
      <c r="Y2919" s="8"/>
      <c r="Z2919" s="8"/>
      <c r="AA2919" s="8" t="s">
        <v>735</v>
      </c>
      <c r="AB2919" s="8"/>
      <c r="AC2919" s="8"/>
      <c r="AD2919" s="8"/>
      <c r="AE2919" s="12">
        <v>1</v>
      </c>
      <c r="AF2919" s="8"/>
      <c r="AG2919" s="8" t="s">
        <v>562</v>
      </c>
      <c r="AH2919" s="8"/>
      <c r="AI2919" s="13">
        <v>16.93</v>
      </c>
      <c r="AJ2919" s="8"/>
      <c r="AK2919" s="13">
        <f>ROUND(IF(ISNUMBER(AI2919), AE2919*AI2919, AE2919),5)</f>
        <v>16.93</v>
      </c>
      <c r="AL2919" s="8"/>
      <c r="AM2919" s="13">
        <f>ROUND(AM2918+AK2919,5)</f>
        <v>84312.628700000001</v>
      </c>
    </row>
    <row r="2920" spans="1:39" x14ac:dyDescent="0.25">
      <c r="A2920" s="8"/>
      <c r="B2920" s="8"/>
      <c r="C2920" s="8"/>
      <c r="D2920" s="8"/>
      <c r="E2920" s="9">
        <v>2656</v>
      </c>
      <c r="F2920" s="8"/>
      <c r="G2920" s="8" t="s">
        <v>55</v>
      </c>
      <c r="H2920" s="8"/>
      <c r="I2920" s="10">
        <v>45398.316863425927</v>
      </c>
      <c r="J2920" s="8"/>
      <c r="K2920" s="8" t="s">
        <v>56</v>
      </c>
      <c r="L2920" s="8"/>
      <c r="M2920" s="11">
        <v>45398</v>
      </c>
      <c r="N2920" s="8"/>
      <c r="O2920" s="8"/>
      <c r="P2920" s="8"/>
      <c r="Q2920" s="8" t="s">
        <v>1816</v>
      </c>
      <c r="R2920" s="8"/>
      <c r="S2920" s="8" t="s">
        <v>2413</v>
      </c>
      <c r="T2920" s="8"/>
      <c r="U2920" s="8" t="s">
        <v>1816</v>
      </c>
      <c r="V2920" s="8"/>
      <c r="W2920" s="8"/>
      <c r="X2920" s="8"/>
      <c r="Y2920" s="8"/>
      <c r="Z2920" s="8"/>
      <c r="AA2920" s="8" t="s">
        <v>2581</v>
      </c>
      <c r="AB2920" s="8"/>
      <c r="AC2920" s="8" t="s">
        <v>2413</v>
      </c>
      <c r="AD2920" s="8"/>
      <c r="AE2920" s="12">
        <v>3</v>
      </c>
      <c r="AF2920" s="8"/>
      <c r="AG2920" s="8" t="s">
        <v>562</v>
      </c>
      <c r="AH2920" s="8"/>
      <c r="AI2920" s="13">
        <v>0</v>
      </c>
      <c r="AJ2920" s="8"/>
      <c r="AK2920" s="13">
        <f>ROUND(IF(ISNUMBER(AI2920), AE2920*AI2920, AE2920),5)</f>
        <v>0</v>
      </c>
      <c r="AL2920" s="8"/>
      <c r="AM2920" s="13">
        <f>ROUND(AM2919+AK2920,5)</f>
        <v>84312.628700000001</v>
      </c>
    </row>
    <row r="2921" spans="1:39" x14ac:dyDescent="0.25">
      <c r="A2921" s="8"/>
      <c r="B2921" s="8"/>
      <c r="C2921" s="8"/>
      <c r="D2921" s="8"/>
      <c r="E2921" s="9">
        <v>2656</v>
      </c>
      <c r="F2921" s="8"/>
      <c r="G2921" s="8" t="s">
        <v>55</v>
      </c>
      <c r="H2921" s="8"/>
      <c r="I2921" s="10">
        <v>45398.316863425927</v>
      </c>
      <c r="J2921" s="8"/>
      <c r="K2921" s="8" t="s">
        <v>56</v>
      </c>
      <c r="L2921" s="8"/>
      <c r="M2921" s="11">
        <v>45398</v>
      </c>
      <c r="N2921" s="8"/>
      <c r="O2921" s="8"/>
      <c r="P2921" s="8"/>
      <c r="Q2921" s="8" t="s">
        <v>1816</v>
      </c>
      <c r="R2921" s="8"/>
      <c r="S2921" s="8" t="s">
        <v>2414</v>
      </c>
      <c r="T2921" s="8"/>
      <c r="U2921" s="8" t="s">
        <v>1816</v>
      </c>
      <c r="V2921" s="8"/>
      <c r="W2921" s="8"/>
      <c r="X2921" s="8"/>
      <c r="Y2921" s="8"/>
      <c r="Z2921" s="8"/>
      <c r="AA2921" s="8" t="s">
        <v>2582</v>
      </c>
      <c r="AB2921" s="8"/>
      <c r="AC2921" s="8" t="s">
        <v>2414</v>
      </c>
      <c r="AD2921" s="8"/>
      <c r="AE2921" s="12">
        <v>1</v>
      </c>
      <c r="AF2921" s="8"/>
      <c r="AG2921" s="8" t="s">
        <v>562</v>
      </c>
      <c r="AH2921" s="8"/>
      <c r="AI2921" s="13">
        <v>0</v>
      </c>
      <c r="AJ2921" s="8"/>
      <c r="AK2921" s="13">
        <f>ROUND(IF(ISNUMBER(AI2921), AE2921*AI2921, AE2921),5)</f>
        <v>0</v>
      </c>
      <c r="AL2921" s="8"/>
      <c r="AM2921" s="13">
        <f>ROUND(AM2920+AK2921,5)</f>
        <v>84312.628700000001</v>
      </c>
    </row>
    <row r="2922" spans="1:39" x14ac:dyDescent="0.25">
      <c r="A2922" s="8"/>
      <c r="B2922" s="8"/>
      <c r="C2922" s="8"/>
      <c r="D2922" s="8"/>
      <c r="E2922" s="9">
        <v>2656</v>
      </c>
      <c r="F2922" s="8"/>
      <c r="G2922" s="8" t="s">
        <v>55</v>
      </c>
      <c r="H2922" s="8"/>
      <c r="I2922" s="10">
        <v>45398.316863425927</v>
      </c>
      <c r="J2922" s="8"/>
      <c r="K2922" s="8" t="s">
        <v>56</v>
      </c>
      <c r="L2922" s="8"/>
      <c r="M2922" s="11">
        <v>45398</v>
      </c>
      <c r="N2922" s="8"/>
      <c r="O2922" s="8"/>
      <c r="P2922" s="8"/>
      <c r="Q2922" s="8" t="s">
        <v>1816</v>
      </c>
      <c r="R2922" s="8"/>
      <c r="S2922" s="8" t="s">
        <v>2415</v>
      </c>
      <c r="T2922" s="8"/>
      <c r="U2922" s="8" t="s">
        <v>1816</v>
      </c>
      <c r="V2922" s="8"/>
      <c r="W2922" s="8"/>
      <c r="X2922" s="8"/>
      <c r="Y2922" s="8"/>
      <c r="Z2922" s="8"/>
      <c r="AA2922" s="8" t="s">
        <v>2583</v>
      </c>
      <c r="AB2922" s="8"/>
      <c r="AC2922" s="8" t="s">
        <v>2415</v>
      </c>
      <c r="AD2922" s="8"/>
      <c r="AE2922" s="12">
        <v>0</v>
      </c>
      <c r="AF2922" s="8"/>
      <c r="AG2922" s="8" t="s">
        <v>562</v>
      </c>
      <c r="AH2922" s="8"/>
      <c r="AI2922" s="13">
        <v>218</v>
      </c>
      <c r="AJ2922" s="8"/>
      <c r="AK2922" s="13">
        <f>ROUND(IF(ISNUMBER(AI2922), AE2922*AI2922, AE2922),5)</f>
        <v>0</v>
      </c>
      <c r="AL2922" s="8"/>
      <c r="AM2922" s="13">
        <f>ROUND(AM2921+AK2922,5)</f>
        <v>84312.628700000001</v>
      </c>
    </row>
    <row r="2923" spans="1:39" x14ac:dyDescent="0.25">
      <c r="A2923" s="8"/>
      <c r="B2923" s="8"/>
      <c r="C2923" s="8"/>
      <c r="D2923" s="8"/>
      <c r="E2923" s="9">
        <v>2656</v>
      </c>
      <c r="F2923" s="8"/>
      <c r="G2923" s="8" t="s">
        <v>55</v>
      </c>
      <c r="H2923" s="8"/>
      <c r="I2923" s="10">
        <v>45398.316863425927</v>
      </c>
      <c r="J2923" s="8"/>
      <c r="K2923" s="8" t="s">
        <v>56</v>
      </c>
      <c r="L2923" s="8"/>
      <c r="M2923" s="11">
        <v>45398</v>
      </c>
      <c r="N2923" s="8"/>
      <c r="O2923" s="8"/>
      <c r="P2923" s="8"/>
      <c r="Q2923" s="8" t="s">
        <v>1816</v>
      </c>
      <c r="R2923" s="8"/>
      <c r="S2923" s="8" t="s">
        <v>2416</v>
      </c>
      <c r="T2923" s="8"/>
      <c r="U2923" s="8" t="s">
        <v>1816</v>
      </c>
      <c r="V2923" s="8"/>
      <c r="W2923" s="8"/>
      <c r="X2923" s="8"/>
      <c r="Y2923" s="8"/>
      <c r="Z2923" s="8"/>
      <c r="AA2923" s="8" t="s">
        <v>2584</v>
      </c>
      <c r="AB2923" s="8"/>
      <c r="AC2923" s="8" t="s">
        <v>2416</v>
      </c>
      <c r="AD2923" s="8"/>
      <c r="AE2923" s="12">
        <v>7</v>
      </c>
      <c r="AF2923" s="8"/>
      <c r="AG2923" s="8" t="s">
        <v>562</v>
      </c>
      <c r="AH2923" s="8"/>
      <c r="AI2923" s="13">
        <v>327</v>
      </c>
      <c r="AJ2923" s="8"/>
      <c r="AK2923" s="13">
        <f>ROUND(IF(ISNUMBER(AI2923), AE2923*AI2923, AE2923),5)</f>
        <v>2289</v>
      </c>
      <c r="AL2923" s="8"/>
      <c r="AM2923" s="13">
        <f>ROUND(AM2922+AK2923,5)</f>
        <v>86601.628700000001</v>
      </c>
    </row>
    <row r="2924" spans="1:39" x14ac:dyDescent="0.25">
      <c r="A2924" s="8"/>
      <c r="B2924" s="8"/>
      <c r="C2924" s="8"/>
      <c r="D2924" s="8"/>
      <c r="E2924" s="9">
        <v>2656</v>
      </c>
      <c r="F2924" s="8"/>
      <c r="G2924" s="8" t="s">
        <v>55</v>
      </c>
      <c r="H2924" s="8"/>
      <c r="I2924" s="10">
        <v>45398.316863425927</v>
      </c>
      <c r="J2924" s="8"/>
      <c r="K2924" s="8" t="s">
        <v>56</v>
      </c>
      <c r="L2924" s="8"/>
      <c r="M2924" s="11">
        <v>45398</v>
      </c>
      <c r="N2924" s="8"/>
      <c r="O2924" s="8"/>
      <c r="P2924" s="8"/>
      <c r="Q2924" s="8" t="s">
        <v>1816</v>
      </c>
      <c r="R2924" s="8"/>
      <c r="S2924" s="8" t="s">
        <v>59</v>
      </c>
      <c r="T2924" s="8"/>
      <c r="U2924" s="8" t="s">
        <v>1816</v>
      </c>
      <c r="V2924" s="8"/>
      <c r="W2924" s="8"/>
      <c r="X2924" s="8"/>
      <c r="Y2924" s="8"/>
      <c r="Z2924" s="8"/>
      <c r="AA2924" s="8" t="s">
        <v>735</v>
      </c>
      <c r="AB2924" s="8"/>
      <c r="AC2924" s="8"/>
      <c r="AD2924" s="8"/>
      <c r="AE2924" s="12">
        <v>1</v>
      </c>
      <c r="AF2924" s="8"/>
      <c r="AG2924" s="8" t="s">
        <v>562</v>
      </c>
      <c r="AH2924" s="8"/>
      <c r="AI2924" s="13">
        <v>52.32</v>
      </c>
      <c r="AJ2924" s="8"/>
      <c r="AK2924" s="13">
        <f>ROUND(IF(ISNUMBER(AI2924), AE2924*AI2924, AE2924),5)</f>
        <v>52.32</v>
      </c>
      <c r="AL2924" s="8"/>
      <c r="AM2924" s="13">
        <f>ROUND(AM2923+AK2924,5)</f>
        <v>86653.948699999994</v>
      </c>
    </row>
    <row r="2925" spans="1:39" x14ac:dyDescent="0.25">
      <c r="A2925" s="8"/>
      <c r="B2925" s="8"/>
      <c r="C2925" s="8"/>
      <c r="D2925" s="8"/>
      <c r="E2925" s="9">
        <v>2656</v>
      </c>
      <c r="F2925" s="8"/>
      <c r="G2925" s="8" t="s">
        <v>55</v>
      </c>
      <c r="H2925" s="8"/>
      <c r="I2925" s="10">
        <v>45398.316863425927</v>
      </c>
      <c r="J2925" s="8"/>
      <c r="K2925" s="8" t="s">
        <v>56</v>
      </c>
      <c r="L2925" s="8"/>
      <c r="M2925" s="11">
        <v>45398</v>
      </c>
      <c r="N2925" s="8"/>
      <c r="O2925" s="8"/>
      <c r="P2925" s="8"/>
      <c r="Q2925" s="8" t="s">
        <v>1816</v>
      </c>
      <c r="R2925" s="8"/>
      <c r="S2925" s="8" t="s">
        <v>59</v>
      </c>
      <c r="T2925" s="8"/>
      <c r="U2925" s="8" t="s">
        <v>1816</v>
      </c>
      <c r="V2925" s="8"/>
      <c r="W2925" s="8"/>
      <c r="X2925" s="8"/>
      <c r="Y2925" s="8"/>
      <c r="Z2925" s="8"/>
      <c r="AA2925" s="8" t="s">
        <v>735</v>
      </c>
      <c r="AB2925" s="8"/>
      <c r="AC2925" s="8"/>
      <c r="AD2925" s="8"/>
      <c r="AE2925" s="12">
        <v>1</v>
      </c>
      <c r="AF2925" s="8"/>
      <c r="AG2925" s="8" t="s">
        <v>562</v>
      </c>
      <c r="AH2925" s="8"/>
      <c r="AI2925" s="13">
        <v>13.08</v>
      </c>
      <c r="AJ2925" s="8"/>
      <c r="AK2925" s="13">
        <f>ROUND(IF(ISNUMBER(AI2925), AE2925*AI2925, AE2925),5)</f>
        <v>13.08</v>
      </c>
      <c r="AL2925" s="8"/>
      <c r="AM2925" s="13">
        <f>ROUND(AM2924+AK2925,5)</f>
        <v>86667.028699999995</v>
      </c>
    </row>
    <row r="2926" spans="1:39" x14ac:dyDescent="0.25">
      <c r="A2926" s="8"/>
      <c r="B2926" s="8"/>
      <c r="C2926" s="8"/>
      <c r="D2926" s="8"/>
      <c r="E2926" s="9">
        <v>2671</v>
      </c>
      <c r="F2926" s="8"/>
      <c r="G2926" s="8" t="s">
        <v>55</v>
      </c>
      <c r="H2926" s="8"/>
      <c r="I2926" s="10">
        <v>45400.379918981482</v>
      </c>
      <c r="J2926" s="8"/>
      <c r="K2926" s="8" t="s">
        <v>56</v>
      </c>
      <c r="L2926" s="8"/>
      <c r="M2926" s="11">
        <v>45400</v>
      </c>
      <c r="N2926" s="8"/>
      <c r="O2926" s="8"/>
      <c r="P2926" s="8"/>
      <c r="Q2926" s="8" t="s">
        <v>1816</v>
      </c>
      <c r="R2926" s="8"/>
      <c r="S2926" s="8" t="s">
        <v>2415</v>
      </c>
      <c r="T2926" s="8"/>
      <c r="U2926" s="8" t="s">
        <v>1816</v>
      </c>
      <c r="V2926" s="8"/>
      <c r="W2926" s="8"/>
      <c r="X2926" s="8"/>
      <c r="Y2926" s="8"/>
      <c r="Z2926" s="8"/>
      <c r="AA2926" s="8" t="s">
        <v>2583</v>
      </c>
      <c r="AB2926" s="8"/>
      <c r="AC2926" s="8" t="s">
        <v>2415</v>
      </c>
      <c r="AD2926" s="8"/>
      <c r="AE2926" s="12">
        <v>0</v>
      </c>
      <c r="AF2926" s="8"/>
      <c r="AG2926" s="8" t="s">
        <v>562</v>
      </c>
      <c r="AH2926" s="8"/>
      <c r="AI2926" s="13">
        <v>218</v>
      </c>
      <c r="AJ2926" s="8"/>
      <c r="AK2926" s="13">
        <f>ROUND(IF(ISNUMBER(AI2926), AE2926*AI2926, AE2926),5)</f>
        <v>0</v>
      </c>
      <c r="AL2926" s="8"/>
      <c r="AM2926" s="13">
        <f>ROUND(AM2925+AK2926,5)</f>
        <v>86667.028699999995</v>
      </c>
    </row>
    <row r="2927" spans="1:39" x14ac:dyDescent="0.25">
      <c r="A2927" s="8"/>
      <c r="B2927" s="8"/>
      <c r="C2927" s="8"/>
      <c r="D2927" s="8"/>
      <c r="E2927" s="9">
        <v>2671</v>
      </c>
      <c r="F2927" s="8"/>
      <c r="G2927" s="8" t="s">
        <v>55</v>
      </c>
      <c r="H2927" s="8"/>
      <c r="I2927" s="10">
        <v>45400.379918981482</v>
      </c>
      <c r="J2927" s="8"/>
      <c r="K2927" s="8" t="s">
        <v>56</v>
      </c>
      <c r="L2927" s="8"/>
      <c r="M2927" s="11">
        <v>45400</v>
      </c>
      <c r="N2927" s="8"/>
      <c r="O2927" s="8"/>
      <c r="P2927" s="8"/>
      <c r="Q2927" s="8" t="s">
        <v>1816</v>
      </c>
      <c r="R2927" s="8"/>
      <c r="S2927" s="8" t="s">
        <v>2416</v>
      </c>
      <c r="T2927" s="8"/>
      <c r="U2927" s="8" t="s">
        <v>1816</v>
      </c>
      <c r="V2927" s="8"/>
      <c r="W2927" s="8"/>
      <c r="X2927" s="8"/>
      <c r="Y2927" s="8"/>
      <c r="Z2927" s="8"/>
      <c r="AA2927" s="8" t="s">
        <v>2584</v>
      </c>
      <c r="AB2927" s="8"/>
      <c r="AC2927" s="8" t="s">
        <v>2416</v>
      </c>
      <c r="AD2927" s="8"/>
      <c r="AE2927" s="12">
        <v>1</v>
      </c>
      <c r="AF2927" s="8"/>
      <c r="AG2927" s="8" t="s">
        <v>562</v>
      </c>
      <c r="AH2927" s="8"/>
      <c r="AI2927" s="13">
        <v>327</v>
      </c>
      <c r="AJ2927" s="8"/>
      <c r="AK2927" s="13">
        <f>ROUND(IF(ISNUMBER(AI2927), AE2927*AI2927, AE2927),5)</f>
        <v>327</v>
      </c>
      <c r="AL2927" s="8"/>
      <c r="AM2927" s="13">
        <f>ROUND(AM2926+AK2927,5)</f>
        <v>86994.028699999995</v>
      </c>
    </row>
    <row r="2928" spans="1:39" x14ac:dyDescent="0.25">
      <c r="A2928" s="8"/>
      <c r="B2928" s="8"/>
      <c r="C2928" s="8"/>
      <c r="D2928" s="8"/>
      <c r="E2928" s="9">
        <v>2682</v>
      </c>
      <c r="F2928" s="8"/>
      <c r="G2928" s="8" t="s">
        <v>55</v>
      </c>
      <c r="H2928" s="8"/>
      <c r="I2928" s="10">
        <v>45405.399178240739</v>
      </c>
      <c r="J2928" s="8"/>
      <c r="K2928" s="8" t="s">
        <v>56</v>
      </c>
      <c r="L2928" s="8"/>
      <c r="M2928" s="11">
        <v>45405</v>
      </c>
      <c r="N2928" s="8"/>
      <c r="O2928" s="8"/>
      <c r="P2928" s="8"/>
      <c r="Q2928" s="8" t="s">
        <v>1816</v>
      </c>
      <c r="R2928" s="8"/>
      <c r="S2928" s="8" t="s">
        <v>2305</v>
      </c>
      <c r="T2928" s="8"/>
      <c r="U2928" s="8" t="s">
        <v>1816</v>
      </c>
      <c r="V2928" s="8"/>
      <c r="W2928" s="8"/>
      <c r="X2928" s="8"/>
      <c r="Y2928" s="8"/>
      <c r="Z2928" s="8"/>
      <c r="AA2928" s="8" t="s">
        <v>2471</v>
      </c>
      <c r="AB2928" s="8"/>
      <c r="AC2928" s="8" t="s">
        <v>2305</v>
      </c>
      <c r="AD2928" s="8"/>
      <c r="AE2928" s="12">
        <v>1</v>
      </c>
      <c r="AF2928" s="8"/>
      <c r="AG2928" s="8" t="s">
        <v>562</v>
      </c>
      <c r="AH2928" s="8"/>
      <c r="AI2928" s="13">
        <v>762.38</v>
      </c>
      <c r="AJ2928" s="8"/>
      <c r="AK2928" s="13">
        <f>ROUND(IF(ISNUMBER(AI2928), AE2928*AI2928, AE2928),5)</f>
        <v>762.38</v>
      </c>
      <c r="AL2928" s="8"/>
      <c r="AM2928" s="13">
        <f>ROUND(AM2927+AK2928,5)</f>
        <v>87756.4087</v>
      </c>
    </row>
    <row r="2929" spans="1:39" x14ac:dyDescent="0.25">
      <c r="A2929" s="8"/>
      <c r="B2929" s="8"/>
      <c r="C2929" s="8"/>
      <c r="D2929" s="8"/>
      <c r="E2929" s="9">
        <v>2682</v>
      </c>
      <c r="F2929" s="8"/>
      <c r="G2929" s="8" t="s">
        <v>55</v>
      </c>
      <c r="H2929" s="8"/>
      <c r="I2929" s="10">
        <v>45405.399178240739</v>
      </c>
      <c r="J2929" s="8"/>
      <c r="K2929" s="8" t="s">
        <v>56</v>
      </c>
      <c r="L2929" s="8"/>
      <c r="M2929" s="11">
        <v>45405</v>
      </c>
      <c r="N2929" s="8"/>
      <c r="O2929" s="8"/>
      <c r="P2929" s="8"/>
      <c r="Q2929" s="8" t="s">
        <v>1816</v>
      </c>
      <c r="R2929" s="8"/>
      <c r="S2929" s="8" t="s">
        <v>2306</v>
      </c>
      <c r="T2929" s="8"/>
      <c r="U2929" s="8" t="s">
        <v>1816</v>
      </c>
      <c r="V2929" s="8"/>
      <c r="W2929" s="8"/>
      <c r="X2929" s="8"/>
      <c r="Y2929" s="8"/>
      <c r="Z2929" s="8"/>
      <c r="AA2929" s="8" t="s">
        <v>2472</v>
      </c>
      <c r="AB2929" s="8"/>
      <c r="AC2929" s="8" t="s">
        <v>2306</v>
      </c>
      <c r="AD2929" s="8"/>
      <c r="AE2929" s="12">
        <v>2</v>
      </c>
      <c r="AF2929" s="8"/>
      <c r="AG2929" s="8" t="s">
        <v>562</v>
      </c>
      <c r="AH2929" s="8"/>
      <c r="AI2929" s="13">
        <v>31.57</v>
      </c>
      <c r="AJ2929" s="8"/>
      <c r="AK2929" s="13">
        <f>ROUND(IF(ISNUMBER(AI2929), AE2929*AI2929, AE2929),5)</f>
        <v>63.14</v>
      </c>
      <c r="AL2929" s="8"/>
      <c r="AM2929" s="13">
        <f>ROUND(AM2928+AK2929,5)</f>
        <v>87819.548699999999</v>
      </c>
    </row>
    <row r="2930" spans="1:39" x14ac:dyDescent="0.25">
      <c r="A2930" s="8"/>
      <c r="B2930" s="8"/>
      <c r="C2930" s="8"/>
      <c r="D2930" s="8"/>
      <c r="E2930" s="9">
        <v>2682</v>
      </c>
      <c r="F2930" s="8"/>
      <c r="G2930" s="8" t="s">
        <v>55</v>
      </c>
      <c r="H2930" s="8"/>
      <c r="I2930" s="10">
        <v>45405.399178240739</v>
      </c>
      <c r="J2930" s="8"/>
      <c r="K2930" s="8" t="s">
        <v>56</v>
      </c>
      <c r="L2930" s="8"/>
      <c r="M2930" s="11">
        <v>45405</v>
      </c>
      <c r="N2930" s="8"/>
      <c r="O2930" s="8"/>
      <c r="P2930" s="8"/>
      <c r="Q2930" s="8" t="s">
        <v>1816</v>
      </c>
      <c r="R2930" s="8"/>
      <c r="S2930" s="8" t="s">
        <v>59</v>
      </c>
      <c r="T2930" s="8"/>
      <c r="U2930" s="8" t="s">
        <v>1816</v>
      </c>
      <c r="V2930" s="8"/>
      <c r="W2930" s="8"/>
      <c r="X2930" s="8"/>
      <c r="Y2930" s="8"/>
      <c r="Z2930" s="8"/>
      <c r="AA2930" s="8" t="s">
        <v>735</v>
      </c>
      <c r="AB2930" s="8"/>
      <c r="AC2930" s="8"/>
      <c r="AD2930" s="8"/>
      <c r="AE2930" s="12">
        <v>1</v>
      </c>
      <c r="AF2930" s="8"/>
      <c r="AG2930" s="8" t="s">
        <v>562</v>
      </c>
      <c r="AH2930" s="8"/>
      <c r="AI2930" s="13">
        <v>16.510000000000002</v>
      </c>
      <c r="AJ2930" s="8"/>
      <c r="AK2930" s="13">
        <f>ROUND(IF(ISNUMBER(AI2930), AE2930*AI2930, AE2930),5)</f>
        <v>16.510000000000002</v>
      </c>
      <c r="AL2930" s="8"/>
      <c r="AM2930" s="13">
        <f>ROUND(AM2929+AK2930,5)</f>
        <v>87836.058699999994</v>
      </c>
    </row>
    <row r="2931" spans="1:39" x14ac:dyDescent="0.25">
      <c r="A2931" s="8"/>
      <c r="B2931" s="8"/>
      <c r="C2931" s="8"/>
      <c r="D2931" s="8"/>
      <c r="E2931" s="9">
        <v>2689</v>
      </c>
      <c r="F2931" s="8"/>
      <c r="G2931" s="8" t="s">
        <v>55</v>
      </c>
      <c r="H2931" s="8"/>
      <c r="I2931" s="10">
        <v>45407.359791666669</v>
      </c>
      <c r="J2931" s="8"/>
      <c r="K2931" s="8" t="s">
        <v>56</v>
      </c>
      <c r="L2931" s="8"/>
      <c r="M2931" s="11">
        <v>45407</v>
      </c>
      <c r="N2931" s="8"/>
      <c r="O2931" s="8"/>
      <c r="P2931" s="8"/>
      <c r="Q2931" s="8" t="s">
        <v>1816</v>
      </c>
      <c r="R2931" s="8"/>
      <c r="S2931" s="8" t="s">
        <v>2415</v>
      </c>
      <c r="T2931" s="8"/>
      <c r="U2931" s="8" t="s">
        <v>1816</v>
      </c>
      <c r="V2931" s="8"/>
      <c r="W2931" s="8"/>
      <c r="X2931" s="8"/>
      <c r="Y2931" s="8"/>
      <c r="Z2931" s="8"/>
      <c r="AA2931" s="8" t="s">
        <v>2583</v>
      </c>
      <c r="AB2931" s="8"/>
      <c r="AC2931" s="8" t="s">
        <v>2415</v>
      </c>
      <c r="AD2931" s="8"/>
      <c r="AE2931" s="12">
        <v>3</v>
      </c>
      <c r="AF2931" s="8"/>
      <c r="AG2931" s="8" t="s">
        <v>562</v>
      </c>
      <c r="AH2931" s="8"/>
      <c r="AI2931" s="13">
        <v>218</v>
      </c>
      <c r="AJ2931" s="8"/>
      <c r="AK2931" s="13">
        <f>ROUND(IF(ISNUMBER(AI2931), AE2931*AI2931, AE2931),5)</f>
        <v>654</v>
      </c>
      <c r="AL2931" s="8"/>
      <c r="AM2931" s="13">
        <f>ROUND(AM2930+AK2931,5)</f>
        <v>88490.058699999994</v>
      </c>
    </row>
    <row r="2932" spans="1:39" x14ac:dyDescent="0.25">
      <c r="A2932" s="8"/>
      <c r="B2932" s="8"/>
      <c r="C2932" s="8"/>
      <c r="D2932" s="8"/>
      <c r="E2932" s="9">
        <v>2708</v>
      </c>
      <c r="F2932" s="8"/>
      <c r="G2932" s="8" t="s">
        <v>55</v>
      </c>
      <c r="H2932" s="8"/>
      <c r="I2932" s="10">
        <v>45412.303935185184</v>
      </c>
      <c r="J2932" s="8"/>
      <c r="K2932" s="8" t="s">
        <v>56</v>
      </c>
      <c r="L2932" s="8"/>
      <c r="M2932" s="11">
        <v>45412</v>
      </c>
      <c r="N2932" s="8"/>
      <c r="O2932" s="8"/>
      <c r="P2932" s="8"/>
      <c r="Q2932" s="8" t="s">
        <v>1816</v>
      </c>
      <c r="R2932" s="8"/>
      <c r="S2932" s="8" t="s">
        <v>2413</v>
      </c>
      <c r="T2932" s="8"/>
      <c r="U2932" s="8" t="s">
        <v>1816</v>
      </c>
      <c r="V2932" s="8"/>
      <c r="W2932" s="8"/>
      <c r="X2932" s="8"/>
      <c r="Y2932" s="8"/>
      <c r="Z2932" s="8"/>
      <c r="AA2932" s="8" t="s">
        <v>2581</v>
      </c>
      <c r="AB2932" s="8"/>
      <c r="AC2932" s="8" t="s">
        <v>2413</v>
      </c>
      <c r="AD2932" s="8"/>
      <c r="AE2932" s="12">
        <v>0</v>
      </c>
      <c r="AF2932" s="8"/>
      <c r="AG2932" s="8" t="s">
        <v>562</v>
      </c>
      <c r="AH2932" s="8"/>
      <c r="AI2932" s="13">
        <v>0</v>
      </c>
      <c r="AJ2932" s="8"/>
      <c r="AK2932" s="13">
        <f>ROUND(IF(ISNUMBER(AI2932), AE2932*AI2932, AE2932),5)</f>
        <v>0</v>
      </c>
      <c r="AL2932" s="8"/>
      <c r="AM2932" s="13">
        <f>ROUND(AM2931+AK2932,5)</f>
        <v>88490.058699999994</v>
      </c>
    </row>
    <row r="2933" spans="1:39" x14ac:dyDescent="0.25">
      <c r="A2933" s="8"/>
      <c r="B2933" s="8"/>
      <c r="C2933" s="8"/>
      <c r="D2933" s="8"/>
      <c r="E2933" s="9">
        <v>2708</v>
      </c>
      <c r="F2933" s="8"/>
      <c r="G2933" s="8" t="s">
        <v>55</v>
      </c>
      <c r="H2933" s="8"/>
      <c r="I2933" s="10">
        <v>45412.303935185184</v>
      </c>
      <c r="J2933" s="8"/>
      <c r="K2933" s="8" t="s">
        <v>56</v>
      </c>
      <c r="L2933" s="8"/>
      <c r="M2933" s="11">
        <v>45412</v>
      </c>
      <c r="N2933" s="8"/>
      <c r="O2933" s="8"/>
      <c r="P2933" s="8"/>
      <c r="Q2933" s="8" t="s">
        <v>1816</v>
      </c>
      <c r="R2933" s="8"/>
      <c r="S2933" s="8" t="s">
        <v>1993</v>
      </c>
      <c r="T2933" s="8"/>
      <c r="U2933" s="8" t="s">
        <v>1816</v>
      </c>
      <c r="V2933" s="8"/>
      <c r="W2933" s="8"/>
      <c r="X2933" s="8"/>
      <c r="Y2933" s="8"/>
      <c r="Z2933" s="8"/>
      <c r="AA2933" s="8" t="s">
        <v>2213</v>
      </c>
      <c r="AB2933" s="8"/>
      <c r="AC2933" s="8" t="s">
        <v>1993</v>
      </c>
      <c r="AD2933" s="8"/>
      <c r="AE2933" s="12">
        <v>2</v>
      </c>
      <c r="AF2933" s="8"/>
      <c r="AG2933" s="8" t="s">
        <v>562</v>
      </c>
      <c r="AH2933" s="8"/>
      <c r="AI2933" s="13">
        <v>55.68</v>
      </c>
      <c r="AJ2933" s="8"/>
      <c r="AK2933" s="13">
        <f>ROUND(IF(ISNUMBER(AI2933), AE2933*AI2933, AE2933),5)</f>
        <v>111.36</v>
      </c>
      <c r="AL2933" s="8"/>
      <c r="AM2933" s="13">
        <f>ROUND(AM2932+AK2933,5)</f>
        <v>88601.418699999995</v>
      </c>
    </row>
    <row r="2934" spans="1:39" x14ac:dyDescent="0.25">
      <c r="A2934" s="8"/>
      <c r="B2934" s="8"/>
      <c r="C2934" s="8"/>
      <c r="D2934" s="8"/>
      <c r="E2934" s="9">
        <v>2708</v>
      </c>
      <c r="F2934" s="8"/>
      <c r="G2934" s="8" t="s">
        <v>55</v>
      </c>
      <c r="H2934" s="8"/>
      <c r="I2934" s="10">
        <v>45412.303935185184</v>
      </c>
      <c r="J2934" s="8"/>
      <c r="K2934" s="8" t="s">
        <v>56</v>
      </c>
      <c r="L2934" s="8"/>
      <c r="M2934" s="11">
        <v>45412</v>
      </c>
      <c r="N2934" s="8"/>
      <c r="O2934" s="8"/>
      <c r="P2934" s="8"/>
      <c r="Q2934" s="8" t="s">
        <v>1816</v>
      </c>
      <c r="R2934" s="8"/>
      <c r="S2934" s="8" t="s">
        <v>2417</v>
      </c>
      <c r="T2934" s="8"/>
      <c r="U2934" s="8" t="s">
        <v>1816</v>
      </c>
      <c r="V2934" s="8"/>
      <c r="W2934" s="8"/>
      <c r="X2934" s="8"/>
      <c r="Y2934" s="8"/>
      <c r="Z2934" s="8"/>
      <c r="AA2934" s="8" t="s">
        <v>2585</v>
      </c>
      <c r="AB2934" s="8"/>
      <c r="AC2934" s="8" t="s">
        <v>2417</v>
      </c>
      <c r="AD2934" s="8"/>
      <c r="AE2934" s="12">
        <v>2</v>
      </c>
      <c r="AF2934" s="8"/>
      <c r="AG2934" s="8" t="s">
        <v>562</v>
      </c>
      <c r="AH2934" s="8"/>
      <c r="AI2934" s="13">
        <v>85.76</v>
      </c>
      <c r="AJ2934" s="8"/>
      <c r="AK2934" s="13">
        <f>ROUND(IF(ISNUMBER(AI2934), AE2934*AI2934, AE2934),5)</f>
        <v>171.52</v>
      </c>
      <c r="AL2934" s="8"/>
      <c r="AM2934" s="13">
        <f>ROUND(AM2933+AK2934,5)</f>
        <v>88772.938699999999</v>
      </c>
    </row>
    <row r="2935" spans="1:39" x14ac:dyDescent="0.25">
      <c r="A2935" s="8"/>
      <c r="B2935" s="8"/>
      <c r="C2935" s="8"/>
      <c r="D2935" s="8"/>
      <c r="E2935" s="9">
        <v>2708</v>
      </c>
      <c r="F2935" s="8"/>
      <c r="G2935" s="8" t="s">
        <v>55</v>
      </c>
      <c r="H2935" s="8"/>
      <c r="I2935" s="10">
        <v>45412.303935185184</v>
      </c>
      <c r="J2935" s="8"/>
      <c r="K2935" s="8" t="s">
        <v>56</v>
      </c>
      <c r="L2935" s="8"/>
      <c r="M2935" s="11">
        <v>45412</v>
      </c>
      <c r="N2935" s="8"/>
      <c r="O2935" s="8"/>
      <c r="P2935" s="8"/>
      <c r="Q2935" s="8" t="s">
        <v>1816</v>
      </c>
      <c r="R2935" s="8"/>
      <c r="S2935" s="8" t="s">
        <v>2418</v>
      </c>
      <c r="T2935" s="8"/>
      <c r="U2935" s="8" t="s">
        <v>1816</v>
      </c>
      <c r="V2935" s="8"/>
      <c r="W2935" s="8"/>
      <c r="X2935" s="8"/>
      <c r="Y2935" s="8"/>
      <c r="Z2935" s="8"/>
      <c r="AA2935" s="8" t="s">
        <v>2586</v>
      </c>
      <c r="AB2935" s="8"/>
      <c r="AC2935" s="8" t="s">
        <v>2418</v>
      </c>
      <c r="AD2935" s="8"/>
      <c r="AE2935" s="12">
        <v>0</v>
      </c>
      <c r="AF2935" s="8"/>
      <c r="AG2935" s="8" t="s">
        <v>562</v>
      </c>
      <c r="AH2935" s="8"/>
      <c r="AI2935" s="13">
        <v>134</v>
      </c>
      <c r="AJ2935" s="8"/>
      <c r="AK2935" s="13">
        <f>ROUND(IF(ISNUMBER(AI2935), AE2935*AI2935, AE2935),5)</f>
        <v>0</v>
      </c>
      <c r="AL2935" s="8"/>
      <c r="AM2935" s="13">
        <f>ROUND(AM2934+AK2935,5)</f>
        <v>88772.938699999999</v>
      </c>
    </row>
    <row r="2936" spans="1:39" x14ac:dyDescent="0.25">
      <c r="A2936" s="8"/>
      <c r="B2936" s="8"/>
      <c r="C2936" s="8"/>
      <c r="D2936" s="8"/>
      <c r="E2936" s="9">
        <v>2708</v>
      </c>
      <c r="F2936" s="8"/>
      <c r="G2936" s="8" t="s">
        <v>55</v>
      </c>
      <c r="H2936" s="8"/>
      <c r="I2936" s="10">
        <v>45412.303935185184</v>
      </c>
      <c r="J2936" s="8"/>
      <c r="K2936" s="8" t="s">
        <v>56</v>
      </c>
      <c r="L2936" s="8"/>
      <c r="M2936" s="11">
        <v>45412</v>
      </c>
      <c r="N2936" s="8"/>
      <c r="O2936" s="8"/>
      <c r="P2936" s="8"/>
      <c r="Q2936" s="8" t="s">
        <v>1816</v>
      </c>
      <c r="R2936" s="8"/>
      <c r="S2936" s="8" t="s">
        <v>2419</v>
      </c>
      <c r="T2936" s="8"/>
      <c r="U2936" s="8" t="s">
        <v>1816</v>
      </c>
      <c r="V2936" s="8"/>
      <c r="W2936" s="8"/>
      <c r="X2936" s="8"/>
      <c r="Y2936" s="8"/>
      <c r="Z2936" s="8"/>
      <c r="AA2936" s="8" t="s">
        <v>2587</v>
      </c>
      <c r="AB2936" s="8"/>
      <c r="AC2936" s="8" t="s">
        <v>2419</v>
      </c>
      <c r="AD2936" s="8"/>
      <c r="AE2936" s="12">
        <v>1</v>
      </c>
      <c r="AF2936" s="8"/>
      <c r="AG2936" s="8" t="s">
        <v>562</v>
      </c>
      <c r="AH2936" s="8"/>
      <c r="AI2936" s="13">
        <v>160.80000000000001</v>
      </c>
      <c r="AJ2936" s="8"/>
      <c r="AK2936" s="13">
        <f>ROUND(IF(ISNUMBER(AI2936), AE2936*AI2936, AE2936),5)</f>
        <v>160.80000000000001</v>
      </c>
      <c r="AL2936" s="8"/>
      <c r="AM2936" s="13">
        <f>ROUND(AM2935+AK2936,5)</f>
        <v>88933.738700000002</v>
      </c>
    </row>
    <row r="2937" spans="1:39" x14ac:dyDescent="0.25">
      <c r="A2937" s="8"/>
      <c r="B2937" s="8"/>
      <c r="C2937" s="8"/>
      <c r="D2937" s="8"/>
      <c r="E2937" s="9">
        <v>2708</v>
      </c>
      <c r="F2937" s="8"/>
      <c r="G2937" s="8" t="s">
        <v>55</v>
      </c>
      <c r="H2937" s="8"/>
      <c r="I2937" s="10">
        <v>45412.303935185184</v>
      </c>
      <c r="J2937" s="8"/>
      <c r="K2937" s="8" t="s">
        <v>56</v>
      </c>
      <c r="L2937" s="8"/>
      <c r="M2937" s="11">
        <v>45412</v>
      </c>
      <c r="N2937" s="8"/>
      <c r="O2937" s="8"/>
      <c r="P2937" s="8"/>
      <c r="Q2937" s="8" t="s">
        <v>1816</v>
      </c>
      <c r="R2937" s="8"/>
      <c r="S2937" s="8" t="s">
        <v>59</v>
      </c>
      <c r="T2937" s="8"/>
      <c r="U2937" s="8" t="s">
        <v>1816</v>
      </c>
      <c r="V2937" s="8"/>
      <c r="W2937" s="8"/>
      <c r="X2937" s="8"/>
      <c r="Y2937" s="8"/>
      <c r="Z2937" s="8"/>
      <c r="AA2937" s="8" t="s">
        <v>735</v>
      </c>
      <c r="AB2937" s="8"/>
      <c r="AC2937" s="8"/>
      <c r="AD2937" s="8"/>
      <c r="AE2937" s="12">
        <v>1</v>
      </c>
      <c r="AF2937" s="8"/>
      <c r="AG2937" s="8" t="s">
        <v>562</v>
      </c>
      <c r="AH2937" s="8"/>
      <c r="AI2937" s="13"/>
      <c r="AJ2937" s="8"/>
      <c r="AK2937" s="13">
        <v>0</v>
      </c>
      <c r="AL2937" s="8"/>
      <c r="AM2937" s="13">
        <f>ROUND(AM2936+AK2937,5)</f>
        <v>88933.738700000002</v>
      </c>
    </row>
    <row r="2938" spans="1:39" x14ac:dyDescent="0.25">
      <c r="A2938" s="8"/>
      <c r="B2938" s="8"/>
      <c r="C2938" s="8"/>
      <c r="D2938" s="8"/>
      <c r="E2938" s="9">
        <v>2717</v>
      </c>
      <c r="F2938" s="8"/>
      <c r="G2938" s="8" t="s">
        <v>55</v>
      </c>
      <c r="H2938" s="8"/>
      <c r="I2938" s="10">
        <v>45414.447638888887</v>
      </c>
      <c r="J2938" s="8"/>
      <c r="K2938" s="8" t="s">
        <v>56</v>
      </c>
      <c r="L2938" s="8"/>
      <c r="M2938" s="11">
        <v>45414</v>
      </c>
      <c r="N2938" s="8"/>
      <c r="O2938" s="8"/>
      <c r="P2938" s="8"/>
      <c r="Q2938" s="8" t="s">
        <v>1816</v>
      </c>
      <c r="R2938" s="8"/>
      <c r="S2938" s="8" t="s">
        <v>2413</v>
      </c>
      <c r="T2938" s="8"/>
      <c r="U2938" s="8" t="s">
        <v>1816</v>
      </c>
      <c r="V2938" s="8"/>
      <c r="W2938" s="8"/>
      <c r="X2938" s="8"/>
      <c r="Y2938" s="8"/>
      <c r="Z2938" s="8"/>
      <c r="AA2938" s="8" t="s">
        <v>2581</v>
      </c>
      <c r="AB2938" s="8"/>
      <c r="AC2938" s="8" t="s">
        <v>2413</v>
      </c>
      <c r="AD2938" s="8"/>
      <c r="AE2938" s="12">
        <v>0</v>
      </c>
      <c r="AF2938" s="8"/>
      <c r="AG2938" s="8" t="s">
        <v>562</v>
      </c>
      <c r="AH2938" s="8"/>
      <c r="AI2938" s="13">
        <v>0</v>
      </c>
      <c r="AJ2938" s="8"/>
      <c r="AK2938" s="13">
        <f>ROUND(IF(ISNUMBER(AI2938), AE2938*AI2938, AE2938),5)</f>
        <v>0</v>
      </c>
      <c r="AL2938" s="8"/>
      <c r="AM2938" s="13">
        <f>ROUND(AM2937+AK2938,5)</f>
        <v>88933.738700000002</v>
      </c>
    </row>
    <row r="2939" spans="1:39" x14ac:dyDescent="0.25">
      <c r="A2939" s="8"/>
      <c r="B2939" s="8"/>
      <c r="C2939" s="8"/>
      <c r="D2939" s="8"/>
      <c r="E2939" s="9">
        <v>2717</v>
      </c>
      <c r="F2939" s="8"/>
      <c r="G2939" s="8" t="s">
        <v>55</v>
      </c>
      <c r="H2939" s="8"/>
      <c r="I2939" s="10">
        <v>45414.447638888887</v>
      </c>
      <c r="J2939" s="8"/>
      <c r="K2939" s="8" t="s">
        <v>56</v>
      </c>
      <c r="L2939" s="8"/>
      <c r="M2939" s="11">
        <v>45414</v>
      </c>
      <c r="N2939" s="8"/>
      <c r="O2939" s="8"/>
      <c r="P2939" s="8"/>
      <c r="Q2939" s="8" t="s">
        <v>1816</v>
      </c>
      <c r="R2939" s="8"/>
      <c r="S2939" s="8" t="s">
        <v>2418</v>
      </c>
      <c r="T2939" s="8"/>
      <c r="U2939" s="8" t="s">
        <v>1816</v>
      </c>
      <c r="V2939" s="8"/>
      <c r="W2939" s="8"/>
      <c r="X2939" s="8"/>
      <c r="Y2939" s="8"/>
      <c r="Z2939" s="8"/>
      <c r="AA2939" s="8" t="s">
        <v>2586</v>
      </c>
      <c r="AB2939" s="8"/>
      <c r="AC2939" s="8" t="s">
        <v>2418</v>
      </c>
      <c r="AD2939" s="8"/>
      <c r="AE2939" s="12">
        <v>1</v>
      </c>
      <c r="AF2939" s="8"/>
      <c r="AG2939" s="8" t="s">
        <v>562</v>
      </c>
      <c r="AH2939" s="8"/>
      <c r="AI2939" s="13">
        <v>134</v>
      </c>
      <c r="AJ2939" s="8"/>
      <c r="AK2939" s="13">
        <f>ROUND(IF(ISNUMBER(AI2939), AE2939*AI2939, AE2939),5)</f>
        <v>134</v>
      </c>
      <c r="AL2939" s="8"/>
      <c r="AM2939" s="13">
        <f>ROUND(AM2938+AK2939,5)</f>
        <v>89067.738700000002</v>
      </c>
    </row>
    <row r="2940" spans="1:39" x14ac:dyDescent="0.25">
      <c r="A2940" s="8"/>
      <c r="B2940" s="8"/>
      <c r="C2940" s="8"/>
      <c r="D2940" s="8"/>
      <c r="E2940" s="9">
        <v>2732</v>
      </c>
      <c r="F2940" s="8"/>
      <c r="G2940" s="8" t="s">
        <v>55</v>
      </c>
      <c r="H2940" s="8"/>
      <c r="I2940" s="10">
        <v>45418.552685185183</v>
      </c>
      <c r="J2940" s="8"/>
      <c r="K2940" s="8" t="s">
        <v>56</v>
      </c>
      <c r="L2940" s="8"/>
      <c r="M2940" s="11">
        <v>45418</v>
      </c>
      <c r="N2940" s="8"/>
      <c r="O2940" s="8"/>
      <c r="P2940" s="8"/>
      <c r="Q2940" s="8" t="s">
        <v>1816</v>
      </c>
      <c r="R2940" s="8"/>
      <c r="S2940" s="8" t="s">
        <v>2420</v>
      </c>
      <c r="T2940" s="8"/>
      <c r="U2940" s="8" t="s">
        <v>1816</v>
      </c>
      <c r="V2940" s="8"/>
      <c r="W2940" s="8"/>
      <c r="X2940" s="8"/>
      <c r="Y2940" s="8"/>
      <c r="Z2940" s="8"/>
      <c r="AA2940" s="8" t="s">
        <v>2588</v>
      </c>
      <c r="AB2940" s="8"/>
      <c r="AC2940" s="8" t="s">
        <v>2420</v>
      </c>
      <c r="AD2940" s="8"/>
      <c r="AE2940" s="12">
        <v>0</v>
      </c>
      <c r="AF2940" s="8"/>
      <c r="AG2940" s="8" t="s">
        <v>562</v>
      </c>
      <c r="AH2940" s="8"/>
      <c r="AI2940" s="13">
        <v>0</v>
      </c>
      <c r="AJ2940" s="8"/>
      <c r="AK2940" s="13">
        <f>ROUND(IF(ISNUMBER(AI2940), AE2940*AI2940, AE2940),5)</f>
        <v>0</v>
      </c>
      <c r="AL2940" s="8"/>
      <c r="AM2940" s="13">
        <f>ROUND(AM2939+AK2940,5)</f>
        <v>89067.738700000002</v>
      </c>
    </row>
    <row r="2941" spans="1:39" x14ac:dyDescent="0.25">
      <c r="A2941" s="8"/>
      <c r="B2941" s="8"/>
      <c r="C2941" s="8"/>
      <c r="D2941" s="8"/>
      <c r="E2941" s="9">
        <v>2732</v>
      </c>
      <c r="F2941" s="8"/>
      <c r="G2941" s="8" t="s">
        <v>55</v>
      </c>
      <c r="H2941" s="8"/>
      <c r="I2941" s="10">
        <v>45418.552685185183</v>
      </c>
      <c r="J2941" s="8"/>
      <c r="K2941" s="8" t="s">
        <v>56</v>
      </c>
      <c r="L2941" s="8"/>
      <c r="M2941" s="11">
        <v>45418</v>
      </c>
      <c r="N2941" s="8"/>
      <c r="O2941" s="8"/>
      <c r="P2941" s="8"/>
      <c r="Q2941" s="8" t="s">
        <v>1816</v>
      </c>
      <c r="R2941" s="8"/>
      <c r="S2941" s="8" t="s">
        <v>2323</v>
      </c>
      <c r="T2941" s="8"/>
      <c r="U2941" s="8" t="s">
        <v>1816</v>
      </c>
      <c r="V2941" s="8"/>
      <c r="W2941" s="8"/>
      <c r="X2941" s="8"/>
      <c r="Y2941" s="8"/>
      <c r="Z2941" s="8"/>
      <c r="AA2941" s="8" t="s">
        <v>2490</v>
      </c>
      <c r="AB2941" s="8"/>
      <c r="AC2941" s="8" t="s">
        <v>2323</v>
      </c>
      <c r="AD2941" s="8"/>
      <c r="AE2941" s="12">
        <v>0</v>
      </c>
      <c r="AF2941" s="8"/>
      <c r="AG2941" s="8" t="s">
        <v>562</v>
      </c>
      <c r="AH2941" s="8"/>
      <c r="AI2941" s="13">
        <v>0</v>
      </c>
      <c r="AJ2941" s="8"/>
      <c r="AK2941" s="13">
        <f>ROUND(IF(ISNUMBER(AI2941), AE2941*AI2941, AE2941),5)</f>
        <v>0</v>
      </c>
      <c r="AL2941" s="8"/>
      <c r="AM2941" s="13">
        <f>ROUND(AM2940+AK2941,5)</f>
        <v>89067.738700000002</v>
      </c>
    </row>
    <row r="2942" spans="1:39" x14ac:dyDescent="0.25">
      <c r="A2942" s="8"/>
      <c r="B2942" s="8"/>
      <c r="C2942" s="8"/>
      <c r="D2942" s="8"/>
      <c r="E2942" s="9">
        <v>2732</v>
      </c>
      <c r="F2942" s="8"/>
      <c r="G2942" s="8" t="s">
        <v>55</v>
      </c>
      <c r="H2942" s="8"/>
      <c r="I2942" s="10">
        <v>45418.552685185183</v>
      </c>
      <c r="J2942" s="8"/>
      <c r="K2942" s="8" t="s">
        <v>56</v>
      </c>
      <c r="L2942" s="8"/>
      <c r="M2942" s="11">
        <v>45418</v>
      </c>
      <c r="N2942" s="8"/>
      <c r="O2942" s="8"/>
      <c r="P2942" s="8"/>
      <c r="Q2942" s="8" t="s">
        <v>1816</v>
      </c>
      <c r="R2942" s="8"/>
      <c r="S2942" s="8" t="s">
        <v>2294</v>
      </c>
      <c r="T2942" s="8"/>
      <c r="U2942" s="8" t="s">
        <v>1816</v>
      </c>
      <c r="V2942" s="8"/>
      <c r="W2942" s="8"/>
      <c r="X2942" s="8"/>
      <c r="Y2942" s="8"/>
      <c r="Z2942" s="8"/>
      <c r="AA2942" s="8" t="s">
        <v>2460</v>
      </c>
      <c r="AB2942" s="8"/>
      <c r="AC2942" s="8" t="s">
        <v>2294</v>
      </c>
      <c r="AD2942" s="8"/>
      <c r="AE2942" s="12">
        <v>0</v>
      </c>
      <c r="AF2942" s="8"/>
      <c r="AG2942" s="8" t="s">
        <v>562</v>
      </c>
      <c r="AH2942" s="8"/>
      <c r="AI2942" s="13">
        <v>0</v>
      </c>
      <c r="AJ2942" s="8"/>
      <c r="AK2942" s="13">
        <f>ROUND(IF(ISNUMBER(AI2942), AE2942*AI2942, AE2942),5)</f>
        <v>0</v>
      </c>
      <c r="AL2942" s="8"/>
      <c r="AM2942" s="13">
        <f>ROUND(AM2941+AK2942,5)</f>
        <v>89067.738700000002</v>
      </c>
    </row>
    <row r="2943" spans="1:39" x14ac:dyDescent="0.25">
      <c r="A2943" s="8"/>
      <c r="B2943" s="8"/>
      <c r="C2943" s="8"/>
      <c r="D2943" s="8"/>
      <c r="E2943" s="9">
        <v>2732</v>
      </c>
      <c r="F2943" s="8"/>
      <c r="G2943" s="8" t="s">
        <v>55</v>
      </c>
      <c r="H2943" s="8"/>
      <c r="I2943" s="10">
        <v>45418.552685185183</v>
      </c>
      <c r="J2943" s="8"/>
      <c r="K2943" s="8" t="s">
        <v>56</v>
      </c>
      <c r="L2943" s="8"/>
      <c r="M2943" s="11">
        <v>45418</v>
      </c>
      <c r="N2943" s="8"/>
      <c r="O2943" s="8"/>
      <c r="P2943" s="8"/>
      <c r="Q2943" s="8" t="s">
        <v>1816</v>
      </c>
      <c r="R2943" s="8"/>
      <c r="S2943" s="8" t="s">
        <v>2421</v>
      </c>
      <c r="T2943" s="8"/>
      <c r="U2943" s="8" t="s">
        <v>1816</v>
      </c>
      <c r="V2943" s="8"/>
      <c r="W2943" s="8"/>
      <c r="X2943" s="8"/>
      <c r="Y2943" s="8"/>
      <c r="Z2943" s="8"/>
      <c r="AA2943" s="8" t="s">
        <v>2589</v>
      </c>
      <c r="AB2943" s="8"/>
      <c r="AC2943" s="8" t="s">
        <v>2421</v>
      </c>
      <c r="AD2943" s="8"/>
      <c r="AE2943" s="12">
        <v>1</v>
      </c>
      <c r="AF2943" s="8"/>
      <c r="AG2943" s="8" t="s">
        <v>562</v>
      </c>
      <c r="AH2943" s="8"/>
      <c r="AI2943" s="13">
        <v>104.4</v>
      </c>
      <c r="AJ2943" s="8"/>
      <c r="AK2943" s="13">
        <f>ROUND(IF(ISNUMBER(AI2943), AE2943*AI2943, AE2943),5)</f>
        <v>104.4</v>
      </c>
      <c r="AL2943" s="8"/>
      <c r="AM2943" s="13">
        <f>ROUND(AM2942+AK2943,5)</f>
        <v>89172.138699999996</v>
      </c>
    </row>
    <row r="2944" spans="1:39" x14ac:dyDescent="0.25">
      <c r="A2944" s="8"/>
      <c r="B2944" s="8"/>
      <c r="C2944" s="8"/>
      <c r="D2944" s="8"/>
      <c r="E2944" s="9">
        <v>2732</v>
      </c>
      <c r="F2944" s="8"/>
      <c r="G2944" s="8" t="s">
        <v>55</v>
      </c>
      <c r="H2944" s="8"/>
      <c r="I2944" s="10">
        <v>45418.552685185183</v>
      </c>
      <c r="J2944" s="8"/>
      <c r="K2944" s="8" t="s">
        <v>56</v>
      </c>
      <c r="L2944" s="8"/>
      <c r="M2944" s="11">
        <v>45418</v>
      </c>
      <c r="N2944" s="8"/>
      <c r="O2944" s="8"/>
      <c r="P2944" s="8"/>
      <c r="Q2944" s="8" t="s">
        <v>1816</v>
      </c>
      <c r="R2944" s="8"/>
      <c r="S2944" s="8" t="s">
        <v>59</v>
      </c>
      <c r="T2944" s="8"/>
      <c r="U2944" s="8" t="s">
        <v>1816</v>
      </c>
      <c r="V2944" s="8"/>
      <c r="W2944" s="8"/>
      <c r="X2944" s="8"/>
      <c r="Y2944" s="8"/>
      <c r="Z2944" s="8"/>
      <c r="AA2944" s="8" t="s">
        <v>735</v>
      </c>
      <c r="AB2944" s="8"/>
      <c r="AC2944" s="8"/>
      <c r="AD2944" s="8"/>
      <c r="AE2944" s="12">
        <v>1</v>
      </c>
      <c r="AF2944" s="8"/>
      <c r="AG2944" s="8" t="s">
        <v>562</v>
      </c>
      <c r="AH2944" s="8"/>
      <c r="AI2944" s="13">
        <v>2.09</v>
      </c>
      <c r="AJ2944" s="8"/>
      <c r="AK2944" s="13">
        <f>ROUND(IF(ISNUMBER(AI2944), AE2944*AI2944, AE2944),5)</f>
        <v>2.09</v>
      </c>
      <c r="AL2944" s="8"/>
      <c r="AM2944" s="13">
        <f>ROUND(AM2943+AK2944,5)</f>
        <v>89174.228700000007</v>
      </c>
    </row>
    <row r="2945" spans="1:39" x14ac:dyDescent="0.25">
      <c r="A2945" s="8"/>
      <c r="B2945" s="8"/>
      <c r="C2945" s="8"/>
      <c r="D2945" s="8"/>
      <c r="E2945" s="9">
        <v>2748</v>
      </c>
      <c r="F2945" s="8"/>
      <c r="G2945" s="8" t="s">
        <v>55</v>
      </c>
      <c r="H2945" s="8"/>
      <c r="I2945" s="10">
        <v>45420.597118055557</v>
      </c>
      <c r="J2945" s="8"/>
      <c r="K2945" s="8" t="s">
        <v>56</v>
      </c>
      <c r="L2945" s="8"/>
      <c r="M2945" s="11">
        <v>45420</v>
      </c>
      <c r="N2945" s="8"/>
      <c r="O2945" s="8"/>
      <c r="P2945" s="8"/>
      <c r="Q2945" s="8" t="s">
        <v>1816</v>
      </c>
      <c r="R2945" s="8"/>
      <c r="S2945" s="8" t="s">
        <v>2407</v>
      </c>
      <c r="T2945" s="8"/>
      <c r="U2945" s="8" t="s">
        <v>1816</v>
      </c>
      <c r="V2945" s="8"/>
      <c r="W2945" s="8"/>
      <c r="X2945" s="8"/>
      <c r="Y2945" s="8"/>
      <c r="Z2945" s="8"/>
      <c r="AA2945" s="8" t="s">
        <v>2575</v>
      </c>
      <c r="AB2945" s="8"/>
      <c r="AC2945" s="8" t="s">
        <v>2407</v>
      </c>
      <c r="AD2945" s="8"/>
      <c r="AE2945" s="12">
        <v>1</v>
      </c>
      <c r="AF2945" s="8"/>
      <c r="AG2945" s="8" t="s">
        <v>562</v>
      </c>
      <c r="AH2945" s="8"/>
      <c r="AI2945" s="13">
        <v>85.76</v>
      </c>
      <c r="AJ2945" s="8"/>
      <c r="AK2945" s="13">
        <f>ROUND(IF(ISNUMBER(AI2945), AE2945*AI2945, AE2945),5)</f>
        <v>85.76</v>
      </c>
      <c r="AL2945" s="8"/>
      <c r="AM2945" s="13">
        <f>ROUND(AM2944+AK2945,5)</f>
        <v>89259.988700000002</v>
      </c>
    </row>
    <row r="2946" spans="1:39" x14ac:dyDescent="0.25">
      <c r="A2946" s="8"/>
      <c r="B2946" s="8"/>
      <c r="C2946" s="8"/>
      <c r="D2946" s="8"/>
      <c r="E2946" s="9">
        <v>2748</v>
      </c>
      <c r="F2946" s="8"/>
      <c r="G2946" s="8" t="s">
        <v>55</v>
      </c>
      <c r="H2946" s="8"/>
      <c r="I2946" s="10">
        <v>45420.597118055557</v>
      </c>
      <c r="J2946" s="8"/>
      <c r="K2946" s="8" t="s">
        <v>56</v>
      </c>
      <c r="L2946" s="8"/>
      <c r="M2946" s="11">
        <v>45420</v>
      </c>
      <c r="N2946" s="8"/>
      <c r="O2946" s="8"/>
      <c r="P2946" s="8"/>
      <c r="Q2946" s="8" t="s">
        <v>1816</v>
      </c>
      <c r="R2946" s="8"/>
      <c r="S2946" s="8" t="s">
        <v>2422</v>
      </c>
      <c r="T2946" s="8"/>
      <c r="U2946" s="8" t="s">
        <v>1816</v>
      </c>
      <c r="V2946" s="8"/>
      <c r="W2946" s="8"/>
      <c r="X2946" s="8"/>
      <c r="Y2946" s="8"/>
      <c r="Z2946" s="8"/>
      <c r="AA2946" s="8" t="s">
        <v>2590</v>
      </c>
      <c r="AB2946" s="8"/>
      <c r="AC2946" s="8" t="s">
        <v>2422</v>
      </c>
      <c r="AD2946" s="8"/>
      <c r="AE2946" s="12">
        <v>2</v>
      </c>
      <c r="AF2946" s="8"/>
      <c r="AG2946" s="8" t="s">
        <v>562</v>
      </c>
      <c r="AH2946" s="8"/>
      <c r="AI2946" s="13">
        <v>134</v>
      </c>
      <c r="AJ2946" s="8"/>
      <c r="AK2946" s="13">
        <f>ROUND(IF(ISNUMBER(AI2946), AE2946*AI2946, AE2946),5)</f>
        <v>268</v>
      </c>
      <c r="AL2946" s="8"/>
      <c r="AM2946" s="13">
        <f>ROUND(AM2945+AK2946,5)</f>
        <v>89527.988700000002</v>
      </c>
    </row>
    <row r="2947" spans="1:39" x14ac:dyDescent="0.25">
      <c r="A2947" s="8"/>
      <c r="B2947" s="8"/>
      <c r="C2947" s="8"/>
      <c r="D2947" s="8"/>
      <c r="E2947" s="9">
        <v>2748</v>
      </c>
      <c r="F2947" s="8"/>
      <c r="G2947" s="8" t="s">
        <v>55</v>
      </c>
      <c r="H2947" s="8"/>
      <c r="I2947" s="10">
        <v>45420.597118055557</v>
      </c>
      <c r="J2947" s="8"/>
      <c r="K2947" s="8" t="s">
        <v>56</v>
      </c>
      <c r="L2947" s="8"/>
      <c r="M2947" s="11">
        <v>45420</v>
      </c>
      <c r="N2947" s="8"/>
      <c r="O2947" s="8"/>
      <c r="P2947" s="8"/>
      <c r="Q2947" s="8" t="s">
        <v>1816</v>
      </c>
      <c r="R2947" s="8"/>
      <c r="S2947" s="8" t="s">
        <v>2423</v>
      </c>
      <c r="T2947" s="8"/>
      <c r="U2947" s="8" t="s">
        <v>1816</v>
      </c>
      <c r="V2947" s="8"/>
      <c r="W2947" s="8"/>
      <c r="X2947" s="8"/>
      <c r="Y2947" s="8"/>
      <c r="Z2947" s="8"/>
      <c r="AA2947" s="8" t="s">
        <v>2591</v>
      </c>
      <c r="AB2947" s="8"/>
      <c r="AC2947" s="8" t="s">
        <v>2423</v>
      </c>
      <c r="AD2947" s="8"/>
      <c r="AE2947" s="12">
        <v>4</v>
      </c>
      <c r="AF2947" s="8"/>
      <c r="AG2947" s="8" t="s">
        <v>562</v>
      </c>
      <c r="AH2947" s="8"/>
      <c r="AI2947" s="13">
        <v>160.80000000000001</v>
      </c>
      <c r="AJ2947" s="8"/>
      <c r="AK2947" s="13">
        <f>ROUND(IF(ISNUMBER(AI2947), AE2947*AI2947, AE2947),5)</f>
        <v>643.20000000000005</v>
      </c>
      <c r="AL2947" s="8"/>
      <c r="AM2947" s="13">
        <f>ROUND(AM2946+AK2947,5)</f>
        <v>90171.188699999999</v>
      </c>
    </row>
    <row r="2948" spans="1:39" x14ac:dyDescent="0.25">
      <c r="A2948" s="8"/>
      <c r="B2948" s="8"/>
      <c r="C2948" s="8"/>
      <c r="D2948" s="8"/>
      <c r="E2948" s="9">
        <v>2748</v>
      </c>
      <c r="F2948" s="8"/>
      <c r="G2948" s="8" t="s">
        <v>55</v>
      </c>
      <c r="H2948" s="8"/>
      <c r="I2948" s="10">
        <v>45420.597118055557</v>
      </c>
      <c r="J2948" s="8"/>
      <c r="K2948" s="8" t="s">
        <v>56</v>
      </c>
      <c r="L2948" s="8"/>
      <c r="M2948" s="11">
        <v>45420</v>
      </c>
      <c r="N2948" s="8"/>
      <c r="O2948" s="8"/>
      <c r="P2948" s="8"/>
      <c r="Q2948" s="8" t="s">
        <v>1816</v>
      </c>
      <c r="R2948" s="8"/>
      <c r="S2948" s="8" t="s">
        <v>59</v>
      </c>
      <c r="T2948" s="8"/>
      <c r="U2948" s="8" t="s">
        <v>1816</v>
      </c>
      <c r="V2948" s="8"/>
      <c r="W2948" s="8"/>
      <c r="X2948" s="8"/>
      <c r="Y2948" s="8"/>
      <c r="Z2948" s="8"/>
      <c r="AA2948" s="8" t="s">
        <v>735</v>
      </c>
      <c r="AB2948" s="8"/>
      <c r="AC2948" s="8"/>
      <c r="AD2948" s="8"/>
      <c r="AE2948" s="12">
        <v>1</v>
      </c>
      <c r="AF2948" s="8"/>
      <c r="AG2948" s="8" t="s">
        <v>562</v>
      </c>
      <c r="AH2948" s="8"/>
      <c r="AI2948" s="13">
        <v>115.56</v>
      </c>
      <c r="AJ2948" s="8"/>
      <c r="AK2948" s="13">
        <f>ROUND(IF(ISNUMBER(AI2948), AE2948*AI2948, AE2948),5)</f>
        <v>115.56</v>
      </c>
      <c r="AL2948" s="8"/>
      <c r="AM2948" s="13">
        <f>ROUND(AM2947+AK2948,5)</f>
        <v>90286.748699999996</v>
      </c>
    </row>
    <row r="2949" spans="1:39" x14ac:dyDescent="0.25">
      <c r="A2949" s="8"/>
      <c r="B2949" s="8"/>
      <c r="C2949" s="8"/>
      <c r="D2949" s="8"/>
      <c r="E2949" s="9">
        <v>2749</v>
      </c>
      <c r="F2949" s="8"/>
      <c r="G2949" s="8" t="s">
        <v>55</v>
      </c>
      <c r="H2949" s="8"/>
      <c r="I2949" s="10">
        <v>45420.597800925927</v>
      </c>
      <c r="J2949" s="8"/>
      <c r="K2949" s="8" t="s">
        <v>56</v>
      </c>
      <c r="L2949" s="8"/>
      <c r="M2949" s="11">
        <v>45420</v>
      </c>
      <c r="N2949" s="8"/>
      <c r="O2949" s="8"/>
      <c r="P2949" s="8"/>
      <c r="Q2949" s="8" t="s">
        <v>1816</v>
      </c>
      <c r="R2949" s="8"/>
      <c r="S2949" s="8" t="s">
        <v>2424</v>
      </c>
      <c r="T2949" s="8"/>
      <c r="U2949" s="8" t="s">
        <v>1816</v>
      </c>
      <c r="V2949" s="8"/>
      <c r="W2949" s="8"/>
      <c r="X2949" s="8"/>
      <c r="Y2949" s="8"/>
      <c r="Z2949" s="8"/>
      <c r="AA2949" s="8" t="s">
        <v>2592</v>
      </c>
      <c r="AB2949" s="8"/>
      <c r="AC2949" s="8" t="s">
        <v>2424</v>
      </c>
      <c r="AD2949" s="8"/>
      <c r="AE2949" s="12">
        <v>5</v>
      </c>
      <c r="AF2949" s="8"/>
      <c r="AG2949" s="8" t="s">
        <v>562</v>
      </c>
      <c r="AH2949" s="8"/>
      <c r="AI2949" s="13">
        <v>85.76</v>
      </c>
      <c r="AJ2949" s="8"/>
      <c r="AK2949" s="13">
        <f>ROUND(IF(ISNUMBER(AI2949), AE2949*AI2949, AE2949),5)</f>
        <v>428.8</v>
      </c>
      <c r="AL2949" s="8"/>
      <c r="AM2949" s="13">
        <f>ROUND(AM2948+AK2949,5)</f>
        <v>90715.548699999999</v>
      </c>
    </row>
    <row r="2950" spans="1:39" x14ac:dyDescent="0.25">
      <c r="A2950" s="8"/>
      <c r="B2950" s="8"/>
      <c r="C2950" s="8"/>
      <c r="D2950" s="8"/>
      <c r="E2950" s="9">
        <v>2749</v>
      </c>
      <c r="F2950" s="8"/>
      <c r="G2950" s="8" t="s">
        <v>55</v>
      </c>
      <c r="H2950" s="8"/>
      <c r="I2950" s="10">
        <v>45420.597800925927</v>
      </c>
      <c r="J2950" s="8"/>
      <c r="K2950" s="8" t="s">
        <v>56</v>
      </c>
      <c r="L2950" s="8"/>
      <c r="M2950" s="11">
        <v>45420</v>
      </c>
      <c r="N2950" s="8"/>
      <c r="O2950" s="8"/>
      <c r="P2950" s="8"/>
      <c r="Q2950" s="8" t="s">
        <v>1816</v>
      </c>
      <c r="R2950" s="8"/>
      <c r="S2950" s="8" t="s">
        <v>2425</v>
      </c>
      <c r="T2950" s="8"/>
      <c r="U2950" s="8" t="s">
        <v>1816</v>
      </c>
      <c r="V2950" s="8"/>
      <c r="W2950" s="8"/>
      <c r="X2950" s="8"/>
      <c r="Y2950" s="8"/>
      <c r="Z2950" s="8"/>
      <c r="AA2950" s="8" t="s">
        <v>2593</v>
      </c>
      <c r="AB2950" s="8"/>
      <c r="AC2950" s="8" t="s">
        <v>2425</v>
      </c>
      <c r="AD2950" s="8"/>
      <c r="AE2950" s="12">
        <v>0</v>
      </c>
      <c r="AF2950" s="8"/>
      <c r="AG2950" s="8" t="s">
        <v>562</v>
      </c>
      <c r="AH2950" s="8"/>
      <c r="AI2950" s="13">
        <v>134</v>
      </c>
      <c r="AJ2950" s="8"/>
      <c r="AK2950" s="13">
        <f>ROUND(IF(ISNUMBER(AI2950), AE2950*AI2950, AE2950),5)</f>
        <v>0</v>
      </c>
      <c r="AL2950" s="8"/>
      <c r="AM2950" s="13">
        <f>ROUND(AM2949+AK2950,5)</f>
        <v>90715.548699999999</v>
      </c>
    </row>
    <row r="2951" spans="1:39" x14ac:dyDescent="0.25">
      <c r="A2951" s="8"/>
      <c r="B2951" s="8"/>
      <c r="C2951" s="8"/>
      <c r="D2951" s="8"/>
      <c r="E2951" s="9">
        <v>2749</v>
      </c>
      <c r="F2951" s="8"/>
      <c r="G2951" s="8" t="s">
        <v>55</v>
      </c>
      <c r="H2951" s="8"/>
      <c r="I2951" s="10">
        <v>45420.597800925927</v>
      </c>
      <c r="J2951" s="8"/>
      <c r="K2951" s="8" t="s">
        <v>56</v>
      </c>
      <c r="L2951" s="8"/>
      <c r="M2951" s="11">
        <v>45420</v>
      </c>
      <c r="N2951" s="8"/>
      <c r="O2951" s="8"/>
      <c r="P2951" s="8"/>
      <c r="Q2951" s="8" t="s">
        <v>1816</v>
      </c>
      <c r="R2951" s="8"/>
      <c r="S2951" s="8" t="s">
        <v>2426</v>
      </c>
      <c r="T2951" s="8"/>
      <c r="U2951" s="8" t="s">
        <v>1816</v>
      </c>
      <c r="V2951" s="8"/>
      <c r="W2951" s="8"/>
      <c r="X2951" s="8"/>
      <c r="Y2951" s="8"/>
      <c r="Z2951" s="8"/>
      <c r="AA2951" s="8" t="s">
        <v>2594</v>
      </c>
      <c r="AB2951" s="8"/>
      <c r="AC2951" s="8" t="s">
        <v>2426</v>
      </c>
      <c r="AD2951" s="8"/>
      <c r="AE2951" s="12">
        <v>0</v>
      </c>
      <c r="AF2951" s="8"/>
      <c r="AG2951" s="8" t="s">
        <v>562</v>
      </c>
      <c r="AH2951" s="8"/>
      <c r="AI2951" s="13">
        <v>160.80000000000001</v>
      </c>
      <c r="AJ2951" s="8"/>
      <c r="AK2951" s="13">
        <f>ROUND(IF(ISNUMBER(AI2951), AE2951*AI2951, AE2951),5)</f>
        <v>0</v>
      </c>
      <c r="AL2951" s="8"/>
      <c r="AM2951" s="13">
        <f>ROUND(AM2950+AK2951,5)</f>
        <v>90715.548699999999</v>
      </c>
    </row>
    <row r="2952" spans="1:39" x14ac:dyDescent="0.25">
      <c r="A2952" s="8"/>
      <c r="B2952" s="8"/>
      <c r="C2952" s="8"/>
      <c r="D2952" s="8"/>
      <c r="E2952" s="9">
        <v>2749</v>
      </c>
      <c r="F2952" s="8"/>
      <c r="G2952" s="8" t="s">
        <v>55</v>
      </c>
      <c r="H2952" s="8"/>
      <c r="I2952" s="10">
        <v>45420.597800925927</v>
      </c>
      <c r="J2952" s="8"/>
      <c r="K2952" s="8" t="s">
        <v>56</v>
      </c>
      <c r="L2952" s="8"/>
      <c r="M2952" s="11">
        <v>45420</v>
      </c>
      <c r="N2952" s="8"/>
      <c r="O2952" s="8"/>
      <c r="P2952" s="8"/>
      <c r="Q2952" s="8" t="s">
        <v>1816</v>
      </c>
      <c r="R2952" s="8"/>
      <c r="S2952" s="8" t="s">
        <v>59</v>
      </c>
      <c r="T2952" s="8"/>
      <c r="U2952" s="8" t="s">
        <v>1816</v>
      </c>
      <c r="V2952" s="8"/>
      <c r="W2952" s="8"/>
      <c r="X2952" s="8"/>
      <c r="Y2952" s="8"/>
      <c r="Z2952" s="8"/>
      <c r="AA2952" s="8" t="s">
        <v>735</v>
      </c>
      <c r="AB2952" s="8"/>
      <c r="AC2952" s="8"/>
      <c r="AD2952" s="8"/>
      <c r="AE2952" s="12">
        <v>1</v>
      </c>
      <c r="AF2952" s="8"/>
      <c r="AG2952" s="8" t="s">
        <v>562</v>
      </c>
      <c r="AH2952" s="8"/>
      <c r="AI2952" s="12">
        <v>16.187200000000001</v>
      </c>
      <c r="AJ2952" s="8"/>
      <c r="AK2952" s="13">
        <f>ROUND(IF(ISNUMBER(AI2952), AE2952*AI2952, AE2952),5)</f>
        <v>16.187200000000001</v>
      </c>
      <c r="AL2952" s="8"/>
      <c r="AM2952" s="13">
        <f>ROUND(AM2951+AK2952,5)</f>
        <v>90731.7359</v>
      </c>
    </row>
    <row r="2953" spans="1:39" x14ac:dyDescent="0.25">
      <c r="A2953" s="8"/>
      <c r="B2953" s="8"/>
      <c r="C2953" s="8"/>
      <c r="D2953" s="8"/>
      <c r="E2953" s="9">
        <v>2760</v>
      </c>
      <c r="F2953" s="8"/>
      <c r="G2953" s="8" t="s">
        <v>55</v>
      </c>
      <c r="H2953" s="8"/>
      <c r="I2953" s="10">
        <v>45426.31077546296</v>
      </c>
      <c r="J2953" s="8"/>
      <c r="K2953" s="8" t="s">
        <v>56</v>
      </c>
      <c r="L2953" s="8"/>
      <c r="M2953" s="11">
        <v>45426</v>
      </c>
      <c r="N2953" s="8"/>
      <c r="O2953" s="8"/>
      <c r="P2953" s="8"/>
      <c r="Q2953" s="8" t="s">
        <v>1816</v>
      </c>
      <c r="R2953" s="8"/>
      <c r="S2953" s="8" t="s">
        <v>2420</v>
      </c>
      <c r="T2953" s="8"/>
      <c r="U2953" s="8" t="s">
        <v>1816</v>
      </c>
      <c r="V2953" s="8"/>
      <c r="W2953" s="8"/>
      <c r="X2953" s="8"/>
      <c r="Y2953" s="8"/>
      <c r="Z2953" s="8"/>
      <c r="AA2953" s="8" t="s">
        <v>2588</v>
      </c>
      <c r="AB2953" s="8"/>
      <c r="AC2953" s="8" t="s">
        <v>2420</v>
      </c>
      <c r="AD2953" s="8"/>
      <c r="AE2953" s="12">
        <v>0</v>
      </c>
      <c r="AF2953" s="8"/>
      <c r="AG2953" s="8" t="s">
        <v>562</v>
      </c>
      <c r="AH2953" s="8"/>
      <c r="AI2953" s="13">
        <v>0</v>
      </c>
      <c r="AJ2953" s="8"/>
      <c r="AK2953" s="13">
        <f>ROUND(IF(ISNUMBER(AI2953), AE2953*AI2953, AE2953),5)</f>
        <v>0</v>
      </c>
      <c r="AL2953" s="8"/>
      <c r="AM2953" s="13">
        <f>ROUND(AM2952+AK2953,5)</f>
        <v>90731.7359</v>
      </c>
    </row>
    <row r="2954" spans="1:39" x14ac:dyDescent="0.25">
      <c r="A2954" s="8"/>
      <c r="B2954" s="8"/>
      <c r="C2954" s="8"/>
      <c r="D2954" s="8"/>
      <c r="E2954" s="9">
        <v>2760</v>
      </c>
      <c r="F2954" s="8"/>
      <c r="G2954" s="8" t="s">
        <v>55</v>
      </c>
      <c r="H2954" s="8"/>
      <c r="I2954" s="10">
        <v>45426.31077546296</v>
      </c>
      <c r="J2954" s="8"/>
      <c r="K2954" s="8" t="s">
        <v>56</v>
      </c>
      <c r="L2954" s="8"/>
      <c r="M2954" s="11">
        <v>45426</v>
      </c>
      <c r="N2954" s="8"/>
      <c r="O2954" s="8"/>
      <c r="P2954" s="8"/>
      <c r="Q2954" s="8" t="s">
        <v>1816</v>
      </c>
      <c r="R2954" s="8"/>
      <c r="S2954" s="8" t="s">
        <v>2323</v>
      </c>
      <c r="T2954" s="8"/>
      <c r="U2954" s="8" t="s">
        <v>1816</v>
      </c>
      <c r="V2954" s="8"/>
      <c r="W2954" s="8"/>
      <c r="X2954" s="8"/>
      <c r="Y2954" s="8"/>
      <c r="Z2954" s="8"/>
      <c r="AA2954" s="8" t="s">
        <v>2490</v>
      </c>
      <c r="AB2954" s="8"/>
      <c r="AC2954" s="8" t="s">
        <v>2323</v>
      </c>
      <c r="AD2954" s="8"/>
      <c r="AE2954" s="12">
        <v>1</v>
      </c>
      <c r="AF2954" s="8"/>
      <c r="AG2954" s="8" t="s">
        <v>562</v>
      </c>
      <c r="AH2954" s="8"/>
      <c r="AI2954" s="13">
        <v>0</v>
      </c>
      <c r="AJ2954" s="8"/>
      <c r="AK2954" s="13">
        <f>ROUND(IF(ISNUMBER(AI2954), AE2954*AI2954, AE2954),5)</f>
        <v>0</v>
      </c>
      <c r="AL2954" s="8"/>
      <c r="AM2954" s="13">
        <f>ROUND(AM2953+AK2954,5)</f>
        <v>90731.7359</v>
      </c>
    </row>
    <row r="2955" spans="1:39" x14ac:dyDescent="0.25">
      <c r="A2955" s="8"/>
      <c r="B2955" s="8"/>
      <c r="C2955" s="8"/>
      <c r="D2955" s="8"/>
      <c r="E2955" s="9">
        <v>2760</v>
      </c>
      <c r="F2955" s="8"/>
      <c r="G2955" s="8" t="s">
        <v>55</v>
      </c>
      <c r="H2955" s="8"/>
      <c r="I2955" s="10">
        <v>45426.31077546296</v>
      </c>
      <c r="J2955" s="8"/>
      <c r="K2955" s="8" t="s">
        <v>56</v>
      </c>
      <c r="L2955" s="8"/>
      <c r="M2955" s="11">
        <v>45426</v>
      </c>
      <c r="N2955" s="8"/>
      <c r="O2955" s="8"/>
      <c r="P2955" s="8"/>
      <c r="Q2955" s="8" t="s">
        <v>1816</v>
      </c>
      <c r="R2955" s="8"/>
      <c r="S2955" s="8" t="s">
        <v>2294</v>
      </c>
      <c r="T2955" s="8"/>
      <c r="U2955" s="8" t="s">
        <v>1816</v>
      </c>
      <c r="V2955" s="8"/>
      <c r="W2955" s="8"/>
      <c r="X2955" s="8"/>
      <c r="Y2955" s="8"/>
      <c r="Z2955" s="8"/>
      <c r="AA2955" s="8" t="s">
        <v>2460</v>
      </c>
      <c r="AB2955" s="8"/>
      <c r="AC2955" s="8" t="s">
        <v>2294</v>
      </c>
      <c r="AD2955" s="8"/>
      <c r="AE2955" s="12">
        <v>0</v>
      </c>
      <c r="AF2955" s="8"/>
      <c r="AG2955" s="8" t="s">
        <v>562</v>
      </c>
      <c r="AH2955" s="8"/>
      <c r="AI2955" s="13">
        <v>0</v>
      </c>
      <c r="AJ2955" s="8"/>
      <c r="AK2955" s="13">
        <f>ROUND(IF(ISNUMBER(AI2955), AE2955*AI2955, AE2955),5)</f>
        <v>0</v>
      </c>
      <c r="AL2955" s="8"/>
      <c r="AM2955" s="13">
        <f>ROUND(AM2954+AK2955,5)</f>
        <v>90731.7359</v>
      </c>
    </row>
    <row r="2956" spans="1:39" x14ac:dyDescent="0.25">
      <c r="A2956" s="8"/>
      <c r="B2956" s="8"/>
      <c r="C2956" s="8"/>
      <c r="D2956" s="8"/>
      <c r="E2956" s="9">
        <v>2760</v>
      </c>
      <c r="F2956" s="8"/>
      <c r="G2956" s="8" t="s">
        <v>55</v>
      </c>
      <c r="H2956" s="8"/>
      <c r="I2956" s="10">
        <v>45426.31077546296</v>
      </c>
      <c r="J2956" s="8"/>
      <c r="K2956" s="8" t="s">
        <v>56</v>
      </c>
      <c r="L2956" s="8"/>
      <c r="M2956" s="11">
        <v>45426</v>
      </c>
      <c r="N2956" s="8"/>
      <c r="O2956" s="8"/>
      <c r="P2956" s="8"/>
      <c r="Q2956" s="8" t="s">
        <v>1816</v>
      </c>
      <c r="R2956" s="8"/>
      <c r="S2956" s="8" t="s">
        <v>2407</v>
      </c>
      <c r="T2956" s="8"/>
      <c r="U2956" s="8" t="s">
        <v>1816</v>
      </c>
      <c r="V2956" s="8"/>
      <c r="W2956" s="8"/>
      <c r="X2956" s="8"/>
      <c r="Y2956" s="8"/>
      <c r="Z2956" s="8"/>
      <c r="AA2956" s="8" t="s">
        <v>2575</v>
      </c>
      <c r="AB2956" s="8"/>
      <c r="AC2956" s="8" t="s">
        <v>2407</v>
      </c>
      <c r="AD2956" s="8"/>
      <c r="AE2956" s="12">
        <v>2</v>
      </c>
      <c r="AF2956" s="8"/>
      <c r="AG2956" s="8" t="s">
        <v>562</v>
      </c>
      <c r="AH2956" s="8"/>
      <c r="AI2956" s="13">
        <v>85.76</v>
      </c>
      <c r="AJ2956" s="8"/>
      <c r="AK2956" s="13">
        <f>ROUND(IF(ISNUMBER(AI2956), AE2956*AI2956, AE2956),5)</f>
        <v>171.52</v>
      </c>
      <c r="AL2956" s="8"/>
      <c r="AM2956" s="13">
        <f>ROUND(AM2955+AK2956,5)</f>
        <v>90903.255900000004</v>
      </c>
    </row>
    <row r="2957" spans="1:39" x14ac:dyDescent="0.25">
      <c r="A2957" s="8"/>
      <c r="B2957" s="8"/>
      <c r="C2957" s="8"/>
      <c r="D2957" s="8"/>
      <c r="E2957" s="9">
        <v>2760</v>
      </c>
      <c r="F2957" s="8"/>
      <c r="G2957" s="8" t="s">
        <v>55</v>
      </c>
      <c r="H2957" s="8"/>
      <c r="I2957" s="10">
        <v>45426.31077546296</v>
      </c>
      <c r="J2957" s="8"/>
      <c r="K2957" s="8" t="s">
        <v>56</v>
      </c>
      <c r="L2957" s="8"/>
      <c r="M2957" s="11">
        <v>45426</v>
      </c>
      <c r="N2957" s="8"/>
      <c r="O2957" s="8"/>
      <c r="P2957" s="8"/>
      <c r="Q2957" s="8" t="s">
        <v>1816</v>
      </c>
      <c r="R2957" s="8"/>
      <c r="S2957" s="8" t="s">
        <v>2422</v>
      </c>
      <c r="T2957" s="8"/>
      <c r="U2957" s="8" t="s">
        <v>1816</v>
      </c>
      <c r="V2957" s="8"/>
      <c r="W2957" s="8"/>
      <c r="X2957" s="8"/>
      <c r="Y2957" s="8"/>
      <c r="Z2957" s="8"/>
      <c r="AA2957" s="8" t="s">
        <v>2590</v>
      </c>
      <c r="AB2957" s="8"/>
      <c r="AC2957" s="8" t="s">
        <v>2422</v>
      </c>
      <c r="AD2957" s="8"/>
      <c r="AE2957" s="12">
        <v>4</v>
      </c>
      <c r="AF2957" s="8"/>
      <c r="AG2957" s="8" t="s">
        <v>562</v>
      </c>
      <c r="AH2957" s="8"/>
      <c r="AI2957" s="13">
        <v>134</v>
      </c>
      <c r="AJ2957" s="8"/>
      <c r="AK2957" s="13">
        <f>ROUND(IF(ISNUMBER(AI2957), AE2957*AI2957, AE2957),5)</f>
        <v>536</v>
      </c>
      <c r="AL2957" s="8"/>
      <c r="AM2957" s="13">
        <f>ROUND(AM2956+AK2957,5)</f>
        <v>91439.255900000004</v>
      </c>
    </row>
    <row r="2958" spans="1:39" x14ac:dyDescent="0.25">
      <c r="A2958" s="8"/>
      <c r="B2958" s="8"/>
      <c r="C2958" s="8"/>
      <c r="D2958" s="8"/>
      <c r="E2958" s="9">
        <v>2760</v>
      </c>
      <c r="F2958" s="8"/>
      <c r="G2958" s="8" t="s">
        <v>55</v>
      </c>
      <c r="H2958" s="8"/>
      <c r="I2958" s="10">
        <v>45426.31077546296</v>
      </c>
      <c r="J2958" s="8"/>
      <c r="K2958" s="8" t="s">
        <v>56</v>
      </c>
      <c r="L2958" s="8"/>
      <c r="M2958" s="11">
        <v>45426</v>
      </c>
      <c r="N2958" s="8"/>
      <c r="O2958" s="8"/>
      <c r="P2958" s="8"/>
      <c r="Q2958" s="8" t="s">
        <v>1816</v>
      </c>
      <c r="R2958" s="8"/>
      <c r="S2958" s="8" t="s">
        <v>2423</v>
      </c>
      <c r="T2958" s="8"/>
      <c r="U2958" s="8" t="s">
        <v>1816</v>
      </c>
      <c r="V2958" s="8"/>
      <c r="W2958" s="8"/>
      <c r="X2958" s="8"/>
      <c r="Y2958" s="8"/>
      <c r="Z2958" s="8"/>
      <c r="AA2958" s="8" t="s">
        <v>2591</v>
      </c>
      <c r="AB2958" s="8"/>
      <c r="AC2958" s="8" t="s">
        <v>2423</v>
      </c>
      <c r="AD2958" s="8"/>
      <c r="AE2958" s="12">
        <v>0</v>
      </c>
      <c r="AF2958" s="8"/>
      <c r="AG2958" s="8" t="s">
        <v>562</v>
      </c>
      <c r="AH2958" s="8"/>
      <c r="AI2958" s="13">
        <v>160.80000000000001</v>
      </c>
      <c r="AJ2958" s="8"/>
      <c r="AK2958" s="13">
        <f>ROUND(IF(ISNUMBER(AI2958), AE2958*AI2958, AE2958),5)</f>
        <v>0</v>
      </c>
      <c r="AL2958" s="8"/>
      <c r="AM2958" s="13">
        <f>ROUND(AM2957+AK2958,5)</f>
        <v>91439.255900000004</v>
      </c>
    </row>
    <row r="2959" spans="1:39" x14ac:dyDescent="0.25">
      <c r="A2959" s="8"/>
      <c r="B2959" s="8"/>
      <c r="C2959" s="8"/>
      <c r="D2959" s="8"/>
      <c r="E2959" s="9">
        <v>2789</v>
      </c>
      <c r="F2959" s="8"/>
      <c r="G2959" s="8" t="s">
        <v>55</v>
      </c>
      <c r="H2959" s="8"/>
      <c r="I2959" s="10">
        <v>45442.440312500003</v>
      </c>
      <c r="J2959" s="8"/>
      <c r="K2959" s="8" t="s">
        <v>56</v>
      </c>
      <c r="L2959" s="8"/>
      <c r="M2959" s="11">
        <v>45442</v>
      </c>
      <c r="N2959" s="8"/>
      <c r="O2959" s="8"/>
      <c r="P2959" s="8"/>
      <c r="Q2959" s="8" t="s">
        <v>1816</v>
      </c>
      <c r="R2959" s="8"/>
      <c r="S2959" s="8" t="s">
        <v>2422</v>
      </c>
      <c r="T2959" s="8"/>
      <c r="U2959" s="8" t="s">
        <v>1816</v>
      </c>
      <c r="V2959" s="8"/>
      <c r="W2959" s="8"/>
      <c r="X2959" s="8"/>
      <c r="Y2959" s="8"/>
      <c r="Z2959" s="8"/>
      <c r="AA2959" s="8" t="s">
        <v>2590</v>
      </c>
      <c r="AB2959" s="8"/>
      <c r="AC2959" s="8" t="s">
        <v>2422</v>
      </c>
      <c r="AD2959" s="8"/>
      <c r="AE2959" s="12">
        <v>0</v>
      </c>
      <c r="AF2959" s="8"/>
      <c r="AG2959" s="8" t="s">
        <v>562</v>
      </c>
      <c r="AH2959" s="8"/>
      <c r="AI2959" s="13">
        <v>134</v>
      </c>
      <c r="AJ2959" s="8"/>
      <c r="AK2959" s="13">
        <f>ROUND(IF(ISNUMBER(AI2959), AE2959*AI2959, AE2959),5)</f>
        <v>0</v>
      </c>
      <c r="AL2959" s="8"/>
      <c r="AM2959" s="13">
        <f>ROUND(AM2958+AK2959,5)</f>
        <v>91439.255900000004</v>
      </c>
    </row>
    <row r="2960" spans="1:39" x14ac:dyDescent="0.25">
      <c r="A2960" s="8"/>
      <c r="B2960" s="8"/>
      <c r="C2960" s="8"/>
      <c r="D2960" s="8"/>
      <c r="E2960" s="9">
        <v>2789</v>
      </c>
      <c r="F2960" s="8"/>
      <c r="G2960" s="8" t="s">
        <v>55</v>
      </c>
      <c r="H2960" s="8"/>
      <c r="I2960" s="10">
        <v>45442.440312500003</v>
      </c>
      <c r="J2960" s="8"/>
      <c r="K2960" s="8" t="s">
        <v>56</v>
      </c>
      <c r="L2960" s="8"/>
      <c r="M2960" s="11">
        <v>45442</v>
      </c>
      <c r="N2960" s="8"/>
      <c r="O2960" s="8"/>
      <c r="P2960" s="8"/>
      <c r="Q2960" s="8" t="s">
        <v>1816</v>
      </c>
      <c r="R2960" s="8"/>
      <c r="S2960" s="8" t="s">
        <v>2423</v>
      </c>
      <c r="T2960" s="8"/>
      <c r="U2960" s="8" t="s">
        <v>1816</v>
      </c>
      <c r="V2960" s="8"/>
      <c r="W2960" s="8"/>
      <c r="X2960" s="8"/>
      <c r="Y2960" s="8"/>
      <c r="Z2960" s="8"/>
      <c r="AA2960" s="8" t="s">
        <v>2591</v>
      </c>
      <c r="AB2960" s="8"/>
      <c r="AC2960" s="8" t="s">
        <v>2423</v>
      </c>
      <c r="AD2960" s="8"/>
      <c r="AE2960" s="12">
        <v>4</v>
      </c>
      <c r="AF2960" s="8"/>
      <c r="AG2960" s="8" t="s">
        <v>562</v>
      </c>
      <c r="AH2960" s="8"/>
      <c r="AI2960" s="13">
        <v>160.80000000000001</v>
      </c>
      <c r="AJ2960" s="8"/>
      <c r="AK2960" s="13">
        <f>ROUND(IF(ISNUMBER(AI2960), AE2960*AI2960, AE2960),5)</f>
        <v>643.20000000000005</v>
      </c>
      <c r="AL2960" s="8"/>
      <c r="AM2960" s="13">
        <f>ROUND(AM2959+AK2960,5)</f>
        <v>92082.455900000001</v>
      </c>
    </row>
    <row r="2961" spans="1:39" x14ac:dyDescent="0.25">
      <c r="A2961" s="8"/>
      <c r="B2961" s="8"/>
      <c r="C2961" s="8"/>
      <c r="D2961" s="8"/>
      <c r="E2961" s="9">
        <v>2793</v>
      </c>
      <c r="F2961" s="8"/>
      <c r="G2961" s="8" t="s">
        <v>55</v>
      </c>
      <c r="H2961" s="8"/>
      <c r="I2961" s="10">
        <v>45443.481215277781</v>
      </c>
      <c r="J2961" s="8"/>
      <c r="K2961" s="8" t="s">
        <v>56</v>
      </c>
      <c r="L2961" s="8"/>
      <c r="M2961" s="11">
        <v>45443</v>
      </c>
      <c r="N2961" s="8"/>
      <c r="O2961" s="8"/>
      <c r="P2961" s="8"/>
      <c r="Q2961" s="8" t="s">
        <v>1816</v>
      </c>
      <c r="R2961" s="8"/>
      <c r="S2961" s="8" t="s">
        <v>2422</v>
      </c>
      <c r="T2961" s="8"/>
      <c r="U2961" s="8" t="s">
        <v>1816</v>
      </c>
      <c r="V2961" s="8"/>
      <c r="W2961" s="8"/>
      <c r="X2961" s="8"/>
      <c r="Y2961" s="8"/>
      <c r="Z2961" s="8"/>
      <c r="AA2961" s="8" t="s">
        <v>2590</v>
      </c>
      <c r="AB2961" s="8"/>
      <c r="AC2961" s="8" t="s">
        <v>2422</v>
      </c>
      <c r="AD2961" s="8"/>
      <c r="AE2961" s="12">
        <v>0</v>
      </c>
      <c r="AF2961" s="8"/>
      <c r="AG2961" s="8" t="s">
        <v>562</v>
      </c>
      <c r="AH2961" s="8"/>
      <c r="AI2961" s="13">
        <v>134</v>
      </c>
      <c r="AJ2961" s="8"/>
      <c r="AK2961" s="13">
        <f>ROUND(IF(ISNUMBER(AI2961), AE2961*AI2961, AE2961),5)</f>
        <v>0</v>
      </c>
      <c r="AL2961" s="8"/>
      <c r="AM2961" s="13">
        <f>ROUND(AM2960+AK2961,5)</f>
        <v>92082.455900000001</v>
      </c>
    </row>
    <row r="2962" spans="1:39" x14ac:dyDescent="0.25">
      <c r="A2962" s="8"/>
      <c r="B2962" s="8"/>
      <c r="C2962" s="8"/>
      <c r="D2962" s="8"/>
      <c r="E2962" s="9">
        <v>2793</v>
      </c>
      <c r="F2962" s="8"/>
      <c r="G2962" s="8" t="s">
        <v>55</v>
      </c>
      <c r="H2962" s="8"/>
      <c r="I2962" s="10">
        <v>45443.481215277781</v>
      </c>
      <c r="J2962" s="8"/>
      <c r="K2962" s="8" t="s">
        <v>56</v>
      </c>
      <c r="L2962" s="8"/>
      <c r="M2962" s="11">
        <v>45443</v>
      </c>
      <c r="N2962" s="8"/>
      <c r="O2962" s="8"/>
      <c r="P2962" s="8"/>
      <c r="Q2962" s="8" t="s">
        <v>1816</v>
      </c>
      <c r="R2962" s="8"/>
      <c r="S2962" s="8" t="s">
        <v>2423</v>
      </c>
      <c r="T2962" s="8"/>
      <c r="U2962" s="8" t="s">
        <v>1816</v>
      </c>
      <c r="V2962" s="8"/>
      <c r="W2962" s="8"/>
      <c r="X2962" s="8"/>
      <c r="Y2962" s="8"/>
      <c r="Z2962" s="8"/>
      <c r="AA2962" s="8" t="s">
        <v>2591</v>
      </c>
      <c r="AB2962" s="8"/>
      <c r="AC2962" s="8" t="s">
        <v>2423</v>
      </c>
      <c r="AD2962" s="8"/>
      <c r="AE2962" s="12">
        <v>4</v>
      </c>
      <c r="AF2962" s="8"/>
      <c r="AG2962" s="8" t="s">
        <v>562</v>
      </c>
      <c r="AH2962" s="8"/>
      <c r="AI2962" s="13">
        <v>160.80000000000001</v>
      </c>
      <c r="AJ2962" s="8"/>
      <c r="AK2962" s="13">
        <f>ROUND(IF(ISNUMBER(AI2962), AE2962*AI2962, AE2962),5)</f>
        <v>643.20000000000005</v>
      </c>
      <c r="AL2962" s="8"/>
      <c r="AM2962" s="13">
        <f>ROUND(AM2961+AK2962,5)</f>
        <v>92725.655899999998</v>
      </c>
    </row>
    <row r="2963" spans="1:39" x14ac:dyDescent="0.25">
      <c r="A2963" s="8"/>
      <c r="B2963" s="8"/>
      <c r="C2963" s="8"/>
      <c r="D2963" s="8"/>
      <c r="E2963" s="9">
        <v>2798</v>
      </c>
      <c r="F2963" s="8"/>
      <c r="G2963" s="8" t="s">
        <v>55</v>
      </c>
      <c r="H2963" s="8"/>
      <c r="I2963" s="10">
        <v>45446.484722222223</v>
      </c>
      <c r="J2963" s="8"/>
      <c r="K2963" s="8" t="s">
        <v>56</v>
      </c>
      <c r="L2963" s="8"/>
      <c r="M2963" s="11">
        <v>45446</v>
      </c>
      <c r="N2963" s="8"/>
      <c r="O2963" s="8"/>
      <c r="P2963" s="8"/>
      <c r="Q2963" s="8" t="s">
        <v>1816</v>
      </c>
      <c r="R2963" s="8"/>
      <c r="S2963" s="8" t="s">
        <v>2422</v>
      </c>
      <c r="T2963" s="8"/>
      <c r="U2963" s="8" t="s">
        <v>1816</v>
      </c>
      <c r="V2963" s="8"/>
      <c r="W2963" s="8"/>
      <c r="X2963" s="8"/>
      <c r="Y2963" s="8"/>
      <c r="Z2963" s="8"/>
      <c r="AA2963" s="8" t="s">
        <v>2590</v>
      </c>
      <c r="AB2963" s="8"/>
      <c r="AC2963" s="8" t="s">
        <v>2422</v>
      </c>
      <c r="AD2963" s="8"/>
      <c r="AE2963" s="12">
        <v>10</v>
      </c>
      <c r="AF2963" s="8"/>
      <c r="AG2963" s="8" t="s">
        <v>562</v>
      </c>
      <c r="AH2963" s="8"/>
      <c r="AI2963" s="13">
        <v>134</v>
      </c>
      <c r="AJ2963" s="8"/>
      <c r="AK2963" s="13">
        <f>ROUND(IF(ISNUMBER(AI2963), AE2963*AI2963, AE2963),5)</f>
        <v>1340</v>
      </c>
      <c r="AL2963" s="8"/>
      <c r="AM2963" s="13">
        <f>ROUND(AM2962+AK2963,5)</f>
        <v>94065.655899999998</v>
      </c>
    </row>
    <row r="2964" spans="1:39" x14ac:dyDescent="0.25">
      <c r="A2964" s="8"/>
      <c r="B2964" s="8"/>
      <c r="C2964" s="8"/>
      <c r="D2964" s="8"/>
      <c r="E2964" s="9">
        <v>2798</v>
      </c>
      <c r="F2964" s="8"/>
      <c r="G2964" s="8" t="s">
        <v>55</v>
      </c>
      <c r="H2964" s="8"/>
      <c r="I2964" s="10">
        <v>45446.484722222223</v>
      </c>
      <c r="J2964" s="8"/>
      <c r="K2964" s="8" t="s">
        <v>56</v>
      </c>
      <c r="L2964" s="8"/>
      <c r="M2964" s="11">
        <v>45446</v>
      </c>
      <c r="N2964" s="8"/>
      <c r="O2964" s="8"/>
      <c r="P2964" s="8"/>
      <c r="Q2964" s="8" t="s">
        <v>1816</v>
      </c>
      <c r="R2964" s="8"/>
      <c r="S2964" s="8" t="s">
        <v>2423</v>
      </c>
      <c r="T2964" s="8"/>
      <c r="U2964" s="8" t="s">
        <v>1816</v>
      </c>
      <c r="V2964" s="8"/>
      <c r="W2964" s="8"/>
      <c r="X2964" s="8"/>
      <c r="Y2964" s="8"/>
      <c r="Z2964" s="8"/>
      <c r="AA2964" s="8" t="s">
        <v>2591</v>
      </c>
      <c r="AB2964" s="8"/>
      <c r="AC2964" s="8" t="s">
        <v>2423</v>
      </c>
      <c r="AD2964" s="8"/>
      <c r="AE2964" s="12">
        <v>0</v>
      </c>
      <c r="AF2964" s="8"/>
      <c r="AG2964" s="8" t="s">
        <v>562</v>
      </c>
      <c r="AH2964" s="8"/>
      <c r="AI2964" s="13">
        <v>160.80000000000001</v>
      </c>
      <c r="AJ2964" s="8"/>
      <c r="AK2964" s="13">
        <f>ROUND(IF(ISNUMBER(AI2964), AE2964*AI2964, AE2964),5)</f>
        <v>0</v>
      </c>
      <c r="AL2964" s="8"/>
      <c r="AM2964" s="13">
        <f>ROUND(AM2963+AK2964,5)</f>
        <v>94065.655899999998</v>
      </c>
    </row>
    <row r="2965" spans="1:39" x14ac:dyDescent="0.25">
      <c r="A2965" s="8"/>
      <c r="B2965" s="8"/>
      <c r="C2965" s="8"/>
      <c r="D2965" s="8"/>
      <c r="E2965" s="9">
        <v>2815</v>
      </c>
      <c r="F2965" s="8"/>
      <c r="G2965" s="8" t="s">
        <v>55</v>
      </c>
      <c r="H2965" s="8"/>
      <c r="I2965" s="10">
        <v>45456.332673611112</v>
      </c>
      <c r="J2965" s="8"/>
      <c r="K2965" s="8" t="s">
        <v>56</v>
      </c>
      <c r="L2965" s="8"/>
      <c r="M2965" s="11">
        <v>45455</v>
      </c>
      <c r="N2965" s="8"/>
      <c r="O2965" s="8"/>
      <c r="P2965" s="8"/>
      <c r="Q2965" s="8" t="s">
        <v>1816</v>
      </c>
      <c r="R2965" s="8"/>
      <c r="S2965" s="8" t="s">
        <v>2427</v>
      </c>
      <c r="T2965" s="8"/>
      <c r="U2965" s="8" t="s">
        <v>1816</v>
      </c>
      <c r="V2965" s="8"/>
      <c r="W2965" s="8"/>
      <c r="X2965" s="8"/>
      <c r="Y2965" s="8"/>
      <c r="Z2965" s="8"/>
      <c r="AA2965" s="8" t="s">
        <v>2595</v>
      </c>
      <c r="AB2965" s="8"/>
      <c r="AC2965" s="8" t="s">
        <v>2427</v>
      </c>
      <c r="AD2965" s="8"/>
      <c r="AE2965" s="12">
        <v>5</v>
      </c>
      <c r="AF2965" s="8"/>
      <c r="AG2965" s="8" t="s">
        <v>562</v>
      </c>
      <c r="AH2965" s="8"/>
      <c r="AI2965" s="13">
        <v>138</v>
      </c>
      <c r="AJ2965" s="8"/>
      <c r="AK2965" s="13">
        <f>ROUND(IF(ISNUMBER(AI2965), AE2965*AI2965, AE2965),5)</f>
        <v>690</v>
      </c>
      <c r="AL2965" s="8"/>
      <c r="AM2965" s="13">
        <f>ROUND(AM2964+AK2965,5)</f>
        <v>94755.655899999998</v>
      </c>
    </row>
    <row r="2966" spans="1:39" x14ac:dyDescent="0.25">
      <c r="A2966" s="8"/>
      <c r="B2966" s="8"/>
      <c r="C2966" s="8"/>
      <c r="D2966" s="8"/>
      <c r="E2966" s="9">
        <v>2815</v>
      </c>
      <c r="F2966" s="8"/>
      <c r="G2966" s="8" t="s">
        <v>55</v>
      </c>
      <c r="H2966" s="8"/>
      <c r="I2966" s="10">
        <v>45456.332673611112</v>
      </c>
      <c r="J2966" s="8"/>
      <c r="K2966" s="8" t="s">
        <v>56</v>
      </c>
      <c r="L2966" s="8"/>
      <c r="M2966" s="11">
        <v>45455</v>
      </c>
      <c r="N2966" s="8"/>
      <c r="O2966" s="8"/>
      <c r="P2966" s="8"/>
      <c r="Q2966" s="8" t="s">
        <v>1816</v>
      </c>
      <c r="R2966" s="8"/>
      <c r="S2966" s="8" t="s">
        <v>59</v>
      </c>
      <c r="T2966" s="8"/>
      <c r="U2966" s="8" t="s">
        <v>1816</v>
      </c>
      <c r="V2966" s="8"/>
      <c r="W2966" s="8"/>
      <c r="X2966" s="8"/>
      <c r="Y2966" s="8"/>
      <c r="Z2966" s="8"/>
      <c r="AA2966" s="8" t="s">
        <v>735</v>
      </c>
      <c r="AB2966" s="8"/>
      <c r="AC2966" s="8"/>
      <c r="AD2966" s="8"/>
      <c r="AE2966" s="12">
        <v>5</v>
      </c>
      <c r="AF2966" s="8"/>
      <c r="AG2966" s="8" t="s">
        <v>562</v>
      </c>
      <c r="AH2966" s="8"/>
      <c r="AI2966" s="13">
        <v>2.76</v>
      </c>
      <c r="AJ2966" s="8"/>
      <c r="AK2966" s="13">
        <f>ROUND(IF(ISNUMBER(AI2966), AE2966*AI2966, AE2966),5)</f>
        <v>13.8</v>
      </c>
      <c r="AL2966" s="8"/>
      <c r="AM2966" s="13">
        <f>ROUND(AM2965+AK2966,5)</f>
        <v>94769.455900000001</v>
      </c>
    </row>
    <row r="2967" spans="1:39" x14ac:dyDescent="0.25">
      <c r="A2967" s="8"/>
      <c r="B2967" s="8"/>
      <c r="C2967" s="8"/>
      <c r="D2967" s="8"/>
      <c r="E2967" s="9">
        <v>2815</v>
      </c>
      <c r="F2967" s="8"/>
      <c r="G2967" s="8" t="s">
        <v>55</v>
      </c>
      <c r="H2967" s="8"/>
      <c r="I2967" s="10">
        <v>45456.332673611112</v>
      </c>
      <c r="J2967" s="8"/>
      <c r="K2967" s="8" t="s">
        <v>56</v>
      </c>
      <c r="L2967" s="8"/>
      <c r="M2967" s="11">
        <v>45455</v>
      </c>
      <c r="N2967" s="8"/>
      <c r="O2967" s="8"/>
      <c r="P2967" s="8"/>
      <c r="Q2967" s="8" t="s">
        <v>1816</v>
      </c>
      <c r="R2967" s="8"/>
      <c r="S2967" s="8" t="s">
        <v>2416</v>
      </c>
      <c r="T2967" s="8"/>
      <c r="U2967" s="8" t="s">
        <v>1816</v>
      </c>
      <c r="V2967" s="8"/>
      <c r="W2967" s="8"/>
      <c r="X2967" s="8"/>
      <c r="Y2967" s="8"/>
      <c r="Z2967" s="8"/>
      <c r="AA2967" s="8" t="s">
        <v>2584</v>
      </c>
      <c r="AB2967" s="8"/>
      <c r="AC2967" s="8" t="s">
        <v>2416</v>
      </c>
      <c r="AD2967" s="8"/>
      <c r="AE2967" s="12">
        <v>1</v>
      </c>
      <c r="AF2967" s="8"/>
      <c r="AG2967" s="8" t="s">
        <v>562</v>
      </c>
      <c r="AH2967" s="8"/>
      <c r="AI2967" s="13">
        <v>327</v>
      </c>
      <c r="AJ2967" s="8"/>
      <c r="AK2967" s="13">
        <f>ROUND(IF(ISNUMBER(AI2967), AE2967*AI2967, AE2967),5)</f>
        <v>327</v>
      </c>
      <c r="AL2967" s="8"/>
      <c r="AM2967" s="13">
        <f>ROUND(AM2966+AK2967,5)</f>
        <v>95096.455900000001</v>
      </c>
    </row>
    <row r="2968" spans="1:39" x14ac:dyDescent="0.25">
      <c r="A2968" s="8"/>
      <c r="B2968" s="8"/>
      <c r="C2968" s="8"/>
      <c r="D2968" s="8"/>
      <c r="E2968" s="9">
        <v>2815</v>
      </c>
      <c r="F2968" s="8"/>
      <c r="G2968" s="8" t="s">
        <v>55</v>
      </c>
      <c r="H2968" s="8"/>
      <c r="I2968" s="10">
        <v>45456.332673611112</v>
      </c>
      <c r="J2968" s="8"/>
      <c r="K2968" s="8" t="s">
        <v>56</v>
      </c>
      <c r="L2968" s="8"/>
      <c r="M2968" s="11">
        <v>45455</v>
      </c>
      <c r="N2968" s="8"/>
      <c r="O2968" s="8"/>
      <c r="P2968" s="8"/>
      <c r="Q2968" s="8" t="s">
        <v>1816</v>
      </c>
      <c r="R2968" s="8"/>
      <c r="S2968" s="8" t="s">
        <v>59</v>
      </c>
      <c r="T2968" s="8"/>
      <c r="U2968" s="8" t="s">
        <v>1816</v>
      </c>
      <c r="V2968" s="8"/>
      <c r="W2968" s="8"/>
      <c r="X2968" s="8"/>
      <c r="Y2968" s="8"/>
      <c r="Z2968" s="8"/>
      <c r="AA2968" s="8" t="s">
        <v>735</v>
      </c>
      <c r="AB2968" s="8"/>
      <c r="AC2968" s="8"/>
      <c r="AD2968" s="8"/>
      <c r="AE2968" s="12">
        <v>1</v>
      </c>
      <c r="AF2968" s="8"/>
      <c r="AG2968" s="8" t="s">
        <v>562</v>
      </c>
      <c r="AH2968" s="8"/>
      <c r="AI2968" s="13">
        <v>6.54</v>
      </c>
      <c r="AJ2968" s="8"/>
      <c r="AK2968" s="13">
        <f>ROUND(IF(ISNUMBER(AI2968), AE2968*AI2968, AE2968),5)</f>
        <v>6.54</v>
      </c>
      <c r="AL2968" s="8"/>
      <c r="AM2968" s="13">
        <f>ROUND(AM2967+AK2968,5)</f>
        <v>95102.995899999994</v>
      </c>
    </row>
    <row r="2969" spans="1:39" x14ac:dyDescent="0.25">
      <c r="A2969" s="8"/>
      <c r="B2969" s="8"/>
      <c r="C2969" s="8"/>
      <c r="D2969" s="8"/>
      <c r="E2969" s="9">
        <v>2826</v>
      </c>
      <c r="F2969" s="8"/>
      <c r="G2969" s="8" t="s">
        <v>55</v>
      </c>
      <c r="H2969" s="8"/>
      <c r="I2969" s="10">
        <v>45460.330428240741</v>
      </c>
      <c r="J2969" s="8"/>
      <c r="K2969" s="8" t="s">
        <v>56</v>
      </c>
      <c r="L2969" s="8"/>
      <c r="M2969" s="11">
        <v>45460</v>
      </c>
      <c r="N2969" s="8"/>
      <c r="O2969" s="8"/>
      <c r="P2969" s="8"/>
      <c r="Q2969" s="8" t="s">
        <v>1816</v>
      </c>
      <c r="R2969" s="8"/>
      <c r="S2969" s="8" t="s">
        <v>2420</v>
      </c>
      <c r="T2969" s="8"/>
      <c r="U2969" s="8" t="s">
        <v>1816</v>
      </c>
      <c r="V2969" s="8"/>
      <c r="W2969" s="8"/>
      <c r="X2969" s="8"/>
      <c r="Y2969" s="8"/>
      <c r="Z2969" s="8"/>
      <c r="AA2969" s="8" t="s">
        <v>2588</v>
      </c>
      <c r="AB2969" s="8"/>
      <c r="AC2969" s="8" t="s">
        <v>2420</v>
      </c>
      <c r="AD2969" s="8"/>
      <c r="AE2969" s="12">
        <v>1</v>
      </c>
      <c r="AF2969" s="8"/>
      <c r="AG2969" s="8" t="s">
        <v>562</v>
      </c>
      <c r="AH2969" s="8"/>
      <c r="AI2969" s="13">
        <v>0</v>
      </c>
      <c r="AJ2969" s="8"/>
      <c r="AK2969" s="13">
        <f>ROUND(IF(ISNUMBER(AI2969), AE2969*AI2969, AE2969),5)</f>
        <v>0</v>
      </c>
      <c r="AL2969" s="8"/>
      <c r="AM2969" s="13">
        <f>ROUND(AM2968+AK2969,5)</f>
        <v>95102.995899999994</v>
      </c>
    </row>
    <row r="2970" spans="1:39" x14ac:dyDescent="0.25">
      <c r="A2970" s="8"/>
      <c r="B2970" s="8"/>
      <c r="C2970" s="8"/>
      <c r="D2970" s="8"/>
      <c r="E2970" s="9">
        <v>2826</v>
      </c>
      <c r="F2970" s="8"/>
      <c r="G2970" s="8" t="s">
        <v>55</v>
      </c>
      <c r="H2970" s="8"/>
      <c r="I2970" s="10">
        <v>45460.330428240741</v>
      </c>
      <c r="J2970" s="8"/>
      <c r="K2970" s="8" t="s">
        <v>56</v>
      </c>
      <c r="L2970" s="8"/>
      <c r="M2970" s="11">
        <v>45460</v>
      </c>
      <c r="N2970" s="8"/>
      <c r="O2970" s="8"/>
      <c r="P2970" s="8"/>
      <c r="Q2970" s="8" t="s">
        <v>1816</v>
      </c>
      <c r="R2970" s="8"/>
      <c r="S2970" s="8" t="s">
        <v>2294</v>
      </c>
      <c r="T2970" s="8"/>
      <c r="U2970" s="8" t="s">
        <v>1816</v>
      </c>
      <c r="V2970" s="8"/>
      <c r="W2970" s="8"/>
      <c r="X2970" s="8"/>
      <c r="Y2970" s="8"/>
      <c r="Z2970" s="8"/>
      <c r="AA2970" s="8" t="s">
        <v>2460</v>
      </c>
      <c r="AB2970" s="8"/>
      <c r="AC2970" s="8" t="s">
        <v>2294</v>
      </c>
      <c r="AD2970" s="8"/>
      <c r="AE2970" s="12">
        <v>2</v>
      </c>
      <c r="AF2970" s="8"/>
      <c r="AG2970" s="8" t="s">
        <v>562</v>
      </c>
      <c r="AH2970" s="8"/>
      <c r="AI2970" s="13">
        <v>256.39999999999998</v>
      </c>
      <c r="AJ2970" s="8"/>
      <c r="AK2970" s="13">
        <f>ROUND(IF(ISNUMBER(AI2970), AE2970*AI2970, AE2970),5)</f>
        <v>512.79999999999995</v>
      </c>
      <c r="AL2970" s="8"/>
      <c r="AM2970" s="13">
        <f>ROUND(AM2969+AK2970,5)</f>
        <v>95615.795899999997</v>
      </c>
    </row>
    <row r="2971" spans="1:39" x14ac:dyDescent="0.25">
      <c r="A2971" s="8"/>
      <c r="B2971" s="8"/>
      <c r="C2971" s="8"/>
      <c r="D2971" s="8"/>
      <c r="E2971" s="9">
        <v>2827</v>
      </c>
      <c r="F2971" s="8"/>
      <c r="G2971" s="8" t="s">
        <v>55</v>
      </c>
      <c r="H2971" s="8"/>
      <c r="I2971" s="10">
        <v>45460.33221064815</v>
      </c>
      <c r="J2971" s="8"/>
      <c r="K2971" s="8" t="s">
        <v>56</v>
      </c>
      <c r="L2971" s="8"/>
      <c r="M2971" s="11">
        <v>45460</v>
      </c>
      <c r="N2971" s="8"/>
      <c r="O2971" s="8"/>
      <c r="P2971" s="8"/>
      <c r="Q2971" s="8" t="s">
        <v>1816</v>
      </c>
      <c r="R2971" s="8"/>
      <c r="S2971" s="8" t="s">
        <v>2428</v>
      </c>
      <c r="T2971" s="8"/>
      <c r="U2971" s="8" t="s">
        <v>1816</v>
      </c>
      <c r="V2971" s="8"/>
      <c r="W2971" s="8"/>
      <c r="X2971" s="8"/>
      <c r="Y2971" s="8"/>
      <c r="Z2971" s="8"/>
      <c r="AA2971" s="8" t="s">
        <v>2596</v>
      </c>
      <c r="AB2971" s="8"/>
      <c r="AC2971" s="8" t="s">
        <v>2428</v>
      </c>
      <c r="AD2971" s="8"/>
      <c r="AE2971" s="12">
        <v>1</v>
      </c>
      <c r="AF2971" s="8"/>
      <c r="AG2971" s="8" t="s">
        <v>562</v>
      </c>
      <c r="AH2971" s="8"/>
      <c r="AI2971" s="13">
        <v>81.28</v>
      </c>
      <c r="AJ2971" s="8"/>
      <c r="AK2971" s="13">
        <f>ROUND(IF(ISNUMBER(AI2971), AE2971*AI2971, AE2971),5)</f>
        <v>81.28</v>
      </c>
      <c r="AL2971" s="8"/>
      <c r="AM2971" s="13">
        <f>ROUND(AM2970+AK2971,5)</f>
        <v>95697.075899999996</v>
      </c>
    </row>
    <row r="2972" spans="1:39" x14ac:dyDescent="0.25">
      <c r="A2972" s="8"/>
      <c r="B2972" s="8"/>
      <c r="C2972" s="8"/>
      <c r="D2972" s="8"/>
      <c r="E2972" s="9">
        <v>2827</v>
      </c>
      <c r="F2972" s="8"/>
      <c r="G2972" s="8" t="s">
        <v>55</v>
      </c>
      <c r="H2972" s="8"/>
      <c r="I2972" s="10">
        <v>45460.33221064815</v>
      </c>
      <c r="J2972" s="8"/>
      <c r="K2972" s="8" t="s">
        <v>56</v>
      </c>
      <c r="L2972" s="8"/>
      <c r="M2972" s="11">
        <v>45460</v>
      </c>
      <c r="N2972" s="8"/>
      <c r="O2972" s="8"/>
      <c r="P2972" s="8"/>
      <c r="Q2972" s="8" t="s">
        <v>1816</v>
      </c>
      <c r="R2972" s="8"/>
      <c r="S2972" s="8" t="s">
        <v>2036</v>
      </c>
      <c r="T2972" s="8"/>
      <c r="U2972" s="8" t="s">
        <v>1816</v>
      </c>
      <c r="V2972" s="8"/>
      <c r="W2972" s="8"/>
      <c r="X2972" s="8"/>
      <c r="Y2972" s="8"/>
      <c r="Z2972" s="8"/>
      <c r="AA2972" s="8" t="s">
        <v>2234</v>
      </c>
      <c r="AB2972" s="8"/>
      <c r="AC2972" s="8" t="s">
        <v>2036</v>
      </c>
      <c r="AD2972" s="8"/>
      <c r="AE2972" s="12">
        <v>2</v>
      </c>
      <c r="AF2972" s="8"/>
      <c r="AG2972" s="8" t="s">
        <v>562</v>
      </c>
      <c r="AH2972" s="8"/>
      <c r="AI2972" s="13">
        <v>69.599999999999994</v>
      </c>
      <c r="AJ2972" s="8"/>
      <c r="AK2972" s="13">
        <f>ROUND(IF(ISNUMBER(AI2972), AE2972*AI2972, AE2972),5)</f>
        <v>139.19999999999999</v>
      </c>
      <c r="AL2972" s="8"/>
      <c r="AM2972" s="13">
        <f>ROUND(AM2971+AK2972,5)</f>
        <v>95836.275899999993</v>
      </c>
    </row>
    <row r="2973" spans="1:39" x14ac:dyDescent="0.25">
      <c r="A2973" s="8"/>
      <c r="B2973" s="8"/>
      <c r="C2973" s="8"/>
      <c r="D2973" s="8"/>
      <c r="E2973" s="9">
        <v>2827</v>
      </c>
      <c r="F2973" s="8"/>
      <c r="G2973" s="8" t="s">
        <v>55</v>
      </c>
      <c r="H2973" s="8"/>
      <c r="I2973" s="10">
        <v>45460.33221064815</v>
      </c>
      <c r="J2973" s="8"/>
      <c r="K2973" s="8" t="s">
        <v>56</v>
      </c>
      <c r="L2973" s="8"/>
      <c r="M2973" s="11">
        <v>45460</v>
      </c>
      <c r="N2973" s="8"/>
      <c r="O2973" s="8"/>
      <c r="P2973" s="8"/>
      <c r="Q2973" s="8" t="s">
        <v>1816</v>
      </c>
      <c r="R2973" s="8"/>
      <c r="S2973" s="8" t="s">
        <v>2367</v>
      </c>
      <c r="T2973" s="8"/>
      <c r="U2973" s="8" t="s">
        <v>1816</v>
      </c>
      <c r="V2973" s="8"/>
      <c r="W2973" s="8"/>
      <c r="X2973" s="8"/>
      <c r="Y2973" s="8"/>
      <c r="Z2973" s="8"/>
      <c r="AA2973" s="8" t="s">
        <v>2534</v>
      </c>
      <c r="AB2973" s="8"/>
      <c r="AC2973" s="8" t="s">
        <v>2367</v>
      </c>
      <c r="AD2973" s="8"/>
      <c r="AE2973" s="12">
        <v>4</v>
      </c>
      <c r="AF2973" s="8"/>
      <c r="AG2973" s="8" t="s">
        <v>562</v>
      </c>
      <c r="AH2973" s="8"/>
      <c r="AI2973" s="13">
        <v>212.48</v>
      </c>
      <c r="AJ2973" s="8"/>
      <c r="AK2973" s="13">
        <f>ROUND(IF(ISNUMBER(AI2973), AE2973*AI2973, AE2973),5)</f>
        <v>849.92</v>
      </c>
      <c r="AL2973" s="8"/>
      <c r="AM2973" s="13">
        <f>ROUND(AM2972+AK2973,5)</f>
        <v>96686.195900000006</v>
      </c>
    </row>
    <row r="2974" spans="1:39" x14ac:dyDescent="0.25">
      <c r="A2974" s="8"/>
      <c r="B2974" s="8"/>
      <c r="C2974" s="8"/>
      <c r="D2974" s="8"/>
      <c r="E2974" s="9">
        <v>2827</v>
      </c>
      <c r="F2974" s="8"/>
      <c r="G2974" s="8" t="s">
        <v>55</v>
      </c>
      <c r="H2974" s="8"/>
      <c r="I2974" s="10">
        <v>45460.33221064815</v>
      </c>
      <c r="J2974" s="8"/>
      <c r="K2974" s="8" t="s">
        <v>56</v>
      </c>
      <c r="L2974" s="8"/>
      <c r="M2974" s="11">
        <v>45460</v>
      </c>
      <c r="N2974" s="8"/>
      <c r="O2974" s="8"/>
      <c r="P2974" s="8"/>
      <c r="Q2974" s="8" t="s">
        <v>1816</v>
      </c>
      <c r="R2974" s="8"/>
      <c r="S2974" s="8" t="s">
        <v>2394</v>
      </c>
      <c r="T2974" s="8"/>
      <c r="U2974" s="8" t="s">
        <v>1816</v>
      </c>
      <c r="V2974" s="8"/>
      <c r="W2974" s="8"/>
      <c r="X2974" s="8"/>
      <c r="Y2974" s="8"/>
      <c r="Z2974" s="8"/>
      <c r="AA2974" s="8" t="s">
        <v>2561</v>
      </c>
      <c r="AB2974" s="8"/>
      <c r="AC2974" s="8" t="s">
        <v>2394</v>
      </c>
      <c r="AD2974" s="8"/>
      <c r="AE2974" s="12">
        <v>3</v>
      </c>
      <c r="AF2974" s="8"/>
      <c r="AG2974" s="8" t="s">
        <v>562</v>
      </c>
      <c r="AH2974" s="8"/>
      <c r="AI2974" s="13">
        <v>55.68</v>
      </c>
      <c r="AJ2974" s="8"/>
      <c r="AK2974" s="13">
        <f>ROUND(IF(ISNUMBER(AI2974), AE2974*AI2974, AE2974),5)</f>
        <v>167.04</v>
      </c>
      <c r="AL2974" s="8"/>
      <c r="AM2974" s="13">
        <f>ROUND(AM2973+AK2974,5)</f>
        <v>96853.2359</v>
      </c>
    </row>
    <row r="2975" spans="1:39" x14ac:dyDescent="0.25">
      <c r="A2975" s="8"/>
      <c r="B2975" s="8"/>
      <c r="C2975" s="8"/>
      <c r="D2975" s="8"/>
      <c r="E2975" s="9">
        <v>2827</v>
      </c>
      <c r="F2975" s="8"/>
      <c r="G2975" s="8" t="s">
        <v>55</v>
      </c>
      <c r="H2975" s="8"/>
      <c r="I2975" s="10">
        <v>45460.33221064815</v>
      </c>
      <c r="J2975" s="8"/>
      <c r="K2975" s="8" t="s">
        <v>56</v>
      </c>
      <c r="L2975" s="8"/>
      <c r="M2975" s="11">
        <v>45460</v>
      </c>
      <c r="N2975" s="8"/>
      <c r="O2975" s="8"/>
      <c r="P2975" s="8"/>
      <c r="Q2975" s="8" t="s">
        <v>1816</v>
      </c>
      <c r="R2975" s="8"/>
      <c r="S2975" s="8" t="s">
        <v>2395</v>
      </c>
      <c r="T2975" s="8"/>
      <c r="U2975" s="8" t="s">
        <v>1816</v>
      </c>
      <c r="V2975" s="8"/>
      <c r="W2975" s="8"/>
      <c r="X2975" s="8"/>
      <c r="Y2975" s="8"/>
      <c r="Z2975" s="8"/>
      <c r="AA2975" s="8" t="s">
        <v>2562</v>
      </c>
      <c r="AB2975" s="8"/>
      <c r="AC2975" s="8" t="s">
        <v>2395</v>
      </c>
      <c r="AD2975" s="8"/>
      <c r="AE2975" s="12">
        <v>0</v>
      </c>
      <c r="AF2975" s="8"/>
      <c r="AG2975" s="8" t="s">
        <v>562</v>
      </c>
      <c r="AH2975" s="8"/>
      <c r="AI2975" s="13">
        <v>69.599999999999994</v>
      </c>
      <c r="AJ2975" s="8"/>
      <c r="AK2975" s="13">
        <f>ROUND(IF(ISNUMBER(AI2975), AE2975*AI2975, AE2975),5)</f>
        <v>0</v>
      </c>
      <c r="AL2975" s="8"/>
      <c r="AM2975" s="13">
        <f>ROUND(AM2974+AK2975,5)</f>
        <v>96853.2359</v>
      </c>
    </row>
    <row r="2976" spans="1:39" x14ac:dyDescent="0.25">
      <c r="A2976" s="8"/>
      <c r="B2976" s="8"/>
      <c r="C2976" s="8"/>
      <c r="D2976" s="8"/>
      <c r="E2976" s="9">
        <v>2827</v>
      </c>
      <c r="F2976" s="8"/>
      <c r="G2976" s="8" t="s">
        <v>55</v>
      </c>
      <c r="H2976" s="8"/>
      <c r="I2976" s="10">
        <v>45460.33221064815</v>
      </c>
      <c r="J2976" s="8"/>
      <c r="K2976" s="8" t="s">
        <v>56</v>
      </c>
      <c r="L2976" s="8"/>
      <c r="M2976" s="11">
        <v>45460</v>
      </c>
      <c r="N2976" s="8"/>
      <c r="O2976" s="8"/>
      <c r="P2976" s="8"/>
      <c r="Q2976" s="8" t="s">
        <v>1816</v>
      </c>
      <c r="R2976" s="8"/>
      <c r="S2976" s="8" t="s">
        <v>2429</v>
      </c>
      <c r="T2976" s="8"/>
      <c r="U2976" s="8" t="s">
        <v>1816</v>
      </c>
      <c r="V2976" s="8"/>
      <c r="W2976" s="8"/>
      <c r="X2976" s="8"/>
      <c r="Y2976" s="8"/>
      <c r="Z2976" s="8"/>
      <c r="AA2976" s="8" t="s">
        <v>2597</v>
      </c>
      <c r="AB2976" s="8"/>
      <c r="AC2976" s="8" t="s">
        <v>2429</v>
      </c>
      <c r="AD2976" s="8"/>
      <c r="AE2976" s="12">
        <v>6</v>
      </c>
      <c r="AF2976" s="8"/>
      <c r="AG2976" s="8" t="s">
        <v>562</v>
      </c>
      <c r="AH2976" s="8"/>
      <c r="AI2976" s="13">
        <v>85.76</v>
      </c>
      <c r="AJ2976" s="8"/>
      <c r="AK2976" s="13">
        <f>ROUND(IF(ISNUMBER(AI2976), AE2976*AI2976, AE2976),5)</f>
        <v>514.55999999999995</v>
      </c>
      <c r="AL2976" s="8"/>
      <c r="AM2976" s="13">
        <f>ROUND(AM2975+AK2976,5)</f>
        <v>97367.795899999997</v>
      </c>
    </row>
    <row r="2977" spans="1:39" x14ac:dyDescent="0.25">
      <c r="A2977" s="8"/>
      <c r="B2977" s="8"/>
      <c r="C2977" s="8"/>
      <c r="D2977" s="8"/>
      <c r="E2977" s="9">
        <v>2827</v>
      </c>
      <c r="F2977" s="8"/>
      <c r="G2977" s="8" t="s">
        <v>55</v>
      </c>
      <c r="H2977" s="8"/>
      <c r="I2977" s="10">
        <v>45460.33221064815</v>
      </c>
      <c r="J2977" s="8"/>
      <c r="K2977" s="8" t="s">
        <v>56</v>
      </c>
      <c r="L2977" s="8"/>
      <c r="M2977" s="11">
        <v>45460</v>
      </c>
      <c r="N2977" s="8"/>
      <c r="O2977" s="8"/>
      <c r="P2977" s="8"/>
      <c r="Q2977" s="8" t="s">
        <v>1816</v>
      </c>
      <c r="R2977" s="8"/>
      <c r="S2977" s="8" t="s">
        <v>2430</v>
      </c>
      <c r="T2977" s="8"/>
      <c r="U2977" s="8" t="s">
        <v>1816</v>
      </c>
      <c r="V2977" s="8"/>
      <c r="W2977" s="8"/>
      <c r="X2977" s="8"/>
      <c r="Y2977" s="8"/>
      <c r="Z2977" s="8"/>
      <c r="AA2977" s="8" t="s">
        <v>2598</v>
      </c>
      <c r="AB2977" s="8"/>
      <c r="AC2977" s="8" t="s">
        <v>2430</v>
      </c>
      <c r="AD2977" s="8"/>
      <c r="AE2977" s="12">
        <v>0</v>
      </c>
      <c r="AF2977" s="8"/>
      <c r="AG2977" s="8" t="s">
        <v>562</v>
      </c>
      <c r="AH2977" s="8"/>
      <c r="AI2977" s="13">
        <v>160.80000000000001</v>
      </c>
      <c r="AJ2977" s="8"/>
      <c r="AK2977" s="13">
        <f>ROUND(IF(ISNUMBER(AI2977), AE2977*AI2977, AE2977),5)</f>
        <v>0</v>
      </c>
      <c r="AL2977" s="8"/>
      <c r="AM2977" s="13">
        <f>ROUND(AM2976+AK2977,5)</f>
        <v>97367.795899999997</v>
      </c>
    </row>
    <row r="2978" spans="1:39" x14ac:dyDescent="0.25">
      <c r="A2978" s="8"/>
      <c r="B2978" s="8"/>
      <c r="C2978" s="8"/>
      <c r="D2978" s="8"/>
      <c r="E2978" s="9">
        <v>2827</v>
      </c>
      <c r="F2978" s="8"/>
      <c r="G2978" s="8" t="s">
        <v>55</v>
      </c>
      <c r="H2978" s="8"/>
      <c r="I2978" s="10">
        <v>45460.33221064815</v>
      </c>
      <c r="J2978" s="8"/>
      <c r="K2978" s="8" t="s">
        <v>56</v>
      </c>
      <c r="L2978" s="8"/>
      <c r="M2978" s="11">
        <v>45460</v>
      </c>
      <c r="N2978" s="8"/>
      <c r="O2978" s="8"/>
      <c r="P2978" s="8"/>
      <c r="Q2978" s="8" t="s">
        <v>1816</v>
      </c>
      <c r="R2978" s="8"/>
      <c r="S2978" s="8" t="s">
        <v>59</v>
      </c>
      <c r="T2978" s="8"/>
      <c r="U2978" s="8" t="s">
        <v>1816</v>
      </c>
      <c r="V2978" s="8"/>
      <c r="W2978" s="8"/>
      <c r="X2978" s="8"/>
      <c r="Y2978" s="8"/>
      <c r="Z2978" s="8"/>
      <c r="AA2978" s="8" t="s">
        <v>735</v>
      </c>
      <c r="AB2978" s="8"/>
      <c r="AC2978" s="8"/>
      <c r="AD2978" s="8"/>
      <c r="AE2978" s="12">
        <v>1</v>
      </c>
      <c r="AF2978" s="8"/>
      <c r="AG2978" s="8" t="s">
        <v>562</v>
      </c>
      <c r="AH2978" s="8"/>
      <c r="AI2978" s="13">
        <v>47.04</v>
      </c>
      <c r="AJ2978" s="8"/>
      <c r="AK2978" s="13">
        <f>ROUND(IF(ISNUMBER(AI2978), AE2978*AI2978, AE2978),5)</f>
        <v>47.04</v>
      </c>
      <c r="AL2978" s="8"/>
      <c r="AM2978" s="13">
        <f>ROUND(AM2977+AK2978,5)</f>
        <v>97414.835900000005</v>
      </c>
    </row>
    <row r="2979" spans="1:39" x14ac:dyDescent="0.25">
      <c r="A2979" s="8"/>
      <c r="B2979" s="8"/>
      <c r="C2979" s="8"/>
      <c r="D2979" s="8"/>
      <c r="E2979" s="9">
        <v>2844</v>
      </c>
      <c r="F2979" s="8"/>
      <c r="G2979" s="8" t="s">
        <v>55</v>
      </c>
      <c r="H2979" s="8"/>
      <c r="I2979" s="10">
        <v>45463.597997685189</v>
      </c>
      <c r="J2979" s="8"/>
      <c r="K2979" s="8" t="s">
        <v>56</v>
      </c>
      <c r="L2979" s="8"/>
      <c r="M2979" s="11">
        <v>45463</v>
      </c>
      <c r="N2979" s="8"/>
      <c r="O2979" s="8"/>
      <c r="P2979" s="8"/>
      <c r="Q2979" s="8" t="s">
        <v>1816</v>
      </c>
      <c r="R2979" s="8"/>
      <c r="S2979" s="8" t="s">
        <v>2423</v>
      </c>
      <c r="T2979" s="8"/>
      <c r="U2979" s="8" t="s">
        <v>1816</v>
      </c>
      <c r="V2979" s="8"/>
      <c r="W2979" s="8"/>
      <c r="X2979" s="8"/>
      <c r="Y2979" s="8"/>
      <c r="Z2979" s="8"/>
      <c r="AA2979" s="8" t="s">
        <v>2591</v>
      </c>
      <c r="AB2979" s="8"/>
      <c r="AC2979" s="8" t="s">
        <v>2423</v>
      </c>
      <c r="AD2979" s="8"/>
      <c r="AE2979" s="12">
        <v>5</v>
      </c>
      <c r="AF2979" s="8"/>
      <c r="AG2979" s="8" t="s">
        <v>562</v>
      </c>
      <c r="AH2979" s="8"/>
      <c r="AI2979" s="13">
        <v>160.80000000000001</v>
      </c>
      <c r="AJ2979" s="8"/>
      <c r="AK2979" s="13">
        <f>ROUND(IF(ISNUMBER(AI2979), AE2979*AI2979, AE2979),5)</f>
        <v>804</v>
      </c>
      <c r="AL2979" s="8"/>
      <c r="AM2979" s="13">
        <f>ROUND(AM2978+AK2979,5)</f>
        <v>98218.835900000005</v>
      </c>
    </row>
    <row r="2980" spans="1:39" x14ac:dyDescent="0.25">
      <c r="A2980" s="8"/>
      <c r="B2980" s="8"/>
      <c r="C2980" s="8"/>
      <c r="D2980" s="8"/>
      <c r="E2980" s="9">
        <v>2844</v>
      </c>
      <c r="F2980" s="8"/>
      <c r="G2980" s="8" t="s">
        <v>55</v>
      </c>
      <c r="H2980" s="8"/>
      <c r="I2980" s="10">
        <v>45463.597997685189</v>
      </c>
      <c r="J2980" s="8"/>
      <c r="K2980" s="8" t="s">
        <v>56</v>
      </c>
      <c r="L2980" s="8"/>
      <c r="M2980" s="11">
        <v>45463</v>
      </c>
      <c r="N2980" s="8"/>
      <c r="O2980" s="8"/>
      <c r="P2980" s="8"/>
      <c r="Q2980" s="8" t="s">
        <v>1816</v>
      </c>
      <c r="R2980" s="8"/>
      <c r="S2980" s="8" t="s">
        <v>2395</v>
      </c>
      <c r="T2980" s="8"/>
      <c r="U2980" s="8" t="s">
        <v>1816</v>
      </c>
      <c r="V2980" s="8"/>
      <c r="W2980" s="8"/>
      <c r="X2980" s="8"/>
      <c r="Y2980" s="8"/>
      <c r="Z2980" s="8"/>
      <c r="AA2980" s="8" t="s">
        <v>2562</v>
      </c>
      <c r="AB2980" s="8"/>
      <c r="AC2980" s="8" t="s">
        <v>2395</v>
      </c>
      <c r="AD2980" s="8"/>
      <c r="AE2980" s="12">
        <v>4</v>
      </c>
      <c r="AF2980" s="8"/>
      <c r="AG2980" s="8" t="s">
        <v>562</v>
      </c>
      <c r="AH2980" s="8"/>
      <c r="AI2980" s="13">
        <v>69.599999999999994</v>
      </c>
      <c r="AJ2980" s="8"/>
      <c r="AK2980" s="13">
        <f>ROUND(IF(ISNUMBER(AI2980), AE2980*AI2980, AE2980),5)</f>
        <v>278.39999999999998</v>
      </c>
      <c r="AL2980" s="8"/>
      <c r="AM2980" s="13">
        <f>ROUND(AM2979+AK2980,5)</f>
        <v>98497.2359</v>
      </c>
    </row>
    <row r="2981" spans="1:39" x14ac:dyDescent="0.25">
      <c r="A2981" s="8"/>
      <c r="B2981" s="8"/>
      <c r="C2981" s="8"/>
      <c r="D2981" s="8"/>
      <c r="E2981" s="9">
        <v>2844</v>
      </c>
      <c r="F2981" s="8"/>
      <c r="G2981" s="8" t="s">
        <v>55</v>
      </c>
      <c r="H2981" s="8"/>
      <c r="I2981" s="10">
        <v>45463.597997685189</v>
      </c>
      <c r="J2981" s="8"/>
      <c r="K2981" s="8" t="s">
        <v>56</v>
      </c>
      <c r="L2981" s="8"/>
      <c r="M2981" s="11">
        <v>45463</v>
      </c>
      <c r="N2981" s="8"/>
      <c r="O2981" s="8"/>
      <c r="P2981" s="8"/>
      <c r="Q2981" s="8" t="s">
        <v>1816</v>
      </c>
      <c r="R2981" s="8"/>
      <c r="S2981" s="8" t="s">
        <v>2430</v>
      </c>
      <c r="T2981" s="8"/>
      <c r="U2981" s="8" t="s">
        <v>1816</v>
      </c>
      <c r="V2981" s="8"/>
      <c r="W2981" s="8"/>
      <c r="X2981" s="8"/>
      <c r="Y2981" s="8"/>
      <c r="Z2981" s="8"/>
      <c r="AA2981" s="8" t="s">
        <v>2598</v>
      </c>
      <c r="AB2981" s="8"/>
      <c r="AC2981" s="8" t="s">
        <v>2430</v>
      </c>
      <c r="AD2981" s="8"/>
      <c r="AE2981" s="12">
        <v>2</v>
      </c>
      <c r="AF2981" s="8"/>
      <c r="AG2981" s="8" t="s">
        <v>562</v>
      </c>
      <c r="AH2981" s="8"/>
      <c r="AI2981" s="13">
        <v>160.80000000000001</v>
      </c>
      <c r="AJ2981" s="8"/>
      <c r="AK2981" s="13">
        <f>ROUND(IF(ISNUMBER(AI2981), AE2981*AI2981, AE2981),5)</f>
        <v>321.60000000000002</v>
      </c>
      <c r="AL2981" s="8"/>
      <c r="AM2981" s="13">
        <f>ROUND(AM2980+AK2981,5)</f>
        <v>98818.835900000005</v>
      </c>
    </row>
    <row r="2982" spans="1:39" x14ac:dyDescent="0.25">
      <c r="A2982" s="8"/>
      <c r="B2982" s="8"/>
      <c r="C2982" s="8"/>
      <c r="D2982" s="8"/>
      <c r="E2982" s="9">
        <v>2861</v>
      </c>
      <c r="F2982" s="8"/>
      <c r="G2982" s="8" t="s">
        <v>55</v>
      </c>
      <c r="H2982" s="8"/>
      <c r="I2982" s="10">
        <v>45468.555578703701</v>
      </c>
      <c r="J2982" s="8"/>
      <c r="K2982" s="8" t="s">
        <v>56</v>
      </c>
      <c r="L2982" s="8"/>
      <c r="M2982" s="11">
        <v>45468</v>
      </c>
      <c r="N2982" s="8"/>
      <c r="O2982" s="8"/>
      <c r="P2982" s="8"/>
      <c r="Q2982" s="8" t="s">
        <v>1816</v>
      </c>
      <c r="R2982" s="8"/>
      <c r="S2982" s="8" t="s">
        <v>2320</v>
      </c>
      <c r="T2982" s="8"/>
      <c r="U2982" s="8" t="s">
        <v>1816</v>
      </c>
      <c r="V2982" s="8"/>
      <c r="W2982" s="8"/>
      <c r="X2982" s="8"/>
      <c r="Y2982" s="8"/>
      <c r="Z2982" s="8"/>
      <c r="AA2982" s="8" t="s">
        <v>2486</v>
      </c>
      <c r="AB2982" s="8"/>
      <c r="AC2982" s="8" t="s">
        <v>2320</v>
      </c>
      <c r="AD2982" s="8"/>
      <c r="AE2982" s="12">
        <v>1</v>
      </c>
      <c r="AF2982" s="8"/>
      <c r="AG2982" s="8" t="s">
        <v>562</v>
      </c>
      <c r="AH2982" s="8"/>
      <c r="AI2982" s="13">
        <v>196.4</v>
      </c>
      <c r="AJ2982" s="8"/>
      <c r="AK2982" s="13">
        <f>ROUND(IF(ISNUMBER(AI2982), AE2982*AI2982, AE2982),5)</f>
        <v>196.4</v>
      </c>
      <c r="AL2982" s="8"/>
      <c r="AM2982" s="13">
        <f>ROUND(AM2981+AK2982,5)</f>
        <v>99015.2359</v>
      </c>
    </row>
    <row r="2983" spans="1:39" x14ac:dyDescent="0.25">
      <c r="A2983" s="8"/>
      <c r="B2983" s="8"/>
      <c r="C2983" s="8"/>
      <c r="D2983" s="8"/>
      <c r="E2983" s="9">
        <v>2861</v>
      </c>
      <c r="F2983" s="8"/>
      <c r="G2983" s="8" t="s">
        <v>55</v>
      </c>
      <c r="H2983" s="8"/>
      <c r="I2983" s="10">
        <v>45468.555578703701</v>
      </c>
      <c r="J2983" s="8"/>
      <c r="K2983" s="8" t="s">
        <v>56</v>
      </c>
      <c r="L2983" s="8"/>
      <c r="M2983" s="11">
        <v>45468</v>
      </c>
      <c r="N2983" s="8"/>
      <c r="O2983" s="8"/>
      <c r="P2983" s="8"/>
      <c r="Q2983" s="8" t="s">
        <v>1816</v>
      </c>
      <c r="R2983" s="8"/>
      <c r="S2983" s="8" t="s">
        <v>2431</v>
      </c>
      <c r="T2983" s="8"/>
      <c r="U2983" s="8" t="s">
        <v>1816</v>
      </c>
      <c r="V2983" s="8"/>
      <c r="W2983" s="8"/>
      <c r="X2983" s="8"/>
      <c r="Y2983" s="8"/>
      <c r="Z2983" s="8"/>
      <c r="AA2983" s="8" t="s">
        <v>2599</v>
      </c>
      <c r="AB2983" s="8"/>
      <c r="AC2983" s="8" t="s">
        <v>2431</v>
      </c>
      <c r="AD2983" s="8"/>
      <c r="AE2983" s="12">
        <v>0</v>
      </c>
      <c r="AF2983" s="8"/>
      <c r="AG2983" s="8" t="s">
        <v>562</v>
      </c>
      <c r="AH2983" s="8"/>
      <c r="AI2983" s="13">
        <v>0</v>
      </c>
      <c r="AJ2983" s="8"/>
      <c r="AK2983" s="13">
        <f>ROUND(IF(ISNUMBER(AI2983), AE2983*AI2983, AE2983),5)</f>
        <v>0</v>
      </c>
      <c r="AL2983" s="8"/>
      <c r="AM2983" s="13">
        <f>ROUND(AM2982+AK2983,5)</f>
        <v>99015.2359</v>
      </c>
    </row>
    <row r="2984" spans="1:39" x14ac:dyDescent="0.25">
      <c r="A2984" s="8"/>
      <c r="B2984" s="8"/>
      <c r="C2984" s="8"/>
      <c r="D2984" s="8"/>
      <c r="E2984" s="9">
        <v>2861</v>
      </c>
      <c r="F2984" s="8"/>
      <c r="G2984" s="8" t="s">
        <v>55</v>
      </c>
      <c r="H2984" s="8"/>
      <c r="I2984" s="10">
        <v>45468.555578703701</v>
      </c>
      <c r="J2984" s="8"/>
      <c r="K2984" s="8" t="s">
        <v>56</v>
      </c>
      <c r="L2984" s="8"/>
      <c r="M2984" s="11">
        <v>45468</v>
      </c>
      <c r="N2984" s="8"/>
      <c r="O2984" s="8"/>
      <c r="P2984" s="8"/>
      <c r="Q2984" s="8" t="s">
        <v>1816</v>
      </c>
      <c r="R2984" s="8"/>
      <c r="S2984" s="8" t="s">
        <v>2432</v>
      </c>
      <c r="T2984" s="8"/>
      <c r="U2984" s="8" t="s">
        <v>1816</v>
      </c>
      <c r="V2984" s="8"/>
      <c r="W2984" s="8"/>
      <c r="X2984" s="8"/>
      <c r="Y2984" s="8"/>
      <c r="Z2984" s="8"/>
      <c r="AA2984" s="8" t="s">
        <v>2600</v>
      </c>
      <c r="AB2984" s="8"/>
      <c r="AC2984" s="8" t="s">
        <v>2432</v>
      </c>
      <c r="AD2984" s="8"/>
      <c r="AE2984" s="12">
        <v>1</v>
      </c>
      <c r="AF2984" s="8"/>
      <c r="AG2984" s="8" t="s">
        <v>562</v>
      </c>
      <c r="AH2984" s="8"/>
      <c r="AI2984" s="13">
        <v>0</v>
      </c>
      <c r="AJ2984" s="8"/>
      <c r="AK2984" s="13">
        <f>ROUND(IF(ISNUMBER(AI2984), AE2984*AI2984, AE2984),5)</f>
        <v>0</v>
      </c>
      <c r="AL2984" s="8"/>
      <c r="AM2984" s="13">
        <f>ROUND(AM2983+AK2984,5)</f>
        <v>99015.2359</v>
      </c>
    </row>
    <row r="2985" spans="1:39" x14ac:dyDescent="0.25">
      <c r="A2985" s="8"/>
      <c r="B2985" s="8"/>
      <c r="C2985" s="8"/>
      <c r="D2985" s="8"/>
      <c r="E2985" s="9">
        <v>2861</v>
      </c>
      <c r="F2985" s="8"/>
      <c r="G2985" s="8" t="s">
        <v>55</v>
      </c>
      <c r="H2985" s="8"/>
      <c r="I2985" s="10">
        <v>45468.555578703701</v>
      </c>
      <c r="J2985" s="8"/>
      <c r="K2985" s="8" t="s">
        <v>56</v>
      </c>
      <c r="L2985" s="8"/>
      <c r="M2985" s="11">
        <v>45468</v>
      </c>
      <c r="N2985" s="8"/>
      <c r="O2985" s="8"/>
      <c r="P2985" s="8"/>
      <c r="Q2985" s="8" t="s">
        <v>1816</v>
      </c>
      <c r="R2985" s="8"/>
      <c r="S2985" s="8" t="s">
        <v>2037</v>
      </c>
      <c r="T2985" s="8"/>
      <c r="U2985" s="8" t="s">
        <v>1816</v>
      </c>
      <c r="V2985" s="8"/>
      <c r="W2985" s="8"/>
      <c r="X2985" s="8"/>
      <c r="Y2985" s="8"/>
      <c r="Z2985" s="8"/>
      <c r="AA2985" s="8" t="s">
        <v>2230</v>
      </c>
      <c r="AB2985" s="8"/>
      <c r="AC2985" s="8" t="s">
        <v>2037</v>
      </c>
      <c r="AD2985" s="8"/>
      <c r="AE2985" s="12">
        <v>1</v>
      </c>
      <c r="AF2985" s="8"/>
      <c r="AG2985" s="8" t="s">
        <v>562</v>
      </c>
      <c r="AH2985" s="8"/>
      <c r="AI2985" s="13">
        <v>174.4</v>
      </c>
      <c r="AJ2985" s="8"/>
      <c r="AK2985" s="13">
        <f>ROUND(IF(ISNUMBER(AI2985), AE2985*AI2985, AE2985),5)</f>
        <v>174.4</v>
      </c>
      <c r="AL2985" s="8"/>
      <c r="AM2985" s="13">
        <f>ROUND(AM2984+AK2985,5)</f>
        <v>99189.635899999994</v>
      </c>
    </row>
    <row r="2986" spans="1:39" x14ac:dyDescent="0.25">
      <c r="A2986" s="8"/>
      <c r="B2986" s="8"/>
      <c r="C2986" s="8"/>
      <c r="D2986" s="8"/>
      <c r="E2986" s="9">
        <v>2861</v>
      </c>
      <c r="F2986" s="8"/>
      <c r="G2986" s="8" t="s">
        <v>55</v>
      </c>
      <c r="H2986" s="8"/>
      <c r="I2986" s="10">
        <v>45468.555578703701</v>
      </c>
      <c r="J2986" s="8"/>
      <c r="K2986" s="8" t="s">
        <v>56</v>
      </c>
      <c r="L2986" s="8"/>
      <c r="M2986" s="11">
        <v>45468</v>
      </c>
      <c r="N2986" s="8"/>
      <c r="O2986" s="8"/>
      <c r="P2986" s="8"/>
      <c r="Q2986" s="8" t="s">
        <v>1816</v>
      </c>
      <c r="R2986" s="8"/>
      <c r="S2986" s="8" t="s">
        <v>2042</v>
      </c>
      <c r="T2986" s="8"/>
      <c r="U2986" s="8" t="s">
        <v>1816</v>
      </c>
      <c r="V2986" s="8"/>
      <c r="W2986" s="8"/>
      <c r="X2986" s="8"/>
      <c r="Y2986" s="8"/>
      <c r="Z2986" s="8"/>
      <c r="AA2986" s="8" t="s">
        <v>2256</v>
      </c>
      <c r="AB2986" s="8"/>
      <c r="AC2986" s="8" t="s">
        <v>2042</v>
      </c>
      <c r="AD2986" s="8"/>
      <c r="AE2986" s="12">
        <v>2</v>
      </c>
      <c r="AF2986" s="8"/>
      <c r="AG2986" s="8" t="s">
        <v>562</v>
      </c>
      <c r="AH2986" s="8"/>
      <c r="AI2986" s="13">
        <v>73.599999999999994</v>
      </c>
      <c r="AJ2986" s="8"/>
      <c r="AK2986" s="13">
        <f>ROUND(IF(ISNUMBER(AI2986), AE2986*AI2986, AE2986),5)</f>
        <v>147.19999999999999</v>
      </c>
      <c r="AL2986" s="8"/>
      <c r="AM2986" s="13">
        <f>ROUND(AM2985+AK2986,5)</f>
        <v>99336.835900000005</v>
      </c>
    </row>
    <row r="2987" spans="1:39" x14ac:dyDescent="0.25">
      <c r="A2987" s="8"/>
      <c r="B2987" s="8"/>
      <c r="C2987" s="8"/>
      <c r="D2987" s="8"/>
      <c r="E2987" s="9">
        <v>2861</v>
      </c>
      <c r="F2987" s="8"/>
      <c r="G2987" s="8" t="s">
        <v>55</v>
      </c>
      <c r="H2987" s="8"/>
      <c r="I2987" s="10">
        <v>45468.555578703701</v>
      </c>
      <c r="J2987" s="8"/>
      <c r="K2987" s="8" t="s">
        <v>56</v>
      </c>
      <c r="L2987" s="8"/>
      <c r="M2987" s="11">
        <v>45468</v>
      </c>
      <c r="N2987" s="8"/>
      <c r="O2987" s="8"/>
      <c r="P2987" s="8"/>
      <c r="Q2987" s="8" t="s">
        <v>1816</v>
      </c>
      <c r="R2987" s="8"/>
      <c r="S2987" s="8" t="s">
        <v>2383</v>
      </c>
      <c r="T2987" s="8"/>
      <c r="U2987" s="8" t="s">
        <v>1816</v>
      </c>
      <c r="V2987" s="8"/>
      <c r="W2987" s="8"/>
      <c r="X2987" s="8"/>
      <c r="Y2987" s="8"/>
      <c r="Z2987" s="8"/>
      <c r="AA2987" s="8" t="s">
        <v>2550</v>
      </c>
      <c r="AB2987" s="8"/>
      <c r="AC2987" s="8" t="s">
        <v>2383</v>
      </c>
      <c r="AD2987" s="8"/>
      <c r="AE2987" s="12">
        <v>1</v>
      </c>
      <c r="AF2987" s="8"/>
      <c r="AG2987" s="8" t="s">
        <v>562</v>
      </c>
      <c r="AH2987" s="8"/>
      <c r="AI2987" s="13">
        <v>64.319999999999993</v>
      </c>
      <c r="AJ2987" s="8"/>
      <c r="AK2987" s="13">
        <f>ROUND(IF(ISNUMBER(AI2987), AE2987*AI2987, AE2987),5)</f>
        <v>64.319999999999993</v>
      </c>
      <c r="AL2987" s="8"/>
      <c r="AM2987" s="13">
        <f>ROUND(AM2986+AK2987,5)</f>
        <v>99401.155899999998</v>
      </c>
    </row>
    <row r="2988" spans="1:39" x14ac:dyDescent="0.25">
      <c r="A2988" s="8"/>
      <c r="B2988" s="8"/>
      <c r="C2988" s="8"/>
      <c r="D2988" s="8"/>
      <c r="E2988" s="9">
        <v>2861</v>
      </c>
      <c r="F2988" s="8"/>
      <c r="G2988" s="8" t="s">
        <v>55</v>
      </c>
      <c r="H2988" s="8"/>
      <c r="I2988" s="10">
        <v>45468.555578703701</v>
      </c>
      <c r="J2988" s="8"/>
      <c r="K2988" s="8" t="s">
        <v>56</v>
      </c>
      <c r="L2988" s="8"/>
      <c r="M2988" s="11">
        <v>45468</v>
      </c>
      <c r="N2988" s="8"/>
      <c r="O2988" s="8"/>
      <c r="P2988" s="8"/>
      <c r="Q2988" s="8" t="s">
        <v>1816</v>
      </c>
      <c r="R2988" s="8"/>
      <c r="S2988" s="8" t="s">
        <v>2433</v>
      </c>
      <c r="T2988" s="8"/>
      <c r="U2988" s="8" t="s">
        <v>1816</v>
      </c>
      <c r="V2988" s="8"/>
      <c r="W2988" s="8"/>
      <c r="X2988" s="8"/>
      <c r="Y2988" s="8"/>
      <c r="Z2988" s="8"/>
      <c r="AA2988" s="8" t="s">
        <v>2601</v>
      </c>
      <c r="AB2988" s="8"/>
      <c r="AC2988" s="8" t="s">
        <v>2433</v>
      </c>
      <c r="AD2988" s="8"/>
      <c r="AE2988" s="12">
        <v>1</v>
      </c>
      <c r="AF2988" s="8"/>
      <c r="AG2988" s="8" t="s">
        <v>562</v>
      </c>
      <c r="AH2988" s="8"/>
      <c r="AI2988" s="13">
        <v>190.08</v>
      </c>
      <c r="AJ2988" s="8"/>
      <c r="AK2988" s="13">
        <f>ROUND(IF(ISNUMBER(AI2988), AE2988*AI2988, AE2988),5)</f>
        <v>190.08</v>
      </c>
      <c r="AL2988" s="8"/>
      <c r="AM2988" s="13">
        <f>ROUND(AM2987+AK2988,5)</f>
        <v>99591.2359</v>
      </c>
    </row>
    <row r="2989" spans="1:39" x14ac:dyDescent="0.25">
      <c r="A2989" s="8"/>
      <c r="B2989" s="8"/>
      <c r="C2989" s="8"/>
      <c r="D2989" s="8"/>
      <c r="E2989" s="9">
        <v>2867</v>
      </c>
      <c r="F2989" s="8"/>
      <c r="G2989" s="8" t="s">
        <v>55</v>
      </c>
      <c r="H2989" s="8"/>
      <c r="I2989" s="10">
        <v>45469.579918981479</v>
      </c>
      <c r="J2989" s="8"/>
      <c r="K2989" s="8" t="s">
        <v>56</v>
      </c>
      <c r="L2989" s="8"/>
      <c r="M2989" s="11">
        <v>45469</v>
      </c>
      <c r="N2989" s="8"/>
      <c r="O2989" s="8"/>
      <c r="P2989" s="8"/>
      <c r="Q2989" s="8" t="s">
        <v>1816</v>
      </c>
      <c r="R2989" s="8"/>
      <c r="S2989" s="8" t="s">
        <v>2377</v>
      </c>
      <c r="T2989" s="8"/>
      <c r="U2989" s="8" t="s">
        <v>1816</v>
      </c>
      <c r="V2989" s="8"/>
      <c r="W2989" s="8"/>
      <c r="X2989" s="8"/>
      <c r="Y2989" s="8"/>
      <c r="Z2989" s="8"/>
      <c r="AA2989" s="8" t="s">
        <v>2544</v>
      </c>
      <c r="AB2989" s="8"/>
      <c r="AC2989" s="8" t="s">
        <v>2377</v>
      </c>
      <c r="AD2989" s="8"/>
      <c r="AE2989" s="12">
        <v>1</v>
      </c>
      <c r="AF2989" s="8"/>
      <c r="AG2989" s="8" t="s">
        <v>562</v>
      </c>
      <c r="AH2989" s="8"/>
      <c r="AI2989" s="13">
        <v>82.8</v>
      </c>
      <c r="AJ2989" s="8"/>
      <c r="AK2989" s="13">
        <f>ROUND(IF(ISNUMBER(AI2989), AE2989*AI2989, AE2989),5)</f>
        <v>82.8</v>
      </c>
      <c r="AL2989" s="8"/>
      <c r="AM2989" s="13">
        <f>ROUND(AM2988+AK2989,5)</f>
        <v>99674.035900000003</v>
      </c>
    </row>
    <row r="2990" spans="1:39" x14ac:dyDescent="0.25">
      <c r="A2990" s="8"/>
      <c r="B2990" s="8"/>
      <c r="C2990" s="8"/>
      <c r="D2990" s="8"/>
      <c r="E2990" s="9">
        <v>2867</v>
      </c>
      <c r="F2990" s="8"/>
      <c r="G2990" s="8" t="s">
        <v>55</v>
      </c>
      <c r="H2990" s="8"/>
      <c r="I2990" s="10">
        <v>45469.579918981479</v>
      </c>
      <c r="J2990" s="8"/>
      <c r="K2990" s="8" t="s">
        <v>56</v>
      </c>
      <c r="L2990" s="8"/>
      <c r="M2990" s="11">
        <v>45469</v>
      </c>
      <c r="N2990" s="8"/>
      <c r="O2990" s="8"/>
      <c r="P2990" s="8"/>
      <c r="Q2990" s="8" t="s">
        <v>1816</v>
      </c>
      <c r="R2990" s="8"/>
      <c r="S2990" s="8" t="s">
        <v>2376</v>
      </c>
      <c r="T2990" s="8"/>
      <c r="U2990" s="8" t="s">
        <v>1816</v>
      </c>
      <c r="V2990" s="8"/>
      <c r="W2990" s="8"/>
      <c r="X2990" s="8"/>
      <c r="Y2990" s="8"/>
      <c r="Z2990" s="8"/>
      <c r="AA2990" s="8" t="s">
        <v>2543</v>
      </c>
      <c r="AB2990" s="8"/>
      <c r="AC2990" s="8" t="s">
        <v>2376</v>
      </c>
      <c r="AD2990" s="8"/>
      <c r="AE2990" s="12">
        <v>1</v>
      </c>
      <c r="AF2990" s="8"/>
      <c r="AG2990" s="8" t="s">
        <v>562</v>
      </c>
      <c r="AH2990" s="8"/>
      <c r="AI2990" s="13">
        <v>115</v>
      </c>
      <c r="AJ2990" s="8"/>
      <c r="AK2990" s="13">
        <f>ROUND(IF(ISNUMBER(AI2990), AE2990*AI2990, AE2990),5)</f>
        <v>115</v>
      </c>
      <c r="AL2990" s="8"/>
      <c r="AM2990" s="13">
        <f>ROUND(AM2989+AK2990,5)</f>
        <v>99789.035900000003</v>
      </c>
    </row>
    <row r="2991" spans="1:39" x14ac:dyDescent="0.25">
      <c r="A2991" s="8"/>
      <c r="B2991" s="8"/>
      <c r="C2991" s="8"/>
      <c r="D2991" s="8"/>
      <c r="E2991" s="9">
        <v>2867</v>
      </c>
      <c r="F2991" s="8"/>
      <c r="G2991" s="8" t="s">
        <v>55</v>
      </c>
      <c r="H2991" s="8"/>
      <c r="I2991" s="10">
        <v>45469.579918981479</v>
      </c>
      <c r="J2991" s="8"/>
      <c r="K2991" s="8" t="s">
        <v>56</v>
      </c>
      <c r="L2991" s="8"/>
      <c r="M2991" s="11">
        <v>45469</v>
      </c>
      <c r="N2991" s="8"/>
      <c r="O2991" s="8"/>
      <c r="P2991" s="8"/>
      <c r="Q2991" s="8" t="s">
        <v>1816</v>
      </c>
      <c r="R2991" s="8"/>
      <c r="S2991" s="8" t="s">
        <v>59</v>
      </c>
      <c r="T2991" s="8"/>
      <c r="U2991" s="8" t="s">
        <v>1816</v>
      </c>
      <c r="V2991" s="8"/>
      <c r="W2991" s="8"/>
      <c r="X2991" s="8"/>
      <c r="Y2991" s="8"/>
      <c r="Z2991" s="8"/>
      <c r="AA2991" s="8" t="s">
        <v>735</v>
      </c>
      <c r="AB2991" s="8"/>
      <c r="AC2991" s="8"/>
      <c r="AD2991" s="8"/>
      <c r="AE2991" s="12">
        <v>1</v>
      </c>
      <c r="AF2991" s="8"/>
      <c r="AG2991" s="8" t="s">
        <v>562</v>
      </c>
      <c r="AH2991" s="8"/>
      <c r="AI2991" s="12">
        <v>3.96</v>
      </c>
      <c r="AJ2991" s="8"/>
      <c r="AK2991" s="13">
        <f>ROUND(IF(ISNUMBER(AI2991), AE2991*AI2991, AE2991),5)</f>
        <v>3.96</v>
      </c>
      <c r="AL2991" s="8"/>
      <c r="AM2991" s="13">
        <f>ROUND(AM2990+AK2991,5)</f>
        <v>99792.995899999994</v>
      </c>
    </row>
    <row r="2992" spans="1:39" x14ac:dyDescent="0.25">
      <c r="A2992" s="8"/>
      <c r="B2992" s="8"/>
      <c r="C2992" s="8"/>
      <c r="D2992" s="8"/>
      <c r="E2992" s="9">
        <v>2867</v>
      </c>
      <c r="F2992" s="8"/>
      <c r="G2992" s="8" t="s">
        <v>55</v>
      </c>
      <c r="H2992" s="8"/>
      <c r="I2992" s="10">
        <v>45469.579918981479</v>
      </c>
      <c r="J2992" s="8"/>
      <c r="K2992" s="8" t="s">
        <v>56</v>
      </c>
      <c r="L2992" s="8"/>
      <c r="M2992" s="11">
        <v>45469</v>
      </c>
      <c r="N2992" s="8"/>
      <c r="O2992" s="8"/>
      <c r="P2992" s="8"/>
      <c r="Q2992" s="8" t="s">
        <v>1816</v>
      </c>
      <c r="R2992" s="8"/>
      <c r="S2992" s="8" t="s">
        <v>2031</v>
      </c>
      <c r="T2992" s="8"/>
      <c r="U2992" s="8" t="s">
        <v>1816</v>
      </c>
      <c r="V2992" s="8"/>
      <c r="W2992" s="8"/>
      <c r="X2992" s="8"/>
      <c r="Y2992" s="8"/>
      <c r="Z2992" s="8"/>
      <c r="AA2992" s="8" t="s">
        <v>2233</v>
      </c>
      <c r="AB2992" s="8"/>
      <c r="AC2992" s="8" t="s">
        <v>2031</v>
      </c>
      <c r="AD2992" s="8"/>
      <c r="AE2992" s="12">
        <v>2</v>
      </c>
      <c r="AF2992" s="8"/>
      <c r="AG2992" s="8" t="s">
        <v>562</v>
      </c>
      <c r="AH2992" s="8"/>
      <c r="AI2992" s="13">
        <v>218</v>
      </c>
      <c r="AJ2992" s="8"/>
      <c r="AK2992" s="13">
        <f>ROUND(IF(ISNUMBER(AI2992), AE2992*AI2992, AE2992),5)</f>
        <v>436</v>
      </c>
      <c r="AL2992" s="8"/>
      <c r="AM2992" s="13">
        <f>ROUND(AM2991+AK2992,5)</f>
        <v>100228.99589999999</v>
      </c>
    </row>
    <row r="2993" spans="1:39" x14ac:dyDescent="0.25">
      <c r="A2993" s="8"/>
      <c r="B2993" s="8"/>
      <c r="C2993" s="8"/>
      <c r="D2993" s="8"/>
      <c r="E2993" s="9">
        <v>2867</v>
      </c>
      <c r="F2993" s="8"/>
      <c r="G2993" s="8" t="s">
        <v>55</v>
      </c>
      <c r="H2993" s="8"/>
      <c r="I2993" s="10">
        <v>45469.579918981479</v>
      </c>
      <c r="J2993" s="8"/>
      <c r="K2993" s="8" t="s">
        <v>56</v>
      </c>
      <c r="L2993" s="8"/>
      <c r="M2993" s="11">
        <v>45469</v>
      </c>
      <c r="N2993" s="8"/>
      <c r="O2993" s="8"/>
      <c r="P2993" s="8"/>
      <c r="Q2993" s="8" t="s">
        <v>1816</v>
      </c>
      <c r="R2993" s="8"/>
      <c r="S2993" s="8" t="s">
        <v>2037</v>
      </c>
      <c r="T2993" s="8"/>
      <c r="U2993" s="8" t="s">
        <v>1816</v>
      </c>
      <c r="V2993" s="8"/>
      <c r="W2993" s="8"/>
      <c r="X2993" s="8"/>
      <c r="Y2993" s="8"/>
      <c r="Z2993" s="8"/>
      <c r="AA2993" s="8" t="s">
        <v>2230</v>
      </c>
      <c r="AB2993" s="8"/>
      <c r="AC2993" s="8" t="s">
        <v>2037</v>
      </c>
      <c r="AD2993" s="8"/>
      <c r="AE2993" s="12">
        <v>1</v>
      </c>
      <c r="AF2993" s="8"/>
      <c r="AG2993" s="8" t="s">
        <v>562</v>
      </c>
      <c r="AH2993" s="8"/>
      <c r="AI2993" s="13">
        <v>174.4</v>
      </c>
      <c r="AJ2993" s="8"/>
      <c r="AK2993" s="13">
        <f>ROUND(IF(ISNUMBER(AI2993), AE2993*AI2993, AE2993),5)</f>
        <v>174.4</v>
      </c>
      <c r="AL2993" s="8"/>
      <c r="AM2993" s="13">
        <f>ROUND(AM2992+AK2993,5)</f>
        <v>100403.3959</v>
      </c>
    </row>
    <row r="2994" spans="1:39" x14ac:dyDescent="0.25">
      <c r="A2994" s="8"/>
      <c r="B2994" s="8"/>
      <c r="C2994" s="8"/>
      <c r="D2994" s="8"/>
      <c r="E2994" s="9">
        <v>2867</v>
      </c>
      <c r="F2994" s="8"/>
      <c r="G2994" s="8" t="s">
        <v>55</v>
      </c>
      <c r="H2994" s="8"/>
      <c r="I2994" s="10">
        <v>45469.579918981479</v>
      </c>
      <c r="J2994" s="8"/>
      <c r="K2994" s="8" t="s">
        <v>56</v>
      </c>
      <c r="L2994" s="8"/>
      <c r="M2994" s="11">
        <v>45469</v>
      </c>
      <c r="N2994" s="8"/>
      <c r="O2994" s="8"/>
      <c r="P2994" s="8"/>
      <c r="Q2994" s="8" t="s">
        <v>1816</v>
      </c>
      <c r="R2994" s="8"/>
      <c r="S2994" s="8" t="s">
        <v>59</v>
      </c>
      <c r="T2994" s="8"/>
      <c r="U2994" s="8" t="s">
        <v>1816</v>
      </c>
      <c r="V2994" s="8"/>
      <c r="W2994" s="8"/>
      <c r="X2994" s="8"/>
      <c r="Y2994" s="8"/>
      <c r="Z2994" s="8"/>
      <c r="AA2994" s="8" t="s">
        <v>735</v>
      </c>
      <c r="AB2994" s="8"/>
      <c r="AC2994" s="8"/>
      <c r="AD2994" s="8"/>
      <c r="AE2994" s="12">
        <v>1</v>
      </c>
      <c r="AF2994" s="8"/>
      <c r="AG2994" s="8" t="s">
        <v>562</v>
      </c>
      <c r="AH2994" s="8"/>
      <c r="AI2994" s="13">
        <v>12.21</v>
      </c>
      <c r="AJ2994" s="8"/>
      <c r="AK2994" s="13">
        <f>ROUND(IF(ISNUMBER(AI2994), AE2994*AI2994, AE2994),5)</f>
        <v>12.21</v>
      </c>
      <c r="AL2994" s="8"/>
      <c r="AM2994" s="13">
        <f>ROUND(AM2993+AK2994,5)</f>
        <v>100415.6059</v>
      </c>
    </row>
    <row r="2995" spans="1:39" x14ac:dyDescent="0.25">
      <c r="A2995" s="8"/>
      <c r="B2995" s="8"/>
      <c r="C2995" s="8"/>
      <c r="D2995" s="8"/>
      <c r="E2995" s="9">
        <v>2879</v>
      </c>
      <c r="F2995" s="8"/>
      <c r="G2995" s="8" t="s">
        <v>55</v>
      </c>
      <c r="H2995" s="8"/>
      <c r="I2995" s="10">
        <v>45475.428611111114</v>
      </c>
      <c r="J2995" s="8"/>
      <c r="K2995" s="8" t="s">
        <v>56</v>
      </c>
      <c r="L2995" s="8"/>
      <c r="M2995" s="11">
        <v>45475</v>
      </c>
      <c r="N2995" s="8"/>
      <c r="O2995" s="8"/>
      <c r="P2995" s="8"/>
      <c r="Q2995" s="8" t="s">
        <v>1816</v>
      </c>
      <c r="R2995" s="8"/>
      <c r="S2995" s="8" t="s">
        <v>2422</v>
      </c>
      <c r="T2995" s="8"/>
      <c r="U2995" s="8" t="s">
        <v>1816</v>
      </c>
      <c r="V2995" s="8"/>
      <c r="W2995" s="8"/>
      <c r="X2995" s="8"/>
      <c r="Y2995" s="8"/>
      <c r="Z2995" s="8"/>
      <c r="AA2995" s="8" t="s">
        <v>2590</v>
      </c>
      <c r="AB2995" s="8"/>
      <c r="AC2995" s="8" t="s">
        <v>2422</v>
      </c>
      <c r="AD2995" s="8"/>
      <c r="AE2995" s="12">
        <v>1</v>
      </c>
      <c r="AF2995" s="8"/>
      <c r="AG2995" s="8" t="s">
        <v>562</v>
      </c>
      <c r="AH2995" s="8"/>
      <c r="AI2995" s="13">
        <v>134</v>
      </c>
      <c r="AJ2995" s="8"/>
      <c r="AK2995" s="13">
        <f>ROUND(IF(ISNUMBER(AI2995), AE2995*AI2995, AE2995),5)</f>
        <v>134</v>
      </c>
      <c r="AL2995" s="8"/>
      <c r="AM2995" s="13">
        <f>ROUND(AM2994+AK2995,5)</f>
        <v>100549.6059</v>
      </c>
    </row>
    <row r="2996" spans="1:39" x14ac:dyDescent="0.25">
      <c r="A2996" s="8"/>
      <c r="B2996" s="8"/>
      <c r="C2996" s="8"/>
      <c r="D2996" s="8"/>
      <c r="E2996" s="9">
        <v>2879</v>
      </c>
      <c r="F2996" s="8"/>
      <c r="G2996" s="8" t="s">
        <v>55</v>
      </c>
      <c r="H2996" s="8"/>
      <c r="I2996" s="10">
        <v>45475.428611111114</v>
      </c>
      <c r="J2996" s="8"/>
      <c r="K2996" s="8" t="s">
        <v>56</v>
      </c>
      <c r="L2996" s="8"/>
      <c r="M2996" s="11">
        <v>45475</v>
      </c>
      <c r="N2996" s="8"/>
      <c r="O2996" s="8"/>
      <c r="P2996" s="8"/>
      <c r="Q2996" s="8" t="s">
        <v>1816</v>
      </c>
      <c r="R2996" s="8"/>
      <c r="S2996" s="8" t="s">
        <v>2434</v>
      </c>
      <c r="T2996" s="8"/>
      <c r="U2996" s="8" t="s">
        <v>1816</v>
      </c>
      <c r="V2996" s="8"/>
      <c r="W2996" s="8"/>
      <c r="X2996" s="8"/>
      <c r="Y2996" s="8"/>
      <c r="Z2996" s="8"/>
      <c r="AA2996" s="8" t="s">
        <v>2602</v>
      </c>
      <c r="AB2996" s="8"/>
      <c r="AC2996" s="8" t="s">
        <v>2434</v>
      </c>
      <c r="AD2996" s="8"/>
      <c r="AE2996" s="12">
        <v>1</v>
      </c>
      <c r="AF2996" s="8"/>
      <c r="AG2996" s="8" t="s">
        <v>562</v>
      </c>
      <c r="AH2996" s="8"/>
      <c r="AI2996" s="13">
        <v>73.599999999999994</v>
      </c>
      <c r="AJ2996" s="8"/>
      <c r="AK2996" s="13">
        <f>ROUND(IF(ISNUMBER(AI2996), AE2996*AI2996, AE2996),5)</f>
        <v>73.599999999999994</v>
      </c>
      <c r="AL2996" s="8"/>
      <c r="AM2996" s="13">
        <f>ROUND(AM2995+AK2996,5)</f>
        <v>100623.2059</v>
      </c>
    </row>
    <row r="2997" spans="1:39" x14ac:dyDescent="0.25">
      <c r="A2997" s="8"/>
      <c r="B2997" s="8"/>
      <c r="C2997" s="8"/>
      <c r="D2997" s="8"/>
      <c r="E2997" s="9">
        <v>2879</v>
      </c>
      <c r="F2997" s="8"/>
      <c r="G2997" s="8" t="s">
        <v>55</v>
      </c>
      <c r="H2997" s="8"/>
      <c r="I2997" s="10">
        <v>45475.428611111114</v>
      </c>
      <c r="J2997" s="8"/>
      <c r="K2997" s="8" t="s">
        <v>56</v>
      </c>
      <c r="L2997" s="8"/>
      <c r="M2997" s="11">
        <v>45475</v>
      </c>
      <c r="N2997" s="8"/>
      <c r="O2997" s="8"/>
      <c r="P2997" s="8"/>
      <c r="Q2997" s="8" t="s">
        <v>1816</v>
      </c>
      <c r="R2997" s="8"/>
      <c r="S2997" s="8" t="s">
        <v>2435</v>
      </c>
      <c r="T2997" s="8"/>
      <c r="U2997" s="8" t="s">
        <v>1816</v>
      </c>
      <c r="V2997" s="8"/>
      <c r="W2997" s="8"/>
      <c r="X2997" s="8"/>
      <c r="Y2997" s="8"/>
      <c r="Z2997" s="8"/>
      <c r="AA2997" s="8" t="s">
        <v>2603</v>
      </c>
      <c r="AB2997" s="8"/>
      <c r="AC2997" s="8" t="s">
        <v>2435</v>
      </c>
      <c r="AD2997" s="8"/>
      <c r="AE2997" s="12">
        <v>1</v>
      </c>
      <c r="AF2997" s="8"/>
      <c r="AG2997" s="8" t="s">
        <v>562</v>
      </c>
      <c r="AH2997" s="8"/>
      <c r="AI2997" s="13">
        <v>92</v>
      </c>
      <c r="AJ2997" s="8"/>
      <c r="AK2997" s="13">
        <f>ROUND(IF(ISNUMBER(AI2997), AE2997*AI2997, AE2997),5)</f>
        <v>92</v>
      </c>
      <c r="AL2997" s="8"/>
      <c r="AM2997" s="13">
        <f>ROUND(AM2996+AK2997,5)</f>
        <v>100715.2059</v>
      </c>
    </row>
    <row r="2998" spans="1:39" x14ac:dyDescent="0.25">
      <c r="A2998" s="8"/>
      <c r="B2998" s="8"/>
      <c r="C2998" s="8"/>
      <c r="D2998" s="8"/>
      <c r="E2998" s="9">
        <v>2879</v>
      </c>
      <c r="F2998" s="8"/>
      <c r="G2998" s="8" t="s">
        <v>55</v>
      </c>
      <c r="H2998" s="8"/>
      <c r="I2998" s="10">
        <v>45475.428611111114</v>
      </c>
      <c r="J2998" s="8"/>
      <c r="K2998" s="8" t="s">
        <v>56</v>
      </c>
      <c r="L2998" s="8"/>
      <c r="M2998" s="11">
        <v>45475</v>
      </c>
      <c r="N2998" s="8"/>
      <c r="O2998" s="8"/>
      <c r="P2998" s="8"/>
      <c r="Q2998" s="8" t="s">
        <v>1816</v>
      </c>
      <c r="R2998" s="8"/>
      <c r="S2998" s="8" t="s">
        <v>2333</v>
      </c>
      <c r="T2998" s="8"/>
      <c r="U2998" s="8" t="s">
        <v>1816</v>
      </c>
      <c r="V2998" s="8"/>
      <c r="W2998" s="8"/>
      <c r="X2998" s="8"/>
      <c r="Y2998" s="8"/>
      <c r="Z2998" s="8"/>
      <c r="AA2998" s="8" t="s">
        <v>2500</v>
      </c>
      <c r="AB2998" s="8"/>
      <c r="AC2998" s="8" t="s">
        <v>2333</v>
      </c>
      <c r="AD2998" s="8"/>
      <c r="AE2998" s="12">
        <v>1</v>
      </c>
      <c r="AF2998" s="8"/>
      <c r="AG2998" s="8" t="s">
        <v>562</v>
      </c>
      <c r="AH2998" s="8"/>
      <c r="AI2998" s="13">
        <v>41.76</v>
      </c>
      <c r="AJ2998" s="8"/>
      <c r="AK2998" s="13">
        <f>ROUND(IF(ISNUMBER(AI2998), AE2998*AI2998, AE2998),5)</f>
        <v>41.76</v>
      </c>
      <c r="AL2998" s="8"/>
      <c r="AM2998" s="13">
        <f>ROUND(AM2997+AK2998,5)</f>
        <v>100756.9659</v>
      </c>
    </row>
    <row r="2999" spans="1:39" x14ac:dyDescent="0.25">
      <c r="A2999" s="8"/>
      <c r="B2999" s="8"/>
      <c r="C2999" s="8"/>
      <c r="D2999" s="8"/>
      <c r="E2999" s="9">
        <v>2879</v>
      </c>
      <c r="F2999" s="8"/>
      <c r="G2999" s="8" t="s">
        <v>55</v>
      </c>
      <c r="H2999" s="8"/>
      <c r="I2999" s="10">
        <v>45475.428611111114</v>
      </c>
      <c r="J2999" s="8"/>
      <c r="K2999" s="8" t="s">
        <v>56</v>
      </c>
      <c r="L2999" s="8"/>
      <c r="M2999" s="11">
        <v>45475</v>
      </c>
      <c r="N2999" s="8"/>
      <c r="O2999" s="8"/>
      <c r="P2999" s="8"/>
      <c r="Q2999" s="8" t="s">
        <v>1816</v>
      </c>
      <c r="R2999" s="8"/>
      <c r="S2999" s="8" t="s">
        <v>59</v>
      </c>
      <c r="T2999" s="8"/>
      <c r="U2999" s="8" t="s">
        <v>1816</v>
      </c>
      <c r="V2999" s="8"/>
      <c r="W2999" s="8"/>
      <c r="X2999" s="8"/>
      <c r="Y2999" s="8"/>
      <c r="Z2999" s="8"/>
      <c r="AA2999" s="8" t="s">
        <v>735</v>
      </c>
      <c r="AB2999" s="8"/>
      <c r="AC2999" s="8"/>
      <c r="AD2999" s="8"/>
      <c r="AE2999" s="12">
        <v>1</v>
      </c>
      <c r="AF2999" s="8"/>
      <c r="AG2999" s="8" t="s">
        <v>562</v>
      </c>
      <c r="AH2999" s="8"/>
      <c r="AI2999" s="13">
        <v>6.83</v>
      </c>
      <c r="AJ2999" s="8"/>
      <c r="AK2999" s="13">
        <f>ROUND(IF(ISNUMBER(AI2999), AE2999*AI2999, AE2999),5)</f>
        <v>6.83</v>
      </c>
      <c r="AL2999" s="8"/>
      <c r="AM2999" s="13">
        <f>ROUND(AM2998+AK2999,5)</f>
        <v>100763.7959</v>
      </c>
    </row>
    <row r="3000" spans="1:39" x14ac:dyDescent="0.25">
      <c r="A3000" s="8"/>
      <c r="B3000" s="8"/>
      <c r="C3000" s="8"/>
      <c r="D3000" s="8"/>
      <c r="E3000" s="9">
        <v>2903</v>
      </c>
      <c r="F3000" s="8"/>
      <c r="G3000" s="8" t="s">
        <v>55</v>
      </c>
      <c r="H3000" s="8"/>
      <c r="I3000" s="10">
        <v>45484.324699074074</v>
      </c>
      <c r="J3000" s="8"/>
      <c r="K3000" s="8" t="s">
        <v>56</v>
      </c>
      <c r="L3000" s="8"/>
      <c r="M3000" s="11">
        <v>45484</v>
      </c>
      <c r="N3000" s="8"/>
      <c r="O3000" s="8"/>
      <c r="P3000" s="8"/>
      <c r="Q3000" s="8" t="s">
        <v>1816</v>
      </c>
      <c r="R3000" s="8"/>
      <c r="S3000" s="8" t="s">
        <v>2422</v>
      </c>
      <c r="T3000" s="8"/>
      <c r="U3000" s="8" t="s">
        <v>1816</v>
      </c>
      <c r="V3000" s="8"/>
      <c r="W3000" s="8"/>
      <c r="X3000" s="8"/>
      <c r="Y3000" s="8"/>
      <c r="Z3000" s="8"/>
      <c r="AA3000" s="8" t="s">
        <v>2590</v>
      </c>
      <c r="AB3000" s="8"/>
      <c r="AC3000" s="8" t="s">
        <v>2422</v>
      </c>
      <c r="AD3000" s="8"/>
      <c r="AE3000" s="12">
        <v>1</v>
      </c>
      <c r="AF3000" s="8"/>
      <c r="AG3000" s="8" t="s">
        <v>562</v>
      </c>
      <c r="AH3000" s="8"/>
      <c r="AI3000" s="13">
        <v>134</v>
      </c>
      <c r="AJ3000" s="8"/>
      <c r="AK3000" s="13">
        <f>ROUND(IF(ISNUMBER(AI3000), AE3000*AI3000, AE3000),5)</f>
        <v>134</v>
      </c>
      <c r="AL3000" s="8"/>
      <c r="AM3000" s="13">
        <f>ROUND(AM2999+AK3000,5)</f>
        <v>100897.7959</v>
      </c>
    </row>
    <row r="3001" spans="1:39" x14ac:dyDescent="0.25">
      <c r="A3001" s="8"/>
      <c r="B3001" s="8"/>
      <c r="C3001" s="8"/>
      <c r="D3001" s="8"/>
      <c r="E3001" s="9">
        <v>2903</v>
      </c>
      <c r="F3001" s="8"/>
      <c r="G3001" s="8" t="s">
        <v>55</v>
      </c>
      <c r="H3001" s="8"/>
      <c r="I3001" s="10">
        <v>45484.324699074074</v>
      </c>
      <c r="J3001" s="8"/>
      <c r="K3001" s="8" t="s">
        <v>56</v>
      </c>
      <c r="L3001" s="8"/>
      <c r="M3001" s="11">
        <v>45484</v>
      </c>
      <c r="N3001" s="8"/>
      <c r="O3001" s="8"/>
      <c r="P3001" s="8"/>
      <c r="Q3001" s="8" t="s">
        <v>1816</v>
      </c>
      <c r="R3001" s="8"/>
      <c r="S3001" s="8" t="s">
        <v>2367</v>
      </c>
      <c r="T3001" s="8"/>
      <c r="U3001" s="8" t="s">
        <v>1816</v>
      </c>
      <c r="V3001" s="8"/>
      <c r="W3001" s="8"/>
      <c r="X3001" s="8"/>
      <c r="Y3001" s="8"/>
      <c r="Z3001" s="8"/>
      <c r="AA3001" s="8" t="s">
        <v>2534</v>
      </c>
      <c r="AB3001" s="8"/>
      <c r="AC3001" s="8" t="s">
        <v>2367</v>
      </c>
      <c r="AD3001" s="8"/>
      <c r="AE3001" s="12">
        <v>5</v>
      </c>
      <c r="AF3001" s="8"/>
      <c r="AG3001" s="8" t="s">
        <v>562</v>
      </c>
      <c r="AH3001" s="8"/>
      <c r="AI3001" s="13">
        <v>212.48</v>
      </c>
      <c r="AJ3001" s="8"/>
      <c r="AK3001" s="13">
        <f>ROUND(IF(ISNUMBER(AI3001), AE3001*AI3001, AE3001),5)</f>
        <v>1062.4000000000001</v>
      </c>
      <c r="AL3001" s="8"/>
      <c r="AM3001" s="13">
        <f>ROUND(AM3000+AK3001,5)</f>
        <v>101960.19590000001</v>
      </c>
    </row>
    <row r="3002" spans="1:39" x14ac:dyDescent="0.25">
      <c r="A3002" s="8"/>
      <c r="B3002" s="8"/>
      <c r="C3002" s="8"/>
      <c r="D3002" s="8"/>
      <c r="E3002" s="9">
        <v>2903</v>
      </c>
      <c r="F3002" s="8"/>
      <c r="G3002" s="8" t="s">
        <v>55</v>
      </c>
      <c r="H3002" s="8"/>
      <c r="I3002" s="10">
        <v>45484.324699074074</v>
      </c>
      <c r="J3002" s="8"/>
      <c r="K3002" s="8" t="s">
        <v>56</v>
      </c>
      <c r="L3002" s="8"/>
      <c r="M3002" s="11">
        <v>45484</v>
      </c>
      <c r="N3002" s="8"/>
      <c r="O3002" s="8"/>
      <c r="P3002" s="8"/>
      <c r="Q3002" s="8" t="s">
        <v>1816</v>
      </c>
      <c r="R3002" s="8"/>
      <c r="S3002" s="8" t="s">
        <v>2004</v>
      </c>
      <c r="T3002" s="8"/>
      <c r="U3002" s="8" t="s">
        <v>1816</v>
      </c>
      <c r="V3002" s="8"/>
      <c r="W3002" s="8"/>
      <c r="X3002" s="8"/>
      <c r="Y3002" s="8"/>
      <c r="Z3002" s="8"/>
      <c r="AA3002" s="8" t="s">
        <v>2228</v>
      </c>
      <c r="AB3002" s="8"/>
      <c r="AC3002" s="8" t="s">
        <v>2004</v>
      </c>
      <c r="AD3002" s="8"/>
      <c r="AE3002" s="12">
        <v>0</v>
      </c>
      <c r="AF3002" s="8"/>
      <c r="AG3002" s="8" t="s">
        <v>562</v>
      </c>
      <c r="AH3002" s="8"/>
      <c r="AI3002" s="13">
        <v>69.599999999999994</v>
      </c>
      <c r="AJ3002" s="8"/>
      <c r="AK3002" s="13">
        <f>ROUND(IF(ISNUMBER(AI3002), AE3002*AI3002, AE3002),5)</f>
        <v>0</v>
      </c>
      <c r="AL3002" s="8"/>
      <c r="AM3002" s="13">
        <f>ROUND(AM3001+AK3002,5)</f>
        <v>101960.19590000001</v>
      </c>
    </row>
    <row r="3003" spans="1:39" x14ac:dyDescent="0.25">
      <c r="A3003" s="8"/>
      <c r="B3003" s="8"/>
      <c r="C3003" s="8"/>
      <c r="D3003" s="8"/>
      <c r="E3003" s="9">
        <v>2903</v>
      </c>
      <c r="F3003" s="8"/>
      <c r="G3003" s="8" t="s">
        <v>55</v>
      </c>
      <c r="H3003" s="8"/>
      <c r="I3003" s="10">
        <v>45484.324699074074</v>
      </c>
      <c r="J3003" s="8"/>
      <c r="K3003" s="8" t="s">
        <v>56</v>
      </c>
      <c r="L3003" s="8"/>
      <c r="M3003" s="11">
        <v>45484</v>
      </c>
      <c r="N3003" s="8"/>
      <c r="O3003" s="8"/>
      <c r="P3003" s="8"/>
      <c r="Q3003" s="8" t="s">
        <v>1816</v>
      </c>
      <c r="R3003" s="8"/>
      <c r="S3003" s="8" t="s">
        <v>59</v>
      </c>
      <c r="T3003" s="8"/>
      <c r="U3003" s="8" t="s">
        <v>1816</v>
      </c>
      <c r="V3003" s="8"/>
      <c r="W3003" s="8"/>
      <c r="X3003" s="8"/>
      <c r="Y3003" s="8"/>
      <c r="Z3003" s="8"/>
      <c r="AA3003" s="8" t="s">
        <v>735</v>
      </c>
      <c r="AB3003" s="8"/>
      <c r="AC3003" s="8"/>
      <c r="AD3003" s="8"/>
      <c r="AE3003" s="12">
        <v>1</v>
      </c>
      <c r="AF3003" s="8"/>
      <c r="AG3003" s="8" t="s">
        <v>562</v>
      </c>
      <c r="AH3003" s="8"/>
      <c r="AI3003" s="13">
        <v>26.71</v>
      </c>
      <c r="AJ3003" s="8"/>
      <c r="AK3003" s="13">
        <f>ROUND(IF(ISNUMBER(AI3003), AE3003*AI3003, AE3003),5)</f>
        <v>26.71</v>
      </c>
      <c r="AL3003" s="8"/>
      <c r="AM3003" s="13">
        <f>ROUND(AM3002+AK3003,5)</f>
        <v>101986.9059</v>
      </c>
    </row>
    <row r="3004" spans="1:39" x14ac:dyDescent="0.25">
      <c r="A3004" s="8"/>
      <c r="B3004" s="8"/>
      <c r="C3004" s="8"/>
      <c r="D3004" s="8"/>
      <c r="E3004" s="9">
        <v>2903</v>
      </c>
      <c r="F3004" s="8"/>
      <c r="G3004" s="8" t="s">
        <v>55</v>
      </c>
      <c r="H3004" s="8"/>
      <c r="I3004" s="10">
        <v>45484.324699074074</v>
      </c>
      <c r="J3004" s="8"/>
      <c r="K3004" s="8" t="s">
        <v>56</v>
      </c>
      <c r="L3004" s="8"/>
      <c r="M3004" s="11">
        <v>45484</v>
      </c>
      <c r="N3004" s="8"/>
      <c r="O3004" s="8"/>
      <c r="P3004" s="8"/>
      <c r="Q3004" s="8" t="s">
        <v>1816</v>
      </c>
      <c r="R3004" s="8"/>
      <c r="S3004" s="8" t="s">
        <v>2419</v>
      </c>
      <c r="T3004" s="8"/>
      <c r="U3004" s="8" t="s">
        <v>1816</v>
      </c>
      <c r="V3004" s="8"/>
      <c r="W3004" s="8"/>
      <c r="X3004" s="8"/>
      <c r="Y3004" s="8"/>
      <c r="Z3004" s="8"/>
      <c r="AA3004" s="8" t="s">
        <v>2587</v>
      </c>
      <c r="AB3004" s="8"/>
      <c r="AC3004" s="8" t="s">
        <v>2419</v>
      </c>
      <c r="AD3004" s="8"/>
      <c r="AE3004" s="12">
        <v>1</v>
      </c>
      <c r="AF3004" s="8"/>
      <c r="AG3004" s="8" t="s">
        <v>562</v>
      </c>
      <c r="AH3004" s="8"/>
      <c r="AI3004" s="13">
        <v>160.80000000000001</v>
      </c>
      <c r="AJ3004" s="8"/>
      <c r="AK3004" s="13">
        <f>ROUND(IF(ISNUMBER(AI3004), AE3004*AI3004, AE3004),5)</f>
        <v>160.80000000000001</v>
      </c>
      <c r="AL3004" s="8"/>
      <c r="AM3004" s="13">
        <f>ROUND(AM3003+AK3004,5)</f>
        <v>102147.7059</v>
      </c>
    </row>
    <row r="3005" spans="1:39" x14ac:dyDescent="0.25">
      <c r="A3005" s="8"/>
      <c r="B3005" s="8"/>
      <c r="C3005" s="8"/>
      <c r="D3005" s="8"/>
      <c r="E3005" s="9">
        <v>2903</v>
      </c>
      <c r="F3005" s="8"/>
      <c r="G3005" s="8" t="s">
        <v>55</v>
      </c>
      <c r="H3005" s="8"/>
      <c r="I3005" s="10">
        <v>45484.324699074074</v>
      </c>
      <c r="J3005" s="8"/>
      <c r="K3005" s="8" t="s">
        <v>56</v>
      </c>
      <c r="L3005" s="8"/>
      <c r="M3005" s="11">
        <v>45484</v>
      </c>
      <c r="N3005" s="8"/>
      <c r="O3005" s="8"/>
      <c r="P3005" s="8"/>
      <c r="Q3005" s="8" t="s">
        <v>1816</v>
      </c>
      <c r="R3005" s="8"/>
      <c r="S3005" s="8" t="s">
        <v>59</v>
      </c>
      <c r="T3005" s="8"/>
      <c r="U3005" s="8" t="s">
        <v>1816</v>
      </c>
      <c r="V3005" s="8"/>
      <c r="W3005" s="8"/>
      <c r="X3005" s="8"/>
      <c r="Y3005" s="8"/>
      <c r="Z3005" s="8"/>
      <c r="AA3005" s="8" t="s">
        <v>735</v>
      </c>
      <c r="AB3005" s="8"/>
      <c r="AC3005" s="8"/>
      <c r="AD3005" s="8"/>
      <c r="AE3005" s="12">
        <v>1</v>
      </c>
      <c r="AF3005" s="8"/>
      <c r="AG3005" s="8" t="s">
        <v>562</v>
      </c>
      <c r="AH3005" s="8"/>
      <c r="AI3005" s="13">
        <v>3.22</v>
      </c>
      <c r="AJ3005" s="8"/>
      <c r="AK3005" s="13">
        <f>ROUND(IF(ISNUMBER(AI3005), AE3005*AI3005, AE3005),5)</f>
        <v>3.22</v>
      </c>
      <c r="AL3005" s="8"/>
      <c r="AM3005" s="13">
        <f>ROUND(AM3004+AK3005,5)</f>
        <v>102150.9259</v>
      </c>
    </row>
    <row r="3006" spans="1:39" x14ac:dyDescent="0.25">
      <c r="A3006" s="8"/>
      <c r="B3006" s="8"/>
      <c r="C3006" s="8"/>
      <c r="D3006" s="8"/>
      <c r="E3006" s="9">
        <v>2903</v>
      </c>
      <c r="F3006" s="8"/>
      <c r="G3006" s="8" t="s">
        <v>55</v>
      </c>
      <c r="H3006" s="8"/>
      <c r="I3006" s="10">
        <v>45484.324699074074</v>
      </c>
      <c r="J3006" s="8"/>
      <c r="K3006" s="8" t="s">
        <v>56</v>
      </c>
      <c r="L3006" s="8"/>
      <c r="M3006" s="11">
        <v>45484</v>
      </c>
      <c r="N3006" s="8"/>
      <c r="O3006" s="8"/>
      <c r="P3006" s="8"/>
      <c r="Q3006" s="8" t="s">
        <v>1816</v>
      </c>
      <c r="R3006" s="8"/>
      <c r="S3006" s="8" t="s">
        <v>2423</v>
      </c>
      <c r="T3006" s="8"/>
      <c r="U3006" s="8" t="s">
        <v>1816</v>
      </c>
      <c r="V3006" s="8"/>
      <c r="W3006" s="8"/>
      <c r="X3006" s="8"/>
      <c r="Y3006" s="8"/>
      <c r="Z3006" s="8"/>
      <c r="AA3006" s="8" t="s">
        <v>2591</v>
      </c>
      <c r="AB3006" s="8"/>
      <c r="AC3006" s="8" t="s">
        <v>2423</v>
      </c>
      <c r="AD3006" s="8"/>
      <c r="AE3006" s="12">
        <v>1</v>
      </c>
      <c r="AF3006" s="8"/>
      <c r="AG3006" s="8" t="s">
        <v>562</v>
      </c>
      <c r="AH3006" s="8"/>
      <c r="AI3006" s="13">
        <v>160.80000000000001</v>
      </c>
      <c r="AJ3006" s="8"/>
      <c r="AK3006" s="13">
        <f>ROUND(IF(ISNUMBER(AI3006), AE3006*AI3006, AE3006),5)</f>
        <v>160.80000000000001</v>
      </c>
      <c r="AL3006" s="8"/>
      <c r="AM3006" s="13">
        <f>ROUND(AM3005+AK3006,5)</f>
        <v>102311.7259</v>
      </c>
    </row>
    <row r="3007" spans="1:39" x14ac:dyDescent="0.25">
      <c r="A3007" s="8"/>
      <c r="B3007" s="8"/>
      <c r="C3007" s="8"/>
      <c r="D3007" s="8"/>
      <c r="E3007" s="9">
        <v>2903</v>
      </c>
      <c r="F3007" s="8"/>
      <c r="G3007" s="8" t="s">
        <v>55</v>
      </c>
      <c r="H3007" s="8"/>
      <c r="I3007" s="10">
        <v>45484.324699074074</v>
      </c>
      <c r="J3007" s="8"/>
      <c r="K3007" s="8" t="s">
        <v>56</v>
      </c>
      <c r="L3007" s="8"/>
      <c r="M3007" s="11">
        <v>45484</v>
      </c>
      <c r="N3007" s="8"/>
      <c r="O3007" s="8"/>
      <c r="P3007" s="8"/>
      <c r="Q3007" s="8" t="s">
        <v>1816</v>
      </c>
      <c r="R3007" s="8"/>
      <c r="S3007" s="8" t="s">
        <v>59</v>
      </c>
      <c r="T3007" s="8"/>
      <c r="U3007" s="8" t="s">
        <v>1816</v>
      </c>
      <c r="V3007" s="8"/>
      <c r="W3007" s="8"/>
      <c r="X3007" s="8"/>
      <c r="Y3007" s="8"/>
      <c r="Z3007" s="8"/>
      <c r="AA3007" s="8" t="s">
        <v>735</v>
      </c>
      <c r="AB3007" s="8"/>
      <c r="AC3007" s="8"/>
      <c r="AD3007" s="8"/>
      <c r="AE3007" s="12">
        <v>1</v>
      </c>
      <c r="AF3007" s="8"/>
      <c r="AG3007" s="8" t="s">
        <v>562</v>
      </c>
      <c r="AH3007" s="8"/>
      <c r="AI3007" s="13">
        <v>3.22</v>
      </c>
      <c r="AJ3007" s="8"/>
      <c r="AK3007" s="13">
        <f>ROUND(IF(ISNUMBER(AI3007), AE3007*AI3007, AE3007),5)</f>
        <v>3.22</v>
      </c>
      <c r="AL3007" s="8"/>
      <c r="AM3007" s="13">
        <f>ROUND(AM3006+AK3007,5)</f>
        <v>102314.94590000001</v>
      </c>
    </row>
    <row r="3008" spans="1:39" x14ac:dyDescent="0.25">
      <c r="A3008" s="8"/>
      <c r="B3008" s="8"/>
      <c r="C3008" s="8"/>
      <c r="D3008" s="8"/>
      <c r="E3008" s="9">
        <v>2921</v>
      </c>
      <c r="F3008" s="8"/>
      <c r="G3008" s="8" t="s">
        <v>55</v>
      </c>
      <c r="H3008" s="8"/>
      <c r="I3008" s="10">
        <v>45489.597418981481</v>
      </c>
      <c r="J3008" s="8"/>
      <c r="K3008" s="8" t="s">
        <v>56</v>
      </c>
      <c r="L3008" s="8"/>
      <c r="M3008" s="11">
        <v>45489</v>
      </c>
      <c r="N3008" s="8"/>
      <c r="O3008" s="8"/>
      <c r="P3008" s="8"/>
      <c r="Q3008" s="8" t="s">
        <v>1816</v>
      </c>
      <c r="R3008" s="8"/>
      <c r="S3008" s="8" t="s">
        <v>2004</v>
      </c>
      <c r="T3008" s="8"/>
      <c r="U3008" s="8" t="s">
        <v>1816</v>
      </c>
      <c r="V3008" s="8"/>
      <c r="W3008" s="8"/>
      <c r="X3008" s="8"/>
      <c r="Y3008" s="8"/>
      <c r="Z3008" s="8"/>
      <c r="AA3008" s="8" t="s">
        <v>2228</v>
      </c>
      <c r="AB3008" s="8"/>
      <c r="AC3008" s="8" t="s">
        <v>2004</v>
      </c>
      <c r="AD3008" s="8"/>
      <c r="AE3008" s="12">
        <v>2</v>
      </c>
      <c r="AF3008" s="8"/>
      <c r="AG3008" s="8" t="s">
        <v>562</v>
      </c>
      <c r="AH3008" s="8"/>
      <c r="AI3008" s="13">
        <v>69.599999999999994</v>
      </c>
      <c r="AJ3008" s="8"/>
      <c r="AK3008" s="13">
        <f>ROUND(IF(ISNUMBER(AI3008), AE3008*AI3008, AE3008),5)</f>
        <v>139.19999999999999</v>
      </c>
      <c r="AL3008" s="8"/>
      <c r="AM3008" s="13">
        <f>ROUND(AM3007+AK3008,5)</f>
        <v>102454.1459</v>
      </c>
    </row>
    <row r="3009" spans="1:39" x14ac:dyDescent="0.25">
      <c r="A3009" s="8"/>
      <c r="B3009" s="8"/>
      <c r="C3009" s="8"/>
      <c r="D3009" s="8"/>
      <c r="E3009" s="9">
        <v>2937</v>
      </c>
      <c r="F3009" s="8"/>
      <c r="G3009" s="8" t="s">
        <v>55</v>
      </c>
      <c r="H3009" s="8"/>
      <c r="I3009" s="10">
        <v>45496.429710648146</v>
      </c>
      <c r="J3009" s="8"/>
      <c r="K3009" s="8" t="s">
        <v>56</v>
      </c>
      <c r="L3009" s="8"/>
      <c r="M3009" s="11">
        <v>45496</v>
      </c>
      <c r="N3009" s="8"/>
      <c r="O3009" s="8"/>
      <c r="P3009" s="8"/>
      <c r="Q3009" s="8" t="s">
        <v>1816</v>
      </c>
      <c r="R3009" s="8"/>
      <c r="S3009" s="8" t="s">
        <v>2431</v>
      </c>
      <c r="T3009" s="8"/>
      <c r="U3009" s="8" t="s">
        <v>1816</v>
      </c>
      <c r="V3009" s="8"/>
      <c r="W3009" s="8"/>
      <c r="X3009" s="8"/>
      <c r="Y3009" s="8"/>
      <c r="Z3009" s="8"/>
      <c r="AA3009" s="8" t="s">
        <v>2599</v>
      </c>
      <c r="AB3009" s="8"/>
      <c r="AC3009" s="8" t="s">
        <v>2431</v>
      </c>
      <c r="AD3009" s="8"/>
      <c r="AE3009" s="12">
        <v>14</v>
      </c>
      <c r="AF3009" s="8"/>
      <c r="AG3009" s="8" t="s">
        <v>562</v>
      </c>
      <c r="AH3009" s="8"/>
      <c r="AI3009" s="13">
        <v>0</v>
      </c>
      <c r="AJ3009" s="8"/>
      <c r="AK3009" s="13">
        <f>ROUND(IF(ISNUMBER(AI3009), AE3009*AI3009, AE3009),5)</f>
        <v>0</v>
      </c>
      <c r="AL3009" s="8"/>
      <c r="AM3009" s="13">
        <f>ROUND(AM3008+AK3009,5)</f>
        <v>102454.1459</v>
      </c>
    </row>
    <row r="3010" spans="1:39" x14ac:dyDescent="0.25">
      <c r="A3010" s="8"/>
      <c r="B3010" s="8"/>
      <c r="C3010" s="8"/>
      <c r="D3010" s="8"/>
      <c r="E3010" s="9">
        <v>2988</v>
      </c>
      <c r="F3010" s="8"/>
      <c r="G3010" s="8" t="s">
        <v>55</v>
      </c>
      <c r="H3010" s="8"/>
      <c r="I3010" s="10">
        <v>45526.441817129627</v>
      </c>
      <c r="J3010" s="8"/>
      <c r="K3010" s="8" t="s">
        <v>56</v>
      </c>
      <c r="L3010" s="8"/>
      <c r="M3010" s="11">
        <v>45526</v>
      </c>
      <c r="N3010" s="8"/>
      <c r="O3010" s="8"/>
      <c r="P3010" s="8"/>
      <c r="Q3010" s="8" t="s">
        <v>1816</v>
      </c>
      <c r="R3010" s="8"/>
      <c r="S3010" s="8" t="s">
        <v>2004</v>
      </c>
      <c r="T3010" s="8"/>
      <c r="U3010" s="8" t="s">
        <v>1816</v>
      </c>
      <c r="V3010" s="8"/>
      <c r="W3010" s="8"/>
      <c r="X3010" s="8"/>
      <c r="Y3010" s="8"/>
      <c r="Z3010" s="8"/>
      <c r="AA3010" s="8" t="s">
        <v>2228</v>
      </c>
      <c r="AB3010" s="8"/>
      <c r="AC3010" s="8" t="s">
        <v>2004</v>
      </c>
      <c r="AD3010" s="8"/>
      <c r="AE3010" s="12">
        <v>2</v>
      </c>
      <c r="AF3010" s="8"/>
      <c r="AG3010" s="8" t="s">
        <v>562</v>
      </c>
      <c r="AH3010" s="8"/>
      <c r="AI3010" s="13">
        <v>69.599999999999994</v>
      </c>
      <c r="AJ3010" s="8"/>
      <c r="AK3010" s="13">
        <f>ROUND(IF(ISNUMBER(AI3010), AE3010*AI3010, AE3010),5)</f>
        <v>139.19999999999999</v>
      </c>
      <c r="AL3010" s="8"/>
      <c r="AM3010" s="13">
        <f>ROUND(AM3009+AK3010,5)</f>
        <v>102593.3459</v>
      </c>
    </row>
    <row r="3011" spans="1:39" x14ac:dyDescent="0.25">
      <c r="A3011" s="8"/>
      <c r="B3011" s="8"/>
      <c r="C3011" s="8"/>
      <c r="D3011" s="8"/>
      <c r="E3011" s="9">
        <v>2988</v>
      </c>
      <c r="F3011" s="8"/>
      <c r="G3011" s="8" t="s">
        <v>55</v>
      </c>
      <c r="H3011" s="8"/>
      <c r="I3011" s="10">
        <v>45526.441817129627</v>
      </c>
      <c r="J3011" s="8"/>
      <c r="K3011" s="8" t="s">
        <v>56</v>
      </c>
      <c r="L3011" s="8"/>
      <c r="M3011" s="11">
        <v>45526</v>
      </c>
      <c r="N3011" s="8"/>
      <c r="O3011" s="8"/>
      <c r="P3011" s="8"/>
      <c r="Q3011" s="8" t="s">
        <v>1816</v>
      </c>
      <c r="R3011" s="8"/>
      <c r="S3011" s="8" t="s">
        <v>2293</v>
      </c>
      <c r="T3011" s="8"/>
      <c r="U3011" s="8" t="s">
        <v>1816</v>
      </c>
      <c r="V3011" s="8"/>
      <c r="W3011" s="8"/>
      <c r="X3011" s="8"/>
      <c r="Y3011" s="8"/>
      <c r="Z3011" s="8"/>
      <c r="AA3011" s="8" t="s">
        <v>2459</v>
      </c>
      <c r="AB3011" s="8"/>
      <c r="AC3011" s="8" t="s">
        <v>2293</v>
      </c>
      <c r="AD3011" s="8"/>
      <c r="AE3011" s="12">
        <v>0</v>
      </c>
      <c r="AF3011" s="8"/>
      <c r="AG3011" s="8"/>
      <c r="AH3011" s="8"/>
      <c r="AI3011" s="13">
        <v>157.12</v>
      </c>
      <c r="AJ3011" s="8"/>
      <c r="AK3011" s="13">
        <f>ROUND(IF(ISNUMBER(AI3011), AE3011*AI3011, AE3011),5)</f>
        <v>0</v>
      </c>
      <c r="AL3011" s="8"/>
      <c r="AM3011" s="13">
        <f>ROUND(AM3010+AK3011,5)</f>
        <v>102593.3459</v>
      </c>
    </row>
    <row r="3012" spans="1:39" x14ac:dyDescent="0.25">
      <c r="A3012" s="8"/>
      <c r="B3012" s="8"/>
      <c r="C3012" s="8"/>
      <c r="D3012" s="8"/>
      <c r="E3012" s="9">
        <v>2988</v>
      </c>
      <c r="F3012" s="8"/>
      <c r="G3012" s="8" t="s">
        <v>55</v>
      </c>
      <c r="H3012" s="8"/>
      <c r="I3012" s="10">
        <v>45526.441817129627</v>
      </c>
      <c r="J3012" s="8"/>
      <c r="K3012" s="8" t="s">
        <v>56</v>
      </c>
      <c r="L3012" s="8"/>
      <c r="M3012" s="11">
        <v>45526</v>
      </c>
      <c r="N3012" s="8"/>
      <c r="O3012" s="8"/>
      <c r="P3012" s="8"/>
      <c r="Q3012" s="8" t="s">
        <v>1816</v>
      </c>
      <c r="R3012" s="8"/>
      <c r="S3012" s="8" t="s">
        <v>2614</v>
      </c>
      <c r="T3012" s="8"/>
      <c r="U3012" s="8" t="s">
        <v>1816</v>
      </c>
      <c r="V3012" s="8"/>
      <c r="W3012" s="8"/>
      <c r="X3012" s="8"/>
      <c r="Y3012" s="8"/>
      <c r="Z3012" s="8"/>
      <c r="AA3012" s="8" t="s">
        <v>2717</v>
      </c>
      <c r="AB3012" s="8"/>
      <c r="AC3012" s="8" t="s">
        <v>2614</v>
      </c>
      <c r="AD3012" s="8"/>
      <c r="AE3012" s="12">
        <v>2</v>
      </c>
      <c r="AF3012" s="8"/>
      <c r="AG3012" s="8" t="s">
        <v>562</v>
      </c>
      <c r="AH3012" s="8"/>
      <c r="AI3012" s="13">
        <v>174.4</v>
      </c>
      <c r="AJ3012" s="8"/>
      <c r="AK3012" s="13">
        <f>ROUND(IF(ISNUMBER(AI3012), AE3012*AI3012, AE3012),5)</f>
        <v>348.8</v>
      </c>
      <c r="AL3012" s="8"/>
      <c r="AM3012" s="13">
        <f>ROUND(AM3011+AK3012,5)</f>
        <v>102942.1459</v>
      </c>
    </row>
    <row r="3013" spans="1:39" x14ac:dyDescent="0.25">
      <c r="A3013" s="8"/>
      <c r="B3013" s="8"/>
      <c r="C3013" s="8"/>
      <c r="D3013" s="8"/>
      <c r="E3013" s="9">
        <v>2988</v>
      </c>
      <c r="F3013" s="8"/>
      <c r="G3013" s="8" t="s">
        <v>55</v>
      </c>
      <c r="H3013" s="8"/>
      <c r="I3013" s="10">
        <v>45526.441817129627</v>
      </c>
      <c r="J3013" s="8"/>
      <c r="K3013" s="8" t="s">
        <v>56</v>
      </c>
      <c r="L3013" s="8"/>
      <c r="M3013" s="11">
        <v>45526</v>
      </c>
      <c r="N3013" s="8"/>
      <c r="O3013" s="8"/>
      <c r="P3013" s="8"/>
      <c r="Q3013" s="8" t="s">
        <v>1816</v>
      </c>
      <c r="R3013" s="8"/>
      <c r="S3013" s="8" t="s">
        <v>2615</v>
      </c>
      <c r="T3013" s="8"/>
      <c r="U3013" s="8" t="s">
        <v>1816</v>
      </c>
      <c r="V3013" s="8"/>
      <c r="W3013" s="8"/>
      <c r="X3013" s="8"/>
      <c r="Y3013" s="8"/>
      <c r="Z3013" s="8"/>
      <c r="AA3013" s="8" t="s">
        <v>2718</v>
      </c>
      <c r="AB3013" s="8"/>
      <c r="AC3013" s="8" t="s">
        <v>2615</v>
      </c>
      <c r="AD3013" s="8"/>
      <c r="AE3013" s="12">
        <v>3</v>
      </c>
      <c r="AF3013" s="8"/>
      <c r="AG3013" s="8" t="s">
        <v>562</v>
      </c>
      <c r="AH3013" s="8"/>
      <c r="AI3013" s="13">
        <v>84.8</v>
      </c>
      <c r="AJ3013" s="8"/>
      <c r="AK3013" s="13">
        <f>ROUND(IF(ISNUMBER(AI3013), AE3013*AI3013, AE3013),5)</f>
        <v>254.4</v>
      </c>
      <c r="AL3013" s="8"/>
      <c r="AM3013" s="13">
        <f>ROUND(AM3012+AK3013,5)</f>
        <v>103196.5459</v>
      </c>
    </row>
    <row r="3014" spans="1:39" x14ac:dyDescent="0.25">
      <c r="A3014" s="8"/>
      <c r="B3014" s="8"/>
      <c r="C3014" s="8"/>
      <c r="D3014" s="8"/>
      <c r="E3014" s="9">
        <v>2988</v>
      </c>
      <c r="F3014" s="8"/>
      <c r="G3014" s="8" t="s">
        <v>55</v>
      </c>
      <c r="H3014" s="8"/>
      <c r="I3014" s="10">
        <v>45526.441817129627</v>
      </c>
      <c r="J3014" s="8"/>
      <c r="K3014" s="8" t="s">
        <v>56</v>
      </c>
      <c r="L3014" s="8"/>
      <c r="M3014" s="11">
        <v>45526</v>
      </c>
      <c r="N3014" s="8"/>
      <c r="O3014" s="8"/>
      <c r="P3014" s="8"/>
      <c r="Q3014" s="8" t="s">
        <v>1816</v>
      </c>
      <c r="R3014" s="8"/>
      <c r="S3014" s="8" t="s">
        <v>2352</v>
      </c>
      <c r="T3014" s="8"/>
      <c r="U3014" s="8" t="s">
        <v>1816</v>
      </c>
      <c r="V3014" s="8"/>
      <c r="W3014" s="8"/>
      <c r="X3014" s="8"/>
      <c r="Y3014" s="8"/>
      <c r="Z3014" s="8"/>
      <c r="AA3014" s="8" t="s">
        <v>2563</v>
      </c>
      <c r="AB3014" s="8"/>
      <c r="AC3014" s="8" t="s">
        <v>2352</v>
      </c>
      <c r="AD3014" s="8"/>
      <c r="AE3014" s="12">
        <v>1</v>
      </c>
      <c r="AF3014" s="8"/>
      <c r="AG3014" s="8" t="s">
        <v>562</v>
      </c>
      <c r="AH3014" s="8"/>
      <c r="AI3014" s="13">
        <v>52.2</v>
      </c>
      <c r="AJ3014" s="8"/>
      <c r="AK3014" s="13">
        <f>ROUND(IF(ISNUMBER(AI3014), AE3014*AI3014, AE3014),5)</f>
        <v>52.2</v>
      </c>
      <c r="AL3014" s="8"/>
      <c r="AM3014" s="13">
        <f>ROUND(AM3013+AK3014,5)</f>
        <v>103248.74589999999</v>
      </c>
    </row>
    <row r="3015" spans="1:39" x14ac:dyDescent="0.25">
      <c r="A3015" s="8"/>
      <c r="B3015" s="8"/>
      <c r="C3015" s="8"/>
      <c r="D3015" s="8"/>
      <c r="E3015" s="9">
        <v>2988</v>
      </c>
      <c r="F3015" s="8"/>
      <c r="G3015" s="8" t="s">
        <v>55</v>
      </c>
      <c r="H3015" s="8"/>
      <c r="I3015" s="10">
        <v>45526.441817129627</v>
      </c>
      <c r="J3015" s="8"/>
      <c r="K3015" s="8" t="s">
        <v>56</v>
      </c>
      <c r="L3015" s="8"/>
      <c r="M3015" s="11">
        <v>45526</v>
      </c>
      <c r="N3015" s="8"/>
      <c r="O3015" s="8"/>
      <c r="P3015" s="8"/>
      <c r="Q3015" s="8" t="s">
        <v>1816</v>
      </c>
      <c r="R3015" s="8"/>
      <c r="S3015" s="8" t="s">
        <v>2366</v>
      </c>
      <c r="T3015" s="8"/>
      <c r="U3015" s="8" t="s">
        <v>1816</v>
      </c>
      <c r="V3015" s="8"/>
      <c r="W3015" s="8"/>
      <c r="X3015" s="8"/>
      <c r="Y3015" s="8"/>
      <c r="Z3015" s="8"/>
      <c r="AA3015" s="8" t="s">
        <v>2532</v>
      </c>
      <c r="AB3015" s="8"/>
      <c r="AC3015" s="8" t="s">
        <v>2366</v>
      </c>
      <c r="AD3015" s="8"/>
      <c r="AE3015" s="12">
        <v>4</v>
      </c>
      <c r="AF3015" s="8"/>
      <c r="AG3015" s="8" t="s">
        <v>562</v>
      </c>
      <c r="AH3015" s="8"/>
      <c r="AI3015" s="13">
        <v>174.4</v>
      </c>
      <c r="AJ3015" s="8"/>
      <c r="AK3015" s="13">
        <f>ROUND(IF(ISNUMBER(AI3015), AE3015*AI3015, AE3015),5)</f>
        <v>697.6</v>
      </c>
      <c r="AL3015" s="8"/>
      <c r="AM3015" s="13">
        <f>ROUND(AM3014+AK3015,5)</f>
        <v>103946.3459</v>
      </c>
    </row>
    <row r="3016" spans="1:39" x14ac:dyDescent="0.25">
      <c r="A3016" s="8"/>
      <c r="B3016" s="8"/>
      <c r="C3016" s="8"/>
      <c r="D3016" s="8"/>
      <c r="E3016" s="9">
        <v>2988</v>
      </c>
      <c r="F3016" s="8"/>
      <c r="G3016" s="8" t="s">
        <v>55</v>
      </c>
      <c r="H3016" s="8"/>
      <c r="I3016" s="10">
        <v>45526.441817129627</v>
      </c>
      <c r="J3016" s="8"/>
      <c r="K3016" s="8" t="s">
        <v>56</v>
      </c>
      <c r="L3016" s="8"/>
      <c r="M3016" s="11">
        <v>45526</v>
      </c>
      <c r="N3016" s="8"/>
      <c r="O3016" s="8"/>
      <c r="P3016" s="8"/>
      <c r="Q3016" s="8" t="s">
        <v>1816</v>
      </c>
      <c r="R3016" s="8"/>
      <c r="S3016" s="8" t="s">
        <v>2343</v>
      </c>
      <c r="T3016" s="8"/>
      <c r="U3016" s="8" t="s">
        <v>1816</v>
      </c>
      <c r="V3016" s="8"/>
      <c r="W3016" s="8"/>
      <c r="X3016" s="8"/>
      <c r="Y3016" s="8"/>
      <c r="Z3016" s="8"/>
      <c r="AA3016" s="8" t="s">
        <v>2510</v>
      </c>
      <c r="AB3016" s="8"/>
      <c r="AC3016" s="8" t="s">
        <v>2343</v>
      </c>
      <c r="AD3016" s="8"/>
      <c r="AE3016" s="12">
        <v>1</v>
      </c>
      <c r="AF3016" s="8"/>
      <c r="AG3016" s="8" t="s">
        <v>562</v>
      </c>
      <c r="AH3016" s="8"/>
      <c r="AI3016" s="13">
        <v>218</v>
      </c>
      <c r="AJ3016" s="8"/>
      <c r="AK3016" s="13">
        <f>ROUND(IF(ISNUMBER(AI3016), AE3016*AI3016, AE3016),5)</f>
        <v>218</v>
      </c>
      <c r="AL3016" s="8"/>
      <c r="AM3016" s="13">
        <f>ROUND(AM3015+AK3016,5)</f>
        <v>104164.3459</v>
      </c>
    </row>
    <row r="3017" spans="1:39" x14ac:dyDescent="0.25">
      <c r="A3017" s="8"/>
      <c r="B3017" s="8"/>
      <c r="C3017" s="8"/>
      <c r="D3017" s="8"/>
      <c r="E3017" s="9">
        <v>2988</v>
      </c>
      <c r="F3017" s="8"/>
      <c r="G3017" s="8" t="s">
        <v>55</v>
      </c>
      <c r="H3017" s="8"/>
      <c r="I3017" s="10">
        <v>45526.441817129627</v>
      </c>
      <c r="J3017" s="8"/>
      <c r="K3017" s="8" t="s">
        <v>56</v>
      </c>
      <c r="L3017" s="8"/>
      <c r="M3017" s="11">
        <v>45526</v>
      </c>
      <c r="N3017" s="8"/>
      <c r="O3017" s="8"/>
      <c r="P3017" s="8"/>
      <c r="Q3017" s="8" t="s">
        <v>1816</v>
      </c>
      <c r="R3017" s="8"/>
      <c r="S3017" s="8" t="s">
        <v>2616</v>
      </c>
      <c r="T3017" s="8"/>
      <c r="U3017" s="8" t="s">
        <v>1816</v>
      </c>
      <c r="V3017" s="8"/>
      <c r="W3017" s="8"/>
      <c r="X3017" s="8"/>
      <c r="Y3017" s="8"/>
      <c r="Z3017" s="8"/>
      <c r="AA3017" s="8" t="s">
        <v>2719</v>
      </c>
      <c r="AB3017" s="8"/>
      <c r="AC3017" s="8" t="s">
        <v>2616</v>
      </c>
      <c r="AD3017" s="8"/>
      <c r="AE3017" s="12">
        <v>1</v>
      </c>
      <c r="AF3017" s="8"/>
      <c r="AG3017" s="8" t="s">
        <v>562</v>
      </c>
      <c r="AH3017" s="8"/>
      <c r="AI3017" s="13">
        <v>327</v>
      </c>
      <c r="AJ3017" s="8"/>
      <c r="AK3017" s="13">
        <f>ROUND(IF(ISNUMBER(AI3017), AE3017*AI3017, AE3017),5)</f>
        <v>327</v>
      </c>
      <c r="AL3017" s="8"/>
      <c r="AM3017" s="13">
        <f>ROUND(AM3016+AK3017,5)</f>
        <v>104491.3459</v>
      </c>
    </row>
    <row r="3018" spans="1:39" x14ac:dyDescent="0.25">
      <c r="A3018" s="8"/>
      <c r="B3018" s="8"/>
      <c r="C3018" s="8"/>
      <c r="D3018" s="8"/>
      <c r="E3018" s="9">
        <v>2988</v>
      </c>
      <c r="F3018" s="8"/>
      <c r="G3018" s="8" t="s">
        <v>55</v>
      </c>
      <c r="H3018" s="8"/>
      <c r="I3018" s="10">
        <v>45526.441817129627</v>
      </c>
      <c r="J3018" s="8"/>
      <c r="K3018" s="8" t="s">
        <v>56</v>
      </c>
      <c r="L3018" s="8"/>
      <c r="M3018" s="11">
        <v>45526</v>
      </c>
      <c r="N3018" s="8"/>
      <c r="O3018" s="8"/>
      <c r="P3018" s="8"/>
      <c r="Q3018" s="8" t="s">
        <v>1816</v>
      </c>
      <c r="R3018" s="8"/>
      <c r="S3018" s="8" t="s">
        <v>2617</v>
      </c>
      <c r="T3018" s="8"/>
      <c r="U3018" s="8" t="s">
        <v>1816</v>
      </c>
      <c r="V3018" s="8"/>
      <c r="W3018" s="8"/>
      <c r="X3018" s="8"/>
      <c r="Y3018" s="8"/>
      <c r="Z3018" s="8"/>
      <c r="AA3018" s="8" t="s">
        <v>2720</v>
      </c>
      <c r="AB3018" s="8"/>
      <c r="AC3018" s="8" t="s">
        <v>2617</v>
      </c>
      <c r="AD3018" s="8"/>
      <c r="AE3018" s="12">
        <v>3</v>
      </c>
      <c r="AF3018" s="8"/>
      <c r="AG3018" s="8" t="s">
        <v>562</v>
      </c>
      <c r="AH3018" s="8"/>
      <c r="AI3018" s="13">
        <v>73.599999999999994</v>
      </c>
      <c r="AJ3018" s="8"/>
      <c r="AK3018" s="13">
        <f>ROUND(IF(ISNUMBER(AI3018), AE3018*AI3018, AE3018),5)</f>
        <v>220.8</v>
      </c>
      <c r="AL3018" s="8"/>
      <c r="AM3018" s="13">
        <f>ROUND(AM3017+AK3018,5)</f>
        <v>104712.1459</v>
      </c>
    </row>
    <row r="3019" spans="1:39" x14ac:dyDescent="0.25">
      <c r="A3019" s="8"/>
      <c r="B3019" s="8"/>
      <c r="C3019" s="8"/>
      <c r="D3019" s="8"/>
      <c r="E3019" s="9">
        <v>2988</v>
      </c>
      <c r="F3019" s="8"/>
      <c r="G3019" s="8" t="s">
        <v>55</v>
      </c>
      <c r="H3019" s="8"/>
      <c r="I3019" s="10">
        <v>45526.441817129627</v>
      </c>
      <c r="J3019" s="8"/>
      <c r="K3019" s="8" t="s">
        <v>56</v>
      </c>
      <c r="L3019" s="8"/>
      <c r="M3019" s="11">
        <v>45526</v>
      </c>
      <c r="N3019" s="8"/>
      <c r="O3019" s="8"/>
      <c r="P3019" s="8"/>
      <c r="Q3019" s="8" t="s">
        <v>1816</v>
      </c>
      <c r="R3019" s="8"/>
      <c r="S3019" s="8" t="s">
        <v>2307</v>
      </c>
      <c r="T3019" s="8"/>
      <c r="U3019" s="8" t="s">
        <v>1816</v>
      </c>
      <c r="V3019" s="8"/>
      <c r="W3019" s="8"/>
      <c r="X3019" s="8"/>
      <c r="Y3019" s="8"/>
      <c r="Z3019" s="8"/>
      <c r="AA3019" s="8" t="s">
        <v>2473</v>
      </c>
      <c r="AB3019" s="8"/>
      <c r="AC3019" s="8" t="s">
        <v>2307</v>
      </c>
      <c r="AD3019" s="8"/>
      <c r="AE3019" s="12">
        <v>1</v>
      </c>
      <c r="AF3019" s="8"/>
      <c r="AG3019" s="8" t="s">
        <v>562</v>
      </c>
      <c r="AH3019" s="8"/>
      <c r="AI3019" s="13">
        <v>41.76</v>
      </c>
      <c r="AJ3019" s="8"/>
      <c r="AK3019" s="13">
        <f>ROUND(IF(ISNUMBER(AI3019), AE3019*AI3019, AE3019),5)</f>
        <v>41.76</v>
      </c>
      <c r="AL3019" s="8"/>
      <c r="AM3019" s="13">
        <f>ROUND(AM3018+AK3019,5)</f>
        <v>104753.9059</v>
      </c>
    </row>
    <row r="3020" spans="1:39" x14ac:dyDescent="0.25">
      <c r="A3020" s="8"/>
      <c r="B3020" s="8"/>
      <c r="C3020" s="8"/>
      <c r="D3020" s="8"/>
      <c r="E3020" s="9">
        <v>2988</v>
      </c>
      <c r="F3020" s="8"/>
      <c r="G3020" s="8" t="s">
        <v>55</v>
      </c>
      <c r="H3020" s="8"/>
      <c r="I3020" s="10">
        <v>45526.441817129627</v>
      </c>
      <c r="J3020" s="8"/>
      <c r="K3020" s="8" t="s">
        <v>56</v>
      </c>
      <c r="L3020" s="8"/>
      <c r="M3020" s="11">
        <v>45526</v>
      </c>
      <c r="N3020" s="8"/>
      <c r="O3020" s="8"/>
      <c r="P3020" s="8"/>
      <c r="Q3020" s="8" t="s">
        <v>1816</v>
      </c>
      <c r="R3020" s="8"/>
      <c r="S3020" s="8" t="s">
        <v>59</v>
      </c>
      <c r="T3020" s="8"/>
      <c r="U3020" s="8" t="s">
        <v>1816</v>
      </c>
      <c r="V3020" s="8"/>
      <c r="W3020" s="8"/>
      <c r="X3020" s="8"/>
      <c r="Y3020" s="8"/>
      <c r="Z3020" s="8"/>
      <c r="AA3020" s="8" t="s">
        <v>735</v>
      </c>
      <c r="AB3020" s="8"/>
      <c r="AC3020" s="8"/>
      <c r="AD3020" s="8"/>
      <c r="AE3020" s="12">
        <v>1</v>
      </c>
      <c r="AF3020" s="8"/>
      <c r="AG3020" s="8" t="s">
        <v>562</v>
      </c>
      <c r="AH3020" s="8"/>
      <c r="AI3020" s="13">
        <v>33.590000000000003</v>
      </c>
      <c r="AJ3020" s="8"/>
      <c r="AK3020" s="13">
        <f>ROUND(IF(ISNUMBER(AI3020), AE3020*AI3020, AE3020),5)</f>
        <v>33.590000000000003</v>
      </c>
      <c r="AL3020" s="8"/>
      <c r="AM3020" s="13">
        <f>ROUND(AM3019+AK3020,5)</f>
        <v>104787.49589999999</v>
      </c>
    </row>
    <row r="3021" spans="1:39" x14ac:dyDescent="0.25">
      <c r="A3021" s="8"/>
      <c r="B3021" s="8"/>
      <c r="C3021" s="8"/>
      <c r="D3021" s="8"/>
      <c r="E3021" s="9">
        <v>2988</v>
      </c>
      <c r="F3021" s="8"/>
      <c r="G3021" s="8" t="s">
        <v>55</v>
      </c>
      <c r="H3021" s="8"/>
      <c r="I3021" s="10">
        <v>45526.441817129627</v>
      </c>
      <c r="J3021" s="8"/>
      <c r="K3021" s="8" t="s">
        <v>56</v>
      </c>
      <c r="L3021" s="8"/>
      <c r="M3021" s="11">
        <v>45526</v>
      </c>
      <c r="N3021" s="8"/>
      <c r="O3021" s="8"/>
      <c r="P3021" s="8"/>
      <c r="Q3021" s="8" t="s">
        <v>1816</v>
      </c>
      <c r="R3021" s="8"/>
      <c r="S3021" s="8" t="s">
        <v>59</v>
      </c>
      <c r="T3021" s="8"/>
      <c r="U3021" s="8" t="s">
        <v>1816</v>
      </c>
      <c r="V3021" s="8"/>
      <c r="W3021" s="8"/>
      <c r="X3021" s="8"/>
      <c r="Y3021" s="8"/>
      <c r="Z3021" s="8"/>
      <c r="AA3021" s="8" t="s">
        <v>735</v>
      </c>
      <c r="AB3021" s="8"/>
      <c r="AC3021" s="8"/>
      <c r="AD3021" s="8"/>
      <c r="AE3021" s="12">
        <v>1</v>
      </c>
      <c r="AF3021" s="8"/>
      <c r="AG3021" s="8" t="s">
        <v>562</v>
      </c>
      <c r="AH3021" s="8"/>
      <c r="AI3021" s="13">
        <v>18.940000000000001</v>
      </c>
      <c r="AJ3021" s="8"/>
      <c r="AK3021" s="13">
        <f>ROUND(IF(ISNUMBER(AI3021), AE3021*AI3021, AE3021),5)</f>
        <v>18.940000000000001</v>
      </c>
      <c r="AL3021" s="8"/>
      <c r="AM3021" s="13">
        <f>ROUND(AM3020+AK3021,5)</f>
        <v>104806.4359</v>
      </c>
    </row>
    <row r="3022" spans="1:39" x14ac:dyDescent="0.25">
      <c r="A3022" s="8"/>
      <c r="B3022" s="8"/>
      <c r="C3022" s="8"/>
      <c r="D3022" s="8"/>
      <c r="E3022" s="9">
        <v>2990</v>
      </c>
      <c r="F3022" s="8"/>
      <c r="G3022" s="8" t="s">
        <v>55</v>
      </c>
      <c r="H3022" s="8"/>
      <c r="I3022" s="10">
        <v>45526.450462962966</v>
      </c>
      <c r="J3022" s="8"/>
      <c r="K3022" s="8" t="s">
        <v>56</v>
      </c>
      <c r="L3022" s="8"/>
      <c r="M3022" s="11">
        <v>45526</v>
      </c>
      <c r="N3022" s="8"/>
      <c r="O3022" s="8"/>
      <c r="P3022" s="8"/>
      <c r="Q3022" s="8" t="s">
        <v>1816</v>
      </c>
      <c r="R3022" s="8"/>
      <c r="S3022" s="8" t="s">
        <v>2395</v>
      </c>
      <c r="T3022" s="8"/>
      <c r="U3022" s="8" t="s">
        <v>1816</v>
      </c>
      <c r="V3022" s="8"/>
      <c r="W3022" s="8"/>
      <c r="X3022" s="8"/>
      <c r="Y3022" s="8"/>
      <c r="Z3022" s="8"/>
      <c r="AA3022" s="8" t="s">
        <v>2562</v>
      </c>
      <c r="AB3022" s="8"/>
      <c r="AC3022" s="8" t="s">
        <v>2395</v>
      </c>
      <c r="AD3022" s="8"/>
      <c r="AE3022" s="12">
        <v>1</v>
      </c>
      <c r="AF3022" s="8"/>
      <c r="AG3022" s="8" t="s">
        <v>562</v>
      </c>
      <c r="AH3022" s="8"/>
      <c r="AI3022" s="13">
        <v>0</v>
      </c>
      <c r="AJ3022" s="8"/>
      <c r="AK3022" s="13">
        <f>ROUND(IF(ISNUMBER(AI3022), AE3022*AI3022, AE3022),5)</f>
        <v>0</v>
      </c>
      <c r="AL3022" s="8"/>
      <c r="AM3022" s="13">
        <f>ROUND(AM3021+AK3022,5)</f>
        <v>104806.4359</v>
      </c>
    </row>
    <row r="3023" spans="1:39" x14ac:dyDescent="0.25">
      <c r="A3023" s="8"/>
      <c r="B3023" s="8"/>
      <c r="C3023" s="8"/>
      <c r="D3023" s="8"/>
      <c r="E3023" s="9">
        <v>2990</v>
      </c>
      <c r="F3023" s="8"/>
      <c r="G3023" s="8" t="s">
        <v>55</v>
      </c>
      <c r="H3023" s="8"/>
      <c r="I3023" s="10">
        <v>45526.450462962966</v>
      </c>
      <c r="J3023" s="8"/>
      <c r="K3023" s="8" t="s">
        <v>56</v>
      </c>
      <c r="L3023" s="8"/>
      <c r="M3023" s="11">
        <v>45526</v>
      </c>
      <c r="N3023" s="8"/>
      <c r="O3023" s="8"/>
      <c r="P3023" s="8"/>
      <c r="Q3023" s="8" t="s">
        <v>1816</v>
      </c>
      <c r="R3023" s="8"/>
      <c r="S3023" s="8" t="s">
        <v>2429</v>
      </c>
      <c r="T3023" s="8"/>
      <c r="U3023" s="8" t="s">
        <v>1816</v>
      </c>
      <c r="V3023" s="8"/>
      <c r="W3023" s="8"/>
      <c r="X3023" s="8"/>
      <c r="Y3023" s="8"/>
      <c r="Z3023" s="8"/>
      <c r="AA3023" s="8" t="s">
        <v>2597</v>
      </c>
      <c r="AB3023" s="8"/>
      <c r="AC3023" s="8" t="s">
        <v>2429</v>
      </c>
      <c r="AD3023" s="8"/>
      <c r="AE3023" s="12">
        <v>4</v>
      </c>
      <c r="AF3023" s="8"/>
      <c r="AG3023" s="8" t="s">
        <v>562</v>
      </c>
      <c r="AH3023" s="8"/>
      <c r="AI3023" s="13">
        <v>0</v>
      </c>
      <c r="AJ3023" s="8"/>
      <c r="AK3023" s="13">
        <f>ROUND(IF(ISNUMBER(AI3023), AE3023*AI3023, AE3023),5)</f>
        <v>0</v>
      </c>
      <c r="AL3023" s="8"/>
      <c r="AM3023" s="13">
        <f>ROUND(AM3022+AK3023,5)</f>
        <v>104806.4359</v>
      </c>
    </row>
    <row r="3024" spans="1:39" x14ac:dyDescent="0.25">
      <c r="A3024" s="8"/>
      <c r="B3024" s="8"/>
      <c r="C3024" s="8"/>
      <c r="D3024" s="8"/>
      <c r="E3024" s="9">
        <v>2990</v>
      </c>
      <c r="F3024" s="8"/>
      <c r="G3024" s="8" t="s">
        <v>55</v>
      </c>
      <c r="H3024" s="8"/>
      <c r="I3024" s="10">
        <v>45526.450462962966</v>
      </c>
      <c r="J3024" s="8"/>
      <c r="K3024" s="8" t="s">
        <v>56</v>
      </c>
      <c r="L3024" s="8"/>
      <c r="M3024" s="11">
        <v>45526</v>
      </c>
      <c r="N3024" s="8"/>
      <c r="O3024" s="8"/>
      <c r="P3024" s="8"/>
      <c r="Q3024" s="8" t="s">
        <v>1816</v>
      </c>
      <c r="R3024" s="8"/>
      <c r="S3024" s="8" t="s">
        <v>2430</v>
      </c>
      <c r="T3024" s="8"/>
      <c r="U3024" s="8" t="s">
        <v>1816</v>
      </c>
      <c r="V3024" s="8"/>
      <c r="W3024" s="8"/>
      <c r="X3024" s="8"/>
      <c r="Y3024" s="8"/>
      <c r="Z3024" s="8"/>
      <c r="AA3024" s="8" t="s">
        <v>2598</v>
      </c>
      <c r="AB3024" s="8"/>
      <c r="AC3024" s="8" t="s">
        <v>2430</v>
      </c>
      <c r="AD3024" s="8"/>
      <c r="AE3024" s="12">
        <v>1</v>
      </c>
      <c r="AF3024" s="8"/>
      <c r="AG3024" s="8" t="s">
        <v>562</v>
      </c>
      <c r="AH3024" s="8"/>
      <c r="AI3024" s="13">
        <v>0</v>
      </c>
      <c r="AJ3024" s="8"/>
      <c r="AK3024" s="13">
        <f>ROUND(IF(ISNUMBER(AI3024), AE3024*AI3024, AE3024),5)</f>
        <v>0</v>
      </c>
      <c r="AL3024" s="8"/>
      <c r="AM3024" s="13">
        <f>ROUND(AM3023+AK3024,5)</f>
        <v>104806.4359</v>
      </c>
    </row>
    <row r="3025" spans="1:39" x14ac:dyDescent="0.25">
      <c r="A3025" s="8"/>
      <c r="B3025" s="8"/>
      <c r="C3025" s="8"/>
      <c r="D3025" s="8"/>
      <c r="E3025" s="9">
        <v>2991</v>
      </c>
      <c r="F3025" s="8"/>
      <c r="G3025" s="8" t="s">
        <v>55</v>
      </c>
      <c r="H3025" s="8"/>
      <c r="I3025" s="10">
        <v>45526.454108796293</v>
      </c>
      <c r="J3025" s="8"/>
      <c r="K3025" s="8" t="s">
        <v>56</v>
      </c>
      <c r="L3025" s="8"/>
      <c r="M3025" s="11">
        <v>45526</v>
      </c>
      <c r="N3025" s="8"/>
      <c r="O3025" s="8"/>
      <c r="P3025" s="8"/>
      <c r="Q3025" s="8" t="s">
        <v>1816</v>
      </c>
      <c r="R3025" s="8"/>
      <c r="S3025" s="8" t="s">
        <v>2618</v>
      </c>
      <c r="T3025" s="8"/>
      <c r="U3025" s="8" t="s">
        <v>1816</v>
      </c>
      <c r="V3025" s="8"/>
      <c r="W3025" s="8"/>
      <c r="X3025" s="8"/>
      <c r="Y3025" s="8"/>
      <c r="Z3025" s="8"/>
      <c r="AA3025" s="8" t="s">
        <v>2721</v>
      </c>
      <c r="AB3025" s="8"/>
      <c r="AC3025" s="8" t="s">
        <v>2618</v>
      </c>
      <c r="AD3025" s="8"/>
      <c r="AE3025" s="12">
        <v>1</v>
      </c>
      <c r="AF3025" s="8"/>
      <c r="AG3025" s="8" t="s">
        <v>562</v>
      </c>
      <c r="AH3025" s="8"/>
      <c r="AI3025" s="13">
        <v>41.76</v>
      </c>
      <c r="AJ3025" s="8"/>
      <c r="AK3025" s="13">
        <f>ROUND(IF(ISNUMBER(AI3025), AE3025*AI3025, AE3025),5)</f>
        <v>41.76</v>
      </c>
      <c r="AL3025" s="8"/>
      <c r="AM3025" s="13">
        <f>ROUND(AM3024+AK3025,5)</f>
        <v>104848.19590000001</v>
      </c>
    </row>
    <row r="3026" spans="1:39" x14ac:dyDescent="0.25">
      <c r="A3026" s="8"/>
      <c r="B3026" s="8"/>
      <c r="C3026" s="8"/>
      <c r="D3026" s="8"/>
      <c r="E3026" s="9">
        <v>2991</v>
      </c>
      <c r="F3026" s="8"/>
      <c r="G3026" s="8" t="s">
        <v>55</v>
      </c>
      <c r="H3026" s="8"/>
      <c r="I3026" s="10">
        <v>45526.454108796293</v>
      </c>
      <c r="J3026" s="8"/>
      <c r="K3026" s="8" t="s">
        <v>56</v>
      </c>
      <c r="L3026" s="8"/>
      <c r="M3026" s="11">
        <v>45526</v>
      </c>
      <c r="N3026" s="8"/>
      <c r="O3026" s="8"/>
      <c r="P3026" s="8"/>
      <c r="Q3026" s="8" t="s">
        <v>1816</v>
      </c>
      <c r="R3026" s="8"/>
      <c r="S3026" s="8" t="s">
        <v>2333</v>
      </c>
      <c r="T3026" s="8"/>
      <c r="U3026" s="8" t="s">
        <v>1816</v>
      </c>
      <c r="V3026" s="8"/>
      <c r="W3026" s="8"/>
      <c r="X3026" s="8"/>
      <c r="Y3026" s="8"/>
      <c r="Z3026" s="8"/>
      <c r="AA3026" s="8" t="s">
        <v>2500</v>
      </c>
      <c r="AB3026" s="8"/>
      <c r="AC3026" s="8" t="s">
        <v>2333</v>
      </c>
      <c r="AD3026" s="8"/>
      <c r="AE3026" s="12">
        <v>1</v>
      </c>
      <c r="AF3026" s="8"/>
      <c r="AG3026" s="8" t="s">
        <v>562</v>
      </c>
      <c r="AH3026" s="8"/>
      <c r="AI3026" s="13">
        <v>41.76</v>
      </c>
      <c r="AJ3026" s="8"/>
      <c r="AK3026" s="13">
        <f>ROUND(IF(ISNUMBER(AI3026), AE3026*AI3026, AE3026),5)</f>
        <v>41.76</v>
      </c>
      <c r="AL3026" s="8"/>
      <c r="AM3026" s="13">
        <f>ROUND(AM3025+AK3026,5)</f>
        <v>104889.9559</v>
      </c>
    </row>
    <row r="3027" spans="1:39" x14ac:dyDescent="0.25">
      <c r="A3027" s="8"/>
      <c r="B3027" s="8"/>
      <c r="C3027" s="8"/>
      <c r="D3027" s="8"/>
      <c r="E3027" s="9">
        <v>2991</v>
      </c>
      <c r="F3027" s="8"/>
      <c r="G3027" s="8" t="s">
        <v>55</v>
      </c>
      <c r="H3027" s="8"/>
      <c r="I3027" s="10">
        <v>45526.454108796293</v>
      </c>
      <c r="J3027" s="8"/>
      <c r="K3027" s="8" t="s">
        <v>56</v>
      </c>
      <c r="L3027" s="8"/>
      <c r="M3027" s="11">
        <v>45526</v>
      </c>
      <c r="N3027" s="8"/>
      <c r="O3027" s="8"/>
      <c r="P3027" s="8"/>
      <c r="Q3027" s="8" t="s">
        <v>1816</v>
      </c>
      <c r="R3027" s="8"/>
      <c r="S3027" s="8" t="s">
        <v>2398</v>
      </c>
      <c r="T3027" s="8"/>
      <c r="U3027" s="8" t="s">
        <v>1816</v>
      </c>
      <c r="V3027" s="8"/>
      <c r="W3027" s="8"/>
      <c r="X3027" s="8"/>
      <c r="Y3027" s="8"/>
      <c r="Z3027" s="8"/>
      <c r="AA3027" s="8" t="s">
        <v>2566</v>
      </c>
      <c r="AB3027" s="8"/>
      <c r="AC3027" s="8" t="s">
        <v>2398</v>
      </c>
      <c r="AD3027" s="8"/>
      <c r="AE3027" s="12">
        <v>2</v>
      </c>
      <c r="AF3027" s="8"/>
      <c r="AG3027" s="8" t="s">
        <v>562</v>
      </c>
      <c r="AH3027" s="8"/>
      <c r="AI3027" s="13">
        <v>52.2</v>
      </c>
      <c r="AJ3027" s="8"/>
      <c r="AK3027" s="13">
        <f>ROUND(IF(ISNUMBER(AI3027), AE3027*AI3027, AE3027),5)</f>
        <v>104.4</v>
      </c>
      <c r="AL3027" s="8"/>
      <c r="AM3027" s="13">
        <f>ROUND(AM3026+AK3027,5)</f>
        <v>104994.3559</v>
      </c>
    </row>
    <row r="3028" spans="1:39" x14ac:dyDescent="0.25">
      <c r="A3028" s="8"/>
      <c r="B3028" s="8"/>
      <c r="C3028" s="8"/>
      <c r="D3028" s="8"/>
      <c r="E3028" s="9">
        <v>2991</v>
      </c>
      <c r="F3028" s="8"/>
      <c r="G3028" s="8" t="s">
        <v>55</v>
      </c>
      <c r="H3028" s="8"/>
      <c r="I3028" s="10">
        <v>45526.454108796293</v>
      </c>
      <c r="J3028" s="8"/>
      <c r="K3028" s="8" t="s">
        <v>56</v>
      </c>
      <c r="L3028" s="8"/>
      <c r="M3028" s="11">
        <v>45526</v>
      </c>
      <c r="N3028" s="8"/>
      <c r="O3028" s="8"/>
      <c r="P3028" s="8"/>
      <c r="Q3028" s="8" t="s">
        <v>1816</v>
      </c>
      <c r="R3028" s="8"/>
      <c r="S3028" s="8" t="s">
        <v>2619</v>
      </c>
      <c r="T3028" s="8"/>
      <c r="U3028" s="8" t="s">
        <v>1816</v>
      </c>
      <c r="V3028" s="8"/>
      <c r="W3028" s="8"/>
      <c r="X3028" s="8"/>
      <c r="Y3028" s="8"/>
      <c r="Z3028" s="8"/>
      <c r="AA3028" s="8" t="s">
        <v>2722</v>
      </c>
      <c r="AB3028" s="8"/>
      <c r="AC3028" s="8" t="s">
        <v>2620</v>
      </c>
      <c r="AD3028" s="8"/>
      <c r="AE3028" s="12">
        <v>6</v>
      </c>
      <c r="AF3028" s="8"/>
      <c r="AG3028" s="8" t="s">
        <v>562</v>
      </c>
      <c r="AH3028" s="8"/>
      <c r="AI3028" s="13">
        <v>87</v>
      </c>
      <c r="AJ3028" s="8"/>
      <c r="AK3028" s="13">
        <f>ROUND(IF(ISNUMBER(AI3028), AE3028*AI3028, AE3028),5)</f>
        <v>522</v>
      </c>
      <c r="AL3028" s="8"/>
      <c r="AM3028" s="13">
        <f>ROUND(AM3027+AK3028,5)</f>
        <v>105516.3559</v>
      </c>
    </row>
    <row r="3029" spans="1:39" x14ac:dyDescent="0.25">
      <c r="A3029" s="8"/>
      <c r="B3029" s="8"/>
      <c r="C3029" s="8"/>
      <c r="D3029" s="8"/>
      <c r="E3029" s="9">
        <v>2991</v>
      </c>
      <c r="F3029" s="8"/>
      <c r="G3029" s="8" t="s">
        <v>55</v>
      </c>
      <c r="H3029" s="8"/>
      <c r="I3029" s="10">
        <v>45526.454108796293</v>
      </c>
      <c r="J3029" s="8"/>
      <c r="K3029" s="8" t="s">
        <v>56</v>
      </c>
      <c r="L3029" s="8"/>
      <c r="M3029" s="11">
        <v>45526</v>
      </c>
      <c r="N3029" s="8"/>
      <c r="O3029" s="8"/>
      <c r="P3029" s="8"/>
      <c r="Q3029" s="8" t="s">
        <v>1816</v>
      </c>
      <c r="R3029" s="8"/>
      <c r="S3029" s="8" t="s">
        <v>2385</v>
      </c>
      <c r="T3029" s="8"/>
      <c r="U3029" s="8" t="s">
        <v>1816</v>
      </c>
      <c r="V3029" s="8"/>
      <c r="W3029" s="8"/>
      <c r="X3029" s="8"/>
      <c r="Y3029" s="8"/>
      <c r="Z3029" s="8"/>
      <c r="AA3029" s="8" t="s">
        <v>2552</v>
      </c>
      <c r="AB3029" s="8"/>
      <c r="AC3029" s="8" t="s">
        <v>2385</v>
      </c>
      <c r="AD3029" s="8"/>
      <c r="AE3029" s="12">
        <v>1</v>
      </c>
      <c r="AF3029" s="8"/>
      <c r="AG3029" s="8" t="s">
        <v>562</v>
      </c>
      <c r="AH3029" s="8"/>
      <c r="AI3029" s="13">
        <v>62.64</v>
      </c>
      <c r="AJ3029" s="8"/>
      <c r="AK3029" s="13">
        <f>ROUND(IF(ISNUMBER(AI3029), AE3029*AI3029, AE3029),5)</f>
        <v>62.64</v>
      </c>
      <c r="AL3029" s="8"/>
      <c r="AM3029" s="13">
        <f>ROUND(AM3028+AK3029,5)</f>
        <v>105578.99589999999</v>
      </c>
    </row>
    <row r="3030" spans="1:39" x14ac:dyDescent="0.25">
      <c r="A3030" s="8"/>
      <c r="B3030" s="8"/>
      <c r="C3030" s="8"/>
      <c r="D3030" s="8"/>
      <c r="E3030" s="9">
        <v>2991</v>
      </c>
      <c r="F3030" s="8"/>
      <c r="G3030" s="8" t="s">
        <v>55</v>
      </c>
      <c r="H3030" s="8"/>
      <c r="I3030" s="10">
        <v>45526.454108796293</v>
      </c>
      <c r="J3030" s="8"/>
      <c r="K3030" s="8" t="s">
        <v>56</v>
      </c>
      <c r="L3030" s="8"/>
      <c r="M3030" s="11">
        <v>45526</v>
      </c>
      <c r="N3030" s="8"/>
      <c r="O3030" s="8"/>
      <c r="P3030" s="8"/>
      <c r="Q3030" s="8" t="s">
        <v>1816</v>
      </c>
      <c r="R3030" s="8"/>
      <c r="S3030" s="8" t="s">
        <v>1993</v>
      </c>
      <c r="T3030" s="8"/>
      <c r="U3030" s="8" t="s">
        <v>1816</v>
      </c>
      <c r="V3030" s="8"/>
      <c r="W3030" s="8"/>
      <c r="X3030" s="8"/>
      <c r="Y3030" s="8"/>
      <c r="Z3030" s="8"/>
      <c r="AA3030" s="8" t="s">
        <v>2213</v>
      </c>
      <c r="AB3030" s="8"/>
      <c r="AC3030" s="8" t="s">
        <v>1993</v>
      </c>
      <c r="AD3030" s="8"/>
      <c r="AE3030" s="12">
        <v>1</v>
      </c>
      <c r="AF3030" s="8"/>
      <c r="AG3030" s="8" t="s">
        <v>562</v>
      </c>
      <c r="AH3030" s="8"/>
      <c r="AI3030" s="13">
        <v>55.68</v>
      </c>
      <c r="AJ3030" s="8"/>
      <c r="AK3030" s="13">
        <f>ROUND(IF(ISNUMBER(AI3030), AE3030*AI3030, AE3030),5)</f>
        <v>55.68</v>
      </c>
      <c r="AL3030" s="8"/>
      <c r="AM3030" s="13">
        <f>ROUND(AM3029+AK3030,5)</f>
        <v>105634.6759</v>
      </c>
    </row>
    <row r="3031" spans="1:39" x14ac:dyDescent="0.25">
      <c r="A3031" s="8"/>
      <c r="B3031" s="8"/>
      <c r="C3031" s="8"/>
      <c r="D3031" s="8"/>
      <c r="E3031" s="9">
        <v>2991</v>
      </c>
      <c r="F3031" s="8"/>
      <c r="G3031" s="8" t="s">
        <v>55</v>
      </c>
      <c r="H3031" s="8"/>
      <c r="I3031" s="10">
        <v>45526.454108796293</v>
      </c>
      <c r="J3031" s="8"/>
      <c r="K3031" s="8" t="s">
        <v>56</v>
      </c>
      <c r="L3031" s="8"/>
      <c r="M3031" s="11">
        <v>45526</v>
      </c>
      <c r="N3031" s="8"/>
      <c r="O3031" s="8"/>
      <c r="P3031" s="8"/>
      <c r="Q3031" s="8" t="s">
        <v>1816</v>
      </c>
      <c r="R3031" s="8"/>
      <c r="S3031" s="8" t="s">
        <v>2036</v>
      </c>
      <c r="T3031" s="8"/>
      <c r="U3031" s="8" t="s">
        <v>1816</v>
      </c>
      <c r="V3031" s="8"/>
      <c r="W3031" s="8"/>
      <c r="X3031" s="8"/>
      <c r="Y3031" s="8"/>
      <c r="Z3031" s="8"/>
      <c r="AA3031" s="8" t="s">
        <v>2234</v>
      </c>
      <c r="AB3031" s="8"/>
      <c r="AC3031" s="8" t="s">
        <v>2036</v>
      </c>
      <c r="AD3031" s="8"/>
      <c r="AE3031" s="12">
        <v>1</v>
      </c>
      <c r="AF3031" s="8"/>
      <c r="AG3031" s="8" t="s">
        <v>562</v>
      </c>
      <c r="AH3031" s="8"/>
      <c r="AI3031" s="13">
        <v>69.599999999999994</v>
      </c>
      <c r="AJ3031" s="8"/>
      <c r="AK3031" s="13">
        <f>ROUND(IF(ISNUMBER(AI3031), AE3031*AI3031, AE3031),5)</f>
        <v>69.599999999999994</v>
      </c>
      <c r="AL3031" s="8"/>
      <c r="AM3031" s="13">
        <f>ROUND(AM3030+AK3031,5)</f>
        <v>105704.27589999999</v>
      </c>
    </row>
    <row r="3032" spans="1:39" x14ac:dyDescent="0.25">
      <c r="A3032" s="8"/>
      <c r="B3032" s="8"/>
      <c r="C3032" s="8"/>
      <c r="D3032" s="8"/>
      <c r="E3032" s="9">
        <v>2991</v>
      </c>
      <c r="F3032" s="8"/>
      <c r="G3032" s="8" t="s">
        <v>55</v>
      </c>
      <c r="H3032" s="8"/>
      <c r="I3032" s="10">
        <v>45526.454108796293</v>
      </c>
      <c r="J3032" s="8"/>
      <c r="K3032" s="8" t="s">
        <v>56</v>
      </c>
      <c r="L3032" s="8"/>
      <c r="M3032" s="11">
        <v>45526</v>
      </c>
      <c r="N3032" s="8"/>
      <c r="O3032" s="8"/>
      <c r="P3032" s="8"/>
      <c r="Q3032" s="8" t="s">
        <v>1816</v>
      </c>
      <c r="R3032" s="8"/>
      <c r="S3032" s="8" t="s">
        <v>2384</v>
      </c>
      <c r="T3032" s="8"/>
      <c r="U3032" s="8" t="s">
        <v>1816</v>
      </c>
      <c r="V3032" s="8"/>
      <c r="W3032" s="8"/>
      <c r="X3032" s="8"/>
      <c r="Y3032" s="8"/>
      <c r="Z3032" s="8"/>
      <c r="AA3032" s="8" t="s">
        <v>2551</v>
      </c>
      <c r="AB3032" s="8"/>
      <c r="AC3032" s="8" t="s">
        <v>2384</v>
      </c>
      <c r="AD3032" s="8"/>
      <c r="AE3032" s="12">
        <v>1</v>
      </c>
      <c r="AF3032" s="8"/>
      <c r="AG3032" s="8" t="s">
        <v>562</v>
      </c>
      <c r="AH3032" s="8"/>
      <c r="AI3032" s="13">
        <v>69.599999999999994</v>
      </c>
      <c r="AJ3032" s="8"/>
      <c r="AK3032" s="13">
        <f>ROUND(IF(ISNUMBER(AI3032), AE3032*AI3032, AE3032),5)</f>
        <v>69.599999999999994</v>
      </c>
      <c r="AL3032" s="8"/>
      <c r="AM3032" s="13">
        <f>ROUND(AM3031+AK3032,5)</f>
        <v>105773.8759</v>
      </c>
    </row>
    <row r="3033" spans="1:39" x14ac:dyDescent="0.25">
      <c r="A3033" s="8"/>
      <c r="B3033" s="8"/>
      <c r="C3033" s="8"/>
      <c r="D3033" s="8"/>
      <c r="E3033" s="9">
        <v>2991</v>
      </c>
      <c r="F3033" s="8"/>
      <c r="G3033" s="8" t="s">
        <v>55</v>
      </c>
      <c r="H3033" s="8"/>
      <c r="I3033" s="10">
        <v>45526.454108796293</v>
      </c>
      <c r="J3033" s="8"/>
      <c r="K3033" s="8" t="s">
        <v>56</v>
      </c>
      <c r="L3033" s="8"/>
      <c r="M3033" s="11">
        <v>45526</v>
      </c>
      <c r="N3033" s="8"/>
      <c r="O3033" s="8"/>
      <c r="P3033" s="8"/>
      <c r="Q3033" s="8" t="s">
        <v>1816</v>
      </c>
      <c r="R3033" s="8"/>
      <c r="S3033" s="8" t="s">
        <v>2386</v>
      </c>
      <c r="T3033" s="8"/>
      <c r="U3033" s="8" t="s">
        <v>1816</v>
      </c>
      <c r="V3033" s="8"/>
      <c r="W3033" s="8"/>
      <c r="X3033" s="8"/>
      <c r="Y3033" s="8"/>
      <c r="Z3033" s="8"/>
      <c r="AA3033" s="8" t="s">
        <v>2553</v>
      </c>
      <c r="AB3033" s="8"/>
      <c r="AC3033" s="8" t="s">
        <v>2386</v>
      </c>
      <c r="AD3033" s="8"/>
      <c r="AE3033" s="12">
        <v>1</v>
      </c>
      <c r="AF3033" s="8"/>
      <c r="AG3033" s="8" t="s">
        <v>562</v>
      </c>
      <c r="AH3033" s="8"/>
      <c r="AI3033" s="13">
        <v>83.52</v>
      </c>
      <c r="AJ3033" s="8"/>
      <c r="AK3033" s="13">
        <f>ROUND(IF(ISNUMBER(AI3033), AE3033*AI3033, AE3033),5)</f>
        <v>83.52</v>
      </c>
      <c r="AL3033" s="8"/>
      <c r="AM3033" s="13">
        <f>ROUND(AM3032+AK3033,5)</f>
        <v>105857.3959</v>
      </c>
    </row>
    <row r="3034" spans="1:39" x14ac:dyDescent="0.25">
      <c r="A3034" s="8"/>
      <c r="B3034" s="8"/>
      <c r="C3034" s="8"/>
      <c r="D3034" s="8"/>
      <c r="E3034" s="9">
        <v>2991</v>
      </c>
      <c r="F3034" s="8"/>
      <c r="G3034" s="8" t="s">
        <v>55</v>
      </c>
      <c r="H3034" s="8"/>
      <c r="I3034" s="10">
        <v>45526.454108796293</v>
      </c>
      <c r="J3034" s="8"/>
      <c r="K3034" s="8" t="s">
        <v>56</v>
      </c>
      <c r="L3034" s="8"/>
      <c r="M3034" s="11">
        <v>45526</v>
      </c>
      <c r="N3034" s="8"/>
      <c r="O3034" s="8"/>
      <c r="P3034" s="8"/>
      <c r="Q3034" s="8" t="s">
        <v>1816</v>
      </c>
      <c r="R3034" s="8"/>
      <c r="S3034" s="8" t="s">
        <v>2421</v>
      </c>
      <c r="T3034" s="8"/>
      <c r="U3034" s="8" t="s">
        <v>1816</v>
      </c>
      <c r="V3034" s="8"/>
      <c r="W3034" s="8"/>
      <c r="X3034" s="8"/>
      <c r="Y3034" s="8"/>
      <c r="Z3034" s="8"/>
      <c r="AA3034" s="8" t="s">
        <v>2589</v>
      </c>
      <c r="AB3034" s="8"/>
      <c r="AC3034" s="8" t="s">
        <v>2421</v>
      </c>
      <c r="AD3034" s="8"/>
      <c r="AE3034" s="12">
        <v>1</v>
      </c>
      <c r="AF3034" s="8"/>
      <c r="AG3034" s="8" t="s">
        <v>562</v>
      </c>
      <c r="AH3034" s="8"/>
      <c r="AI3034" s="13">
        <v>104.4</v>
      </c>
      <c r="AJ3034" s="8"/>
      <c r="AK3034" s="13">
        <f>ROUND(IF(ISNUMBER(AI3034), AE3034*AI3034, AE3034),5)</f>
        <v>104.4</v>
      </c>
      <c r="AL3034" s="8"/>
      <c r="AM3034" s="13">
        <f>ROUND(AM3033+AK3034,5)</f>
        <v>105961.7959</v>
      </c>
    </row>
    <row r="3035" spans="1:39" x14ac:dyDescent="0.25">
      <c r="A3035" s="8"/>
      <c r="B3035" s="8"/>
      <c r="C3035" s="8"/>
      <c r="D3035" s="8"/>
      <c r="E3035" s="9">
        <v>2991</v>
      </c>
      <c r="F3035" s="8"/>
      <c r="G3035" s="8" t="s">
        <v>55</v>
      </c>
      <c r="H3035" s="8"/>
      <c r="I3035" s="10">
        <v>45526.454108796293</v>
      </c>
      <c r="J3035" s="8"/>
      <c r="K3035" s="8" t="s">
        <v>56</v>
      </c>
      <c r="L3035" s="8"/>
      <c r="M3035" s="11">
        <v>45526</v>
      </c>
      <c r="N3035" s="8"/>
      <c r="O3035" s="8"/>
      <c r="P3035" s="8"/>
      <c r="Q3035" s="8" t="s">
        <v>1816</v>
      </c>
      <c r="R3035" s="8"/>
      <c r="S3035" s="8" t="s">
        <v>59</v>
      </c>
      <c r="T3035" s="8"/>
      <c r="U3035" s="8" t="s">
        <v>1816</v>
      </c>
      <c r="V3035" s="8"/>
      <c r="W3035" s="8"/>
      <c r="X3035" s="8"/>
      <c r="Y3035" s="8"/>
      <c r="Z3035" s="8"/>
      <c r="AA3035" s="8" t="s">
        <v>735</v>
      </c>
      <c r="AB3035" s="8"/>
      <c r="AC3035" s="8"/>
      <c r="AD3035" s="8"/>
      <c r="AE3035" s="12">
        <v>1</v>
      </c>
      <c r="AF3035" s="8"/>
      <c r="AG3035" s="8" t="s">
        <v>562</v>
      </c>
      <c r="AH3035" s="8"/>
      <c r="AI3035" s="13">
        <v>23.11</v>
      </c>
      <c r="AJ3035" s="8"/>
      <c r="AK3035" s="13">
        <f>ROUND(IF(ISNUMBER(AI3035), AE3035*AI3035, AE3035),5)</f>
        <v>23.11</v>
      </c>
      <c r="AL3035" s="8"/>
      <c r="AM3035" s="13">
        <f>ROUND(AM3034+AK3035,5)</f>
        <v>105984.9059</v>
      </c>
    </row>
    <row r="3036" spans="1:39" x14ac:dyDescent="0.25">
      <c r="A3036" s="8"/>
      <c r="B3036" s="8"/>
      <c r="C3036" s="8"/>
      <c r="D3036" s="8"/>
      <c r="E3036" s="9">
        <v>3002</v>
      </c>
      <c r="F3036" s="8"/>
      <c r="G3036" s="8" t="s">
        <v>55</v>
      </c>
      <c r="H3036" s="8"/>
      <c r="I3036" s="10">
        <v>45530.524212962962</v>
      </c>
      <c r="J3036" s="8"/>
      <c r="K3036" s="8" t="s">
        <v>56</v>
      </c>
      <c r="L3036" s="8"/>
      <c r="M3036" s="11">
        <v>45530</v>
      </c>
      <c r="N3036" s="8"/>
      <c r="O3036" s="8"/>
      <c r="P3036" s="8"/>
      <c r="Q3036" s="8" t="s">
        <v>1816</v>
      </c>
      <c r="R3036" s="8"/>
      <c r="S3036" s="8" t="s">
        <v>2293</v>
      </c>
      <c r="T3036" s="8"/>
      <c r="U3036" s="8" t="s">
        <v>1816</v>
      </c>
      <c r="V3036" s="8"/>
      <c r="W3036" s="8"/>
      <c r="X3036" s="8"/>
      <c r="Y3036" s="8"/>
      <c r="Z3036" s="8"/>
      <c r="AA3036" s="8" t="s">
        <v>2459</v>
      </c>
      <c r="AB3036" s="8"/>
      <c r="AC3036" s="8" t="s">
        <v>2293</v>
      </c>
      <c r="AD3036" s="8"/>
      <c r="AE3036" s="12">
        <v>0</v>
      </c>
      <c r="AF3036" s="8"/>
      <c r="AG3036" s="8"/>
      <c r="AH3036" s="8"/>
      <c r="AI3036" s="13">
        <v>157.12</v>
      </c>
      <c r="AJ3036" s="8"/>
      <c r="AK3036" s="13">
        <f>ROUND(IF(ISNUMBER(AI3036), AE3036*AI3036, AE3036),5)</f>
        <v>0</v>
      </c>
      <c r="AL3036" s="8"/>
      <c r="AM3036" s="13">
        <f>ROUND(AM3035+AK3036,5)</f>
        <v>105984.9059</v>
      </c>
    </row>
    <row r="3037" spans="1:39" x14ac:dyDescent="0.25">
      <c r="A3037" s="8"/>
      <c r="B3037" s="8"/>
      <c r="C3037" s="8"/>
      <c r="D3037" s="8"/>
      <c r="E3037" s="9">
        <v>3002</v>
      </c>
      <c r="F3037" s="8"/>
      <c r="G3037" s="8" t="s">
        <v>55</v>
      </c>
      <c r="H3037" s="8"/>
      <c r="I3037" s="10">
        <v>45530.524212962962</v>
      </c>
      <c r="J3037" s="8"/>
      <c r="K3037" s="8" t="s">
        <v>56</v>
      </c>
      <c r="L3037" s="8"/>
      <c r="M3037" s="11">
        <v>45530</v>
      </c>
      <c r="N3037" s="8"/>
      <c r="O3037" s="8"/>
      <c r="P3037" s="8"/>
      <c r="Q3037" s="8" t="s">
        <v>1816</v>
      </c>
      <c r="R3037" s="8"/>
      <c r="S3037" s="8" t="s">
        <v>2615</v>
      </c>
      <c r="T3037" s="8"/>
      <c r="U3037" s="8" t="s">
        <v>1816</v>
      </c>
      <c r="V3037" s="8"/>
      <c r="W3037" s="8"/>
      <c r="X3037" s="8"/>
      <c r="Y3037" s="8"/>
      <c r="Z3037" s="8"/>
      <c r="AA3037" s="8" t="s">
        <v>2718</v>
      </c>
      <c r="AB3037" s="8"/>
      <c r="AC3037" s="8" t="s">
        <v>2615</v>
      </c>
      <c r="AD3037" s="8"/>
      <c r="AE3037" s="12">
        <v>2</v>
      </c>
      <c r="AF3037" s="8"/>
      <c r="AG3037" s="8" t="s">
        <v>562</v>
      </c>
      <c r="AH3037" s="8"/>
      <c r="AI3037" s="13">
        <v>84.8</v>
      </c>
      <c r="AJ3037" s="8"/>
      <c r="AK3037" s="13">
        <f>ROUND(IF(ISNUMBER(AI3037), AE3037*AI3037, AE3037),5)</f>
        <v>169.6</v>
      </c>
      <c r="AL3037" s="8"/>
      <c r="AM3037" s="13">
        <f>ROUND(AM3036+AK3037,5)</f>
        <v>106154.5059</v>
      </c>
    </row>
    <row r="3038" spans="1:39" x14ac:dyDescent="0.25">
      <c r="A3038" s="8"/>
      <c r="B3038" s="8"/>
      <c r="C3038" s="8"/>
      <c r="D3038" s="8"/>
      <c r="E3038" s="9">
        <v>3003</v>
      </c>
      <c r="F3038" s="8"/>
      <c r="G3038" s="8" t="s">
        <v>55</v>
      </c>
      <c r="H3038" s="8"/>
      <c r="I3038" s="10">
        <v>45530.561724537038</v>
      </c>
      <c r="J3038" s="8"/>
      <c r="K3038" s="8" t="s">
        <v>56</v>
      </c>
      <c r="L3038" s="8"/>
      <c r="M3038" s="11">
        <v>45530</v>
      </c>
      <c r="N3038" s="8"/>
      <c r="O3038" s="8"/>
      <c r="P3038" s="8"/>
      <c r="Q3038" s="8" t="s">
        <v>1816</v>
      </c>
      <c r="R3038" s="8"/>
      <c r="S3038" s="8" t="s">
        <v>2620</v>
      </c>
      <c r="T3038" s="8"/>
      <c r="U3038" s="8" t="s">
        <v>1816</v>
      </c>
      <c r="V3038" s="8"/>
      <c r="W3038" s="8"/>
      <c r="X3038" s="8"/>
      <c r="Y3038" s="8"/>
      <c r="Z3038" s="8"/>
      <c r="AA3038" s="8" t="s">
        <v>2722</v>
      </c>
      <c r="AB3038" s="8"/>
      <c r="AC3038" s="8" t="s">
        <v>2620</v>
      </c>
      <c r="AD3038" s="8"/>
      <c r="AE3038" s="12">
        <v>2</v>
      </c>
      <c r="AF3038" s="8"/>
      <c r="AG3038" s="8" t="s">
        <v>562</v>
      </c>
      <c r="AH3038" s="8"/>
      <c r="AI3038" s="13">
        <v>87</v>
      </c>
      <c r="AJ3038" s="8"/>
      <c r="AK3038" s="13">
        <f>ROUND(IF(ISNUMBER(AI3038), AE3038*AI3038, AE3038),5)</f>
        <v>174</v>
      </c>
      <c r="AL3038" s="8"/>
      <c r="AM3038" s="13">
        <f>ROUND(AM3037+AK3038,5)</f>
        <v>106328.5059</v>
      </c>
    </row>
    <row r="3039" spans="1:39" x14ac:dyDescent="0.25">
      <c r="A3039" s="8"/>
      <c r="B3039" s="8"/>
      <c r="C3039" s="8"/>
      <c r="D3039" s="8"/>
      <c r="E3039" s="9">
        <v>3003</v>
      </c>
      <c r="F3039" s="8"/>
      <c r="G3039" s="8" t="s">
        <v>55</v>
      </c>
      <c r="H3039" s="8"/>
      <c r="I3039" s="10">
        <v>45530.561724537038</v>
      </c>
      <c r="J3039" s="8"/>
      <c r="K3039" s="8" t="s">
        <v>56</v>
      </c>
      <c r="L3039" s="8"/>
      <c r="M3039" s="11">
        <v>45530</v>
      </c>
      <c r="N3039" s="8"/>
      <c r="O3039" s="8"/>
      <c r="P3039" s="8"/>
      <c r="Q3039" s="8" t="s">
        <v>1816</v>
      </c>
      <c r="R3039" s="8"/>
      <c r="S3039" s="8" t="s">
        <v>2621</v>
      </c>
      <c r="T3039" s="8"/>
      <c r="U3039" s="8" t="s">
        <v>1816</v>
      </c>
      <c r="V3039" s="8"/>
      <c r="W3039" s="8"/>
      <c r="X3039" s="8"/>
      <c r="Y3039" s="8"/>
      <c r="Z3039" s="8"/>
      <c r="AA3039" s="8" t="s">
        <v>2723</v>
      </c>
      <c r="AB3039" s="8"/>
      <c r="AC3039" s="8" t="s">
        <v>2621</v>
      </c>
      <c r="AD3039" s="8"/>
      <c r="AE3039" s="12">
        <v>8</v>
      </c>
      <c r="AF3039" s="8"/>
      <c r="AG3039" s="8" t="s">
        <v>562</v>
      </c>
      <c r="AH3039" s="8"/>
      <c r="AI3039" s="13">
        <v>85.76</v>
      </c>
      <c r="AJ3039" s="8"/>
      <c r="AK3039" s="13">
        <f>ROUND(IF(ISNUMBER(AI3039), AE3039*AI3039, AE3039),5)</f>
        <v>686.08</v>
      </c>
      <c r="AL3039" s="8"/>
      <c r="AM3039" s="13">
        <f>ROUND(AM3038+AK3039,5)</f>
        <v>107014.58590000001</v>
      </c>
    </row>
    <row r="3040" spans="1:39" x14ac:dyDescent="0.25">
      <c r="A3040" s="8"/>
      <c r="B3040" s="8"/>
      <c r="C3040" s="8"/>
      <c r="D3040" s="8"/>
      <c r="E3040" s="9">
        <v>3003</v>
      </c>
      <c r="F3040" s="8"/>
      <c r="G3040" s="8" t="s">
        <v>55</v>
      </c>
      <c r="H3040" s="8"/>
      <c r="I3040" s="10">
        <v>45530.561724537038</v>
      </c>
      <c r="J3040" s="8"/>
      <c r="K3040" s="8" t="s">
        <v>56</v>
      </c>
      <c r="L3040" s="8"/>
      <c r="M3040" s="11">
        <v>45530</v>
      </c>
      <c r="N3040" s="8"/>
      <c r="O3040" s="8"/>
      <c r="P3040" s="8"/>
      <c r="Q3040" s="8" t="s">
        <v>1816</v>
      </c>
      <c r="R3040" s="8"/>
      <c r="S3040" s="8" t="s">
        <v>2367</v>
      </c>
      <c r="T3040" s="8"/>
      <c r="U3040" s="8" t="s">
        <v>1816</v>
      </c>
      <c r="V3040" s="8"/>
      <c r="W3040" s="8"/>
      <c r="X3040" s="8"/>
      <c r="Y3040" s="8"/>
      <c r="Z3040" s="8"/>
      <c r="AA3040" s="8" t="s">
        <v>2534</v>
      </c>
      <c r="AB3040" s="8"/>
      <c r="AC3040" s="8" t="s">
        <v>2367</v>
      </c>
      <c r="AD3040" s="8"/>
      <c r="AE3040" s="12">
        <v>0</v>
      </c>
      <c r="AF3040" s="8"/>
      <c r="AG3040" s="8" t="s">
        <v>562</v>
      </c>
      <c r="AH3040" s="8"/>
      <c r="AI3040" s="13">
        <v>212.48</v>
      </c>
      <c r="AJ3040" s="8"/>
      <c r="AK3040" s="13">
        <f>ROUND(IF(ISNUMBER(AI3040), AE3040*AI3040, AE3040),5)</f>
        <v>0</v>
      </c>
      <c r="AL3040" s="8"/>
      <c r="AM3040" s="13">
        <f>ROUND(AM3039+AK3040,5)</f>
        <v>107014.58590000001</v>
      </c>
    </row>
    <row r="3041" spans="1:39" x14ac:dyDescent="0.25">
      <c r="A3041" s="8"/>
      <c r="B3041" s="8"/>
      <c r="C3041" s="8"/>
      <c r="D3041" s="8"/>
      <c r="E3041" s="9">
        <v>3003</v>
      </c>
      <c r="F3041" s="8"/>
      <c r="G3041" s="8" t="s">
        <v>55</v>
      </c>
      <c r="H3041" s="8"/>
      <c r="I3041" s="10">
        <v>45530.561724537038</v>
      </c>
      <c r="J3041" s="8"/>
      <c r="K3041" s="8" t="s">
        <v>56</v>
      </c>
      <c r="L3041" s="8"/>
      <c r="M3041" s="11">
        <v>45530</v>
      </c>
      <c r="N3041" s="8"/>
      <c r="O3041" s="8"/>
      <c r="P3041" s="8"/>
      <c r="Q3041" s="8" t="s">
        <v>1816</v>
      </c>
      <c r="R3041" s="8"/>
      <c r="S3041" s="8" t="s">
        <v>2037</v>
      </c>
      <c r="T3041" s="8"/>
      <c r="U3041" s="8" t="s">
        <v>1816</v>
      </c>
      <c r="V3041" s="8"/>
      <c r="W3041" s="8"/>
      <c r="X3041" s="8"/>
      <c r="Y3041" s="8"/>
      <c r="Z3041" s="8"/>
      <c r="AA3041" s="8" t="s">
        <v>2230</v>
      </c>
      <c r="AB3041" s="8"/>
      <c r="AC3041" s="8" t="s">
        <v>2037</v>
      </c>
      <c r="AD3041" s="8"/>
      <c r="AE3041" s="12">
        <v>1</v>
      </c>
      <c r="AF3041" s="8"/>
      <c r="AG3041" s="8" t="s">
        <v>562</v>
      </c>
      <c r="AH3041" s="8"/>
      <c r="AI3041" s="13">
        <v>174.4</v>
      </c>
      <c r="AJ3041" s="8"/>
      <c r="AK3041" s="13">
        <f>ROUND(IF(ISNUMBER(AI3041), AE3041*AI3041, AE3041),5)</f>
        <v>174.4</v>
      </c>
      <c r="AL3041" s="8"/>
      <c r="AM3041" s="13">
        <f>ROUND(AM3040+AK3041,5)</f>
        <v>107188.9859</v>
      </c>
    </row>
    <row r="3042" spans="1:39" x14ac:dyDescent="0.25">
      <c r="A3042" s="8"/>
      <c r="B3042" s="8"/>
      <c r="C3042" s="8"/>
      <c r="D3042" s="8"/>
      <c r="E3042" s="9">
        <v>3003</v>
      </c>
      <c r="F3042" s="8"/>
      <c r="G3042" s="8" t="s">
        <v>55</v>
      </c>
      <c r="H3042" s="8"/>
      <c r="I3042" s="10">
        <v>45530.561724537038</v>
      </c>
      <c r="J3042" s="8"/>
      <c r="K3042" s="8" t="s">
        <v>56</v>
      </c>
      <c r="L3042" s="8"/>
      <c r="M3042" s="11">
        <v>45530</v>
      </c>
      <c r="N3042" s="8"/>
      <c r="O3042" s="8"/>
      <c r="P3042" s="8"/>
      <c r="Q3042" s="8" t="s">
        <v>1816</v>
      </c>
      <c r="R3042" s="8"/>
      <c r="S3042" s="8" t="s">
        <v>2622</v>
      </c>
      <c r="T3042" s="8"/>
      <c r="U3042" s="8" t="s">
        <v>1816</v>
      </c>
      <c r="V3042" s="8"/>
      <c r="W3042" s="8"/>
      <c r="X3042" s="8"/>
      <c r="Y3042" s="8"/>
      <c r="Z3042" s="8"/>
      <c r="AA3042" s="8" t="s">
        <v>2724</v>
      </c>
      <c r="AB3042" s="8"/>
      <c r="AC3042" s="8" t="s">
        <v>2622</v>
      </c>
      <c r="AD3042" s="8"/>
      <c r="AE3042" s="12">
        <v>1</v>
      </c>
      <c r="AF3042" s="8"/>
      <c r="AG3042" s="8" t="s">
        <v>562</v>
      </c>
      <c r="AH3042" s="8"/>
      <c r="AI3042" s="13">
        <v>73.599999999999994</v>
      </c>
      <c r="AJ3042" s="8"/>
      <c r="AK3042" s="13">
        <f>ROUND(IF(ISNUMBER(AI3042), AE3042*AI3042, AE3042),5)</f>
        <v>73.599999999999994</v>
      </c>
      <c r="AL3042" s="8"/>
      <c r="AM3042" s="13">
        <f>ROUND(AM3041+AK3042,5)</f>
        <v>107262.58590000001</v>
      </c>
    </row>
    <row r="3043" spans="1:39" x14ac:dyDescent="0.25">
      <c r="A3043" s="8"/>
      <c r="B3043" s="8"/>
      <c r="C3043" s="8"/>
      <c r="D3043" s="8"/>
      <c r="E3043" s="9">
        <v>3003</v>
      </c>
      <c r="F3043" s="8"/>
      <c r="G3043" s="8" t="s">
        <v>55</v>
      </c>
      <c r="H3043" s="8"/>
      <c r="I3043" s="10">
        <v>45530.561724537038</v>
      </c>
      <c r="J3043" s="8"/>
      <c r="K3043" s="8" t="s">
        <v>56</v>
      </c>
      <c r="L3043" s="8"/>
      <c r="M3043" s="11">
        <v>45530</v>
      </c>
      <c r="N3043" s="8"/>
      <c r="O3043" s="8"/>
      <c r="P3043" s="8"/>
      <c r="Q3043" s="8" t="s">
        <v>1816</v>
      </c>
      <c r="R3043" s="8"/>
      <c r="S3043" s="8" t="s">
        <v>2352</v>
      </c>
      <c r="T3043" s="8"/>
      <c r="U3043" s="8" t="s">
        <v>1816</v>
      </c>
      <c r="V3043" s="8"/>
      <c r="W3043" s="8"/>
      <c r="X3043" s="8"/>
      <c r="Y3043" s="8"/>
      <c r="Z3043" s="8"/>
      <c r="AA3043" s="8" t="s">
        <v>2563</v>
      </c>
      <c r="AB3043" s="8"/>
      <c r="AC3043" s="8" t="s">
        <v>2352</v>
      </c>
      <c r="AD3043" s="8"/>
      <c r="AE3043" s="12">
        <v>0</v>
      </c>
      <c r="AF3043" s="8"/>
      <c r="AG3043" s="8" t="s">
        <v>562</v>
      </c>
      <c r="AH3043" s="8"/>
      <c r="AI3043" s="13">
        <v>52.2</v>
      </c>
      <c r="AJ3043" s="8"/>
      <c r="AK3043" s="13">
        <f>ROUND(IF(ISNUMBER(AI3043), AE3043*AI3043, AE3043),5)</f>
        <v>0</v>
      </c>
      <c r="AL3043" s="8"/>
      <c r="AM3043" s="13">
        <f>ROUND(AM3042+AK3043,5)</f>
        <v>107262.58590000001</v>
      </c>
    </row>
    <row r="3044" spans="1:39" x14ac:dyDescent="0.25">
      <c r="A3044" s="8"/>
      <c r="B3044" s="8"/>
      <c r="C3044" s="8"/>
      <c r="D3044" s="8"/>
      <c r="E3044" s="9">
        <v>3003</v>
      </c>
      <c r="F3044" s="8"/>
      <c r="G3044" s="8" t="s">
        <v>55</v>
      </c>
      <c r="H3044" s="8"/>
      <c r="I3044" s="10">
        <v>45530.561724537038</v>
      </c>
      <c r="J3044" s="8"/>
      <c r="K3044" s="8" t="s">
        <v>56</v>
      </c>
      <c r="L3044" s="8"/>
      <c r="M3044" s="11">
        <v>45530</v>
      </c>
      <c r="N3044" s="8"/>
      <c r="O3044" s="8"/>
      <c r="P3044" s="8"/>
      <c r="Q3044" s="8" t="s">
        <v>1816</v>
      </c>
      <c r="R3044" s="8"/>
      <c r="S3044" s="8" t="s">
        <v>2623</v>
      </c>
      <c r="T3044" s="8"/>
      <c r="U3044" s="8" t="s">
        <v>1816</v>
      </c>
      <c r="V3044" s="8"/>
      <c r="W3044" s="8"/>
      <c r="X3044" s="8"/>
      <c r="Y3044" s="8"/>
      <c r="Z3044" s="8"/>
      <c r="AA3044" s="8" t="s">
        <v>2725</v>
      </c>
      <c r="AB3044" s="8"/>
      <c r="AC3044" s="8" t="s">
        <v>2623</v>
      </c>
      <c r="AD3044" s="8"/>
      <c r="AE3044" s="12">
        <v>2</v>
      </c>
      <c r="AF3044" s="8"/>
      <c r="AG3044" s="8" t="s">
        <v>562</v>
      </c>
      <c r="AH3044" s="8"/>
      <c r="AI3044" s="13">
        <v>196.48</v>
      </c>
      <c r="AJ3044" s="8"/>
      <c r="AK3044" s="13">
        <f>ROUND(IF(ISNUMBER(AI3044), AE3044*AI3044, AE3044),5)</f>
        <v>392.96</v>
      </c>
      <c r="AL3044" s="8"/>
      <c r="AM3044" s="13">
        <f>ROUND(AM3043+AK3044,5)</f>
        <v>107655.5459</v>
      </c>
    </row>
    <row r="3045" spans="1:39" x14ac:dyDescent="0.25">
      <c r="A3045" s="8"/>
      <c r="B3045" s="8"/>
      <c r="C3045" s="8"/>
      <c r="D3045" s="8"/>
      <c r="E3045" s="9">
        <v>3003</v>
      </c>
      <c r="F3045" s="8"/>
      <c r="G3045" s="8" t="s">
        <v>55</v>
      </c>
      <c r="H3045" s="8"/>
      <c r="I3045" s="10">
        <v>45530.561724537038</v>
      </c>
      <c r="J3045" s="8"/>
      <c r="K3045" s="8" t="s">
        <v>56</v>
      </c>
      <c r="L3045" s="8"/>
      <c r="M3045" s="11">
        <v>45530</v>
      </c>
      <c r="N3045" s="8"/>
      <c r="O3045" s="8"/>
      <c r="P3045" s="8"/>
      <c r="Q3045" s="8" t="s">
        <v>1816</v>
      </c>
      <c r="R3045" s="8"/>
      <c r="S3045" s="8" t="s">
        <v>2362</v>
      </c>
      <c r="T3045" s="8"/>
      <c r="U3045" s="8" t="s">
        <v>1816</v>
      </c>
      <c r="V3045" s="8"/>
      <c r="W3045" s="8"/>
      <c r="X3045" s="8"/>
      <c r="Y3045" s="8"/>
      <c r="Z3045" s="8"/>
      <c r="AA3045" s="8" t="s">
        <v>2529</v>
      </c>
      <c r="AB3045" s="8"/>
      <c r="AC3045" s="8" t="s">
        <v>2362</v>
      </c>
      <c r="AD3045" s="8"/>
      <c r="AE3045" s="12">
        <v>2</v>
      </c>
      <c r="AF3045" s="8"/>
      <c r="AG3045" s="8" t="s">
        <v>562</v>
      </c>
      <c r="AH3045" s="8"/>
      <c r="AI3045" s="13">
        <v>160.80000000000001</v>
      </c>
      <c r="AJ3045" s="8"/>
      <c r="AK3045" s="13">
        <f>ROUND(IF(ISNUMBER(AI3045), AE3045*AI3045, AE3045),5)</f>
        <v>321.60000000000002</v>
      </c>
      <c r="AL3045" s="8"/>
      <c r="AM3045" s="13">
        <f>ROUND(AM3044+AK3045,5)</f>
        <v>107977.1459</v>
      </c>
    </row>
    <row r="3046" spans="1:39" x14ac:dyDescent="0.25">
      <c r="A3046" s="8"/>
      <c r="B3046" s="8"/>
      <c r="C3046" s="8"/>
      <c r="D3046" s="8"/>
      <c r="E3046" s="9">
        <v>3017</v>
      </c>
      <c r="F3046" s="8"/>
      <c r="G3046" s="8" t="s">
        <v>55</v>
      </c>
      <c r="H3046" s="8"/>
      <c r="I3046" s="10">
        <v>45538.319479166668</v>
      </c>
      <c r="J3046" s="8"/>
      <c r="K3046" s="8" t="s">
        <v>56</v>
      </c>
      <c r="L3046" s="8"/>
      <c r="M3046" s="11">
        <v>45534</v>
      </c>
      <c r="N3046" s="8"/>
      <c r="O3046" s="8"/>
      <c r="P3046" s="8"/>
      <c r="Q3046" s="8" t="s">
        <v>1816</v>
      </c>
      <c r="R3046" s="8"/>
      <c r="S3046" s="8" t="s">
        <v>2620</v>
      </c>
      <c r="T3046" s="8"/>
      <c r="U3046" s="8" t="s">
        <v>1816</v>
      </c>
      <c r="V3046" s="8"/>
      <c r="W3046" s="8"/>
      <c r="X3046" s="8"/>
      <c r="Y3046" s="8"/>
      <c r="Z3046" s="8"/>
      <c r="AA3046" s="8" t="s">
        <v>2722</v>
      </c>
      <c r="AB3046" s="8"/>
      <c r="AC3046" s="8" t="s">
        <v>2620</v>
      </c>
      <c r="AD3046" s="8"/>
      <c r="AE3046" s="12">
        <v>1</v>
      </c>
      <c r="AF3046" s="8"/>
      <c r="AG3046" s="8" t="s">
        <v>562</v>
      </c>
      <c r="AH3046" s="8"/>
      <c r="AI3046" s="13">
        <v>87</v>
      </c>
      <c r="AJ3046" s="8"/>
      <c r="AK3046" s="13">
        <f>ROUND(IF(ISNUMBER(AI3046), AE3046*AI3046, AE3046),5)</f>
        <v>87</v>
      </c>
      <c r="AL3046" s="8"/>
      <c r="AM3046" s="13">
        <f>ROUND(AM3045+AK3046,5)</f>
        <v>108064.1459</v>
      </c>
    </row>
    <row r="3047" spans="1:39" x14ac:dyDescent="0.25">
      <c r="A3047" s="8"/>
      <c r="B3047" s="8"/>
      <c r="C3047" s="8"/>
      <c r="D3047" s="8"/>
      <c r="E3047" s="9">
        <v>3017</v>
      </c>
      <c r="F3047" s="8"/>
      <c r="G3047" s="8" t="s">
        <v>55</v>
      </c>
      <c r="H3047" s="8"/>
      <c r="I3047" s="10">
        <v>45538.319479166668</v>
      </c>
      <c r="J3047" s="8"/>
      <c r="K3047" s="8" t="s">
        <v>56</v>
      </c>
      <c r="L3047" s="8"/>
      <c r="M3047" s="11">
        <v>45534</v>
      </c>
      <c r="N3047" s="8"/>
      <c r="O3047" s="8"/>
      <c r="P3047" s="8"/>
      <c r="Q3047" s="8" t="s">
        <v>1816</v>
      </c>
      <c r="R3047" s="8"/>
      <c r="S3047" s="8" t="s">
        <v>59</v>
      </c>
      <c r="T3047" s="8"/>
      <c r="U3047" s="8" t="s">
        <v>1816</v>
      </c>
      <c r="V3047" s="8"/>
      <c r="W3047" s="8"/>
      <c r="X3047" s="8"/>
      <c r="Y3047" s="8"/>
      <c r="Z3047" s="8"/>
      <c r="AA3047" s="8" t="s">
        <v>735</v>
      </c>
      <c r="AB3047" s="8"/>
      <c r="AC3047" s="8"/>
      <c r="AD3047" s="8"/>
      <c r="AE3047" s="12">
        <v>1</v>
      </c>
      <c r="AF3047" s="8"/>
      <c r="AG3047" s="8" t="s">
        <v>562</v>
      </c>
      <c r="AH3047" s="8"/>
      <c r="AI3047" s="13">
        <v>1.74</v>
      </c>
      <c r="AJ3047" s="8"/>
      <c r="AK3047" s="13">
        <f>ROUND(IF(ISNUMBER(AI3047), AE3047*AI3047, AE3047),5)</f>
        <v>1.74</v>
      </c>
      <c r="AL3047" s="8"/>
      <c r="AM3047" s="13">
        <f>ROUND(AM3046+AK3047,5)</f>
        <v>108065.88589999999</v>
      </c>
    </row>
    <row r="3048" spans="1:39" x14ac:dyDescent="0.25">
      <c r="A3048" s="8"/>
      <c r="B3048" s="8"/>
      <c r="C3048" s="8"/>
      <c r="D3048" s="8"/>
      <c r="E3048" s="9">
        <v>3018</v>
      </c>
      <c r="F3048" s="8"/>
      <c r="G3048" s="8" t="s">
        <v>55</v>
      </c>
      <c r="H3048" s="8"/>
      <c r="I3048" s="10">
        <v>45538.320601851854</v>
      </c>
      <c r="J3048" s="8"/>
      <c r="K3048" s="8" t="s">
        <v>56</v>
      </c>
      <c r="L3048" s="8"/>
      <c r="M3048" s="11">
        <v>45534</v>
      </c>
      <c r="N3048" s="8"/>
      <c r="O3048" s="8"/>
      <c r="P3048" s="8"/>
      <c r="Q3048" s="8" t="s">
        <v>1816</v>
      </c>
      <c r="R3048" s="8"/>
      <c r="S3048" s="8" t="s">
        <v>2367</v>
      </c>
      <c r="T3048" s="8"/>
      <c r="U3048" s="8" t="s">
        <v>1816</v>
      </c>
      <c r="V3048" s="8"/>
      <c r="W3048" s="8"/>
      <c r="X3048" s="8"/>
      <c r="Y3048" s="8"/>
      <c r="Z3048" s="8"/>
      <c r="AA3048" s="8" t="s">
        <v>2534</v>
      </c>
      <c r="AB3048" s="8"/>
      <c r="AC3048" s="8" t="s">
        <v>2367</v>
      </c>
      <c r="AD3048" s="8"/>
      <c r="AE3048" s="12">
        <v>9</v>
      </c>
      <c r="AF3048" s="8"/>
      <c r="AG3048" s="8" t="s">
        <v>562</v>
      </c>
      <c r="AH3048" s="8"/>
      <c r="AI3048" s="13">
        <v>212.48</v>
      </c>
      <c r="AJ3048" s="8"/>
      <c r="AK3048" s="13">
        <f>ROUND(IF(ISNUMBER(AI3048), AE3048*AI3048, AE3048),5)</f>
        <v>1912.32</v>
      </c>
      <c r="AL3048" s="8"/>
      <c r="AM3048" s="13">
        <f>ROUND(AM3047+AK3048,5)</f>
        <v>109978.2059</v>
      </c>
    </row>
    <row r="3049" spans="1:39" x14ac:dyDescent="0.25">
      <c r="A3049" s="8"/>
      <c r="B3049" s="8"/>
      <c r="C3049" s="8"/>
      <c r="D3049" s="8"/>
      <c r="E3049" s="9">
        <v>3018</v>
      </c>
      <c r="F3049" s="8"/>
      <c r="G3049" s="8" t="s">
        <v>55</v>
      </c>
      <c r="H3049" s="8"/>
      <c r="I3049" s="10">
        <v>45538.320601851854</v>
      </c>
      <c r="J3049" s="8"/>
      <c r="K3049" s="8" t="s">
        <v>56</v>
      </c>
      <c r="L3049" s="8"/>
      <c r="M3049" s="11">
        <v>45534</v>
      </c>
      <c r="N3049" s="8"/>
      <c r="O3049" s="8"/>
      <c r="P3049" s="8"/>
      <c r="Q3049" s="8" t="s">
        <v>1816</v>
      </c>
      <c r="R3049" s="8"/>
      <c r="S3049" s="8" t="s">
        <v>2352</v>
      </c>
      <c r="T3049" s="8"/>
      <c r="U3049" s="8" t="s">
        <v>1816</v>
      </c>
      <c r="V3049" s="8"/>
      <c r="W3049" s="8"/>
      <c r="X3049" s="8"/>
      <c r="Y3049" s="8"/>
      <c r="Z3049" s="8"/>
      <c r="AA3049" s="8" t="s">
        <v>2563</v>
      </c>
      <c r="AB3049" s="8"/>
      <c r="AC3049" s="8" t="s">
        <v>2352</v>
      </c>
      <c r="AD3049" s="8"/>
      <c r="AE3049" s="12">
        <v>1</v>
      </c>
      <c r="AF3049" s="8"/>
      <c r="AG3049" s="8" t="s">
        <v>562</v>
      </c>
      <c r="AH3049" s="8"/>
      <c r="AI3049" s="13">
        <v>52.2</v>
      </c>
      <c r="AJ3049" s="8"/>
      <c r="AK3049" s="13">
        <f>ROUND(IF(ISNUMBER(AI3049), AE3049*AI3049, AE3049),5)</f>
        <v>52.2</v>
      </c>
      <c r="AL3049" s="8"/>
      <c r="AM3049" s="13">
        <f>ROUND(AM3048+AK3049,5)</f>
        <v>110030.4059</v>
      </c>
    </row>
    <row r="3050" spans="1:39" x14ac:dyDescent="0.25">
      <c r="A3050" s="8"/>
      <c r="B3050" s="8"/>
      <c r="C3050" s="8"/>
      <c r="D3050" s="8"/>
      <c r="E3050" s="9">
        <v>3033</v>
      </c>
      <c r="F3050" s="8"/>
      <c r="G3050" s="8" t="s">
        <v>55</v>
      </c>
      <c r="H3050" s="8"/>
      <c r="I3050" s="10">
        <v>45544.296979166669</v>
      </c>
      <c r="J3050" s="8"/>
      <c r="K3050" s="8" t="s">
        <v>56</v>
      </c>
      <c r="L3050" s="8"/>
      <c r="M3050" s="11">
        <v>45544</v>
      </c>
      <c r="N3050" s="8"/>
      <c r="O3050" s="8"/>
      <c r="P3050" s="8"/>
      <c r="Q3050" s="8" t="s">
        <v>1816</v>
      </c>
      <c r="R3050" s="8"/>
      <c r="S3050" s="8" t="s">
        <v>2624</v>
      </c>
      <c r="T3050" s="8"/>
      <c r="U3050" s="8" t="s">
        <v>1816</v>
      </c>
      <c r="V3050" s="8"/>
      <c r="W3050" s="8"/>
      <c r="X3050" s="8"/>
      <c r="Y3050" s="8"/>
      <c r="Z3050" s="8"/>
      <c r="AA3050" s="8" t="s">
        <v>2726</v>
      </c>
      <c r="AB3050" s="8"/>
      <c r="AC3050" s="8" t="s">
        <v>2624</v>
      </c>
      <c r="AD3050" s="8"/>
      <c r="AE3050" s="12">
        <v>1</v>
      </c>
      <c r="AF3050" s="8"/>
      <c r="AG3050" s="8" t="s">
        <v>562</v>
      </c>
      <c r="AH3050" s="8"/>
      <c r="AI3050" s="13">
        <v>85.76</v>
      </c>
      <c r="AJ3050" s="8"/>
      <c r="AK3050" s="13">
        <f>ROUND(IF(ISNUMBER(AI3050), AE3050*AI3050, AE3050),5)</f>
        <v>85.76</v>
      </c>
      <c r="AL3050" s="8"/>
      <c r="AM3050" s="13">
        <f>ROUND(AM3049+AK3050,5)</f>
        <v>110116.16590000001</v>
      </c>
    </row>
    <row r="3051" spans="1:39" x14ac:dyDescent="0.25">
      <c r="A3051" s="8"/>
      <c r="B3051" s="8"/>
      <c r="C3051" s="8"/>
      <c r="D3051" s="8"/>
      <c r="E3051" s="9">
        <v>3033</v>
      </c>
      <c r="F3051" s="8"/>
      <c r="G3051" s="8" t="s">
        <v>55</v>
      </c>
      <c r="H3051" s="8"/>
      <c r="I3051" s="10">
        <v>45544.296979166669</v>
      </c>
      <c r="J3051" s="8"/>
      <c r="K3051" s="8" t="s">
        <v>56</v>
      </c>
      <c r="L3051" s="8"/>
      <c r="M3051" s="11">
        <v>45544</v>
      </c>
      <c r="N3051" s="8"/>
      <c r="O3051" s="8"/>
      <c r="P3051" s="8"/>
      <c r="Q3051" s="8" t="s">
        <v>1816</v>
      </c>
      <c r="R3051" s="8"/>
      <c r="S3051" s="8" t="s">
        <v>2625</v>
      </c>
      <c r="T3051" s="8"/>
      <c r="U3051" s="8" t="s">
        <v>1816</v>
      </c>
      <c r="V3051" s="8"/>
      <c r="W3051" s="8"/>
      <c r="X3051" s="8"/>
      <c r="Y3051" s="8"/>
      <c r="Z3051" s="8"/>
      <c r="AA3051" s="8" t="s">
        <v>2727</v>
      </c>
      <c r="AB3051" s="8"/>
      <c r="AC3051" s="8" t="s">
        <v>2625</v>
      </c>
      <c r="AD3051" s="8"/>
      <c r="AE3051" s="12">
        <v>0</v>
      </c>
      <c r="AF3051" s="8"/>
      <c r="AG3051" s="8" t="s">
        <v>562</v>
      </c>
      <c r="AH3051" s="8"/>
      <c r="AI3051" s="13">
        <v>160.80000000000001</v>
      </c>
      <c r="AJ3051" s="8"/>
      <c r="AK3051" s="13">
        <f>ROUND(IF(ISNUMBER(AI3051), AE3051*AI3051, AE3051),5)</f>
        <v>0</v>
      </c>
      <c r="AL3051" s="8"/>
      <c r="AM3051" s="13">
        <f>ROUND(AM3050+AK3051,5)</f>
        <v>110116.16590000001</v>
      </c>
    </row>
    <row r="3052" spans="1:39" x14ac:dyDescent="0.25">
      <c r="A3052" s="8"/>
      <c r="B3052" s="8"/>
      <c r="C3052" s="8"/>
      <c r="D3052" s="8"/>
      <c r="E3052" s="9">
        <v>3033</v>
      </c>
      <c r="F3052" s="8"/>
      <c r="G3052" s="8" t="s">
        <v>55</v>
      </c>
      <c r="H3052" s="8"/>
      <c r="I3052" s="10">
        <v>45544.296979166669</v>
      </c>
      <c r="J3052" s="8"/>
      <c r="K3052" s="8" t="s">
        <v>56</v>
      </c>
      <c r="L3052" s="8"/>
      <c r="M3052" s="11">
        <v>45544</v>
      </c>
      <c r="N3052" s="8"/>
      <c r="O3052" s="8"/>
      <c r="P3052" s="8"/>
      <c r="Q3052" s="8" t="s">
        <v>1816</v>
      </c>
      <c r="R3052" s="8"/>
      <c r="S3052" s="8" t="s">
        <v>59</v>
      </c>
      <c r="T3052" s="8"/>
      <c r="U3052" s="8" t="s">
        <v>1816</v>
      </c>
      <c r="V3052" s="8"/>
      <c r="W3052" s="8"/>
      <c r="X3052" s="8"/>
      <c r="Y3052" s="8"/>
      <c r="Z3052" s="8"/>
      <c r="AA3052" s="8" t="s">
        <v>735</v>
      </c>
      <c r="AB3052" s="8"/>
      <c r="AC3052" s="8"/>
      <c r="AD3052" s="8"/>
      <c r="AE3052" s="12">
        <v>1</v>
      </c>
      <c r="AF3052" s="8"/>
      <c r="AG3052" s="8" t="s">
        <v>562</v>
      </c>
      <c r="AH3052" s="8"/>
      <c r="AI3052" s="13">
        <v>4.93</v>
      </c>
      <c r="AJ3052" s="8"/>
      <c r="AK3052" s="13">
        <f>ROUND(IF(ISNUMBER(AI3052), AE3052*AI3052, AE3052),5)</f>
        <v>4.93</v>
      </c>
      <c r="AL3052" s="8"/>
      <c r="AM3052" s="13">
        <f>ROUND(AM3051+AK3052,5)</f>
        <v>110121.0959</v>
      </c>
    </row>
    <row r="3053" spans="1:39" x14ac:dyDescent="0.25">
      <c r="A3053" s="8"/>
      <c r="B3053" s="8"/>
      <c r="C3053" s="8"/>
      <c r="D3053" s="8"/>
      <c r="E3053" s="9">
        <v>3071</v>
      </c>
      <c r="F3053" s="8"/>
      <c r="G3053" s="8" t="s">
        <v>55</v>
      </c>
      <c r="H3053" s="8"/>
      <c r="I3053" s="10">
        <v>45553.432430555556</v>
      </c>
      <c r="J3053" s="8"/>
      <c r="K3053" s="8" t="s">
        <v>56</v>
      </c>
      <c r="L3053" s="8"/>
      <c r="M3053" s="11">
        <v>45551</v>
      </c>
      <c r="N3053" s="8"/>
      <c r="O3053" s="8"/>
      <c r="P3053" s="8"/>
      <c r="Q3053" s="8" t="s">
        <v>1816</v>
      </c>
      <c r="R3053" s="8"/>
      <c r="S3053" s="8" t="s">
        <v>2620</v>
      </c>
      <c r="T3053" s="8"/>
      <c r="U3053" s="8" t="s">
        <v>1816</v>
      </c>
      <c r="V3053" s="8"/>
      <c r="W3053" s="8"/>
      <c r="X3053" s="8"/>
      <c r="Y3053" s="8"/>
      <c r="Z3053" s="8"/>
      <c r="AA3053" s="8" t="s">
        <v>2722</v>
      </c>
      <c r="AB3053" s="8"/>
      <c r="AC3053" s="8" t="s">
        <v>2620</v>
      </c>
      <c r="AD3053" s="8"/>
      <c r="AE3053" s="12">
        <v>1</v>
      </c>
      <c r="AF3053" s="8"/>
      <c r="AG3053" s="8" t="s">
        <v>562</v>
      </c>
      <c r="AH3053" s="8"/>
      <c r="AI3053" s="13">
        <v>87</v>
      </c>
      <c r="AJ3053" s="8"/>
      <c r="AK3053" s="13">
        <f>ROUND(IF(ISNUMBER(AI3053), AE3053*AI3053, AE3053),5)</f>
        <v>87</v>
      </c>
      <c r="AL3053" s="8"/>
      <c r="AM3053" s="13">
        <f>ROUND(AM3052+AK3053,5)</f>
        <v>110208.0959</v>
      </c>
    </row>
    <row r="3054" spans="1:39" x14ac:dyDescent="0.25">
      <c r="A3054" s="8"/>
      <c r="B3054" s="8"/>
      <c r="C3054" s="8"/>
      <c r="D3054" s="8"/>
      <c r="E3054" s="9">
        <v>3071</v>
      </c>
      <c r="F3054" s="8"/>
      <c r="G3054" s="8" t="s">
        <v>55</v>
      </c>
      <c r="H3054" s="8"/>
      <c r="I3054" s="10">
        <v>45553.432430555556</v>
      </c>
      <c r="J3054" s="8"/>
      <c r="K3054" s="8" t="s">
        <v>56</v>
      </c>
      <c r="L3054" s="8"/>
      <c r="M3054" s="11">
        <v>45551</v>
      </c>
      <c r="N3054" s="8"/>
      <c r="O3054" s="8"/>
      <c r="P3054" s="8"/>
      <c r="Q3054" s="8" t="s">
        <v>1816</v>
      </c>
      <c r="R3054" s="8"/>
      <c r="S3054" s="8" t="s">
        <v>59</v>
      </c>
      <c r="T3054" s="8"/>
      <c r="U3054" s="8" t="s">
        <v>1816</v>
      </c>
      <c r="V3054" s="8"/>
      <c r="W3054" s="8"/>
      <c r="X3054" s="8"/>
      <c r="Y3054" s="8"/>
      <c r="Z3054" s="8"/>
      <c r="AA3054" s="8" t="s">
        <v>756</v>
      </c>
      <c r="AB3054" s="8"/>
      <c r="AC3054" s="8"/>
      <c r="AD3054" s="8"/>
      <c r="AE3054" s="12">
        <v>1</v>
      </c>
      <c r="AF3054" s="8"/>
      <c r="AG3054" s="8" t="s">
        <v>562</v>
      </c>
      <c r="AH3054" s="8"/>
      <c r="AI3054" s="13">
        <v>1.74</v>
      </c>
      <c r="AJ3054" s="8"/>
      <c r="AK3054" s="13">
        <f>ROUND(IF(ISNUMBER(AI3054), AE3054*AI3054, AE3054),5)</f>
        <v>1.74</v>
      </c>
      <c r="AL3054" s="8"/>
      <c r="AM3054" s="13">
        <f>ROUND(AM3053+AK3054,5)</f>
        <v>110209.83590000001</v>
      </c>
    </row>
    <row r="3055" spans="1:39" x14ac:dyDescent="0.25">
      <c r="A3055" s="8"/>
      <c r="B3055" s="8"/>
      <c r="C3055" s="8"/>
      <c r="D3055" s="8"/>
      <c r="E3055" s="9">
        <v>3071</v>
      </c>
      <c r="F3055" s="8"/>
      <c r="G3055" s="8" t="s">
        <v>55</v>
      </c>
      <c r="H3055" s="8"/>
      <c r="I3055" s="10">
        <v>45553.432430555556</v>
      </c>
      <c r="J3055" s="8"/>
      <c r="K3055" s="8" t="s">
        <v>56</v>
      </c>
      <c r="L3055" s="8"/>
      <c r="M3055" s="11">
        <v>45551</v>
      </c>
      <c r="N3055" s="8"/>
      <c r="O3055" s="8"/>
      <c r="P3055" s="8"/>
      <c r="Q3055" s="8" t="s">
        <v>1816</v>
      </c>
      <c r="R3055" s="8"/>
      <c r="S3055" s="8" t="s">
        <v>665</v>
      </c>
      <c r="T3055" s="8"/>
      <c r="U3055" s="8" t="s">
        <v>1816</v>
      </c>
      <c r="V3055" s="8"/>
      <c r="W3055" s="8"/>
      <c r="X3055" s="8"/>
      <c r="Y3055" s="8"/>
      <c r="Z3055" s="8"/>
      <c r="AA3055" s="8" t="s">
        <v>800</v>
      </c>
      <c r="AB3055" s="8"/>
      <c r="AC3055" s="8" t="s">
        <v>665</v>
      </c>
      <c r="AD3055" s="8"/>
      <c r="AE3055" s="12">
        <v>0</v>
      </c>
      <c r="AF3055" s="8"/>
      <c r="AG3055" s="8" t="s">
        <v>562</v>
      </c>
      <c r="AH3055" s="8"/>
      <c r="AI3055" s="12">
        <v>30.43571</v>
      </c>
      <c r="AJ3055" s="8"/>
      <c r="AK3055" s="13">
        <f>ROUND(IF(ISNUMBER(AI3055), AE3055*AI3055, AE3055),5)</f>
        <v>0</v>
      </c>
      <c r="AL3055" s="8"/>
      <c r="AM3055" s="13">
        <f>ROUND(AM3054+AK3055,5)</f>
        <v>110209.83590000001</v>
      </c>
    </row>
    <row r="3056" spans="1:39" x14ac:dyDescent="0.25">
      <c r="A3056" s="8"/>
      <c r="B3056" s="8"/>
      <c r="C3056" s="8"/>
      <c r="D3056" s="8"/>
      <c r="E3056" s="9">
        <v>3074</v>
      </c>
      <c r="F3056" s="8"/>
      <c r="G3056" s="8" t="s">
        <v>55</v>
      </c>
      <c r="H3056" s="8"/>
      <c r="I3056" s="10">
        <v>45553.553865740738</v>
      </c>
      <c r="J3056" s="8"/>
      <c r="K3056" s="8" t="s">
        <v>56</v>
      </c>
      <c r="L3056" s="8"/>
      <c r="M3056" s="11">
        <v>45553</v>
      </c>
      <c r="N3056" s="8"/>
      <c r="O3056" s="8"/>
      <c r="P3056" s="8"/>
      <c r="Q3056" s="8" t="s">
        <v>1816</v>
      </c>
      <c r="R3056" s="8"/>
      <c r="S3056" s="8" t="s">
        <v>2626</v>
      </c>
      <c r="T3056" s="8"/>
      <c r="U3056" s="8" t="s">
        <v>1816</v>
      </c>
      <c r="V3056" s="8"/>
      <c r="W3056" s="8"/>
      <c r="X3056" s="8"/>
      <c r="Y3056" s="8"/>
      <c r="Z3056" s="8"/>
      <c r="AA3056" s="8" t="s">
        <v>2728</v>
      </c>
      <c r="AB3056" s="8"/>
      <c r="AC3056" s="8" t="s">
        <v>2626</v>
      </c>
      <c r="AD3056" s="8"/>
      <c r="AE3056" s="12">
        <v>3</v>
      </c>
      <c r="AF3056" s="8"/>
      <c r="AG3056" s="8" t="s">
        <v>562</v>
      </c>
      <c r="AH3056" s="8"/>
      <c r="AI3056" s="13">
        <v>35.19</v>
      </c>
      <c r="AJ3056" s="8"/>
      <c r="AK3056" s="13">
        <f>ROUND(IF(ISNUMBER(AI3056), AE3056*AI3056, AE3056),5)</f>
        <v>105.57</v>
      </c>
      <c r="AL3056" s="8"/>
      <c r="AM3056" s="13">
        <f>ROUND(AM3055+AK3056,5)</f>
        <v>110315.4059</v>
      </c>
    </row>
    <row r="3057" spans="1:39" x14ac:dyDescent="0.25">
      <c r="A3057" s="8"/>
      <c r="B3057" s="8"/>
      <c r="C3057" s="8"/>
      <c r="D3057" s="8"/>
      <c r="E3057" s="9">
        <v>3074</v>
      </c>
      <c r="F3057" s="8"/>
      <c r="G3057" s="8" t="s">
        <v>55</v>
      </c>
      <c r="H3057" s="8"/>
      <c r="I3057" s="10">
        <v>45553.553865740738</v>
      </c>
      <c r="J3057" s="8"/>
      <c r="K3057" s="8" t="s">
        <v>56</v>
      </c>
      <c r="L3057" s="8"/>
      <c r="M3057" s="11">
        <v>45553</v>
      </c>
      <c r="N3057" s="8"/>
      <c r="O3057" s="8"/>
      <c r="P3057" s="8"/>
      <c r="Q3057" s="8" t="s">
        <v>1816</v>
      </c>
      <c r="R3057" s="8"/>
      <c r="S3057" s="8" t="s">
        <v>666</v>
      </c>
      <c r="T3057" s="8"/>
      <c r="U3057" s="8" t="s">
        <v>1816</v>
      </c>
      <c r="V3057" s="8"/>
      <c r="W3057" s="8"/>
      <c r="X3057" s="8"/>
      <c r="Y3057" s="8"/>
      <c r="Z3057" s="8"/>
      <c r="AA3057" s="8" t="s">
        <v>801</v>
      </c>
      <c r="AB3057" s="8"/>
      <c r="AC3057" s="8" t="s">
        <v>666</v>
      </c>
      <c r="AD3057" s="8"/>
      <c r="AE3057" s="12">
        <v>10</v>
      </c>
      <c r="AF3057" s="8"/>
      <c r="AG3057" s="8" t="s">
        <v>562</v>
      </c>
      <c r="AH3057" s="8"/>
      <c r="AI3057" s="12">
        <v>21.914000000000001</v>
      </c>
      <c r="AJ3057" s="8"/>
      <c r="AK3057" s="13">
        <f>ROUND(IF(ISNUMBER(AI3057), AE3057*AI3057, AE3057),5)</f>
        <v>219.14</v>
      </c>
      <c r="AL3057" s="8"/>
      <c r="AM3057" s="13">
        <f>ROUND(AM3056+AK3057,5)</f>
        <v>110534.5459</v>
      </c>
    </row>
    <row r="3058" spans="1:39" x14ac:dyDescent="0.25">
      <c r="A3058" s="8"/>
      <c r="B3058" s="8"/>
      <c r="C3058" s="8"/>
      <c r="D3058" s="8"/>
      <c r="E3058" s="9">
        <v>3074</v>
      </c>
      <c r="F3058" s="8"/>
      <c r="G3058" s="8" t="s">
        <v>55</v>
      </c>
      <c r="H3058" s="8"/>
      <c r="I3058" s="10">
        <v>45553.553865740738</v>
      </c>
      <c r="J3058" s="8"/>
      <c r="K3058" s="8" t="s">
        <v>56</v>
      </c>
      <c r="L3058" s="8"/>
      <c r="M3058" s="11">
        <v>45553</v>
      </c>
      <c r="N3058" s="8"/>
      <c r="O3058" s="8"/>
      <c r="P3058" s="8"/>
      <c r="Q3058" s="8" t="s">
        <v>1816</v>
      </c>
      <c r="R3058" s="8"/>
      <c r="S3058" s="8" t="s">
        <v>667</v>
      </c>
      <c r="T3058" s="8"/>
      <c r="U3058" s="8" t="s">
        <v>1816</v>
      </c>
      <c r="V3058" s="8"/>
      <c r="W3058" s="8"/>
      <c r="X3058" s="8"/>
      <c r="Y3058" s="8"/>
      <c r="Z3058" s="8"/>
      <c r="AA3058" s="8" t="s">
        <v>802</v>
      </c>
      <c r="AB3058" s="8"/>
      <c r="AC3058" s="8" t="s">
        <v>667</v>
      </c>
      <c r="AD3058" s="8"/>
      <c r="AE3058" s="12">
        <v>40</v>
      </c>
      <c r="AF3058" s="8"/>
      <c r="AG3058" s="8" t="s">
        <v>562</v>
      </c>
      <c r="AH3058" s="8"/>
      <c r="AI3058" s="12">
        <v>22.729500000000002</v>
      </c>
      <c r="AJ3058" s="8"/>
      <c r="AK3058" s="13">
        <f>ROUND(IF(ISNUMBER(AI3058), AE3058*AI3058, AE3058),5)</f>
        <v>909.18</v>
      </c>
      <c r="AL3058" s="8"/>
      <c r="AM3058" s="13">
        <f>ROUND(AM3057+AK3058,5)</f>
        <v>111443.7259</v>
      </c>
    </row>
    <row r="3059" spans="1:39" x14ac:dyDescent="0.25">
      <c r="A3059" s="8"/>
      <c r="B3059" s="8"/>
      <c r="C3059" s="8"/>
      <c r="D3059" s="8"/>
      <c r="E3059" s="9">
        <v>3086</v>
      </c>
      <c r="F3059" s="8"/>
      <c r="G3059" s="8" t="s">
        <v>55</v>
      </c>
      <c r="H3059" s="8"/>
      <c r="I3059" s="10">
        <v>45558.450578703705</v>
      </c>
      <c r="J3059" s="8"/>
      <c r="K3059" s="8" t="s">
        <v>56</v>
      </c>
      <c r="L3059" s="8"/>
      <c r="M3059" s="11">
        <v>45558</v>
      </c>
      <c r="N3059" s="8"/>
      <c r="O3059" s="8"/>
      <c r="P3059" s="8"/>
      <c r="Q3059" s="8" t="s">
        <v>1816</v>
      </c>
      <c r="R3059" s="8"/>
      <c r="S3059" s="8" t="s">
        <v>2434</v>
      </c>
      <c r="T3059" s="8"/>
      <c r="U3059" s="8" t="s">
        <v>1816</v>
      </c>
      <c r="V3059" s="8"/>
      <c r="W3059" s="8"/>
      <c r="X3059" s="8"/>
      <c r="Y3059" s="8"/>
      <c r="Z3059" s="8"/>
      <c r="AA3059" s="8" t="s">
        <v>2602</v>
      </c>
      <c r="AB3059" s="8"/>
      <c r="AC3059" s="8" t="s">
        <v>2434</v>
      </c>
      <c r="AD3059" s="8"/>
      <c r="AE3059" s="12">
        <v>1</v>
      </c>
      <c r="AF3059" s="8"/>
      <c r="AG3059" s="8" t="s">
        <v>562</v>
      </c>
      <c r="AH3059" s="8"/>
      <c r="AI3059" s="13">
        <v>73.599999999999994</v>
      </c>
      <c r="AJ3059" s="8"/>
      <c r="AK3059" s="13">
        <f>ROUND(IF(ISNUMBER(AI3059), AE3059*AI3059, AE3059),5)</f>
        <v>73.599999999999994</v>
      </c>
      <c r="AL3059" s="8"/>
      <c r="AM3059" s="13">
        <f>ROUND(AM3058+AK3059,5)</f>
        <v>111517.3259</v>
      </c>
    </row>
    <row r="3060" spans="1:39" x14ac:dyDescent="0.25">
      <c r="A3060" s="8"/>
      <c r="B3060" s="8"/>
      <c r="C3060" s="8"/>
      <c r="D3060" s="8"/>
      <c r="E3060" s="9">
        <v>3086</v>
      </c>
      <c r="F3060" s="8"/>
      <c r="G3060" s="8" t="s">
        <v>55</v>
      </c>
      <c r="H3060" s="8"/>
      <c r="I3060" s="10">
        <v>45558.450578703705</v>
      </c>
      <c r="J3060" s="8"/>
      <c r="K3060" s="8" t="s">
        <v>56</v>
      </c>
      <c r="L3060" s="8"/>
      <c r="M3060" s="11">
        <v>45558</v>
      </c>
      <c r="N3060" s="8"/>
      <c r="O3060" s="8"/>
      <c r="P3060" s="8"/>
      <c r="Q3060" s="8" t="s">
        <v>1816</v>
      </c>
      <c r="R3060" s="8"/>
      <c r="S3060" s="8" t="s">
        <v>2384</v>
      </c>
      <c r="T3060" s="8"/>
      <c r="U3060" s="8" t="s">
        <v>1816</v>
      </c>
      <c r="V3060" s="8"/>
      <c r="W3060" s="8"/>
      <c r="X3060" s="8"/>
      <c r="Y3060" s="8"/>
      <c r="Z3060" s="8"/>
      <c r="AA3060" s="8" t="s">
        <v>2551</v>
      </c>
      <c r="AB3060" s="8"/>
      <c r="AC3060" s="8" t="s">
        <v>2384</v>
      </c>
      <c r="AD3060" s="8"/>
      <c r="AE3060" s="12">
        <v>1</v>
      </c>
      <c r="AF3060" s="8"/>
      <c r="AG3060" s="8" t="s">
        <v>562</v>
      </c>
      <c r="AH3060" s="8"/>
      <c r="AI3060" s="13">
        <v>69.599999999999994</v>
      </c>
      <c r="AJ3060" s="8"/>
      <c r="AK3060" s="13">
        <f>ROUND(IF(ISNUMBER(AI3060), AE3060*AI3060, AE3060),5)</f>
        <v>69.599999999999994</v>
      </c>
      <c r="AL3060" s="8"/>
      <c r="AM3060" s="13">
        <f>ROUND(AM3059+AK3060,5)</f>
        <v>111586.9259</v>
      </c>
    </row>
    <row r="3061" spans="1:39" x14ac:dyDescent="0.25">
      <c r="A3061" s="8"/>
      <c r="B3061" s="8"/>
      <c r="C3061" s="8"/>
      <c r="D3061" s="8"/>
      <c r="E3061" s="9">
        <v>3086</v>
      </c>
      <c r="F3061" s="8"/>
      <c r="G3061" s="8" t="s">
        <v>55</v>
      </c>
      <c r="H3061" s="8"/>
      <c r="I3061" s="10">
        <v>45558.450578703705</v>
      </c>
      <c r="J3061" s="8"/>
      <c r="K3061" s="8" t="s">
        <v>56</v>
      </c>
      <c r="L3061" s="8"/>
      <c r="M3061" s="11">
        <v>45558</v>
      </c>
      <c r="N3061" s="8"/>
      <c r="O3061" s="8"/>
      <c r="P3061" s="8"/>
      <c r="Q3061" s="8" t="s">
        <v>1816</v>
      </c>
      <c r="R3061" s="8"/>
      <c r="S3061" s="8" t="s">
        <v>2367</v>
      </c>
      <c r="T3061" s="8"/>
      <c r="U3061" s="8" t="s">
        <v>1816</v>
      </c>
      <c r="V3061" s="8"/>
      <c r="W3061" s="8"/>
      <c r="X3061" s="8"/>
      <c r="Y3061" s="8"/>
      <c r="Z3061" s="8"/>
      <c r="AA3061" s="8" t="s">
        <v>2534</v>
      </c>
      <c r="AB3061" s="8"/>
      <c r="AC3061" s="8" t="s">
        <v>2367</v>
      </c>
      <c r="AD3061" s="8"/>
      <c r="AE3061" s="12">
        <v>0</v>
      </c>
      <c r="AF3061" s="8"/>
      <c r="AG3061" s="8" t="s">
        <v>562</v>
      </c>
      <c r="AH3061" s="8"/>
      <c r="AI3061" s="13">
        <v>212.48</v>
      </c>
      <c r="AJ3061" s="8"/>
      <c r="AK3061" s="13">
        <f>ROUND(IF(ISNUMBER(AI3061), AE3061*AI3061, AE3061),5)</f>
        <v>0</v>
      </c>
      <c r="AL3061" s="8"/>
      <c r="AM3061" s="13">
        <f>ROUND(AM3060+AK3061,5)</f>
        <v>111586.9259</v>
      </c>
    </row>
    <row r="3062" spans="1:39" x14ac:dyDescent="0.25">
      <c r="A3062" s="8"/>
      <c r="B3062" s="8"/>
      <c r="C3062" s="8"/>
      <c r="D3062" s="8"/>
      <c r="E3062" s="9">
        <v>3086</v>
      </c>
      <c r="F3062" s="8"/>
      <c r="G3062" s="8" t="s">
        <v>55</v>
      </c>
      <c r="H3062" s="8"/>
      <c r="I3062" s="10">
        <v>45558.450578703705</v>
      </c>
      <c r="J3062" s="8"/>
      <c r="K3062" s="8" t="s">
        <v>56</v>
      </c>
      <c r="L3062" s="8"/>
      <c r="M3062" s="11">
        <v>45558</v>
      </c>
      <c r="N3062" s="8"/>
      <c r="O3062" s="8"/>
      <c r="P3062" s="8"/>
      <c r="Q3062" s="8" t="s">
        <v>1816</v>
      </c>
      <c r="R3062" s="8"/>
      <c r="S3062" s="8" t="s">
        <v>59</v>
      </c>
      <c r="T3062" s="8"/>
      <c r="U3062" s="8" t="s">
        <v>1816</v>
      </c>
      <c r="V3062" s="8"/>
      <c r="W3062" s="8"/>
      <c r="X3062" s="8"/>
      <c r="Y3062" s="8"/>
      <c r="Z3062" s="8"/>
      <c r="AA3062" s="8" t="s">
        <v>735</v>
      </c>
      <c r="AB3062" s="8"/>
      <c r="AC3062" s="8"/>
      <c r="AD3062" s="8"/>
      <c r="AE3062" s="12">
        <v>1</v>
      </c>
      <c r="AF3062" s="8"/>
      <c r="AG3062" s="8" t="s">
        <v>562</v>
      </c>
      <c r="AH3062" s="8"/>
      <c r="AI3062" s="13">
        <v>32.61</v>
      </c>
      <c r="AJ3062" s="8"/>
      <c r="AK3062" s="13">
        <f>ROUND(IF(ISNUMBER(AI3062), AE3062*AI3062, AE3062),5)</f>
        <v>32.61</v>
      </c>
      <c r="AL3062" s="8"/>
      <c r="AM3062" s="13">
        <f>ROUND(AM3061+AK3062,5)</f>
        <v>111619.5359</v>
      </c>
    </row>
    <row r="3063" spans="1:39" x14ac:dyDescent="0.25">
      <c r="A3063" s="8"/>
      <c r="B3063" s="8"/>
      <c r="C3063" s="8"/>
      <c r="D3063" s="8"/>
      <c r="E3063" s="9">
        <v>3108</v>
      </c>
      <c r="F3063" s="8"/>
      <c r="G3063" s="8" t="s">
        <v>55</v>
      </c>
      <c r="H3063" s="8"/>
      <c r="I3063" s="10">
        <v>45565.587025462963</v>
      </c>
      <c r="J3063" s="8"/>
      <c r="K3063" s="8" t="s">
        <v>56</v>
      </c>
      <c r="L3063" s="8"/>
      <c r="M3063" s="11">
        <v>45565</v>
      </c>
      <c r="N3063" s="8"/>
      <c r="O3063" s="8"/>
      <c r="P3063" s="8"/>
      <c r="Q3063" s="8" t="s">
        <v>1816</v>
      </c>
      <c r="R3063" s="8"/>
      <c r="S3063" s="8" t="s">
        <v>2004</v>
      </c>
      <c r="T3063" s="8"/>
      <c r="U3063" s="8" t="s">
        <v>1816</v>
      </c>
      <c r="V3063" s="8"/>
      <c r="W3063" s="8"/>
      <c r="X3063" s="8"/>
      <c r="Y3063" s="8"/>
      <c r="Z3063" s="8"/>
      <c r="AA3063" s="8" t="s">
        <v>2228</v>
      </c>
      <c r="AB3063" s="8"/>
      <c r="AC3063" s="8" t="s">
        <v>2004</v>
      </c>
      <c r="AD3063" s="8"/>
      <c r="AE3063" s="12">
        <v>2</v>
      </c>
      <c r="AF3063" s="8"/>
      <c r="AG3063" s="8" t="s">
        <v>562</v>
      </c>
      <c r="AH3063" s="8"/>
      <c r="AI3063" s="13">
        <v>69.599999999999994</v>
      </c>
      <c r="AJ3063" s="8"/>
      <c r="AK3063" s="13">
        <f>ROUND(IF(ISNUMBER(AI3063), AE3063*AI3063, AE3063),5)</f>
        <v>139.19999999999999</v>
      </c>
      <c r="AL3063" s="8"/>
      <c r="AM3063" s="13">
        <f>ROUND(AM3062+AK3063,5)</f>
        <v>111758.7359</v>
      </c>
    </row>
    <row r="3064" spans="1:39" x14ac:dyDescent="0.25">
      <c r="A3064" s="8"/>
      <c r="B3064" s="8"/>
      <c r="C3064" s="8"/>
      <c r="D3064" s="8"/>
      <c r="E3064" s="9">
        <v>3108</v>
      </c>
      <c r="F3064" s="8"/>
      <c r="G3064" s="8" t="s">
        <v>55</v>
      </c>
      <c r="H3064" s="8"/>
      <c r="I3064" s="10">
        <v>45565.587025462963</v>
      </c>
      <c r="J3064" s="8"/>
      <c r="K3064" s="8" t="s">
        <v>56</v>
      </c>
      <c r="L3064" s="8"/>
      <c r="M3064" s="11">
        <v>45565</v>
      </c>
      <c r="N3064" s="8"/>
      <c r="O3064" s="8"/>
      <c r="P3064" s="8"/>
      <c r="Q3064" s="8" t="s">
        <v>1816</v>
      </c>
      <c r="R3064" s="8"/>
      <c r="S3064" s="8" t="s">
        <v>2329</v>
      </c>
      <c r="T3064" s="8"/>
      <c r="U3064" s="8" t="s">
        <v>1816</v>
      </c>
      <c r="V3064" s="8"/>
      <c r="W3064" s="8"/>
      <c r="X3064" s="8"/>
      <c r="Y3064" s="8"/>
      <c r="Z3064" s="8"/>
      <c r="AA3064" s="8" t="s">
        <v>2496</v>
      </c>
      <c r="AB3064" s="8"/>
      <c r="AC3064" s="8" t="s">
        <v>2329</v>
      </c>
      <c r="AD3064" s="8"/>
      <c r="AE3064" s="12">
        <v>8</v>
      </c>
      <c r="AF3064" s="8"/>
      <c r="AG3064" s="8" t="s">
        <v>562</v>
      </c>
      <c r="AH3064" s="8"/>
      <c r="AI3064" s="13">
        <v>85.76</v>
      </c>
      <c r="AJ3064" s="8"/>
      <c r="AK3064" s="13">
        <f>ROUND(IF(ISNUMBER(AI3064), AE3064*AI3064, AE3064),5)</f>
        <v>686.08</v>
      </c>
      <c r="AL3064" s="8"/>
      <c r="AM3064" s="13">
        <f>ROUND(AM3063+AK3064,5)</f>
        <v>112444.8159</v>
      </c>
    </row>
    <row r="3065" spans="1:39" x14ac:dyDescent="0.25">
      <c r="A3065" s="8"/>
      <c r="B3065" s="8"/>
      <c r="C3065" s="8"/>
      <c r="D3065" s="8"/>
      <c r="E3065" s="9">
        <v>3108</v>
      </c>
      <c r="F3065" s="8"/>
      <c r="G3065" s="8" t="s">
        <v>55</v>
      </c>
      <c r="H3065" s="8"/>
      <c r="I3065" s="10">
        <v>45565.587025462963</v>
      </c>
      <c r="J3065" s="8"/>
      <c r="K3065" s="8" t="s">
        <v>56</v>
      </c>
      <c r="L3065" s="8"/>
      <c r="M3065" s="11">
        <v>45565</v>
      </c>
      <c r="N3065" s="8"/>
      <c r="O3065" s="8"/>
      <c r="P3065" s="8"/>
      <c r="Q3065" s="8" t="s">
        <v>1816</v>
      </c>
      <c r="R3065" s="8"/>
      <c r="S3065" s="8" t="s">
        <v>2627</v>
      </c>
      <c r="T3065" s="8"/>
      <c r="U3065" s="8" t="s">
        <v>1816</v>
      </c>
      <c r="V3065" s="8"/>
      <c r="W3065" s="8"/>
      <c r="X3065" s="8"/>
      <c r="Y3065" s="8"/>
      <c r="Z3065" s="8"/>
      <c r="AA3065" s="8" t="s">
        <v>2729</v>
      </c>
      <c r="AB3065" s="8"/>
      <c r="AC3065" s="8" t="s">
        <v>2627</v>
      </c>
      <c r="AD3065" s="8"/>
      <c r="AE3065" s="12">
        <v>1</v>
      </c>
      <c r="AF3065" s="8"/>
      <c r="AG3065" s="8" t="s">
        <v>562</v>
      </c>
      <c r="AH3065" s="8"/>
      <c r="AI3065" s="13">
        <v>134</v>
      </c>
      <c r="AJ3065" s="8"/>
      <c r="AK3065" s="13">
        <f>ROUND(IF(ISNUMBER(AI3065), AE3065*AI3065, AE3065),5)</f>
        <v>134</v>
      </c>
      <c r="AL3065" s="8"/>
      <c r="AM3065" s="13">
        <f>ROUND(AM3064+AK3065,5)</f>
        <v>112578.8159</v>
      </c>
    </row>
    <row r="3066" spans="1:39" x14ac:dyDescent="0.25">
      <c r="A3066" s="8"/>
      <c r="B3066" s="8"/>
      <c r="C3066" s="8"/>
      <c r="D3066" s="8"/>
      <c r="E3066" s="9">
        <v>3108</v>
      </c>
      <c r="F3066" s="8"/>
      <c r="G3066" s="8" t="s">
        <v>55</v>
      </c>
      <c r="H3066" s="8"/>
      <c r="I3066" s="10">
        <v>45565.587025462963</v>
      </c>
      <c r="J3066" s="8"/>
      <c r="K3066" s="8" t="s">
        <v>56</v>
      </c>
      <c r="L3066" s="8"/>
      <c r="M3066" s="11">
        <v>45565</v>
      </c>
      <c r="N3066" s="8"/>
      <c r="O3066" s="8"/>
      <c r="P3066" s="8"/>
      <c r="Q3066" s="8" t="s">
        <v>1816</v>
      </c>
      <c r="R3066" s="8"/>
      <c r="S3066" s="8" t="s">
        <v>59</v>
      </c>
      <c r="T3066" s="8"/>
      <c r="U3066" s="8" t="s">
        <v>1816</v>
      </c>
      <c r="V3066" s="8"/>
      <c r="W3066" s="8"/>
      <c r="X3066" s="8"/>
      <c r="Y3066" s="8"/>
      <c r="Z3066" s="8"/>
      <c r="AA3066" s="8" t="s">
        <v>735</v>
      </c>
      <c r="AB3066" s="8"/>
      <c r="AC3066" s="8"/>
      <c r="AD3066" s="8"/>
      <c r="AE3066" s="12">
        <v>1</v>
      </c>
      <c r="AF3066" s="8"/>
      <c r="AG3066" s="8" t="s">
        <v>562</v>
      </c>
      <c r="AH3066" s="8"/>
      <c r="AI3066" s="13">
        <v>19.190000000000001</v>
      </c>
      <c r="AJ3066" s="8"/>
      <c r="AK3066" s="13">
        <f>ROUND(IF(ISNUMBER(AI3066), AE3066*AI3066, AE3066),5)</f>
        <v>19.190000000000001</v>
      </c>
      <c r="AL3066" s="8"/>
      <c r="AM3066" s="13">
        <f>ROUND(AM3065+AK3066,5)</f>
        <v>112598.0059</v>
      </c>
    </row>
    <row r="3067" spans="1:39" x14ac:dyDescent="0.25">
      <c r="A3067" s="8"/>
      <c r="B3067" s="8"/>
      <c r="C3067" s="8"/>
      <c r="D3067" s="8"/>
      <c r="E3067" s="9">
        <v>3108</v>
      </c>
      <c r="F3067" s="8"/>
      <c r="G3067" s="8" t="s">
        <v>55</v>
      </c>
      <c r="H3067" s="8"/>
      <c r="I3067" s="10">
        <v>45565.587025462963</v>
      </c>
      <c r="J3067" s="8"/>
      <c r="K3067" s="8" t="s">
        <v>56</v>
      </c>
      <c r="L3067" s="8"/>
      <c r="M3067" s="11">
        <v>45565</v>
      </c>
      <c r="N3067" s="8"/>
      <c r="O3067" s="8"/>
      <c r="P3067" s="8"/>
      <c r="Q3067" s="8" t="s">
        <v>1816</v>
      </c>
      <c r="R3067" s="8"/>
      <c r="S3067" s="8" t="s">
        <v>842</v>
      </c>
      <c r="T3067" s="8"/>
      <c r="U3067" s="8" t="s">
        <v>1816</v>
      </c>
      <c r="V3067" s="8"/>
      <c r="W3067" s="8"/>
      <c r="X3067" s="8"/>
      <c r="Y3067" s="8"/>
      <c r="Z3067" s="8"/>
      <c r="AA3067" s="8" t="s">
        <v>716</v>
      </c>
      <c r="AB3067" s="8"/>
      <c r="AC3067" s="8" t="s">
        <v>842</v>
      </c>
      <c r="AD3067" s="8"/>
      <c r="AE3067" s="12">
        <v>32</v>
      </c>
      <c r="AF3067" s="8"/>
      <c r="AG3067" s="8" t="s">
        <v>562</v>
      </c>
      <c r="AH3067" s="8"/>
      <c r="AI3067" s="12">
        <v>29.347200000000001</v>
      </c>
      <c r="AJ3067" s="8"/>
      <c r="AK3067" s="13">
        <f>ROUND(IF(ISNUMBER(AI3067), AE3067*AI3067, AE3067),5)</f>
        <v>939.11040000000003</v>
      </c>
      <c r="AL3067" s="8"/>
      <c r="AM3067" s="13">
        <f>ROUND(AM3066+AK3067,5)</f>
        <v>113537.11629999999</v>
      </c>
    </row>
    <row r="3068" spans="1:39" x14ac:dyDescent="0.25">
      <c r="A3068" s="8"/>
      <c r="B3068" s="8"/>
      <c r="C3068" s="8"/>
      <c r="D3068" s="8"/>
      <c r="E3068" s="9">
        <v>3122</v>
      </c>
      <c r="F3068" s="8"/>
      <c r="G3068" s="8" t="s">
        <v>55</v>
      </c>
      <c r="H3068" s="8"/>
      <c r="I3068" s="10">
        <v>45567.607314814813</v>
      </c>
      <c r="J3068" s="8"/>
      <c r="K3068" s="8" t="s">
        <v>56</v>
      </c>
      <c r="L3068" s="8"/>
      <c r="M3068" s="11">
        <v>45567</v>
      </c>
      <c r="N3068" s="8"/>
      <c r="O3068" s="8"/>
      <c r="P3068" s="8"/>
      <c r="Q3068" s="8" t="s">
        <v>1816</v>
      </c>
      <c r="R3068" s="8"/>
      <c r="S3068" s="8" t="s">
        <v>2628</v>
      </c>
      <c r="T3068" s="8"/>
      <c r="U3068" s="8" t="s">
        <v>1816</v>
      </c>
      <c r="V3068" s="8"/>
      <c r="W3068" s="8"/>
      <c r="X3068" s="8"/>
      <c r="Y3068" s="8"/>
      <c r="Z3068" s="8"/>
      <c r="AA3068" s="8" t="s">
        <v>2730</v>
      </c>
      <c r="AB3068" s="8"/>
      <c r="AC3068" s="8" t="s">
        <v>2628</v>
      </c>
      <c r="AD3068" s="8"/>
      <c r="AE3068" s="12">
        <v>7</v>
      </c>
      <c r="AF3068" s="8"/>
      <c r="AG3068" s="8" t="s">
        <v>562</v>
      </c>
      <c r="AH3068" s="8"/>
      <c r="AI3068" s="13">
        <v>152</v>
      </c>
      <c r="AJ3068" s="8"/>
      <c r="AK3068" s="13">
        <f>ROUND(IF(ISNUMBER(AI3068), AE3068*AI3068, AE3068),5)</f>
        <v>1064</v>
      </c>
      <c r="AL3068" s="8"/>
      <c r="AM3068" s="13">
        <f>ROUND(AM3067+AK3068,5)</f>
        <v>114601.11629999999</v>
      </c>
    </row>
    <row r="3069" spans="1:39" x14ac:dyDescent="0.25">
      <c r="A3069" s="8"/>
      <c r="B3069" s="8"/>
      <c r="C3069" s="8"/>
      <c r="D3069" s="8"/>
      <c r="E3069" s="9">
        <v>3150</v>
      </c>
      <c r="F3069" s="8"/>
      <c r="G3069" s="8" t="s">
        <v>55</v>
      </c>
      <c r="H3069" s="8"/>
      <c r="I3069" s="10">
        <v>45572.604189814818</v>
      </c>
      <c r="J3069" s="8"/>
      <c r="K3069" s="8" t="s">
        <v>56</v>
      </c>
      <c r="L3069" s="8"/>
      <c r="M3069" s="11">
        <v>45572</v>
      </c>
      <c r="N3069" s="8"/>
      <c r="O3069" s="8"/>
      <c r="P3069" s="8"/>
      <c r="Q3069" s="8" t="s">
        <v>1816</v>
      </c>
      <c r="R3069" s="8"/>
      <c r="S3069" s="8" t="s">
        <v>2309</v>
      </c>
      <c r="T3069" s="8"/>
      <c r="U3069" s="8" t="s">
        <v>1816</v>
      </c>
      <c r="V3069" s="8"/>
      <c r="W3069" s="8"/>
      <c r="X3069" s="8"/>
      <c r="Y3069" s="8"/>
      <c r="Z3069" s="8"/>
      <c r="AA3069" s="8" t="s">
        <v>2475</v>
      </c>
      <c r="AB3069" s="8"/>
      <c r="AC3069" s="8" t="s">
        <v>2309</v>
      </c>
      <c r="AD3069" s="8"/>
      <c r="AE3069" s="12">
        <v>2</v>
      </c>
      <c r="AF3069" s="8"/>
      <c r="AG3069" s="8" t="s">
        <v>562</v>
      </c>
      <c r="AH3069" s="8"/>
      <c r="AI3069" s="13">
        <v>73.599999999999994</v>
      </c>
      <c r="AJ3069" s="8"/>
      <c r="AK3069" s="13">
        <f>ROUND(IF(ISNUMBER(AI3069), AE3069*AI3069, AE3069),5)</f>
        <v>147.19999999999999</v>
      </c>
      <c r="AL3069" s="8"/>
      <c r="AM3069" s="13">
        <f>ROUND(AM3068+AK3069,5)</f>
        <v>114748.31630000001</v>
      </c>
    </row>
    <row r="3070" spans="1:39" x14ac:dyDescent="0.25">
      <c r="A3070" s="8"/>
      <c r="B3070" s="8"/>
      <c r="C3070" s="8"/>
      <c r="D3070" s="8"/>
      <c r="E3070" s="9">
        <v>3150</v>
      </c>
      <c r="F3070" s="8"/>
      <c r="G3070" s="8" t="s">
        <v>55</v>
      </c>
      <c r="H3070" s="8"/>
      <c r="I3070" s="10">
        <v>45572.604189814818</v>
      </c>
      <c r="J3070" s="8"/>
      <c r="K3070" s="8" t="s">
        <v>56</v>
      </c>
      <c r="L3070" s="8"/>
      <c r="M3070" s="11">
        <v>45572</v>
      </c>
      <c r="N3070" s="8"/>
      <c r="O3070" s="8"/>
      <c r="P3070" s="8"/>
      <c r="Q3070" s="8" t="s">
        <v>1816</v>
      </c>
      <c r="R3070" s="8"/>
      <c r="S3070" s="8" t="s">
        <v>59</v>
      </c>
      <c r="T3070" s="8"/>
      <c r="U3070" s="8" t="s">
        <v>1816</v>
      </c>
      <c r="V3070" s="8"/>
      <c r="W3070" s="8"/>
      <c r="X3070" s="8"/>
      <c r="Y3070" s="8"/>
      <c r="Z3070" s="8"/>
      <c r="AA3070" s="8" t="s">
        <v>735</v>
      </c>
      <c r="AB3070" s="8"/>
      <c r="AC3070" s="8"/>
      <c r="AD3070" s="8"/>
      <c r="AE3070" s="12">
        <v>1</v>
      </c>
      <c r="AF3070" s="8"/>
      <c r="AG3070" s="8" t="s">
        <v>562</v>
      </c>
      <c r="AH3070" s="8"/>
      <c r="AI3070" s="13">
        <v>2.94</v>
      </c>
      <c r="AJ3070" s="8"/>
      <c r="AK3070" s="13">
        <f>ROUND(IF(ISNUMBER(AI3070), AE3070*AI3070, AE3070),5)</f>
        <v>2.94</v>
      </c>
      <c r="AL3070" s="8"/>
      <c r="AM3070" s="13">
        <f>ROUND(AM3069+AK3070,5)</f>
        <v>114751.25629999999</v>
      </c>
    </row>
    <row r="3071" spans="1:39" x14ac:dyDescent="0.25">
      <c r="A3071" s="8"/>
      <c r="B3071" s="8"/>
      <c r="C3071" s="8"/>
      <c r="D3071" s="8"/>
      <c r="E3071" s="9">
        <v>3151</v>
      </c>
      <c r="F3071" s="8"/>
      <c r="G3071" s="8" t="s">
        <v>55</v>
      </c>
      <c r="H3071" s="8"/>
      <c r="I3071" s="10">
        <v>45572.605381944442</v>
      </c>
      <c r="J3071" s="8"/>
      <c r="K3071" s="8" t="s">
        <v>56</v>
      </c>
      <c r="L3071" s="8"/>
      <c r="M3071" s="11">
        <v>45572</v>
      </c>
      <c r="N3071" s="8"/>
      <c r="O3071" s="8"/>
      <c r="P3071" s="8"/>
      <c r="Q3071" s="8" t="s">
        <v>1816</v>
      </c>
      <c r="R3071" s="8"/>
      <c r="S3071" s="8" t="s">
        <v>2629</v>
      </c>
      <c r="T3071" s="8"/>
      <c r="U3071" s="8" t="s">
        <v>1816</v>
      </c>
      <c r="V3071" s="8"/>
      <c r="W3071" s="8"/>
      <c r="X3071" s="8"/>
      <c r="Y3071" s="8"/>
      <c r="Z3071" s="8"/>
      <c r="AA3071" s="8" t="s">
        <v>2731</v>
      </c>
      <c r="AB3071" s="8"/>
      <c r="AC3071" s="8" t="s">
        <v>2629</v>
      </c>
      <c r="AD3071" s="8"/>
      <c r="AE3071" s="12">
        <v>2</v>
      </c>
      <c r="AF3071" s="8"/>
      <c r="AG3071" s="8" t="s">
        <v>562</v>
      </c>
      <c r="AH3071" s="8"/>
      <c r="AI3071" s="12">
        <v>33.075200000000002</v>
      </c>
      <c r="AJ3071" s="8"/>
      <c r="AK3071" s="13">
        <f>ROUND(IF(ISNUMBER(AI3071), AE3071*AI3071, AE3071),5)</f>
        <v>66.150400000000005</v>
      </c>
      <c r="AL3071" s="8"/>
      <c r="AM3071" s="13">
        <f>ROUND(AM3070+AK3071,5)</f>
        <v>114817.40670000001</v>
      </c>
    </row>
    <row r="3072" spans="1:39" x14ac:dyDescent="0.25">
      <c r="A3072" s="8"/>
      <c r="B3072" s="8"/>
      <c r="C3072" s="8"/>
      <c r="D3072" s="8"/>
      <c r="E3072" s="9">
        <v>3151</v>
      </c>
      <c r="F3072" s="8"/>
      <c r="G3072" s="8" t="s">
        <v>55</v>
      </c>
      <c r="H3072" s="8"/>
      <c r="I3072" s="10">
        <v>45572.605381944442</v>
      </c>
      <c r="J3072" s="8"/>
      <c r="K3072" s="8" t="s">
        <v>56</v>
      </c>
      <c r="L3072" s="8"/>
      <c r="M3072" s="11">
        <v>45572</v>
      </c>
      <c r="N3072" s="8"/>
      <c r="O3072" s="8"/>
      <c r="P3072" s="8"/>
      <c r="Q3072" s="8" t="s">
        <v>1816</v>
      </c>
      <c r="R3072" s="8"/>
      <c r="S3072" s="8" t="s">
        <v>2630</v>
      </c>
      <c r="T3072" s="8"/>
      <c r="U3072" s="8" t="s">
        <v>1816</v>
      </c>
      <c r="V3072" s="8"/>
      <c r="W3072" s="8"/>
      <c r="X3072" s="8"/>
      <c r="Y3072" s="8"/>
      <c r="Z3072" s="8"/>
      <c r="AA3072" s="8" t="s">
        <v>2732</v>
      </c>
      <c r="AB3072" s="8"/>
      <c r="AC3072" s="8" t="s">
        <v>2630</v>
      </c>
      <c r="AD3072" s="8"/>
      <c r="AE3072" s="12">
        <v>3</v>
      </c>
      <c r="AF3072" s="8"/>
      <c r="AG3072" s="8" t="s">
        <v>562</v>
      </c>
      <c r="AH3072" s="8"/>
      <c r="AI3072" s="12">
        <v>47.0336</v>
      </c>
      <c r="AJ3072" s="8"/>
      <c r="AK3072" s="13">
        <f>ROUND(IF(ISNUMBER(AI3072), AE3072*AI3072, AE3072),5)</f>
        <v>141.10079999999999</v>
      </c>
      <c r="AL3072" s="8"/>
      <c r="AM3072" s="13">
        <f>ROUND(AM3071+AK3072,5)</f>
        <v>114958.50750000001</v>
      </c>
    </row>
    <row r="3073" spans="1:39" x14ac:dyDescent="0.25">
      <c r="A3073" s="8"/>
      <c r="B3073" s="8"/>
      <c r="C3073" s="8"/>
      <c r="D3073" s="8"/>
      <c r="E3073" s="9">
        <v>3152</v>
      </c>
      <c r="F3073" s="8"/>
      <c r="G3073" s="8" t="s">
        <v>55</v>
      </c>
      <c r="H3073" s="8"/>
      <c r="I3073" s="10">
        <v>45572.606423611112</v>
      </c>
      <c r="J3073" s="8"/>
      <c r="K3073" s="8" t="s">
        <v>56</v>
      </c>
      <c r="L3073" s="8"/>
      <c r="M3073" s="11">
        <v>45572</v>
      </c>
      <c r="N3073" s="8"/>
      <c r="O3073" s="8"/>
      <c r="P3073" s="8"/>
      <c r="Q3073" s="8" t="s">
        <v>1816</v>
      </c>
      <c r="R3073" s="8"/>
      <c r="S3073" s="8" t="s">
        <v>2625</v>
      </c>
      <c r="T3073" s="8"/>
      <c r="U3073" s="8" t="s">
        <v>1816</v>
      </c>
      <c r="V3073" s="8"/>
      <c r="W3073" s="8"/>
      <c r="X3073" s="8"/>
      <c r="Y3073" s="8"/>
      <c r="Z3073" s="8"/>
      <c r="AA3073" s="8" t="s">
        <v>2727</v>
      </c>
      <c r="AB3073" s="8"/>
      <c r="AC3073" s="8" t="s">
        <v>2625</v>
      </c>
      <c r="AD3073" s="8"/>
      <c r="AE3073" s="12">
        <v>2</v>
      </c>
      <c r="AF3073" s="8"/>
      <c r="AG3073" s="8" t="s">
        <v>562</v>
      </c>
      <c r="AH3073" s="8"/>
      <c r="AI3073" s="13">
        <v>160.80000000000001</v>
      </c>
      <c r="AJ3073" s="8"/>
      <c r="AK3073" s="13">
        <f>ROUND(IF(ISNUMBER(AI3073), AE3073*AI3073, AE3073),5)</f>
        <v>321.60000000000002</v>
      </c>
      <c r="AL3073" s="8"/>
      <c r="AM3073" s="13">
        <f>ROUND(AM3072+AK3073,5)</f>
        <v>115280.1075</v>
      </c>
    </row>
    <row r="3074" spans="1:39" x14ac:dyDescent="0.25">
      <c r="A3074" s="8"/>
      <c r="B3074" s="8"/>
      <c r="C3074" s="8"/>
      <c r="D3074" s="8"/>
      <c r="E3074" s="9">
        <v>3171</v>
      </c>
      <c r="F3074" s="8"/>
      <c r="G3074" s="8" t="s">
        <v>55</v>
      </c>
      <c r="H3074" s="8"/>
      <c r="I3074" s="10">
        <v>45574.60359953704</v>
      </c>
      <c r="J3074" s="8"/>
      <c r="K3074" s="8" t="s">
        <v>56</v>
      </c>
      <c r="L3074" s="8"/>
      <c r="M3074" s="11">
        <v>45574</v>
      </c>
      <c r="N3074" s="8"/>
      <c r="O3074" s="8"/>
      <c r="P3074" s="8"/>
      <c r="Q3074" s="8" t="s">
        <v>1816</v>
      </c>
      <c r="R3074" s="8"/>
      <c r="S3074" s="8" t="s">
        <v>2631</v>
      </c>
      <c r="T3074" s="8"/>
      <c r="U3074" s="8" t="s">
        <v>1816</v>
      </c>
      <c r="V3074" s="8"/>
      <c r="W3074" s="8"/>
      <c r="X3074" s="8"/>
      <c r="Y3074" s="8"/>
      <c r="Z3074" s="8"/>
      <c r="AA3074" s="8" t="s">
        <v>2733</v>
      </c>
      <c r="AB3074" s="8"/>
      <c r="AC3074" s="8" t="s">
        <v>2631</v>
      </c>
      <c r="AD3074" s="8"/>
      <c r="AE3074" s="12">
        <v>6</v>
      </c>
      <c r="AF3074" s="8"/>
      <c r="AG3074" s="8" t="s">
        <v>562</v>
      </c>
      <c r="AH3074" s="8"/>
      <c r="AI3074" s="13">
        <v>64.319999999999993</v>
      </c>
      <c r="AJ3074" s="8"/>
      <c r="AK3074" s="13">
        <f>ROUND(IF(ISNUMBER(AI3074), AE3074*AI3074, AE3074),5)</f>
        <v>385.92</v>
      </c>
      <c r="AL3074" s="8"/>
      <c r="AM3074" s="13">
        <f>ROUND(AM3073+AK3074,5)</f>
        <v>115666.0275</v>
      </c>
    </row>
    <row r="3075" spans="1:39" x14ac:dyDescent="0.25">
      <c r="A3075" s="8"/>
      <c r="B3075" s="8"/>
      <c r="C3075" s="8"/>
      <c r="D3075" s="8"/>
      <c r="E3075" s="9">
        <v>3171</v>
      </c>
      <c r="F3075" s="8"/>
      <c r="G3075" s="8" t="s">
        <v>55</v>
      </c>
      <c r="H3075" s="8"/>
      <c r="I3075" s="10">
        <v>45574.60359953704</v>
      </c>
      <c r="J3075" s="8"/>
      <c r="K3075" s="8" t="s">
        <v>56</v>
      </c>
      <c r="L3075" s="8"/>
      <c r="M3075" s="11">
        <v>45574</v>
      </c>
      <c r="N3075" s="8"/>
      <c r="O3075" s="8"/>
      <c r="P3075" s="8"/>
      <c r="Q3075" s="8" t="s">
        <v>1816</v>
      </c>
      <c r="R3075" s="8"/>
      <c r="S3075" s="8" t="s">
        <v>2430</v>
      </c>
      <c r="T3075" s="8"/>
      <c r="U3075" s="8" t="s">
        <v>1816</v>
      </c>
      <c r="V3075" s="8"/>
      <c r="W3075" s="8"/>
      <c r="X3075" s="8"/>
      <c r="Y3075" s="8"/>
      <c r="Z3075" s="8"/>
      <c r="AA3075" s="8" t="s">
        <v>2598</v>
      </c>
      <c r="AB3075" s="8"/>
      <c r="AC3075" s="8" t="s">
        <v>2430</v>
      </c>
      <c r="AD3075" s="8"/>
      <c r="AE3075" s="12">
        <v>0</v>
      </c>
      <c r="AF3075" s="8"/>
      <c r="AG3075" s="8" t="s">
        <v>562</v>
      </c>
      <c r="AH3075" s="8"/>
      <c r="AI3075" s="13">
        <v>160.80000000000001</v>
      </c>
      <c r="AJ3075" s="8"/>
      <c r="AK3075" s="13">
        <f>ROUND(IF(ISNUMBER(AI3075), AE3075*AI3075, AE3075),5)</f>
        <v>0</v>
      </c>
      <c r="AL3075" s="8"/>
      <c r="AM3075" s="13">
        <f>ROUND(AM3074+AK3075,5)</f>
        <v>115666.0275</v>
      </c>
    </row>
    <row r="3076" spans="1:39" x14ac:dyDescent="0.25">
      <c r="A3076" s="8"/>
      <c r="B3076" s="8"/>
      <c r="C3076" s="8"/>
      <c r="D3076" s="8"/>
      <c r="E3076" s="9">
        <v>3171</v>
      </c>
      <c r="F3076" s="8"/>
      <c r="G3076" s="8" t="s">
        <v>55</v>
      </c>
      <c r="H3076" s="8"/>
      <c r="I3076" s="10">
        <v>45574.60359953704</v>
      </c>
      <c r="J3076" s="8"/>
      <c r="K3076" s="8" t="s">
        <v>56</v>
      </c>
      <c r="L3076" s="8"/>
      <c r="M3076" s="11">
        <v>45574</v>
      </c>
      <c r="N3076" s="8"/>
      <c r="O3076" s="8"/>
      <c r="P3076" s="8"/>
      <c r="Q3076" s="8" t="s">
        <v>1816</v>
      </c>
      <c r="R3076" s="8"/>
      <c r="S3076" s="8" t="s">
        <v>1993</v>
      </c>
      <c r="T3076" s="8"/>
      <c r="U3076" s="8" t="s">
        <v>1816</v>
      </c>
      <c r="V3076" s="8"/>
      <c r="W3076" s="8"/>
      <c r="X3076" s="8"/>
      <c r="Y3076" s="8"/>
      <c r="Z3076" s="8"/>
      <c r="AA3076" s="8" t="s">
        <v>2213</v>
      </c>
      <c r="AB3076" s="8"/>
      <c r="AC3076" s="8" t="s">
        <v>1993</v>
      </c>
      <c r="AD3076" s="8"/>
      <c r="AE3076" s="12">
        <v>1</v>
      </c>
      <c r="AF3076" s="8"/>
      <c r="AG3076" s="8" t="s">
        <v>562</v>
      </c>
      <c r="AH3076" s="8"/>
      <c r="AI3076" s="13">
        <v>55.68</v>
      </c>
      <c r="AJ3076" s="8"/>
      <c r="AK3076" s="13">
        <f>ROUND(IF(ISNUMBER(AI3076), AE3076*AI3076, AE3076),5)</f>
        <v>55.68</v>
      </c>
      <c r="AL3076" s="8"/>
      <c r="AM3076" s="13">
        <f>ROUND(AM3075+AK3076,5)</f>
        <v>115721.7075</v>
      </c>
    </row>
    <row r="3077" spans="1:39" x14ac:dyDescent="0.25">
      <c r="A3077" s="8"/>
      <c r="B3077" s="8"/>
      <c r="C3077" s="8"/>
      <c r="D3077" s="8"/>
      <c r="E3077" s="9">
        <v>3171</v>
      </c>
      <c r="F3077" s="8"/>
      <c r="G3077" s="8" t="s">
        <v>55</v>
      </c>
      <c r="H3077" s="8"/>
      <c r="I3077" s="10">
        <v>45574.60359953704</v>
      </c>
      <c r="J3077" s="8"/>
      <c r="K3077" s="8" t="s">
        <v>56</v>
      </c>
      <c r="L3077" s="8"/>
      <c r="M3077" s="11">
        <v>45574</v>
      </c>
      <c r="N3077" s="8"/>
      <c r="O3077" s="8"/>
      <c r="P3077" s="8"/>
      <c r="Q3077" s="8" t="s">
        <v>1816</v>
      </c>
      <c r="R3077" s="8"/>
      <c r="S3077" s="8" t="s">
        <v>2384</v>
      </c>
      <c r="T3077" s="8"/>
      <c r="U3077" s="8" t="s">
        <v>1816</v>
      </c>
      <c r="V3077" s="8"/>
      <c r="W3077" s="8"/>
      <c r="X3077" s="8"/>
      <c r="Y3077" s="8"/>
      <c r="Z3077" s="8"/>
      <c r="AA3077" s="8" t="s">
        <v>2551</v>
      </c>
      <c r="AB3077" s="8"/>
      <c r="AC3077" s="8" t="s">
        <v>2384</v>
      </c>
      <c r="AD3077" s="8"/>
      <c r="AE3077" s="12">
        <v>1</v>
      </c>
      <c r="AF3077" s="8"/>
      <c r="AG3077" s="8" t="s">
        <v>562</v>
      </c>
      <c r="AH3077" s="8"/>
      <c r="AI3077" s="13">
        <v>69.599999999999994</v>
      </c>
      <c r="AJ3077" s="8"/>
      <c r="AK3077" s="13">
        <f>ROUND(IF(ISNUMBER(AI3077), AE3077*AI3077, AE3077),5)</f>
        <v>69.599999999999994</v>
      </c>
      <c r="AL3077" s="8"/>
      <c r="AM3077" s="13">
        <f>ROUND(AM3076+AK3077,5)</f>
        <v>115791.3075</v>
      </c>
    </row>
    <row r="3078" spans="1:39" x14ac:dyDescent="0.25">
      <c r="A3078" s="8"/>
      <c r="B3078" s="8"/>
      <c r="C3078" s="8"/>
      <c r="D3078" s="8"/>
      <c r="E3078" s="9">
        <v>3171</v>
      </c>
      <c r="F3078" s="8"/>
      <c r="G3078" s="8" t="s">
        <v>55</v>
      </c>
      <c r="H3078" s="8"/>
      <c r="I3078" s="10">
        <v>45574.60359953704</v>
      </c>
      <c r="J3078" s="8"/>
      <c r="K3078" s="8" t="s">
        <v>56</v>
      </c>
      <c r="L3078" s="8"/>
      <c r="M3078" s="11">
        <v>45574</v>
      </c>
      <c r="N3078" s="8"/>
      <c r="O3078" s="8"/>
      <c r="P3078" s="8"/>
      <c r="Q3078" s="8" t="s">
        <v>1816</v>
      </c>
      <c r="R3078" s="8"/>
      <c r="S3078" s="8" t="s">
        <v>2398</v>
      </c>
      <c r="T3078" s="8"/>
      <c r="U3078" s="8" t="s">
        <v>1816</v>
      </c>
      <c r="V3078" s="8"/>
      <c r="W3078" s="8"/>
      <c r="X3078" s="8"/>
      <c r="Y3078" s="8"/>
      <c r="Z3078" s="8"/>
      <c r="AA3078" s="8" t="s">
        <v>2566</v>
      </c>
      <c r="AB3078" s="8"/>
      <c r="AC3078" s="8" t="s">
        <v>2398</v>
      </c>
      <c r="AD3078" s="8"/>
      <c r="AE3078" s="12">
        <v>2</v>
      </c>
      <c r="AF3078" s="8"/>
      <c r="AG3078" s="8" t="s">
        <v>562</v>
      </c>
      <c r="AH3078" s="8"/>
      <c r="AI3078" s="13">
        <v>52.2</v>
      </c>
      <c r="AJ3078" s="8"/>
      <c r="AK3078" s="13">
        <f>ROUND(IF(ISNUMBER(AI3078), AE3078*AI3078, AE3078),5)</f>
        <v>104.4</v>
      </c>
      <c r="AL3078" s="8"/>
      <c r="AM3078" s="13">
        <f>ROUND(AM3077+AK3078,5)</f>
        <v>115895.7075</v>
      </c>
    </row>
    <row r="3079" spans="1:39" x14ac:dyDescent="0.25">
      <c r="A3079" s="8"/>
      <c r="B3079" s="8"/>
      <c r="C3079" s="8"/>
      <c r="D3079" s="8"/>
      <c r="E3079" s="9">
        <v>3171</v>
      </c>
      <c r="F3079" s="8"/>
      <c r="G3079" s="8" t="s">
        <v>55</v>
      </c>
      <c r="H3079" s="8"/>
      <c r="I3079" s="10">
        <v>45574.60359953704</v>
      </c>
      <c r="J3079" s="8"/>
      <c r="K3079" s="8" t="s">
        <v>56</v>
      </c>
      <c r="L3079" s="8"/>
      <c r="M3079" s="11">
        <v>45574</v>
      </c>
      <c r="N3079" s="8"/>
      <c r="O3079" s="8"/>
      <c r="P3079" s="8"/>
      <c r="Q3079" s="8" t="s">
        <v>1816</v>
      </c>
      <c r="R3079" s="8"/>
      <c r="S3079" s="8" t="s">
        <v>2386</v>
      </c>
      <c r="T3079" s="8"/>
      <c r="U3079" s="8" t="s">
        <v>1816</v>
      </c>
      <c r="V3079" s="8"/>
      <c r="W3079" s="8"/>
      <c r="X3079" s="8"/>
      <c r="Y3079" s="8"/>
      <c r="Z3079" s="8"/>
      <c r="AA3079" s="8" t="s">
        <v>2553</v>
      </c>
      <c r="AB3079" s="8"/>
      <c r="AC3079" s="8" t="s">
        <v>2386</v>
      </c>
      <c r="AD3079" s="8"/>
      <c r="AE3079" s="12">
        <v>2</v>
      </c>
      <c r="AF3079" s="8"/>
      <c r="AG3079" s="8" t="s">
        <v>562</v>
      </c>
      <c r="AH3079" s="8"/>
      <c r="AI3079" s="13">
        <v>83.52</v>
      </c>
      <c r="AJ3079" s="8"/>
      <c r="AK3079" s="13">
        <f>ROUND(IF(ISNUMBER(AI3079), AE3079*AI3079, AE3079),5)</f>
        <v>167.04</v>
      </c>
      <c r="AL3079" s="8"/>
      <c r="AM3079" s="13">
        <f>ROUND(AM3078+AK3079,5)</f>
        <v>116062.7475</v>
      </c>
    </row>
    <row r="3080" spans="1:39" x14ac:dyDescent="0.25">
      <c r="A3080" s="8"/>
      <c r="B3080" s="8"/>
      <c r="C3080" s="8"/>
      <c r="D3080" s="8"/>
      <c r="E3080" s="9">
        <v>3171</v>
      </c>
      <c r="F3080" s="8"/>
      <c r="G3080" s="8" t="s">
        <v>55</v>
      </c>
      <c r="H3080" s="8"/>
      <c r="I3080" s="10">
        <v>45574.60359953704</v>
      </c>
      <c r="J3080" s="8"/>
      <c r="K3080" s="8" t="s">
        <v>56</v>
      </c>
      <c r="L3080" s="8"/>
      <c r="M3080" s="11">
        <v>45574</v>
      </c>
      <c r="N3080" s="8"/>
      <c r="O3080" s="8"/>
      <c r="P3080" s="8"/>
      <c r="Q3080" s="8" t="s">
        <v>1816</v>
      </c>
      <c r="R3080" s="8"/>
      <c r="S3080" s="8" t="s">
        <v>59</v>
      </c>
      <c r="T3080" s="8"/>
      <c r="U3080" s="8" t="s">
        <v>1816</v>
      </c>
      <c r="V3080" s="8"/>
      <c r="W3080" s="8"/>
      <c r="X3080" s="8"/>
      <c r="Y3080" s="8"/>
      <c r="Z3080" s="8"/>
      <c r="AA3080" s="8" t="s">
        <v>735</v>
      </c>
      <c r="AB3080" s="8"/>
      <c r="AC3080" s="8"/>
      <c r="AD3080" s="8"/>
      <c r="AE3080" s="12">
        <v>1</v>
      </c>
      <c r="AF3080" s="8"/>
      <c r="AG3080" s="8" t="s">
        <v>562</v>
      </c>
      <c r="AH3080" s="8"/>
      <c r="AI3080" s="13">
        <v>18.87</v>
      </c>
      <c r="AJ3080" s="8"/>
      <c r="AK3080" s="13">
        <f>ROUND(IF(ISNUMBER(AI3080), AE3080*AI3080, AE3080),5)</f>
        <v>18.87</v>
      </c>
      <c r="AL3080" s="8"/>
      <c r="AM3080" s="13">
        <f>ROUND(AM3079+AK3080,5)</f>
        <v>116081.61749999999</v>
      </c>
    </row>
    <row r="3081" spans="1:39" x14ac:dyDescent="0.25">
      <c r="A3081" s="8"/>
      <c r="B3081" s="8"/>
      <c r="C3081" s="8"/>
      <c r="D3081" s="8"/>
      <c r="E3081" s="9">
        <v>3207</v>
      </c>
      <c r="F3081" s="8"/>
      <c r="G3081" s="8" t="s">
        <v>55</v>
      </c>
      <c r="H3081" s="8"/>
      <c r="I3081" s="10">
        <v>45586.607835648145</v>
      </c>
      <c r="J3081" s="8"/>
      <c r="K3081" s="8" t="s">
        <v>56</v>
      </c>
      <c r="L3081" s="8"/>
      <c r="M3081" s="11">
        <v>45586</v>
      </c>
      <c r="N3081" s="8"/>
      <c r="O3081" s="8"/>
      <c r="P3081" s="8"/>
      <c r="Q3081" s="8" t="s">
        <v>1816</v>
      </c>
      <c r="R3081" s="8"/>
      <c r="S3081" s="8" t="s">
        <v>2632</v>
      </c>
      <c r="T3081" s="8"/>
      <c r="U3081" s="8" t="s">
        <v>1816</v>
      </c>
      <c r="V3081" s="8"/>
      <c r="W3081" s="8"/>
      <c r="X3081" s="8"/>
      <c r="Y3081" s="8"/>
      <c r="Z3081" s="8"/>
      <c r="AA3081" s="8" t="s">
        <v>2734</v>
      </c>
      <c r="AB3081" s="8"/>
      <c r="AC3081" s="8" t="s">
        <v>2632</v>
      </c>
      <c r="AD3081" s="8"/>
      <c r="AE3081" s="12">
        <v>1</v>
      </c>
      <c r="AF3081" s="8"/>
      <c r="AG3081" s="8" t="s">
        <v>562</v>
      </c>
      <c r="AH3081" s="8"/>
      <c r="AI3081" s="13">
        <v>73.599999999999994</v>
      </c>
      <c r="AJ3081" s="8"/>
      <c r="AK3081" s="13">
        <f>ROUND(IF(ISNUMBER(AI3081), AE3081*AI3081, AE3081),5)</f>
        <v>73.599999999999994</v>
      </c>
      <c r="AL3081" s="8"/>
      <c r="AM3081" s="13">
        <f>ROUND(AM3080+AK3081,5)</f>
        <v>116155.2175</v>
      </c>
    </row>
    <row r="3082" spans="1:39" x14ac:dyDescent="0.25">
      <c r="A3082" s="8"/>
      <c r="B3082" s="8"/>
      <c r="C3082" s="8"/>
      <c r="D3082" s="8"/>
      <c r="E3082" s="9">
        <v>3207</v>
      </c>
      <c r="F3082" s="8"/>
      <c r="G3082" s="8" t="s">
        <v>55</v>
      </c>
      <c r="H3082" s="8"/>
      <c r="I3082" s="10">
        <v>45586.607835648145</v>
      </c>
      <c r="J3082" s="8"/>
      <c r="K3082" s="8" t="s">
        <v>56</v>
      </c>
      <c r="L3082" s="8"/>
      <c r="M3082" s="11">
        <v>45586</v>
      </c>
      <c r="N3082" s="8"/>
      <c r="O3082" s="8"/>
      <c r="P3082" s="8"/>
      <c r="Q3082" s="8" t="s">
        <v>1816</v>
      </c>
      <c r="R3082" s="8"/>
      <c r="S3082" s="8" t="s">
        <v>2633</v>
      </c>
      <c r="T3082" s="8"/>
      <c r="U3082" s="8" t="s">
        <v>1816</v>
      </c>
      <c r="V3082" s="8"/>
      <c r="W3082" s="8"/>
      <c r="X3082" s="8"/>
      <c r="Y3082" s="8"/>
      <c r="Z3082" s="8"/>
      <c r="AA3082" s="8" t="s">
        <v>2735</v>
      </c>
      <c r="AB3082" s="8"/>
      <c r="AC3082" s="8" t="s">
        <v>2633</v>
      </c>
      <c r="AD3082" s="8"/>
      <c r="AE3082" s="12">
        <v>1</v>
      </c>
      <c r="AF3082" s="8"/>
      <c r="AG3082" s="8" t="s">
        <v>562</v>
      </c>
      <c r="AH3082" s="8"/>
      <c r="AI3082" s="13">
        <v>92</v>
      </c>
      <c r="AJ3082" s="8"/>
      <c r="AK3082" s="13">
        <f>ROUND(IF(ISNUMBER(AI3082), AE3082*AI3082, AE3082),5)</f>
        <v>92</v>
      </c>
      <c r="AL3082" s="8"/>
      <c r="AM3082" s="13">
        <f>ROUND(AM3081+AK3082,5)</f>
        <v>116247.2175</v>
      </c>
    </row>
    <row r="3083" spans="1:39" x14ac:dyDescent="0.25">
      <c r="A3083" s="8"/>
      <c r="B3083" s="8"/>
      <c r="C3083" s="8"/>
      <c r="D3083" s="8"/>
      <c r="E3083" s="9">
        <v>3207</v>
      </c>
      <c r="F3083" s="8"/>
      <c r="G3083" s="8" t="s">
        <v>55</v>
      </c>
      <c r="H3083" s="8"/>
      <c r="I3083" s="10">
        <v>45586.607835648145</v>
      </c>
      <c r="J3083" s="8"/>
      <c r="K3083" s="8" t="s">
        <v>56</v>
      </c>
      <c r="L3083" s="8"/>
      <c r="M3083" s="11">
        <v>45586</v>
      </c>
      <c r="N3083" s="8"/>
      <c r="O3083" s="8"/>
      <c r="P3083" s="8"/>
      <c r="Q3083" s="8" t="s">
        <v>1816</v>
      </c>
      <c r="R3083" s="8"/>
      <c r="S3083" s="8" t="s">
        <v>2634</v>
      </c>
      <c r="T3083" s="8"/>
      <c r="U3083" s="8" t="s">
        <v>1816</v>
      </c>
      <c r="V3083" s="8"/>
      <c r="W3083" s="8"/>
      <c r="X3083" s="8"/>
      <c r="Y3083" s="8"/>
      <c r="Z3083" s="8"/>
      <c r="AA3083" s="8" t="s">
        <v>2736</v>
      </c>
      <c r="AB3083" s="8"/>
      <c r="AC3083" s="8" t="s">
        <v>2634</v>
      </c>
      <c r="AD3083" s="8"/>
      <c r="AE3083" s="12">
        <v>2</v>
      </c>
      <c r="AF3083" s="8"/>
      <c r="AG3083" s="8" t="s">
        <v>562</v>
      </c>
      <c r="AH3083" s="8"/>
      <c r="AI3083" s="13">
        <v>92</v>
      </c>
      <c r="AJ3083" s="8"/>
      <c r="AK3083" s="13">
        <f>ROUND(IF(ISNUMBER(AI3083), AE3083*AI3083, AE3083),5)</f>
        <v>184</v>
      </c>
      <c r="AL3083" s="8"/>
      <c r="AM3083" s="13">
        <f>ROUND(AM3082+AK3083,5)</f>
        <v>116431.2175</v>
      </c>
    </row>
    <row r="3084" spans="1:39" x14ac:dyDescent="0.25">
      <c r="A3084" s="8"/>
      <c r="B3084" s="8"/>
      <c r="C3084" s="8"/>
      <c r="D3084" s="8"/>
      <c r="E3084" s="9">
        <v>3207</v>
      </c>
      <c r="F3084" s="8"/>
      <c r="G3084" s="8" t="s">
        <v>55</v>
      </c>
      <c r="H3084" s="8"/>
      <c r="I3084" s="10">
        <v>45586.607835648145</v>
      </c>
      <c r="J3084" s="8"/>
      <c r="K3084" s="8" t="s">
        <v>56</v>
      </c>
      <c r="L3084" s="8"/>
      <c r="M3084" s="11">
        <v>45586</v>
      </c>
      <c r="N3084" s="8"/>
      <c r="O3084" s="8"/>
      <c r="P3084" s="8"/>
      <c r="Q3084" s="8" t="s">
        <v>1816</v>
      </c>
      <c r="R3084" s="8"/>
      <c r="S3084" s="8" t="s">
        <v>2635</v>
      </c>
      <c r="T3084" s="8"/>
      <c r="U3084" s="8" t="s">
        <v>1816</v>
      </c>
      <c r="V3084" s="8"/>
      <c r="W3084" s="8"/>
      <c r="X3084" s="8"/>
      <c r="Y3084" s="8"/>
      <c r="Z3084" s="8"/>
      <c r="AA3084" s="8" t="s">
        <v>2737</v>
      </c>
      <c r="AB3084" s="8"/>
      <c r="AC3084" s="8" t="s">
        <v>2635</v>
      </c>
      <c r="AD3084" s="8"/>
      <c r="AE3084" s="12">
        <v>2</v>
      </c>
      <c r="AF3084" s="8"/>
      <c r="AG3084" s="8" t="s">
        <v>562</v>
      </c>
      <c r="AH3084" s="8"/>
      <c r="AI3084" s="13">
        <v>138</v>
      </c>
      <c r="AJ3084" s="8"/>
      <c r="AK3084" s="13">
        <f>ROUND(IF(ISNUMBER(AI3084), AE3084*AI3084, AE3084),5)</f>
        <v>276</v>
      </c>
      <c r="AL3084" s="8"/>
      <c r="AM3084" s="13">
        <f>ROUND(AM3083+AK3084,5)</f>
        <v>116707.2175</v>
      </c>
    </row>
    <row r="3085" spans="1:39" x14ac:dyDescent="0.25">
      <c r="A3085" s="8"/>
      <c r="B3085" s="8"/>
      <c r="C3085" s="8"/>
      <c r="D3085" s="8"/>
      <c r="E3085" s="9">
        <v>3207</v>
      </c>
      <c r="F3085" s="8"/>
      <c r="G3085" s="8" t="s">
        <v>55</v>
      </c>
      <c r="H3085" s="8"/>
      <c r="I3085" s="10">
        <v>45586.607835648145</v>
      </c>
      <c r="J3085" s="8"/>
      <c r="K3085" s="8" t="s">
        <v>56</v>
      </c>
      <c r="L3085" s="8"/>
      <c r="M3085" s="11">
        <v>45586</v>
      </c>
      <c r="N3085" s="8"/>
      <c r="O3085" s="8"/>
      <c r="P3085" s="8"/>
      <c r="Q3085" s="8" t="s">
        <v>1816</v>
      </c>
      <c r="R3085" s="8"/>
      <c r="S3085" s="8" t="s">
        <v>59</v>
      </c>
      <c r="T3085" s="8"/>
      <c r="U3085" s="8" t="s">
        <v>1816</v>
      </c>
      <c r="V3085" s="8"/>
      <c r="W3085" s="8"/>
      <c r="X3085" s="8"/>
      <c r="Y3085" s="8"/>
      <c r="Z3085" s="8"/>
      <c r="AA3085" s="8" t="s">
        <v>735</v>
      </c>
      <c r="AB3085" s="8"/>
      <c r="AC3085" s="8"/>
      <c r="AD3085" s="8"/>
      <c r="AE3085" s="12">
        <v>1</v>
      </c>
      <c r="AF3085" s="8"/>
      <c r="AG3085" s="8" t="s">
        <v>562</v>
      </c>
      <c r="AH3085" s="8"/>
      <c r="AI3085" s="13">
        <v>16.190000000000001</v>
      </c>
      <c r="AJ3085" s="8"/>
      <c r="AK3085" s="13">
        <f>ROUND(IF(ISNUMBER(AI3085), AE3085*AI3085, AE3085),5)</f>
        <v>16.190000000000001</v>
      </c>
      <c r="AL3085" s="8"/>
      <c r="AM3085" s="13">
        <f>ROUND(AM3084+AK3085,5)</f>
        <v>116723.4075</v>
      </c>
    </row>
    <row r="3086" spans="1:39" x14ac:dyDescent="0.25">
      <c r="A3086" s="8"/>
      <c r="B3086" s="8"/>
      <c r="C3086" s="8"/>
      <c r="D3086" s="8"/>
      <c r="E3086" s="9">
        <v>3208</v>
      </c>
      <c r="F3086" s="8"/>
      <c r="G3086" s="8" t="s">
        <v>55</v>
      </c>
      <c r="H3086" s="8"/>
      <c r="I3086" s="10">
        <v>45586.608715277776</v>
      </c>
      <c r="J3086" s="8"/>
      <c r="K3086" s="8" t="s">
        <v>56</v>
      </c>
      <c r="L3086" s="8"/>
      <c r="M3086" s="11">
        <v>45586</v>
      </c>
      <c r="N3086" s="8"/>
      <c r="O3086" s="8"/>
      <c r="P3086" s="8"/>
      <c r="Q3086" s="8" t="s">
        <v>1816</v>
      </c>
      <c r="R3086" s="8"/>
      <c r="S3086" s="8" t="s">
        <v>2367</v>
      </c>
      <c r="T3086" s="8"/>
      <c r="U3086" s="8" t="s">
        <v>1816</v>
      </c>
      <c r="V3086" s="8"/>
      <c r="W3086" s="8"/>
      <c r="X3086" s="8"/>
      <c r="Y3086" s="8"/>
      <c r="Z3086" s="8"/>
      <c r="AA3086" s="8" t="s">
        <v>2534</v>
      </c>
      <c r="AB3086" s="8"/>
      <c r="AC3086" s="8" t="s">
        <v>2367</v>
      </c>
      <c r="AD3086" s="8"/>
      <c r="AE3086" s="12">
        <v>7</v>
      </c>
      <c r="AF3086" s="8"/>
      <c r="AG3086" s="8" t="s">
        <v>562</v>
      </c>
      <c r="AH3086" s="8"/>
      <c r="AI3086" s="13">
        <v>212.48</v>
      </c>
      <c r="AJ3086" s="8"/>
      <c r="AK3086" s="13">
        <f>ROUND(IF(ISNUMBER(AI3086), AE3086*AI3086, AE3086),5)</f>
        <v>1487.36</v>
      </c>
      <c r="AL3086" s="8"/>
      <c r="AM3086" s="13">
        <f>ROUND(AM3085+AK3086,5)</f>
        <v>118210.7675</v>
      </c>
    </row>
    <row r="3087" spans="1:39" x14ac:dyDescent="0.25">
      <c r="A3087" s="8"/>
      <c r="B3087" s="8"/>
      <c r="C3087" s="8"/>
      <c r="D3087" s="8"/>
      <c r="E3087" s="9">
        <v>3219</v>
      </c>
      <c r="F3087" s="8"/>
      <c r="G3087" s="8" t="s">
        <v>55</v>
      </c>
      <c r="H3087" s="8"/>
      <c r="I3087" s="10">
        <v>45589.433368055557</v>
      </c>
      <c r="J3087" s="8"/>
      <c r="K3087" s="8" t="s">
        <v>56</v>
      </c>
      <c r="L3087" s="8"/>
      <c r="M3087" s="11">
        <v>45589</v>
      </c>
      <c r="N3087" s="8"/>
      <c r="O3087" s="8"/>
      <c r="P3087" s="8"/>
      <c r="Q3087" s="8" t="s">
        <v>1816</v>
      </c>
      <c r="R3087" s="8"/>
      <c r="S3087" s="8" t="s">
        <v>2633</v>
      </c>
      <c r="T3087" s="8"/>
      <c r="U3087" s="8" t="s">
        <v>1816</v>
      </c>
      <c r="V3087" s="8"/>
      <c r="W3087" s="8"/>
      <c r="X3087" s="8"/>
      <c r="Y3087" s="8"/>
      <c r="Z3087" s="8"/>
      <c r="AA3087" s="8" t="s">
        <v>2735</v>
      </c>
      <c r="AB3087" s="8"/>
      <c r="AC3087" s="8" t="s">
        <v>2633</v>
      </c>
      <c r="AD3087" s="8"/>
      <c r="AE3087" s="12">
        <v>2</v>
      </c>
      <c r="AF3087" s="8"/>
      <c r="AG3087" s="8" t="s">
        <v>562</v>
      </c>
      <c r="AH3087" s="8"/>
      <c r="AI3087" s="13">
        <v>92</v>
      </c>
      <c r="AJ3087" s="8"/>
      <c r="AK3087" s="13">
        <f>ROUND(IF(ISNUMBER(AI3087), AE3087*AI3087, AE3087),5)</f>
        <v>184</v>
      </c>
      <c r="AL3087" s="8"/>
      <c r="AM3087" s="13">
        <f>ROUND(AM3086+AK3087,5)</f>
        <v>118394.7675</v>
      </c>
    </row>
    <row r="3088" spans="1:39" x14ac:dyDescent="0.25">
      <c r="A3088" s="8"/>
      <c r="B3088" s="8"/>
      <c r="C3088" s="8"/>
      <c r="D3088" s="8"/>
      <c r="E3088" s="9">
        <v>3224</v>
      </c>
      <c r="F3088" s="8"/>
      <c r="G3088" s="8" t="s">
        <v>55</v>
      </c>
      <c r="H3088" s="8"/>
      <c r="I3088" s="10">
        <v>45593.487118055556</v>
      </c>
      <c r="J3088" s="8"/>
      <c r="K3088" s="8" t="s">
        <v>56</v>
      </c>
      <c r="L3088" s="8"/>
      <c r="M3088" s="11">
        <v>45593</v>
      </c>
      <c r="N3088" s="8"/>
      <c r="O3088" s="8"/>
      <c r="P3088" s="8"/>
      <c r="Q3088" s="8" t="s">
        <v>1816</v>
      </c>
      <c r="R3088" s="8"/>
      <c r="S3088" s="8" t="s">
        <v>2636</v>
      </c>
      <c r="T3088" s="8"/>
      <c r="U3088" s="8" t="s">
        <v>1816</v>
      </c>
      <c r="V3088" s="8"/>
      <c r="W3088" s="8"/>
      <c r="X3088" s="8"/>
      <c r="Y3088" s="8"/>
      <c r="Z3088" s="8"/>
      <c r="AA3088" s="8" t="s">
        <v>2738</v>
      </c>
      <c r="AB3088" s="8"/>
      <c r="AC3088" s="8" t="s">
        <v>2636</v>
      </c>
      <c r="AD3088" s="8"/>
      <c r="AE3088" s="12">
        <v>7</v>
      </c>
      <c r="AF3088" s="8"/>
      <c r="AG3088" s="8" t="s">
        <v>562</v>
      </c>
      <c r="AH3088" s="8"/>
      <c r="AI3088" s="13">
        <v>64.319999999999993</v>
      </c>
      <c r="AJ3088" s="8"/>
      <c r="AK3088" s="13">
        <f>ROUND(IF(ISNUMBER(AI3088), AE3088*AI3088, AE3088),5)</f>
        <v>450.24</v>
      </c>
      <c r="AL3088" s="8"/>
      <c r="AM3088" s="13">
        <f>ROUND(AM3087+AK3088,5)</f>
        <v>118845.00750000001</v>
      </c>
    </row>
    <row r="3089" spans="1:39" x14ac:dyDescent="0.25">
      <c r="A3089" s="8"/>
      <c r="B3089" s="8"/>
      <c r="C3089" s="8"/>
      <c r="D3089" s="8"/>
      <c r="E3089" s="9">
        <v>3224</v>
      </c>
      <c r="F3089" s="8"/>
      <c r="G3089" s="8" t="s">
        <v>55</v>
      </c>
      <c r="H3089" s="8"/>
      <c r="I3089" s="10">
        <v>45593.487118055556</v>
      </c>
      <c r="J3089" s="8"/>
      <c r="K3089" s="8" t="s">
        <v>56</v>
      </c>
      <c r="L3089" s="8"/>
      <c r="M3089" s="11">
        <v>45593</v>
      </c>
      <c r="N3089" s="8"/>
      <c r="O3089" s="8"/>
      <c r="P3089" s="8"/>
      <c r="Q3089" s="8" t="s">
        <v>1816</v>
      </c>
      <c r="R3089" s="8"/>
      <c r="S3089" s="8" t="s">
        <v>59</v>
      </c>
      <c r="T3089" s="8"/>
      <c r="U3089" s="8" t="s">
        <v>1816</v>
      </c>
      <c r="V3089" s="8"/>
      <c r="W3089" s="8"/>
      <c r="X3089" s="8"/>
      <c r="Y3089" s="8"/>
      <c r="Z3089" s="8"/>
      <c r="AA3089" s="8" t="s">
        <v>735</v>
      </c>
      <c r="AB3089" s="8"/>
      <c r="AC3089" s="8"/>
      <c r="AD3089" s="8"/>
      <c r="AE3089" s="12">
        <v>7</v>
      </c>
      <c r="AF3089" s="8"/>
      <c r="AG3089" s="8" t="s">
        <v>562</v>
      </c>
      <c r="AH3089" s="8"/>
      <c r="AI3089" s="13">
        <v>1.29</v>
      </c>
      <c r="AJ3089" s="8"/>
      <c r="AK3089" s="13">
        <f>ROUND(IF(ISNUMBER(AI3089), AE3089*AI3089, AE3089),5)</f>
        <v>9.0299999999999994</v>
      </c>
      <c r="AL3089" s="8"/>
      <c r="AM3089" s="13">
        <f>ROUND(AM3088+AK3089,5)</f>
        <v>118854.03750000001</v>
      </c>
    </row>
    <row r="3090" spans="1:39" x14ac:dyDescent="0.25">
      <c r="A3090" s="8"/>
      <c r="B3090" s="8"/>
      <c r="C3090" s="8"/>
      <c r="D3090" s="8"/>
      <c r="E3090" s="9">
        <v>3224</v>
      </c>
      <c r="F3090" s="8"/>
      <c r="G3090" s="8" t="s">
        <v>55</v>
      </c>
      <c r="H3090" s="8"/>
      <c r="I3090" s="10">
        <v>45593.487118055556</v>
      </c>
      <c r="J3090" s="8"/>
      <c r="K3090" s="8" t="s">
        <v>56</v>
      </c>
      <c r="L3090" s="8"/>
      <c r="M3090" s="11">
        <v>45593</v>
      </c>
      <c r="N3090" s="8"/>
      <c r="O3090" s="8"/>
      <c r="P3090" s="8"/>
      <c r="Q3090" s="8" t="s">
        <v>1816</v>
      </c>
      <c r="R3090" s="8"/>
      <c r="S3090" s="8" t="s">
        <v>848</v>
      </c>
      <c r="T3090" s="8"/>
      <c r="U3090" s="8" t="s">
        <v>1816</v>
      </c>
      <c r="V3090" s="8"/>
      <c r="W3090" s="8"/>
      <c r="X3090" s="8"/>
      <c r="Y3090" s="8"/>
      <c r="Z3090" s="8"/>
      <c r="AA3090" s="8" t="s">
        <v>799</v>
      </c>
      <c r="AB3090" s="8"/>
      <c r="AC3090" s="8" t="s">
        <v>848</v>
      </c>
      <c r="AD3090" s="8"/>
      <c r="AE3090" s="12">
        <v>21</v>
      </c>
      <c r="AF3090" s="8"/>
      <c r="AG3090" s="8" t="s">
        <v>562</v>
      </c>
      <c r="AH3090" s="8"/>
      <c r="AI3090" s="12">
        <v>36.819200000000002</v>
      </c>
      <c r="AJ3090" s="8"/>
      <c r="AK3090" s="13">
        <f>ROUND(IF(ISNUMBER(AI3090), AE3090*AI3090, AE3090),5)</f>
        <v>773.20320000000004</v>
      </c>
      <c r="AL3090" s="8"/>
      <c r="AM3090" s="13">
        <f>ROUND(AM3089+AK3090,5)</f>
        <v>119627.24069999999</v>
      </c>
    </row>
    <row r="3091" spans="1:39" x14ac:dyDescent="0.25">
      <c r="A3091" s="8"/>
      <c r="B3091" s="8"/>
      <c r="C3091" s="8"/>
      <c r="D3091" s="8"/>
      <c r="E3091" s="9">
        <v>3224</v>
      </c>
      <c r="F3091" s="8"/>
      <c r="G3091" s="8" t="s">
        <v>55</v>
      </c>
      <c r="H3091" s="8"/>
      <c r="I3091" s="10">
        <v>45593.487118055556</v>
      </c>
      <c r="J3091" s="8"/>
      <c r="K3091" s="8" t="s">
        <v>56</v>
      </c>
      <c r="L3091" s="8"/>
      <c r="M3091" s="11">
        <v>45593</v>
      </c>
      <c r="N3091" s="8"/>
      <c r="O3091" s="8"/>
      <c r="P3091" s="8"/>
      <c r="Q3091" s="8" t="s">
        <v>1816</v>
      </c>
      <c r="R3091" s="8"/>
      <c r="S3091" s="8" t="s">
        <v>2637</v>
      </c>
      <c r="T3091" s="8"/>
      <c r="U3091" s="8" t="s">
        <v>1816</v>
      </c>
      <c r="V3091" s="8"/>
      <c r="W3091" s="8"/>
      <c r="X3091" s="8"/>
      <c r="Y3091" s="8"/>
      <c r="Z3091" s="8"/>
      <c r="AA3091" s="8" t="s">
        <v>2739</v>
      </c>
      <c r="AB3091" s="8"/>
      <c r="AC3091" s="8" t="s">
        <v>2637</v>
      </c>
      <c r="AD3091" s="8"/>
      <c r="AE3091" s="12">
        <v>36</v>
      </c>
      <c r="AF3091" s="8"/>
      <c r="AG3091" s="8"/>
      <c r="AH3091" s="8"/>
      <c r="AI3091" s="12">
        <v>25.111940000000001</v>
      </c>
      <c r="AJ3091" s="8"/>
      <c r="AK3091" s="13">
        <f>ROUND(IF(ISNUMBER(AI3091), AE3091*AI3091, AE3091),5)</f>
        <v>904.02984000000004</v>
      </c>
      <c r="AL3091" s="8"/>
      <c r="AM3091" s="13">
        <f>ROUND(AM3090+AK3091,5)</f>
        <v>120531.27054</v>
      </c>
    </row>
    <row r="3092" spans="1:39" x14ac:dyDescent="0.25">
      <c r="A3092" s="8"/>
      <c r="B3092" s="8"/>
      <c r="C3092" s="8"/>
      <c r="D3092" s="8"/>
      <c r="E3092" s="9">
        <v>3272</v>
      </c>
      <c r="F3092" s="8"/>
      <c r="G3092" s="8" t="s">
        <v>55</v>
      </c>
      <c r="H3092" s="8"/>
      <c r="I3092" s="10">
        <v>45603.318090277775</v>
      </c>
      <c r="J3092" s="8"/>
      <c r="K3092" s="8" t="s">
        <v>56</v>
      </c>
      <c r="L3092" s="8"/>
      <c r="M3092" s="11">
        <v>45603</v>
      </c>
      <c r="N3092" s="8"/>
      <c r="O3092" s="8"/>
      <c r="P3092" s="8"/>
      <c r="Q3092" s="8" t="s">
        <v>1816</v>
      </c>
      <c r="R3092" s="8"/>
      <c r="S3092" s="8" t="s">
        <v>2638</v>
      </c>
      <c r="T3092" s="8"/>
      <c r="U3092" s="8" t="s">
        <v>1816</v>
      </c>
      <c r="V3092" s="8"/>
      <c r="W3092" s="8"/>
      <c r="X3092" s="8"/>
      <c r="Y3092" s="8"/>
      <c r="Z3092" s="8"/>
      <c r="AA3092" s="8" t="s">
        <v>2740</v>
      </c>
      <c r="AB3092" s="8"/>
      <c r="AC3092" s="8" t="s">
        <v>2638</v>
      </c>
      <c r="AD3092" s="8"/>
      <c r="AE3092" s="12">
        <v>9</v>
      </c>
      <c r="AF3092" s="8"/>
      <c r="AG3092" s="8" t="s">
        <v>562</v>
      </c>
      <c r="AH3092" s="8"/>
      <c r="AI3092" s="13">
        <v>73.599999999999994</v>
      </c>
      <c r="AJ3092" s="8"/>
      <c r="AK3092" s="13">
        <f>ROUND(IF(ISNUMBER(AI3092), AE3092*AI3092, AE3092),5)</f>
        <v>662.4</v>
      </c>
      <c r="AL3092" s="8"/>
      <c r="AM3092" s="13">
        <f>ROUND(AM3091+AK3092,5)</f>
        <v>121193.67054000001</v>
      </c>
    </row>
    <row r="3093" spans="1:39" x14ac:dyDescent="0.25">
      <c r="A3093" s="8"/>
      <c r="B3093" s="8"/>
      <c r="C3093" s="8"/>
      <c r="D3093" s="8"/>
      <c r="E3093" s="9">
        <v>3272</v>
      </c>
      <c r="F3093" s="8"/>
      <c r="G3093" s="8" t="s">
        <v>55</v>
      </c>
      <c r="H3093" s="8"/>
      <c r="I3093" s="10">
        <v>45603.318090277775</v>
      </c>
      <c r="J3093" s="8"/>
      <c r="K3093" s="8" t="s">
        <v>56</v>
      </c>
      <c r="L3093" s="8"/>
      <c r="M3093" s="11">
        <v>45603</v>
      </c>
      <c r="N3093" s="8"/>
      <c r="O3093" s="8"/>
      <c r="P3093" s="8"/>
      <c r="Q3093" s="8" t="s">
        <v>1816</v>
      </c>
      <c r="R3093" s="8"/>
      <c r="S3093" s="8" t="s">
        <v>59</v>
      </c>
      <c r="T3093" s="8"/>
      <c r="U3093" s="8" t="s">
        <v>1816</v>
      </c>
      <c r="V3093" s="8"/>
      <c r="W3093" s="8"/>
      <c r="X3093" s="8"/>
      <c r="Y3093" s="8"/>
      <c r="Z3093" s="8"/>
      <c r="AA3093" s="8" t="s">
        <v>735</v>
      </c>
      <c r="AB3093" s="8"/>
      <c r="AC3093" s="8"/>
      <c r="AD3093" s="8"/>
      <c r="AE3093" s="12">
        <v>1</v>
      </c>
      <c r="AF3093" s="8"/>
      <c r="AG3093" s="8" t="s">
        <v>562</v>
      </c>
      <c r="AH3093" s="8"/>
      <c r="AI3093" s="13">
        <v>13.25</v>
      </c>
      <c r="AJ3093" s="8"/>
      <c r="AK3093" s="13">
        <f>ROUND(IF(ISNUMBER(AI3093), AE3093*AI3093, AE3093),5)</f>
        <v>13.25</v>
      </c>
      <c r="AL3093" s="8"/>
      <c r="AM3093" s="13">
        <f>ROUND(AM3092+AK3093,5)</f>
        <v>121206.92054000001</v>
      </c>
    </row>
    <row r="3094" spans="1:39" x14ac:dyDescent="0.25">
      <c r="A3094" s="8"/>
      <c r="B3094" s="8"/>
      <c r="C3094" s="8"/>
      <c r="D3094" s="8"/>
      <c r="E3094" s="9">
        <v>3320</v>
      </c>
      <c r="F3094" s="8"/>
      <c r="G3094" s="8" t="s">
        <v>55</v>
      </c>
      <c r="H3094" s="8"/>
      <c r="I3094" s="10">
        <v>45616.597418981481</v>
      </c>
      <c r="J3094" s="8"/>
      <c r="K3094" s="8" t="s">
        <v>56</v>
      </c>
      <c r="L3094" s="8"/>
      <c r="M3094" s="11">
        <v>45611</v>
      </c>
      <c r="N3094" s="8"/>
      <c r="O3094" s="8"/>
      <c r="P3094" s="8"/>
      <c r="Q3094" s="8" t="s">
        <v>1816</v>
      </c>
      <c r="R3094" s="8"/>
      <c r="S3094" s="8" t="s">
        <v>2329</v>
      </c>
      <c r="T3094" s="8"/>
      <c r="U3094" s="8" t="s">
        <v>1816</v>
      </c>
      <c r="V3094" s="8"/>
      <c r="W3094" s="8"/>
      <c r="X3094" s="8"/>
      <c r="Y3094" s="8"/>
      <c r="Z3094" s="8"/>
      <c r="AA3094" s="8" t="s">
        <v>2496</v>
      </c>
      <c r="AB3094" s="8"/>
      <c r="AC3094" s="8" t="s">
        <v>2329</v>
      </c>
      <c r="AD3094" s="8"/>
      <c r="AE3094" s="12">
        <v>0</v>
      </c>
      <c r="AF3094" s="8"/>
      <c r="AG3094" s="8" t="s">
        <v>562</v>
      </c>
      <c r="AH3094" s="8"/>
      <c r="AI3094" s="13">
        <v>85.76</v>
      </c>
      <c r="AJ3094" s="8"/>
      <c r="AK3094" s="13">
        <f>ROUND(IF(ISNUMBER(AI3094), AE3094*AI3094, AE3094),5)</f>
        <v>0</v>
      </c>
      <c r="AL3094" s="8"/>
      <c r="AM3094" s="13">
        <f>ROUND(AM3093+AK3094,5)</f>
        <v>121206.92054000001</v>
      </c>
    </row>
    <row r="3095" spans="1:39" x14ac:dyDescent="0.25">
      <c r="A3095" s="8"/>
      <c r="B3095" s="8"/>
      <c r="C3095" s="8"/>
      <c r="D3095" s="8"/>
      <c r="E3095" s="9">
        <v>3320</v>
      </c>
      <c r="F3095" s="8"/>
      <c r="G3095" s="8" t="s">
        <v>55</v>
      </c>
      <c r="H3095" s="8"/>
      <c r="I3095" s="10">
        <v>45616.597418981481</v>
      </c>
      <c r="J3095" s="8"/>
      <c r="K3095" s="8" t="s">
        <v>56</v>
      </c>
      <c r="L3095" s="8"/>
      <c r="M3095" s="11">
        <v>45611</v>
      </c>
      <c r="N3095" s="8"/>
      <c r="O3095" s="8"/>
      <c r="P3095" s="8"/>
      <c r="Q3095" s="8" t="s">
        <v>1816</v>
      </c>
      <c r="R3095" s="8"/>
      <c r="S3095" s="8" t="s">
        <v>2627</v>
      </c>
      <c r="T3095" s="8"/>
      <c r="U3095" s="8" t="s">
        <v>1816</v>
      </c>
      <c r="V3095" s="8"/>
      <c r="W3095" s="8"/>
      <c r="X3095" s="8"/>
      <c r="Y3095" s="8"/>
      <c r="Z3095" s="8"/>
      <c r="AA3095" s="8" t="s">
        <v>2729</v>
      </c>
      <c r="AB3095" s="8"/>
      <c r="AC3095" s="8" t="s">
        <v>2627</v>
      </c>
      <c r="AD3095" s="8"/>
      <c r="AE3095" s="12">
        <v>1</v>
      </c>
      <c r="AF3095" s="8"/>
      <c r="AG3095" s="8" t="s">
        <v>562</v>
      </c>
      <c r="AH3095" s="8"/>
      <c r="AI3095" s="13">
        <v>134</v>
      </c>
      <c r="AJ3095" s="8"/>
      <c r="AK3095" s="13">
        <f>ROUND(IF(ISNUMBER(AI3095), AE3095*AI3095, AE3095),5)</f>
        <v>134</v>
      </c>
      <c r="AL3095" s="8"/>
      <c r="AM3095" s="13">
        <f>ROUND(AM3094+AK3095,5)</f>
        <v>121340.92054000001</v>
      </c>
    </row>
    <row r="3096" spans="1:39" x14ac:dyDescent="0.25">
      <c r="A3096" s="8"/>
      <c r="B3096" s="8"/>
      <c r="C3096" s="8"/>
      <c r="D3096" s="8"/>
      <c r="E3096" s="9">
        <v>3320</v>
      </c>
      <c r="F3096" s="8"/>
      <c r="G3096" s="8" t="s">
        <v>55</v>
      </c>
      <c r="H3096" s="8"/>
      <c r="I3096" s="10">
        <v>45616.597418981481</v>
      </c>
      <c r="J3096" s="8"/>
      <c r="K3096" s="8" t="s">
        <v>56</v>
      </c>
      <c r="L3096" s="8"/>
      <c r="M3096" s="11">
        <v>45611</v>
      </c>
      <c r="N3096" s="8"/>
      <c r="O3096" s="8"/>
      <c r="P3096" s="8"/>
      <c r="Q3096" s="8" t="s">
        <v>1816</v>
      </c>
      <c r="R3096" s="8"/>
      <c r="S3096" s="8" t="s">
        <v>2639</v>
      </c>
      <c r="T3096" s="8"/>
      <c r="U3096" s="8" t="s">
        <v>1816</v>
      </c>
      <c r="V3096" s="8"/>
      <c r="W3096" s="8"/>
      <c r="X3096" s="8"/>
      <c r="Y3096" s="8"/>
      <c r="Z3096" s="8"/>
      <c r="AA3096" s="8" t="s">
        <v>2741</v>
      </c>
      <c r="AB3096" s="8"/>
      <c r="AC3096" s="8" t="s">
        <v>2639</v>
      </c>
      <c r="AD3096" s="8"/>
      <c r="AE3096" s="12">
        <v>6</v>
      </c>
      <c r="AF3096" s="8"/>
      <c r="AG3096" s="8" t="s">
        <v>562</v>
      </c>
      <c r="AH3096" s="8"/>
      <c r="AI3096" s="13">
        <v>160.80000000000001</v>
      </c>
      <c r="AJ3096" s="8"/>
      <c r="AK3096" s="13">
        <f>ROUND(IF(ISNUMBER(AI3096), AE3096*AI3096, AE3096),5)</f>
        <v>964.8</v>
      </c>
      <c r="AL3096" s="8"/>
      <c r="AM3096" s="13">
        <f>ROUND(AM3095+AK3096,5)</f>
        <v>122305.72053999999</v>
      </c>
    </row>
    <row r="3097" spans="1:39" x14ac:dyDescent="0.25">
      <c r="A3097" s="8"/>
      <c r="B3097" s="8"/>
      <c r="C3097" s="8"/>
      <c r="D3097" s="8"/>
      <c r="E3097" s="9">
        <v>3321</v>
      </c>
      <c r="F3097" s="8"/>
      <c r="G3097" s="8" t="s">
        <v>55</v>
      </c>
      <c r="H3097" s="8"/>
      <c r="I3097" s="10">
        <v>45616.599722222221</v>
      </c>
      <c r="J3097" s="8"/>
      <c r="K3097" s="8" t="s">
        <v>56</v>
      </c>
      <c r="L3097" s="8"/>
      <c r="M3097" s="11">
        <v>45614</v>
      </c>
      <c r="N3097" s="8"/>
      <c r="O3097" s="8"/>
      <c r="P3097" s="8"/>
      <c r="Q3097" s="8" t="s">
        <v>1816</v>
      </c>
      <c r="R3097" s="8"/>
      <c r="S3097" s="8" t="s">
        <v>2640</v>
      </c>
      <c r="T3097" s="8"/>
      <c r="U3097" s="8" t="s">
        <v>1816</v>
      </c>
      <c r="V3097" s="8"/>
      <c r="W3097" s="8"/>
      <c r="X3097" s="8"/>
      <c r="Y3097" s="8"/>
      <c r="Z3097" s="8"/>
      <c r="AA3097" s="8" t="s">
        <v>2742</v>
      </c>
      <c r="AB3097" s="8"/>
      <c r="AC3097" s="8" t="s">
        <v>2640</v>
      </c>
      <c r="AD3097" s="8"/>
      <c r="AE3097" s="12">
        <v>2</v>
      </c>
      <c r="AF3097" s="8"/>
      <c r="AG3097" s="8" t="s">
        <v>562</v>
      </c>
      <c r="AH3097" s="8"/>
      <c r="AI3097" s="13">
        <v>134</v>
      </c>
      <c r="AJ3097" s="8"/>
      <c r="AK3097" s="13">
        <f>ROUND(IF(ISNUMBER(AI3097), AE3097*AI3097, AE3097),5)</f>
        <v>268</v>
      </c>
      <c r="AL3097" s="8"/>
      <c r="AM3097" s="13">
        <f>ROUND(AM3096+AK3097,5)</f>
        <v>122573.72053999999</v>
      </c>
    </row>
    <row r="3098" spans="1:39" x14ac:dyDescent="0.25">
      <c r="A3098" s="8"/>
      <c r="B3098" s="8"/>
      <c r="C3098" s="8"/>
      <c r="D3098" s="8"/>
      <c r="E3098" s="9">
        <v>3322</v>
      </c>
      <c r="F3098" s="8"/>
      <c r="G3098" s="8" t="s">
        <v>55</v>
      </c>
      <c r="H3098" s="8"/>
      <c r="I3098" s="10">
        <v>45616.600486111114</v>
      </c>
      <c r="J3098" s="8"/>
      <c r="K3098" s="8" t="s">
        <v>56</v>
      </c>
      <c r="L3098" s="8"/>
      <c r="M3098" s="11">
        <v>45614</v>
      </c>
      <c r="N3098" s="8"/>
      <c r="O3098" s="8"/>
      <c r="P3098" s="8"/>
      <c r="Q3098" s="8" t="s">
        <v>1816</v>
      </c>
      <c r="R3098" s="8"/>
      <c r="S3098" s="8" t="s">
        <v>665</v>
      </c>
      <c r="T3098" s="8"/>
      <c r="U3098" s="8" t="s">
        <v>1816</v>
      </c>
      <c r="V3098" s="8"/>
      <c r="W3098" s="8"/>
      <c r="X3098" s="8"/>
      <c r="Y3098" s="8"/>
      <c r="Z3098" s="8"/>
      <c r="AA3098" s="8" t="s">
        <v>800</v>
      </c>
      <c r="AB3098" s="8"/>
      <c r="AC3098" s="8" t="s">
        <v>665</v>
      </c>
      <c r="AD3098" s="8"/>
      <c r="AE3098" s="12">
        <v>10</v>
      </c>
      <c r="AF3098" s="8"/>
      <c r="AG3098" s="8" t="s">
        <v>562</v>
      </c>
      <c r="AH3098" s="8"/>
      <c r="AI3098" s="13">
        <v>31.52</v>
      </c>
      <c r="AJ3098" s="8"/>
      <c r="AK3098" s="13">
        <f>ROUND(IF(ISNUMBER(AI3098), AE3098*AI3098, AE3098),5)</f>
        <v>315.2</v>
      </c>
      <c r="AL3098" s="8"/>
      <c r="AM3098" s="13">
        <f>ROUND(AM3097+AK3098,5)</f>
        <v>122888.92054000001</v>
      </c>
    </row>
    <row r="3099" spans="1:39" x14ac:dyDescent="0.25">
      <c r="A3099" s="8"/>
      <c r="B3099" s="8"/>
      <c r="C3099" s="8"/>
      <c r="D3099" s="8"/>
      <c r="E3099" s="9">
        <v>3322</v>
      </c>
      <c r="F3099" s="8"/>
      <c r="G3099" s="8" t="s">
        <v>55</v>
      </c>
      <c r="H3099" s="8"/>
      <c r="I3099" s="10">
        <v>45616.600486111114</v>
      </c>
      <c r="J3099" s="8"/>
      <c r="K3099" s="8" t="s">
        <v>56</v>
      </c>
      <c r="L3099" s="8"/>
      <c r="M3099" s="11">
        <v>45614</v>
      </c>
      <c r="N3099" s="8"/>
      <c r="O3099" s="8"/>
      <c r="P3099" s="8"/>
      <c r="Q3099" s="8" t="s">
        <v>1816</v>
      </c>
      <c r="R3099" s="8"/>
      <c r="S3099" s="8" t="s">
        <v>2641</v>
      </c>
      <c r="T3099" s="8"/>
      <c r="U3099" s="8" t="s">
        <v>1816</v>
      </c>
      <c r="V3099" s="8"/>
      <c r="W3099" s="8"/>
      <c r="X3099" s="8"/>
      <c r="Y3099" s="8"/>
      <c r="Z3099" s="8"/>
      <c r="AA3099" s="8" t="s">
        <v>2743</v>
      </c>
      <c r="AB3099" s="8"/>
      <c r="AC3099" s="8" t="s">
        <v>2641</v>
      </c>
      <c r="AD3099" s="8"/>
      <c r="AE3099" s="12">
        <v>10</v>
      </c>
      <c r="AF3099" s="8"/>
      <c r="AG3099" s="8" t="s">
        <v>562</v>
      </c>
      <c r="AH3099" s="8"/>
      <c r="AI3099" s="12">
        <v>35.081600000000002</v>
      </c>
      <c r="AJ3099" s="8"/>
      <c r="AK3099" s="13">
        <f>ROUND(IF(ISNUMBER(AI3099), AE3099*AI3099, AE3099),5)</f>
        <v>350.81599999999997</v>
      </c>
      <c r="AL3099" s="8"/>
      <c r="AM3099" s="13">
        <f>ROUND(AM3098+AK3099,5)</f>
        <v>123239.73654</v>
      </c>
    </row>
    <row r="3100" spans="1:39" x14ac:dyDescent="0.25">
      <c r="A3100" s="8"/>
      <c r="B3100" s="8"/>
      <c r="C3100" s="8"/>
      <c r="D3100" s="8"/>
      <c r="E3100" s="9">
        <v>3322</v>
      </c>
      <c r="F3100" s="8"/>
      <c r="G3100" s="8" t="s">
        <v>55</v>
      </c>
      <c r="H3100" s="8"/>
      <c r="I3100" s="10">
        <v>45616.600486111114</v>
      </c>
      <c r="J3100" s="8"/>
      <c r="K3100" s="8" t="s">
        <v>56</v>
      </c>
      <c r="L3100" s="8"/>
      <c r="M3100" s="11">
        <v>45614</v>
      </c>
      <c r="N3100" s="8"/>
      <c r="O3100" s="8"/>
      <c r="P3100" s="8"/>
      <c r="Q3100" s="8" t="s">
        <v>1816</v>
      </c>
      <c r="R3100" s="8"/>
      <c r="S3100" s="8" t="s">
        <v>2642</v>
      </c>
      <c r="T3100" s="8"/>
      <c r="U3100" s="8" t="s">
        <v>1816</v>
      </c>
      <c r="V3100" s="8"/>
      <c r="W3100" s="8"/>
      <c r="X3100" s="8"/>
      <c r="Y3100" s="8"/>
      <c r="Z3100" s="8"/>
      <c r="AA3100" s="8" t="s">
        <v>2250</v>
      </c>
      <c r="AB3100" s="8"/>
      <c r="AC3100" s="8" t="s">
        <v>2265</v>
      </c>
      <c r="AD3100" s="8"/>
      <c r="AE3100" s="12">
        <v>2</v>
      </c>
      <c r="AF3100" s="8"/>
      <c r="AG3100" s="8" t="s">
        <v>562</v>
      </c>
      <c r="AH3100" s="8"/>
      <c r="AI3100" s="13">
        <v>0</v>
      </c>
      <c r="AJ3100" s="8"/>
      <c r="AK3100" s="13">
        <f>ROUND(IF(ISNUMBER(AI3100), AE3100*AI3100, AE3100),5)</f>
        <v>0</v>
      </c>
      <c r="AL3100" s="8"/>
      <c r="AM3100" s="13">
        <f>ROUND(AM3099+AK3100,5)</f>
        <v>123239.73654</v>
      </c>
    </row>
    <row r="3101" spans="1:39" x14ac:dyDescent="0.25">
      <c r="A3101" s="8"/>
      <c r="B3101" s="8"/>
      <c r="C3101" s="8"/>
      <c r="D3101" s="8"/>
      <c r="E3101" s="9">
        <v>3322</v>
      </c>
      <c r="F3101" s="8"/>
      <c r="G3101" s="8" t="s">
        <v>55</v>
      </c>
      <c r="H3101" s="8"/>
      <c r="I3101" s="10">
        <v>45616.600486111114</v>
      </c>
      <c r="J3101" s="8"/>
      <c r="K3101" s="8" t="s">
        <v>56</v>
      </c>
      <c r="L3101" s="8"/>
      <c r="M3101" s="11">
        <v>45614</v>
      </c>
      <c r="N3101" s="8"/>
      <c r="O3101" s="8"/>
      <c r="P3101" s="8"/>
      <c r="Q3101" s="8" t="s">
        <v>1816</v>
      </c>
      <c r="R3101" s="8"/>
      <c r="S3101" s="8" t="s">
        <v>848</v>
      </c>
      <c r="T3101" s="8"/>
      <c r="U3101" s="8" t="s">
        <v>1816</v>
      </c>
      <c r="V3101" s="8"/>
      <c r="W3101" s="8"/>
      <c r="X3101" s="8"/>
      <c r="Y3101" s="8"/>
      <c r="Z3101" s="8"/>
      <c r="AA3101" s="8" t="s">
        <v>799</v>
      </c>
      <c r="AB3101" s="8"/>
      <c r="AC3101" s="8" t="s">
        <v>848</v>
      </c>
      <c r="AD3101" s="8"/>
      <c r="AE3101" s="12">
        <v>20</v>
      </c>
      <c r="AF3101" s="8"/>
      <c r="AG3101" s="8" t="s">
        <v>562</v>
      </c>
      <c r="AH3101" s="8"/>
      <c r="AI3101" s="13">
        <v>0</v>
      </c>
      <c r="AJ3101" s="8"/>
      <c r="AK3101" s="13">
        <f>ROUND(IF(ISNUMBER(AI3101), AE3101*AI3101, AE3101),5)</f>
        <v>0</v>
      </c>
      <c r="AL3101" s="8"/>
      <c r="AM3101" s="13">
        <f>ROUND(AM3100+AK3101,5)</f>
        <v>123239.73654</v>
      </c>
    </row>
    <row r="3102" spans="1:39" x14ac:dyDescent="0.25">
      <c r="A3102" s="8"/>
      <c r="B3102" s="8"/>
      <c r="C3102" s="8"/>
      <c r="D3102" s="8"/>
      <c r="E3102" s="9">
        <v>3319</v>
      </c>
      <c r="F3102" s="8"/>
      <c r="G3102" s="8" t="s">
        <v>55</v>
      </c>
      <c r="H3102" s="8"/>
      <c r="I3102" s="10">
        <v>45616.594270833331</v>
      </c>
      <c r="J3102" s="8"/>
      <c r="K3102" s="8" t="s">
        <v>56</v>
      </c>
      <c r="L3102" s="8"/>
      <c r="M3102" s="11">
        <v>45616</v>
      </c>
      <c r="N3102" s="8"/>
      <c r="O3102" s="8"/>
      <c r="P3102" s="8"/>
      <c r="Q3102" s="8" t="s">
        <v>1816</v>
      </c>
      <c r="R3102" s="8"/>
      <c r="S3102" s="8" t="s">
        <v>2329</v>
      </c>
      <c r="T3102" s="8"/>
      <c r="U3102" s="8" t="s">
        <v>1816</v>
      </c>
      <c r="V3102" s="8"/>
      <c r="W3102" s="8"/>
      <c r="X3102" s="8"/>
      <c r="Y3102" s="8"/>
      <c r="Z3102" s="8"/>
      <c r="AA3102" s="8" t="s">
        <v>2496</v>
      </c>
      <c r="AB3102" s="8"/>
      <c r="AC3102" s="8" t="s">
        <v>2329</v>
      </c>
      <c r="AD3102" s="8"/>
      <c r="AE3102" s="12">
        <v>0</v>
      </c>
      <c r="AF3102" s="8"/>
      <c r="AG3102" s="8" t="s">
        <v>562</v>
      </c>
      <c r="AH3102" s="8"/>
      <c r="AI3102" s="13">
        <v>85.76</v>
      </c>
      <c r="AJ3102" s="8"/>
      <c r="AK3102" s="13">
        <f>ROUND(IF(ISNUMBER(AI3102), AE3102*AI3102, AE3102),5)</f>
        <v>0</v>
      </c>
      <c r="AL3102" s="8"/>
      <c r="AM3102" s="13">
        <f>ROUND(AM3101+AK3102,5)</f>
        <v>123239.73654</v>
      </c>
    </row>
    <row r="3103" spans="1:39" x14ac:dyDescent="0.25">
      <c r="A3103" s="8"/>
      <c r="B3103" s="8"/>
      <c r="C3103" s="8"/>
      <c r="D3103" s="8"/>
      <c r="E3103" s="9">
        <v>3319</v>
      </c>
      <c r="F3103" s="8"/>
      <c r="G3103" s="8" t="s">
        <v>55</v>
      </c>
      <c r="H3103" s="8"/>
      <c r="I3103" s="10">
        <v>45616.594270833331</v>
      </c>
      <c r="J3103" s="8"/>
      <c r="K3103" s="8" t="s">
        <v>56</v>
      </c>
      <c r="L3103" s="8"/>
      <c r="M3103" s="11">
        <v>45616</v>
      </c>
      <c r="N3103" s="8"/>
      <c r="O3103" s="8"/>
      <c r="P3103" s="8"/>
      <c r="Q3103" s="8" t="s">
        <v>1816</v>
      </c>
      <c r="R3103" s="8"/>
      <c r="S3103" s="8" t="s">
        <v>2627</v>
      </c>
      <c r="T3103" s="8"/>
      <c r="U3103" s="8" t="s">
        <v>1816</v>
      </c>
      <c r="V3103" s="8"/>
      <c r="W3103" s="8"/>
      <c r="X3103" s="8"/>
      <c r="Y3103" s="8"/>
      <c r="Z3103" s="8"/>
      <c r="AA3103" s="8" t="s">
        <v>2729</v>
      </c>
      <c r="AB3103" s="8"/>
      <c r="AC3103" s="8" t="s">
        <v>2627</v>
      </c>
      <c r="AD3103" s="8"/>
      <c r="AE3103" s="12">
        <v>2</v>
      </c>
      <c r="AF3103" s="8"/>
      <c r="AG3103" s="8" t="s">
        <v>562</v>
      </c>
      <c r="AH3103" s="8"/>
      <c r="AI3103" s="13">
        <v>134</v>
      </c>
      <c r="AJ3103" s="8"/>
      <c r="AK3103" s="13">
        <f>ROUND(IF(ISNUMBER(AI3103), AE3103*AI3103, AE3103),5)</f>
        <v>268</v>
      </c>
      <c r="AL3103" s="8"/>
      <c r="AM3103" s="13">
        <f>ROUND(AM3102+AK3103,5)</f>
        <v>123507.73654</v>
      </c>
    </row>
    <row r="3104" spans="1:39" x14ac:dyDescent="0.25">
      <c r="A3104" s="8"/>
      <c r="B3104" s="8"/>
      <c r="C3104" s="8"/>
      <c r="D3104" s="8"/>
      <c r="E3104" s="9">
        <v>3319</v>
      </c>
      <c r="F3104" s="8"/>
      <c r="G3104" s="8" t="s">
        <v>55</v>
      </c>
      <c r="H3104" s="8"/>
      <c r="I3104" s="10">
        <v>45616.594270833331</v>
      </c>
      <c r="J3104" s="8"/>
      <c r="K3104" s="8" t="s">
        <v>56</v>
      </c>
      <c r="L3104" s="8"/>
      <c r="M3104" s="11">
        <v>45616</v>
      </c>
      <c r="N3104" s="8"/>
      <c r="O3104" s="8"/>
      <c r="P3104" s="8"/>
      <c r="Q3104" s="8" t="s">
        <v>1816</v>
      </c>
      <c r="R3104" s="8"/>
      <c r="S3104" s="8" t="s">
        <v>2639</v>
      </c>
      <c r="T3104" s="8"/>
      <c r="U3104" s="8" t="s">
        <v>1816</v>
      </c>
      <c r="V3104" s="8"/>
      <c r="W3104" s="8"/>
      <c r="X3104" s="8"/>
      <c r="Y3104" s="8"/>
      <c r="Z3104" s="8"/>
      <c r="AA3104" s="8" t="s">
        <v>2741</v>
      </c>
      <c r="AB3104" s="8"/>
      <c r="AC3104" s="8" t="s">
        <v>2639</v>
      </c>
      <c r="AD3104" s="8"/>
      <c r="AE3104" s="12">
        <v>0</v>
      </c>
      <c r="AF3104" s="8"/>
      <c r="AG3104" s="8" t="s">
        <v>562</v>
      </c>
      <c r="AH3104" s="8"/>
      <c r="AI3104" s="13">
        <v>160.80000000000001</v>
      </c>
      <c r="AJ3104" s="8"/>
      <c r="AK3104" s="13">
        <f>ROUND(IF(ISNUMBER(AI3104), AE3104*AI3104, AE3104),5)</f>
        <v>0</v>
      </c>
      <c r="AL3104" s="8"/>
      <c r="AM3104" s="13">
        <f>ROUND(AM3103+AK3104,5)</f>
        <v>123507.73654</v>
      </c>
    </row>
    <row r="3105" spans="1:39" x14ac:dyDescent="0.25">
      <c r="A3105" s="8"/>
      <c r="B3105" s="8"/>
      <c r="C3105" s="8"/>
      <c r="D3105" s="8"/>
      <c r="E3105" s="9">
        <v>3319</v>
      </c>
      <c r="F3105" s="8"/>
      <c r="G3105" s="8" t="s">
        <v>55</v>
      </c>
      <c r="H3105" s="8"/>
      <c r="I3105" s="10">
        <v>45616.594270833331</v>
      </c>
      <c r="J3105" s="8"/>
      <c r="K3105" s="8" t="s">
        <v>56</v>
      </c>
      <c r="L3105" s="8"/>
      <c r="M3105" s="11">
        <v>45616</v>
      </c>
      <c r="N3105" s="8"/>
      <c r="O3105" s="8"/>
      <c r="P3105" s="8"/>
      <c r="Q3105" s="8" t="s">
        <v>1816</v>
      </c>
      <c r="R3105" s="8"/>
      <c r="S3105" s="8" t="s">
        <v>59</v>
      </c>
      <c r="T3105" s="8"/>
      <c r="U3105" s="8" t="s">
        <v>1816</v>
      </c>
      <c r="V3105" s="8"/>
      <c r="W3105" s="8"/>
      <c r="X3105" s="8"/>
      <c r="Y3105" s="8"/>
      <c r="Z3105" s="8"/>
      <c r="AA3105" s="8" t="s">
        <v>735</v>
      </c>
      <c r="AB3105" s="8"/>
      <c r="AC3105" s="8"/>
      <c r="AD3105" s="8"/>
      <c r="AE3105" s="12">
        <v>1</v>
      </c>
      <c r="AF3105" s="8"/>
      <c r="AG3105" s="8" t="s">
        <v>562</v>
      </c>
      <c r="AH3105" s="8"/>
      <c r="AI3105" s="13">
        <v>50.49</v>
      </c>
      <c r="AJ3105" s="8"/>
      <c r="AK3105" s="13">
        <f>ROUND(IF(ISNUMBER(AI3105), AE3105*AI3105, AE3105),5)</f>
        <v>50.49</v>
      </c>
      <c r="AL3105" s="8"/>
      <c r="AM3105" s="13">
        <f>ROUND(AM3104+AK3105,5)</f>
        <v>123558.22654</v>
      </c>
    </row>
    <row r="3106" spans="1:39" x14ac:dyDescent="0.25">
      <c r="A3106" s="8"/>
      <c r="B3106" s="8"/>
      <c r="C3106" s="8"/>
      <c r="D3106" s="8"/>
      <c r="E3106" s="9">
        <v>3319</v>
      </c>
      <c r="F3106" s="8"/>
      <c r="G3106" s="8" t="s">
        <v>55</v>
      </c>
      <c r="H3106" s="8"/>
      <c r="I3106" s="10">
        <v>45616.594270833331</v>
      </c>
      <c r="J3106" s="8"/>
      <c r="K3106" s="8" t="s">
        <v>56</v>
      </c>
      <c r="L3106" s="8"/>
      <c r="M3106" s="11">
        <v>45616</v>
      </c>
      <c r="N3106" s="8"/>
      <c r="O3106" s="8"/>
      <c r="P3106" s="8"/>
      <c r="Q3106" s="8" t="s">
        <v>1816</v>
      </c>
      <c r="R3106" s="8"/>
      <c r="S3106" s="8" t="s">
        <v>2631</v>
      </c>
      <c r="T3106" s="8"/>
      <c r="U3106" s="8" t="s">
        <v>1816</v>
      </c>
      <c r="V3106" s="8"/>
      <c r="W3106" s="8"/>
      <c r="X3106" s="8"/>
      <c r="Y3106" s="8"/>
      <c r="Z3106" s="8"/>
      <c r="AA3106" s="8" t="s">
        <v>2733</v>
      </c>
      <c r="AB3106" s="8"/>
      <c r="AC3106" s="8" t="s">
        <v>2631</v>
      </c>
      <c r="AD3106" s="8"/>
      <c r="AE3106" s="12">
        <v>1</v>
      </c>
      <c r="AF3106" s="8"/>
      <c r="AG3106" s="8" t="s">
        <v>562</v>
      </c>
      <c r="AH3106" s="8"/>
      <c r="AI3106" s="13">
        <v>64.319999999999993</v>
      </c>
      <c r="AJ3106" s="8"/>
      <c r="AK3106" s="13">
        <f>ROUND(IF(ISNUMBER(AI3106), AE3106*AI3106, AE3106),5)</f>
        <v>64.319999999999993</v>
      </c>
      <c r="AL3106" s="8"/>
      <c r="AM3106" s="13">
        <f>ROUND(AM3105+AK3106,5)</f>
        <v>123622.54654</v>
      </c>
    </row>
    <row r="3107" spans="1:39" x14ac:dyDescent="0.25">
      <c r="A3107" s="8"/>
      <c r="B3107" s="8"/>
      <c r="C3107" s="8"/>
      <c r="D3107" s="8"/>
      <c r="E3107" s="9">
        <v>3319</v>
      </c>
      <c r="F3107" s="8"/>
      <c r="G3107" s="8" t="s">
        <v>55</v>
      </c>
      <c r="H3107" s="8"/>
      <c r="I3107" s="10">
        <v>45616.594270833331</v>
      </c>
      <c r="J3107" s="8"/>
      <c r="K3107" s="8" t="s">
        <v>56</v>
      </c>
      <c r="L3107" s="8"/>
      <c r="M3107" s="11">
        <v>45616</v>
      </c>
      <c r="N3107" s="8"/>
      <c r="O3107" s="8"/>
      <c r="P3107" s="8"/>
      <c r="Q3107" s="8" t="s">
        <v>1816</v>
      </c>
      <c r="R3107" s="8"/>
      <c r="S3107" s="8" t="s">
        <v>59</v>
      </c>
      <c r="T3107" s="8"/>
      <c r="U3107" s="8" t="s">
        <v>1816</v>
      </c>
      <c r="V3107" s="8"/>
      <c r="W3107" s="8"/>
      <c r="X3107" s="8"/>
      <c r="Y3107" s="8"/>
      <c r="Z3107" s="8"/>
      <c r="AA3107" s="8" t="s">
        <v>735</v>
      </c>
      <c r="AB3107" s="8"/>
      <c r="AC3107" s="8"/>
      <c r="AD3107" s="8"/>
      <c r="AE3107" s="12">
        <v>1</v>
      </c>
      <c r="AF3107" s="8"/>
      <c r="AG3107" s="8" t="s">
        <v>562</v>
      </c>
      <c r="AH3107" s="8"/>
      <c r="AI3107" s="13">
        <v>1.29</v>
      </c>
      <c r="AJ3107" s="8"/>
      <c r="AK3107" s="13">
        <f>ROUND(IF(ISNUMBER(AI3107), AE3107*AI3107, AE3107),5)</f>
        <v>1.29</v>
      </c>
      <c r="AL3107" s="8"/>
      <c r="AM3107" s="13">
        <f>ROUND(AM3106+AK3107,5)</f>
        <v>123623.83654</v>
      </c>
    </row>
    <row r="3108" spans="1:39" x14ac:dyDescent="0.25">
      <c r="A3108" s="8"/>
      <c r="B3108" s="8"/>
      <c r="C3108" s="8"/>
      <c r="D3108" s="8"/>
      <c r="E3108" s="9">
        <v>3347</v>
      </c>
      <c r="F3108" s="8"/>
      <c r="G3108" s="8" t="s">
        <v>55</v>
      </c>
      <c r="H3108" s="8"/>
      <c r="I3108" s="10">
        <v>45621.587997685187</v>
      </c>
      <c r="J3108" s="8"/>
      <c r="K3108" s="8" t="s">
        <v>56</v>
      </c>
      <c r="L3108" s="8"/>
      <c r="M3108" s="11">
        <v>45621</v>
      </c>
      <c r="N3108" s="8"/>
      <c r="O3108" s="8"/>
      <c r="P3108" s="8"/>
      <c r="Q3108" s="8" t="s">
        <v>1816</v>
      </c>
      <c r="R3108" s="8"/>
      <c r="S3108" s="8" t="s">
        <v>2386</v>
      </c>
      <c r="T3108" s="8"/>
      <c r="U3108" s="8" t="s">
        <v>1816</v>
      </c>
      <c r="V3108" s="8"/>
      <c r="W3108" s="8"/>
      <c r="X3108" s="8"/>
      <c r="Y3108" s="8"/>
      <c r="Z3108" s="8"/>
      <c r="AA3108" s="8" t="s">
        <v>2553</v>
      </c>
      <c r="AB3108" s="8"/>
      <c r="AC3108" s="8" t="s">
        <v>2386</v>
      </c>
      <c r="AD3108" s="8"/>
      <c r="AE3108" s="12">
        <v>1</v>
      </c>
      <c r="AF3108" s="8"/>
      <c r="AG3108" s="8" t="s">
        <v>562</v>
      </c>
      <c r="AH3108" s="8"/>
      <c r="AI3108" s="13">
        <v>83.52</v>
      </c>
      <c r="AJ3108" s="8"/>
      <c r="AK3108" s="13">
        <f>ROUND(IF(ISNUMBER(AI3108), AE3108*AI3108, AE3108),5)</f>
        <v>83.52</v>
      </c>
      <c r="AL3108" s="8"/>
      <c r="AM3108" s="13">
        <f>ROUND(AM3107+AK3108,5)</f>
        <v>123707.35653999999</v>
      </c>
    </row>
    <row r="3109" spans="1:39" x14ac:dyDescent="0.25">
      <c r="A3109" s="8"/>
      <c r="B3109" s="8"/>
      <c r="C3109" s="8"/>
      <c r="D3109" s="8"/>
      <c r="E3109" s="9">
        <v>3347</v>
      </c>
      <c r="F3109" s="8"/>
      <c r="G3109" s="8" t="s">
        <v>55</v>
      </c>
      <c r="H3109" s="8"/>
      <c r="I3109" s="10">
        <v>45621.587997685187</v>
      </c>
      <c r="J3109" s="8"/>
      <c r="K3109" s="8" t="s">
        <v>56</v>
      </c>
      <c r="L3109" s="8"/>
      <c r="M3109" s="11">
        <v>45621</v>
      </c>
      <c r="N3109" s="8"/>
      <c r="O3109" s="8"/>
      <c r="P3109" s="8"/>
      <c r="Q3109" s="8" t="s">
        <v>1816</v>
      </c>
      <c r="R3109" s="8"/>
      <c r="S3109" s="8" t="s">
        <v>59</v>
      </c>
      <c r="T3109" s="8"/>
      <c r="U3109" s="8" t="s">
        <v>1816</v>
      </c>
      <c r="V3109" s="8"/>
      <c r="W3109" s="8"/>
      <c r="X3109" s="8"/>
      <c r="Y3109" s="8"/>
      <c r="Z3109" s="8"/>
      <c r="AA3109" s="8" t="s">
        <v>735</v>
      </c>
      <c r="AB3109" s="8"/>
      <c r="AC3109" s="8"/>
      <c r="AD3109" s="8"/>
      <c r="AE3109" s="12">
        <v>1</v>
      </c>
      <c r="AF3109" s="8"/>
      <c r="AG3109" s="8" t="s">
        <v>562</v>
      </c>
      <c r="AH3109" s="8"/>
      <c r="AI3109" s="13">
        <v>1.67</v>
      </c>
      <c r="AJ3109" s="8"/>
      <c r="AK3109" s="13">
        <f>ROUND(IF(ISNUMBER(AI3109), AE3109*AI3109, AE3109),5)</f>
        <v>1.67</v>
      </c>
      <c r="AL3109" s="8"/>
      <c r="AM3109" s="13">
        <f>ROUND(AM3108+AK3109,5)</f>
        <v>123709.02654000001</v>
      </c>
    </row>
    <row r="3110" spans="1:39" x14ac:dyDescent="0.25">
      <c r="A3110" s="8"/>
      <c r="B3110" s="8"/>
      <c r="C3110" s="8"/>
      <c r="D3110" s="8"/>
      <c r="E3110" s="9">
        <v>3348</v>
      </c>
      <c r="F3110" s="8"/>
      <c r="G3110" s="8" t="s">
        <v>55</v>
      </c>
      <c r="H3110" s="8"/>
      <c r="I3110" s="10">
        <v>45621.588645833333</v>
      </c>
      <c r="J3110" s="8"/>
      <c r="K3110" s="8" t="s">
        <v>56</v>
      </c>
      <c r="L3110" s="8"/>
      <c r="M3110" s="11">
        <v>45621</v>
      </c>
      <c r="N3110" s="8"/>
      <c r="O3110" s="8"/>
      <c r="P3110" s="8"/>
      <c r="Q3110" s="8" t="s">
        <v>1816</v>
      </c>
      <c r="R3110" s="8"/>
      <c r="S3110" s="8" t="s">
        <v>2643</v>
      </c>
      <c r="T3110" s="8"/>
      <c r="U3110" s="8" t="s">
        <v>1816</v>
      </c>
      <c r="V3110" s="8"/>
      <c r="W3110" s="8"/>
      <c r="X3110" s="8"/>
      <c r="Y3110" s="8"/>
      <c r="Z3110" s="8"/>
      <c r="AA3110" s="8" t="s">
        <v>2744</v>
      </c>
      <c r="AB3110" s="8"/>
      <c r="AC3110" s="8" t="s">
        <v>2643</v>
      </c>
      <c r="AD3110" s="8"/>
      <c r="AE3110" s="12">
        <v>1</v>
      </c>
      <c r="AF3110" s="8"/>
      <c r="AG3110" s="8" t="s">
        <v>562</v>
      </c>
      <c r="AH3110" s="8"/>
      <c r="AI3110" s="13">
        <v>46</v>
      </c>
      <c r="AJ3110" s="8"/>
      <c r="AK3110" s="13">
        <f>ROUND(IF(ISNUMBER(AI3110), AE3110*AI3110, AE3110),5)</f>
        <v>46</v>
      </c>
      <c r="AL3110" s="8"/>
      <c r="AM3110" s="13">
        <f>ROUND(AM3109+AK3110,5)</f>
        <v>123755.02654000001</v>
      </c>
    </row>
    <row r="3111" spans="1:39" x14ac:dyDescent="0.25">
      <c r="A3111" s="8"/>
      <c r="B3111" s="8"/>
      <c r="C3111" s="8"/>
      <c r="D3111" s="8"/>
      <c r="E3111" s="9">
        <v>3348</v>
      </c>
      <c r="F3111" s="8"/>
      <c r="G3111" s="8" t="s">
        <v>55</v>
      </c>
      <c r="H3111" s="8"/>
      <c r="I3111" s="10">
        <v>45621.588645833333</v>
      </c>
      <c r="J3111" s="8"/>
      <c r="K3111" s="8" t="s">
        <v>56</v>
      </c>
      <c r="L3111" s="8"/>
      <c r="M3111" s="11">
        <v>45621</v>
      </c>
      <c r="N3111" s="8"/>
      <c r="O3111" s="8"/>
      <c r="P3111" s="8"/>
      <c r="Q3111" s="8" t="s">
        <v>1816</v>
      </c>
      <c r="R3111" s="8"/>
      <c r="S3111" s="8" t="s">
        <v>2644</v>
      </c>
      <c r="T3111" s="8"/>
      <c r="U3111" s="8" t="s">
        <v>1816</v>
      </c>
      <c r="V3111" s="8"/>
      <c r="W3111" s="8"/>
      <c r="X3111" s="8"/>
      <c r="Y3111" s="8"/>
      <c r="Z3111" s="8"/>
      <c r="AA3111" s="8" t="s">
        <v>2745</v>
      </c>
      <c r="AB3111" s="8"/>
      <c r="AC3111" s="8" t="s">
        <v>2644</v>
      </c>
      <c r="AD3111" s="8"/>
      <c r="AE3111" s="12">
        <v>0</v>
      </c>
      <c r="AF3111" s="8"/>
      <c r="AG3111" s="8" t="s">
        <v>562</v>
      </c>
      <c r="AH3111" s="8"/>
      <c r="AI3111" s="13">
        <v>55.2</v>
      </c>
      <c r="AJ3111" s="8"/>
      <c r="AK3111" s="13">
        <f>ROUND(IF(ISNUMBER(AI3111), AE3111*AI3111, AE3111),5)</f>
        <v>0</v>
      </c>
      <c r="AL3111" s="8"/>
      <c r="AM3111" s="13">
        <f>ROUND(AM3110+AK3111,5)</f>
        <v>123755.02654000001</v>
      </c>
    </row>
    <row r="3112" spans="1:39" x14ac:dyDescent="0.25">
      <c r="A3112" s="8"/>
      <c r="B3112" s="8"/>
      <c r="C3112" s="8"/>
      <c r="D3112" s="8"/>
      <c r="E3112" s="9">
        <v>3348</v>
      </c>
      <c r="F3112" s="8"/>
      <c r="G3112" s="8" t="s">
        <v>55</v>
      </c>
      <c r="H3112" s="8"/>
      <c r="I3112" s="10">
        <v>45621.588645833333</v>
      </c>
      <c r="J3112" s="8"/>
      <c r="K3112" s="8" t="s">
        <v>56</v>
      </c>
      <c r="L3112" s="8"/>
      <c r="M3112" s="11">
        <v>45621</v>
      </c>
      <c r="N3112" s="8"/>
      <c r="O3112" s="8"/>
      <c r="P3112" s="8"/>
      <c r="Q3112" s="8" t="s">
        <v>1816</v>
      </c>
      <c r="R3112" s="8"/>
      <c r="S3112" s="8" t="s">
        <v>2645</v>
      </c>
      <c r="T3112" s="8"/>
      <c r="U3112" s="8" t="s">
        <v>1816</v>
      </c>
      <c r="V3112" s="8"/>
      <c r="W3112" s="8"/>
      <c r="X3112" s="8"/>
      <c r="Y3112" s="8"/>
      <c r="Z3112" s="8"/>
      <c r="AA3112" s="8" t="s">
        <v>2746</v>
      </c>
      <c r="AB3112" s="8"/>
      <c r="AC3112" s="8" t="s">
        <v>2645</v>
      </c>
      <c r="AD3112" s="8"/>
      <c r="AE3112" s="12">
        <v>1</v>
      </c>
      <c r="AF3112" s="8"/>
      <c r="AG3112" s="8" t="s">
        <v>562</v>
      </c>
      <c r="AH3112" s="8"/>
      <c r="AI3112" s="13">
        <v>115</v>
      </c>
      <c r="AJ3112" s="8"/>
      <c r="AK3112" s="13">
        <f>ROUND(IF(ISNUMBER(AI3112), AE3112*AI3112, AE3112),5)</f>
        <v>115</v>
      </c>
      <c r="AL3112" s="8"/>
      <c r="AM3112" s="13">
        <f>ROUND(AM3111+AK3112,5)</f>
        <v>123870.02654000001</v>
      </c>
    </row>
    <row r="3113" spans="1:39" x14ac:dyDescent="0.25">
      <c r="A3113" s="8"/>
      <c r="B3113" s="8"/>
      <c r="C3113" s="8"/>
      <c r="D3113" s="8"/>
      <c r="E3113" s="9">
        <v>3348</v>
      </c>
      <c r="F3113" s="8"/>
      <c r="G3113" s="8" t="s">
        <v>55</v>
      </c>
      <c r="H3113" s="8"/>
      <c r="I3113" s="10">
        <v>45621.588645833333</v>
      </c>
      <c r="J3113" s="8"/>
      <c r="K3113" s="8" t="s">
        <v>56</v>
      </c>
      <c r="L3113" s="8"/>
      <c r="M3113" s="11">
        <v>45621</v>
      </c>
      <c r="N3113" s="8"/>
      <c r="O3113" s="8"/>
      <c r="P3113" s="8"/>
      <c r="Q3113" s="8" t="s">
        <v>1816</v>
      </c>
      <c r="R3113" s="8"/>
      <c r="S3113" s="8" t="s">
        <v>2646</v>
      </c>
      <c r="T3113" s="8"/>
      <c r="U3113" s="8" t="s">
        <v>1816</v>
      </c>
      <c r="V3113" s="8"/>
      <c r="W3113" s="8"/>
      <c r="X3113" s="8"/>
      <c r="Y3113" s="8"/>
      <c r="Z3113" s="8"/>
      <c r="AA3113" s="8" t="s">
        <v>2747</v>
      </c>
      <c r="AB3113" s="8"/>
      <c r="AC3113" s="8" t="s">
        <v>2646</v>
      </c>
      <c r="AD3113" s="8"/>
      <c r="AE3113" s="12">
        <v>1</v>
      </c>
      <c r="AF3113" s="8"/>
      <c r="AG3113" s="8" t="s">
        <v>562</v>
      </c>
      <c r="AH3113" s="8"/>
      <c r="AI3113" s="13">
        <v>69</v>
      </c>
      <c r="AJ3113" s="8"/>
      <c r="AK3113" s="13">
        <f>ROUND(IF(ISNUMBER(AI3113), AE3113*AI3113, AE3113),5)</f>
        <v>69</v>
      </c>
      <c r="AL3113" s="8"/>
      <c r="AM3113" s="13">
        <f>ROUND(AM3112+AK3113,5)</f>
        <v>123939.02654000001</v>
      </c>
    </row>
    <row r="3114" spans="1:39" x14ac:dyDescent="0.25">
      <c r="A3114" s="8"/>
      <c r="B3114" s="8"/>
      <c r="C3114" s="8"/>
      <c r="D3114" s="8"/>
      <c r="E3114" s="9">
        <v>3348</v>
      </c>
      <c r="F3114" s="8"/>
      <c r="G3114" s="8" t="s">
        <v>55</v>
      </c>
      <c r="H3114" s="8"/>
      <c r="I3114" s="10">
        <v>45621.588645833333</v>
      </c>
      <c r="J3114" s="8"/>
      <c r="K3114" s="8" t="s">
        <v>56</v>
      </c>
      <c r="L3114" s="8"/>
      <c r="M3114" s="11">
        <v>45621</v>
      </c>
      <c r="N3114" s="8"/>
      <c r="O3114" s="8"/>
      <c r="P3114" s="8"/>
      <c r="Q3114" s="8" t="s">
        <v>1816</v>
      </c>
      <c r="R3114" s="8"/>
      <c r="S3114" s="8" t="s">
        <v>2647</v>
      </c>
      <c r="T3114" s="8"/>
      <c r="U3114" s="8" t="s">
        <v>1816</v>
      </c>
      <c r="V3114" s="8"/>
      <c r="W3114" s="8"/>
      <c r="X3114" s="8"/>
      <c r="Y3114" s="8"/>
      <c r="Z3114" s="8"/>
      <c r="AA3114" s="8" t="s">
        <v>2748</v>
      </c>
      <c r="AB3114" s="8"/>
      <c r="AC3114" s="8" t="s">
        <v>2647</v>
      </c>
      <c r="AD3114" s="8"/>
      <c r="AE3114" s="12">
        <v>3</v>
      </c>
      <c r="AF3114" s="8"/>
      <c r="AG3114" s="8" t="s">
        <v>562</v>
      </c>
      <c r="AH3114" s="8"/>
      <c r="AI3114" s="13">
        <v>138</v>
      </c>
      <c r="AJ3114" s="8"/>
      <c r="AK3114" s="13">
        <f>ROUND(IF(ISNUMBER(AI3114), AE3114*AI3114, AE3114),5)</f>
        <v>414</v>
      </c>
      <c r="AL3114" s="8"/>
      <c r="AM3114" s="13">
        <f>ROUND(AM3113+AK3114,5)</f>
        <v>124353.02654000001</v>
      </c>
    </row>
    <row r="3115" spans="1:39" x14ac:dyDescent="0.25">
      <c r="A3115" s="8"/>
      <c r="B3115" s="8"/>
      <c r="C3115" s="8"/>
      <c r="D3115" s="8"/>
      <c r="E3115" s="9">
        <v>3348</v>
      </c>
      <c r="F3115" s="8"/>
      <c r="G3115" s="8" t="s">
        <v>55</v>
      </c>
      <c r="H3115" s="8"/>
      <c r="I3115" s="10">
        <v>45621.588645833333</v>
      </c>
      <c r="J3115" s="8"/>
      <c r="K3115" s="8" t="s">
        <v>56</v>
      </c>
      <c r="L3115" s="8"/>
      <c r="M3115" s="11">
        <v>45621</v>
      </c>
      <c r="N3115" s="8"/>
      <c r="O3115" s="8"/>
      <c r="P3115" s="8"/>
      <c r="Q3115" s="8" t="s">
        <v>1816</v>
      </c>
      <c r="R3115" s="8"/>
      <c r="S3115" s="8" t="s">
        <v>59</v>
      </c>
      <c r="T3115" s="8"/>
      <c r="U3115" s="8" t="s">
        <v>1816</v>
      </c>
      <c r="V3115" s="8"/>
      <c r="W3115" s="8"/>
      <c r="X3115" s="8"/>
      <c r="Y3115" s="8"/>
      <c r="Z3115" s="8"/>
      <c r="AA3115" s="8" t="s">
        <v>735</v>
      </c>
      <c r="AB3115" s="8"/>
      <c r="AC3115" s="8"/>
      <c r="AD3115" s="8"/>
      <c r="AE3115" s="12">
        <v>1</v>
      </c>
      <c r="AF3115" s="8"/>
      <c r="AG3115" s="8" t="s">
        <v>562</v>
      </c>
      <c r="AH3115" s="8"/>
      <c r="AI3115" s="13">
        <v>13.98</v>
      </c>
      <c r="AJ3115" s="8"/>
      <c r="AK3115" s="13">
        <f>ROUND(IF(ISNUMBER(AI3115), AE3115*AI3115, AE3115),5)</f>
        <v>13.98</v>
      </c>
      <c r="AL3115" s="8"/>
      <c r="AM3115" s="13">
        <f>ROUND(AM3114+AK3115,5)</f>
        <v>124367.00654</v>
      </c>
    </row>
    <row r="3116" spans="1:39" x14ac:dyDescent="0.25">
      <c r="A3116" s="8"/>
      <c r="B3116" s="8"/>
      <c r="C3116" s="8"/>
      <c r="D3116" s="8"/>
      <c r="E3116" s="9">
        <v>3349</v>
      </c>
      <c r="F3116" s="8"/>
      <c r="G3116" s="8" t="s">
        <v>55</v>
      </c>
      <c r="H3116" s="8"/>
      <c r="I3116" s="10">
        <v>45621.590613425928</v>
      </c>
      <c r="J3116" s="8"/>
      <c r="K3116" s="8" t="s">
        <v>56</v>
      </c>
      <c r="L3116" s="8"/>
      <c r="M3116" s="11">
        <v>45621</v>
      </c>
      <c r="N3116" s="8"/>
      <c r="O3116" s="8"/>
      <c r="P3116" s="8"/>
      <c r="Q3116" s="8" t="s">
        <v>1816</v>
      </c>
      <c r="R3116" s="8"/>
      <c r="S3116" s="8" t="s">
        <v>2646</v>
      </c>
      <c r="T3116" s="8"/>
      <c r="U3116" s="8" t="s">
        <v>1816</v>
      </c>
      <c r="V3116" s="8"/>
      <c r="W3116" s="8"/>
      <c r="X3116" s="8"/>
      <c r="Y3116" s="8"/>
      <c r="Z3116" s="8"/>
      <c r="AA3116" s="8" t="s">
        <v>2747</v>
      </c>
      <c r="AB3116" s="8"/>
      <c r="AC3116" s="8" t="s">
        <v>2646</v>
      </c>
      <c r="AD3116" s="8"/>
      <c r="AE3116" s="12">
        <v>1</v>
      </c>
      <c r="AF3116" s="8"/>
      <c r="AG3116" s="8" t="s">
        <v>562</v>
      </c>
      <c r="AH3116" s="8"/>
      <c r="AI3116" s="13">
        <v>69</v>
      </c>
      <c r="AJ3116" s="8"/>
      <c r="AK3116" s="13">
        <f>ROUND(IF(ISNUMBER(AI3116), AE3116*AI3116, AE3116),5)</f>
        <v>69</v>
      </c>
      <c r="AL3116" s="8"/>
      <c r="AM3116" s="13">
        <f>ROUND(AM3115+AK3116,5)</f>
        <v>124436.00654</v>
      </c>
    </row>
    <row r="3117" spans="1:39" x14ac:dyDescent="0.25">
      <c r="A3117" s="8"/>
      <c r="B3117" s="8"/>
      <c r="C3117" s="8"/>
      <c r="D3117" s="8"/>
      <c r="E3117" s="9">
        <v>3349</v>
      </c>
      <c r="F3117" s="8"/>
      <c r="G3117" s="8" t="s">
        <v>55</v>
      </c>
      <c r="H3117" s="8"/>
      <c r="I3117" s="10">
        <v>45621.590613425928</v>
      </c>
      <c r="J3117" s="8"/>
      <c r="K3117" s="8" t="s">
        <v>56</v>
      </c>
      <c r="L3117" s="8"/>
      <c r="M3117" s="11">
        <v>45621</v>
      </c>
      <c r="N3117" s="8"/>
      <c r="O3117" s="8"/>
      <c r="P3117" s="8"/>
      <c r="Q3117" s="8" t="s">
        <v>1816</v>
      </c>
      <c r="R3117" s="8"/>
      <c r="S3117" s="8" t="s">
        <v>2648</v>
      </c>
      <c r="T3117" s="8"/>
      <c r="U3117" s="8" t="s">
        <v>1816</v>
      </c>
      <c r="V3117" s="8"/>
      <c r="W3117" s="8"/>
      <c r="X3117" s="8"/>
      <c r="Y3117" s="8"/>
      <c r="Z3117" s="8"/>
      <c r="AA3117" s="8" t="s">
        <v>2749</v>
      </c>
      <c r="AB3117" s="8"/>
      <c r="AC3117" s="8" t="s">
        <v>2648</v>
      </c>
      <c r="AD3117" s="8"/>
      <c r="AE3117" s="12">
        <v>4</v>
      </c>
      <c r="AF3117" s="8"/>
      <c r="AG3117" s="8" t="s">
        <v>562</v>
      </c>
      <c r="AH3117" s="8"/>
      <c r="AI3117" s="12">
        <v>190.19499999999999</v>
      </c>
      <c r="AJ3117" s="8"/>
      <c r="AK3117" s="13">
        <f>ROUND(IF(ISNUMBER(AI3117), AE3117*AI3117, AE3117),5)</f>
        <v>760.78</v>
      </c>
      <c r="AL3117" s="8"/>
      <c r="AM3117" s="13">
        <f>ROUND(AM3116+AK3117,5)</f>
        <v>125196.78654</v>
      </c>
    </row>
    <row r="3118" spans="1:39" x14ac:dyDescent="0.25">
      <c r="A3118" s="8"/>
      <c r="B3118" s="8"/>
      <c r="C3118" s="8"/>
      <c r="D3118" s="8"/>
      <c r="E3118" s="9">
        <v>3349</v>
      </c>
      <c r="F3118" s="8"/>
      <c r="G3118" s="8" t="s">
        <v>55</v>
      </c>
      <c r="H3118" s="8"/>
      <c r="I3118" s="10">
        <v>45621.590613425928</v>
      </c>
      <c r="J3118" s="8"/>
      <c r="K3118" s="8" t="s">
        <v>56</v>
      </c>
      <c r="L3118" s="8"/>
      <c r="M3118" s="11">
        <v>45621</v>
      </c>
      <c r="N3118" s="8"/>
      <c r="O3118" s="8"/>
      <c r="P3118" s="8"/>
      <c r="Q3118" s="8" t="s">
        <v>1816</v>
      </c>
      <c r="R3118" s="8"/>
      <c r="S3118" s="8" t="s">
        <v>59</v>
      </c>
      <c r="T3118" s="8"/>
      <c r="U3118" s="8" t="s">
        <v>1816</v>
      </c>
      <c r="V3118" s="8"/>
      <c r="W3118" s="8"/>
      <c r="X3118" s="8"/>
      <c r="Y3118" s="8"/>
      <c r="Z3118" s="8"/>
      <c r="AA3118" s="8" t="s">
        <v>735</v>
      </c>
      <c r="AB3118" s="8"/>
      <c r="AC3118" s="8"/>
      <c r="AD3118" s="8"/>
      <c r="AE3118" s="12">
        <v>1</v>
      </c>
      <c r="AF3118" s="8"/>
      <c r="AG3118" s="8" t="s">
        <v>562</v>
      </c>
      <c r="AH3118" s="8"/>
      <c r="AI3118" s="13">
        <v>1.38</v>
      </c>
      <c r="AJ3118" s="8"/>
      <c r="AK3118" s="13">
        <f>ROUND(IF(ISNUMBER(AI3118), AE3118*AI3118, AE3118),5)</f>
        <v>1.38</v>
      </c>
      <c r="AL3118" s="8"/>
      <c r="AM3118" s="13">
        <f>ROUND(AM3117+AK3118,5)</f>
        <v>125198.16654000001</v>
      </c>
    </row>
    <row r="3119" spans="1:39" x14ac:dyDescent="0.25">
      <c r="A3119" s="8"/>
      <c r="B3119" s="8"/>
      <c r="C3119" s="8"/>
      <c r="D3119" s="8"/>
      <c r="E3119" s="9">
        <v>3350</v>
      </c>
      <c r="F3119" s="8"/>
      <c r="G3119" s="8" t="s">
        <v>55</v>
      </c>
      <c r="H3119" s="8"/>
      <c r="I3119" s="10">
        <v>45621.591666666667</v>
      </c>
      <c r="J3119" s="8"/>
      <c r="K3119" s="8" t="s">
        <v>56</v>
      </c>
      <c r="L3119" s="8"/>
      <c r="M3119" s="11">
        <v>45621</v>
      </c>
      <c r="N3119" s="8"/>
      <c r="O3119" s="8"/>
      <c r="P3119" s="8"/>
      <c r="Q3119" s="8" t="s">
        <v>1816</v>
      </c>
      <c r="R3119" s="8"/>
      <c r="S3119" s="8" t="s">
        <v>2329</v>
      </c>
      <c r="T3119" s="8"/>
      <c r="U3119" s="8" t="s">
        <v>1816</v>
      </c>
      <c r="V3119" s="8"/>
      <c r="W3119" s="8"/>
      <c r="X3119" s="8"/>
      <c r="Y3119" s="8"/>
      <c r="Z3119" s="8"/>
      <c r="AA3119" s="8" t="s">
        <v>2496</v>
      </c>
      <c r="AB3119" s="8"/>
      <c r="AC3119" s="8" t="s">
        <v>2329</v>
      </c>
      <c r="AD3119" s="8"/>
      <c r="AE3119" s="12">
        <v>6</v>
      </c>
      <c r="AF3119" s="8"/>
      <c r="AG3119" s="8" t="s">
        <v>562</v>
      </c>
      <c r="AH3119" s="8"/>
      <c r="AI3119" s="13">
        <v>85.76</v>
      </c>
      <c r="AJ3119" s="8"/>
      <c r="AK3119" s="13">
        <f>ROUND(IF(ISNUMBER(AI3119), AE3119*AI3119, AE3119),5)</f>
        <v>514.55999999999995</v>
      </c>
      <c r="AL3119" s="8"/>
      <c r="AM3119" s="13">
        <f>ROUND(AM3118+AK3119,5)</f>
        <v>125712.72654</v>
      </c>
    </row>
    <row r="3120" spans="1:39" x14ac:dyDescent="0.25">
      <c r="A3120" s="8"/>
      <c r="B3120" s="8"/>
      <c r="C3120" s="8"/>
      <c r="D3120" s="8"/>
      <c r="E3120" s="9">
        <v>3350</v>
      </c>
      <c r="F3120" s="8"/>
      <c r="G3120" s="8" t="s">
        <v>55</v>
      </c>
      <c r="H3120" s="8"/>
      <c r="I3120" s="10">
        <v>45621.591666666667</v>
      </c>
      <c r="J3120" s="8"/>
      <c r="K3120" s="8" t="s">
        <v>56</v>
      </c>
      <c r="L3120" s="8"/>
      <c r="M3120" s="11">
        <v>45621</v>
      </c>
      <c r="N3120" s="8"/>
      <c r="O3120" s="8"/>
      <c r="P3120" s="8"/>
      <c r="Q3120" s="8" t="s">
        <v>1816</v>
      </c>
      <c r="R3120" s="8"/>
      <c r="S3120" s="8" t="s">
        <v>2639</v>
      </c>
      <c r="T3120" s="8"/>
      <c r="U3120" s="8" t="s">
        <v>1816</v>
      </c>
      <c r="V3120" s="8"/>
      <c r="W3120" s="8"/>
      <c r="X3120" s="8"/>
      <c r="Y3120" s="8"/>
      <c r="Z3120" s="8"/>
      <c r="AA3120" s="8" t="s">
        <v>2741</v>
      </c>
      <c r="AB3120" s="8"/>
      <c r="AC3120" s="8" t="s">
        <v>2639</v>
      </c>
      <c r="AD3120" s="8"/>
      <c r="AE3120" s="12">
        <v>2</v>
      </c>
      <c r="AF3120" s="8"/>
      <c r="AG3120" s="8" t="s">
        <v>562</v>
      </c>
      <c r="AH3120" s="8"/>
      <c r="AI3120" s="13">
        <v>160.80000000000001</v>
      </c>
      <c r="AJ3120" s="8"/>
      <c r="AK3120" s="13">
        <f>ROUND(IF(ISNUMBER(AI3120), AE3120*AI3120, AE3120),5)</f>
        <v>321.60000000000002</v>
      </c>
      <c r="AL3120" s="8"/>
      <c r="AM3120" s="13">
        <f>ROUND(AM3119+AK3120,5)</f>
        <v>126034.32653999999</v>
      </c>
    </row>
    <row r="3121" spans="1:39" x14ac:dyDescent="0.25">
      <c r="A3121" s="8"/>
      <c r="B3121" s="8"/>
      <c r="C3121" s="8"/>
      <c r="D3121" s="8"/>
      <c r="E3121" s="9">
        <v>3367</v>
      </c>
      <c r="F3121" s="8"/>
      <c r="G3121" s="8" t="s">
        <v>55</v>
      </c>
      <c r="H3121" s="8"/>
      <c r="I3121" s="10">
        <v>45623.565405092595</v>
      </c>
      <c r="J3121" s="8"/>
      <c r="K3121" s="8" t="s">
        <v>56</v>
      </c>
      <c r="L3121" s="8"/>
      <c r="M3121" s="11">
        <v>45623</v>
      </c>
      <c r="N3121" s="8"/>
      <c r="O3121" s="8"/>
      <c r="P3121" s="8"/>
      <c r="Q3121" s="8" t="s">
        <v>1816</v>
      </c>
      <c r="R3121" s="8"/>
      <c r="S3121" s="8" t="s">
        <v>2644</v>
      </c>
      <c r="T3121" s="8"/>
      <c r="U3121" s="8" t="s">
        <v>1816</v>
      </c>
      <c r="V3121" s="8"/>
      <c r="W3121" s="8"/>
      <c r="X3121" s="8"/>
      <c r="Y3121" s="8"/>
      <c r="Z3121" s="8"/>
      <c r="AA3121" s="8" t="s">
        <v>2745</v>
      </c>
      <c r="AB3121" s="8"/>
      <c r="AC3121" s="8" t="s">
        <v>2644</v>
      </c>
      <c r="AD3121" s="8"/>
      <c r="AE3121" s="12">
        <v>1</v>
      </c>
      <c r="AF3121" s="8"/>
      <c r="AG3121" s="8" t="s">
        <v>562</v>
      </c>
      <c r="AH3121" s="8"/>
      <c r="AI3121" s="13">
        <v>55.2</v>
      </c>
      <c r="AJ3121" s="8"/>
      <c r="AK3121" s="13">
        <f>ROUND(IF(ISNUMBER(AI3121), AE3121*AI3121, AE3121),5)</f>
        <v>55.2</v>
      </c>
      <c r="AL3121" s="8"/>
      <c r="AM3121" s="13">
        <f>ROUND(AM3120+AK3121,5)</f>
        <v>126089.52654000001</v>
      </c>
    </row>
    <row r="3122" spans="1:39" x14ac:dyDescent="0.25">
      <c r="A3122" s="8"/>
      <c r="B3122" s="8"/>
      <c r="C3122" s="8"/>
      <c r="D3122" s="8"/>
      <c r="E3122" s="9">
        <v>3368</v>
      </c>
      <c r="F3122" s="8"/>
      <c r="G3122" s="8" t="s">
        <v>55</v>
      </c>
      <c r="H3122" s="8"/>
      <c r="I3122" s="10">
        <v>45623.566747685189</v>
      </c>
      <c r="J3122" s="8"/>
      <c r="K3122" s="8" t="s">
        <v>56</v>
      </c>
      <c r="L3122" s="8"/>
      <c r="M3122" s="11">
        <v>45623</v>
      </c>
      <c r="N3122" s="8"/>
      <c r="O3122" s="8"/>
      <c r="P3122" s="8"/>
      <c r="Q3122" s="8" t="s">
        <v>1816</v>
      </c>
      <c r="R3122" s="8"/>
      <c r="S3122" s="8" t="s">
        <v>2428</v>
      </c>
      <c r="T3122" s="8"/>
      <c r="U3122" s="8" t="s">
        <v>1816</v>
      </c>
      <c r="V3122" s="8"/>
      <c r="W3122" s="8"/>
      <c r="X3122" s="8"/>
      <c r="Y3122" s="8"/>
      <c r="Z3122" s="8"/>
      <c r="AA3122" s="8" t="s">
        <v>2596</v>
      </c>
      <c r="AB3122" s="8"/>
      <c r="AC3122" s="8" t="s">
        <v>2428</v>
      </c>
      <c r="AD3122" s="8"/>
      <c r="AE3122" s="12">
        <v>4</v>
      </c>
      <c r="AF3122" s="8"/>
      <c r="AG3122" s="8" t="s">
        <v>562</v>
      </c>
      <c r="AH3122" s="8"/>
      <c r="AI3122" s="13">
        <v>0</v>
      </c>
      <c r="AJ3122" s="8"/>
      <c r="AK3122" s="13">
        <f>ROUND(IF(ISNUMBER(AI3122), AE3122*AI3122, AE3122),5)</f>
        <v>0</v>
      </c>
      <c r="AL3122" s="8"/>
      <c r="AM3122" s="13">
        <f>ROUND(AM3121+AK3122,5)</f>
        <v>126089.52654000001</v>
      </c>
    </row>
    <row r="3123" spans="1:39" x14ac:dyDescent="0.25">
      <c r="A3123" s="8"/>
      <c r="B3123" s="8"/>
      <c r="C3123" s="8"/>
      <c r="D3123" s="8"/>
      <c r="E3123" s="9">
        <v>3368</v>
      </c>
      <c r="F3123" s="8"/>
      <c r="G3123" s="8" t="s">
        <v>55</v>
      </c>
      <c r="H3123" s="8"/>
      <c r="I3123" s="10">
        <v>45623.566747685189</v>
      </c>
      <c r="J3123" s="8"/>
      <c r="K3123" s="8" t="s">
        <v>56</v>
      </c>
      <c r="L3123" s="8"/>
      <c r="M3123" s="11">
        <v>45623</v>
      </c>
      <c r="N3123" s="8"/>
      <c r="O3123" s="8"/>
      <c r="P3123" s="8"/>
      <c r="Q3123" s="8" t="s">
        <v>1816</v>
      </c>
      <c r="R3123" s="8"/>
      <c r="S3123" s="8" t="s">
        <v>2649</v>
      </c>
      <c r="T3123" s="8"/>
      <c r="U3123" s="8" t="s">
        <v>1816</v>
      </c>
      <c r="V3123" s="8"/>
      <c r="W3123" s="8"/>
      <c r="X3123" s="8"/>
      <c r="Y3123" s="8"/>
      <c r="Z3123" s="8"/>
      <c r="AA3123" s="8" t="s">
        <v>2750</v>
      </c>
      <c r="AB3123" s="8"/>
      <c r="AC3123" s="8" t="s">
        <v>2649</v>
      </c>
      <c r="AD3123" s="8"/>
      <c r="AE3123" s="12">
        <v>4</v>
      </c>
      <c r="AF3123" s="8"/>
      <c r="AG3123" s="8" t="s">
        <v>562</v>
      </c>
      <c r="AH3123" s="8"/>
      <c r="AI3123" s="13">
        <v>0</v>
      </c>
      <c r="AJ3123" s="8"/>
      <c r="AK3123" s="13">
        <f>ROUND(IF(ISNUMBER(AI3123), AE3123*AI3123, AE3123),5)</f>
        <v>0</v>
      </c>
      <c r="AL3123" s="8"/>
      <c r="AM3123" s="13">
        <f>ROUND(AM3122+AK3123,5)</f>
        <v>126089.52654000001</v>
      </c>
    </row>
    <row r="3124" spans="1:39" x14ac:dyDescent="0.25">
      <c r="A3124" s="8"/>
      <c r="B3124" s="8"/>
      <c r="C3124" s="8"/>
      <c r="D3124" s="8"/>
      <c r="E3124" s="9">
        <v>3369</v>
      </c>
      <c r="F3124" s="8"/>
      <c r="G3124" s="8" t="s">
        <v>55</v>
      </c>
      <c r="H3124" s="8"/>
      <c r="I3124" s="10">
        <v>45623.567650462966</v>
      </c>
      <c r="J3124" s="8"/>
      <c r="K3124" s="8" t="s">
        <v>56</v>
      </c>
      <c r="L3124" s="8"/>
      <c r="M3124" s="11">
        <v>45623</v>
      </c>
      <c r="N3124" s="8"/>
      <c r="O3124" s="8"/>
      <c r="P3124" s="8"/>
      <c r="Q3124" s="8" t="s">
        <v>1816</v>
      </c>
      <c r="R3124" s="8"/>
      <c r="S3124" s="8" t="s">
        <v>2637</v>
      </c>
      <c r="T3124" s="8"/>
      <c r="U3124" s="8" t="s">
        <v>1816</v>
      </c>
      <c r="V3124" s="8"/>
      <c r="W3124" s="8"/>
      <c r="X3124" s="8"/>
      <c r="Y3124" s="8"/>
      <c r="Z3124" s="8"/>
      <c r="AA3124" s="8" t="s">
        <v>2739</v>
      </c>
      <c r="AB3124" s="8"/>
      <c r="AC3124" s="8" t="s">
        <v>2637</v>
      </c>
      <c r="AD3124" s="8"/>
      <c r="AE3124" s="12">
        <v>36</v>
      </c>
      <c r="AF3124" s="8"/>
      <c r="AG3124" s="8"/>
      <c r="AH3124" s="8"/>
      <c r="AI3124" s="12">
        <v>25.111940000000001</v>
      </c>
      <c r="AJ3124" s="8"/>
      <c r="AK3124" s="13">
        <f>ROUND(IF(ISNUMBER(AI3124), AE3124*AI3124, AE3124),5)</f>
        <v>904.02984000000004</v>
      </c>
      <c r="AL3124" s="8"/>
      <c r="AM3124" s="13">
        <f>ROUND(AM3123+AK3124,5)</f>
        <v>126993.55637999999</v>
      </c>
    </row>
    <row r="3125" spans="1:39" x14ac:dyDescent="0.25">
      <c r="A3125" s="8"/>
      <c r="B3125" s="8"/>
      <c r="C3125" s="8"/>
      <c r="D3125" s="8"/>
      <c r="E3125" s="9">
        <v>3409</v>
      </c>
      <c r="F3125" s="8"/>
      <c r="G3125" s="8" t="s">
        <v>55</v>
      </c>
      <c r="H3125" s="8"/>
      <c r="I3125" s="10">
        <v>45635.468009259261</v>
      </c>
      <c r="J3125" s="8"/>
      <c r="K3125" s="8" t="s">
        <v>56</v>
      </c>
      <c r="L3125" s="8"/>
      <c r="M3125" s="11">
        <v>45635</v>
      </c>
      <c r="N3125" s="8"/>
      <c r="O3125" s="8"/>
      <c r="P3125" s="8"/>
      <c r="Q3125" s="8" t="s">
        <v>1816</v>
      </c>
      <c r="R3125" s="8"/>
      <c r="S3125" s="8" t="s">
        <v>2329</v>
      </c>
      <c r="T3125" s="8"/>
      <c r="U3125" s="8" t="s">
        <v>1816</v>
      </c>
      <c r="V3125" s="8"/>
      <c r="W3125" s="8"/>
      <c r="X3125" s="8"/>
      <c r="Y3125" s="8"/>
      <c r="Z3125" s="8"/>
      <c r="AA3125" s="8" t="s">
        <v>2496</v>
      </c>
      <c r="AB3125" s="8"/>
      <c r="AC3125" s="8" t="s">
        <v>2329</v>
      </c>
      <c r="AD3125" s="8"/>
      <c r="AE3125" s="12">
        <v>5</v>
      </c>
      <c r="AF3125" s="8"/>
      <c r="AG3125" s="8" t="s">
        <v>562</v>
      </c>
      <c r="AH3125" s="8"/>
      <c r="AI3125" s="13">
        <v>85.76</v>
      </c>
      <c r="AJ3125" s="8"/>
      <c r="AK3125" s="13">
        <f>ROUND(IF(ISNUMBER(AI3125), AE3125*AI3125, AE3125),5)</f>
        <v>428.8</v>
      </c>
      <c r="AL3125" s="8"/>
      <c r="AM3125" s="13">
        <f>ROUND(AM3124+AK3125,5)</f>
        <v>127422.35638</v>
      </c>
    </row>
    <row r="3126" spans="1:39" x14ac:dyDescent="0.25">
      <c r="A3126" s="8"/>
      <c r="B3126" s="8"/>
      <c r="C3126" s="8"/>
      <c r="D3126" s="8"/>
      <c r="E3126" s="9">
        <v>3410</v>
      </c>
      <c r="F3126" s="8"/>
      <c r="G3126" s="8" t="s">
        <v>55</v>
      </c>
      <c r="H3126" s="8"/>
      <c r="I3126" s="10">
        <v>45635.469340277778</v>
      </c>
      <c r="J3126" s="8"/>
      <c r="K3126" s="8" t="s">
        <v>56</v>
      </c>
      <c r="L3126" s="8"/>
      <c r="M3126" s="11">
        <v>45635</v>
      </c>
      <c r="N3126" s="8"/>
      <c r="O3126" s="8"/>
      <c r="P3126" s="8"/>
      <c r="Q3126" s="8" t="s">
        <v>1816</v>
      </c>
      <c r="R3126" s="8"/>
      <c r="S3126" s="8" t="s">
        <v>2650</v>
      </c>
      <c r="T3126" s="8"/>
      <c r="U3126" s="8" t="s">
        <v>1816</v>
      </c>
      <c r="V3126" s="8"/>
      <c r="W3126" s="8"/>
      <c r="X3126" s="8"/>
      <c r="Y3126" s="8"/>
      <c r="Z3126" s="8"/>
      <c r="AA3126" s="8" t="s">
        <v>2751</v>
      </c>
      <c r="AB3126" s="8"/>
      <c r="AC3126" s="8" t="s">
        <v>2650</v>
      </c>
      <c r="AD3126" s="8"/>
      <c r="AE3126" s="12">
        <v>1</v>
      </c>
      <c r="AF3126" s="8"/>
      <c r="AG3126" s="8" t="s">
        <v>562</v>
      </c>
      <c r="AH3126" s="8"/>
      <c r="AI3126" s="13">
        <v>73.599999999999994</v>
      </c>
      <c r="AJ3126" s="8"/>
      <c r="AK3126" s="13">
        <f>ROUND(IF(ISNUMBER(AI3126), AE3126*AI3126, AE3126),5)</f>
        <v>73.599999999999994</v>
      </c>
      <c r="AL3126" s="8"/>
      <c r="AM3126" s="13">
        <f>ROUND(AM3125+AK3126,5)</f>
        <v>127495.95638</v>
      </c>
    </row>
    <row r="3127" spans="1:39" x14ac:dyDescent="0.25">
      <c r="A3127" s="8"/>
      <c r="B3127" s="8"/>
      <c r="C3127" s="8"/>
      <c r="D3127" s="8"/>
      <c r="E3127" s="9">
        <v>3410</v>
      </c>
      <c r="F3127" s="8"/>
      <c r="G3127" s="8" t="s">
        <v>55</v>
      </c>
      <c r="H3127" s="8"/>
      <c r="I3127" s="10">
        <v>45635.469340277778</v>
      </c>
      <c r="J3127" s="8"/>
      <c r="K3127" s="8" t="s">
        <v>56</v>
      </c>
      <c r="L3127" s="8"/>
      <c r="M3127" s="11">
        <v>45635</v>
      </c>
      <c r="N3127" s="8"/>
      <c r="O3127" s="8"/>
      <c r="P3127" s="8"/>
      <c r="Q3127" s="8" t="s">
        <v>1816</v>
      </c>
      <c r="R3127" s="8"/>
      <c r="S3127" s="8" t="s">
        <v>2651</v>
      </c>
      <c r="T3127" s="8"/>
      <c r="U3127" s="8" t="s">
        <v>1816</v>
      </c>
      <c r="V3127" s="8"/>
      <c r="W3127" s="8"/>
      <c r="X3127" s="8"/>
      <c r="Y3127" s="8"/>
      <c r="Z3127" s="8"/>
      <c r="AA3127" s="8" t="s">
        <v>2752</v>
      </c>
      <c r="AB3127" s="8"/>
      <c r="AC3127" s="8" t="s">
        <v>2651</v>
      </c>
      <c r="AD3127" s="8"/>
      <c r="AE3127" s="12">
        <v>4</v>
      </c>
      <c r="AF3127" s="8"/>
      <c r="AG3127" s="8" t="s">
        <v>562</v>
      </c>
      <c r="AH3127" s="8"/>
      <c r="AI3127" s="13">
        <v>138</v>
      </c>
      <c r="AJ3127" s="8"/>
      <c r="AK3127" s="13">
        <f>ROUND(IF(ISNUMBER(AI3127), AE3127*AI3127, AE3127),5)</f>
        <v>552</v>
      </c>
      <c r="AL3127" s="8"/>
      <c r="AM3127" s="13">
        <f>ROUND(AM3126+AK3127,5)</f>
        <v>128047.95638</v>
      </c>
    </row>
    <row r="3128" spans="1:39" x14ac:dyDescent="0.25">
      <c r="A3128" s="8"/>
      <c r="B3128" s="8"/>
      <c r="C3128" s="8"/>
      <c r="D3128" s="8"/>
      <c r="E3128" s="9">
        <v>3410</v>
      </c>
      <c r="F3128" s="8"/>
      <c r="G3128" s="8" t="s">
        <v>55</v>
      </c>
      <c r="H3128" s="8"/>
      <c r="I3128" s="10">
        <v>45635.469340277778</v>
      </c>
      <c r="J3128" s="8"/>
      <c r="K3128" s="8" t="s">
        <v>56</v>
      </c>
      <c r="L3128" s="8"/>
      <c r="M3128" s="11">
        <v>45635</v>
      </c>
      <c r="N3128" s="8"/>
      <c r="O3128" s="8"/>
      <c r="P3128" s="8"/>
      <c r="Q3128" s="8" t="s">
        <v>1816</v>
      </c>
      <c r="R3128" s="8"/>
      <c r="S3128" s="8" t="s">
        <v>2293</v>
      </c>
      <c r="T3128" s="8"/>
      <c r="U3128" s="8" t="s">
        <v>1816</v>
      </c>
      <c r="V3128" s="8"/>
      <c r="W3128" s="8"/>
      <c r="X3128" s="8"/>
      <c r="Y3128" s="8"/>
      <c r="Z3128" s="8"/>
      <c r="AA3128" s="8" t="s">
        <v>2459</v>
      </c>
      <c r="AB3128" s="8"/>
      <c r="AC3128" s="8" t="s">
        <v>2293</v>
      </c>
      <c r="AD3128" s="8"/>
      <c r="AE3128" s="12">
        <v>1</v>
      </c>
      <c r="AF3128" s="8"/>
      <c r="AG3128" s="8"/>
      <c r="AH3128" s="8"/>
      <c r="AI3128" s="13">
        <v>157.12</v>
      </c>
      <c r="AJ3128" s="8"/>
      <c r="AK3128" s="13">
        <f>ROUND(IF(ISNUMBER(AI3128), AE3128*AI3128, AE3128),5)</f>
        <v>157.12</v>
      </c>
      <c r="AL3128" s="8"/>
      <c r="AM3128" s="13">
        <f>ROUND(AM3127+AK3128,5)</f>
        <v>128205.07638</v>
      </c>
    </row>
    <row r="3129" spans="1:39" x14ac:dyDescent="0.25">
      <c r="A3129" s="8"/>
      <c r="B3129" s="8"/>
      <c r="C3129" s="8"/>
      <c r="D3129" s="8"/>
      <c r="E3129" s="9">
        <v>3410</v>
      </c>
      <c r="F3129" s="8"/>
      <c r="G3129" s="8" t="s">
        <v>55</v>
      </c>
      <c r="H3129" s="8"/>
      <c r="I3129" s="10">
        <v>45635.469340277778</v>
      </c>
      <c r="J3129" s="8"/>
      <c r="K3129" s="8" t="s">
        <v>56</v>
      </c>
      <c r="L3129" s="8"/>
      <c r="M3129" s="11">
        <v>45635</v>
      </c>
      <c r="N3129" s="8"/>
      <c r="O3129" s="8"/>
      <c r="P3129" s="8"/>
      <c r="Q3129" s="8" t="s">
        <v>1816</v>
      </c>
      <c r="R3129" s="8"/>
      <c r="S3129" s="8" t="s">
        <v>1993</v>
      </c>
      <c r="T3129" s="8"/>
      <c r="U3129" s="8" t="s">
        <v>1816</v>
      </c>
      <c r="V3129" s="8"/>
      <c r="W3129" s="8"/>
      <c r="X3129" s="8"/>
      <c r="Y3129" s="8"/>
      <c r="Z3129" s="8"/>
      <c r="AA3129" s="8" t="s">
        <v>2213</v>
      </c>
      <c r="AB3129" s="8"/>
      <c r="AC3129" s="8" t="s">
        <v>1993</v>
      </c>
      <c r="AD3129" s="8"/>
      <c r="AE3129" s="12">
        <v>1</v>
      </c>
      <c r="AF3129" s="8"/>
      <c r="AG3129" s="8" t="s">
        <v>562</v>
      </c>
      <c r="AH3129" s="8"/>
      <c r="AI3129" s="13">
        <v>55.68</v>
      </c>
      <c r="AJ3129" s="8"/>
      <c r="AK3129" s="13">
        <f>ROUND(IF(ISNUMBER(AI3129), AE3129*AI3129, AE3129),5)</f>
        <v>55.68</v>
      </c>
      <c r="AL3129" s="8"/>
      <c r="AM3129" s="13">
        <f>ROUND(AM3128+AK3129,5)</f>
        <v>128260.75638000001</v>
      </c>
    </row>
    <row r="3130" spans="1:39" x14ac:dyDescent="0.25">
      <c r="A3130" s="8"/>
      <c r="B3130" s="8"/>
      <c r="C3130" s="8"/>
      <c r="D3130" s="8"/>
      <c r="E3130" s="9">
        <v>3410</v>
      </c>
      <c r="F3130" s="8"/>
      <c r="G3130" s="8" t="s">
        <v>55</v>
      </c>
      <c r="H3130" s="8"/>
      <c r="I3130" s="10">
        <v>45635.469340277778</v>
      </c>
      <c r="J3130" s="8"/>
      <c r="K3130" s="8" t="s">
        <v>56</v>
      </c>
      <c r="L3130" s="8"/>
      <c r="M3130" s="11">
        <v>45635</v>
      </c>
      <c r="N3130" s="8"/>
      <c r="O3130" s="8"/>
      <c r="P3130" s="8"/>
      <c r="Q3130" s="8" t="s">
        <v>1816</v>
      </c>
      <c r="R3130" s="8"/>
      <c r="S3130" s="8" t="s">
        <v>2398</v>
      </c>
      <c r="T3130" s="8"/>
      <c r="U3130" s="8" t="s">
        <v>1816</v>
      </c>
      <c r="V3130" s="8"/>
      <c r="W3130" s="8"/>
      <c r="X3130" s="8"/>
      <c r="Y3130" s="8"/>
      <c r="Z3130" s="8"/>
      <c r="AA3130" s="8" t="s">
        <v>2566</v>
      </c>
      <c r="AB3130" s="8"/>
      <c r="AC3130" s="8" t="s">
        <v>2398</v>
      </c>
      <c r="AD3130" s="8"/>
      <c r="AE3130" s="12">
        <v>1</v>
      </c>
      <c r="AF3130" s="8"/>
      <c r="AG3130" s="8" t="s">
        <v>562</v>
      </c>
      <c r="AH3130" s="8"/>
      <c r="AI3130" s="13">
        <v>52.2</v>
      </c>
      <c r="AJ3130" s="8"/>
      <c r="AK3130" s="13">
        <f>ROUND(IF(ISNUMBER(AI3130), AE3130*AI3130, AE3130),5)</f>
        <v>52.2</v>
      </c>
      <c r="AL3130" s="8"/>
      <c r="AM3130" s="13">
        <f>ROUND(AM3129+AK3130,5)</f>
        <v>128312.95638</v>
      </c>
    </row>
    <row r="3131" spans="1:39" x14ac:dyDescent="0.25">
      <c r="A3131" s="8"/>
      <c r="B3131" s="8"/>
      <c r="C3131" s="8"/>
      <c r="D3131" s="8"/>
      <c r="E3131" s="9">
        <v>3410</v>
      </c>
      <c r="F3131" s="8"/>
      <c r="G3131" s="8" t="s">
        <v>55</v>
      </c>
      <c r="H3131" s="8"/>
      <c r="I3131" s="10">
        <v>45635.469340277778</v>
      </c>
      <c r="J3131" s="8"/>
      <c r="K3131" s="8" t="s">
        <v>56</v>
      </c>
      <c r="L3131" s="8"/>
      <c r="M3131" s="11">
        <v>45635</v>
      </c>
      <c r="N3131" s="8"/>
      <c r="O3131" s="8"/>
      <c r="P3131" s="8"/>
      <c r="Q3131" s="8" t="s">
        <v>1816</v>
      </c>
      <c r="R3131" s="8"/>
      <c r="S3131" s="8" t="s">
        <v>2307</v>
      </c>
      <c r="T3131" s="8"/>
      <c r="U3131" s="8" t="s">
        <v>1816</v>
      </c>
      <c r="V3131" s="8"/>
      <c r="W3131" s="8"/>
      <c r="X3131" s="8"/>
      <c r="Y3131" s="8"/>
      <c r="Z3131" s="8"/>
      <c r="AA3131" s="8" t="s">
        <v>2473</v>
      </c>
      <c r="AB3131" s="8"/>
      <c r="AC3131" s="8" t="s">
        <v>2307</v>
      </c>
      <c r="AD3131" s="8"/>
      <c r="AE3131" s="12">
        <v>1</v>
      </c>
      <c r="AF3131" s="8"/>
      <c r="AG3131" s="8" t="s">
        <v>562</v>
      </c>
      <c r="AH3131" s="8"/>
      <c r="AI3131" s="13">
        <v>41.76</v>
      </c>
      <c r="AJ3131" s="8"/>
      <c r="AK3131" s="13">
        <f>ROUND(IF(ISNUMBER(AI3131), AE3131*AI3131, AE3131),5)</f>
        <v>41.76</v>
      </c>
      <c r="AL3131" s="8"/>
      <c r="AM3131" s="13">
        <f>ROUND(AM3130+AK3131,5)</f>
        <v>128354.71638</v>
      </c>
    </row>
    <row r="3132" spans="1:39" x14ac:dyDescent="0.25">
      <c r="A3132" s="8"/>
      <c r="B3132" s="8"/>
      <c r="C3132" s="8"/>
      <c r="D3132" s="8"/>
      <c r="E3132" s="9">
        <v>3475</v>
      </c>
      <c r="F3132" s="8"/>
      <c r="G3132" s="8" t="s">
        <v>55</v>
      </c>
      <c r="H3132" s="8"/>
      <c r="I3132" s="10">
        <v>45659.309374999997</v>
      </c>
      <c r="J3132" s="8"/>
      <c r="K3132" s="8" t="s">
        <v>56</v>
      </c>
      <c r="L3132" s="8"/>
      <c r="M3132" s="11">
        <v>45659</v>
      </c>
      <c r="N3132" s="8"/>
      <c r="O3132" s="8"/>
      <c r="P3132" s="8"/>
      <c r="Q3132" s="8" t="s">
        <v>1816</v>
      </c>
      <c r="R3132" s="8"/>
      <c r="S3132" s="8" t="s">
        <v>2652</v>
      </c>
      <c r="T3132" s="8"/>
      <c r="U3132" s="8" t="s">
        <v>1816</v>
      </c>
      <c r="V3132" s="8"/>
      <c r="W3132" s="8"/>
      <c r="X3132" s="8"/>
      <c r="Y3132" s="8"/>
      <c r="Z3132" s="8"/>
      <c r="AA3132" s="8" t="s">
        <v>2753</v>
      </c>
      <c r="AB3132" s="8"/>
      <c r="AC3132" s="8" t="s">
        <v>2652</v>
      </c>
      <c r="AD3132" s="8"/>
      <c r="AE3132" s="12">
        <v>3</v>
      </c>
      <c r="AF3132" s="8"/>
      <c r="AG3132" s="8" t="s">
        <v>562</v>
      </c>
      <c r="AH3132" s="8"/>
      <c r="AI3132" s="13">
        <v>73.599999999999994</v>
      </c>
      <c r="AJ3132" s="8"/>
      <c r="AK3132" s="13">
        <f>ROUND(IF(ISNUMBER(AI3132), AE3132*AI3132, AE3132),5)</f>
        <v>220.8</v>
      </c>
      <c r="AL3132" s="8"/>
      <c r="AM3132" s="13">
        <f>ROUND(AM3131+AK3132,5)</f>
        <v>128575.51638</v>
      </c>
    </row>
    <row r="3133" spans="1:39" x14ac:dyDescent="0.25">
      <c r="A3133" s="8"/>
      <c r="B3133" s="8"/>
      <c r="C3133" s="8"/>
      <c r="D3133" s="8"/>
      <c r="E3133" s="9">
        <v>3475</v>
      </c>
      <c r="F3133" s="8"/>
      <c r="G3133" s="8" t="s">
        <v>55</v>
      </c>
      <c r="H3133" s="8"/>
      <c r="I3133" s="10">
        <v>45659.309374999997</v>
      </c>
      <c r="J3133" s="8"/>
      <c r="K3133" s="8" t="s">
        <v>56</v>
      </c>
      <c r="L3133" s="8"/>
      <c r="M3133" s="11">
        <v>45659</v>
      </c>
      <c r="N3133" s="8"/>
      <c r="O3133" s="8"/>
      <c r="P3133" s="8"/>
      <c r="Q3133" s="8" t="s">
        <v>1816</v>
      </c>
      <c r="R3133" s="8"/>
      <c r="S3133" s="8" t="s">
        <v>2653</v>
      </c>
      <c r="T3133" s="8"/>
      <c r="U3133" s="8" t="s">
        <v>1816</v>
      </c>
      <c r="V3133" s="8"/>
      <c r="W3133" s="8"/>
      <c r="X3133" s="8"/>
      <c r="Y3133" s="8"/>
      <c r="Z3133" s="8"/>
      <c r="AA3133" s="8" t="s">
        <v>2754</v>
      </c>
      <c r="AB3133" s="8"/>
      <c r="AC3133" s="8" t="s">
        <v>2653</v>
      </c>
      <c r="AD3133" s="8"/>
      <c r="AE3133" s="12">
        <v>1</v>
      </c>
      <c r="AF3133" s="8"/>
      <c r="AG3133" s="8" t="s">
        <v>562</v>
      </c>
      <c r="AH3133" s="8"/>
      <c r="AI3133" s="13">
        <v>115</v>
      </c>
      <c r="AJ3133" s="8"/>
      <c r="AK3133" s="13">
        <f>ROUND(IF(ISNUMBER(AI3133), AE3133*AI3133, AE3133),5)</f>
        <v>115</v>
      </c>
      <c r="AL3133" s="8"/>
      <c r="AM3133" s="13">
        <f>ROUND(AM3132+AK3133,5)</f>
        <v>128690.51638</v>
      </c>
    </row>
    <row r="3134" spans="1:39" x14ac:dyDescent="0.25">
      <c r="A3134" s="8"/>
      <c r="B3134" s="8"/>
      <c r="C3134" s="8"/>
      <c r="D3134" s="8"/>
      <c r="E3134" s="9">
        <v>3475</v>
      </c>
      <c r="F3134" s="8"/>
      <c r="G3134" s="8" t="s">
        <v>55</v>
      </c>
      <c r="H3134" s="8"/>
      <c r="I3134" s="10">
        <v>45659.309374999997</v>
      </c>
      <c r="J3134" s="8"/>
      <c r="K3134" s="8" t="s">
        <v>56</v>
      </c>
      <c r="L3134" s="8"/>
      <c r="M3134" s="11">
        <v>45659</v>
      </c>
      <c r="N3134" s="8"/>
      <c r="O3134" s="8"/>
      <c r="P3134" s="8"/>
      <c r="Q3134" s="8" t="s">
        <v>1816</v>
      </c>
      <c r="R3134" s="8"/>
      <c r="S3134" s="8" t="s">
        <v>2654</v>
      </c>
      <c r="T3134" s="8"/>
      <c r="U3134" s="8" t="s">
        <v>1816</v>
      </c>
      <c r="V3134" s="8"/>
      <c r="W3134" s="8"/>
      <c r="X3134" s="8"/>
      <c r="Y3134" s="8"/>
      <c r="Z3134" s="8"/>
      <c r="AA3134" s="8" t="s">
        <v>2755</v>
      </c>
      <c r="AB3134" s="8"/>
      <c r="AC3134" s="8" t="s">
        <v>2654</v>
      </c>
      <c r="AD3134" s="8"/>
      <c r="AE3134" s="12">
        <v>2</v>
      </c>
      <c r="AF3134" s="8"/>
      <c r="AG3134" s="8" t="s">
        <v>562</v>
      </c>
      <c r="AH3134" s="8"/>
      <c r="AI3134" s="13">
        <v>138</v>
      </c>
      <c r="AJ3134" s="8"/>
      <c r="AK3134" s="13">
        <f>ROUND(IF(ISNUMBER(AI3134), AE3134*AI3134, AE3134),5)</f>
        <v>276</v>
      </c>
      <c r="AL3134" s="8"/>
      <c r="AM3134" s="13">
        <f>ROUND(AM3133+AK3134,5)</f>
        <v>128966.51638</v>
      </c>
    </row>
    <row r="3135" spans="1:39" x14ac:dyDescent="0.25">
      <c r="A3135" s="8"/>
      <c r="B3135" s="8"/>
      <c r="C3135" s="8"/>
      <c r="D3135" s="8"/>
      <c r="E3135" s="9">
        <v>3475</v>
      </c>
      <c r="F3135" s="8"/>
      <c r="G3135" s="8" t="s">
        <v>55</v>
      </c>
      <c r="H3135" s="8"/>
      <c r="I3135" s="10">
        <v>45659.309374999997</v>
      </c>
      <c r="J3135" s="8"/>
      <c r="K3135" s="8" t="s">
        <v>56</v>
      </c>
      <c r="L3135" s="8"/>
      <c r="M3135" s="11">
        <v>45659</v>
      </c>
      <c r="N3135" s="8"/>
      <c r="O3135" s="8"/>
      <c r="P3135" s="8"/>
      <c r="Q3135" s="8" t="s">
        <v>1816</v>
      </c>
      <c r="R3135" s="8"/>
      <c r="S3135" s="8" t="s">
        <v>2367</v>
      </c>
      <c r="T3135" s="8"/>
      <c r="U3135" s="8" t="s">
        <v>1816</v>
      </c>
      <c r="V3135" s="8"/>
      <c r="W3135" s="8"/>
      <c r="X3135" s="8"/>
      <c r="Y3135" s="8"/>
      <c r="Z3135" s="8"/>
      <c r="AA3135" s="8" t="s">
        <v>2534</v>
      </c>
      <c r="AB3135" s="8"/>
      <c r="AC3135" s="8" t="s">
        <v>2367</v>
      </c>
      <c r="AD3135" s="8"/>
      <c r="AE3135" s="12">
        <v>4</v>
      </c>
      <c r="AF3135" s="8"/>
      <c r="AG3135" s="8" t="s">
        <v>562</v>
      </c>
      <c r="AH3135" s="8"/>
      <c r="AI3135" s="13">
        <v>212.48</v>
      </c>
      <c r="AJ3135" s="8"/>
      <c r="AK3135" s="13">
        <f>ROUND(IF(ISNUMBER(AI3135), AE3135*AI3135, AE3135),5)</f>
        <v>849.92</v>
      </c>
      <c r="AL3135" s="8"/>
      <c r="AM3135" s="13">
        <f>ROUND(AM3134+AK3135,5)</f>
        <v>129816.43638</v>
      </c>
    </row>
    <row r="3136" spans="1:39" x14ac:dyDescent="0.25">
      <c r="A3136" s="8"/>
      <c r="B3136" s="8"/>
      <c r="C3136" s="8"/>
      <c r="D3136" s="8"/>
      <c r="E3136" s="9">
        <v>3475</v>
      </c>
      <c r="F3136" s="8"/>
      <c r="G3136" s="8" t="s">
        <v>55</v>
      </c>
      <c r="H3136" s="8"/>
      <c r="I3136" s="10">
        <v>45659.309374999997</v>
      </c>
      <c r="J3136" s="8"/>
      <c r="K3136" s="8" t="s">
        <v>56</v>
      </c>
      <c r="L3136" s="8"/>
      <c r="M3136" s="11">
        <v>45659</v>
      </c>
      <c r="N3136" s="8"/>
      <c r="O3136" s="8"/>
      <c r="P3136" s="8"/>
      <c r="Q3136" s="8" t="s">
        <v>1816</v>
      </c>
      <c r="R3136" s="8"/>
      <c r="S3136" s="8" t="s">
        <v>59</v>
      </c>
      <c r="T3136" s="8"/>
      <c r="U3136" s="8" t="s">
        <v>1816</v>
      </c>
      <c r="V3136" s="8"/>
      <c r="W3136" s="8"/>
      <c r="X3136" s="8"/>
      <c r="Y3136" s="8"/>
      <c r="Z3136" s="8"/>
      <c r="AA3136" s="8" t="s">
        <v>735</v>
      </c>
      <c r="AB3136" s="8"/>
      <c r="AC3136" s="8"/>
      <c r="AD3136" s="8"/>
      <c r="AE3136" s="12">
        <v>1</v>
      </c>
      <c r="AF3136" s="8"/>
      <c r="AG3136" s="8" t="s">
        <v>562</v>
      </c>
      <c r="AH3136" s="8"/>
      <c r="AI3136" s="13">
        <v>29.23</v>
      </c>
      <c r="AJ3136" s="8"/>
      <c r="AK3136" s="13">
        <f>ROUND(IF(ISNUMBER(AI3136), AE3136*AI3136, AE3136),5)</f>
        <v>29.23</v>
      </c>
      <c r="AL3136" s="8"/>
      <c r="AM3136" s="13">
        <f>ROUND(AM3135+AK3136,5)</f>
        <v>129845.66638</v>
      </c>
    </row>
    <row r="3137" spans="1:39" x14ac:dyDescent="0.25">
      <c r="A3137" s="8"/>
      <c r="B3137" s="8"/>
      <c r="C3137" s="8"/>
      <c r="D3137" s="8"/>
      <c r="E3137" s="9">
        <v>3513</v>
      </c>
      <c r="F3137" s="8"/>
      <c r="G3137" s="8" t="s">
        <v>55</v>
      </c>
      <c r="H3137" s="8"/>
      <c r="I3137" s="10">
        <v>45666.597291666665</v>
      </c>
      <c r="J3137" s="8"/>
      <c r="K3137" s="8" t="s">
        <v>56</v>
      </c>
      <c r="L3137" s="8"/>
      <c r="M3137" s="11">
        <v>45666</v>
      </c>
      <c r="N3137" s="8"/>
      <c r="O3137" s="8"/>
      <c r="P3137" s="8"/>
      <c r="Q3137" s="8" t="s">
        <v>1816</v>
      </c>
      <c r="R3137" s="8"/>
      <c r="S3137" s="8" t="s">
        <v>2655</v>
      </c>
      <c r="T3137" s="8"/>
      <c r="U3137" s="8" t="s">
        <v>1816</v>
      </c>
      <c r="V3137" s="8"/>
      <c r="W3137" s="8"/>
      <c r="X3137" s="8"/>
      <c r="Y3137" s="8"/>
      <c r="Z3137" s="8"/>
      <c r="AA3137" s="8" t="s">
        <v>2756</v>
      </c>
      <c r="AB3137" s="8"/>
      <c r="AC3137" s="8" t="s">
        <v>2655</v>
      </c>
      <c r="AD3137" s="8"/>
      <c r="AE3137" s="12">
        <v>7</v>
      </c>
      <c r="AF3137" s="8"/>
      <c r="AG3137" s="8" t="s">
        <v>562</v>
      </c>
      <c r="AH3137" s="8"/>
      <c r="AI3137" s="13">
        <v>73.599999999999994</v>
      </c>
      <c r="AJ3137" s="8"/>
      <c r="AK3137" s="13">
        <f>ROUND(IF(ISNUMBER(AI3137), AE3137*AI3137, AE3137),5)</f>
        <v>515.20000000000005</v>
      </c>
      <c r="AL3137" s="8"/>
      <c r="AM3137" s="13">
        <f>ROUND(AM3136+AK3137,5)</f>
        <v>130360.86638000001</v>
      </c>
    </row>
    <row r="3138" spans="1:39" x14ac:dyDescent="0.25">
      <c r="A3138" s="8"/>
      <c r="B3138" s="8"/>
      <c r="C3138" s="8"/>
      <c r="D3138" s="8"/>
      <c r="E3138" s="9">
        <v>3513</v>
      </c>
      <c r="F3138" s="8"/>
      <c r="G3138" s="8" t="s">
        <v>55</v>
      </c>
      <c r="H3138" s="8"/>
      <c r="I3138" s="10">
        <v>45666.597291666665</v>
      </c>
      <c r="J3138" s="8"/>
      <c r="K3138" s="8" t="s">
        <v>56</v>
      </c>
      <c r="L3138" s="8"/>
      <c r="M3138" s="11">
        <v>45666</v>
      </c>
      <c r="N3138" s="8"/>
      <c r="O3138" s="8"/>
      <c r="P3138" s="8"/>
      <c r="Q3138" s="8" t="s">
        <v>1816</v>
      </c>
      <c r="R3138" s="8"/>
      <c r="S3138" s="8" t="s">
        <v>2656</v>
      </c>
      <c r="T3138" s="8"/>
      <c r="U3138" s="8" t="s">
        <v>1816</v>
      </c>
      <c r="V3138" s="8"/>
      <c r="W3138" s="8"/>
      <c r="X3138" s="8"/>
      <c r="Y3138" s="8"/>
      <c r="Z3138" s="8"/>
      <c r="AA3138" s="8" t="s">
        <v>2757</v>
      </c>
      <c r="AB3138" s="8"/>
      <c r="AC3138" s="8" t="s">
        <v>2656</v>
      </c>
      <c r="AD3138" s="8"/>
      <c r="AE3138" s="12">
        <v>8</v>
      </c>
      <c r="AF3138" s="8"/>
      <c r="AG3138" s="8" t="s">
        <v>562</v>
      </c>
      <c r="AH3138" s="8"/>
      <c r="AI3138" s="13">
        <v>138</v>
      </c>
      <c r="AJ3138" s="8"/>
      <c r="AK3138" s="13">
        <f>ROUND(IF(ISNUMBER(AI3138), AE3138*AI3138, AE3138),5)</f>
        <v>1104</v>
      </c>
      <c r="AL3138" s="8"/>
      <c r="AM3138" s="13">
        <f>ROUND(AM3137+AK3138,5)</f>
        <v>131464.86637999999</v>
      </c>
    </row>
    <row r="3139" spans="1:39" x14ac:dyDescent="0.25">
      <c r="A3139" s="8"/>
      <c r="B3139" s="8"/>
      <c r="C3139" s="8"/>
      <c r="D3139" s="8"/>
      <c r="E3139" s="9">
        <v>3513</v>
      </c>
      <c r="F3139" s="8"/>
      <c r="G3139" s="8" t="s">
        <v>55</v>
      </c>
      <c r="H3139" s="8"/>
      <c r="I3139" s="10">
        <v>45666.597291666665</v>
      </c>
      <c r="J3139" s="8"/>
      <c r="K3139" s="8" t="s">
        <v>56</v>
      </c>
      <c r="L3139" s="8"/>
      <c r="M3139" s="11">
        <v>45666</v>
      </c>
      <c r="N3139" s="8"/>
      <c r="O3139" s="8"/>
      <c r="P3139" s="8"/>
      <c r="Q3139" s="8" t="s">
        <v>1816</v>
      </c>
      <c r="R3139" s="8"/>
      <c r="S3139" s="8" t="s">
        <v>2657</v>
      </c>
      <c r="T3139" s="8"/>
      <c r="U3139" s="8" t="s">
        <v>1816</v>
      </c>
      <c r="V3139" s="8"/>
      <c r="W3139" s="8"/>
      <c r="X3139" s="8"/>
      <c r="Y3139" s="8"/>
      <c r="Z3139" s="8"/>
      <c r="AA3139" s="8" t="s">
        <v>2758</v>
      </c>
      <c r="AB3139" s="8"/>
      <c r="AC3139" s="8" t="s">
        <v>2657</v>
      </c>
      <c r="AD3139" s="8"/>
      <c r="AE3139" s="12">
        <v>0</v>
      </c>
      <c r="AF3139" s="8"/>
      <c r="AG3139" s="8" t="s">
        <v>562</v>
      </c>
      <c r="AH3139" s="8"/>
      <c r="AI3139" s="13">
        <v>121.6</v>
      </c>
      <c r="AJ3139" s="8"/>
      <c r="AK3139" s="13">
        <f>ROUND(IF(ISNUMBER(AI3139), AE3139*AI3139, AE3139),5)</f>
        <v>0</v>
      </c>
      <c r="AL3139" s="8"/>
      <c r="AM3139" s="13">
        <f>ROUND(AM3138+AK3139,5)</f>
        <v>131464.86637999999</v>
      </c>
    </row>
    <row r="3140" spans="1:39" x14ac:dyDescent="0.25">
      <c r="A3140" s="8"/>
      <c r="B3140" s="8"/>
      <c r="C3140" s="8"/>
      <c r="D3140" s="8"/>
      <c r="E3140" s="9">
        <v>3526</v>
      </c>
      <c r="F3140" s="8"/>
      <c r="G3140" s="8" t="s">
        <v>55</v>
      </c>
      <c r="H3140" s="8"/>
      <c r="I3140" s="10">
        <v>45672.564814814818</v>
      </c>
      <c r="J3140" s="8"/>
      <c r="K3140" s="8" t="s">
        <v>56</v>
      </c>
      <c r="L3140" s="8"/>
      <c r="M3140" s="11">
        <v>45672</v>
      </c>
      <c r="N3140" s="8"/>
      <c r="O3140" s="8"/>
      <c r="P3140" s="8"/>
      <c r="Q3140" s="8" t="s">
        <v>1816</v>
      </c>
      <c r="R3140" s="8"/>
      <c r="S3140" s="8" t="s">
        <v>2658</v>
      </c>
      <c r="T3140" s="8"/>
      <c r="U3140" s="8" t="s">
        <v>1816</v>
      </c>
      <c r="V3140" s="8"/>
      <c r="W3140" s="8"/>
      <c r="X3140" s="8"/>
      <c r="Y3140" s="8"/>
      <c r="Z3140" s="8"/>
      <c r="AA3140" s="8" t="s">
        <v>2759</v>
      </c>
      <c r="AB3140" s="8"/>
      <c r="AC3140" s="8" t="s">
        <v>2658</v>
      </c>
      <c r="AD3140" s="8"/>
      <c r="AE3140" s="12">
        <v>1</v>
      </c>
      <c r="AF3140" s="8"/>
      <c r="AG3140" s="8" t="s">
        <v>562</v>
      </c>
      <c r="AH3140" s="8"/>
      <c r="AI3140" s="13">
        <v>138</v>
      </c>
      <c r="AJ3140" s="8"/>
      <c r="AK3140" s="13">
        <f>ROUND(IF(ISNUMBER(AI3140), AE3140*AI3140, AE3140),5)</f>
        <v>138</v>
      </c>
      <c r="AL3140" s="8"/>
      <c r="AM3140" s="13">
        <f>ROUND(AM3139+AK3140,5)</f>
        <v>131602.86637999999</v>
      </c>
    </row>
    <row r="3141" spans="1:39" x14ac:dyDescent="0.25">
      <c r="A3141" s="8"/>
      <c r="B3141" s="8"/>
      <c r="C3141" s="8"/>
      <c r="D3141" s="8"/>
      <c r="E3141" s="9">
        <v>3526</v>
      </c>
      <c r="F3141" s="8"/>
      <c r="G3141" s="8" t="s">
        <v>55</v>
      </c>
      <c r="H3141" s="8"/>
      <c r="I3141" s="10">
        <v>45672.564814814818</v>
      </c>
      <c r="J3141" s="8"/>
      <c r="K3141" s="8" t="s">
        <v>56</v>
      </c>
      <c r="L3141" s="8"/>
      <c r="M3141" s="11">
        <v>45672</v>
      </c>
      <c r="N3141" s="8"/>
      <c r="O3141" s="8"/>
      <c r="P3141" s="8"/>
      <c r="Q3141" s="8" t="s">
        <v>1816</v>
      </c>
      <c r="R3141" s="8"/>
      <c r="S3141" s="8" t="s">
        <v>2307</v>
      </c>
      <c r="T3141" s="8"/>
      <c r="U3141" s="8" t="s">
        <v>1816</v>
      </c>
      <c r="V3141" s="8"/>
      <c r="W3141" s="8"/>
      <c r="X3141" s="8"/>
      <c r="Y3141" s="8"/>
      <c r="Z3141" s="8"/>
      <c r="AA3141" s="8" t="s">
        <v>2473</v>
      </c>
      <c r="AB3141" s="8"/>
      <c r="AC3141" s="8" t="s">
        <v>2307</v>
      </c>
      <c r="AD3141" s="8"/>
      <c r="AE3141" s="12">
        <v>1</v>
      </c>
      <c r="AF3141" s="8"/>
      <c r="AG3141" s="8" t="s">
        <v>562</v>
      </c>
      <c r="AH3141" s="8"/>
      <c r="AI3141" s="13">
        <v>35.520000000000003</v>
      </c>
      <c r="AJ3141" s="8"/>
      <c r="AK3141" s="13">
        <f>ROUND(IF(ISNUMBER(AI3141), AE3141*AI3141, AE3141),5)</f>
        <v>35.520000000000003</v>
      </c>
      <c r="AL3141" s="8"/>
      <c r="AM3141" s="13">
        <f>ROUND(AM3140+AK3141,5)</f>
        <v>131638.38638000001</v>
      </c>
    </row>
    <row r="3142" spans="1:39" x14ac:dyDescent="0.25">
      <c r="A3142" s="8"/>
      <c r="B3142" s="8"/>
      <c r="C3142" s="8"/>
      <c r="D3142" s="8"/>
      <c r="E3142" s="9">
        <v>3526</v>
      </c>
      <c r="F3142" s="8"/>
      <c r="G3142" s="8" t="s">
        <v>55</v>
      </c>
      <c r="H3142" s="8"/>
      <c r="I3142" s="10">
        <v>45672.564814814818</v>
      </c>
      <c r="J3142" s="8"/>
      <c r="K3142" s="8" t="s">
        <v>56</v>
      </c>
      <c r="L3142" s="8"/>
      <c r="M3142" s="11">
        <v>45672</v>
      </c>
      <c r="N3142" s="8"/>
      <c r="O3142" s="8"/>
      <c r="P3142" s="8"/>
      <c r="Q3142" s="8" t="s">
        <v>1816</v>
      </c>
      <c r="R3142" s="8"/>
      <c r="S3142" s="8" t="s">
        <v>2302</v>
      </c>
      <c r="T3142" s="8"/>
      <c r="U3142" s="8" t="s">
        <v>1816</v>
      </c>
      <c r="V3142" s="8"/>
      <c r="W3142" s="8"/>
      <c r="X3142" s="8"/>
      <c r="Y3142" s="8"/>
      <c r="Z3142" s="8"/>
      <c r="AA3142" s="8" t="s">
        <v>2468</v>
      </c>
      <c r="AB3142" s="8"/>
      <c r="AC3142" s="8" t="s">
        <v>2302</v>
      </c>
      <c r="AD3142" s="8"/>
      <c r="AE3142" s="12">
        <v>2</v>
      </c>
      <c r="AF3142" s="8"/>
      <c r="AG3142" s="8" t="s">
        <v>562</v>
      </c>
      <c r="AH3142" s="8"/>
      <c r="AI3142" s="13">
        <v>59.2</v>
      </c>
      <c r="AJ3142" s="8"/>
      <c r="AK3142" s="13">
        <f>ROUND(IF(ISNUMBER(AI3142), AE3142*AI3142, AE3142),5)</f>
        <v>118.4</v>
      </c>
      <c r="AL3142" s="8"/>
      <c r="AM3142" s="13">
        <f>ROUND(AM3141+AK3142,5)</f>
        <v>131756.78638000001</v>
      </c>
    </row>
    <row r="3143" spans="1:39" x14ac:dyDescent="0.25">
      <c r="A3143" s="8"/>
      <c r="B3143" s="8"/>
      <c r="C3143" s="8"/>
      <c r="D3143" s="8"/>
      <c r="E3143" s="9">
        <v>3526</v>
      </c>
      <c r="F3143" s="8"/>
      <c r="G3143" s="8" t="s">
        <v>55</v>
      </c>
      <c r="H3143" s="8"/>
      <c r="I3143" s="10">
        <v>45672.564814814818</v>
      </c>
      <c r="J3143" s="8"/>
      <c r="K3143" s="8" t="s">
        <v>56</v>
      </c>
      <c r="L3143" s="8"/>
      <c r="M3143" s="11">
        <v>45672</v>
      </c>
      <c r="N3143" s="8"/>
      <c r="O3143" s="8"/>
      <c r="P3143" s="8"/>
      <c r="Q3143" s="8" t="s">
        <v>1816</v>
      </c>
      <c r="R3143" s="8"/>
      <c r="S3143" s="8" t="s">
        <v>2352</v>
      </c>
      <c r="T3143" s="8"/>
      <c r="U3143" s="8" t="s">
        <v>1816</v>
      </c>
      <c r="V3143" s="8"/>
      <c r="W3143" s="8"/>
      <c r="X3143" s="8"/>
      <c r="Y3143" s="8"/>
      <c r="Z3143" s="8"/>
      <c r="AA3143" s="8" t="s">
        <v>2563</v>
      </c>
      <c r="AB3143" s="8"/>
      <c r="AC3143" s="8" t="s">
        <v>2352</v>
      </c>
      <c r="AD3143" s="8"/>
      <c r="AE3143" s="12">
        <v>2</v>
      </c>
      <c r="AF3143" s="8"/>
      <c r="AG3143" s="8" t="s">
        <v>562</v>
      </c>
      <c r="AH3143" s="8"/>
      <c r="AI3143" s="13">
        <v>53.28</v>
      </c>
      <c r="AJ3143" s="8"/>
      <c r="AK3143" s="13">
        <f>ROUND(IF(ISNUMBER(AI3143), AE3143*AI3143, AE3143),5)</f>
        <v>106.56</v>
      </c>
      <c r="AL3143" s="8"/>
      <c r="AM3143" s="13">
        <f>ROUND(AM3142+AK3143,5)</f>
        <v>131863.34638</v>
      </c>
    </row>
    <row r="3144" spans="1:39" x14ac:dyDescent="0.25">
      <c r="A3144" s="8"/>
      <c r="B3144" s="8"/>
      <c r="C3144" s="8"/>
      <c r="D3144" s="8"/>
      <c r="E3144" s="9">
        <v>3526</v>
      </c>
      <c r="F3144" s="8"/>
      <c r="G3144" s="8" t="s">
        <v>55</v>
      </c>
      <c r="H3144" s="8"/>
      <c r="I3144" s="10">
        <v>45672.564814814818</v>
      </c>
      <c r="J3144" s="8"/>
      <c r="K3144" s="8" t="s">
        <v>56</v>
      </c>
      <c r="L3144" s="8"/>
      <c r="M3144" s="11">
        <v>45672</v>
      </c>
      <c r="N3144" s="8"/>
      <c r="O3144" s="8"/>
      <c r="P3144" s="8"/>
      <c r="Q3144" s="8" t="s">
        <v>1816</v>
      </c>
      <c r="R3144" s="8"/>
      <c r="S3144" s="8" t="s">
        <v>2004</v>
      </c>
      <c r="T3144" s="8"/>
      <c r="U3144" s="8" t="s">
        <v>1816</v>
      </c>
      <c r="V3144" s="8"/>
      <c r="W3144" s="8"/>
      <c r="X3144" s="8"/>
      <c r="Y3144" s="8"/>
      <c r="Z3144" s="8"/>
      <c r="AA3144" s="8" t="s">
        <v>2228</v>
      </c>
      <c r="AB3144" s="8"/>
      <c r="AC3144" s="8" t="s">
        <v>2004</v>
      </c>
      <c r="AD3144" s="8"/>
      <c r="AE3144" s="12">
        <v>1</v>
      </c>
      <c r="AF3144" s="8"/>
      <c r="AG3144" s="8" t="s">
        <v>562</v>
      </c>
      <c r="AH3144" s="8"/>
      <c r="AI3144" s="13">
        <v>59.2</v>
      </c>
      <c r="AJ3144" s="8"/>
      <c r="AK3144" s="13">
        <f>ROUND(IF(ISNUMBER(AI3144), AE3144*AI3144, AE3144),5)</f>
        <v>59.2</v>
      </c>
      <c r="AL3144" s="8"/>
      <c r="AM3144" s="13">
        <f>ROUND(AM3143+AK3144,5)</f>
        <v>131922.54638000001</v>
      </c>
    </row>
    <row r="3145" spans="1:39" x14ac:dyDescent="0.25">
      <c r="A3145" s="8"/>
      <c r="B3145" s="8"/>
      <c r="C3145" s="8"/>
      <c r="D3145" s="8"/>
      <c r="E3145" s="9">
        <v>3526</v>
      </c>
      <c r="F3145" s="8"/>
      <c r="G3145" s="8" t="s">
        <v>55</v>
      </c>
      <c r="H3145" s="8"/>
      <c r="I3145" s="10">
        <v>45672.564814814818</v>
      </c>
      <c r="J3145" s="8"/>
      <c r="K3145" s="8" t="s">
        <v>56</v>
      </c>
      <c r="L3145" s="8"/>
      <c r="M3145" s="11">
        <v>45672</v>
      </c>
      <c r="N3145" s="8"/>
      <c r="O3145" s="8"/>
      <c r="P3145" s="8"/>
      <c r="Q3145" s="8" t="s">
        <v>1816</v>
      </c>
      <c r="R3145" s="8"/>
      <c r="S3145" s="8" t="s">
        <v>2303</v>
      </c>
      <c r="T3145" s="8"/>
      <c r="U3145" s="8" t="s">
        <v>1816</v>
      </c>
      <c r="V3145" s="8"/>
      <c r="W3145" s="8"/>
      <c r="X3145" s="8"/>
      <c r="Y3145" s="8"/>
      <c r="Z3145" s="8"/>
      <c r="AA3145" s="8" t="s">
        <v>2469</v>
      </c>
      <c r="AB3145" s="8"/>
      <c r="AC3145" s="8" t="s">
        <v>2303</v>
      </c>
      <c r="AD3145" s="8"/>
      <c r="AE3145" s="12">
        <v>1</v>
      </c>
      <c r="AF3145" s="8"/>
      <c r="AG3145" s="8" t="s">
        <v>562</v>
      </c>
      <c r="AH3145" s="8"/>
      <c r="AI3145" s="13">
        <v>74</v>
      </c>
      <c r="AJ3145" s="8"/>
      <c r="AK3145" s="13">
        <f>ROUND(IF(ISNUMBER(AI3145), AE3145*AI3145, AE3145),5)</f>
        <v>74</v>
      </c>
      <c r="AL3145" s="8"/>
      <c r="AM3145" s="13">
        <f>ROUND(AM3144+AK3145,5)</f>
        <v>131996.54638000001</v>
      </c>
    </row>
    <row r="3146" spans="1:39" x14ac:dyDescent="0.25">
      <c r="A3146" s="8"/>
      <c r="B3146" s="8"/>
      <c r="C3146" s="8"/>
      <c r="D3146" s="8"/>
      <c r="E3146" s="9">
        <v>3526</v>
      </c>
      <c r="F3146" s="8"/>
      <c r="G3146" s="8" t="s">
        <v>55</v>
      </c>
      <c r="H3146" s="8"/>
      <c r="I3146" s="10">
        <v>45672.564814814818</v>
      </c>
      <c r="J3146" s="8"/>
      <c r="K3146" s="8" t="s">
        <v>56</v>
      </c>
      <c r="L3146" s="8"/>
      <c r="M3146" s="11">
        <v>45672</v>
      </c>
      <c r="N3146" s="8"/>
      <c r="O3146" s="8"/>
      <c r="P3146" s="8"/>
      <c r="Q3146" s="8" t="s">
        <v>1816</v>
      </c>
      <c r="R3146" s="8"/>
      <c r="S3146" s="8" t="s">
        <v>1993</v>
      </c>
      <c r="T3146" s="8"/>
      <c r="U3146" s="8" t="s">
        <v>1816</v>
      </c>
      <c r="V3146" s="8"/>
      <c r="W3146" s="8"/>
      <c r="X3146" s="8"/>
      <c r="Y3146" s="8"/>
      <c r="Z3146" s="8"/>
      <c r="AA3146" s="8" t="s">
        <v>2213</v>
      </c>
      <c r="AB3146" s="8"/>
      <c r="AC3146" s="8" t="s">
        <v>1993</v>
      </c>
      <c r="AD3146" s="8"/>
      <c r="AE3146" s="12">
        <v>1</v>
      </c>
      <c r="AF3146" s="8"/>
      <c r="AG3146" s="8" t="s">
        <v>562</v>
      </c>
      <c r="AH3146" s="8"/>
      <c r="AI3146" s="13">
        <v>55.68</v>
      </c>
      <c r="AJ3146" s="8"/>
      <c r="AK3146" s="13">
        <f>ROUND(IF(ISNUMBER(AI3146), AE3146*AI3146, AE3146),5)</f>
        <v>55.68</v>
      </c>
      <c r="AL3146" s="8"/>
      <c r="AM3146" s="13">
        <f>ROUND(AM3145+AK3146,5)</f>
        <v>132052.22638000001</v>
      </c>
    </row>
    <row r="3147" spans="1:39" x14ac:dyDescent="0.25">
      <c r="A3147" s="8"/>
      <c r="B3147" s="8"/>
      <c r="C3147" s="8"/>
      <c r="D3147" s="8"/>
      <c r="E3147" s="9">
        <v>3526</v>
      </c>
      <c r="F3147" s="8"/>
      <c r="G3147" s="8" t="s">
        <v>55</v>
      </c>
      <c r="H3147" s="8"/>
      <c r="I3147" s="10">
        <v>45672.564814814818</v>
      </c>
      <c r="J3147" s="8"/>
      <c r="K3147" s="8" t="s">
        <v>56</v>
      </c>
      <c r="L3147" s="8"/>
      <c r="M3147" s="11">
        <v>45672</v>
      </c>
      <c r="N3147" s="8"/>
      <c r="O3147" s="8"/>
      <c r="P3147" s="8"/>
      <c r="Q3147" s="8" t="s">
        <v>1816</v>
      </c>
      <c r="R3147" s="8"/>
      <c r="S3147" s="8" t="s">
        <v>59</v>
      </c>
      <c r="T3147" s="8"/>
      <c r="U3147" s="8" t="s">
        <v>1816</v>
      </c>
      <c r="V3147" s="8"/>
      <c r="W3147" s="8"/>
      <c r="X3147" s="8"/>
      <c r="Y3147" s="8"/>
      <c r="Z3147" s="8"/>
      <c r="AA3147" s="8" t="s">
        <v>735</v>
      </c>
      <c r="AB3147" s="8"/>
      <c r="AC3147" s="8"/>
      <c r="AD3147" s="8"/>
      <c r="AE3147" s="12">
        <v>1</v>
      </c>
      <c r="AF3147" s="8"/>
      <c r="AG3147" s="8" t="s">
        <v>562</v>
      </c>
      <c r="AH3147" s="8"/>
      <c r="AI3147" s="13">
        <v>11.39</v>
      </c>
      <c r="AJ3147" s="8"/>
      <c r="AK3147" s="13">
        <f>ROUND(IF(ISNUMBER(AI3147), AE3147*AI3147, AE3147),5)</f>
        <v>11.39</v>
      </c>
      <c r="AL3147" s="8"/>
      <c r="AM3147" s="13">
        <f>ROUND(AM3146+AK3147,5)</f>
        <v>132063.61637999999</v>
      </c>
    </row>
    <row r="3148" spans="1:39" x14ac:dyDescent="0.25">
      <c r="A3148" s="8"/>
      <c r="B3148" s="8"/>
      <c r="C3148" s="8"/>
      <c r="D3148" s="8"/>
      <c r="E3148" s="9">
        <v>3530</v>
      </c>
      <c r="F3148" s="8"/>
      <c r="G3148" s="8" t="s">
        <v>55</v>
      </c>
      <c r="H3148" s="8"/>
      <c r="I3148" s="10">
        <v>45672.585451388892</v>
      </c>
      <c r="J3148" s="8"/>
      <c r="K3148" s="8" t="s">
        <v>56</v>
      </c>
      <c r="L3148" s="8"/>
      <c r="M3148" s="11">
        <v>45672</v>
      </c>
      <c r="N3148" s="8"/>
      <c r="O3148" s="8"/>
      <c r="P3148" s="8"/>
      <c r="Q3148" s="8" t="s">
        <v>1816</v>
      </c>
      <c r="R3148" s="8"/>
      <c r="S3148" s="8" t="s">
        <v>2659</v>
      </c>
      <c r="T3148" s="8"/>
      <c r="U3148" s="8" t="s">
        <v>1816</v>
      </c>
      <c r="V3148" s="8"/>
      <c r="W3148" s="8"/>
      <c r="X3148" s="8"/>
      <c r="Y3148" s="8"/>
      <c r="Z3148" s="8"/>
      <c r="AA3148" s="8" t="s">
        <v>2760</v>
      </c>
      <c r="AB3148" s="8"/>
      <c r="AC3148" s="8" t="s">
        <v>2659</v>
      </c>
      <c r="AD3148" s="8"/>
      <c r="AE3148" s="12">
        <v>1</v>
      </c>
      <c r="AF3148" s="8"/>
      <c r="AG3148" s="8" t="s">
        <v>562</v>
      </c>
      <c r="AH3148" s="8"/>
      <c r="AI3148" s="13">
        <v>327</v>
      </c>
      <c r="AJ3148" s="8"/>
      <c r="AK3148" s="13">
        <f>ROUND(IF(ISNUMBER(AI3148), AE3148*AI3148, AE3148),5)</f>
        <v>327</v>
      </c>
      <c r="AL3148" s="8"/>
      <c r="AM3148" s="13">
        <f>ROUND(AM3147+AK3148,5)</f>
        <v>132390.61637999999</v>
      </c>
    </row>
    <row r="3149" spans="1:39" x14ac:dyDescent="0.25">
      <c r="A3149" s="8"/>
      <c r="B3149" s="8"/>
      <c r="C3149" s="8"/>
      <c r="D3149" s="8"/>
      <c r="E3149" s="9">
        <v>3530</v>
      </c>
      <c r="F3149" s="8"/>
      <c r="G3149" s="8" t="s">
        <v>55</v>
      </c>
      <c r="H3149" s="8"/>
      <c r="I3149" s="10">
        <v>45672.585451388892</v>
      </c>
      <c r="J3149" s="8"/>
      <c r="K3149" s="8" t="s">
        <v>56</v>
      </c>
      <c r="L3149" s="8"/>
      <c r="M3149" s="11">
        <v>45672</v>
      </c>
      <c r="N3149" s="8"/>
      <c r="O3149" s="8"/>
      <c r="P3149" s="8"/>
      <c r="Q3149" s="8" t="s">
        <v>1816</v>
      </c>
      <c r="R3149" s="8"/>
      <c r="S3149" s="8" t="s">
        <v>59</v>
      </c>
      <c r="T3149" s="8"/>
      <c r="U3149" s="8" t="s">
        <v>1816</v>
      </c>
      <c r="V3149" s="8"/>
      <c r="W3149" s="8"/>
      <c r="X3149" s="8"/>
      <c r="Y3149" s="8"/>
      <c r="Z3149" s="8"/>
      <c r="AA3149" s="8" t="s">
        <v>735</v>
      </c>
      <c r="AB3149" s="8"/>
      <c r="AC3149" s="8"/>
      <c r="AD3149" s="8"/>
      <c r="AE3149" s="12">
        <v>1</v>
      </c>
      <c r="AF3149" s="8"/>
      <c r="AG3149" s="8" t="s">
        <v>562</v>
      </c>
      <c r="AH3149" s="8"/>
      <c r="AI3149" s="13">
        <v>6.54</v>
      </c>
      <c r="AJ3149" s="8"/>
      <c r="AK3149" s="13">
        <f>ROUND(IF(ISNUMBER(AI3149), AE3149*AI3149, AE3149),5)</f>
        <v>6.54</v>
      </c>
      <c r="AL3149" s="8"/>
      <c r="AM3149" s="13">
        <f>ROUND(AM3148+AK3149,5)</f>
        <v>132397.15638</v>
      </c>
    </row>
    <row r="3150" spans="1:39" x14ac:dyDescent="0.25">
      <c r="A3150" s="8"/>
      <c r="B3150" s="8"/>
      <c r="C3150" s="8"/>
      <c r="D3150" s="8"/>
      <c r="E3150" s="9">
        <v>3531</v>
      </c>
      <c r="F3150" s="8"/>
      <c r="G3150" s="8" t="s">
        <v>55</v>
      </c>
      <c r="H3150" s="8"/>
      <c r="I3150" s="10">
        <v>45672.586724537039</v>
      </c>
      <c r="J3150" s="8"/>
      <c r="K3150" s="8" t="s">
        <v>56</v>
      </c>
      <c r="L3150" s="8"/>
      <c r="M3150" s="11">
        <v>45672</v>
      </c>
      <c r="N3150" s="8"/>
      <c r="O3150" s="8"/>
      <c r="P3150" s="8"/>
      <c r="Q3150" s="8" t="s">
        <v>1816</v>
      </c>
      <c r="R3150" s="8"/>
      <c r="S3150" s="8" t="s">
        <v>2655</v>
      </c>
      <c r="T3150" s="8"/>
      <c r="U3150" s="8" t="s">
        <v>1816</v>
      </c>
      <c r="V3150" s="8"/>
      <c r="W3150" s="8"/>
      <c r="X3150" s="8"/>
      <c r="Y3150" s="8"/>
      <c r="Z3150" s="8"/>
      <c r="AA3150" s="8" t="s">
        <v>2756</v>
      </c>
      <c r="AB3150" s="8"/>
      <c r="AC3150" s="8" t="s">
        <v>2655</v>
      </c>
      <c r="AD3150" s="8"/>
      <c r="AE3150" s="12">
        <v>19</v>
      </c>
      <c r="AF3150" s="8"/>
      <c r="AG3150" s="8" t="s">
        <v>562</v>
      </c>
      <c r="AH3150" s="8"/>
      <c r="AI3150" s="13">
        <v>73.599999999999994</v>
      </c>
      <c r="AJ3150" s="8"/>
      <c r="AK3150" s="13">
        <f>ROUND(IF(ISNUMBER(AI3150), AE3150*AI3150, AE3150),5)</f>
        <v>1398.4</v>
      </c>
      <c r="AL3150" s="8"/>
      <c r="AM3150" s="13">
        <f>ROUND(AM3149+AK3150,5)</f>
        <v>133795.55637999999</v>
      </c>
    </row>
    <row r="3151" spans="1:39" x14ac:dyDescent="0.25">
      <c r="A3151" s="8"/>
      <c r="B3151" s="8"/>
      <c r="C3151" s="8"/>
      <c r="D3151" s="8"/>
      <c r="E3151" s="9">
        <v>3531</v>
      </c>
      <c r="F3151" s="8"/>
      <c r="G3151" s="8" t="s">
        <v>55</v>
      </c>
      <c r="H3151" s="8"/>
      <c r="I3151" s="10">
        <v>45672.586724537039</v>
      </c>
      <c r="J3151" s="8"/>
      <c r="K3151" s="8" t="s">
        <v>56</v>
      </c>
      <c r="L3151" s="8"/>
      <c r="M3151" s="11">
        <v>45672</v>
      </c>
      <c r="N3151" s="8"/>
      <c r="O3151" s="8"/>
      <c r="P3151" s="8"/>
      <c r="Q3151" s="8" t="s">
        <v>1816</v>
      </c>
      <c r="R3151" s="8"/>
      <c r="S3151" s="8" t="s">
        <v>2656</v>
      </c>
      <c r="T3151" s="8"/>
      <c r="U3151" s="8" t="s">
        <v>1816</v>
      </c>
      <c r="V3151" s="8"/>
      <c r="W3151" s="8"/>
      <c r="X3151" s="8"/>
      <c r="Y3151" s="8"/>
      <c r="Z3151" s="8"/>
      <c r="AA3151" s="8" t="s">
        <v>2757</v>
      </c>
      <c r="AB3151" s="8"/>
      <c r="AC3151" s="8" t="s">
        <v>2656</v>
      </c>
      <c r="AD3151" s="8"/>
      <c r="AE3151" s="12">
        <v>0</v>
      </c>
      <c r="AF3151" s="8"/>
      <c r="AG3151" s="8" t="s">
        <v>562</v>
      </c>
      <c r="AH3151" s="8"/>
      <c r="AI3151" s="13">
        <v>138</v>
      </c>
      <c r="AJ3151" s="8"/>
      <c r="AK3151" s="13">
        <f>ROUND(IF(ISNUMBER(AI3151), AE3151*AI3151, AE3151),5)</f>
        <v>0</v>
      </c>
      <c r="AL3151" s="8"/>
      <c r="AM3151" s="13">
        <f>ROUND(AM3150+AK3151,5)</f>
        <v>133795.55637999999</v>
      </c>
    </row>
    <row r="3152" spans="1:39" x14ac:dyDescent="0.25">
      <c r="A3152" s="8"/>
      <c r="B3152" s="8"/>
      <c r="C3152" s="8"/>
      <c r="D3152" s="8"/>
      <c r="E3152" s="9">
        <v>3531</v>
      </c>
      <c r="F3152" s="8"/>
      <c r="G3152" s="8" t="s">
        <v>55</v>
      </c>
      <c r="H3152" s="8"/>
      <c r="I3152" s="10">
        <v>45672.586724537039</v>
      </c>
      <c r="J3152" s="8"/>
      <c r="K3152" s="8" t="s">
        <v>56</v>
      </c>
      <c r="L3152" s="8"/>
      <c r="M3152" s="11">
        <v>45672</v>
      </c>
      <c r="N3152" s="8"/>
      <c r="O3152" s="8"/>
      <c r="P3152" s="8"/>
      <c r="Q3152" s="8" t="s">
        <v>1816</v>
      </c>
      <c r="R3152" s="8"/>
      <c r="S3152" s="8" t="s">
        <v>2657</v>
      </c>
      <c r="T3152" s="8"/>
      <c r="U3152" s="8" t="s">
        <v>1816</v>
      </c>
      <c r="V3152" s="8"/>
      <c r="W3152" s="8"/>
      <c r="X3152" s="8"/>
      <c r="Y3152" s="8"/>
      <c r="Z3152" s="8"/>
      <c r="AA3152" s="8" t="s">
        <v>2758</v>
      </c>
      <c r="AB3152" s="8"/>
      <c r="AC3152" s="8" t="s">
        <v>2657</v>
      </c>
      <c r="AD3152" s="8"/>
      <c r="AE3152" s="12">
        <v>0</v>
      </c>
      <c r="AF3152" s="8"/>
      <c r="AG3152" s="8" t="s">
        <v>562</v>
      </c>
      <c r="AH3152" s="8"/>
      <c r="AI3152" s="13">
        <v>121.6</v>
      </c>
      <c r="AJ3152" s="8"/>
      <c r="AK3152" s="13">
        <f>ROUND(IF(ISNUMBER(AI3152), AE3152*AI3152, AE3152),5)</f>
        <v>0</v>
      </c>
      <c r="AL3152" s="8"/>
      <c r="AM3152" s="13">
        <f>ROUND(AM3151+AK3152,5)</f>
        <v>133795.55637999999</v>
      </c>
    </row>
    <row r="3153" spans="1:39" x14ac:dyDescent="0.25">
      <c r="A3153" s="8"/>
      <c r="B3153" s="8"/>
      <c r="C3153" s="8"/>
      <c r="D3153" s="8"/>
      <c r="E3153" s="9">
        <v>3538</v>
      </c>
      <c r="F3153" s="8"/>
      <c r="G3153" s="8" t="s">
        <v>55</v>
      </c>
      <c r="H3153" s="8"/>
      <c r="I3153" s="10">
        <v>45678.331736111111</v>
      </c>
      <c r="J3153" s="8"/>
      <c r="K3153" s="8" t="s">
        <v>56</v>
      </c>
      <c r="L3153" s="8"/>
      <c r="M3153" s="11">
        <v>45678</v>
      </c>
      <c r="N3153" s="8"/>
      <c r="O3153" s="8"/>
      <c r="P3153" s="8"/>
      <c r="Q3153" s="8" t="s">
        <v>1816</v>
      </c>
      <c r="R3153" s="8"/>
      <c r="S3153" s="8" t="s">
        <v>2639</v>
      </c>
      <c r="T3153" s="8"/>
      <c r="U3153" s="8" t="s">
        <v>1816</v>
      </c>
      <c r="V3153" s="8"/>
      <c r="W3153" s="8"/>
      <c r="X3153" s="8"/>
      <c r="Y3153" s="8"/>
      <c r="Z3153" s="8"/>
      <c r="AA3153" s="8" t="s">
        <v>2741</v>
      </c>
      <c r="AB3153" s="8"/>
      <c r="AC3153" s="8" t="s">
        <v>2639</v>
      </c>
      <c r="AD3153" s="8"/>
      <c r="AE3153" s="12">
        <v>2</v>
      </c>
      <c r="AF3153" s="8"/>
      <c r="AG3153" s="8" t="s">
        <v>562</v>
      </c>
      <c r="AH3153" s="8"/>
      <c r="AI3153" s="13">
        <v>160.80000000000001</v>
      </c>
      <c r="AJ3153" s="8"/>
      <c r="AK3153" s="13">
        <f>ROUND(IF(ISNUMBER(AI3153), AE3153*AI3153, AE3153),5)</f>
        <v>321.60000000000002</v>
      </c>
      <c r="AL3153" s="8"/>
      <c r="AM3153" s="13">
        <f>ROUND(AM3152+AK3153,5)</f>
        <v>134117.15638</v>
      </c>
    </row>
    <row r="3154" spans="1:39" x14ac:dyDescent="0.25">
      <c r="A3154" s="8"/>
      <c r="B3154" s="8"/>
      <c r="C3154" s="8"/>
      <c r="D3154" s="8"/>
      <c r="E3154" s="9">
        <v>3539</v>
      </c>
      <c r="F3154" s="8"/>
      <c r="G3154" s="8" t="s">
        <v>55</v>
      </c>
      <c r="H3154" s="8"/>
      <c r="I3154" s="10">
        <v>45678.334675925929</v>
      </c>
      <c r="J3154" s="8"/>
      <c r="K3154" s="8" t="s">
        <v>56</v>
      </c>
      <c r="L3154" s="8"/>
      <c r="M3154" s="11">
        <v>45678</v>
      </c>
      <c r="N3154" s="8"/>
      <c r="O3154" s="8"/>
      <c r="P3154" s="8"/>
      <c r="Q3154" s="8" t="s">
        <v>1816</v>
      </c>
      <c r="R3154" s="8"/>
      <c r="S3154" s="8" t="s">
        <v>2660</v>
      </c>
      <c r="T3154" s="8"/>
      <c r="U3154" s="8" t="s">
        <v>1816</v>
      </c>
      <c r="V3154" s="8"/>
      <c r="W3154" s="8"/>
      <c r="X3154" s="8"/>
      <c r="Y3154" s="8"/>
      <c r="Z3154" s="8"/>
      <c r="AA3154" s="8" t="s">
        <v>2761</v>
      </c>
      <c r="AB3154" s="8"/>
      <c r="AC3154" s="8" t="s">
        <v>2660</v>
      </c>
      <c r="AD3154" s="8"/>
      <c r="AE3154" s="12">
        <v>3</v>
      </c>
      <c r="AF3154" s="8"/>
      <c r="AG3154" s="8" t="s">
        <v>562</v>
      </c>
      <c r="AH3154" s="8"/>
      <c r="AI3154" s="13">
        <v>92</v>
      </c>
      <c r="AJ3154" s="8"/>
      <c r="AK3154" s="13">
        <f>ROUND(IF(ISNUMBER(AI3154), AE3154*AI3154, AE3154),5)</f>
        <v>276</v>
      </c>
      <c r="AL3154" s="8"/>
      <c r="AM3154" s="13">
        <f>ROUND(AM3153+AK3154,5)</f>
        <v>134393.15638</v>
      </c>
    </row>
    <row r="3155" spans="1:39" x14ac:dyDescent="0.25">
      <c r="A3155" s="8"/>
      <c r="B3155" s="8"/>
      <c r="C3155" s="8"/>
      <c r="D3155" s="8"/>
      <c r="E3155" s="9">
        <v>3539</v>
      </c>
      <c r="F3155" s="8"/>
      <c r="G3155" s="8" t="s">
        <v>55</v>
      </c>
      <c r="H3155" s="8"/>
      <c r="I3155" s="10">
        <v>45678.334675925929</v>
      </c>
      <c r="J3155" s="8"/>
      <c r="K3155" s="8" t="s">
        <v>56</v>
      </c>
      <c r="L3155" s="8"/>
      <c r="M3155" s="11">
        <v>45678</v>
      </c>
      <c r="N3155" s="8"/>
      <c r="O3155" s="8"/>
      <c r="P3155" s="8"/>
      <c r="Q3155" s="8" t="s">
        <v>1816</v>
      </c>
      <c r="R3155" s="8"/>
      <c r="S3155" s="8" t="s">
        <v>2661</v>
      </c>
      <c r="T3155" s="8"/>
      <c r="U3155" s="8" t="s">
        <v>1816</v>
      </c>
      <c r="V3155" s="8"/>
      <c r="W3155" s="8"/>
      <c r="X3155" s="8"/>
      <c r="Y3155" s="8"/>
      <c r="Z3155" s="8"/>
      <c r="AA3155" s="8" t="s">
        <v>2762</v>
      </c>
      <c r="AB3155" s="8"/>
      <c r="AC3155" s="8" t="s">
        <v>2661</v>
      </c>
      <c r="AD3155" s="8"/>
      <c r="AE3155" s="12">
        <v>0</v>
      </c>
      <c r="AF3155" s="8"/>
      <c r="AG3155" s="8" t="s">
        <v>562</v>
      </c>
      <c r="AH3155" s="8"/>
      <c r="AI3155" s="13">
        <v>138</v>
      </c>
      <c r="AJ3155" s="8"/>
      <c r="AK3155" s="13">
        <f>ROUND(IF(ISNUMBER(AI3155), AE3155*AI3155, AE3155),5)</f>
        <v>0</v>
      </c>
      <c r="AL3155" s="8"/>
      <c r="AM3155" s="13">
        <f>ROUND(AM3154+AK3155,5)</f>
        <v>134393.15638</v>
      </c>
    </row>
    <row r="3156" spans="1:39" x14ac:dyDescent="0.25">
      <c r="A3156" s="8"/>
      <c r="B3156" s="8"/>
      <c r="C3156" s="8"/>
      <c r="D3156" s="8"/>
      <c r="E3156" s="9">
        <v>3539</v>
      </c>
      <c r="F3156" s="8"/>
      <c r="G3156" s="8" t="s">
        <v>55</v>
      </c>
      <c r="H3156" s="8"/>
      <c r="I3156" s="10">
        <v>45678.334675925929</v>
      </c>
      <c r="J3156" s="8"/>
      <c r="K3156" s="8" t="s">
        <v>56</v>
      </c>
      <c r="L3156" s="8"/>
      <c r="M3156" s="11">
        <v>45678</v>
      </c>
      <c r="N3156" s="8"/>
      <c r="O3156" s="8"/>
      <c r="P3156" s="8"/>
      <c r="Q3156" s="8" t="s">
        <v>1816</v>
      </c>
      <c r="R3156" s="8"/>
      <c r="S3156" s="8" t="s">
        <v>2662</v>
      </c>
      <c r="T3156" s="8"/>
      <c r="U3156" s="8" t="s">
        <v>1816</v>
      </c>
      <c r="V3156" s="8"/>
      <c r="W3156" s="8"/>
      <c r="X3156" s="8"/>
      <c r="Y3156" s="8"/>
      <c r="Z3156" s="8"/>
      <c r="AA3156" s="8" t="s">
        <v>2763</v>
      </c>
      <c r="AB3156" s="8"/>
      <c r="AC3156" s="8" t="s">
        <v>2662</v>
      </c>
      <c r="AD3156" s="8"/>
      <c r="AE3156" s="12">
        <v>1</v>
      </c>
      <c r="AF3156" s="8"/>
      <c r="AG3156" s="8" t="s">
        <v>562</v>
      </c>
      <c r="AH3156" s="8"/>
      <c r="AI3156" s="13">
        <v>92</v>
      </c>
      <c r="AJ3156" s="8"/>
      <c r="AK3156" s="13">
        <f>ROUND(IF(ISNUMBER(AI3156), AE3156*AI3156, AE3156),5)</f>
        <v>92</v>
      </c>
      <c r="AL3156" s="8"/>
      <c r="AM3156" s="13">
        <f>ROUND(AM3155+AK3156,5)</f>
        <v>134485.15638</v>
      </c>
    </row>
    <row r="3157" spans="1:39" x14ac:dyDescent="0.25">
      <c r="A3157" s="8"/>
      <c r="B3157" s="8"/>
      <c r="C3157" s="8"/>
      <c r="D3157" s="8"/>
      <c r="E3157" s="9">
        <v>3539</v>
      </c>
      <c r="F3157" s="8"/>
      <c r="G3157" s="8" t="s">
        <v>55</v>
      </c>
      <c r="H3157" s="8"/>
      <c r="I3157" s="10">
        <v>45678.334675925929</v>
      </c>
      <c r="J3157" s="8"/>
      <c r="K3157" s="8" t="s">
        <v>56</v>
      </c>
      <c r="L3157" s="8"/>
      <c r="M3157" s="11">
        <v>45678</v>
      </c>
      <c r="N3157" s="8"/>
      <c r="O3157" s="8"/>
      <c r="P3157" s="8"/>
      <c r="Q3157" s="8" t="s">
        <v>1816</v>
      </c>
      <c r="R3157" s="8"/>
      <c r="S3157" s="8" t="s">
        <v>842</v>
      </c>
      <c r="T3157" s="8"/>
      <c r="U3157" s="8" t="s">
        <v>1816</v>
      </c>
      <c r="V3157" s="8"/>
      <c r="W3157" s="8"/>
      <c r="X3157" s="8"/>
      <c r="Y3157" s="8"/>
      <c r="Z3157" s="8"/>
      <c r="AA3157" s="8" t="s">
        <v>716</v>
      </c>
      <c r="AB3157" s="8"/>
      <c r="AC3157" s="8" t="s">
        <v>842</v>
      </c>
      <c r="AD3157" s="8"/>
      <c r="AE3157" s="12">
        <v>20</v>
      </c>
      <c r="AF3157" s="8"/>
      <c r="AG3157" s="8" t="s">
        <v>562</v>
      </c>
      <c r="AH3157" s="8"/>
      <c r="AI3157" s="12">
        <v>28.963000000000001</v>
      </c>
      <c r="AJ3157" s="8"/>
      <c r="AK3157" s="13">
        <f>ROUND(IF(ISNUMBER(AI3157), AE3157*AI3157, AE3157),5)</f>
        <v>579.26</v>
      </c>
      <c r="AL3157" s="8"/>
      <c r="AM3157" s="13">
        <f>ROUND(AM3156+AK3157,5)</f>
        <v>135064.41638000001</v>
      </c>
    </row>
    <row r="3158" spans="1:39" x14ac:dyDescent="0.25">
      <c r="A3158" s="8"/>
      <c r="B3158" s="8"/>
      <c r="C3158" s="8"/>
      <c r="D3158" s="8"/>
      <c r="E3158" s="9">
        <v>3539</v>
      </c>
      <c r="F3158" s="8"/>
      <c r="G3158" s="8" t="s">
        <v>55</v>
      </c>
      <c r="H3158" s="8"/>
      <c r="I3158" s="10">
        <v>45678.334675925929</v>
      </c>
      <c r="J3158" s="8"/>
      <c r="K3158" s="8" t="s">
        <v>56</v>
      </c>
      <c r="L3158" s="8"/>
      <c r="M3158" s="11">
        <v>45678</v>
      </c>
      <c r="N3158" s="8"/>
      <c r="O3158" s="8"/>
      <c r="P3158" s="8"/>
      <c r="Q3158" s="8" t="s">
        <v>1816</v>
      </c>
      <c r="R3158" s="8"/>
      <c r="S3158" s="8" t="s">
        <v>2663</v>
      </c>
      <c r="T3158" s="8"/>
      <c r="U3158" s="8" t="s">
        <v>1816</v>
      </c>
      <c r="V3158" s="8"/>
      <c r="W3158" s="8"/>
      <c r="X3158" s="8"/>
      <c r="Y3158" s="8"/>
      <c r="Z3158" s="8"/>
      <c r="AA3158" s="8" t="s">
        <v>2764</v>
      </c>
      <c r="AB3158" s="8"/>
      <c r="AC3158" s="8" t="s">
        <v>2663</v>
      </c>
      <c r="AD3158" s="8"/>
      <c r="AE3158" s="12">
        <v>20</v>
      </c>
      <c r="AF3158" s="8"/>
      <c r="AG3158" s="8" t="s">
        <v>562</v>
      </c>
      <c r="AH3158" s="8"/>
      <c r="AI3158" s="12">
        <v>10.7935</v>
      </c>
      <c r="AJ3158" s="8"/>
      <c r="AK3158" s="13">
        <f>ROUND(IF(ISNUMBER(AI3158), AE3158*AI3158, AE3158),5)</f>
        <v>215.87</v>
      </c>
      <c r="AL3158" s="8"/>
      <c r="AM3158" s="13">
        <f>ROUND(AM3157+AK3158,5)</f>
        <v>135280.28638000001</v>
      </c>
    </row>
    <row r="3159" spans="1:39" x14ac:dyDescent="0.25">
      <c r="A3159" s="8"/>
      <c r="B3159" s="8"/>
      <c r="C3159" s="8"/>
      <c r="D3159" s="8"/>
      <c r="E3159" s="9">
        <v>3539</v>
      </c>
      <c r="F3159" s="8"/>
      <c r="G3159" s="8" t="s">
        <v>55</v>
      </c>
      <c r="H3159" s="8"/>
      <c r="I3159" s="10">
        <v>45678.334675925929</v>
      </c>
      <c r="J3159" s="8"/>
      <c r="K3159" s="8" t="s">
        <v>56</v>
      </c>
      <c r="L3159" s="8"/>
      <c r="M3159" s="11">
        <v>45678</v>
      </c>
      <c r="N3159" s="8"/>
      <c r="O3159" s="8"/>
      <c r="P3159" s="8"/>
      <c r="Q3159" s="8" t="s">
        <v>1816</v>
      </c>
      <c r="R3159" s="8"/>
      <c r="S3159" s="8" t="s">
        <v>2664</v>
      </c>
      <c r="T3159" s="8"/>
      <c r="U3159" s="8" t="s">
        <v>1816</v>
      </c>
      <c r="V3159" s="8"/>
      <c r="W3159" s="8"/>
      <c r="X3159" s="8"/>
      <c r="Y3159" s="8"/>
      <c r="Z3159" s="8"/>
      <c r="AA3159" s="8" t="s">
        <v>2765</v>
      </c>
      <c r="AB3159" s="8"/>
      <c r="AC3159" s="8" t="s">
        <v>2664</v>
      </c>
      <c r="AD3159" s="8"/>
      <c r="AE3159" s="12">
        <v>0</v>
      </c>
      <c r="AF3159" s="8"/>
      <c r="AG3159" s="8" t="s">
        <v>562</v>
      </c>
      <c r="AH3159" s="8"/>
      <c r="AI3159" s="13">
        <v>181.44</v>
      </c>
      <c r="AJ3159" s="8"/>
      <c r="AK3159" s="13">
        <f>ROUND(IF(ISNUMBER(AI3159), AE3159*AI3159, AE3159),5)</f>
        <v>0</v>
      </c>
      <c r="AL3159" s="8"/>
      <c r="AM3159" s="13">
        <f>ROUND(AM3158+AK3159,5)</f>
        <v>135280.28638000001</v>
      </c>
    </row>
    <row r="3160" spans="1:39" x14ac:dyDescent="0.25">
      <c r="A3160" s="8"/>
      <c r="B3160" s="8"/>
      <c r="C3160" s="8"/>
      <c r="D3160" s="8"/>
      <c r="E3160" s="9">
        <v>3539</v>
      </c>
      <c r="F3160" s="8"/>
      <c r="G3160" s="8" t="s">
        <v>55</v>
      </c>
      <c r="H3160" s="8"/>
      <c r="I3160" s="10">
        <v>45678.334675925929</v>
      </c>
      <c r="J3160" s="8"/>
      <c r="K3160" s="8" t="s">
        <v>56</v>
      </c>
      <c r="L3160" s="8"/>
      <c r="M3160" s="11">
        <v>45678</v>
      </c>
      <c r="N3160" s="8"/>
      <c r="O3160" s="8"/>
      <c r="P3160" s="8"/>
      <c r="Q3160" s="8" t="s">
        <v>1816</v>
      </c>
      <c r="R3160" s="8"/>
      <c r="S3160" s="8" t="s">
        <v>2367</v>
      </c>
      <c r="T3160" s="8"/>
      <c r="U3160" s="8" t="s">
        <v>1816</v>
      </c>
      <c r="V3160" s="8"/>
      <c r="W3160" s="8"/>
      <c r="X3160" s="8"/>
      <c r="Y3160" s="8"/>
      <c r="Z3160" s="8"/>
      <c r="AA3160" s="8" t="s">
        <v>2534</v>
      </c>
      <c r="AB3160" s="8"/>
      <c r="AC3160" s="8" t="s">
        <v>2367</v>
      </c>
      <c r="AD3160" s="8"/>
      <c r="AE3160" s="12">
        <v>0</v>
      </c>
      <c r="AF3160" s="8"/>
      <c r="AG3160" s="8" t="s">
        <v>562</v>
      </c>
      <c r="AH3160" s="8"/>
      <c r="AI3160" s="13">
        <v>212.48</v>
      </c>
      <c r="AJ3160" s="8"/>
      <c r="AK3160" s="13">
        <f>ROUND(IF(ISNUMBER(AI3160), AE3160*AI3160, AE3160),5)</f>
        <v>0</v>
      </c>
      <c r="AL3160" s="8"/>
      <c r="AM3160" s="13">
        <f>ROUND(AM3159+AK3160,5)</f>
        <v>135280.28638000001</v>
      </c>
    </row>
    <row r="3161" spans="1:39" x14ac:dyDescent="0.25">
      <c r="A3161" s="8"/>
      <c r="B3161" s="8"/>
      <c r="C3161" s="8"/>
      <c r="D3161" s="8"/>
      <c r="E3161" s="9">
        <v>3539</v>
      </c>
      <c r="F3161" s="8"/>
      <c r="G3161" s="8" t="s">
        <v>55</v>
      </c>
      <c r="H3161" s="8"/>
      <c r="I3161" s="10">
        <v>45678.334675925929</v>
      </c>
      <c r="J3161" s="8"/>
      <c r="K3161" s="8" t="s">
        <v>56</v>
      </c>
      <c r="L3161" s="8"/>
      <c r="M3161" s="11">
        <v>45678</v>
      </c>
      <c r="N3161" s="8"/>
      <c r="O3161" s="8"/>
      <c r="P3161" s="8"/>
      <c r="Q3161" s="8" t="s">
        <v>1816</v>
      </c>
      <c r="R3161" s="8"/>
      <c r="S3161" s="8" t="s">
        <v>2665</v>
      </c>
      <c r="T3161" s="8"/>
      <c r="U3161" s="8" t="s">
        <v>1816</v>
      </c>
      <c r="V3161" s="8"/>
      <c r="W3161" s="8"/>
      <c r="X3161" s="8"/>
      <c r="Y3161" s="8"/>
      <c r="Z3161" s="8"/>
      <c r="AA3161" s="8" t="s">
        <v>2766</v>
      </c>
      <c r="AB3161" s="8"/>
      <c r="AC3161" s="8" t="s">
        <v>2665</v>
      </c>
      <c r="AD3161" s="8"/>
      <c r="AE3161" s="12">
        <v>2</v>
      </c>
      <c r="AF3161" s="8"/>
      <c r="AG3161" s="8" t="s">
        <v>562</v>
      </c>
      <c r="AH3161" s="8"/>
      <c r="AI3161" s="13">
        <v>64.319999999999993</v>
      </c>
      <c r="AJ3161" s="8"/>
      <c r="AK3161" s="13">
        <f>ROUND(IF(ISNUMBER(AI3161), AE3161*AI3161, AE3161),5)</f>
        <v>128.63999999999999</v>
      </c>
      <c r="AL3161" s="8"/>
      <c r="AM3161" s="13">
        <f>ROUND(AM3160+AK3161,5)</f>
        <v>135408.92637999999</v>
      </c>
    </row>
    <row r="3162" spans="1:39" x14ac:dyDescent="0.25">
      <c r="A3162" s="8"/>
      <c r="B3162" s="8"/>
      <c r="C3162" s="8"/>
      <c r="D3162" s="8"/>
      <c r="E3162" s="9">
        <v>3539</v>
      </c>
      <c r="F3162" s="8"/>
      <c r="G3162" s="8" t="s">
        <v>55</v>
      </c>
      <c r="H3162" s="8"/>
      <c r="I3162" s="10">
        <v>45678.334675925929</v>
      </c>
      <c r="J3162" s="8"/>
      <c r="K3162" s="8" t="s">
        <v>56</v>
      </c>
      <c r="L3162" s="8"/>
      <c r="M3162" s="11">
        <v>45678</v>
      </c>
      <c r="N3162" s="8"/>
      <c r="O3162" s="8"/>
      <c r="P3162" s="8"/>
      <c r="Q3162" s="8" t="s">
        <v>1816</v>
      </c>
      <c r="R3162" s="8"/>
      <c r="S3162" s="8" t="s">
        <v>2004</v>
      </c>
      <c r="T3162" s="8"/>
      <c r="U3162" s="8" t="s">
        <v>1816</v>
      </c>
      <c r="V3162" s="8"/>
      <c r="W3162" s="8"/>
      <c r="X3162" s="8"/>
      <c r="Y3162" s="8"/>
      <c r="Z3162" s="8"/>
      <c r="AA3162" s="8" t="s">
        <v>2228</v>
      </c>
      <c r="AB3162" s="8"/>
      <c r="AC3162" s="8" t="s">
        <v>2004</v>
      </c>
      <c r="AD3162" s="8"/>
      <c r="AE3162" s="12">
        <v>2</v>
      </c>
      <c r="AF3162" s="8"/>
      <c r="AG3162" s="8" t="s">
        <v>562</v>
      </c>
      <c r="AH3162" s="8"/>
      <c r="AI3162" s="13">
        <v>69.599999999999994</v>
      </c>
      <c r="AJ3162" s="8"/>
      <c r="AK3162" s="13">
        <f>ROUND(IF(ISNUMBER(AI3162), AE3162*AI3162, AE3162),5)</f>
        <v>139.19999999999999</v>
      </c>
      <c r="AL3162" s="8"/>
      <c r="AM3162" s="13">
        <f>ROUND(AM3161+AK3162,5)</f>
        <v>135548.12638</v>
      </c>
    </row>
    <row r="3163" spans="1:39" x14ac:dyDescent="0.25">
      <c r="A3163" s="8"/>
      <c r="B3163" s="8"/>
      <c r="C3163" s="8"/>
      <c r="D3163" s="8"/>
      <c r="E3163" s="9">
        <v>3539</v>
      </c>
      <c r="F3163" s="8"/>
      <c r="G3163" s="8" t="s">
        <v>55</v>
      </c>
      <c r="H3163" s="8"/>
      <c r="I3163" s="10">
        <v>45678.334675925929</v>
      </c>
      <c r="J3163" s="8"/>
      <c r="K3163" s="8" t="s">
        <v>56</v>
      </c>
      <c r="L3163" s="8"/>
      <c r="M3163" s="11">
        <v>45678</v>
      </c>
      <c r="N3163" s="8"/>
      <c r="O3163" s="8"/>
      <c r="P3163" s="8"/>
      <c r="Q3163" s="8" t="s">
        <v>1816</v>
      </c>
      <c r="R3163" s="8"/>
      <c r="S3163" s="8" t="s">
        <v>59</v>
      </c>
      <c r="T3163" s="8"/>
      <c r="U3163" s="8" t="s">
        <v>1816</v>
      </c>
      <c r="V3163" s="8"/>
      <c r="W3163" s="8"/>
      <c r="X3163" s="8"/>
      <c r="Y3163" s="8"/>
      <c r="Z3163" s="8"/>
      <c r="AA3163" s="8" t="s">
        <v>735</v>
      </c>
      <c r="AB3163" s="8"/>
      <c r="AC3163" s="8"/>
      <c r="AD3163" s="8"/>
      <c r="AE3163" s="12">
        <v>1</v>
      </c>
      <c r="AF3163" s="8"/>
      <c r="AG3163" s="8" t="s">
        <v>562</v>
      </c>
      <c r="AH3163" s="8"/>
      <c r="AI3163" s="13">
        <v>22.49</v>
      </c>
      <c r="AJ3163" s="8"/>
      <c r="AK3163" s="13">
        <f>ROUND(IF(ISNUMBER(AI3163), AE3163*AI3163, AE3163),5)</f>
        <v>22.49</v>
      </c>
      <c r="AL3163" s="8"/>
      <c r="AM3163" s="13">
        <f>ROUND(AM3162+AK3163,5)</f>
        <v>135570.61637999999</v>
      </c>
    </row>
    <row r="3164" spans="1:39" x14ac:dyDescent="0.25">
      <c r="A3164" s="8"/>
      <c r="B3164" s="8"/>
      <c r="C3164" s="8"/>
      <c r="D3164" s="8"/>
      <c r="E3164" s="9">
        <v>3551</v>
      </c>
      <c r="F3164" s="8"/>
      <c r="G3164" s="8" t="s">
        <v>55</v>
      </c>
      <c r="H3164" s="8"/>
      <c r="I3164" s="10">
        <v>45680.582789351851</v>
      </c>
      <c r="J3164" s="8"/>
      <c r="K3164" s="8" t="s">
        <v>56</v>
      </c>
      <c r="L3164" s="8"/>
      <c r="M3164" s="11">
        <v>45680</v>
      </c>
      <c r="N3164" s="8"/>
      <c r="O3164" s="8"/>
      <c r="P3164" s="8"/>
      <c r="Q3164" s="8" t="s">
        <v>1816</v>
      </c>
      <c r="R3164" s="8"/>
      <c r="S3164" s="8" t="s">
        <v>2661</v>
      </c>
      <c r="T3164" s="8"/>
      <c r="U3164" s="8" t="s">
        <v>1816</v>
      </c>
      <c r="V3164" s="8"/>
      <c r="W3164" s="8"/>
      <c r="X3164" s="8"/>
      <c r="Y3164" s="8"/>
      <c r="Z3164" s="8"/>
      <c r="AA3164" s="8" t="s">
        <v>2762</v>
      </c>
      <c r="AB3164" s="8"/>
      <c r="AC3164" s="8" t="s">
        <v>2661</v>
      </c>
      <c r="AD3164" s="8"/>
      <c r="AE3164" s="12">
        <v>2</v>
      </c>
      <c r="AF3164" s="8"/>
      <c r="AG3164" s="8" t="s">
        <v>562</v>
      </c>
      <c r="AH3164" s="8"/>
      <c r="AI3164" s="13">
        <v>138</v>
      </c>
      <c r="AJ3164" s="8"/>
      <c r="AK3164" s="13">
        <f>ROUND(IF(ISNUMBER(AI3164), AE3164*AI3164, AE3164),5)</f>
        <v>276</v>
      </c>
      <c r="AL3164" s="8"/>
      <c r="AM3164" s="13">
        <f>ROUND(AM3163+AK3164,5)</f>
        <v>135846.61637999999</v>
      </c>
    </row>
    <row r="3165" spans="1:39" x14ac:dyDescent="0.25">
      <c r="A3165" s="8"/>
      <c r="B3165" s="8"/>
      <c r="C3165" s="8"/>
      <c r="D3165" s="8"/>
      <c r="E3165" s="9">
        <v>3551</v>
      </c>
      <c r="F3165" s="8"/>
      <c r="G3165" s="8" t="s">
        <v>55</v>
      </c>
      <c r="H3165" s="8"/>
      <c r="I3165" s="10">
        <v>45680.582789351851</v>
      </c>
      <c r="J3165" s="8"/>
      <c r="K3165" s="8" t="s">
        <v>56</v>
      </c>
      <c r="L3165" s="8"/>
      <c r="M3165" s="11">
        <v>45680</v>
      </c>
      <c r="N3165" s="8"/>
      <c r="O3165" s="8"/>
      <c r="P3165" s="8"/>
      <c r="Q3165" s="8" t="s">
        <v>1816</v>
      </c>
      <c r="R3165" s="8"/>
      <c r="S3165" s="8" t="s">
        <v>2664</v>
      </c>
      <c r="T3165" s="8"/>
      <c r="U3165" s="8" t="s">
        <v>1816</v>
      </c>
      <c r="V3165" s="8"/>
      <c r="W3165" s="8"/>
      <c r="X3165" s="8"/>
      <c r="Y3165" s="8"/>
      <c r="Z3165" s="8"/>
      <c r="AA3165" s="8" t="s">
        <v>2765</v>
      </c>
      <c r="AB3165" s="8"/>
      <c r="AC3165" s="8" t="s">
        <v>2664</v>
      </c>
      <c r="AD3165" s="8"/>
      <c r="AE3165" s="12">
        <v>0</v>
      </c>
      <c r="AF3165" s="8"/>
      <c r="AG3165" s="8" t="s">
        <v>562</v>
      </c>
      <c r="AH3165" s="8"/>
      <c r="AI3165" s="13">
        <v>181.44</v>
      </c>
      <c r="AJ3165" s="8"/>
      <c r="AK3165" s="13">
        <f>ROUND(IF(ISNUMBER(AI3165), AE3165*AI3165, AE3165),5)</f>
        <v>0</v>
      </c>
      <c r="AL3165" s="8"/>
      <c r="AM3165" s="13">
        <f>ROUND(AM3164+AK3165,5)</f>
        <v>135846.61637999999</v>
      </c>
    </row>
    <row r="3166" spans="1:39" x14ac:dyDescent="0.25">
      <c r="A3166" s="8"/>
      <c r="B3166" s="8"/>
      <c r="C3166" s="8"/>
      <c r="D3166" s="8"/>
      <c r="E3166" s="9">
        <v>3551</v>
      </c>
      <c r="F3166" s="8"/>
      <c r="G3166" s="8" t="s">
        <v>55</v>
      </c>
      <c r="H3166" s="8"/>
      <c r="I3166" s="10">
        <v>45680.582789351851</v>
      </c>
      <c r="J3166" s="8"/>
      <c r="K3166" s="8" t="s">
        <v>56</v>
      </c>
      <c r="L3166" s="8"/>
      <c r="M3166" s="11">
        <v>45680</v>
      </c>
      <c r="N3166" s="8"/>
      <c r="O3166" s="8"/>
      <c r="P3166" s="8"/>
      <c r="Q3166" s="8" t="s">
        <v>1816</v>
      </c>
      <c r="R3166" s="8"/>
      <c r="S3166" s="8" t="s">
        <v>2367</v>
      </c>
      <c r="T3166" s="8"/>
      <c r="U3166" s="8" t="s">
        <v>1816</v>
      </c>
      <c r="V3166" s="8"/>
      <c r="W3166" s="8"/>
      <c r="X3166" s="8"/>
      <c r="Y3166" s="8"/>
      <c r="Z3166" s="8"/>
      <c r="AA3166" s="8" t="s">
        <v>2534</v>
      </c>
      <c r="AB3166" s="8"/>
      <c r="AC3166" s="8" t="s">
        <v>2367</v>
      </c>
      <c r="AD3166" s="8"/>
      <c r="AE3166" s="12">
        <v>1</v>
      </c>
      <c r="AF3166" s="8"/>
      <c r="AG3166" s="8" t="s">
        <v>562</v>
      </c>
      <c r="AH3166" s="8"/>
      <c r="AI3166" s="13">
        <v>212.48</v>
      </c>
      <c r="AJ3166" s="8"/>
      <c r="AK3166" s="13">
        <f>ROUND(IF(ISNUMBER(AI3166), AE3166*AI3166, AE3166),5)</f>
        <v>212.48</v>
      </c>
      <c r="AL3166" s="8"/>
      <c r="AM3166" s="13">
        <f>ROUND(AM3165+AK3166,5)</f>
        <v>136059.09638</v>
      </c>
    </row>
    <row r="3167" spans="1:39" x14ac:dyDescent="0.25">
      <c r="A3167" s="8"/>
      <c r="B3167" s="8"/>
      <c r="C3167" s="8"/>
      <c r="D3167" s="8"/>
      <c r="E3167" s="9">
        <v>3552</v>
      </c>
      <c r="F3167" s="8"/>
      <c r="G3167" s="8" t="s">
        <v>55</v>
      </c>
      <c r="H3167" s="8"/>
      <c r="I3167" s="10">
        <v>45680.583449074074</v>
      </c>
      <c r="J3167" s="8"/>
      <c r="K3167" s="8" t="s">
        <v>56</v>
      </c>
      <c r="L3167" s="8"/>
      <c r="M3167" s="11">
        <v>45680</v>
      </c>
      <c r="N3167" s="8"/>
      <c r="O3167" s="8"/>
      <c r="P3167" s="8"/>
      <c r="Q3167" s="8" t="s">
        <v>1816</v>
      </c>
      <c r="R3167" s="8"/>
      <c r="S3167" s="8" t="s">
        <v>2639</v>
      </c>
      <c r="T3167" s="8"/>
      <c r="U3167" s="8" t="s">
        <v>1816</v>
      </c>
      <c r="V3167" s="8"/>
      <c r="W3167" s="8"/>
      <c r="X3167" s="8"/>
      <c r="Y3167" s="8"/>
      <c r="Z3167" s="8"/>
      <c r="AA3167" s="8" t="s">
        <v>2741</v>
      </c>
      <c r="AB3167" s="8"/>
      <c r="AC3167" s="8" t="s">
        <v>2639</v>
      </c>
      <c r="AD3167" s="8"/>
      <c r="AE3167" s="12">
        <v>8</v>
      </c>
      <c r="AF3167" s="8"/>
      <c r="AG3167" s="8" t="s">
        <v>562</v>
      </c>
      <c r="AH3167" s="8"/>
      <c r="AI3167" s="13">
        <v>160.80000000000001</v>
      </c>
      <c r="AJ3167" s="8"/>
      <c r="AK3167" s="13">
        <f>ROUND(IF(ISNUMBER(AI3167), AE3167*AI3167, AE3167),5)</f>
        <v>1286.4000000000001</v>
      </c>
      <c r="AL3167" s="8"/>
      <c r="AM3167" s="13">
        <f>ROUND(AM3166+AK3167,5)</f>
        <v>137345.49638</v>
      </c>
    </row>
    <row r="3168" spans="1:39" x14ac:dyDescent="0.25">
      <c r="A3168" s="8"/>
      <c r="B3168" s="8"/>
      <c r="C3168" s="8"/>
      <c r="D3168" s="8"/>
      <c r="E3168" s="9">
        <v>3552</v>
      </c>
      <c r="F3168" s="8"/>
      <c r="G3168" s="8" t="s">
        <v>55</v>
      </c>
      <c r="H3168" s="8"/>
      <c r="I3168" s="10">
        <v>45680.583449074074</v>
      </c>
      <c r="J3168" s="8"/>
      <c r="K3168" s="8" t="s">
        <v>56</v>
      </c>
      <c r="L3168" s="8"/>
      <c r="M3168" s="11">
        <v>45680</v>
      </c>
      <c r="N3168" s="8"/>
      <c r="O3168" s="8"/>
      <c r="P3168" s="8"/>
      <c r="Q3168" s="8" t="s">
        <v>1816</v>
      </c>
      <c r="R3168" s="8"/>
      <c r="S3168" s="8" t="s">
        <v>59</v>
      </c>
      <c r="T3168" s="8"/>
      <c r="U3168" s="8" t="s">
        <v>1816</v>
      </c>
      <c r="V3168" s="8"/>
      <c r="W3168" s="8"/>
      <c r="X3168" s="8"/>
      <c r="Y3168" s="8"/>
      <c r="Z3168" s="8"/>
      <c r="AA3168" s="8" t="s">
        <v>735</v>
      </c>
      <c r="AB3168" s="8"/>
      <c r="AC3168" s="8"/>
      <c r="AD3168" s="8"/>
      <c r="AE3168" s="12">
        <v>1</v>
      </c>
      <c r="AF3168" s="8"/>
      <c r="AG3168" s="8" t="s">
        <v>562</v>
      </c>
      <c r="AH3168" s="8"/>
      <c r="AI3168" s="13">
        <v>25.73</v>
      </c>
      <c r="AJ3168" s="8"/>
      <c r="AK3168" s="13">
        <f>ROUND(IF(ISNUMBER(AI3168), AE3168*AI3168, AE3168),5)</f>
        <v>25.73</v>
      </c>
      <c r="AL3168" s="8"/>
      <c r="AM3168" s="13">
        <f>ROUND(AM3167+AK3168,5)</f>
        <v>137371.22638000001</v>
      </c>
    </row>
    <row r="3169" spans="1:39" x14ac:dyDescent="0.25">
      <c r="A3169" s="8"/>
      <c r="B3169" s="8"/>
      <c r="C3169" s="8"/>
      <c r="D3169" s="8"/>
      <c r="E3169" s="9">
        <v>3560</v>
      </c>
      <c r="F3169" s="8"/>
      <c r="G3169" s="8" t="s">
        <v>55</v>
      </c>
      <c r="H3169" s="8"/>
      <c r="I3169" s="10">
        <v>45685.554976851854</v>
      </c>
      <c r="J3169" s="8"/>
      <c r="K3169" s="8" t="s">
        <v>56</v>
      </c>
      <c r="L3169" s="8"/>
      <c r="M3169" s="11">
        <v>45685</v>
      </c>
      <c r="N3169" s="8"/>
      <c r="O3169" s="8"/>
      <c r="P3169" s="8"/>
      <c r="Q3169" s="8" t="s">
        <v>1816</v>
      </c>
      <c r="R3169" s="8"/>
      <c r="S3169" s="8" t="s">
        <v>2656</v>
      </c>
      <c r="T3169" s="8"/>
      <c r="U3169" s="8" t="s">
        <v>1816</v>
      </c>
      <c r="V3169" s="8"/>
      <c r="W3169" s="8"/>
      <c r="X3169" s="8"/>
      <c r="Y3169" s="8"/>
      <c r="Z3169" s="8"/>
      <c r="AA3169" s="8" t="s">
        <v>2757</v>
      </c>
      <c r="AB3169" s="8"/>
      <c r="AC3169" s="8" t="s">
        <v>2656</v>
      </c>
      <c r="AD3169" s="8"/>
      <c r="AE3169" s="12">
        <v>15</v>
      </c>
      <c r="AF3169" s="8"/>
      <c r="AG3169" s="8" t="s">
        <v>562</v>
      </c>
      <c r="AH3169" s="8"/>
      <c r="AI3169" s="13">
        <v>138</v>
      </c>
      <c r="AJ3169" s="8"/>
      <c r="AK3169" s="13">
        <f>ROUND(IF(ISNUMBER(AI3169), AE3169*AI3169, AE3169),5)</f>
        <v>2070</v>
      </c>
      <c r="AL3169" s="8"/>
      <c r="AM3169" s="13">
        <f>ROUND(AM3168+AK3169,5)</f>
        <v>139441.22638000001</v>
      </c>
    </row>
    <row r="3170" spans="1:39" x14ac:dyDescent="0.25">
      <c r="A3170" s="8"/>
      <c r="B3170" s="8"/>
      <c r="C3170" s="8"/>
      <c r="D3170" s="8"/>
      <c r="E3170" s="9">
        <v>3560</v>
      </c>
      <c r="F3170" s="8"/>
      <c r="G3170" s="8" t="s">
        <v>55</v>
      </c>
      <c r="H3170" s="8"/>
      <c r="I3170" s="10">
        <v>45685.554976851854</v>
      </c>
      <c r="J3170" s="8"/>
      <c r="K3170" s="8" t="s">
        <v>56</v>
      </c>
      <c r="L3170" s="8"/>
      <c r="M3170" s="11">
        <v>45685</v>
      </c>
      <c r="N3170" s="8"/>
      <c r="O3170" s="8"/>
      <c r="P3170" s="8"/>
      <c r="Q3170" s="8" t="s">
        <v>1816</v>
      </c>
      <c r="R3170" s="8"/>
      <c r="S3170" s="8" t="s">
        <v>2657</v>
      </c>
      <c r="T3170" s="8"/>
      <c r="U3170" s="8" t="s">
        <v>1816</v>
      </c>
      <c r="V3170" s="8"/>
      <c r="W3170" s="8"/>
      <c r="X3170" s="8"/>
      <c r="Y3170" s="8"/>
      <c r="Z3170" s="8"/>
      <c r="AA3170" s="8" t="s">
        <v>2758</v>
      </c>
      <c r="AB3170" s="8"/>
      <c r="AC3170" s="8" t="s">
        <v>2657</v>
      </c>
      <c r="AD3170" s="8"/>
      <c r="AE3170" s="12">
        <v>0</v>
      </c>
      <c r="AF3170" s="8"/>
      <c r="AG3170" s="8" t="s">
        <v>562</v>
      </c>
      <c r="AH3170" s="8"/>
      <c r="AI3170" s="13">
        <v>121.6</v>
      </c>
      <c r="AJ3170" s="8"/>
      <c r="AK3170" s="13">
        <f>ROUND(IF(ISNUMBER(AI3170), AE3170*AI3170, AE3170),5)</f>
        <v>0</v>
      </c>
      <c r="AL3170" s="8"/>
      <c r="AM3170" s="13">
        <f>ROUND(AM3169+AK3170,5)</f>
        <v>139441.22638000001</v>
      </c>
    </row>
    <row r="3171" spans="1:39" x14ac:dyDescent="0.25">
      <c r="A3171" s="8"/>
      <c r="B3171" s="8"/>
      <c r="C3171" s="8"/>
      <c r="D3171" s="8"/>
      <c r="E3171" s="9">
        <v>3560</v>
      </c>
      <c r="F3171" s="8"/>
      <c r="G3171" s="8" t="s">
        <v>55</v>
      </c>
      <c r="H3171" s="8"/>
      <c r="I3171" s="10">
        <v>45685.554976851854</v>
      </c>
      <c r="J3171" s="8"/>
      <c r="K3171" s="8" t="s">
        <v>56</v>
      </c>
      <c r="L3171" s="8"/>
      <c r="M3171" s="11">
        <v>45685</v>
      </c>
      <c r="N3171" s="8"/>
      <c r="O3171" s="8"/>
      <c r="P3171" s="8"/>
      <c r="Q3171" s="8" t="s">
        <v>1816</v>
      </c>
      <c r="R3171" s="8"/>
      <c r="S3171" s="8" t="s">
        <v>59</v>
      </c>
      <c r="T3171" s="8"/>
      <c r="U3171" s="8" t="s">
        <v>1816</v>
      </c>
      <c r="V3171" s="8"/>
      <c r="W3171" s="8"/>
      <c r="X3171" s="8"/>
      <c r="Y3171" s="8"/>
      <c r="Z3171" s="8"/>
      <c r="AA3171" s="8" t="s">
        <v>735</v>
      </c>
      <c r="AB3171" s="8"/>
      <c r="AC3171" s="8"/>
      <c r="AD3171" s="8"/>
      <c r="AE3171" s="12">
        <v>1</v>
      </c>
      <c r="AF3171" s="8"/>
      <c r="AG3171" s="8" t="s">
        <v>562</v>
      </c>
      <c r="AH3171" s="8"/>
      <c r="AI3171" s="13">
        <v>101.75</v>
      </c>
      <c r="AJ3171" s="8"/>
      <c r="AK3171" s="13">
        <f>ROUND(IF(ISNUMBER(AI3171), AE3171*AI3171, AE3171),5)</f>
        <v>101.75</v>
      </c>
      <c r="AL3171" s="8"/>
      <c r="AM3171" s="13">
        <f>ROUND(AM3170+AK3171,5)</f>
        <v>139542.97638000001</v>
      </c>
    </row>
    <row r="3172" spans="1:39" x14ac:dyDescent="0.25">
      <c r="A3172" s="8"/>
      <c r="B3172" s="8"/>
      <c r="C3172" s="8"/>
      <c r="D3172" s="8"/>
      <c r="E3172" s="9">
        <v>3560</v>
      </c>
      <c r="F3172" s="8"/>
      <c r="G3172" s="8" t="s">
        <v>55</v>
      </c>
      <c r="H3172" s="8"/>
      <c r="I3172" s="10">
        <v>45685.554976851854</v>
      </c>
      <c r="J3172" s="8"/>
      <c r="K3172" s="8" t="s">
        <v>56</v>
      </c>
      <c r="L3172" s="8"/>
      <c r="M3172" s="11">
        <v>45685</v>
      </c>
      <c r="N3172" s="8"/>
      <c r="O3172" s="8"/>
      <c r="P3172" s="8"/>
      <c r="Q3172" s="8" t="s">
        <v>1816</v>
      </c>
      <c r="R3172" s="8"/>
      <c r="S3172" s="8" t="s">
        <v>59</v>
      </c>
      <c r="T3172" s="8"/>
      <c r="U3172" s="8" t="s">
        <v>1816</v>
      </c>
      <c r="V3172" s="8"/>
      <c r="W3172" s="8"/>
      <c r="X3172" s="8"/>
      <c r="Y3172" s="8"/>
      <c r="Z3172" s="8"/>
      <c r="AA3172" s="8" t="s">
        <v>735</v>
      </c>
      <c r="AB3172" s="8"/>
      <c r="AC3172" s="8"/>
      <c r="AD3172" s="8"/>
      <c r="AE3172" s="12">
        <v>1</v>
      </c>
      <c r="AF3172" s="8"/>
      <c r="AG3172" s="8" t="s">
        <v>562</v>
      </c>
      <c r="AH3172" s="8"/>
      <c r="AI3172" s="13">
        <v>19.46</v>
      </c>
      <c r="AJ3172" s="8"/>
      <c r="AK3172" s="13">
        <f>ROUND(IF(ISNUMBER(AI3172), AE3172*AI3172, AE3172),5)</f>
        <v>19.46</v>
      </c>
      <c r="AL3172" s="8"/>
      <c r="AM3172" s="13">
        <f>ROUND(AM3171+AK3172,5)</f>
        <v>139562.43638</v>
      </c>
    </row>
    <row r="3173" spans="1:39" x14ac:dyDescent="0.25">
      <c r="A3173" s="8"/>
      <c r="B3173" s="8"/>
      <c r="C3173" s="8"/>
      <c r="D3173" s="8"/>
      <c r="E3173" s="9">
        <v>3593</v>
      </c>
      <c r="F3173" s="8"/>
      <c r="G3173" s="8" t="s">
        <v>55</v>
      </c>
      <c r="H3173" s="8"/>
      <c r="I3173" s="10">
        <v>45692.459583333337</v>
      </c>
      <c r="J3173" s="8"/>
      <c r="K3173" s="8" t="s">
        <v>56</v>
      </c>
      <c r="L3173" s="8"/>
      <c r="M3173" s="11">
        <v>45692</v>
      </c>
      <c r="N3173" s="8"/>
      <c r="O3173" s="8"/>
      <c r="P3173" s="8"/>
      <c r="Q3173" s="8" t="s">
        <v>1816</v>
      </c>
      <c r="R3173" s="8"/>
      <c r="S3173" s="8" t="s">
        <v>2641</v>
      </c>
      <c r="T3173" s="8"/>
      <c r="U3173" s="8" t="s">
        <v>1816</v>
      </c>
      <c r="V3173" s="8"/>
      <c r="W3173" s="8"/>
      <c r="X3173" s="8"/>
      <c r="Y3173" s="8"/>
      <c r="Z3173" s="8"/>
      <c r="AA3173" s="8" t="s">
        <v>2743</v>
      </c>
      <c r="AB3173" s="8"/>
      <c r="AC3173" s="8" t="s">
        <v>2641</v>
      </c>
      <c r="AD3173" s="8"/>
      <c r="AE3173" s="12">
        <v>30</v>
      </c>
      <c r="AF3173" s="8"/>
      <c r="AG3173" s="8" t="s">
        <v>562</v>
      </c>
      <c r="AH3173" s="8"/>
      <c r="AI3173" s="13">
        <v>32.32</v>
      </c>
      <c r="AJ3173" s="8"/>
      <c r="AK3173" s="13">
        <f>ROUND(IF(ISNUMBER(AI3173), AE3173*AI3173, AE3173),5)</f>
        <v>969.6</v>
      </c>
      <c r="AL3173" s="8"/>
      <c r="AM3173" s="13">
        <f>ROUND(AM3172+AK3173,5)</f>
        <v>140532.03638000001</v>
      </c>
    </row>
    <row r="3174" spans="1:39" x14ac:dyDescent="0.25">
      <c r="A3174" s="8"/>
      <c r="B3174" s="8"/>
      <c r="C3174" s="8"/>
      <c r="D3174" s="8"/>
      <c r="E3174" s="9">
        <v>3593</v>
      </c>
      <c r="F3174" s="8"/>
      <c r="G3174" s="8" t="s">
        <v>55</v>
      </c>
      <c r="H3174" s="8"/>
      <c r="I3174" s="10">
        <v>45692.459583333337</v>
      </c>
      <c r="J3174" s="8"/>
      <c r="K3174" s="8" t="s">
        <v>56</v>
      </c>
      <c r="L3174" s="8"/>
      <c r="M3174" s="11">
        <v>45692</v>
      </c>
      <c r="N3174" s="8"/>
      <c r="O3174" s="8"/>
      <c r="P3174" s="8"/>
      <c r="Q3174" s="8" t="s">
        <v>1816</v>
      </c>
      <c r="R3174" s="8"/>
      <c r="S3174" s="8" t="s">
        <v>666</v>
      </c>
      <c r="T3174" s="8"/>
      <c r="U3174" s="8" t="s">
        <v>1816</v>
      </c>
      <c r="V3174" s="8"/>
      <c r="W3174" s="8"/>
      <c r="X3174" s="8"/>
      <c r="Y3174" s="8"/>
      <c r="Z3174" s="8"/>
      <c r="AA3174" s="8" t="s">
        <v>801</v>
      </c>
      <c r="AB3174" s="8"/>
      <c r="AC3174" s="8" t="s">
        <v>666</v>
      </c>
      <c r="AD3174" s="8"/>
      <c r="AE3174" s="12">
        <v>14</v>
      </c>
      <c r="AF3174" s="8"/>
      <c r="AG3174" s="8" t="s">
        <v>562</v>
      </c>
      <c r="AH3174" s="8"/>
      <c r="AI3174" s="12">
        <v>21.622399999999999</v>
      </c>
      <c r="AJ3174" s="8"/>
      <c r="AK3174" s="13">
        <f>ROUND(IF(ISNUMBER(AI3174), AE3174*AI3174, AE3174),5)</f>
        <v>302.71359999999999</v>
      </c>
      <c r="AL3174" s="8"/>
      <c r="AM3174" s="13">
        <f>ROUND(AM3173+AK3174,5)</f>
        <v>140834.74997999999</v>
      </c>
    </row>
    <row r="3175" spans="1:39" x14ac:dyDescent="0.25">
      <c r="A3175" s="8"/>
      <c r="B3175" s="8"/>
      <c r="C3175" s="8"/>
      <c r="D3175" s="8"/>
      <c r="E3175" s="9">
        <v>3593</v>
      </c>
      <c r="F3175" s="8"/>
      <c r="G3175" s="8" t="s">
        <v>55</v>
      </c>
      <c r="H3175" s="8"/>
      <c r="I3175" s="10">
        <v>45692.459583333337</v>
      </c>
      <c r="J3175" s="8"/>
      <c r="K3175" s="8" t="s">
        <v>56</v>
      </c>
      <c r="L3175" s="8"/>
      <c r="M3175" s="11">
        <v>45692</v>
      </c>
      <c r="N3175" s="8"/>
      <c r="O3175" s="8"/>
      <c r="P3175" s="8"/>
      <c r="Q3175" s="8" t="s">
        <v>1816</v>
      </c>
      <c r="R3175" s="8"/>
      <c r="S3175" s="8" t="s">
        <v>2666</v>
      </c>
      <c r="T3175" s="8"/>
      <c r="U3175" s="8" t="s">
        <v>1816</v>
      </c>
      <c r="V3175" s="8"/>
      <c r="W3175" s="8"/>
      <c r="X3175" s="8"/>
      <c r="Y3175" s="8"/>
      <c r="Z3175" s="8"/>
      <c r="AA3175" s="8" t="s">
        <v>2767</v>
      </c>
      <c r="AB3175" s="8"/>
      <c r="AC3175" s="8" t="s">
        <v>2666</v>
      </c>
      <c r="AD3175" s="8"/>
      <c r="AE3175" s="12">
        <v>1</v>
      </c>
      <c r="AF3175" s="8"/>
      <c r="AG3175" s="8" t="s">
        <v>562</v>
      </c>
      <c r="AH3175" s="8"/>
      <c r="AI3175" s="12">
        <v>33.900799999999997</v>
      </c>
      <c r="AJ3175" s="8"/>
      <c r="AK3175" s="13">
        <f>ROUND(IF(ISNUMBER(AI3175), AE3175*AI3175, AE3175),5)</f>
        <v>33.900799999999997</v>
      </c>
      <c r="AL3175" s="8"/>
      <c r="AM3175" s="13">
        <f>ROUND(AM3174+AK3175,5)</f>
        <v>140868.65078</v>
      </c>
    </row>
    <row r="3176" spans="1:39" x14ac:dyDescent="0.25">
      <c r="A3176" s="8"/>
      <c r="B3176" s="8"/>
      <c r="C3176" s="8"/>
      <c r="D3176" s="8"/>
      <c r="E3176" s="9">
        <v>3594</v>
      </c>
      <c r="F3176" s="8"/>
      <c r="G3176" s="8" t="s">
        <v>55</v>
      </c>
      <c r="H3176" s="8"/>
      <c r="I3176" s="10">
        <v>45692.463009259256</v>
      </c>
      <c r="J3176" s="8"/>
      <c r="K3176" s="8" t="s">
        <v>56</v>
      </c>
      <c r="L3176" s="8"/>
      <c r="M3176" s="11">
        <v>45692</v>
      </c>
      <c r="N3176" s="8"/>
      <c r="O3176" s="8"/>
      <c r="P3176" s="8"/>
      <c r="Q3176" s="8" t="s">
        <v>1816</v>
      </c>
      <c r="R3176" s="8"/>
      <c r="S3176" s="8" t="s">
        <v>2664</v>
      </c>
      <c r="T3176" s="8"/>
      <c r="U3176" s="8" t="s">
        <v>1816</v>
      </c>
      <c r="V3176" s="8"/>
      <c r="W3176" s="8"/>
      <c r="X3176" s="8"/>
      <c r="Y3176" s="8"/>
      <c r="Z3176" s="8"/>
      <c r="AA3176" s="8" t="s">
        <v>2765</v>
      </c>
      <c r="AB3176" s="8"/>
      <c r="AC3176" s="8" t="s">
        <v>2664</v>
      </c>
      <c r="AD3176" s="8"/>
      <c r="AE3176" s="12">
        <v>1</v>
      </c>
      <c r="AF3176" s="8"/>
      <c r="AG3176" s="8" t="s">
        <v>562</v>
      </c>
      <c r="AH3176" s="8"/>
      <c r="AI3176" s="13">
        <v>181.44</v>
      </c>
      <c r="AJ3176" s="8"/>
      <c r="AK3176" s="13">
        <f>ROUND(IF(ISNUMBER(AI3176), AE3176*AI3176, AE3176),5)</f>
        <v>181.44</v>
      </c>
      <c r="AL3176" s="8"/>
      <c r="AM3176" s="13">
        <f>ROUND(AM3175+AK3176,5)</f>
        <v>141050.09078</v>
      </c>
    </row>
    <row r="3177" spans="1:39" x14ac:dyDescent="0.25">
      <c r="A3177" s="8"/>
      <c r="B3177" s="8"/>
      <c r="C3177" s="8"/>
      <c r="D3177" s="8"/>
      <c r="E3177" s="9">
        <v>3617</v>
      </c>
      <c r="F3177" s="8"/>
      <c r="G3177" s="8" t="s">
        <v>55</v>
      </c>
      <c r="H3177" s="8"/>
      <c r="I3177" s="10">
        <v>45698.610162037039</v>
      </c>
      <c r="J3177" s="8"/>
      <c r="K3177" s="8" t="s">
        <v>56</v>
      </c>
      <c r="L3177" s="8"/>
      <c r="M3177" s="11">
        <v>45698</v>
      </c>
      <c r="N3177" s="8"/>
      <c r="O3177" s="8"/>
      <c r="P3177" s="8"/>
      <c r="Q3177" s="8" t="s">
        <v>1816</v>
      </c>
      <c r="R3177" s="8"/>
      <c r="S3177" s="8" t="s">
        <v>2667</v>
      </c>
      <c r="T3177" s="8"/>
      <c r="U3177" s="8" t="s">
        <v>1816</v>
      </c>
      <c r="V3177" s="8"/>
      <c r="W3177" s="8"/>
      <c r="X3177" s="8"/>
      <c r="Y3177" s="8"/>
      <c r="Z3177" s="8"/>
      <c r="AA3177" s="8" t="s">
        <v>2768</v>
      </c>
      <c r="AB3177" s="8"/>
      <c r="AC3177" s="8" t="s">
        <v>2667</v>
      </c>
      <c r="AD3177" s="8"/>
      <c r="AE3177" s="12">
        <v>8</v>
      </c>
      <c r="AF3177" s="8"/>
      <c r="AG3177" s="8" t="s">
        <v>562</v>
      </c>
      <c r="AH3177" s="8"/>
      <c r="AI3177" s="13">
        <v>73.599999999999994</v>
      </c>
      <c r="AJ3177" s="8"/>
      <c r="AK3177" s="13">
        <f>ROUND(IF(ISNUMBER(AI3177), AE3177*AI3177, AE3177),5)</f>
        <v>588.79999999999995</v>
      </c>
      <c r="AL3177" s="8"/>
      <c r="AM3177" s="13">
        <f>ROUND(AM3176+AK3177,5)</f>
        <v>141638.89077999999</v>
      </c>
    </row>
    <row r="3178" spans="1:39" x14ac:dyDescent="0.25">
      <c r="A3178" s="8"/>
      <c r="B3178" s="8"/>
      <c r="C3178" s="8"/>
      <c r="D3178" s="8"/>
      <c r="E3178" s="9">
        <v>3617</v>
      </c>
      <c r="F3178" s="8"/>
      <c r="G3178" s="8" t="s">
        <v>55</v>
      </c>
      <c r="H3178" s="8"/>
      <c r="I3178" s="10">
        <v>45698.610162037039</v>
      </c>
      <c r="J3178" s="8"/>
      <c r="K3178" s="8" t="s">
        <v>56</v>
      </c>
      <c r="L3178" s="8"/>
      <c r="M3178" s="11">
        <v>45698</v>
      </c>
      <c r="N3178" s="8"/>
      <c r="O3178" s="8"/>
      <c r="P3178" s="8"/>
      <c r="Q3178" s="8" t="s">
        <v>1816</v>
      </c>
      <c r="R3178" s="8"/>
      <c r="S3178" s="8" t="s">
        <v>2668</v>
      </c>
      <c r="T3178" s="8"/>
      <c r="U3178" s="8" t="s">
        <v>1816</v>
      </c>
      <c r="V3178" s="8"/>
      <c r="W3178" s="8"/>
      <c r="X3178" s="8"/>
      <c r="Y3178" s="8"/>
      <c r="Z3178" s="8"/>
      <c r="AA3178" s="8" t="s">
        <v>2769</v>
      </c>
      <c r="AB3178" s="8"/>
      <c r="AC3178" s="8" t="s">
        <v>2668</v>
      </c>
      <c r="AD3178" s="8"/>
      <c r="AE3178" s="12">
        <v>1</v>
      </c>
      <c r="AF3178" s="8"/>
      <c r="AG3178" s="8" t="s">
        <v>562</v>
      </c>
      <c r="AH3178" s="8"/>
      <c r="AI3178" s="13">
        <v>265.60000000000002</v>
      </c>
      <c r="AJ3178" s="8"/>
      <c r="AK3178" s="13">
        <f>ROUND(IF(ISNUMBER(AI3178), AE3178*AI3178, AE3178),5)</f>
        <v>265.60000000000002</v>
      </c>
      <c r="AL3178" s="8"/>
      <c r="AM3178" s="13">
        <f>ROUND(AM3177+AK3178,5)</f>
        <v>141904.49077999999</v>
      </c>
    </row>
    <row r="3179" spans="1:39" x14ac:dyDescent="0.25">
      <c r="A3179" s="8"/>
      <c r="B3179" s="8"/>
      <c r="C3179" s="8"/>
      <c r="D3179" s="8"/>
      <c r="E3179" s="9">
        <v>3617</v>
      </c>
      <c r="F3179" s="8"/>
      <c r="G3179" s="8" t="s">
        <v>55</v>
      </c>
      <c r="H3179" s="8"/>
      <c r="I3179" s="10">
        <v>45698.610162037039</v>
      </c>
      <c r="J3179" s="8"/>
      <c r="K3179" s="8" t="s">
        <v>56</v>
      </c>
      <c r="L3179" s="8"/>
      <c r="M3179" s="11">
        <v>45698</v>
      </c>
      <c r="N3179" s="8"/>
      <c r="O3179" s="8"/>
      <c r="P3179" s="8"/>
      <c r="Q3179" s="8" t="s">
        <v>1816</v>
      </c>
      <c r="R3179" s="8"/>
      <c r="S3179" s="8" t="s">
        <v>2669</v>
      </c>
      <c r="T3179" s="8"/>
      <c r="U3179" s="8" t="s">
        <v>1816</v>
      </c>
      <c r="V3179" s="8"/>
      <c r="W3179" s="8"/>
      <c r="X3179" s="8"/>
      <c r="Y3179" s="8"/>
      <c r="Z3179" s="8"/>
      <c r="AA3179" s="8" t="s">
        <v>2770</v>
      </c>
      <c r="AB3179" s="8"/>
      <c r="AC3179" s="8" t="s">
        <v>2669</v>
      </c>
      <c r="AD3179" s="8"/>
      <c r="AE3179" s="12">
        <v>3</v>
      </c>
      <c r="AF3179" s="8"/>
      <c r="AG3179" s="8" t="s">
        <v>562</v>
      </c>
      <c r="AH3179" s="8"/>
      <c r="AI3179" s="13">
        <v>160.80000000000001</v>
      </c>
      <c r="AJ3179" s="8"/>
      <c r="AK3179" s="13">
        <f>ROUND(IF(ISNUMBER(AI3179), AE3179*AI3179, AE3179),5)</f>
        <v>482.4</v>
      </c>
      <c r="AL3179" s="8"/>
      <c r="AM3179" s="13">
        <f>ROUND(AM3178+AK3179,5)</f>
        <v>142386.89077999999</v>
      </c>
    </row>
    <row r="3180" spans="1:39" x14ac:dyDescent="0.25">
      <c r="A3180" s="8"/>
      <c r="B3180" s="8"/>
      <c r="C3180" s="8"/>
      <c r="D3180" s="8"/>
      <c r="E3180" s="9">
        <v>3617</v>
      </c>
      <c r="F3180" s="8"/>
      <c r="G3180" s="8" t="s">
        <v>55</v>
      </c>
      <c r="H3180" s="8"/>
      <c r="I3180" s="10">
        <v>45698.610162037039</v>
      </c>
      <c r="J3180" s="8"/>
      <c r="K3180" s="8" t="s">
        <v>56</v>
      </c>
      <c r="L3180" s="8"/>
      <c r="M3180" s="11">
        <v>45698</v>
      </c>
      <c r="N3180" s="8"/>
      <c r="O3180" s="8"/>
      <c r="P3180" s="8"/>
      <c r="Q3180" s="8" t="s">
        <v>1816</v>
      </c>
      <c r="R3180" s="8"/>
      <c r="S3180" s="8" t="s">
        <v>59</v>
      </c>
      <c r="T3180" s="8"/>
      <c r="U3180" s="8" t="s">
        <v>1816</v>
      </c>
      <c r="V3180" s="8"/>
      <c r="W3180" s="8"/>
      <c r="X3180" s="8"/>
      <c r="Y3180" s="8"/>
      <c r="Z3180" s="8"/>
      <c r="AA3180" s="8" t="s">
        <v>735</v>
      </c>
      <c r="AB3180" s="8"/>
      <c r="AC3180" s="8"/>
      <c r="AD3180" s="8"/>
      <c r="AE3180" s="12">
        <v>1</v>
      </c>
      <c r="AF3180" s="8"/>
      <c r="AG3180" s="8" t="s">
        <v>562</v>
      </c>
      <c r="AH3180" s="8"/>
      <c r="AI3180" s="13">
        <v>32.049999999999997</v>
      </c>
      <c r="AJ3180" s="8"/>
      <c r="AK3180" s="13">
        <f>ROUND(IF(ISNUMBER(AI3180), AE3180*AI3180, AE3180),5)</f>
        <v>32.049999999999997</v>
      </c>
      <c r="AL3180" s="8"/>
      <c r="AM3180" s="13">
        <f>ROUND(AM3179+AK3180,5)</f>
        <v>142418.94078</v>
      </c>
    </row>
    <row r="3181" spans="1:39" x14ac:dyDescent="0.25">
      <c r="A3181" s="8"/>
      <c r="B3181" s="8"/>
      <c r="C3181" s="8"/>
      <c r="D3181" s="8"/>
      <c r="E3181" s="9">
        <v>3618</v>
      </c>
      <c r="F3181" s="8"/>
      <c r="G3181" s="8" t="s">
        <v>55</v>
      </c>
      <c r="H3181" s="8"/>
      <c r="I3181" s="10">
        <v>45698.612280092595</v>
      </c>
      <c r="J3181" s="8"/>
      <c r="K3181" s="8" t="s">
        <v>56</v>
      </c>
      <c r="L3181" s="8"/>
      <c r="M3181" s="11">
        <v>45698</v>
      </c>
      <c r="N3181" s="8"/>
      <c r="O3181" s="8"/>
      <c r="P3181" s="8"/>
      <c r="Q3181" s="8" t="s">
        <v>1816</v>
      </c>
      <c r="R3181" s="8"/>
      <c r="S3181" s="8" t="s">
        <v>2670</v>
      </c>
      <c r="T3181" s="8"/>
      <c r="U3181" s="8" t="s">
        <v>1816</v>
      </c>
      <c r="V3181" s="8"/>
      <c r="W3181" s="8"/>
      <c r="X3181" s="8"/>
      <c r="Y3181" s="8"/>
      <c r="Z3181" s="8"/>
      <c r="AA3181" s="8" t="s">
        <v>2771</v>
      </c>
      <c r="AB3181" s="8"/>
      <c r="AC3181" s="8" t="s">
        <v>2670</v>
      </c>
      <c r="AD3181" s="8"/>
      <c r="AE3181" s="12">
        <v>1</v>
      </c>
      <c r="AF3181" s="8"/>
      <c r="AG3181" s="8" t="s">
        <v>562</v>
      </c>
      <c r="AH3181" s="8"/>
      <c r="AI3181" s="13">
        <v>42.36</v>
      </c>
      <c r="AJ3181" s="8"/>
      <c r="AK3181" s="13">
        <f>ROUND(IF(ISNUMBER(AI3181), AE3181*AI3181, AE3181),5)</f>
        <v>42.36</v>
      </c>
      <c r="AL3181" s="8"/>
      <c r="AM3181" s="13">
        <f>ROUND(AM3180+AK3181,5)</f>
        <v>142461.30077999999</v>
      </c>
    </row>
    <row r="3182" spans="1:39" x14ac:dyDescent="0.25">
      <c r="A3182" s="8"/>
      <c r="B3182" s="8"/>
      <c r="C3182" s="8"/>
      <c r="D3182" s="8"/>
      <c r="E3182" s="9">
        <v>3618</v>
      </c>
      <c r="F3182" s="8"/>
      <c r="G3182" s="8" t="s">
        <v>55</v>
      </c>
      <c r="H3182" s="8"/>
      <c r="I3182" s="10">
        <v>45698.612280092595</v>
      </c>
      <c r="J3182" s="8"/>
      <c r="K3182" s="8" t="s">
        <v>56</v>
      </c>
      <c r="L3182" s="8"/>
      <c r="M3182" s="11">
        <v>45698</v>
      </c>
      <c r="N3182" s="8"/>
      <c r="O3182" s="8"/>
      <c r="P3182" s="8"/>
      <c r="Q3182" s="8" t="s">
        <v>1816</v>
      </c>
      <c r="R3182" s="8"/>
      <c r="S3182" s="8" t="s">
        <v>2671</v>
      </c>
      <c r="T3182" s="8"/>
      <c r="U3182" s="8" t="s">
        <v>1816</v>
      </c>
      <c r="V3182" s="8"/>
      <c r="W3182" s="8"/>
      <c r="X3182" s="8"/>
      <c r="Y3182" s="8"/>
      <c r="Z3182" s="8"/>
      <c r="AA3182" s="8" t="s">
        <v>2733</v>
      </c>
      <c r="AB3182" s="8"/>
      <c r="AC3182" s="8" t="s">
        <v>2631</v>
      </c>
      <c r="AD3182" s="8"/>
      <c r="AE3182" s="12">
        <v>1</v>
      </c>
      <c r="AF3182" s="8"/>
      <c r="AG3182" s="8" t="s">
        <v>562</v>
      </c>
      <c r="AH3182" s="8"/>
      <c r="AI3182" s="13">
        <v>0</v>
      </c>
      <c r="AJ3182" s="8"/>
      <c r="AK3182" s="13">
        <f>ROUND(IF(ISNUMBER(AI3182), AE3182*AI3182, AE3182),5)</f>
        <v>0</v>
      </c>
      <c r="AL3182" s="8"/>
      <c r="AM3182" s="13">
        <f>ROUND(AM3181+AK3182,5)</f>
        <v>142461.30077999999</v>
      </c>
    </row>
    <row r="3183" spans="1:39" x14ac:dyDescent="0.25">
      <c r="A3183" s="8"/>
      <c r="B3183" s="8"/>
      <c r="C3183" s="8"/>
      <c r="D3183" s="8"/>
      <c r="E3183" s="9">
        <v>3618</v>
      </c>
      <c r="F3183" s="8"/>
      <c r="G3183" s="8" t="s">
        <v>55</v>
      </c>
      <c r="H3183" s="8"/>
      <c r="I3183" s="10">
        <v>45698.612280092595</v>
      </c>
      <c r="J3183" s="8"/>
      <c r="K3183" s="8" t="s">
        <v>56</v>
      </c>
      <c r="L3183" s="8"/>
      <c r="M3183" s="11">
        <v>45698</v>
      </c>
      <c r="N3183" s="8"/>
      <c r="O3183" s="8"/>
      <c r="P3183" s="8"/>
      <c r="Q3183" s="8" t="s">
        <v>1816</v>
      </c>
      <c r="R3183" s="8"/>
      <c r="S3183" s="8" t="s">
        <v>2672</v>
      </c>
      <c r="T3183" s="8"/>
      <c r="U3183" s="8" t="s">
        <v>1816</v>
      </c>
      <c r="V3183" s="8"/>
      <c r="W3183" s="8"/>
      <c r="X3183" s="8"/>
      <c r="Y3183" s="8"/>
      <c r="Z3183" s="8"/>
      <c r="AA3183" s="8" t="s">
        <v>2597</v>
      </c>
      <c r="AB3183" s="8"/>
      <c r="AC3183" s="8" t="s">
        <v>2429</v>
      </c>
      <c r="AD3183" s="8"/>
      <c r="AE3183" s="12">
        <v>1</v>
      </c>
      <c r="AF3183" s="8"/>
      <c r="AG3183" s="8" t="s">
        <v>562</v>
      </c>
      <c r="AH3183" s="8"/>
      <c r="AI3183" s="13">
        <v>0</v>
      </c>
      <c r="AJ3183" s="8"/>
      <c r="AK3183" s="13">
        <f>ROUND(IF(ISNUMBER(AI3183), AE3183*AI3183, AE3183),5)</f>
        <v>0</v>
      </c>
      <c r="AL3183" s="8"/>
      <c r="AM3183" s="13">
        <f>ROUND(AM3182+AK3183,5)</f>
        <v>142461.30077999999</v>
      </c>
    </row>
    <row r="3184" spans="1:39" x14ac:dyDescent="0.25">
      <c r="A3184" s="8"/>
      <c r="B3184" s="8"/>
      <c r="C3184" s="8"/>
      <c r="D3184" s="8"/>
      <c r="E3184" s="9">
        <v>3618</v>
      </c>
      <c r="F3184" s="8"/>
      <c r="G3184" s="8" t="s">
        <v>55</v>
      </c>
      <c r="H3184" s="8"/>
      <c r="I3184" s="10">
        <v>45698.612280092595</v>
      </c>
      <c r="J3184" s="8"/>
      <c r="K3184" s="8" t="s">
        <v>56</v>
      </c>
      <c r="L3184" s="8"/>
      <c r="M3184" s="11">
        <v>45698</v>
      </c>
      <c r="N3184" s="8"/>
      <c r="O3184" s="8"/>
      <c r="P3184" s="8"/>
      <c r="Q3184" s="8" t="s">
        <v>1816</v>
      </c>
      <c r="R3184" s="8"/>
      <c r="S3184" s="8" t="s">
        <v>2005</v>
      </c>
      <c r="T3184" s="8"/>
      <c r="U3184" s="8" t="s">
        <v>1816</v>
      </c>
      <c r="V3184" s="8"/>
      <c r="W3184" s="8"/>
      <c r="X3184" s="8"/>
      <c r="Y3184" s="8"/>
      <c r="Z3184" s="8"/>
      <c r="AA3184" s="8" t="s">
        <v>2229</v>
      </c>
      <c r="AB3184" s="8"/>
      <c r="AC3184" s="8" t="s">
        <v>2005</v>
      </c>
      <c r="AD3184" s="8"/>
      <c r="AE3184" s="12">
        <v>1</v>
      </c>
      <c r="AF3184" s="8"/>
      <c r="AG3184" s="8" t="s">
        <v>562</v>
      </c>
      <c r="AH3184" s="8"/>
      <c r="AI3184" s="13">
        <v>0</v>
      </c>
      <c r="AJ3184" s="8"/>
      <c r="AK3184" s="13">
        <f>ROUND(IF(ISNUMBER(AI3184), AE3184*AI3184, AE3184),5)</f>
        <v>0</v>
      </c>
      <c r="AL3184" s="8"/>
      <c r="AM3184" s="13">
        <f>ROUND(AM3183+AK3184,5)</f>
        <v>142461.30077999999</v>
      </c>
    </row>
    <row r="3185" spans="1:39" x14ac:dyDescent="0.25">
      <c r="A3185" s="8"/>
      <c r="B3185" s="8"/>
      <c r="C3185" s="8"/>
      <c r="D3185" s="8"/>
      <c r="E3185" s="9">
        <v>3619</v>
      </c>
      <c r="F3185" s="8"/>
      <c r="G3185" s="8" t="s">
        <v>55</v>
      </c>
      <c r="H3185" s="8"/>
      <c r="I3185" s="10">
        <v>45698.614687499998</v>
      </c>
      <c r="J3185" s="8"/>
      <c r="K3185" s="8" t="s">
        <v>56</v>
      </c>
      <c r="L3185" s="8"/>
      <c r="M3185" s="11">
        <v>45698</v>
      </c>
      <c r="N3185" s="8"/>
      <c r="O3185" s="8"/>
      <c r="P3185" s="8"/>
      <c r="Q3185" s="8" t="s">
        <v>1816</v>
      </c>
      <c r="R3185" s="8"/>
      <c r="S3185" s="8" t="s">
        <v>2673</v>
      </c>
      <c r="T3185" s="8"/>
      <c r="U3185" s="8" t="s">
        <v>1816</v>
      </c>
      <c r="V3185" s="8"/>
      <c r="W3185" s="8"/>
      <c r="X3185" s="8"/>
      <c r="Y3185" s="8"/>
      <c r="Z3185" s="8"/>
      <c r="AA3185" s="8" t="s">
        <v>2772</v>
      </c>
      <c r="AB3185" s="8"/>
      <c r="AC3185" s="8" t="s">
        <v>2673</v>
      </c>
      <c r="AD3185" s="8"/>
      <c r="AE3185" s="12">
        <v>1</v>
      </c>
      <c r="AF3185" s="8"/>
      <c r="AG3185" s="8" t="s">
        <v>562</v>
      </c>
      <c r="AH3185" s="8"/>
      <c r="AI3185" s="13">
        <v>0</v>
      </c>
      <c r="AJ3185" s="8"/>
      <c r="AK3185" s="13">
        <f>ROUND(IF(ISNUMBER(AI3185), AE3185*AI3185, AE3185),5)</f>
        <v>0</v>
      </c>
      <c r="AL3185" s="8"/>
      <c r="AM3185" s="13">
        <f>ROUND(AM3184+AK3185,5)</f>
        <v>142461.30077999999</v>
      </c>
    </row>
    <row r="3186" spans="1:39" x14ac:dyDescent="0.25">
      <c r="A3186" s="8"/>
      <c r="B3186" s="8"/>
      <c r="C3186" s="8"/>
      <c r="D3186" s="8"/>
      <c r="E3186" s="9">
        <v>3620</v>
      </c>
      <c r="F3186" s="8"/>
      <c r="G3186" s="8" t="s">
        <v>55</v>
      </c>
      <c r="H3186" s="8"/>
      <c r="I3186" s="10">
        <v>45698.615787037037</v>
      </c>
      <c r="J3186" s="8"/>
      <c r="K3186" s="8" t="s">
        <v>56</v>
      </c>
      <c r="L3186" s="8"/>
      <c r="M3186" s="11">
        <v>45698</v>
      </c>
      <c r="N3186" s="8"/>
      <c r="O3186" s="8"/>
      <c r="P3186" s="8"/>
      <c r="Q3186" s="8" t="s">
        <v>1816</v>
      </c>
      <c r="R3186" s="8"/>
      <c r="S3186" s="8" t="s">
        <v>2036</v>
      </c>
      <c r="T3186" s="8"/>
      <c r="U3186" s="8" t="s">
        <v>1816</v>
      </c>
      <c r="V3186" s="8"/>
      <c r="W3186" s="8"/>
      <c r="X3186" s="8"/>
      <c r="Y3186" s="8"/>
      <c r="Z3186" s="8"/>
      <c r="AA3186" s="8" t="s">
        <v>2234</v>
      </c>
      <c r="AB3186" s="8"/>
      <c r="AC3186" s="8" t="s">
        <v>2036</v>
      </c>
      <c r="AD3186" s="8"/>
      <c r="AE3186" s="12">
        <v>1</v>
      </c>
      <c r="AF3186" s="8"/>
      <c r="AG3186" s="8" t="s">
        <v>562</v>
      </c>
      <c r="AH3186" s="8"/>
      <c r="AI3186" s="13">
        <v>69.599999999999994</v>
      </c>
      <c r="AJ3186" s="8"/>
      <c r="AK3186" s="13">
        <f>ROUND(IF(ISNUMBER(AI3186), AE3186*AI3186, AE3186),5)</f>
        <v>69.599999999999994</v>
      </c>
      <c r="AL3186" s="8"/>
      <c r="AM3186" s="13">
        <f>ROUND(AM3185+AK3186,5)</f>
        <v>142530.90078</v>
      </c>
    </row>
    <row r="3187" spans="1:39" x14ac:dyDescent="0.25">
      <c r="A3187" s="8"/>
      <c r="B3187" s="8"/>
      <c r="C3187" s="8"/>
      <c r="D3187" s="8"/>
      <c r="E3187" s="9">
        <v>3620</v>
      </c>
      <c r="F3187" s="8"/>
      <c r="G3187" s="8" t="s">
        <v>55</v>
      </c>
      <c r="H3187" s="8"/>
      <c r="I3187" s="10">
        <v>45698.615787037037</v>
      </c>
      <c r="J3187" s="8"/>
      <c r="K3187" s="8" t="s">
        <v>56</v>
      </c>
      <c r="L3187" s="8"/>
      <c r="M3187" s="11">
        <v>45698</v>
      </c>
      <c r="N3187" s="8"/>
      <c r="O3187" s="8"/>
      <c r="P3187" s="8"/>
      <c r="Q3187" s="8" t="s">
        <v>1816</v>
      </c>
      <c r="R3187" s="8"/>
      <c r="S3187" s="8" t="s">
        <v>59</v>
      </c>
      <c r="T3187" s="8"/>
      <c r="U3187" s="8" t="s">
        <v>1816</v>
      </c>
      <c r="V3187" s="8"/>
      <c r="W3187" s="8"/>
      <c r="X3187" s="8"/>
      <c r="Y3187" s="8"/>
      <c r="Z3187" s="8"/>
      <c r="AA3187" s="8" t="s">
        <v>735</v>
      </c>
      <c r="AB3187" s="8"/>
      <c r="AC3187" s="8"/>
      <c r="AD3187" s="8"/>
      <c r="AE3187" s="12">
        <v>1</v>
      </c>
      <c r="AF3187" s="8"/>
      <c r="AG3187" s="8" t="s">
        <v>562</v>
      </c>
      <c r="AH3187" s="8"/>
      <c r="AI3187" s="13">
        <v>1.39</v>
      </c>
      <c r="AJ3187" s="8"/>
      <c r="AK3187" s="13">
        <f>ROUND(IF(ISNUMBER(AI3187), AE3187*AI3187, AE3187),5)</f>
        <v>1.39</v>
      </c>
      <c r="AL3187" s="8"/>
      <c r="AM3187" s="13">
        <f>ROUND(AM3186+AK3187,5)</f>
        <v>142532.29078000001</v>
      </c>
    </row>
    <row r="3188" spans="1:39" x14ac:dyDescent="0.25">
      <c r="A3188" s="8"/>
      <c r="B3188" s="8"/>
      <c r="C3188" s="8"/>
      <c r="D3188" s="8"/>
      <c r="E3188" s="9">
        <v>3621</v>
      </c>
      <c r="F3188" s="8"/>
      <c r="G3188" s="8" t="s">
        <v>55</v>
      </c>
      <c r="H3188" s="8"/>
      <c r="I3188" s="10">
        <v>45698.618379629632</v>
      </c>
      <c r="J3188" s="8"/>
      <c r="K3188" s="8" t="s">
        <v>56</v>
      </c>
      <c r="L3188" s="8"/>
      <c r="M3188" s="11">
        <v>45698</v>
      </c>
      <c r="N3188" s="8"/>
      <c r="O3188" s="8"/>
      <c r="P3188" s="8"/>
      <c r="Q3188" s="8" t="s">
        <v>1816</v>
      </c>
      <c r="R3188" s="8"/>
      <c r="S3188" s="8" t="s">
        <v>2674</v>
      </c>
      <c r="T3188" s="8"/>
      <c r="U3188" s="8" t="s">
        <v>1816</v>
      </c>
      <c r="V3188" s="8"/>
      <c r="W3188" s="8"/>
      <c r="X3188" s="8"/>
      <c r="Y3188" s="8"/>
      <c r="Z3188" s="8"/>
      <c r="AA3188" s="8" t="s">
        <v>2773</v>
      </c>
      <c r="AB3188" s="8"/>
      <c r="AC3188" s="8" t="s">
        <v>2674</v>
      </c>
      <c r="AD3188" s="8"/>
      <c r="AE3188" s="12">
        <v>5</v>
      </c>
      <c r="AF3188" s="8"/>
      <c r="AG3188" s="8" t="s">
        <v>562</v>
      </c>
      <c r="AH3188" s="8"/>
      <c r="AI3188" s="13">
        <v>0</v>
      </c>
      <c r="AJ3188" s="8"/>
      <c r="AK3188" s="13">
        <f>ROUND(IF(ISNUMBER(AI3188), AE3188*AI3188, AE3188),5)</f>
        <v>0</v>
      </c>
      <c r="AL3188" s="8"/>
      <c r="AM3188" s="13">
        <f>ROUND(AM3187+AK3188,5)</f>
        <v>142532.29078000001</v>
      </c>
    </row>
    <row r="3189" spans="1:39" x14ac:dyDescent="0.25">
      <c r="A3189" s="8"/>
      <c r="B3189" s="8"/>
      <c r="C3189" s="8"/>
      <c r="D3189" s="8"/>
      <c r="E3189" s="9">
        <v>3621</v>
      </c>
      <c r="F3189" s="8"/>
      <c r="G3189" s="8" t="s">
        <v>55</v>
      </c>
      <c r="H3189" s="8"/>
      <c r="I3189" s="10">
        <v>45698.618379629632</v>
      </c>
      <c r="J3189" s="8"/>
      <c r="K3189" s="8" t="s">
        <v>56</v>
      </c>
      <c r="L3189" s="8"/>
      <c r="M3189" s="11">
        <v>45698</v>
      </c>
      <c r="N3189" s="8"/>
      <c r="O3189" s="8"/>
      <c r="P3189" s="8"/>
      <c r="Q3189" s="8" t="s">
        <v>1816</v>
      </c>
      <c r="R3189" s="8"/>
      <c r="S3189" s="8" t="s">
        <v>2675</v>
      </c>
      <c r="T3189" s="8"/>
      <c r="U3189" s="8" t="s">
        <v>1816</v>
      </c>
      <c r="V3189" s="8"/>
      <c r="W3189" s="8"/>
      <c r="X3189" s="8"/>
      <c r="Y3189" s="8"/>
      <c r="Z3189" s="8"/>
      <c r="AA3189" s="8" t="s">
        <v>2774</v>
      </c>
      <c r="AB3189" s="8"/>
      <c r="AC3189" s="8" t="s">
        <v>2675</v>
      </c>
      <c r="AD3189" s="8"/>
      <c r="AE3189" s="12">
        <v>1</v>
      </c>
      <c r="AF3189" s="8"/>
      <c r="AG3189" s="8" t="s">
        <v>562</v>
      </c>
      <c r="AH3189" s="8"/>
      <c r="AI3189" s="13">
        <v>0</v>
      </c>
      <c r="AJ3189" s="8"/>
      <c r="AK3189" s="13">
        <f>ROUND(IF(ISNUMBER(AI3189), AE3189*AI3189, AE3189),5)</f>
        <v>0</v>
      </c>
      <c r="AL3189" s="8"/>
      <c r="AM3189" s="13">
        <f>ROUND(AM3188+AK3189,5)</f>
        <v>142532.29078000001</v>
      </c>
    </row>
    <row r="3190" spans="1:39" x14ac:dyDescent="0.25">
      <c r="A3190" s="8"/>
      <c r="B3190" s="8"/>
      <c r="C3190" s="8"/>
      <c r="D3190" s="8"/>
      <c r="E3190" s="9">
        <v>3621</v>
      </c>
      <c r="F3190" s="8"/>
      <c r="G3190" s="8" t="s">
        <v>55</v>
      </c>
      <c r="H3190" s="8"/>
      <c r="I3190" s="10">
        <v>45698.618379629632</v>
      </c>
      <c r="J3190" s="8"/>
      <c r="K3190" s="8" t="s">
        <v>56</v>
      </c>
      <c r="L3190" s="8"/>
      <c r="M3190" s="11">
        <v>45698</v>
      </c>
      <c r="N3190" s="8"/>
      <c r="O3190" s="8"/>
      <c r="P3190" s="8"/>
      <c r="Q3190" s="8" t="s">
        <v>1816</v>
      </c>
      <c r="R3190" s="8"/>
      <c r="S3190" s="8" t="s">
        <v>2676</v>
      </c>
      <c r="T3190" s="8"/>
      <c r="U3190" s="8" t="s">
        <v>1816</v>
      </c>
      <c r="V3190" s="8"/>
      <c r="W3190" s="8"/>
      <c r="X3190" s="8"/>
      <c r="Y3190" s="8"/>
      <c r="Z3190" s="8"/>
      <c r="AA3190" s="8" t="s">
        <v>2775</v>
      </c>
      <c r="AB3190" s="8"/>
      <c r="AC3190" s="8" t="s">
        <v>2814</v>
      </c>
      <c r="AD3190" s="8"/>
      <c r="AE3190" s="12">
        <v>1</v>
      </c>
      <c r="AF3190" s="8"/>
      <c r="AG3190" s="8" t="s">
        <v>562</v>
      </c>
      <c r="AH3190" s="8"/>
      <c r="AI3190" s="13">
        <v>0</v>
      </c>
      <c r="AJ3190" s="8"/>
      <c r="AK3190" s="13">
        <f>ROUND(IF(ISNUMBER(AI3190), AE3190*AI3190, AE3190),5)</f>
        <v>0</v>
      </c>
      <c r="AL3190" s="8"/>
      <c r="AM3190" s="13">
        <f>ROUND(AM3189+AK3190,5)</f>
        <v>142532.29078000001</v>
      </c>
    </row>
    <row r="3191" spans="1:39" x14ac:dyDescent="0.25">
      <c r="A3191" s="8"/>
      <c r="B3191" s="8"/>
      <c r="C3191" s="8"/>
      <c r="D3191" s="8"/>
      <c r="E3191" s="9">
        <v>3621</v>
      </c>
      <c r="F3191" s="8"/>
      <c r="G3191" s="8" t="s">
        <v>55</v>
      </c>
      <c r="H3191" s="8"/>
      <c r="I3191" s="10">
        <v>45698.618379629632</v>
      </c>
      <c r="J3191" s="8"/>
      <c r="K3191" s="8" t="s">
        <v>56</v>
      </c>
      <c r="L3191" s="8"/>
      <c r="M3191" s="11">
        <v>45698</v>
      </c>
      <c r="N3191" s="8"/>
      <c r="O3191" s="8"/>
      <c r="P3191" s="8"/>
      <c r="Q3191" s="8" t="s">
        <v>1816</v>
      </c>
      <c r="R3191" s="8"/>
      <c r="S3191" s="8" t="s">
        <v>2677</v>
      </c>
      <c r="T3191" s="8"/>
      <c r="U3191" s="8" t="s">
        <v>1816</v>
      </c>
      <c r="V3191" s="8"/>
      <c r="W3191" s="8"/>
      <c r="X3191" s="8"/>
      <c r="Y3191" s="8"/>
      <c r="Z3191" s="8"/>
      <c r="AA3191" s="8" t="s">
        <v>2776</v>
      </c>
      <c r="AB3191" s="8"/>
      <c r="AC3191" s="8" t="s">
        <v>2677</v>
      </c>
      <c r="AD3191" s="8"/>
      <c r="AE3191" s="12">
        <v>1</v>
      </c>
      <c r="AF3191" s="8"/>
      <c r="AG3191" s="8" t="s">
        <v>562</v>
      </c>
      <c r="AH3191" s="8"/>
      <c r="AI3191" s="13">
        <v>0</v>
      </c>
      <c r="AJ3191" s="8"/>
      <c r="AK3191" s="13">
        <f>ROUND(IF(ISNUMBER(AI3191), AE3191*AI3191, AE3191),5)</f>
        <v>0</v>
      </c>
      <c r="AL3191" s="8"/>
      <c r="AM3191" s="13">
        <f>ROUND(AM3190+AK3191,5)</f>
        <v>142532.29078000001</v>
      </c>
    </row>
    <row r="3192" spans="1:39" x14ac:dyDescent="0.25">
      <c r="A3192" s="8"/>
      <c r="B3192" s="8"/>
      <c r="C3192" s="8"/>
      <c r="D3192" s="8"/>
      <c r="E3192" s="9">
        <v>3621</v>
      </c>
      <c r="F3192" s="8"/>
      <c r="G3192" s="8" t="s">
        <v>55</v>
      </c>
      <c r="H3192" s="8"/>
      <c r="I3192" s="10">
        <v>45698.618379629632</v>
      </c>
      <c r="J3192" s="8"/>
      <c r="K3192" s="8" t="s">
        <v>56</v>
      </c>
      <c r="L3192" s="8"/>
      <c r="M3192" s="11">
        <v>45698</v>
      </c>
      <c r="N3192" s="8"/>
      <c r="O3192" s="8"/>
      <c r="P3192" s="8"/>
      <c r="Q3192" s="8" t="s">
        <v>1816</v>
      </c>
      <c r="R3192" s="8"/>
      <c r="S3192" s="8" t="s">
        <v>2678</v>
      </c>
      <c r="T3192" s="8"/>
      <c r="U3192" s="8" t="s">
        <v>1816</v>
      </c>
      <c r="V3192" s="8"/>
      <c r="W3192" s="8"/>
      <c r="X3192" s="8"/>
      <c r="Y3192" s="8"/>
      <c r="Z3192" s="8"/>
      <c r="AA3192" s="8" t="s">
        <v>2777</v>
      </c>
      <c r="AB3192" s="8"/>
      <c r="AC3192" s="8" t="s">
        <v>2678</v>
      </c>
      <c r="AD3192" s="8"/>
      <c r="AE3192" s="12">
        <v>1</v>
      </c>
      <c r="AF3192" s="8"/>
      <c r="AG3192" s="8" t="s">
        <v>562</v>
      </c>
      <c r="AH3192" s="8"/>
      <c r="AI3192" s="13">
        <v>0</v>
      </c>
      <c r="AJ3192" s="8"/>
      <c r="AK3192" s="13">
        <f>ROUND(IF(ISNUMBER(AI3192), AE3192*AI3192, AE3192),5)</f>
        <v>0</v>
      </c>
      <c r="AL3192" s="8"/>
      <c r="AM3192" s="13">
        <f>ROUND(AM3191+AK3192,5)</f>
        <v>142532.29078000001</v>
      </c>
    </row>
    <row r="3193" spans="1:39" x14ac:dyDescent="0.25">
      <c r="A3193" s="8"/>
      <c r="B3193" s="8"/>
      <c r="C3193" s="8"/>
      <c r="D3193" s="8"/>
      <c r="E3193" s="9">
        <v>3621</v>
      </c>
      <c r="F3193" s="8"/>
      <c r="G3193" s="8" t="s">
        <v>55</v>
      </c>
      <c r="H3193" s="8"/>
      <c r="I3193" s="10">
        <v>45698.618379629632</v>
      </c>
      <c r="J3193" s="8"/>
      <c r="K3193" s="8" t="s">
        <v>56</v>
      </c>
      <c r="L3193" s="8"/>
      <c r="M3193" s="11">
        <v>45698</v>
      </c>
      <c r="N3193" s="8"/>
      <c r="O3193" s="8"/>
      <c r="P3193" s="8"/>
      <c r="Q3193" s="8" t="s">
        <v>1816</v>
      </c>
      <c r="R3193" s="8"/>
      <c r="S3193" s="8" t="s">
        <v>2679</v>
      </c>
      <c r="T3193" s="8"/>
      <c r="U3193" s="8" t="s">
        <v>1816</v>
      </c>
      <c r="V3193" s="8"/>
      <c r="W3193" s="8"/>
      <c r="X3193" s="8"/>
      <c r="Y3193" s="8"/>
      <c r="Z3193" s="8"/>
      <c r="AA3193" s="8" t="s">
        <v>2778</v>
      </c>
      <c r="AB3193" s="8"/>
      <c r="AC3193" s="8" t="s">
        <v>2679</v>
      </c>
      <c r="AD3193" s="8"/>
      <c r="AE3193" s="12">
        <v>1</v>
      </c>
      <c r="AF3193" s="8"/>
      <c r="AG3193" s="8" t="s">
        <v>562</v>
      </c>
      <c r="AH3193" s="8"/>
      <c r="AI3193" s="13">
        <v>0</v>
      </c>
      <c r="AJ3193" s="8"/>
      <c r="AK3193" s="13">
        <f>ROUND(IF(ISNUMBER(AI3193), AE3193*AI3193, AE3193),5)</f>
        <v>0</v>
      </c>
      <c r="AL3193" s="8"/>
      <c r="AM3193" s="13">
        <f>ROUND(AM3192+AK3193,5)</f>
        <v>142532.29078000001</v>
      </c>
    </row>
    <row r="3194" spans="1:39" x14ac:dyDescent="0.25">
      <c r="A3194" s="8"/>
      <c r="B3194" s="8"/>
      <c r="C3194" s="8"/>
      <c r="D3194" s="8"/>
      <c r="E3194" s="9">
        <v>3632</v>
      </c>
      <c r="F3194" s="8"/>
      <c r="G3194" s="8" t="s">
        <v>55</v>
      </c>
      <c r="H3194" s="8"/>
      <c r="I3194" s="10">
        <v>45700.58289351852</v>
      </c>
      <c r="J3194" s="8"/>
      <c r="K3194" s="8" t="s">
        <v>56</v>
      </c>
      <c r="L3194" s="8"/>
      <c r="M3194" s="11">
        <v>45700</v>
      </c>
      <c r="N3194" s="8"/>
      <c r="O3194" s="8"/>
      <c r="P3194" s="8"/>
      <c r="Q3194" s="8" t="s">
        <v>1816</v>
      </c>
      <c r="R3194" s="8"/>
      <c r="S3194" s="8" t="s">
        <v>2668</v>
      </c>
      <c r="T3194" s="8"/>
      <c r="U3194" s="8" t="s">
        <v>1816</v>
      </c>
      <c r="V3194" s="8"/>
      <c r="W3194" s="8"/>
      <c r="X3194" s="8"/>
      <c r="Y3194" s="8"/>
      <c r="Z3194" s="8"/>
      <c r="AA3194" s="8" t="s">
        <v>2769</v>
      </c>
      <c r="AB3194" s="8"/>
      <c r="AC3194" s="8" t="s">
        <v>2668</v>
      </c>
      <c r="AD3194" s="8"/>
      <c r="AE3194" s="12">
        <v>1</v>
      </c>
      <c r="AF3194" s="8"/>
      <c r="AG3194" s="8" t="s">
        <v>562</v>
      </c>
      <c r="AH3194" s="8"/>
      <c r="AI3194" s="13">
        <v>265.60000000000002</v>
      </c>
      <c r="AJ3194" s="8"/>
      <c r="AK3194" s="13">
        <f>ROUND(IF(ISNUMBER(AI3194), AE3194*AI3194, AE3194),5)</f>
        <v>265.60000000000002</v>
      </c>
      <c r="AL3194" s="8"/>
      <c r="AM3194" s="13">
        <f>ROUND(AM3193+AK3194,5)</f>
        <v>142797.89077999999</v>
      </c>
    </row>
    <row r="3195" spans="1:39" x14ac:dyDescent="0.25">
      <c r="A3195" s="8"/>
      <c r="B3195" s="8"/>
      <c r="C3195" s="8"/>
      <c r="D3195" s="8"/>
      <c r="E3195" s="9">
        <v>3633</v>
      </c>
      <c r="F3195" s="8"/>
      <c r="G3195" s="8" t="s">
        <v>55</v>
      </c>
      <c r="H3195" s="8"/>
      <c r="I3195" s="10">
        <v>45700.583969907406</v>
      </c>
      <c r="J3195" s="8"/>
      <c r="K3195" s="8" t="s">
        <v>56</v>
      </c>
      <c r="L3195" s="8"/>
      <c r="M3195" s="11">
        <v>45700</v>
      </c>
      <c r="N3195" s="8"/>
      <c r="O3195" s="8"/>
      <c r="P3195" s="8"/>
      <c r="Q3195" s="8" t="s">
        <v>1816</v>
      </c>
      <c r="R3195" s="8"/>
      <c r="S3195" s="8" t="s">
        <v>2614</v>
      </c>
      <c r="T3195" s="8"/>
      <c r="U3195" s="8" t="s">
        <v>1816</v>
      </c>
      <c r="V3195" s="8"/>
      <c r="W3195" s="8"/>
      <c r="X3195" s="8"/>
      <c r="Y3195" s="8"/>
      <c r="Z3195" s="8"/>
      <c r="AA3195" s="8" t="s">
        <v>2717</v>
      </c>
      <c r="AB3195" s="8"/>
      <c r="AC3195" s="8" t="s">
        <v>2614</v>
      </c>
      <c r="AD3195" s="8"/>
      <c r="AE3195" s="12">
        <v>6</v>
      </c>
      <c r="AF3195" s="8"/>
      <c r="AG3195" s="8" t="s">
        <v>562</v>
      </c>
      <c r="AH3195" s="8"/>
      <c r="AI3195" s="13">
        <v>174.4</v>
      </c>
      <c r="AJ3195" s="8"/>
      <c r="AK3195" s="13">
        <f>ROUND(IF(ISNUMBER(AI3195), AE3195*AI3195, AE3195),5)</f>
        <v>1046.4000000000001</v>
      </c>
      <c r="AL3195" s="8"/>
      <c r="AM3195" s="13">
        <f>ROUND(AM3194+AK3195,5)</f>
        <v>143844.29078000001</v>
      </c>
    </row>
    <row r="3196" spans="1:39" x14ac:dyDescent="0.25">
      <c r="A3196" s="8"/>
      <c r="B3196" s="8"/>
      <c r="C3196" s="8"/>
      <c r="D3196" s="8"/>
      <c r="E3196" s="9">
        <v>3633</v>
      </c>
      <c r="F3196" s="8"/>
      <c r="G3196" s="8" t="s">
        <v>55</v>
      </c>
      <c r="H3196" s="8"/>
      <c r="I3196" s="10">
        <v>45700.583969907406</v>
      </c>
      <c r="J3196" s="8"/>
      <c r="K3196" s="8" t="s">
        <v>56</v>
      </c>
      <c r="L3196" s="8"/>
      <c r="M3196" s="11">
        <v>45700</v>
      </c>
      <c r="N3196" s="8"/>
      <c r="O3196" s="8"/>
      <c r="P3196" s="8"/>
      <c r="Q3196" s="8" t="s">
        <v>1816</v>
      </c>
      <c r="R3196" s="8"/>
      <c r="S3196" s="8" t="s">
        <v>2680</v>
      </c>
      <c r="T3196" s="8"/>
      <c r="U3196" s="8" t="s">
        <v>1816</v>
      </c>
      <c r="V3196" s="8"/>
      <c r="W3196" s="8"/>
      <c r="X3196" s="8"/>
      <c r="Y3196" s="8"/>
      <c r="Z3196" s="8"/>
      <c r="AA3196" s="8" t="s">
        <v>2779</v>
      </c>
      <c r="AB3196" s="8"/>
      <c r="AC3196" s="8" t="s">
        <v>2680</v>
      </c>
      <c r="AD3196" s="8"/>
      <c r="AE3196" s="12">
        <v>1</v>
      </c>
      <c r="AF3196" s="8"/>
      <c r="AG3196" s="8" t="s">
        <v>562</v>
      </c>
      <c r="AH3196" s="8"/>
      <c r="AI3196" s="13">
        <v>190.08</v>
      </c>
      <c r="AJ3196" s="8"/>
      <c r="AK3196" s="13">
        <f>ROUND(IF(ISNUMBER(AI3196), AE3196*AI3196, AE3196),5)</f>
        <v>190.08</v>
      </c>
      <c r="AL3196" s="8"/>
      <c r="AM3196" s="13">
        <f>ROUND(AM3195+AK3196,5)</f>
        <v>144034.37078</v>
      </c>
    </row>
    <row r="3197" spans="1:39" x14ac:dyDescent="0.25">
      <c r="A3197" s="8"/>
      <c r="B3197" s="8"/>
      <c r="C3197" s="8"/>
      <c r="D3197" s="8"/>
      <c r="E3197" s="9">
        <v>3633</v>
      </c>
      <c r="F3197" s="8"/>
      <c r="G3197" s="8" t="s">
        <v>55</v>
      </c>
      <c r="H3197" s="8"/>
      <c r="I3197" s="10">
        <v>45700.583969907406</v>
      </c>
      <c r="J3197" s="8"/>
      <c r="K3197" s="8" t="s">
        <v>56</v>
      </c>
      <c r="L3197" s="8"/>
      <c r="M3197" s="11">
        <v>45700</v>
      </c>
      <c r="N3197" s="8"/>
      <c r="O3197" s="8"/>
      <c r="P3197" s="8"/>
      <c r="Q3197" s="8" t="s">
        <v>1816</v>
      </c>
      <c r="R3197" s="8"/>
      <c r="S3197" s="8" t="s">
        <v>59</v>
      </c>
      <c r="T3197" s="8"/>
      <c r="U3197" s="8" t="s">
        <v>1816</v>
      </c>
      <c r="V3197" s="8"/>
      <c r="W3197" s="8"/>
      <c r="X3197" s="8"/>
      <c r="Y3197" s="8"/>
      <c r="Z3197" s="8"/>
      <c r="AA3197" s="8" t="s">
        <v>735</v>
      </c>
      <c r="AB3197" s="8"/>
      <c r="AC3197" s="8"/>
      <c r="AD3197" s="8"/>
      <c r="AE3197" s="12">
        <v>1</v>
      </c>
      <c r="AF3197" s="8"/>
      <c r="AG3197" s="8" t="s">
        <v>562</v>
      </c>
      <c r="AH3197" s="8"/>
      <c r="AI3197" s="13">
        <v>24.73</v>
      </c>
      <c r="AJ3197" s="8"/>
      <c r="AK3197" s="13">
        <f>ROUND(IF(ISNUMBER(AI3197), AE3197*AI3197, AE3197),5)</f>
        <v>24.73</v>
      </c>
      <c r="AL3197" s="8"/>
      <c r="AM3197" s="13">
        <f>ROUND(AM3196+AK3197,5)</f>
        <v>144059.10078000001</v>
      </c>
    </row>
    <row r="3198" spans="1:39" x14ac:dyDescent="0.25">
      <c r="A3198" s="8"/>
      <c r="B3198" s="8"/>
      <c r="C3198" s="8"/>
      <c r="D3198" s="8"/>
      <c r="E3198" s="9">
        <v>3634</v>
      </c>
      <c r="F3198" s="8"/>
      <c r="G3198" s="8" t="s">
        <v>55</v>
      </c>
      <c r="H3198" s="8"/>
      <c r="I3198" s="10">
        <v>45700.586238425924</v>
      </c>
      <c r="J3198" s="8"/>
      <c r="K3198" s="8" t="s">
        <v>56</v>
      </c>
      <c r="L3198" s="8"/>
      <c r="M3198" s="11">
        <v>45700</v>
      </c>
      <c r="N3198" s="8"/>
      <c r="O3198" s="8"/>
      <c r="P3198" s="8"/>
      <c r="Q3198" s="8" t="s">
        <v>1816</v>
      </c>
      <c r="R3198" s="8"/>
      <c r="S3198" s="8" t="s">
        <v>59</v>
      </c>
      <c r="T3198" s="8"/>
      <c r="U3198" s="8" t="s">
        <v>1816</v>
      </c>
      <c r="V3198" s="8"/>
      <c r="W3198" s="8"/>
      <c r="X3198" s="8"/>
      <c r="Y3198" s="8"/>
      <c r="Z3198" s="8"/>
      <c r="AA3198" s="8" t="s">
        <v>735</v>
      </c>
      <c r="AB3198" s="8"/>
      <c r="AC3198" s="8"/>
      <c r="AD3198" s="8"/>
      <c r="AE3198" s="12">
        <v>1</v>
      </c>
      <c r="AF3198" s="8"/>
      <c r="AG3198" s="8" t="s">
        <v>562</v>
      </c>
      <c r="AH3198" s="8"/>
      <c r="AI3198" s="13">
        <v>30.33</v>
      </c>
      <c r="AJ3198" s="8"/>
      <c r="AK3198" s="13">
        <f>ROUND(IF(ISNUMBER(AI3198), AE3198*AI3198, AE3198),5)</f>
        <v>30.33</v>
      </c>
      <c r="AL3198" s="8"/>
      <c r="AM3198" s="13">
        <f>ROUND(AM3197+AK3198,5)</f>
        <v>144089.43078</v>
      </c>
    </row>
    <row r="3199" spans="1:39" x14ac:dyDescent="0.25">
      <c r="A3199" s="8"/>
      <c r="B3199" s="8"/>
      <c r="C3199" s="8"/>
      <c r="D3199" s="8"/>
      <c r="E3199" s="9">
        <v>3672</v>
      </c>
      <c r="F3199" s="8"/>
      <c r="G3199" s="8" t="s">
        <v>55</v>
      </c>
      <c r="H3199" s="8"/>
      <c r="I3199" s="10">
        <v>45713.341145833336</v>
      </c>
      <c r="J3199" s="8"/>
      <c r="K3199" s="8" t="s">
        <v>56</v>
      </c>
      <c r="L3199" s="8"/>
      <c r="M3199" s="11">
        <v>45713</v>
      </c>
      <c r="N3199" s="8"/>
      <c r="O3199" s="8"/>
      <c r="P3199" s="8"/>
      <c r="Q3199" s="8" t="s">
        <v>1816</v>
      </c>
      <c r="R3199" s="8"/>
      <c r="S3199" s="8" t="s">
        <v>2681</v>
      </c>
      <c r="T3199" s="8"/>
      <c r="U3199" s="8" t="s">
        <v>1816</v>
      </c>
      <c r="V3199" s="8"/>
      <c r="W3199" s="8"/>
      <c r="X3199" s="8"/>
      <c r="Y3199" s="8"/>
      <c r="Z3199" s="8"/>
      <c r="AA3199" s="8" t="s">
        <v>2780</v>
      </c>
      <c r="AB3199" s="8"/>
      <c r="AC3199" s="8" t="s">
        <v>2681</v>
      </c>
      <c r="AD3199" s="8"/>
      <c r="AE3199" s="12">
        <v>1</v>
      </c>
      <c r="AF3199" s="8"/>
      <c r="AG3199" s="8" t="s">
        <v>562</v>
      </c>
      <c r="AH3199" s="8"/>
      <c r="AI3199" s="13">
        <v>92</v>
      </c>
      <c r="AJ3199" s="8"/>
      <c r="AK3199" s="13">
        <f>ROUND(IF(ISNUMBER(AI3199), AE3199*AI3199, AE3199),5)</f>
        <v>92</v>
      </c>
      <c r="AL3199" s="8"/>
      <c r="AM3199" s="13">
        <f>ROUND(AM3198+AK3199,5)</f>
        <v>144181.43078</v>
      </c>
    </row>
    <row r="3200" spans="1:39" x14ac:dyDescent="0.25">
      <c r="A3200" s="8"/>
      <c r="B3200" s="8"/>
      <c r="C3200" s="8"/>
      <c r="D3200" s="8"/>
      <c r="E3200" s="9">
        <v>3672</v>
      </c>
      <c r="F3200" s="8"/>
      <c r="G3200" s="8" t="s">
        <v>55</v>
      </c>
      <c r="H3200" s="8"/>
      <c r="I3200" s="10">
        <v>45713.341145833336</v>
      </c>
      <c r="J3200" s="8"/>
      <c r="K3200" s="8" t="s">
        <v>56</v>
      </c>
      <c r="L3200" s="8"/>
      <c r="M3200" s="11">
        <v>45713</v>
      </c>
      <c r="N3200" s="8"/>
      <c r="O3200" s="8"/>
      <c r="P3200" s="8"/>
      <c r="Q3200" s="8" t="s">
        <v>1816</v>
      </c>
      <c r="R3200" s="8"/>
      <c r="S3200" s="8" t="s">
        <v>59</v>
      </c>
      <c r="T3200" s="8"/>
      <c r="U3200" s="8" t="s">
        <v>1816</v>
      </c>
      <c r="V3200" s="8"/>
      <c r="W3200" s="8"/>
      <c r="X3200" s="8"/>
      <c r="Y3200" s="8"/>
      <c r="Z3200" s="8"/>
      <c r="AA3200" s="8" t="s">
        <v>735</v>
      </c>
      <c r="AB3200" s="8"/>
      <c r="AC3200" s="8"/>
      <c r="AD3200" s="8"/>
      <c r="AE3200" s="12">
        <v>1</v>
      </c>
      <c r="AF3200" s="8"/>
      <c r="AG3200" s="8" t="s">
        <v>562</v>
      </c>
      <c r="AH3200" s="8"/>
      <c r="AI3200" s="13">
        <v>1.84</v>
      </c>
      <c r="AJ3200" s="8"/>
      <c r="AK3200" s="13">
        <f>ROUND(IF(ISNUMBER(AI3200), AE3200*AI3200, AE3200),5)</f>
        <v>1.84</v>
      </c>
      <c r="AL3200" s="8"/>
      <c r="AM3200" s="13">
        <f>ROUND(AM3199+AK3200,5)</f>
        <v>144183.27077999999</v>
      </c>
    </row>
    <row r="3201" spans="1:39" x14ac:dyDescent="0.25">
      <c r="A3201" s="8"/>
      <c r="B3201" s="8"/>
      <c r="C3201" s="8"/>
      <c r="D3201" s="8"/>
      <c r="E3201" s="9">
        <v>3682</v>
      </c>
      <c r="F3201" s="8"/>
      <c r="G3201" s="8" t="s">
        <v>55</v>
      </c>
      <c r="H3201" s="8"/>
      <c r="I3201" s="10">
        <v>45715.416909722226</v>
      </c>
      <c r="J3201" s="8"/>
      <c r="K3201" s="8" t="s">
        <v>56</v>
      </c>
      <c r="L3201" s="8"/>
      <c r="M3201" s="11">
        <v>45715</v>
      </c>
      <c r="N3201" s="8"/>
      <c r="O3201" s="8"/>
      <c r="P3201" s="8"/>
      <c r="Q3201" s="8" t="s">
        <v>1816</v>
      </c>
      <c r="R3201" s="8"/>
      <c r="S3201" s="8" t="s">
        <v>2641</v>
      </c>
      <c r="T3201" s="8"/>
      <c r="U3201" s="8" t="s">
        <v>1816</v>
      </c>
      <c r="V3201" s="8"/>
      <c r="W3201" s="8"/>
      <c r="X3201" s="8"/>
      <c r="Y3201" s="8"/>
      <c r="Z3201" s="8"/>
      <c r="AA3201" s="8" t="s">
        <v>2743</v>
      </c>
      <c r="AB3201" s="8"/>
      <c r="AC3201" s="8" t="s">
        <v>2641</v>
      </c>
      <c r="AD3201" s="8"/>
      <c r="AE3201" s="12">
        <v>30</v>
      </c>
      <c r="AF3201" s="8"/>
      <c r="AG3201" s="8" t="s">
        <v>562</v>
      </c>
      <c r="AH3201" s="8"/>
      <c r="AI3201" s="12">
        <v>35.129600000000003</v>
      </c>
      <c r="AJ3201" s="8"/>
      <c r="AK3201" s="13">
        <f>ROUND(IF(ISNUMBER(AI3201), AE3201*AI3201, AE3201),5)</f>
        <v>1053.8879999999999</v>
      </c>
      <c r="AL3201" s="8"/>
      <c r="AM3201" s="13">
        <f>ROUND(AM3200+AK3201,5)</f>
        <v>145237.15878</v>
      </c>
    </row>
    <row r="3202" spans="1:39" x14ac:dyDescent="0.25">
      <c r="A3202" s="8"/>
      <c r="B3202" s="8"/>
      <c r="C3202" s="8"/>
      <c r="D3202" s="8"/>
      <c r="E3202" s="9">
        <v>3682</v>
      </c>
      <c r="F3202" s="8"/>
      <c r="G3202" s="8" t="s">
        <v>55</v>
      </c>
      <c r="H3202" s="8"/>
      <c r="I3202" s="10">
        <v>45715.416909722226</v>
      </c>
      <c r="J3202" s="8"/>
      <c r="K3202" s="8" t="s">
        <v>56</v>
      </c>
      <c r="L3202" s="8"/>
      <c r="M3202" s="11">
        <v>45715</v>
      </c>
      <c r="N3202" s="8"/>
      <c r="O3202" s="8"/>
      <c r="P3202" s="8"/>
      <c r="Q3202" s="8" t="s">
        <v>1816</v>
      </c>
      <c r="R3202" s="8"/>
      <c r="S3202" s="8" t="s">
        <v>2614</v>
      </c>
      <c r="T3202" s="8"/>
      <c r="U3202" s="8" t="s">
        <v>1816</v>
      </c>
      <c r="V3202" s="8"/>
      <c r="W3202" s="8"/>
      <c r="X3202" s="8"/>
      <c r="Y3202" s="8"/>
      <c r="Z3202" s="8"/>
      <c r="AA3202" s="8" t="s">
        <v>2717</v>
      </c>
      <c r="AB3202" s="8"/>
      <c r="AC3202" s="8" t="s">
        <v>2614</v>
      </c>
      <c r="AD3202" s="8"/>
      <c r="AE3202" s="12">
        <v>2</v>
      </c>
      <c r="AF3202" s="8"/>
      <c r="AG3202" s="8" t="s">
        <v>562</v>
      </c>
      <c r="AH3202" s="8"/>
      <c r="AI3202" s="13">
        <v>174.4</v>
      </c>
      <c r="AJ3202" s="8"/>
      <c r="AK3202" s="13">
        <f>ROUND(IF(ISNUMBER(AI3202), AE3202*AI3202, AE3202),5)</f>
        <v>348.8</v>
      </c>
      <c r="AL3202" s="8"/>
      <c r="AM3202" s="13">
        <f>ROUND(AM3201+AK3202,5)</f>
        <v>145585.95877999999</v>
      </c>
    </row>
    <row r="3203" spans="1:39" x14ac:dyDescent="0.25">
      <c r="A3203" s="8"/>
      <c r="B3203" s="8"/>
      <c r="C3203" s="8"/>
      <c r="D3203" s="8"/>
      <c r="E3203" s="9">
        <v>3682</v>
      </c>
      <c r="F3203" s="8"/>
      <c r="G3203" s="8" t="s">
        <v>55</v>
      </c>
      <c r="H3203" s="8"/>
      <c r="I3203" s="10">
        <v>45715.416909722226</v>
      </c>
      <c r="J3203" s="8"/>
      <c r="K3203" s="8" t="s">
        <v>56</v>
      </c>
      <c r="L3203" s="8"/>
      <c r="M3203" s="11">
        <v>45715</v>
      </c>
      <c r="N3203" s="8"/>
      <c r="O3203" s="8"/>
      <c r="P3203" s="8"/>
      <c r="Q3203" s="8" t="s">
        <v>1816</v>
      </c>
      <c r="R3203" s="8"/>
      <c r="S3203" s="8" t="s">
        <v>2650</v>
      </c>
      <c r="T3203" s="8"/>
      <c r="U3203" s="8" t="s">
        <v>1816</v>
      </c>
      <c r="V3203" s="8"/>
      <c r="W3203" s="8"/>
      <c r="X3203" s="8"/>
      <c r="Y3203" s="8"/>
      <c r="Z3203" s="8"/>
      <c r="AA3203" s="8" t="s">
        <v>2751</v>
      </c>
      <c r="AB3203" s="8"/>
      <c r="AC3203" s="8" t="s">
        <v>2650</v>
      </c>
      <c r="AD3203" s="8"/>
      <c r="AE3203" s="12">
        <v>1</v>
      </c>
      <c r="AF3203" s="8"/>
      <c r="AG3203" s="8" t="s">
        <v>562</v>
      </c>
      <c r="AH3203" s="8"/>
      <c r="AI3203" s="13">
        <v>73.599999999999994</v>
      </c>
      <c r="AJ3203" s="8"/>
      <c r="AK3203" s="13">
        <f>ROUND(IF(ISNUMBER(AI3203), AE3203*AI3203, AE3203),5)</f>
        <v>73.599999999999994</v>
      </c>
      <c r="AL3203" s="8"/>
      <c r="AM3203" s="13">
        <f>ROUND(AM3202+AK3203,5)</f>
        <v>145659.55877999999</v>
      </c>
    </row>
    <row r="3204" spans="1:39" x14ac:dyDescent="0.25">
      <c r="A3204" s="8"/>
      <c r="B3204" s="8"/>
      <c r="C3204" s="8"/>
      <c r="D3204" s="8"/>
      <c r="E3204" s="9">
        <v>3682</v>
      </c>
      <c r="F3204" s="8"/>
      <c r="G3204" s="8" t="s">
        <v>55</v>
      </c>
      <c r="H3204" s="8"/>
      <c r="I3204" s="10">
        <v>45715.416909722226</v>
      </c>
      <c r="J3204" s="8"/>
      <c r="K3204" s="8" t="s">
        <v>56</v>
      </c>
      <c r="L3204" s="8"/>
      <c r="M3204" s="11">
        <v>45715</v>
      </c>
      <c r="N3204" s="8"/>
      <c r="O3204" s="8"/>
      <c r="P3204" s="8"/>
      <c r="Q3204" s="8" t="s">
        <v>1816</v>
      </c>
      <c r="R3204" s="8"/>
      <c r="S3204" s="8" t="s">
        <v>2682</v>
      </c>
      <c r="T3204" s="8"/>
      <c r="U3204" s="8" t="s">
        <v>1816</v>
      </c>
      <c r="V3204" s="8"/>
      <c r="W3204" s="8"/>
      <c r="X3204" s="8"/>
      <c r="Y3204" s="8"/>
      <c r="Z3204" s="8"/>
      <c r="AA3204" s="8" t="s">
        <v>2598</v>
      </c>
      <c r="AB3204" s="8"/>
      <c r="AC3204" s="8" t="s">
        <v>2430</v>
      </c>
      <c r="AD3204" s="8"/>
      <c r="AE3204" s="12">
        <v>0</v>
      </c>
      <c r="AF3204" s="8"/>
      <c r="AG3204" s="8" t="s">
        <v>562</v>
      </c>
      <c r="AH3204" s="8"/>
      <c r="AI3204" s="13">
        <v>160.80000000000001</v>
      </c>
      <c r="AJ3204" s="8"/>
      <c r="AK3204" s="13">
        <f>ROUND(IF(ISNUMBER(AI3204), AE3204*AI3204, AE3204),5)</f>
        <v>0</v>
      </c>
      <c r="AL3204" s="8"/>
      <c r="AM3204" s="13">
        <f>ROUND(AM3203+AK3204,5)</f>
        <v>145659.55877999999</v>
      </c>
    </row>
    <row r="3205" spans="1:39" x14ac:dyDescent="0.25">
      <c r="A3205" s="8"/>
      <c r="B3205" s="8"/>
      <c r="C3205" s="8"/>
      <c r="D3205" s="8"/>
      <c r="E3205" s="9">
        <v>3682</v>
      </c>
      <c r="F3205" s="8"/>
      <c r="G3205" s="8" t="s">
        <v>55</v>
      </c>
      <c r="H3205" s="8"/>
      <c r="I3205" s="10">
        <v>45715.416909722226</v>
      </c>
      <c r="J3205" s="8"/>
      <c r="K3205" s="8" t="s">
        <v>56</v>
      </c>
      <c r="L3205" s="8"/>
      <c r="M3205" s="11">
        <v>45715</v>
      </c>
      <c r="N3205" s="8"/>
      <c r="O3205" s="8"/>
      <c r="P3205" s="8"/>
      <c r="Q3205" s="8" t="s">
        <v>1816</v>
      </c>
      <c r="R3205" s="8"/>
      <c r="S3205" s="8" t="s">
        <v>59</v>
      </c>
      <c r="T3205" s="8"/>
      <c r="U3205" s="8" t="s">
        <v>1816</v>
      </c>
      <c r="V3205" s="8"/>
      <c r="W3205" s="8"/>
      <c r="X3205" s="8"/>
      <c r="Y3205" s="8"/>
      <c r="Z3205" s="8"/>
      <c r="AA3205" s="8" t="s">
        <v>735</v>
      </c>
      <c r="AB3205" s="8"/>
      <c r="AC3205" s="8"/>
      <c r="AD3205" s="8"/>
      <c r="AE3205" s="12">
        <v>1</v>
      </c>
      <c r="AF3205" s="8"/>
      <c r="AG3205" s="8" t="s">
        <v>562</v>
      </c>
      <c r="AH3205" s="8"/>
      <c r="AI3205" s="13">
        <v>11.66</v>
      </c>
      <c r="AJ3205" s="8"/>
      <c r="AK3205" s="13">
        <f>ROUND(IF(ISNUMBER(AI3205), AE3205*AI3205, AE3205),5)</f>
        <v>11.66</v>
      </c>
      <c r="AL3205" s="8"/>
      <c r="AM3205" s="13">
        <f>ROUND(AM3204+AK3205,5)</f>
        <v>145671.21878</v>
      </c>
    </row>
    <row r="3206" spans="1:39" x14ac:dyDescent="0.25">
      <c r="A3206" s="8"/>
      <c r="B3206" s="8"/>
      <c r="C3206" s="8"/>
      <c r="D3206" s="8"/>
      <c r="E3206" s="9">
        <v>3715</v>
      </c>
      <c r="F3206" s="8"/>
      <c r="G3206" s="8" t="s">
        <v>55</v>
      </c>
      <c r="H3206" s="8"/>
      <c r="I3206" s="10">
        <v>45726.424016203702</v>
      </c>
      <c r="J3206" s="8"/>
      <c r="K3206" s="8" t="s">
        <v>56</v>
      </c>
      <c r="L3206" s="8"/>
      <c r="M3206" s="11">
        <v>45726</v>
      </c>
      <c r="N3206" s="8"/>
      <c r="O3206" s="8"/>
      <c r="P3206" s="8"/>
      <c r="Q3206" s="8" t="s">
        <v>1816</v>
      </c>
      <c r="R3206" s="8"/>
      <c r="S3206" s="8" t="s">
        <v>2682</v>
      </c>
      <c r="T3206" s="8"/>
      <c r="U3206" s="8" t="s">
        <v>1816</v>
      </c>
      <c r="V3206" s="8"/>
      <c r="W3206" s="8"/>
      <c r="X3206" s="8"/>
      <c r="Y3206" s="8"/>
      <c r="Z3206" s="8"/>
      <c r="AA3206" s="8" t="s">
        <v>2598</v>
      </c>
      <c r="AB3206" s="8"/>
      <c r="AC3206" s="8" t="s">
        <v>2430</v>
      </c>
      <c r="AD3206" s="8"/>
      <c r="AE3206" s="12">
        <v>1</v>
      </c>
      <c r="AF3206" s="8"/>
      <c r="AG3206" s="8" t="s">
        <v>562</v>
      </c>
      <c r="AH3206" s="8"/>
      <c r="AI3206" s="13">
        <v>160.80000000000001</v>
      </c>
      <c r="AJ3206" s="8"/>
      <c r="AK3206" s="13">
        <f>ROUND(IF(ISNUMBER(AI3206), AE3206*AI3206, AE3206),5)</f>
        <v>160.80000000000001</v>
      </c>
      <c r="AL3206" s="8"/>
      <c r="AM3206" s="13">
        <f>ROUND(AM3205+AK3206,5)</f>
        <v>145832.01878000001</v>
      </c>
    </row>
    <row r="3207" spans="1:39" x14ac:dyDescent="0.25">
      <c r="A3207" s="8"/>
      <c r="B3207" s="8"/>
      <c r="C3207" s="8"/>
      <c r="D3207" s="8"/>
      <c r="E3207" s="9">
        <v>3716</v>
      </c>
      <c r="F3207" s="8"/>
      <c r="G3207" s="8" t="s">
        <v>55</v>
      </c>
      <c r="H3207" s="8"/>
      <c r="I3207" s="10">
        <v>45726.425717592596</v>
      </c>
      <c r="J3207" s="8"/>
      <c r="K3207" s="8" t="s">
        <v>56</v>
      </c>
      <c r="L3207" s="8"/>
      <c r="M3207" s="11">
        <v>45726</v>
      </c>
      <c r="N3207" s="8"/>
      <c r="O3207" s="8"/>
      <c r="P3207" s="8"/>
      <c r="Q3207" s="8" t="s">
        <v>1816</v>
      </c>
      <c r="R3207" s="8"/>
      <c r="S3207" s="8" t="s">
        <v>2657</v>
      </c>
      <c r="T3207" s="8"/>
      <c r="U3207" s="8" t="s">
        <v>1816</v>
      </c>
      <c r="V3207" s="8"/>
      <c r="W3207" s="8"/>
      <c r="X3207" s="8"/>
      <c r="Y3207" s="8"/>
      <c r="Z3207" s="8"/>
      <c r="AA3207" s="8" t="s">
        <v>2758</v>
      </c>
      <c r="AB3207" s="8"/>
      <c r="AC3207" s="8" t="s">
        <v>2657</v>
      </c>
      <c r="AD3207" s="8"/>
      <c r="AE3207" s="12">
        <v>8</v>
      </c>
      <c r="AF3207" s="8"/>
      <c r="AG3207" s="8" t="s">
        <v>562</v>
      </c>
      <c r="AH3207" s="8"/>
      <c r="AI3207" s="13">
        <v>121.6</v>
      </c>
      <c r="AJ3207" s="8"/>
      <c r="AK3207" s="13">
        <f>ROUND(IF(ISNUMBER(AI3207), AE3207*AI3207, AE3207),5)</f>
        <v>972.8</v>
      </c>
      <c r="AL3207" s="8"/>
      <c r="AM3207" s="13">
        <f>ROUND(AM3206+AK3207,5)</f>
        <v>146804.81878</v>
      </c>
    </row>
    <row r="3208" spans="1:39" x14ac:dyDescent="0.25">
      <c r="A3208" s="8"/>
      <c r="B3208" s="8"/>
      <c r="C3208" s="8"/>
      <c r="D3208" s="8"/>
      <c r="E3208" s="9">
        <v>3717</v>
      </c>
      <c r="F3208" s="8"/>
      <c r="G3208" s="8" t="s">
        <v>55</v>
      </c>
      <c r="H3208" s="8"/>
      <c r="I3208" s="10">
        <v>45726.431226851855</v>
      </c>
      <c r="J3208" s="8"/>
      <c r="K3208" s="8" t="s">
        <v>56</v>
      </c>
      <c r="L3208" s="8"/>
      <c r="M3208" s="11">
        <v>45726</v>
      </c>
      <c r="N3208" s="8"/>
      <c r="O3208" s="8"/>
      <c r="P3208" s="8"/>
      <c r="Q3208" s="8" t="s">
        <v>1816</v>
      </c>
      <c r="R3208" s="8"/>
      <c r="S3208" s="8" t="s">
        <v>2683</v>
      </c>
      <c r="T3208" s="8"/>
      <c r="U3208" s="8" t="s">
        <v>1816</v>
      </c>
      <c r="V3208" s="8"/>
      <c r="W3208" s="8"/>
      <c r="X3208" s="8"/>
      <c r="Y3208" s="8"/>
      <c r="Z3208" s="8"/>
      <c r="AA3208" s="8" t="s">
        <v>2781</v>
      </c>
      <c r="AB3208" s="8"/>
      <c r="AC3208" s="8" t="s">
        <v>2683</v>
      </c>
      <c r="AD3208" s="8"/>
      <c r="AE3208" s="12">
        <v>1</v>
      </c>
      <c r="AF3208" s="8"/>
      <c r="AG3208" s="8" t="s">
        <v>562</v>
      </c>
      <c r="AH3208" s="8"/>
      <c r="AI3208" s="13">
        <v>160.80000000000001</v>
      </c>
      <c r="AJ3208" s="8"/>
      <c r="AK3208" s="13">
        <f>ROUND(IF(ISNUMBER(AI3208), AE3208*AI3208, AE3208),5)</f>
        <v>160.80000000000001</v>
      </c>
      <c r="AL3208" s="8"/>
      <c r="AM3208" s="13">
        <f>ROUND(AM3207+AK3208,5)</f>
        <v>146965.61877999999</v>
      </c>
    </row>
    <row r="3209" spans="1:39" x14ac:dyDescent="0.25">
      <c r="A3209" s="8"/>
      <c r="B3209" s="8"/>
      <c r="C3209" s="8"/>
      <c r="D3209" s="8"/>
      <c r="E3209" s="9">
        <v>3717</v>
      </c>
      <c r="F3209" s="8"/>
      <c r="G3209" s="8" t="s">
        <v>55</v>
      </c>
      <c r="H3209" s="8"/>
      <c r="I3209" s="10">
        <v>45726.431226851855</v>
      </c>
      <c r="J3209" s="8"/>
      <c r="K3209" s="8" t="s">
        <v>56</v>
      </c>
      <c r="L3209" s="8"/>
      <c r="M3209" s="11">
        <v>45726</v>
      </c>
      <c r="N3209" s="8"/>
      <c r="O3209" s="8"/>
      <c r="P3209" s="8"/>
      <c r="Q3209" s="8" t="s">
        <v>1816</v>
      </c>
      <c r="R3209" s="8"/>
      <c r="S3209" s="8" t="s">
        <v>59</v>
      </c>
      <c r="T3209" s="8"/>
      <c r="U3209" s="8" t="s">
        <v>1816</v>
      </c>
      <c r="V3209" s="8"/>
      <c r="W3209" s="8"/>
      <c r="X3209" s="8"/>
      <c r="Y3209" s="8"/>
      <c r="Z3209" s="8"/>
      <c r="AA3209" s="8" t="s">
        <v>735</v>
      </c>
      <c r="AB3209" s="8"/>
      <c r="AC3209" s="8"/>
      <c r="AD3209" s="8"/>
      <c r="AE3209" s="12">
        <v>1</v>
      </c>
      <c r="AF3209" s="8"/>
      <c r="AG3209" s="8" t="s">
        <v>562</v>
      </c>
      <c r="AH3209" s="8"/>
      <c r="AI3209" s="13">
        <v>2.68</v>
      </c>
      <c r="AJ3209" s="8"/>
      <c r="AK3209" s="13">
        <f>ROUND(IF(ISNUMBER(AI3209), AE3209*AI3209, AE3209),5)</f>
        <v>2.68</v>
      </c>
      <c r="AL3209" s="8"/>
      <c r="AM3209" s="13">
        <f>ROUND(AM3208+AK3209,5)</f>
        <v>146968.29878000001</v>
      </c>
    </row>
    <row r="3210" spans="1:39" x14ac:dyDescent="0.25">
      <c r="A3210" s="8"/>
      <c r="B3210" s="8"/>
      <c r="C3210" s="8"/>
      <c r="D3210" s="8"/>
      <c r="E3210" s="9">
        <v>3746</v>
      </c>
      <c r="F3210" s="8"/>
      <c r="G3210" s="8" t="s">
        <v>55</v>
      </c>
      <c r="H3210" s="8"/>
      <c r="I3210" s="10">
        <v>45729.626319444447</v>
      </c>
      <c r="J3210" s="8"/>
      <c r="K3210" s="8" t="s">
        <v>56</v>
      </c>
      <c r="L3210" s="8"/>
      <c r="M3210" s="11">
        <v>45729</v>
      </c>
      <c r="N3210" s="8"/>
      <c r="O3210" s="8"/>
      <c r="P3210" s="8"/>
      <c r="Q3210" s="8" t="s">
        <v>1816</v>
      </c>
      <c r="R3210" s="8"/>
      <c r="S3210" s="8" t="s">
        <v>2684</v>
      </c>
      <c r="T3210" s="8"/>
      <c r="U3210" s="8" t="s">
        <v>1816</v>
      </c>
      <c r="V3210" s="8"/>
      <c r="W3210" s="8"/>
      <c r="X3210" s="8"/>
      <c r="Y3210" s="8"/>
      <c r="Z3210" s="8"/>
      <c r="AA3210" s="8" t="s">
        <v>2782</v>
      </c>
      <c r="AB3210" s="8"/>
      <c r="AC3210" s="8" t="s">
        <v>2684</v>
      </c>
      <c r="AD3210" s="8"/>
      <c r="AE3210" s="12">
        <v>9</v>
      </c>
      <c r="AF3210" s="8"/>
      <c r="AG3210" s="8" t="s">
        <v>562</v>
      </c>
      <c r="AH3210" s="8"/>
      <c r="AI3210" s="12">
        <v>36.595559999999999</v>
      </c>
      <c r="AJ3210" s="8"/>
      <c r="AK3210" s="13">
        <f>ROUND(IF(ISNUMBER(AI3210), AE3210*AI3210, AE3210),5)</f>
        <v>329.36004000000003</v>
      </c>
      <c r="AL3210" s="8"/>
      <c r="AM3210" s="13">
        <f>ROUND(AM3209+AK3210,5)</f>
        <v>147297.65882000001</v>
      </c>
    </row>
    <row r="3211" spans="1:39" x14ac:dyDescent="0.25">
      <c r="A3211" s="8"/>
      <c r="B3211" s="8"/>
      <c r="C3211" s="8"/>
      <c r="D3211" s="8"/>
      <c r="E3211" s="9">
        <v>3747</v>
      </c>
      <c r="F3211" s="8"/>
      <c r="G3211" s="8" t="s">
        <v>55</v>
      </c>
      <c r="H3211" s="8"/>
      <c r="I3211" s="10">
        <v>45729.62736111111</v>
      </c>
      <c r="J3211" s="8"/>
      <c r="K3211" s="8" t="s">
        <v>56</v>
      </c>
      <c r="L3211" s="8"/>
      <c r="M3211" s="11">
        <v>45729</v>
      </c>
      <c r="N3211" s="8"/>
      <c r="O3211" s="8"/>
      <c r="P3211" s="8"/>
      <c r="Q3211" s="8" t="s">
        <v>1816</v>
      </c>
      <c r="R3211" s="8"/>
      <c r="S3211" s="8" t="s">
        <v>2004</v>
      </c>
      <c r="T3211" s="8"/>
      <c r="U3211" s="8" t="s">
        <v>1816</v>
      </c>
      <c r="V3211" s="8"/>
      <c r="W3211" s="8"/>
      <c r="X3211" s="8"/>
      <c r="Y3211" s="8"/>
      <c r="Z3211" s="8"/>
      <c r="AA3211" s="8" t="s">
        <v>2228</v>
      </c>
      <c r="AB3211" s="8"/>
      <c r="AC3211" s="8" t="s">
        <v>2004</v>
      </c>
      <c r="AD3211" s="8"/>
      <c r="AE3211" s="12">
        <v>2</v>
      </c>
      <c r="AF3211" s="8"/>
      <c r="AG3211" s="8" t="s">
        <v>562</v>
      </c>
      <c r="AH3211" s="8"/>
      <c r="AI3211" s="13">
        <v>69.599999999999994</v>
      </c>
      <c r="AJ3211" s="8"/>
      <c r="AK3211" s="13">
        <f>ROUND(IF(ISNUMBER(AI3211), AE3211*AI3211, AE3211),5)</f>
        <v>139.19999999999999</v>
      </c>
      <c r="AL3211" s="8"/>
      <c r="AM3211" s="13">
        <f>ROUND(AM3210+AK3211,5)</f>
        <v>147436.85881999999</v>
      </c>
    </row>
    <row r="3212" spans="1:39" x14ac:dyDescent="0.25">
      <c r="A3212" s="8"/>
      <c r="B3212" s="8"/>
      <c r="C3212" s="8"/>
      <c r="D3212" s="8"/>
      <c r="E3212" s="9">
        <v>3747</v>
      </c>
      <c r="F3212" s="8"/>
      <c r="G3212" s="8" t="s">
        <v>55</v>
      </c>
      <c r="H3212" s="8"/>
      <c r="I3212" s="10">
        <v>45729.62736111111</v>
      </c>
      <c r="J3212" s="8"/>
      <c r="K3212" s="8" t="s">
        <v>56</v>
      </c>
      <c r="L3212" s="8"/>
      <c r="M3212" s="11">
        <v>45729</v>
      </c>
      <c r="N3212" s="8"/>
      <c r="O3212" s="8"/>
      <c r="P3212" s="8"/>
      <c r="Q3212" s="8" t="s">
        <v>1816</v>
      </c>
      <c r="R3212" s="8"/>
      <c r="S3212" s="8" t="s">
        <v>2685</v>
      </c>
      <c r="T3212" s="8"/>
      <c r="U3212" s="8" t="s">
        <v>1816</v>
      </c>
      <c r="V3212" s="8"/>
      <c r="W3212" s="8"/>
      <c r="X3212" s="8"/>
      <c r="Y3212" s="8"/>
      <c r="Z3212" s="8"/>
      <c r="AA3212" s="8" t="s">
        <v>2783</v>
      </c>
      <c r="AB3212" s="8"/>
      <c r="AC3212" s="8" t="s">
        <v>2685</v>
      </c>
      <c r="AD3212" s="8"/>
      <c r="AE3212" s="12">
        <v>20</v>
      </c>
      <c r="AF3212" s="8"/>
      <c r="AG3212" s="8" t="s">
        <v>562</v>
      </c>
      <c r="AH3212" s="8"/>
      <c r="AI3212" s="12">
        <v>8.7264999999999997</v>
      </c>
      <c r="AJ3212" s="8"/>
      <c r="AK3212" s="13">
        <f>ROUND(IF(ISNUMBER(AI3212), AE3212*AI3212, AE3212),5)</f>
        <v>174.53</v>
      </c>
      <c r="AL3212" s="8"/>
      <c r="AM3212" s="13">
        <f>ROUND(AM3211+AK3212,5)</f>
        <v>147611.38881999999</v>
      </c>
    </row>
    <row r="3213" spans="1:39" x14ac:dyDescent="0.25">
      <c r="A3213" s="8"/>
      <c r="B3213" s="8"/>
      <c r="C3213" s="8"/>
      <c r="D3213" s="8"/>
      <c r="E3213" s="9">
        <v>3747</v>
      </c>
      <c r="F3213" s="8"/>
      <c r="G3213" s="8" t="s">
        <v>55</v>
      </c>
      <c r="H3213" s="8"/>
      <c r="I3213" s="10">
        <v>45729.62736111111</v>
      </c>
      <c r="J3213" s="8"/>
      <c r="K3213" s="8" t="s">
        <v>56</v>
      </c>
      <c r="L3213" s="8"/>
      <c r="M3213" s="11">
        <v>45729</v>
      </c>
      <c r="N3213" s="8"/>
      <c r="O3213" s="8"/>
      <c r="P3213" s="8"/>
      <c r="Q3213" s="8" t="s">
        <v>1816</v>
      </c>
      <c r="R3213" s="8"/>
      <c r="S3213" s="8" t="s">
        <v>59</v>
      </c>
      <c r="T3213" s="8"/>
      <c r="U3213" s="8" t="s">
        <v>1816</v>
      </c>
      <c r="V3213" s="8"/>
      <c r="W3213" s="8"/>
      <c r="X3213" s="8"/>
      <c r="Y3213" s="8"/>
      <c r="Z3213" s="8"/>
      <c r="AA3213" s="8" t="s">
        <v>735</v>
      </c>
      <c r="AB3213" s="8"/>
      <c r="AC3213" s="8"/>
      <c r="AD3213" s="8"/>
      <c r="AE3213" s="12">
        <v>1</v>
      </c>
      <c r="AF3213" s="8"/>
      <c r="AG3213" s="8" t="s">
        <v>562</v>
      </c>
      <c r="AH3213" s="8"/>
      <c r="AI3213" s="13">
        <v>0.78</v>
      </c>
      <c r="AJ3213" s="8"/>
      <c r="AK3213" s="13">
        <f>ROUND(IF(ISNUMBER(AI3213), AE3213*AI3213, AE3213),5)</f>
        <v>0.78</v>
      </c>
      <c r="AL3213" s="8"/>
      <c r="AM3213" s="13">
        <f>ROUND(AM3212+AK3213,5)</f>
        <v>147612.16881999999</v>
      </c>
    </row>
    <row r="3214" spans="1:39" x14ac:dyDescent="0.25">
      <c r="A3214" s="8"/>
      <c r="B3214" s="8"/>
      <c r="C3214" s="8"/>
      <c r="D3214" s="8"/>
      <c r="E3214" s="9">
        <v>3748</v>
      </c>
      <c r="F3214" s="8"/>
      <c r="G3214" s="8" t="s">
        <v>55</v>
      </c>
      <c r="H3214" s="8"/>
      <c r="I3214" s="10">
        <v>45729.629652777781</v>
      </c>
      <c r="J3214" s="8"/>
      <c r="K3214" s="8" t="s">
        <v>56</v>
      </c>
      <c r="L3214" s="8"/>
      <c r="M3214" s="11">
        <v>45729</v>
      </c>
      <c r="N3214" s="8"/>
      <c r="O3214" s="8"/>
      <c r="P3214" s="8"/>
      <c r="Q3214" s="8" t="s">
        <v>1816</v>
      </c>
      <c r="R3214" s="8"/>
      <c r="S3214" s="8" t="s">
        <v>2398</v>
      </c>
      <c r="T3214" s="8"/>
      <c r="U3214" s="8" t="s">
        <v>1816</v>
      </c>
      <c r="V3214" s="8"/>
      <c r="W3214" s="8"/>
      <c r="X3214" s="8"/>
      <c r="Y3214" s="8"/>
      <c r="Z3214" s="8"/>
      <c r="AA3214" s="8" t="s">
        <v>2566</v>
      </c>
      <c r="AB3214" s="8"/>
      <c r="AC3214" s="8" t="s">
        <v>2398</v>
      </c>
      <c r="AD3214" s="8"/>
      <c r="AE3214" s="12">
        <v>0</v>
      </c>
      <c r="AF3214" s="8"/>
      <c r="AG3214" s="8" t="s">
        <v>562</v>
      </c>
      <c r="AH3214" s="8"/>
      <c r="AI3214" s="13">
        <v>52.2</v>
      </c>
      <c r="AJ3214" s="8"/>
      <c r="AK3214" s="13">
        <f>ROUND(IF(ISNUMBER(AI3214), AE3214*AI3214, AE3214),5)</f>
        <v>0</v>
      </c>
      <c r="AL3214" s="8"/>
      <c r="AM3214" s="13">
        <f>ROUND(AM3213+AK3214,5)</f>
        <v>147612.16881999999</v>
      </c>
    </row>
    <row r="3215" spans="1:39" x14ac:dyDescent="0.25">
      <c r="A3215" s="8"/>
      <c r="B3215" s="8"/>
      <c r="C3215" s="8"/>
      <c r="D3215" s="8"/>
      <c r="E3215" s="9">
        <v>3748</v>
      </c>
      <c r="F3215" s="8"/>
      <c r="G3215" s="8" t="s">
        <v>55</v>
      </c>
      <c r="H3215" s="8"/>
      <c r="I3215" s="10">
        <v>45729.629652777781</v>
      </c>
      <c r="J3215" s="8"/>
      <c r="K3215" s="8" t="s">
        <v>56</v>
      </c>
      <c r="L3215" s="8"/>
      <c r="M3215" s="11">
        <v>45729</v>
      </c>
      <c r="N3215" s="8"/>
      <c r="O3215" s="8"/>
      <c r="P3215" s="8"/>
      <c r="Q3215" s="8" t="s">
        <v>1816</v>
      </c>
      <c r="R3215" s="8"/>
      <c r="S3215" s="8" t="s">
        <v>2686</v>
      </c>
      <c r="T3215" s="8"/>
      <c r="U3215" s="8" t="s">
        <v>1816</v>
      </c>
      <c r="V3215" s="8"/>
      <c r="W3215" s="8"/>
      <c r="X3215" s="8"/>
      <c r="Y3215" s="8"/>
      <c r="Z3215" s="8"/>
      <c r="AA3215" s="8" t="s">
        <v>2784</v>
      </c>
      <c r="AB3215" s="8"/>
      <c r="AC3215" s="8" t="s">
        <v>2686</v>
      </c>
      <c r="AD3215" s="8"/>
      <c r="AE3215" s="12">
        <v>1</v>
      </c>
      <c r="AF3215" s="8"/>
      <c r="AG3215" s="8" t="s">
        <v>562</v>
      </c>
      <c r="AH3215" s="8"/>
      <c r="AI3215" s="13">
        <v>55.2</v>
      </c>
      <c r="AJ3215" s="8"/>
      <c r="AK3215" s="13">
        <f>ROUND(IF(ISNUMBER(AI3215), AE3215*AI3215, AE3215),5)</f>
        <v>55.2</v>
      </c>
      <c r="AL3215" s="8"/>
      <c r="AM3215" s="13">
        <f>ROUND(AM3214+AK3215,5)</f>
        <v>147667.36882</v>
      </c>
    </row>
    <row r="3216" spans="1:39" x14ac:dyDescent="0.25">
      <c r="A3216" s="8"/>
      <c r="B3216" s="8"/>
      <c r="C3216" s="8"/>
      <c r="D3216" s="8"/>
      <c r="E3216" s="9">
        <v>3748</v>
      </c>
      <c r="F3216" s="8"/>
      <c r="G3216" s="8" t="s">
        <v>55</v>
      </c>
      <c r="H3216" s="8"/>
      <c r="I3216" s="10">
        <v>45729.629652777781</v>
      </c>
      <c r="J3216" s="8"/>
      <c r="K3216" s="8" t="s">
        <v>56</v>
      </c>
      <c r="L3216" s="8"/>
      <c r="M3216" s="11">
        <v>45729</v>
      </c>
      <c r="N3216" s="8"/>
      <c r="O3216" s="8"/>
      <c r="P3216" s="8"/>
      <c r="Q3216" s="8" t="s">
        <v>1816</v>
      </c>
      <c r="R3216" s="8"/>
      <c r="S3216" s="8" t="s">
        <v>2687</v>
      </c>
      <c r="T3216" s="8"/>
      <c r="U3216" s="8" t="s">
        <v>1816</v>
      </c>
      <c r="V3216" s="8"/>
      <c r="W3216" s="8"/>
      <c r="X3216" s="8"/>
      <c r="Y3216" s="8"/>
      <c r="Z3216" s="8"/>
      <c r="AA3216" s="8" t="s">
        <v>2785</v>
      </c>
      <c r="AB3216" s="8"/>
      <c r="AC3216" s="8" t="s">
        <v>2687</v>
      </c>
      <c r="AD3216" s="8"/>
      <c r="AE3216" s="12">
        <v>1</v>
      </c>
      <c r="AF3216" s="8"/>
      <c r="AG3216" s="8" t="s">
        <v>562</v>
      </c>
      <c r="AH3216" s="8"/>
      <c r="AI3216" s="13">
        <v>115</v>
      </c>
      <c r="AJ3216" s="8"/>
      <c r="AK3216" s="13">
        <f>ROUND(IF(ISNUMBER(AI3216), AE3216*AI3216, AE3216),5)</f>
        <v>115</v>
      </c>
      <c r="AL3216" s="8"/>
      <c r="AM3216" s="13">
        <f>ROUND(AM3215+AK3216,5)</f>
        <v>147782.36882</v>
      </c>
    </row>
    <row r="3217" spans="1:39" x14ac:dyDescent="0.25">
      <c r="A3217" s="8"/>
      <c r="B3217" s="8"/>
      <c r="C3217" s="8"/>
      <c r="D3217" s="8"/>
      <c r="E3217" s="9">
        <v>3748</v>
      </c>
      <c r="F3217" s="8"/>
      <c r="G3217" s="8" t="s">
        <v>55</v>
      </c>
      <c r="H3217" s="8"/>
      <c r="I3217" s="10">
        <v>45729.629652777781</v>
      </c>
      <c r="J3217" s="8"/>
      <c r="K3217" s="8" t="s">
        <v>56</v>
      </c>
      <c r="L3217" s="8"/>
      <c r="M3217" s="11">
        <v>45729</v>
      </c>
      <c r="N3217" s="8"/>
      <c r="O3217" s="8"/>
      <c r="P3217" s="8"/>
      <c r="Q3217" s="8" t="s">
        <v>1816</v>
      </c>
      <c r="R3217" s="8"/>
      <c r="S3217" s="8" t="s">
        <v>2688</v>
      </c>
      <c r="T3217" s="8"/>
      <c r="U3217" s="8" t="s">
        <v>1816</v>
      </c>
      <c r="V3217" s="8"/>
      <c r="W3217" s="8"/>
      <c r="X3217" s="8"/>
      <c r="Y3217" s="8"/>
      <c r="Z3217" s="8"/>
      <c r="AA3217" s="8" t="s">
        <v>2786</v>
      </c>
      <c r="AB3217" s="8"/>
      <c r="AC3217" s="8" t="s">
        <v>2688</v>
      </c>
      <c r="AD3217" s="8"/>
      <c r="AE3217" s="12">
        <v>1</v>
      </c>
      <c r="AF3217" s="8"/>
      <c r="AG3217" s="8" t="s">
        <v>562</v>
      </c>
      <c r="AH3217" s="8"/>
      <c r="AI3217" s="13">
        <v>110.4</v>
      </c>
      <c r="AJ3217" s="8"/>
      <c r="AK3217" s="13">
        <f>ROUND(IF(ISNUMBER(AI3217), AE3217*AI3217, AE3217),5)</f>
        <v>110.4</v>
      </c>
      <c r="AL3217" s="8"/>
      <c r="AM3217" s="13">
        <f>ROUND(AM3216+AK3217,5)</f>
        <v>147892.76882</v>
      </c>
    </row>
    <row r="3218" spans="1:39" x14ac:dyDescent="0.25">
      <c r="A3218" s="8"/>
      <c r="B3218" s="8"/>
      <c r="C3218" s="8"/>
      <c r="D3218" s="8"/>
      <c r="E3218" s="9">
        <v>3748</v>
      </c>
      <c r="F3218" s="8"/>
      <c r="G3218" s="8" t="s">
        <v>55</v>
      </c>
      <c r="H3218" s="8"/>
      <c r="I3218" s="10">
        <v>45729.629652777781</v>
      </c>
      <c r="J3218" s="8"/>
      <c r="K3218" s="8" t="s">
        <v>56</v>
      </c>
      <c r="L3218" s="8"/>
      <c r="M3218" s="11">
        <v>45729</v>
      </c>
      <c r="N3218" s="8"/>
      <c r="O3218" s="8"/>
      <c r="P3218" s="8"/>
      <c r="Q3218" s="8" t="s">
        <v>1816</v>
      </c>
      <c r="R3218" s="8"/>
      <c r="S3218" s="8" t="s">
        <v>2622</v>
      </c>
      <c r="T3218" s="8"/>
      <c r="U3218" s="8" t="s">
        <v>1816</v>
      </c>
      <c r="V3218" s="8"/>
      <c r="W3218" s="8"/>
      <c r="X3218" s="8"/>
      <c r="Y3218" s="8"/>
      <c r="Z3218" s="8"/>
      <c r="AA3218" s="8" t="s">
        <v>2724</v>
      </c>
      <c r="AB3218" s="8"/>
      <c r="AC3218" s="8" t="s">
        <v>2622</v>
      </c>
      <c r="AD3218" s="8"/>
      <c r="AE3218" s="12">
        <v>0</v>
      </c>
      <c r="AF3218" s="8"/>
      <c r="AG3218" s="8" t="s">
        <v>562</v>
      </c>
      <c r="AH3218" s="8"/>
      <c r="AI3218" s="13">
        <v>73.599999999999994</v>
      </c>
      <c r="AJ3218" s="8"/>
      <c r="AK3218" s="13">
        <f>ROUND(IF(ISNUMBER(AI3218), AE3218*AI3218, AE3218),5)</f>
        <v>0</v>
      </c>
      <c r="AL3218" s="8"/>
      <c r="AM3218" s="13">
        <f>ROUND(AM3217+AK3218,5)</f>
        <v>147892.76882</v>
      </c>
    </row>
    <row r="3219" spans="1:39" x14ac:dyDescent="0.25">
      <c r="A3219" s="8"/>
      <c r="B3219" s="8"/>
      <c r="C3219" s="8"/>
      <c r="D3219" s="8"/>
      <c r="E3219" s="9">
        <v>3748</v>
      </c>
      <c r="F3219" s="8"/>
      <c r="G3219" s="8" t="s">
        <v>55</v>
      </c>
      <c r="H3219" s="8"/>
      <c r="I3219" s="10">
        <v>45729.629652777781</v>
      </c>
      <c r="J3219" s="8"/>
      <c r="K3219" s="8" t="s">
        <v>56</v>
      </c>
      <c r="L3219" s="8"/>
      <c r="M3219" s="11">
        <v>45729</v>
      </c>
      <c r="N3219" s="8"/>
      <c r="O3219" s="8"/>
      <c r="P3219" s="8"/>
      <c r="Q3219" s="8" t="s">
        <v>1816</v>
      </c>
      <c r="R3219" s="8"/>
      <c r="S3219" s="8" t="s">
        <v>59</v>
      </c>
      <c r="T3219" s="8"/>
      <c r="U3219" s="8" t="s">
        <v>1816</v>
      </c>
      <c r="V3219" s="8"/>
      <c r="W3219" s="8"/>
      <c r="X3219" s="8"/>
      <c r="Y3219" s="8"/>
      <c r="Z3219" s="8"/>
      <c r="AA3219" s="8" t="s">
        <v>735</v>
      </c>
      <c r="AB3219" s="8"/>
      <c r="AC3219" s="8"/>
      <c r="AD3219" s="8"/>
      <c r="AE3219" s="12">
        <v>0</v>
      </c>
      <c r="AF3219" s="8"/>
      <c r="AG3219" s="8" t="s">
        <v>562</v>
      </c>
      <c r="AH3219" s="8"/>
      <c r="AI3219" s="13">
        <v>8.1300000000000008</v>
      </c>
      <c r="AJ3219" s="8"/>
      <c r="AK3219" s="13">
        <f>ROUND(IF(ISNUMBER(AI3219), AE3219*AI3219, AE3219),5)</f>
        <v>0</v>
      </c>
      <c r="AL3219" s="8"/>
      <c r="AM3219" s="13">
        <f>ROUND(AM3218+AK3219,5)</f>
        <v>147892.76882</v>
      </c>
    </row>
    <row r="3220" spans="1:39" x14ac:dyDescent="0.25">
      <c r="A3220" s="8"/>
      <c r="B3220" s="8"/>
      <c r="C3220" s="8"/>
      <c r="D3220" s="8"/>
      <c r="E3220" s="9">
        <v>3749</v>
      </c>
      <c r="F3220" s="8"/>
      <c r="G3220" s="8" t="s">
        <v>55</v>
      </c>
      <c r="H3220" s="8"/>
      <c r="I3220" s="10">
        <v>45729.631493055553</v>
      </c>
      <c r="J3220" s="8"/>
      <c r="K3220" s="8" t="s">
        <v>56</v>
      </c>
      <c r="L3220" s="8"/>
      <c r="M3220" s="11">
        <v>45729</v>
      </c>
      <c r="N3220" s="8"/>
      <c r="O3220" s="8"/>
      <c r="P3220" s="8"/>
      <c r="Q3220" s="8" t="s">
        <v>1816</v>
      </c>
      <c r="R3220" s="8"/>
      <c r="S3220" s="8" t="s">
        <v>2398</v>
      </c>
      <c r="T3220" s="8"/>
      <c r="U3220" s="8" t="s">
        <v>1816</v>
      </c>
      <c r="V3220" s="8"/>
      <c r="W3220" s="8"/>
      <c r="X3220" s="8"/>
      <c r="Y3220" s="8"/>
      <c r="Z3220" s="8"/>
      <c r="AA3220" s="8" t="s">
        <v>2566</v>
      </c>
      <c r="AB3220" s="8"/>
      <c r="AC3220" s="8" t="s">
        <v>2398</v>
      </c>
      <c r="AD3220" s="8"/>
      <c r="AE3220" s="12">
        <v>1</v>
      </c>
      <c r="AF3220" s="8"/>
      <c r="AG3220" s="8" t="s">
        <v>562</v>
      </c>
      <c r="AH3220" s="8"/>
      <c r="AI3220" s="13">
        <v>52.2</v>
      </c>
      <c r="AJ3220" s="8"/>
      <c r="AK3220" s="13">
        <f>ROUND(IF(ISNUMBER(AI3220), AE3220*AI3220, AE3220),5)</f>
        <v>52.2</v>
      </c>
      <c r="AL3220" s="8"/>
      <c r="AM3220" s="13">
        <f>ROUND(AM3219+AK3220,5)</f>
        <v>147944.96882000001</v>
      </c>
    </row>
    <row r="3221" spans="1:39" x14ac:dyDescent="0.25">
      <c r="A3221" s="8"/>
      <c r="B3221" s="8"/>
      <c r="C3221" s="8"/>
      <c r="D3221" s="8"/>
      <c r="E3221" s="9">
        <v>3749</v>
      </c>
      <c r="F3221" s="8"/>
      <c r="G3221" s="8" t="s">
        <v>55</v>
      </c>
      <c r="H3221" s="8"/>
      <c r="I3221" s="10">
        <v>45729.631493055553</v>
      </c>
      <c r="J3221" s="8"/>
      <c r="K3221" s="8" t="s">
        <v>56</v>
      </c>
      <c r="L3221" s="8"/>
      <c r="M3221" s="11">
        <v>45729</v>
      </c>
      <c r="N3221" s="8"/>
      <c r="O3221" s="8"/>
      <c r="P3221" s="8"/>
      <c r="Q3221" s="8" t="s">
        <v>1816</v>
      </c>
      <c r="R3221" s="8"/>
      <c r="S3221" s="8" t="s">
        <v>2622</v>
      </c>
      <c r="T3221" s="8"/>
      <c r="U3221" s="8" t="s">
        <v>1816</v>
      </c>
      <c r="V3221" s="8"/>
      <c r="W3221" s="8"/>
      <c r="X3221" s="8"/>
      <c r="Y3221" s="8"/>
      <c r="Z3221" s="8"/>
      <c r="AA3221" s="8" t="s">
        <v>2724</v>
      </c>
      <c r="AB3221" s="8"/>
      <c r="AC3221" s="8" t="s">
        <v>2622</v>
      </c>
      <c r="AD3221" s="8"/>
      <c r="AE3221" s="12">
        <v>0</v>
      </c>
      <c r="AF3221" s="8"/>
      <c r="AG3221" s="8" t="s">
        <v>562</v>
      </c>
      <c r="AH3221" s="8"/>
      <c r="AI3221" s="13">
        <v>73.599999999999994</v>
      </c>
      <c r="AJ3221" s="8"/>
      <c r="AK3221" s="13">
        <f>ROUND(IF(ISNUMBER(AI3221), AE3221*AI3221, AE3221),5)</f>
        <v>0</v>
      </c>
      <c r="AL3221" s="8"/>
      <c r="AM3221" s="13">
        <f>ROUND(AM3220+AK3221,5)</f>
        <v>147944.96882000001</v>
      </c>
    </row>
    <row r="3222" spans="1:39" x14ac:dyDescent="0.25">
      <c r="A3222" s="8"/>
      <c r="B3222" s="8"/>
      <c r="C3222" s="8"/>
      <c r="D3222" s="8"/>
      <c r="E3222" s="9">
        <v>3749</v>
      </c>
      <c r="F3222" s="8"/>
      <c r="G3222" s="8" t="s">
        <v>55</v>
      </c>
      <c r="H3222" s="8"/>
      <c r="I3222" s="10">
        <v>45729.631493055553</v>
      </c>
      <c r="J3222" s="8"/>
      <c r="K3222" s="8" t="s">
        <v>56</v>
      </c>
      <c r="L3222" s="8"/>
      <c r="M3222" s="11">
        <v>45729</v>
      </c>
      <c r="N3222" s="8"/>
      <c r="O3222" s="8"/>
      <c r="P3222" s="8"/>
      <c r="Q3222" s="8" t="s">
        <v>1816</v>
      </c>
      <c r="R3222" s="8"/>
      <c r="S3222" s="8" t="s">
        <v>59</v>
      </c>
      <c r="T3222" s="8"/>
      <c r="U3222" s="8" t="s">
        <v>1816</v>
      </c>
      <c r="V3222" s="8"/>
      <c r="W3222" s="8"/>
      <c r="X3222" s="8"/>
      <c r="Y3222" s="8"/>
      <c r="Z3222" s="8"/>
      <c r="AA3222" s="8" t="s">
        <v>735</v>
      </c>
      <c r="AB3222" s="8"/>
      <c r="AC3222" s="8"/>
      <c r="AD3222" s="8"/>
      <c r="AE3222" s="12">
        <v>1</v>
      </c>
      <c r="AF3222" s="8"/>
      <c r="AG3222" s="8" t="s">
        <v>562</v>
      </c>
      <c r="AH3222" s="8"/>
      <c r="AI3222" s="13">
        <v>8.1300000000000008</v>
      </c>
      <c r="AJ3222" s="8"/>
      <c r="AK3222" s="13">
        <f>ROUND(IF(ISNUMBER(AI3222), AE3222*AI3222, AE3222),5)</f>
        <v>8.1300000000000008</v>
      </c>
      <c r="AL3222" s="8"/>
      <c r="AM3222" s="13">
        <f>ROUND(AM3221+AK3222,5)</f>
        <v>147953.09882000001</v>
      </c>
    </row>
    <row r="3223" spans="1:39" x14ac:dyDescent="0.25">
      <c r="A3223" s="8"/>
      <c r="B3223" s="8"/>
      <c r="C3223" s="8"/>
      <c r="D3223" s="8"/>
      <c r="E3223" s="9">
        <v>3767</v>
      </c>
      <c r="F3223" s="8"/>
      <c r="G3223" s="8" t="s">
        <v>55</v>
      </c>
      <c r="H3223" s="8"/>
      <c r="I3223" s="10">
        <v>45735.604467592595</v>
      </c>
      <c r="J3223" s="8"/>
      <c r="K3223" s="8" t="s">
        <v>56</v>
      </c>
      <c r="L3223" s="8"/>
      <c r="M3223" s="11">
        <v>45735</v>
      </c>
      <c r="N3223" s="8"/>
      <c r="O3223" s="8"/>
      <c r="P3223" s="8"/>
      <c r="Q3223" s="8" t="s">
        <v>1816</v>
      </c>
      <c r="R3223" s="8"/>
      <c r="S3223" s="8" t="s">
        <v>2622</v>
      </c>
      <c r="T3223" s="8"/>
      <c r="U3223" s="8" t="s">
        <v>1816</v>
      </c>
      <c r="V3223" s="8"/>
      <c r="W3223" s="8"/>
      <c r="X3223" s="8"/>
      <c r="Y3223" s="8"/>
      <c r="Z3223" s="8"/>
      <c r="AA3223" s="8" t="s">
        <v>2724</v>
      </c>
      <c r="AB3223" s="8"/>
      <c r="AC3223" s="8" t="s">
        <v>2622</v>
      </c>
      <c r="AD3223" s="8"/>
      <c r="AE3223" s="12">
        <v>1</v>
      </c>
      <c r="AF3223" s="8"/>
      <c r="AG3223" s="8" t="s">
        <v>562</v>
      </c>
      <c r="AH3223" s="8"/>
      <c r="AI3223" s="13">
        <v>73.599999999999994</v>
      </c>
      <c r="AJ3223" s="8"/>
      <c r="AK3223" s="13">
        <f>ROUND(IF(ISNUMBER(AI3223), AE3223*AI3223, AE3223),5)</f>
        <v>73.599999999999994</v>
      </c>
      <c r="AL3223" s="8"/>
      <c r="AM3223" s="13">
        <f>ROUND(AM3222+AK3223,5)</f>
        <v>148026.69881999999</v>
      </c>
    </row>
    <row r="3224" spans="1:39" x14ac:dyDescent="0.25">
      <c r="A3224" s="8"/>
      <c r="B3224" s="8"/>
      <c r="C3224" s="8"/>
      <c r="D3224" s="8"/>
      <c r="E3224" s="9">
        <v>3768</v>
      </c>
      <c r="F3224" s="8"/>
      <c r="G3224" s="8" t="s">
        <v>55</v>
      </c>
      <c r="H3224" s="8"/>
      <c r="I3224" s="10">
        <v>45735.605578703704</v>
      </c>
      <c r="J3224" s="8"/>
      <c r="K3224" s="8" t="s">
        <v>56</v>
      </c>
      <c r="L3224" s="8"/>
      <c r="M3224" s="11">
        <v>45735</v>
      </c>
      <c r="N3224" s="8"/>
      <c r="O3224" s="8"/>
      <c r="P3224" s="8"/>
      <c r="Q3224" s="8" t="s">
        <v>1816</v>
      </c>
      <c r="R3224" s="8"/>
      <c r="S3224" s="8" t="s">
        <v>2637</v>
      </c>
      <c r="T3224" s="8"/>
      <c r="U3224" s="8" t="s">
        <v>1816</v>
      </c>
      <c r="V3224" s="8"/>
      <c r="W3224" s="8"/>
      <c r="X3224" s="8"/>
      <c r="Y3224" s="8"/>
      <c r="Z3224" s="8"/>
      <c r="AA3224" s="8" t="s">
        <v>2739</v>
      </c>
      <c r="AB3224" s="8"/>
      <c r="AC3224" s="8" t="s">
        <v>2637</v>
      </c>
      <c r="AD3224" s="8"/>
      <c r="AE3224" s="12">
        <v>36</v>
      </c>
      <c r="AF3224" s="8"/>
      <c r="AG3224" s="8"/>
      <c r="AH3224" s="8"/>
      <c r="AI3224" s="12">
        <v>26.156110000000002</v>
      </c>
      <c r="AJ3224" s="8"/>
      <c r="AK3224" s="13">
        <f>ROUND(IF(ISNUMBER(AI3224), AE3224*AI3224, AE3224),5)</f>
        <v>941.61995999999999</v>
      </c>
      <c r="AL3224" s="8"/>
      <c r="AM3224" s="13">
        <f>ROUND(AM3223+AK3224,5)</f>
        <v>148968.31878</v>
      </c>
    </row>
    <row r="3225" spans="1:39" x14ac:dyDescent="0.25">
      <c r="A3225" s="8"/>
      <c r="B3225" s="8"/>
      <c r="C3225" s="8"/>
      <c r="D3225" s="8"/>
      <c r="E3225" s="9">
        <v>3768</v>
      </c>
      <c r="F3225" s="8"/>
      <c r="G3225" s="8" t="s">
        <v>55</v>
      </c>
      <c r="H3225" s="8"/>
      <c r="I3225" s="10">
        <v>45735.605578703704</v>
      </c>
      <c r="J3225" s="8"/>
      <c r="K3225" s="8" t="s">
        <v>56</v>
      </c>
      <c r="L3225" s="8"/>
      <c r="M3225" s="11">
        <v>45735</v>
      </c>
      <c r="N3225" s="8"/>
      <c r="O3225" s="8"/>
      <c r="P3225" s="8"/>
      <c r="Q3225" s="8" t="s">
        <v>1816</v>
      </c>
      <c r="R3225" s="8"/>
      <c r="S3225" s="8" t="s">
        <v>2689</v>
      </c>
      <c r="T3225" s="8"/>
      <c r="U3225" s="8" t="s">
        <v>1816</v>
      </c>
      <c r="V3225" s="8"/>
      <c r="W3225" s="8"/>
      <c r="X3225" s="8"/>
      <c r="Y3225" s="8"/>
      <c r="Z3225" s="8"/>
      <c r="AA3225" s="8" t="s">
        <v>2787</v>
      </c>
      <c r="AB3225" s="8"/>
      <c r="AC3225" s="8" t="s">
        <v>2689</v>
      </c>
      <c r="AD3225" s="8"/>
      <c r="AE3225" s="12">
        <v>20</v>
      </c>
      <c r="AF3225" s="8"/>
      <c r="AG3225" s="8" t="s">
        <v>562</v>
      </c>
      <c r="AH3225" s="8"/>
      <c r="AI3225" s="12">
        <v>45.411999999999999</v>
      </c>
      <c r="AJ3225" s="8"/>
      <c r="AK3225" s="13">
        <f>ROUND(IF(ISNUMBER(AI3225), AE3225*AI3225, AE3225),5)</f>
        <v>908.24</v>
      </c>
      <c r="AL3225" s="8"/>
      <c r="AM3225" s="13">
        <f>ROUND(AM3224+AK3225,5)</f>
        <v>149876.55877999999</v>
      </c>
    </row>
    <row r="3226" spans="1:39" x14ac:dyDescent="0.25">
      <c r="A3226" s="8"/>
      <c r="B3226" s="8"/>
      <c r="C3226" s="8"/>
      <c r="D3226" s="8"/>
      <c r="E3226" s="9">
        <v>3797</v>
      </c>
      <c r="F3226" s="8"/>
      <c r="G3226" s="8" t="s">
        <v>55</v>
      </c>
      <c r="H3226" s="8"/>
      <c r="I3226" s="10">
        <v>45742.307858796295</v>
      </c>
      <c r="J3226" s="8"/>
      <c r="K3226" s="8" t="s">
        <v>56</v>
      </c>
      <c r="L3226" s="8"/>
      <c r="M3226" s="11">
        <v>45742</v>
      </c>
      <c r="N3226" s="8"/>
      <c r="O3226" s="8"/>
      <c r="P3226" s="8"/>
      <c r="Q3226" s="8" t="s">
        <v>1816</v>
      </c>
      <c r="R3226" s="8"/>
      <c r="S3226" s="8" t="s">
        <v>2323</v>
      </c>
      <c r="T3226" s="8"/>
      <c r="U3226" s="8" t="s">
        <v>1816</v>
      </c>
      <c r="V3226" s="8"/>
      <c r="W3226" s="8"/>
      <c r="X3226" s="8"/>
      <c r="Y3226" s="8"/>
      <c r="Z3226" s="8"/>
      <c r="AA3226" s="8" t="s">
        <v>2490</v>
      </c>
      <c r="AB3226" s="8"/>
      <c r="AC3226" s="8" t="s">
        <v>2323</v>
      </c>
      <c r="AD3226" s="8"/>
      <c r="AE3226" s="12">
        <v>1</v>
      </c>
      <c r="AF3226" s="8"/>
      <c r="AG3226" s="8" t="s">
        <v>562</v>
      </c>
      <c r="AH3226" s="8"/>
      <c r="AI3226" s="13">
        <v>0</v>
      </c>
      <c r="AJ3226" s="8"/>
      <c r="AK3226" s="13">
        <f>ROUND(IF(ISNUMBER(AI3226), AE3226*AI3226, AE3226),5)</f>
        <v>0</v>
      </c>
      <c r="AL3226" s="8"/>
      <c r="AM3226" s="13">
        <f>ROUND(AM3225+AK3226,5)</f>
        <v>149876.55877999999</v>
      </c>
    </row>
    <row r="3227" spans="1:39" x14ac:dyDescent="0.25">
      <c r="A3227" s="8"/>
      <c r="B3227" s="8"/>
      <c r="C3227" s="8"/>
      <c r="D3227" s="8"/>
      <c r="E3227" s="9">
        <v>3797</v>
      </c>
      <c r="F3227" s="8"/>
      <c r="G3227" s="8" t="s">
        <v>55</v>
      </c>
      <c r="H3227" s="8"/>
      <c r="I3227" s="10">
        <v>45742.307858796295</v>
      </c>
      <c r="J3227" s="8"/>
      <c r="K3227" s="8" t="s">
        <v>56</v>
      </c>
      <c r="L3227" s="8"/>
      <c r="M3227" s="11">
        <v>45742</v>
      </c>
      <c r="N3227" s="8"/>
      <c r="O3227" s="8"/>
      <c r="P3227" s="8"/>
      <c r="Q3227" s="8" t="s">
        <v>1816</v>
      </c>
      <c r="R3227" s="8"/>
      <c r="S3227" s="8" t="s">
        <v>2297</v>
      </c>
      <c r="T3227" s="8"/>
      <c r="U3227" s="8" t="s">
        <v>1816</v>
      </c>
      <c r="V3227" s="8"/>
      <c r="W3227" s="8"/>
      <c r="X3227" s="8"/>
      <c r="Y3227" s="8"/>
      <c r="Z3227" s="8"/>
      <c r="AA3227" s="8" t="s">
        <v>2463</v>
      </c>
      <c r="AB3227" s="8"/>
      <c r="AC3227" s="8" t="s">
        <v>2297</v>
      </c>
      <c r="AD3227" s="8"/>
      <c r="AE3227" s="12">
        <v>0</v>
      </c>
      <c r="AF3227" s="8"/>
      <c r="AG3227" s="8" t="s">
        <v>562</v>
      </c>
      <c r="AH3227" s="8"/>
      <c r="AI3227" s="13">
        <v>45.2</v>
      </c>
      <c r="AJ3227" s="8"/>
      <c r="AK3227" s="13">
        <f>ROUND(IF(ISNUMBER(AI3227), AE3227*AI3227, AE3227),5)</f>
        <v>0</v>
      </c>
      <c r="AL3227" s="8"/>
      <c r="AM3227" s="13">
        <f>ROUND(AM3226+AK3227,5)</f>
        <v>149876.55877999999</v>
      </c>
    </row>
    <row r="3228" spans="1:39" x14ac:dyDescent="0.25">
      <c r="A3228" s="8"/>
      <c r="B3228" s="8"/>
      <c r="C3228" s="8"/>
      <c r="D3228" s="8"/>
      <c r="E3228" s="9">
        <v>3797</v>
      </c>
      <c r="F3228" s="8"/>
      <c r="G3228" s="8" t="s">
        <v>55</v>
      </c>
      <c r="H3228" s="8"/>
      <c r="I3228" s="10">
        <v>45742.307858796295</v>
      </c>
      <c r="J3228" s="8"/>
      <c r="K3228" s="8" t="s">
        <v>56</v>
      </c>
      <c r="L3228" s="8"/>
      <c r="M3228" s="11">
        <v>45742</v>
      </c>
      <c r="N3228" s="8"/>
      <c r="O3228" s="8"/>
      <c r="P3228" s="8"/>
      <c r="Q3228" s="8" t="s">
        <v>1816</v>
      </c>
      <c r="R3228" s="8"/>
      <c r="S3228" s="8" t="s">
        <v>2668</v>
      </c>
      <c r="T3228" s="8"/>
      <c r="U3228" s="8" t="s">
        <v>1816</v>
      </c>
      <c r="V3228" s="8"/>
      <c r="W3228" s="8"/>
      <c r="X3228" s="8"/>
      <c r="Y3228" s="8"/>
      <c r="Z3228" s="8"/>
      <c r="AA3228" s="8" t="s">
        <v>2769</v>
      </c>
      <c r="AB3228" s="8"/>
      <c r="AC3228" s="8" t="s">
        <v>2668</v>
      </c>
      <c r="AD3228" s="8"/>
      <c r="AE3228" s="12">
        <v>0</v>
      </c>
      <c r="AF3228" s="8"/>
      <c r="AG3228" s="8" t="s">
        <v>562</v>
      </c>
      <c r="AH3228" s="8"/>
      <c r="AI3228" s="13">
        <v>265.60000000000002</v>
      </c>
      <c r="AJ3228" s="8"/>
      <c r="AK3228" s="13">
        <f>ROUND(IF(ISNUMBER(AI3228), AE3228*AI3228, AE3228),5)</f>
        <v>0</v>
      </c>
      <c r="AL3228" s="8"/>
      <c r="AM3228" s="13">
        <f>ROUND(AM3227+AK3228,5)</f>
        <v>149876.55877999999</v>
      </c>
    </row>
    <row r="3229" spans="1:39" x14ac:dyDescent="0.25">
      <c r="A3229" s="8"/>
      <c r="B3229" s="8"/>
      <c r="C3229" s="8"/>
      <c r="D3229" s="8"/>
      <c r="E3229" s="9">
        <v>3797</v>
      </c>
      <c r="F3229" s="8"/>
      <c r="G3229" s="8" t="s">
        <v>55</v>
      </c>
      <c r="H3229" s="8"/>
      <c r="I3229" s="10">
        <v>45742.307858796295</v>
      </c>
      <c r="J3229" s="8"/>
      <c r="K3229" s="8" t="s">
        <v>56</v>
      </c>
      <c r="L3229" s="8"/>
      <c r="M3229" s="11">
        <v>45742</v>
      </c>
      <c r="N3229" s="8"/>
      <c r="O3229" s="8"/>
      <c r="P3229" s="8"/>
      <c r="Q3229" s="8" t="s">
        <v>1816</v>
      </c>
      <c r="R3229" s="8"/>
      <c r="S3229" s="8" t="s">
        <v>59</v>
      </c>
      <c r="T3229" s="8"/>
      <c r="U3229" s="8" t="s">
        <v>1816</v>
      </c>
      <c r="V3229" s="8"/>
      <c r="W3229" s="8"/>
      <c r="X3229" s="8"/>
      <c r="Y3229" s="8"/>
      <c r="Z3229" s="8"/>
      <c r="AA3229" s="8" t="s">
        <v>735</v>
      </c>
      <c r="AB3229" s="8"/>
      <c r="AC3229" s="8"/>
      <c r="AD3229" s="8"/>
      <c r="AE3229" s="12">
        <v>0</v>
      </c>
      <c r="AF3229" s="8"/>
      <c r="AG3229" s="8" t="s">
        <v>562</v>
      </c>
      <c r="AH3229" s="8"/>
      <c r="AI3229" s="13">
        <v>6.22</v>
      </c>
      <c r="AJ3229" s="8"/>
      <c r="AK3229" s="13">
        <f>ROUND(IF(ISNUMBER(AI3229), AE3229*AI3229, AE3229),5)</f>
        <v>0</v>
      </c>
      <c r="AL3229" s="8"/>
      <c r="AM3229" s="13">
        <f>ROUND(AM3228+AK3229,5)</f>
        <v>149876.55877999999</v>
      </c>
    </row>
    <row r="3230" spans="1:39" x14ac:dyDescent="0.25">
      <c r="A3230" s="8"/>
      <c r="B3230" s="8"/>
      <c r="C3230" s="8"/>
      <c r="D3230" s="8"/>
      <c r="E3230" s="9">
        <v>3814</v>
      </c>
      <c r="F3230" s="8"/>
      <c r="G3230" s="8" t="s">
        <v>55</v>
      </c>
      <c r="H3230" s="8"/>
      <c r="I3230" s="10">
        <v>45743.451909722222</v>
      </c>
      <c r="J3230" s="8"/>
      <c r="K3230" s="8" t="s">
        <v>56</v>
      </c>
      <c r="L3230" s="8"/>
      <c r="M3230" s="11">
        <v>45743</v>
      </c>
      <c r="N3230" s="8"/>
      <c r="O3230" s="8"/>
      <c r="P3230" s="8"/>
      <c r="Q3230" s="8" t="s">
        <v>1816</v>
      </c>
      <c r="R3230" s="8"/>
      <c r="S3230" s="8" t="s">
        <v>2690</v>
      </c>
      <c r="T3230" s="8"/>
      <c r="U3230" s="8" t="s">
        <v>1816</v>
      </c>
      <c r="V3230" s="8"/>
      <c r="W3230" s="8"/>
      <c r="X3230" s="8"/>
      <c r="Y3230" s="8"/>
      <c r="Z3230" s="8"/>
      <c r="AA3230" s="8" t="s">
        <v>2788</v>
      </c>
      <c r="AB3230" s="8"/>
      <c r="AC3230" s="8" t="s">
        <v>2690</v>
      </c>
      <c r="AD3230" s="8"/>
      <c r="AE3230" s="12">
        <v>4</v>
      </c>
      <c r="AF3230" s="8"/>
      <c r="AG3230" s="8" t="s">
        <v>562</v>
      </c>
      <c r="AH3230" s="8"/>
      <c r="AI3230" s="13">
        <v>134</v>
      </c>
      <c r="AJ3230" s="8"/>
      <c r="AK3230" s="13">
        <f>ROUND(IF(ISNUMBER(AI3230), AE3230*AI3230, AE3230),5)</f>
        <v>536</v>
      </c>
      <c r="AL3230" s="8"/>
      <c r="AM3230" s="13">
        <f>ROUND(AM3229+AK3230,5)</f>
        <v>150412.55877999999</v>
      </c>
    </row>
    <row r="3231" spans="1:39" x14ac:dyDescent="0.25">
      <c r="A3231" s="8"/>
      <c r="B3231" s="8"/>
      <c r="C3231" s="8"/>
      <c r="D3231" s="8"/>
      <c r="E3231" s="9">
        <v>3814</v>
      </c>
      <c r="F3231" s="8"/>
      <c r="G3231" s="8" t="s">
        <v>55</v>
      </c>
      <c r="H3231" s="8"/>
      <c r="I3231" s="10">
        <v>45743.451909722222</v>
      </c>
      <c r="J3231" s="8"/>
      <c r="K3231" s="8" t="s">
        <v>56</v>
      </c>
      <c r="L3231" s="8"/>
      <c r="M3231" s="11">
        <v>45743</v>
      </c>
      <c r="N3231" s="8"/>
      <c r="O3231" s="8"/>
      <c r="P3231" s="8"/>
      <c r="Q3231" s="8" t="s">
        <v>1816</v>
      </c>
      <c r="R3231" s="8"/>
      <c r="S3231" s="8" t="s">
        <v>2430</v>
      </c>
      <c r="T3231" s="8"/>
      <c r="U3231" s="8" t="s">
        <v>1816</v>
      </c>
      <c r="V3231" s="8"/>
      <c r="W3231" s="8"/>
      <c r="X3231" s="8"/>
      <c r="Y3231" s="8"/>
      <c r="Z3231" s="8"/>
      <c r="AA3231" s="8" t="s">
        <v>2598</v>
      </c>
      <c r="AB3231" s="8"/>
      <c r="AC3231" s="8" t="s">
        <v>2430</v>
      </c>
      <c r="AD3231" s="8"/>
      <c r="AE3231" s="12">
        <v>12</v>
      </c>
      <c r="AF3231" s="8"/>
      <c r="AG3231" s="8" t="s">
        <v>562</v>
      </c>
      <c r="AH3231" s="8"/>
      <c r="AI3231" s="13">
        <v>160.80000000000001</v>
      </c>
      <c r="AJ3231" s="8"/>
      <c r="AK3231" s="13">
        <f>ROUND(IF(ISNUMBER(AI3231), AE3231*AI3231, AE3231),5)</f>
        <v>1929.6</v>
      </c>
      <c r="AL3231" s="8"/>
      <c r="AM3231" s="13">
        <f>ROUND(AM3230+AK3231,5)</f>
        <v>152342.15878</v>
      </c>
    </row>
    <row r="3232" spans="1:39" x14ac:dyDescent="0.25">
      <c r="A3232" s="8"/>
      <c r="B3232" s="8"/>
      <c r="C3232" s="8"/>
      <c r="D3232" s="8"/>
      <c r="E3232" s="9">
        <v>3814</v>
      </c>
      <c r="F3232" s="8"/>
      <c r="G3232" s="8" t="s">
        <v>55</v>
      </c>
      <c r="H3232" s="8"/>
      <c r="I3232" s="10">
        <v>45743.451909722222</v>
      </c>
      <c r="J3232" s="8"/>
      <c r="K3232" s="8" t="s">
        <v>56</v>
      </c>
      <c r="L3232" s="8"/>
      <c r="M3232" s="11">
        <v>45743</v>
      </c>
      <c r="N3232" s="8"/>
      <c r="O3232" s="8"/>
      <c r="P3232" s="8"/>
      <c r="Q3232" s="8" t="s">
        <v>1816</v>
      </c>
      <c r="R3232" s="8"/>
      <c r="S3232" s="8" t="s">
        <v>59</v>
      </c>
      <c r="T3232" s="8"/>
      <c r="U3232" s="8" t="s">
        <v>1816</v>
      </c>
      <c r="V3232" s="8"/>
      <c r="W3232" s="8"/>
      <c r="X3232" s="8"/>
      <c r="Y3232" s="8"/>
      <c r="Z3232" s="8"/>
      <c r="AA3232" s="8" t="s">
        <v>735</v>
      </c>
      <c r="AB3232" s="8"/>
      <c r="AC3232" s="8"/>
      <c r="AD3232" s="8"/>
      <c r="AE3232" s="12">
        <v>1</v>
      </c>
      <c r="AF3232" s="8"/>
      <c r="AG3232" s="8" t="s">
        <v>562</v>
      </c>
      <c r="AH3232" s="8"/>
      <c r="AI3232" s="12">
        <v>49.311999999999998</v>
      </c>
      <c r="AJ3232" s="8"/>
      <c r="AK3232" s="13">
        <f>ROUND(IF(ISNUMBER(AI3232), AE3232*AI3232, AE3232),5)</f>
        <v>49.311999999999998</v>
      </c>
      <c r="AL3232" s="8"/>
      <c r="AM3232" s="13">
        <f>ROUND(AM3231+AK3232,5)</f>
        <v>152391.47078</v>
      </c>
    </row>
    <row r="3233" spans="1:39" x14ac:dyDescent="0.25">
      <c r="A3233" s="8"/>
      <c r="B3233" s="8"/>
      <c r="C3233" s="8"/>
      <c r="D3233" s="8"/>
      <c r="E3233" s="9">
        <v>3815</v>
      </c>
      <c r="F3233" s="8"/>
      <c r="G3233" s="8" t="s">
        <v>55</v>
      </c>
      <c r="H3233" s="8"/>
      <c r="I3233" s="10">
        <v>45743.452604166669</v>
      </c>
      <c r="J3233" s="8"/>
      <c r="K3233" s="8" t="s">
        <v>56</v>
      </c>
      <c r="L3233" s="8"/>
      <c r="M3233" s="11">
        <v>45743</v>
      </c>
      <c r="N3233" s="8"/>
      <c r="O3233" s="8"/>
      <c r="P3233" s="8"/>
      <c r="Q3233" s="8" t="s">
        <v>1816</v>
      </c>
      <c r="R3233" s="8"/>
      <c r="S3233" s="8" t="s">
        <v>2386</v>
      </c>
      <c r="T3233" s="8"/>
      <c r="U3233" s="8" t="s">
        <v>1816</v>
      </c>
      <c r="V3233" s="8"/>
      <c r="W3233" s="8"/>
      <c r="X3233" s="8"/>
      <c r="Y3233" s="8"/>
      <c r="Z3233" s="8"/>
      <c r="AA3233" s="8" t="s">
        <v>2553</v>
      </c>
      <c r="AB3233" s="8"/>
      <c r="AC3233" s="8" t="s">
        <v>2386</v>
      </c>
      <c r="AD3233" s="8"/>
      <c r="AE3233" s="12">
        <v>1</v>
      </c>
      <c r="AF3233" s="8"/>
      <c r="AG3233" s="8" t="s">
        <v>562</v>
      </c>
      <c r="AH3233" s="8"/>
      <c r="AI3233" s="13">
        <v>83.52</v>
      </c>
      <c r="AJ3233" s="8"/>
      <c r="AK3233" s="13">
        <f>ROUND(IF(ISNUMBER(AI3233), AE3233*AI3233, AE3233),5)</f>
        <v>83.52</v>
      </c>
      <c r="AL3233" s="8"/>
      <c r="AM3233" s="13">
        <f>ROUND(AM3232+AK3233,5)</f>
        <v>152474.99077999999</v>
      </c>
    </row>
    <row r="3234" spans="1:39" x14ac:dyDescent="0.25">
      <c r="A3234" s="8"/>
      <c r="B3234" s="8"/>
      <c r="C3234" s="8"/>
      <c r="D3234" s="8"/>
      <c r="E3234" s="9">
        <v>3815</v>
      </c>
      <c r="F3234" s="8"/>
      <c r="G3234" s="8" t="s">
        <v>55</v>
      </c>
      <c r="H3234" s="8"/>
      <c r="I3234" s="10">
        <v>45743.452604166669</v>
      </c>
      <c r="J3234" s="8"/>
      <c r="K3234" s="8" t="s">
        <v>56</v>
      </c>
      <c r="L3234" s="8"/>
      <c r="M3234" s="11">
        <v>45743</v>
      </c>
      <c r="N3234" s="8"/>
      <c r="O3234" s="8"/>
      <c r="P3234" s="8"/>
      <c r="Q3234" s="8" t="s">
        <v>1816</v>
      </c>
      <c r="R3234" s="8"/>
      <c r="S3234" s="8" t="s">
        <v>2040</v>
      </c>
      <c r="T3234" s="8"/>
      <c r="U3234" s="8" t="s">
        <v>1816</v>
      </c>
      <c r="V3234" s="8"/>
      <c r="W3234" s="8"/>
      <c r="X3234" s="8"/>
      <c r="Y3234" s="8"/>
      <c r="Z3234" s="8"/>
      <c r="AA3234" s="8" t="s">
        <v>2254</v>
      </c>
      <c r="AB3234" s="8"/>
      <c r="AC3234" s="8" t="s">
        <v>2040</v>
      </c>
      <c r="AD3234" s="8"/>
      <c r="AE3234" s="12">
        <v>4</v>
      </c>
      <c r="AF3234" s="8"/>
      <c r="AG3234" s="8" t="s">
        <v>562</v>
      </c>
      <c r="AH3234" s="8"/>
      <c r="AI3234" s="13">
        <v>73.599999999999994</v>
      </c>
      <c r="AJ3234" s="8"/>
      <c r="AK3234" s="13">
        <f>ROUND(IF(ISNUMBER(AI3234), AE3234*AI3234, AE3234),5)</f>
        <v>294.39999999999998</v>
      </c>
      <c r="AL3234" s="8"/>
      <c r="AM3234" s="13">
        <f>ROUND(AM3233+AK3234,5)</f>
        <v>152769.39077999999</v>
      </c>
    </row>
    <row r="3235" spans="1:39" x14ac:dyDescent="0.25">
      <c r="A3235" s="8"/>
      <c r="B3235" s="8"/>
      <c r="C3235" s="8"/>
      <c r="D3235" s="8"/>
      <c r="E3235" s="9">
        <v>3815</v>
      </c>
      <c r="F3235" s="8"/>
      <c r="G3235" s="8" t="s">
        <v>55</v>
      </c>
      <c r="H3235" s="8"/>
      <c r="I3235" s="10">
        <v>45743.452604166669</v>
      </c>
      <c r="J3235" s="8"/>
      <c r="K3235" s="8" t="s">
        <v>56</v>
      </c>
      <c r="L3235" s="8"/>
      <c r="M3235" s="11">
        <v>45743</v>
      </c>
      <c r="N3235" s="8"/>
      <c r="O3235" s="8"/>
      <c r="P3235" s="8"/>
      <c r="Q3235" s="8" t="s">
        <v>1816</v>
      </c>
      <c r="R3235" s="8"/>
      <c r="S3235" s="8" t="s">
        <v>2691</v>
      </c>
      <c r="T3235" s="8"/>
      <c r="U3235" s="8" t="s">
        <v>1816</v>
      </c>
      <c r="V3235" s="8"/>
      <c r="W3235" s="8"/>
      <c r="X3235" s="8"/>
      <c r="Y3235" s="8"/>
      <c r="Z3235" s="8"/>
      <c r="AA3235" s="8" t="s">
        <v>2789</v>
      </c>
      <c r="AB3235" s="8"/>
      <c r="AC3235" s="8" t="s">
        <v>2691</v>
      </c>
      <c r="AD3235" s="8"/>
      <c r="AE3235" s="12">
        <v>1</v>
      </c>
      <c r="AF3235" s="8"/>
      <c r="AG3235" s="8" t="s">
        <v>562</v>
      </c>
      <c r="AH3235" s="8"/>
      <c r="AI3235" s="13">
        <v>138</v>
      </c>
      <c r="AJ3235" s="8"/>
      <c r="AK3235" s="13">
        <f>ROUND(IF(ISNUMBER(AI3235), AE3235*AI3235, AE3235),5)</f>
        <v>138</v>
      </c>
      <c r="AL3235" s="8"/>
      <c r="AM3235" s="13">
        <f>ROUND(AM3234+AK3235,5)</f>
        <v>152907.39077999999</v>
      </c>
    </row>
    <row r="3236" spans="1:39" x14ac:dyDescent="0.25">
      <c r="A3236" s="8"/>
      <c r="B3236" s="8"/>
      <c r="C3236" s="8"/>
      <c r="D3236" s="8"/>
      <c r="E3236" s="9">
        <v>3815</v>
      </c>
      <c r="F3236" s="8"/>
      <c r="G3236" s="8" t="s">
        <v>55</v>
      </c>
      <c r="H3236" s="8"/>
      <c r="I3236" s="10">
        <v>45743.452604166669</v>
      </c>
      <c r="J3236" s="8"/>
      <c r="K3236" s="8" t="s">
        <v>56</v>
      </c>
      <c r="L3236" s="8"/>
      <c r="M3236" s="11">
        <v>45743</v>
      </c>
      <c r="N3236" s="8"/>
      <c r="O3236" s="8"/>
      <c r="P3236" s="8"/>
      <c r="Q3236" s="8" t="s">
        <v>1816</v>
      </c>
      <c r="R3236" s="8"/>
      <c r="S3236" s="8" t="s">
        <v>2692</v>
      </c>
      <c r="T3236" s="8"/>
      <c r="U3236" s="8" t="s">
        <v>1816</v>
      </c>
      <c r="V3236" s="8"/>
      <c r="W3236" s="8"/>
      <c r="X3236" s="8"/>
      <c r="Y3236" s="8"/>
      <c r="Z3236" s="8"/>
      <c r="AA3236" s="8" t="s">
        <v>2790</v>
      </c>
      <c r="AB3236" s="8"/>
      <c r="AC3236" s="8" t="s">
        <v>2692</v>
      </c>
      <c r="AD3236" s="8"/>
      <c r="AE3236" s="12">
        <v>1</v>
      </c>
      <c r="AF3236" s="8"/>
      <c r="AG3236" s="8" t="s">
        <v>562</v>
      </c>
      <c r="AH3236" s="8"/>
      <c r="AI3236" s="13">
        <v>41.76</v>
      </c>
      <c r="AJ3236" s="8"/>
      <c r="AK3236" s="13">
        <f>ROUND(IF(ISNUMBER(AI3236), AE3236*AI3236, AE3236),5)</f>
        <v>41.76</v>
      </c>
      <c r="AL3236" s="8"/>
      <c r="AM3236" s="13">
        <f>ROUND(AM3235+AK3236,5)</f>
        <v>152949.15078</v>
      </c>
    </row>
    <row r="3237" spans="1:39" x14ac:dyDescent="0.25">
      <c r="A3237" s="8"/>
      <c r="B3237" s="8"/>
      <c r="C3237" s="8"/>
      <c r="D3237" s="8"/>
      <c r="E3237" s="9">
        <v>3815</v>
      </c>
      <c r="F3237" s="8"/>
      <c r="G3237" s="8" t="s">
        <v>55</v>
      </c>
      <c r="H3237" s="8"/>
      <c r="I3237" s="10">
        <v>45743.452604166669</v>
      </c>
      <c r="J3237" s="8"/>
      <c r="K3237" s="8" t="s">
        <v>56</v>
      </c>
      <c r="L3237" s="8"/>
      <c r="M3237" s="11">
        <v>45743</v>
      </c>
      <c r="N3237" s="8"/>
      <c r="O3237" s="8"/>
      <c r="P3237" s="8"/>
      <c r="Q3237" s="8" t="s">
        <v>1816</v>
      </c>
      <c r="R3237" s="8"/>
      <c r="S3237" s="8" t="s">
        <v>59</v>
      </c>
      <c r="T3237" s="8"/>
      <c r="U3237" s="8" t="s">
        <v>1816</v>
      </c>
      <c r="V3237" s="8"/>
      <c r="W3237" s="8"/>
      <c r="X3237" s="8"/>
      <c r="Y3237" s="8"/>
      <c r="Z3237" s="8"/>
      <c r="AA3237" s="8" t="s">
        <v>735</v>
      </c>
      <c r="AB3237" s="8"/>
      <c r="AC3237" s="8"/>
      <c r="AD3237" s="8"/>
      <c r="AE3237" s="12">
        <v>1</v>
      </c>
      <c r="AF3237" s="8"/>
      <c r="AG3237" s="8" t="s">
        <v>562</v>
      </c>
      <c r="AH3237" s="8"/>
      <c r="AI3237" s="13">
        <v>19.43</v>
      </c>
      <c r="AJ3237" s="8"/>
      <c r="AK3237" s="13">
        <f>ROUND(IF(ISNUMBER(AI3237), AE3237*AI3237, AE3237),5)</f>
        <v>19.43</v>
      </c>
      <c r="AL3237" s="8"/>
      <c r="AM3237" s="13">
        <f>ROUND(AM3236+AK3237,5)</f>
        <v>152968.58077999999</v>
      </c>
    </row>
    <row r="3238" spans="1:39" x14ac:dyDescent="0.25">
      <c r="A3238" s="8"/>
      <c r="B3238" s="8"/>
      <c r="C3238" s="8"/>
      <c r="D3238" s="8"/>
      <c r="E3238" s="9">
        <v>3843</v>
      </c>
      <c r="F3238" s="8"/>
      <c r="G3238" s="8" t="s">
        <v>55</v>
      </c>
      <c r="H3238" s="8"/>
      <c r="I3238" s="10">
        <v>45749.611168981479</v>
      </c>
      <c r="J3238" s="8"/>
      <c r="K3238" s="8" t="s">
        <v>56</v>
      </c>
      <c r="L3238" s="8"/>
      <c r="M3238" s="11">
        <v>45749</v>
      </c>
      <c r="N3238" s="8"/>
      <c r="O3238" s="8"/>
      <c r="P3238" s="8"/>
      <c r="Q3238" s="8" t="s">
        <v>1816</v>
      </c>
      <c r="R3238" s="8"/>
      <c r="S3238" s="8" t="s">
        <v>2649</v>
      </c>
      <c r="T3238" s="8"/>
      <c r="U3238" s="8" t="s">
        <v>1816</v>
      </c>
      <c r="V3238" s="8"/>
      <c r="W3238" s="8"/>
      <c r="X3238" s="8"/>
      <c r="Y3238" s="8"/>
      <c r="Z3238" s="8"/>
      <c r="AA3238" s="8" t="s">
        <v>2750</v>
      </c>
      <c r="AB3238" s="8"/>
      <c r="AC3238" s="8" t="s">
        <v>2649</v>
      </c>
      <c r="AD3238" s="8"/>
      <c r="AE3238" s="12">
        <v>3</v>
      </c>
      <c r="AF3238" s="8"/>
      <c r="AG3238" s="8" t="s">
        <v>562</v>
      </c>
      <c r="AH3238" s="8"/>
      <c r="AI3238" s="13">
        <v>160.80000000000001</v>
      </c>
      <c r="AJ3238" s="8"/>
      <c r="AK3238" s="13">
        <f>ROUND(IF(ISNUMBER(AI3238), AE3238*AI3238, AE3238),5)</f>
        <v>482.4</v>
      </c>
      <c r="AL3238" s="8"/>
      <c r="AM3238" s="13">
        <f>ROUND(AM3237+AK3238,5)</f>
        <v>153450.98078000001</v>
      </c>
    </row>
    <row r="3239" spans="1:39" x14ac:dyDescent="0.25">
      <c r="A3239" s="8"/>
      <c r="B3239" s="8"/>
      <c r="C3239" s="8"/>
      <c r="D3239" s="8"/>
      <c r="E3239" s="9">
        <v>3843</v>
      </c>
      <c r="F3239" s="8"/>
      <c r="G3239" s="8" t="s">
        <v>55</v>
      </c>
      <c r="H3239" s="8"/>
      <c r="I3239" s="10">
        <v>45749.611168981479</v>
      </c>
      <c r="J3239" s="8"/>
      <c r="K3239" s="8" t="s">
        <v>56</v>
      </c>
      <c r="L3239" s="8"/>
      <c r="M3239" s="11">
        <v>45749</v>
      </c>
      <c r="N3239" s="8"/>
      <c r="O3239" s="8"/>
      <c r="P3239" s="8"/>
      <c r="Q3239" s="8" t="s">
        <v>1816</v>
      </c>
      <c r="R3239" s="8"/>
      <c r="S3239" s="8" t="s">
        <v>59</v>
      </c>
      <c r="T3239" s="8"/>
      <c r="U3239" s="8" t="s">
        <v>1816</v>
      </c>
      <c r="V3239" s="8"/>
      <c r="W3239" s="8"/>
      <c r="X3239" s="8"/>
      <c r="Y3239" s="8"/>
      <c r="Z3239" s="8"/>
      <c r="AA3239" s="8" t="s">
        <v>735</v>
      </c>
      <c r="AB3239" s="8"/>
      <c r="AC3239" s="8"/>
      <c r="AD3239" s="8"/>
      <c r="AE3239" s="12">
        <v>1</v>
      </c>
      <c r="AF3239" s="8"/>
      <c r="AG3239" s="8" t="s">
        <v>562</v>
      </c>
      <c r="AH3239" s="8"/>
      <c r="AI3239" s="12">
        <v>9.6449999999999996</v>
      </c>
      <c r="AJ3239" s="8"/>
      <c r="AK3239" s="13">
        <f>ROUND(IF(ISNUMBER(AI3239), AE3239*AI3239, AE3239),5)</f>
        <v>9.6449999999999996</v>
      </c>
      <c r="AL3239" s="8"/>
      <c r="AM3239" s="13">
        <f>ROUND(AM3238+AK3239,5)</f>
        <v>153460.62578</v>
      </c>
    </row>
    <row r="3240" spans="1:39" x14ac:dyDescent="0.25">
      <c r="A3240" s="8"/>
      <c r="B3240" s="8"/>
      <c r="C3240" s="8"/>
      <c r="D3240" s="8"/>
      <c r="E3240" s="9">
        <v>3851</v>
      </c>
      <c r="F3240" s="8"/>
      <c r="G3240" s="8" t="s">
        <v>55</v>
      </c>
      <c r="H3240" s="8"/>
      <c r="I3240" s="10">
        <v>45750.452847222223</v>
      </c>
      <c r="J3240" s="8"/>
      <c r="K3240" s="8" t="s">
        <v>56</v>
      </c>
      <c r="L3240" s="8"/>
      <c r="M3240" s="11">
        <v>45750</v>
      </c>
      <c r="N3240" s="8"/>
      <c r="O3240" s="8"/>
      <c r="P3240" s="8"/>
      <c r="Q3240" s="8" t="s">
        <v>1816</v>
      </c>
      <c r="R3240" s="8"/>
      <c r="S3240" s="8" t="s">
        <v>2691</v>
      </c>
      <c r="T3240" s="8"/>
      <c r="U3240" s="8" t="s">
        <v>1816</v>
      </c>
      <c r="V3240" s="8"/>
      <c r="W3240" s="8"/>
      <c r="X3240" s="8"/>
      <c r="Y3240" s="8"/>
      <c r="Z3240" s="8"/>
      <c r="AA3240" s="8" t="s">
        <v>2789</v>
      </c>
      <c r="AB3240" s="8"/>
      <c r="AC3240" s="8" t="s">
        <v>2691</v>
      </c>
      <c r="AD3240" s="8"/>
      <c r="AE3240" s="12">
        <v>3</v>
      </c>
      <c r="AF3240" s="8"/>
      <c r="AG3240" s="8" t="s">
        <v>562</v>
      </c>
      <c r="AH3240" s="8"/>
      <c r="AI3240" s="13">
        <v>138</v>
      </c>
      <c r="AJ3240" s="8"/>
      <c r="AK3240" s="13">
        <f>ROUND(IF(ISNUMBER(AI3240), AE3240*AI3240, AE3240),5)</f>
        <v>414</v>
      </c>
      <c r="AL3240" s="8"/>
      <c r="AM3240" s="13">
        <f>ROUND(AM3239+AK3240,5)</f>
        <v>153874.62578</v>
      </c>
    </row>
    <row r="3241" spans="1:39" x14ac:dyDescent="0.25">
      <c r="A3241" s="8"/>
      <c r="B3241" s="8"/>
      <c r="C3241" s="8"/>
      <c r="D3241" s="8"/>
      <c r="E3241" s="9">
        <v>3880</v>
      </c>
      <c r="F3241" s="8"/>
      <c r="G3241" s="8" t="s">
        <v>55</v>
      </c>
      <c r="H3241" s="8"/>
      <c r="I3241" s="10">
        <v>45757.325497685182</v>
      </c>
      <c r="J3241" s="8"/>
      <c r="K3241" s="8" t="s">
        <v>56</v>
      </c>
      <c r="L3241" s="8"/>
      <c r="M3241" s="11">
        <v>45757</v>
      </c>
      <c r="N3241" s="8"/>
      <c r="O3241" s="8"/>
      <c r="P3241" s="8"/>
      <c r="Q3241" s="8" t="s">
        <v>1816</v>
      </c>
      <c r="R3241" s="8"/>
      <c r="S3241" s="8" t="s">
        <v>2641</v>
      </c>
      <c r="T3241" s="8"/>
      <c r="U3241" s="8" t="s">
        <v>1816</v>
      </c>
      <c r="V3241" s="8"/>
      <c r="W3241" s="8"/>
      <c r="X3241" s="8"/>
      <c r="Y3241" s="8"/>
      <c r="Z3241" s="8"/>
      <c r="AA3241" s="8" t="s">
        <v>2743</v>
      </c>
      <c r="AB3241" s="8"/>
      <c r="AC3241" s="8" t="s">
        <v>2641</v>
      </c>
      <c r="AD3241" s="8"/>
      <c r="AE3241" s="12">
        <v>30</v>
      </c>
      <c r="AF3241" s="8"/>
      <c r="AG3241" s="8" t="s">
        <v>562</v>
      </c>
      <c r="AH3241" s="8"/>
      <c r="AI3241" s="12">
        <v>32.220669999999998</v>
      </c>
      <c r="AJ3241" s="8"/>
      <c r="AK3241" s="13">
        <f>ROUND(IF(ISNUMBER(AI3241), AE3241*AI3241, AE3241),5)</f>
        <v>966.62009999999998</v>
      </c>
      <c r="AL3241" s="8"/>
      <c r="AM3241" s="13">
        <f>ROUND(AM3240+AK3241,5)</f>
        <v>154841.24588</v>
      </c>
    </row>
    <row r="3242" spans="1:39" x14ac:dyDescent="0.25">
      <c r="A3242" s="8"/>
      <c r="B3242" s="8"/>
      <c r="C3242" s="8"/>
      <c r="D3242" s="8"/>
      <c r="E3242" s="9">
        <v>3880</v>
      </c>
      <c r="F3242" s="8"/>
      <c r="G3242" s="8" t="s">
        <v>55</v>
      </c>
      <c r="H3242" s="8"/>
      <c r="I3242" s="10">
        <v>45757.325497685182</v>
      </c>
      <c r="J3242" s="8"/>
      <c r="K3242" s="8" t="s">
        <v>56</v>
      </c>
      <c r="L3242" s="8"/>
      <c r="M3242" s="11">
        <v>45757</v>
      </c>
      <c r="N3242" s="8"/>
      <c r="O3242" s="8"/>
      <c r="P3242" s="8"/>
      <c r="Q3242" s="8" t="s">
        <v>1816</v>
      </c>
      <c r="R3242" s="8"/>
      <c r="S3242" s="8" t="s">
        <v>2005</v>
      </c>
      <c r="T3242" s="8"/>
      <c r="U3242" s="8" t="s">
        <v>1816</v>
      </c>
      <c r="V3242" s="8"/>
      <c r="W3242" s="8"/>
      <c r="X3242" s="8"/>
      <c r="Y3242" s="8"/>
      <c r="Z3242" s="8"/>
      <c r="AA3242" s="8" t="s">
        <v>2229</v>
      </c>
      <c r="AB3242" s="8"/>
      <c r="AC3242" s="8" t="s">
        <v>2005</v>
      </c>
      <c r="AD3242" s="8"/>
      <c r="AE3242" s="12">
        <v>1</v>
      </c>
      <c r="AF3242" s="8"/>
      <c r="AG3242" s="8" t="s">
        <v>562</v>
      </c>
      <c r="AH3242" s="8"/>
      <c r="AI3242" s="13">
        <v>55.68</v>
      </c>
      <c r="AJ3242" s="8"/>
      <c r="AK3242" s="13">
        <f>ROUND(IF(ISNUMBER(AI3242), AE3242*AI3242, AE3242),5)</f>
        <v>55.68</v>
      </c>
      <c r="AL3242" s="8"/>
      <c r="AM3242" s="13">
        <f>ROUND(AM3241+AK3242,5)</f>
        <v>154896.92588</v>
      </c>
    </row>
    <row r="3243" spans="1:39" x14ac:dyDescent="0.25">
      <c r="A3243" s="8"/>
      <c r="B3243" s="8"/>
      <c r="C3243" s="8"/>
      <c r="D3243" s="8"/>
      <c r="E3243" s="9">
        <v>3880</v>
      </c>
      <c r="F3243" s="8"/>
      <c r="G3243" s="8" t="s">
        <v>55</v>
      </c>
      <c r="H3243" s="8"/>
      <c r="I3243" s="10">
        <v>45757.325497685182</v>
      </c>
      <c r="J3243" s="8"/>
      <c r="K3243" s="8" t="s">
        <v>56</v>
      </c>
      <c r="L3243" s="8"/>
      <c r="M3243" s="11">
        <v>45757</v>
      </c>
      <c r="N3243" s="8"/>
      <c r="O3243" s="8"/>
      <c r="P3243" s="8"/>
      <c r="Q3243" s="8" t="s">
        <v>1816</v>
      </c>
      <c r="R3243" s="8"/>
      <c r="S3243" s="8" t="s">
        <v>2307</v>
      </c>
      <c r="T3243" s="8"/>
      <c r="U3243" s="8" t="s">
        <v>1816</v>
      </c>
      <c r="V3243" s="8"/>
      <c r="W3243" s="8"/>
      <c r="X3243" s="8"/>
      <c r="Y3243" s="8"/>
      <c r="Z3243" s="8"/>
      <c r="AA3243" s="8" t="s">
        <v>2473</v>
      </c>
      <c r="AB3243" s="8"/>
      <c r="AC3243" s="8" t="s">
        <v>2307</v>
      </c>
      <c r="AD3243" s="8"/>
      <c r="AE3243" s="12">
        <v>1</v>
      </c>
      <c r="AF3243" s="8"/>
      <c r="AG3243" s="8" t="s">
        <v>562</v>
      </c>
      <c r="AH3243" s="8"/>
      <c r="AI3243" s="13">
        <v>41.76</v>
      </c>
      <c r="AJ3243" s="8"/>
      <c r="AK3243" s="13">
        <f>ROUND(IF(ISNUMBER(AI3243), AE3243*AI3243, AE3243),5)</f>
        <v>41.76</v>
      </c>
      <c r="AL3243" s="8"/>
      <c r="AM3243" s="13">
        <f>ROUND(AM3242+AK3243,5)</f>
        <v>154938.68588</v>
      </c>
    </row>
    <row r="3244" spans="1:39" x14ac:dyDescent="0.25">
      <c r="A3244" s="8"/>
      <c r="B3244" s="8"/>
      <c r="C3244" s="8"/>
      <c r="D3244" s="8"/>
      <c r="E3244" s="9">
        <v>3880</v>
      </c>
      <c r="F3244" s="8"/>
      <c r="G3244" s="8" t="s">
        <v>55</v>
      </c>
      <c r="H3244" s="8"/>
      <c r="I3244" s="10">
        <v>45757.325497685182</v>
      </c>
      <c r="J3244" s="8"/>
      <c r="K3244" s="8" t="s">
        <v>56</v>
      </c>
      <c r="L3244" s="8"/>
      <c r="M3244" s="11">
        <v>45757</v>
      </c>
      <c r="N3244" s="8"/>
      <c r="O3244" s="8"/>
      <c r="P3244" s="8"/>
      <c r="Q3244" s="8" t="s">
        <v>1816</v>
      </c>
      <c r="R3244" s="8"/>
      <c r="S3244" s="8" t="s">
        <v>59</v>
      </c>
      <c r="T3244" s="8"/>
      <c r="U3244" s="8" t="s">
        <v>1816</v>
      </c>
      <c r="V3244" s="8"/>
      <c r="W3244" s="8"/>
      <c r="X3244" s="8"/>
      <c r="Y3244" s="8"/>
      <c r="Z3244" s="8"/>
      <c r="AA3244" s="8" t="s">
        <v>735</v>
      </c>
      <c r="AB3244" s="8"/>
      <c r="AC3244" s="8"/>
      <c r="AD3244" s="8"/>
      <c r="AE3244" s="12">
        <v>1</v>
      </c>
      <c r="AF3244" s="8"/>
      <c r="AG3244" s="8" t="s">
        <v>562</v>
      </c>
      <c r="AH3244" s="8"/>
      <c r="AI3244" s="13">
        <v>1.95</v>
      </c>
      <c r="AJ3244" s="8"/>
      <c r="AK3244" s="13">
        <f>ROUND(IF(ISNUMBER(AI3244), AE3244*AI3244, AE3244),5)</f>
        <v>1.95</v>
      </c>
      <c r="AL3244" s="8"/>
      <c r="AM3244" s="13">
        <f>ROUND(AM3243+AK3244,5)</f>
        <v>154940.63587999999</v>
      </c>
    </row>
    <row r="3245" spans="1:39" x14ac:dyDescent="0.25">
      <c r="A3245" s="8"/>
      <c r="B3245" s="8"/>
      <c r="C3245" s="8"/>
      <c r="D3245" s="8"/>
      <c r="E3245" s="9">
        <v>3881</v>
      </c>
      <c r="F3245" s="8"/>
      <c r="G3245" s="8" t="s">
        <v>55</v>
      </c>
      <c r="H3245" s="8"/>
      <c r="I3245" s="10">
        <v>45757.325891203705</v>
      </c>
      <c r="J3245" s="8"/>
      <c r="K3245" s="8" t="s">
        <v>56</v>
      </c>
      <c r="L3245" s="8"/>
      <c r="M3245" s="11">
        <v>45757</v>
      </c>
      <c r="N3245" s="8"/>
      <c r="O3245" s="8"/>
      <c r="P3245" s="8"/>
      <c r="Q3245" s="8" t="s">
        <v>1816</v>
      </c>
      <c r="R3245" s="8"/>
      <c r="S3245" s="8" t="s">
        <v>2320</v>
      </c>
      <c r="T3245" s="8"/>
      <c r="U3245" s="8" t="s">
        <v>1816</v>
      </c>
      <c r="V3245" s="8"/>
      <c r="W3245" s="8"/>
      <c r="X3245" s="8"/>
      <c r="Y3245" s="8"/>
      <c r="Z3245" s="8"/>
      <c r="AA3245" s="8" t="s">
        <v>2486</v>
      </c>
      <c r="AB3245" s="8"/>
      <c r="AC3245" s="8" t="s">
        <v>2320</v>
      </c>
      <c r="AD3245" s="8"/>
      <c r="AE3245" s="12">
        <v>1</v>
      </c>
      <c r="AF3245" s="8"/>
      <c r="AG3245" s="8" t="s">
        <v>562</v>
      </c>
      <c r="AH3245" s="8"/>
      <c r="AI3245" s="13">
        <v>196.4</v>
      </c>
      <c r="AJ3245" s="8"/>
      <c r="AK3245" s="13">
        <f>ROUND(IF(ISNUMBER(AI3245), AE3245*AI3245, AE3245),5)</f>
        <v>196.4</v>
      </c>
      <c r="AL3245" s="8"/>
      <c r="AM3245" s="13">
        <f>ROUND(AM3244+AK3245,5)</f>
        <v>155137.03588000001</v>
      </c>
    </row>
    <row r="3246" spans="1:39" x14ac:dyDescent="0.25">
      <c r="A3246" s="8"/>
      <c r="B3246" s="8"/>
      <c r="C3246" s="8"/>
      <c r="D3246" s="8"/>
      <c r="E3246" s="9">
        <v>3881</v>
      </c>
      <c r="F3246" s="8"/>
      <c r="G3246" s="8" t="s">
        <v>55</v>
      </c>
      <c r="H3246" s="8"/>
      <c r="I3246" s="10">
        <v>45757.325891203705</v>
      </c>
      <c r="J3246" s="8"/>
      <c r="K3246" s="8" t="s">
        <v>56</v>
      </c>
      <c r="L3246" s="8"/>
      <c r="M3246" s="11">
        <v>45757</v>
      </c>
      <c r="N3246" s="8"/>
      <c r="O3246" s="8"/>
      <c r="P3246" s="8"/>
      <c r="Q3246" s="8" t="s">
        <v>1816</v>
      </c>
      <c r="R3246" s="8"/>
      <c r="S3246" s="8" t="s">
        <v>59</v>
      </c>
      <c r="T3246" s="8"/>
      <c r="U3246" s="8" t="s">
        <v>1816</v>
      </c>
      <c r="V3246" s="8"/>
      <c r="W3246" s="8"/>
      <c r="X3246" s="8"/>
      <c r="Y3246" s="8"/>
      <c r="Z3246" s="8"/>
      <c r="AA3246" s="8" t="s">
        <v>735</v>
      </c>
      <c r="AB3246" s="8"/>
      <c r="AC3246" s="8"/>
      <c r="AD3246" s="8"/>
      <c r="AE3246" s="12">
        <v>1</v>
      </c>
      <c r="AF3246" s="8"/>
      <c r="AG3246" s="8" t="s">
        <v>562</v>
      </c>
      <c r="AH3246" s="8"/>
      <c r="AI3246" s="13">
        <v>3.93</v>
      </c>
      <c r="AJ3246" s="8"/>
      <c r="AK3246" s="13">
        <f>ROUND(IF(ISNUMBER(AI3246), AE3246*AI3246, AE3246),5)</f>
        <v>3.93</v>
      </c>
      <c r="AL3246" s="8"/>
      <c r="AM3246" s="13">
        <f>ROUND(AM3245+AK3246,5)</f>
        <v>155140.96588</v>
      </c>
    </row>
    <row r="3247" spans="1:39" x14ac:dyDescent="0.25">
      <c r="A3247" s="8"/>
      <c r="B3247" s="8"/>
      <c r="C3247" s="8"/>
      <c r="D3247" s="8"/>
      <c r="E3247" s="9">
        <v>3916</v>
      </c>
      <c r="F3247" s="8"/>
      <c r="G3247" s="8" t="s">
        <v>55</v>
      </c>
      <c r="H3247" s="8"/>
      <c r="I3247" s="10">
        <v>45763.466898148145</v>
      </c>
      <c r="J3247" s="8"/>
      <c r="K3247" s="8" t="s">
        <v>56</v>
      </c>
      <c r="L3247" s="8"/>
      <c r="M3247" s="11">
        <v>45763</v>
      </c>
      <c r="N3247" s="8"/>
      <c r="O3247" s="8"/>
      <c r="P3247" s="8"/>
      <c r="Q3247" s="8" t="s">
        <v>1816</v>
      </c>
      <c r="R3247" s="8"/>
      <c r="S3247" s="8" t="s">
        <v>2297</v>
      </c>
      <c r="T3247" s="8"/>
      <c r="U3247" s="8" t="s">
        <v>1816</v>
      </c>
      <c r="V3247" s="8"/>
      <c r="W3247" s="8"/>
      <c r="X3247" s="8"/>
      <c r="Y3247" s="8"/>
      <c r="Z3247" s="8"/>
      <c r="AA3247" s="8" t="s">
        <v>2463</v>
      </c>
      <c r="AB3247" s="8"/>
      <c r="AC3247" s="8" t="s">
        <v>2297</v>
      </c>
      <c r="AD3247" s="8"/>
      <c r="AE3247" s="12">
        <v>1</v>
      </c>
      <c r="AF3247" s="8"/>
      <c r="AG3247" s="8" t="s">
        <v>562</v>
      </c>
      <c r="AH3247" s="8"/>
      <c r="AI3247" s="13">
        <v>45.2</v>
      </c>
      <c r="AJ3247" s="8"/>
      <c r="AK3247" s="13">
        <f>ROUND(IF(ISNUMBER(AI3247), AE3247*AI3247, AE3247),5)</f>
        <v>45.2</v>
      </c>
      <c r="AL3247" s="8"/>
      <c r="AM3247" s="13">
        <f>ROUND(AM3246+AK3247,5)</f>
        <v>155186.16587999999</v>
      </c>
    </row>
    <row r="3248" spans="1:39" x14ac:dyDescent="0.25">
      <c r="A3248" s="8"/>
      <c r="B3248" s="8"/>
      <c r="C3248" s="8"/>
      <c r="D3248" s="8"/>
      <c r="E3248" s="9">
        <v>3916</v>
      </c>
      <c r="F3248" s="8"/>
      <c r="G3248" s="8" t="s">
        <v>55</v>
      </c>
      <c r="H3248" s="8"/>
      <c r="I3248" s="10">
        <v>45763.466898148145</v>
      </c>
      <c r="J3248" s="8"/>
      <c r="K3248" s="8" t="s">
        <v>56</v>
      </c>
      <c r="L3248" s="8"/>
      <c r="M3248" s="11">
        <v>45763</v>
      </c>
      <c r="N3248" s="8"/>
      <c r="O3248" s="8"/>
      <c r="P3248" s="8"/>
      <c r="Q3248" s="8" t="s">
        <v>1816</v>
      </c>
      <c r="R3248" s="8"/>
      <c r="S3248" s="8" t="s">
        <v>2668</v>
      </c>
      <c r="T3248" s="8"/>
      <c r="U3248" s="8" t="s">
        <v>1816</v>
      </c>
      <c r="V3248" s="8"/>
      <c r="W3248" s="8"/>
      <c r="X3248" s="8"/>
      <c r="Y3248" s="8"/>
      <c r="Z3248" s="8"/>
      <c r="AA3248" s="8" t="s">
        <v>2769</v>
      </c>
      <c r="AB3248" s="8"/>
      <c r="AC3248" s="8" t="s">
        <v>2668</v>
      </c>
      <c r="AD3248" s="8"/>
      <c r="AE3248" s="12">
        <v>0</v>
      </c>
      <c r="AF3248" s="8"/>
      <c r="AG3248" s="8" t="s">
        <v>562</v>
      </c>
      <c r="AH3248" s="8"/>
      <c r="AI3248" s="13">
        <v>265.60000000000002</v>
      </c>
      <c r="AJ3248" s="8"/>
      <c r="AK3248" s="13">
        <f>ROUND(IF(ISNUMBER(AI3248), AE3248*AI3248, AE3248),5)</f>
        <v>0</v>
      </c>
      <c r="AL3248" s="8"/>
      <c r="AM3248" s="13">
        <f>ROUND(AM3247+AK3248,5)</f>
        <v>155186.16587999999</v>
      </c>
    </row>
    <row r="3249" spans="1:39" x14ac:dyDescent="0.25">
      <c r="A3249" s="8"/>
      <c r="B3249" s="8"/>
      <c r="C3249" s="8"/>
      <c r="D3249" s="8"/>
      <c r="E3249" s="9">
        <v>3916</v>
      </c>
      <c r="F3249" s="8"/>
      <c r="G3249" s="8" t="s">
        <v>55</v>
      </c>
      <c r="H3249" s="8"/>
      <c r="I3249" s="10">
        <v>45763.466898148145</v>
      </c>
      <c r="J3249" s="8"/>
      <c r="K3249" s="8" t="s">
        <v>56</v>
      </c>
      <c r="L3249" s="8"/>
      <c r="M3249" s="11">
        <v>45763</v>
      </c>
      <c r="N3249" s="8"/>
      <c r="O3249" s="8"/>
      <c r="P3249" s="8"/>
      <c r="Q3249" s="8" t="s">
        <v>1816</v>
      </c>
      <c r="R3249" s="8"/>
      <c r="S3249" s="8" t="s">
        <v>59</v>
      </c>
      <c r="T3249" s="8"/>
      <c r="U3249" s="8" t="s">
        <v>1816</v>
      </c>
      <c r="V3249" s="8"/>
      <c r="W3249" s="8"/>
      <c r="X3249" s="8"/>
      <c r="Y3249" s="8"/>
      <c r="Z3249" s="8"/>
      <c r="AA3249" s="8" t="s">
        <v>735</v>
      </c>
      <c r="AB3249" s="8"/>
      <c r="AC3249" s="8"/>
      <c r="AD3249" s="8"/>
      <c r="AE3249" s="12">
        <v>1</v>
      </c>
      <c r="AF3249" s="8"/>
      <c r="AG3249" s="8" t="s">
        <v>562</v>
      </c>
      <c r="AH3249" s="8"/>
      <c r="AI3249" s="13">
        <v>6.22</v>
      </c>
      <c r="AJ3249" s="8"/>
      <c r="AK3249" s="13">
        <f>ROUND(IF(ISNUMBER(AI3249), AE3249*AI3249, AE3249),5)</f>
        <v>6.22</v>
      </c>
      <c r="AL3249" s="8"/>
      <c r="AM3249" s="13">
        <f>ROUND(AM3248+AK3249,5)</f>
        <v>155192.38587999999</v>
      </c>
    </row>
    <row r="3250" spans="1:39" x14ac:dyDescent="0.25">
      <c r="A3250" s="8"/>
      <c r="B3250" s="8"/>
      <c r="C3250" s="8"/>
      <c r="D3250" s="8"/>
      <c r="E3250" s="9">
        <v>3920</v>
      </c>
      <c r="F3250" s="8"/>
      <c r="G3250" s="8" t="s">
        <v>55</v>
      </c>
      <c r="H3250" s="8"/>
      <c r="I3250" s="10">
        <v>45763.537187499998</v>
      </c>
      <c r="J3250" s="8"/>
      <c r="K3250" s="8" t="s">
        <v>56</v>
      </c>
      <c r="L3250" s="8"/>
      <c r="M3250" s="11">
        <v>45763</v>
      </c>
      <c r="N3250" s="8"/>
      <c r="O3250" s="8"/>
      <c r="P3250" s="8"/>
      <c r="Q3250" s="8" t="s">
        <v>1816</v>
      </c>
      <c r="R3250" s="8"/>
      <c r="S3250" s="8" t="s">
        <v>2693</v>
      </c>
      <c r="T3250" s="8"/>
      <c r="U3250" s="8" t="s">
        <v>1816</v>
      </c>
      <c r="V3250" s="8"/>
      <c r="W3250" s="8"/>
      <c r="X3250" s="8"/>
      <c r="Y3250" s="8"/>
      <c r="Z3250" s="8"/>
      <c r="AA3250" s="8" t="s">
        <v>2791</v>
      </c>
      <c r="AB3250" s="8"/>
      <c r="AC3250" s="8" t="s">
        <v>2693</v>
      </c>
      <c r="AD3250" s="8"/>
      <c r="AE3250" s="12">
        <v>1</v>
      </c>
      <c r="AF3250" s="8"/>
      <c r="AG3250" s="8" t="s">
        <v>562</v>
      </c>
      <c r="AH3250" s="8"/>
      <c r="AI3250" s="13">
        <v>566.75</v>
      </c>
      <c r="AJ3250" s="8"/>
      <c r="AK3250" s="13">
        <f>ROUND(IF(ISNUMBER(AI3250), AE3250*AI3250, AE3250),5)</f>
        <v>566.75</v>
      </c>
      <c r="AL3250" s="8"/>
      <c r="AM3250" s="13">
        <f>ROUND(AM3249+AK3250,5)</f>
        <v>155759.13587999999</v>
      </c>
    </row>
    <row r="3251" spans="1:39" x14ac:dyDescent="0.25">
      <c r="A3251" s="8"/>
      <c r="B3251" s="8"/>
      <c r="C3251" s="8"/>
      <c r="D3251" s="8"/>
      <c r="E3251" s="9">
        <v>3920</v>
      </c>
      <c r="F3251" s="8"/>
      <c r="G3251" s="8" t="s">
        <v>55</v>
      </c>
      <c r="H3251" s="8"/>
      <c r="I3251" s="10">
        <v>45763.537187499998</v>
      </c>
      <c r="J3251" s="8"/>
      <c r="K3251" s="8" t="s">
        <v>56</v>
      </c>
      <c r="L3251" s="8"/>
      <c r="M3251" s="11">
        <v>45763</v>
      </c>
      <c r="N3251" s="8"/>
      <c r="O3251" s="8"/>
      <c r="P3251" s="8"/>
      <c r="Q3251" s="8" t="s">
        <v>1816</v>
      </c>
      <c r="R3251" s="8"/>
      <c r="S3251" s="8" t="s">
        <v>2656</v>
      </c>
      <c r="T3251" s="8"/>
      <c r="U3251" s="8" t="s">
        <v>1816</v>
      </c>
      <c r="V3251" s="8"/>
      <c r="W3251" s="8"/>
      <c r="X3251" s="8"/>
      <c r="Y3251" s="8"/>
      <c r="Z3251" s="8"/>
      <c r="AA3251" s="8" t="s">
        <v>2757</v>
      </c>
      <c r="AB3251" s="8"/>
      <c r="AC3251" s="8" t="s">
        <v>2656</v>
      </c>
      <c r="AD3251" s="8"/>
      <c r="AE3251" s="12">
        <v>1</v>
      </c>
      <c r="AF3251" s="8"/>
      <c r="AG3251" s="8" t="s">
        <v>562</v>
      </c>
      <c r="AH3251" s="8"/>
      <c r="AI3251" s="13">
        <v>138</v>
      </c>
      <c r="AJ3251" s="8"/>
      <c r="AK3251" s="13">
        <f>ROUND(IF(ISNUMBER(AI3251), AE3251*AI3251, AE3251),5)</f>
        <v>138</v>
      </c>
      <c r="AL3251" s="8"/>
      <c r="AM3251" s="13">
        <f>ROUND(AM3250+AK3251,5)</f>
        <v>155897.13587999999</v>
      </c>
    </row>
    <row r="3252" spans="1:39" x14ac:dyDescent="0.25">
      <c r="A3252" s="8"/>
      <c r="B3252" s="8"/>
      <c r="C3252" s="8"/>
      <c r="D3252" s="8"/>
      <c r="E3252" s="9">
        <v>3920</v>
      </c>
      <c r="F3252" s="8"/>
      <c r="G3252" s="8" t="s">
        <v>55</v>
      </c>
      <c r="H3252" s="8"/>
      <c r="I3252" s="10">
        <v>45763.537187499998</v>
      </c>
      <c r="J3252" s="8"/>
      <c r="K3252" s="8" t="s">
        <v>56</v>
      </c>
      <c r="L3252" s="8"/>
      <c r="M3252" s="11">
        <v>45763</v>
      </c>
      <c r="N3252" s="8"/>
      <c r="O3252" s="8"/>
      <c r="P3252" s="8"/>
      <c r="Q3252" s="8" t="s">
        <v>1816</v>
      </c>
      <c r="R3252" s="8"/>
      <c r="S3252" s="8" t="s">
        <v>59</v>
      </c>
      <c r="T3252" s="8"/>
      <c r="U3252" s="8" t="s">
        <v>1816</v>
      </c>
      <c r="V3252" s="8"/>
      <c r="W3252" s="8"/>
      <c r="X3252" s="8"/>
      <c r="Y3252" s="8"/>
      <c r="Z3252" s="8"/>
      <c r="AA3252" s="8" t="s">
        <v>735</v>
      </c>
      <c r="AB3252" s="8"/>
      <c r="AC3252" s="8"/>
      <c r="AD3252" s="8"/>
      <c r="AE3252" s="12">
        <v>1</v>
      </c>
      <c r="AF3252" s="8"/>
      <c r="AG3252" s="8" t="s">
        <v>562</v>
      </c>
      <c r="AH3252" s="8"/>
      <c r="AI3252" s="13">
        <v>2.76</v>
      </c>
      <c r="AJ3252" s="8"/>
      <c r="AK3252" s="13">
        <f>ROUND(IF(ISNUMBER(AI3252), AE3252*AI3252, AE3252),5)</f>
        <v>2.76</v>
      </c>
      <c r="AL3252" s="8"/>
      <c r="AM3252" s="13">
        <f>ROUND(AM3251+AK3252,5)</f>
        <v>155899.89588</v>
      </c>
    </row>
    <row r="3253" spans="1:39" x14ac:dyDescent="0.25">
      <c r="A3253" s="8"/>
      <c r="B3253" s="8"/>
      <c r="C3253" s="8"/>
      <c r="D3253" s="8"/>
      <c r="E3253" s="9">
        <v>3920</v>
      </c>
      <c r="F3253" s="8"/>
      <c r="G3253" s="8" t="s">
        <v>55</v>
      </c>
      <c r="H3253" s="8"/>
      <c r="I3253" s="10">
        <v>45763.537187499998</v>
      </c>
      <c r="J3253" s="8"/>
      <c r="K3253" s="8" t="s">
        <v>56</v>
      </c>
      <c r="L3253" s="8"/>
      <c r="M3253" s="11">
        <v>45763</v>
      </c>
      <c r="N3253" s="8"/>
      <c r="O3253" s="8"/>
      <c r="P3253" s="8"/>
      <c r="Q3253" s="8" t="s">
        <v>1816</v>
      </c>
      <c r="R3253" s="8"/>
      <c r="S3253" s="8" t="s">
        <v>59</v>
      </c>
      <c r="T3253" s="8"/>
      <c r="U3253" s="8" t="s">
        <v>1816</v>
      </c>
      <c r="V3253" s="8"/>
      <c r="W3253" s="8"/>
      <c r="X3253" s="8"/>
      <c r="Y3253" s="8"/>
      <c r="Z3253" s="8"/>
      <c r="AA3253" s="8" t="s">
        <v>735</v>
      </c>
      <c r="AB3253" s="8"/>
      <c r="AC3253" s="8"/>
      <c r="AD3253" s="8"/>
      <c r="AE3253" s="12">
        <v>1</v>
      </c>
      <c r="AF3253" s="8"/>
      <c r="AG3253" s="8" t="s">
        <v>562</v>
      </c>
      <c r="AH3253" s="8"/>
      <c r="AI3253" s="13">
        <v>11.34</v>
      </c>
      <c r="AJ3253" s="8"/>
      <c r="AK3253" s="13">
        <f>ROUND(IF(ISNUMBER(AI3253), AE3253*AI3253, AE3253),5)</f>
        <v>11.34</v>
      </c>
      <c r="AL3253" s="8"/>
      <c r="AM3253" s="13">
        <f>ROUND(AM3252+AK3253,5)</f>
        <v>155911.23587999999</v>
      </c>
    </row>
    <row r="3254" spans="1:39" x14ac:dyDescent="0.25">
      <c r="A3254" s="8"/>
      <c r="B3254" s="8"/>
      <c r="C3254" s="8"/>
      <c r="D3254" s="8"/>
      <c r="E3254" s="9">
        <v>3921</v>
      </c>
      <c r="F3254" s="8"/>
      <c r="G3254" s="8" t="s">
        <v>55</v>
      </c>
      <c r="H3254" s="8"/>
      <c r="I3254" s="10">
        <v>45763.538310185184</v>
      </c>
      <c r="J3254" s="8"/>
      <c r="K3254" s="8" t="s">
        <v>56</v>
      </c>
      <c r="L3254" s="8"/>
      <c r="M3254" s="11">
        <v>45763</v>
      </c>
      <c r="N3254" s="8"/>
      <c r="O3254" s="8"/>
      <c r="P3254" s="8"/>
      <c r="Q3254" s="8" t="s">
        <v>1816</v>
      </c>
      <c r="R3254" s="8"/>
      <c r="S3254" s="8" t="s">
        <v>2694</v>
      </c>
      <c r="T3254" s="8"/>
      <c r="U3254" s="8" t="s">
        <v>1816</v>
      </c>
      <c r="V3254" s="8"/>
      <c r="W3254" s="8"/>
      <c r="X3254" s="8"/>
      <c r="Y3254" s="8"/>
      <c r="Z3254" s="8"/>
      <c r="AA3254" s="8" t="s">
        <v>2792</v>
      </c>
      <c r="AB3254" s="8"/>
      <c r="AC3254" s="8" t="s">
        <v>2694</v>
      </c>
      <c r="AD3254" s="8"/>
      <c r="AE3254" s="12">
        <v>0</v>
      </c>
      <c r="AF3254" s="8"/>
      <c r="AG3254" s="8" t="s">
        <v>562</v>
      </c>
      <c r="AH3254" s="8"/>
      <c r="AI3254" s="13">
        <v>92</v>
      </c>
      <c r="AJ3254" s="8"/>
      <c r="AK3254" s="13">
        <f>ROUND(IF(ISNUMBER(AI3254), AE3254*AI3254, AE3254),5)</f>
        <v>0</v>
      </c>
      <c r="AL3254" s="8"/>
      <c r="AM3254" s="13">
        <f>ROUND(AM3253+AK3254,5)</f>
        <v>155911.23587999999</v>
      </c>
    </row>
    <row r="3255" spans="1:39" x14ac:dyDescent="0.25">
      <c r="A3255" s="8"/>
      <c r="B3255" s="8"/>
      <c r="C3255" s="8"/>
      <c r="D3255" s="8"/>
      <c r="E3255" s="9">
        <v>3921</v>
      </c>
      <c r="F3255" s="8"/>
      <c r="G3255" s="8" t="s">
        <v>55</v>
      </c>
      <c r="H3255" s="8"/>
      <c r="I3255" s="10">
        <v>45763.538310185184</v>
      </c>
      <c r="J3255" s="8"/>
      <c r="K3255" s="8" t="s">
        <v>56</v>
      </c>
      <c r="L3255" s="8"/>
      <c r="M3255" s="11">
        <v>45763</v>
      </c>
      <c r="N3255" s="8"/>
      <c r="O3255" s="8"/>
      <c r="P3255" s="8"/>
      <c r="Q3255" s="8" t="s">
        <v>1816</v>
      </c>
      <c r="R3255" s="8"/>
      <c r="S3255" s="8" t="s">
        <v>2005</v>
      </c>
      <c r="T3255" s="8"/>
      <c r="U3255" s="8" t="s">
        <v>1816</v>
      </c>
      <c r="V3255" s="8"/>
      <c r="W3255" s="8"/>
      <c r="X3255" s="8"/>
      <c r="Y3255" s="8"/>
      <c r="Z3255" s="8"/>
      <c r="AA3255" s="8" t="s">
        <v>2229</v>
      </c>
      <c r="AB3255" s="8"/>
      <c r="AC3255" s="8" t="s">
        <v>2005</v>
      </c>
      <c r="AD3255" s="8"/>
      <c r="AE3255" s="12">
        <v>1</v>
      </c>
      <c r="AF3255" s="8"/>
      <c r="AG3255" s="8" t="s">
        <v>562</v>
      </c>
      <c r="AH3255" s="8"/>
      <c r="AI3255" s="13">
        <v>55.68</v>
      </c>
      <c r="AJ3255" s="8"/>
      <c r="AK3255" s="13">
        <f>ROUND(IF(ISNUMBER(AI3255), AE3255*AI3255, AE3255),5)</f>
        <v>55.68</v>
      </c>
      <c r="AL3255" s="8"/>
      <c r="AM3255" s="13">
        <f>ROUND(AM3254+AK3255,5)</f>
        <v>155966.91587999999</v>
      </c>
    </row>
    <row r="3256" spans="1:39" x14ac:dyDescent="0.25">
      <c r="A3256" s="8"/>
      <c r="B3256" s="8"/>
      <c r="C3256" s="8"/>
      <c r="D3256" s="8"/>
      <c r="E3256" s="9">
        <v>3921</v>
      </c>
      <c r="F3256" s="8"/>
      <c r="G3256" s="8" t="s">
        <v>55</v>
      </c>
      <c r="H3256" s="8"/>
      <c r="I3256" s="10">
        <v>45763.538310185184</v>
      </c>
      <c r="J3256" s="8"/>
      <c r="K3256" s="8" t="s">
        <v>56</v>
      </c>
      <c r="L3256" s="8"/>
      <c r="M3256" s="11">
        <v>45763</v>
      </c>
      <c r="N3256" s="8"/>
      <c r="O3256" s="8"/>
      <c r="P3256" s="8"/>
      <c r="Q3256" s="8" t="s">
        <v>1816</v>
      </c>
      <c r="R3256" s="8"/>
      <c r="S3256" s="8" t="s">
        <v>2271</v>
      </c>
      <c r="T3256" s="8"/>
      <c r="U3256" s="8" t="s">
        <v>1816</v>
      </c>
      <c r="V3256" s="8"/>
      <c r="W3256" s="8"/>
      <c r="X3256" s="8"/>
      <c r="Y3256" s="8"/>
      <c r="Z3256" s="8"/>
      <c r="AA3256" s="8" t="s">
        <v>2441</v>
      </c>
      <c r="AB3256" s="8"/>
      <c r="AC3256" s="8" t="s">
        <v>2271</v>
      </c>
      <c r="AD3256" s="8"/>
      <c r="AE3256" s="12">
        <v>2</v>
      </c>
      <c r="AF3256" s="8"/>
      <c r="AG3256" s="8" t="s">
        <v>562</v>
      </c>
      <c r="AH3256" s="8"/>
      <c r="AI3256" s="13">
        <v>83.52</v>
      </c>
      <c r="AJ3256" s="8"/>
      <c r="AK3256" s="13">
        <f>ROUND(IF(ISNUMBER(AI3256), AE3256*AI3256, AE3256),5)</f>
        <v>167.04</v>
      </c>
      <c r="AL3256" s="8"/>
      <c r="AM3256" s="13">
        <f>ROUND(AM3255+AK3256,5)</f>
        <v>156133.95587999999</v>
      </c>
    </row>
    <row r="3257" spans="1:39" x14ac:dyDescent="0.25">
      <c r="A3257" s="8"/>
      <c r="B3257" s="8"/>
      <c r="C3257" s="8"/>
      <c r="D3257" s="8"/>
      <c r="E3257" s="9">
        <v>3921</v>
      </c>
      <c r="F3257" s="8"/>
      <c r="G3257" s="8" t="s">
        <v>55</v>
      </c>
      <c r="H3257" s="8"/>
      <c r="I3257" s="10">
        <v>45763.538310185184</v>
      </c>
      <c r="J3257" s="8"/>
      <c r="K3257" s="8" t="s">
        <v>56</v>
      </c>
      <c r="L3257" s="8"/>
      <c r="M3257" s="11">
        <v>45763</v>
      </c>
      <c r="N3257" s="8"/>
      <c r="O3257" s="8"/>
      <c r="P3257" s="8"/>
      <c r="Q3257" s="8" t="s">
        <v>1816</v>
      </c>
      <c r="R3257" s="8"/>
      <c r="S3257" s="8" t="s">
        <v>2695</v>
      </c>
      <c r="T3257" s="8"/>
      <c r="U3257" s="8" t="s">
        <v>1816</v>
      </c>
      <c r="V3257" s="8"/>
      <c r="W3257" s="8"/>
      <c r="X3257" s="8"/>
      <c r="Y3257" s="8"/>
      <c r="Z3257" s="8"/>
      <c r="AA3257" s="8" t="s">
        <v>2793</v>
      </c>
      <c r="AB3257" s="8"/>
      <c r="AC3257" s="8" t="s">
        <v>2695</v>
      </c>
      <c r="AD3257" s="8"/>
      <c r="AE3257" s="12">
        <v>2</v>
      </c>
      <c r="AF3257" s="8"/>
      <c r="AG3257" s="8" t="s">
        <v>562</v>
      </c>
      <c r="AH3257" s="8"/>
      <c r="AI3257" s="13">
        <v>115</v>
      </c>
      <c r="AJ3257" s="8"/>
      <c r="AK3257" s="13">
        <f>ROUND(IF(ISNUMBER(AI3257), AE3257*AI3257, AE3257),5)</f>
        <v>230</v>
      </c>
      <c r="AL3257" s="8"/>
      <c r="AM3257" s="13">
        <f>ROUND(AM3256+AK3257,5)</f>
        <v>156363.95587999999</v>
      </c>
    </row>
    <row r="3258" spans="1:39" x14ac:dyDescent="0.25">
      <c r="A3258" s="8"/>
      <c r="B3258" s="8"/>
      <c r="C3258" s="8"/>
      <c r="D3258" s="8"/>
      <c r="E3258" s="9">
        <v>3921</v>
      </c>
      <c r="F3258" s="8"/>
      <c r="G3258" s="8" t="s">
        <v>55</v>
      </c>
      <c r="H3258" s="8"/>
      <c r="I3258" s="10">
        <v>45763.538310185184</v>
      </c>
      <c r="J3258" s="8"/>
      <c r="K3258" s="8" t="s">
        <v>56</v>
      </c>
      <c r="L3258" s="8"/>
      <c r="M3258" s="11">
        <v>45763</v>
      </c>
      <c r="N3258" s="8"/>
      <c r="O3258" s="8"/>
      <c r="P3258" s="8"/>
      <c r="Q3258" s="8" t="s">
        <v>1816</v>
      </c>
      <c r="R3258" s="8"/>
      <c r="S3258" s="8" t="s">
        <v>59</v>
      </c>
      <c r="T3258" s="8"/>
      <c r="U3258" s="8" t="s">
        <v>1816</v>
      </c>
      <c r="V3258" s="8"/>
      <c r="W3258" s="8"/>
      <c r="X3258" s="8"/>
      <c r="Y3258" s="8"/>
      <c r="Z3258" s="8"/>
      <c r="AA3258" s="8" t="s">
        <v>735</v>
      </c>
      <c r="AB3258" s="8"/>
      <c r="AC3258" s="8"/>
      <c r="AD3258" s="8"/>
      <c r="AE3258" s="12">
        <v>1</v>
      </c>
      <c r="AF3258" s="8"/>
      <c r="AG3258" s="8" t="s">
        <v>562</v>
      </c>
      <c r="AH3258" s="8"/>
      <c r="AI3258" s="13">
        <v>10.89</v>
      </c>
      <c r="AJ3258" s="8"/>
      <c r="AK3258" s="13">
        <f>ROUND(IF(ISNUMBER(AI3258), AE3258*AI3258, AE3258),5)</f>
        <v>10.89</v>
      </c>
      <c r="AL3258" s="8"/>
      <c r="AM3258" s="13">
        <f>ROUND(AM3257+AK3258,5)</f>
        <v>156374.84588000001</v>
      </c>
    </row>
    <row r="3259" spans="1:39" x14ac:dyDescent="0.25">
      <c r="A3259" s="8"/>
      <c r="B3259" s="8"/>
      <c r="C3259" s="8"/>
      <c r="D3259" s="8"/>
      <c r="E3259" s="9">
        <v>3928</v>
      </c>
      <c r="F3259" s="8"/>
      <c r="G3259" s="8" t="s">
        <v>55</v>
      </c>
      <c r="H3259" s="8"/>
      <c r="I3259" s="10">
        <v>45768.548402777778</v>
      </c>
      <c r="J3259" s="8"/>
      <c r="K3259" s="8" t="s">
        <v>56</v>
      </c>
      <c r="L3259" s="8"/>
      <c r="M3259" s="11">
        <v>45768</v>
      </c>
      <c r="N3259" s="8"/>
      <c r="O3259" s="8"/>
      <c r="P3259" s="8"/>
      <c r="Q3259" s="8" t="s">
        <v>1816</v>
      </c>
      <c r="R3259" s="8"/>
      <c r="S3259" s="8" t="s">
        <v>2668</v>
      </c>
      <c r="T3259" s="8"/>
      <c r="U3259" s="8" t="s">
        <v>1816</v>
      </c>
      <c r="V3259" s="8"/>
      <c r="W3259" s="8"/>
      <c r="X3259" s="8"/>
      <c r="Y3259" s="8"/>
      <c r="Z3259" s="8"/>
      <c r="AA3259" s="8" t="s">
        <v>2769</v>
      </c>
      <c r="AB3259" s="8"/>
      <c r="AC3259" s="8" t="s">
        <v>2668</v>
      </c>
      <c r="AD3259" s="8"/>
      <c r="AE3259" s="12">
        <v>1</v>
      </c>
      <c r="AF3259" s="8"/>
      <c r="AG3259" s="8" t="s">
        <v>562</v>
      </c>
      <c r="AH3259" s="8"/>
      <c r="AI3259" s="13">
        <v>265.60000000000002</v>
      </c>
      <c r="AJ3259" s="8"/>
      <c r="AK3259" s="13">
        <f>ROUND(IF(ISNUMBER(AI3259), AE3259*AI3259, AE3259),5)</f>
        <v>265.60000000000002</v>
      </c>
      <c r="AL3259" s="8"/>
      <c r="AM3259" s="13">
        <f>ROUND(AM3258+AK3259,5)</f>
        <v>156640.44588000001</v>
      </c>
    </row>
    <row r="3260" spans="1:39" x14ac:dyDescent="0.25">
      <c r="A3260" s="8"/>
      <c r="B3260" s="8"/>
      <c r="C3260" s="8"/>
      <c r="D3260" s="8"/>
      <c r="E3260" s="9">
        <v>3964</v>
      </c>
      <c r="F3260" s="8"/>
      <c r="G3260" s="8" t="s">
        <v>55</v>
      </c>
      <c r="H3260" s="8"/>
      <c r="I3260" s="10">
        <v>45775.636041666665</v>
      </c>
      <c r="J3260" s="8"/>
      <c r="K3260" s="8" t="s">
        <v>56</v>
      </c>
      <c r="L3260" s="8"/>
      <c r="M3260" s="11">
        <v>45775</v>
      </c>
      <c r="N3260" s="8"/>
      <c r="O3260" s="8"/>
      <c r="P3260" s="8"/>
      <c r="Q3260" s="8" t="s">
        <v>1816</v>
      </c>
      <c r="R3260" s="8"/>
      <c r="S3260" s="8" t="s">
        <v>2696</v>
      </c>
      <c r="T3260" s="8"/>
      <c r="U3260" s="8" t="s">
        <v>1816</v>
      </c>
      <c r="V3260" s="8"/>
      <c r="W3260" s="8"/>
      <c r="X3260" s="8"/>
      <c r="Y3260" s="8"/>
      <c r="Z3260" s="8"/>
      <c r="AA3260" s="8" t="s">
        <v>2794</v>
      </c>
      <c r="AB3260" s="8"/>
      <c r="AC3260" s="8" t="s">
        <v>2712</v>
      </c>
      <c r="AD3260" s="8"/>
      <c r="AE3260" s="12">
        <v>2</v>
      </c>
      <c r="AF3260" s="8"/>
      <c r="AG3260" s="8" t="s">
        <v>562</v>
      </c>
      <c r="AH3260" s="8"/>
      <c r="AI3260" s="13">
        <v>73.599999999999994</v>
      </c>
      <c r="AJ3260" s="8"/>
      <c r="AK3260" s="13">
        <f>ROUND(IF(ISNUMBER(AI3260), AE3260*AI3260, AE3260),5)</f>
        <v>147.19999999999999</v>
      </c>
      <c r="AL3260" s="8"/>
      <c r="AM3260" s="13">
        <f>ROUND(AM3259+AK3260,5)</f>
        <v>156787.64588</v>
      </c>
    </row>
    <row r="3261" spans="1:39" x14ac:dyDescent="0.25">
      <c r="A3261" s="8"/>
      <c r="B3261" s="8"/>
      <c r="C3261" s="8"/>
      <c r="D3261" s="8"/>
      <c r="E3261" s="9">
        <v>3964</v>
      </c>
      <c r="F3261" s="8"/>
      <c r="G3261" s="8" t="s">
        <v>55</v>
      </c>
      <c r="H3261" s="8"/>
      <c r="I3261" s="10">
        <v>45775.636041666665</v>
      </c>
      <c r="J3261" s="8"/>
      <c r="K3261" s="8" t="s">
        <v>56</v>
      </c>
      <c r="L3261" s="8"/>
      <c r="M3261" s="11">
        <v>45775</v>
      </c>
      <c r="N3261" s="8"/>
      <c r="O3261" s="8"/>
      <c r="P3261" s="8"/>
      <c r="Q3261" s="8" t="s">
        <v>1816</v>
      </c>
      <c r="R3261" s="8"/>
      <c r="S3261" s="8" t="s">
        <v>2697</v>
      </c>
      <c r="T3261" s="8"/>
      <c r="U3261" s="8" t="s">
        <v>1816</v>
      </c>
      <c r="V3261" s="8"/>
      <c r="W3261" s="8"/>
      <c r="X3261" s="8"/>
      <c r="Y3261" s="8"/>
      <c r="Z3261" s="8"/>
      <c r="AA3261" s="8" t="s">
        <v>2795</v>
      </c>
      <c r="AB3261" s="8"/>
      <c r="AC3261" s="8" t="s">
        <v>2697</v>
      </c>
      <c r="AD3261" s="8"/>
      <c r="AE3261" s="12">
        <v>4</v>
      </c>
      <c r="AF3261" s="8"/>
      <c r="AG3261" s="8" t="s">
        <v>562</v>
      </c>
      <c r="AH3261" s="8"/>
      <c r="AI3261" s="13">
        <v>92</v>
      </c>
      <c r="AJ3261" s="8"/>
      <c r="AK3261" s="13">
        <f>ROUND(IF(ISNUMBER(AI3261), AE3261*AI3261, AE3261),5)</f>
        <v>368</v>
      </c>
      <c r="AL3261" s="8"/>
      <c r="AM3261" s="13">
        <f>ROUND(AM3260+AK3261,5)</f>
        <v>157155.64588</v>
      </c>
    </row>
    <row r="3262" spans="1:39" x14ac:dyDescent="0.25">
      <c r="A3262" s="8"/>
      <c r="B3262" s="8"/>
      <c r="C3262" s="8"/>
      <c r="D3262" s="8"/>
      <c r="E3262" s="9">
        <v>3964</v>
      </c>
      <c r="F3262" s="8"/>
      <c r="G3262" s="8" t="s">
        <v>55</v>
      </c>
      <c r="H3262" s="8"/>
      <c r="I3262" s="10">
        <v>45775.636041666665</v>
      </c>
      <c r="J3262" s="8"/>
      <c r="K3262" s="8" t="s">
        <v>56</v>
      </c>
      <c r="L3262" s="8"/>
      <c r="M3262" s="11">
        <v>45775</v>
      </c>
      <c r="N3262" s="8"/>
      <c r="O3262" s="8"/>
      <c r="P3262" s="8"/>
      <c r="Q3262" s="8" t="s">
        <v>1816</v>
      </c>
      <c r="R3262" s="8"/>
      <c r="S3262" s="8" t="s">
        <v>59</v>
      </c>
      <c r="T3262" s="8"/>
      <c r="U3262" s="8" t="s">
        <v>1816</v>
      </c>
      <c r="V3262" s="8"/>
      <c r="W3262" s="8"/>
      <c r="X3262" s="8"/>
      <c r="Y3262" s="8"/>
      <c r="Z3262" s="8"/>
      <c r="AA3262" s="8" t="s">
        <v>735</v>
      </c>
      <c r="AB3262" s="8"/>
      <c r="AC3262" s="8"/>
      <c r="AD3262" s="8"/>
      <c r="AE3262" s="12">
        <v>1</v>
      </c>
      <c r="AF3262" s="8"/>
      <c r="AG3262" s="8" t="s">
        <v>562</v>
      </c>
      <c r="AH3262" s="8"/>
      <c r="AI3262" s="13">
        <v>14.72</v>
      </c>
      <c r="AJ3262" s="8"/>
      <c r="AK3262" s="13">
        <f>ROUND(IF(ISNUMBER(AI3262), AE3262*AI3262, AE3262),5)</f>
        <v>14.72</v>
      </c>
      <c r="AL3262" s="8"/>
      <c r="AM3262" s="13">
        <f>ROUND(AM3261+AK3262,5)</f>
        <v>157170.36588</v>
      </c>
    </row>
    <row r="3263" spans="1:39" x14ac:dyDescent="0.25">
      <c r="A3263" s="8"/>
      <c r="B3263" s="8"/>
      <c r="C3263" s="8"/>
      <c r="D3263" s="8"/>
      <c r="E3263" s="9">
        <v>3985</v>
      </c>
      <c r="F3263" s="8"/>
      <c r="G3263" s="8" t="s">
        <v>55</v>
      </c>
      <c r="H3263" s="8"/>
      <c r="I3263" s="10">
        <v>45779.58865740741</v>
      </c>
      <c r="J3263" s="8"/>
      <c r="K3263" s="8" t="s">
        <v>56</v>
      </c>
      <c r="L3263" s="8"/>
      <c r="M3263" s="11">
        <v>45779</v>
      </c>
      <c r="N3263" s="8"/>
      <c r="O3263" s="8"/>
      <c r="P3263" s="8"/>
      <c r="Q3263" s="8" t="s">
        <v>1816</v>
      </c>
      <c r="R3263" s="8"/>
      <c r="S3263" s="8" t="s">
        <v>2698</v>
      </c>
      <c r="T3263" s="8"/>
      <c r="U3263" s="8" t="s">
        <v>1816</v>
      </c>
      <c r="V3263" s="8"/>
      <c r="W3263" s="8"/>
      <c r="X3263" s="8"/>
      <c r="Y3263" s="8"/>
      <c r="Z3263" s="8"/>
      <c r="AA3263" s="8" t="s">
        <v>2553</v>
      </c>
      <c r="AB3263" s="8"/>
      <c r="AC3263" s="8" t="s">
        <v>2386</v>
      </c>
      <c r="AD3263" s="8"/>
      <c r="AE3263" s="12">
        <v>1</v>
      </c>
      <c r="AF3263" s="8"/>
      <c r="AG3263" s="8" t="s">
        <v>562</v>
      </c>
      <c r="AH3263" s="8"/>
      <c r="AI3263" s="13">
        <v>83.52</v>
      </c>
      <c r="AJ3263" s="8"/>
      <c r="AK3263" s="13">
        <f>ROUND(IF(ISNUMBER(AI3263), AE3263*AI3263, AE3263),5)</f>
        <v>83.52</v>
      </c>
      <c r="AL3263" s="8"/>
      <c r="AM3263" s="13">
        <f>ROUND(AM3262+AK3263,5)</f>
        <v>157253.88587999999</v>
      </c>
    </row>
    <row r="3264" spans="1:39" x14ac:dyDescent="0.25">
      <c r="A3264" s="8"/>
      <c r="B3264" s="8"/>
      <c r="C3264" s="8"/>
      <c r="D3264" s="8"/>
      <c r="E3264" s="9">
        <v>3985</v>
      </c>
      <c r="F3264" s="8"/>
      <c r="G3264" s="8" t="s">
        <v>55</v>
      </c>
      <c r="H3264" s="8"/>
      <c r="I3264" s="10">
        <v>45779.58865740741</v>
      </c>
      <c r="J3264" s="8"/>
      <c r="K3264" s="8" t="s">
        <v>56</v>
      </c>
      <c r="L3264" s="8"/>
      <c r="M3264" s="11">
        <v>45779</v>
      </c>
      <c r="N3264" s="8"/>
      <c r="O3264" s="8"/>
      <c r="P3264" s="8"/>
      <c r="Q3264" s="8" t="s">
        <v>1816</v>
      </c>
      <c r="R3264" s="8"/>
      <c r="S3264" s="8" t="s">
        <v>59</v>
      </c>
      <c r="T3264" s="8"/>
      <c r="U3264" s="8" t="s">
        <v>1816</v>
      </c>
      <c r="V3264" s="8"/>
      <c r="W3264" s="8"/>
      <c r="X3264" s="8"/>
      <c r="Y3264" s="8"/>
      <c r="Z3264" s="8"/>
      <c r="AA3264" s="8" t="s">
        <v>735</v>
      </c>
      <c r="AB3264" s="8"/>
      <c r="AC3264" s="8"/>
      <c r="AD3264" s="8"/>
      <c r="AE3264" s="12">
        <v>1</v>
      </c>
      <c r="AF3264" s="8"/>
      <c r="AG3264" s="8" t="s">
        <v>562</v>
      </c>
      <c r="AH3264" s="8"/>
      <c r="AI3264" s="13">
        <v>1.67</v>
      </c>
      <c r="AJ3264" s="8"/>
      <c r="AK3264" s="13">
        <f>ROUND(IF(ISNUMBER(AI3264), AE3264*AI3264, AE3264),5)</f>
        <v>1.67</v>
      </c>
      <c r="AL3264" s="8"/>
      <c r="AM3264" s="13">
        <f>ROUND(AM3263+AK3264,5)</f>
        <v>157255.55588</v>
      </c>
    </row>
    <row r="3265" spans="1:39" x14ac:dyDescent="0.25">
      <c r="A3265" s="8"/>
      <c r="B3265" s="8"/>
      <c r="C3265" s="8"/>
      <c r="D3265" s="8"/>
      <c r="E3265" s="9">
        <v>3986</v>
      </c>
      <c r="F3265" s="8"/>
      <c r="G3265" s="8" t="s">
        <v>55</v>
      </c>
      <c r="H3265" s="8"/>
      <c r="I3265" s="10">
        <v>45779.589444444442</v>
      </c>
      <c r="J3265" s="8"/>
      <c r="K3265" s="8" t="s">
        <v>56</v>
      </c>
      <c r="L3265" s="8"/>
      <c r="M3265" s="11">
        <v>45779</v>
      </c>
      <c r="N3265" s="8"/>
      <c r="O3265" s="8"/>
      <c r="P3265" s="8"/>
      <c r="Q3265" s="8" t="s">
        <v>1816</v>
      </c>
      <c r="R3265" s="8"/>
      <c r="S3265" s="8" t="s">
        <v>2656</v>
      </c>
      <c r="T3265" s="8"/>
      <c r="U3265" s="8" t="s">
        <v>1816</v>
      </c>
      <c r="V3265" s="8"/>
      <c r="W3265" s="8"/>
      <c r="X3265" s="8"/>
      <c r="Y3265" s="8"/>
      <c r="Z3265" s="8"/>
      <c r="AA3265" s="8" t="s">
        <v>2757</v>
      </c>
      <c r="AB3265" s="8"/>
      <c r="AC3265" s="8" t="s">
        <v>2656</v>
      </c>
      <c r="AD3265" s="8"/>
      <c r="AE3265" s="12">
        <v>2</v>
      </c>
      <c r="AF3265" s="8"/>
      <c r="AG3265" s="8" t="s">
        <v>562</v>
      </c>
      <c r="AH3265" s="8"/>
      <c r="AI3265" s="13">
        <v>138</v>
      </c>
      <c r="AJ3265" s="8"/>
      <c r="AK3265" s="13">
        <f>ROUND(IF(ISNUMBER(AI3265), AE3265*AI3265, AE3265),5)</f>
        <v>276</v>
      </c>
      <c r="AL3265" s="8"/>
      <c r="AM3265" s="13">
        <f>ROUND(AM3264+AK3265,5)</f>
        <v>157531.55588</v>
      </c>
    </row>
    <row r="3266" spans="1:39" x14ac:dyDescent="0.25">
      <c r="A3266" s="8"/>
      <c r="B3266" s="8"/>
      <c r="C3266" s="8"/>
      <c r="D3266" s="8"/>
      <c r="E3266" s="9">
        <v>3986</v>
      </c>
      <c r="F3266" s="8"/>
      <c r="G3266" s="8" t="s">
        <v>55</v>
      </c>
      <c r="H3266" s="8"/>
      <c r="I3266" s="10">
        <v>45779.589444444442</v>
      </c>
      <c r="J3266" s="8"/>
      <c r="K3266" s="8" t="s">
        <v>56</v>
      </c>
      <c r="L3266" s="8"/>
      <c r="M3266" s="11">
        <v>45779</v>
      </c>
      <c r="N3266" s="8"/>
      <c r="O3266" s="8"/>
      <c r="P3266" s="8"/>
      <c r="Q3266" s="8" t="s">
        <v>1816</v>
      </c>
      <c r="R3266" s="8"/>
      <c r="S3266" s="8" t="s">
        <v>59</v>
      </c>
      <c r="T3266" s="8"/>
      <c r="U3266" s="8" t="s">
        <v>1816</v>
      </c>
      <c r="V3266" s="8"/>
      <c r="W3266" s="8"/>
      <c r="X3266" s="8"/>
      <c r="Y3266" s="8"/>
      <c r="Z3266" s="8"/>
      <c r="AA3266" s="8" t="s">
        <v>735</v>
      </c>
      <c r="AB3266" s="8"/>
      <c r="AC3266" s="8"/>
      <c r="AD3266" s="8"/>
      <c r="AE3266" s="12">
        <v>2</v>
      </c>
      <c r="AF3266" s="8"/>
      <c r="AG3266" s="8" t="s">
        <v>562</v>
      </c>
      <c r="AH3266" s="8"/>
      <c r="AI3266" s="13">
        <v>2.76</v>
      </c>
      <c r="AJ3266" s="8"/>
      <c r="AK3266" s="13">
        <f>ROUND(IF(ISNUMBER(AI3266), AE3266*AI3266, AE3266),5)</f>
        <v>5.52</v>
      </c>
      <c r="AL3266" s="8"/>
      <c r="AM3266" s="13">
        <f>ROUND(AM3265+AK3266,5)</f>
        <v>157537.07587999999</v>
      </c>
    </row>
    <row r="3267" spans="1:39" x14ac:dyDescent="0.25">
      <c r="A3267" s="8"/>
      <c r="B3267" s="8"/>
      <c r="C3267" s="8"/>
      <c r="D3267" s="8"/>
      <c r="E3267" s="9">
        <v>3987</v>
      </c>
      <c r="F3267" s="8"/>
      <c r="G3267" s="8" t="s">
        <v>55</v>
      </c>
      <c r="H3267" s="8"/>
      <c r="I3267" s="10">
        <v>45779.589884259258</v>
      </c>
      <c r="J3267" s="8"/>
      <c r="K3267" s="8" t="s">
        <v>56</v>
      </c>
      <c r="L3267" s="8"/>
      <c r="M3267" s="11">
        <v>45779</v>
      </c>
      <c r="N3267" s="8"/>
      <c r="O3267" s="8"/>
      <c r="P3267" s="8"/>
      <c r="Q3267" s="8" t="s">
        <v>1816</v>
      </c>
      <c r="R3267" s="8"/>
      <c r="S3267" s="8" t="s">
        <v>2696</v>
      </c>
      <c r="T3267" s="8"/>
      <c r="U3267" s="8" t="s">
        <v>1816</v>
      </c>
      <c r="V3267" s="8"/>
      <c r="W3267" s="8"/>
      <c r="X3267" s="8"/>
      <c r="Y3267" s="8"/>
      <c r="Z3267" s="8"/>
      <c r="AA3267" s="8" t="s">
        <v>2794</v>
      </c>
      <c r="AB3267" s="8"/>
      <c r="AC3267" s="8" t="s">
        <v>2712</v>
      </c>
      <c r="AD3267" s="8"/>
      <c r="AE3267" s="12">
        <v>3</v>
      </c>
      <c r="AF3267" s="8"/>
      <c r="AG3267" s="8" t="s">
        <v>562</v>
      </c>
      <c r="AH3267" s="8"/>
      <c r="AI3267" s="13">
        <v>73.599999999999994</v>
      </c>
      <c r="AJ3267" s="8"/>
      <c r="AK3267" s="13">
        <f>ROUND(IF(ISNUMBER(AI3267), AE3267*AI3267, AE3267),5)</f>
        <v>220.8</v>
      </c>
      <c r="AL3267" s="8"/>
      <c r="AM3267" s="13">
        <f>ROUND(AM3266+AK3267,5)</f>
        <v>157757.87588000001</v>
      </c>
    </row>
    <row r="3268" spans="1:39" x14ac:dyDescent="0.25">
      <c r="A3268" s="8"/>
      <c r="B3268" s="8"/>
      <c r="C3268" s="8"/>
      <c r="D3268" s="8"/>
      <c r="E3268" s="9">
        <v>3999</v>
      </c>
      <c r="F3268" s="8"/>
      <c r="G3268" s="8" t="s">
        <v>55</v>
      </c>
      <c r="H3268" s="8"/>
      <c r="I3268" s="10">
        <v>45782.644317129627</v>
      </c>
      <c r="J3268" s="8"/>
      <c r="K3268" s="8" t="s">
        <v>56</v>
      </c>
      <c r="L3268" s="8"/>
      <c r="M3268" s="11">
        <v>45782</v>
      </c>
      <c r="N3268" s="8"/>
      <c r="O3268" s="8"/>
      <c r="P3268" s="8"/>
      <c r="Q3268" s="8" t="s">
        <v>1816</v>
      </c>
      <c r="R3268" s="8"/>
      <c r="S3268" s="8" t="s">
        <v>665</v>
      </c>
      <c r="T3268" s="8"/>
      <c r="U3268" s="8" t="s">
        <v>1816</v>
      </c>
      <c r="V3268" s="8"/>
      <c r="W3268" s="8"/>
      <c r="X3268" s="8"/>
      <c r="Y3268" s="8"/>
      <c r="Z3268" s="8"/>
      <c r="AA3268" s="8" t="s">
        <v>800</v>
      </c>
      <c r="AB3268" s="8"/>
      <c r="AC3268" s="8" t="s">
        <v>665</v>
      </c>
      <c r="AD3268" s="8"/>
      <c r="AE3268" s="12">
        <v>6</v>
      </c>
      <c r="AF3268" s="8"/>
      <c r="AG3268" s="8" t="s">
        <v>562</v>
      </c>
      <c r="AH3268" s="8"/>
      <c r="AI3268" s="12">
        <v>28.928329999999999</v>
      </c>
      <c r="AJ3268" s="8"/>
      <c r="AK3268" s="13">
        <f>ROUND(IF(ISNUMBER(AI3268), AE3268*AI3268, AE3268),5)</f>
        <v>173.56997999999999</v>
      </c>
      <c r="AL3268" s="8"/>
      <c r="AM3268" s="13">
        <f>ROUND(AM3267+AK3268,5)</f>
        <v>157931.44586000001</v>
      </c>
    </row>
    <row r="3269" spans="1:39" x14ac:dyDescent="0.25">
      <c r="A3269" s="8"/>
      <c r="B3269" s="8"/>
      <c r="C3269" s="8"/>
      <c r="D3269" s="8"/>
      <c r="E3269" s="9">
        <v>4040</v>
      </c>
      <c r="F3269" s="8"/>
      <c r="G3269" s="8" t="s">
        <v>55</v>
      </c>
      <c r="H3269" s="8"/>
      <c r="I3269" s="10">
        <v>45790.469421296293</v>
      </c>
      <c r="J3269" s="8"/>
      <c r="K3269" s="8" t="s">
        <v>56</v>
      </c>
      <c r="L3269" s="8"/>
      <c r="M3269" s="11">
        <v>45789</v>
      </c>
      <c r="N3269" s="8"/>
      <c r="O3269" s="8"/>
      <c r="P3269" s="8"/>
      <c r="Q3269" s="8" t="s">
        <v>1816</v>
      </c>
      <c r="R3269" s="8"/>
      <c r="S3269" s="8" t="s">
        <v>1993</v>
      </c>
      <c r="T3269" s="8"/>
      <c r="U3269" s="8" t="s">
        <v>1816</v>
      </c>
      <c r="V3269" s="8"/>
      <c r="W3269" s="8"/>
      <c r="X3269" s="8"/>
      <c r="Y3269" s="8"/>
      <c r="Z3269" s="8"/>
      <c r="AA3269" s="8" t="s">
        <v>2213</v>
      </c>
      <c r="AB3269" s="8"/>
      <c r="AC3269" s="8" t="s">
        <v>1993</v>
      </c>
      <c r="AD3269" s="8"/>
      <c r="AE3269" s="12">
        <v>1</v>
      </c>
      <c r="AF3269" s="8"/>
      <c r="AG3269" s="8" t="s">
        <v>562</v>
      </c>
      <c r="AH3269" s="8"/>
      <c r="AI3269" s="13">
        <v>0</v>
      </c>
      <c r="AJ3269" s="8"/>
      <c r="AK3269" s="13">
        <f>ROUND(IF(ISNUMBER(AI3269), AE3269*AI3269, AE3269),5)</f>
        <v>0</v>
      </c>
      <c r="AL3269" s="8"/>
      <c r="AM3269" s="13">
        <f>ROUND(AM3268+AK3269,5)</f>
        <v>157931.44586000001</v>
      </c>
    </row>
    <row r="3270" spans="1:39" x14ac:dyDescent="0.25">
      <c r="A3270" s="8"/>
      <c r="B3270" s="8"/>
      <c r="C3270" s="8"/>
      <c r="D3270" s="8"/>
      <c r="E3270" s="9">
        <v>4040</v>
      </c>
      <c r="F3270" s="8"/>
      <c r="G3270" s="8" t="s">
        <v>55</v>
      </c>
      <c r="H3270" s="8"/>
      <c r="I3270" s="10">
        <v>45790.469421296293</v>
      </c>
      <c r="J3270" s="8"/>
      <c r="K3270" s="8" t="s">
        <v>56</v>
      </c>
      <c r="L3270" s="8"/>
      <c r="M3270" s="11">
        <v>45789</v>
      </c>
      <c r="N3270" s="8"/>
      <c r="O3270" s="8"/>
      <c r="P3270" s="8"/>
      <c r="Q3270" s="8" t="s">
        <v>1816</v>
      </c>
      <c r="R3270" s="8"/>
      <c r="S3270" s="8" t="s">
        <v>2384</v>
      </c>
      <c r="T3270" s="8"/>
      <c r="U3270" s="8" t="s">
        <v>1816</v>
      </c>
      <c r="V3270" s="8"/>
      <c r="W3270" s="8"/>
      <c r="X3270" s="8"/>
      <c r="Y3270" s="8"/>
      <c r="Z3270" s="8"/>
      <c r="AA3270" s="8" t="s">
        <v>2551</v>
      </c>
      <c r="AB3270" s="8"/>
      <c r="AC3270" s="8" t="s">
        <v>2384</v>
      </c>
      <c r="AD3270" s="8"/>
      <c r="AE3270" s="12">
        <v>3</v>
      </c>
      <c r="AF3270" s="8"/>
      <c r="AG3270" s="8" t="s">
        <v>562</v>
      </c>
      <c r="AH3270" s="8"/>
      <c r="AI3270" s="13">
        <v>0</v>
      </c>
      <c r="AJ3270" s="8"/>
      <c r="AK3270" s="13">
        <f>ROUND(IF(ISNUMBER(AI3270), AE3270*AI3270, AE3270),5)</f>
        <v>0</v>
      </c>
      <c r="AL3270" s="8"/>
      <c r="AM3270" s="13">
        <f>ROUND(AM3269+AK3270,5)</f>
        <v>157931.44586000001</v>
      </c>
    </row>
    <row r="3271" spans="1:39" x14ac:dyDescent="0.25">
      <c r="A3271" s="8"/>
      <c r="B3271" s="8"/>
      <c r="C3271" s="8"/>
      <c r="D3271" s="8"/>
      <c r="E3271" s="9">
        <v>4041</v>
      </c>
      <c r="F3271" s="8"/>
      <c r="G3271" s="8" t="s">
        <v>55</v>
      </c>
      <c r="H3271" s="8"/>
      <c r="I3271" s="10">
        <v>45790.470254629632</v>
      </c>
      <c r="J3271" s="8"/>
      <c r="K3271" s="8" t="s">
        <v>56</v>
      </c>
      <c r="L3271" s="8"/>
      <c r="M3271" s="11">
        <v>45790</v>
      </c>
      <c r="N3271" s="8"/>
      <c r="O3271" s="8"/>
      <c r="P3271" s="8"/>
      <c r="Q3271" s="8" t="s">
        <v>1816</v>
      </c>
      <c r="R3271" s="8"/>
      <c r="S3271" s="8" t="s">
        <v>2689</v>
      </c>
      <c r="T3271" s="8"/>
      <c r="U3271" s="8" t="s">
        <v>1816</v>
      </c>
      <c r="V3271" s="8"/>
      <c r="W3271" s="8"/>
      <c r="X3271" s="8"/>
      <c r="Y3271" s="8"/>
      <c r="Z3271" s="8"/>
      <c r="AA3271" s="8" t="s">
        <v>2787</v>
      </c>
      <c r="AB3271" s="8"/>
      <c r="AC3271" s="8" t="s">
        <v>2689</v>
      </c>
      <c r="AD3271" s="8"/>
      <c r="AE3271" s="12">
        <v>21</v>
      </c>
      <c r="AF3271" s="8"/>
      <c r="AG3271" s="8" t="s">
        <v>562</v>
      </c>
      <c r="AH3271" s="8"/>
      <c r="AI3271" s="12">
        <v>46.448099999999997</v>
      </c>
      <c r="AJ3271" s="8"/>
      <c r="AK3271" s="13">
        <f>ROUND(IF(ISNUMBER(AI3271), AE3271*AI3271, AE3271),5)</f>
        <v>975.41010000000006</v>
      </c>
      <c r="AL3271" s="8"/>
      <c r="AM3271" s="13">
        <f>ROUND(AM3270+AK3271,5)</f>
        <v>158906.85595999999</v>
      </c>
    </row>
    <row r="3272" spans="1:39" x14ac:dyDescent="0.25">
      <c r="A3272" s="8"/>
      <c r="B3272" s="8"/>
      <c r="C3272" s="8"/>
      <c r="D3272" s="8"/>
      <c r="E3272" s="9">
        <v>4062</v>
      </c>
      <c r="F3272" s="8"/>
      <c r="G3272" s="8" t="s">
        <v>55</v>
      </c>
      <c r="H3272" s="8"/>
      <c r="I3272" s="10">
        <v>45791.600983796299</v>
      </c>
      <c r="J3272" s="8"/>
      <c r="K3272" s="8" t="s">
        <v>56</v>
      </c>
      <c r="L3272" s="8"/>
      <c r="M3272" s="11">
        <v>45791</v>
      </c>
      <c r="N3272" s="8"/>
      <c r="O3272" s="8"/>
      <c r="P3272" s="8"/>
      <c r="Q3272" s="8" t="s">
        <v>1816</v>
      </c>
      <c r="R3272" s="8"/>
      <c r="S3272" s="8" t="s">
        <v>2637</v>
      </c>
      <c r="T3272" s="8"/>
      <c r="U3272" s="8" t="s">
        <v>1816</v>
      </c>
      <c r="V3272" s="8"/>
      <c r="W3272" s="8"/>
      <c r="X3272" s="8"/>
      <c r="Y3272" s="8"/>
      <c r="Z3272" s="8"/>
      <c r="AA3272" s="8" t="s">
        <v>2739</v>
      </c>
      <c r="AB3272" s="8"/>
      <c r="AC3272" s="8" t="s">
        <v>2637</v>
      </c>
      <c r="AD3272" s="8"/>
      <c r="AE3272" s="12">
        <v>40</v>
      </c>
      <c r="AF3272" s="8"/>
      <c r="AG3272" s="8"/>
      <c r="AH3272" s="8"/>
      <c r="AI3272" s="13">
        <v>30.06</v>
      </c>
      <c r="AJ3272" s="8"/>
      <c r="AK3272" s="13">
        <f>ROUND(IF(ISNUMBER(AI3272), AE3272*AI3272, AE3272),5)</f>
        <v>1202.4000000000001</v>
      </c>
      <c r="AL3272" s="8"/>
      <c r="AM3272" s="13">
        <f>ROUND(AM3271+AK3272,5)</f>
        <v>160109.25596000001</v>
      </c>
    </row>
    <row r="3273" spans="1:39" x14ac:dyDescent="0.25">
      <c r="A3273" s="8"/>
      <c r="B3273" s="8"/>
      <c r="C3273" s="8"/>
      <c r="D3273" s="8"/>
      <c r="E3273" s="9">
        <v>4062</v>
      </c>
      <c r="F3273" s="8"/>
      <c r="G3273" s="8" t="s">
        <v>55</v>
      </c>
      <c r="H3273" s="8"/>
      <c r="I3273" s="10">
        <v>45791.600983796299</v>
      </c>
      <c r="J3273" s="8"/>
      <c r="K3273" s="8" t="s">
        <v>56</v>
      </c>
      <c r="L3273" s="8"/>
      <c r="M3273" s="11">
        <v>45791</v>
      </c>
      <c r="N3273" s="8"/>
      <c r="O3273" s="8"/>
      <c r="P3273" s="8"/>
      <c r="Q3273" s="8" t="s">
        <v>1816</v>
      </c>
      <c r="R3273" s="8"/>
      <c r="S3273" s="8" t="s">
        <v>2333</v>
      </c>
      <c r="T3273" s="8"/>
      <c r="U3273" s="8" t="s">
        <v>1816</v>
      </c>
      <c r="V3273" s="8"/>
      <c r="W3273" s="8"/>
      <c r="X3273" s="8"/>
      <c r="Y3273" s="8"/>
      <c r="Z3273" s="8"/>
      <c r="AA3273" s="8" t="s">
        <v>2500</v>
      </c>
      <c r="AB3273" s="8"/>
      <c r="AC3273" s="8" t="s">
        <v>2333</v>
      </c>
      <c r="AD3273" s="8"/>
      <c r="AE3273" s="12">
        <v>1</v>
      </c>
      <c r="AF3273" s="8"/>
      <c r="AG3273" s="8" t="s">
        <v>562</v>
      </c>
      <c r="AH3273" s="8"/>
      <c r="AI3273" s="13">
        <v>41.76</v>
      </c>
      <c r="AJ3273" s="8"/>
      <c r="AK3273" s="13">
        <f>ROUND(IF(ISNUMBER(AI3273), AE3273*AI3273, AE3273),5)</f>
        <v>41.76</v>
      </c>
      <c r="AL3273" s="8"/>
      <c r="AM3273" s="13">
        <f>ROUND(AM3272+AK3273,5)</f>
        <v>160151.01595999999</v>
      </c>
    </row>
    <row r="3274" spans="1:39" x14ac:dyDescent="0.25">
      <c r="A3274" s="8"/>
      <c r="B3274" s="8"/>
      <c r="C3274" s="8"/>
      <c r="D3274" s="8"/>
      <c r="E3274" s="9">
        <v>4062</v>
      </c>
      <c r="F3274" s="8"/>
      <c r="G3274" s="8" t="s">
        <v>55</v>
      </c>
      <c r="H3274" s="8"/>
      <c r="I3274" s="10">
        <v>45791.600983796299</v>
      </c>
      <c r="J3274" s="8"/>
      <c r="K3274" s="8" t="s">
        <v>56</v>
      </c>
      <c r="L3274" s="8"/>
      <c r="M3274" s="11">
        <v>45791</v>
      </c>
      <c r="N3274" s="8"/>
      <c r="O3274" s="8"/>
      <c r="P3274" s="8"/>
      <c r="Q3274" s="8" t="s">
        <v>1816</v>
      </c>
      <c r="R3274" s="8"/>
      <c r="S3274" s="8" t="s">
        <v>2384</v>
      </c>
      <c r="T3274" s="8"/>
      <c r="U3274" s="8" t="s">
        <v>1816</v>
      </c>
      <c r="V3274" s="8"/>
      <c r="W3274" s="8"/>
      <c r="X3274" s="8"/>
      <c r="Y3274" s="8"/>
      <c r="Z3274" s="8"/>
      <c r="AA3274" s="8" t="s">
        <v>2551</v>
      </c>
      <c r="AB3274" s="8"/>
      <c r="AC3274" s="8" t="s">
        <v>2384</v>
      </c>
      <c r="AD3274" s="8"/>
      <c r="AE3274" s="12">
        <v>1</v>
      </c>
      <c r="AF3274" s="8"/>
      <c r="AG3274" s="8" t="s">
        <v>562</v>
      </c>
      <c r="AH3274" s="8"/>
      <c r="AI3274" s="13">
        <v>69.599999999999994</v>
      </c>
      <c r="AJ3274" s="8"/>
      <c r="AK3274" s="13">
        <f>ROUND(IF(ISNUMBER(AI3274), AE3274*AI3274, AE3274),5)</f>
        <v>69.599999999999994</v>
      </c>
      <c r="AL3274" s="8"/>
      <c r="AM3274" s="13">
        <f>ROUND(AM3273+AK3274,5)</f>
        <v>160220.61596</v>
      </c>
    </row>
    <row r="3275" spans="1:39" x14ac:dyDescent="0.25">
      <c r="A3275" s="8"/>
      <c r="B3275" s="8"/>
      <c r="C3275" s="8"/>
      <c r="D3275" s="8"/>
      <c r="E3275" s="9">
        <v>4062</v>
      </c>
      <c r="F3275" s="8"/>
      <c r="G3275" s="8" t="s">
        <v>55</v>
      </c>
      <c r="H3275" s="8"/>
      <c r="I3275" s="10">
        <v>45791.600983796299</v>
      </c>
      <c r="J3275" s="8"/>
      <c r="K3275" s="8" t="s">
        <v>56</v>
      </c>
      <c r="L3275" s="8"/>
      <c r="M3275" s="11">
        <v>45791</v>
      </c>
      <c r="N3275" s="8"/>
      <c r="O3275" s="8"/>
      <c r="P3275" s="8"/>
      <c r="Q3275" s="8" t="s">
        <v>1816</v>
      </c>
      <c r="R3275" s="8"/>
      <c r="S3275" s="8" t="s">
        <v>2398</v>
      </c>
      <c r="T3275" s="8"/>
      <c r="U3275" s="8" t="s">
        <v>1816</v>
      </c>
      <c r="V3275" s="8"/>
      <c r="W3275" s="8"/>
      <c r="X3275" s="8"/>
      <c r="Y3275" s="8"/>
      <c r="Z3275" s="8"/>
      <c r="AA3275" s="8" t="s">
        <v>2566</v>
      </c>
      <c r="AB3275" s="8"/>
      <c r="AC3275" s="8" t="s">
        <v>2398</v>
      </c>
      <c r="AD3275" s="8"/>
      <c r="AE3275" s="12">
        <v>1</v>
      </c>
      <c r="AF3275" s="8"/>
      <c r="AG3275" s="8" t="s">
        <v>562</v>
      </c>
      <c r="AH3275" s="8"/>
      <c r="AI3275" s="13">
        <v>43.5</v>
      </c>
      <c r="AJ3275" s="8"/>
      <c r="AK3275" s="13">
        <f>ROUND(IF(ISNUMBER(AI3275), AE3275*AI3275, AE3275),5)</f>
        <v>43.5</v>
      </c>
      <c r="AL3275" s="8"/>
      <c r="AM3275" s="13">
        <f>ROUND(AM3274+AK3275,5)</f>
        <v>160264.11596</v>
      </c>
    </row>
    <row r="3276" spans="1:39" x14ac:dyDescent="0.25">
      <c r="A3276" s="8"/>
      <c r="B3276" s="8"/>
      <c r="C3276" s="8"/>
      <c r="D3276" s="8"/>
      <c r="E3276" s="9">
        <v>4062</v>
      </c>
      <c r="F3276" s="8"/>
      <c r="G3276" s="8" t="s">
        <v>55</v>
      </c>
      <c r="H3276" s="8"/>
      <c r="I3276" s="10">
        <v>45791.600983796299</v>
      </c>
      <c r="J3276" s="8"/>
      <c r="K3276" s="8" t="s">
        <v>56</v>
      </c>
      <c r="L3276" s="8"/>
      <c r="M3276" s="11">
        <v>45791</v>
      </c>
      <c r="N3276" s="8"/>
      <c r="O3276" s="8"/>
      <c r="P3276" s="8"/>
      <c r="Q3276" s="8" t="s">
        <v>1816</v>
      </c>
      <c r="R3276" s="8"/>
      <c r="S3276" s="8" t="s">
        <v>2421</v>
      </c>
      <c r="T3276" s="8"/>
      <c r="U3276" s="8" t="s">
        <v>1816</v>
      </c>
      <c r="V3276" s="8"/>
      <c r="W3276" s="8"/>
      <c r="X3276" s="8"/>
      <c r="Y3276" s="8"/>
      <c r="Z3276" s="8"/>
      <c r="AA3276" s="8" t="s">
        <v>2589</v>
      </c>
      <c r="AB3276" s="8"/>
      <c r="AC3276" s="8" t="s">
        <v>2421</v>
      </c>
      <c r="AD3276" s="8"/>
      <c r="AE3276" s="12">
        <v>0</v>
      </c>
      <c r="AF3276" s="8"/>
      <c r="AG3276" s="8" t="s">
        <v>562</v>
      </c>
      <c r="AH3276" s="8"/>
      <c r="AI3276" s="13">
        <v>104.4</v>
      </c>
      <c r="AJ3276" s="8"/>
      <c r="AK3276" s="13">
        <f>ROUND(IF(ISNUMBER(AI3276), AE3276*AI3276, AE3276),5)</f>
        <v>0</v>
      </c>
      <c r="AL3276" s="8"/>
      <c r="AM3276" s="13">
        <f>ROUND(AM3275+AK3276,5)</f>
        <v>160264.11596</v>
      </c>
    </row>
    <row r="3277" spans="1:39" x14ac:dyDescent="0.25">
      <c r="A3277" s="8"/>
      <c r="B3277" s="8"/>
      <c r="C3277" s="8"/>
      <c r="D3277" s="8"/>
      <c r="E3277" s="9">
        <v>4062</v>
      </c>
      <c r="F3277" s="8"/>
      <c r="G3277" s="8" t="s">
        <v>55</v>
      </c>
      <c r="H3277" s="8"/>
      <c r="I3277" s="10">
        <v>45791.600983796299</v>
      </c>
      <c r="J3277" s="8"/>
      <c r="K3277" s="8" t="s">
        <v>56</v>
      </c>
      <c r="L3277" s="8"/>
      <c r="M3277" s="11">
        <v>45791</v>
      </c>
      <c r="N3277" s="8"/>
      <c r="O3277" s="8"/>
      <c r="P3277" s="8"/>
      <c r="Q3277" s="8" t="s">
        <v>1816</v>
      </c>
      <c r="R3277" s="8"/>
      <c r="S3277" s="8" t="s">
        <v>2692</v>
      </c>
      <c r="T3277" s="8"/>
      <c r="U3277" s="8" t="s">
        <v>1816</v>
      </c>
      <c r="V3277" s="8"/>
      <c r="W3277" s="8"/>
      <c r="X3277" s="8"/>
      <c r="Y3277" s="8"/>
      <c r="Z3277" s="8"/>
      <c r="AA3277" s="8" t="s">
        <v>2790</v>
      </c>
      <c r="AB3277" s="8"/>
      <c r="AC3277" s="8" t="s">
        <v>2692</v>
      </c>
      <c r="AD3277" s="8"/>
      <c r="AE3277" s="12">
        <v>1</v>
      </c>
      <c r="AF3277" s="8"/>
      <c r="AG3277" s="8" t="s">
        <v>562</v>
      </c>
      <c r="AH3277" s="8"/>
      <c r="AI3277" s="13">
        <v>41.76</v>
      </c>
      <c r="AJ3277" s="8"/>
      <c r="AK3277" s="13">
        <f>ROUND(IF(ISNUMBER(AI3277), AE3277*AI3277, AE3277),5)</f>
        <v>41.76</v>
      </c>
      <c r="AL3277" s="8"/>
      <c r="AM3277" s="13">
        <f>ROUND(AM3276+AK3277,5)</f>
        <v>160305.87596</v>
      </c>
    </row>
    <row r="3278" spans="1:39" x14ac:dyDescent="0.25">
      <c r="A3278" s="8"/>
      <c r="B3278" s="8"/>
      <c r="C3278" s="8"/>
      <c r="D3278" s="8"/>
      <c r="E3278" s="9">
        <v>4062</v>
      </c>
      <c r="F3278" s="8"/>
      <c r="G3278" s="8" t="s">
        <v>55</v>
      </c>
      <c r="H3278" s="8"/>
      <c r="I3278" s="10">
        <v>45791.600983796299</v>
      </c>
      <c r="J3278" s="8"/>
      <c r="K3278" s="8" t="s">
        <v>56</v>
      </c>
      <c r="L3278" s="8"/>
      <c r="M3278" s="11">
        <v>45791</v>
      </c>
      <c r="N3278" s="8"/>
      <c r="O3278" s="8"/>
      <c r="P3278" s="8"/>
      <c r="Q3278" s="8" t="s">
        <v>1816</v>
      </c>
      <c r="R3278" s="8"/>
      <c r="S3278" s="8" t="s">
        <v>59</v>
      </c>
      <c r="T3278" s="8"/>
      <c r="U3278" s="8" t="s">
        <v>1816</v>
      </c>
      <c r="V3278" s="8"/>
      <c r="W3278" s="8"/>
      <c r="X3278" s="8"/>
      <c r="Y3278" s="8"/>
      <c r="Z3278" s="8"/>
      <c r="AA3278" s="8" t="s">
        <v>735</v>
      </c>
      <c r="AB3278" s="8"/>
      <c r="AC3278" s="8"/>
      <c r="AD3278" s="8"/>
      <c r="AE3278" s="12">
        <v>1</v>
      </c>
      <c r="AF3278" s="8"/>
      <c r="AG3278" s="8" t="s">
        <v>562</v>
      </c>
      <c r="AH3278" s="8"/>
      <c r="AI3278" s="13">
        <v>6.02</v>
      </c>
      <c r="AJ3278" s="8"/>
      <c r="AK3278" s="13">
        <f>ROUND(IF(ISNUMBER(AI3278), AE3278*AI3278, AE3278),5)</f>
        <v>6.02</v>
      </c>
      <c r="AL3278" s="8"/>
      <c r="AM3278" s="13">
        <f>ROUND(AM3277+AK3278,5)</f>
        <v>160311.89595999999</v>
      </c>
    </row>
    <row r="3279" spans="1:39" x14ac:dyDescent="0.25">
      <c r="A3279" s="8"/>
      <c r="B3279" s="8"/>
      <c r="C3279" s="8"/>
      <c r="D3279" s="8"/>
      <c r="E3279" s="9">
        <v>4062</v>
      </c>
      <c r="F3279" s="8"/>
      <c r="G3279" s="8" t="s">
        <v>55</v>
      </c>
      <c r="H3279" s="8"/>
      <c r="I3279" s="10">
        <v>45791.600983796299</v>
      </c>
      <c r="J3279" s="8"/>
      <c r="K3279" s="8" t="s">
        <v>56</v>
      </c>
      <c r="L3279" s="8"/>
      <c r="M3279" s="11">
        <v>45791</v>
      </c>
      <c r="N3279" s="8"/>
      <c r="O3279" s="8"/>
      <c r="P3279" s="8"/>
      <c r="Q3279" s="8" t="s">
        <v>1816</v>
      </c>
      <c r="R3279" s="8"/>
      <c r="S3279" s="8" t="s">
        <v>1418</v>
      </c>
      <c r="T3279" s="8"/>
      <c r="U3279" s="8" t="s">
        <v>1816</v>
      </c>
      <c r="V3279" s="8"/>
      <c r="W3279" s="8"/>
      <c r="X3279" s="8"/>
      <c r="Y3279" s="8"/>
      <c r="Z3279" s="8"/>
      <c r="AA3279" s="8" t="s">
        <v>1639</v>
      </c>
      <c r="AB3279" s="8"/>
      <c r="AC3279" s="8" t="s">
        <v>1418</v>
      </c>
      <c r="AD3279" s="8"/>
      <c r="AE3279" s="12">
        <v>1</v>
      </c>
      <c r="AF3279" s="8"/>
      <c r="AG3279" s="8" t="s">
        <v>562</v>
      </c>
      <c r="AH3279" s="8"/>
      <c r="AI3279" s="13">
        <v>3.01</v>
      </c>
      <c r="AJ3279" s="8"/>
      <c r="AK3279" s="13">
        <f>ROUND(IF(ISNUMBER(AI3279), AE3279*AI3279, AE3279),5)</f>
        <v>3.01</v>
      </c>
      <c r="AL3279" s="8"/>
      <c r="AM3279" s="13">
        <f>ROUND(AM3278+AK3279,5)</f>
        <v>160314.90596</v>
      </c>
    </row>
    <row r="3280" spans="1:39" x14ac:dyDescent="0.25">
      <c r="A3280" s="8"/>
      <c r="B3280" s="8"/>
      <c r="C3280" s="8"/>
      <c r="D3280" s="8"/>
      <c r="E3280" s="9">
        <v>4091</v>
      </c>
      <c r="F3280" s="8"/>
      <c r="G3280" s="8" t="s">
        <v>55</v>
      </c>
      <c r="H3280" s="8"/>
      <c r="I3280" s="10">
        <v>45799.355787037035</v>
      </c>
      <c r="J3280" s="8"/>
      <c r="K3280" s="8" t="s">
        <v>56</v>
      </c>
      <c r="L3280" s="8"/>
      <c r="M3280" s="11">
        <v>45799</v>
      </c>
      <c r="N3280" s="8"/>
      <c r="O3280" s="8"/>
      <c r="P3280" s="8"/>
      <c r="Q3280" s="8" t="s">
        <v>1816</v>
      </c>
      <c r="R3280" s="8"/>
      <c r="S3280" s="8" t="s">
        <v>2699</v>
      </c>
      <c r="T3280" s="8"/>
      <c r="U3280" s="8" t="s">
        <v>1816</v>
      </c>
      <c r="V3280" s="8"/>
      <c r="W3280" s="8"/>
      <c r="X3280" s="8"/>
      <c r="Y3280" s="8"/>
      <c r="Z3280" s="8"/>
      <c r="AA3280" s="8" t="s">
        <v>2796</v>
      </c>
      <c r="AB3280" s="8"/>
      <c r="AC3280" s="8" t="s">
        <v>2699</v>
      </c>
      <c r="AD3280" s="8"/>
      <c r="AE3280" s="12">
        <v>4</v>
      </c>
      <c r="AF3280" s="8"/>
      <c r="AG3280" s="8" t="s">
        <v>562</v>
      </c>
      <c r="AH3280" s="8"/>
      <c r="AI3280" s="13">
        <v>73.599999999999994</v>
      </c>
      <c r="AJ3280" s="8"/>
      <c r="AK3280" s="13">
        <f>ROUND(IF(ISNUMBER(AI3280), AE3280*AI3280, AE3280),5)</f>
        <v>294.39999999999998</v>
      </c>
      <c r="AL3280" s="8"/>
      <c r="AM3280" s="13">
        <f>ROUND(AM3279+AK3280,5)</f>
        <v>160609.30596</v>
      </c>
    </row>
    <row r="3281" spans="1:39" x14ac:dyDescent="0.25">
      <c r="A3281" s="8"/>
      <c r="B3281" s="8"/>
      <c r="C3281" s="8"/>
      <c r="D3281" s="8"/>
      <c r="E3281" s="9">
        <v>4091</v>
      </c>
      <c r="F3281" s="8"/>
      <c r="G3281" s="8" t="s">
        <v>55</v>
      </c>
      <c r="H3281" s="8"/>
      <c r="I3281" s="10">
        <v>45799.355787037035</v>
      </c>
      <c r="J3281" s="8"/>
      <c r="K3281" s="8" t="s">
        <v>56</v>
      </c>
      <c r="L3281" s="8"/>
      <c r="M3281" s="11">
        <v>45799</v>
      </c>
      <c r="N3281" s="8"/>
      <c r="O3281" s="8"/>
      <c r="P3281" s="8"/>
      <c r="Q3281" s="8" t="s">
        <v>1816</v>
      </c>
      <c r="R3281" s="8"/>
      <c r="S3281" s="8" t="s">
        <v>2700</v>
      </c>
      <c r="T3281" s="8"/>
      <c r="U3281" s="8" t="s">
        <v>1816</v>
      </c>
      <c r="V3281" s="8"/>
      <c r="W3281" s="8"/>
      <c r="X3281" s="8"/>
      <c r="Y3281" s="8"/>
      <c r="Z3281" s="8"/>
      <c r="AA3281" s="8" t="s">
        <v>2797</v>
      </c>
      <c r="AB3281" s="8"/>
      <c r="AC3281" s="8" t="s">
        <v>2700</v>
      </c>
      <c r="AD3281" s="8"/>
      <c r="AE3281" s="12">
        <v>0</v>
      </c>
      <c r="AF3281" s="8"/>
      <c r="AG3281" s="8" t="s">
        <v>562</v>
      </c>
      <c r="AH3281" s="8"/>
      <c r="AI3281" s="13">
        <v>138</v>
      </c>
      <c r="AJ3281" s="8"/>
      <c r="AK3281" s="13">
        <f>ROUND(IF(ISNUMBER(AI3281), AE3281*AI3281, AE3281),5)</f>
        <v>0</v>
      </c>
      <c r="AL3281" s="8"/>
      <c r="AM3281" s="13">
        <f>ROUND(AM3280+AK3281,5)</f>
        <v>160609.30596</v>
      </c>
    </row>
    <row r="3282" spans="1:39" x14ac:dyDescent="0.25">
      <c r="A3282" s="8"/>
      <c r="B3282" s="8"/>
      <c r="C3282" s="8"/>
      <c r="D3282" s="8"/>
      <c r="E3282" s="9">
        <v>4091</v>
      </c>
      <c r="F3282" s="8"/>
      <c r="G3282" s="8" t="s">
        <v>55</v>
      </c>
      <c r="H3282" s="8"/>
      <c r="I3282" s="10">
        <v>45799.355787037035</v>
      </c>
      <c r="J3282" s="8"/>
      <c r="K3282" s="8" t="s">
        <v>56</v>
      </c>
      <c r="L3282" s="8"/>
      <c r="M3282" s="11">
        <v>45799</v>
      </c>
      <c r="N3282" s="8"/>
      <c r="O3282" s="8"/>
      <c r="P3282" s="8"/>
      <c r="Q3282" s="8" t="s">
        <v>1816</v>
      </c>
      <c r="R3282" s="8"/>
      <c r="S3282" s="8" t="s">
        <v>59</v>
      </c>
      <c r="T3282" s="8"/>
      <c r="U3282" s="8" t="s">
        <v>1816</v>
      </c>
      <c r="V3282" s="8"/>
      <c r="W3282" s="8"/>
      <c r="X3282" s="8"/>
      <c r="Y3282" s="8"/>
      <c r="Z3282" s="8"/>
      <c r="AA3282" s="8" t="s">
        <v>735</v>
      </c>
      <c r="AB3282" s="8"/>
      <c r="AC3282" s="8"/>
      <c r="AD3282" s="8"/>
      <c r="AE3282" s="12">
        <v>1</v>
      </c>
      <c r="AF3282" s="8"/>
      <c r="AG3282" s="8" t="s">
        <v>562</v>
      </c>
      <c r="AH3282" s="8"/>
      <c r="AI3282" s="13">
        <v>19.690000000000001</v>
      </c>
      <c r="AJ3282" s="8"/>
      <c r="AK3282" s="13">
        <f>ROUND(IF(ISNUMBER(AI3282), AE3282*AI3282, AE3282),5)</f>
        <v>19.690000000000001</v>
      </c>
      <c r="AL3282" s="8"/>
      <c r="AM3282" s="13">
        <f>ROUND(AM3281+AK3282,5)</f>
        <v>160628.99596</v>
      </c>
    </row>
    <row r="3283" spans="1:39" x14ac:dyDescent="0.25">
      <c r="A3283" s="8"/>
      <c r="B3283" s="8"/>
      <c r="C3283" s="8"/>
      <c r="D3283" s="8"/>
      <c r="E3283" s="9">
        <v>4091</v>
      </c>
      <c r="F3283" s="8"/>
      <c r="G3283" s="8" t="s">
        <v>55</v>
      </c>
      <c r="H3283" s="8"/>
      <c r="I3283" s="10">
        <v>45799.355787037035</v>
      </c>
      <c r="J3283" s="8"/>
      <c r="K3283" s="8" t="s">
        <v>56</v>
      </c>
      <c r="L3283" s="8"/>
      <c r="M3283" s="11">
        <v>45799</v>
      </c>
      <c r="N3283" s="8"/>
      <c r="O3283" s="8"/>
      <c r="P3283" s="8"/>
      <c r="Q3283" s="8" t="s">
        <v>1816</v>
      </c>
      <c r="R3283" s="8"/>
      <c r="S3283" s="8" t="s">
        <v>1418</v>
      </c>
      <c r="T3283" s="8"/>
      <c r="U3283" s="8" t="s">
        <v>1816</v>
      </c>
      <c r="V3283" s="8"/>
      <c r="W3283" s="8"/>
      <c r="X3283" s="8"/>
      <c r="Y3283" s="8"/>
      <c r="Z3283" s="8"/>
      <c r="AA3283" s="8" t="s">
        <v>1639</v>
      </c>
      <c r="AB3283" s="8"/>
      <c r="AC3283" s="8" t="s">
        <v>1418</v>
      </c>
      <c r="AD3283" s="8"/>
      <c r="AE3283" s="12">
        <v>1</v>
      </c>
      <c r="AF3283" s="8"/>
      <c r="AG3283" s="8" t="s">
        <v>562</v>
      </c>
      <c r="AH3283" s="8"/>
      <c r="AI3283" s="13">
        <v>9.84</v>
      </c>
      <c r="AJ3283" s="8"/>
      <c r="AK3283" s="13">
        <f>ROUND(IF(ISNUMBER(AI3283), AE3283*AI3283, AE3283),5)</f>
        <v>9.84</v>
      </c>
      <c r="AL3283" s="8"/>
      <c r="AM3283" s="13">
        <f>ROUND(AM3282+AK3283,5)</f>
        <v>160638.83596</v>
      </c>
    </row>
    <row r="3284" spans="1:39" x14ac:dyDescent="0.25">
      <c r="A3284" s="8"/>
      <c r="B3284" s="8"/>
      <c r="C3284" s="8"/>
      <c r="D3284" s="8"/>
      <c r="E3284" s="9">
        <v>4114</v>
      </c>
      <c r="F3284" s="8"/>
      <c r="G3284" s="8" t="s">
        <v>55</v>
      </c>
      <c r="H3284" s="8"/>
      <c r="I3284" s="10">
        <v>45805.577002314814</v>
      </c>
      <c r="J3284" s="8"/>
      <c r="K3284" s="8" t="s">
        <v>56</v>
      </c>
      <c r="L3284" s="8"/>
      <c r="M3284" s="11">
        <v>45805</v>
      </c>
      <c r="N3284" s="8"/>
      <c r="O3284" s="8"/>
      <c r="P3284" s="8"/>
      <c r="Q3284" s="8" t="s">
        <v>1816</v>
      </c>
      <c r="R3284" s="8"/>
      <c r="S3284" s="8" t="s">
        <v>2701</v>
      </c>
      <c r="T3284" s="8"/>
      <c r="U3284" s="8" t="s">
        <v>1816</v>
      </c>
      <c r="V3284" s="8"/>
      <c r="W3284" s="8"/>
      <c r="X3284" s="8"/>
      <c r="Y3284" s="8"/>
      <c r="Z3284" s="8"/>
      <c r="AA3284" s="8" t="s">
        <v>2798</v>
      </c>
      <c r="AB3284" s="8"/>
      <c r="AC3284" s="8" t="s">
        <v>2701</v>
      </c>
      <c r="AD3284" s="8"/>
      <c r="AE3284" s="12">
        <v>6</v>
      </c>
      <c r="AF3284" s="8"/>
      <c r="AG3284" s="8" t="s">
        <v>562</v>
      </c>
      <c r="AH3284" s="8"/>
      <c r="AI3284" s="12">
        <v>32.655999999999999</v>
      </c>
      <c r="AJ3284" s="8"/>
      <c r="AK3284" s="13">
        <f>ROUND(IF(ISNUMBER(AI3284), AE3284*AI3284, AE3284),5)</f>
        <v>195.93600000000001</v>
      </c>
      <c r="AL3284" s="8"/>
      <c r="AM3284" s="13">
        <f>ROUND(AM3283+AK3284,5)</f>
        <v>160834.77196000001</v>
      </c>
    </row>
    <row r="3285" spans="1:39" x14ac:dyDescent="0.25">
      <c r="A3285" s="8"/>
      <c r="B3285" s="8"/>
      <c r="C3285" s="8"/>
      <c r="D3285" s="8"/>
      <c r="E3285" s="9">
        <v>4115</v>
      </c>
      <c r="F3285" s="8"/>
      <c r="G3285" s="8" t="s">
        <v>55</v>
      </c>
      <c r="H3285" s="8"/>
      <c r="I3285" s="10">
        <v>45805.578159722223</v>
      </c>
      <c r="J3285" s="8"/>
      <c r="K3285" s="8" t="s">
        <v>56</v>
      </c>
      <c r="L3285" s="8"/>
      <c r="M3285" s="11">
        <v>45805</v>
      </c>
      <c r="N3285" s="8"/>
      <c r="O3285" s="8"/>
      <c r="P3285" s="8"/>
      <c r="Q3285" s="8" t="s">
        <v>1816</v>
      </c>
      <c r="R3285" s="8"/>
      <c r="S3285" s="8" t="s">
        <v>2032</v>
      </c>
      <c r="T3285" s="8"/>
      <c r="U3285" s="8" t="s">
        <v>1816</v>
      </c>
      <c r="V3285" s="8"/>
      <c r="W3285" s="8"/>
      <c r="X3285" s="8"/>
      <c r="Y3285" s="8"/>
      <c r="Z3285" s="8"/>
      <c r="AA3285" s="8" t="s">
        <v>2250</v>
      </c>
      <c r="AB3285" s="8"/>
      <c r="AC3285" s="8" t="s">
        <v>2265</v>
      </c>
      <c r="AD3285" s="8"/>
      <c r="AE3285" s="12">
        <v>8</v>
      </c>
      <c r="AF3285" s="8"/>
      <c r="AG3285" s="8" t="s">
        <v>562</v>
      </c>
      <c r="AH3285" s="8"/>
      <c r="AI3285" s="13">
        <v>36.159999999999997</v>
      </c>
      <c r="AJ3285" s="8"/>
      <c r="AK3285" s="13">
        <f>ROUND(IF(ISNUMBER(AI3285), AE3285*AI3285, AE3285),5)</f>
        <v>289.27999999999997</v>
      </c>
      <c r="AL3285" s="8"/>
      <c r="AM3285" s="13">
        <f>ROUND(AM3284+AK3285,5)</f>
        <v>161124.05196000001</v>
      </c>
    </row>
    <row r="3286" spans="1:39" x14ac:dyDescent="0.25">
      <c r="A3286" s="8"/>
      <c r="B3286" s="8"/>
      <c r="C3286" s="8"/>
      <c r="D3286" s="8"/>
      <c r="E3286" s="9">
        <v>4115</v>
      </c>
      <c r="F3286" s="8"/>
      <c r="G3286" s="8" t="s">
        <v>55</v>
      </c>
      <c r="H3286" s="8"/>
      <c r="I3286" s="10">
        <v>45805.578159722223</v>
      </c>
      <c r="J3286" s="8"/>
      <c r="K3286" s="8" t="s">
        <v>56</v>
      </c>
      <c r="L3286" s="8"/>
      <c r="M3286" s="11">
        <v>45805</v>
      </c>
      <c r="N3286" s="8"/>
      <c r="O3286" s="8"/>
      <c r="P3286" s="8"/>
      <c r="Q3286" s="8" t="s">
        <v>1816</v>
      </c>
      <c r="R3286" s="8"/>
      <c r="S3286" s="8" t="s">
        <v>2702</v>
      </c>
      <c r="T3286" s="8"/>
      <c r="U3286" s="8" t="s">
        <v>1816</v>
      </c>
      <c r="V3286" s="8"/>
      <c r="W3286" s="8"/>
      <c r="X3286" s="8"/>
      <c r="Y3286" s="8"/>
      <c r="Z3286" s="8"/>
      <c r="AA3286" s="8" t="s">
        <v>2799</v>
      </c>
      <c r="AB3286" s="8"/>
      <c r="AC3286" s="8" t="s">
        <v>2702</v>
      </c>
      <c r="AD3286" s="8"/>
      <c r="AE3286" s="12">
        <v>10</v>
      </c>
      <c r="AF3286" s="8"/>
      <c r="AG3286" s="8" t="s">
        <v>562</v>
      </c>
      <c r="AH3286" s="8"/>
      <c r="AI3286" s="13">
        <v>45.2</v>
      </c>
      <c r="AJ3286" s="8"/>
      <c r="AK3286" s="13">
        <f>ROUND(IF(ISNUMBER(AI3286), AE3286*AI3286, AE3286),5)</f>
        <v>452</v>
      </c>
      <c r="AL3286" s="8"/>
      <c r="AM3286" s="13">
        <f>ROUND(AM3285+AK3286,5)</f>
        <v>161576.05196000001</v>
      </c>
    </row>
    <row r="3287" spans="1:39" x14ac:dyDescent="0.25">
      <c r="A3287" s="8"/>
      <c r="B3287" s="8"/>
      <c r="C3287" s="8"/>
      <c r="D3287" s="8"/>
      <c r="E3287" s="9">
        <v>4115</v>
      </c>
      <c r="F3287" s="8"/>
      <c r="G3287" s="8" t="s">
        <v>55</v>
      </c>
      <c r="H3287" s="8"/>
      <c r="I3287" s="10">
        <v>45805.578159722223</v>
      </c>
      <c r="J3287" s="8"/>
      <c r="K3287" s="8" t="s">
        <v>56</v>
      </c>
      <c r="L3287" s="8"/>
      <c r="M3287" s="11">
        <v>45805</v>
      </c>
      <c r="N3287" s="8"/>
      <c r="O3287" s="8"/>
      <c r="P3287" s="8"/>
      <c r="Q3287" s="8" t="s">
        <v>1816</v>
      </c>
      <c r="R3287" s="8"/>
      <c r="S3287" s="8" t="s">
        <v>59</v>
      </c>
      <c r="T3287" s="8"/>
      <c r="U3287" s="8" t="s">
        <v>1816</v>
      </c>
      <c r="V3287" s="8"/>
      <c r="W3287" s="8"/>
      <c r="X3287" s="8"/>
      <c r="Y3287" s="8"/>
      <c r="Z3287" s="8"/>
      <c r="AA3287" s="8" t="s">
        <v>735</v>
      </c>
      <c r="AB3287" s="8"/>
      <c r="AC3287" s="8"/>
      <c r="AD3287" s="8"/>
      <c r="AE3287" s="12">
        <v>1</v>
      </c>
      <c r="AF3287" s="8"/>
      <c r="AG3287" s="8" t="s">
        <v>562</v>
      </c>
      <c r="AH3287" s="8"/>
      <c r="AI3287" s="13">
        <v>14.83</v>
      </c>
      <c r="AJ3287" s="8"/>
      <c r="AK3287" s="13">
        <f>ROUND(IF(ISNUMBER(AI3287), AE3287*AI3287, AE3287),5)</f>
        <v>14.83</v>
      </c>
      <c r="AL3287" s="8"/>
      <c r="AM3287" s="13">
        <f>ROUND(AM3286+AK3287,5)</f>
        <v>161590.88196</v>
      </c>
    </row>
    <row r="3288" spans="1:39" x14ac:dyDescent="0.25">
      <c r="A3288" s="8"/>
      <c r="B3288" s="8"/>
      <c r="C3288" s="8"/>
      <c r="D3288" s="8"/>
      <c r="E3288" s="9">
        <v>4115</v>
      </c>
      <c r="F3288" s="8"/>
      <c r="G3288" s="8" t="s">
        <v>55</v>
      </c>
      <c r="H3288" s="8"/>
      <c r="I3288" s="10">
        <v>45805.578159722223</v>
      </c>
      <c r="J3288" s="8"/>
      <c r="K3288" s="8" t="s">
        <v>56</v>
      </c>
      <c r="L3288" s="8"/>
      <c r="M3288" s="11">
        <v>45805</v>
      </c>
      <c r="N3288" s="8"/>
      <c r="O3288" s="8"/>
      <c r="P3288" s="8"/>
      <c r="Q3288" s="8" t="s">
        <v>1816</v>
      </c>
      <c r="R3288" s="8"/>
      <c r="S3288" s="8" t="s">
        <v>1418</v>
      </c>
      <c r="T3288" s="8"/>
      <c r="U3288" s="8" t="s">
        <v>1816</v>
      </c>
      <c r="V3288" s="8"/>
      <c r="W3288" s="8"/>
      <c r="X3288" s="8"/>
      <c r="Y3288" s="8"/>
      <c r="Z3288" s="8"/>
      <c r="AA3288" s="8" t="s">
        <v>1639</v>
      </c>
      <c r="AB3288" s="8"/>
      <c r="AC3288" s="8" t="s">
        <v>1418</v>
      </c>
      <c r="AD3288" s="8"/>
      <c r="AE3288" s="12">
        <v>1</v>
      </c>
      <c r="AF3288" s="8"/>
      <c r="AG3288" s="8" t="s">
        <v>562</v>
      </c>
      <c r="AH3288" s="8"/>
      <c r="AI3288" s="13">
        <v>7.41</v>
      </c>
      <c r="AJ3288" s="8"/>
      <c r="AK3288" s="13">
        <f>ROUND(IF(ISNUMBER(AI3288), AE3288*AI3288, AE3288),5)</f>
        <v>7.41</v>
      </c>
      <c r="AL3288" s="8"/>
      <c r="AM3288" s="13">
        <f>ROUND(AM3287+AK3288,5)</f>
        <v>161598.29196</v>
      </c>
    </row>
    <row r="3289" spans="1:39" x14ac:dyDescent="0.25">
      <c r="A3289" s="8"/>
      <c r="B3289" s="8"/>
      <c r="C3289" s="8"/>
      <c r="D3289" s="8"/>
      <c r="E3289" s="9">
        <v>4166</v>
      </c>
      <c r="F3289" s="8"/>
      <c r="G3289" s="8" t="s">
        <v>55</v>
      </c>
      <c r="H3289" s="8"/>
      <c r="I3289" s="10">
        <v>45814.399583333332</v>
      </c>
      <c r="J3289" s="8"/>
      <c r="K3289" s="8" t="s">
        <v>56</v>
      </c>
      <c r="L3289" s="8"/>
      <c r="M3289" s="11">
        <v>45814</v>
      </c>
      <c r="N3289" s="8"/>
      <c r="O3289" s="8"/>
      <c r="P3289" s="8"/>
      <c r="Q3289" s="8" t="s">
        <v>1816</v>
      </c>
      <c r="R3289" s="8"/>
      <c r="S3289" s="8" t="s">
        <v>2637</v>
      </c>
      <c r="T3289" s="8"/>
      <c r="U3289" s="8" t="s">
        <v>1816</v>
      </c>
      <c r="V3289" s="8"/>
      <c r="W3289" s="8"/>
      <c r="X3289" s="8"/>
      <c r="Y3289" s="8"/>
      <c r="Z3289" s="8"/>
      <c r="AA3289" s="8" t="s">
        <v>2739</v>
      </c>
      <c r="AB3289" s="8"/>
      <c r="AC3289" s="8" t="s">
        <v>2637</v>
      </c>
      <c r="AD3289" s="8"/>
      <c r="AE3289" s="12">
        <v>36</v>
      </c>
      <c r="AF3289" s="8"/>
      <c r="AG3289" s="8"/>
      <c r="AH3289" s="8"/>
      <c r="AI3289" s="12">
        <v>25.731999999999999</v>
      </c>
      <c r="AJ3289" s="8"/>
      <c r="AK3289" s="13">
        <f>ROUND(IF(ISNUMBER(AI3289), AE3289*AI3289, AE3289),5)</f>
        <v>926.35199999999998</v>
      </c>
      <c r="AL3289" s="8"/>
      <c r="AM3289" s="13">
        <f>ROUND(AM3288+AK3289,5)</f>
        <v>162524.64395999999</v>
      </c>
    </row>
    <row r="3290" spans="1:39" x14ac:dyDescent="0.25">
      <c r="A3290" s="8"/>
      <c r="B3290" s="8"/>
      <c r="C3290" s="8"/>
      <c r="D3290" s="8"/>
      <c r="E3290" s="9">
        <v>4166</v>
      </c>
      <c r="F3290" s="8"/>
      <c r="G3290" s="8" t="s">
        <v>55</v>
      </c>
      <c r="H3290" s="8"/>
      <c r="I3290" s="10">
        <v>45814.399583333332</v>
      </c>
      <c r="J3290" s="8"/>
      <c r="K3290" s="8" t="s">
        <v>56</v>
      </c>
      <c r="L3290" s="8"/>
      <c r="M3290" s="11">
        <v>45814</v>
      </c>
      <c r="N3290" s="8"/>
      <c r="O3290" s="8"/>
      <c r="P3290" s="8"/>
      <c r="Q3290" s="8" t="s">
        <v>1816</v>
      </c>
      <c r="R3290" s="8"/>
      <c r="S3290" s="8" t="s">
        <v>2429</v>
      </c>
      <c r="T3290" s="8"/>
      <c r="U3290" s="8" t="s">
        <v>1816</v>
      </c>
      <c r="V3290" s="8"/>
      <c r="W3290" s="8"/>
      <c r="X3290" s="8"/>
      <c r="Y3290" s="8"/>
      <c r="Z3290" s="8"/>
      <c r="AA3290" s="8" t="s">
        <v>2597</v>
      </c>
      <c r="AB3290" s="8"/>
      <c r="AC3290" s="8" t="s">
        <v>2429</v>
      </c>
      <c r="AD3290" s="8"/>
      <c r="AE3290" s="12">
        <v>1</v>
      </c>
      <c r="AF3290" s="8"/>
      <c r="AG3290" s="8" t="s">
        <v>562</v>
      </c>
      <c r="AH3290" s="8"/>
      <c r="AI3290" s="13">
        <v>85.76</v>
      </c>
      <c r="AJ3290" s="8"/>
      <c r="AK3290" s="13">
        <f>ROUND(IF(ISNUMBER(AI3290), AE3290*AI3290, AE3290),5)</f>
        <v>85.76</v>
      </c>
      <c r="AL3290" s="8"/>
      <c r="AM3290" s="13">
        <f>ROUND(AM3289+AK3290,5)</f>
        <v>162610.40396</v>
      </c>
    </row>
    <row r="3291" spans="1:39" x14ac:dyDescent="0.25">
      <c r="A3291" s="8"/>
      <c r="B3291" s="8"/>
      <c r="C3291" s="8"/>
      <c r="D3291" s="8"/>
      <c r="E3291" s="9">
        <v>4166</v>
      </c>
      <c r="F3291" s="8"/>
      <c r="G3291" s="8" t="s">
        <v>55</v>
      </c>
      <c r="H3291" s="8"/>
      <c r="I3291" s="10">
        <v>45814.399583333332</v>
      </c>
      <c r="J3291" s="8"/>
      <c r="K3291" s="8" t="s">
        <v>56</v>
      </c>
      <c r="L3291" s="8"/>
      <c r="M3291" s="11">
        <v>45814</v>
      </c>
      <c r="N3291" s="8"/>
      <c r="O3291" s="8"/>
      <c r="P3291" s="8"/>
      <c r="Q3291" s="8" t="s">
        <v>1816</v>
      </c>
      <c r="R3291" s="8"/>
      <c r="S3291" s="8" t="s">
        <v>59</v>
      </c>
      <c r="T3291" s="8"/>
      <c r="U3291" s="8" t="s">
        <v>1816</v>
      </c>
      <c r="V3291" s="8"/>
      <c r="W3291" s="8"/>
      <c r="X3291" s="8"/>
      <c r="Y3291" s="8"/>
      <c r="Z3291" s="8"/>
      <c r="AA3291" s="8" t="s">
        <v>735</v>
      </c>
      <c r="AB3291" s="8"/>
      <c r="AC3291" s="8"/>
      <c r="AD3291" s="8"/>
      <c r="AE3291" s="12">
        <v>1</v>
      </c>
      <c r="AF3291" s="8"/>
      <c r="AG3291" s="8" t="s">
        <v>562</v>
      </c>
      <c r="AH3291" s="8"/>
      <c r="AI3291" s="13">
        <v>1.72</v>
      </c>
      <c r="AJ3291" s="8"/>
      <c r="AK3291" s="13">
        <f>ROUND(IF(ISNUMBER(AI3291), AE3291*AI3291, AE3291),5)</f>
        <v>1.72</v>
      </c>
      <c r="AL3291" s="8"/>
      <c r="AM3291" s="13">
        <f>ROUND(AM3290+AK3291,5)</f>
        <v>162612.12396</v>
      </c>
    </row>
    <row r="3292" spans="1:39" x14ac:dyDescent="0.25">
      <c r="A3292" s="8"/>
      <c r="B3292" s="8"/>
      <c r="C3292" s="8"/>
      <c r="D3292" s="8"/>
      <c r="E3292" s="9">
        <v>4166</v>
      </c>
      <c r="F3292" s="8"/>
      <c r="G3292" s="8" t="s">
        <v>55</v>
      </c>
      <c r="H3292" s="8"/>
      <c r="I3292" s="10">
        <v>45814.399583333332</v>
      </c>
      <c r="J3292" s="8"/>
      <c r="K3292" s="8" t="s">
        <v>56</v>
      </c>
      <c r="L3292" s="8"/>
      <c r="M3292" s="11">
        <v>45814</v>
      </c>
      <c r="N3292" s="8"/>
      <c r="O3292" s="8"/>
      <c r="P3292" s="8"/>
      <c r="Q3292" s="8" t="s">
        <v>1816</v>
      </c>
      <c r="R3292" s="8"/>
      <c r="S3292" s="8" t="s">
        <v>665</v>
      </c>
      <c r="T3292" s="8"/>
      <c r="U3292" s="8" t="s">
        <v>1816</v>
      </c>
      <c r="V3292" s="8"/>
      <c r="W3292" s="8"/>
      <c r="X3292" s="8"/>
      <c r="Y3292" s="8"/>
      <c r="Z3292" s="8"/>
      <c r="AA3292" s="8" t="s">
        <v>800</v>
      </c>
      <c r="AB3292" s="8"/>
      <c r="AC3292" s="8" t="s">
        <v>665</v>
      </c>
      <c r="AD3292" s="8"/>
      <c r="AE3292" s="12">
        <v>60</v>
      </c>
      <c r="AF3292" s="8"/>
      <c r="AG3292" s="8" t="s">
        <v>562</v>
      </c>
      <c r="AH3292" s="8"/>
      <c r="AI3292" s="12">
        <v>28.111999999999998</v>
      </c>
      <c r="AJ3292" s="8"/>
      <c r="AK3292" s="13">
        <f>ROUND(IF(ISNUMBER(AI3292), AE3292*AI3292, AE3292),5)</f>
        <v>1686.72</v>
      </c>
      <c r="AL3292" s="8"/>
      <c r="AM3292" s="13">
        <f>ROUND(AM3291+AK3292,5)</f>
        <v>164298.84396</v>
      </c>
    </row>
    <row r="3293" spans="1:39" x14ac:dyDescent="0.25">
      <c r="A3293" s="8"/>
      <c r="B3293" s="8"/>
      <c r="C3293" s="8"/>
      <c r="D3293" s="8"/>
      <c r="E3293" s="9">
        <v>4166</v>
      </c>
      <c r="F3293" s="8"/>
      <c r="G3293" s="8" t="s">
        <v>55</v>
      </c>
      <c r="H3293" s="8"/>
      <c r="I3293" s="10">
        <v>45814.399583333332</v>
      </c>
      <c r="J3293" s="8"/>
      <c r="K3293" s="8" t="s">
        <v>56</v>
      </c>
      <c r="L3293" s="8"/>
      <c r="M3293" s="11">
        <v>45814</v>
      </c>
      <c r="N3293" s="8"/>
      <c r="O3293" s="8"/>
      <c r="P3293" s="8"/>
      <c r="Q3293" s="8" t="s">
        <v>1816</v>
      </c>
      <c r="R3293" s="8"/>
      <c r="S3293" s="8" t="s">
        <v>2694</v>
      </c>
      <c r="T3293" s="8"/>
      <c r="U3293" s="8" t="s">
        <v>1816</v>
      </c>
      <c r="V3293" s="8"/>
      <c r="W3293" s="8"/>
      <c r="X3293" s="8"/>
      <c r="Y3293" s="8"/>
      <c r="Z3293" s="8"/>
      <c r="AA3293" s="8" t="s">
        <v>2792</v>
      </c>
      <c r="AB3293" s="8"/>
      <c r="AC3293" s="8" t="s">
        <v>2694</v>
      </c>
      <c r="AD3293" s="8"/>
      <c r="AE3293" s="12">
        <v>1</v>
      </c>
      <c r="AF3293" s="8"/>
      <c r="AG3293" s="8" t="s">
        <v>562</v>
      </c>
      <c r="AH3293" s="8"/>
      <c r="AI3293" s="13">
        <v>92</v>
      </c>
      <c r="AJ3293" s="8"/>
      <c r="AK3293" s="13">
        <f>ROUND(IF(ISNUMBER(AI3293), AE3293*AI3293, AE3293),5)</f>
        <v>92</v>
      </c>
      <c r="AL3293" s="8"/>
      <c r="AM3293" s="13">
        <f>ROUND(AM3292+AK3293,5)</f>
        <v>164390.84396</v>
      </c>
    </row>
    <row r="3294" spans="1:39" x14ac:dyDescent="0.25">
      <c r="A3294" s="8"/>
      <c r="B3294" s="8"/>
      <c r="C3294" s="8"/>
      <c r="D3294" s="8"/>
      <c r="E3294" s="9">
        <v>4166</v>
      </c>
      <c r="F3294" s="8"/>
      <c r="G3294" s="8" t="s">
        <v>55</v>
      </c>
      <c r="H3294" s="8"/>
      <c r="I3294" s="10">
        <v>45814.399583333332</v>
      </c>
      <c r="J3294" s="8"/>
      <c r="K3294" s="8" t="s">
        <v>56</v>
      </c>
      <c r="L3294" s="8"/>
      <c r="M3294" s="11">
        <v>45814</v>
      </c>
      <c r="N3294" s="8"/>
      <c r="O3294" s="8"/>
      <c r="P3294" s="8"/>
      <c r="Q3294" s="8" t="s">
        <v>1816</v>
      </c>
      <c r="R3294" s="8"/>
      <c r="S3294" s="8" t="s">
        <v>2656</v>
      </c>
      <c r="T3294" s="8"/>
      <c r="U3294" s="8" t="s">
        <v>1816</v>
      </c>
      <c r="V3294" s="8"/>
      <c r="W3294" s="8"/>
      <c r="X3294" s="8"/>
      <c r="Y3294" s="8"/>
      <c r="Z3294" s="8"/>
      <c r="AA3294" s="8" t="s">
        <v>2757</v>
      </c>
      <c r="AB3294" s="8"/>
      <c r="AC3294" s="8" t="s">
        <v>2656</v>
      </c>
      <c r="AD3294" s="8"/>
      <c r="AE3294" s="12">
        <v>1</v>
      </c>
      <c r="AF3294" s="8"/>
      <c r="AG3294" s="8" t="s">
        <v>562</v>
      </c>
      <c r="AH3294" s="8"/>
      <c r="AI3294" s="13">
        <v>138</v>
      </c>
      <c r="AJ3294" s="8"/>
      <c r="AK3294" s="13">
        <f>ROUND(IF(ISNUMBER(AI3294), AE3294*AI3294, AE3294),5)</f>
        <v>138</v>
      </c>
      <c r="AL3294" s="8"/>
      <c r="AM3294" s="13">
        <f>ROUND(AM3293+AK3294,5)</f>
        <v>164528.84396</v>
      </c>
    </row>
    <row r="3295" spans="1:39" x14ac:dyDescent="0.25">
      <c r="A3295" s="8"/>
      <c r="B3295" s="8"/>
      <c r="C3295" s="8"/>
      <c r="D3295" s="8"/>
      <c r="E3295" s="9">
        <v>4166</v>
      </c>
      <c r="F3295" s="8"/>
      <c r="G3295" s="8" t="s">
        <v>55</v>
      </c>
      <c r="H3295" s="8"/>
      <c r="I3295" s="10">
        <v>45814.399583333332</v>
      </c>
      <c r="J3295" s="8"/>
      <c r="K3295" s="8" t="s">
        <v>56</v>
      </c>
      <c r="L3295" s="8"/>
      <c r="M3295" s="11">
        <v>45814</v>
      </c>
      <c r="N3295" s="8"/>
      <c r="O3295" s="8"/>
      <c r="P3295" s="8"/>
      <c r="Q3295" s="8" t="s">
        <v>1816</v>
      </c>
      <c r="R3295" s="8"/>
      <c r="S3295" s="8" t="s">
        <v>59</v>
      </c>
      <c r="T3295" s="8"/>
      <c r="U3295" s="8" t="s">
        <v>1816</v>
      </c>
      <c r="V3295" s="8"/>
      <c r="W3295" s="8"/>
      <c r="X3295" s="8"/>
      <c r="Y3295" s="8"/>
      <c r="Z3295" s="8"/>
      <c r="AA3295" s="8" t="s">
        <v>735</v>
      </c>
      <c r="AB3295" s="8"/>
      <c r="AC3295" s="8"/>
      <c r="AD3295" s="8"/>
      <c r="AE3295" s="12">
        <v>1</v>
      </c>
      <c r="AF3295" s="8"/>
      <c r="AG3295" s="8" t="s">
        <v>562</v>
      </c>
      <c r="AH3295" s="8"/>
      <c r="AI3295" s="13">
        <v>2.76</v>
      </c>
      <c r="AJ3295" s="8"/>
      <c r="AK3295" s="13">
        <f>ROUND(IF(ISNUMBER(AI3295), AE3295*AI3295, AE3295),5)</f>
        <v>2.76</v>
      </c>
      <c r="AL3295" s="8"/>
      <c r="AM3295" s="13">
        <f>ROUND(AM3294+AK3295,5)</f>
        <v>164531.60396000001</v>
      </c>
    </row>
    <row r="3296" spans="1:39" x14ac:dyDescent="0.25">
      <c r="A3296" s="8"/>
      <c r="B3296" s="8"/>
      <c r="C3296" s="8"/>
      <c r="D3296" s="8"/>
      <c r="E3296" s="9">
        <v>4166</v>
      </c>
      <c r="F3296" s="8"/>
      <c r="G3296" s="8" t="s">
        <v>55</v>
      </c>
      <c r="H3296" s="8"/>
      <c r="I3296" s="10">
        <v>45814.399583333332</v>
      </c>
      <c r="J3296" s="8"/>
      <c r="K3296" s="8" t="s">
        <v>56</v>
      </c>
      <c r="L3296" s="8"/>
      <c r="M3296" s="11">
        <v>45814</v>
      </c>
      <c r="N3296" s="8"/>
      <c r="O3296" s="8"/>
      <c r="P3296" s="8"/>
      <c r="Q3296" s="8" t="s">
        <v>1816</v>
      </c>
      <c r="R3296" s="8"/>
      <c r="S3296" s="8" t="s">
        <v>666</v>
      </c>
      <c r="T3296" s="8"/>
      <c r="U3296" s="8" t="s">
        <v>1816</v>
      </c>
      <c r="V3296" s="8"/>
      <c r="W3296" s="8"/>
      <c r="X3296" s="8"/>
      <c r="Y3296" s="8"/>
      <c r="Z3296" s="8"/>
      <c r="AA3296" s="8" t="s">
        <v>801</v>
      </c>
      <c r="AB3296" s="8"/>
      <c r="AC3296" s="8" t="s">
        <v>666</v>
      </c>
      <c r="AD3296" s="8"/>
      <c r="AE3296" s="12">
        <v>10</v>
      </c>
      <c r="AF3296" s="8"/>
      <c r="AG3296" s="8" t="s">
        <v>562</v>
      </c>
      <c r="AH3296" s="8"/>
      <c r="AI3296" s="13">
        <v>22.88</v>
      </c>
      <c r="AJ3296" s="8"/>
      <c r="AK3296" s="13">
        <f>ROUND(IF(ISNUMBER(AI3296), AE3296*AI3296, AE3296),5)</f>
        <v>228.8</v>
      </c>
      <c r="AL3296" s="8"/>
      <c r="AM3296" s="13">
        <f>ROUND(AM3295+AK3296,5)</f>
        <v>164760.40396</v>
      </c>
    </row>
    <row r="3297" spans="1:39" x14ac:dyDescent="0.25">
      <c r="A3297" s="8"/>
      <c r="B3297" s="8"/>
      <c r="C3297" s="8"/>
      <c r="D3297" s="8"/>
      <c r="E3297" s="9">
        <v>4166</v>
      </c>
      <c r="F3297" s="8"/>
      <c r="G3297" s="8" t="s">
        <v>55</v>
      </c>
      <c r="H3297" s="8"/>
      <c r="I3297" s="10">
        <v>45814.399583333332</v>
      </c>
      <c r="J3297" s="8"/>
      <c r="K3297" s="8" t="s">
        <v>56</v>
      </c>
      <c r="L3297" s="8"/>
      <c r="M3297" s="11">
        <v>45814</v>
      </c>
      <c r="N3297" s="8"/>
      <c r="O3297" s="8"/>
      <c r="P3297" s="8"/>
      <c r="Q3297" s="8" t="s">
        <v>1816</v>
      </c>
      <c r="R3297" s="8"/>
      <c r="S3297" s="8" t="s">
        <v>2421</v>
      </c>
      <c r="T3297" s="8"/>
      <c r="U3297" s="8" t="s">
        <v>1816</v>
      </c>
      <c r="V3297" s="8"/>
      <c r="W3297" s="8"/>
      <c r="X3297" s="8"/>
      <c r="Y3297" s="8"/>
      <c r="Z3297" s="8"/>
      <c r="AA3297" s="8" t="s">
        <v>2589</v>
      </c>
      <c r="AB3297" s="8"/>
      <c r="AC3297" s="8" t="s">
        <v>2421</v>
      </c>
      <c r="AD3297" s="8"/>
      <c r="AE3297" s="12">
        <v>1</v>
      </c>
      <c r="AF3297" s="8"/>
      <c r="AG3297" s="8" t="s">
        <v>562</v>
      </c>
      <c r="AH3297" s="8"/>
      <c r="AI3297" s="13">
        <v>104.4</v>
      </c>
      <c r="AJ3297" s="8"/>
      <c r="AK3297" s="13">
        <f>ROUND(IF(ISNUMBER(AI3297), AE3297*AI3297, AE3297),5)</f>
        <v>104.4</v>
      </c>
      <c r="AL3297" s="8"/>
      <c r="AM3297" s="13">
        <f>ROUND(AM3296+AK3297,5)</f>
        <v>164864.80395999999</v>
      </c>
    </row>
    <row r="3298" spans="1:39" x14ac:dyDescent="0.25">
      <c r="A3298" s="8"/>
      <c r="B3298" s="8"/>
      <c r="C3298" s="8"/>
      <c r="D3298" s="8"/>
      <c r="E3298" s="9">
        <v>4196</v>
      </c>
      <c r="F3298" s="8"/>
      <c r="G3298" s="8" t="s">
        <v>55</v>
      </c>
      <c r="H3298" s="8"/>
      <c r="I3298" s="10">
        <v>45814.421643518515</v>
      </c>
      <c r="J3298" s="8"/>
      <c r="K3298" s="8" t="s">
        <v>56</v>
      </c>
      <c r="L3298" s="8"/>
      <c r="M3298" s="11">
        <v>45814</v>
      </c>
      <c r="N3298" s="8"/>
      <c r="O3298" s="8"/>
      <c r="P3298" s="8"/>
      <c r="Q3298" s="8" t="s">
        <v>1816</v>
      </c>
      <c r="R3298" s="8"/>
      <c r="S3298" s="8" t="s">
        <v>1991</v>
      </c>
      <c r="T3298" s="8"/>
      <c r="U3298" s="8" t="s">
        <v>1816</v>
      </c>
      <c r="V3298" s="8"/>
      <c r="W3298" s="8"/>
      <c r="X3298" s="8"/>
      <c r="Y3298" s="8"/>
      <c r="Z3298" s="8"/>
      <c r="AA3298" s="8" t="s">
        <v>2216</v>
      </c>
      <c r="AB3298" s="8"/>
      <c r="AC3298" s="8"/>
      <c r="AD3298" s="8"/>
      <c r="AE3298" s="12">
        <v>4</v>
      </c>
      <c r="AF3298" s="8"/>
      <c r="AG3298" s="8"/>
      <c r="AH3298" s="8"/>
      <c r="AI3298" s="13">
        <v>0</v>
      </c>
      <c r="AJ3298" s="8"/>
      <c r="AK3298" s="13">
        <f>ROUND(IF(ISNUMBER(AI3298), AE3298*AI3298, AE3298),5)</f>
        <v>0</v>
      </c>
      <c r="AL3298" s="8"/>
      <c r="AM3298" s="13">
        <f>ROUND(AM3297+AK3298,5)</f>
        <v>164864.80395999999</v>
      </c>
    </row>
    <row r="3299" spans="1:39" x14ac:dyDescent="0.25">
      <c r="A3299" s="8"/>
      <c r="B3299" s="8"/>
      <c r="C3299" s="8"/>
      <c r="D3299" s="8"/>
      <c r="E3299" s="9">
        <v>4196</v>
      </c>
      <c r="F3299" s="8"/>
      <c r="G3299" s="8" t="s">
        <v>55</v>
      </c>
      <c r="H3299" s="8"/>
      <c r="I3299" s="10">
        <v>45814.421643518515</v>
      </c>
      <c r="J3299" s="8"/>
      <c r="K3299" s="8" t="s">
        <v>56</v>
      </c>
      <c r="L3299" s="8"/>
      <c r="M3299" s="11">
        <v>45814</v>
      </c>
      <c r="N3299" s="8"/>
      <c r="O3299" s="8"/>
      <c r="P3299" s="8"/>
      <c r="Q3299" s="8" t="s">
        <v>1816</v>
      </c>
      <c r="R3299" s="8"/>
      <c r="S3299" s="8" t="s">
        <v>2005</v>
      </c>
      <c r="T3299" s="8"/>
      <c r="U3299" s="8" t="s">
        <v>1816</v>
      </c>
      <c r="V3299" s="8"/>
      <c r="W3299" s="8"/>
      <c r="X3299" s="8"/>
      <c r="Y3299" s="8"/>
      <c r="Z3299" s="8"/>
      <c r="AA3299" s="8" t="s">
        <v>2229</v>
      </c>
      <c r="AB3299" s="8"/>
      <c r="AC3299" s="8" t="s">
        <v>2005</v>
      </c>
      <c r="AD3299" s="8"/>
      <c r="AE3299" s="12">
        <v>1</v>
      </c>
      <c r="AF3299" s="8"/>
      <c r="AG3299" s="8" t="s">
        <v>562</v>
      </c>
      <c r="AH3299" s="8"/>
      <c r="AI3299" s="13">
        <v>41.92</v>
      </c>
      <c r="AJ3299" s="8"/>
      <c r="AK3299" s="13">
        <f>ROUND(IF(ISNUMBER(AI3299), AE3299*AI3299, AE3299),5)</f>
        <v>41.92</v>
      </c>
      <c r="AL3299" s="8"/>
      <c r="AM3299" s="13">
        <f>ROUND(AM3298+AK3299,5)</f>
        <v>164906.72396</v>
      </c>
    </row>
    <row r="3300" spans="1:39" x14ac:dyDescent="0.25">
      <c r="A3300" s="8"/>
      <c r="B3300" s="8"/>
      <c r="C3300" s="8"/>
      <c r="D3300" s="8"/>
      <c r="E3300" s="9">
        <v>4196</v>
      </c>
      <c r="F3300" s="8"/>
      <c r="G3300" s="8" t="s">
        <v>55</v>
      </c>
      <c r="H3300" s="8"/>
      <c r="I3300" s="10">
        <v>45814.421643518515</v>
      </c>
      <c r="J3300" s="8"/>
      <c r="K3300" s="8" t="s">
        <v>56</v>
      </c>
      <c r="L3300" s="8"/>
      <c r="M3300" s="11">
        <v>45814</v>
      </c>
      <c r="N3300" s="8"/>
      <c r="O3300" s="8"/>
      <c r="P3300" s="8"/>
      <c r="Q3300" s="8" t="s">
        <v>1816</v>
      </c>
      <c r="R3300" s="8"/>
      <c r="S3300" s="8" t="s">
        <v>59</v>
      </c>
      <c r="T3300" s="8"/>
      <c r="U3300" s="8" t="s">
        <v>1816</v>
      </c>
      <c r="V3300" s="8"/>
      <c r="W3300" s="8"/>
      <c r="X3300" s="8"/>
      <c r="Y3300" s="8"/>
      <c r="Z3300" s="8"/>
      <c r="AA3300" s="8" t="s">
        <v>735</v>
      </c>
      <c r="AB3300" s="8"/>
      <c r="AC3300" s="8"/>
      <c r="AD3300" s="8"/>
      <c r="AE3300" s="12">
        <v>1</v>
      </c>
      <c r="AF3300" s="8"/>
      <c r="AG3300" s="8" t="s">
        <v>562</v>
      </c>
      <c r="AH3300" s="8"/>
      <c r="AI3300" s="12">
        <v>1.048</v>
      </c>
      <c r="AJ3300" s="8"/>
      <c r="AK3300" s="13">
        <f>ROUND(IF(ISNUMBER(AI3300), AE3300*AI3300, AE3300),5)</f>
        <v>1.048</v>
      </c>
      <c r="AL3300" s="8"/>
      <c r="AM3300" s="13">
        <f>ROUND(AM3299+AK3300,5)</f>
        <v>164907.77196000001</v>
      </c>
    </row>
    <row r="3301" spans="1:39" x14ac:dyDescent="0.25">
      <c r="A3301" s="8"/>
      <c r="B3301" s="8"/>
      <c r="C3301" s="8"/>
      <c r="D3301" s="8"/>
      <c r="E3301" s="9">
        <v>4196</v>
      </c>
      <c r="F3301" s="8"/>
      <c r="G3301" s="8" t="s">
        <v>55</v>
      </c>
      <c r="H3301" s="8"/>
      <c r="I3301" s="10">
        <v>45814.421643518515</v>
      </c>
      <c r="J3301" s="8"/>
      <c r="K3301" s="8" t="s">
        <v>56</v>
      </c>
      <c r="L3301" s="8"/>
      <c r="M3301" s="11">
        <v>45814</v>
      </c>
      <c r="N3301" s="8"/>
      <c r="O3301" s="8"/>
      <c r="P3301" s="8"/>
      <c r="Q3301" s="8" t="s">
        <v>1816</v>
      </c>
      <c r="R3301" s="8"/>
      <c r="S3301" s="8" t="s">
        <v>59</v>
      </c>
      <c r="T3301" s="8"/>
      <c r="U3301" s="8" t="s">
        <v>1816</v>
      </c>
      <c r="V3301" s="8"/>
      <c r="W3301" s="8"/>
      <c r="X3301" s="8"/>
      <c r="Y3301" s="8"/>
      <c r="Z3301" s="8"/>
      <c r="AA3301" s="8" t="s">
        <v>732</v>
      </c>
      <c r="AB3301" s="8"/>
      <c r="AC3301" s="8"/>
      <c r="AD3301" s="8"/>
      <c r="AE3301" s="12">
        <v>1</v>
      </c>
      <c r="AF3301" s="8"/>
      <c r="AG3301" s="8" t="s">
        <v>562</v>
      </c>
      <c r="AH3301" s="8"/>
      <c r="AI3301" s="12">
        <v>2.9344000000000001</v>
      </c>
      <c r="AJ3301" s="8"/>
      <c r="AK3301" s="13">
        <f>ROUND(IF(ISNUMBER(AI3301), AE3301*AI3301, AE3301),5)</f>
        <v>2.9344000000000001</v>
      </c>
      <c r="AL3301" s="8"/>
      <c r="AM3301" s="13">
        <f>ROUND(AM3300+AK3301,5)</f>
        <v>164910.70636000001</v>
      </c>
    </row>
    <row r="3302" spans="1:39" x14ac:dyDescent="0.25">
      <c r="A3302" s="8"/>
      <c r="B3302" s="8"/>
      <c r="C3302" s="8"/>
      <c r="D3302" s="8"/>
      <c r="E3302" s="9">
        <v>4196</v>
      </c>
      <c r="F3302" s="8"/>
      <c r="G3302" s="8" t="s">
        <v>55</v>
      </c>
      <c r="H3302" s="8"/>
      <c r="I3302" s="10">
        <v>45814.421643518515</v>
      </c>
      <c r="J3302" s="8"/>
      <c r="K3302" s="8" t="s">
        <v>56</v>
      </c>
      <c r="L3302" s="8"/>
      <c r="M3302" s="11">
        <v>45814</v>
      </c>
      <c r="N3302" s="8"/>
      <c r="O3302" s="8"/>
      <c r="P3302" s="8"/>
      <c r="Q3302" s="8" t="s">
        <v>1816</v>
      </c>
      <c r="R3302" s="8"/>
      <c r="S3302" s="8" t="s">
        <v>2270</v>
      </c>
      <c r="T3302" s="8"/>
      <c r="U3302" s="8" t="s">
        <v>1816</v>
      </c>
      <c r="V3302" s="8"/>
      <c r="W3302" s="8"/>
      <c r="X3302" s="8"/>
      <c r="Y3302" s="8"/>
      <c r="Z3302" s="8"/>
      <c r="AA3302" s="8" t="s">
        <v>2439</v>
      </c>
      <c r="AB3302" s="8"/>
      <c r="AC3302" s="8" t="s">
        <v>2270</v>
      </c>
      <c r="AD3302" s="8"/>
      <c r="AE3302" s="12">
        <v>1</v>
      </c>
      <c r="AF3302" s="8"/>
      <c r="AG3302" s="8" t="s">
        <v>562</v>
      </c>
      <c r="AH3302" s="8"/>
      <c r="AI3302" s="13"/>
      <c r="AJ3302" s="8"/>
      <c r="AK3302" s="13">
        <v>0</v>
      </c>
      <c r="AL3302" s="8"/>
      <c r="AM3302" s="13">
        <f>ROUND(AM3301+AK3302,5)</f>
        <v>164910.70636000001</v>
      </c>
    </row>
    <row r="3303" spans="1:39" x14ac:dyDescent="0.25">
      <c r="A3303" s="8"/>
      <c r="B3303" s="8"/>
      <c r="C3303" s="8"/>
      <c r="D3303" s="8"/>
      <c r="E3303" s="9">
        <v>4196</v>
      </c>
      <c r="F3303" s="8"/>
      <c r="G3303" s="8" t="s">
        <v>55</v>
      </c>
      <c r="H3303" s="8"/>
      <c r="I3303" s="10">
        <v>45814.421643518515</v>
      </c>
      <c r="J3303" s="8"/>
      <c r="K3303" s="8" t="s">
        <v>56</v>
      </c>
      <c r="L3303" s="8"/>
      <c r="M3303" s="11">
        <v>45814</v>
      </c>
      <c r="N3303" s="8"/>
      <c r="O3303" s="8"/>
      <c r="P3303" s="8"/>
      <c r="Q3303" s="8" t="s">
        <v>1816</v>
      </c>
      <c r="R3303" s="8"/>
      <c r="S3303" s="8" t="s">
        <v>2703</v>
      </c>
      <c r="T3303" s="8"/>
      <c r="U3303" s="8" t="s">
        <v>1816</v>
      </c>
      <c r="V3303" s="8"/>
      <c r="W3303" s="8"/>
      <c r="X3303" s="8"/>
      <c r="Y3303" s="8"/>
      <c r="Z3303" s="8"/>
      <c r="AA3303" s="8" t="s">
        <v>2800</v>
      </c>
      <c r="AB3303" s="8"/>
      <c r="AC3303" s="8" t="s">
        <v>2703</v>
      </c>
      <c r="AD3303" s="8"/>
      <c r="AE3303" s="12">
        <v>2</v>
      </c>
      <c r="AF3303" s="8"/>
      <c r="AG3303" s="8" t="s">
        <v>562</v>
      </c>
      <c r="AH3303" s="8"/>
      <c r="AI3303" s="13">
        <v>81.599999999999994</v>
      </c>
      <c r="AJ3303" s="8"/>
      <c r="AK3303" s="13">
        <f>ROUND(IF(ISNUMBER(AI3303), AE3303*AI3303, AE3303),5)</f>
        <v>163.19999999999999</v>
      </c>
      <c r="AL3303" s="8"/>
      <c r="AM3303" s="13">
        <f>ROUND(AM3302+AK3303,5)</f>
        <v>165073.90635999999</v>
      </c>
    </row>
    <row r="3304" spans="1:39" x14ac:dyDescent="0.25">
      <c r="A3304" s="8"/>
      <c r="B3304" s="8"/>
      <c r="C3304" s="8"/>
      <c r="D3304" s="8"/>
      <c r="E3304" s="9">
        <v>4196</v>
      </c>
      <c r="F3304" s="8"/>
      <c r="G3304" s="8" t="s">
        <v>55</v>
      </c>
      <c r="H3304" s="8"/>
      <c r="I3304" s="10">
        <v>45814.421643518515</v>
      </c>
      <c r="J3304" s="8"/>
      <c r="K3304" s="8" t="s">
        <v>56</v>
      </c>
      <c r="L3304" s="8"/>
      <c r="M3304" s="11">
        <v>45814</v>
      </c>
      <c r="N3304" s="8"/>
      <c r="O3304" s="8"/>
      <c r="P3304" s="8"/>
      <c r="Q3304" s="8" t="s">
        <v>1816</v>
      </c>
      <c r="R3304" s="8"/>
      <c r="S3304" s="8" t="s">
        <v>2021</v>
      </c>
      <c r="T3304" s="8"/>
      <c r="U3304" s="8" t="s">
        <v>1816</v>
      </c>
      <c r="V3304" s="8"/>
      <c r="W3304" s="8"/>
      <c r="X3304" s="8"/>
      <c r="Y3304" s="8"/>
      <c r="Z3304" s="8"/>
      <c r="AA3304" s="8" t="s">
        <v>2801</v>
      </c>
      <c r="AB3304" s="8"/>
      <c r="AC3304" s="8" t="s">
        <v>2021</v>
      </c>
      <c r="AD3304" s="8"/>
      <c r="AE3304" s="12">
        <v>1</v>
      </c>
      <c r="AF3304" s="8"/>
      <c r="AG3304" s="8" t="s">
        <v>562</v>
      </c>
      <c r="AH3304" s="8"/>
      <c r="AI3304" s="13">
        <v>122.4</v>
      </c>
      <c r="AJ3304" s="8"/>
      <c r="AK3304" s="13">
        <f>ROUND(IF(ISNUMBER(AI3304), AE3304*AI3304, AE3304),5)</f>
        <v>122.4</v>
      </c>
      <c r="AL3304" s="8"/>
      <c r="AM3304" s="13">
        <f>ROUND(AM3303+AK3304,5)</f>
        <v>165196.30635999999</v>
      </c>
    </row>
    <row r="3305" spans="1:39" x14ac:dyDescent="0.25">
      <c r="A3305" s="8"/>
      <c r="B3305" s="8"/>
      <c r="C3305" s="8"/>
      <c r="D3305" s="8"/>
      <c r="E3305" s="9">
        <v>4196</v>
      </c>
      <c r="F3305" s="8"/>
      <c r="G3305" s="8" t="s">
        <v>55</v>
      </c>
      <c r="H3305" s="8"/>
      <c r="I3305" s="10">
        <v>45814.421643518515</v>
      </c>
      <c r="J3305" s="8"/>
      <c r="K3305" s="8" t="s">
        <v>56</v>
      </c>
      <c r="L3305" s="8"/>
      <c r="M3305" s="11">
        <v>45814</v>
      </c>
      <c r="N3305" s="8"/>
      <c r="O3305" s="8"/>
      <c r="P3305" s="8"/>
      <c r="Q3305" s="8" t="s">
        <v>1816</v>
      </c>
      <c r="R3305" s="8"/>
      <c r="S3305" s="8" t="s">
        <v>59</v>
      </c>
      <c r="T3305" s="8"/>
      <c r="U3305" s="8" t="s">
        <v>1816</v>
      </c>
      <c r="V3305" s="8"/>
      <c r="W3305" s="8"/>
      <c r="X3305" s="8"/>
      <c r="Y3305" s="8"/>
      <c r="Z3305" s="8"/>
      <c r="AA3305" s="8" t="s">
        <v>735</v>
      </c>
      <c r="AB3305" s="8"/>
      <c r="AC3305" s="8"/>
      <c r="AD3305" s="8"/>
      <c r="AE3305" s="12">
        <v>1</v>
      </c>
      <c r="AF3305" s="8"/>
      <c r="AG3305" s="8" t="s">
        <v>562</v>
      </c>
      <c r="AH3305" s="8"/>
      <c r="AI3305" s="13">
        <v>5.3</v>
      </c>
      <c r="AJ3305" s="8"/>
      <c r="AK3305" s="13">
        <f>ROUND(IF(ISNUMBER(AI3305), AE3305*AI3305, AE3305),5)</f>
        <v>5.3</v>
      </c>
      <c r="AL3305" s="8"/>
      <c r="AM3305" s="13">
        <f>ROUND(AM3304+AK3305,5)</f>
        <v>165201.60636000001</v>
      </c>
    </row>
    <row r="3306" spans="1:39" x14ac:dyDescent="0.25">
      <c r="A3306" s="8"/>
      <c r="B3306" s="8"/>
      <c r="C3306" s="8"/>
      <c r="D3306" s="8"/>
      <c r="E3306" s="9">
        <v>4196</v>
      </c>
      <c r="F3306" s="8"/>
      <c r="G3306" s="8" t="s">
        <v>55</v>
      </c>
      <c r="H3306" s="8"/>
      <c r="I3306" s="10">
        <v>45814.421643518515</v>
      </c>
      <c r="J3306" s="8"/>
      <c r="K3306" s="8" t="s">
        <v>56</v>
      </c>
      <c r="L3306" s="8"/>
      <c r="M3306" s="11">
        <v>45814</v>
      </c>
      <c r="N3306" s="8"/>
      <c r="O3306" s="8"/>
      <c r="P3306" s="8"/>
      <c r="Q3306" s="8" t="s">
        <v>1816</v>
      </c>
      <c r="R3306" s="8"/>
      <c r="S3306" s="8" t="s">
        <v>59</v>
      </c>
      <c r="T3306" s="8"/>
      <c r="U3306" s="8" t="s">
        <v>1816</v>
      </c>
      <c r="V3306" s="8"/>
      <c r="W3306" s="8"/>
      <c r="X3306" s="8"/>
      <c r="Y3306" s="8"/>
      <c r="Z3306" s="8"/>
      <c r="AA3306" s="8" t="s">
        <v>732</v>
      </c>
      <c r="AB3306" s="8"/>
      <c r="AC3306" s="8"/>
      <c r="AD3306" s="8"/>
      <c r="AE3306" s="12">
        <v>1</v>
      </c>
      <c r="AF3306" s="8"/>
      <c r="AG3306" s="8" t="s">
        <v>562</v>
      </c>
      <c r="AH3306" s="8"/>
      <c r="AI3306" s="13">
        <v>18.559999999999999</v>
      </c>
      <c r="AJ3306" s="8"/>
      <c r="AK3306" s="13">
        <f>ROUND(IF(ISNUMBER(AI3306), AE3306*AI3306, AE3306),5)</f>
        <v>18.559999999999999</v>
      </c>
      <c r="AL3306" s="8"/>
      <c r="AM3306" s="13">
        <f>ROUND(AM3305+AK3306,5)</f>
        <v>165220.16636</v>
      </c>
    </row>
    <row r="3307" spans="1:39" x14ac:dyDescent="0.25">
      <c r="A3307" s="8"/>
      <c r="B3307" s="8"/>
      <c r="C3307" s="8"/>
      <c r="D3307" s="8"/>
      <c r="E3307" s="9">
        <v>4196</v>
      </c>
      <c r="F3307" s="8"/>
      <c r="G3307" s="8" t="s">
        <v>55</v>
      </c>
      <c r="H3307" s="8"/>
      <c r="I3307" s="10">
        <v>45814.421643518515</v>
      </c>
      <c r="J3307" s="8"/>
      <c r="K3307" s="8" t="s">
        <v>56</v>
      </c>
      <c r="L3307" s="8"/>
      <c r="M3307" s="11">
        <v>45814</v>
      </c>
      <c r="N3307" s="8"/>
      <c r="O3307" s="8"/>
      <c r="P3307" s="8"/>
      <c r="Q3307" s="8" t="s">
        <v>1816</v>
      </c>
      <c r="R3307" s="8"/>
      <c r="S3307" s="8" t="s">
        <v>59</v>
      </c>
      <c r="T3307" s="8"/>
      <c r="U3307" s="8" t="s">
        <v>1816</v>
      </c>
      <c r="V3307" s="8"/>
      <c r="W3307" s="8"/>
      <c r="X3307" s="8"/>
      <c r="Y3307" s="8"/>
      <c r="Z3307" s="8"/>
      <c r="AA3307" s="8" t="s">
        <v>735</v>
      </c>
      <c r="AB3307" s="8"/>
      <c r="AC3307" s="8"/>
      <c r="AD3307" s="8"/>
      <c r="AE3307" s="12">
        <v>1</v>
      </c>
      <c r="AF3307" s="8"/>
      <c r="AG3307" s="8" t="s">
        <v>562</v>
      </c>
      <c r="AH3307" s="8"/>
      <c r="AI3307" s="13">
        <v>62.17</v>
      </c>
      <c r="AJ3307" s="8"/>
      <c r="AK3307" s="13">
        <f>ROUND(IF(ISNUMBER(AI3307), AE3307*AI3307, AE3307),5)</f>
        <v>62.17</v>
      </c>
      <c r="AL3307" s="8"/>
      <c r="AM3307" s="13">
        <f>ROUND(AM3306+AK3307,5)</f>
        <v>165282.33635999999</v>
      </c>
    </row>
    <row r="3308" spans="1:39" x14ac:dyDescent="0.25">
      <c r="A3308" s="8"/>
      <c r="B3308" s="8"/>
      <c r="C3308" s="8"/>
      <c r="D3308" s="8"/>
      <c r="E3308" s="9">
        <v>4196</v>
      </c>
      <c r="F3308" s="8"/>
      <c r="G3308" s="8" t="s">
        <v>55</v>
      </c>
      <c r="H3308" s="8"/>
      <c r="I3308" s="10">
        <v>45814.421643518515</v>
      </c>
      <c r="J3308" s="8"/>
      <c r="K3308" s="8" t="s">
        <v>56</v>
      </c>
      <c r="L3308" s="8"/>
      <c r="M3308" s="11">
        <v>45814</v>
      </c>
      <c r="N3308" s="8"/>
      <c r="O3308" s="8"/>
      <c r="P3308" s="8"/>
      <c r="Q3308" s="8" t="s">
        <v>1816</v>
      </c>
      <c r="R3308" s="8"/>
      <c r="S3308" s="8" t="s">
        <v>59</v>
      </c>
      <c r="T3308" s="8"/>
      <c r="U3308" s="8" t="s">
        <v>1816</v>
      </c>
      <c r="V3308" s="8"/>
      <c r="W3308" s="8"/>
      <c r="X3308" s="8"/>
      <c r="Y3308" s="8"/>
      <c r="Z3308" s="8"/>
      <c r="AA3308" s="8" t="s">
        <v>732</v>
      </c>
      <c r="AB3308" s="8"/>
      <c r="AC3308" s="8"/>
      <c r="AD3308" s="8"/>
      <c r="AE3308" s="12">
        <v>1</v>
      </c>
      <c r="AF3308" s="8"/>
      <c r="AG3308" s="8" t="s">
        <v>562</v>
      </c>
      <c r="AH3308" s="8"/>
      <c r="AI3308" s="13">
        <v>217.6</v>
      </c>
      <c r="AJ3308" s="8"/>
      <c r="AK3308" s="13">
        <f>ROUND(IF(ISNUMBER(AI3308), AE3308*AI3308, AE3308),5)</f>
        <v>217.6</v>
      </c>
      <c r="AL3308" s="8"/>
      <c r="AM3308" s="13">
        <f>ROUND(AM3307+AK3308,5)</f>
        <v>165499.93635999999</v>
      </c>
    </row>
    <row r="3309" spans="1:39" x14ac:dyDescent="0.25">
      <c r="A3309" s="8"/>
      <c r="B3309" s="8"/>
      <c r="C3309" s="8"/>
      <c r="D3309" s="8"/>
      <c r="E3309" s="9">
        <v>4196</v>
      </c>
      <c r="F3309" s="8"/>
      <c r="G3309" s="8" t="s">
        <v>55</v>
      </c>
      <c r="H3309" s="8"/>
      <c r="I3309" s="10">
        <v>45814.421643518515</v>
      </c>
      <c r="J3309" s="8"/>
      <c r="K3309" s="8" t="s">
        <v>56</v>
      </c>
      <c r="L3309" s="8"/>
      <c r="M3309" s="11">
        <v>45814</v>
      </c>
      <c r="N3309" s="8"/>
      <c r="O3309" s="8"/>
      <c r="P3309" s="8"/>
      <c r="Q3309" s="8" t="s">
        <v>1816</v>
      </c>
      <c r="R3309" s="8"/>
      <c r="S3309" s="8" t="s">
        <v>2294</v>
      </c>
      <c r="T3309" s="8"/>
      <c r="U3309" s="8" t="s">
        <v>1816</v>
      </c>
      <c r="V3309" s="8"/>
      <c r="W3309" s="8"/>
      <c r="X3309" s="8"/>
      <c r="Y3309" s="8"/>
      <c r="Z3309" s="8"/>
      <c r="AA3309" s="8" t="s">
        <v>2460</v>
      </c>
      <c r="AB3309" s="8"/>
      <c r="AC3309" s="8" t="s">
        <v>2294</v>
      </c>
      <c r="AD3309" s="8"/>
      <c r="AE3309" s="12">
        <v>1</v>
      </c>
      <c r="AF3309" s="8"/>
      <c r="AG3309" s="8" t="s">
        <v>562</v>
      </c>
      <c r="AH3309" s="8"/>
      <c r="AI3309" s="13">
        <v>0</v>
      </c>
      <c r="AJ3309" s="8"/>
      <c r="AK3309" s="13">
        <f>ROUND(IF(ISNUMBER(AI3309), AE3309*AI3309, AE3309),5)</f>
        <v>0</v>
      </c>
      <c r="AL3309" s="8"/>
      <c r="AM3309" s="13">
        <f>ROUND(AM3308+AK3309,5)</f>
        <v>165499.93635999999</v>
      </c>
    </row>
    <row r="3310" spans="1:39" x14ac:dyDescent="0.25">
      <c r="A3310" s="8"/>
      <c r="B3310" s="8"/>
      <c r="C3310" s="8"/>
      <c r="D3310" s="8"/>
      <c r="E3310" s="9">
        <v>4196</v>
      </c>
      <c r="F3310" s="8"/>
      <c r="G3310" s="8" t="s">
        <v>55</v>
      </c>
      <c r="H3310" s="8"/>
      <c r="I3310" s="10">
        <v>45814.421643518515</v>
      </c>
      <c r="J3310" s="8"/>
      <c r="K3310" s="8" t="s">
        <v>56</v>
      </c>
      <c r="L3310" s="8"/>
      <c r="M3310" s="11">
        <v>45814</v>
      </c>
      <c r="N3310" s="8"/>
      <c r="O3310" s="8"/>
      <c r="P3310" s="8"/>
      <c r="Q3310" s="8" t="s">
        <v>1816</v>
      </c>
      <c r="R3310" s="8"/>
      <c r="S3310" s="8" t="s">
        <v>2296</v>
      </c>
      <c r="T3310" s="8"/>
      <c r="U3310" s="8" t="s">
        <v>1816</v>
      </c>
      <c r="V3310" s="8"/>
      <c r="W3310" s="8"/>
      <c r="X3310" s="8"/>
      <c r="Y3310" s="8"/>
      <c r="Z3310" s="8"/>
      <c r="AA3310" s="8" t="s">
        <v>2462</v>
      </c>
      <c r="AB3310" s="8"/>
      <c r="AC3310" s="8" t="s">
        <v>2296</v>
      </c>
      <c r="AD3310" s="8"/>
      <c r="AE3310" s="12">
        <v>2</v>
      </c>
      <c r="AF3310" s="8"/>
      <c r="AG3310" s="8" t="s">
        <v>562</v>
      </c>
      <c r="AH3310" s="8"/>
      <c r="AI3310" s="13">
        <v>0</v>
      </c>
      <c r="AJ3310" s="8"/>
      <c r="AK3310" s="13">
        <f>ROUND(IF(ISNUMBER(AI3310), AE3310*AI3310, AE3310),5)</f>
        <v>0</v>
      </c>
      <c r="AL3310" s="8"/>
      <c r="AM3310" s="13">
        <f>ROUND(AM3309+AK3310,5)</f>
        <v>165499.93635999999</v>
      </c>
    </row>
    <row r="3311" spans="1:39" x14ac:dyDescent="0.25">
      <c r="A3311" s="8"/>
      <c r="B3311" s="8"/>
      <c r="C3311" s="8"/>
      <c r="D3311" s="8"/>
      <c r="E3311" s="9">
        <v>4196</v>
      </c>
      <c r="F3311" s="8"/>
      <c r="G3311" s="8" t="s">
        <v>55</v>
      </c>
      <c r="H3311" s="8"/>
      <c r="I3311" s="10">
        <v>45814.421643518515</v>
      </c>
      <c r="J3311" s="8"/>
      <c r="K3311" s="8" t="s">
        <v>56</v>
      </c>
      <c r="L3311" s="8"/>
      <c r="M3311" s="11">
        <v>45814</v>
      </c>
      <c r="N3311" s="8"/>
      <c r="O3311" s="8"/>
      <c r="P3311" s="8"/>
      <c r="Q3311" s="8" t="s">
        <v>1816</v>
      </c>
      <c r="R3311" s="8"/>
      <c r="S3311" s="8" t="s">
        <v>2004</v>
      </c>
      <c r="T3311" s="8"/>
      <c r="U3311" s="8" t="s">
        <v>1816</v>
      </c>
      <c r="V3311" s="8"/>
      <c r="W3311" s="8"/>
      <c r="X3311" s="8"/>
      <c r="Y3311" s="8"/>
      <c r="Z3311" s="8"/>
      <c r="AA3311" s="8" t="s">
        <v>2228</v>
      </c>
      <c r="AB3311" s="8"/>
      <c r="AC3311" s="8" t="s">
        <v>2004</v>
      </c>
      <c r="AD3311" s="8"/>
      <c r="AE3311" s="12">
        <v>2</v>
      </c>
      <c r="AF3311" s="8"/>
      <c r="AG3311" s="8" t="s">
        <v>562</v>
      </c>
      <c r="AH3311" s="8"/>
      <c r="AI3311" s="13">
        <v>68</v>
      </c>
      <c r="AJ3311" s="8"/>
      <c r="AK3311" s="13">
        <f>ROUND(IF(ISNUMBER(AI3311), AE3311*AI3311, AE3311),5)</f>
        <v>136</v>
      </c>
      <c r="AL3311" s="8"/>
      <c r="AM3311" s="13">
        <f>ROUND(AM3310+AK3311,5)</f>
        <v>165635.93635999999</v>
      </c>
    </row>
    <row r="3312" spans="1:39" x14ac:dyDescent="0.25">
      <c r="A3312" s="8"/>
      <c r="B3312" s="8"/>
      <c r="C3312" s="8"/>
      <c r="D3312" s="8"/>
      <c r="E3312" s="9">
        <v>4196</v>
      </c>
      <c r="F3312" s="8"/>
      <c r="G3312" s="8" t="s">
        <v>55</v>
      </c>
      <c r="H3312" s="8"/>
      <c r="I3312" s="10">
        <v>45814.421643518515</v>
      </c>
      <c r="J3312" s="8"/>
      <c r="K3312" s="8" t="s">
        <v>56</v>
      </c>
      <c r="L3312" s="8"/>
      <c r="M3312" s="11">
        <v>45814</v>
      </c>
      <c r="N3312" s="8"/>
      <c r="O3312" s="8"/>
      <c r="P3312" s="8"/>
      <c r="Q3312" s="8" t="s">
        <v>1816</v>
      </c>
      <c r="R3312" s="8"/>
      <c r="S3312" s="8" t="s">
        <v>2271</v>
      </c>
      <c r="T3312" s="8"/>
      <c r="U3312" s="8" t="s">
        <v>1816</v>
      </c>
      <c r="V3312" s="8"/>
      <c r="W3312" s="8"/>
      <c r="X3312" s="8"/>
      <c r="Y3312" s="8"/>
      <c r="Z3312" s="8"/>
      <c r="AA3312" s="8" t="s">
        <v>2441</v>
      </c>
      <c r="AB3312" s="8"/>
      <c r="AC3312" s="8" t="s">
        <v>2271</v>
      </c>
      <c r="AD3312" s="8"/>
      <c r="AE3312" s="12">
        <v>2</v>
      </c>
      <c r="AF3312" s="8"/>
      <c r="AG3312" s="8" t="s">
        <v>562</v>
      </c>
      <c r="AH3312" s="8"/>
      <c r="AI3312" s="13">
        <v>81.599999999999994</v>
      </c>
      <c r="AJ3312" s="8"/>
      <c r="AK3312" s="13">
        <f>ROUND(IF(ISNUMBER(AI3312), AE3312*AI3312, AE3312),5)</f>
        <v>163.19999999999999</v>
      </c>
      <c r="AL3312" s="8"/>
      <c r="AM3312" s="13">
        <f>ROUND(AM3311+AK3312,5)</f>
        <v>165799.13636</v>
      </c>
    </row>
    <row r="3313" spans="1:39" x14ac:dyDescent="0.25">
      <c r="A3313" s="8"/>
      <c r="B3313" s="8"/>
      <c r="C3313" s="8"/>
      <c r="D3313" s="8"/>
      <c r="E3313" s="9">
        <v>4196</v>
      </c>
      <c r="F3313" s="8"/>
      <c r="G3313" s="8" t="s">
        <v>55</v>
      </c>
      <c r="H3313" s="8"/>
      <c r="I3313" s="10">
        <v>45814.421643518515</v>
      </c>
      <c r="J3313" s="8"/>
      <c r="K3313" s="8" t="s">
        <v>56</v>
      </c>
      <c r="L3313" s="8"/>
      <c r="M3313" s="11">
        <v>45814</v>
      </c>
      <c r="N3313" s="8"/>
      <c r="O3313" s="8"/>
      <c r="P3313" s="8"/>
      <c r="Q3313" s="8" t="s">
        <v>1816</v>
      </c>
      <c r="R3313" s="8"/>
      <c r="S3313" s="8" t="s">
        <v>59</v>
      </c>
      <c r="T3313" s="8"/>
      <c r="U3313" s="8" t="s">
        <v>1816</v>
      </c>
      <c r="V3313" s="8"/>
      <c r="W3313" s="8"/>
      <c r="X3313" s="8"/>
      <c r="Y3313" s="8"/>
      <c r="Z3313" s="8"/>
      <c r="AA3313" s="8" t="s">
        <v>756</v>
      </c>
      <c r="AB3313" s="8"/>
      <c r="AC3313" s="8"/>
      <c r="AD3313" s="8"/>
      <c r="AE3313" s="12">
        <v>1</v>
      </c>
      <c r="AF3313" s="8"/>
      <c r="AG3313" s="8" t="s">
        <v>562</v>
      </c>
      <c r="AH3313" s="8"/>
      <c r="AI3313" s="13">
        <v>4.04</v>
      </c>
      <c r="AJ3313" s="8"/>
      <c r="AK3313" s="13">
        <f>ROUND(IF(ISNUMBER(AI3313), AE3313*AI3313, AE3313),5)</f>
        <v>4.04</v>
      </c>
      <c r="AL3313" s="8"/>
      <c r="AM3313" s="13">
        <f>ROUND(AM3312+AK3313,5)</f>
        <v>165803.17636000001</v>
      </c>
    </row>
    <row r="3314" spans="1:39" x14ac:dyDescent="0.25">
      <c r="A3314" s="8"/>
      <c r="B3314" s="8"/>
      <c r="C3314" s="8"/>
      <c r="D3314" s="8"/>
      <c r="E3314" s="9">
        <v>4196</v>
      </c>
      <c r="F3314" s="8"/>
      <c r="G3314" s="8" t="s">
        <v>55</v>
      </c>
      <c r="H3314" s="8"/>
      <c r="I3314" s="10">
        <v>45814.421643518515</v>
      </c>
      <c r="J3314" s="8"/>
      <c r="K3314" s="8" t="s">
        <v>56</v>
      </c>
      <c r="L3314" s="8"/>
      <c r="M3314" s="11">
        <v>45814</v>
      </c>
      <c r="N3314" s="8"/>
      <c r="O3314" s="8"/>
      <c r="P3314" s="8"/>
      <c r="Q3314" s="8" t="s">
        <v>1816</v>
      </c>
      <c r="R3314" s="8"/>
      <c r="S3314" s="8" t="s">
        <v>2304</v>
      </c>
      <c r="T3314" s="8"/>
      <c r="U3314" s="8" t="s">
        <v>1816</v>
      </c>
      <c r="V3314" s="8"/>
      <c r="W3314" s="8"/>
      <c r="X3314" s="8"/>
      <c r="Y3314" s="8"/>
      <c r="Z3314" s="8"/>
      <c r="AA3314" s="8" t="s">
        <v>2470</v>
      </c>
      <c r="AB3314" s="8"/>
      <c r="AC3314" s="8" t="s">
        <v>2304</v>
      </c>
      <c r="AD3314" s="8"/>
      <c r="AE3314" s="12">
        <v>1</v>
      </c>
      <c r="AF3314" s="8"/>
      <c r="AG3314" s="8" t="s">
        <v>562</v>
      </c>
      <c r="AH3314" s="8"/>
      <c r="AI3314" s="13">
        <v>0</v>
      </c>
      <c r="AJ3314" s="8"/>
      <c r="AK3314" s="13">
        <f>ROUND(IF(ISNUMBER(AI3314), AE3314*AI3314, AE3314),5)</f>
        <v>0</v>
      </c>
      <c r="AL3314" s="8"/>
      <c r="AM3314" s="13">
        <f>ROUND(AM3313+AK3314,5)</f>
        <v>165803.17636000001</v>
      </c>
    </row>
    <row r="3315" spans="1:39" x14ac:dyDescent="0.25">
      <c r="A3315" s="8"/>
      <c r="B3315" s="8"/>
      <c r="C3315" s="8"/>
      <c r="D3315" s="8"/>
      <c r="E3315" s="9">
        <v>4196</v>
      </c>
      <c r="F3315" s="8"/>
      <c r="G3315" s="8" t="s">
        <v>55</v>
      </c>
      <c r="H3315" s="8"/>
      <c r="I3315" s="10">
        <v>45814.421643518515</v>
      </c>
      <c r="J3315" s="8"/>
      <c r="K3315" s="8" t="s">
        <v>56</v>
      </c>
      <c r="L3315" s="8"/>
      <c r="M3315" s="11">
        <v>45814</v>
      </c>
      <c r="N3315" s="8"/>
      <c r="O3315" s="8"/>
      <c r="P3315" s="8"/>
      <c r="Q3315" s="8" t="s">
        <v>1816</v>
      </c>
      <c r="R3315" s="8"/>
      <c r="S3315" s="8" t="s">
        <v>59</v>
      </c>
      <c r="T3315" s="8"/>
      <c r="U3315" s="8" t="s">
        <v>1816</v>
      </c>
      <c r="V3315" s="8"/>
      <c r="W3315" s="8"/>
      <c r="X3315" s="8"/>
      <c r="Y3315" s="8"/>
      <c r="Z3315" s="8"/>
      <c r="AA3315" s="8" t="s">
        <v>756</v>
      </c>
      <c r="AB3315" s="8"/>
      <c r="AC3315" s="8"/>
      <c r="AD3315" s="8"/>
      <c r="AE3315" s="12">
        <v>1</v>
      </c>
      <c r="AF3315" s="8"/>
      <c r="AG3315" s="8" t="s">
        <v>562</v>
      </c>
      <c r="AH3315" s="8"/>
      <c r="AI3315" s="13">
        <v>10.23</v>
      </c>
      <c r="AJ3315" s="8"/>
      <c r="AK3315" s="13">
        <f>ROUND(IF(ISNUMBER(AI3315), AE3315*AI3315, AE3315),5)</f>
        <v>10.23</v>
      </c>
      <c r="AL3315" s="8"/>
      <c r="AM3315" s="13">
        <f>ROUND(AM3314+AK3315,5)</f>
        <v>165813.40635999999</v>
      </c>
    </row>
    <row r="3316" spans="1:39" x14ac:dyDescent="0.25">
      <c r="A3316" s="8"/>
      <c r="B3316" s="8"/>
      <c r="C3316" s="8"/>
      <c r="D3316" s="8"/>
      <c r="E3316" s="9">
        <v>4196</v>
      </c>
      <c r="F3316" s="8"/>
      <c r="G3316" s="8" t="s">
        <v>55</v>
      </c>
      <c r="H3316" s="8"/>
      <c r="I3316" s="10">
        <v>45814.421643518515</v>
      </c>
      <c r="J3316" s="8"/>
      <c r="K3316" s="8" t="s">
        <v>56</v>
      </c>
      <c r="L3316" s="8"/>
      <c r="M3316" s="11">
        <v>45814</v>
      </c>
      <c r="N3316" s="8"/>
      <c r="O3316" s="8"/>
      <c r="P3316" s="8"/>
      <c r="Q3316" s="8" t="s">
        <v>1816</v>
      </c>
      <c r="R3316" s="8"/>
      <c r="S3316" s="8" t="s">
        <v>2328</v>
      </c>
      <c r="T3316" s="8"/>
      <c r="U3316" s="8" t="s">
        <v>1816</v>
      </c>
      <c r="V3316" s="8"/>
      <c r="W3316" s="8"/>
      <c r="X3316" s="8"/>
      <c r="Y3316" s="8"/>
      <c r="Z3316" s="8"/>
      <c r="AA3316" s="8" t="s">
        <v>2495</v>
      </c>
      <c r="AB3316" s="8"/>
      <c r="AC3316" s="8" t="s">
        <v>2328</v>
      </c>
      <c r="AD3316" s="8"/>
      <c r="AE3316" s="12">
        <v>2</v>
      </c>
      <c r="AF3316" s="8"/>
      <c r="AG3316" s="8" t="s">
        <v>562</v>
      </c>
      <c r="AH3316" s="8"/>
      <c r="AI3316" s="13">
        <v>0</v>
      </c>
      <c r="AJ3316" s="8"/>
      <c r="AK3316" s="13">
        <f>ROUND(IF(ISNUMBER(AI3316), AE3316*AI3316, AE3316),5)</f>
        <v>0</v>
      </c>
      <c r="AL3316" s="8"/>
      <c r="AM3316" s="13">
        <f>ROUND(AM3315+AK3316,5)</f>
        <v>165813.40635999999</v>
      </c>
    </row>
    <row r="3317" spans="1:39" x14ac:dyDescent="0.25">
      <c r="A3317" s="8"/>
      <c r="B3317" s="8"/>
      <c r="C3317" s="8"/>
      <c r="D3317" s="8"/>
      <c r="E3317" s="9">
        <v>4196</v>
      </c>
      <c r="F3317" s="8"/>
      <c r="G3317" s="8" t="s">
        <v>55</v>
      </c>
      <c r="H3317" s="8"/>
      <c r="I3317" s="10">
        <v>45814.421643518515</v>
      </c>
      <c r="J3317" s="8"/>
      <c r="K3317" s="8" t="s">
        <v>56</v>
      </c>
      <c r="L3317" s="8"/>
      <c r="M3317" s="11">
        <v>45814</v>
      </c>
      <c r="N3317" s="8"/>
      <c r="O3317" s="8"/>
      <c r="P3317" s="8"/>
      <c r="Q3317" s="8" t="s">
        <v>1816</v>
      </c>
      <c r="R3317" s="8"/>
      <c r="S3317" s="8" t="s">
        <v>2333</v>
      </c>
      <c r="T3317" s="8"/>
      <c r="U3317" s="8" t="s">
        <v>1816</v>
      </c>
      <c r="V3317" s="8"/>
      <c r="W3317" s="8"/>
      <c r="X3317" s="8"/>
      <c r="Y3317" s="8"/>
      <c r="Z3317" s="8"/>
      <c r="AA3317" s="8" t="s">
        <v>2500</v>
      </c>
      <c r="AB3317" s="8"/>
      <c r="AC3317" s="8" t="s">
        <v>2333</v>
      </c>
      <c r="AD3317" s="8"/>
      <c r="AE3317" s="12">
        <v>1</v>
      </c>
      <c r="AF3317" s="8"/>
      <c r="AG3317" s="8" t="s">
        <v>562</v>
      </c>
      <c r="AH3317" s="8"/>
      <c r="AI3317" s="13">
        <v>0</v>
      </c>
      <c r="AJ3317" s="8"/>
      <c r="AK3317" s="13">
        <f>ROUND(IF(ISNUMBER(AI3317), AE3317*AI3317, AE3317),5)</f>
        <v>0</v>
      </c>
      <c r="AL3317" s="8"/>
      <c r="AM3317" s="13">
        <f>ROUND(AM3316+AK3317,5)</f>
        <v>165813.40635999999</v>
      </c>
    </row>
    <row r="3318" spans="1:39" x14ac:dyDescent="0.25">
      <c r="A3318" s="8"/>
      <c r="B3318" s="8"/>
      <c r="C3318" s="8"/>
      <c r="D3318" s="8"/>
      <c r="E3318" s="9">
        <v>4196</v>
      </c>
      <c r="F3318" s="8"/>
      <c r="G3318" s="8" t="s">
        <v>55</v>
      </c>
      <c r="H3318" s="8"/>
      <c r="I3318" s="10">
        <v>45814.421643518515</v>
      </c>
      <c r="J3318" s="8"/>
      <c r="K3318" s="8" t="s">
        <v>56</v>
      </c>
      <c r="L3318" s="8"/>
      <c r="M3318" s="11">
        <v>45814</v>
      </c>
      <c r="N3318" s="8"/>
      <c r="O3318" s="8"/>
      <c r="P3318" s="8"/>
      <c r="Q3318" s="8" t="s">
        <v>1816</v>
      </c>
      <c r="R3318" s="8"/>
      <c r="S3318" s="8" t="s">
        <v>2337</v>
      </c>
      <c r="T3318" s="8"/>
      <c r="U3318" s="8" t="s">
        <v>1816</v>
      </c>
      <c r="V3318" s="8"/>
      <c r="W3318" s="8"/>
      <c r="X3318" s="8"/>
      <c r="Y3318" s="8"/>
      <c r="Z3318" s="8"/>
      <c r="AA3318" s="8" t="s">
        <v>2504</v>
      </c>
      <c r="AB3318" s="8"/>
      <c r="AC3318" s="8" t="s">
        <v>2337</v>
      </c>
      <c r="AD3318" s="8"/>
      <c r="AE3318" s="12">
        <v>1</v>
      </c>
      <c r="AF3318" s="8"/>
      <c r="AG3318" s="8" t="s">
        <v>562</v>
      </c>
      <c r="AH3318" s="8"/>
      <c r="AI3318" s="13">
        <v>0</v>
      </c>
      <c r="AJ3318" s="8"/>
      <c r="AK3318" s="13">
        <f>ROUND(IF(ISNUMBER(AI3318), AE3318*AI3318, AE3318),5)</f>
        <v>0</v>
      </c>
      <c r="AL3318" s="8"/>
      <c r="AM3318" s="13">
        <f>ROUND(AM3317+AK3318,5)</f>
        <v>165813.40635999999</v>
      </c>
    </row>
    <row r="3319" spans="1:39" x14ac:dyDescent="0.25">
      <c r="A3319" s="8"/>
      <c r="B3319" s="8"/>
      <c r="C3319" s="8"/>
      <c r="D3319" s="8"/>
      <c r="E3319" s="9">
        <v>4196</v>
      </c>
      <c r="F3319" s="8"/>
      <c r="G3319" s="8" t="s">
        <v>55</v>
      </c>
      <c r="H3319" s="8"/>
      <c r="I3319" s="10">
        <v>45814.421643518515</v>
      </c>
      <c r="J3319" s="8"/>
      <c r="K3319" s="8" t="s">
        <v>56</v>
      </c>
      <c r="L3319" s="8"/>
      <c r="M3319" s="11">
        <v>45814</v>
      </c>
      <c r="N3319" s="8"/>
      <c r="O3319" s="8"/>
      <c r="P3319" s="8"/>
      <c r="Q3319" s="8" t="s">
        <v>1816</v>
      </c>
      <c r="R3319" s="8"/>
      <c r="S3319" s="8" t="s">
        <v>2293</v>
      </c>
      <c r="T3319" s="8"/>
      <c r="U3319" s="8" t="s">
        <v>1816</v>
      </c>
      <c r="V3319" s="8"/>
      <c r="W3319" s="8"/>
      <c r="X3319" s="8"/>
      <c r="Y3319" s="8"/>
      <c r="Z3319" s="8"/>
      <c r="AA3319" s="8" t="s">
        <v>2459</v>
      </c>
      <c r="AB3319" s="8"/>
      <c r="AC3319" s="8" t="s">
        <v>2293</v>
      </c>
      <c r="AD3319" s="8"/>
      <c r="AE3319" s="12">
        <v>2</v>
      </c>
      <c r="AF3319" s="8"/>
      <c r="AG3319" s="8"/>
      <c r="AH3319" s="8"/>
      <c r="AI3319" s="13">
        <v>149.44</v>
      </c>
      <c r="AJ3319" s="8"/>
      <c r="AK3319" s="13">
        <f>ROUND(IF(ISNUMBER(AI3319), AE3319*AI3319, AE3319),5)</f>
        <v>298.88</v>
      </c>
      <c r="AL3319" s="8"/>
      <c r="AM3319" s="13">
        <f>ROUND(AM3318+AK3319,5)</f>
        <v>166112.28636</v>
      </c>
    </row>
    <row r="3320" spans="1:39" x14ac:dyDescent="0.25">
      <c r="A3320" s="8"/>
      <c r="B3320" s="8"/>
      <c r="C3320" s="8"/>
      <c r="D3320" s="8"/>
      <c r="E3320" s="9">
        <v>4196</v>
      </c>
      <c r="F3320" s="8"/>
      <c r="G3320" s="8" t="s">
        <v>55</v>
      </c>
      <c r="H3320" s="8"/>
      <c r="I3320" s="10">
        <v>45814.421643518515</v>
      </c>
      <c r="J3320" s="8"/>
      <c r="K3320" s="8" t="s">
        <v>56</v>
      </c>
      <c r="L3320" s="8"/>
      <c r="M3320" s="11">
        <v>45814</v>
      </c>
      <c r="N3320" s="8"/>
      <c r="O3320" s="8"/>
      <c r="P3320" s="8"/>
      <c r="Q3320" s="8" t="s">
        <v>1816</v>
      </c>
      <c r="R3320" s="8"/>
      <c r="S3320" s="8" t="s">
        <v>2320</v>
      </c>
      <c r="T3320" s="8"/>
      <c r="U3320" s="8" t="s">
        <v>1816</v>
      </c>
      <c r="V3320" s="8"/>
      <c r="W3320" s="8"/>
      <c r="X3320" s="8"/>
      <c r="Y3320" s="8"/>
      <c r="Z3320" s="8"/>
      <c r="AA3320" s="8" t="s">
        <v>2486</v>
      </c>
      <c r="AB3320" s="8"/>
      <c r="AC3320" s="8" t="s">
        <v>2320</v>
      </c>
      <c r="AD3320" s="8"/>
      <c r="AE3320" s="12">
        <v>1</v>
      </c>
      <c r="AF3320" s="8"/>
      <c r="AG3320" s="8" t="s">
        <v>562</v>
      </c>
      <c r="AH3320" s="8"/>
      <c r="AI3320" s="13">
        <v>186.8</v>
      </c>
      <c r="AJ3320" s="8"/>
      <c r="AK3320" s="13">
        <f>ROUND(IF(ISNUMBER(AI3320), AE3320*AI3320, AE3320),5)</f>
        <v>186.8</v>
      </c>
      <c r="AL3320" s="8"/>
      <c r="AM3320" s="13">
        <f>ROUND(AM3319+AK3320,5)</f>
        <v>166299.08635999999</v>
      </c>
    </row>
    <row r="3321" spans="1:39" x14ac:dyDescent="0.25">
      <c r="A3321" s="8"/>
      <c r="B3321" s="8"/>
      <c r="C3321" s="8"/>
      <c r="D3321" s="8"/>
      <c r="E3321" s="9">
        <v>4196</v>
      </c>
      <c r="F3321" s="8"/>
      <c r="G3321" s="8" t="s">
        <v>55</v>
      </c>
      <c r="H3321" s="8"/>
      <c r="I3321" s="10">
        <v>45814.421643518515</v>
      </c>
      <c r="J3321" s="8"/>
      <c r="K3321" s="8" t="s">
        <v>56</v>
      </c>
      <c r="L3321" s="8"/>
      <c r="M3321" s="11">
        <v>45814</v>
      </c>
      <c r="N3321" s="8"/>
      <c r="O3321" s="8"/>
      <c r="P3321" s="8"/>
      <c r="Q3321" s="8" t="s">
        <v>1816</v>
      </c>
      <c r="R3321" s="8"/>
      <c r="S3321" s="8" t="s">
        <v>2307</v>
      </c>
      <c r="T3321" s="8"/>
      <c r="U3321" s="8" t="s">
        <v>1816</v>
      </c>
      <c r="V3321" s="8"/>
      <c r="W3321" s="8"/>
      <c r="X3321" s="8"/>
      <c r="Y3321" s="8"/>
      <c r="Z3321" s="8"/>
      <c r="AA3321" s="8" t="s">
        <v>2473</v>
      </c>
      <c r="AB3321" s="8"/>
      <c r="AC3321" s="8" t="s">
        <v>2307</v>
      </c>
      <c r="AD3321" s="8"/>
      <c r="AE3321" s="12">
        <v>1</v>
      </c>
      <c r="AF3321" s="8"/>
      <c r="AG3321" s="8" t="s">
        <v>562</v>
      </c>
      <c r="AH3321" s="8"/>
      <c r="AI3321" s="13">
        <v>40.799999999999997</v>
      </c>
      <c r="AJ3321" s="8"/>
      <c r="AK3321" s="13">
        <f>ROUND(IF(ISNUMBER(AI3321), AE3321*AI3321, AE3321),5)</f>
        <v>40.799999999999997</v>
      </c>
      <c r="AL3321" s="8"/>
      <c r="AM3321" s="13">
        <f>ROUND(AM3320+AK3321,5)</f>
        <v>166339.88636</v>
      </c>
    </row>
    <row r="3322" spans="1:39" x14ac:dyDescent="0.25">
      <c r="A3322" s="8"/>
      <c r="B3322" s="8"/>
      <c r="C3322" s="8"/>
      <c r="D3322" s="8"/>
      <c r="E3322" s="9">
        <v>4196</v>
      </c>
      <c r="F3322" s="8"/>
      <c r="G3322" s="8" t="s">
        <v>55</v>
      </c>
      <c r="H3322" s="8"/>
      <c r="I3322" s="10">
        <v>45814.421643518515</v>
      </c>
      <c r="J3322" s="8"/>
      <c r="K3322" s="8" t="s">
        <v>56</v>
      </c>
      <c r="L3322" s="8"/>
      <c r="M3322" s="11">
        <v>45814</v>
      </c>
      <c r="N3322" s="8"/>
      <c r="O3322" s="8"/>
      <c r="P3322" s="8"/>
      <c r="Q3322" s="8" t="s">
        <v>1816</v>
      </c>
      <c r="R3322" s="8"/>
      <c r="S3322" s="8" t="s">
        <v>59</v>
      </c>
      <c r="T3322" s="8"/>
      <c r="U3322" s="8" t="s">
        <v>1816</v>
      </c>
      <c r="V3322" s="8"/>
      <c r="W3322" s="8"/>
      <c r="X3322" s="8"/>
      <c r="Y3322" s="8"/>
      <c r="Z3322" s="8"/>
      <c r="AA3322" s="8" t="s">
        <v>735</v>
      </c>
      <c r="AB3322" s="8"/>
      <c r="AC3322" s="8"/>
      <c r="AD3322" s="8"/>
      <c r="AE3322" s="12">
        <v>1</v>
      </c>
      <c r="AF3322" s="8"/>
      <c r="AG3322" s="8" t="s">
        <v>562</v>
      </c>
      <c r="AH3322" s="8"/>
      <c r="AI3322" s="13">
        <v>40.32</v>
      </c>
      <c r="AJ3322" s="8"/>
      <c r="AK3322" s="13">
        <f>ROUND(IF(ISNUMBER(AI3322), AE3322*AI3322, AE3322),5)</f>
        <v>40.32</v>
      </c>
      <c r="AL3322" s="8"/>
      <c r="AM3322" s="13">
        <f>ROUND(AM3321+AK3322,5)</f>
        <v>166380.20636000001</v>
      </c>
    </row>
    <row r="3323" spans="1:39" x14ac:dyDescent="0.25">
      <c r="A3323" s="8"/>
      <c r="B3323" s="8"/>
      <c r="C3323" s="8"/>
      <c r="D3323" s="8"/>
      <c r="E3323" s="9">
        <v>4196</v>
      </c>
      <c r="F3323" s="8"/>
      <c r="G3323" s="8" t="s">
        <v>55</v>
      </c>
      <c r="H3323" s="8"/>
      <c r="I3323" s="10">
        <v>45814.421643518515</v>
      </c>
      <c r="J3323" s="8"/>
      <c r="K3323" s="8" t="s">
        <v>56</v>
      </c>
      <c r="L3323" s="8"/>
      <c r="M3323" s="11">
        <v>45814</v>
      </c>
      <c r="N3323" s="8"/>
      <c r="O3323" s="8"/>
      <c r="P3323" s="8"/>
      <c r="Q3323" s="8" t="s">
        <v>1816</v>
      </c>
      <c r="R3323" s="8"/>
      <c r="S3323" s="8" t="s">
        <v>2365</v>
      </c>
      <c r="T3323" s="8"/>
      <c r="U3323" s="8" t="s">
        <v>1816</v>
      </c>
      <c r="V3323" s="8"/>
      <c r="W3323" s="8"/>
      <c r="X3323" s="8"/>
      <c r="Y3323" s="8"/>
      <c r="Z3323" s="8"/>
      <c r="AA3323" s="8" t="s">
        <v>2531</v>
      </c>
      <c r="AB3323" s="8"/>
      <c r="AC3323" s="8" t="s">
        <v>2365</v>
      </c>
      <c r="AD3323" s="8"/>
      <c r="AE3323" s="12">
        <v>1</v>
      </c>
      <c r="AF3323" s="8"/>
      <c r="AG3323" s="8" t="s">
        <v>562</v>
      </c>
      <c r="AH3323" s="8"/>
      <c r="AI3323" s="13">
        <v>113</v>
      </c>
      <c r="AJ3323" s="8"/>
      <c r="AK3323" s="13">
        <f>ROUND(IF(ISNUMBER(AI3323), AE3323*AI3323, AE3323),5)</f>
        <v>113</v>
      </c>
      <c r="AL3323" s="8"/>
      <c r="AM3323" s="13">
        <f>ROUND(AM3322+AK3323,5)</f>
        <v>166493.20636000001</v>
      </c>
    </row>
    <row r="3324" spans="1:39" x14ac:dyDescent="0.25">
      <c r="A3324" s="8"/>
      <c r="B3324" s="8"/>
      <c r="C3324" s="8"/>
      <c r="D3324" s="8"/>
      <c r="E3324" s="9">
        <v>4196</v>
      </c>
      <c r="F3324" s="8"/>
      <c r="G3324" s="8" t="s">
        <v>55</v>
      </c>
      <c r="H3324" s="8"/>
      <c r="I3324" s="10">
        <v>45814.421643518515</v>
      </c>
      <c r="J3324" s="8"/>
      <c r="K3324" s="8" t="s">
        <v>56</v>
      </c>
      <c r="L3324" s="8"/>
      <c r="M3324" s="11">
        <v>45814</v>
      </c>
      <c r="N3324" s="8"/>
      <c r="O3324" s="8"/>
      <c r="P3324" s="8"/>
      <c r="Q3324" s="8" t="s">
        <v>1816</v>
      </c>
      <c r="R3324" s="8"/>
      <c r="S3324" s="8" t="s">
        <v>2331</v>
      </c>
      <c r="T3324" s="8"/>
      <c r="U3324" s="8" t="s">
        <v>1816</v>
      </c>
      <c r="V3324" s="8"/>
      <c r="W3324" s="8"/>
      <c r="X3324" s="8"/>
      <c r="Y3324" s="8"/>
      <c r="Z3324" s="8"/>
      <c r="AA3324" s="8" t="s">
        <v>2498</v>
      </c>
      <c r="AB3324" s="8"/>
      <c r="AC3324" s="8" t="s">
        <v>2331</v>
      </c>
      <c r="AD3324" s="8"/>
      <c r="AE3324" s="12">
        <v>1</v>
      </c>
      <c r="AF3324" s="8"/>
      <c r="AG3324" s="8" t="s">
        <v>562</v>
      </c>
      <c r="AH3324" s="8"/>
      <c r="AI3324" s="13">
        <v>108.48</v>
      </c>
      <c r="AJ3324" s="8"/>
      <c r="AK3324" s="13">
        <f>ROUND(IF(ISNUMBER(AI3324), AE3324*AI3324, AE3324),5)</f>
        <v>108.48</v>
      </c>
      <c r="AL3324" s="8"/>
      <c r="AM3324" s="13">
        <f>ROUND(AM3323+AK3324,5)</f>
        <v>166601.68635999999</v>
      </c>
    </row>
    <row r="3325" spans="1:39" x14ac:dyDescent="0.25">
      <c r="A3325" s="8"/>
      <c r="B3325" s="8"/>
      <c r="C3325" s="8"/>
      <c r="D3325" s="8"/>
      <c r="E3325" s="9">
        <v>4196</v>
      </c>
      <c r="F3325" s="8"/>
      <c r="G3325" s="8" t="s">
        <v>55</v>
      </c>
      <c r="H3325" s="8"/>
      <c r="I3325" s="10">
        <v>45814.421643518515</v>
      </c>
      <c r="J3325" s="8"/>
      <c r="K3325" s="8" t="s">
        <v>56</v>
      </c>
      <c r="L3325" s="8"/>
      <c r="M3325" s="11">
        <v>45814</v>
      </c>
      <c r="N3325" s="8"/>
      <c r="O3325" s="8"/>
      <c r="P3325" s="8"/>
      <c r="Q3325" s="8" t="s">
        <v>1816</v>
      </c>
      <c r="R3325" s="8"/>
      <c r="S3325" s="8" t="s">
        <v>2353</v>
      </c>
      <c r="T3325" s="8"/>
      <c r="U3325" s="8" t="s">
        <v>1816</v>
      </c>
      <c r="V3325" s="8"/>
      <c r="W3325" s="8"/>
      <c r="X3325" s="8"/>
      <c r="Y3325" s="8"/>
      <c r="Z3325" s="8"/>
      <c r="AA3325" s="8" t="s">
        <v>2520</v>
      </c>
      <c r="AB3325" s="8"/>
      <c r="AC3325" s="8" t="s">
        <v>2353</v>
      </c>
      <c r="AD3325" s="8"/>
      <c r="AE3325" s="12">
        <v>2</v>
      </c>
      <c r="AF3325" s="8"/>
      <c r="AG3325" s="8" t="s">
        <v>562</v>
      </c>
      <c r="AH3325" s="8"/>
      <c r="AI3325" s="13">
        <v>83.52</v>
      </c>
      <c r="AJ3325" s="8"/>
      <c r="AK3325" s="13">
        <f>ROUND(IF(ISNUMBER(AI3325), AE3325*AI3325, AE3325),5)</f>
        <v>167.04</v>
      </c>
      <c r="AL3325" s="8"/>
      <c r="AM3325" s="13">
        <f>ROUND(AM3324+AK3325,5)</f>
        <v>166768.72636</v>
      </c>
    </row>
    <row r="3326" spans="1:39" x14ac:dyDescent="0.25">
      <c r="A3326" s="8"/>
      <c r="B3326" s="8"/>
      <c r="C3326" s="8"/>
      <c r="D3326" s="8"/>
      <c r="E3326" s="9">
        <v>4196</v>
      </c>
      <c r="F3326" s="8"/>
      <c r="G3326" s="8" t="s">
        <v>55</v>
      </c>
      <c r="H3326" s="8"/>
      <c r="I3326" s="10">
        <v>45814.421643518515</v>
      </c>
      <c r="J3326" s="8"/>
      <c r="K3326" s="8" t="s">
        <v>56</v>
      </c>
      <c r="L3326" s="8"/>
      <c r="M3326" s="11">
        <v>45814</v>
      </c>
      <c r="N3326" s="8"/>
      <c r="O3326" s="8"/>
      <c r="P3326" s="8"/>
      <c r="Q3326" s="8" t="s">
        <v>1816</v>
      </c>
      <c r="R3326" s="8"/>
      <c r="S3326" s="8" t="s">
        <v>2293</v>
      </c>
      <c r="T3326" s="8"/>
      <c r="U3326" s="8" t="s">
        <v>1816</v>
      </c>
      <c r="V3326" s="8"/>
      <c r="W3326" s="8"/>
      <c r="X3326" s="8"/>
      <c r="Y3326" s="8"/>
      <c r="Z3326" s="8"/>
      <c r="AA3326" s="8" t="s">
        <v>2459</v>
      </c>
      <c r="AB3326" s="8"/>
      <c r="AC3326" s="8" t="s">
        <v>2293</v>
      </c>
      <c r="AD3326" s="8"/>
      <c r="AE3326" s="12">
        <v>2</v>
      </c>
      <c r="AF3326" s="8"/>
      <c r="AG3326" s="8"/>
      <c r="AH3326" s="8"/>
      <c r="AI3326" s="13">
        <v>149.44</v>
      </c>
      <c r="AJ3326" s="8"/>
      <c r="AK3326" s="13">
        <f>ROUND(IF(ISNUMBER(AI3326), AE3326*AI3326, AE3326),5)</f>
        <v>298.88</v>
      </c>
      <c r="AL3326" s="8"/>
      <c r="AM3326" s="13">
        <f>ROUND(AM3325+AK3326,5)</f>
        <v>167067.60636000001</v>
      </c>
    </row>
    <row r="3327" spans="1:39" x14ac:dyDescent="0.25">
      <c r="A3327" s="8"/>
      <c r="B3327" s="8"/>
      <c r="C3327" s="8"/>
      <c r="D3327" s="8"/>
      <c r="E3327" s="9">
        <v>4196</v>
      </c>
      <c r="F3327" s="8"/>
      <c r="G3327" s="8" t="s">
        <v>55</v>
      </c>
      <c r="H3327" s="8"/>
      <c r="I3327" s="10">
        <v>45814.421643518515</v>
      </c>
      <c r="J3327" s="8"/>
      <c r="K3327" s="8" t="s">
        <v>56</v>
      </c>
      <c r="L3327" s="8"/>
      <c r="M3327" s="11">
        <v>45814</v>
      </c>
      <c r="N3327" s="8"/>
      <c r="O3327" s="8"/>
      <c r="P3327" s="8"/>
      <c r="Q3327" s="8" t="s">
        <v>1816</v>
      </c>
      <c r="R3327" s="8"/>
      <c r="S3327" s="8" t="s">
        <v>1993</v>
      </c>
      <c r="T3327" s="8"/>
      <c r="U3327" s="8" t="s">
        <v>1816</v>
      </c>
      <c r="V3327" s="8"/>
      <c r="W3327" s="8"/>
      <c r="X3327" s="8"/>
      <c r="Y3327" s="8"/>
      <c r="Z3327" s="8"/>
      <c r="AA3327" s="8" t="s">
        <v>2213</v>
      </c>
      <c r="AB3327" s="8"/>
      <c r="AC3327" s="8" t="s">
        <v>1993</v>
      </c>
      <c r="AD3327" s="8"/>
      <c r="AE3327" s="12">
        <v>1</v>
      </c>
      <c r="AF3327" s="8"/>
      <c r="AG3327" s="8" t="s">
        <v>562</v>
      </c>
      <c r="AH3327" s="8"/>
      <c r="AI3327" s="13">
        <v>46.72</v>
      </c>
      <c r="AJ3327" s="8"/>
      <c r="AK3327" s="13">
        <f>ROUND(IF(ISNUMBER(AI3327), AE3327*AI3327, AE3327),5)</f>
        <v>46.72</v>
      </c>
      <c r="AL3327" s="8"/>
      <c r="AM3327" s="13">
        <f>ROUND(AM3326+AK3327,5)</f>
        <v>167114.32636000001</v>
      </c>
    </row>
    <row r="3328" spans="1:39" x14ac:dyDescent="0.25">
      <c r="A3328" s="8"/>
      <c r="B3328" s="8"/>
      <c r="C3328" s="8"/>
      <c r="D3328" s="8"/>
      <c r="E3328" s="9">
        <v>4196</v>
      </c>
      <c r="F3328" s="8"/>
      <c r="G3328" s="8" t="s">
        <v>55</v>
      </c>
      <c r="H3328" s="8"/>
      <c r="I3328" s="10">
        <v>45814.421643518515</v>
      </c>
      <c r="J3328" s="8"/>
      <c r="K3328" s="8" t="s">
        <v>56</v>
      </c>
      <c r="L3328" s="8"/>
      <c r="M3328" s="11">
        <v>45814</v>
      </c>
      <c r="N3328" s="8"/>
      <c r="O3328" s="8"/>
      <c r="P3328" s="8"/>
      <c r="Q3328" s="8" t="s">
        <v>1816</v>
      </c>
      <c r="R3328" s="8"/>
      <c r="S3328" s="8" t="s">
        <v>2036</v>
      </c>
      <c r="T3328" s="8"/>
      <c r="U3328" s="8" t="s">
        <v>1816</v>
      </c>
      <c r="V3328" s="8"/>
      <c r="W3328" s="8"/>
      <c r="X3328" s="8"/>
      <c r="Y3328" s="8"/>
      <c r="Z3328" s="8"/>
      <c r="AA3328" s="8" t="s">
        <v>2234</v>
      </c>
      <c r="AB3328" s="8"/>
      <c r="AC3328" s="8" t="s">
        <v>2036</v>
      </c>
      <c r="AD3328" s="8"/>
      <c r="AE3328" s="12">
        <v>1</v>
      </c>
      <c r="AF3328" s="8"/>
      <c r="AG3328" s="8" t="s">
        <v>562</v>
      </c>
      <c r="AH3328" s="8"/>
      <c r="AI3328" s="13">
        <v>58.4</v>
      </c>
      <c r="AJ3328" s="8"/>
      <c r="AK3328" s="13">
        <f>ROUND(IF(ISNUMBER(AI3328), AE3328*AI3328, AE3328),5)</f>
        <v>58.4</v>
      </c>
      <c r="AL3328" s="8"/>
      <c r="AM3328" s="13">
        <f>ROUND(AM3327+AK3328,5)</f>
        <v>167172.72636</v>
      </c>
    </row>
    <row r="3329" spans="1:39" x14ac:dyDescent="0.25">
      <c r="A3329" s="8"/>
      <c r="B3329" s="8"/>
      <c r="C3329" s="8"/>
      <c r="D3329" s="8"/>
      <c r="E3329" s="9">
        <v>4196</v>
      </c>
      <c r="F3329" s="8"/>
      <c r="G3329" s="8" t="s">
        <v>55</v>
      </c>
      <c r="H3329" s="8"/>
      <c r="I3329" s="10">
        <v>45814.421643518515</v>
      </c>
      <c r="J3329" s="8"/>
      <c r="K3329" s="8" t="s">
        <v>56</v>
      </c>
      <c r="L3329" s="8"/>
      <c r="M3329" s="11">
        <v>45814</v>
      </c>
      <c r="N3329" s="8"/>
      <c r="O3329" s="8"/>
      <c r="P3329" s="8"/>
      <c r="Q3329" s="8" t="s">
        <v>1816</v>
      </c>
      <c r="R3329" s="8"/>
      <c r="S3329" s="8" t="s">
        <v>2620</v>
      </c>
      <c r="T3329" s="8"/>
      <c r="U3329" s="8" t="s">
        <v>1816</v>
      </c>
      <c r="V3329" s="8"/>
      <c r="W3329" s="8"/>
      <c r="X3329" s="8"/>
      <c r="Y3329" s="8"/>
      <c r="Z3329" s="8"/>
      <c r="AA3329" s="8" t="s">
        <v>2722</v>
      </c>
      <c r="AB3329" s="8"/>
      <c r="AC3329" s="8" t="s">
        <v>2620</v>
      </c>
      <c r="AD3329" s="8"/>
      <c r="AE3329" s="12">
        <v>1</v>
      </c>
      <c r="AF3329" s="8"/>
      <c r="AG3329" s="8" t="s">
        <v>562</v>
      </c>
      <c r="AH3329" s="8"/>
      <c r="AI3329" s="13">
        <v>73</v>
      </c>
      <c r="AJ3329" s="8"/>
      <c r="AK3329" s="13">
        <f>ROUND(IF(ISNUMBER(AI3329), AE3329*AI3329, AE3329),5)</f>
        <v>73</v>
      </c>
      <c r="AL3329" s="8"/>
      <c r="AM3329" s="13">
        <f>ROUND(AM3328+AK3329,5)</f>
        <v>167245.72636</v>
      </c>
    </row>
    <row r="3330" spans="1:39" x14ac:dyDescent="0.25">
      <c r="A3330" s="8"/>
      <c r="B3330" s="8"/>
      <c r="C3330" s="8"/>
      <c r="D3330" s="8"/>
      <c r="E3330" s="9">
        <v>4196</v>
      </c>
      <c r="F3330" s="8"/>
      <c r="G3330" s="8" t="s">
        <v>55</v>
      </c>
      <c r="H3330" s="8"/>
      <c r="I3330" s="10">
        <v>45814.421643518515</v>
      </c>
      <c r="J3330" s="8"/>
      <c r="K3330" s="8" t="s">
        <v>56</v>
      </c>
      <c r="L3330" s="8"/>
      <c r="M3330" s="11">
        <v>45814</v>
      </c>
      <c r="N3330" s="8"/>
      <c r="O3330" s="8"/>
      <c r="P3330" s="8"/>
      <c r="Q3330" s="8" t="s">
        <v>1816</v>
      </c>
      <c r="R3330" s="8"/>
      <c r="S3330" s="8" t="s">
        <v>59</v>
      </c>
      <c r="T3330" s="8"/>
      <c r="U3330" s="8" t="s">
        <v>1816</v>
      </c>
      <c r="V3330" s="8"/>
      <c r="W3330" s="8"/>
      <c r="X3330" s="8"/>
      <c r="Y3330" s="8"/>
      <c r="Z3330" s="8"/>
      <c r="AA3330" s="8" t="s">
        <v>735</v>
      </c>
      <c r="AB3330" s="8"/>
      <c r="AC3330" s="8"/>
      <c r="AD3330" s="8"/>
      <c r="AE3330" s="12">
        <v>1</v>
      </c>
      <c r="AF3330" s="8"/>
      <c r="AG3330" s="8" t="s">
        <v>562</v>
      </c>
      <c r="AH3330" s="8"/>
      <c r="AI3330" s="13">
        <v>9.5399999999999991</v>
      </c>
      <c r="AJ3330" s="8"/>
      <c r="AK3330" s="13">
        <f>ROUND(IF(ISNUMBER(AI3330), AE3330*AI3330, AE3330),5)</f>
        <v>9.5399999999999991</v>
      </c>
      <c r="AL3330" s="8"/>
      <c r="AM3330" s="13">
        <f>ROUND(AM3329+AK3330,5)</f>
        <v>167255.26636000001</v>
      </c>
    </row>
    <row r="3331" spans="1:39" x14ac:dyDescent="0.25">
      <c r="A3331" s="8"/>
      <c r="B3331" s="8"/>
      <c r="C3331" s="8"/>
      <c r="D3331" s="8"/>
      <c r="E3331" s="9">
        <v>4196</v>
      </c>
      <c r="F3331" s="8"/>
      <c r="G3331" s="8" t="s">
        <v>55</v>
      </c>
      <c r="H3331" s="8"/>
      <c r="I3331" s="10">
        <v>45814.421643518515</v>
      </c>
      <c r="J3331" s="8"/>
      <c r="K3331" s="8" t="s">
        <v>56</v>
      </c>
      <c r="L3331" s="8"/>
      <c r="M3331" s="11">
        <v>45814</v>
      </c>
      <c r="N3331" s="8"/>
      <c r="O3331" s="8"/>
      <c r="P3331" s="8"/>
      <c r="Q3331" s="8" t="s">
        <v>1816</v>
      </c>
      <c r="R3331" s="8"/>
      <c r="S3331" s="8" t="s">
        <v>2704</v>
      </c>
      <c r="T3331" s="8"/>
      <c r="U3331" s="8" t="s">
        <v>1816</v>
      </c>
      <c r="V3331" s="8"/>
      <c r="W3331" s="8"/>
      <c r="X3331" s="8"/>
      <c r="Y3331" s="8"/>
      <c r="Z3331" s="8"/>
      <c r="AA3331" s="8" t="s">
        <v>2802</v>
      </c>
      <c r="AB3331" s="8"/>
      <c r="AC3331" s="8" t="s">
        <v>2704</v>
      </c>
      <c r="AD3331" s="8"/>
      <c r="AE3331" s="12">
        <v>1</v>
      </c>
      <c r="AF3331" s="8"/>
      <c r="AG3331" s="8" t="s">
        <v>562</v>
      </c>
      <c r="AH3331" s="8"/>
      <c r="AI3331" s="13">
        <v>108.48</v>
      </c>
      <c r="AJ3331" s="8"/>
      <c r="AK3331" s="13">
        <f>ROUND(IF(ISNUMBER(AI3331), AE3331*AI3331, AE3331),5)</f>
        <v>108.48</v>
      </c>
      <c r="AL3331" s="8"/>
      <c r="AM3331" s="13">
        <f>ROUND(AM3330+AK3331,5)</f>
        <v>167363.74635999999</v>
      </c>
    </row>
    <row r="3332" spans="1:39" x14ac:dyDescent="0.25">
      <c r="A3332" s="8"/>
      <c r="B3332" s="8"/>
      <c r="C3332" s="8"/>
      <c r="D3332" s="8"/>
      <c r="E3332" s="9">
        <v>4196</v>
      </c>
      <c r="F3332" s="8"/>
      <c r="G3332" s="8" t="s">
        <v>55</v>
      </c>
      <c r="H3332" s="8"/>
      <c r="I3332" s="10">
        <v>45814.421643518515</v>
      </c>
      <c r="J3332" s="8"/>
      <c r="K3332" s="8" t="s">
        <v>56</v>
      </c>
      <c r="L3332" s="8"/>
      <c r="M3332" s="11">
        <v>45814</v>
      </c>
      <c r="N3332" s="8"/>
      <c r="O3332" s="8"/>
      <c r="P3332" s="8"/>
      <c r="Q3332" s="8" t="s">
        <v>1816</v>
      </c>
      <c r="R3332" s="8"/>
      <c r="S3332" s="8" t="s">
        <v>2004</v>
      </c>
      <c r="T3332" s="8"/>
      <c r="U3332" s="8" t="s">
        <v>1816</v>
      </c>
      <c r="V3332" s="8"/>
      <c r="W3332" s="8"/>
      <c r="X3332" s="8"/>
      <c r="Y3332" s="8"/>
      <c r="Z3332" s="8"/>
      <c r="AA3332" s="8" t="s">
        <v>2228</v>
      </c>
      <c r="AB3332" s="8"/>
      <c r="AC3332" s="8" t="s">
        <v>2004</v>
      </c>
      <c r="AD3332" s="8"/>
      <c r="AE3332" s="12">
        <v>1</v>
      </c>
      <c r="AF3332" s="8"/>
      <c r="AG3332" s="8" t="s">
        <v>562</v>
      </c>
      <c r="AH3332" s="8"/>
      <c r="AI3332" s="13">
        <v>58.4</v>
      </c>
      <c r="AJ3332" s="8"/>
      <c r="AK3332" s="13">
        <f>ROUND(IF(ISNUMBER(AI3332), AE3332*AI3332, AE3332),5)</f>
        <v>58.4</v>
      </c>
      <c r="AL3332" s="8"/>
      <c r="AM3332" s="13">
        <f>ROUND(AM3331+AK3332,5)</f>
        <v>167422.14636000001</v>
      </c>
    </row>
    <row r="3333" spans="1:39" x14ac:dyDescent="0.25">
      <c r="A3333" s="8"/>
      <c r="B3333" s="8"/>
      <c r="C3333" s="8"/>
      <c r="D3333" s="8"/>
      <c r="E3333" s="9">
        <v>4196</v>
      </c>
      <c r="F3333" s="8"/>
      <c r="G3333" s="8" t="s">
        <v>55</v>
      </c>
      <c r="H3333" s="8"/>
      <c r="I3333" s="10">
        <v>45814.421643518515</v>
      </c>
      <c r="J3333" s="8"/>
      <c r="K3333" s="8" t="s">
        <v>56</v>
      </c>
      <c r="L3333" s="8"/>
      <c r="M3333" s="11">
        <v>45814</v>
      </c>
      <c r="N3333" s="8"/>
      <c r="O3333" s="8"/>
      <c r="P3333" s="8"/>
      <c r="Q3333" s="8" t="s">
        <v>1816</v>
      </c>
      <c r="R3333" s="8"/>
      <c r="S3333" s="8" t="s">
        <v>2271</v>
      </c>
      <c r="T3333" s="8"/>
      <c r="U3333" s="8" t="s">
        <v>1816</v>
      </c>
      <c r="V3333" s="8"/>
      <c r="W3333" s="8"/>
      <c r="X3333" s="8"/>
      <c r="Y3333" s="8"/>
      <c r="Z3333" s="8"/>
      <c r="AA3333" s="8" t="s">
        <v>2441</v>
      </c>
      <c r="AB3333" s="8"/>
      <c r="AC3333" s="8" t="s">
        <v>2271</v>
      </c>
      <c r="AD3333" s="8"/>
      <c r="AE3333" s="12">
        <v>1</v>
      </c>
      <c r="AF3333" s="8"/>
      <c r="AG3333" s="8" t="s">
        <v>562</v>
      </c>
      <c r="AH3333" s="8"/>
      <c r="AI3333" s="13">
        <v>70.08</v>
      </c>
      <c r="AJ3333" s="8"/>
      <c r="AK3333" s="13">
        <f>ROUND(IF(ISNUMBER(AI3333), AE3333*AI3333, AE3333),5)</f>
        <v>70.08</v>
      </c>
      <c r="AL3333" s="8"/>
      <c r="AM3333" s="13">
        <f>ROUND(AM3332+AK3333,5)</f>
        <v>167492.22636</v>
      </c>
    </row>
    <row r="3334" spans="1:39" x14ac:dyDescent="0.25">
      <c r="A3334" s="8"/>
      <c r="B3334" s="8"/>
      <c r="C3334" s="8"/>
      <c r="D3334" s="8"/>
      <c r="E3334" s="9">
        <v>4196</v>
      </c>
      <c r="F3334" s="8"/>
      <c r="G3334" s="8" t="s">
        <v>55</v>
      </c>
      <c r="H3334" s="8"/>
      <c r="I3334" s="10">
        <v>45814.421643518515</v>
      </c>
      <c r="J3334" s="8"/>
      <c r="K3334" s="8" t="s">
        <v>56</v>
      </c>
      <c r="L3334" s="8"/>
      <c r="M3334" s="11">
        <v>45814</v>
      </c>
      <c r="N3334" s="8"/>
      <c r="O3334" s="8"/>
      <c r="P3334" s="8"/>
      <c r="Q3334" s="8" t="s">
        <v>1816</v>
      </c>
      <c r="R3334" s="8"/>
      <c r="S3334" s="8" t="s">
        <v>2302</v>
      </c>
      <c r="T3334" s="8"/>
      <c r="U3334" s="8" t="s">
        <v>1816</v>
      </c>
      <c r="V3334" s="8"/>
      <c r="W3334" s="8"/>
      <c r="X3334" s="8"/>
      <c r="Y3334" s="8"/>
      <c r="Z3334" s="8"/>
      <c r="AA3334" s="8" t="s">
        <v>2468</v>
      </c>
      <c r="AB3334" s="8"/>
      <c r="AC3334" s="8" t="s">
        <v>2302</v>
      </c>
      <c r="AD3334" s="8"/>
      <c r="AE3334" s="12">
        <v>1</v>
      </c>
      <c r="AF3334" s="8"/>
      <c r="AG3334" s="8" t="s">
        <v>562</v>
      </c>
      <c r="AH3334" s="8"/>
      <c r="AI3334" s="13">
        <v>58.4</v>
      </c>
      <c r="AJ3334" s="8"/>
      <c r="AK3334" s="13">
        <f>ROUND(IF(ISNUMBER(AI3334), AE3334*AI3334, AE3334),5)</f>
        <v>58.4</v>
      </c>
      <c r="AL3334" s="8"/>
      <c r="AM3334" s="13">
        <f>ROUND(AM3333+AK3334,5)</f>
        <v>167550.62635999999</v>
      </c>
    </row>
    <row r="3335" spans="1:39" x14ac:dyDescent="0.25">
      <c r="A3335" s="8"/>
      <c r="B3335" s="8"/>
      <c r="C3335" s="8"/>
      <c r="D3335" s="8"/>
      <c r="E3335" s="9">
        <v>4196</v>
      </c>
      <c r="F3335" s="8"/>
      <c r="G3335" s="8" t="s">
        <v>55</v>
      </c>
      <c r="H3335" s="8"/>
      <c r="I3335" s="10">
        <v>45814.421643518515</v>
      </c>
      <c r="J3335" s="8"/>
      <c r="K3335" s="8" t="s">
        <v>56</v>
      </c>
      <c r="L3335" s="8"/>
      <c r="M3335" s="11">
        <v>45814</v>
      </c>
      <c r="N3335" s="8"/>
      <c r="O3335" s="8"/>
      <c r="P3335" s="8"/>
      <c r="Q3335" s="8" t="s">
        <v>1816</v>
      </c>
      <c r="R3335" s="8"/>
      <c r="S3335" s="8" t="s">
        <v>2369</v>
      </c>
      <c r="T3335" s="8"/>
      <c r="U3335" s="8" t="s">
        <v>1816</v>
      </c>
      <c r="V3335" s="8"/>
      <c r="W3335" s="8"/>
      <c r="X3335" s="8"/>
      <c r="Y3335" s="8"/>
      <c r="Z3335" s="8"/>
      <c r="AA3335" s="8" t="s">
        <v>2536</v>
      </c>
      <c r="AB3335" s="8"/>
      <c r="AC3335" s="8" t="s">
        <v>2369</v>
      </c>
      <c r="AD3335" s="8"/>
      <c r="AE3335" s="12">
        <v>1</v>
      </c>
      <c r="AF3335" s="8"/>
      <c r="AG3335" s="8" t="s">
        <v>562</v>
      </c>
      <c r="AH3335" s="8"/>
      <c r="AI3335" s="13">
        <v>87.6</v>
      </c>
      <c r="AJ3335" s="8"/>
      <c r="AK3335" s="13">
        <f>ROUND(IF(ISNUMBER(AI3335), AE3335*AI3335, AE3335),5)</f>
        <v>87.6</v>
      </c>
      <c r="AL3335" s="8"/>
      <c r="AM3335" s="13">
        <f>ROUND(AM3334+AK3335,5)</f>
        <v>167638.22636</v>
      </c>
    </row>
    <row r="3336" spans="1:39" x14ac:dyDescent="0.25">
      <c r="A3336" s="8"/>
      <c r="B3336" s="8"/>
      <c r="C3336" s="8"/>
      <c r="D3336" s="8"/>
      <c r="E3336" s="9">
        <v>4196</v>
      </c>
      <c r="F3336" s="8"/>
      <c r="G3336" s="8" t="s">
        <v>55</v>
      </c>
      <c r="H3336" s="8"/>
      <c r="I3336" s="10">
        <v>45814.421643518515</v>
      </c>
      <c r="J3336" s="8"/>
      <c r="K3336" s="8" t="s">
        <v>56</v>
      </c>
      <c r="L3336" s="8"/>
      <c r="M3336" s="11">
        <v>45814</v>
      </c>
      <c r="N3336" s="8"/>
      <c r="O3336" s="8"/>
      <c r="P3336" s="8"/>
      <c r="Q3336" s="8" t="s">
        <v>1816</v>
      </c>
      <c r="R3336" s="8"/>
      <c r="S3336" s="8" t="s">
        <v>59</v>
      </c>
      <c r="T3336" s="8"/>
      <c r="U3336" s="8" t="s">
        <v>1816</v>
      </c>
      <c r="V3336" s="8"/>
      <c r="W3336" s="8"/>
      <c r="X3336" s="8"/>
      <c r="Y3336" s="8"/>
      <c r="Z3336" s="8"/>
      <c r="AA3336" s="8" t="s">
        <v>735</v>
      </c>
      <c r="AB3336" s="8"/>
      <c r="AC3336" s="8"/>
      <c r="AD3336" s="8"/>
      <c r="AE3336" s="12">
        <v>1</v>
      </c>
      <c r="AF3336" s="8"/>
      <c r="AG3336" s="8" t="s">
        <v>562</v>
      </c>
      <c r="AH3336" s="8"/>
      <c r="AI3336" s="13">
        <v>7.66</v>
      </c>
      <c r="AJ3336" s="8"/>
      <c r="AK3336" s="13">
        <f>ROUND(IF(ISNUMBER(AI3336), AE3336*AI3336, AE3336),5)</f>
        <v>7.66</v>
      </c>
      <c r="AL3336" s="8"/>
      <c r="AM3336" s="13">
        <f>ROUND(AM3335+AK3336,5)</f>
        <v>167645.88636</v>
      </c>
    </row>
    <row r="3337" spans="1:39" x14ac:dyDescent="0.25">
      <c r="A3337" s="8"/>
      <c r="B3337" s="8"/>
      <c r="C3337" s="8"/>
      <c r="D3337" s="8"/>
      <c r="E3337" s="9">
        <v>4196</v>
      </c>
      <c r="F3337" s="8"/>
      <c r="G3337" s="8" t="s">
        <v>55</v>
      </c>
      <c r="H3337" s="8"/>
      <c r="I3337" s="10">
        <v>45814.421643518515</v>
      </c>
      <c r="J3337" s="8"/>
      <c r="K3337" s="8" t="s">
        <v>56</v>
      </c>
      <c r="L3337" s="8"/>
      <c r="M3337" s="11">
        <v>45814</v>
      </c>
      <c r="N3337" s="8"/>
      <c r="O3337" s="8"/>
      <c r="P3337" s="8"/>
      <c r="Q3337" s="8" t="s">
        <v>1816</v>
      </c>
      <c r="R3337" s="8"/>
      <c r="S3337" s="8" t="s">
        <v>59</v>
      </c>
      <c r="T3337" s="8"/>
      <c r="U3337" s="8" t="s">
        <v>1816</v>
      </c>
      <c r="V3337" s="8"/>
      <c r="W3337" s="8"/>
      <c r="X3337" s="8"/>
      <c r="Y3337" s="8"/>
      <c r="Z3337" s="8"/>
      <c r="AA3337" s="8" t="s">
        <v>735</v>
      </c>
      <c r="AB3337" s="8"/>
      <c r="AC3337" s="8"/>
      <c r="AD3337" s="8"/>
      <c r="AE3337" s="12">
        <v>1</v>
      </c>
      <c r="AF3337" s="8"/>
      <c r="AG3337" s="8" t="s">
        <v>562</v>
      </c>
      <c r="AH3337" s="8"/>
      <c r="AI3337" s="13">
        <v>12.64</v>
      </c>
      <c r="AJ3337" s="8"/>
      <c r="AK3337" s="13">
        <f>ROUND(IF(ISNUMBER(AI3337), AE3337*AI3337, AE3337),5)</f>
        <v>12.64</v>
      </c>
      <c r="AL3337" s="8"/>
      <c r="AM3337" s="13">
        <f>ROUND(AM3336+AK3337,5)</f>
        <v>167658.52635999999</v>
      </c>
    </row>
    <row r="3338" spans="1:39" x14ac:dyDescent="0.25">
      <c r="A3338" s="8"/>
      <c r="B3338" s="8"/>
      <c r="C3338" s="8"/>
      <c r="D3338" s="8"/>
      <c r="E3338" s="9">
        <v>4196</v>
      </c>
      <c r="F3338" s="8"/>
      <c r="G3338" s="8" t="s">
        <v>55</v>
      </c>
      <c r="H3338" s="8"/>
      <c r="I3338" s="10">
        <v>45814.421643518515</v>
      </c>
      <c r="J3338" s="8"/>
      <c r="K3338" s="8" t="s">
        <v>56</v>
      </c>
      <c r="L3338" s="8"/>
      <c r="M3338" s="11">
        <v>45814</v>
      </c>
      <c r="N3338" s="8"/>
      <c r="O3338" s="8"/>
      <c r="P3338" s="8"/>
      <c r="Q3338" s="8" t="s">
        <v>1816</v>
      </c>
      <c r="R3338" s="8"/>
      <c r="S3338" s="8" t="s">
        <v>2369</v>
      </c>
      <c r="T3338" s="8"/>
      <c r="U3338" s="8" t="s">
        <v>1816</v>
      </c>
      <c r="V3338" s="8"/>
      <c r="W3338" s="8"/>
      <c r="X3338" s="8"/>
      <c r="Y3338" s="8"/>
      <c r="Z3338" s="8"/>
      <c r="AA3338" s="8" t="s">
        <v>2536</v>
      </c>
      <c r="AB3338" s="8"/>
      <c r="AC3338" s="8" t="s">
        <v>2369</v>
      </c>
      <c r="AD3338" s="8"/>
      <c r="AE3338" s="12">
        <v>4</v>
      </c>
      <c r="AF3338" s="8"/>
      <c r="AG3338" s="8" t="s">
        <v>562</v>
      </c>
      <c r="AH3338" s="8"/>
      <c r="AI3338" s="13">
        <v>102</v>
      </c>
      <c r="AJ3338" s="8"/>
      <c r="AK3338" s="13">
        <f>ROUND(IF(ISNUMBER(AI3338), AE3338*AI3338, AE3338),5)</f>
        <v>408</v>
      </c>
      <c r="AL3338" s="8"/>
      <c r="AM3338" s="13">
        <f>ROUND(AM3337+AK3338,5)</f>
        <v>168066.52635999999</v>
      </c>
    </row>
    <row r="3339" spans="1:39" x14ac:dyDescent="0.25">
      <c r="A3339" s="8"/>
      <c r="B3339" s="8"/>
      <c r="C3339" s="8"/>
      <c r="D3339" s="8"/>
      <c r="E3339" s="9">
        <v>4196</v>
      </c>
      <c r="F3339" s="8"/>
      <c r="G3339" s="8" t="s">
        <v>55</v>
      </c>
      <c r="H3339" s="8"/>
      <c r="I3339" s="10">
        <v>45814.421643518515</v>
      </c>
      <c r="J3339" s="8"/>
      <c r="K3339" s="8" t="s">
        <v>56</v>
      </c>
      <c r="L3339" s="8"/>
      <c r="M3339" s="11">
        <v>45814</v>
      </c>
      <c r="N3339" s="8"/>
      <c r="O3339" s="8"/>
      <c r="P3339" s="8"/>
      <c r="Q3339" s="8" t="s">
        <v>1816</v>
      </c>
      <c r="R3339" s="8"/>
      <c r="S3339" s="8" t="s">
        <v>2377</v>
      </c>
      <c r="T3339" s="8"/>
      <c r="U3339" s="8" t="s">
        <v>1816</v>
      </c>
      <c r="V3339" s="8"/>
      <c r="W3339" s="8"/>
      <c r="X3339" s="8"/>
      <c r="Y3339" s="8"/>
      <c r="Z3339" s="8"/>
      <c r="AA3339" s="8" t="s">
        <v>2544</v>
      </c>
      <c r="AB3339" s="8"/>
      <c r="AC3339" s="8" t="s">
        <v>2377</v>
      </c>
      <c r="AD3339" s="8"/>
      <c r="AE3339" s="12">
        <v>1</v>
      </c>
      <c r="AF3339" s="8"/>
      <c r="AG3339" s="8" t="s">
        <v>562</v>
      </c>
      <c r="AH3339" s="8"/>
      <c r="AI3339" s="13">
        <v>81.36</v>
      </c>
      <c r="AJ3339" s="8"/>
      <c r="AK3339" s="13">
        <f>ROUND(IF(ISNUMBER(AI3339), AE3339*AI3339, AE3339),5)</f>
        <v>81.36</v>
      </c>
      <c r="AL3339" s="8"/>
      <c r="AM3339" s="13">
        <f>ROUND(AM3338+AK3339,5)</f>
        <v>168147.88636</v>
      </c>
    </row>
    <row r="3340" spans="1:39" x14ac:dyDescent="0.25">
      <c r="A3340" s="8"/>
      <c r="B3340" s="8"/>
      <c r="C3340" s="8"/>
      <c r="D3340" s="8"/>
      <c r="E3340" s="9">
        <v>4196</v>
      </c>
      <c r="F3340" s="8"/>
      <c r="G3340" s="8" t="s">
        <v>55</v>
      </c>
      <c r="H3340" s="8"/>
      <c r="I3340" s="10">
        <v>45814.421643518515</v>
      </c>
      <c r="J3340" s="8"/>
      <c r="K3340" s="8" t="s">
        <v>56</v>
      </c>
      <c r="L3340" s="8"/>
      <c r="M3340" s="11">
        <v>45814</v>
      </c>
      <c r="N3340" s="8"/>
      <c r="O3340" s="8"/>
      <c r="P3340" s="8"/>
      <c r="Q3340" s="8" t="s">
        <v>1816</v>
      </c>
      <c r="R3340" s="8"/>
      <c r="S3340" s="8" t="s">
        <v>2367</v>
      </c>
      <c r="T3340" s="8"/>
      <c r="U3340" s="8" t="s">
        <v>1816</v>
      </c>
      <c r="V3340" s="8"/>
      <c r="W3340" s="8"/>
      <c r="X3340" s="8"/>
      <c r="Y3340" s="8"/>
      <c r="Z3340" s="8"/>
      <c r="AA3340" s="8" t="s">
        <v>2534</v>
      </c>
      <c r="AB3340" s="8"/>
      <c r="AC3340" s="8" t="s">
        <v>2367</v>
      </c>
      <c r="AD3340" s="8"/>
      <c r="AE3340" s="12">
        <v>3</v>
      </c>
      <c r="AF3340" s="8"/>
      <c r="AG3340" s="8" t="s">
        <v>562</v>
      </c>
      <c r="AH3340" s="8"/>
      <c r="AI3340" s="13">
        <v>202.24</v>
      </c>
      <c r="AJ3340" s="8"/>
      <c r="AK3340" s="13">
        <f>ROUND(IF(ISNUMBER(AI3340), AE3340*AI3340, AE3340),5)</f>
        <v>606.72</v>
      </c>
      <c r="AL3340" s="8"/>
      <c r="AM3340" s="13">
        <f>ROUND(AM3339+AK3340,5)</f>
        <v>168754.60636000001</v>
      </c>
    </row>
    <row r="3341" spans="1:39" x14ac:dyDescent="0.25">
      <c r="A3341" s="8"/>
      <c r="B3341" s="8"/>
      <c r="C3341" s="8"/>
      <c r="D3341" s="8"/>
      <c r="E3341" s="9">
        <v>4196</v>
      </c>
      <c r="F3341" s="8"/>
      <c r="G3341" s="8" t="s">
        <v>55</v>
      </c>
      <c r="H3341" s="8"/>
      <c r="I3341" s="10">
        <v>45814.421643518515</v>
      </c>
      <c r="J3341" s="8"/>
      <c r="K3341" s="8" t="s">
        <v>56</v>
      </c>
      <c r="L3341" s="8"/>
      <c r="M3341" s="11">
        <v>45814</v>
      </c>
      <c r="N3341" s="8"/>
      <c r="O3341" s="8"/>
      <c r="P3341" s="8"/>
      <c r="Q3341" s="8" t="s">
        <v>1816</v>
      </c>
      <c r="R3341" s="8"/>
      <c r="S3341" s="8" t="s">
        <v>59</v>
      </c>
      <c r="T3341" s="8"/>
      <c r="U3341" s="8" t="s">
        <v>1816</v>
      </c>
      <c r="V3341" s="8"/>
      <c r="W3341" s="8"/>
      <c r="X3341" s="8"/>
      <c r="Y3341" s="8"/>
      <c r="Z3341" s="8"/>
      <c r="AA3341" s="8" t="s">
        <v>735</v>
      </c>
      <c r="AB3341" s="8"/>
      <c r="AC3341" s="8"/>
      <c r="AD3341" s="8"/>
      <c r="AE3341" s="12">
        <v>1</v>
      </c>
      <c r="AF3341" s="8"/>
      <c r="AG3341" s="8" t="s">
        <v>562</v>
      </c>
      <c r="AH3341" s="8"/>
      <c r="AI3341" s="13">
        <v>12.13</v>
      </c>
      <c r="AJ3341" s="8"/>
      <c r="AK3341" s="13">
        <f>ROUND(IF(ISNUMBER(AI3341), AE3341*AI3341, AE3341),5)</f>
        <v>12.13</v>
      </c>
      <c r="AL3341" s="8"/>
      <c r="AM3341" s="13">
        <f>ROUND(AM3340+AK3341,5)</f>
        <v>168766.73636000001</v>
      </c>
    </row>
    <row r="3342" spans="1:39" x14ac:dyDescent="0.25">
      <c r="A3342" s="8"/>
      <c r="B3342" s="8"/>
      <c r="C3342" s="8"/>
      <c r="D3342" s="8"/>
      <c r="E3342" s="9">
        <v>4196</v>
      </c>
      <c r="F3342" s="8"/>
      <c r="G3342" s="8" t="s">
        <v>55</v>
      </c>
      <c r="H3342" s="8"/>
      <c r="I3342" s="10">
        <v>45814.421643518515</v>
      </c>
      <c r="J3342" s="8"/>
      <c r="K3342" s="8" t="s">
        <v>56</v>
      </c>
      <c r="L3342" s="8"/>
      <c r="M3342" s="11">
        <v>45814</v>
      </c>
      <c r="N3342" s="8"/>
      <c r="O3342" s="8"/>
      <c r="P3342" s="8"/>
      <c r="Q3342" s="8" t="s">
        <v>1816</v>
      </c>
      <c r="R3342" s="8"/>
      <c r="S3342" s="8" t="s">
        <v>2367</v>
      </c>
      <c r="T3342" s="8"/>
      <c r="U3342" s="8" t="s">
        <v>1816</v>
      </c>
      <c r="V3342" s="8"/>
      <c r="W3342" s="8"/>
      <c r="X3342" s="8"/>
      <c r="Y3342" s="8"/>
      <c r="Z3342" s="8"/>
      <c r="AA3342" s="8" t="s">
        <v>2534</v>
      </c>
      <c r="AB3342" s="8"/>
      <c r="AC3342" s="8" t="s">
        <v>2367</v>
      </c>
      <c r="AD3342" s="8"/>
      <c r="AE3342" s="12">
        <v>4</v>
      </c>
      <c r="AF3342" s="8"/>
      <c r="AG3342" s="8" t="s">
        <v>562</v>
      </c>
      <c r="AH3342" s="8"/>
      <c r="AI3342" s="13">
        <v>212.48</v>
      </c>
      <c r="AJ3342" s="8"/>
      <c r="AK3342" s="13">
        <f>ROUND(IF(ISNUMBER(AI3342), AE3342*AI3342, AE3342),5)</f>
        <v>849.92</v>
      </c>
      <c r="AL3342" s="8"/>
      <c r="AM3342" s="13">
        <f>ROUND(AM3341+AK3342,5)</f>
        <v>169616.65635999999</v>
      </c>
    </row>
    <row r="3343" spans="1:39" x14ac:dyDescent="0.25">
      <c r="A3343" s="8"/>
      <c r="B3343" s="8"/>
      <c r="C3343" s="8"/>
      <c r="D3343" s="8"/>
      <c r="E3343" s="9">
        <v>4196</v>
      </c>
      <c r="F3343" s="8"/>
      <c r="G3343" s="8" t="s">
        <v>55</v>
      </c>
      <c r="H3343" s="8"/>
      <c r="I3343" s="10">
        <v>45814.421643518515</v>
      </c>
      <c r="J3343" s="8"/>
      <c r="K3343" s="8" t="s">
        <v>56</v>
      </c>
      <c r="L3343" s="8"/>
      <c r="M3343" s="11">
        <v>45814</v>
      </c>
      <c r="N3343" s="8"/>
      <c r="O3343" s="8"/>
      <c r="P3343" s="8"/>
      <c r="Q3343" s="8" t="s">
        <v>1816</v>
      </c>
      <c r="R3343" s="8"/>
      <c r="S3343" s="8" t="s">
        <v>2293</v>
      </c>
      <c r="T3343" s="8"/>
      <c r="U3343" s="8" t="s">
        <v>1816</v>
      </c>
      <c r="V3343" s="8"/>
      <c r="W3343" s="8"/>
      <c r="X3343" s="8"/>
      <c r="Y3343" s="8"/>
      <c r="Z3343" s="8"/>
      <c r="AA3343" s="8" t="s">
        <v>2459</v>
      </c>
      <c r="AB3343" s="8"/>
      <c r="AC3343" s="8" t="s">
        <v>2293</v>
      </c>
      <c r="AD3343" s="8"/>
      <c r="AE3343" s="12">
        <v>1</v>
      </c>
      <c r="AF3343" s="8"/>
      <c r="AG3343" s="8"/>
      <c r="AH3343" s="8"/>
      <c r="AI3343" s="13">
        <v>157.12</v>
      </c>
      <c r="AJ3343" s="8"/>
      <c r="AK3343" s="13">
        <f>ROUND(IF(ISNUMBER(AI3343), AE3343*AI3343, AE3343),5)</f>
        <v>157.12</v>
      </c>
      <c r="AL3343" s="8"/>
      <c r="AM3343" s="13">
        <f>ROUND(AM3342+AK3343,5)</f>
        <v>169773.77635999999</v>
      </c>
    </row>
    <row r="3344" spans="1:39" x14ac:dyDescent="0.25">
      <c r="A3344" s="8"/>
      <c r="B3344" s="8"/>
      <c r="C3344" s="8"/>
      <c r="D3344" s="8"/>
      <c r="E3344" s="9">
        <v>4196</v>
      </c>
      <c r="F3344" s="8"/>
      <c r="G3344" s="8" t="s">
        <v>55</v>
      </c>
      <c r="H3344" s="8"/>
      <c r="I3344" s="10">
        <v>45814.421643518515</v>
      </c>
      <c r="J3344" s="8"/>
      <c r="K3344" s="8" t="s">
        <v>56</v>
      </c>
      <c r="L3344" s="8"/>
      <c r="M3344" s="11">
        <v>45814</v>
      </c>
      <c r="N3344" s="8"/>
      <c r="O3344" s="8"/>
      <c r="P3344" s="8"/>
      <c r="Q3344" s="8" t="s">
        <v>1816</v>
      </c>
      <c r="R3344" s="8"/>
      <c r="S3344" s="8" t="s">
        <v>59</v>
      </c>
      <c r="T3344" s="8"/>
      <c r="U3344" s="8" t="s">
        <v>1816</v>
      </c>
      <c r="V3344" s="8"/>
      <c r="W3344" s="8"/>
      <c r="X3344" s="8"/>
      <c r="Y3344" s="8"/>
      <c r="Z3344" s="8"/>
      <c r="AA3344" s="8" t="s">
        <v>735</v>
      </c>
      <c r="AB3344" s="8"/>
      <c r="AC3344" s="8"/>
      <c r="AD3344" s="8"/>
      <c r="AE3344" s="12">
        <v>1</v>
      </c>
      <c r="AF3344" s="8"/>
      <c r="AG3344" s="8" t="s">
        <v>562</v>
      </c>
      <c r="AH3344" s="8"/>
      <c r="AI3344" s="13">
        <v>20.14</v>
      </c>
      <c r="AJ3344" s="8"/>
      <c r="AK3344" s="13">
        <f>ROUND(IF(ISNUMBER(AI3344), AE3344*AI3344, AE3344),5)</f>
        <v>20.14</v>
      </c>
      <c r="AL3344" s="8"/>
      <c r="AM3344" s="13">
        <f>ROUND(AM3343+AK3344,5)</f>
        <v>169793.91636</v>
      </c>
    </row>
    <row r="3345" spans="1:39" x14ac:dyDescent="0.25">
      <c r="A3345" s="8"/>
      <c r="B3345" s="8"/>
      <c r="C3345" s="8"/>
      <c r="D3345" s="8"/>
      <c r="E3345" s="9">
        <v>4196</v>
      </c>
      <c r="F3345" s="8"/>
      <c r="G3345" s="8" t="s">
        <v>55</v>
      </c>
      <c r="H3345" s="8"/>
      <c r="I3345" s="10">
        <v>45814.421643518515</v>
      </c>
      <c r="J3345" s="8"/>
      <c r="K3345" s="8" t="s">
        <v>56</v>
      </c>
      <c r="L3345" s="8"/>
      <c r="M3345" s="11">
        <v>45814</v>
      </c>
      <c r="N3345" s="8"/>
      <c r="O3345" s="8"/>
      <c r="P3345" s="8"/>
      <c r="Q3345" s="8" t="s">
        <v>1816</v>
      </c>
      <c r="R3345" s="8"/>
      <c r="S3345" s="8" t="s">
        <v>2705</v>
      </c>
      <c r="T3345" s="8"/>
      <c r="U3345" s="8" t="s">
        <v>1816</v>
      </c>
      <c r="V3345" s="8"/>
      <c r="W3345" s="8"/>
      <c r="X3345" s="8"/>
      <c r="Y3345" s="8"/>
      <c r="Z3345" s="8"/>
      <c r="AA3345" s="8" t="s">
        <v>2803</v>
      </c>
      <c r="AB3345" s="8"/>
      <c r="AC3345" s="8" t="s">
        <v>2705</v>
      </c>
      <c r="AD3345" s="8"/>
      <c r="AE3345" s="12">
        <v>2</v>
      </c>
      <c r="AF3345" s="8"/>
      <c r="AG3345" s="8" t="s">
        <v>562</v>
      </c>
      <c r="AH3345" s="8"/>
      <c r="AI3345" s="13">
        <v>73.599999999999994</v>
      </c>
      <c r="AJ3345" s="8"/>
      <c r="AK3345" s="13">
        <f>ROUND(IF(ISNUMBER(AI3345), AE3345*AI3345, AE3345),5)</f>
        <v>147.19999999999999</v>
      </c>
      <c r="AL3345" s="8"/>
      <c r="AM3345" s="13">
        <f>ROUND(AM3344+AK3345,5)</f>
        <v>169941.11636000001</v>
      </c>
    </row>
    <row r="3346" spans="1:39" x14ac:dyDescent="0.25">
      <c r="A3346" s="8"/>
      <c r="B3346" s="8"/>
      <c r="C3346" s="8"/>
      <c r="D3346" s="8"/>
      <c r="E3346" s="9">
        <v>4196</v>
      </c>
      <c r="F3346" s="8"/>
      <c r="G3346" s="8" t="s">
        <v>55</v>
      </c>
      <c r="H3346" s="8"/>
      <c r="I3346" s="10">
        <v>45814.421643518515</v>
      </c>
      <c r="J3346" s="8"/>
      <c r="K3346" s="8" t="s">
        <v>56</v>
      </c>
      <c r="L3346" s="8"/>
      <c r="M3346" s="11">
        <v>45814</v>
      </c>
      <c r="N3346" s="8"/>
      <c r="O3346" s="8"/>
      <c r="P3346" s="8"/>
      <c r="Q3346" s="8" t="s">
        <v>1816</v>
      </c>
      <c r="R3346" s="8"/>
      <c r="S3346" s="8" t="s">
        <v>59</v>
      </c>
      <c r="T3346" s="8"/>
      <c r="U3346" s="8" t="s">
        <v>1816</v>
      </c>
      <c r="V3346" s="8"/>
      <c r="W3346" s="8"/>
      <c r="X3346" s="8"/>
      <c r="Y3346" s="8"/>
      <c r="Z3346" s="8"/>
      <c r="AA3346" s="8" t="s">
        <v>735</v>
      </c>
      <c r="AB3346" s="8"/>
      <c r="AC3346" s="8"/>
      <c r="AD3346" s="8"/>
      <c r="AE3346" s="12">
        <v>1</v>
      </c>
      <c r="AF3346" s="8"/>
      <c r="AG3346" s="8" t="s">
        <v>562</v>
      </c>
      <c r="AH3346" s="8"/>
      <c r="AI3346" s="13">
        <v>2.94</v>
      </c>
      <c r="AJ3346" s="8"/>
      <c r="AK3346" s="13">
        <f>ROUND(IF(ISNUMBER(AI3346), AE3346*AI3346, AE3346),5)</f>
        <v>2.94</v>
      </c>
      <c r="AL3346" s="8"/>
      <c r="AM3346" s="13">
        <f>ROUND(AM3345+AK3346,5)</f>
        <v>169944.05635999999</v>
      </c>
    </row>
    <row r="3347" spans="1:39" x14ac:dyDescent="0.25">
      <c r="A3347" s="8"/>
      <c r="B3347" s="8"/>
      <c r="C3347" s="8"/>
      <c r="D3347" s="8"/>
      <c r="E3347" s="9">
        <v>4196</v>
      </c>
      <c r="F3347" s="8"/>
      <c r="G3347" s="8" t="s">
        <v>55</v>
      </c>
      <c r="H3347" s="8"/>
      <c r="I3347" s="10">
        <v>45814.421643518515</v>
      </c>
      <c r="J3347" s="8"/>
      <c r="K3347" s="8" t="s">
        <v>56</v>
      </c>
      <c r="L3347" s="8"/>
      <c r="M3347" s="11">
        <v>45814</v>
      </c>
      <c r="N3347" s="8"/>
      <c r="O3347" s="8"/>
      <c r="P3347" s="8"/>
      <c r="Q3347" s="8" t="s">
        <v>1816</v>
      </c>
      <c r="R3347" s="8"/>
      <c r="S3347" s="8" t="s">
        <v>2398</v>
      </c>
      <c r="T3347" s="8"/>
      <c r="U3347" s="8" t="s">
        <v>1816</v>
      </c>
      <c r="V3347" s="8"/>
      <c r="W3347" s="8"/>
      <c r="X3347" s="8"/>
      <c r="Y3347" s="8"/>
      <c r="Z3347" s="8"/>
      <c r="AA3347" s="8" t="s">
        <v>2566</v>
      </c>
      <c r="AB3347" s="8"/>
      <c r="AC3347" s="8" t="s">
        <v>2398</v>
      </c>
      <c r="AD3347" s="8"/>
      <c r="AE3347" s="12">
        <v>1</v>
      </c>
      <c r="AF3347" s="8"/>
      <c r="AG3347" s="8" t="s">
        <v>562</v>
      </c>
      <c r="AH3347" s="8"/>
      <c r="AI3347" s="12">
        <v>53.244</v>
      </c>
      <c r="AJ3347" s="8"/>
      <c r="AK3347" s="13">
        <f>ROUND(IF(ISNUMBER(AI3347), AE3347*AI3347, AE3347),5)</f>
        <v>53.244</v>
      </c>
      <c r="AL3347" s="8"/>
      <c r="AM3347" s="13">
        <f>ROUND(AM3346+AK3347,5)</f>
        <v>169997.30035999999</v>
      </c>
    </row>
    <row r="3348" spans="1:39" x14ac:dyDescent="0.25">
      <c r="A3348" s="8"/>
      <c r="B3348" s="8"/>
      <c r="C3348" s="8"/>
      <c r="D3348" s="8"/>
      <c r="E3348" s="9">
        <v>4196</v>
      </c>
      <c r="F3348" s="8"/>
      <c r="G3348" s="8" t="s">
        <v>55</v>
      </c>
      <c r="H3348" s="8"/>
      <c r="I3348" s="10">
        <v>45814.421643518515</v>
      </c>
      <c r="J3348" s="8"/>
      <c r="K3348" s="8" t="s">
        <v>56</v>
      </c>
      <c r="L3348" s="8"/>
      <c r="M3348" s="11">
        <v>45814</v>
      </c>
      <c r="N3348" s="8"/>
      <c r="O3348" s="8"/>
      <c r="P3348" s="8"/>
      <c r="Q3348" s="8" t="s">
        <v>1816</v>
      </c>
      <c r="R3348" s="8"/>
      <c r="S3348" s="8" t="s">
        <v>2302</v>
      </c>
      <c r="T3348" s="8"/>
      <c r="U3348" s="8" t="s">
        <v>1816</v>
      </c>
      <c r="V3348" s="8"/>
      <c r="W3348" s="8"/>
      <c r="X3348" s="8"/>
      <c r="Y3348" s="8"/>
      <c r="Z3348" s="8"/>
      <c r="AA3348" s="8" t="s">
        <v>2468</v>
      </c>
      <c r="AB3348" s="8"/>
      <c r="AC3348" s="8" t="s">
        <v>2302</v>
      </c>
      <c r="AD3348" s="8"/>
      <c r="AE3348" s="12">
        <v>2</v>
      </c>
      <c r="AF3348" s="8"/>
      <c r="AG3348" s="8" t="s">
        <v>562</v>
      </c>
      <c r="AH3348" s="8"/>
      <c r="AI3348" s="12">
        <v>70.992000000000004</v>
      </c>
      <c r="AJ3348" s="8"/>
      <c r="AK3348" s="13">
        <f>ROUND(IF(ISNUMBER(AI3348), AE3348*AI3348, AE3348),5)</f>
        <v>141.98400000000001</v>
      </c>
      <c r="AL3348" s="8"/>
      <c r="AM3348" s="13">
        <f>ROUND(AM3347+AK3348,5)</f>
        <v>170139.28435999999</v>
      </c>
    </row>
    <row r="3349" spans="1:39" x14ac:dyDescent="0.25">
      <c r="A3349" s="8"/>
      <c r="B3349" s="8"/>
      <c r="C3349" s="8"/>
      <c r="D3349" s="8"/>
      <c r="E3349" s="9">
        <v>4196</v>
      </c>
      <c r="F3349" s="8"/>
      <c r="G3349" s="8" t="s">
        <v>55</v>
      </c>
      <c r="H3349" s="8"/>
      <c r="I3349" s="10">
        <v>45814.421643518515</v>
      </c>
      <c r="J3349" s="8"/>
      <c r="K3349" s="8" t="s">
        <v>56</v>
      </c>
      <c r="L3349" s="8"/>
      <c r="M3349" s="11">
        <v>45814</v>
      </c>
      <c r="N3349" s="8"/>
      <c r="O3349" s="8"/>
      <c r="P3349" s="8"/>
      <c r="Q3349" s="8" t="s">
        <v>1816</v>
      </c>
      <c r="R3349" s="8"/>
      <c r="S3349" s="8" t="s">
        <v>2005</v>
      </c>
      <c r="T3349" s="8"/>
      <c r="U3349" s="8" t="s">
        <v>1816</v>
      </c>
      <c r="V3349" s="8"/>
      <c r="W3349" s="8"/>
      <c r="X3349" s="8"/>
      <c r="Y3349" s="8"/>
      <c r="Z3349" s="8"/>
      <c r="AA3349" s="8" t="s">
        <v>2229</v>
      </c>
      <c r="AB3349" s="8"/>
      <c r="AC3349" s="8" t="s">
        <v>2005</v>
      </c>
      <c r="AD3349" s="8"/>
      <c r="AE3349" s="12">
        <v>1</v>
      </c>
      <c r="AF3349" s="8"/>
      <c r="AG3349" s="8" t="s">
        <v>562</v>
      </c>
      <c r="AH3349" s="8"/>
      <c r="AI3349" s="12">
        <v>56.793599999999998</v>
      </c>
      <c r="AJ3349" s="8"/>
      <c r="AK3349" s="13">
        <f>ROUND(IF(ISNUMBER(AI3349), AE3349*AI3349, AE3349),5)</f>
        <v>56.793599999999998</v>
      </c>
      <c r="AL3349" s="8"/>
      <c r="AM3349" s="13">
        <f>ROUND(AM3348+AK3349,5)</f>
        <v>170196.07796</v>
      </c>
    </row>
    <row r="3350" spans="1:39" x14ac:dyDescent="0.25">
      <c r="A3350" s="8"/>
      <c r="B3350" s="8"/>
      <c r="C3350" s="8"/>
      <c r="D3350" s="8"/>
      <c r="E3350" s="9">
        <v>4196</v>
      </c>
      <c r="F3350" s="8"/>
      <c r="G3350" s="8" t="s">
        <v>55</v>
      </c>
      <c r="H3350" s="8"/>
      <c r="I3350" s="10">
        <v>45814.421643518515</v>
      </c>
      <c r="J3350" s="8"/>
      <c r="K3350" s="8" t="s">
        <v>56</v>
      </c>
      <c r="L3350" s="8"/>
      <c r="M3350" s="11">
        <v>45814</v>
      </c>
      <c r="N3350" s="8"/>
      <c r="O3350" s="8"/>
      <c r="P3350" s="8"/>
      <c r="Q3350" s="8" t="s">
        <v>1816</v>
      </c>
      <c r="R3350" s="8"/>
      <c r="S3350" s="8" t="s">
        <v>2399</v>
      </c>
      <c r="T3350" s="8"/>
      <c r="U3350" s="8" t="s">
        <v>1816</v>
      </c>
      <c r="V3350" s="8"/>
      <c r="W3350" s="8"/>
      <c r="X3350" s="8"/>
      <c r="Y3350" s="8"/>
      <c r="Z3350" s="8"/>
      <c r="AA3350" s="8" t="s">
        <v>2567</v>
      </c>
      <c r="AB3350" s="8"/>
      <c r="AC3350" s="8" t="s">
        <v>2399</v>
      </c>
      <c r="AD3350" s="8"/>
      <c r="AE3350" s="12">
        <v>1</v>
      </c>
      <c r="AF3350" s="8"/>
      <c r="AG3350" s="8" t="s">
        <v>562</v>
      </c>
      <c r="AH3350" s="8"/>
      <c r="AI3350" s="12">
        <v>75.072000000000003</v>
      </c>
      <c r="AJ3350" s="8"/>
      <c r="AK3350" s="13">
        <f>ROUND(IF(ISNUMBER(AI3350), AE3350*AI3350, AE3350),5)</f>
        <v>75.072000000000003</v>
      </c>
      <c r="AL3350" s="8"/>
      <c r="AM3350" s="13">
        <f>ROUND(AM3349+AK3350,5)</f>
        <v>170271.14996000001</v>
      </c>
    </row>
    <row r="3351" spans="1:39" x14ac:dyDescent="0.25">
      <c r="A3351" s="8"/>
      <c r="B3351" s="8"/>
      <c r="C3351" s="8"/>
      <c r="D3351" s="8"/>
      <c r="E3351" s="9">
        <v>4196</v>
      </c>
      <c r="F3351" s="8"/>
      <c r="G3351" s="8" t="s">
        <v>55</v>
      </c>
      <c r="H3351" s="8"/>
      <c r="I3351" s="10">
        <v>45814.421643518515</v>
      </c>
      <c r="J3351" s="8"/>
      <c r="K3351" s="8" t="s">
        <v>56</v>
      </c>
      <c r="L3351" s="8"/>
      <c r="M3351" s="11">
        <v>45814</v>
      </c>
      <c r="N3351" s="8"/>
      <c r="O3351" s="8"/>
      <c r="P3351" s="8"/>
      <c r="Q3351" s="8" t="s">
        <v>1816</v>
      </c>
      <c r="R3351" s="8"/>
      <c r="S3351" s="8" t="s">
        <v>2396</v>
      </c>
      <c r="T3351" s="8"/>
      <c r="U3351" s="8" t="s">
        <v>1816</v>
      </c>
      <c r="V3351" s="8"/>
      <c r="W3351" s="8"/>
      <c r="X3351" s="8"/>
      <c r="Y3351" s="8"/>
      <c r="Z3351" s="8"/>
      <c r="AA3351" s="8" t="s">
        <v>2564</v>
      </c>
      <c r="AB3351" s="8"/>
      <c r="AC3351" s="8" t="s">
        <v>2396</v>
      </c>
      <c r="AD3351" s="8"/>
      <c r="AE3351" s="12">
        <v>1</v>
      </c>
      <c r="AF3351" s="8"/>
      <c r="AG3351" s="8" t="s">
        <v>562</v>
      </c>
      <c r="AH3351" s="8"/>
      <c r="AI3351" s="13">
        <v>55.2</v>
      </c>
      <c r="AJ3351" s="8"/>
      <c r="AK3351" s="13">
        <f>ROUND(IF(ISNUMBER(AI3351), AE3351*AI3351, AE3351),5)</f>
        <v>55.2</v>
      </c>
      <c r="AL3351" s="8"/>
      <c r="AM3351" s="13">
        <f>ROUND(AM3350+AK3351,5)</f>
        <v>170326.34995999999</v>
      </c>
    </row>
    <row r="3352" spans="1:39" x14ac:dyDescent="0.25">
      <c r="A3352" s="8"/>
      <c r="B3352" s="8"/>
      <c r="C3352" s="8"/>
      <c r="D3352" s="8"/>
      <c r="E3352" s="9">
        <v>4196</v>
      </c>
      <c r="F3352" s="8"/>
      <c r="G3352" s="8" t="s">
        <v>55</v>
      </c>
      <c r="H3352" s="8"/>
      <c r="I3352" s="10">
        <v>45814.421643518515</v>
      </c>
      <c r="J3352" s="8"/>
      <c r="K3352" s="8" t="s">
        <v>56</v>
      </c>
      <c r="L3352" s="8"/>
      <c r="M3352" s="11">
        <v>45814</v>
      </c>
      <c r="N3352" s="8"/>
      <c r="O3352" s="8"/>
      <c r="P3352" s="8"/>
      <c r="Q3352" s="8" t="s">
        <v>1816</v>
      </c>
      <c r="R3352" s="8"/>
      <c r="S3352" s="8" t="s">
        <v>2397</v>
      </c>
      <c r="T3352" s="8"/>
      <c r="U3352" s="8" t="s">
        <v>1816</v>
      </c>
      <c r="V3352" s="8"/>
      <c r="W3352" s="8"/>
      <c r="X3352" s="8"/>
      <c r="Y3352" s="8"/>
      <c r="Z3352" s="8"/>
      <c r="AA3352" s="8" t="s">
        <v>2565</v>
      </c>
      <c r="AB3352" s="8"/>
      <c r="AC3352" s="8" t="s">
        <v>2397</v>
      </c>
      <c r="AD3352" s="8"/>
      <c r="AE3352" s="12">
        <v>1</v>
      </c>
      <c r="AF3352" s="8"/>
      <c r="AG3352" s="8" t="s">
        <v>562</v>
      </c>
      <c r="AH3352" s="8"/>
      <c r="AI3352" s="13">
        <v>92</v>
      </c>
      <c r="AJ3352" s="8"/>
      <c r="AK3352" s="13">
        <f>ROUND(IF(ISNUMBER(AI3352), AE3352*AI3352, AE3352),5)</f>
        <v>92</v>
      </c>
      <c r="AL3352" s="8"/>
      <c r="AM3352" s="13">
        <f>ROUND(AM3351+AK3352,5)</f>
        <v>170418.34995999999</v>
      </c>
    </row>
    <row r="3353" spans="1:39" x14ac:dyDescent="0.25">
      <c r="A3353" s="8"/>
      <c r="B3353" s="8"/>
      <c r="C3353" s="8"/>
      <c r="D3353" s="8"/>
      <c r="E3353" s="9">
        <v>4196</v>
      </c>
      <c r="F3353" s="8"/>
      <c r="G3353" s="8" t="s">
        <v>55</v>
      </c>
      <c r="H3353" s="8"/>
      <c r="I3353" s="10">
        <v>45814.421643518515</v>
      </c>
      <c r="J3353" s="8"/>
      <c r="K3353" s="8" t="s">
        <v>56</v>
      </c>
      <c r="L3353" s="8"/>
      <c r="M3353" s="11">
        <v>45814</v>
      </c>
      <c r="N3353" s="8"/>
      <c r="O3353" s="8"/>
      <c r="P3353" s="8"/>
      <c r="Q3353" s="8" t="s">
        <v>1816</v>
      </c>
      <c r="R3353" s="8"/>
      <c r="S3353" s="8" t="s">
        <v>59</v>
      </c>
      <c r="T3353" s="8"/>
      <c r="U3353" s="8" t="s">
        <v>1816</v>
      </c>
      <c r="V3353" s="8"/>
      <c r="W3353" s="8"/>
      <c r="X3353" s="8"/>
      <c r="Y3353" s="8"/>
      <c r="Z3353" s="8"/>
      <c r="AA3353" s="8" t="s">
        <v>735</v>
      </c>
      <c r="AB3353" s="8"/>
      <c r="AC3353" s="8"/>
      <c r="AD3353" s="8"/>
      <c r="AE3353" s="12">
        <v>1</v>
      </c>
      <c r="AF3353" s="8"/>
      <c r="AG3353" s="8" t="s">
        <v>562</v>
      </c>
      <c r="AH3353" s="8"/>
      <c r="AI3353" s="13">
        <v>6.87</v>
      </c>
      <c r="AJ3353" s="8"/>
      <c r="AK3353" s="13">
        <f>ROUND(IF(ISNUMBER(AI3353), AE3353*AI3353, AE3353),5)</f>
        <v>6.87</v>
      </c>
      <c r="AL3353" s="8"/>
      <c r="AM3353" s="13">
        <f>ROUND(AM3352+AK3353,5)</f>
        <v>170425.21995999999</v>
      </c>
    </row>
    <row r="3354" spans="1:39" x14ac:dyDescent="0.25">
      <c r="A3354" s="8"/>
      <c r="B3354" s="8"/>
      <c r="C3354" s="8"/>
      <c r="D3354" s="8"/>
      <c r="E3354" s="9">
        <v>4196</v>
      </c>
      <c r="F3354" s="8"/>
      <c r="G3354" s="8" t="s">
        <v>55</v>
      </c>
      <c r="H3354" s="8"/>
      <c r="I3354" s="10">
        <v>45814.421643518515</v>
      </c>
      <c r="J3354" s="8"/>
      <c r="K3354" s="8" t="s">
        <v>56</v>
      </c>
      <c r="L3354" s="8"/>
      <c r="M3354" s="11">
        <v>45814</v>
      </c>
      <c r="N3354" s="8"/>
      <c r="O3354" s="8"/>
      <c r="P3354" s="8"/>
      <c r="Q3354" s="8" t="s">
        <v>1816</v>
      </c>
      <c r="R3354" s="8"/>
      <c r="S3354" s="8" t="s">
        <v>59</v>
      </c>
      <c r="T3354" s="8"/>
      <c r="U3354" s="8" t="s">
        <v>1816</v>
      </c>
      <c r="V3354" s="8"/>
      <c r="W3354" s="8"/>
      <c r="X3354" s="8"/>
      <c r="Y3354" s="8"/>
      <c r="Z3354" s="8"/>
      <c r="AA3354" s="8" t="s">
        <v>735</v>
      </c>
      <c r="AB3354" s="8"/>
      <c r="AC3354" s="8"/>
      <c r="AD3354" s="8"/>
      <c r="AE3354" s="12">
        <v>1</v>
      </c>
      <c r="AF3354" s="8"/>
      <c r="AG3354" s="8" t="s">
        <v>562</v>
      </c>
      <c r="AH3354" s="8"/>
      <c r="AI3354" s="13">
        <v>5.13</v>
      </c>
      <c r="AJ3354" s="8"/>
      <c r="AK3354" s="13">
        <f>ROUND(IF(ISNUMBER(AI3354), AE3354*AI3354, AE3354),5)</f>
        <v>5.13</v>
      </c>
      <c r="AL3354" s="8"/>
      <c r="AM3354" s="13">
        <f>ROUND(AM3353+AK3354,5)</f>
        <v>170430.34995999999</v>
      </c>
    </row>
    <row r="3355" spans="1:39" x14ac:dyDescent="0.25">
      <c r="A3355" s="8"/>
      <c r="B3355" s="8"/>
      <c r="C3355" s="8"/>
      <c r="D3355" s="8"/>
      <c r="E3355" s="9">
        <v>4196</v>
      </c>
      <c r="F3355" s="8"/>
      <c r="G3355" s="8" t="s">
        <v>55</v>
      </c>
      <c r="H3355" s="8"/>
      <c r="I3355" s="10">
        <v>45814.421643518515</v>
      </c>
      <c r="J3355" s="8"/>
      <c r="K3355" s="8" t="s">
        <v>56</v>
      </c>
      <c r="L3355" s="8"/>
      <c r="M3355" s="11">
        <v>45814</v>
      </c>
      <c r="N3355" s="8"/>
      <c r="O3355" s="8"/>
      <c r="P3355" s="8"/>
      <c r="Q3355" s="8" t="s">
        <v>1816</v>
      </c>
      <c r="R3355" s="8"/>
      <c r="S3355" s="8" t="s">
        <v>2413</v>
      </c>
      <c r="T3355" s="8"/>
      <c r="U3355" s="8" t="s">
        <v>1816</v>
      </c>
      <c r="V3355" s="8"/>
      <c r="W3355" s="8"/>
      <c r="X3355" s="8"/>
      <c r="Y3355" s="8"/>
      <c r="Z3355" s="8"/>
      <c r="AA3355" s="8" t="s">
        <v>2581</v>
      </c>
      <c r="AB3355" s="8"/>
      <c r="AC3355" s="8" t="s">
        <v>2413</v>
      </c>
      <c r="AD3355" s="8"/>
      <c r="AE3355" s="12">
        <v>2</v>
      </c>
      <c r="AF3355" s="8"/>
      <c r="AG3355" s="8" t="s">
        <v>562</v>
      </c>
      <c r="AH3355" s="8"/>
      <c r="AI3355" s="13">
        <v>0</v>
      </c>
      <c r="AJ3355" s="8"/>
      <c r="AK3355" s="13">
        <f>ROUND(IF(ISNUMBER(AI3355), AE3355*AI3355, AE3355),5)</f>
        <v>0</v>
      </c>
      <c r="AL3355" s="8"/>
      <c r="AM3355" s="13">
        <f>ROUND(AM3354+AK3355,5)</f>
        <v>170430.34995999999</v>
      </c>
    </row>
    <row r="3356" spans="1:39" x14ac:dyDescent="0.25">
      <c r="A3356" s="8"/>
      <c r="B3356" s="8"/>
      <c r="C3356" s="8"/>
      <c r="D3356" s="8"/>
      <c r="E3356" s="9">
        <v>4196</v>
      </c>
      <c r="F3356" s="8"/>
      <c r="G3356" s="8" t="s">
        <v>55</v>
      </c>
      <c r="H3356" s="8"/>
      <c r="I3356" s="10">
        <v>45814.421643518515</v>
      </c>
      <c r="J3356" s="8"/>
      <c r="K3356" s="8" t="s">
        <v>56</v>
      </c>
      <c r="L3356" s="8"/>
      <c r="M3356" s="11">
        <v>45814</v>
      </c>
      <c r="N3356" s="8"/>
      <c r="O3356" s="8"/>
      <c r="P3356" s="8"/>
      <c r="Q3356" s="8" t="s">
        <v>1816</v>
      </c>
      <c r="R3356" s="8"/>
      <c r="S3356" s="8" t="s">
        <v>2414</v>
      </c>
      <c r="T3356" s="8"/>
      <c r="U3356" s="8" t="s">
        <v>1816</v>
      </c>
      <c r="V3356" s="8"/>
      <c r="W3356" s="8"/>
      <c r="X3356" s="8"/>
      <c r="Y3356" s="8"/>
      <c r="Z3356" s="8"/>
      <c r="AA3356" s="8" t="s">
        <v>2582</v>
      </c>
      <c r="AB3356" s="8"/>
      <c r="AC3356" s="8" t="s">
        <v>2414</v>
      </c>
      <c r="AD3356" s="8"/>
      <c r="AE3356" s="12">
        <v>1</v>
      </c>
      <c r="AF3356" s="8"/>
      <c r="AG3356" s="8" t="s">
        <v>562</v>
      </c>
      <c r="AH3356" s="8"/>
      <c r="AI3356" s="13">
        <v>0</v>
      </c>
      <c r="AJ3356" s="8"/>
      <c r="AK3356" s="13">
        <f>ROUND(IF(ISNUMBER(AI3356), AE3356*AI3356, AE3356),5)</f>
        <v>0</v>
      </c>
      <c r="AL3356" s="8"/>
      <c r="AM3356" s="13">
        <f>ROUND(AM3355+AK3356,5)</f>
        <v>170430.34995999999</v>
      </c>
    </row>
    <row r="3357" spans="1:39" x14ac:dyDescent="0.25">
      <c r="A3357" s="8"/>
      <c r="B3357" s="8"/>
      <c r="C3357" s="8"/>
      <c r="D3357" s="8"/>
      <c r="E3357" s="9">
        <v>4196</v>
      </c>
      <c r="F3357" s="8"/>
      <c r="G3357" s="8" t="s">
        <v>55</v>
      </c>
      <c r="H3357" s="8"/>
      <c r="I3357" s="10">
        <v>45814.421643518515</v>
      </c>
      <c r="J3357" s="8"/>
      <c r="K3357" s="8" t="s">
        <v>56</v>
      </c>
      <c r="L3357" s="8"/>
      <c r="M3357" s="11">
        <v>45814</v>
      </c>
      <c r="N3357" s="8"/>
      <c r="O3357" s="8"/>
      <c r="P3357" s="8"/>
      <c r="Q3357" s="8" t="s">
        <v>1816</v>
      </c>
      <c r="R3357" s="8"/>
      <c r="S3357" s="8" t="s">
        <v>2413</v>
      </c>
      <c r="T3357" s="8"/>
      <c r="U3357" s="8" t="s">
        <v>1816</v>
      </c>
      <c r="V3357" s="8"/>
      <c r="W3357" s="8"/>
      <c r="X3357" s="8"/>
      <c r="Y3357" s="8"/>
      <c r="Z3357" s="8"/>
      <c r="AA3357" s="8" t="s">
        <v>2581</v>
      </c>
      <c r="AB3357" s="8"/>
      <c r="AC3357" s="8" t="s">
        <v>2413</v>
      </c>
      <c r="AD3357" s="8"/>
      <c r="AE3357" s="12">
        <v>1</v>
      </c>
      <c r="AF3357" s="8"/>
      <c r="AG3357" s="8" t="s">
        <v>562</v>
      </c>
      <c r="AH3357" s="8"/>
      <c r="AI3357" s="13">
        <v>0</v>
      </c>
      <c r="AJ3357" s="8"/>
      <c r="AK3357" s="13">
        <f>ROUND(IF(ISNUMBER(AI3357), AE3357*AI3357, AE3357),5)</f>
        <v>0</v>
      </c>
      <c r="AL3357" s="8"/>
      <c r="AM3357" s="13">
        <f>ROUND(AM3356+AK3357,5)</f>
        <v>170430.34995999999</v>
      </c>
    </row>
    <row r="3358" spans="1:39" x14ac:dyDescent="0.25">
      <c r="A3358" s="8"/>
      <c r="B3358" s="8"/>
      <c r="C3358" s="8"/>
      <c r="D3358" s="8"/>
      <c r="E3358" s="9">
        <v>4196</v>
      </c>
      <c r="F3358" s="8"/>
      <c r="G3358" s="8" t="s">
        <v>55</v>
      </c>
      <c r="H3358" s="8"/>
      <c r="I3358" s="10">
        <v>45814.421643518515</v>
      </c>
      <c r="J3358" s="8"/>
      <c r="K3358" s="8" t="s">
        <v>56</v>
      </c>
      <c r="L3358" s="8"/>
      <c r="M3358" s="11">
        <v>45814</v>
      </c>
      <c r="N3358" s="8"/>
      <c r="O3358" s="8"/>
      <c r="P3358" s="8"/>
      <c r="Q3358" s="8" t="s">
        <v>1816</v>
      </c>
      <c r="R3358" s="8"/>
      <c r="S3358" s="8" t="s">
        <v>2424</v>
      </c>
      <c r="T3358" s="8"/>
      <c r="U3358" s="8" t="s">
        <v>1816</v>
      </c>
      <c r="V3358" s="8"/>
      <c r="W3358" s="8"/>
      <c r="X3358" s="8"/>
      <c r="Y3358" s="8"/>
      <c r="Z3358" s="8"/>
      <c r="AA3358" s="8" t="s">
        <v>2592</v>
      </c>
      <c r="AB3358" s="8"/>
      <c r="AC3358" s="8" t="s">
        <v>2424</v>
      </c>
      <c r="AD3358" s="8"/>
      <c r="AE3358" s="12">
        <v>1</v>
      </c>
      <c r="AF3358" s="8"/>
      <c r="AG3358" s="8" t="s">
        <v>562</v>
      </c>
      <c r="AH3358" s="8"/>
      <c r="AI3358" s="13">
        <v>85.76</v>
      </c>
      <c r="AJ3358" s="8"/>
      <c r="AK3358" s="13">
        <f>ROUND(IF(ISNUMBER(AI3358), AE3358*AI3358, AE3358),5)</f>
        <v>85.76</v>
      </c>
      <c r="AL3358" s="8"/>
      <c r="AM3358" s="13">
        <f>ROUND(AM3357+AK3358,5)</f>
        <v>170516.10996</v>
      </c>
    </row>
    <row r="3359" spans="1:39" x14ac:dyDescent="0.25">
      <c r="A3359" s="8"/>
      <c r="B3359" s="8"/>
      <c r="C3359" s="8"/>
      <c r="D3359" s="8"/>
      <c r="E3359" s="9">
        <v>4196</v>
      </c>
      <c r="F3359" s="8"/>
      <c r="G3359" s="8" t="s">
        <v>55</v>
      </c>
      <c r="H3359" s="8"/>
      <c r="I3359" s="10">
        <v>45814.421643518515</v>
      </c>
      <c r="J3359" s="8"/>
      <c r="K3359" s="8" t="s">
        <v>56</v>
      </c>
      <c r="L3359" s="8"/>
      <c r="M3359" s="11">
        <v>45814</v>
      </c>
      <c r="N3359" s="8"/>
      <c r="O3359" s="8"/>
      <c r="P3359" s="8"/>
      <c r="Q3359" s="8" t="s">
        <v>1816</v>
      </c>
      <c r="R3359" s="8"/>
      <c r="S3359" s="8" t="s">
        <v>2425</v>
      </c>
      <c r="T3359" s="8"/>
      <c r="U3359" s="8" t="s">
        <v>1816</v>
      </c>
      <c r="V3359" s="8"/>
      <c r="W3359" s="8"/>
      <c r="X3359" s="8"/>
      <c r="Y3359" s="8"/>
      <c r="Z3359" s="8"/>
      <c r="AA3359" s="8" t="s">
        <v>2593</v>
      </c>
      <c r="AB3359" s="8"/>
      <c r="AC3359" s="8" t="s">
        <v>2425</v>
      </c>
      <c r="AD3359" s="8"/>
      <c r="AE3359" s="12">
        <v>1</v>
      </c>
      <c r="AF3359" s="8"/>
      <c r="AG3359" s="8" t="s">
        <v>562</v>
      </c>
      <c r="AH3359" s="8"/>
      <c r="AI3359" s="13">
        <v>134</v>
      </c>
      <c r="AJ3359" s="8"/>
      <c r="AK3359" s="13">
        <f>ROUND(IF(ISNUMBER(AI3359), AE3359*AI3359, AE3359),5)</f>
        <v>134</v>
      </c>
      <c r="AL3359" s="8"/>
      <c r="AM3359" s="13">
        <f>ROUND(AM3358+AK3359,5)</f>
        <v>170650.10996</v>
      </c>
    </row>
    <row r="3360" spans="1:39" x14ac:dyDescent="0.25">
      <c r="A3360" s="8"/>
      <c r="B3360" s="8"/>
      <c r="C3360" s="8"/>
      <c r="D3360" s="8"/>
      <c r="E3360" s="9">
        <v>4196</v>
      </c>
      <c r="F3360" s="8"/>
      <c r="G3360" s="8" t="s">
        <v>55</v>
      </c>
      <c r="H3360" s="8"/>
      <c r="I3360" s="10">
        <v>45814.421643518515</v>
      </c>
      <c r="J3360" s="8"/>
      <c r="K3360" s="8" t="s">
        <v>56</v>
      </c>
      <c r="L3360" s="8"/>
      <c r="M3360" s="11">
        <v>45814</v>
      </c>
      <c r="N3360" s="8"/>
      <c r="O3360" s="8"/>
      <c r="P3360" s="8"/>
      <c r="Q3360" s="8" t="s">
        <v>1816</v>
      </c>
      <c r="R3360" s="8"/>
      <c r="S3360" s="8" t="s">
        <v>2426</v>
      </c>
      <c r="T3360" s="8"/>
      <c r="U3360" s="8" t="s">
        <v>1816</v>
      </c>
      <c r="V3360" s="8"/>
      <c r="W3360" s="8"/>
      <c r="X3360" s="8"/>
      <c r="Y3360" s="8"/>
      <c r="Z3360" s="8"/>
      <c r="AA3360" s="8" t="s">
        <v>2594</v>
      </c>
      <c r="AB3360" s="8"/>
      <c r="AC3360" s="8" t="s">
        <v>2426</v>
      </c>
      <c r="AD3360" s="8"/>
      <c r="AE3360" s="12">
        <v>1</v>
      </c>
      <c r="AF3360" s="8"/>
      <c r="AG3360" s="8" t="s">
        <v>562</v>
      </c>
      <c r="AH3360" s="8"/>
      <c r="AI3360" s="13">
        <v>160.80000000000001</v>
      </c>
      <c r="AJ3360" s="8"/>
      <c r="AK3360" s="13">
        <f>ROUND(IF(ISNUMBER(AI3360), AE3360*AI3360, AE3360),5)</f>
        <v>160.80000000000001</v>
      </c>
      <c r="AL3360" s="8"/>
      <c r="AM3360" s="13">
        <f>ROUND(AM3359+AK3360,5)</f>
        <v>170810.90995999999</v>
      </c>
    </row>
    <row r="3361" spans="1:39" x14ac:dyDescent="0.25">
      <c r="A3361" s="8"/>
      <c r="B3361" s="8"/>
      <c r="C3361" s="8"/>
      <c r="D3361" s="8"/>
      <c r="E3361" s="9">
        <v>4196</v>
      </c>
      <c r="F3361" s="8"/>
      <c r="G3361" s="8" t="s">
        <v>55</v>
      </c>
      <c r="H3361" s="8"/>
      <c r="I3361" s="10">
        <v>45814.421643518515</v>
      </c>
      <c r="J3361" s="8"/>
      <c r="K3361" s="8" t="s">
        <v>56</v>
      </c>
      <c r="L3361" s="8"/>
      <c r="M3361" s="11">
        <v>45814</v>
      </c>
      <c r="N3361" s="8"/>
      <c r="O3361" s="8"/>
      <c r="P3361" s="8"/>
      <c r="Q3361" s="8" t="s">
        <v>1816</v>
      </c>
      <c r="R3361" s="8"/>
      <c r="S3361" s="8" t="s">
        <v>2423</v>
      </c>
      <c r="T3361" s="8"/>
      <c r="U3361" s="8" t="s">
        <v>1816</v>
      </c>
      <c r="V3361" s="8"/>
      <c r="W3361" s="8"/>
      <c r="X3361" s="8"/>
      <c r="Y3361" s="8"/>
      <c r="Z3361" s="8"/>
      <c r="AA3361" s="8" t="s">
        <v>2591</v>
      </c>
      <c r="AB3361" s="8"/>
      <c r="AC3361" s="8" t="s">
        <v>2423</v>
      </c>
      <c r="AD3361" s="8"/>
      <c r="AE3361" s="12">
        <v>4</v>
      </c>
      <c r="AF3361" s="8"/>
      <c r="AG3361" s="8" t="s">
        <v>562</v>
      </c>
      <c r="AH3361" s="8"/>
      <c r="AI3361" s="13">
        <v>160.80000000000001</v>
      </c>
      <c r="AJ3361" s="8"/>
      <c r="AK3361" s="13">
        <f>ROUND(IF(ISNUMBER(AI3361), AE3361*AI3361, AE3361),5)</f>
        <v>643.20000000000005</v>
      </c>
      <c r="AL3361" s="8"/>
      <c r="AM3361" s="13">
        <f>ROUND(AM3360+AK3361,5)</f>
        <v>171454.10996</v>
      </c>
    </row>
    <row r="3362" spans="1:39" x14ac:dyDescent="0.25">
      <c r="A3362" s="8"/>
      <c r="B3362" s="8"/>
      <c r="C3362" s="8"/>
      <c r="D3362" s="8"/>
      <c r="E3362" s="9">
        <v>4196</v>
      </c>
      <c r="F3362" s="8"/>
      <c r="G3362" s="8" t="s">
        <v>55</v>
      </c>
      <c r="H3362" s="8"/>
      <c r="I3362" s="10">
        <v>45814.421643518515</v>
      </c>
      <c r="J3362" s="8"/>
      <c r="K3362" s="8" t="s">
        <v>56</v>
      </c>
      <c r="L3362" s="8"/>
      <c r="M3362" s="11">
        <v>45814</v>
      </c>
      <c r="N3362" s="8"/>
      <c r="O3362" s="8"/>
      <c r="P3362" s="8"/>
      <c r="Q3362" s="8" t="s">
        <v>1816</v>
      </c>
      <c r="R3362" s="8"/>
      <c r="S3362" s="8" t="s">
        <v>2431</v>
      </c>
      <c r="T3362" s="8"/>
      <c r="U3362" s="8" t="s">
        <v>1816</v>
      </c>
      <c r="V3362" s="8"/>
      <c r="W3362" s="8"/>
      <c r="X3362" s="8"/>
      <c r="Y3362" s="8"/>
      <c r="Z3362" s="8"/>
      <c r="AA3362" s="8" t="s">
        <v>2599</v>
      </c>
      <c r="AB3362" s="8"/>
      <c r="AC3362" s="8" t="s">
        <v>2431</v>
      </c>
      <c r="AD3362" s="8"/>
      <c r="AE3362" s="12">
        <v>23</v>
      </c>
      <c r="AF3362" s="8"/>
      <c r="AG3362" s="8" t="s">
        <v>562</v>
      </c>
      <c r="AH3362" s="8"/>
      <c r="AI3362" s="13">
        <v>0</v>
      </c>
      <c r="AJ3362" s="8"/>
      <c r="AK3362" s="13">
        <f>ROUND(IF(ISNUMBER(AI3362), AE3362*AI3362, AE3362),5)</f>
        <v>0</v>
      </c>
      <c r="AL3362" s="8"/>
      <c r="AM3362" s="13">
        <f>ROUND(AM3361+AK3362,5)</f>
        <v>171454.10996</v>
      </c>
    </row>
    <row r="3363" spans="1:39" x14ac:dyDescent="0.25">
      <c r="A3363" s="8"/>
      <c r="B3363" s="8"/>
      <c r="C3363" s="8"/>
      <c r="D3363" s="8"/>
      <c r="E3363" s="9">
        <v>4196</v>
      </c>
      <c r="F3363" s="8"/>
      <c r="G3363" s="8" t="s">
        <v>55</v>
      </c>
      <c r="H3363" s="8"/>
      <c r="I3363" s="10">
        <v>45814.421643518515</v>
      </c>
      <c r="J3363" s="8"/>
      <c r="K3363" s="8" t="s">
        <v>56</v>
      </c>
      <c r="L3363" s="8"/>
      <c r="M3363" s="11">
        <v>45814</v>
      </c>
      <c r="N3363" s="8"/>
      <c r="O3363" s="8"/>
      <c r="P3363" s="8"/>
      <c r="Q3363" s="8" t="s">
        <v>1816</v>
      </c>
      <c r="R3363" s="8"/>
      <c r="S3363" s="8" t="s">
        <v>2432</v>
      </c>
      <c r="T3363" s="8"/>
      <c r="U3363" s="8" t="s">
        <v>1816</v>
      </c>
      <c r="V3363" s="8"/>
      <c r="W3363" s="8"/>
      <c r="X3363" s="8"/>
      <c r="Y3363" s="8"/>
      <c r="Z3363" s="8"/>
      <c r="AA3363" s="8" t="s">
        <v>2600</v>
      </c>
      <c r="AB3363" s="8"/>
      <c r="AC3363" s="8" t="s">
        <v>2432</v>
      </c>
      <c r="AD3363" s="8"/>
      <c r="AE3363" s="12">
        <v>6</v>
      </c>
      <c r="AF3363" s="8"/>
      <c r="AG3363" s="8" t="s">
        <v>562</v>
      </c>
      <c r="AH3363" s="8"/>
      <c r="AI3363" s="13">
        <v>0</v>
      </c>
      <c r="AJ3363" s="8"/>
      <c r="AK3363" s="13">
        <f>ROUND(IF(ISNUMBER(AI3363), AE3363*AI3363, AE3363),5)</f>
        <v>0</v>
      </c>
      <c r="AL3363" s="8"/>
      <c r="AM3363" s="13">
        <f>ROUND(AM3362+AK3363,5)</f>
        <v>171454.10996</v>
      </c>
    </row>
    <row r="3364" spans="1:39" x14ac:dyDescent="0.25">
      <c r="A3364" s="8"/>
      <c r="B3364" s="8"/>
      <c r="C3364" s="8"/>
      <c r="D3364" s="8"/>
      <c r="E3364" s="9">
        <v>4196</v>
      </c>
      <c r="F3364" s="8"/>
      <c r="G3364" s="8" t="s">
        <v>55</v>
      </c>
      <c r="H3364" s="8"/>
      <c r="I3364" s="10">
        <v>45814.421643518515</v>
      </c>
      <c r="J3364" s="8"/>
      <c r="K3364" s="8" t="s">
        <v>56</v>
      </c>
      <c r="L3364" s="8"/>
      <c r="M3364" s="11">
        <v>45814</v>
      </c>
      <c r="N3364" s="8"/>
      <c r="O3364" s="8"/>
      <c r="P3364" s="8"/>
      <c r="Q3364" s="8" t="s">
        <v>1816</v>
      </c>
      <c r="R3364" s="8"/>
      <c r="S3364" s="8" t="s">
        <v>2628</v>
      </c>
      <c r="T3364" s="8"/>
      <c r="U3364" s="8" t="s">
        <v>1816</v>
      </c>
      <c r="V3364" s="8"/>
      <c r="W3364" s="8"/>
      <c r="X3364" s="8"/>
      <c r="Y3364" s="8"/>
      <c r="Z3364" s="8"/>
      <c r="AA3364" s="8" t="s">
        <v>2730</v>
      </c>
      <c r="AB3364" s="8"/>
      <c r="AC3364" s="8" t="s">
        <v>2628</v>
      </c>
      <c r="AD3364" s="8"/>
      <c r="AE3364" s="12">
        <v>1</v>
      </c>
      <c r="AF3364" s="8"/>
      <c r="AG3364" s="8" t="s">
        <v>562</v>
      </c>
      <c r="AH3364" s="8"/>
      <c r="AI3364" s="13">
        <v>152</v>
      </c>
      <c r="AJ3364" s="8"/>
      <c r="AK3364" s="13">
        <f>ROUND(IF(ISNUMBER(AI3364), AE3364*AI3364, AE3364),5)</f>
        <v>152</v>
      </c>
      <c r="AL3364" s="8"/>
      <c r="AM3364" s="13">
        <f>ROUND(AM3363+AK3364,5)</f>
        <v>171606.10996</v>
      </c>
    </row>
    <row r="3365" spans="1:39" x14ac:dyDescent="0.25">
      <c r="A3365" s="8"/>
      <c r="B3365" s="8"/>
      <c r="C3365" s="8"/>
      <c r="D3365" s="8"/>
      <c r="E3365" s="9">
        <v>4196</v>
      </c>
      <c r="F3365" s="8"/>
      <c r="G3365" s="8" t="s">
        <v>55</v>
      </c>
      <c r="H3365" s="8"/>
      <c r="I3365" s="10">
        <v>45814.421643518515</v>
      </c>
      <c r="J3365" s="8"/>
      <c r="K3365" s="8" t="s">
        <v>56</v>
      </c>
      <c r="L3365" s="8"/>
      <c r="M3365" s="11">
        <v>45814</v>
      </c>
      <c r="N3365" s="8"/>
      <c r="O3365" s="8"/>
      <c r="P3365" s="8"/>
      <c r="Q3365" s="8" t="s">
        <v>1816</v>
      </c>
      <c r="R3365" s="8"/>
      <c r="S3365" s="8" t="s">
        <v>2293</v>
      </c>
      <c r="T3365" s="8"/>
      <c r="U3365" s="8" t="s">
        <v>1816</v>
      </c>
      <c r="V3365" s="8"/>
      <c r="W3365" s="8"/>
      <c r="X3365" s="8"/>
      <c r="Y3365" s="8"/>
      <c r="Z3365" s="8"/>
      <c r="AA3365" s="8" t="s">
        <v>2459</v>
      </c>
      <c r="AB3365" s="8"/>
      <c r="AC3365" s="8" t="s">
        <v>2293</v>
      </c>
      <c r="AD3365" s="8"/>
      <c r="AE3365" s="12">
        <v>1</v>
      </c>
      <c r="AF3365" s="8"/>
      <c r="AG3365" s="8"/>
      <c r="AH3365" s="8"/>
      <c r="AI3365" s="13">
        <v>157.12</v>
      </c>
      <c r="AJ3365" s="8"/>
      <c r="AK3365" s="13">
        <f>ROUND(IF(ISNUMBER(AI3365), AE3365*AI3365, AE3365),5)</f>
        <v>157.12</v>
      </c>
      <c r="AL3365" s="8"/>
      <c r="AM3365" s="13">
        <f>ROUND(AM3364+AK3365,5)</f>
        <v>171763.22996</v>
      </c>
    </row>
    <row r="3366" spans="1:39" x14ac:dyDescent="0.25">
      <c r="A3366" s="8"/>
      <c r="B3366" s="8"/>
      <c r="C3366" s="8"/>
      <c r="D3366" s="8"/>
      <c r="E3366" s="9">
        <v>4196</v>
      </c>
      <c r="F3366" s="8"/>
      <c r="G3366" s="8" t="s">
        <v>55</v>
      </c>
      <c r="H3366" s="8"/>
      <c r="I3366" s="10">
        <v>45814.421643518515</v>
      </c>
      <c r="J3366" s="8"/>
      <c r="K3366" s="8" t="s">
        <v>56</v>
      </c>
      <c r="L3366" s="8"/>
      <c r="M3366" s="11">
        <v>45814</v>
      </c>
      <c r="N3366" s="8"/>
      <c r="O3366" s="8"/>
      <c r="P3366" s="8"/>
      <c r="Q3366" s="8" t="s">
        <v>1816</v>
      </c>
      <c r="R3366" s="8"/>
      <c r="S3366" s="8" t="s">
        <v>665</v>
      </c>
      <c r="T3366" s="8"/>
      <c r="U3366" s="8" t="s">
        <v>1816</v>
      </c>
      <c r="V3366" s="8"/>
      <c r="W3366" s="8"/>
      <c r="X3366" s="8"/>
      <c r="Y3366" s="8"/>
      <c r="Z3366" s="8"/>
      <c r="AA3366" s="8" t="s">
        <v>800</v>
      </c>
      <c r="AB3366" s="8"/>
      <c r="AC3366" s="8" t="s">
        <v>665</v>
      </c>
      <c r="AD3366" s="8"/>
      <c r="AE3366" s="12">
        <v>7</v>
      </c>
      <c r="AF3366" s="8"/>
      <c r="AG3366" s="8" t="s">
        <v>562</v>
      </c>
      <c r="AH3366" s="8"/>
      <c r="AI3366" s="12">
        <v>30.43571</v>
      </c>
      <c r="AJ3366" s="8"/>
      <c r="AK3366" s="13">
        <f>ROUND(IF(ISNUMBER(AI3366), AE3366*AI3366, AE3366),5)</f>
        <v>213.04997</v>
      </c>
      <c r="AL3366" s="8"/>
      <c r="AM3366" s="13">
        <f>ROUND(AM3365+AK3366,5)</f>
        <v>171976.27992999999</v>
      </c>
    </row>
    <row r="3367" spans="1:39" x14ac:dyDescent="0.25">
      <c r="A3367" s="8"/>
      <c r="B3367" s="8"/>
      <c r="C3367" s="8"/>
      <c r="D3367" s="8"/>
      <c r="E3367" s="9">
        <v>4196</v>
      </c>
      <c r="F3367" s="8"/>
      <c r="G3367" s="8" t="s">
        <v>55</v>
      </c>
      <c r="H3367" s="8"/>
      <c r="I3367" s="10">
        <v>45814.421643518515</v>
      </c>
      <c r="J3367" s="8"/>
      <c r="K3367" s="8" t="s">
        <v>56</v>
      </c>
      <c r="L3367" s="8"/>
      <c r="M3367" s="11">
        <v>45814</v>
      </c>
      <c r="N3367" s="8"/>
      <c r="O3367" s="8"/>
      <c r="P3367" s="8"/>
      <c r="Q3367" s="8" t="s">
        <v>1816</v>
      </c>
      <c r="R3367" s="8"/>
      <c r="S3367" s="8" t="s">
        <v>2367</v>
      </c>
      <c r="T3367" s="8"/>
      <c r="U3367" s="8" t="s">
        <v>1816</v>
      </c>
      <c r="V3367" s="8"/>
      <c r="W3367" s="8"/>
      <c r="X3367" s="8"/>
      <c r="Y3367" s="8"/>
      <c r="Z3367" s="8"/>
      <c r="AA3367" s="8" t="s">
        <v>2534</v>
      </c>
      <c r="AB3367" s="8"/>
      <c r="AC3367" s="8" t="s">
        <v>2367</v>
      </c>
      <c r="AD3367" s="8"/>
      <c r="AE3367" s="12">
        <v>16</v>
      </c>
      <c r="AF3367" s="8"/>
      <c r="AG3367" s="8" t="s">
        <v>562</v>
      </c>
      <c r="AH3367" s="8"/>
      <c r="AI3367" s="13">
        <v>212.48</v>
      </c>
      <c r="AJ3367" s="8"/>
      <c r="AK3367" s="13">
        <f>ROUND(IF(ISNUMBER(AI3367), AE3367*AI3367, AE3367),5)</f>
        <v>3399.68</v>
      </c>
      <c r="AL3367" s="8"/>
      <c r="AM3367" s="13">
        <f>ROUND(AM3366+AK3367,5)</f>
        <v>175375.95993000001</v>
      </c>
    </row>
    <row r="3368" spans="1:39" x14ac:dyDescent="0.25">
      <c r="A3368" s="8"/>
      <c r="B3368" s="8"/>
      <c r="C3368" s="8"/>
      <c r="D3368" s="8"/>
      <c r="E3368" s="9">
        <v>4196</v>
      </c>
      <c r="F3368" s="8"/>
      <c r="G3368" s="8" t="s">
        <v>55</v>
      </c>
      <c r="H3368" s="8"/>
      <c r="I3368" s="10">
        <v>45814.421643518515</v>
      </c>
      <c r="J3368" s="8"/>
      <c r="K3368" s="8" t="s">
        <v>56</v>
      </c>
      <c r="L3368" s="8"/>
      <c r="M3368" s="11">
        <v>45814</v>
      </c>
      <c r="N3368" s="8"/>
      <c r="O3368" s="8"/>
      <c r="P3368" s="8"/>
      <c r="Q3368" s="8" t="s">
        <v>1816</v>
      </c>
      <c r="R3368" s="8"/>
      <c r="S3368" s="8" t="s">
        <v>59</v>
      </c>
      <c r="T3368" s="8"/>
      <c r="U3368" s="8" t="s">
        <v>1816</v>
      </c>
      <c r="V3368" s="8"/>
      <c r="W3368" s="8"/>
      <c r="X3368" s="8"/>
      <c r="Y3368" s="8"/>
      <c r="Z3368" s="8"/>
      <c r="AA3368" s="8" t="s">
        <v>735</v>
      </c>
      <c r="AB3368" s="8"/>
      <c r="AC3368" s="8"/>
      <c r="AD3368" s="8"/>
      <c r="AE3368" s="12">
        <v>1</v>
      </c>
      <c r="AF3368" s="8"/>
      <c r="AG3368" s="8" t="s">
        <v>562</v>
      </c>
      <c r="AH3368" s="8"/>
      <c r="AI3368" s="13">
        <v>67.989999999999995</v>
      </c>
      <c r="AJ3368" s="8"/>
      <c r="AK3368" s="13">
        <f>ROUND(IF(ISNUMBER(AI3368), AE3368*AI3368, AE3368),5)</f>
        <v>67.989999999999995</v>
      </c>
      <c r="AL3368" s="8"/>
      <c r="AM3368" s="13">
        <f>ROUND(AM3367+AK3368,5)</f>
        <v>175443.94993</v>
      </c>
    </row>
    <row r="3369" spans="1:39" x14ac:dyDescent="0.25">
      <c r="A3369" s="8"/>
      <c r="B3369" s="8"/>
      <c r="C3369" s="8"/>
      <c r="D3369" s="8"/>
      <c r="E3369" s="9">
        <v>4196</v>
      </c>
      <c r="F3369" s="8"/>
      <c r="G3369" s="8" t="s">
        <v>55</v>
      </c>
      <c r="H3369" s="8"/>
      <c r="I3369" s="10">
        <v>45814.421643518515</v>
      </c>
      <c r="J3369" s="8"/>
      <c r="K3369" s="8" t="s">
        <v>56</v>
      </c>
      <c r="L3369" s="8"/>
      <c r="M3369" s="11">
        <v>45814</v>
      </c>
      <c r="N3369" s="8"/>
      <c r="O3369" s="8"/>
      <c r="P3369" s="8"/>
      <c r="Q3369" s="8" t="s">
        <v>1816</v>
      </c>
      <c r="R3369" s="8"/>
      <c r="S3369" s="8" t="s">
        <v>665</v>
      </c>
      <c r="T3369" s="8"/>
      <c r="U3369" s="8" t="s">
        <v>1816</v>
      </c>
      <c r="V3369" s="8"/>
      <c r="W3369" s="8"/>
      <c r="X3369" s="8"/>
      <c r="Y3369" s="8"/>
      <c r="Z3369" s="8"/>
      <c r="AA3369" s="8" t="s">
        <v>800</v>
      </c>
      <c r="AB3369" s="8"/>
      <c r="AC3369" s="8" t="s">
        <v>665</v>
      </c>
      <c r="AD3369" s="8"/>
      <c r="AE3369" s="12">
        <v>25</v>
      </c>
      <c r="AF3369" s="8"/>
      <c r="AG3369" s="8" t="s">
        <v>562</v>
      </c>
      <c r="AH3369" s="8"/>
      <c r="AI3369" s="12">
        <v>30.933119999999999</v>
      </c>
      <c r="AJ3369" s="8"/>
      <c r="AK3369" s="13">
        <f>ROUND(IF(ISNUMBER(AI3369), AE3369*AI3369, AE3369),5)</f>
        <v>773.32799999999997</v>
      </c>
      <c r="AL3369" s="8"/>
      <c r="AM3369" s="13">
        <f>ROUND(AM3368+AK3369,5)</f>
        <v>176217.27793000001</v>
      </c>
    </row>
    <row r="3370" spans="1:39" x14ac:dyDescent="0.25">
      <c r="A3370" s="8"/>
      <c r="B3370" s="8"/>
      <c r="C3370" s="8"/>
      <c r="D3370" s="8"/>
      <c r="E3370" s="9">
        <v>4196</v>
      </c>
      <c r="F3370" s="8"/>
      <c r="G3370" s="8" t="s">
        <v>55</v>
      </c>
      <c r="H3370" s="8"/>
      <c r="I3370" s="10">
        <v>45814.421643518515</v>
      </c>
      <c r="J3370" s="8"/>
      <c r="K3370" s="8" t="s">
        <v>56</v>
      </c>
      <c r="L3370" s="8"/>
      <c r="M3370" s="11">
        <v>45814</v>
      </c>
      <c r="N3370" s="8"/>
      <c r="O3370" s="8"/>
      <c r="P3370" s="8"/>
      <c r="Q3370" s="8" t="s">
        <v>1816</v>
      </c>
      <c r="R3370" s="8"/>
      <c r="S3370" s="8" t="s">
        <v>2430</v>
      </c>
      <c r="T3370" s="8"/>
      <c r="U3370" s="8" t="s">
        <v>1816</v>
      </c>
      <c r="V3370" s="8"/>
      <c r="W3370" s="8"/>
      <c r="X3370" s="8"/>
      <c r="Y3370" s="8"/>
      <c r="Z3370" s="8"/>
      <c r="AA3370" s="8" t="s">
        <v>2598</v>
      </c>
      <c r="AB3370" s="8"/>
      <c r="AC3370" s="8" t="s">
        <v>2430</v>
      </c>
      <c r="AD3370" s="8"/>
      <c r="AE3370" s="12">
        <v>1</v>
      </c>
      <c r="AF3370" s="8"/>
      <c r="AG3370" s="8" t="s">
        <v>562</v>
      </c>
      <c r="AH3370" s="8"/>
      <c r="AI3370" s="13">
        <v>160.80000000000001</v>
      </c>
      <c r="AJ3370" s="8"/>
      <c r="AK3370" s="13">
        <f>ROUND(IF(ISNUMBER(AI3370), AE3370*AI3370, AE3370),5)</f>
        <v>160.80000000000001</v>
      </c>
      <c r="AL3370" s="8"/>
      <c r="AM3370" s="13">
        <f>ROUND(AM3369+AK3370,5)</f>
        <v>176378.07793</v>
      </c>
    </row>
    <row r="3371" spans="1:39" x14ac:dyDescent="0.25">
      <c r="A3371" s="8"/>
      <c r="B3371" s="8"/>
      <c r="C3371" s="8"/>
      <c r="D3371" s="8"/>
      <c r="E3371" s="9">
        <v>4196</v>
      </c>
      <c r="F3371" s="8"/>
      <c r="G3371" s="8" t="s">
        <v>55</v>
      </c>
      <c r="H3371" s="8"/>
      <c r="I3371" s="10">
        <v>45814.421643518515</v>
      </c>
      <c r="J3371" s="8"/>
      <c r="K3371" s="8" t="s">
        <v>56</v>
      </c>
      <c r="L3371" s="8"/>
      <c r="M3371" s="11">
        <v>45814</v>
      </c>
      <c r="N3371" s="8"/>
      <c r="O3371" s="8"/>
      <c r="P3371" s="8"/>
      <c r="Q3371" s="8" t="s">
        <v>1816</v>
      </c>
      <c r="R3371" s="8"/>
      <c r="S3371" s="8" t="s">
        <v>2293</v>
      </c>
      <c r="T3371" s="8"/>
      <c r="U3371" s="8" t="s">
        <v>1816</v>
      </c>
      <c r="V3371" s="8"/>
      <c r="W3371" s="8"/>
      <c r="X3371" s="8"/>
      <c r="Y3371" s="8"/>
      <c r="Z3371" s="8"/>
      <c r="AA3371" s="8" t="s">
        <v>2459</v>
      </c>
      <c r="AB3371" s="8"/>
      <c r="AC3371" s="8" t="s">
        <v>2293</v>
      </c>
      <c r="AD3371" s="8"/>
      <c r="AE3371" s="12">
        <v>4</v>
      </c>
      <c r="AF3371" s="8"/>
      <c r="AG3371" s="8"/>
      <c r="AH3371" s="8"/>
      <c r="AI3371" s="13">
        <v>157.12</v>
      </c>
      <c r="AJ3371" s="8"/>
      <c r="AK3371" s="13">
        <f>ROUND(IF(ISNUMBER(AI3371), AE3371*AI3371, AE3371),5)</f>
        <v>628.48</v>
      </c>
      <c r="AL3371" s="8"/>
      <c r="AM3371" s="13">
        <f>ROUND(AM3370+AK3371,5)</f>
        <v>177006.55793000001</v>
      </c>
    </row>
    <row r="3372" spans="1:39" x14ac:dyDescent="0.25">
      <c r="A3372" s="8"/>
      <c r="B3372" s="8"/>
      <c r="C3372" s="8"/>
      <c r="D3372" s="8"/>
      <c r="E3372" s="9">
        <v>4196</v>
      </c>
      <c r="F3372" s="8"/>
      <c r="G3372" s="8" t="s">
        <v>55</v>
      </c>
      <c r="H3372" s="8"/>
      <c r="I3372" s="10">
        <v>45814.421643518515</v>
      </c>
      <c r="J3372" s="8"/>
      <c r="K3372" s="8" t="s">
        <v>56</v>
      </c>
      <c r="L3372" s="8"/>
      <c r="M3372" s="11">
        <v>45814</v>
      </c>
      <c r="N3372" s="8"/>
      <c r="O3372" s="8"/>
      <c r="P3372" s="8"/>
      <c r="Q3372" s="8" t="s">
        <v>1816</v>
      </c>
      <c r="R3372" s="8"/>
      <c r="S3372" s="8" t="s">
        <v>59</v>
      </c>
      <c r="T3372" s="8"/>
      <c r="U3372" s="8" t="s">
        <v>1816</v>
      </c>
      <c r="V3372" s="8"/>
      <c r="W3372" s="8"/>
      <c r="X3372" s="8"/>
      <c r="Y3372" s="8"/>
      <c r="Z3372" s="8"/>
      <c r="AA3372" s="8" t="s">
        <v>735</v>
      </c>
      <c r="AB3372" s="8"/>
      <c r="AC3372" s="8"/>
      <c r="AD3372" s="8"/>
      <c r="AE3372" s="12">
        <v>1</v>
      </c>
      <c r="AF3372" s="8"/>
      <c r="AG3372" s="8" t="s">
        <v>562</v>
      </c>
      <c r="AH3372" s="8"/>
      <c r="AI3372" s="13">
        <v>12.57</v>
      </c>
      <c r="AJ3372" s="8"/>
      <c r="AK3372" s="13">
        <f>ROUND(IF(ISNUMBER(AI3372), AE3372*AI3372, AE3372),5)</f>
        <v>12.57</v>
      </c>
      <c r="AL3372" s="8"/>
      <c r="AM3372" s="13">
        <f>ROUND(AM3371+AK3372,5)</f>
        <v>177019.12792999999</v>
      </c>
    </row>
    <row r="3373" spans="1:39" x14ac:dyDescent="0.25">
      <c r="A3373" s="8"/>
      <c r="B3373" s="8"/>
      <c r="C3373" s="8"/>
      <c r="D3373" s="8"/>
      <c r="E3373" s="9">
        <v>4196</v>
      </c>
      <c r="F3373" s="8"/>
      <c r="G3373" s="8" t="s">
        <v>55</v>
      </c>
      <c r="H3373" s="8"/>
      <c r="I3373" s="10">
        <v>45814.421643518515</v>
      </c>
      <c r="J3373" s="8"/>
      <c r="K3373" s="8" t="s">
        <v>56</v>
      </c>
      <c r="L3373" s="8"/>
      <c r="M3373" s="11">
        <v>45814</v>
      </c>
      <c r="N3373" s="8"/>
      <c r="O3373" s="8"/>
      <c r="P3373" s="8"/>
      <c r="Q3373" s="8" t="s">
        <v>1816</v>
      </c>
      <c r="R3373" s="8"/>
      <c r="S3373" s="8" t="s">
        <v>2329</v>
      </c>
      <c r="T3373" s="8"/>
      <c r="U3373" s="8" t="s">
        <v>1816</v>
      </c>
      <c r="V3373" s="8"/>
      <c r="W3373" s="8"/>
      <c r="X3373" s="8"/>
      <c r="Y3373" s="8"/>
      <c r="Z3373" s="8"/>
      <c r="AA3373" s="8" t="s">
        <v>2729</v>
      </c>
      <c r="AB3373" s="8"/>
      <c r="AC3373" s="8" t="s">
        <v>2627</v>
      </c>
      <c r="AD3373" s="8"/>
      <c r="AE3373" s="12">
        <v>1</v>
      </c>
      <c r="AF3373" s="8"/>
      <c r="AG3373" s="8" t="s">
        <v>562</v>
      </c>
      <c r="AH3373" s="8"/>
      <c r="AI3373" s="13"/>
      <c r="AJ3373" s="8"/>
      <c r="AK3373" s="13">
        <v>0</v>
      </c>
      <c r="AL3373" s="8"/>
      <c r="AM3373" s="13">
        <f>ROUND(AM3372+AK3373,5)</f>
        <v>177019.12792999999</v>
      </c>
    </row>
    <row r="3374" spans="1:39" x14ac:dyDescent="0.25">
      <c r="A3374" s="8"/>
      <c r="B3374" s="8"/>
      <c r="C3374" s="8"/>
      <c r="D3374" s="8"/>
      <c r="E3374" s="9">
        <v>4196</v>
      </c>
      <c r="F3374" s="8"/>
      <c r="G3374" s="8" t="s">
        <v>55</v>
      </c>
      <c r="H3374" s="8"/>
      <c r="I3374" s="10">
        <v>45814.421643518515</v>
      </c>
      <c r="J3374" s="8"/>
      <c r="K3374" s="8" t="s">
        <v>56</v>
      </c>
      <c r="L3374" s="8"/>
      <c r="M3374" s="11">
        <v>45814</v>
      </c>
      <c r="N3374" s="8"/>
      <c r="O3374" s="8"/>
      <c r="P3374" s="8"/>
      <c r="Q3374" s="8" t="s">
        <v>1816</v>
      </c>
      <c r="R3374" s="8"/>
      <c r="S3374" s="8" t="s">
        <v>2706</v>
      </c>
      <c r="T3374" s="8"/>
      <c r="U3374" s="8" t="s">
        <v>1816</v>
      </c>
      <c r="V3374" s="8"/>
      <c r="W3374" s="8"/>
      <c r="X3374" s="8"/>
      <c r="Y3374" s="8"/>
      <c r="Z3374" s="8"/>
      <c r="AA3374" s="8" t="s">
        <v>2804</v>
      </c>
      <c r="AB3374" s="8"/>
      <c r="AC3374" s="8" t="s">
        <v>2815</v>
      </c>
      <c r="AD3374" s="8"/>
      <c r="AE3374" s="12">
        <v>1</v>
      </c>
      <c r="AF3374" s="8"/>
      <c r="AG3374" s="8" t="s">
        <v>562</v>
      </c>
      <c r="AH3374" s="8"/>
      <c r="AI3374" s="13">
        <v>0</v>
      </c>
      <c r="AJ3374" s="8"/>
      <c r="AK3374" s="13">
        <f>ROUND(IF(ISNUMBER(AI3374), AE3374*AI3374, AE3374),5)</f>
        <v>0</v>
      </c>
      <c r="AL3374" s="8"/>
      <c r="AM3374" s="13">
        <f>ROUND(AM3373+AK3374,5)</f>
        <v>177019.12792999999</v>
      </c>
    </row>
    <row r="3375" spans="1:39" x14ac:dyDescent="0.25">
      <c r="A3375" s="8"/>
      <c r="B3375" s="8"/>
      <c r="C3375" s="8"/>
      <c r="D3375" s="8"/>
      <c r="E3375" s="9">
        <v>4196</v>
      </c>
      <c r="F3375" s="8"/>
      <c r="G3375" s="8" t="s">
        <v>55</v>
      </c>
      <c r="H3375" s="8"/>
      <c r="I3375" s="10">
        <v>45814.421643518515</v>
      </c>
      <c r="J3375" s="8"/>
      <c r="K3375" s="8" t="s">
        <v>56</v>
      </c>
      <c r="L3375" s="8"/>
      <c r="M3375" s="11">
        <v>45814</v>
      </c>
      <c r="N3375" s="8"/>
      <c r="O3375" s="8"/>
      <c r="P3375" s="8"/>
      <c r="Q3375" s="8" t="s">
        <v>1816</v>
      </c>
      <c r="R3375" s="8"/>
      <c r="S3375" s="8" t="s">
        <v>2707</v>
      </c>
      <c r="T3375" s="8"/>
      <c r="U3375" s="8" t="s">
        <v>1816</v>
      </c>
      <c r="V3375" s="8"/>
      <c r="W3375" s="8"/>
      <c r="X3375" s="8"/>
      <c r="Y3375" s="8"/>
      <c r="Z3375" s="8"/>
      <c r="AA3375" s="8" t="s">
        <v>2805</v>
      </c>
      <c r="AB3375" s="8"/>
      <c r="AC3375" s="8" t="s">
        <v>2707</v>
      </c>
      <c r="AD3375" s="8"/>
      <c r="AE3375" s="12">
        <v>4</v>
      </c>
      <c r="AF3375" s="8"/>
      <c r="AG3375" s="8" t="s">
        <v>562</v>
      </c>
      <c r="AH3375" s="8"/>
      <c r="AI3375" s="13">
        <v>92</v>
      </c>
      <c r="AJ3375" s="8"/>
      <c r="AK3375" s="13">
        <f>ROUND(IF(ISNUMBER(AI3375), AE3375*AI3375, AE3375),5)</f>
        <v>368</v>
      </c>
      <c r="AL3375" s="8"/>
      <c r="AM3375" s="13">
        <f>ROUND(AM3374+AK3375,5)</f>
        <v>177387.12792999999</v>
      </c>
    </row>
    <row r="3376" spans="1:39" x14ac:dyDescent="0.25">
      <c r="A3376" s="8"/>
      <c r="B3376" s="8"/>
      <c r="C3376" s="8"/>
      <c r="D3376" s="8"/>
      <c r="E3376" s="9">
        <v>4196</v>
      </c>
      <c r="F3376" s="8"/>
      <c r="G3376" s="8" t="s">
        <v>55</v>
      </c>
      <c r="H3376" s="8"/>
      <c r="I3376" s="10">
        <v>45814.421643518515</v>
      </c>
      <c r="J3376" s="8"/>
      <c r="K3376" s="8" t="s">
        <v>56</v>
      </c>
      <c r="L3376" s="8"/>
      <c r="M3376" s="11">
        <v>45814</v>
      </c>
      <c r="N3376" s="8"/>
      <c r="O3376" s="8"/>
      <c r="P3376" s="8"/>
      <c r="Q3376" s="8" t="s">
        <v>1816</v>
      </c>
      <c r="R3376" s="8"/>
      <c r="S3376" s="8" t="s">
        <v>2641</v>
      </c>
      <c r="T3376" s="8"/>
      <c r="U3376" s="8" t="s">
        <v>1816</v>
      </c>
      <c r="V3376" s="8"/>
      <c r="W3376" s="8"/>
      <c r="X3376" s="8"/>
      <c r="Y3376" s="8"/>
      <c r="Z3376" s="8"/>
      <c r="AA3376" s="8" t="s">
        <v>2743</v>
      </c>
      <c r="AB3376" s="8"/>
      <c r="AC3376" s="8" t="s">
        <v>2641</v>
      </c>
      <c r="AD3376" s="8"/>
      <c r="AE3376" s="12">
        <v>10</v>
      </c>
      <c r="AF3376" s="8"/>
      <c r="AG3376" s="8" t="s">
        <v>562</v>
      </c>
      <c r="AH3376" s="8"/>
      <c r="AI3376" s="12">
        <v>35.081600000000002</v>
      </c>
      <c r="AJ3376" s="8"/>
      <c r="AK3376" s="13">
        <f>ROUND(IF(ISNUMBER(AI3376), AE3376*AI3376, AE3376),5)</f>
        <v>350.81599999999997</v>
      </c>
      <c r="AL3376" s="8"/>
      <c r="AM3376" s="13">
        <f>ROUND(AM3375+AK3376,5)</f>
        <v>177737.94393000001</v>
      </c>
    </row>
    <row r="3377" spans="1:39" x14ac:dyDescent="0.25">
      <c r="A3377" s="8"/>
      <c r="B3377" s="8"/>
      <c r="C3377" s="8"/>
      <c r="D3377" s="8"/>
      <c r="E3377" s="9">
        <v>4196</v>
      </c>
      <c r="F3377" s="8"/>
      <c r="G3377" s="8" t="s">
        <v>55</v>
      </c>
      <c r="H3377" s="8"/>
      <c r="I3377" s="10">
        <v>45814.421643518515</v>
      </c>
      <c r="J3377" s="8"/>
      <c r="K3377" s="8" t="s">
        <v>56</v>
      </c>
      <c r="L3377" s="8"/>
      <c r="M3377" s="11">
        <v>45814</v>
      </c>
      <c r="N3377" s="8"/>
      <c r="O3377" s="8"/>
      <c r="P3377" s="8"/>
      <c r="Q3377" s="8" t="s">
        <v>1816</v>
      </c>
      <c r="R3377" s="8"/>
      <c r="S3377" s="8" t="s">
        <v>666</v>
      </c>
      <c r="T3377" s="8"/>
      <c r="U3377" s="8" t="s">
        <v>1816</v>
      </c>
      <c r="V3377" s="8"/>
      <c r="W3377" s="8"/>
      <c r="X3377" s="8"/>
      <c r="Y3377" s="8"/>
      <c r="Z3377" s="8"/>
      <c r="AA3377" s="8" t="s">
        <v>801</v>
      </c>
      <c r="AB3377" s="8"/>
      <c r="AC3377" s="8" t="s">
        <v>666</v>
      </c>
      <c r="AD3377" s="8"/>
      <c r="AE3377" s="12">
        <v>10</v>
      </c>
      <c r="AF3377" s="8"/>
      <c r="AG3377" s="8" t="s">
        <v>562</v>
      </c>
      <c r="AH3377" s="8"/>
      <c r="AI3377" s="12">
        <v>21.913599999999999</v>
      </c>
      <c r="AJ3377" s="8"/>
      <c r="AK3377" s="13">
        <f>ROUND(IF(ISNUMBER(AI3377), AE3377*AI3377, AE3377),5)</f>
        <v>219.136</v>
      </c>
      <c r="AL3377" s="8"/>
      <c r="AM3377" s="13">
        <f>ROUND(AM3376+AK3377,5)</f>
        <v>177957.07993000001</v>
      </c>
    </row>
    <row r="3378" spans="1:39" x14ac:dyDescent="0.25">
      <c r="A3378" s="8"/>
      <c r="B3378" s="8"/>
      <c r="C3378" s="8"/>
      <c r="D3378" s="8"/>
      <c r="E3378" s="9">
        <v>4196</v>
      </c>
      <c r="F3378" s="8"/>
      <c r="G3378" s="8" t="s">
        <v>55</v>
      </c>
      <c r="H3378" s="8"/>
      <c r="I3378" s="10">
        <v>45814.421643518515</v>
      </c>
      <c r="J3378" s="8"/>
      <c r="K3378" s="8" t="s">
        <v>56</v>
      </c>
      <c r="L3378" s="8"/>
      <c r="M3378" s="11">
        <v>45814</v>
      </c>
      <c r="N3378" s="8"/>
      <c r="O3378" s="8"/>
      <c r="P3378" s="8"/>
      <c r="Q3378" s="8" t="s">
        <v>1816</v>
      </c>
      <c r="R3378" s="8"/>
      <c r="S3378" s="8" t="s">
        <v>59</v>
      </c>
      <c r="T3378" s="8"/>
      <c r="U3378" s="8" t="s">
        <v>1816</v>
      </c>
      <c r="V3378" s="8"/>
      <c r="W3378" s="8"/>
      <c r="X3378" s="8"/>
      <c r="Y3378" s="8"/>
      <c r="Z3378" s="8"/>
      <c r="AA3378" s="8" t="s">
        <v>735</v>
      </c>
      <c r="AB3378" s="8"/>
      <c r="AC3378" s="8"/>
      <c r="AD3378" s="8"/>
      <c r="AE3378" s="12">
        <v>1</v>
      </c>
      <c r="AF3378" s="8"/>
      <c r="AG3378" s="8" t="s">
        <v>562</v>
      </c>
      <c r="AH3378" s="8"/>
      <c r="AI3378" s="13">
        <v>1.45</v>
      </c>
      <c r="AJ3378" s="8"/>
      <c r="AK3378" s="13">
        <f>ROUND(IF(ISNUMBER(AI3378), AE3378*AI3378, AE3378),5)</f>
        <v>1.45</v>
      </c>
      <c r="AL3378" s="8"/>
      <c r="AM3378" s="13">
        <f>ROUND(AM3377+AK3378,5)</f>
        <v>177958.52992999999</v>
      </c>
    </row>
    <row r="3379" spans="1:39" x14ac:dyDescent="0.25">
      <c r="A3379" s="8"/>
      <c r="B3379" s="8"/>
      <c r="C3379" s="8"/>
      <c r="D3379" s="8"/>
      <c r="E3379" s="9">
        <v>4196</v>
      </c>
      <c r="F3379" s="8"/>
      <c r="G3379" s="8" t="s">
        <v>55</v>
      </c>
      <c r="H3379" s="8"/>
      <c r="I3379" s="10">
        <v>45814.421643518515</v>
      </c>
      <c r="J3379" s="8"/>
      <c r="K3379" s="8" t="s">
        <v>56</v>
      </c>
      <c r="L3379" s="8"/>
      <c r="M3379" s="11">
        <v>45814</v>
      </c>
      <c r="N3379" s="8"/>
      <c r="O3379" s="8"/>
      <c r="P3379" s="8"/>
      <c r="Q3379" s="8" t="s">
        <v>1816</v>
      </c>
      <c r="R3379" s="8"/>
      <c r="S3379" s="8" t="s">
        <v>2708</v>
      </c>
      <c r="T3379" s="8"/>
      <c r="U3379" s="8" t="s">
        <v>1816</v>
      </c>
      <c r="V3379" s="8"/>
      <c r="W3379" s="8"/>
      <c r="X3379" s="8"/>
      <c r="Y3379" s="8"/>
      <c r="Z3379" s="8"/>
      <c r="AA3379" s="8" t="s">
        <v>2806</v>
      </c>
      <c r="AB3379" s="8"/>
      <c r="AC3379" s="8" t="s">
        <v>2708</v>
      </c>
      <c r="AD3379" s="8"/>
      <c r="AE3379" s="12">
        <v>1</v>
      </c>
      <c r="AF3379" s="8"/>
      <c r="AG3379" s="8" t="s">
        <v>562</v>
      </c>
      <c r="AH3379" s="8"/>
      <c r="AI3379" s="13">
        <v>85.76</v>
      </c>
      <c r="AJ3379" s="8"/>
      <c r="AK3379" s="13">
        <f>ROUND(IF(ISNUMBER(AI3379), AE3379*AI3379, AE3379),5)</f>
        <v>85.76</v>
      </c>
      <c r="AL3379" s="8"/>
      <c r="AM3379" s="13">
        <f>ROUND(AM3378+AK3379,5)</f>
        <v>178044.28993</v>
      </c>
    </row>
    <row r="3380" spans="1:39" x14ac:dyDescent="0.25">
      <c r="A3380" s="8"/>
      <c r="B3380" s="8"/>
      <c r="C3380" s="8"/>
      <c r="D3380" s="8"/>
      <c r="E3380" s="9">
        <v>4196</v>
      </c>
      <c r="F3380" s="8"/>
      <c r="G3380" s="8" t="s">
        <v>55</v>
      </c>
      <c r="H3380" s="8"/>
      <c r="I3380" s="10">
        <v>45814.421643518515</v>
      </c>
      <c r="J3380" s="8"/>
      <c r="K3380" s="8" t="s">
        <v>56</v>
      </c>
      <c r="L3380" s="8"/>
      <c r="M3380" s="11">
        <v>45814</v>
      </c>
      <c r="N3380" s="8"/>
      <c r="O3380" s="8"/>
      <c r="P3380" s="8"/>
      <c r="Q3380" s="8" t="s">
        <v>1816</v>
      </c>
      <c r="R3380" s="8"/>
      <c r="S3380" s="8" t="s">
        <v>2709</v>
      </c>
      <c r="T3380" s="8"/>
      <c r="U3380" s="8" t="s">
        <v>1816</v>
      </c>
      <c r="V3380" s="8"/>
      <c r="W3380" s="8"/>
      <c r="X3380" s="8"/>
      <c r="Y3380" s="8"/>
      <c r="Z3380" s="8"/>
      <c r="AA3380" s="8" t="s">
        <v>2807</v>
      </c>
      <c r="AB3380" s="8"/>
      <c r="AC3380" s="8" t="s">
        <v>2709</v>
      </c>
      <c r="AD3380" s="8"/>
      <c r="AE3380" s="12">
        <v>1</v>
      </c>
      <c r="AF3380" s="8"/>
      <c r="AG3380" s="8" t="s">
        <v>562</v>
      </c>
      <c r="AH3380" s="8"/>
      <c r="AI3380" s="13">
        <v>160.80000000000001</v>
      </c>
      <c r="AJ3380" s="8"/>
      <c r="AK3380" s="13">
        <f>ROUND(IF(ISNUMBER(AI3380), AE3380*AI3380, AE3380),5)</f>
        <v>160.80000000000001</v>
      </c>
      <c r="AL3380" s="8"/>
      <c r="AM3380" s="13">
        <f>ROUND(AM3379+AK3380,5)</f>
        <v>178205.08992999999</v>
      </c>
    </row>
    <row r="3381" spans="1:39" x14ac:dyDescent="0.25">
      <c r="A3381" s="8"/>
      <c r="B3381" s="8"/>
      <c r="C3381" s="8"/>
      <c r="D3381" s="8"/>
      <c r="E3381" s="9">
        <v>4196</v>
      </c>
      <c r="F3381" s="8"/>
      <c r="G3381" s="8" t="s">
        <v>55</v>
      </c>
      <c r="H3381" s="8"/>
      <c r="I3381" s="10">
        <v>45814.421643518515</v>
      </c>
      <c r="J3381" s="8"/>
      <c r="K3381" s="8" t="s">
        <v>56</v>
      </c>
      <c r="L3381" s="8"/>
      <c r="M3381" s="11">
        <v>45814</v>
      </c>
      <c r="N3381" s="8"/>
      <c r="O3381" s="8"/>
      <c r="P3381" s="8"/>
      <c r="Q3381" s="8" t="s">
        <v>1816</v>
      </c>
      <c r="R3381" s="8"/>
      <c r="S3381" s="8" t="s">
        <v>2367</v>
      </c>
      <c r="T3381" s="8"/>
      <c r="U3381" s="8" t="s">
        <v>1816</v>
      </c>
      <c r="V3381" s="8"/>
      <c r="W3381" s="8"/>
      <c r="X3381" s="8"/>
      <c r="Y3381" s="8"/>
      <c r="Z3381" s="8"/>
      <c r="AA3381" s="8" t="s">
        <v>2534</v>
      </c>
      <c r="AB3381" s="8"/>
      <c r="AC3381" s="8" t="s">
        <v>2367</v>
      </c>
      <c r="AD3381" s="8"/>
      <c r="AE3381" s="12">
        <v>1</v>
      </c>
      <c r="AF3381" s="8"/>
      <c r="AG3381" s="8" t="s">
        <v>562</v>
      </c>
      <c r="AH3381" s="8"/>
      <c r="AI3381" s="13">
        <v>212.48</v>
      </c>
      <c r="AJ3381" s="8"/>
      <c r="AK3381" s="13">
        <f>ROUND(IF(ISNUMBER(AI3381), AE3381*AI3381, AE3381),5)</f>
        <v>212.48</v>
      </c>
      <c r="AL3381" s="8"/>
      <c r="AM3381" s="13">
        <f>ROUND(AM3380+AK3381,5)</f>
        <v>178417.56993</v>
      </c>
    </row>
    <row r="3382" spans="1:39" x14ac:dyDescent="0.25">
      <c r="A3382" s="8"/>
      <c r="B3382" s="8"/>
      <c r="C3382" s="8"/>
      <c r="D3382" s="8"/>
      <c r="E3382" s="9">
        <v>4196</v>
      </c>
      <c r="F3382" s="8"/>
      <c r="G3382" s="8" t="s">
        <v>55</v>
      </c>
      <c r="H3382" s="8"/>
      <c r="I3382" s="10">
        <v>45814.421643518515</v>
      </c>
      <c r="J3382" s="8"/>
      <c r="K3382" s="8" t="s">
        <v>56</v>
      </c>
      <c r="L3382" s="8"/>
      <c r="M3382" s="11">
        <v>45814</v>
      </c>
      <c r="N3382" s="8"/>
      <c r="O3382" s="8"/>
      <c r="P3382" s="8"/>
      <c r="Q3382" s="8" t="s">
        <v>1816</v>
      </c>
      <c r="R3382" s="8"/>
      <c r="S3382" s="8" t="s">
        <v>2036</v>
      </c>
      <c r="T3382" s="8"/>
      <c r="U3382" s="8" t="s">
        <v>1816</v>
      </c>
      <c r="V3382" s="8"/>
      <c r="W3382" s="8"/>
      <c r="X3382" s="8"/>
      <c r="Y3382" s="8"/>
      <c r="Z3382" s="8"/>
      <c r="AA3382" s="8" t="s">
        <v>2234</v>
      </c>
      <c r="AB3382" s="8"/>
      <c r="AC3382" s="8" t="s">
        <v>2036</v>
      </c>
      <c r="AD3382" s="8"/>
      <c r="AE3382" s="12">
        <v>2</v>
      </c>
      <c r="AF3382" s="8"/>
      <c r="AG3382" s="8" t="s">
        <v>562</v>
      </c>
      <c r="AH3382" s="8"/>
      <c r="AI3382" s="13">
        <v>69.599999999999994</v>
      </c>
      <c r="AJ3382" s="8"/>
      <c r="AK3382" s="13">
        <f>ROUND(IF(ISNUMBER(AI3382), AE3382*AI3382, AE3382),5)</f>
        <v>139.19999999999999</v>
      </c>
      <c r="AL3382" s="8"/>
      <c r="AM3382" s="13">
        <f>ROUND(AM3381+AK3382,5)</f>
        <v>178556.76993000001</v>
      </c>
    </row>
    <row r="3383" spans="1:39" x14ac:dyDescent="0.25">
      <c r="A3383" s="8"/>
      <c r="B3383" s="8"/>
      <c r="C3383" s="8"/>
      <c r="D3383" s="8"/>
      <c r="E3383" s="9">
        <v>4196</v>
      </c>
      <c r="F3383" s="8"/>
      <c r="G3383" s="8" t="s">
        <v>55</v>
      </c>
      <c r="H3383" s="8"/>
      <c r="I3383" s="10">
        <v>45814.421643518515</v>
      </c>
      <c r="J3383" s="8"/>
      <c r="K3383" s="8" t="s">
        <v>56</v>
      </c>
      <c r="L3383" s="8"/>
      <c r="M3383" s="11">
        <v>45814</v>
      </c>
      <c r="N3383" s="8"/>
      <c r="O3383" s="8"/>
      <c r="P3383" s="8"/>
      <c r="Q3383" s="8" t="s">
        <v>1816</v>
      </c>
      <c r="R3383" s="8"/>
      <c r="S3383" s="8" t="s">
        <v>2620</v>
      </c>
      <c r="T3383" s="8"/>
      <c r="U3383" s="8" t="s">
        <v>1816</v>
      </c>
      <c r="V3383" s="8"/>
      <c r="W3383" s="8"/>
      <c r="X3383" s="8"/>
      <c r="Y3383" s="8"/>
      <c r="Z3383" s="8"/>
      <c r="AA3383" s="8" t="s">
        <v>2722</v>
      </c>
      <c r="AB3383" s="8"/>
      <c r="AC3383" s="8" t="s">
        <v>2620</v>
      </c>
      <c r="AD3383" s="8"/>
      <c r="AE3383" s="12">
        <v>1</v>
      </c>
      <c r="AF3383" s="8"/>
      <c r="AG3383" s="8" t="s">
        <v>562</v>
      </c>
      <c r="AH3383" s="8"/>
      <c r="AI3383" s="13">
        <v>87</v>
      </c>
      <c r="AJ3383" s="8"/>
      <c r="AK3383" s="13">
        <f>ROUND(IF(ISNUMBER(AI3383), AE3383*AI3383, AE3383),5)</f>
        <v>87</v>
      </c>
      <c r="AL3383" s="8"/>
      <c r="AM3383" s="13">
        <f>ROUND(AM3382+AK3383,5)</f>
        <v>178643.76993000001</v>
      </c>
    </row>
    <row r="3384" spans="1:39" x14ac:dyDescent="0.25">
      <c r="A3384" s="8"/>
      <c r="B3384" s="8"/>
      <c r="C3384" s="8"/>
      <c r="D3384" s="8"/>
      <c r="E3384" s="9">
        <v>4196</v>
      </c>
      <c r="F3384" s="8"/>
      <c r="G3384" s="8" t="s">
        <v>55</v>
      </c>
      <c r="H3384" s="8"/>
      <c r="I3384" s="10">
        <v>45814.421643518515</v>
      </c>
      <c r="J3384" s="8"/>
      <c r="K3384" s="8" t="s">
        <v>56</v>
      </c>
      <c r="L3384" s="8"/>
      <c r="M3384" s="11">
        <v>45814</v>
      </c>
      <c r="N3384" s="8"/>
      <c r="O3384" s="8"/>
      <c r="P3384" s="8"/>
      <c r="Q3384" s="8" t="s">
        <v>1816</v>
      </c>
      <c r="R3384" s="8"/>
      <c r="S3384" s="8" t="s">
        <v>59</v>
      </c>
      <c r="T3384" s="8"/>
      <c r="U3384" s="8" t="s">
        <v>1816</v>
      </c>
      <c r="V3384" s="8"/>
      <c r="W3384" s="8"/>
      <c r="X3384" s="8"/>
      <c r="Y3384" s="8"/>
      <c r="Z3384" s="8"/>
      <c r="AA3384" s="8" t="s">
        <v>735</v>
      </c>
      <c r="AB3384" s="8"/>
      <c r="AC3384" s="8"/>
      <c r="AD3384" s="8"/>
      <c r="AE3384" s="12">
        <v>1</v>
      </c>
      <c r="AF3384" s="8"/>
      <c r="AG3384" s="8" t="s">
        <v>562</v>
      </c>
      <c r="AH3384" s="8"/>
      <c r="AI3384" s="13">
        <v>13.7</v>
      </c>
      <c r="AJ3384" s="8"/>
      <c r="AK3384" s="13">
        <f>ROUND(IF(ISNUMBER(AI3384), AE3384*AI3384, AE3384),5)</f>
        <v>13.7</v>
      </c>
      <c r="AL3384" s="8"/>
      <c r="AM3384" s="13">
        <f>ROUND(AM3383+AK3384,5)</f>
        <v>178657.46992999999</v>
      </c>
    </row>
    <row r="3385" spans="1:39" x14ac:dyDescent="0.25">
      <c r="A3385" s="8"/>
      <c r="B3385" s="8"/>
      <c r="C3385" s="8"/>
      <c r="D3385" s="8"/>
      <c r="E3385" s="9">
        <v>4196</v>
      </c>
      <c r="F3385" s="8"/>
      <c r="G3385" s="8" t="s">
        <v>55</v>
      </c>
      <c r="H3385" s="8"/>
      <c r="I3385" s="10">
        <v>45814.421643518515</v>
      </c>
      <c r="J3385" s="8"/>
      <c r="K3385" s="8" t="s">
        <v>56</v>
      </c>
      <c r="L3385" s="8"/>
      <c r="M3385" s="11">
        <v>45814</v>
      </c>
      <c r="N3385" s="8"/>
      <c r="O3385" s="8"/>
      <c r="P3385" s="8"/>
      <c r="Q3385" s="8" t="s">
        <v>1816</v>
      </c>
      <c r="R3385" s="8"/>
      <c r="S3385" s="8" t="s">
        <v>2647</v>
      </c>
      <c r="T3385" s="8"/>
      <c r="U3385" s="8" t="s">
        <v>1816</v>
      </c>
      <c r="V3385" s="8"/>
      <c r="W3385" s="8"/>
      <c r="X3385" s="8"/>
      <c r="Y3385" s="8"/>
      <c r="Z3385" s="8"/>
      <c r="AA3385" s="8" t="s">
        <v>2748</v>
      </c>
      <c r="AB3385" s="8"/>
      <c r="AC3385" s="8" t="s">
        <v>2647</v>
      </c>
      <c r="AD3385" s="8"/>
      <c r="AE3385" s="12">
        <v>2</v>
      </c>
      <c r="AF3385" s="8"/>
      <c r="AG3385" s="8" t="s">
        <v>562</v>
      </c>
      <c r="AH3385" s="8"/>
      <c r="AI3385" s="13">
        <v>138</v>
      </c>
      <c r="AJ3385" s="8"/>
      <c r="AK3385" s="13">
        <f>ROUND(IF(ISNUMBER(AI3385), AE3385*AI3385, AE3385),5)</f>
        <v>276</v>
      </c>
      <c r="AL3385" s="8"/>
      <c r="AM3385" s="13">
        <f>ROUND(AM3384+AK3385,5)</f>
        <v>178933.46992999999</v>
      </c>
    </row>
    <row r="3386" spans="1:39" x14ac:dyDescent="0.25">
      <c r="A3386" s="8"/>
      <c r="B3386" s="8"/>
      <c r="C3386" s="8"/>
      <c r="D3386" s="8"/>
      <c r="E3386" s="9">
        <v>4196</v>
      </c>
      <c r="F3386" s="8"/>
      <c r="G3386" s="8" t="s">
        <v>55</v>
      </c>
      <c r="H3386" s="8"/>
      <c r="I3386" s="10">
        <v>45814.421643518515</v>
      </c>
      <c r="J3386" s="8"/>
      <c r="K3386" s="8" t="s">
        <v>56</v>
      </c>
      <c r="L3386" s="8"/>
      <c r="M3386" s="11">
        <v>45814</v>
      </c>
      <c r="N3386" s="8"/>
      <c r="O3386" s="8"/>
      <c r="P3386" s="8"/>
      <c r="Q3386" s="8" t="s">
        <v>1816</v>
      </c>
      <c r="R3386" s="8"/>
      <c r="S3386" s="8" t="s">
        <v>59</v>
      </c>
      <c r="T3386" s="8"/>
      <c r="U3386" s="8" t="s">
        <v>1816</v>
      </c>
      <c r="V3386" s="8"/>
      <c r="W3386" s="8"/>
      <c r="X3386" s="8"/>
      <c r="Y3386" s="8"/>
      <c r="Z3386" s="8"/>
      <c r="AA3386" s="8" t="s">
        <v>735</v>
      </c>
      <c r="AB3386" s="8"/>
      <c r="AC3386" s="8"/>
      <c r="AD3386" s="8"/>
      <c r="AE3386" s="12">
        <v>1</v>
      </c>
      <c r="AF3386" s="8"/>
      <c r="AG3386" s="8" t="s">
        <v>562</v>
      </c>
      <c r="AH3386" s="8"/>
      <c r="AI3386" s="13">
        <v>5.52</v>
      </c>
      <c r="AJ3386" s="8"/>
      <c r="AK3386" s="13">
        <f>ROUND(IF(ISNUMBER(AI3386), AE3386*AI3386, AE3386),5)</f>
        <v>5.52</v>
      </c>
      <c r="AL3386" s="8"/>
      <c r="AM3386" s="13">
        <f>ROUND(AM3385+AK3386,5)</f>
        <v>178938.98993000001</v>
      </c>
    </row>
    <row r="3387" spans="1:39" x14ac:dyDescent="0.25">
      <c r="A3387" s="8"/>
      <c r="B3387" s="8"/>
      <c r="C3387" s="8"/>
      <c r="D3387" s="8"/>
      <c r="E3387" s="9">
        <v>4196</v>
      </c>
      <c r="F3387" s="8"/>
      <c r="G3387" s="8" t="s">
        <v>55</v>
      </c>
      <c r="H3387" s="8"/>
      <c r="I3387" s="10">
        <v>45814.421643518515</v>
      </c>
      <c r="J3387" s="8"/>
      <c r="K3387" s="8" t="s">
        <v>56</v>
      </c>
      <c r="L3387" s="8"/>
      <c r="M3387" s="11">
        <v>45814</v>
      </c>
      <c r="N3387" s="8"/>
      <c r="O3387" s="8"/>
      <c r="P3387" s="8"/>
      <c r="Q3387" s="8" t="s">
        <v>1816</v>
      </c>
      <c r="R3387" s="8"/>
      <c r="S3387" s="8" t="s">
        <v>1993</v>
      </c>
      <c r="T3387" s="8"/>
      <c r="U3387" s="8" t="s">
        <v>1816</v>
      </c>
      <c r="V3387" s="8"/>
      <c r="W3387" s="8"/>
      <c r="X3387" s="8"/>
      <c r="Y3387" s="8"/>
      <c r="Z3387" s="8"/>
      <c r="AA3387" s="8" t="s">
        <v>2213</v>
      </c>
      <c r="AB3387" s="8"/>
      <c r="AC3387" s="8" t="s">
        <v>1993</v>
      </c>
      <c r="AD3387" s="8"/>
      <c r="AE3387" s="12">
        <v>1</v>
      </c>
      <c r="AF3387" s="8"/>
      <c r="AG3387" s="8" t="s">
        <v>562</v>
      </c>
      <c r="AH3387" s="8"/>
      <c r="AI3387" s="13">
        <v>57.6</v>
      </c>
      <c r="AJ3387" s="8"/>
      <c r="AK3387" s="13">
        <f>ROUND(IF(ISNUMBER(AI3387), AE3387*AI3387, AE3387),5)</f>
        <v>57.6</v>
      </c>
      <c r="AL3387" s="8"/>
      <c r="AM3387" s="13">
        <f>ROUND(AM3386+AK3387,5)</f>
        <v>178996.58992999999</v>
      </c>
    </row>
    <row r="3388" spans="1:39" x14ac:dyDescent="0.25">
      <c r="A3388" s="8"/>
      <c r="B3388" s="8"/>
      <c r="C3388" s="8"/>
      <c r="D3388" s="8"/>
      <c r="E3388" s="9">
        <v>4196</v>
      </c>
      <c r="F3388" s="8"/>
      <c r="G3388" s="8" t="s">
        <v>55</v>
      </c>
      <c r="H3388" s="8"/>
      <c r="I3388" s="10">
        <v>45814.421643518515</v>
      </c>
      <c r="J3388" s="8"/>
      <c r="K3388" s="8" t="s">
        <v>56</v>
      </c>
      <c r="L3388" s="8"/>
      <c r="M3388" s="11">
        <v>45814</v>
      </c>
      <c r="N3388" s="8"/>
      <c r="O3388" s="8"/>
      <c r="P3388" s="8"/>
      <c r="Q3388" s="8" t="s">
        <v>1816</v>
      </c>
      <c r="R3388" s="8"/>
      <c r="S3388" s="8" t="s">
        <v>2398</v>
      </c>
      <c r="T3388" s="8"/>
      <c r="U3388" s="8" t="s">
        <v>1816</v>
      </c>
      <c r="V3388" s="8"/>
      <c r="W3388" s="8"/>
      <c r="X3388" s="8"/>
      <c r="Y3388" s="8"/>
      <c r="Z3388" s="8"/>
      <c r="AA3388" s="8" t="s">
        <v>2566</v>
      </c>
      <c r="AB3388" s="8"/>
      <c r="AC3388" s="8" t="s">
        <v>2398</v>
      </c>
      <c r="AD3388" s="8"/>
      <c r="AE3388" s="12">
        <v>1</v>
      </c>
      <c r="AF3388" s="8"/>
      <c r="AG3388" s="8" t="s">
        <v>562</v>
      </c>
      <c r="AH3388" s="8"/>
      <c r="AI3388" s="13">
        <v>54</v>
      </c>
      <c r="AJ3388" s="8"/>
      <c r="AK3388" s="13">
        <f>ROUND(IF(ISNUMBER(AI3388), AE3388*AI3388, AE3388),5)</f>
        <v>54</v>
      </c>
      <c r="AL3388" s="8"/>
      <c r="AM3388" s="13">
        <f>ROUND(AM3387+AK3388,5)</f>
        <v>179050.58992999999</v>
      </c>
    </row>
    <row r="3389" spans="1:39" x14ac:dyDescent="0.25">
      <c r="A3389" s="8"/>
      <c r="B3389" s="8"/>
      <c r="C3389" s="8"/>
      <c r="D3389" s="8"/>
      <c r="E3389" s="9">
        <v>4196</v>
      </c>
      <c r="F3389" s="8"/>
      <c r="G3389" s="8" t="s">
        <v>55</v>
      </c>
      <c r="H3389" s="8"/>
      <c r="I3389" s="10">
        <v>45814.421643518515</v>
      </c>
      <c r="J3389" s="8"/>
      <c r="K3389" s="8" t="s">
        <v>56</v>
      </c>
      <c r="L3389" s="8"/>
      <c r="M3389" s="11">
        <v>45814</v>
      </c>
      <c r="N3389" s="8"/>
      <c r="O3389" s="8"/>
      <c r="P3389" s="8"/>
      <c r="Q3389" s="8" t="s">
        <v>1816</v>
      </c>
      <c r="R3389" s="8"/>
      <c r="S3389" s="8" t="s">
        <v>2710</v>
      </c>
      <c r="T3389" s="8"/>
      <c r="U3389" s="8" t="s">
        <v>1816</v>
      </c>
      <c r="V3389" s="8"/>
      <c r="W3389" s="8"/>
      <c r="X3389" s="8"/>
      <c r="Y3389" s="8"/>
      <c r="Z3389" s="8"/>
      <c r="AA3389" s="8" t="s">
        <v>2461</v>
      </c>
      <c r="AB3389" s="8"/>
      <c r="AC3389" s="8" t="s">
        <v>2295</v>
      </c>
      <c r="AD3389" s="8"/>
      <c r="AE3389" s="12">
        <v>1</v>
      </c>
      <c r="AF3389" s="8"/>
      <c r="AG3389" s="8" t="s">
        <v>562</v>
      </c>
      <c r="AH3389" s="8"/>
      <c r="AI3389" s="13">
        <v>75.52</v>
      </c>
      <c r="AJ3389" s="8"/>
      <c r="AK3389" s="13">
        <f>ROUND(IF(ISNUMBER(AI3389), AE3389*AI3389, AE3389),5)</f>
        <v>75.52</v>
      </c>
      <c r="AL3389" s="8"/>
      <c r="AM3389" s="13">
        <f>ROUND(AM3388+AK3389,5)</f>
        <v>179126.10993000001</v>
      </c>
    </row>
    <row r="3390" spans="1:39" x14ac:dyDescent="0.25">
      <c r="A3390" s="8"/>
      <c r="B3390" s="8"/>
      <c r="C3390" s="8"/>
      <c r="D3390" s="8"/>
      <c r="E3390" s="9">
        <v>4196</v>
      </c>
      <c r="F3390" s="8"/>
      <c r="G3390" s="8" t="s">
        <v>55</v>
      </c>
      <c r="H3390" s="8"/>
      <c r="I3390" s="10">
        <v>45814.421643518515</v>
      </c>
      <c r="J3390" s="8"/>
      <c r="K3390" s="8" t="s">
        <v>56</v>
      </c>
      <c r="L3390" s="8"/>
      <c r="M3390" s="11">
        <v>45814</v>
      </c>
      <c r="N3390" s="8"/>
      <c r="O3390" s="8"/>
      <c r="P3390" s="8"/>
      <c r="Q3390" s="8" t="s">
        <v>1816</v>
      </c>
      <c r="R3390" s="8"/>
      <c r="S3390" s="8" t="s">
        <v>2666</v>
      </c>
      <c r="T3390" s="8"/>
      <c r="U3390" s="8" t="s">
        <v>1816</v>
      </c>
      <c r="V3390" s="8"/>
      <c r="W3390" s="8"/>
      <c r="X3390" s="8"/>
      <c r="Y3390" s="8"/>
      <c r="Z3390" s="8"/>
      <c r="AA3390" s="8" t="s">
        <v>2767</v>
      </c>
      <c r="AB3390" s="8"/>
      <c r="AC3390" s="8" t="s">
        <v>2666</v>
      </c>
      <c r="AD3390" s="8"/>
      <c r="AE3390" s="12">
        <v>2</v>
      </c>
      <c r="AF3390" s="8"/>
      <c r="AG3390" s="8" t="s">
        <v>562</v>
      </c>
      <c r="AH3390" s="8"/>
      <c r="AI3390" s="12">
        <v>34.099200000000003</v>
      </c>
      <c r="AJ3390" s="8"/>
      <c r="AK3390" s="13">
        <f>ROUND(IF(ISNUMBER(AI3390), AE3390*AI3390, AE3390),5)</f>
        <v>68.198400000000007</v>
      </c>
      <c r="AL3390" s="8"/>
      <c r="AM3390" s="13">
        <f>ROUND(AM3389+AK3390,5)</f>
        <v>179194.30833</v>
      </c>
    </row>
    <row r="3391" spans="1:39" x14ac:dyDescent="0.25">
      <c r="A3391" s="8"/>
      <c r="B3391" s="8"/>
      <c r="C3391" s="8"/>
      <c r="D3391" s="8"/>
      <c r="E3391" s="9">
        <v>4196</v>
      </c>
      <c r="F3391" s="8"/>
      <c r="G3391" s="8" t="s">
        <v>55</v>
      </c>
      <c r="H3391" s="8"/>
      <c r="I3391" s="10">
        <v>45814.421643518515</v>
      </c>
      <c r="J3391" s="8"/>
      <c r="K3391" s="8" t="s">
        <v>56</v>
      </c>
      <c r="L3391" s="8"/>
      <c r="M3391" s="11">
        <v>45814</v>
      </c>
      <c r="N3391" s="8"/>
      <c r="O3391" s="8"/>
      <c r="P3391" s="8"/>
      <c r="Q3391" s="8" t="s">
        <v>1816</v>
      </c>
      <c r="R3391" s="8"/>
      <c r="S3391" s="8" t="s">
        <v>2711</v>
      </c>
      <c r="T3391" s="8"/>
      <c r="U3391" s="8" t="s">
        <v>1816</v>
      </c>
      <c r="V3391" s="8"/>
      <c r="W3391" s="8"/>
      <c r="X3391" s="8"/>
      <c r="Y3391" s="8"/>
      <c r="Z3391" s="8"/>
      <c r="AA3391" s="8" t="s">
        <v>2808</v>
      </c>
      <c r="AB3391" s="8"/>
      <c r="AC3391" s="8" t="s">
        <v>2711</v>
      </c>
      <c r="AD3391" s="8"/>
      <c r="AE3391" s="12">
        <v>2</v>
      </c>
      <c r="AF3391" s="8"/>
      <c r="AG3391" s="8" t="s">
        <v>562</v>
      </c>
      <c r="AH3391" s="8"/>
      <c r="AI3391" s="12">
        <v>19.750399999999999</v>
      </c>
      <c r="AJ3391" s="8"/>
      <c r="AK3391" s="13">
        <f>ROUND(IF(ISNUMBER(AI3391), AE3391*AI3391, AE3391),5)</f>
        <v>39.500799999999998</v>
      </c>
      <c r="AL3391" s="8"/>
      <c r="AM3391" s="13">
        <f>ROUND(AM3390+AK3391,5)</f>
        <v>179233.80913000001</v>
      </c>
    </row>
    <row r="3392" spans="1:39" x14ac:dyDescent="0.25">
      <c r="A3392" s="8"/>
      <c r="B3392" s="8"/>
      <c r="C3392" s="8"/>
      <c r="D3392" s="8"/>
      <c r="E3392" s="9">
        <v>4196</v>
      </c>
      <c r="F3392" s="8"/>
      <c r="G3392" s="8" t="s">
        <v>55</v>
      </c>
      <c r="H3392" s="8"/>
      <c r="I3392" s="10">
        <v>45814.421643518515</v>
      </c>
      <c r="J3392" s="8"/>
      <c r="K3392" s="8" t="s">
        <v>56</v>
      </c>
      <c r="L3392" s="8"/>
      <c r="M3392" s="11">
        <v>45814</v>
      </c>
      <c r="N3392" s="8"/>
      <c r="O3392" s="8"/>
      <c r="P3392" s="8"/>
      <c r="Q3392" s="8" t="s">
        <v>1816</v>
      </c>
      <c r="R3392" s="8"/>
      <c r="S3392" s="8" t="s">
        <v>666</v>
      </c>
      <c r="T3392" s="8"/>
      <c r="U3392" s="8" t="s">
        <v>1816</v>
      </c>
      <c r="V3392" s="8"/>
      <c r="W3392" s="8"/>
      <c r="X3392" s="8"/>
      <c r="Y3392" s="8"/>
      <c r="Z3392" s="8"/>
      <c r="AA3392" s="8" t="s">
        <v>801</v>
      </c>
      <c r="AB3392" s="8"/>
      <c r="AC3392" s="8" t="s">
        <v>666</v>
      </c>
      <c r="AD3392" s="8"/>
      <c r="AE3392" s="12">
        <v>10</v>
      </c>
      <c r="AF3392" s="8"/>
      <c r="AG3392" s="8" t="s">
        <v>562</v>
      </c>
      <c r="AH3392" s="8"/>
      <c r="AI3392" s="12">
        <v>22.086400000000001</v>
      </c>
      <c r="AJ3392" s="8"/>
      <c r="AK3392" s="13">
        <f>ROUND(IF(ISNUMBER(AI3392), AE3392*AI3392, AE3392),5)</f>
        <v>220.864</v>
      </c>
      <c r="AL3392" s="8"/>
      <c r="AM3392" s="13">
        <f>ROUND(AM3391+AK3392,5)</f>
        <v>179454.67313000001</v>
      </c>
    </row>
    <row r="3393" spans="1:39" x14ac:dyDescent="0.25">
      <c r="A3393" s="8"/>
      <c r="B3393" s="8"/>
      <c r="C3393" s="8"/>
      <c r="D3393" s="8"/>
      <c r="E3393" s="9">
        <v>4196</v>
      </c>
      <c r="F3393" s="8"/>
      <c r="G3393" s="8" t="s">
        <v>55</v>
      </c>
      <c r="H3393" s="8"/>
      <c r="I3393" s="10">
        <v>45814.421643518515</v>
      </c>
      <c r="J3393" s="8"/>
      <c r="K3393" s="8" t="s">
        <v>56</v>
      </c>
      <c r="L3393" s="8"/>
      <c r="M3393" s="11">
        <v>45814</v>
      </c>
      <c r="N3393" s="8"/>
      <c r="O3393" s="8"/>
      <c r="P3393" s="8"/>
      <c r="Q3393" s="8" t="s">
        <v>1816</v>
      </c>
      <c r="R3393" s="8"/>
      <c r="S3393" s="8" t="s">
        <v>59</v>
      </c>
      <c r="T3393" s="8"/>
      <c r="U3393" s="8" t="s">
        <v>1816</v>
      </c>
      <c r="V3393" s="8"/>
      <c r="W3393" s="8"/>
      <c r="X3393" s="8"/>
      <c r="Y3393" s="8"/>
      <c r="Z3393" s="8"/>
      <c r="AA3393" s="8" t="s">
        <v>735</v>
      </c>
      <c r="AB3393" s="8"/>
      <c r="AC3393" s="8"/>
      <c r="AD3393" s="8"/>
      <c r="AE3393" s="12">
        <v>1</v>
      </c>
      <c r="AF3393" s="8"/>
      <c r="AG3393" s="8" t="s">
        <v>562</v>
      </c>
      <c r="AH3393" s="8"/>
      <c r="AI3393" s="13">
        <v>3.74</v>
      </c>
      <c r="AJ3393" s="8"/>
      <c r="AK3393" s="13">
        <f>ROUND(IF(ISNUMBER(AI3393), AE3393*AI3393, AE3393),5)</f>
        <v>3.74</v>
      </c>
      <c r="AL3393" s="8"/>
      <c r="AM3393" s="13">
        <f>ROUND(AM3392+AK3393,5)</f>
        <v>179458.41313</v>
      </c>
    </row>
    <row r="3394" spans="1:39" x14ac:dyDescent="0.25">
      <c r="A3394" s="8"/>
      <c r="B3394" s="8"/>
      <c r="C3394" s="8"/>
      <c r="D3394" s="8"/>
      <c r="E3394" s="9">
        <v>4196</v>
      </c>
      <c r="F3394" s="8"/>
      <c r="G3394" s="8" t="s">
        <v>55</v>
      </c>
      <c r="H3394" s="8"/>
      <c r="I3394" s="10">
        <v>45814.421643518515</v>
      </c>
      <c r="J3394" s="8"/>
      <c r="K3394" s="8" t="s">
        <v>56</v>
      </c>
      <c r="L3394" s="8"/>
      <c r="M3394" s="11">
        <v>45814</v>
      </c>
      <c r="N3394" s="8"/>
      <c r="O3394" s="8"/>
      <c r="P3394" s="8"/>
      <c r="Q3394" s="8" t="s">
        <v>1816</v>
      </c>
      <c r="R3394" s="8"/>
      <c r="S3394" s="8" t="s">
        <v>1418</v>
      </c>
      <c r="T3394" s="8"/>
      <c r="U3394" s="8" t="s">
        <v>1816</v>
      </c>
      <c r="V3394" s="8"/>
      <c r="W3394" s="8"/>
      <c r="X3394" s="8"/>
      <c r="Y3394" s="8"/>
      <c r="Z3394" s="8"/>
      <c r="AA3394" s="8" t="s">
        <v>1639</v>
      </c>
      <c r="AB3394" s="8"/>
      <c r="AC3394" s="8" t="s">
        <v>1418</v>
      </c>
      <c r="AD3394" s="8"/>
      <c r="AE3394" s="12">
        <v>1</v>
      </c>
      <c r="AF3394" s="8"/>
      <c r="AG3394" s="8" t="s">
        <v>562</v>
      </c>
      <c r="AH3394" s="8"/>
      <c r="AI3394" s="13">
        <v>1.87</v>
      </c>
      <c r="AJ3394" s="8"/>
      <c r="AK3394" s="13">
        <f>ROUND(IF(ISNUMBER(AI3394), AE3394*AI3394, AE3394),5)</f>
        <v>1.87</v>
      </c>
      <c r="AL3394" s="8"/>
      <c r="AM3394" s="13">
        <f>ROUND(AM3393+AK3394,5)</f>
        <v>179460.28313</v>
      </c>
    </row>
    <row r="3395" spans="1:39" x14ac:dyDescent="0.25">
      <c r="A3395" s="8"/>
      <c r="B3395" s="8"/>
      <c r="C3395" s="8"/>
      <c r="D3395" s="8"/>
      <c r="E3395" s="9">
        <v>4201</v>
      </c>
      <c r="F3395" s="8"/>
      <c r="G3395" s="8" t="s">
        <v>55</v>
      </c>
      <c r="H3395" s="8"/>
      <c r="I3395" s="10">
        <v>45814.609548611108</v>
      </c>
      <c r="J3395" s="8"/>
      <c r="K3395" s="8" t="s">
        <v>56</v>
      </c>
      <c r="L3395" s="8"/>
      <c r="M3395" s="11">
        <v>45814</v>
      </c>
      <c r="N3395" s="8"/>
      <c r="O3395" s="8"/>
      <c r="P3395" s="8"/>
      <c r="Q3395" s="8" t="s">
        <v>1816</v>
      </c>
      <c r="R3395" s="8"/>
      <c r="S3395" s="8" t="s">
        <v>2683</v>
      </c>
      <c r="T3395" s="8"/>
      <c r="U3395" s="8" t="s">
        <v>1816</v>
      </c>
      <c r="V3395" s="8"/>
      <c r="W3395" s="8"/>
      <c r="X3395" s="8"/>
      <c r="Y3395" s="8"/>
      <c r="Z3395" s="8"/>
      <c r="AA3395" s="8" t="s">
        <v>2809</v>
      </c>
      <c r="AB3395" s="8"/>
      <c r="AC3395" s="8" t="s">
        <v>2683</v>
      </c>
      <c r="AD3395" s="8"/>
      <c r="AE3395" s="12">
        <v>1</v>
      </c>
      <c r="AF3395" s="8"/>
      <c r="AG3395" s="8" t="s">
        <v>562</v>
      </c>
      <c r="AH3395" s="8"/>
      <c r="AI3395" s="13">
        <v>137</v>
      </c>
      <c r="AJ3395" s="8"/>
      <c r="AK3395" s="13">
        <f>ROUND(IF(ISNUMBER(AI3395), AE3395*AI3395, AE3395),5)</f>
        <v>137</v>
      </c>
      <c r="AL3395" s="8"/>
      <c r="AM3395" s="13">
        <f>ROUND(AM3394+AK3395,5)</f>
        <v>179597.28313</v>
      </c>
    </row>
    <row r="3396" spans="1:39" x14ac:dyDescent="0.25">
      <c r="A3396" s="8"/>
      <c r="B3396" s="8"/>
      <c r="C3396" s="8"/>
      <c r="D3396" s="8"/>
      <c r="E3396" s="9">
        <v>4201</v>
      </c>
      <c r="F3396" s="8"/>
      <c r="G3396" s="8" t="s">
        <v>55</v>
      </c>
      <c r="H3396" s="8"/>
      <c r="I3396" s="10">
        <v>45814.609548611108</v>
      </c>
      <c r="J3396" s="8"/>
      <c r="K3396" s="8" t="s">
        <v>56</v>
      </c>
      <c r="L3396" s="8"/>
      <c r="M3396" s="11">
        <v>45814</v>
      </c>
      <c r="N3396" s="8"/>
      <c r="O3396" s="8"/>
      <c r="P3396" s="8"/>
      <c r="Q3396" s="8" t="s">
        <v>1816</v>
      </c>
      <c r="R3396" s="8"/>
      <c r="S3396" s="8" t="s">
        <v>2428</v>
      </c>
      <c r="T3396" s="8"/>
      <c r="U3396" s="8" t="s">
        <v>1816</v>
      </c>
      <c r="V3396" s="8"/>
      <c r="W3396" s="8"/>
      <c r="X3396" s="8"/>
      <c r="Y3396" s="8"/>
      <c r="Z3396" s="8"/>
      <c r="AA3396" s="8" t="s">
        <v>2596</v>
      </c>
      <c r="AB3396" s="8"/>
      <c r="AC3396" s="8" t="s">
        <v>2428</v>
      </c>
      <c r="AD3396" s="8"/>
      <c r="AE3396" s="12">
        <v>5</v>
      </c>
      <c r="AF3396" s="8"/>
      <c r="AG3396" s="8" t="s">
        <v>562</v>
      </c>
      <c r="AH3396" s="8"/>
      <c r="AI3396" s="13">
        <v>87.68</v>
      </c>
      <c r="AJ3396" s="8"/>
      <c r="AK3396" s="13">
        <f>ROUND(IF(ISNUMBER(AI3396), AE3396*AI3396, AE3396),5)</f>
        <v>438.4</v>
      </c>
      <c r="AL3396" s="8"/>
      <c r="AM3396" s="13">
        <f>ROUND(AM3395+AK3396,5)</f>
        <v>180035.68312999999</v>
      </c>
    </row>
    <row r="3397" spans="1:39" x14ac:dyDescent="0.25">
      <c r="A3397" s="8"/>
      <c r="B3397" s="8"/>
      <c r="C3397" s="8"/>
      <c r="D3397" s="8"/>
      <c r="E3397" s="9">
        <v>4201</v>
      </c>
      <c r="F3397" s="8"/>
      <c r="G3397" s="8" t="s">
        <v>55</v>
      </c>
      <c r="H3397" s="8"/>
      <c r="I3397" s="10">
        <v>45814.609548611108</v>
      </c>
      <c r="J3397" s="8"/>
      <c r="K3397" s="8" t="s">
        <v>56</v>
      </c>
      <c r="L3397" s="8"/>
      <c r="M3397" s="11">
        <v>45814</v>
      </c>
      <c r="N3397" s="8"/>
      <c r="O3397" s="8"/>
      <c r="P3397" s="8"/>
      <c r="Q3397" s="8" t="s">
        <v>1816</v>
      </c>
      <c r="R3397" s="8"/>
      <c r="S3397" s="8" t="s">
        <v>2649</v>
      </c>
      <c r="T3397" s="8"/>
      <c r="U3397" s="8" t="s">
        <v>1816</v>
      </c>
      <c r="V3397" s="8"/>
      <c r="W3397" s="8"/>
      <c r="X3397" s="8"/>
      <c r="Y3397" s="8"/>
      <c r="Z3397" s="8"/>
      <c r="AA3397" s="8" t="s">
        <v>2750</v>
      </c>
      <c r="AB3397" s="8"/>
      <c r="AC3397" s="8" t="s">
        <v>2649</v>
      </c>
      <c r="AD3397" s="8"/>
      <c r="AE3397" s="12">
        <v>1</v>
      </c>
      <c r="AF3397" s="8"/>
      <c r="AG3397" s="8" t="s">
        <v>562</v>
      </c>
      <c r="AH3397" s="8"/>
      <c r="AI3397" s="13">
        <v>164.4</v>
      </c>
      <c r="AJ3397" s="8"/>
      <c r="AK3397" s="13">
        <f>ROUND(IF(ISNUMBER(AI3397), AE3397*AI3397, AE3397),5)</f>
        <v>164.4</v>
      </c>
      <c r="AL3397" s="8"/>
      <c r="AM3397" s="13">
        <f>ROUND(AM3396+AK3397,5)</f>
        <v>180200.08313000001</v>
      </c>
    </row>
    <row r="3398" spans="1:39" x14ac:dyDescent="0.25">
      <c r="A3398" s="8"/>
      <c r="B3398" s="8"/>
      <c r="C3398" s="8"/>
      <c r="D3398" s="8"/>
      <c r="E3398" s="9">
        <v>4202</v>
      </c>
      <c r="F3398" s="8"/>
      <c r="G3398" s="8" t="s">
        <v>55</v>
      </c>
      <c r="H3398" s="8"/>
      <c r="I3398" s="10">
        <v>45817.444155092591</v>
      </c>
      <c r="J3398" s="8"/>
      <c r="K3398" s="8" t="s">
        <v>56</v>
      </c>
      <c r="L3398" s="8"/>
      <c r="M3398" s="11">
        <v>45817</v>
      </c>
      <c r="N3398" s="8"/>
      <c r="O3398" s="8"/>
      <c r="P3398" s="8"/>
      <c r="Q3398" s="8" t="s">
        <v>1816</v>
      </c>
      <c r="R3398" s="8"/>
      <c r="S3398" s="8" t="s">
        <v>2428</v>
      </c>
      <c r="T3398" s="8"/>
      <c r="U3398" s="8" t="s">
        <v>1816</v>
      </c>
      <c r="V3398" s="8"/>
      <c r="W3398" s="8"/>
      <c r="X3398" s="8"/>
      <c r="Y3398" s="8"/>
      <c r="Z3398" s="8"/>
      <c r="AA3398" s="8" t="s">
        <v>2596</v>
      </c>
      <c r="AB3398" s="8"/>
      <c r="AC3398" s="8" t="s">
        <v>2428</v>
      </c>
      <c r="AD3398" s="8"/>
      <c r="AE3398" s="12">
        <v>0</v>
      </c>
      <c r="AF3398" s="8"/>
      <c r="AG3398" s="8" t="s">
        <v>562</v>
      </c>
      <c r="AH3398" s="8"/>
      <c r="AI3398" s="13">
        <v>87.68</v>
      </c>
      <c r="AJ3398" s="8"/>
      <c r="AK3398" s="13">
        <f>ROUND(IF(ISNUMBER(AI3398), AE3398*AI3398, AE3398),5)</f>
        <v>0</v>
      </c>
      <c r="AL3398" s="8"/>
      <c r="AM3398" s="13">
        <f>ROUND(AM3397+AK3398,5)</f>
        <v>180200.08313000001</v>
      </c>
    </row>
    <row r="3399" spans="1:39" x14ac:dyDescent="0.25">
      <c r="A3399" s="8"/>
      <c r="B3399" s="8"/>
      <c r="C3399" s="8"/>
      <c r="D3399" s="8"/>
      <c r="E3399" s="9">
        <v>4202</v>
      </c>
      <c r="F3399" s="8"/>
      <c r="G3399" s="8" t="s">
        <v>55</v>
      </c>
      <c r="H3399" s="8"/>
      <c r="I3399" s="10">
        <v>45817.444155092591</v>
      </c>
      <c r="J3399" s="8"/>
      <c r="K3399" s="8" t="s">
        <v>56</v>
      </c>
      <c r="L3399" s="8"/>
      <c r="M3399" s="11">
        <v>45817</v>
      </c>
      <c r="N3399" s="8"/>
      <c r="O3399" s="8"/>
      <c r="P3399" s="8"/>
      <c r="Q3399" s="8" t="s">
        <v>1816</v>
      </c>
      <c r="R3399" s="8"/>
      <c r="S3399" s="8" t="s">
        <v>2649</v>
      </c>
      <c r="T3399" s="8"/>
      <c r="U3399" s="8" t="s">
        <v>1816</v>
      </c>
      <c r="V3399" s="8"/>
      <c r="W3399" s="8"/>
      <c r="X3399" s="8"/>
      <c r="Y3399" s="8"/>
      <c r="Z3399" s="8"/>
      <c r="AA3399" s="8" t="s">
        <v>2750</v>
      </c>
      <c r="AB3399" s="8"/>
      <c r="AC3399" s="8" t="s">
        <v>2649</v>
      </c>
      <c r="AD3399" s="8"/>
      <c r="AE3399" s="12">
        <v>1</v>
      </c>
      <c r="AF3399" s="8"/>
      <c r="AG3399" s="8" t="s">
        <v>562</v>
      </c>
      <c r="AH3399" s="8"/>
      <c r="AI3399" s="13">
        <v>164.4</v>
      </c>
      <c r="AJ3399" s="8"/>
      <c r="AK3399" s="13">
        <f>ROUND(IF(ISNUMBER(AI3399), AE3399*AI3399, AE3399),5)</f>
        <v>164.4</v>
      </c>
      <c r="AL3399" s="8"/>
      <c r="AM3399" s="13">
        <f>ROUND(AM3398+AK3399,5)</f>
        <v>180364.48313000001</v>
      </c>
    </row>
    <row r="3400" spans="1:39" x14ac:dyDescent="0.25">
      <c r="A3400" s="8"/>
      <c r="B3400" s="8"/>
      <c r="C3400" s="8"/>
      <c r="D3400" s="8"/>
      <c r="E3400" s="9">
        <v>4215</v>
      </c>
      <c r="F3400" s="8"/>
      <c r="G3400" s="8" t="s">
        <v>55</v>
      </c>
      <c r="H3400" s="8"/>
      <c r="I3400" s="10">
        <v>45819.522986111115</v>
      </c>
      <c r="J3400" s="8"/>
      <c r="K3400" s="8" t="s">
        <v>56</v>
      </c>
      <c r="L3400" s="8"/>
      <c r="M3400" s="11">
        <v>45819</v>
      </c>
      <c r="N3400" s="8"/>
      <c r="O3400" s="8"/>
      <c r="P3400" s="8"/>
      <c r="Q3400" s="8" t="s">
        <v>1816</v>
      </c>
      <c r="R3400" s="8"/>
      <c r="S3400" s="8" t="s">
        <v>2428</v>
      </c>
      <c r="T3400" s="8"/>
      <c r="U3400" s="8" t="s">
        <v>1816</v>
      </c>
      <c r="V3400" s="8"/>
      <c r="W3400" s="8"/>
      <c r="X3400" s="8"/>
      <c r="Y3400" s="8"/>
      <c r="Z3400" s="8"/>
      <c r="AA3400" s="8" t="s">
        <v>2596</v>
      </c>
      <c r="AB3400" s="8"/>
      <c r="AC3400" s="8" t="s">
        <v>2428</v>
      </c>
      <c r="AD3400" s="8"/>
      <c r="AE3400" s="12">
        <v>1</v>
      </c>
      <c r="AF3400" s="8"/>
      <c r="AG3400" s="8" t="s">
        <v>562</v>
      </c>
      <c r="AH3400" s="8"/>
      <c r="AI3400" s="13">
        <v>87.68</v>
      </c>
      <c r="AJ3400" s="8"/>
      <c r="AK3400" s="13">
        <f>ROUND(IF(ISNUMBER(AI3400), AE3400*AI3400, AE3400),5)</f>
        <v>87.68</v>
      </c>
      <c r="AL3400" s="8"/>
      <c r="AM3400" s="13">
        <f>ROUND(AM3399+AK3400,5)</f>
        <v>180452.16313</v>
      </c>
    </row>
    <row r="3401" spans="1:39" x14ac:dyDescent="0.25">
      <c r="A3401" s="8"/>
      <c r="B3401" s="8"/>
      <c r="C3401" s="8"/>
      <c r="D3401" s="8"/>
      <c r="E3401" s="9">
        <v>4230</v>
      </c>
      <c r="F3401" s="8"/>
      <c r="G3401" s="8" t="s">
        <v>55</v>
      </c>
      <c r="H3401" s="8"/>
      <c r="I3401" s="10">
        <v>45825.352719907409</v>
      </c>
      <c r="J3401" s="8"/>
      <c r="K3401" s="8" t="s">
        <v>56</v>
      </c>
      <c r="L3401" s="8"/>
      <c r="M3401" s="11">
        <v>45825</v>
      </c>
      <c r="N3401" s="8"/>
      <c r="O3401" s="8"/>
      <c r="P3401" s="8"/>
      <c r="Q3401" s="8" t="s">
        <v>1816</v>
      </c>
      <c r="R3401" s="8"/>
      <c r="S3401" s="8" t="s">
        <v>2333</v>
      </c>
      <c r="T3401" s="8"/>
      <c r="U3401" s="8" t="s">
        <v>1816</v>
      </c>
      <c r="V3401" s="8"/>
      <c r="W3401" s="8"/>
      <c r="X3401" s="8"/>
      <c r="Y3401" s="8"/>
      <c r="Z3401" s="8"/>
      <c r="AA3401" s="8" t="s">
        <v>2500</v>
      </c>
      <c r="AB3401" s="8"/>
      <c r="AC3401" s="8" t="s">
        <v>2333</v>
      </c>
      <c r="AD3401" s="8"/>
      <c r="AE3401" s="12">
        <v>1</v>
      </c>
      <c r="AF3401" s="8"/>
      <c r="AG3401" s="8" t="s">
        <v>562</v>
      </c>
      <c r="AH3401" s="8"/>
      <c r="AI3401" s="13">
        <v>43.2</v>
      </c>
      <c r="AJ3401" s="8"/>
      <c r="AK3401" s="13">
        <f>ROUND(IF(ISNUMBER(AI3401), AE3401*AI3401, AE3401),5)</f>
        <v>43.2</v>
      </c>
      <c r="AL3401" s="8"/>
      <c r="AM3401" s="13">
        <f>ROUND(AM3400+AK3401,5)</f>
        <v>180495.36313000001</v>
      </c>
    </row>
    <row r="3402" spans="1:39" x14ac:dyDescent="0.25">
      <c r="A3402" s="8"/>
      <c r="B3402" s="8"/>
      <c r="C3402" s="8"/>
      <c r="D3402" s="8"/>
      <c r="E3402" s="9">
        <v>4230</v>
      </c>
      <c r="F3402" s="8"/>
      <c r="G3402" s="8" t="s">
        <v>55</v>
      </c>
      <c r="H3402" s="8"/>
      <c r="I3402" s="10">
        <v>45825.352719907409</v>
      </c>
      <c r="J3402" s="8"/>
      <c r="K3402" s="8" t="s">
        <v>56</v>
      </c>
      <c r="L3402" s="8"/>
      <c r="M3402" s="11">
        <v>45825</v>
      </c>
      <c r="N3402" s="8"/>
      <c r="O3402" s="8"/>
      <c r="P3402" s="8"/>
      <c r="Q3402" s="8" t="s">
        <v>1816</v>
      </c>
      <c r="R3402" s="8"/>
      <c r="S3402" s="8" t="s">
        <v>2620</v>
      </c>
      <c r="T3402" s="8"/>
      <c r="U3402" s="8" t="s">
        <v>1816</v>
      </c>
      <c r="V3402" s="8"/>
      <c r="W3402" s="8"/>
      <c r="X3402" s="8"/>
      <c r="Y3402" s="8"/>
      <c r="Z3402" s="8"/>
      <c r="AA3402" s="8" t="s">
        <v>2722</v>
      </c>
      <c r="AB3402" s="8"/>
      <c r="AC3402" s="8" t="s">
        <v>2620</v>
      </c>
      <c r="AD3402" s="8"/>
      <c r="AE3402" s="12">
        <v>1</v>
      </c>
      <c r="AF3402" s="8"/>
      <c r="AG3402" s="8" t="s">
        <v>562</v>
      </c>
      <c r="AH3402" s="8"/>
      <c r="AI3402" s="13">
        <v>90</v>
      </c>
      <c r="AJ3402" s="8"/>
      <c r="AK3402" s="13">
        <f>ROUND(IF(ISNUMBER(AI3402), AE3402*AI3402, AE3402),5)</f>
        <v>90</v>
      </c>
      <c r="AL3402" s="8"/>
      <c r="AM3402" s="13">
        <f>ROUND(AM3401+AK3402,5)</f>
        <v>180585.36313000001</v>
      </c>
    </row>
    <row r="3403" spans="1:39" x14ac:dyDescent="0.25">
      <c r="A3403" s="8"/>
      <c r="B3403" s="8"/>
      <c r="C3403" s="8"/>
      <c r="D3403" s="8"/>
      <c r="E3403" s="9">
        <v>4230</v>
      </c>
      <c r="F3403" s="8"/>
      <c r="G3403" s="8" t="s">
        <v>55</v>
      </c>
      <c r="H3403" s="8"/>
      <c r="I3403" s="10">
        <v>45825.352719907409</v>
      </c>
      <c r="J3403" s="8"/>
      <c r="K3403" s="8" t="s">
        <v>56</v>
      </c>
      <c r="L3403" s="8"/>
      <c r="M3403" s="11">
        <v>45825</v>
      </c>
      <c r="N3403" s="8"/>
      <c r="O3403" s="8"/>
      <c r="P3403" s="8"/>
      <c r="Q3403" s="8" t="s">
        <v>1816</v>
      </c>
      <c r="R3403" s="8"/>
      <c r="S3403" s="8" t="s">
        <v>2385</v>
      </c>
      <c r="T3403" s="8"/>
      <c r="U3403" s="8" t="s">
        <v>1816</v>
      </c>
      <c r="V3403" s="8"/>
      <c r="W3403" s="8"/>
      <c r="X3403" s="8"/>
      <c r="Y3403" s="8"/>
      <c r="Z3403" s="8"/>
      <c r="AA3403" s="8" t="s">
        <v>2552</v>
      </c>
      <c r="AB3403" s="8"/>
      <c r="AC3403" s="8" t="s">
        <v>2385</v>
      </c>
      <c r="AD3403" s="8"/>
      <c r="AE3403" s="12">
        <v>1</v>
      </c>
      <c r="AF3403" s="8"/>
      <c r="AG3403" s="8" t="s">
        <v>562</v>
      </c>
      <c r="AH3403" s="8"/>
      <c r="AI3403" s="13">
        <v>64.8</v>
      </c>
      <c r="AJ3403" s="8"/>
      <c r="AK3403" s="13">
        <f>ROUND(IF(ISNUMBER(AI3403), AE3403*AI3403, AE3403),5)</f>
        <v>64.8</v>
      </c>
      <c r="AL3403" s="8"/>
      <c r="AM3403" s="13">
        <f>ROUND(AM3402+AK3403,5)</f>
        <v>180650.16313</v>
      </c>
    </row>
    <row r="3404" spans="1:39" x14ac:dyDescent="0.25">
      <c r="A3404" s="8"/>
      <c r="B3404" s="8"/>
      <c r="C3404" s="8"/>
      <c r="D3404" s="8"/>
      <c r="E3404" s="9">
        <v>4230</v>
      </c>
      <c r="F3404" s="8"/>
      <c r="G3404" s="8" t="s">
        <v>55</v>
      </c>
      <c r="H3404" s="8"/>
      <c r="I3404" s="10">
        <v>45825.352719907409</v>
      </c>
      <c r="J3404" s="8"/>
      <c r="K3404" s="8" t="s">
        <v>56</v>
      </c>
      <c r="L3404" s="8"/>
      <c r="M3404" s="11">
        <v>45825</v>
      </c>
      <c r="N3404" s="8"/>
      <c r="O3404" s="8"/>
      <c r="P3404" s="8"/>
      <c r="Q3404" s="8" t="s">
        <v>1816</v>
      </c>
      <c r="R3404" s="8"/>
      <c r="S3404" s="8" t="s">
        <v>59</v>
      </c>
      <c r="T3404" s="8"/>
      <c r="U3404" s="8" t="s">
        <v>1816</v>
      </c>
      <c r="V3404" s="8"/>
      <c r="W3404" s="8"/>
      <c r="X3404" s="8"/>
      <c r="Y3404" s="8"/>
      <c r="Z3404" s="8"/>
      <c r="AA3404" s="8" t="s">
        <v>735</v>
      </c>
      <c r="AB3404" s="8"/>
      <c r="AC3404" s="8"/>
      <c r="AD3404" s="8"/>
      <c r="AE3404" s="12">
        <v>1</v>
      </c>
      <c r="AF3404" s="8"/>
      <c r="AG3404" s="8" t="s">
        <v>562</v>
      </c>
      <c r="AH3404" s="8"/>
      <c r="AI3404" s="13">
        <v>3.96</v>
      </c>
      <c r="AJ3404" s="8"/>
      <c r="AK3404" s="13">
        <f>ROUND(IF(ISNUMBER(AI3404), AE3404*AI3404, AE3404),5)</f>
        <v>3.96</v>
      </c>
      <c r="AL3404" s="8"/>
      <c r="AM3404" s="13">
        <f>ROUND(AM3403+AK3404,5)</f>
        <v>180654.12312999999</v>
      </c>
    </row>
    <row r="3405" spans="1:39" x14ac:dyDescent="0.25">
      <c r="A3405" s="8"/>
      <c r="B3405" s="8"/>
      <c r="C3405" s="8"/>
      <c r="D3405" s="8"/>
      <c r="E3405" s="9">
        <v>4230</v>
      </c>
      <c r="F3405" s="8"/>
      <c r="G3405" s="8" t="s">
        <v>55</v>
      </c>
      <c r="H3405" s="8"/>
      <c r="I3405" s="10">
        <v>45825.352719907409</v>
      </c>
      <c r="J3405" s="8"/>
      <c r="K3405" s="8" t="s">
        <v>56</v>
      </c>
      <c r="L3405" s="8"/>
      <c r="M3405" s="11">
        <v>45825</v>
      </c>
      <c r="N3405" s="8"/>
      <c r="O3405" s="8"/>
      <c r="P3405" s="8"/>
      <c r="Q3405" s="8" t="s">
        <v>1816</v>
      </c>
      <c r="R3405" s="8"/>
      <c r="S3405" s="8" t="s">
        <v>1418</v>
      </c>
      <c r="T3405" s="8"/>
      <c r="U3405" s="8" t="s">
        <v>1816</v>
      </c>
      <c r="V3405" s="8"/>
      <c r="W3405" s="8"/>
      <c r="X3405" s="8"/>
      <c r="Y3405" s="8"/>
      <c r="Z3405" s="8"/>
      <c r="AA3405" s="8" t="s">
        <v>1639</v>
      </c>
      <c r="AB3405" s="8"/>
      <c r="AC3405" s="8" t="s">
        <v>1418</v>
      </c>
      <c r="AD3405" s="8"/>
      <c r="AE3405" s="12">
        <v>1</v>
      </c>
      <c r="AF3405" s="8"/>
      <c r="AG3405" s="8" t="s">
        <v>562</v>
      </c>
      <c r="AH3405" s="8"/>
      <c r="AI3405" s="13">
        <v>1.98</v>
      </c>
      <c r="AJ3405" s="8"/>
      <c r="AK3405" s="13">
        <f>ROUND(IF(ISNUMBER(AI3405), AE3405*AI3405, AE3405),5)</f>
        <v>1.98</v>
      </c>
      <c r="AL3405" s="8"/>
      <c r="AM3405" s="13">
        <f>ROUND(AM3404+AK3405,5)</f>
        <v>180656.10313</v>
      </c>
    </row>
    <row r="3406" spans="1:39" x14ac:dyDescent="0.25">
      <c r="A3406" s="8"/>
      <c r="B3406" s="8"/>
      <c r="C3406" s="8"/>
      <c r="D3406" s="8"/>
      <c r="E3406" s="9">
        <v>4247</v>
      </c>
      <c r="F3406" s="8"/>
      <c r="G3406" s="8" t="s">
        <v>55</v>
      </c>
      <c r="H3406" s="8"/>
      <c r="I3406" s="10">
        <v>45832.317511574074</v>
      </c>
      <c r="J3406" s="8"/>
      <c r="K3406" s="8" t="s">
        <v>56</v>
      </c>
      <c r="L3406" s="8"/>
      <c r="M3406" s="11">
        <v>45832</v>
      </c>
      <c r="N3406" s="8"/>
      <c r="O3406" s="8"/>
      <c r="P3406" s="8"/>
      <c r="Q3406" s="8" t="s">
        <v>1816</v>
      </c>
      <c r="R3406" s="8"/>
      <c r="S3406" s="8" t="s">
        <v>2712</v>
      </c>
      <c r="T3406" s="8"/>
      <c r="U3406" s="8" t="s">
        <v>1816</v>
      </c>
      <c r="V3406" s="8"/>
      <c r="W3406" s="8"/>
      <c r="X3406" s="8"/>
      <c r="Y3406" s="8"/>
      <c r="Z3406" s="8"/>
      <c r="AA3406" s="8" t="s">
        <v>2794</v>
      </c>
      <c r="AB3406" s="8"/>
      <c r="AC3406" s="8" t="s">
        <v>2712</v>
      </c>
      <c r="AD3406" s="8"/>
      <c r="AE3406" s="12">
        <v>1</v>
      </c>
      <c r="AF3406" s="8"/>
      <c r="AG3406" s="8" t="s">
        <v>562</v>
      </c>
      <c r="AH3406" s="8"/>
      <c r="AI3406" s="13">
        <v>0</v>
      </c>
      <c r="AJ3406" s="8"/>
      <c r="AK3406" s="13">
        <f>ROUND(IF(ISNUMBER(AI3406), AE3406*AI3406, AE3406),5)</f>
        <v>0</v>
      </c>
      <c r="AL3406" s="8"/>
      <c r="AM3406" s="13">
        <f>ROUND(AM3405+AK3406,5)</f>
        <v>180656.10313</v>
      </c>
    </row>
    <row r="3407" spans="1:39" x14ac:dyDescent="0.25">
      <c r="A3407" s="8"/>
      <c r="B3407" s="8"/>
      <c r="C3407" s="8"/>
      <c r="D3407" s="8"/>
      <c r="E3407" s="9">
        <v>4247</v>
      </c>
      <c r="F3407" s="8"/>
      <c r="G3407" s="8" t="s">
        <v>55</v>
      </c>
      <c r="H3407" s="8"/>
      <c r="I3407" s="10">
        <v>45832.317511574074</v>
      </c>
      <c r="J3407" s="8"/>
      <c r="K3407" s="8" t="s">
        <v>56</v>
      </c>
      <c r="L3407" s="8"/>
      <c r="M3407" s="11">
        <v>45832</v>
      </c>
      <c r="N3407" s="8"/>
      <c r="O3407" s="8"/>
      <c r="P3407" s="8"/>
      <c r="Q3407" s="8" t="s">
        <v>1816</v>
      </c>
      <c r="R3407" s="8"/>
      <c r="S3407" s="8" t="s">
        <v>2607</v>
      </c>
      <c r="T3407" s="8"/>
      <c r="U3407" s="8" t="s">
        <v>1816</v>
      </c>
      <c r="V3407" s="8"/>
      <c r="W3407" s="8"/>
      <c r="X3407" s="8"/>
      <c r="Y3407" s="8"/>
      <c r="Z3407" s="8"/>
      <c r="AA3407" s="8" t="s">
        <v>2447</v>
      </c>
      <c r="AB3407" s="8"/>
      <c r="AC3407" s="8" t="s">
        <v>2607</v>
      </c>
      <c r="AD3407" s="8"/>
      <c r="AE3407" s="12">
        <v>1</v>
      </c>
      <c r="AF3407" s="8"/>
      <c r="AG3407" s="8" t="s">
        <v>562</v>
      </c>
      <c r="AH3407" s="8"/>
      <c r="AI3407" s="13">
        <v>0</v>
      </c>
      <c r="AJ3407" s="8"/>
      <c r="AK3407" s="13">
        <f>ROUND(IF(ISNUMBER(AI3407), AE3407*AI3407, AE3407),5)</f>
        <v>0</v>
      </c>
      <c r="AL3407" s="8"/>
      <c r="AM3407" s="13">
        <f>ROUND(AM3406+AK3407,5)</f>
        <v>180656.10313</v>
      </c>
    </row>
    <row r="3408" spans="1:39" x14ac:dyDescent="0.25">
      <c r="A3408" s="8"/>
      <c r="B3408" s="8"/>
      <c r="C3408" s="8"/>
      <c r="D3408" s="8"/>
      <c r="E3408" s="9">
        <v>4247</v>
      </c>
      <c r="F3408" s="8"/>
      <c r="G3408" s="8" t="s">
        <v>55</v>
      </c>
      <c r="H3408" s="8"/>
      <c r="I3408" s="10">
        <v>45832.317511574074</v>
      </c>
      <c r="J3408" s="8"/>
      <c r="K3408" s="8" t="s">
        <v>56</v>
      </c>
      <c r="L3408" s="8"/>
      <c r="M3408" s="11">
        <v>45832</v>
      </c>
      <c r="N3408" s="8"/>
      <c r="O3408" s="8"/>
      <c r="P3408" s="8"/>
      <c r="Q3408" s="8" t="s">
        <v>1816</v>
      </c>
      <c r="R3408" s="8"/>
      <c r="S3408" s="8" t="s">
        <v>2369</v>
      </c>
      <c r="T3408" s="8"/>
      <c r="U3408" s="8" t="s">
        <v>1816</v>
      </c>
      <c r="V3408" s="8"/>
      <c r="W3408" s="8"/>
      <c r="X3408" s="8"/>
      <c r="Y3408" s="8"/>
      <c r="Z3408" s="8"/>
      <c r="AA3408" s="8" t="s">
        <v>2536</v>
      </c>
      <c r="AB3408" s="8"/>
      <c r="AC3408" s="8" t="s">
        <v>2369</v>
      </c>
      <c r="AD3408" s="8"/>
      <c r="AE3408" s="12">
        <v>1</v>
      </c>
      <c r="AF3408" s="8"/>
      <c r="AG3408" s="8" t="s">
        <v>562</v>
      </c>
      <c r="AH3408" s="8"/>
      <c r="AI3408" s="13">
        <v>0</v>
      </c>
      <c r="AJ3408" s="8"/>
      <c r="AK3408" s="13">
        <f>ROUND(IF(ISNUMBER(AI3408), AE3408*AI3408, AE3408),5)</f>
        <v>0</v>
      </c>
      <c r="AL3408" s="8"/>
      <c r="AM3408" s="13">
        <f>ROUND(AM3407+AK3408,5)</f>
        <v>180656.10313</v>
      </c>
    </row>
    <row r="3409" spans="1:39" x14ac:dyDescent="0.25">
      <c r="A3409" s="8"/>
      <c r="B3409" s="8"/>
      <c r="C3409" s="8"/>
      <c r="D3409" s="8"/>
      <c r="E3409" s="9">
        <v>4247</v>
      </c>
      <c r="F3409" s="8"/>
      <c r="G3409" s="8" t="s">
        <v>55</v>
      </c>
      <c r="H3409" s="8"/>
      <c r="I3409" s="10">
        <v>45832.317511574074</v>
      </c>
      <c r="J3409" s="8"/>
      <c r="K3409" s="8" t="s">
        <v>56</v>
      </c>
      <c r="L3409" s="8"/>
      <c r="M3409" s="11">
        <v>45832</v>
      </c>
      <c r="N3409" s="8"/>
      <c r="O3409" s="8"/>
      <c r="P3409" s="8"/>
      <c r="Q3409" s="8" t="s">
        <v>1816</v>
      </c>
      <c r="R3409" s="8"/>
      <c r="S3409" s="8" t="s">
        <v>1993</v>
      </c>
      <c r="T3409" s="8"/>
      <c r="U3409" s="8" t="s">
        <v>1816</v>
      </c>
      <c r="V3409" s="8"/>
      <c r="W3409" s="8"/>
      <c r="X3409" s="8"/>
      <c r="Y3409" s="8"/>
      <c r="Z3409" s="8"/>
      <c r="AA3409" s="8" t="s">
        <v>2213</v>
      </c>
      <c r="AB3409" s="8"/>
      <c r="AC3409" s="8" t="s">
        <v>1993</v>
      </c>
      <c r="AD3409" s="8"/>
      <c r="AE3409" s="12">
        <v>1</v>
      </c>
      <c r="AF3409" s="8"/>
      <c r="AG3409" s="8" t="s">
        <v>562</v>
      </c>
      <c r="AH3409" s="8"/>
      <c r="AI3409" s="13">
        <v>0</v>
      </c>
      <c r="AJ3409" s="8"/>
      <c r="AK3409" s="13">
        <f>ROUND(IF(ISNUMBER(AI3409), AE3409*AI3409, AE3409),5)</f>
        <v>0</v>
      </c>
      <c r="AL3409" s="8"/>
      <c r="AM3409" s="13">
        <f>ROUND(AM3408+AK3409,5)</f>
        <v>180656.10313</v>
      </c>
    </row>
    <row r="3410" spans="1:39" x14ac:dyDescent="0.25">
      <c r="A3410" s="8"/>
      <c r="B3410" s="8"/>
      <c r="C3410" s="8"/>
      <c r="D3410" s="8"/>
      <c r="E3410" s="9">
        <v>4247</v>
      </c>
      <c r="F3410" s="8"/>
      <c r="G3410" s="8" t="s">
        <v>55</v>
      </c>
      <c r="H3410" s="8"/>
      <c r="I3410" s="10">
        <v>45832.317511574074</v>
      </c>
      <c r="J3410" s="8"/>
      <c r="K3410" s="8" t="s">
        <v>56</v>
      </c>
      <c r="L3410" s="8"/>
      <c r="M3410" s="11">
        <v>45832</v>
      </c>
      <c r="N3410" s="8"/>
      <c r="O3410" s="8"/>
      <c r="P3410" s="8"/>
      <c r="Q3410" s="8" t="s">
        <v>1816</v>
      </c>
      <c r="R3410" s="8"/>
      <c r="S3410" s="8" t="s">
        <v>2651</v>
      </c>
      <c r="T3410" s="8"/>
      <c r="U3410" s="8" t="s">
        <v>1816</v>
      </c>
      <c r="V3410" s="8"/>
      <c r="W3410" s="8"/>
      <c r="X3410" s="8"/>
      <c r="Y3410" s="8"/>
      <c r="Z3410" s="8"/>
      <c r="AA3410" s="8" t="s">
        <v>2752</v>
      </c>
      <c r="AB3410" s="8"/>
      <c r="AC3410" s="8" t="s">
        <v>2651</v>
      </c>
      <c r="AD3410" s="8"/>
      <c r="AE3410" s="12">
        <v>1</v>
      </c>
      <c r="AF3410" s="8"/>
      <c r="AG3410" s="8" t="s">
        <v>562</v>
      </c>
      <c r="AH3410" s="8"/>
      <c r="AI3410" s="13">
        <v>0</v>
      </c>
      <c r="AJ3410" s="8"/>
      <c r="AK3410" s="13">
        <f>ROUND(IF(ISNUMBER(AI3410), AE3410*AI3410, AE3410),5)</f>
        <v>0</v>
      </c>
      <c r="AL3410" s="8"/>
      <c r="AM3410" s="13">
        <f>ROUND(AM3409+AK3410,5)</f>
        <v>180656.10313</v>
      </c>
    </row>
    <row r="3411" spans="1:39" x14ac:dyDescent="0.25">
      <c r="A3411" s="8"/>
      <c r="B3411" s="8"/>
      <c r="C3411" s="8"/>
      <c r="D3411" s="8"/>
      <c r="E3411" s="9">
        <v>4247</v>
      </c>
      <c r="F3411" s="8"/>
      <c r="G3411" s="8" t="s">
        <v>55</v>
      </c>
      <c r="H3411" s="8"/>
      <c r="I3411" s="10">
        <v>45832.317511574074</v>
      </c>
      <c r="J3411" s="8"/>
      <c r="K3411" s="8" t="s">
        <v>56</v>
      </c>
      <c r="L3411" s="8"/>
      <c r="M3411" s="11">
        <v>45832</v>
      </c>
      <c r="N3411" s="8"/>
      <c r="O3411" s="8"/>
      <c r="P3411" s="8"/>
      <c r="Q3411" s="8" t="s">
        <v>1816</v>
      </c>
      <c r="R3411" s="8"/>
      <c r="S3411" s="8" t="s">
        <v>2293</v>
      </c>
      <c r="T3411" s="8"/>
      <c r="U3411" s="8" t="s">
        <v>1816</v>
      </c>
      <c r="V3411" s="8"/>
      <c r="W3411" s="8"/>
      <c r="X3411" s="8"/>
      <c r="Y3411" s="8"/>
      <c r="Z3411" s="8"/>
      <c r="AA3411" s="8" t="s">
        <v>2459</v>
      </c>
      <c r="AB3411" s="8"/>
      <c r="AC3411" s="8" t="s">
        <v>2293</v>
      </c>
      <c r="AD3411" s="8"/>
      <c r="AE3411" s="12">
        <v>0</v>
      </c>
      <c r="AF3411" s="8"/>
      <c r="AG3411" s="8"/>
      <c r="AH3411" s="8"/>
      <c r="AI3411" s="13">
        <v>0</v>
      </c>
      <c r="AJ3411" s="8"/>
      <c r="AK3411" s="13">
        <f>ROUND(IF(ISNUMBER(AI3411), AE3411*AI3411, AE3411),5)</f>
        <v>0</v>
      </c>
      <c r="AL3411" s="8"/>
      <c r="AM3411" s="13">
        <f>ROUND(AM3410+AK3411,5)</f>
        <v>180656.10313</v>
      </c>
    </row>
    <row r="3412" spans="1:39" x14ac:dyDescent="0.25">
      <c r="A3412" s="8"/>
      <c r="B3412" s="8"/>
      <c r="C3412" s="8"/>
      <c r="D3412" s="8"/>
      <c r="E3412" s="9">
        <v>4247</v>
      </c>
      <c r="F3412" s="8"/>
      <c r="G3412" s="8" t="s">
        <v>55</v>
      </c>
      <c r="H3412" s="8"/>
      <c r="I3412" s="10">
        <v>45832.317511574074</v>
      </c>
      <c r="J3412" s="8"/>
      <c r="K3412" s="8" t="s">
        <v>56</v>
      </c>
      <c r="L3412" s="8"/>
      <c r="M3412" s="11">
        <v>45832</v>
      </c>
      <c r="N3412" s="8"/>
      <c r="O3412" s="8"/>
      <c r="P3412" s="8"/>
      <c r="Q3412" s="8" t="s">
        <v>1816</v>
      </c>
      <c r="R3412" s="8"/>
      <c r="S3412" s="8" t="s">
        <v>2623</v>
      </c>
      <c r="T3412" s="8"/>
      <c r="U3412" s="8" t="s">
        <v>1816</v>
      </c>
      <c r="V3412" s="8"/>
      <c r="W3412" s="8"/>
      <c r="X3412" s="8"/>
      <c r="Y3412" s="8"/>
      <c r="Z3412" s="8"/>
      <c r="AA3412" s="8" t="s">
        <v>2725</v>
      </c>
      <c r="AB3412" s="8"/>
      <c r="AC3412" s="8" t="s">
        <v>2623</v>
      </c>
      <c r="AD3412" s="8"/>
      <c r="AE3412" s="12">
        <v>0</v>
      </c>
      <c r="AF3412" s="8"/>
      <c r="AG3412" s="8" t="s">
        <v>562</v>
      </c>
      <c r="AH3412" s="8"/>
      <c r="AI3412" s="13">
        <v>215.36</v>
      </c>
      <c r="AJ3412" s="8"/>
      <c r="AK3412" s="13">
        <f>ROUND(IF(ISNUMBER(AI3412), AE3412*AI3412, AE3412),5)</f>
        <v>0</v>
      </c>
      <c r="AL3412" s="8"/>
      <c r="AM3412" s="13">
        <f>ROUND(AM3411+AK3412,5)</f>
        <v>180656.10313</v>
      </c>
    </row>
    <row r="3413" spans="1:39" x14ac:dyDescent="0.25">
      <c r="A3413" s="8"/>
      <c r="B3413" s="8"/>
      <c r="C3413" s="8"/>
      <c r="D3413" s="8"/>
      <c r="E3413" s="9">
        <v>4247</v>
      </c>
      <c r="F3413" s="8"/>
      <c r="G3413" s="8" t="s">
        <v>55</v>
      </c>
      <c r="H3413" s="8"/>
      <c r="I3413" s="10">
        <v>45832.317511574074</v>
      </c>
      <c r="J3413" s="8"/>
      <c r="K3413" s="8" t="s">
        <v>56</v>
      </c>
      <c r="L3413" s="8"/>
      <c r="M3413" s="11">
        <v>45832</v>
      </c>
      <c r="N3413" s="8"/>
      <c r="O3413" s="8"/>
      <c r="P3413" s="8"/>
      <c r="Q3413" s="8" t="s">
        <v>1816</v>
      </c>
      <c r="R3413" s="8"/>
      <c r="S3413" s="8" t="s">
        <v>2420</v>
      </c>
      <c r="T3413" s="8"/>
      <c r="U3413" s="8" t="s">
        <v>1816</v>
      </c>
      <c r="V3413" s="8"/>
      <c r="W3413" s="8"/>
      <c r="X3413" s="8"/>
      <c r="Y3413" s="8"/>
      <c r="Z3413" s="8"/>
      <c r="AA3413" s="8" t="s">
        <v>2588</v>
      </c>
      <c r="AB3413" s="8"/>
      <c r="AC3413" s="8" t="s">
        <v>2420</v>
      </c>
      <c r="AD3413" s="8"/>
      <c r="AE3413" s="12">
        <v>0</v>
      </c>
      <c r="AF3413" s="8"/>
      <c r="AG3413" s="8" t="s">
        <v>562</v>
      </c>
      <c r="AH3413" s="8"/>
      <c r="AI3413" s="13">
        <v>269.2</v>
      </c>
      <c r="AJ3413" s="8"/>
      <c r="AK3413" s="13">
        <f>ROUND(IF(ISNUMBER(AI3413), AE3413*AI3413, AE3413),5)</f>
        <v>0</v>
      </c>
      <c r="AL3413" s="8"/>
      <c r="AM3413" s="13">
        <f>ROUND(AM3412+AK3413,5)</f>
        <v>180656.10313</v>
      </c>
    </row>
    <row r="3414" spans="1:39" x14ac:dyDescent="0.25">
      <c r="A3414" s="8"/>
      <c r="B3414" s="8"/>
      <c r="C3414" s="8"/>
      <c r="D3414" s="8"/>
      <c r="E3414" s="9">
        <v>4247</v>
      </c>
      <c r="F3414" s="8"/>
      <c r="G3414" s="8" t="s">
        <v>55</v>
      </c>
      <c r="H3414" s="8"/>
      <c r="I3414" s="10">
        <v>45832.317511574074</v>
      </c>
      <c r="J3414" s="8"/>
      <c r="K3414" s="8" t="s">
        <v>56</v>
      </c>
      <c r="L3414" s="8"/>
      <c r="M3414" s="11">
        <v>45832</v>
      </c>
      <c r="N3414" s="8"/>
      <c r="O3414" s="8"/>
      <c r="P3414" s="8"/>
      <c r="Q3414" s="8" t="s">
        <v>1816</v>
      </c>
      <c r="R3414" s="8"/>
      <c r="S3414" s="8" t="s">
        <v>59</v>
      </c>
      <c r="T3414" s="8"/>
      <c r="U3414" s="8" t="s">
        <v>1816</v>
      </c>
      <c r="V3414" s="8"/>
      <c r="W3414" s="8"/>
      <c r="X3414" s="8"/>
      <c r="Y3414" s="8"/>
      <c r="Z3414" s="8"/>
      <c r="AA3414" s="8" t="s">
        <v>735</v>
      </c>
      <c r="AB3414" s="8"/>
      <c r="AC3414" s="8"/>
      <c r="AD3414" s="8"/>
      <c r="AE3414" s="12">
        <v>1</v>
      </c>
      <c r="AF3414" s="8"/>
      <c r="AG3414" s="8" t="s">
        <v>562</v>
      </c>
      <c r="AH3414" s="8"/>
      <c r="AI3414" s="13">
        <v>5.38</v>
      </c>
      <c r="AJ3414" s="8"/>
      <c r="AK3414" s="13">
        <f>ROUND(IF(ISNUMBER(AI3414), AE3414*AI3414, AE3414),5)</f>
        <v>5.38</v>
      </c>
      <c r="AL3414" s="8"/>
      <c r="AM3414" s="13">
        <f>ROUND(AM3413+AK3414,5)</f>
        <v>180661.48313000001</v>
      </c>
    </row>
    <row r="3415" spans="1:39" x14ac:dyDescent="0.25">
      <c r="A3415" s="8"/>
      <c r="B3415" s="8"/>
      <c r="C3415" s="8"/>
      <c r="D3415" s="8"/>
      <c r="E3415" s="9">
        <v>4247</v>
      </c>
      <c r="F3415" s="8"/>
      <c r="G3415" s="8" t="s">
        <v>55</v>
      </c>
      <c r="H3415" s="8"/>
      <c r="I3415" s="10">
        <v>45832.317511574074</v>
      </c>
      <c r="J3415" s="8"/>
      <c r="K3415" s="8" t="s">
        <v>56</v>
      </c>
      <c r="L3415" s="8"/>
      <c r="M3415" s="11">
        <v>45832</v>
      </c>
      <c r="N3415" s="8"/>
      <c r="O3415" s="8"/>
      <c r="P3415" s="8"/>
      <c r="Q3415" s="8" t="s">
        <v>1816</v>
      </c>
      <c r="R3415" s="8"/>
      <c r="S3415" s="8" t="s">
        <v>1418</v>
      </c>
      <c r="T3415" s="8"/>
      <c r="U3415" s="8" t="s">
        <v>1816</v>
      </c>
      <c r="V3415" s="8"/>
      <c r="W3415" s="8"/>
      <c r="X3415" s="8"/>
      <c r="Y3415" s="8"/>
      <c r="Z3415" s="8"/>
      <c r="AA3415" s="8" t="s">
        <v>1639</v>
      </c>
      <c r="AB3415" s="8"/>
      <c r="AC3415" s="8" t="s">
        <v>1418</v>
      </c>
      <c r="AD3415" s="8"/>
      <c r="AE3415" s="12">
        <v>1</v>
      </c>
      <c r="AF3415" s="8"/>
      <c r="AG3415" s="8" t="s">
        <v>562</v>
      </c>
      <c r="AH3415" s="8"/>
      <c r="AI3415" s="13">
        <v>2.69</v>
      </c>
      <c r="AJ3415" s="8"/>
      <c r="AK3415" s="13">
        <f>ROUND(IF(ISNUMBER(AI3415), AE3415*AI3415, AE3415),5)</f>
        <v>2.69</v>
      </c>
      <c r="AL3415" s="8"/>
      <c r="AM3415" s="13">
        <f>ROUND(AM3414+AK3415,5)</f>
        <v>180664.17313000001</v>
      </c>
    </row>
    <row r="3416" spans="1:39" x14ac:dyDescent="0.25">
      <c r="A3416" s="8"/>
      <c r="B3416" s="8"/>
      <c r="C3416" s="8"/>
      <c r="D3416" s="8"/>
      <c r="E3416" s="9">
        <v>4264</v>
      </c>
      <c r="F3416" s="8"/>
      <c r="G3416" s="8" t="s">
        <v>55</v>
      </c>
      <c r="H3416" s="8"/>
      <c r="I3416" s="10">
        <v>45833.457708333335</v>
      </c>
      <c r="J3416" s="8"/>
      <c r="K3416" s="8" t="s">
        <v>56</v>
      </c>
      <c r="L3416" s="8"/>
      <c r="M3416" s="11">
        <v>45833</v>
      </c>
      <c r="N3416" s="8"/>
      <c r="O3416" s="8"/>
      <c r="P3416" s="8"/>
      <c r="Q3416" s="8" t="s">
        <v>1816</v>
      </c>
      <c r="R3416" s="8"/>
      <c r="S3416" s="8" t="s">
        <v>2652</v>
      </c>
      <c r="T3416" s="8"/>
      <c r="U3416" s="8" t="s">
        <v>1816</v>
      </c>
      <c r="V3416" s="8"/>
      <c r="W3416" s="8"/>
      <c r="X3416" s="8"/>
      <c r="Y3416" s="8"/>
      <c r="Z3416" s="8"/>
      <c r="AA3416" s="8" t="s">
        <v>2753</v>
      </c>
      <c r="AB3416" s="8"/>
      <c r="AC3416" s="8" t="s">
        <v>2652</v>
      </c>
      <c r="AD3416" s="8"/>
      <c r="AE3416" s="12">
        <v>3</v>
      </c>
      <c r="AF3416" s="8"/>
      <c r="AG3416" s="8" t="s">
        <v>562</v>
      </c>
      <c r="AH3416" s="8"/>
      <c r="AI3416" s="13">
        <v>75.52</v>
      </c>
      <c r="AJ3416" s="8"/>
      <c r="AK3416" s="13">
        <f>ROUND(IF(ISNUMBER(AI3416), AE3416*AI3416, AE3416),5)</f>
        <v>226.56</v>
      </c>
      <c r="AL3416" s="8"/>
      <c r="AM3416" s="13">
        <f>ROUND(AM3415+AK3416,5)</f>
        <v>180890.73313000001</v>
      </c>
    </row>
    <row r="3417" spans="1:39" x14ac:dyDescent="0.25">
      <c r="A3417" s="8"/>
      <c r="B3417" s="8"/>
      <c r="C3417" s="8"/>
      <c r="D3417" s="8"/>
      <c r="E3417" s="9">
        <v>4264</v>
      </c>
      <c r="F3417" s="8"/>
      <c r="G3417" s="8" t="s">
        <v>55</v>
      </c>
      <c r="H3417" s="8"/>
      <c r="I3417" s="10">
        <v>45833.457708333335</v>
      </c>
      <c r="J3417" s="8"/>
      <c r="K3417" s="8" t="s">
        <v>56</v>
      </c>
      <c r="L3417" s="8"/>
      <c r="M3417" s="11">
        <v>45833</v>
      </c>
      <c r="N3417" s="8"/>
      <c r="O3417" s="8"/>
      <c r="P3417" s="8"/>
      <c r="Q3417" s="8" t="s">
        <v>1816</v>
      </c>
      <c r="R3417" s="8"/>
      <c r="S3417" s="8" t="s">
        <v>59</v>
      </c>
      <c r="T3417" s="8"/>
      <c r="U3417" s="8" t="s">
        <v>1816</v>
      </c>
      <c r="V3417" s="8"/>
      <c r="W3417" s="8"/>
      <c r="X3417" s="8"/>
      <c r="Y3417" s="8"/>
      <c r="Z3417" s="8"/>
      <c r="AA3417" s="8" t="s">
        <v>735</v>
      </c>
      <c r="AB3417" s="8"/>
      <c r="AC3417" s="8"/>
      <c r="AD3417" s="8"/>
      <c r="AE3417" s="12">
        <v>1</v>
      </c>
      <c r="AF3417" s="8"/>
      <c r="AG3417" s="8" t="s">
        <v>562</v>
      </c>
      <c r="AH3417" s="8"/>
      <c r="AI3417" s="13">
        <v>4.53</v>
      </c>
      <c r="AJ3417" s="8"/>
      <c r="AK3417" s="13">
        <f>ROUND(IF(ISNUMBER(AI3417), AE3417*AI3417, AE3417),5)</f>
        <v>4.53</v>
      </c>
      <c r="AL3417" s="8"/>
      <c r="AM3417" s="13">
        <f>ROUND(AM3416+AK3417,5)</f>
        <v>180895.26313000001</v>
      </c>
    </row>
    <row r="3418" spans="1:39" x14ac:dyDescent="0.25">
      <c r="A3418" s="8"/>
      <c r="B3418" s="8"/>
      <c r="C3418" s="8"/>
      <c r="D3418" s="8"/>
      <c r="E3418" s="9">
        <v>4264</v>
      </c>
      <c r="F3418" s="8"/>
      <c r="G3418" s="8" t="s">
        <v>55</v>
      </c>
      <c r="H3418" s="8"/>
      <c r="I3418" s="10">
        <v>45833.457708333335</v>
      </c>
      <c r="J3418" s="8"/>
      <c r="K3418" s="8" t="s">
        <v>56</v>
      </c>
      <c r="L3418" s="8"/>
      <c r="M3418" s="11">
        <v>45833</v>
      </c>
      <c r="N3418" s="8"/>
      <c r="O3418" s="8"/>
      <c r="P3418" s="8"/>
      <c r="Q3418" s="8" t="s">
        <v>1816</v>
      </c>
      <c r="R3418" s="8"/>
      <c r="S3418" s="8" t="s">
        <v>1418</v>
      </c>
      <c r="T3418" s="8"/>
      <c r="U3418" s="8" t="s">
        <v>1816</v>
      </c>
      <c r="V3418" s="8"/>
      <c r="W3418" s="8"/>
      <c r="X3418" s="8"/>
      <c r="Y3418" s="8"/>
      <c r="Z3418" s="8"/>
      <c r="AA3418" s="8" t="s">
        <v>1639</v>
      </c>
      <c r="AB3418" s="8"/>
      <c r="AC3418" s="8" t="s">
        <v>1418</v>
      </c>
      <c r="AD3418" s="8"/>
      <c r="AE3418" s="12">
        <v>1</v>
      </c>
      <c r="AF3418" s="8"/>
      <c r="AG3418" s="8" t="s">
        <v>562</v>
      </c>
      <c r="AH3418" s="8"/>
      <c r="AI3418" s="13">
        <v>2.27</v>
      </c>
      <c r="AJ3418" s="8"/>
      <c r="AK3418" s="13">
        <f>ROUND(IF(ISNUMBER(AI3418), AE3418*AI3418, AE3418),5)</f>
        <v>2.27</v>
      </c>
      <c r="AL3418" s="8"/>
      <c r="AM3418" s="13">
        <f>ROUND(AM3417+AK3418,5)</f>
        <v>180897.53313</v>
      </c>
    </row>
    <row r="3419" spans="1:39" x14ac:dyDescent="0.25">
      <c r="A3419" s="8"/>
      <c r="B3419" s="8"/>
      <c r="C3419" s="8"/>
      <c r="D3419" s="8"/>
      <c r="E3419" s="9">
        <v>4265</v>
      </c>
      <c r="F3419" s="8"/>
      <c r="G3419" s="8" t="s">
        <v>55</v>
      </c>
      <c r="H3419" s="8"/>
      <c r="I3419" s="10">
        <v>45833.458923611113</v>
      </c>
      <c r="J3419" s="8"/>
      <c r="K3419" s="8" t="s">
        <v>56</v>
      </c>
      <c r="L3419" s="8"/>
      <c r="M3419" s="11">
        <v>45833</v>
      </c>
      <c r="N3419" s="8"/>
      <c r="O3419" s="8"/>
      <c r="P3419" s="8"/>
      <c r="Q3419" s="8" t="s">
        <v>1816</v>
      </c>
      <c r="R3419" s="8"/>
      <c r="S3419" s="8" t="s">
        <v>2702</v>
      </c>
      <c r="T3419" s="8"/>
      <c r="U3419" s="8" t="s">
        <v>1816</v>
      </c>
      <c r="V3419" s="8"/>
      <c r="W3419" s="8"/>
      <c r="X3419" s="8"/>
      <c r="Y3419" s="8"/>
      <c r="Z3419" s="8"/>
      <c r="AA3419" s="8" t="s">
        <v>2799</v>
      </c>
      <c r="AB3419" s="8"/>
      <c r="AC3419" s="8" t="s">
        <v>2702</v>
      </c>
      <c r="AD3419" s="8"/>
      <c r="AE3419" s="12">
        <v>3</v>
      </c>
      <c r="AF3419" s="8"/>
      <c r="AG3419" s="8" t="s">
        <v>562</v>
      </c>
      <c r="AH3419" s="8"/>
      <c r="AI3419" s="13">
        <v>42</v>
      </c>
      <c r="AJ3419" s="8"/>
      <c r="AK3419" s="13">
        <f>ROUND(IF(ISNUMBER(AI3419), AE3419*AI3419, AE3419),5)</f>
        <v>126</v>
      </c>
      <c r="AL3419" s="8"/>
      <c r="AM3419" s="13">
        <f>ROUND(AM3418+AK3419,5)</f>
        <v>181023.53313</v>
      </c>
    </row>
    <row r="3420" spans="1:39" x14ac:dyDescent="0.25">
      <c r="A3420" s="8"/>
      <c r="B3420" s="8"/>
      <c r="C3420" s="8"/>
      <c r="D3420" s="8"/>
      <c r="E3420" s="9">
        <v>4265</v>
      </c>
      <c r="F3420" s="8"/>
      <c r="G3420" s="8" t="s">
        <v>55</v>
      </c>
      <c r="H3420" s="8"/>
      <c r="I3420" s="10">
        <v>45833.458923611113</v>
      </c>
      <c r="J3420" s="8"/>
      <c r="K3420" s="8" t="s">
        <v>56</v>
      </c>
      <c r="L3420" s="8"/>
      <c r="M3420" s="11">
        <v>45833</v>
      </c>
      <c r="N3420" s="8"/>
      <c r="O3420" s="8"/>
      <c r="P3420" s="8"/>
      <c r="Q3420" s="8" t="s">
        <v>1816</v>
      </c>
      <c r="R3420" s="8"/>
      <c r="S3420" s="8" t="s">
        <v>2265</v>
      </c>
      <c r="T3420" s="8"/>
      <c r="U3420" s="8" t="s">
        <v>1816</v>
      </c>
      <c r="V3420" s="8"/>
      <c r="W3420" s="8"/>
      <c r="X3420" s="8"/>
      <c r="Y3420" s="8"/>
      <c r="Z3420" s="8"/>
      <c r="AA3420" s="8" t="s">
        <v>2250</v>
      </c>
      <c r="AB3420" s="8"/>
      <c r="AC3420" s="8" t="s">
        <v>2265</v>
      </c>
      <c r="AD3420" s="8"/>
      <c r="AE3420" s="12">
        <v>5</v>
      </c>
      <c r="AF3420" s="8"/>
      <c r="AG3420" s="8" t="s">
        <v>562</v>
      </c>
      <c r="AH3420" s="8"/>
      <c r="AI3420" s="13">
        <v>33.6</v>
      </c>
      <c r="AJ3420" s="8"/>
      <c r="AK3420" s="13">
        <f>ROUND(IF(ISNUMBER(AI3420), AE3420*AI3420, AE3420),5)</f>
        <v>168</v>
      </c>
      <c r="AL3420" s="8"/>
      <c r="AM3420" s="13">
        <f>ROUND(AM3419+AK3420,5)</f>
        <v>181191.53313</v>
      </c>
    </row>
    <row r="3421" spans="1:39" x14ac:dyDescent="0.25">
      <c r="A3421" s="8"/>
      <c r="B3421" s="8"/>
      <c r="C3421" s="8"/>
      <c r="D3421" s="8"/>
      <c r="E3421" s="9">
        <v>4265</v>
      </c>
      <c r="F3421" s="8"/>
      <c r="G3421" s="8" t="s">
        <v>55</v>
      </c>
      <c r="H3421" s="8"/>
      <c r="I3421" s="10">
        <v>45833.458923611113</v>
      </c>
      <c r="J3421" s="8"/>
      <c r="K3421" s="8" t="s">
        <v>56</v>
      </c>
      <c r="L3421" s="8"/>
      <c r="M3421" s="11">
        <v>45833</v>
      </c>
      <c r="N3421" s="8"/>
      <c r="O3421" s="8"/>
      <c r="P3421" s="8"/>
      <c r="Q3421" s="8" t="s">
        <v>1816</v>
      </c>
      <c r="R3421" s="8"/>
      <c r="S3421" s="8" t="s">
        <v>2421</v>
      </c>
      <c r="T3421" s="8"/>
      <c r="U3421" s="8" t="s">
        <v>1816</v>
      </c>
      <c r="V3421" s="8"/>
      <c r="W3421" s="8"/>
      <c r="X3421" s="8"/>
      <c r="Y3421" s="8"/>
      <c r="Z3421" s="8"/>
      <c r="AA3421" s="8" t="s">
        <v>2589</v>
      </c>
      <c r="AB3421" s="8"/>
      <c r="AC3421" s="8" t="s">
        <v>2421</v>
      </c>
      <c r="AD3421" s="8"/>
      <c r="AE3421" s="12">
        <v>3</v>
      </c>
      <c r="AF3421" s="8"/>
      <c r="AG3421" s="8" t="s">
        <v>562</v>
      </c>
      <c r="AH3421" s="8"/>
      <c r="AI3421" s="13">
        <v>108</v>
      </c>
      <c r="AJ3421" s="8"/>
      <c r="AK3421" s="13">
        <f>ROUND(IF(ISNUMBER(AI3421), AE3421*AI3421, AE3421),5)</f>
        <v>324</v>
      </c>
      <c r="AL3421" s="8"/>
      <c r="AM3421" s="13">
        <f>ROUND(AM3420+AK3421,5)</f>
        <v>181515.53313</v>
      </c>
    </row>
    <row r="3422" spans="1:39" x14ac:dyDescent="0.25">
      <c r="A3422" s="8"/>
      <c r="B3422" s="8"/>
      <c r="C3422" s="8"/>
      <c r="D3422" s="8"/>
      <c r="E3422" s="9">
        <v>4265</v>
      </c>
      <c r="F3422" s="8"/>
      <c r="G3422" s="8" t="s">
        <v>55</v>
      </c>
      <c r="H3422" s="8"/>
      <c r="I3422" s="10">
        <v>45833.458923611113</v>
      </c>
      <c r="J3422" s="8"/>
      <c r="K3422" s="8" t="s">
        <v>56</v>
      </c>
      <c r="L3422" s="8"/>
      <c r="M3422" s="11">
        <v>45833</v>
      </c>
      <c r="N3422" s="8"/>
      <c r="O3422" s="8"/>
      <c r="P3422" s="8"/>
      <c r="Q3422" s="8" t="s">
        <v>1816</v>
      </c>
      <c r="R3422" s="8"/>
      <c r="S3422" s="8" t="s">
        <v>59</v>
      </c>
      <c r="T3422" s="8"/>
      <c r="U3422" s="8" t="s">
        <v>1816</v>
      </c>
      <c r="V3422" s="8"/>
      <c r="W3422" s="8"/>
      <c r="X3422" s="8"/>
      <c r="Y3422" s="8"/>
      <c r="Z3422" s="8"/>
      <c r="AA3422" s="8" t="s">
        <v>735</v>
      </c>
      <c r="AB3422" s="8"/>
      <c r="AC3422" s="8"/>
      <c r="AD3422" s="8"/>
      <c r="AE3422" s="12">
        <v>1</v>
      </c>
      <c r="AF3422" s="8"/>
      <c r="AG3422" s="8" t="s">
        <v>562</v>
      </c>
      <c r="AH3422" s="8"/>
      <c r="AI3422" s="13">
        <v>12.36</v>
      </c>
      <c r="AJ3422" s="8"/>
      <c r="AK3422" s="13">
        <f>ROUND(IF(ISNUMBER(AI3422), AE3422*AI3422, AE3422),5)</f>
        <v>12.36</v>
      </c>
      <c r="AL3422" s="8"/>
      <c r="AM3422" s="13">
        <f>ROUND(AM3421+AK3422,5)</f>
        <v>181527.89313000001</v>
      </c>
    </row>
    <row r="3423" spans="1:39" x14ac:dyDescent="0.25">
      <c r="A3423" s="8"/>
      <c r="B3423" s="8"/>
      <c r="C3423" s="8"/>
      <c r="D3423" s="8"/>
      <c r="E3423" s="9">
        <v>4265</v>
      </c>
      <c r="F3423" s="8"/>
      <c r="G3423" s="8" t="s">
        <v>55</v>
      </c>
      <c r="H3423" s="8"/>
      <c r="I3423" s="10">
        <v>45833.458923611113</v>
      </c>
      <c r="J3423" s="8"/>
      <c r="K3423" s="8" t="s">
        <v>56</v>
      </c>
      <c r="L3423" s="8"/>
      <c r="M3423" s="11">
        <v>45833</v>
      </c>
      <c r="N3423" s="8"/>
      <c r="O3423" s="8"/>
      <c r="P3423" s="8"/>
      <c r="Q3423" s="8" t="s">
        <v>1816</v>
      </c>
      <c r="R3423" s="8"/>
      <c r="S3423" s="8" t="s">
        <v>1418</v>
      </c>
      <c r="T3423" s="8"/>
      <c r="U3423" s="8" t="s">
        <v>1816</v>
      </c>
      <c r="V3423" s="8"/>
      <c r="W3423" s="8"/>
      <c r="X3423" s="8"/>
      <c r="Y3423" s="8"/>
      <c r="Z3423" s="8"/>
      <c r="AA3423" s="8" t="s">
        <v>1639</v>
      </c>
      <c r="AB3423" s="8"/>
      <c r="AC3423" s="8" t="s">
        <v>1418</v>
      </c>
      <c r="AD3423" s="8"/>
      <c r="AE3423" s="12">
        <v>1</v>
      </c>
      <c r="AF3423" s="8"/>
      <c r="AG3423" s="8" t="s">
        <v>562</v>
      </c>
      <c r="AH3423" s="8"/>
      <c r="AI3423" s="13">
        <v>6.18</v>
      </c>
      <c r="AJ3423" s="8"/>
      <c r="AK3423" s="13">
        <f>ROUND(IF(ISNUMBER(AI3423), AE3423*AI3423, AE3423),5)</f>
        <v>6.18</v>
      </c>
      <c r="AL3423" s="8"/>
      <c r="AM3423" s="13">
        <f>ROUND(AM3422+AK3423,5)</f>
        <v>181534.07313</v>
      </c>
    </row>
    <row r="3424" spans="1:39" x14ac:dyDescent="0.25">
      <c r="A3424" s="8"/>
      <c r="B3424" s="8"/>
      <c r="C3424" s="8"/>
      <c r="D3424" s="8"/>
      <c r="E3424" s="9">
        <v>4266</v>
      </c>
      <c r="F3424" s="8"/>
      <c r="G3424" s="8" t="s">
        <v>55</v>
      </c>
      <c r="H3424" s="8"/>
      <c r="I3424" s="10">
        <v>45833.461608796293</v>
      </c>
      <c r="J3424" s="8"/>
      <c r="K3424" s="8" t="s">
        <v>56</v>
      </c>
      <c r="L3424" s="8"/>
      <c r="M3424" s="11">
        <v>45833</v>
      </c>
      <c r="N3424" s="8"/>
      <c r="O3424" s="8"/>
      <c r="P3424" s="8"/>
      <c r="Q3424" s="8" t="s">
        <v>1816</v>
      </c>
      <c r="R3424" s="8"/>
      <c r="S3424" s="8" t="s">
        <v>2651</v>
      </c>
      <c r="T3424" s="8"/>
      <c r="U3424" s="8" t="s">
        <v>1816</v>
      </c>
      <c r="V3424" s="8"/>
      <c r="W3424" s="8"/>
      <c r="X3424" s="8"/>
      <c r="Y3424" s="8"/>
      <c r="Z3424" s="8"/>
      <c r="AA3424" s="8" t="s">
        <v>2752</v>
      </c>
      <c r="AB3424" s="8"/>
      <c r="AC3424" s="8" t="s">
        <v>2651</v>
      </c>
      <c r="AD3424" s="8"/>
      <c r="AE3424" s="12">
        <v>1</v>
      </c>
      <c r="AF3424" s="8"/>
      <c r="AG3424" s="8" t="s">
        <v>562</v>
      </c>
      <c r="AH3424" s="8"/>
      <c r="AI3424" s="13">
        <v>141.6</v>
      </c>
      <c r="AJ3424" s="8"/>
      <c r="AK3424" s="13">
        <f>ROUND(IF(ISNUMBER(AI3424), AE3424*AI3424, AE3424),5)</f>
        <v>141.6</v>
      </c>
      <c r="AL3424" s="8"/>
      <c r="AM3424" s="13">
        <f>ROUND(AM3423+AK3424,5)</f>
        <v>181675.67313000001</v>
      </c>
    </row>
    <row r="3425" spans="1:39" x14ac:dyDescent="0.25">
      <c r="A3425" s="8"/>
      <c r="B3425" s="8"/>
      <c r="C3425" s="8"/>
      <c r="D3425" s="8"/>
      <c r="E3425" s="9">
        <v>4266</v>
      </c>
      <c r="F3425" s="8"/>
      <c r="G3425" s="8" t="s">
        <v>55</v>
      </c>
      <c r="H3425" s="8"/>
      <c r="I3425" s="10">
        <v>45833.461608796293</v>
      </c>
      <c r="J3425" s="8"/>
      <c r="K3425" s="8" t="s">
        <v>56</v>
      </c>
      <c r="L3425" s="8"/>
      <c r="M3425" s="11">
        <v>45833</v>
      </c>
      <c r="N3425" s="8"/>
      <c r="O3425" s="8"/>
      <c r="P3425" s="8"/>
      <c r="Q3425" s="8" t="s">
        <v>1816</v>
      </c>
      <c r="R3425" s="8"/>
      <c r="S3425" s="8" t="s">
        <v>2293</v>
      </c>
      <c r="T3425" s="8"/>
      <c r="U3425" s="8" t="s">
        <v>1816</v>
      </c>
      <c r="V3425" s="8"/>
      <c r="W3425" s="8"/>
      <c r="X3425" s="8"/>
      <c r="Y3425" s="8"/>
      <c r="Z3425" s="8"/>
      <c r="AA3425" s="8" t="s">
        <v>2459</v>
      </c>
      <c r="AB3425" s="8"/>
      <c r="AC3425" s="8" t="s">
        <v>2293</v>
      </c>
      <c r="AD3425" s="8"/>
      <c r="AE3425" s="12">
        <v>0</v>
      </c>
      <c r="AF3425" s="8"/>
      <c r="AG3425" s="8"/>
      <c r="AH3425" s="8"/>
      <c r="AI3425" s="13">
        <v>165.44</v>
      </c>
      <c r="AJ3425" s="8"/>
      <c r="AK3425" s="13">
        <f>ROUND(IF(ISNUMBER(AI3425), AE3425*AI3425, AE3425),5)</f>
        <v>0</v>
      </c>
      <c r="AL3425" s="8"/>
      <c r="AM3425" s="13">
        <f>ROUND(AM3424+AK3425,5)</f>
        <v>181675.67313000001</v>
      </c>
    </row>
    <row r="3426" spans="1:39" x14ac:dyDescent="0.25">
      <c r="A3426" s="8"/>
      <c r="B3426" s="8"/>
      <c r="C3426" s="8"/>
      <c r="D3426" s="8"/>
      <c r="E3426" s="9">
        <v>4266</v>
      </c>
      <c r="F3426" s="8"/>
      <c r="G3426" s="8" t="s">
        <v>55</v>
      </c>
      <c r="H3426" s="8"/>
      <c r="I3426" s="10">
        <v>45833.461608796293</v>
      </c>
      <c r="J3426" s="8"/>
      <c r="K3426" s="8" t="s">
        <v>56</v>
      </c>
      <c r="L3426" s="8"/>
      <c r="M3426" s="11">
        <v>45833</v>
      </c>
      <c r="N3426" s="8"/>
      <c r="O3426" s="8"/>
      <c r="P3426" s="8"/>
      <c r="Q3426" s="8" t="s">
        <v>1816</v>
      </c>
      <c r="R3426" s="8"/>
      <c r="S3426" s="8" t="s">
        <v>2623</v>
      </c>
      <c r="T3426" s="8"/>
      <c r="U3426" s="8" t="s">
        <v>1816</v>
      </c>
      <c r="V3426" s="8"/>
      <c r="W3426" s="8"/>
      <c r="X3426" s="8"/>
      <c r="Y3426" s="8"/>
      <c r="Z3426" s="8"/>
      <c r="AA3426" s="8" t="s">
        <v>2725</v>
      </c>
      <c r="AB3426" s="8"/>
      <c r="AC3426" s="8" t="s">
        <v>2623</v>
      </c>
      <c r="AD3426" s="8"/>
      <c r="AE3426" s="12">
        <v>3</v>
      </c>
      <c r="AF3426" s="8"/>
      <c r="AG3426" s="8" t="s">
        <v>562</v>
      </c>
      <c r="AH3426" s="8"/>
      <c r="AI3426" s="13">
        <v>215.36</v>
      </c>
      <c r="AJ3426" s="8"/>
      <c r="AK3426" s="13">
        <f>ROUND(IF(ISNUMBER(AI3426), AE3426*AI3426, AE3426),5)</f>
        <v>646.08000000000004</v>
      </c>
      <c r="AL3426" s="8"/>
      <c r="AM3426" s="13">
        <f>ROUND(AM3425+AK3426,5)</f>
        <v>182321.75313</v>
      </c>
    </row>
    <row r="3427" spans="1:39" x14ac:dyDescent="0.25">
      <c r="A3427" s="8"/>
      <c r="B3427" s="8"/>
      <c r="C3427" s="8"/>
      <c r="D3427" s="8"/>
      <c r="E3427" s="9">
        <v>4266</v>
      </c>
      <c r="F3427" s="8"/>
      <c r="G3427" s="8" t="s">
        <v>55</v>
      </c>
      <c r="H3427" s="8"/>
      <c r="I3427" s="10">
        <v>45833.461608796293</v>
      </c>
      <c r="J3427" s="8"/>
      <c r="K3427" s="8" t="s">
        <v>56</v>
      </c>
      <c r="L3427" s="8"/>
      <c r="M3427" s="11">
        <v>45833</v>
      </c>
      <c r="N3427" s="8"/>
      <c r="O3427" s="8"/>
      <c r="P3427" s="8"/>
      <c r="Q3427" s="8" t="s">
        <v>1816</v>
      </c>
      <c r="R3427" s="8"/>
      <c r="S3427" s="8" t="s">
        <v>2420</v>
      </c>
      <c r="T3427" s="8"/>
      <c r="U3427" s="8" t="s">
        <v>1816</v>
      </c>
      <c r="V3427" s="8"/>
      <c r="W3427" s="8"/>
      <c r="X3427" s="8"/>
      <c r="Y3427" s="8"/>
      <c r="Z3427" s="8"/>
      <c r="AA3427" s="8" t="s">
        <v>2588</v>
      </c>
      <c r="AB3427" s="8"/>
      <c r="AC3427" s="8" t="s">
        <v>2420</v>
      </c>
      <c r="AD3427" s="8"/>
      <c r="AE3427" s="12">
        <v>0</v>
      </c>
      <c r="AF3427" s="8"/>
      <c r="AG3427" s="8" t="s">
        <v>562</v>
      </c>
      <c r="AH3427" s="8"/>
      <c r="AI3427" s="13">
        <v>269.2</v>
      </c>
      <c r="AJ3427" s="8"/>
      <c r="AK3427" s="13">
        <f>ROUND(IF(ISNUMBER(AI3427), AE3427*AI3427, AE3427),5)</f>
        <v>0</v>
      </c>
      <c r="AL3427" s="8"/>
      <c r="AM3427" s="13">
        <f>ROUND(AM3426+AK3427,5)</f>
        <v>182321.75313</v>
      </c>
    </row>
    <row r="3428" spans="1:39" x14ac:dyDescent="0.25">
      <c r="A3428" s="8"/>
      <c r="B3428" s="8"/>
      <c r="C3428" s="8"/>
      <c r="D3428" s="8"/>
      <c r="E3428" s="9">
        <v>4266</v>
      </c>
      <c r="F3428" s="8"/>
      <c r="G3428" s="8" t="s">
        <v>55</v>
      </c>
      <c r="H3428" s="8"/>
      <c r="I3428" s="10">
        <v>45833.461608796293</v>
      </c>
      <c r="J3428" s="8"/>
      <c r="K3428" s="8" t="s">
        <v>56</v>
      </c>
      <c r="L3428" s="8"/>
      <c r="M3428" s="11">
        <v>45833</v>
      </c>
      <c r="N3428" s="8"/>
      <c r="O3428" s="8"/>
      <c r="P3428" s="8"/>
      <c r="Q3428" s="8" t="s">
        <v>1816</v>
      </c>
      <c r="R3428" s="8"/>
      <c r="S3428" s="8" t="s">
        <v>59</v>
      </c>
      <c r="T3428" s="8"/>
      <c r="U3428" s="8" t="s">
        <v>1816</v>
      </c>
      <c r="V3428" s="8"/>
      <c r="W3428" s="8"/>
      <c r="X3428" s="8"/>
      <c r="Y3428" s="8"/>
      <c r="Z3428" s="8"/>
      <c r="AA3428" s="8" t="s">
        <v>735</v>
      </c>
      <c r="AB3428" s="8"/>
      <c r="AC3428" s="8"/>
      <c r="AD3428" s="8"/>
      <c r="AE3428" s="12">
        <v>1</v>
      </c>
      <c r="AF3428" s="8"/>
      <c r="AG3428" s="8" t="s">
        <v>562</v>
      </c>
      <c r="AH3428" s="8"/>
      <c r="AI3428" s="13">
        <v>28.6</v>
      </c>
      <c r="AJ3428" s="8"/>
      <c r="AK3428" s="13">
        <f>ROUND(IF(ISNUMBER(AI3428), AE3428*AI3428, AE3428),5)</f>
        <v>28.6</v>
      </c>
      <c r="AL3428" s="8"/>
      <c r="AM3428" s="13">
        <f>ROUND(AM3427+AK3428,5)</f>
        <v>182350.35313</v>
      </c>
    </row>
    <row r="3429" spans="1:39" x14ac:dyDescent="0.25">
      <c r="A3429" s="8"/>
      <c r="B3429" s="8"/>
      <c r="C3429" s="8"/>
      <c r="D3429" s="8"/>
      <c r="E3429" s="9">
        <v>4266</v>
      </c>
      <c r="F3429" s="8"/>
      <c r="G3429" s="8" t="s">
        <v>55</v>
      </c>
      <c r="H3429" s="8"/>
      <c r="I3429" s="10">
        <v>45833.461608796293</v>
      </c>
      <c r="J3429" s="8"/>
      <c r="K3429" s="8" t="s">
        <v>56</v>
      </c>
      <c r="L3429" s="8"/>
      <c r="M3429" s="11">
        <v>45833</v>
      </c>
      <c r="N3429" s="8"/>
      <c r="O3429" s="8"/>
      <c r="P3429" s="8"/>
      <c r="Q3429" s="8" t="s">
        <v>1816</v>
      </c>
      <c r="R3429" s="8"/>
      <c r="S3429" s="8" t="s">
        <v>1418</v>
      </c>
      <c r="T3429" s="8"/>
      <c r="U3429" s="8" t="s">
        <v>1816</v>
      </c>
      <c r="V3429" s="8"/>
      <c r="W3429" s="8"/>
      <c r="X3429" s="8"/>
      <c r="Y3429" s="8"/>
      <c r="Z3429" s="8"/>
      <c r="AA3429" s="8" t="s">
        <v>1639</v>
      </c>
      <c r="AB3429" s="8"/>
      <c r="AC3429" s="8" t="s">
        <v>1418</v>
      </c>
      <c r="AD3429" s="8"/>
      <c r="AE3429" s="12">
        <v>1</v>
      </c>
      <c r="AF3429" s="8"/>
      <c r="AG3429" s="8" t="s">
        <v>562</v>
      </c>
      <c r="AH3429" s="8"/>
      <c r="AI3429" s="13">
        <v>14.3</v>
      </c>
      <c r="AJ3429" s="8"/>
      <c r="AK3429" s="13">
        <f>ROUND(IF(ISNUMBER(AI3429), AE3429*AI3429, AE3429),5)</f>
        <v>14.3</v>
      </c>
      <c r="AL3429" s="8"/>
      <c r="AM3429" s="13">
        <f>ROUND(AM3428+AK3429,5)</f>
        <v>182364.65312999999</v>
      </c>
    </row>
    <row r="3430" spans="1:39" x14ac:dyDescent="0.25">
      <c r="A3430" s="8"/>
      <c r="B3430" s="8"/>
      <c r="C3430" s="8"/>
      <c r="D3430" s="8"/>
      <c r="E3430" s="9">
        <v>4291</v>
      </c>
      <c r="F3430" s="8"/>
      <c r="G3430" s="8" t="s">
        <v>55</v>
      </c>
      <c r="H3430" s="8"/>
      <c r="I3430" s="10">
        <v>45835.579074074078</v>
      </c>
      <c r="J3430" s="8"/>
      <c r="K3430" s="8" t="s">
        <v>56</v>
      </c>
      <c r="L3430" s="8"/>
      <c r="M3430" s="11">
        <v>45835</v>
      </c>
      <c r="N3430" s="8"/>
      <c r="O3430" s="8"/>
      <c r="P3430" s="8"/>
      <c r="Q3430" s="8" t="s">
        <v>1816</v>
      </c>
      <c r="R3430" s="8"/>
      <c r="S3430" s="8" t="s">
        <v>2620</v>
      </c>
      <c r="T3430" s="8"/>
      <c r="U3430" s="8" t="s">
        <v>1816</v>
      </c>
      <c r="V3430" s="8"/>
      <c r="W3430" s="8"/>
      <c r="X3430" s="8"/>
      <c r="Y3430" s="8"/>
      <c r="Z3430" s="8"/>
      <c r="AA3430" s="8" t="s">
        <v>2722</v>
      </c>
      <c r="AB3430" s="8"/>
      <c r="AC3430" s="8" t="s">
        <v>2620</v>
      </c>
      <c r="AD3430" s="8"/>
      <c r="AE3430" s="12">
        <v>1</v>
      </c>
      <c r="AF3430" s="8"/>
      <c r="AG3430" s="8" t="s">
        <v>562</v>
      </c>
      <c r="AH3430" s="8"/>
      <c r="AI3430" s="13">
        <v>90</v>
      </c>
      <c r="AJ3430" s="8"/>
      <c r="AK3430" s="13">
        <f>ROUND(IF(ISNUMBER(AI3430), AE3430*AI3430, AE3430),5)</f>
        <v>90</v>
      </c>
      <c r="AL3430" s="8"/>
      <c r="AM3430" s="13">
        <f>ROUND(AM3429+AK3430,5)</f>
        <v>182454.65312999999</v>
      </c>
    </row>
    <row r="3431" spans="1:39" x14ac:dyDescent="0.25">
      <c r="A3431" s="8"/>
      <c r="B3431" s="8"/>
      <c r="C3431" s="8"/>
      <c r="D3431" s="8"/>
      <c r="E3431" s="9">
        <v>4291</v>
      </c>
      <c r="F3431" s="8"/>
      <c r="G3431" s="8" t="s">
        <v>55</v>
      </c>
      <c r="H3431" s="8"/>
      <c r="I3431" s="10">
        <v>45835.579074074078</v>
      </c>
      <c r="J3431" s="8"/>
      <c r="K3431" s="8" t="s">
        <v>56</v>
      </c>
      <c r="L3431" s="8"/>
      <c r="M3431" s="11">
        <v>45835</v>
      </c>
      <c r="N3431" s="8"/>
      <c r="O3431" s="8"/>
      <c r="P3431" s="8"/>
      <c r="Q3431" s="8" t="s">
        <v>1816</v>
      </c>
      <c r="R3431" s="8"/>
      <c r="S3431" s="8" t="s">
        <v>2421</v>
      </c>
      <c r="T3431" s="8"/>
      <c r="U3431" s="8" t="s">
        <v>1816</v>
      </c>
      <c r="V3431" s="8"/>
      <c r="W3431" s="8"/>
      <c r="X3431" s="8"/>
      <c r="Y3431" s="8"/>
      <c r="Z3431" s="8"/>
      <c r="AA3431" s="8" t="s">
        <v>2589</v>
      </c>
      <c r="AB3431" s="8"/>
      <c r="AC3431" s="8" t="s">
        <v>2421</v>
      </c>
      <c r="AD3431" s="8"/>
      <c r="AE3431" s="12">
        <v>1</v>
      </c>
      <c r="AF3431" s="8"/>
      <c r="AG3431" s="8" t="s">
        <v>562</v>
      </c>
      <c r="AH3431" s="8"/>
      <c r="AI3431" s="13">
        <v>108</v>
      </c>
      <c r="AJ3431" s="8"/>
      <c r="AK3431" s="13">
        <f>ROUND(IF(ISNUMBER(AI3431), AE3431*AI3431, AE3431),5)</f>
        <v>108</v>
      </c>
      <c r="AL3431" s="8"/>
      <c r="AM3431" s="13">
        <f>ROUND(AM3430+AK3431,5)</f>
        <v>182562.65312999999</v>
      </c>
    </row>
    <row r="3432" spans="1:39" x14ac:dyDescent="0.25">
      <c r="A3432" s="8"/>
      <c r="B3432" s="8"/>
      <c r="C3432" s="8"/>
      <c r="D3432" s="8"/>
      <c r="E3432" s="9">
        <v>4291</v>
      </c>
      <c r="F3432" s="8"/>
      <c r="G3432" s="8" t="s">
        <v>55</v>
      </c>
      <c r="H3432" s="8"/>
      <c r="I3432" s="10">
        <v>45835.579074074078</v>
      </c>
      <c r="J3432" s="8"/>
      <c r="K3432" s="8" t="s">
        <v>56</v>
      </c>
      <c r="L3432" s="8"/>
      <c r="M3432" s="11">
        <v>45835</v>
      </c>
      <c r="N3432" s="8"/>
      <c r="O3432" s="8"/>
      <c r="P3432" s="8"/>
      <c r="Q3432" s="8" t="s">
        <v>1816</v>
      </c>
      <c r="R3432" s="8"/>
      <c r="S3432" s="8" t="s">
        <v>2713</v>
      </c>
      <c r="T3432" s="8"/>
      <c r="U3432" s="8" t="s">
        <v>1816</v>
      </c>
      <c r="V3432" s="8"/>
      <c r="W3432" s="8"/>
      <c r="X3432" s="8"/>
      <c r="Y3432" s="8"/>
      <c r="Z3432" s="8"/>
      <c r="AA3432" s="8" t="s">
        <v>2810</v>
      </c>
      <c r="AB3432" s="8"/>
      <c r="AC3432" s="8" t="s">
        <v>2713</v>
      </c>
      <c r="AD3432" s="8"/>
      <c r="AE3432" s="12">
        <v>1</v>
      </c>
      <c r="AF3432" s="8"/>
      <c r="AG3432" s="8" t="s">
        <v>562</v>
      </c>
      <c r="AH3432" s="8"/>
      <c r="AI3432" s="13">
        <v>94.4</v>
      </c>
      <c r="AJ3432" s="8"/>
      <c r="AK3432" s="13">
        <f>ROUND(IF(ISNUMBER(AI3432), AE3432*AI3432, AE3432),5)</f>
        <v>94.4</v>
      </c>
      <c r="AL3432" s="8"/>
      <c r="AM3432" s="13">
        <f>ROUND(AM3431+AK3432,5)</f>
        <v>182657.05312999999</v>
      </c>
    </row>
    <row r="3433" spans="1:39" x14ac:dyDescent="0.25">
      <c r="A3433" s="8"/>
      <c r="B3433" s="8"/>
      <c r="C3433" s="8"/>
      <c r="D3433" s="8"/>
      <c r="E3433" s="9">
        <v>4291</v>
      </c>
      <c r="F3433" s="8"/>
      <c r="G3433" s="8" t="s">
        <v>55</v>
      </c>
      <c r="H3433" s="8"/>
      <c r="I3433" s="10">
        <v>45835.579074074078</v>
      </c>
      <c r="J3433" s="8"/>
      <c r="K3433" s="8" t="s">
        <v>56</v>
      </c>
      <c r="L3433" s="8"/>
      <c r="M3433" s="11">
        <v>45835</v>
      </c>
      <c r="N3433" s="8"/>
      <c r="O3433" s="8"/>
      <c r="P3433" s="8"/>
      <c r="Q3433" s="8" t="s">
        <v>1816</v>
      </c>
      <c r="R3433" s="8"/>
      <c r="S3433" s="8" t="s">
        <v>2338</v>
      </c>
      <c r="T3433" s="8"/>
      <c r="U3433" s="8" t="s">
        <v>1816</v>
      </c>
      <c r="V3433" s="8"/>
      <c r="W3433" s="8"/>
      <c r="X3433" s="8"/>
      <c r="Y3433" s="8"/>
      <c r="Z3433" s="8"/>
      <c r="AA3433" s="8" t="s">
        <v>2505</v>
      </c>
      <c r="AB3433" s="8"/>
      <c r="AC3433" s="8" t="s">
        <v>2338</v>
      </c>
      <c r="AD3433" s="8"/>
      <c r="AE3433" s="12">
        <v>0</v>
      </c>
      <c r="AF3433" s="8"/>
      <c r="AG3433" s="8" t="s">
        <v>562</v>
      </c>
      <c r="AH3433" s="8"/>
      <c r="AI3433" s="13">
        <v>215.36</v>
      </c>
      <c r="AJ3433" s="8"/>
      <c r="AK3433" s="13">
        <f>ROUND(IF(ISNUMBER(AI3433), AE3433*AI3433, AE3433),5)</f>
        <v>0</v>
      </c>
      <c r="AL3433" s="8"/>
      <c r="AM3433" s="13">
        <f>ROUND(AM3432+AK3433,5)</f>
        <v>182657.05312999999</v>
      </c>
    </row>
    <row r="3434" spans="1:39" x14ac:dyDescent="0.25">
      <c r="A3434" s="8"/>
      <c r="B3434" s="8"/>
      <c r="C3434" s="8"/>
      <c r="D3434" s="8"/>
      <c r="E3434" s="9">
        <v>4291</v>
      </c>
      <c r="F3434" s="8"/>
      <c r="G3434" s="8" t="s">
        <v>55</v>
      </c>
      <c r="H3434" s="8"/>
      <c r="I3434" s="10">
        <v>45835.579074074078</v>
      </c>
      <c r="J3434" s="8"/>
      <c r="K3434" s="8" t="s">
        <v>56</v>
      </c>
      <c r="L3434" s="8"/>
      <c r="M3434" s="11">
        <v>45835</v>
      </c>
      <c r="N3434" s="8"/>
      <c r="O3434" s="8"/>
      <c r="P3434" s="8"/>
      <c r="Q3434" s="8" t="s">
        <v>1816</v>
      </c>
      <c r="R3434" s="8"/>
      <c r="S3434" s="8" t="s">
        <v>59</v>
      </c>
      <c r="T3434" s="8"/>
      <c r="U3434" s="8" t="s">
        <v>1816</v>
      </c>
      <c r="V3434" s="8"/>
      <c r="W3434" s="8"/>
      <c r="X3434" s="8"/>
      <c r="Y3434" s="8"/>
      <c r="Z3434" s="8"/>
      <c r="AA3434" s="8" t="s">
        <v>735</v>
      </c>
      <c r="AB3434" s="8"/>
      <c r="AC3434" s="8"/>
      <c r="AD3434" s="8"/>
      <c r="AE3434" s="12">
        <v>1</v>
      </c>
      <c r="AF3434" s="8"/>
      <c r="AG3434" s="8" t="s">
        <v>562</v>
      </c>
      <c r="AH3434" s="8"/>
      <c r="AI3434" s="13">
        <v>5.85</v>
      </c>
      <c r="AJ3434" s="8"/>
      <c r="AK3434" s="13">
        <f>ROUND(IF(ISNUMBER(AI3434), AE3434*AI3434, AE3434),5)</f>
        <v>5.85</v>
      </c>
      <c r="AL3434" s="8"/>
      <c r="AM3434" s="13">
        <f>ROUND(AM3433+AK3434,5)</f>
        <v>182662.90312999999</v>
      </c>
    </row>
    <row r="3435" spans="1:39" x14ac:dyDescent="0.25">
      <c r="A3435" s="8"/>
      <c r="B3435" s="8"/>
      <c r="C3435" s="8"/>
      <c r="D3435" s="8"/>
      <c r="E3435" s="9">
        <v>4291</v>
      </c>
      <c r="F3435" s="8"/>
      <c r="G3435" s="8" t="s">
        <v>55</v>
      </c>
      <c r="H3435" s="8"/>
      <c r="I3435" s="10">
        <v>45835.579074074078</v>
      </c>
      <c r="J3435" s="8"/>
      <c r="K3435" s="8" t="s">
        <v>56</v>
      </c>
      <c r="L3435" s="8"/>
      <c r="M3435" s="11">
        <v>45835</v>
      </c>
      <c r="N3435" s="8"/>
      <c r="O3435" s="8"/>
      <c r="P3435" s="8"/>
      <c r="Q3435" s="8" t="s">
        <v>1816</v>
      </c>
      <c r="R3435" s="8"/>
      <c r="S3435" s="8" t="s">
        <v>1418</v>
      </c>
      <c r="T3435" s="8"/>
      <c r="U3435" s="8" t="s">
        <v>1816</v>
      </c>
      <c r="V3435" s="8"/>
      <c r="W3435" s="8"/>
      <c r="X3435" s="8"/>
      <c r="Y3435" s="8"/>
      <c r="Z3435" s="8"/>
      <c r="AA3435" s="8" t="s">
        <v>1639</v>
      </c>
      <c r="AB3435" s="8"/>
      <c r="AC3435" s="8" t="s">
        <v>1418</v>
      </c>
      <c r="AD3435" s="8"/>
      <c r="AE3435" s="12">
        <v>1</v>
      </c>
      <c r="AF3435" s="8"/>
      <c r="AG3435" s="8" t="s">
        <v>562</v>
      </c>
      <c r="AH3435" s="8"/>
      <c r="AI3435" s="13">
        <v>2.92</v>
      </c>
      <c r="AJ3435" s="8"/>
      <c r="AK3435" s="13">
        <f>ROUND(IF(ISNUMBER(AI3435), AE3435*AI3435, AE3435),5)</f>
        <v>2.92</v>
      </c>
      <c r="AL3435" s="8"/>
      <c r="AM3435" s="13">
        <f>ROUND(AM3434+AK3435,5)</f>
        <v>182665.82313</v>
      </c>
    </row>
    <row r="3436" spans="1:39" x14ac:dyDescent="0.25">
      <c r="A3436" s="8"/>
      <c r="B3436" s="8"/>
      <c r="C3436" s="8"/>
      <c r="D3436" s="8"/>
      <c r="E3436" s="9">
        <v>4291</v>
      </c>
      <c r="F3436" s="8"/>
      <c r="G3436" s="8" t="s">
        <v>55</v>
      </c>
      <c r="H3436" s="8"/>
      <c r="I3436" s="10">
        <v>45835.579074074078</v>
      </c>
      <c r="J3436" s="8"/>
      <c r="K3436" s="8" t="s">
        <v>56</v>
      </c>
      <c r="L3436" s="8"/>
      <c r="M3436" s="11">
        <v>45835</v>
      </c>
      <c r="N3436" s="8"/>
      <c r="O3436" s="8"/>
      <c r="P3436" s="8"/>
      <c r="Q3436" s="8" t="s">
        <v>1816</v>
      </c>
      <c r="R3436" s="8"/>
      <c r="S3436" s="8" t="s">
        <v>59</v>
      </c>
      <c r="T3436" s="8"/>
      <c r="U3436" s="8" t="s">
        <v>1816</v>
      </c>
      <c r="V3436" s="8"/>
      <c r="W3436" s="8"/>
      <c r="X3436" s="8"/>
      <c r="Y3436" s="8"/>
      <c r="Z3436" s="8"/>
      <c r="AA3436" s="8" t="s">
        <v>735</v>
      </c>
      <c r="AB3436" s="8"/>
      <c r="AC3436" s="8"/>
      <c r="AD3436" s="8"/>
      <c r="AE3436" s="12">
        <v>1</v>
      </c>
      <c r="AF3436" s="8"/>
      <c r="AG3436" s="8" t="s">
        <v>562</v>
      </c>
      <c r="AH3436" s="8"/>
      <c r="AI3436" s="13">
        <v>4.3099999999999996</v>
      </c>
      <c r="AJ3436" s="8"/>
      <c r="AK3436" s="13">
        <f>ROUND(IF(ISNUMBER(AI3436), AE3436*AI3436, AE3436),5)</f>
        <v>4.3099999999999996</v>
      </c>
      <c r="AL3436" s="8"/>
      <c r="AM3436" s="13">
        <f>ROUND(AM3435+AK3436,5)</f>
        <v>182670.13313</v>
      </c>
    </row>
    <row r="3437" spans="1:39" x14ac:dyDescent="0.25">
      <c r="A3437" s="8"/>
      <c r="B3437" s="8"/>
      <c r="C3437" s="8"/>
      <c r="D3437" s="8"/>
      <c r="E3437" s="9">
        <v>4291</v>
      </c>
      <c r="F3437" s="8"/>
      <c r="G3437" s="8" t="s">
        <v>55</v>
      </c>
      <c r="H3437" s="8"/>
      <c r="I3437" s="10">
        <v>45835.579074074078</v>
      </c>
      <c r="J3437" s="8"/>
      <c r="K3437" s="8" t="s">
        <v>56</v>
      </c>
      <c r="L3437" s="8"/>
      <c r="M3437" s="11">
        <v>45835</v>
      </c>
      <c r="N3437" s="8"/>
      <c r="O3437" s="8"/>
      <c r="P3437" s="8"/>
      <c r="Q3437" s="8" t="s">
        <v>1816</v>
      </c>
      <c r="R3437" s="8"/>
      <c r="S3437" s="8" t="s">
        <v>1418</v>
      </c>
      <c r="T3437" s="8"/>
      <c r="U3437" s="8" t="s">
        <v>1816</v>
      </c>
      <c r="V3437" s="8"/>
      <c r="W3437" s="8"/>
      <c r="X3437" s="8"/>
      <c r="Y3437" s="8"/>
      <c r="Z3437" s="8"/>
      <c r="AA3437" s="8" t="s">
        <v>1639</v>
      </c>
      <c r="AB3437" s="8"/>
      <c r="AC3437" s="8" t="s">
        <v>1418</v>
      </c>
      <c r="AD3437" s="8"/>
      <c r="AE3437" s="12">
        <v>1</v>
      </c>
      <c r="AF3437" s="8"/>
      <c r="AG3437" s="8" t="s">
        <v>562</v>
      </c>
      <c r="AH3437" s="8"/>
      <c r="AI3437" s="13">
        <v>2.15</v>
      </c>
      <c r="AJ3437" s="8"/>
      <c r="AK3437" s="13">
        <f>ROUND(IF(ISNUMBER(AI3437), AE3437*AI3437, AE3437),5)</f>
        <v>2.15</v>
      </c>
      <c r="AL3437" s="8"/>
      <c r="AM3437" s="13">
        <f>ROUND(AM3436+AK3437,5)</f>
        <v>182672.28313</v>
      </c>
    </row>
    <row r="3438" spans="1:39" x14ac:dyDescent="0.25">
      <c r="A3438" s="8"/>
      <c r="B3438" s="8"/>
      <c r="C3438" s="8"/>
      <c r="D3438" s="8"/>
      <c r="E3438" s="9">
        <v>4292</v>
      </c>
      <c r="F3438" s="8"/>
      <c r="G3438" s="8" t="s">
        <v>55</v>
      </c>
      <c r="H3438" s="8"/>
      <c r="I3438" s="10">
        <v>45835.579930555556</v>
      </c>
      <c r="J3438" s="8"/>
      <c r="K3438" s="8" t="s">
        <v>56</v>
      </c>
      <c r="L3438" s="8"/>
      <c r="M3438" s="11">
        <v>45835</v>
      </c>
      <c r="N3438" s="8"/>
      <c r="O3438" s="8"/>
      <c r="P3438" s="8"/>
      <c r="Q3438" s="8" t="s">
        <v>1816</v>
      </c>
      <c r="R3438" s="8"/>
      <c r="S3438" s="8" t="s">
        <v>2637</v>
      </c>
      <c r="T3438" s="8"/>
      <c r="U3438" s="8" t="s">
        <v>1816</v>
      </c>
      <c r="V3438" s="8"/>
      <c r="W3438" s="8"/>
      <c r="X3438" s="8"/>
      <c r="Y3438" s="8"/>
      <c r="Z3438" s="8"/>
      <c r="AA3438" s="8" t="s">
        <v>2739</v>
      </c>
      <c r="AB3438" s="8"/>
      <c r="AC3438" s="8" t="s">
        <v>2637</v>
      </c>
      <c r="AD3438" s="8"/>
      <c r="AE3438" s="12">
        <v>36</v>
      </c>
      <c r="AF3438" s="8"/>
      <c r="AG3438" s="8"/>
      <c r="AH3438" s="8"/>
      <c r="AI3438" s="12">
        <v>30.068059999999999</v>
      </c>
      <c r="AJ3438" s="8"/>
      <c r="AK3438" s="13">
        <f>ROUND(IF(ISNUMBER(AI3438), AE3438*AI3438, AE3438),5)</f>
        <v>1082.4501600000001</v>
      </c>
      <c r="AL3438" s="8"/>
      <c r="AM3438" s="13">
        <f>ROUND(AM3437+AK3438,5)</f>
        <v>183754.73329</v>
      </c>
    </row>
    <row r="3439" spans="1:39" x14ac:dyDescent="0.25">
      <c r="A3439" s="8"/>
      <c r="B3439" s="8"/>
      <c r="C3439" s="8"/>
      <c r="D3439" s="8"/>
      <c r="E3439" s="9">
        <v>4333</v>
      </c>
      <c r="F3439" s="8"/>
      <c r="G3439" s="8" t="s">
        <v>55</v>
      </c>
      <c r="H3439" s="8"/>
      <c r="I3439" s="10">
        <v>45849.381423611114</v>
      </c>
      <c r="J3439" s="8"/>
      <c r="K3439" s="8" t="s">
        <v>56</v>
      </c>
      <c r="L3439" s="8"/>
      <c r="M3439" s="11">
        <v>45849</v>
      </c>
      <c r="N3439" s="8"/>
      <c r="O3439" s="8"/>
      <c r="P3439" s="8"/>
      <c r="Q3439" s="8" t="s">
        <v>1816</v>
      </c>
      <c r="R3439" s="8"/>
      <c r="S3439" s="8" t="s">
        <v>2386</v>
      </c>
      <c r="T3439" s="8"/>
      <c r="U3439" s="8" t="s">
        <v>1816</v>
      </c>
      <c r="V3439" s="8"/>
      <c r="W3439" s="8"/>
      <c r="X3439" s="8"/>
      <c r="Y3439" s="8"/>
      <c r="Z3439" s="8"/>
      <c r="AA3439" s="8" t="s">
        <v>2553</v>
      </c>
      <c r="AB3439" s="8"/>
      <c r="AC3439" s="8" t="s">
        <v>2386</v>
      </c>
      <c r="AD3439" s="8"/>
      <c r="AE3439" s="12">
        <v>5</v>
      </c>
      <c r="AF3439" s="8"/>
      <c r="AG3439" s="8" t="s">
        <v>562</v>
      </c>
      <c r="AH3439" s="8"/>
      <c r="AI3439" s="13">
        <v>86.4</v>
      </c>
      <c r="AJ3439" s="8"/>
      <c r="AK3439" s="13">
        <f>ROUND(IF(ISNUMBER(AI3439), AE3439*AI3439, AE3439),5)</f>
        <v>432</v>
      </c>
      <c r="AL3439" s="8"/>
      <c r="AM3439" s="13">
        <f>ROUND(AM3438+AK3439,5)</f>
        <v>184186.73329</v>
      </c>
    </row>
    <row r="3440" spans="1:39" x14ac:dyDescent="0.25">
      <c r="A3440" s="8"/>
      <c r="B3440" s="8"/>
      <c r="C3440" s="8"/>
      <c r="D3440" s="8"/>
      <c r="E3440" s="9">
        <v>4333</v>
      </c>
      <c r="F3440" s="8"/>
      <c r="G3440" s="8" t="s">
        <v>55</v>
      </c>
      <c r="H3440" s="8"/>
      <c r="I3440" s="10">
        <v>45849.381423611114</v>
      </c>
      <c r="J3440" s="8"/>
      <c r="K3440" s="8" t="s">
        <v>56</v>
      </c>
      <c r="L3440" s="8"/>
      <c r="M3440" s="11">
        <v>45849</v>
      </c>
      <c r="N3440" s="8"/>
      <c r="O3440" s="8"/>
      <c r="P3440" s="8"/>
      <c r="Q3440" s="8" t="s">
        <v>1816</v>
      </c>
      <c r="R3440" s="8"/>
      <c r="S3440" s="8" t="s">
        <v>59</v>
      </c>
      <c r="T3440" s="8"/>
      <c r="U3440" s="8" t="s">
        <v>1816</v>
      </c>
      <c r="V3440" s="8"/>
      <c r="W3440" s="8"/>
      <c r="X3440" s="8"/>
      <c r="Y3440" s="8"/>
      <c r="Z3440" s="8"/>
      <c r="AA3440" s="8" t="s">
        <v>735</v>
      </c>
      <c r="AB3440" s="8"/>
      <c r="AC3440" s="8"/>
      <c r="AD3440" s="8"/>
      <c r="AE3440" s="12">
        <v>1</v>
      </c>
      <c r="AF3440" s="8"/>
      <c r="AG3440" s="8" t="s">
        <v>562</v>
      </c>
      <c r="AH3440" s="8"/>
      <c r="AI3440" s="13">
        <v>8.64</v>
      </c>
      <c r="AJ3440" s="8"/>
      <c r="AK3440" s="13">
        <f>ROUND(IF(ISNUMBER(AI3440), AE3440*AI3440, AE3440),5)</f>
        <v>8.64</v>
      </c>
      <c r="AL3440" s="8"/>
      <c r="AM3440" s="13">
        <f>ROUND(AM3439+AK3440,5)</f>
        <v>184195.37328999999</v>
      </c>
    </row>
    <row r="3441" spans="1:39" x14ac:dyDescent="0.25">
      <c r="A3441" s="8"/>
      <c r="B3441" s="8"/>
      <c r="C3441" s="8"/>
      <c r="D3441" s="8"/>
      <c r="E3441" s="9">
        <v>4333</v>
      </c>
      <c r="F3441" s="8"/>
      <c r="G3441" s="8" t="s">
        <v>55</v>
      </c>
      <c r="H3441" s="8"/>
      <c r="I3441" s="10">
        <v>45849.381423611114</v>
      </c>
      <c r="J3441" s="8"/>
      <c r="K3441" s="8" t="s">
        <v>56</v>
      </c>
      <c r="L3441" s="8"/>
      <c r="M3441" s="11">
        <v>45849</v>
      </c>
      <c r="N3441" s="8"/>
      <c r="O3441" s="8"/>
      <c r="P3441" s="8"/>
      <c r="Q3441" s="8" t="s">
        <v>1816</v>
      </c>
      <c r="R3441" s="8"/>
      <c r="S3441" s="8" t="s">
        <v>1418</v>
      </c>
      <c r="T3441" s="8"/>
      <c r="U3441" s="8" t="s">
        <v>1816</v>
      </c>
      <c r="V3441" s="8"/>
      <c r="W3441" s="8"/>
      <c r="X3441" s="8"/>
      <c r="Y3441" s="8"/>
      <c r="Z3441" s="8"/>
      <c r="AA3441" s="8" t="s">
        <v>1639</v>
      </c>
      <c r="AB3441" s="8"/>
      <c r="AC3441" s="8" t="s">
        <v>1418</v>
      </c>
      <c r="AD3441" s="8"/>
      <c r="AE3441" s="12">
        <v>1</v>
      </c>
      <c r="AF3441" s="8"/>
      <c r="AG3441" s="8" t="s">
        <v>562</v>
      </c>
      <c r="AH3441" s="8"/>
      <c r="AI3441" s="13">
        <v>4.32</v>
      </c>
      <c r="AJ3441" s="8"/>
      <c r="AK3441" s="13">
        <f>ROUND(IF(ISNUMBER(AI3441), AE3441*AI3441, AE3441),5)</f>
        <v>4.32</v>
      </c>
      <c r="AL3441" s="8"/>
      <c r="AM3441" s="13">
        <f>ROUND(AM3440+AK3441,5)</f>
        <v>184199.69329</v>
      </c>
    </row>
    <row r="3442" spans="1:39" x14ac:dyDescent="0.25">
      <c r="A3442" s="8"/>
      <c r="B3442" s="8"/>
      <c r="C3442" s="8"/>
      <c r="D3442" s="8"/>
      <c r="E3442" s="9">
        <v>4338</v>
      </c>
      <c r="F3442" s="8"/>
      <c r="G3442" s="8" t="s">
        <v>55</v>
      </c>
      <c r="H3442" s="8"/>
      <c r="I3442" s="10">
        <v>45852.306712962964</v>
      </c>
      <c r="J3442" s="8"/>
      <c r="K3442" s="8" t="s">
        <v>56</v>
      </c>
      <c r="L3442" s="8"/>
      <c r="M3442" s="11">
        <v>45852</v>
      </c>
      <c r="N3442" s="8"/>
      <c r="O3442" s="8"/>
      <c r="P3442" s="8"/>
      <c r="Q3442" s="8" t="s">
        <v>1816</v>
      </c>
      <c r="R3442" s="8"/>
      <c r="S3442" s="8" t="s">
        <v>2338</v>
      </c>
      <c r="T3442" s="8"/>
      <c r="U3442" s="8" t="s">
        <v>1816</v>
      </c>
      <c r="V3442" s="8"/>
      <c r="W3442" s="8"/>
      <c r="X3442" s="8"/>
      <c r="Y3442" s="8"/>
      <c r="Z3442" s="8"/>
      <c r="AA3442" s="8" t="s">
        <v>2505</v>
      </c>
      <c r="AB3442" s="8"/>
      <c r="AC3442" s="8" t="s">
        <v>2338</v>
      </c>
      <c r="AD3442" s="8"/>
      <c r="AE3442" s="12">
        <v>1</v>
      </c>
      <c r="AF3442" s="8"/>
      <c r="AG3442" s="8" t="s">
        <v>562</v>
      </c>
      <c r="AH3442" s="8"/>
      <c r="AI3442" s="13">
        <v>215.36</v>
      </c>
      <c r="AJ3442" s="8"/>
      <c r="AK3442" s="13">
        <f>ROUND(IF(ISNUMBER(AI3442), AE3442*AI3442, AE3442),5)</f>
        <v>215.36</v>
      </c>
      <c r="AL3442" s="8"/>
      <c r="AM3442" s="13">
        <f>ROUND(AM3441+AK3442,5)</f>
        <v>184415.05329000001</v>
      </c>
    </row>
    <row r="3443" spans="1:39" x14ac:dyDescent="0.25">
      <c r="A3443" s="8"/>
      <c r="B3443" s="8"/>
      <c r="C3443" s="8"/>
      <c r="D3443" s="8"/>
      <c r="E3443" s="9">
        <v>4339</v>
      </c>
      <c r="F3443" s="8"/>
      <c r="G3443" s="8" t="s">
        <v>55</v>
      </c>
      <c r="H3443" s="8"/>
      <c r="I3443" s="10">
        <v>45852.307476851849</v>
      </c>
      <c r="J3443" s="8"/>
      <c r="K3443" s="8" t="s">
        <v>56</v>
      </c>
      <c r="L3443" s="8"/>
      <c r="M3443" s="11">
        <v>45852</v>
      </c>
      <c r="N3443" s="8"/>
      <c r="O3443" s="8"/>
      <c r="P3443" s="8"/>
      <c r="Q3443" s="8" t="s">
        <v>1816</v>
      </c>
      <c r="R3443" s="8"/>
      <c r="S3443" s="8" t="s">
        <v>2428</v>
      </c>
      <c r="T3443" s="8"/>
      <c r="U3443" s="8" t="s">
        <v>1816</v>
      </c>
      <c r="V3443" s="8"/>
      <c r="W3443" s="8"/>
      <c r="X3443" s="8"/>
      <c r="Y3443" s="8"/>
      <c r="Z3443" s="8"/>
      <c r="AA3443" s="8" t="s">
        <v>2596</v>
      </c>
      <c r="AB3443" s="8"/>
      <c r="AC3443" s="8" t="s">
        <v>2428</v>
      </c>
      <c r="AD3443" s="8"/>
      <c r="AE3443" s="12">
        <v>2</v>
      </c>
      <c r="AF3443" s="8"/>
      <c r="AG3443" s="8" t="s">
        <v>562</v>
      </c>
      <c r="AH3443" s="8"/>
      <c r="AI3443" s="13">
        <v>87.68</v>
      </c>
      <c r="AJ3443" s="8"/>
      <c r="AK3443" s="13">
        <f>ROUND(IF(ISNUMBER(AI3443), AE3443*AI3443, AE3443),5)</f>
        <v>175.36</v>
      </c>
      <c r="AL3443" s="8"/>
      <c r="AM3443" s="13">
        <f>ROUND(AM3442+AK3443,5)</f>
        <v>184590.41329</v>
      </c>
    </row>
    <row r="3444" spans="1:39" x14ac:dyDescent="0.25">
      <c r="A3444" s="8"/>
      <c r="B3444" s="8"/>
      <c r="C3444" s="8"/>
      <c r="D3444" s="8"/>
      <c r="E3444" s="9">
        <v>4339</v>
      </c>
      <c r="F3444" s="8"/>
      <c r="G3444" s="8" t="s">
        <v>55</v>
      </c>
      <c r="H3444" s="8"/>
      <c r="I3444" s="10">
        <v>45852.307476851849</v>
      </c>
      <c r="J3444" s="8"/>
      <c r="K3444" s="8" t="s">
        <v>56</v>
      </c>
      <c r="L3444" s="8"/>
      <c r="M3444" s="11">
        <v>45852</v>
      </c>
      <c r="N3444" s="8"/>
      <c r="O3444" s="8"/>
      <c r="P3444" s="8"/>
      <c r="Q3444" s="8" t="s">
        <v>1816</v>
      </c>
      <c r="R3444" s="8"/>
      <c r="S3444" s="8" t="s">
        <v>59</v>
      </c>
      <c r="T3444" s="8"/>
      <c r="U3444" s="8" t="s">
        <v>1816</v>
      </c>
      <c r="V3444" s="8"/>
      <c r="W3444" s="8"/>
      <c r="X3444" s="8"/>
      <c r="Y3444" s="8"/>
      <c r="Z3444" s="8"/>
      <c r="AA3444" s="8" t="s">
        <v>735</v>
      </c>
      <c r="AB3444" s="8"/>
      <c r="AC3444" s="8"/>
      <c r="AD3444" s="8"/>
      <c r="AE3444" s="12">
        <v>1</v>
      </c>
      <c r="AF3444" s="8"/>
      <c r="AG3444" s="8" t="s">
        <v>562</v>
      </c>
      <c r="AH3444" s="8"/>
      <c r="AI3444" s="12">
        <v>3.5072000000000001</v>
      </c>
      <c r="AJ3444" s="8"/>
      <c r="AK3444" s="13">
        <f>ROUND(IF(ISNUMBER(AI3444), AE3444*AI3444, AE3444),5)</f>
        <v>3.5072000000000001</v>
      </c>
      <c r="AL3444" s="8"/>
      <c r="AM3444" s="13">
        <f>ROUND(AM3443+AK3444,5)</f>
        <v>184593.92048999999</v>
      </c>
    </row>
    <row r="3445" spans="1:39" x14ac:dyDescent="0.25">
      <c r="A3445" s="8"/>
      <c r="B3445" s="8"/>
      <c r="C3445" s="8"/>
      <c r="D3445" s="8"/>
      <c r="E3445" s="9">
        <v>4339</v>
      </c>
      <c r="F3445" s="8"/>
      <c r="G3445" s="8" t="s">
        <v>55</v>
      </c>
      <c r="H3445" s="8"/>
      <c r="I3445" s="10">
        <v>45852.307476851849</v>
      </c>
      <c r="J3445" s="8"/>
      <c r="K3445" s="8" t="s">
        <v>56</v>
      </c>
      <c r="L3445" s="8"/>
      <c r="M3445" s="11">
        <v>45852</v>
      </c>
      <c r="N3445" s="8"/>
      <c r="O3445" s="8"/>
      <c r="P3445" s="8"/>
      <c r="Q3445" s="8" t="s">
        <v>1816</v>
      </c>
      <c r="R3445" s="8"/>
      <c r="S3445" s="8" t="s">
        <v>1418</v>
      </c>
      <c r="T3445" s="8"/>
      <c r="U3445" s="8" t="s">
        <v>1816</v>
      </c>
      <c r="V3445" s="8"/>
      <c r="W3445" s="8"/>
      <c r="X3445" s="8"/>
      <c r="Y3445" s="8"/>
      <c r="Z3445" s="8"/>
      <c r="AA3445" s="8" t="s">
        <v>1639</v>
      </c>
      <c r="AB3445" s="8"/>
      <c r="AC3445" s="8" t="s">
        <v>1418</v>
      </c>
      <c r="AD3445" s="8"/>
      <c r="AE3445" s="12">
        <v>1</v>
      </c>
      <c r="AF3445" s="8"/>
      <c r="AG3445" s="8" t="s">
        <v>562</v>
      </c>
      <c r="AH3445" s="8"/>
      <c r="AI3445" s="12">
        <v>1.7536</v>
      </c>
      <c r="AJ3445" s="8"/>
      <c r="AK3445" s="13">
        <f>ROUND(IF(ISNUMBER(AI3445), AE3445*AI3445, AE3445),5)</f>
        <v>1.7536</v>
      </c>
      <c r="AL3445" s="8"/>
      <c r="AM3445" s="13">
        <f>ROUND(AM3444+AK3445,5)</f>
        <v>184595.67408999999</v>
      </c>
    </row>
    <row r="3446" spans="1:39" x14ac:dyDescent="0.25">
      <c r="A3446" s="8"/>
      <c r="B3446" s="8"/>
      <c r="C3446" s="8"/>
      <c r="D3446" s="8"/>
      <c r="E3446" s="9">
        <v>4340</v>
      </c>
      <c r="F3446" s="8"/>
      <c r="G3446" s="8" t="s">
        <v>55</v>
      </c>
      <c r="H3446" s="8"/>
      <c r="I3446" s="10">
        <v>45852.307997685188</v>
      </c>
      <c r="J3446" s="8"/>
      <c r="K3446" s="8" t="s">
        <v>56</v>
      </c>
      <c r="L3446" s="8"/>
      <c r="M3446" s="11">
        <v>45852</v>
      </c>
      <c r="N3446" s="8"/>
      <c r="O3446" s="8"/>
      <c r="P3446" s="8"/>
      <c r="Q3446" s="8" t="s">
        <v>1816</v>
      </c>
      <c r="R3446" s="8"/>
      <c r="S3446" s="8" t="s">
        <v>2714</v>
      </c>
      <c r="T3446" s="8"/>
      <c r="U3446" s="8" t="s">
        <v>1816</v>
      </c>
      <c r="V3446" s="8"/>
      <c r="W3446" s="8"/>
      <c r="X3446" s="8"/>
      <c r="Y3446" s="8"/>
      <c r="Z3446" s="8"/>
      <c r="AA3446" s="8" t="s">
        <v>2811</v>
      </c>
      <c r="AB3446" s="8"/>
      <c r="AC3446" s="8" t="s">
        <v>2714</v>
      </c>
      <c r="AD3446" s="8"/>
      <c r="AE3446" s="12">
        <v>1</v>
      </c>
      <c r="AF3446" s="8"/>
      <c r="AG3446" s="8" t="s">
        <v>562</v>
      </c>
      <c r="AH3446" s="8"/>
      <c r="AI3446" s="13">
        <v>215.36</v>
      </c>
      <c r="AJ3446" s="8"/>
      <c r="AK3446" s="13">
        <f>ROUND(IF(ISNUMBER(AI3446), AE3446*AI3446, AE3446),5)</f>
        <v>215.36</v>
      </c>
      <c r="AL3446" s="8"/>
      <c r="AM3446" s="13">
        <f>ROUND(AM3445+AK3446,5)</f>
        <v>184811.03409</v>
      </c>
    </row>
    <row r="3447" spans="1:39" x14ac:dyDescent="0.25">
      <c r="A3447" s="8"/>
      <c r="B3447" s="8"/>
      <c r="C3447" s="8"/>
      <c r="D3447" s="8"/>
      <c r="E3447" s="9">
        <v>4340</v>
      </c>
      <c r="F3447" s="8"/>
      <c r="G3447" s="8" t="s">
        <v>55</v>
      </c>
      <c r="H3447" s="8"/>
      <c r="I3447" s="10">
        <v>45852.307997685188</v>
      </c>
      <c r="J3447" s="8"/>
      <c r="K3447" s="8" t="s">
        <v>56</v>
      </c>
      <c r="L3447" s="8"/>
      <c r="M3447" s="11">
        <v>45852</v>
      </c>
      <c r="N3447" s="8"/>
      <c r="O3447" s="8"/>
      <c r="P3447" s="8"/>
      <c r="Q3447" s="8" t="s">
        <v>1816</v>
      </c>
      <c r="R3447" s="8"/>
      <c r="S3447" s="8" t="s">
        <v>59</v>
      </c>
      <c r="T3447" s="8"/>
      <c r="U3447" s="8" t="s">
        <v>1816</v>
      </c>
      <c r="V3447" s="8"/>
      <c r="W3447" s="8"/>
      <c r="X3447" s="8"/>
      <c r="Y3447" s="8"/>
      <c r="Z3447" s="8"/>
      <c r="AA3447" s="8" t="s">
        <v>735</v>
      </c>
      <c r="AB3447" s="8"/>
      <c r="AC3447" s="8"/>
      <c r="AD3447" s="8"/>
      <c r="AE3447" s="12">
        <v>1</v>
      </c>
      <c r="AF3447" s="8"/>
      <c r="AG3447" s="8" t="s">
        <v>562</v>
      </c>
      <c r="AH3447" s="8"/>
      <c r="AI3447" s="13">
        <v>4.3099999999999996</v>
      </c>
      <c r="AJ3447" s="8"/>
      <c r="AK3447" s="13">
        <f>ROUND(IF(ISNUMBER(AI3447), AE3447*AI3447, AE3447),5)</f>
        <v>4.3099999999999996</v>
      </c>
      <c r="AL3447" s="8"/>
      <c r="AM3447" s="13">
        <f>ROUND(AM3446+AK3447,5)</f>
        <v>184815.34409</v>
      </c>
    </row>
    <row r="3448" spans="1:39" x14ac:dyDescent="0.25">
      <c r="A3448" s="8"/>
      <c r="B3448" s="8"/>
      <c r="C3448" s="8"/>
      <c r="D3448" s="8"/>
      <c r="E3448" s="9">
        <v>4340</v>
      </c>
      <c r="F3448" s="8"/>
      <c r="G3448" s="8" t="s">
        <v>55</v>
      </c>
      <c r="H3448" s="8"/>
      <c r="I3448" s="10">
        <v>45852.307997685188</v>
      </c>
      <c r="J3448" s="8"/>
      <c r="K3448" s="8" t="s">
        <v>56</v>
      </c>
      <c r="L3448" s="8"/>
      <c r="M3448" s="11">
        <v>45852</v>
      </c>
      <c r="N3448" s="8"/>
      <c r="O3448" s="8"/>
      <c r="P3448" s="8"/>
      <c r="Q3448" s="8" t="s">
        <v>1816</v>
      </c>
      <c r="R3448" s="8"/>
      <c r="S3448" s="8" t="s">
        <v>1418</v>
      </c>
      <c r="T3448" s="8"/>
      <c r="U3448" s="8" t="s">
        <v>1816</v>
      </c>
      <c r="V3448" s="8"/>
      <c r="W3448" s="8"/>
      <c r="X3448" s="8"/>
      <c r="Y3448" s="8"/>
      <c r="Z3448" s="8"/>
      <c r="AA3448" s="8" t="s">
        <v>1639</v>
      </c>
      <c r="AB3448" s="8"/>
      <c r="AC3448" s="8" t="s">
        <v>1418</v>
      </c>
      <c r="AD3448" s="8"/>
      <c r="AE3448" s="12">
        <v>1</v>
      </c>
      <c r="AF3448" s="8"/>
      <c r="AG3448" s="8" t="s">
        <v>562</v>
      </c>
      <c r="AH3448" s="8"/>
      <c r="AI3448" s="13">
        <v>2.15</v>
      </c>
      <c r="AJ3448" s="8"/>
      <c r="AK3448" s="13">
        <f>ROUND(IF(ISNUMBER(AI3448), AE3448*AI3448, AE3448),5)</f>
        <v>2.15</v>
      </c>
      <c r="AL3448" s="8"/>
      <c r="AM3448" s="13">
        <f>ROUND(AM3447+AK3448,5)</f>
        <v>184817.49408999999</v>
      </c>
    </row>
    <row r="3449" spans="1:39" x14ac:dyDescent="0.25">
      <c r="A3449" s="8"/>
      <c r="B3449" s="8"/>
      <c r="C3449" s="8"/>
      <c r="D3449" s="8"/>
      <c r="E3449" s="9">
        <v>4376</v>
      </c>
      <c r="F3449" s="8"/>
      <c r="G3449" s="8" t="s">
        <v>55</v>
      </c>
      <c r="H3449" s="8"/>
      <c r="I3449" s="10">
        <v>45854.482662037037</v>
      </c>
      <c r="J3449" s="8"/>
      <c r="K3449" s="8" t="s">
        <v>56</v>
      </c>
      <c r="L3449" s="8"/>
      <c r="M3449" s="11">
        <v>45854</v>
      </c>
      <c r="N3449" s="8"/>
      <c r="O3449" s="8"/>
      <c r="P3449" s="8"/>
      <c r="Q3449" s="8" t="s">
        <v>1816</v>
      </c>
      <c r="R3449" s="8"/>
      <c r="S3449" s="8" t="s">
        <v>2620</v>
      </c>
      <c r="T3449" s="8"/>
      <c r="U3449" s="8" t="s">
        <v>1816</v>
      </c>
      <c r="V3449" s="8"/>
      <c r="W3449" s="8"/>
      <c r="X3449" s="8"/>
      <c r="Y3449" s="8"/>
      <c r="Z3449" s="8"/>
      <c r="AA3449" s="8" t="s">
        <v>2722</v>
      </c>
      <c r="AB3449" s="8"/>
      <c r="AC3449" s="8" t="s">
        <v>2620</v>
      </c>
      <c r="AD3449" s="8"/>
      <c r="AE3449" s="12">
        <v>1</v>
      </c>
      <c r="AF3449" s="8"/>
      <c r="AG3449" s="8" t="s">
        <v>562</v>
      </c>
      <c r="AH3449" s="8"/>
      <c r="AI3449" s="13">
        <v>90</v>
      </c>
      <c r="AJ3449" s="8"/>
      <c r="AK3449" s="13">
        <f>ROUND(IF(ISNUMBER(AI3449), AE3449*AI3449, AE3449),5)</f>
        <v>90</v>
      </c>
      <c r="AL3449" s="8"/>
      <c r="AM3449" s="13">
        <f>ROUND(AM3448+AK3449,5)</f>
        <v>184907.49408999999</v>
      </c>
    </row>
    <row r="3450" spans="1:39" x14ac:dyDescent="0.25">
      <c r="A3450" s="8"/>
      <c r="B3450" s="8"/>
      <c r="C3450" s="8"/>
      <c r="D3450" s="8"/>
      <c r="E3450" s="9">
        <v>4376</v>
      </c>
      <c r="F3450" s="8"/>
      <c r="G3450" s="8" t="s">
        <v>55</v>
      </c>
      <c r="H3450" s="8"/>
      <c r="I3450" s="10">
        <v>45854.482662037037</v>
      </c>
      <c r="J3450" s="8"/>
      <c r="K3450" s="8" t="s">
        <v>56</v>
      </c>
      <c r="L3450" s="8"/>
      <c r="M3450" s="11">
        <v>45854</v>
      </c>
      <c r="N3450" s="8"/>
      <c r="O3450" s="8"/>
      <c r="P3450" s="8"/>
      <c r="Q3450" s="8" t="s">
        <v>1816</v>
      </c>
      <c r="R3450" s="8"/>
      <c r="S3450" s="8" t="s">
        <v>2386</v>
      </c>
      <c r="T3450" s="8"/>
      <c r="U3450" s="8" t="s">
        <v>1816</v>
      </c>
      <c r="V3450" s="8"/>
      <c r="W3450" s="8"/>
      <c r="X3450" s="8"/>
      <c r="Y3450" s="8"/>
      <c r="Z3450" s="8"/>
      <c r="AA3450" s="8" t="s">
        <v>2553</v>
      </c>
      <c r="AB3450" s="8"/>
      <c r="AC3450" s="8" t="s">
        <v>2386</v>
      </c>
      <c r="AD3450" s="8"/>
      <c r="AE3450" s="12">
        <v>1</v>
      </c>
      <c r="AF3450" s="8"/>
      <c r="AG3450" s="8" t="s">
        <v>562</v>
      </c>
      <c r="AH3450" s="8"/>
      <c r="AI3450" s="13">
        <v>86.4</v>
      </c>
      <c r="AJ3450" s="8"/>
      <c r="AK3450" s="13">
        <f>ROUND(IF(ISNUMBER(AI3450), AE3450*AI3450, AE3450),5)</f>
        <v>86.4</v>
      </c>
      <c r="AL3450" s="8"/>
      <c r="AM3450" s="13">
        <f>ROUND(AM3449+AK3450,5)</f>
        <v>184993.89408999999</v>
      </c>
    </row>
    <row r="3451" spans="1:39" x14ac:dyDescent="0.25">
      <c r="A3451" s="8"/>
      <c r="B3451" s="8"/>
      <c r="C3451" s="8"/>
      <c r="D3451" s="8"/>
      <c r="E3451" s="9">
        <v>4376</v>
      </c>
      <c r="F3451" s="8"/>
      <c r="G3451" s="8" t="s">
        <v>55</v>
      </c>
      <c r="H3451" s="8"/>
      <c r="I3451" s="10">
        <v>45854.482662037037</v>
      </c>
      <c r="J3451" s="8"/>
      <c r="K3451" s="8" t="s">
        <v>56</v>
      </c>
      <c r="L3451" s="8"/>
      <c r="M3451" s="11">
        <v>45854</v>
      </c>
      <c r="N3451" s="8"/>
      <c r="O3451" s="8"/>
      <c r="P3451" s="8"/>
      <c r="Q3451" s="8" t="s">
        <v>1816</v>
      </c>
      <c r="R3451" s="8"/>
      <c r="S3451" s="8" t="s">
        <v>2652</v>
      </c>
      <c r="T3451" s="8"/>
      <c r="U3451" s="8" t="s">
        <v>1816</v>
      </c>
      <c r="V3451" s="8"/>
      <c r="W3451" s="8"/>
      <c r="X3451" s="8"/>
      <c r="Y3451" s="8"/>
      <c r="Z3451" s="8"/>
      <c r="AA3451" s="8" t="s">
        <v>2753</v>
      </c>
      <c r="AB3451" s="8"/>
      <c r="AC3451" s="8" t="s">
        <v>2652</v>
      </c>
      <c r="AD3451" s="8"/>
      <c r="AE3451" s="12">
        <v>1</v>
      </c>
      <c r="AF3451" s="8"/>
      <c r="AG3451" s="8" t="s">
        <v>562</v>
      </c>
      <c r="AH3451" s="8"/>
      <c r="AI3451" s="13">
        <v>75.52</v>
      </c>
      <c r="AJ3451" s="8"/>
      <c r="AK3451" s="13">
        <f>ROUND(IF(ISNUMBER(AI3451), AE3451*AI3451, AE3451),5)</f>
        <v>75.52</v>
      </c>
      <c r="AL3451" s="8"/>
      <c r="AM3451" s="13">
        <f>ROUND(AM3450+AK3451,5)</f>
        <v>185069.41409000001</v>
      </c>
    </row>
    <row r="3452" spans="1:39" x14ac:dyDescent="0.25">
      <c r="A3452" s="8"/>
      <c r="B3452" s="8"/>
      <c r="C3452" s="8"/>
      <c r="D3452" s="8"/>
      <c r="E3452" s="9">
        <v>4376</v>
      </c>
      <c r="F3452" s="8"/>
      <c r="G3452" s="8" t="s">
        <v>55</v>
      </c>
      <c r="H3452" s="8"/>
      <c r="I3452" s="10">
        <v>45854.482662037037</v>
      </c>
      <c r="J3452" s="8"/>
      <c r="K3452" s="8" t="s">
        <v>56</v>
      </c>
      <c r="L3452" s="8"/>
      <c r="M3452" s="11">
        <v>45854</v>
      </c>
      <c r="N3452" s="8"/>
      <c r="O3452" s="8"/>
      <c r="P3452" s="8"/>
      <c r="Q3452" s="8" t="s">
        <v>1816</v>
      </c>
      <c r="R3452" s="8"/>
      <c r="S3452" s="8" t="s">
        <v>59</v>
      </c>
      <c r="T3452" s="8"/>
      <c r="U3452" s="8" t="s">
        <v>1816</v>
      </c>
      <c r="V3452" s="8"/>
      <c r="W3452" s="8"/>
      <c r="X3452" s="8"/>
      <c r="Y3452" s="8"/>
      <c r="Z3452" s="8"/>
      <c r="AA3452" s="8" t="s">
        <v>735</v>
      </c>
      <c r="AB3452" s="8"/>
      <c r="AC3452" s="8"/>
      <c r="AD3452" s="8"/>
      <c r="AE3452" s="12">
        <v>1</v>
      </c>
      <c r="AF3452" s="8"/>
      <c r="AG3452" s="8" t="s">
        <v>562</v>
      </c>
      <c r="AH3452" s="8"/>
      <c r="AI3452" s="13">
        <v>6.17</v>
      </c>
      <c r="AJ3452" s="8"/>
      <c r="AK3452" s="13">
        <f>ROUND(IF(ISNUMBER(AI3452), AE3452*AI3452, AE3452),5)</f>
        <v>6.17</v>
      </c>
      <c r="AL3452" s="8"/>
      <c r="AM3452" s="13">
        <f>ROUND(AM3451+AK3452,5)</f>
        <v>185075.58408999999</v>
      </c>
    </row>
    <row r="3453" spans="1:39" x14ac:dyDescent="0.25">
      <c r="A3453" s="8"/>
      <c r="B3453" s="8"/>
      <c r="C3453" s="8"/>
      <c r="D3453" s="8"/>
      <c r="E3453" s="9">
        <v>4376</v>
      </c>
      <c r="F3453" s="8"/>
      <c r="G3453" s="8" t="s">
        <v>55</v>
      </c>
      <c r="H3453" s="8"/>
      <c r="I3453" s="10">
        <v>45854.482662037037</v>
      </c>
      <c r="J3453" s="8"/>
      <c r="K3453" s="8" t="s">
        <v>56</v>
      </c>
      <c r="L3453" s="8"/>
      <c r="M3453" s="11">
        <v>45854</v>
      </c>
      <c r="N3453" s="8"/>
      <c r="O3453" s="8"/>
      <c r="P3453" s="8"/>
      <c r="Q3453" s="8" t="s">
        <v>1816</v>
      </c>
      <c r="R3453" s="8"/>
      <c r="S3453" s="8" t="s">
        <v>1418</v>
      </c>
      <c r="T3453" s="8"/>
      <c r="U3453" s="8" t="s">
        <v>1816</v>
      </c>
      <c r="V3453" s="8"/>
      <c r="W3453" s="8"/>
      <c r="X3453" s="8"/>
      <c r="Y3453" s="8"/>
      <c r="Z3453" s="8"/>
      <c r="AA3453" s="8" t="s">
        <v>1639</v>
      </c>
      <c r="AB3453" s="8"/>
      <c r="AC3453" s="8" t="s">
        <v>1418</v>
      </c>
      <c r="AD3453" s="8"/>
      <c r="AE3453" s="12">
        <v>1</v>
      </c>
      <c r="AF3453" s="8"/>
      <c r="AG3453" s="8" t="s">
        <v>562</v>
      </c>
      <c r="AH3453" s="8"/>
      <c r="AI3453" s="13">
        <v>3.09</v>
      </c>
      <c r="AJ3453" s="8"/>
      <c r="AK3453" s="13">
        <f>ROUND(IF(ISNUMBER(AI3453), AE3453*AI3453, AE3453),5)</f>
        <v>3.09</v>
      </c>
      <c r="AL3453" s="8"/>
      <c r="AM3453" s="13">
        <f>ROUND(AM3452+AK3453,5)</f>
        <v>185078.67408999999</v>
      </c>
    </row>
    <row r="3454" spans="1:39" x14ac:dyDescent="0.25">
      <c r="A3454" s="8"/>
      <c r="B3454" s="8"/>
      <c r="C3454" s="8"/>
      <c r="D3454" s="8"/>
      <c r="E3454" s="9">
        <v>4402</v>
      </c>
      <c r="F3454" s="8"/>
      <c r="G3454" s="8" t="s">
        <v>55</v>
      </c>
      <c r="H3454" s="8"/>
      <c r="I3454" s="10">
        <v>45859.555706018517</v>
      </c>
      <c r="J3454" s="8"/>
      <c r="K3454" s="8" t="s">
        <v>56</v>
      </c>
      <c r="L3454" s="8"/>
      <c r="M3454" s="11">
        <v>45859</v>
      </c>
      <c r="N3454" s="8"/>
      <c r="O3454" s="8"/>
      <c r="P3454" s="8"/>
      <c r="Q3454" s="8" t="s">
        <v>1816</v>
      </c>
      <c r="R3454" s="8"/>
      <c r="S3454" s="8" t="s">
        <v>2652</v>
      </c>
      <c r="T3454" s="8"/>
      <c r="U3454" s="8" t="s">
        <v>1816</v>
      </c>
      <c r="V3454" s="8"/>
      <c r="W3454" s="8"/>
      <c r="X3454" s="8"/>
      <c r="Y3454" s="8"/>
      <c r="Z3454" s="8"/>
      <c r="AA3454" s="8" t="s">
        <v>2753</v>
      </c>
      <c r="AB3454" s="8"/>
      <c r="AC3454" s="8" t="s">
        <v>2652</v>
      </c>
      <c r="AD3454" s="8"/>
      <c r="AE3454" s="12">
        <v>1</v>
      </c>
      <c r="AF3454" s="8"/>
      <c r="AG3454" s="8" t="s">
        <v>562</v>
      </c>
      <c r="AH3454" s="8"/>
      <c r="AI3454" s="13">
        <v>75.52</v>
      </c>
      <c r="AJ3454" s="8"/>
      <c r="AK3454" s="13">
        <f>ROUND(IF(ISNUMBER(AI3454), AE3454*AI3454, AE3454),5)</f>
        <v>75.52</v>
      </c>
      <c r="AL3454" s="8"/>
      <c r="AM3454" s="13">
        <f>ROUND(AM3453+AK3454,5)</f>
        <v>185154.19409</v>
      </c>
    </row>
    <row r="3455" spans="1:39" x14ac:dyDescent="0.25">
      <c r="A3455" s="8"/>
      <c r="B3455" s="8"/>
      <c r="C3455" s="8"/>
      <c r="D3455" s="8"/>
      <c r="E3455" s="9">
        <v>4404</v>
      </c>
      <c r="F3455" s="8"/>
      <c r="G3455" s="8" t="s">
        <v>55</v>
      </c>
      <c r="H3455" s="8"/>
      <c r="I3455" s="10">
        <v>45859.55672453704</v>
      </c>
      <c r="J3455" s="8"/>
      <c r="K3455" s="8" t="s">
        <v>56</v>
      </c>
      <c r="L3455" s="8"/>
      <c r="M3455" s="11">
        <v>45859</v>
      </c>
      <c r="N3455" s="8"/>
      <c r="O3455" s="8"/>
      <c r="P3455" s="8"/>
      <c r="Q3455" s="8" t="s">
        <v>1816</v>
      </c>
      <c r="R3455" s="8"/>
      <c r="S3455" s="8" t="s">
        <v>2689</v>
      </c>
      <c r="T3455" s="8"/>
      <c r="U3455" s="8" t="s">
        <v>1816</v>
      </c>
      <c r="V3455" s="8"/>
      <c r="W3455" s="8"/>
      <c r="X3455" s="8"/>
      <c r="Y3455" s="8"/>
      <c r="Z3455" s="8"/>
      <c r="AA3455" s="8" t="s">
        <v>2787</v>
      </c>
      <c r="AB3455" s="8"/>
      <c r="AC3455" s="8" t="s">
        <v>2689</v>
      </c>
      <c r="AD3455" s="8"/>
      <c r="AE3455" s="12">
        <v>21</v>
      </c>
      <c r="AF3455" s="8"/>
      <c r="AG3455" s="8" t="s">
        <v>562</v>
      </c>
      <c r="AH3455" s="8"/>
      <c r="AI3455" s="12">
        <v>46.944000000000003</v>
      </c>
      <c r="AJ3455" s="8"/>
      <c r="AK3455" s="13">
        <f>ROUND(IF(ISNUMBER(AI3455), AE3455*AI3455, AE3455),5)</f>
        <v>985.82399999999996</v>
      </c>
      <c r="AL3455" s="8"/>
      <c r="AM3455" s="13">
        <f>ROUND(AM3454+AK3455,5)</f>
        <v>186140.01809</v>
      </c>
    </row>
    <row r="3456" spans="1:39" x14ac:dyDescent="0.25">
      <c r="A3456" s="8"/>
      <c r="B3456" s="8"/>
      <c r="C3456" s="8"/>
      <c r="D3456" s="8"/>
      <c r="E3456" s="9">
        <v>4404</v>
      </c>
      <c r="F3456" s="8"/>
      <c r="G3456" s="8" t="s">
        <v>55</v>
      </c>
      <c r="H3456" s="8"/>
      <c r="I3456" s="10">
        <v>45859.55672453704</v>
      </c>
      <c r="J3456" s="8"/>
      <c r="K3456" s="8" t="s">
        <v>56</v>
      </c>
      <c r="L3456" s="8"/>
      <c r="M3456" s="11">
        <v>45859</v>
      </c>
      <c r="N3456" s="8"/>
      <c r="O3456" s="8"/>
      <c r="P3456" s="8"/>
      <c r="Q3456" s="8" t="s">
        <v>1816</v>
      </c>
      <c r="R3456" s="8"/>
      <c r="S3456" s="8" t="s">
        <v>2649</v>
      </c>
      <c r="T3456" s="8"/>
      <c r="U3456" s="8" t="s">
        <v>1816</v>
      </c>
      <c r="V3456" s="8"/>
      <c r="W3456" s="8"/>
      <c r="X3456" s="8"/>
      <c r="Y3456" s="8"/>
      <c r="Z3456" s="8"/>
      <c r="AA3456" s="8" t="s">
        <v>2750</v>
      </c>
      <c r="AB3456" s="8"/>
      <c r="AC3456" s="8" t="s">
        <v>2649</v>
      </c>
      <c r="AD3456" s="8"/>
      <c r="AE3456" s="12">
        <v>1</v>
      </c>
      <c r="AF3456" s="8"/>
      <c r="AG3456" s="8" t="s">
        <v>562</v>
      </c>
      <c r="AH3456" s="8"/>
      <c r="AI3456" s="13">
        <v>164.4</v>
      </c>
      <c r="AJ3456" s="8"/>
      <c r="AK3456" s="13">
        <f>ROUND(IF(ISNUMBER(AI3456), AE3456*AI3456, AE3456),5)</f>
        <v>164.4</v>
      </c>
      <c r="AL3456" s="8"/>
      <c r="AM3456" s="13">
        <f>ROUND(AM3455+AK3456,5)</f>
        <v>186304.41808999999</v>
      </c>
    </row>
    <row r="3457" spans="1:39" x14ac:dyDescent="0.25">
      <c r="A3457" s="8"/>
      <c r="B3457" s="8"/>
      <c r="C3457" s="8"/>
      <c r="D3457" s="8"/>
      <c r="E3457" s="9">
        <v>4404</v>
      </c>
      <c r="F3457" s="8"/>
      <c r="G3457" s="8" t="s">
        <v>55</v>
      </c>
      <c r="H3457" s="8"/>
      <c r="I3457" s="10">
        <v>45859.55672453704</v>
      </c>
      <c r="J3457" s="8"/>
      <c r="K3457" s="8" t="s">
        <v>56</v>
      </c>
      <c r="L3457" s="8"/>
      <c r="M3457" s="11">
        <v>45859</v>
      </c>
      <c r="N3457" s="8"/>
      <c r="O3457" s="8"/>
      <c r="P3457" s="8"/>
      <c r="Q3457" s="8" t="s">
        <v>1816</v>
      </c>
      <c r="R3457" s="8"/>
      <c r="S3457" s="8" t="s">
        <v>59</v>
      </c>
      <c r="T3457" s="8"/>
      <c r="U3457" s="8" t="s">
        <v>1816</v>
      </c>
      <c r="V3457" s="8"/>
      <c r="W3457" s="8"/>
      <c r="X3457" s="8"/>
      <c r="Y3457" s="8"/>
      <c r="Z3457" s="8"/>
      <c r="AA3457" s="8" t="s">
        <v>735</v>
      </c>
      <c r="AB3457" s="8"/>
      <c r="AC3457" s="8"/>
      <c r="AD3457" s="8"/>
      <c r="AE3457" s="12">
        <v>1</v>
      </c>
      <c r="AF3457" s="8"/>
      <c r="AG3457" s="8" t="s">
        <v>562</v>
      </c>
      <c r="AH3457" s="8"/>
      <c r="AI3457" s="12">
        <v>3.2879999999999998</v>
      </c>
      <c r="AJ3457" s="8"/>
      <c r="AK3457" s="13">
        <f>ROUND(IF(ISNUMBER(AI3457), AE3457*AI3457, AE3457),5)</f>
        <v>3.2879999999999998</v>
      </c>
      <c r="AL3457" s="8"/>
      <c r="AM3457" s="13">
        <f>ROUND(AM3456+AK3457,5)</f>
        <v>186307.70608999999</v>
      </c>
    </row>
    <row r="3458" spans="1:39" x14ac:dyDescent="0.25">
      <c r="A3458" s="8"/>
      <c r="B3458" s="8"/>
      <c r="C3458" s="8"/>
      <c r="D3458" s="8"/>
      <c r="E3458" s="9">
        <v>4404</v>
      </c>
      <c r="F3458" s="8"/>
      <c r="G3458" s="8" t="s">
        <v>55</v>
      </c>
      <c r="H3458" s="8"/>
      <c r="I3458" s="10">
        <v>45859.55672453704</v>
      </c>
      <c r="J3458" s="8"/>
      <c r="K3458" s="8" t="s">
        <v>56</v>
      </c>
      <c r="L3458" s="8"/>
      <c r="M3458" s="11">
        <v>45859</v>
      </c>
      <c r="N3458" s="8"/>
      <c r="O3458" s="8"/>
      <c r="P3458" s="8"/>
      <c r="Q3458" s="8" t="s">
        <v>1816</v>
      </c>
      <c r="R3458" s="8"/>
      <c r="S3458" s="8" t="s">
        <v>1418</v>
      </c>
      <c r="T3458" s="8"/>
      <c r="U3458" s="8" t="s">
        <v>1816</v>
      </c>
      <c r="V3458" s="8"/>
      <c r="W3458" s="8"/>
      <c r="X3458" s="8"/>
      <c r="Y3458" s="8"/>
      <c r="Z3458" s="8"/>
      <c r="AA3458" s="8" t="s">
        <v>1639</v>
      </c>
      <c r="AB3458" s="8"/>
      <c r="AC3458" s="8" t="s">
        <v>1418</v>
      </c>
      <c r="AD3458" s="8"/>
      <c r="AE3458" s="12">
        <v>1</v>
      </c>
      <c r="AF3458" s="8"/>
      <c r="AG3458" s="8" t="s">
        <v>562</v>
      </c>
      <c r="AH3458" s="8"/>
      <c r="AI3458" s="12">
        <v>1.6439999999999999</v>
      </c>
      <c r="AJ3458" s="8"/>
      <c r="AK3458" s="13">
        <f>ROUND(IF(ISNUMBER(AI3458), AE3458*AI3458, AE3458),5)</f>
        <v>1.6439999999999999</v>
      </c>
      <c r="AL3458" s="8"/>
      <c r="AM3458" s="13">
        <f>ROUND(AM3457+AK3458,5)</f>
        <v>186309.35008999999</v>
      </c>
    </row>
    <row r="3459" spans="1:39" x14ac:dyDescent="0.25">
      <c r="A3459" s="8"/>
      <c r="B3459" s="8"/>
      <c r="C3459" s="8"/>
      <c r="D3459" s="8"/>
      <c r="E3459" s="9">
        <v>4404</v>
      </c>
      <c r="F3459" s="8"/>
      <c r="G3459" s="8" t="s">
        <v>55</v>
      </c>
      <c r="H3459" s="8"/>
      <c r="I3459" s="10">
        <v>45859.55672453704</v>
      </c>
      <c r="J3459" s="8"/>
      <c r="K3459" s="8" t="s">
        <v>56</v>
      </c>
      <c r="L3459" s="8"/>
      <c r="M3459" s="11">
        <v>45859</v>
      </c>
      <c r="N3459" s="8"/>
      <c r="O3459" s="8"/>
      <c r="P3459" s="8"/>
      <c r="Q3459" s="8" t="s">
        <v>1816</v>
      </c>
      <c r="R3459" s="8"/>
      <c r="S3459" s="8" t="s">
        <v>2630</v>
      </c>
      <c r="T3459" s="8"/>
      <c r="U3459" s="8" t="s">
        <v>1816</v>
      </c>
      <c r="V3459" s="8"/>
      <c r="W3459" s="8"/>
      <c r="X3459" s="8"/>
      <c r="Y3459" s="8"/>
      <c r="Z3459" s="8"/>
      <c r="AA3459" s="8" t="s">
        <v>2732</v>
      </c>
      <c r="AB3459" s="8"/>
      <c r="AC3459" s="8" t="s">
        <v>2630</v>
      </c>
      <c r="AD3459" s="8"/>
      <c r="AE3459" s="12">
        <v>0</v>
      </c>
      <c r="AF3459" s="8"/>
      <c r="AG3459" s="8" t="s">
        <v>562</v>
      </c>
      <c r="AH3459" s="8"/>
      <c r="AI3459" s="12">
        <v>44.166400000000003</v>
      </c>
      <c r="AJ3459" s="8"/>
      <c r="AK3459" s="13">
        <f>ROUND(IF(ISNUMBER(AI3459), AE3459*AI3459, AE3459),5)</f>
        <v>0</v>
      </c>
      <c r="AL3459" s="8"/>
      <c r="AM3459" s="13">
        <f>ROUND(AM3458+AK3459,5)</f>
        <v>186309.35008999999</v>
      </c>
    </row>
    <row r="3460" spans="1:39" x14ac:dyDescent="0.25">
      <c r="A3460" s="8"/>
      <c r="B3460" s="8"/>
      <c r="C3460" s="8"/>
      <c r="D3460" s="8"/>
      <c r="E3460" s="9">
        <v>4405</v>
      </c>
      <c r="F3460" s="8"/>
      <c r="G3460" s="8" t="s">
        <v>55</v>
      </c>
      <c r="H3460" s="8"/>
      <c r="I3460" s="10">
        <v>45859.557650462964</v>
      </c>
      <c r="J3460" s="8"/>
      <c r="K3460" s="8" t="s">
        <v>56</v>
      </c>
      <c r="L3460" s="8"/>
      <c r="M3460" s="11">
        <v>45859</v>
      </c>
      <c r="N3460" s="8"/>
      <c r="O3460" s="8"/>
      <c r="P3460" s="8"/>
      <c r="Q3460" s="8" t="s">
        <v>1816</v>
      </c>
      <c r="R3460" s="8"/>
      <c r="S3460" s="8" t="s">
        <v>2293</v>
      </c>
      <c r="T3460" s="8"/>
      <c r="U3460" s="8" t="s">
        <v>1816</v>
      </c>
      <c r="V3460" s="8"/>
      <c r="W3460" s="8"/>
      <c r="X3460" s="8"/>
      <c r="Y3460" s="8"/>
      <c r="Z3460" s="8"/>
      <c r="AA3460" s="8" t="s">
        <v>2459</v>
      </c>
      <c r="AB3460" s="8"/>
      <c r="AC3460" s="8" t="s">
        <v>2293</v>
      </c>
      <c r="AD3460" s="8"/>
      <c r="AE3460" s="12">
        <v>0</v>
      </c>
      <c r="AF3460" s="8"/>
      <c r="AG3460" s="8"/>
      <c r="AH3460" s="8"/>
      <c r="AI3460" s="13">
        <v>165.44</v>
      </c>
      <c r="AJ3460" s="8"/>
      <c r="AK3460" s="13">
        <f>ROUND(IF(ISNUMBER(AI3460), AE3460*AI3460, AE3460),5)</f>
        <v>0</v>
      </c>
      <c r="AL3460" s="8"/>
      <c r="AM3460" s="13">
        <f>ROUND(AM3459+AK3460,5)</f>
        <v>186309.35008999999</v>
      </c>
    </row>
    <row r="3461" spans="1:39" x14ac:dyDescent="0.25">
      <c r="A3461" s="8"/>
      <c r="B3461" s="8"/>
      <c r="C3461" s="8"/>
      <c r="D3461" s="8"/>
      <c r="E3461" s="9">
        <v>4405</v>
      </c>
      <c r="F3461" s="8"/>
      <c r="G3461" s="8" t="s">
        <v>55</v>
      </c>
      <c r="H3461" s="8"/>
      <c r="I3461" s="10">
        <v>45859.557650462964</v>
      </c>
      <c r="J3461" s="8"/>
      <c r="K3461" s="8" t="s">
        <v>56</v>
      </c>
      <c r="L3461" s="8"/>
      <c r="M3461" s="11">
        <v>45859</v>
      </c>
      <c r="N3461" s="8"/>
      <c r="O3461" s="8"/>
      <c r="P3461" s="8"/>
      <c r="Q3461" s="8" t="s">
        <v>1816</v>
      </c>
      <c r="R3461" s="8"/>
      <c r="S3461" s="8" t="s">
        <v>2420</v>
      </c>
      <c r="T3461" s="8"/>
      <c r="U3461" s="8" t="s">
        <v>1816</v>
      </c>
      <c r="V3461" s="8"/>
      <c r="W3461" s="8"/>
      <c r="X3461" s="8"/>
      <c r="Y3461" s="8"/>
      <c r="Z3461" s="8"/>
      <c r="AA3461" s="8" t="s">
        <v>2588</v>
      </c>
      <c r="AB3461" s="8"/>
      <c r="AC3461" s="8" t="s">
        <v>2420</v>
      </c>
      <c r="AD3461" s="8"/>
      <c r="AE3461" s="12">
        <v>1</v>
      </c>
      <c r="AF3461" s="8"/>
      <c r="AG3461" s="8" t="s">
        <v>562</v>
      </c>
      <c r="AH3461" s="8"/>
      <c r="AI3461" s="13">
        <v>269.2</v>
      </c>
      <c r="AJ3461" s="8"/>
      <c r="AK3461" s="13">
        <f>ROUND(IF(ISNUMBER(AI3461), AE3461*AI3461, AE3461),5)</f>
        <v>269.2</v>
      </c>
      <c r="AL3461" s="8"/>
      <c r="AM3461" s="13">
        <f>ROUND(AM3460+AK3461,5)</f>
        <v>186578.55009</v>
      </c>
    </row>
    <row r="3462" spans="1:39" x14ac:dyDescent="0.25">
      <c r="A3462" s="8"/>
      <c r="B3462" s="8"/>
      <c r="C3462" s="8"/>
      <c r="D3462" s="8"/>
      <c r="E3462" s="9">
        <v>4440</v>
      </c>
      <c r="F3462" s="8"/>
      <c r="G3462" s="8" t="s">
        <v>55</v>
      </c>
      <c r="H3462" s="8"/>
      <c r="I3462" s="10">
        <v>45862.431030092594</v>
      </c>
      <c r="J3462" s="8"/>
      <c r="K3462" s="8" t="s">
        <v>56</v>
      </c>
      <c r="L3462" s="8"/>
      <c r="M3462" s="11">
        <v>45862</v>
      </c>
      <c r="N3462" s="8"/>
      <c r="O3462" s="8"/>
      <c r="P3462" s="8"/>
      <c r="Q3462" s="8" t="s">
        <v>1816</v>
      </c>
      <c r="R3462" s="8"/>
      <c r="S3462" s="8" t="s">
        <v>2630</v>
      </c>
      <c r="T3462" s="8"/>
      <c r="U3462" s="8" t="s">
        <v>1816</v>
      </c>
      <c r="V3462" s="8"/>
      <c r="W3462" s="8"/>
      <c r="X3462" s="8"/>
      <c r="Y3462" s="8"/>
      <c r="Z3462" s="8"/>
      <c r="AA3462" s="8" t="s">
        <v>2732</v>
      </c>
      <c r="AB3462" s="8"/>
      <c r="AC3462" s="8" t="s">
        <v>2630</v>
      </c>
      <c r="AD3462" s="8"/>
      <c r="AE3462" s="12">
        <v>1</v>
      </c>
      <c r="AF3462" s="8"/>
      <c r="AG3462" s="8" t="s">
        <v>562</v>
      </c>
      <c r="AH3462" s="8"/>
      <c r="AI3462" s="12">
        <v>44.166400000000003</v>
      </c>
      <c r="AJ3462" s="8"/>
      <c r="AK3462" s="13">
        <f>ROUND(IF(ISNUMBER(AI3462), AE3462*AI3462, AE3462),5)</f>
        <v>44.166400000000003</v>
      </c>
      <c r="AL3462" s="8"/>
      <c r="AM3462" s="13">
        <f>ROUND(AM3461+AK3462,5)</f>
        <v>186622.71648999999</v>
      </c>
    </row>
    <row r="3463" spans="1:39" x14ac:dyDescent="0.25">
      <c r="A3463" s="8"/>
      <c r="B3463" s="8"/>
      <c r="C3463" s="8"/>
      <c r="D3463" s="8"/>
      <c r="E3463" s="9">
        <v>4441</v>
      </c>
      <c r="F3463" s="8"/>
      <c r="G3463" s="8" t="s">
        <v>55</v>
      </c>
      <c r="H3463" s="8"/>
      <c r="I3463" s="10">
        <v>45862.433877314812</v>
      </c>
      <c r="J3463" s="8"/>
      <c r="K3463" s="8" t="s">
        <v>56</v>
      </c>
      <c r="L3463" s="8"/>
      <c r="M3463" s="11">
        <v>45862</v>
      </c>
      <c r="N3463" s="8"/>
      <c r="O3463" s="8"/>
      <c r="P3463" s="8"/>
      <c r="Q3463" s="8" t="s">
        <v>1816</v>
      </c>
      <c r="R3463" s="8"/>
      <c r="S3463" s="8" t="s">
        <v>2712</v>
      </c>
      <c r="T3463" s="8"/>
      <c r="U3463" s="8" t="s">
        <v>1816</v>
      </c>
      <c r="V3463" s="8"/>
      <c r="W3463" s="8"/>
      <c r="X3463" s="8"/>
      <c r="Y3463" s="8"/>
      <c r="Z3463" s="8"/>
      <c r="AA3463" s="8" t="s">
        <v>2794</v>
      </c>
      <c r="AB3463" s="8"/>
      <c r="AC3463" s="8" t="s">
        <v>2712</v>
      </c>
      <c r="AD3463" s="8"/>
      <c r="AE3463" s="12">
        <v>1</v>
      </c>
      <c r="AF3463" s="8"/>
      <c r="AG3463" s="8" t="s">
        <v>562</v>
      </c>
      <c r="AH3463" s="8"/>
      <c r="AI3463" s="13">
        <v>75.52</v>
      </c>
      <c r="AJ3463" s="8"/>
      <c r="AK3463" s="13">
        <f>ROUND(IF(ISNUMBER(AI3463), AE3463*AI3463, AE3463),5)</f>
        <v>75.52</v>
      </c>
      <c r="AL3463" s="8"/>
      <c r="AM3463" s="13">
        <f>ROUND(AM3462+AK3463,5)</f>
        <v>186698.23649000001</v>
      </c>
    </row>
    <row r="3464" spans="1:39" x14ac:dyDescent="0.25">
      <c r="A3464" s="8"/>
      <c r="B3464" s="8"/>
      <c r="C3464" s="8"/>
      <c r="D3464" s="8"/>
      <c r="E3464" s="9">
        <v>4441</v>
      </c>
      <c r="F3464" s="8"/>
      <c r="G3464" s="8" t="s">
        <v>55</v>
      </c>
      <c r="H3464" s="8"/>
      <c r="I3464" s="10">
        <v>45862.433877314812</v>
      </c>
      <c r="J3464" s="8"/>
      <c r="K3464" s="8" t="s">
        <v>56</v>
      </c>
      <c r="L3464" s="8"/>
      <c r="M3464" s="11">
        <v>45862</v>
      </c>
      <c r="N3464" s="8"/>
      <c r="O3464" s="8"/>
      <c r="P3464" s="8"/>
      <c r="Q3464" s="8" t="s">
        <v>1816</v>
      </c>
      <c r="R3464" s="8"/>
      <c r="S3464" s="8" t="s">
        <v>59</v>
      </c>
      <c r="T3464" s="8"/>
      <c r="U3464" s="8" t="s">
        <v>1816</v>
      </c>
      <c r="V3464" s="8"/>
      <c r="W3464" s="8"/>
      <c r="X3464" s="8"/>
      <c r="Y3464" s="8"/>
      <c r="Z3464" s="8"/>
      <c r="AA3464" s="8" t="s">
        <v>735</v>
      </c>
      <c r="AB3464" s="8"/>
      <c r="AC3464" s="8"/>
      <c r="AD3464" s="8"/>
      <c r="AE3464" s="12">
        <v>1</v>
      </c>
      <c r="AF3464" s="8"/>
      <c r="AG3464" s="8" t="s">
        <v>562</v>
      </c>
      <c r="AH3464" s="8"/>
      <c r="AI3464" s="12">
        <v>1.5104</v>
      </c>
      <c r="AJ3464" s="8"/>
      <c r="AK3464" s="13">
        <f>ROUND(IF(ISNUMBER(AI3464), AE3464*AI3464, AE3464),5)</f>
        <v>1.5104</v>
      </c>
      <c r="AL3464" s="8"/>
      <c r="AM3464" s="13">
        <f>ROUND(AM3463+AK3464,5)</f>
        <v>186699.74689000001</v>
      </c>
    </row>
    <row r="3465" spans="1:39" x14ac:dyDescent="0.25">
      <c r="A3465" s="8"/>
      <c r="B3465" s="8"/>
      <c r="C3465" s="8"/>
      <c r="D3465" s="8"/>
      <c r="E3465" s="9">
        <v>4441</v>
      </c>
      <c r="F3465" s="8"/>
      <c r="G3465" s="8" t="s">
        <v>55</v>
      </c>
      <c r="H3465" s="8"/>
      <c r="I3465" s="10">
        <v>45862.433877314812</v>
      </c>
      <c r="J3465" s="8"/>
      <c r="K3465" s="8" t="s">
        <v>56</v>
      </c>
      <c r="L3465" s="8"/>
      <c r="M3465" s="11">
        <v>45862</v>
      </c>
      <c r="N3465" s="8"/>
      <c r="O3465" s="8"/>
      <c r="P3465" s="8"/>
      <c r="Q3465" s="8" t="s">
        <v>1816</v>
      </c>
      <c r="R3465" s="8"/>
      <c r="S3465" s="8" t="s">
        <v>1418</v>
      </c>
      <c r="T3465" s="8"/>
      <c r="U3465" s="8" t="s">
        <v>1816</v>
      </c>
      <c r="V3465" s="8"/>
      <c r="W3465" s="8"/>
      <c r="X3465" s="8"/>
      <c r="Y3465" s="8"/>
      <c r="Z3465" s="8"/>
      <c r="AA3465" s="8" t="s">
        <v>1639</v>
      </c>
      <c r="AB3465" s="8"/>
      <c r="AC3465" s="8" t="s">
        <v>1418</v>
      </c>
      <c r="AD3465" s="8"/>
      <c r="AE3465" s="12">
        <v>1</v>
      </c>
      <c r="AF3465" s="8"/>
      <c r="AG3465" s="8" t="s">
        <v>562</v>
      </c>
      <c r="AH3465" s="8"/>
      <c r="AI3465" s="12">
        <v>0.75519999999999998</v>
      </c>
      <c r="AJ3465" s="8"/>
      <c r="AK3465" s="13">
        <f>ROUND(IF(ISNUMBER(AI3465), AE3465*AI3465, AE3465),5)</f>
        <v>0.75519999999999998</v>
      </c>
      <c r="AL3465" s="8"/>
      <c r="AM3465" s="13">
        <f>ROUND(AM3464+AK3465,5)</f>
        <v>186700.50208999999</v>
      </c>
    </row>
    <row r="3466" spans="1:39" x14ac:dyDescent="0.25">
      <c r="A3466" s="8"/>
      <c r="B3466" s="8"/>
      <c r="C3466" s="8"/>
      <c r="D3466" s="8"/>
      <c r="E3466" s="9">
        <v>4484</v>
      </c>
      <c r="F3466" s="8"/>
      <c r="G3466" s="8" t="s">
        <v>55</v>
      </c>
      <c r="H3466" s="8"/>
      <c r="I3466" s="10">
        <v>45869.559884259259</v>
      </c>
      <c r="J3466" s="8"/>
      <c r="K3466" s="8" t="s">
        <v>56</v>
      </c>
      <c r="L3466" s="8"/>
      <c r="M3466" s="11">
        <v>45869</v>
      </c>
      <c r="N3466" s="8"/>
      <c r="O3466" s="8"/>
      <c r="P3466" s="8"/>
      <c r="Q3466" s="8" t="s">
        <v>1816</v>
      </c>
      <c r="R3466" s="8"/>
      <c r="S3466" s="8" t="s">
        <v>2040</v>
      </c>
      <c r="T3466" s="8"/>
      <c r="U3466" s="8" t="s">
        <v>1816</v>
      </c>
      <c r="V3466" s="8"/>
      <c r="W3466" s="8"/>
      <c r="X3466" s="8"/>
      <c r="Y3466" s="8"/>
      <c r="Z3466" s="8"/>
      <c r="AA3466" s="8" t="s">
        <v>2254</v>
      </c>
      <c r="AB3466" s="8"/>
      <c r="AC3466" s="8" t="s">
        <v>2040</v>
      </c>
      <c r="AD3466" s="8"/>
      <c r="AE3466" s="12">
        <v>1</v>
      </c>
      <c r="AF3466" s="8"/>
      <c r="AG3466" s="8" t="s">
        <v>562</v>
      </c>
      <c r="AH3466" s="8"/>
      <c r="AI3466" s="13">
        <v>75.52</v>
      </c>
      <c r="AJ3466" s="8"/>
      <c r="AK3466" s="13">
        <f>ROUND(IF(ISNUMBER(AI3466), AE3466*AI3466, AE3466),5)</f>
        <v>75.52</v>
      </c>
      <c r="AL3466" s="8"/>
      <c r="AM3466" s="13">
        <f>ROUND(AM3465+AK3466,5)</f>
        <v>186776.02209000001</v>
      </c>
    </row>
    <row r="3467" spans="1:39" x14ac:dyDescent="0.25">
      <c r="A3467" s="8"/>
      <c r="B3467" s="8"/>
      <c r="C3467" s="8"/>
      <c r="D3467" s="8"/>
      <c r="E3467" s="9">
        <v>4484</v>
      </c>
      <c r="F3467" s="8"/>
      <c r="G3467" s="8" t="s">
        <v>55</v>
      </c>
      <c r="H3467" s="8"/>
      <c r="I3467" s="10">
        <v>45869.559884259259</v>
      </c>
      <c r="J3467" s="8"/>
      <c r="K3467" s="8" t="s">
        <v>56</v>
      </c>
      <c r="L3467" s="8"/>
      <c r="M3467" s="11">
        <v>45869</v>
      </c>
      <c r="N3467" s="8"/>
      <c r="O3467" s="8"/>
      <c r="P3467" s="8"/>
      <c r="Q3467" s="8" t="s">
        <v>1816</v>
      </c>
      <c r="R3467" s="8"/>
      <c r="S3467" s="8" t="s">
        <v>59</v>
      </c>
      <c r="T3467" s="8"/>
      <c r="U3467" s="8" t="s">
        <v>1816</v>
      </c>
      <c r="V3467" s="8"/>
      <c r="W3467" s="8"/>
      <c r="X3467" s="8"/>
      <c r="Y3467" s="8"/>
      <c r="Z3467" s="8"/>
      <c r="AA3467" s="8" t="s">
        <v>735</v>
      </c>
      <c r="AB3467" s="8"/>
      <c r="AC3467" s="8"/>
      <c r="AD3467" s="8"/>
      <c r="AE3467" s="12">
        <v>1</v>
      </c>
      <c r="AF3467" s="8"/>
      <c r="AG3467" s="8" t="s">
        <v>562</v>
      </c>
      <c r="AH3467" s="8"/>
      <c r="AI3467" s="13">
        <v>1.51</v>
      </c>
      <c r="AJ3467" s="8"/>
      <c r="AK3467" s="13">
        <f>ROUND(IF(ISNUMBER(AI3467), AE3467*AI3467, AE3467),5)</f>
        <v>1.51</v>
      </c>
      <c r="AL3467" s="8"/>
      <c r="AM3467" s="13">
        <f>ROUND(AM3466+AK3467,5)</f>
        <v>186777.53208999999</v>
      </c>
    </row>
    <row r="3468" spans="1:39" x14ac:dyDescent="0.25">
      <c r="A3468" s="8"/>
      <c r="B3468" s="8"/>
      <c r="C3468" s="8"/>
      <c r="D3468" s="8"/>
      <c r="E3468" s="9">
        <v>4484</v>
      </c>
      <c r="F3468" s="8"/>
      <c r="G3468" s="8" t="s">
        <v>55</v>
      </c>
      <c r="H3468" s="8"/>
      <c r="I3468" s="10">
        <v>45869.559884259259</v>
      </c>
      <c r="J3468" s="8"/>
      <c r="K3468" s="8" t="s">
        <v>56</v>
      </c>
      <c r="L3468" s="8"/>
      <c r="M3468" s="11">
        <v>45869</v>
      </c>
      <c r="N3468" s="8"/>
      <c r="O3468" s="8"/>
      <c r="P3468" s="8"/>
      <c r="Q3468" s="8" t="s">
        <v>1816</v>
      </c>
      <c r="R3468" s="8"/>
      <c r="S3468" s="8" t="s">
        <v>1418</v>
      </c>
      <c r="T3468" s="8"/>
      <c r="U3468" s="8" t="s">
        <v>1816</v>
      </c>
      <c r="V3468" s="8"/>
      <c r="W3468" s="8"/>
      <c r="X3468" s="8"/>
      <c r="Y3468" s="8"/>
      <c r="Z3468" s="8"/>
      <c r="AA3468" s="8" t="s">
        <v>1639</v>
      </c>
      <c r="AB3468" s="8"/>
      <c r="AC3468" s="8" t="s">
        <v>1418</v>
      </c>
      <c r="AD3468" s="8"/>
      <c r="AE3468" s="12">
        <v>1</v>
      </c>
      <c r="AF3468" s="8"/>
      <c r="AG3468" s="8" t="s">
        <v>562</v>
      </c>
      <c r="AH3468" s="8"/>
      <c r="AI3468" s="13">
        <v>0.76</v>
      </c>
      <c r="AJ3468" s="8"/>
      <c r="AK3468" s="13">
        <f>ROUND(IF(ISNUMBER(AI3468), AE3468*AI3468, AE3468),5)</f>
        <v>0.76</v>
      </c>
      <c r="AL3468" s="8"/>
      <c r="AM3468" s="13">
        <f>ROUND(AM3467+AK3468,5)</f>
        <v>186778.29209</v>
      </c>
    </row>
    <row r="3469" spans="1:39" x14ac:dyDescent="0.25">
      <c r="A3469" s="8"/>
      <c r="B3469" s="8"/>
      <c r="C3469" s="8"/>
      <c r="D3469" s="8"/>
      <c r="E3469" s="9">
        <v>4489</v>
      </c>
      <c r="F3469" s="8"/>
      <c r="G3469" s="8" t="s">
        <v>55</v>
      </c>
      <c r="H3469" s="8"/>
      <c r="I3469" s="10">
        <v>45870.473310185182</v>
      </c>
      <c r="J3469" s="8"/>
      <c r="K3469" s="8" t="s">
        <v>56</v>
      </c>
      <c r="L3469" s="8"/>
      <c r="M3469" s="11">
        <v>45870</v>
      </c>
      <c r="N3469" s="8"/>
      <c r="O3469" s="8"/>
      <c r="P3469" s="8"/>
      <c r="Q3469" s="8" t="s">
        <v>1816</v>
      </c>
      <c r="R3469" s="8"/>
      <c r="S3469" s="8" t="s">
        <v>2630</v>
      </c>
      <c r="T3469" s="8"/>
      <c r="U3469" s="8" t="s">
        <v>1816</v>
      </c>
      <c r="V3469" s="8"/>
      <c r="W3469" s="8"/>
      <c r="X3469" s="8"/>
      <c r="Y3469" s="8"/>
      <c r="Z3469" s="8"/>
      <c r="AA3469" s="8" t="s">
        <v>2732</v>
      </c>
      <c r="AB3469" s="8"/>
      <c r="AC3469" s="8" t="s">
        <v>2630</v>
      </c>
      <c r="AD3469" s="8"/>
      <c r="AE3469" s="12">
        <v>4</v>
      </c>
      <c r="AF3469" s="8"/>
      <c r="AG3469" s="8" t="s">
        <v>562</v>
      </c>
      <c r="AH3469" s="8"/>
      <c r="AI3469" s="12">
        <v>44.166400000000003</v>
      </c>
      <c r="AJ3469" s="8"/>
      <c r="AK3469" s="13">
        <f>ROUND(IF(ISNUMBER(AI3469), AE3469*AI3469, AE3469),5)</f>
        <v>176.66560000000001</v>
      </c>
      <c r="AL3469" s="8"/>
      <c r="AM3469" s="13">
        <f>ROUND(AM3468+AK3469,5)</f>
        <v>186954.95769000001</v>
      </c>
    </row>
    <row r="3470" spans="1:39" x14ac:dyDescent="0.25">
      <c r="A3470" s="8"/>
      <c r="B3470" s="8"/>
      <c r="C3470" s="8"/>
      <c r="D3470" s="8"/>
      <c r="E3470" s="9">
        <v>4490</v>
      </c>
      <c r="F3470" s="8"/>
      <c r="G3470" s="8" t="s">
        <v>55</v>
      </c>
      <c r="H3470" s="8"/>
      <c r="I3470" s="10">
        <v>45870.475416666668</v>
      </c>
      <c r="J3470" s="8"/>
      <c r="K3470" s="8" t="s">
        <v>56</v>
      </c>
      <c r="L3470" s="8"/>
      <c r="M3470" s="11">
        <v>45870</v>
      </c>
      <c r="N3470" s="8"/>
      <c r="O3470" s="8"/>
      <c r="P3470" s="8"/>
      <c r="Q3470" s="8" t="s">
        <v>1816</v>
      </c>
      <c r="R3470" s="8"/>
      <c r="S3470" s="8" t="s">
        <v>2367</v>
      </c>
      <c r="T3470" s="8"/>
      <c r="U3470" s="8" t="s">
        <v>1816</v>
      </c>
      <c r="V3470" s="8"/>
      <c r="W3470" s="8"/>
      <c r="X3470" s="8"/>
      <c r="Y3470" s="8"/>
      <c r="Z3470" s="8"/>
      <c r="AA3470" s="8" t="s">
        <v>2534</v>
      </c>
      <c r="AB3470" s="8"/>
      <c r="AC3470" s="8" t="s">
        <v>2367</v>
      </c>
      <c r="AD3470" s="8"/>
      <c r="AE3470" s="12">
        <v>3</v>
      </c>
      <c r="AF3470" s="8"/>
      <c r="AG3470" s="8" t="s">
        <v>562</v>
      </c>
      <c r="AH3470" s="8"/>
      <c r="AI3470" s="13">
        <v>223.36</v>
      </c>
      <c r="AJ3470" s="8"/>
      <c r="AK3470" s="13">
        <f>ROUND(IF(ISNUMBER(AI3470), AE3470*AI3470, AE3470),5)</f>
        <v>670.08</v>
      </c>
      <c r="AL3470" s="8"/>
      <c r="AM3470" s="13">
        <f>ROUND(AM3469+AK3470,5)</f>
        <v>187625.03769</v>
      </c>
    </row>
    <row r="3471" spans="1:39" x14ac:dyDescent="0.25">
      <c r="A3471" s="8"/>
      <c r="B3471" s="8"/>
      <c r="C3471" s="8"/>
      <c r="D3471" s="8"/>
      <c r="E3471" s="9">
        <v>4490</v>
      </c>
      <c r="F3471" s="8"/>
      <c r="G3471" s="8" t="s">
        <v>55</v>
      </c>
      <c r="H3471" s="8"/>
      <c r="I3471" s="10">
        <v>45870.475416666668</v>
      </c>
      <c r="J3471" s="8"/>
      <c r="K3471" s="8" t="s">
        <v>56</v>
      </c>
      <c r="L3471" s="8"/>
      <c r="M3471" s="11">
        <v>45870</v>
      </c>
      <c r="N3471" s="8"/>
      <c r="O3471" s="8"/>
      <c r="P3471" s="8"/>
      <c r="Q3471" s="8" t="s">
        <v>1816</v>
      </c>
      <c r="R3471" s="8"/>
      <c r="S3471" s="8" t="s">
        <v>2668</v>
      </c>
      <c r="T3471" s="8"/>
      <c r="U3471" s="8" t="s">
        <v>1816</v>
      </c>
      <c r="V3471" s="8"/>
      <c r="W3471" s="8"/>
      <c r="X3471" s="8"/>
      <c r="Y3471" s="8"/>
      <c r="Z3471" s="8"/>
      <c r="AA3471" s="8" t="s">
        <v>2769</v>
      </c>
      <c r="AB3471" s="8"/>
      <c r="AC3471" s="8" t="s">
        <v>2668</v>
      </c>
      <c r="AD3471" s="8"/>
      <c r="AE3471" s="12">
        <v>0</v>
      </c>
      <c r="AF3471" s="8"/>
      <c r="AG3471" s="8" t="s">
        <v>562</v>
      </c>
      <c r="AH3471" s="8"/>
      <c r="AI3471" s="13">
        <v>279.2</v>
      </c>
      <c r="AJ3471" s="8"/>
      <c r="AK3471" s="13">
        <f>ROUND(IF(ISNUMBER(AI3471), AE3471*AI3471, AE3471),5)</f>
        <v>0</v>
      </c>
      <c r="AL3471" s="8"/>
      <c r="AM3471" s="13">
        <f>ROUND(AM3470+AK3471,5)</f>
        <v>187625.03769</v>
      </c>
    </row>
    <row r="3472" spans="1:39" x14ac:dyDescent="0.25">
      <c r="A3472" s="8"/>
      <c r="B3472" s="8"/>
      <c r="C3472" s="8"/>
      <c r="D3472" s="8"/>
      <c r="E3472" s="9">
        <v>4490</v>
      </c>
      <c r="F3472" s="8"/>
      <c r="G3472" s="8" t="s">
        <v>55</v>
      </c>
      <c r="H3472" s="8"/>
      <c r="I3472" s="10">
        <v>45870.475416666668</v>
      </c>
      <c r="J3472" s="8"/>
      <c r="K3472" s="8" t="s">
        <v>56</v>
      </c>
      <c r="L3472" s="8"/>
      <c r="M3472" s="11">
        <v>45870</v>
      </c>
      <c r="N3472" s="8"/>
      <c r="O3472" s="8"/>
      <c r="P3472" s="8"/>
      <c r="Q3472" s="8" t="s">
        <v>1816</v>
      </c>
      <c r="R3472" s="8"/>
      <c r="S3472" s="8" t="s">
        <v>2428</v>
      </c>
      <c r="T3472" s="8"/>
      <c r="U3472" s="8" t="s">
        <v>1816</v>
      </c>
      <c r="V3472" s="8"/>
      <c r="W3472" s="8"/>
      <c r="X3472" s="8"/>
      <c r="Y3472" s="8"/>
      <c r="Z3472" s="8"/>
      <c r="AA3472" s="8" t="s">
        <v>2596</v>
      </c>
      <c r="AB3472" s="8"/>
      <c r="AC3472" s="8" t="s">
        <v>2428</v>
      </c>
      <c r="AD3472" s="8"/>
      <c r="AE3472" s="12">
        <v>0</v>
      </c>
      <c r="AF3472" s="8"/>
      <c r="AG3472" s="8" t="s">
        <v>562</v>
      </c>
      <c r="AH3472" s="8"/>
      <c r="AI3472" s="13">
        <v>87.68</v>
      </c>
      <c r="AJ3472" s="8"/>
      <c r="AK3472" s="13">
        <f>ROUND(IF(ISNUMBER(AI3472), AE3472*AI3472, AE3472),5)</f>
        <v>0</v>
      </c>
      <c r="AL3472" s="8"/>
      <c r="AM3472" s="13">
        <f>ROUND(AM3471+AK3472,5)</f>
        <v>187625.03769</v>
      </c>
    </row>
    <row r="3473" spans="1:39" x14ac:dyDescent="0.25">
      <c r="A3473" s="8"/>
      <c r="B3473" s="8"/>
      <c r="C3473" s="8"/>
      <c r="D3473" s="8"/>
      <c r="E3473" s="9">
        <v>4490</v>
      </c>
      <c r="F3473" s="8"/>
      <c r="G3473" s="8" t="s">
        <v>55</v>
      </c>
      <c r="H3473" s="8"/>
      <c r="I3473" s="10">
        <v>45870.475416666668</v>
      </c>
      <c r="J3473" s="8"/>
      <c r="K3473" s="8" t="s">
        <v>56</v>
      </c>
      <c r="L3473" s="8"/>
      <c r="M3473" s="11">
        <v>45870</v>
      </c>
      <c r="N3473" s="8"/>
      <c r="O3473" s="8"/>
      <c r="P3473" s="8"/>
      <c r="Q3473" s="8" t="s">
        <v>1816</v>
      </c>
      <c r="R3473" s="8"/>
      <c r="S3473" s="8" t="s">
        <v>2683</v>
      </c>
      <c r="T3473" s="8"/>
      <c r="U3473" s="8" t="s">
        <v>1816</v>
      </c>
      <c r="V3473" s="8"/>
      <c r="W3473" s="8"/>
      <c r="X3473" s="8"/>
      <c r="Y3473" s="8"/>
      <c r="Z3473" s="8"/>
      <c r="AA3473" s="8" t="s">
        <v>2781</v>
      </c>
      <c r="AB3473" s="8"/>
      <c r="AC3473" s="8" t="s">
        <v>2683</v>
      </c>
      <c r="AD3473" s="8"/>
      <c r="AE3473" s="12">
        <v>2</v>
      </c>
      <c r="AF3473" s="8"/>
      <c r="AG3473" s="8" t="s">
        <v>562</v>
      </c>
      <c r="AH3473" s="8"/>
      <c r="AI3473" s="13">
        <v>137</v>
      </c>
      <c r="AJ3473" s="8"/>
      <c r="AK3473" s="13">
        <f>ROUND(IF(ISNUMBER(AI3473), AE3473*AI3473, AE3473),5)</f>
        <v>274</v>
      </c>
      <c r="AL3473" s="8"/>
      <c r="AM3473" s="13">
        <f>ROUND(AM3472+AK3473,5)</f>
        <v>187899.03769</v>
      </c>
    </row>
    <row r="3474" spans="1:39" x14ac:dyDescent="0.25">
      <c r="A3474" s="8"/>
      <c r="B3474" s="8"/>
      <c r="C3474" s="8"/>
      <c r="D3474" s="8"/>
      <c r="E3474" s="9">
        <v>4490</v>
      </c>
      <c r="F3474" s="8"/>
      <c r="G3474" s="8" t="s">
        <v>55</v>
      </c>
      <c r="H3474" s="8"/>
      <c r="I3474" s="10">
        <v>45870.475416666668</v>
      </c>
      <c r="J3474" s="8"/>
      <c r="K3474" s="8" t="s">
        <v>56</v>
      </c>
      <c r="L3474" s="8"/>
      <c r="M3474" s="11">
        <v>45870</v>
      </c>
      <c r="N3474" s="8"/>
      <c r="O3474" s="8"/>
      <c r="P3474" s="8"/>
      <c r="Q3474" s="8" t="s">
        <v>1816</v>
      </c>
      <c r="R3474" s="8"/>
      <c r="S3474" s="8" t="s">
        <v>2715</v>
      </c>
      <c r="T3474" s="8"/>
      <c r="U3474" s="8" t="s">
        <v>1816</v>
      </c>
      <c r="V3474" s="8"/>
      <c r="W3474" s="8"/>
      <c r="X3474" s="8"/>
      <c r="Y3474" s="8"/>
      <c r="Z3474" s="8"/>
      <c r="AA3474" s="8" t="s">
        <v>2812</v>
      </c>
      <c r="AB3474" s="8"/>
      <c r="AC3474" s="8" t="s">
        <v>2715</v>
      </c>
      <c r="AD3474" s="8"/>
      <c r="AE3474" s="12">
        <v>1</v>
      </c>
      <c r="AF3474" s="8"/>
      <c r="AG3474" s="8" t="s">
        <v>562</v>
      </c>
      <c r="AH3474" s="8"/>
      <c r="AI3474" s="13">
        <v>94.4</v>
      </c>
      <c r="AJ3474" s="8"/>
      <c r="AK3474" s="13">
        <f>ROUND(IF(ISNUMBER(AI3474), AE3474*AI3474, AE3474),5)</f>
        <v>94.4</v>
      </c>
      <c r="AL3474" s="8"/>
      <c r="AM3474" s="13">
        <f>ROUND(AM3473+AK3474,5)</f>
        <v>187993.43768999999</v>
      </c>
    </row>
    <row r="3475" spans="1:39" x14ac:dyDescent="0.25">
      <c r="A3475" s="8"/>
      <c r="B3475" s="8"/>
      <c r="C3475" s="8"/>
      <c r="D3475" s="8"/>
      <c r="E3475" s="9">
        <v>4490</v>
      </c>
      <c r="F3475" s="8"/>
      <c r="G3475" s="8" t="s">
        <v>55</v>
      </c>
      <c r="H3475" s="8"/>
      <c r="I3475" s="10">
        <v>45870.475416666668</v>
      </c>
      <c r="J3475" s="8"/>
      <c r="K3475" s="8" t="s">
        <v>56</v>
      </c>
      <c r="L3475" s="8"/>
      <c r="M3475" s="11">
        <v>45870</v>
      </c>
      <c r="N3475" s="8"/>
      <c r="O3475" s="8"/>
      <c r="P3475" s="8"/>
      <c r="Q3475" s="8" t="s">
        <v>1816</v>
      </c>
      <c r="R3475" s="8"/>
      <c r="S3475" s="8" t="s">
        <v>2716</v>
      </c>
      <c r="T3475" s="8"/>
      <c r="U3475" s="8" t="s">
        <v>1816</v>
      </c>
      <c r="V3475" s="8"/>
      <c r="W3475" s="8"/>
      <c r="X3475" s="8"/>
      <c r="Y3475" s="8"/>
      <c r="Z3475" s="8"/>
      <c r="AA3475" s="8" t="s">
        <v>2813</v>
      </c>
      <c r="AB3475" s="8"/>
      <c r="AC3475" s="8" t="s">
        <v>2716</v>
      </c>
      <c r="AD3475" s="8"/>
      <c r="AE3475" s="12">
        <v>0</v>
      </c>
      <c r="AF3475" s="8"/>
      <c r="AG3475" s="8" t="s">
        <v>562</v>
      </c>
      <c r="AH3475" s="8"/>
      <c r="AI3475" s="13">
        <v>118</v>
      </c>
      <c r="AJ3475" s="8"/>
      <c r="AK3475" s="13">
        <f>ROUND(IF(ISNUMBER(AI3475), AE3475*AI3475, AE3475),5)</f>
        <v>0</v>
      </c>
      <c r="AL3475" s="8"/>
      <c r="AM3475" s="13">
        <f>ROUND(AM3474+AK3475,5)</f>
        <v>187993.43768999999</v>
      </c>
    </row>
    <row r="3476" spans="1:39" x14ac:dyDescent="0.25">
      <c r="A3476" s="8"/>
      <c r="B3476" s="8"/>
      <c r="C3476" s="8"/>
      <c r="D3476" s="8"/>
      <c r="E3476" s="9">
        <v>4490</v>
      </c>
      <c r="F3476" s="8"/>
      <c r="G3476" s="8" t="s">
        <v>55</v>
      </c>
      <c r="H3476" s="8"/>
      <c r="I3476" s="10">
        <v>45870.475416666668</v>
      </c>
      <c r="J3476" s="8"/>
      <c r="K3476" s="8" t="s">
        <v>56</v>
      </c>
      <c r="L3476" s="8"/>
      <c r="M3476" s="11">
        <v>45870</v>
      </c>
      <c r="N3476" s="8"/>
      <c r="O3476" s="8"/>
      <c r="P3476" s="8"/>
      <c r="Q3476" s="8" t="s">
        <v>1816</v>
      </c>
      <c r="R3476" s="8"/>
      <c r="S3476" s="8" t="s">
        <v>59</v>
      </c>
      <c r="T3476" s="8"/>
      <c r="U3476" s="8" t="s">
        <v>1816</v>
      </c>
      <c r="V3476" s="8"/>
      <c r="W3476" s="8"/>
      <c r="X3476" s="8"/>
      <c r="Y3476" s="8"/>
      <c r="Z3476" s="8"/>
      <c r="AA3476" s="8" t="s">
        <v>735</v>
      </c>
      <c r="AB3476" s="8"/>
      <c r="AC3476" s="8"/>
      <c r="AD3476" s="8"/>
      <c r="AE3476" s="12">
        <v>3</v>
      </c>
      <c r="AF3476" s="8"/>
      <c r="AG3476" s="8" t="s">
        <v>562</v>
      </c>
      <c r="AH3476" s="8"/>
      <c r="AI3476" s="12">
        <v>4.4672000000000001</v>
      </c>
      <c r="AJ3476" s="8"/>
      <c r="AK3476" s="13">
        <f>ROUND(IF(ISNUMBER(AI3476), AE3476*AI3476, AE3476),5)</f>
        <v>13.4016</v>
      </c>
      <c r="AL3476" s="8"/>
      <c r="AM3476" s="13">
        <f>ROUND(AM3475+AK3476,5)</f>
        <v>188006.83929</v>
      </c>
    </row>
    <row r="3477" spans="1:39" x14ac:dyDescent="0.25">
      <c r="A3477" s="8"/>
      <c r="B3477" s="8"/>
      <c r="C3477" s="8"/>
      <c r="D3477" s="8"/>
      <c r="E3477" s="9">
        <v>4490</v>
      </c>
      <c r="F3477" s="8"/>
      <c r="G3477" s="8" t="s">
        <v>55</v>
      </c>
      <c r="H3477" s="8"/>
      <c r="I3477" s="10">
        <v>45870.475416666668</v>
      </c>
      <c r="J3477" s="8"/>
      <c r="K3477" s="8" t="s">
        <v>56</v>
      </c>
      <c r="L3477" s="8"/>
      <c r="M3477" s="11">
        <v>45870</v>
      </c>
      <c r="N3477" s="8"/>
      <c r="O3477" s="8"/>
      <c r="P3477" s="8"/>
      <c r="Q3477" s="8" t="s">
        <v>1816</v>
      </c>
      <c r="R3477" s="8"/>
      <c r="S3477" s="8" t="s">
        <v>1418</v>
      </c>
      <c r="T3477" s="8"/>
      <c r="U3477" s="8" t="s">
        <v>1816</v>
      </c>
      <c r="V3477" s="8"/>
      <c r="W3477" s="8"/>
      <c r="X3477" s="8"/>
      <c r="Y3477" s="8"/>
      <c r="Z3477" s="8"/>
      <c r="AA3477" s="8" t="s">
        <v>1639</v>
      </c>
      <c r="AB3477" s="8"/>
      <c r="AC3477" s="8" t="s">
        <v>1418</v>
      </c>
      <c r="AD3477" s="8"/>
      <c r="AE3477" s="12">
        <v>3</v>
      </c>
      <c r="AF3477" s="8"/>
      <c r="AG3477" s="8" t="s">
        <v>562</v>
      </c>
      <c r="AH3477" s="8"/>
      <c r="AI3477" s="12">
        <v>2.2336</v>
      </c>
      <c r="AJ3477" s="8"/>
      <c r="AK3477" s="13">
        <f>ROUND(IF(ISNUMBER(AI3477), AE3477*AI3477, AE3477),5)</f>
        <v>6.7008000000000001</v>
      </c>
      <c r="AL3477" s="8"/>
      <c r="AM3477" s="13">
        <f>ROUND(AM3476+AK3477,5)</f>
        <v>188013.54008999999</v>
      </c>
    </row>
    <row r="3478" spans="1:39" x14ac:dyDescent="0.25">
      <c r="A3478" s="8"/>
      <c r="B3478" s="8"/>
      <c r="C3478" s="8"/>
      <c r="D3478" s="8"/>
      <c r="E3478" s="9">
        <v>4490</v>
      </c>
      <c r="F3478" s="8"/>
      <c r="G3478" s="8" t="s">
        <v>55</v>
      </c>
      <c r="H3478" s="8"/>
      <c r="I3478" s="10">
        <v>45870.475416666668</v>
      </c>
      <c r="J3478" s="8"/>
      <c r="K3478" s="8" t="s">
        <v>56</v>
      </c>
      <c r="L3478" s="8"/>
      <c r="M3478" s="11">
        <v>45870</v>
      </c>
      <c r="N3478" s="8"/>
      <c r="O3478" s="8"/>
      <c r="P3478" s="8"/>
      <c r="Q3478" s="8" t="s">
        <v>1816</v>
      </c>
      <c r="R3478" s="8"/>
      <c r="S3478" s="8" t="s">
        <v>59</v>
      </c>
      <c r="T3478" s="8"/>
      <c r="U3478" s="8" t="s">
        <v>1816</v>
      </c>
      <c r="V3478" s="8"/>
      <c r="W3478" s="8"/>
      <c r="X3478" s="8"/>
      <c r="Y3478" s="8"/>
      <c r="Z3478" s="8"/>
      <c r="AA3478" s="8" t="s">
        <v>735</v>
      </c>
      <c r="AB3478" s="8"/>
      <c r="AC3478" s="8"/>
      <c r="AD3478" s="8"/>
      <c r="AE3478" s="12">
        <v>1</v>
      </c>
      <c r="AF3478" s="8"/>
      <c r="AG3478" s="8" t="s">
        <v>562</v>
      </c>
      <c r="AH3478" s="8"/>
      <c r="AI3478" s="12">
        <v>5.5839999999999996</v>
      </c>
      <c r="AJ3478" s="8"/>
      <c r="AK3478" s="13">
        <f>ROUND(IF(ISNUMBER(AI3478), AE3478*AI3478, AE3478),5)</f>
        <v>5.5839999999999996</v>
      </c>
      <c r="AL3478" s="8"/>
      <c r="AM3478" s="13">
        <f>ROUND(AM3477+AK3478,5)</f>
        <v>188019.12409</v>
      </c>
    </row>
    <row r="3479" spans="1:39" x14ac:dyDescent="0.25">
      <c r="A3479" s="8"/>
      <c r="B3479" s="8"/>
      <c r="C3479" s="8"/>
      <c r="D3479" s="8"/>
      <c r="E3479" s="9">
        <v>4490</v>
      </c>
      <c r="F3479" s="8"/>
      <c r="G3479" s="8" t="s">
        <v>55</v>
      </c>
      <c r="H3479" s="8"/>
      <c r="I3479" s="10">
        <v>45870.475416666668</v>
      </c>
      <c r="J3479" s="8"/>
      <c r="K3479" s="8" t="s">
        <v>56</v>
      </c>
      <c r="L3479" s="8"/>
      <c r="M3479" s="11">
        <v>45870</v>
      </c>
      <c r="N3479" s="8"/>
      <c r="O3479" s="8"/>
      <c r="P3479" s="8"/>
      <c r="Q3479" s="8" t="s">
        <v>1816</v>
      </c>
      <c r="R3479" s="8"/>
      <c r="S3479" s="8" t="s">
        <v>1418</v>
      </c>
      <c r="T3479" s="8"/>
      <c r="U3479" s="8" t="s">
        <v>1816</v>
      </c>
      <c r="V3479" s="8"/>
      <c r="W3479" s="8"/>
      <c r="X3479" s="8"/>
      <c r="Y3479" s="8"/>
      <c r="Z3479" s="8"/>
      <c r="AA3479" s="8" t="s">
        <v>1639</v>
      </c>
      <c r="AB3479" s="8"/>
      <c r="AC3479" s="8" t="s">
        <v>1418</v>
      </c>
      <c r="AD3479" s="8"/>
      <c r="AE3479" s="12">
        <v>1</v>
      </c>
      <c r="AF3479" s="8"/>
      <c r="AG3479" s="8" t="s">
        <v>562</v>
      </c>
      <c r="AH3479" s="8"/>
      <c r="AI3479" s="12">
        <v>2.7919999999999998</v>
      </c>
      <c r="AJ3479" s="8"/>
      <c r="AK3479" s="13">
        <f>ROUND(IF(ISNUMBER(AI3479), AE3479*AI3479, AE3479),5)</f>
        <v>2.7919999999999998</v>
      </c>
      <c r="AL3479" s="8"/>
      <c r="AM3479" s="13">
        <f>ROUND(AM3478+AK3479,5)</f>
        <v>188021.91609000001</v>
      </c>
    </row>
    <row r="3480" spans="1:39" x14ac:dyDescent="0.25">
      <c r="A3480" s="8"/>
      <c r="B3480" s="8"/>
      <c r="C3480" s="8"/>
      <c r="D3480" s="8"/>
      <c r="E3480" s="9">
        <v>4490</v>
      </c>
      <c r="F3480" s="8"/>
      <c r="G3480" s="8" t="s">
        <v>55</v>
      </c>
      <c r="H3480" s="8"/>
      <c r="I3480" s="10">
        <v>45870.475416666668</v>
      </c>
      <c r="J3480" s="8"/>
      <c r="K3480" s="8" t="s">
        <v>56</v>
      </c>
      <c r="L3480" s="8"/>
      <c r="M3480" s="11">
        <v>45870</v>
      </c>
      <c r="N3480" s="8"/>
      <c r="O3480" s="8"/>
      <c r="P3480" s="8"/>
      <c r="Q3480" s="8" t="s">
        <v>1816</v>
      </c>
      <c r="R3480" s="8"/>
      <c r="S3480" s="8" t="s">
        <v>59</v>
      </c>
      <c r="T3480" s="8"/>
      <c r="U3480" s="8" t="s">
        <v>1816</v>
      </c>
      <c r="V3480" s="8"/>
      <c r="W3480" s="8"/>
      <c r="X3480" s="8"/>
      <c r="Y3480" s="8"/>
      <c r="Z3480" s="8"/>
      <c r="AA3480" s="8" t="s">
        <v>735</v>
      </c>
      <c r="AB3480" s="8"/>
      <c r="AC3480" s="8"/>
      <c r="AD3480" s="8"/>
      <c r="AE3480" s="12">
        <v>2</v>
      </c>
      <c r="AF3480" s="8"/>
      <c r="AG3480" s="8" t="s">
        <v>562</v>
      </c>
      <c r="AH3480" s="8"/>
      <c r="AI3480" s="12">
        <v>1.7536</v>
      </c>
      <c r="AJ3480" s="8"/>
      <c r="AK3480" s="13">
        <f>ROUND(IF(ISNUMBER(AI3480), AE3480*AI3480, AE3480),5)</f>
        <v>3.5072000000000001</v>
      </c>
      <c r="AL3480" s="8"/>
      <c r="AM3480" s="13">
        <f>ROUND(AM3479+AK3480,5)</f>
        <v>188025.42329000001</v>
      </c>
    </row>
    <row r="3481" spans="1:39" x14ac:dyDescent="0.25">
      <c r="A3481" s="8"/>
      <c r="B3481" s="8"/>
      <c r="C3481" s="8"/>
      <c r="D3481" s="8"/>
      <c r="E3481" s="9">
        <v>4490</v>
      </c>
      <c r="F3481" s="8"/>
      <c r="G3481" s="8" t="s">
        <v>55</v>
      </c>
      <c r="H3481" s="8"/>
      <c r="I3481" s="10">
        <v>45870.475416666668</v>
      </c>
      <c r="J3481" s="8"/>
      <c r="K3481" s="8" t="s">
        <v>56</v>
      </c>
      <c r="L3481" s="8"/>
      <c r="M3481" s="11">
        <v>45870</v>
      </c>
      <c r="N3481" s="8"/>
      <c r="O3481" s="8"/>
      <c r="P3481" s="8"/>
      <c r="Q3481" s="8" t="s">
        <v>1816</v>
      </c>
      <c r="R3481" s="8"/>
      <c r="S3481" s="8" t="s">
        <v>1418</v>
      </c>
      <c r="T3481" s="8"/>
      <c r="U3481" s="8" t="s">
        <v>1816</v>
      </c>
      <c r="V3481" s="8"/>
      <c r="W3481" s="8"/>
      <c r="X3481" s="8"/>
      <c r="Y3481" s="8"/>
      <c r="Z3481" s="8"/>
      <c r="AA3481" s="8" t="s">
        <v>1639</v>
      </c>
      <c r="AB3481" s="8"/>
      <c r="AC3481" s="8" t="s">
        <v>1418</v>
      </c>
      <c r="AD3481" s="8"/>
      <c r="AE3481" s="12">
        <v>2</v>
      </c>
      <c r="AF3481" s="8"/>
      <c r="AG3481" s="8" t="s">
        <v>562</v>
      </c>
      <c r="AH3481" s="8"/>
      <c r="AI3481" s="12">
        <v>0.87680000000000002</v>
      </c>
      <c r="AJ3481" s="8"/>
      <c r="AK3481" s="13">
        <f>ROUND(IF(ISNUMBER(AI3481), AE3481*AI3481, AE3481),5)</f>
        <v>1.7536</v>
      </c>
      <c r="AL3481" s="8"/>
      <c r="AM3481" s="13">
        <f>ROUND(AM3480+AK3481,5)</f>
        <v>188027.17689</v>
      </c>
    </row>
    <row r="3482" spans="1:39" x14ac:dyDescent="0.25">
      <c r="A3482" s="8"/>
      <c r="B3482" s="8"/>
      <c r="C3482" s="8"/>
      <c r="D3482" s="8"/>
      <c r="E3482" s="9">
        <v>4490</v>
      </c>
      <c r="F3482" s="8"/>
      <c r="G3482" s="8" t="s">
        <v>55</v>
      </c>
      <c r="H3482" s="8"/>
      <c r="I3482" s="10">
        <v>45870.475416666668</v>
      </c>
      <c r="J3482" s="8"/>
      <c r="K3482" s="8" t="s">
        <v>56</v>
      </c>
      <c r="L3482" s="8"/>
      <c r="M3482" s="11">
        <v>45870</v>
      </c>
      <c r="N3482" s="8"/>
      <c r="O3482" s="8"/>
      <c r="P3482" s="8"/>
      <c r="Q3482" s="8" t="s">
        <v>1816</v>
      </c>
      <c r="R3482" s="8"/>
      <c r="S3482" s="8" t="s">
        <v>59</v>
      </c>
      <c r="T3482" s="8"/>
      <c r="U3482" s="8" t="s">
        <v>1816</v>
      </c>
      <c r="V3482" s="8"/>
      <c r="W3482" s="8"/>
      <c r="X3482" s="8"/>
      <c r="Y3482" s="8"/>
      <c r="Z3482" s="8"/>
      <c r="AA3482" s="8" t="s">
        <v>735</v>
      </c>
      <c r="AB3482" s="8"/>
      <c r="AC3482" s="8"/>
      <c r="AD3482" s="8"/>
      <c r="AE3482" s="12">
        <v>2</v>
      </c>
      <c r="AF3482" s="8"/>
      <c r="AG3482" s="8" t="s">
        <v>562</v>
      </c>
      <c r="AH3482" s="8"/>
      <c r="AI3482" s="13">
        <v>2.74</v>
      </c>
      <c r="AJ3482" s="8"/>
      <c r="AK3482" s="13">
        <f>ROUND(IF(ISNUMBER(AI3482), AE3482*AI3482, AE3482),5)</f>
        <v>5.48</v>
      </c>
      <c r="AL3482" s="8"/>
      <c r="AM3482" s="13">
        <f>ROUND(AM3481+AK3482,5)</f>
        <v>188032.65689000001</v>
      </c>
    </row>
    <row r="3483" spans="1:39" x14ac:dyDescent="0.25">
      <c r="A3483" s="8"/>
      <c r="B3483" s="8"/>
      <c r="C3483" s="8"/>
      <c r="D3483" s="8"/>
      <c r="E3483" s="9">
        <v>4490</v>
      </c>
      <c r="F3483" s="8"/>
      <c r="G3483" s="8" t="s">
        <v>55</v>
      </c>
      <c r="H3483" s="8"/>
      <c r="I3483" s="10">
        <v>45870.475416666668</v>
      </c>
      <c r="J3483" s="8"/>
      <c r="K3483" s="8" t="s">
        <v>56</v>
      </c>
      <c r="L3483" s="8"/>
      <c r="M3483" s="11">
        <v>45870</v>
      </c>
      <c r="N3483" s="8"/>
      <c r="O3483" s="8"/>
      <c r="P3483" s="8"/>
      <c r="Q3483" s="8" t="s">
        <v>1816</v>
      </c>
      <c r="R3483" s="8"/>
      <c r="S3483" s="8" t="s">
        <v>1418</v>
      </c>
      <c r="T3483" s="8"/>
      <c r="U3483" s="8" t="s">
        <v>1816</v>
      </c>
      <c r="V3483" s="8"/>
      <c r="W3483" s="8"/>
      <c r="X3483" s="8"/>
      <c r="Y3483" s="8"/>
      <c r="Z3483" s="8"/>
      <c r="AA3483" s="8" t="s">
        <v>1639</v>
      </c>
      <c r="AB3483" s="8"/>
      <c r="AC3483" s="8" t="s">
        <v>1418</v>
      </c>
      <c r="AD3483" s="8"/>
      <c r="AE3483" s="12">
        <v>2</v>
      </c>
      <c r="AF3483" s="8"/>
      <c r="AG3483" s="8" t="s">
        <v>562</v>
      </c>
      <c r="AH3483" s="8"/>
      <c r="AI3483" s="13">
        <v>1.37</v>
      </c>
      <c r="AJ3483" s="8"/>
      <c r="AK3483" s="13">
        <f>ROUND(IF(ISNUMBER(AI3483), AE3483*AI3483, AE3483),5)</f>
        <v>2.74</v>
      </c>
      <c r="AL3483" s="8"/>
      <c r="AM3483" s="13">
        <f>ROUND(AM3482+AK3483,5)</f>
        <v>188035.39689</v>
      </c>
    </row>
    <row r="3484" spans="1:39" x14ac:dyDescent="0.25">
      <c r="A3484" s="8"/>
      <c r="B3484" s="8"/>
      <c r="C3484" s="8"/>
      <c r="D3484" s="8"/>
      <c r="E3484" s="9">
        <v>4490</v>
      </c>
      <c r="F3484" s="8"/>
      <c r="G3484" s="8" t="s">
        <v>55</v>
      </c>
      <c r="H3484" s="8"/>
      <c r="I3484" s="10">
        <v>45870.475416666668</v>
      </c>
      <c r="J3484" s="8"/>
      <c r="K3484" s="8" t="s">
        <v>56</v>
      </c>
      <c r="L3484" s="8"/>
      <c r="M3484" s="11">
        <v>45870</v>
      </c>
      <c r="N3484" s="8"/>
      <c r="O3484" s="8"/>
      <c r="P3484" s="8"/>
      <c r="Q3484" s="8" t="s">
        <v>1816</v>
      </c>
      <c r="R3484" s="8"/>
      <c r="S3484" s="8" t="s">
        <v>59</v>
      </c>
      <c r="T3484" s="8"/>
      <c r="U3484" s="8" t="s">
        <v>1816</v>
      </c>
      <c r="V3484" s="8"/>
      <c r="W3484" s="8"/>
      <c r="X3484" s="8"/>
      <c r="Y3484" s="8"/>
      <c r="Z3484" s="8"/>
      <c r="AA3484" s="8" t="s">
        <v>735</v>
      </c>
      <c r="AB3484" s="8"/>
      <c r="AC3484" s="8"/>
      <c r="AD3484" s="8"/>
      <c r="AE3484" s="12">
        <v>1</v>
      </c>
      <c r="AF3484" s="8"/>
      <c r="AG3484" s="8" t="s">
        <v>562</v>
      </c>
      <c r="AH3484" s="8"/>
      <c r="AI3484" s="12">
        <v>1.8879999999999999</v>
      </c>
      <c r="AJ3484" s="8"/>
      <c r="AK3484" s="13">
        <f>ROUND(IF(ISNUMBER(AI3484), AE3484*AI3484, AE3484),5)</f>
        <v>1.8879999999999999</v>
      </c>
      <c r="AL3484" s="8"/>
      <c r="AM3484" s="13">
        <f>ROUND(AM3483+AK3484,5)</f>
        <v>188037.28489000001</v>
      </c>
    </row>
    <row r="3485" spans="1:39" x14ac:dyDescent="0.25">
      <c r="A3485" s="8"/>
      <c r="B3485" s="8"/>
      <c r="C3485" s="8"/>
      <c r="D3485" s="8"/>
      <c r="E3485" s="9">
        <v>4490</v>
      </c>
      <c r="F3485" s="8"/>
      <c r="G3485" s="8" t="s">
        <v>55</v>
      </c>
      <c r="H3485" s="8"/>
      <c r="I3485" s="10">
        <v>45870.475416666668</v>
      </c>
      <c r="J3485" s="8"/>
      <c r="K3485" s="8" t="s">
        <v>56</v>
      </c>
      <c r="L3485" s="8"/>
      <c r="M3485" s="11">
        <v>45870</v>
      </c>
      <c r="N3485" s="8"/>
      <c r="O3485" s="8"/>
      <c r="P3485" s="8"/>
      <c r="Q3485" s="8" t="s">
        <v>1816</v>
      </c>
      <c r="R3485" s="8"/>
      <c r="S3485" s="8" t="s">
        <v>1418</v>
      </c>
      <c r="T3485" s="8"/>
      <c r="U3485" s="8" t="s">
        <v>1816</v>
      </c>
      <c r="V3485" s="8"/>
      <c r="W3485" s="8"/>
      <c r="X3485" s="8"/>
      <c r="Y3485" s="8"/>
      <c r="Z3485" s="8"/>
      <c r="AA3485" s="8" t="s">
        <v>1639</v>
      </c>
      <c r="AB3485" s="8"/>
      <c r="AC3485" s="8" t="s">
        <v>1418</v>
      </c>
      <c r="AD3485" s="8"/>
      <c r="AE3485" s="12">
        <v>1</v>
      </c>
      <c r="AF3485" s="8"/>
      <c r="AG3485" s="8" t="s">
        <v>562</v>
      </c>
      <c r="AH3485" s="8"/>
      <c r="AI3485" s="12">
        <v>0.94399999999999995</v>
      </c>
      <c r="AJ3485" s="8"/>
      <c r="AK3485" s="13">
        <f>ROUND(IF(ISNUMBER(AI3485), AE3485*AI3485, AE3485),5)</f>
        <v>0.94399999999999995</v>
      </c>
      <c r="AL3485" s="8"/>
      <c r="AM3485" s="13">
        <f>ROUND(AM3484+AK3485,5)</f>
        <v>188038.22889</v>
      </c>
    </row>
    <row r="3486" spans="1:39" x14ac:dyDescent="0.25">
      <c r="A3486" s="8"/>
      <c r="B3486" s="8"/>
      <c r="C3486" s="8"/>
      <c r="D3486" s="8"/>
      <c r="E3486" s="9">
        <v>4490</v>
      </c>
      <c r="F3486" s="8"/>
      <c r="G3486" s="8" t="s">
        <v>55</v>
      </c>
      <c r="H3486" s="8"/>
      <c r="I3486" s="10">
        <v>45870.475416666668</v>
      </c>
      <c r="J3486" s="8"/>
      <c r="K3486" s="8" t="s">
        <v>56</v>
      </c>
      <c r="L3486" s="8"/>
      <c r="M3486" s="11">
        <v>45870</v>
      </c>
      <c r="N3486" s="8"/>
      <c r="O3486" s="8"/>
      <c r="P3486" s="8"/>
      <c r="Q3486" s="8" t="s">
        <v>1816</v>
      </c>
      <c r="R3486" s="8"/>
      <c r="S3486" s="8" t="s">
        <v>59</v>
      </c>
      <c r="T3486" s="8"/>
      <c r="U3486" s="8" t="s">
        <v>1816</v>
      </c>
      <c r="V3486" s="8"/>
      <c r="W3486" s="8"/>
      <c r="X3486" s="8"/>
      <c r="Y3486" s="8"/>
      <c r="Z3486" s="8"/>
      <c r="AA3486" s="8" t="s">
        <v>735</v>
      </c>
      <c r="AB3486" s="8"/>
      <c r="AC3486" s="8"/>
      <c r="AD3486" s="8"/>
      <c r="AE3486" s="12">
        <v>1</v>
      </c>
      <c r="AF3486" s="8"/>
      <c r="AG3486" s="8" t="s">
        <v>562</v>
      </c>
      <c r="AH3486" s="8"/>
      <c r="AI3486" s="13">
        <v>2.36</v>
      </c>
      <c r="AJ3486" s="8"/>
      <c r="AK3486" s="13">
        <f>ROUND(IF(ISNUMBER(AI3486), AE3486*AI3486, AE3486),5)</f>
        <v>2.36</v>
      </c>
      <c r="AL3486" s="8"/>
      <c r="AM3486" s="13">
        <f>ROUND(AM3485+AK3486,5)</f>
        <v>188040.58889000001</v>
      </c>
    </row>
    <row r="3487" spans="1:39" x14ac:dyDescent="0.25">
      <c r="A3487" s="8"/>
      <c r="B3487" s="8"/>
      <c r="C3487" s="8"/>
      <c r="D3487" s="8"/>
      <c r="E3487" s="9">
        <v>4490</v>
      </c>
      <c r="F3487" s="8"/>
      <c r="G3487" s="8" t="s">
        <v>55</v>
      </c>
      <c r="H3487" s="8"/>
      <c r="I3487" s="10">
        <v>45870.475416666668</v>
      </c>
      <c r="J3487" s="8"/>
      <c r="K3487" s="8" t="s">
        <v>56</v>
      </c>
      <c r="L3487" s="8"/>
      <c r="M3487" s="11">
        <v>45870</v>
      </c>
      <c r="N3487" s="8"/>
      <c r="O3487" s="8"/>
      <c r="P3487" s="8"/>
      <c r="Q3487" s="8" t="s">
        <v>1816</v>
      </c>
      <c r="R3487" s="8"/>
      <c r="S3487" s="8" t="s">
        <v>1418</v>
      </c>
      <c r="T3487" s="8"/>
      <c r="U3487" s="8" t="s">
        <v>1816</v>
      </c>
      <c r="V3487" s="8"/>
      <c r="W3487" s="8"/>
      <c r="X3487" s="8"/>
      <c r="Y3487" s="8"/>
      <c r="Z3487" s="8"/>
      <c r="AA3487" s="8" t="s">
        <v>1639</v>
      </c>
      <c r="AB3487" s="8"/>
      <c r="AC3487" s="8" t="s">
        <v>1418</v>
      </c>
      <c r="AD3487" s="8"/>
      <c r="AE3487" s="12">
        <v>1</v>
      </c>
      <c r="AF3487" s="8"/>
      <c r="AG3487" s="8" t="s">
        <v>562</v>
      </c>
      <c r="AH3487" s="8"/>
      <c r="AI3487" s="12">
        <v>1.534</v>
      </c>
      <c r="AJ3487" s="8"/>
      <c r="AK3487" s="13">
        <f>ROUND(IF(ISNUMBER(AI3487), AE3487*AI3487, AE3487),5)</f>
        <v>1.534</v>
      </c>
      <c r="AL3487" s="8"/>
      <c r="AM3487" s="13">
        <f>ROUND(AM3486+AK3487,5)</f>
        <v>188042.12289</v>
      </c>
    </row>
    <row r="3488" spans="1:39" x14ac:dyDescent="0.25">
      <c r="A3488" s="8"/>
      <c r="B3488" s="8"/>
      <c r="C3488" s="8"/>
      <c r="D3488" s="8"/>
      <c r="E3488" s="9">
        <v>4491</v>
      </c>
      <c r="F3488" s="8"/>
      <c r="G3488" s="8" t="s">
        <v>55</v>
      </c>
      <c r="H3488" s="8"/>
      <c r="I3488" s="10">
        <v>45870.478877314818</v>
      </c>
      <c r="J3488" s="8"/>
      <c r="K3488" s="8" t="s">
        <v>56</v>
      </c>
      <c r="L3488" s="8"/>
      <c r="M3488" s="11">
        <v>45870</v>
      </c>
      <c r="N3488" s="8"/>
      <c r="O3488" s="8"/>
      <c r="P3488" s="8"/>
      <c r="Q3488" s="8" t="s">
        <v>1816</v>
      </c>
      <c r="R3488" s="8"/>
      <c r="S3488" s="8" t="s">
        <v>2652</v>
      </c>
      <c r="T3488" s="8"/>
      <c r="U3488" s="8" t="s">
        <v>1816</v>
      </c>
      <c r="V3488" s="8"/>
      <c r="W3488" s="8"/>
      <c r="X3488" s="8"/>
      <c r="Y3488" s="8"/>
      <c r="Z3488" s="8"/>
      <c r="AA3488" s="8" t="s">
        <v>2753</v>
      </c>
      <c r="AB3488" s="8"/>
      <c r="AC3488" s="8" t="s">
        <v>2652</v>
      </c>
      <c r="AD3488" s="8"/>
      <c r="AE3488" s="12">
        <v>2</v>
      </c>
      <c r="AF3488" s="8"/>
      <c r="AG3488" s="8" t="s">
        <v>562</v>
      </c>
      <c r="AH3488" s="8"/>
      <c r="AI3488" s="13">
        <v>75.52</v>
      </c>
      <c r="AJ3488" s="8"/>
      <c r="AK3488" s="13">
        <f>ROUND(IF(ISNUMBER(AI3488), AE3488*AI3488, AE3488),5)</f>
        <v>151.04</v>
      </c>
      <c r="AL3488" s="8"/>
      <c r="AM3488" s="13">
        <f>ROUND(AM3487+AK3488,5)</f>
        <v>188193.16289000001</v>
      </c>
    </row>
    <row r="3489" spans="1:39" x14ac:dyDescent="0.25">
      <c r="A3489" s="8"/>
      <c r="B3489" s="8"/>
      <c r="C3489" s="8"/>
      <c r="D3489" s="8"/>
      <c r="E3489" s="9">
        <v>4491</v>
      </c>
      <c r="F3489" s="8"/>
      <c r="G3489" s="8" t="s">
        <v>55</v>
      </c>
      <c r="H3489" s="8"/>
      <c r="I3489" s="10">
        <v>45870.478877314818</v>
      </c>
      <c r="J3489" s="8"/>
      <c r="K3489" s="8" t="s">
        <v>56</v>
      </c>
      <c r="L3489" s="8"/>
      <c r="M3489" s="11">
        <v>45870</v>
      </c>
      <c r="N3489" s="8"/>
      <c r="O3489" s="8"/>
      <c r="P3489" s="8"/>
      <c r="Q3489" s="8" t="s">
        <v>1816</v>
      </c>
      <c r="R3489" s="8"/>
      <c r="S3489" s="8" t="s">
        <v>59</v>
      </c>
      <c r="T3489" s="8"/>
      <c r="U3489" s="8" t="s">
        <v>1816</v>
      </c>
      <c r="V3489" s="8"/>
      <c r="W3489" s="8"/>
      <c r="X3489" s="8"/>
      <c r="Y3489" s="8"/>
      <c r="Z3489" s="8"/>
      <c r="AA3489" s="8" t="s">
        <v>735</v>
      </c>
      <c r="AB3489" s="8"/>
      <c r="AC3489" s="8"/>
      <c r="AD3489" s="8"/>
      <c r="AE3489" s="12">
        <v>1</v>
      </c>
      <c r="AF3489" s="8"/>
      <c r="AG3489" s="8" t="s">
        <v>562</v>
      </c>
      <c r="AH3489" s="8"/>
      <c r="AI3489" s="12">
        <v>3.0207999999999999</v>
      </c>
      <c r="AJ3489" s="8"/>
      <c r="AK3489" s="13">
        <f>ROUND(IF(ISNUMBER(AI3489), AE3489*AI3489, AE3489),5)</f>
        <v>3.0207999999999999</v>
      </c>
      <c r="AL3489" s="8"/>
      <c r="AM3489" s="13">
        <f>ROUND(AM3488+AK3489,5)</f>
        <v>188196.18369000001</v>
      </c>
    </row>
    <row r="3490" spans="1:39" x14ac:dyDescent="0.25">
      <c r="A3490" s="8"/>
      <c r="B3490" s="8"/>
      <c r="C3490" s="8"/>
      <c r="D3490" s="8"/>
      <c r="E3490" s="9">
        <v>4491</v>
      </c>
      <c r="F3490" s="8"/>
      <c r="G3490" s="8" t="s">
        <v>55</v>
      </c>
      <c r="H3490" s="8"/>
      <c r="I3490" s="10">
        <v>45870.478877314818</v>
      </c>
      <c r="J3490" s="8"/>
      <c r="K3490" s="8" t="s">
        <v>56</v>
      </c>
      <c r="L3490" s="8"/>
      <c r="M3490" s="11">
        <v>45870</v>
      </c>
      <c r="N3490" s="8"/>
      <c r="O3490" s="8"/>
      <c r="P3490" s="8"/>
      <c r="Q3490" s="8" t="s">
        <v>1816</v>
      </c>
      <c r="R3490" s="8"/>
      <c r="S3490" s="8" t="s">
        <v>1418</v>
      </c>
      <c r="T3490" s="8"/>
      <c r="U3490" s="8" t="s">
        <v>1816</v>
      </c>
      <c r="V3490" s="8"/>
      <c r="W3490" s="8"/>
      <c r="X3490" s="8"/>
      <c r="Y3490" s="8"/>
      <c r="Z3490" s="8"/>
      <c r="AA3490" s="8" t="s">
        <v>1639</v>
      </c>
      <c r="AB3490" s="8"/>
      <c r="AC3490" s="8" t="s">
        <v>1418</v>
      </c>
      <c r="AD3490" s="8"/>
      <c r="AE3490" s="12">
        <v>1</v>
      </c>
      <c r="AF3490" s="8"/>
      <c r="AG3490" s="8" t="s">
        <v>562</v>
      </c>
      <c r="AH3490" s="8"/>
      <c r="AI3490" s="12">
        <v>1.5104</v>
      </c>
      <c r="AJ3490" s="8"/>
      <c r="AK3490" s="13">
        <f>ROUND(IF(ISNUMBER(AI3490), AE3490*AI3490, AE3490),5)</f>
        <v>1.5104</v>
      </c>
      <c r="AL3490" s="8"/>
      <c r="AM3490" s="13">
        <f>ROUND(AM3489+AK3490,5)</f>
        <v>188197.69409</v>
      </c>
    </row>
    <row r="3491" spans="1:39" x14ac:dyDescent="0.25">
      <c r="A3491" s="8"/>
      <c r="B3491" s="8"/>
      <c r="C3491" s="8"/>
      <c r="D3491" s="8"/>
      <c r="E3491" s="9">
        <v>4495</v>
      </c>
      <c r="F3491" s="8"/>
      <c r="G3491" s="8" t="s">
        <v>55</v>
      </c>
      <c r="H3491" s="8"/>
      <c r="I3491" s="10">
        <v>45880.358217592591</v>
      </c>
      <c r="J3491" s="8"/>
      <c r="K3491" s="8" t="s">
        <v>56</v>
      </c>
      <c r="L3491" s="8"/>
      <c r="M3491" s="11">
        <v>45880</v>
      </c>
      <c r="N3491" s="8"/>
      <c r="O3491" s="8"/>
      <c r="P3491" s="8"/>
      <c r="Q3491" s="8" t="s">
        <v>1816</v>
      </c>
      <c r="R3491" s="8"/>
      <c r="S3491" s="8" t="s">
        <v>2668</v>
      </c>
      <c r="T3491" s="8"/>
      <c r="U3491" s="8" t="s">
        <v>1816</v>
      </c>
      <c r="V3491" s="8"/>
      <c r="W3491" s="8"/>
      <c r="X3491" s="8"/>
      <c r="Y3491" s="8"/>
      <c r="Z3491" s="8"/>
      <c r="AA3491" s="8" t="s">
        <v>2769</v>
      </c>
      <c r="AB3491" s="8"/>
      <c r="AC3491" s="8" t="s">
        <v>2668</v>
      </c>
      <c r="AD3491" s="8"/>
      <c r="AE3491" s="12">
        <v>0</v>
      </c>
      <c r="AF3491" s="8"/>
      <c r="AG3491" s="8" t="s">
        <v>562</v>
      </c>
      <c r="AH3491" s="8"/>
      <c r="AI3491" s="13">
        <v>279.2</v>
      </c>
      <c r="AJ3491" s="8"/>
      <c r="AK3491" s="13">
        <f>ROUND(IF(ISNUMBER(AI3491), AE3491*AI3491, AE3491),5)</f>
        <v>0</v>
      </c>
      <c r="AL3491" s="8"/>
      <c r="AM3491" s="13">
        <f>ROUND(AM3490+AK3491,5)</f>
        <v>188197.69409</v>
      </c>
    </row>
    <row r="3492" spans="1:39" x14ac:dyDescent="0.25">
      <c r="A3492" s="8"/>
      <c r="B3492" s="8"/>
      <c r="C3492" s="8"/>
      <c r="D3492" s="8"/>
      <c r="E3492" s="9">
        <v>4495</v>
      </c>
      <c r="F3492" s="8"/>
      <c r="G3492" s="8" t="s">
        <v>55</v>
      </c>
      <c r="H3492" s="8"/>
      <c r="I3492" s="10">
        <v>45880.358217592591</v>
      </c>
      <c r="J3492" s="8"/>
      <c r="K3492" s="8" t="s">
        <v>56</v>
      </c>
      <c r="L3492" s="8"/>
      <c r="M3492" s="11">
        <v>45880</v>
      </c>
      <c r="N3492" s="8"/>
      <c r="O3492" s="8"/>
      <c r="P3492" s="8"/>
      <c r="Q3492" s="8" t="s">
        <v>1816</v>
      </c>
      <c r="R3492" s="8"/>
      <c r="S3492" s="8" t="s">
        <v>2428</v>
      </c>
      <c r="T3492" s="8"/>
      <c r="U3492" s="8" t="s">
        <v>1816</v>
      </c>
      <c r="V3492" s="8"/>
      <c r="W3492" s="8"/>
      <c r="X3492" s="8"/>
      <c r="Y3492" s="8"/>
      <c r="Z3492" s="8"/>
      <c r="AA3492" s="8" t="s">
        <v>2596</v>
      </c>
      <c r="AB3492" s="8"/>
      <c r="AC3492" s="8" t="s">
        <v>2428</v>
      </c>
      <c r="AD3492" s="8"/>
      <c r="AE3492" s="12">
        <v>0</v>
      </c>
      <c r="AF3492" s="8"/>
      <c r="AG3492" s="8" t="s">
        <v>562</v>
      </c>
      <c r="AH3492" s="8"/>
      <c r="AI3492" s="13">
        <v>87.68</v>
      </c>
      <c r="AJ3492" s="8"/>
      <c r="AK3492" s="13">
        <f>ROUND(IF(ISNUMBER(AI3492), AE3492*AI3492, AE3492),5)</f>
        <v>0</v>
      </c>
      <c r="AL3492" s="8"/>
      <c r="AM3492" s="13">
        <f>ROUND(AM3491+AK3492,5)</f>
        <v>188197.69409</v>
      </c>
    </row>
    <row r="3493" spans="1:39" x14ac:dyDescent="0.25">
      <c r="A3493" s="8"/>
      <c r="B3493" s="8"/>
      <c r="C3493" s="8"/>
      <c r="D3493" s="8"/>
      <c r="E3493" s="9">
        <v>4495</v>
      </c>
      <c r="F3493" s="8"/>
      <c r="G3493" s="8" t="s">
        <v>55</v>
      </c>
      <c r="H3493" s="8"/>
      <c r="I3493" s="10">
        <v>45880.358217592591</v>
      </c>
      <c r="J3493" s="8"/>
      <c r="K3493" s="8" t="s">
        <v>56</v>
      </c>
      <c r="L3493" s="8"/>
      <c r="M3493" s="11">
        <v>45880</v>
      </c>
      <c r="N3493" s="8"/>
      <c r="O3493" s="8"/>
      <c r="P3493" s="8"/>
      <c r="Q3493" s="8" t="s">
        <v>1816</v>
      </c>
      <c r="R3493" s="8"/>
      <c r="S3493" s="8" t="s">
        <v>2716</v>
      </c>
      <c r="T3493" s="8"/>
      <c r="U3493" s="8" t="s">
        <v>1816</v>
      </c>
      <c r="V3493" s="8"/>
      <c r="W3493" s="8"/>
      <c r="X3493" s="8"/>
      <c r="Y3493" s="8"/>
      <c r="Z3493" s="8"/>
      <c r="AA3493" s="8" t="s">
        <v>2813</v>
      </c>
      <c r="AB3493" s="8"/>
      <c r="AC3493" s="8" t="s">
        <v>2716</v>
      </c>
      <c r="AD3493" s="8"/>
      <c r="AE3493" s="12">
        <v>1</v>
      </c>
      <c r="AF3493" s="8"/>
      <c r="AG3493" s="8" t="s">
        <v>562</v>
      </c>
      <c r="AH3493" s="8"/>
      <c r="AI3493" s="13">
        <v>118</v>
      </c>
      <c r="AJ3493" s="8"/>
      <c r="AK3493" s="13">
        <f>ROUND(IF(ISNUMBER(AI3493), AE3493*AI3493, AE3493),5)</f>
        <v>118</v>
      </c>
      <c r="AL3493" s="8"/>
      <c r="AM3493" s="13">
        <f>ROUND(AM3492+AK3493,5)</f>
        <v>188315.69409</v>
      </c>
    </row>
    <row r="3494" spans="1:39" x14ac:dyDescent="0.25">
      <c r="A3494" s="8"/>
      <c r="B3494" s="8"/>
      <c r="C3494" s="8"/>
      <c r="D3494" s="8"/>
      <c r="E3494" s="9">
        <v>4512</v>
      </c>
      <c r="F3494" s="8"/>
      <c r="G3494" s="8" t="s">
        <v>55</v>
      </c>
      <c r="H3494" s="8"/>
      <c r="I3494" s="10">
        <v>45883.436921296299</v>
      </c>
      <c r="J3494" s="8"/>
      <c r="K3494" s="8" t="s">
        <v>56</v>
      </c>
      <c r="L3494" s="8"/>
      <c r="M3494" s="11">
        <v>45883</v>
      </c>
      <c r="N3494" s="8"/>
      <c r="O3494" s="8"/>
      <c r="P3494" s="8"/>
      <c r="Q3494" s="8" t="s">
        <v>1816</v>
      </c>
      <c r="R3494" s="8"/>
      <c r="S3494" s="8" t="s">
        <v>2668</v>
      </c>
      <c r="T3494" s="8"/>
      <c r="U3494" s="8" t="s">
        <v>1816</v>
      </c>
      <c r="V3494" s="8"/>
      <c r="W3494" s="8"/>
      <c r="X3494" s="8"/>
      <c r="Y3494" s="8"/>
      <c r="Z3494" s="8"/>
      <c r="AA3494" s="8" t="s">
        <v>2769</v>
      </c>
      <c r="AB3494" s="8"/>
      <c r="AC3494" s="8" t="s">
        <v>2668</v>
      </c>
      <c r="AD3494" s="8"/>
      <c r="AE3494" s="12">
        <v>1</v>
      </c>
      <c r="AF3494" s="8"/>
      <c r="AG3494" s="8" t="s">
        <v>562</v>
      </c>
      <c r="AH3494" s="8"/>
      <c r="AI3494" s="13">
        <v>279.2</v>
      </c>
      <c r="AJ3494" s="8"/>
      <c r="AK3494" s="13">
        <f>ROUND(IF(ISNUMBER(AI3494), AE3494*AI3494, AE3494),5)</f>
        <v>279.2</v>
      </c>
      <c r="AL3494" s="8"/>
      <c r="AM3494" s="13">
        <f>ROUND(AM3493+AK3494,5)</f>
        <v>188594.89408999999</v>
      </c>
    </row>
    <row r="3495" spans="1:39" x14ac:dyDescent="0.25">
      <c r="A3495" s="8"/>
      <c r="B3495" s="8"/>
      <c r="C3495" s="8"/>
      <c r="D3495" s="8"/>
      <c r="E3495" s="9">
        <v>4512</v>
      </c>
      <c r="F3495" s="8"/>
      <c r="G3495" s="8" t="s">
        <v>55</v>
      </c>
      <c r="H3495" s="8"/>
      <c r="I3495" s="10">
        <v>45883.436921296299</v>
      </c>
      <c r="J3495" s="8"/>
      <c r="K3495" s="8" t="s">
        <v>56</v>
      </c>
      <c r="L3495" s="8"/>
      <c r="M3495" s="11">
        <v>45883</v>
      </c>
      <c r="N3495" s="8"/>
      <c r="O3495" s="8"/>
      <c r="P3495" s="8"/>
      <c r="Q3495" s="8" t="s">
        <v>1816</v>
      </c>
      <c r="R3495" s="8"/>
      <c r="S3495" s="8" t="s">
        <v>2428</v>
      </c>
      <c r="T3495" s="8"/>
      <c r="U3495" s="8" t="s">
        <v>1816</v>
      </c>
      <c r="V3495" s="8"/>
      <c r="W3495" s="8"/>
      <c r="X3495" s="8"/>
      <c r="Y3495" s="8"/>
      <c r="Z3495" s="8"/>
      <c r="AA3495" s="8" t="s">
        <v>2596</v>
      </c>
      <c r="AB3495" s="8"/>
      <c r="AC3495" s="8" t="s">
        <v>2428</v>
      </c>
      <c r="AD3495" s="8"/>
      <c r="AE3495" s="12">
        <v>2</v>
      </c>
      <c r="AF3495" s="8"/>
      <c r="AG3495" s="8" t="s">
        <v>562</v>
      </c>
      <c r="AH3495" s="8"/>
      <c r="AI3495" s="13">
        <v>87.68</v>
      </c>
      <c r="AJ3495" s="8"/>
      <c r="AK3495" s="13">
        <f>ROUND(IF(ISNUMBER(AI3495), AE3495*AI3495, AE3495),5)</f>
        <v>175.36</v>
      </c>
      <c r="AL3495" s="8"/>
      <c r="AM3495" s="13">
        <f>ROUND(AM3494+AK3495,5)</f>
        <v>188770.25409</v>
      </c>
    </row>
    <row r="3496" spans="1:39" x14ac:dyDescent="0.25">
      <c r="A3496" s="8"/>
      <c r="B3496" s="8"/>
      <c r="C3496" s="8"/>
      <c r="D3496" s="8"/>
      <c r="E3496" s="9">
        <v>4527</v>
      </c>
      <c r="F3496" s="8"/>
      <c r="G3496" s="8" t="s">
        <v>55</v>
      </c>
      <c r="H3496" s="8"/>
      <c r="I3496" s="10">
        <v>45887.615185185183</v>
      </c>
      <c r="J3496" s="8"/>
      <c r="K3496" s="8" t="s">
        <v>56</v>
      </c>
      <c r="L3496" s="8"/>
      <c r="M3496" s="11">
        <v>45887</v>
      </c>
      <c r="N3496" s="8"/>
      <c r="O3496" s="8"/>
      <c r="P3496" s="8"/>
      <c r="Q3496" s="8" t="s">
        <v>1816</v>
      </c>
      <c r="R3496" s="8"/>
      <c r="S3496" s="8" t="s">
        <v>665</v>
      </c>
      <c r="T3496" s="8"/>
      <c r="U3496" s="8" t="s">
        <v>1816</v>
      </c>
      <c r="V3496" s="8"/>
      <c r="W3496" s="8"/>
      <c r="X3496" s="8"/>
      <c r="Y3496" s="8"/>
      <c r="Z3496" s="8"/>
      <c r="AA3496" s="8" t="s">
        <v>800</v>
      </c>
      <c r="AB3496" s="8"/>
      <c r="AC3496" s="8" t="s">
        <v>665</v>
      </c>
      <c r="AD3496" s="8"/>
      <c r="AE3496" s="12">
        <v>20</v>
      </c>
      <c r="AF3496" s="8"/>
      <c r="AG3496" s="8" t="s">
        <v>562</v>
      </c>
      <c r="AH3496" s="8"/>
      <c r="AI3496" s="12">
        <v>28.236799999999999</v>
      </c>
      <c r="AJ3496" s="8"/>
      <c r="AK3496" s="13">
        <f>ROUND(IF(ISNUMBER(AI3496), AE3496*AI3496, AE3496),5)</f>
        <v>564.73599999999999</v>
      </c>
      <c r="AL3496" s="8"/>
      <c r="AM3496" s="13">
        <f>ROUND(AM3495+AK3496,5)</f>
        <v>189334.99009000001</v>
      </c>
    </row>
    <row r="3497" spans="1:39" x14ac:dyDescent="0.25">
      <c r="A3497" s="8"/>
      <c r="B3497" s="8"/>
      <c r="C3497" s="8"/>
      <c r="D3497" s="8"/>
      <c r="E3497" s="9">
        <v>4527</v>
      </c>
      <c r="F3497" s="8"/>
      <c r="G3497" s="8" t="s">
        <v>55</v>
      </c>
      <c r="H3497" s="8"/>
      <c r="I3497" s="10">
        <v>45887.615185185183</v>
      </c>
      <c r="J3497" s="8"/>
      <c r="K3497" s="8" t="s">
        <v>56</v>
      </c>
      <c r="L3497" s="8"/>
      <c r="M3497" s="11">
        <v>45887</v>
      </c>
      <c r="N3497" s="8"/>
      <c r="O3497" s="8"/>
      <c r="P3497" s="8"/>
      <c r="Q3497" s="8" t="s">
        <v>1816</v>
      </c>
      <c r="R3497" s="8"/>
      <c r="S3497" s="8" t="s">
        <v>2323</v>
      </c>
      <c r="T3497" s="8"/>
      <c r="U3497" s="8" t="s">
        <v>1816</v>
      </c>
      <c r="V3497" s="8"/>
      <c r="W3497" s="8"/>
      <c r="X3497" s="8"/>
      <c r="Y3497" s="8"/>
      <c r="Z3497" s="8"/>
      <c r="AA3497" s="8" t="s">
        <v>2490</v>
      </c>
      <c r="AB3497" s="8"/>
      <c r="AC3497" s="8" t="s">
        <v>2323</v>
      </c>
      <c r="AD3497" s="8"/>
      <c r="AE3497" s="12">
        <v>0</v>
      </c>
      <c r="AF3497" s="8"/>
      <c r="AG3497" s="8" t="s">
        <v>562</v>
      </c>
      <c r="AH3497" s="8"/>
      <c r="AI3497" s="13">
        <v>215.36</v>
      </c>
      <c r="AJ3497" s="8"/>
      <c r="AK3497" s="13">
        <f>ROUND(IF(ISNUMBER(AI3497), AE3497*AI3497, AE3497),5)</f>
        <v>0</v>
      </c>
      <c r="AL3497" s="8"/>
      <c r="AM3497" s="13">
        <f>ROUND(AM3496+AK3497,5)</f>
        <v>189334.99009000001</v>
      </c>
    </row>
    <row r="3498" spans="1:39" x14ac:dyDescent="0.25">
      <c r="A3498" s="8"/>
      <c r="B3498" s="8"/>
      <c r="C3498" s="8"/>
      <c r="D3498" s="8"/>
      <c r="E3498" s="9">
        <v>4527</v>
      </c>
      <c r="F3498" s="8"/>
      <c r="G3498" s="8" t="s">
        <v>55</v>
      </c>
      <c r="H3498" s="8"/>
      <c r="I3498" s="10">
        <v>45887.615185185183</v>
      </c>
      <c r="J3498" s="8"/>
      <c r="K3498" s="8" t="s">
        <v>56</v>
      </c>
      <c r="L3498" s="8"/>
      <c r="M3498" s="11">
        <v>45887</v>
      </c>
      <c r="N3498" s="8"/>
      <c r="O3498" s="8"/>
      <c r="P3498" s="8"/>
      <c r="Q3498" s="8" t="s">
        <v>1816</v>
      </c>
      <c r="R3498" s="8"/>
      <c r="S3498" s="8" t="s">
        <v>2394</v>
      </c>
      <c r="T3498" s="8"/>
      <c r="U3498" s="8" t="s">
        <v>1816</v>
      </c>
      <c r="V3498" s="8"/>
      <c r="W3498" s="8"/>
      <c r="X3498" s="8"/>
      <c r="Y3498" s="8"/>
      <c r="Z3498" s="8"/>
      <c r="AA3498" s="8" t="s">
        <v>2561</v>
      </c>
      <c r="AB3498" s="8"/>
      <c r="AC3498" s="8" t="s">
        <v>2394</v>
      </c>
      <c r="AD3498" s="8"/>
      <c r="AE3498" s="12">
        <v>4</v>
      </c>
      <c r="AF3498" s="8"/>
      <c r="AG3498" s="8" t="s">
        <v>562</v>
      </c>
      <c r="AH3498" s="8"/>
      <c r="AI3498" s="13">
        <v>57.6</v>
      </c>
      <c r="AJ3498" s="8"/>
      <c r="AK3498" s="13">
        <f>ROUND(IF(ISNUMBER(AI3498), AE3498*AI3498, AE3498),5)</f>
        <v>230.4</v>
      </c>
      <c r="AL3498" s="8"/>
      <c r="AM3498" s="13">
        <f>ROUND(AM3497+AK3498,5)</f>
        <v>189565.39009</v>
      </c>
    </row>
    <row r="3499" spans="1:39" x14ac:dyDescent="0.25">
      <c r="A3499" s="8"/>
      <c r="B3499" s="8"/>
      <c r="C3499" s="8"/>
      <c r="D3499" s="8"/>
      <c r="E3499" s="9">
        <v>4527</v>
      </c>
      <c r="F3499" s="8"/>
      <c r="G3499" s="8" t="s">
        <v>55</v>
      </c>
      <c r="H3499" s="8"/>
      <c r="I3499" s="10">
        <v>45887.615185185183</v>
      </c>
      <c r="J3499" s="8"/>
      <c r="K3499" s="8" t="s">
        <v>56</v>
      </c>
      <c r="L3499" s="8"/>
      <c r="M3499" s="11">
        <v>45887</v>
      </c>
      <c r="N3499" s="8"/>
      <c r="O3499" s="8"/>
      <c r="P3499" s="8"/>
      <c r="Q3499" s="8" t="s">
        <v>1816</v>
      </c>
      <c r="R3499" s="8"/>
      <c r="S3499" s="8" t="s">
        <v>2395</v>
      </c>
      <c r="T3499" s="8"/>
      <c r="U3499" s="8" t="s">
        <v>1816</v>
      </c>
      <c r="V3499" s="8"/>
      <c r="W3499" s="8"/>
      <c r="X3499" s="8"/>
      <c r="Y3499" s="8"/>
      <c r="Z3499" s="8"/>
      <c r="AA3499" s="8" t="s">
        <v>2562</v>
      </c>
      <c r="AB3499" s="8"/>
      <c r="AC3499" s="8" t="s">
        <v>2395</v>
      </c>
      <c r="AD3499" s="8"/>
      <c r="AE3499" s="12">
        <v>2</v>
      </c>
      <c r="AF3499" s="8"/>
      <c r="AG3499" s="8" t="s">
        <v>562</v>
      </c>
      <c r="AH3499" s="8"/>
      <c r="AI3499" s="13">
        <v>72</v>
      </c>
      <c r="AJ3499" s="8"/>
      <c r="AK3499" s="13">
        <f>ROUND(IF(ISNUMBER(AI3499), AE3499*AI3499, AE3499),5)</f>
        <v>144</v>
      </c>
      <c r="AL3499" s="8"/>
      <c r="AM3499" s="13">
        <f>ROUND(AM3498+AK3499,5)</f>
        <v>189709.39009</v>
      </c>
    </row>
    <row r="3500" spans="1:39" x14ac:dyDescent="0.25">
      <c r="A3500" s="8"/>
      <c r="B3500" s="8"/>
      <c r="C3500" s="8"/>
      <c r="D3500" s="8"/>
      <c r="E3500" s="9">
        <v>4527</v>
      </c>
      <c r="F3500" s="8"/>
      <c r="G3500" s="8" t="s">
        <v>55</v>
      </c>
      <c r="H3500" s="8"/>
      <c r="I3500" s="10">
        <v>45887.615185185183</v>
      </c>
      <c r="J3500" s="8"/>
      <c r="K3500" s="8" t="s">
        <v>56</v>
      </c>
      <c r="L3500" s="8"/>
      <c r="M3500" s="11">
        <v>45887</v>
      </c>
      <c r="N3500" s="8"/>
      <c r="O3500" s="8"/>
      <c r="P3500" s="8"/>
      <c r="Q3500" s="8" t="s">
        <v>1816</v>
      </c>
      <c r="R3500" s="8"/>
      <c r="S3500" s="8" t="s">
        <v>2017</v>
      </c>
      <c r="T3500" s="8"/>
      <c r="U3500" s="8" t="s">
        <v>1816</v>
      </c>
      <c r="V3500" s="8"/>
      <c r="W3500" s="8"/>
      <c r="X3500" s="8"/>
      <c r="Y3500" s="8"/>
      <c r="Z3500" s="8"/>
      <c r="AA3500" s="8" t="s">
        <v>2237</v>
      </c>
      <c r="AB3500" s="8"/>
      <c r="AC3500" s="8" t="s">
        <v>2017</v>
      </c>
      <c r="AD3500" s="8"/>
      <c r="AE3500" s="12">
        <v>40</v>
      </c>
      <c r="AF3500" s="8"/>
      <c r="AG3500" s="8"/>
      <c r="AH3500" s="8"/>
      <c r="AI3500" s="13">
        <v>32.99</v>
      </c>
      <c r="AJ3500" s="8"/>
      <c r="AK3500" s="13">
        <f>ROUND(IF(ISNUMBER(AI3500), AE3500*AI3500, AE3500),5)</f>
        <v>1319.6</v>
      </c>
      <c r="AL3500" s="8"/>
      <c r="AM3500" s="13">
        <f>ROUND(AM3499+AK3500,5)</f>
        <v>191028.99009000001</v>
      </c>
    </row>
    <row r="3501" spans="1:39" x14ac:dyDescent="0.25">
      <c r="A3501" s="8"/>
      <c r="B3501" s="8"/>
      <c r="C3501" s="8"/>
      <c r="D3501" s="8"/>
      <c r="E3501" s="9">
        <v>4527</v>
      </c>
      <c r="F3501" s="8"/>
      <c r="G3501" s="8" t="s">
        <v>55</v>
      </c>
      <c r="H3501" s="8"/>
      <c r="I3501" s="10">
        <v>45887.615185185183</v>
      </c>
      <c r="J3501" s="8"/>
      <c r="K3501" s="8" t="s">
        <v>56</v>
      </c>
      <c r="L3501" s="8"/>
      <c r="M3501" s="11">
        <v>45887</v>
      </c>
      <c r="N3501" s="8"/>
      <c r="O3501" s="8"/>
      <c r="P3501" s="8"/>
      <c r="Q3501" s="8" t="s">
        <v>1816</v>
      </c>
      <c r="R3501" s="8"/>
      <c r="S3501" s="8" t="s">
        <v>2711</v>
      </c>
      <c r="T3501" s="8"/>
      <c r="U3501" s="8" t="s">
        <v>1816</v>
      </c>
      <c r="V3501" s="8"/>
      <c r="W3501" s="8"/>
      <c r="X3501" s="8"/>
      <c r="Y3501" s="8"/>
      <c r="Z3501" s="8"/>
      <c r="AA3501" s="8" t="s">
        <v>2808</v>
      </c>
      <c r="AB3501" s="8"/>
      <c r="AC3501" s="8" t="s">
        <v>2711</v>
      </c>
      <c r="AD3501" s="8"/>
      <c r="AE3501" s="12">
        <v>1</v>
      </c>
      <c r="AF3501" s="8"/>
      <c r="AG3501" s="8" t="s">
        <v>562</v>
      </c>
      <c r="AH3501" s="8"/>
      <c r="AI3501" s="12">
        <v>18.9696</v>
      </c>
      <c r="AJ3501" s="8"/>
      <c r="AK3501" s="13">
        <f>ROUND(IF(ISNUMBER(AI3501), AE3501*AI3501, AE3501),5)</f>
        <v>18.9696</v>
      </c>
      <c r="AL3501" s="8"/>
      <c r="AM3501" s="13">
        <f>ROUND(AM3500+AK3501,5)</f>
        <v>191047.95968999999</v>
      </c>
    </row>
    <row r="3502" spans="1:39" x14ac:dyDescent="0.25">
      <c r="A3502" s="8"/>
      <c r="B3502" s="8"/>
      <c r="C3502" s="8"/>
      <c r="D3502" s="8"/>
      <c r="E3502" s="9">
        <v>4527</v>
      </c>
      <c r="F3502" s="8"/>
      <c r="G3502" s="8" t="s">
        <v>55</v>
      </c>
      <c r="H3502" s="8"/>
      <c r="I3502" s="10">
        <v>45887.615185185183</v>
      </c>
      <c r="J3502" s="8"/>
      <c r="K3502" s="8" t="s">
        <v>56</v>
      </c>
      <c r="L3502" s="8"/>
      <c r="M3502" s="11">
        <v>45887</v>
      </c>
      <c r="N3502" s="8"/>
      <c r="O3502" s="8"/>
      <c r="P3502" s="8"/>
      <c r="Q3502" s="8" t="s">
        <v>1816</v>
      </c>
      <c r="R3502" s="8"/>
      <c r="S3502" s="8" t="s">
        <v>2004</v>
      </c>
      <c r="T3502" s="8"/>
      <c r="U3502" s="8" t="s">
        <v>1816</v>
      </c>
      <c r="V3502" s="8"/>
      <c r="W3502" s="8"/>
      <c r="X3502" s="8"/>
      <c r="Y3502" s="8"/>
      <c r="Z3502" s="8"/>
      <c r="AA3502" s="8" t="s">
        <v>2228</v>
      </c>
      <c r="AB3502" s="8"/>
      <c r="AC3502" s="8" t="s">
        <v>2004</v>
      </c>
      <c r="AD3502" s="8"/>
      <c r="AE3502" s="12">
        <v>2</v>
      </c>
      <c r="AF3502" s="8"/>
      <c r="AG3502" s="8" t="s">
        <v>562</v>
      </c>
      <c r="AH3502" s="8"/>
      <c r="AI3502" s="13">
        <v>72</v>
      </c>
      <c r="AJ3502" s="8"/>
      <c r="AK3502" s="13">
        <f>ROUND(IF(ISNUMBER(AI3502), AE3502*AI3502, AE3502),5)</f>
        <v>144</v>
      </c>
      <c r="AL3502" s="8"/>
      <c r="AM3502" s="13">
        <f>ROUND(AM3501+AK3502,5)</f>
        <v>191191.95968999999</v>
      </c>
    </row>
    <row r="3503" spans="1:39" x14ac:dyDescent="0.25">
      <c r="A3503" s="8"/>
      <c r="B3503" s="8"/>
      <c r="C3503" s="8"/>
      <c r="D3503" s="8"/>
      <c r="E3503" s="9">
        <v>4527</v>
      </c>
      <c r="F3503" s="8"/>
      <c r="G3503" s="8" t="s">
        <v>55</v>
      </c>
      <c r="H3503" s="8"/>
      <c r="I3503" s="10">
        <v>45887.615185185183</v>
      </c>
      <c r="J3503" s="8"/>
      <c r="K3503" s="8" t="s">
        <v>56</v>
      </c>
      <c r="L3503" s="8"/>
      <c r="M3503" s="11">
        <v>45887</v>
      </c>
      <c r="N3503" s="8"/>
      <c r="O3503" s="8"/>
      <c r="P3503" s="8"/>
      <c r="Q3503" s="8" t="s">
        <v>1816</v>
      </c>
      <c r="R3503" s="8"/>
      <c r="S3503" s="8" t="s">
        <v>2303</v>
      </c>
      <c r="T3503" s="8"/>
      <c r="U3503" s="8" t="s">
        <v>1816</v>
      </c>
      <c r="V3503" s="8"/>
      <c r="W3503" s="8"/>
      <c r="X3503" s="8"/>
      <c r="Y3503" s="8"/>
      <c r="Z3503" s="8"/>
      <c r="AA3503" s="8" t="s">
        <v>2469</v>
      </c>
      <c r="AB3503" s="8"/>
      <c r="AC3503" s="8" t="s">
        <v>2303</v>
      </c>
      <c r="AD3503" s="8"/>
      <c r="AE3503" s="12">
        <v>1</v>
      </c>
      <c r="AF3503" s="8"/>
      <c r="AG3503" s="8" t="s">
        <v>562</v>
      </c>
      <c r="AH3503" s="8"/>
      <c r="AI3503" s="13">
        <v>90</v>
      </c>
      <c r="AJ3503" s="8"/>
      <c r="AK3503" s="13">
        <f>ROUND(IF(ISNUMBER(AI3503), AE3503*AI3503, AE3503),5)</f>
        <v>90</v>
      </c>
      <c r="AL3503" s="8"/>
      <c r="AM3503" s="13">
        <f>ROUND(AM3502+AK3503,5)</f>
        <v>191281.95968999999</v>
      </c>
    </row>
    <row r="3504" spans="1:39" x14ac:dyDescent="0.25">
      <c r="A3504" s="8"/>
      <c r="B3504" s="8"/>
      <c r="C3504" s="8"/>
      <c r="D3504" s="8"/>
      <c r="E3504" s="9">
        <v>4527</v>
      </c>
      <c r="F3504" s="8"/>
      <c r="G3504" s="8" t="s">
        <v>55</v>
      </c>
      <c r="H3504" s="8"/>
      <c r="I3504" s="10">
        <v>45887.615185185183</v>
      </c>
      <c r="J3504" s="8"/>
      <c r="K3504" s="8" t="s">
        <v>56</v>
      </c>
      <c r="L3504" s="8"/>
      <c r="M3504" s="11">
        <v>45887</v>
      </c>
      <c r="N3504" s="8"/>
      <c r="O3504" s="8"/>
      <c r="P3504" s="8"/>
      <c r="Q3504" s="8" t="s">
        <v>1816</v>
      </c>
      <c r="R3504" s="8"/>
      <c r="S3504" s="8" t="s">
        <v>2846</v>
      </c>
      <c r="T3504" s="8"/>
      <c r="U3504" s="8" t="s">
        <v>1816</v>
      </c>
      <c r="V3504" s="8"/>
      <c r="W3504" s="8"/>
      <c r="X3504" s="8"/>
      <c r="Y3504" s="8"/>
      <c r="Z3504" s="8"/>
      <c r="AA3504" s="8" t="s">
        <v>1639</v>
      </c>
      <c r="AB3504" s="8"/>
      <c r="AC3504" s="8" t="s">
        <v>1418</v>
      </c>
      <c r="AD3504" s="8"/>
      <c r="AE3504" s="12">
        <v>1</v>
      </c>
      <c r="AF3504" s="8"/>
      <c r="AG3504" s="8" t="s">
        <v>562</v>
      </c>
      <c r="AH3504" s="8"/>
      <c r="AI3504" s="13">
        <v>8.24</v>
      </c>
      <c r="AJ3504" s="8"/>
      <c r="AK3504" s="13">
        <f>ROUND(IF(ISNUMBER(AI3504), AE3504*AI3504, AE3504),5)</f>
        <v>8.24</v>
      </c>
      <c r="AL3504" s="8"/>
      <c r="AM3504" s="13">
        <f>ROUND(AM3503+AK3504,5)</f>
        <v>191290.19969000001</v>
      </c>
    </row>
    <row r="3505" spans="1:39" x14ac:dyDescent="0.25">
      <c r="A3505" s="8"/>
      <c r="B3505" s="8"/>
      <c r="C3505" s="8"/>
      <c r="D3505" s="8"/>
      <c r="E3505" s="9">
        <v>4527</v>
      </c>
      <c r="F3505" s="8"/>
      <c r="G3505" s="8" t="s">
        <v>55</v>
      </c>
      <c r="H3505" s="8"/>
      <c r="I3505" s="10">
        <v>45887.615185185183</v>
      </c>
      <c r="J3505" s="8"/>
      <c r="K3505" s="8" t="s">
        <v>56</v>
      </c>
      <c r="L3505" s="8"/>
      <c r="M3505" s="11">
        <v>45887</v>
      </c>
      <c r="N3505" s="8"/>
      <c r="O3505" s="8"/>
      <c r="P3505" s="8"/>
      <c r="Q3505" s="8" t="s">
        <v>1816</v>
      </c>
      <c r="R3505" s="8"/>
      <c r="S3505" s="8" t="s">
        <v>2847</v>
      </c>
      <c r="T3505" s="8"/>
      <c r="U3505" s="8" t="s">
        <v>1816</v>
      </c>
      <c r="V3505" s="8"/>
      <c r="W3505" s="8"/>
      <c r="X3505" s="8"/>
      <c r="Y3505" s="8"/>
      <c r="Z3505" s="8"/>
      <c r="AA3505" s="8" t="s">
        <v>735</v>
      </c>
      <c r="AB3505" s="8"/>
      <c r="AC3505" s="8"/>
      <c r="AD3505" s="8"/>
      <c r="AE3505" s="12">
        <v>1</v>
      </c>
      <c r="AF3505" s="8"/>
      <c r="AG3505" s="8" t="s">
        <v>562</v>
      </c>
      <c r="AH3505" s="8"/>
      <c r="AI3505" s="13">
        <v>42.87</v>
      </c>
      <c r="AJ3505" s="8"/>
      <c r="AK3505" s="13">
        <f>ROUND(IF(ISNUMBER(AI3505), AE3505*AI3505, AE3505),5)</f>
        <v>42.87</v>
      </c>
      <c r="AL3505" s="8"/>
      <c r="AM3505" s="13">
        <f>ROUND(AM3504+AK3505,5)</f>
        <v>191333.06969</v>
      </c>
    </row>
    <row r="3506" spans="1:39" x14ac:dyDescent="0.25">
      <c r="A3506" s="8"/>
      <c r="B3506" s="8"/>
      <c r="C3506" s="8"/>
      <c r="D3506" s="8"/>
      <c r="E3506" s="9">
        <v>4527</v>
      </c>
      <c r="F3506" s="8"/>
      <c r="G3506" s="8" t="s">
        <v>55</v>
      </c>
      <c r="H3506" s="8"/>
      <c r="I3506" s="10">
        <v>45887.615185185183</v>
      </c>
      <c r="J3506" s="8"/>
      <c r="K3506" s="8" t="s">
        <v>56</v>
      </c>
      <c r="L3506" s="8"/>
      <c r="M3506" s="11">
        <v>45887</v>
      </c>
      <c r="N3506" s="8"/>
      <c r="O3506" s="8"/>
      <c r="P3506" s="8"/>
      <c r="Q3506" s="8" t="s">
        <v>1816</v>
      </c>
      <c r="R3506" s="8"/>
      <c r="S3506" s="8" t="s">
        <v>2848</v>
      </c>
      <c r="T3506" s="8"/>
      <c r="U3506" s="8" t="s">
        <v>1816</v>
      </c>
      <c r="V3506" s="8"/>
      <c r="W3506" s="8"/>
      <c r="X3506" s="8"/>
      <c r="Y3506" s="8"/>
      <c r="Z3506" s="8"/>
      <c r="AA3506" s="8" t="s">
        <v>1639</v>
      </c>
      <c r="AB3506" s="8"/>
      <c r="AC3506" s="8" t="s">
        <v>1418</v>
      </c>
      <c r="AD3506" s="8"/>
      <c r="AE3506" s="12">
        <v>1</v>
      </c>
      <c r="AF3506" s="8"/>
      <c r="AG3506" s="8" t="s">
        <v>562</v>
      </c>
      <c r="AH3506" s="8"/>
      <c r="AI3506" s="13">
        <v>79.180000000000007</v>
      </c>
      <c r="AJ3506" s="8"/>
      <c r="AK3506" s="13">
        <f>ROUND(IF(ISNUMBER(AI3506), AE3506*AI3506, AE3506),5)</f>
        <v>79.180000000000007</v>
      </c>
      <c r="AL3506" s="8"/>
      <c r="AM3506" s="13">
        <f>ROUND(AM3505+AK3506,5)</f>
        <v>191412.24969</v>
      </c>
    </row>
    <row r="3507" spans="1:39" x14ac:dyDescent="0.25">
      <c r="A3507" s="8"/>
      <c r="B3507" s="8"/>
      <c r="C3507" s="8"/>
      <c r="D3507" s="8"/>
      <c r="E3507" s="9">
        <v>4565</v>
      </c>
      <c r="F3507" s="8"/>
      <c r="G3507" s="8" t="s">
        <v>55</v>
      </c>
      <c r="H3507" s="8"/>
      <c r="I3507" s="10">
        <v>45896.533726851849</v>
      </c>
      <c r="J3507" s="8"/>
      <c r="K3507" s="8" t="s">
        <v>56</v>
      </c>
      <c r="L3507" s="8"/>
      <c r="M3507" s="11">
        <v>45896</v>
      </c>
      <c r="N3507" s="8"/>
      <c r="O3507" s="8"/>
      <c r="P3507" s="8"/>
      <c r="Q3507" s="8" t="s">
        <v>1816</v>
      </c>
      <c r="R3507" s="8"/>
      <c r="S3507" s="8" t="s">
        <v>2630</v>
      </c>
      <c r="T3507" s="8"/>
      <c r="U3507" s="8" t="s">
        <v>1816</v>
      </c>
      <c r="V3507" s="8"/>
      <c r="W3507" s="8"/>
      <c r="X3507" s="8"/>
      <c r="Y3507" s="8"/>
      <c r="Z3507" s="8"/>
      <c r="AA3507" s="8" t="s">
        <v>2732</v>
      </c>
      <c r="AB3507" s="8"/>
      <c r="AC3507" s="8" t="s">
        <v>2630</v>
      </c>
      <c r="AD3507" s="8"/>
      <c r="AE3507" s="12">
        <v>2</v>
      </c>
      <c r="AF3507" s="8"/>
      <c r="AG3507" s="8" t="s">
        <v>562</v>
      </c>
      <c r="AH3507" s="8"/>
      <c r="AI3507" s="12">
        <v>43.273600000000002</v>
      </c>
      <c r="AJ3507" s="8"/>
      <c r="AK3507" s="13">
        <f>ROUND(IF(ISNUMBER(AI3507), AE3507*AI3507, AE3507),5)</f>
        <v>86.547200000000004</v>
      </c>
      <c r="AL3507" s="8"/>
      <c r="AM3507" s="13">
        <f>ROUND(AM3506+AK3507,5)</f>
        <v>191498.79689</v>
      </c>
    </row>
    <row r="3508" spans="1:39" x14ac:dyDescent="0.25">
      <c r="A3508" s="8"/>
      <c r="B3508" s="8"/>
      <c r="C3508" s="8"/>
      <c r="D3508" s="8"/>
      <c r="E3508" s="9">
        <v>4578</v>
      </c>
      <c r="F3508" s="8"/>
      <c r="G3508" s="8" t="s">
        <v>55</v>
      </c>
      <c r="H3508" s="8"/>
      <c r="I3508" s="10">
        <v>45898.581111111111</v>
      </c>
      <c r="J3508" s="8"/>
      <c r="K3508" s="8" t="s">
        <v>56</v>
      </c>
      <c r="L3508" s="8"/>
      <c r="M3508" s="11">
        <v>45898</v>
      </c>
      <c r="N3508" s="8"/>
      <c r="O3508" s="8"/>
      <c r="P3508" s="8"/>
      <c r="Q3508" s="8" t="s">
        <v>1816</v>
      </c>
      <c r="R3508" s="8"/>
      <c r="S3508" s="8" t="s">
        <v>2849</v>
      </c>
      <c r="T3508" s="8"/>
      <c r="U3508" s="8" t="s">
        <v>1816</v>
      </c>
      <c r="V3508" s="8"/>
      <c r="W3508" s="8"/>
      <c r="X3508" s="8"/>
      <c r="Y3508" s="8"/>
      <c r="Z3508" s="8"/>
      <c r="AA3508" s="8" t="s">
        <v>2992</v>
      </c>
      <c r="AB3508" s="8"/>
      <c r="AC3508" s="8" t="s">
        <v>2849</v>
      </c>
      <c r="AD3508" s="8"/>
      <c r="AE3508" s="12">
        <v>15</v>
      </c>
      <c r="AF3508" s="8"/>
      <c r="AG3508" s="8" t="s">
        <v>562</v>
      </c>
      <c r="AH3508" s="8"/>
      <c r="AI3508" s="13">
        <v>956.58</v>
      </c>
      <c r="AJ3508" s="8"/>
      <c r="AK3508" s="13">
        <f>ROUND(IF(ISNUMBER(AI3508), AE3508*AI3508, AE3508),5)</f>
        <v>14348.7</v>
      </c>
      <c r="AL3508" s="8"/>
      <c r="AM3508" s="13">
        <f>ROUND(AM3507+AK3508,5)</f>
        <v>205847.49689000001</v>
      </c>
    </row>
    <row r="3509" spans="1:39" x14ac:dyDescent="0.25">
      <c r="A3509" s="8"/>
      <c r="B3509" s="8"/>
      <c r="C3509" s="8"/>
      <c r="D3509" s="8"/>
      <c r="E3509" s="9">
        <v>4578</v>
      </c>
      <c r="F3509" s="8"/>
      <c r="G3509" s="8" t="s">
        <v>55</v>
      </c>
      <c r="H3509" s="8"/>
      <c r="I3509" s="10">
        <v>45898.581111111111</v>
      </c>
      <c r="J3509" s="8"/>
      <c r="K3509" s="8" t="s">
        <v>56</v>
      </c>
      <c r="L3509" s="8"/>
      <c r="M3509" s="11">
        <v>45898</v>
      </c>
      <c r="N3509" s="8"/>
      <c r="O3509" s="8"/>
      <c r="P3509" s="8"/>
      <c r="Q3509" s="8" t="s">
        <v>1816</v>
      </c>
      <c r="R3509" s="8"/>
      <c r="S3509" s="8" t="s">
        <v>2850</v>
      </c>
      <c r="T3509" s="8"/>
      <c r="U3509" s="8" t="s">
        <v>1816</v>
      </c>
      <c r="V3509" s="8"/>
      <c r="W3509" s="8"/>
      <c r="X3509" s="8"/>
      <c r="Y3509" s="8"/>
      <c r="Z3509" s="8"/>
      <c r="AA3509" s="8" t="s">
        <v>2993</v>
      </c>
      <c r="AB3509" s="8"/>
      <c r="AC3509" s="8" t="s">
        <v>2850</v>
      </c>
      <c r="AD3509" s="8"/>
      <c r="AE3509" s="12">
        <v>1</v>
      </c>
      <c r="AF3509" s="8"/>
      <c r="AG3509" s="8" t="s">
        <v>562</v>
      </c>
      <c r="AH3509" s="8"/>
      <c r="AI3509" s="13">
        <v>113.28</v>
      </c>
      <c r="AJ3509" s="8"/>
      <c r="AK3509" s="13">
        <f>ROUND(IF(ISNUMBER(AI3509), AE3509*AI3509, AE3509),5)</f>
        <v>113.28</v>
      </c>
      <c r="AL3509" s="8"/>
      <c r="AM3509" s="13">
        <f>ROUND(AM3508+AK3509,5)</f>
        <v>205960.77689000001</v>
      </c>
    </row>
    <row r="3510" spans="1:39" x14ac:dyDescent="0.25">
      <c r="A3510" s="8"/>
      <c r="B3510" s="8"/>
      <c r="C3510" s="8"/>
      <c r="D3510" s="8"/>
      <c r="E3510" s="9">
        <v>4578</v>
      </c>
      <c r="F3510" s="8"/>
      <c r="G3510" s="8" t="s">
        <v>55</v>
      </c>
      <c r="H3510" s="8"/>
      <c r="I3510" s="10">
        <v>45898.581111111111</v>
      </c>
      <c r="J3510" s="8"/>
      <c r="K3510" s="8" t="s">
        <v>56</v>
      </c>
      <c r="L3510" s="8"/>
      <c r="M3510" s="11">
        <v>45898</v>
      </c>
      <c r="N3510" s="8"/>
      <c r="O3510" s="8"/>
      <c r="P3510" s="8"/>
      <c r="Q3510" s="8" t="s">
        <v>1816</v>
      </c>
      <c r="R3510" s="8"/>
      <c r="S3510" s="8" t="s">
        <v>2851</v>
      </c>
      <c r="T3510" s="8"/>
      <c r="U3510" s="8" t="s">
        <v>1816</v>
      </c>
      <c r="V3510" s="8"/>
      <c r="W3510" s="8"/>
      <c r="X3510" s="8"/>
      <c r="Y3510" s="8"/>
      <c r="Z3510" s="8"/>
      <c r="AA3510" s="8" t="s">
        <v>2994</v>
      </c>
      <c r="AB3510" s="8"/>
      <c r="AC3510" s="8" t="s">
        <v>2851</v>
      </c>
      <c r="AD3510" s="8"/>
      <c r="AE3510" s="12">
        <v>1</v>
      </c>
      <c r="AF3510" s="8"/>
      <c r="AG3510" s="8"/>
      <c r="AH3510" s="8"/>
      <c r="AI3510" s="13">
        <v>118</v>
      </c>
      <c r="AJ3510" s="8"/>
      <c r="AK3510" s="13">
        <f>ROUND(IF(ISNUMBER(AI3510), AE3510*AI3510, AE3510),5)</f>
        <v>118</v>
      </c>
      <c r="AL3510" s="8"/>
      <c r="AM3510" s="13">
        <f>ROUND(AM3509+AK3510,5)</f>
        <v>206078.77689000001</v>
      </c>
    </row>
    <row r="3511" spans="1:39" x14ac:dyDescent="0.25">
      <c r="A3511" s="8"/>
      <c r="B3511" s="8"/>
      <c r="C3511" s="8"/>
      <c r="D3511" s="8"/>
      <c r="E3511" s="9">
        <v>4578</v>
      </c>
      <c r="F3511" s="8"/>
      <c r="G3511" s="8" t="s">
        <v>55</v>
      </c>
      <c r="H3511" s="8"/>
      <c r="I3511" s="10">
        <v>45898.581111111111</v>
      </c>
      <c r="J3511" s="8"/>
      <c r="K3511" s="8" t="s">
        <v>56</v>
      </c>
      <c r="L3511" s="8"/>
      <c r="M3511" s="11">
        <v>45898</v>
      </c>
      <c r="N3511" s="8"/>
      <c r="O3511" s="8"/>
      <c r="P3511" s="8"/>
      <c r="Q3511" s="8" t="s">
        <v>1816</v>
      </c>
      <c r="R3511" s="8"/>
      <c r="S3511" s="8" t="s">
        <v>2848</v>
      </c>
      <c r="T3511" s="8"/>
      <c r="U3511" s="8" t="s">
        <v>1816</v>
      </c>
      <c r="V3511" s="8"/>
      <c r="W3511" s="8"/>
      <c r="X3511" s="8"/>
      <c r="Y3511" s="8"/>
      <c r="Z3511" s="8"/>
      <c r="AA3511" s="8" t="s">
        <v>1639</v>
      </c>
      <c r="AB3511" s="8"/>
      <c r="AC3511" s="8" t="s">
        <v>1418</v>
      </c>
      <c r="AD3511" s="8"/>
      <c r="AE3511" s="12">
        <v>1</v>
      </c>
      <c r="AF3511" s="8"/>
      <c r="AG3511" s="8" t="s">
        <v>562</v>
      </c>
      <c r="AH3511" s="8"/>
      <c r="AI3511" s="12">
        <v>860.92200000000003</v>
      </c>
      <c r="AJ3511" s="8"/>
      <c r="AK3511" s="13">
        <f>ROUND(IF(ISNUMBER(AI3511), AE3511*AI3511, AE3511),5)</f>
        <v>860.92200000000003</v>
      </c>
      <c r="AL3511" s="8"/>
      <c r="AM3511" s="13">
        <f>ROUND(AM3510+AK3511,5)</f>
        <v>206939.69889</v>
      </c>
    </row>
    <row r="3512" spans="1:39" x14ac:dyDescent="0.25">
      <c r="A3512" s="8"/>
      <c r="B3512" s="8"/>
      <c r="C3512" s="8"/>
      <c r="D3512" s="8"/>
      <c r="E3512" s="9">
        <v>4578</v>
      </c>
      <c r="F3512" s="8"/>
      <c r="G3512" s="8" t="s">
        <v>55</v>
      </c>
      <c r="H3512" s="8"/>
      <c r="I3512" s="10">
        <v>45898.581111111111</v>
      </c>
      <c r="J3512" s="8"/>
      <c r="K3512" s="8" t="s">
        <v>56</v>
      </c>
      <c r="L3512" s="8"/>
      <c r="M3512" s="11">
        <v>45898</v>
      </c>
      <c r="N3512" s="8"/>
      <c r="O3512" s="8"/>
      <c r="P3512" s="8"/>
      <c r="Q3512" s="8" t="s">
        <v>1816</v>
      </c>
      <c r="R3512" s="8"/>
      <c r="S3512" s="8" t="s">
        <v>2846</v>
      </c>
      <c r="T3512" s="8"/>
      <c r="U3512" s="8" t="s">
        <v>1816</v>
      </c>
      <c r="V3512" s="8"/>
      <c r="W3512" s="8"/>
      <c r="X3512" s="8"/>
      <c r="Y3512" s="8"/>
      <c r="Z3512" s="8"/>
      <c r="AA3512" s="8" t="s">
        <v>1639</v>
      </c>
      <c r="AB3512" s="8"/>
      <c r="AC3512" s="8" t="s">
        <v>1418</v>
      </c>
      <c r="AD3512" s="8"/>
      <c r="AE3512" s="12">
        <v>1</v>
      </c>
      <c r="AF3512" s="8"/>
      <c r="AG3512" s="8" t="s">
        <v>562</v>
      </c>
      <c r="AH3512" s="8"/>
      <c r="AI3512" s="12">
        <v>2.3128000000000002</v>
      </c>
      <c r="AJ3512" s="8"/>
      <c r="AK3512" s="13">
        <f>ROUND(IF(ISNUMBER(AI3512), AE3512*AI3512, AE3512),5)</f>
        <v>2.3128000000000002</v>
      </c>
      <c r="AL3512" s="8"/>
      <c r="AM3512" s="13">
        <f>ROUND(AM3511+AK3512,5)</f>
        <v>206942.01169000001</v>
      </c>
    </row>
    <row r="3513" spans="1:39" x14ac:dyDescent="0.25">
      <c r="A3513" s="8"/>
      <c r="B3513" s="8"/>
      <c r="C3513" s="8"/>
      <c r="D3513" s="8"/>
      <c r="E3513" s="9">
        <v>4578</v>
      </c>
      <c r="F3513" s="8"/>
      <c r="G3513" s="8" t="s">
        <v>55</v>
      </c>
      <c r="H3513" s="8"/>
      <c r="I3513" s="10">
        <v>45898.581111111111</v>
      </c>
      <c r="J3513" s="8"/>
      <c r="K3513" s="8" t="s">
        <v>56</v>
      </c>
      <c r="L3513" s="8"/>
      <c r="M3513" s="11">
        <v>45898</v>
      </c>
      <c r="N3513" s="8"/>
      <c r="O3513" s="8"/>
      <c r="P3513" s="8"/>
      <c r="Q3513" s="8" t="s">
        <v>1816</v>
      </c>
      <c r="R3513" s="8"/>
      <c r="S3513" s="8" t="s">
        <v>59</v>
      </c>
      <c r="T3513" s="8"/>
      <c r="U3513" s="8" t="s">
        <v>1816</v>
      </c>
      <c r="V3513" s="8"/>
      <c r="W3513" s="8"/>
      <c r="X3513" s="8"/>
      <c r="Y3513" s="8"/>
      <c r="Z3513" s="8"/>
      <c r="AA3513" s="8" t="s">
        <v>735</v>
      </c>
      <c r="AB3513" s="8"/>
      <c r="AC3513" s="8"/>
      <c r="AD3513" s="8"/>
      <c r="AE3513" s="12">
        <v>1</v>
      </c>
      <c r="AF3513" s="8"/>
      <c r="AG3513" s="8" t="s">
        <v>562</v>
      </c>
      <c r="AH3513" s="8"/>
      <c r="AI3513" s="13">
        <v>291.61</v>
      </c>
      <c r="AJ3513" s="8"/>
      <c r="AK3513" s="13">
        <f>ROUND(IF(ISNUMBER(AI3513), AE3513*AI3513, AE3513),5)</f>
        <v>291.61</v>
      </c>
      <c r="AL3513" s="8"/>
      <c r="AM3513" s="13">
        <f>ROUND(AM3512+AK3513,5)</f>
        <v>207233.62169</v>
      </c>
    </row>
    <row r="3514" spans="1:39" x14ac:dyDescent="0.25">
      <c r="A3514" s="8"/>
      <c r="B3514" s="8"/>
      <c r="C3514" s="8"/>
      <c r="D3514" s="8"/>
      <c r="E3514" s="9">
        <v>4610</v>
      </c>
      <c r="F3514" s="8"/>
      <c r="G3514" s="8" t="s">
        <v>55</v>
      </c>
      <c r="H3514" s="8"/>
      <c r="I3514" s="10">
        <v>45910.610891203702</v>
      </c>
      <c r="J3514" s="8"/>
      <c r="K3514" s="8" t="s">
        <v>56</v>
      </c>
      <c r="L3514" s="8"/>
      <c r="M3514" s="11">
        <v>45910</v>
      </c>
      <c r="N3514" s="8"/>
      <c r="O3514" s="8"/>
      <c r="P3514" s="8"/>
      <c r="Q3514" s="8" t="s">
        <v>1816</v>
      </c>
      <c r="R3514" s="8"/>
      <c r="S3514" s="8" t="s">
        <v>2852</v>
      </c>
      <c r="T3514" s="8"/>
      <c r="U3514" s="8" t="s">
        <v>1816</v>
      </c>
      <c r="V3514" s="8"/>
      <c r="W3514" s="8"/>
      <c r="X3514" s="8"/>
      <c r="Y3514" s="8"/>
      <c r="Z3514" s="8"/>
      <c r="AA3514" s="8" t="s">
        <v>2995</v>
      </c>
      <c r="AB3514" s="8"/>
      <c r="AC3514" s="8" t="s">
        <v>2852</v>
      </c>
      <c r="AD3514" s="8"/>
      <c r="AE3514" s="12">
        <v>8</v>
      </c>
      <c r="AF3514" s="8"/>
      <c r="AG3514" s="8" t="s">
        <v>562</v>
      </c>
      <c r="AH3514" s="8"/>
      <c r="AI3514" s="13">
        <v>135.68</v>
      </c>
      <c r="AJ3514" s="8"/>
      <c r="AK3514" s="13">
        <f>ROUND(IF(ISNUMBER(AI3514), AE3514*AI3514, AE3514),5)</f>
        <v>1085.44</v>
      </c>
      <c r="AL3514" s="8"/>
      <c r="AM3514" s="13">
        <f>ROUND(AM3513+AK3514,5)</f>
        <v>208319.06169</v>
      </c>
    </row>
    <row r="3515" spans="1:39" x14ac:dyDescent="0.25">
      <c r="A3515" s="8"/>
      <c r="B3515" s="8"/>
      <c r="C3515" s="8"/>
      <c r="D3515" s="8"/>
      <c r="E3515" s="9">
        <v>4645</v>
      </c>
      <c r="F3515" s="8"/>
      <c r="G3515" s="8" t="s">
        <v>55</v>
      </c>
      <c r="H3515" s="8"/>
      <c r="I3515" s="10">
        <v>45923.426620370374</v>
      </c>
      <c r="J3515" s="8"/>
      <c r="K3515" s="8" t="s">
        <v>56</v>
      </c>
      <c r="L3515" s="8"/>
      <c r="M3515" s="11">
        <v>45923</v>
      </c>
      <c r="N3515" s="8"/>
      <c r="O3515" s="8"/>
      <c r="P3515" s="8"/>
      <c r="Q3515" s="8" t="s">
        <v>1816</v>
      </c>
      <c r="R3515" s="8"/>
      <c r="S3515" s="8" t="s">
        <v>2853</v>
      </c>
      <c r="T3515" s="8"/>
      <c r="U3515" s="8" t="s">
        <v>1816</v>
      </c>
      <c r="V3515" s="8"/>
      <c r="W3515" s="8"/>
      <c r="X3515" s="8"/>
      <c r="Y3515" s="8"/>
      <c r="Z3515" s="8"/>
      <c r="AA3515" s="8" t="s">
        <v>2996</v>
      </c>
      <c r="AB3515" s="8"/>
      <c r="AC3515" s="8" t="s">
        <v>2853</v>
      </c>
      <c r="AD3515" s="8"/>
      <c r="AE3515" s="12">
        <v>0</v>
      </c>
      <c r="AF3515" s="8"/>
      <c r="AG3515" s="8" t="s">
        <v>562</v>
      </c>
      <c r="AH3515" s="8"/>
      <c r="AI3515" s="13">
        <v>225</v>
      </c>
      <c r="AJ3515" s="8"/>
      <c r="AK3515" s="13">
        <f>ROUND(IF(ISNUMBER(AI3515), AE3515*AI3515, AE3515),5)</f>
        <v>0</v>
      </c>
      <c r="AL3515" s="8"/>
      <c r="AM3515" s="13">
        <f>ROUND(AM3514+AK3515,5)</f>
        <v>208319.06169</v>
      </c>
    </row>
    <row r="3516" spans="1:39" x14ac:dyDescent="0.25">
      <c r="A3516" s="8"/>
      <c r="B3516" s="8"/>
      <c r="C3516" s="8"/>
      <c r="D3516" s="8"/>
      <c r="E3516" s="9">
        <v>4645</v>
      </c>
      <c r="F3516" s="8"/>
      <c r="G3516" s="8" t="s">
        <v>55</v>
      </c>
      <c r="H3516" s="8"/>
      <c r="I3516" s="10">
        <v>45923.426620370374</v>
      </c>
      <c r="J3516" s="8"/>
      <c r="K3516" s="8" t="s">
        <v>56</v>
      </c>
      <c r="L3516" s="8"/>
      <c r="M3516" s="11">
        <v>45923</v>
      </c>
      <c r="N3516" s="8"/>
      <c r="O3516" s="8"/>
      <c r="P3516" s="8"/>
      <c r="Q3516" s="8" t="s">
        <v>1816</v>
      </c>
      <c r="R3516" s="8"/>
      <c r="S3516" s="8" t="s">
        <v>2854</v>
      </c>
      <c r="T3516" s="8"/>
      <c r="U3516" s="8" t="s">
        <v>1816</v>
      </c>
      <c r="V3516" s="8"/>
      <c r="W3516" s="8"/>
      <c r="X3516" s="8"/>
      <c r="Y3516" s="8"/>
      <c r="Z3516" s="8"/>
      <c r="AA3516" s="8" t="s">
        <v>2997</v>
      </c>
      <c r="AB3516" s="8"/>
      <c r="AC3516" s="8" t="s">
        <v>2854</v>
      </c>
      <c r="AD3516" s="8"/>
      <c r="AE3516" s="12">
        <v>1</v>
      </c>
      <c r="AF3516" s="8"/>
      <c r="AG3516" s="8" t="s">
        <v>562</v>
      </c>
      <c r="AH3516" s="8"/>
      <c r="AI3516" s="13">
        <v>120</v>
      </c>
      <c r="AJ3516" s="8"/>
      <c r="AK3516" s="13">
        <f>ROUND(IF(ISNUMBER(AI3516), AE3516*AI3516, AE3516),5)</f>
        <v>120</v>
      </c>
      <c r="AL3516" s="8"/>
      <c r="AM3516" s="13">
        <f>ROUND(AM3515+AK3516,5)</f>
        <v>208439.06169</v>
      </c>
    </row>
    <row r="3517" spans="1:39" x14ac:dyDescent="0.25">
      <c r="A3517" s="8"/>
      <c r="B3517" s="8"/>
      <c r="C3517" s="8"/>
      <c r="D3517" s="8"/>
      <c r="E3517" s="9">
        <v>4645</v>
      </c>
      <c r="F3517" s="8"/>
      <c r="G3517" s="8" t="s">
        <v>55</v>
      </c>
      <c r="H3517" s="8"/>
      <c r="I3517" s="10">
        <v>45923.426620370374</v>
      </c>
      <c r="J3517" s="8"/>
      <c r="K3517" s="8" t="s">
        <v>56</v>
      </c>
      <c r="L3517" s="8"/>
      <c r="M3517" s="11">
        <v>45923</v>
      </c>
      <c r="N3517" s="8"/>
      <c r="O3517" s="8"/>
      <c r="P3517" s="8"/>
      <c r="Q3517" s="8" t="s">
        <v>1816</v>
      </c>
      <c r="R3517" s="8"/>
      <c r="S3517" s="8" t="s">
        <v>59</v>
      </c>
      <c r="T3517" s="8"/>
      <c r="U3517" s="8" t="s">
        <v>1816</v>
      </c>
      <c r="V3517" s="8"/>
      <c r="W3517" s="8"/>
      <c r="X3517" s="8"/>
      <c r="Y3517" s="8"/>
      <c r="Z3517" s="8"/>
      <c r="AA3517" s="8" t="s">
        <v>735</v>
      </c>
      <c r="AB3517" s="8"/>
      <c r="AC3517" s="8"/>
      <c r="AD3517" s="8"/>
      <c r="AE3517" s="12">
        <v>1</v>
      </c>
      <c r="AF3517" s="8"/>
      <c r="AG3517" s="8" t="s">
        <v>562</v>
      </c>
      <c r="AH3517" s="8"/>
      <c r="AI3517" s="13">
        <v>11.4</v>
      </c>
      <c r="AJ3517" s="8"/>
      <c r="AK3517" s="13">
        <f>ROUND(IF(ISNUMBER(AI3517), AE3517*AI3517, AE3517),5)</f>
        <v>11.4</v>
      </c>
      <c r="AL3517" s="8"/>
      <c r="AM3517" s="13">
        <f>ROUND(AM3516+AK3517,5)</f>
        <v>208450.46169</v>
      </c>
    </row>
    <row r="3518" spans="1:39" x14ac:dyDescent="0.25">
      <c r="A3518" s="8"/>
      <c r="B3518" s="8"/>
      <c r="C3518" s="8"/>
      <c r="D3518" s="8"/>
      <c r="E3518" s="9">
        <v>4645</v>
      </c>
      <c r="F3518" s="8"/>
      <c r="G3518" s="8" t="s">
        <v>55</v>
      </c>
      <c r="H3518" s="8"/>
      <c r="I3518" s="10">
        <v>45923.426620370374</v>
      </c>
      <c r="J3518" s="8"/>
      <c r="K3518" s="8" t="s">
        <v>56</v>
      </c>
      <c r="L3518" s="8"/>
      <c r="M3518" s="11">
        <v>45923</v>
      </c>
      <c r="N3518" s="8"/>
      <c r="O3518" s="8"/>
      <c r="P3518" s="8"/>
      <c r="Q3518" s="8" t="s">
        <v>1816</v>
      </c>
      <c r="R3518" s="8"/>
      <c r="S3518" s="8" t="s">
        <v>1418</v>
      </c>
      <c r="T3518" s="8"/>
      <c r="U3518" s="8" t="s">
        <v>1816</v>
      </c>
      <c r="V3518" s="8"/>
      <c r="W3518" s="8"/>
      <c r="X3518" s="8"/>
      <c r="Y3518" s="8"/>
      <c r="Z3518" s="8"/>
      <c r="AA3518" s="8" t="s">
        <v>1639</v>
      </c>
      <c r="AB3518" s="8"/>
      <c r="AC3518" s="8" t="s">
        <v>1418</v>
      </c>
      <c r="AD3518" s="8"/>
      <c r="AE3518" s="12">
        <v>1</v>
      </c>
      <c r="AF3518" s="8"/>
      <c r="AG3518" s="8" t="s">
        <v>562</v>
      </c>
      <c r="AH3518" s="8"/>
      <c r="AI3518" s="13">
        <v>5.7</v>
      </c>
      <c r="AJ3518" s="8"/>
      <c r="AK3518" s="13">
        <f>ROUND(IF(ISNUMBER(AI3518), AE3518*AI3518, AE3518),5)</f>
        <v>5.7</v>
      </c>
      <c r="AL3518" s="8"/>
      <c r="AM3518" s="13">
        <f>ROUND(AM3517+AK3518,5)</f>
        <v>208456.16169000001</v>
      </c>
    </row>
    <row r="3519" spans="1:39" x14ac:dyDescent="0.25">
      <c r="A3519" s="8"/>
      <c r="B3519" s="8"/>
      <c r="C3519" s="8"/>
      <c r="D3519" s="8"/>
      <c r="E3519" s="9">
        <v>4667</v>
      </c>
      <c r="F3519" s="8"/>
      <c r="G3519" s="8" t="s">
        <v>55</v>
      </c>
      <c r="H3519" s="8"/>
      <c r="I3519" s="10">
        <v>45930.454907407409</v>
      </c>
      <c r="J3519" s="8"/>
      <c r="K3519" s="8" t="s">
        <v>56</v>
      </c>
      <c r="L3519" s="8"/>
      <c r="M3519" s="11">
        <v>45930</v>
      </c>
      <c r="N3519" s="8"/>
      <c r="O3519" s="8"/>
      <c r="P3519" s="8"/>
      <c r="Q3519" s="8" t="s">
        <v>1816</v>
      </c>
      <c r="R3519" s="8"/>
      <c r="S3519" s="8" t="s">
        <v>2712</v>
      </c>
      <c r="T3519" s="8"/>
      <c r="U3519" s="8" t="s">
        <v>1816</v>
      </c>
      <c r="V3519" s="8"/>
      <c r="W3519" s="8"/>
      <c r="X3519" s="8"/>
      <c r="Y3519" s="8"/>
      <c r="Z3519" s="8"/>
      <c r="AA3519" s="8" t="s">
        <v>2794</v>
      </c>
      <c r="AB3519" s="8"/>
      <c r="AC3519" s="8" t="s">
        <v>2712</v>
      </c>
      <c r="AD3519" s="8"/>
      <c r="AE3519" s="12">
        <v>1</v>
      </c>
      <c r="AF3519" s="8"/>
      <c r="AG3519" s="8" t="s">
        <v>562</v>
      </c>
      <c r="AH3519" s="8"/>
      <c r="AI3519" s="13">
        <v>0</v>
      </c>
      <c r="AJ3519" s="8"/>
      <c r="AK3519" s="13">
        <f>ROUND(IF(ISNUMBER(AI3519), AE3519*AI3519, AE3519),5)</f>
        <v>0</v>
      </c>
      <c r="AL3519" s="8"/>
      <c r="AM3519" s="13">
        <f>ROUND(AM3518+AK3519,5)</f>
        <v>208456.16169000001</v>
      </c>
    </row>
    <row r="3520" spans="1:39" x14ac:dyDescent="0.25">
      <c r="A3520" s="8"/>
      <c r="B3520" s="8"/>
      <c r="C3520" s="8"/>
      <c r="D3520" s="8"/>
      <c r="E3520" s="9">
        <v>4667</v>
      </c>
      <c r="F3520" s="8"/>
      <c r="G3520" s="8" t="s">
        <v>55</v>
      </c>
      <c r="H3520" s="8"/>
      <c r="I3520" s="10">
        <v>45930.454907407409</v>
      </c>
      <c r="J3520" s="8"/>
      <c r="K3520" s="8" t="s">
        <v>56</v>
      </c>
      <c r="L3520" s="8"/>
      <c r="M3520" s="11">
        <v>45930</v>
      </c>
      <c r="N3520" s="8"/>
      <c r="O3520" s="8"/>
      <c r="P3520" s="8"/>
      <c r="Q3520" s="8" t="s">
        <v>1816</v>
      </c>
      <c r="R3520" s="8"/>
      <c r="S3520" s="8" t="s">
        <v>2855</v>
      </c>
      <c r="T3520" s="8"/>
      <c r="U3520" s="8" t="s">
        <v>1816</v>
      </c>
      <c r="V3520" s="8"/>
      <c r="W3520" s="8"/>
      <c r="X3520" s="8"/>
      <c r="Y3520" s="8"/>
      <c r="Z3520" s="8"/>
      <c r="AA3520" s="8" t="s">
        <v>2998</v>
      </c>
      <c r="AB3520" s="8"/>
      <c r="AC3520" s="8" t="s">
        <v>2855</v>
      </c>
      <c r="AD3520" s="8"/>
      <c r="AE3520" s="12">
        <v>0</v>
      </c>
      <c r="AF3520" s="8"/>
      <c r="AG3520" s="8" t="s">
        <v>562</v>
      </c>
      <c r="AH3520" s="8"/>
      <c r="AI3520" s="13">
        <v>0</v>
      </c>
      <c r="AJ3520" s="8"/>
      <c r="AK3520" s="13">
        <f>ROUND(IF(ISNUMBER(AI3520), AE3520*AI3520, AE3520),5)</f>
        <v>0</v>
      </c>
      <c r="AL3520" s="8"/>
      <c r="AM3520" s="13">
        <f>ROUND(AM3519+AK3520,5)</f>
        <v>208456.16169000001</v>
      </c>
    </row>
    <row r="3521" spans="1:39" x14ac:dyDescent="0.25">
      <c r="A3521" s="8"/>
      <c r="B3521" s="8"/>
      <c r="C3521" s="8"/>
      <c r="D3521" s="8"/>
      <c r="E3521" s="9">
        <v>4667</v>
      </c>
      <c r="F3521" s="8"/>
      <c r="G3521" s="8" t="s">
        <v>55</v>
      </c>
      <c r="H3521" s="8"/>
      <c r="I3521" s="10">
        <v>45930.454907407409</v>
      </c>
      <c r="J3521" s="8"/>
      <c r="K3521" s="8" t="s">
        <v>56</v>
      </c>
      <c r="L3521" s="8"/>
      <c r="M3521" s="11">
        <v>45930</v>
      </c>
      <c r="N3521" s="8"/>
      <c r="O3521" s="8"/>
      <c r="P3521" s="8"/>
      <c r="Q3521" s="8" t="s">
        <v>1816</v>
      </c>
      <c r="R3521" s="8"/>
      <c r="S3521" s="8" t="s">
        <v>2302</v>
      </c>
      <c r="T3521" s="8"/>
      <c r="U3521" s="8" t="s">
        <v>1816</v>
      </c>
      <c r="V3521" s="8"/>
      <c r="W3521" s="8"/>
      <c r="X3521" s="8"/>
      <c r="Y3521" s="8"/>
      <c r="Z3521" s="8"/>
      <c r="AA3521" s="8" t="s">
        <v>2468</v>
      </c>
      <c r="AB3521" s="8"/>
      <c r="AC3521" s="8" t="s">
        <v>2302</v>
      </c>
      <c r="AD3521" s="8"/>
      <c r="AE3521" s="12">
        <v>1</v>
      </c>
      <c r="AF3521" s="8"/>
      <c r="AG3521" s="8" t="s">
        <v>562</v>
      </c>
      <c r="AH3521" s="8"/>
      <c r="AI3521" s="13"/>
      <c r="AJ3521" s="8"/>
      <c r="AK3521" s="13">
        <v>0</v>
      </c>
      <c r="AL3521" s="8"/>
      <c r="AM3521" s="13">
        <f>ROUND(AM3520+AK3521,5)</f>
        <v>208456.16169000001</v>
      </c>
    </row>
    <row r="3522" spans="1:39" x14ac:dyDescent="0.25">
      <c r="A3522" s="8"/>
      <c r="B3522" s="8"/>
      <c r="C3522" s="8"/>
      <c r="D3522" s="8"/>
      <c r="E3522" s="9">
        <v>4667</v>
      </c>
      <c r="F3522" s="8"/>
      <c r="G3522" s="8" t="s">
        <v>55</v>
      </c>
      <c r="H3522" s="8"/>
      <c r="I3522" s="10">
        <v>45930.454907407409</v>
      </c>
      <c r="J3522" s="8"/>
      <c r="K3522" s="8" t="s">
        <v>56</v>
      </c>
      <c r="L3522" s="8"/>
      <c r="M3522" s="11">
        <v>45930</v>
      </c>
      <c r="N3522" s="8"/>
      <c r="O3522" s="8"/>
      <c r="P3522" s="8"/>
      <c r="Q3522" s="8" t="s">
        <v>1816</v>
      </c>
      <c r="R3522" s="8"/>
      <c r="S3522" s="8" t="s">
        <v>2004</v>
      </c>
      <c r="T3522" s="8"/>
      <c r="U3522" s="8" t="s">
        <v>1816</v>
      </c>
      <c r="V3522" s="8"/>
      <c r="W3522" s="8"/>
      <c r="X3522" s="8"/>
      <c r="Y3522" s="8"/>
      <c r="Z3522" s="8"/>
      <c r="AA3522" s="8" t="s">
        <v>2228</v>
      </c>
      <c r="AB3522" s="8"/>
      <c r="AC3522" s="8" t="s">
        <v>2004</v>
      </c>
      <c r="AD3522" s="8"/>
      <c r="AE3522" s="12">
        <v>1</v>
      </c>
      <c r="AF3522" s="8"/>
      <c r="AG3522" s="8" t="s">
        <v>562</v>
      </c>
      <c r="AH3522" s="8"/>
      <c r="AI3522" s="13">
        <v>0</v>
      </c>
      <c r="AJ3522" s="8"/>
      <c r="AK3522" s="13">
        <f>ROUND(IF(ISNUMBER(AI3522), AE3522*AI3522, AE3522),5)</f>
        <v>0</v>
      </c>
      <c r="AL3522" s="8"/>
      <c r="AM3522" s="13">
        <f>ROUND(AM3521+AK3522,5)</f>
        <v>208456.16169000001</v>
      </c>
    </row>
    <row r="3523" spans="1:39" x14ac:dyDescent="0.25">
      <c r="A3523" s="8"/>
      <c r="B3523" s="8"/>
      <c r="C3523" s="8"/>
      <c r="D3523" s="8"/>
      <c r="E3523" s="9">
        <v>4667</v>
      </c>
      <c r="F3523" s="8"/>
      <c r="G3523" s="8" t="s">
        <v>55</v>
      </c>
      <c r="H3523" s="8"/>
      <c r="I3523" s="10">
        <v>45930.454907407409</v>
      </c>
      <c r="J3523" s="8"/>
      <c r="K3523" s="8" t="s">
        <v>56</v>
      </c>
      <c r="L3523" s="8"/>
      <c r="M3523" s="11">
        <v>45930</v>
      </c>
      <c r="N3523" s="8"/>
      <c r="O3523" s="8"/>
      <c r="P3523" s="8"/>
      <c r="Q3523" s="8" t="s">
        <v>1816</v>
      </c>
      <c r="R3523" s="8"/>
      <c r="S3523" s="8" t="s">
        <v>2303</v>
      </c>
      <c r="T3523" s="8"/>
      <c r="U3523" s="8" t="s">
        <v>1816</v>
      </c>
      <c r="V3523" s="8"/>
      <c r="W3523" s="8"/>
      <c r="X3523" s="8"/>
      <c r="Y3523" s="8"/>
      <c r="Z3523" s="8"/>
      <c r="AA3523" s="8" t="s">
        <v>2469</v>
      </c>
      <c r="AB3523" s="8"/>
      <c r="AC3523" s="8" t="s">
        <v>2303</v>
      </c>
      <c r="AD3523" s="8"/>
      <c r="AE3523" s="12">
        <v>5</v>
      </c>
      <c r="AF3523" s="8"/>
      <c r="AG3523" s="8" t="s">
        <v>562</v>
      </c>
      <c r="AH3523" s="8"/>
      <c r="AI3523" s="13">
        <v>0</v>
      </c>
      <c r="AJ3523" s="8"/>
      <c r="AK3523" s="13">
        <f>ROUND(IF(ISNUMBER(AI3523), AE3523*AI3523, AE3523),5)</f>
        <v>0</v>
      </c>
      <c r="AL3523" s="8"/>
      <c r="AM3523" s="13">
        <f>ROUND(AM3522+AK3523,5)</f>
        <v>208456.16169000001</v>
      </c>
    </row>
    <row r="3524" spans="1:39" x14ac:dyDescent="0.25">
      <c r="A3524" s="8"/>
      <c r="B3524" s="8"/>
      <c r="C3524" s="8"/>
      <c r="D3524" s="8"/>
      <c r="E3524" s="9">
        <v>4667</v>
      </c>
      <c r="F3524" s="8"/>
      <c r="G3524" s="8" t="s">
        <v>55</v>
      </c>
      <c r="H3524" s="8"/>
      <c r="I3524" s="10">
        <v>45930.454907407409</v>
      </c>
      <c r="J3524" s="8"/>
      <c r="K3524" s="8" t="s">
        <v>56</v>
      </c>
      <c r="L3524" s="8"/>
      <c r="M3524" s="11">
        <v>45930</v>
      </c>
      <c r="N3524" s="8"/>
      <c r="O3524" s="8"/>
      <c r="P3524" s="8"/>
      <c r="Q3524" s="8" t="s">
        <v>1816</v>
      </c>
      <c r="R3524" s="8"/>
      <c r="S3524" s="8" t="s">
        <v>2369</v>
      </c>
      <c r="T3524" s="8"/>
      <c r="U3524" s="8" t="s">
        <v>1816</v>
      </c>
      <c r="V3524" s="8"/>
      <c r="W3524" s="8"/>
      <c r="X3524" s="8"/>
      <c r="Y3524" s="8"/>
      <c r="Z3524" s="8"/>
      <c r="AA3524" s="8" t="s">
        <v>2536</v>
      </c>
      <c r="AB3524" s="8"/>
      <c r="AC3524" s="8" t="s">
        <v>2369</v>
      </c>
      <c r="AD3524" s="8"/>
      <c r="AE3524" s="12">
        <v>0</v>
      </c>
      <c r="AF3524" s="8"/>
      <c r="AG3524" s="8" t="s">
        <v>562</v>
      </c>
      <c r="AH3524" s="8"/>
      <c r="AI3524" s="13">
        <v>0</v>
      </c>
      <c r="AJ3524" s="8"/>
      <c r="AK3524" s="13">
        <f>ROUND(IF(ISNUMBER(AI3524), AE3524*AI3524, AE3524),5)</f>
        <v>0</v>
      </c>
      <c r="AL3524" s="8"/>
      <c r="AM3524" s="13">
        <f>ROUND(AM3523+AK3524,5)</f>
        <v>208456.16169000001</v>
      </c>
    </row>
    <row r="3525" spans="1:39" x14ac:dyDescent="0.25">
      <c r="A3525" s="8"/>
      <c r="B3525" s="8"/>
      <c r="C3525" s="8"/>
      <c r="D3525" s="8"/>
      <c r="E3525" s="9">
        <v>4667</v>
      </c>
      <c r="F3525" s="8"/>
      <c r="G3525" s="8" t="s">
        <v>55</v>
      </c>
      <c r="H3525" s="8"/>
      <c r="I3525" s="10">
        <v>45930.454907407409</v>
      </c>
      <c r="J3525" s="8"/>
      <c r="K3525" s="8" t="s">
        <v>56</v>
      </c>
      <c r="L3525" s="8"/>
      <c r="M3525" s="11">
        <v>45930</v>
      </c>
      <c r="N3525" s="8"/>
      <c r="O3525" s="8"/>
      <c r="P3525" s="8"/>
      <c r="Q3525" s="8" t="s">
        <v>1816</v>
      </c>
      <c r="R3525" s="8"/>
      <c r="S3525" s="8" t="s">
        <v>2856</v>
      </c>
      <c r="T3525" s="8"/>
      <c r="U3525" s="8" t="s">
        <v>1816</v>
      </c>
      <c r="V3525" s="8"/>
      <c r="W3525" s="8"/>
      <c r="X3525" s="8"/>
      <c r="Y3525" s="8"/>
      <c r="Z3525" s="8"/>
      <c r="AA3525" s="8" t="s">
        <v>2999</v>
      </c>
      <c r="AB3525" s="8"/>
      <c r="AC3525" s="8" t="s">
        <v>2856</v>
      </c>
      <c r="AD3525" s="8"/>
      <c r="AE3525" s="12">
        <v>0</v>
      </c>
      <c r="AF3525" s="8"/>
      <c r="AG3525" s="8" t="s">
        <v>562</v>
      </c>
      <c r="AH3525" s="8"/>
      <c r="AI3525" s="13">
        <v>0</v>
      </c>
      <c r="AJ3525" s="8"/>
      <c r="AK3525" s="13">
        <f>ROUND(IF(ISNUMBER(AI3525), AE3525*AI3525, AE3525),5)</f>
        <v>0</v>
      </c>
      <c r="AL3525" s="8"/>
      <c r="AM3525" s="13">
        <f>ROUND(AM3524+AK3525,5)</f>
        <v>208456.16169000001</v>
      </c>
    </row>
    <row r="3526" spans="1:39" x14ac:dyDescent="0.25">
      <c r="A3526" s="8"/>
      <c r="B3526" s="8"/>
      <c r="C3526" s="8"/>
      <c r="D3526" s="8"/>
      <c r="E3526" s="9">
        <v>4667</v>
      </c>
      <c r="F3526" s="8"/>
      <c r="G3526" s="8" t="s">
        <v>55</v>
      </c>
      <c r="H3526" s="8"/>
      <c r="I3526" s="10">
        <v>45930.454907407409</v>
      </c>
      <c r="J3526" s="8"/>
      <c r="K3526" s="8" t="s">
        <v>56</v>
      </c>
      <c r="L3526" s="8"/>
      <c r="M3526" s="11">
        <v>45930</v>
      </c>
      <c r="N3526" s="8"/>
      <c r="O3526" s="8"/>
      <c r="P3526" s="8"/>
      <c r="Q3526" s="8" t="s">
        <v>1816</v>
      </c>
      <c r="R3526" s="8"/>
      <c r="S3526" s="8" t="s">
        <v>2857</v>
      </c>
      <c r="T3526" s="8"/>
      <c r="U3526" s="8" t="s">
        <v>1816</v>
      </c>
      <c r="V3526" s="8"/>
      <c r="W3526" s="8"/>
      <c r="X3526" s="8"/>
      <c r="Y3526" s="8"/>
      <c r="Z3526" s="8"/>
      <c r="AA3526" s="8" t="s">
        <v>3000</v>
      </c>
      <c r="AB3526" s="8"/>
      <c r="AC3526" s="8" t="s">
        <v>2857</v>
      </c>
      <c r="AD3526" s="8"/>
      <c r="AE3526" s="12">
        <v>0</v>
      </c>
      <c r="AF3526" s="8"/>
      <c r="AG3526" s="8" t="s">
        <v>562</v>
      </c>
      <c r="AH3526" s="8"/>
      <c r="AI3526" s="13">
        <v>0</v>
      </c>
      <c r="AJ3526" s="8"/>
      <c r="AK3526" s="13">
        <f>ROUND(IF(ISNUMBER(AI3526), AE3526*AI3526, AE3526),5)</f>
        <v>0</v>
      </c>
      <c r="AL3526" s="8"/>
      <c r="AM3526" s="13">
        <f>ROUND(AM3525+AK3526,5)</f>
        <v>208456.16169000001</v>
      </c>
    </row>
    <row r="3527" spans="1:39" x14ac:dyDescent="0.25">
      <c r="A3527" s="8"/>
      <c r="B3527" s="8"/>
      <c r="C3527" s="8"/>
      <c r="D3527" s="8"/>
      <c r="E3527" s="9">
        <v>4667</v>
      </c>
      <c r="F3527" s="8"/>
      <c r="G3527" s="8" t="s">
        <v>55</v>
      </c>
      <c r="H3527" s="8"/>
      <c r="I3527" s="10">
        <v>45930.454907407409</v>
      </c>
      <c r="J3527" s="8"/>
      <c r="K3527" s="8" t="s">
        <v>56</v>
      </c>
      <c r="L3527" s="8"/>
      <c r="M3527" s="11">
        <v>45930</v>
      </c>
      <c r="N3527" s="8"/>
      <c r="O3527" s="8"/>
      <c r="P3527" s="8"/>
      <c r="Q3527" s="8" t="s">
        <v>1816</v>
      </c>
      <c r="R3527" s="8"/>
      <c r="S3527" s="8" t="s">
        <v>2651</v>
      </c>
      <c r="T3527" s="8"/>
      <c r="U3527" s="8" t="s">
        <v>1816</v>
      </c>
      <c r="V3527" s="8"/>
      <c r="W3527" s="8"/>
      <c r="X3527" s="8"/>
      <c r="Y3527" s="8"/>
      <c r="Z3527" s="8"/>
      <c r="AA3527" s="8" t="s">
        <v>2752</v>
      </c>
      <c r="AB3527" s="8"/>
      <c r="AC3527" s="8" t="s">
        <v>2651</v>
      </c>
      <c r="AD3527" s="8"/>
      <c r="AE3527" s="12">
        <v>1</v>
      </c>
      <c r="AF3527" s="8"/>
      <c r="AG3527" s="8" t="s">
        <v>562</v>
      </c>
      <c r="AH3527" s="8"/>
      <c r="AI3527" s="13">
        <v>0</v>
      </c>
      <c r="AJ3527" s="8"/>
      <c r="AK3527" s="13">
        <f>ROUND(IF(ISNUMBER(AI3527), AE3527*AI3527, AE3527),5)</f>
        <v>0</v>
      </c>
      <c r="AL3527" s="8"/>
      <c r="AM3527" s="13">
        <f>ROUND(AM3526+AK3527,5)</f>
        <v>208456.16169000001</v>
      </c>
    </row>
    <row r="3528" spans="1:39" x14ac:dyDescent="0.25">
      <c r="A3528" s="8"/>
      <c r="B3528" s="8"/>
      <c r="C3528" s="8"/>
      <c r="D3528" s="8"/>
      <c r="E3528" s="9">
        <v>4667</v>
      </c>
      <c r="F3528" s="8"/>
      <c r="G3528" s="8" t="s">
        <v>55</v>
      </c>
      <c r="H3528" s="8"/>
      <c r="I3528" s="10">
        <v>45930.454907407409</v>
      </c>
      <c r="J3528" s="8"/>
      <c r="K3528" s="8" t="s">
        <v>56</v>
      </c>
      <c r="L3528" s="8"/>
      <c r="M3528" s="11">
        <v>45930</v>
      </c>
      <c r="N3528" s="8"/>
      <c r="O3528" s="8"/>
      <c r="P3528" s="8"/>
      <c r="Q3528" s="8" t="s">
        <v>1816</v>
      </c>
      <c r="R3528" s="8"/>
      <c r="S3528" s="8" t="s">
        <v>2367</v>
      </c>
      <c r="T3528" s="8"/>
      <c r="U3528" s="8" t="s">
        <v>1816</v>
      </c>
      <c r="V3528" s="8"/>
      <c r="W3528" s="8"/>
      <c r="X3528" s="8"/>
      <c r="Y3528" s="8"/>
      <c r="Z3528" s="8"/>
      <c r="AA3528" s="8" t="s">
        <v>2534</v>
      </c>
      <c r="AB3528" s="8"/>
      <c r="AC3528" s="8" t="s">
        <v>2367</v>
      </c>
      <c r="AD3528" s="8"/>
      <c r="AE3528" s="12">
        <v>2</v>
      </c>
      <c r="AF3528" s="8"/>
      <c r="AG3528" s="8" t="s">
        <v>562</v>
      </c>
      <c r="AH3528" s="8"/>
      <c r="AI3528" s="13">
        <v>0</v>
      </c>
      <c r="AJ3528" s="8"/>
      <c r="AK3528" s="13">
        <f>ROUND(IF(ISNUMBER(AI3528), AE3528*AI3528, AE3528),5)</f>
        <v>0</v>
      </c>
      <c r="AL3528" s="8"/>
      <c r="AM3528" s="13">
        <f>ROUND(AM3527+AK3528,5)</f>
        <v>208456.16169000001</v>
      </c>
    </row>
    <row r="3529" spans="1:39" x14ac:dyDescent="0.25">
      <c r="A3529" s="8"/>
      <c r="B3529" s="8"/>
      <c r="C3529" s="8"/>
      <c r="D3529" s="8"/>
      <c r="E3529" s="9">
        <v>4668</v>
      </c>
      <c r="F3529" s="8"/>
      <c r="G3529" s="8" t="s">
        <v>55</v>
      </c>
      <c r="H3529" s="8"/>
      <c r="I3529" s="10">
        <v>45930.455300925925</v>
      </c>
      <c r="J3529" s="8"/>
      <c r="K3529" s="8" t="s">
        <v>56</v>
      </c>
      <c r="L3529" s="8"/>
      <c r="M3529" s="11">
        <v>45930</v>
      </c>
      <c r="N3529" s="8"/>
      <c r="O3529" s="8"/>
      <c r="P3529" s="8"/>
      <c r="Q3529" s="8" t="s">
        <v>1816</v>
      </c>
      <c r="R3529" s="8"/>
      <c r="S3529" s="8" t="s">
        <v>2855</v>
      </c>
      <c r="T3529" s="8"/>
      <c r="U3529" s="8" t="s">
        <v>1816</v>
      </c>
      <c r="V3529" s="8"/>
      <c r="W3529" s="8"/>
      <c r="X3529" s="8"/>
      <c r="Y3529" s="8"/>
      <c r="Z3529" s="8"/>
      <c r="AA3529" s="8" t="s">
        <v>2998</v>
      </c>
      <c r="AB3529" s="8"/>
      <c r="AC3529" s="8" t="s">
        <v>2855</v>
      </c>
      <c r="AD3529" s="8"/>
      <c r="AE3529" s="12">
        <v>1</v>
      </c>
      <c r="AF3529" s="8"/>
      <c r="AG3529" s="8" t="s">
        <v>562</v>
      </c>
      <c r="AH3529" s="8"/>
      <c r="AI3529" s="13">
        <v>0</v>
      </c>
      <c r="AJ3529" s="8"/>
      <c r="AK3529" s="13">
        <f>ROUND(IF(ISNUMBER(AI3529), AE3529*AI3529, AE3529),5)</f>
        <v>0</v>
      </c>
      <c r="AL3529" s="8"/>
      <c r="AM3529" s="13">
        <f>ROUND(AM3528+AK3529,5)</f>
        <v>208456.16169000001</v>
      </c>
    </row>
    <row r="3530" spans="1:39" x14ac:dyDescent="0.25">
      <c r="A3530" s="8"/>
      <c r="B3530" s="8"/>
      <c r="C3530" s="8"/>
      <c r="D3530" s="8"/>
      <c r="E3530" s="9">
        <v>4668</v>
      </c>
      <c r="F3530" s="8"/>
      <c r="G3530" s="8" t="s">
        <v>55</v>
      </c>
      <c r="H3530" s="8"/>
      <c r="I3530" s="10">
        <v>45930.455300925925</v>
      </c>
      <c r="J3530" s="8"/>
      <c r="K3530" s="8" t="s">
        <v>56</v>
      </c>
      <c r="L3530" s="8"/>
      <c r="M3530" s="11">
        <v>45930</v>
      </c>
      <c r="N3530" s="8"/>
      <c r="O3530" s="8"/>
      <c r="P3530" s="8"/>
      <c r="Q3530" s="8" t="s">
        <v>1816</v>
      </c>
      <c r="R3530" s="8"/>
      <c r="S3530" s="8" t="s">
        <v>2303</v>
      </c>
      <c r="T3530" s="8"/>
      <c r="U3530" s="8" t="s">
        <v>1816</v>
      </c>
      <c r="V3530" s="8"/>
      <c r="W3530" s="8"/>
      <c r="X3530" s="8"/>
      <c r="Y3530" s="8"/>
      <c r="Z3530" s="8"/>
      <c r="AA3530" s="8" t="s">
        <v>2469</v>
      </c>
      <c r="AB3530" s="8"/>
      <c r="AC3530" s="8" t="s">
        <v>2303</v>
      </c>
      <c r="AD3530" s="8"/>
      <c r="AE3530" s="12">
        <v>1</v>
      </c>
      <c r="AF3530" s="8"/>
      <c r="AG3530" s="8" t="s">
        <v>562</v>
      </c>
      <c r="AH3530" s="8"/>
      <c r="AI3530" s="13">
        <v>0</v>
      </c>
      <c r="AJ3530" s="8"/>
      <c r="AK3530" s="13">
        <f>ROUND(IF(ISNUMBER(AI3530), AE3530*AI3530, AE3530),5)</f>
        <v>0</v>
      </c>
      <c r="AL3530" s="8"/>
      <c r="AM3530" s="13">
        <f>ROUND(AM3529+AK3530,5)</f>
        <v>208456.16169000001</v>
      </c>
    </row>
    <row r="3531" spans="1:39" x14ac:dyDescent="0.25">
      <c r="A3531" s="8"/>
      <c r="B3531" s="8"/>
      <c r="C3531" s="8"/>
      <c r="D3531" s="8"/>
      <c r="E3531" s="9">
        <v>4668</v>
      </c>
      <c r="F3531" s="8"/>
      <c r="G3531" s="8" t="s">
        <v>55</v>
      </c>
      <c r="H3531" s="8"/>
      <c r="I3531" s="10">
        <v>45930.455300925925</v>
      </c>
      <c r="J3531" s="8"/>
      <c r="K3531" s="8" t="s">
        <v>56</v>
      </c>
      <c r="L3531" s="8"/>
      <c r="M3531" s="11">
        <v>45930</v>
      </c>
      <c r="N3531" s="8"/>
      <c r="O3531" s="8"/>
      <c r="P3531" s="8"/>
      <c r="Q3531" s="8" t="s">
        <v>1816</v>
      </c>
      <c r="R3531" s="8"/>
      <c r="S3531" s="8" t="s">
        <v>2369</v>
      </c>
      <c r="T3531" s="8"/>
      <c r="U3531" s="8" t="s">
        <v>1816</v>
      </c>
      <c r="V3531" s="8"/>
      <c r="W3531" s="8"/>
      <c r="X3531" s="8"/>
      <c r="Y3531" s="8"/>
      <c r="Z3531" s="8"/>
      <c r="AA3531" s="8" t="s">
        <v>2536</v>
      </c>
      <c r="AB3531" s="8"/>
      <c r="AC3531" s="8" t="s">
        <v>2369</v>
      </c>
      <c r="AD3531" s="8"/>
      <c r="AE3531" s="12">
        <v>1</v>
      </c>
      <c r="AF3531" s="8"/>
      <c r="AG3531" s="8" t="s">
        <v>562</v>
      </c>
      <c r="AH3531" s="8"/>
      <c r="AI3531" s="13">
        <v>0</v>
      </c>
      <c r="AJ3531" s="8"/>
      <c r="AK3531" s="13">
        <f>ROUND(IF(ISNUMBER(AI3531), AE3531*AI3531, AE3531),5)</f>
        <v>0</v>
      </c>
      <c r="AL3531" s="8"/>
      <c r="AM3531" s="13">
        <f>ROUND(AM3530+AK3531,5)</f>
        <v>208456.16169000001</v>
      </c>
    </row>
    <row r="3532" spans="1:39" x14ac:dyDescent="0.25">
      <c r="A3532" s="8"/>
      <c r="B3532" s="8"/>
      <c r="C3532" s="8"/>
      <c r="D3532" s="8"/>
      <c r="E3532" s="9">
        <v>4668</v>
      </c>
      <c r="F3532" s="8"/>
      <c r="G3532" s="8" t="s">
        <v>55</v>
      </c>
      <c r="H3532" s="8"/>
      <c r="I3532" s="10">
        <v>45930.455300925925</v>
      </c>
      <c r="J3532" s="8"/>
      <c r="K3532" s="8" t="s">
        <v>56</v>
      </c>
      <c r="L3532" s="8"/>
      <c r="M3532" s="11">
        <v>45930</v>
      </c>
      <c r="N3532" s="8"/>
      <c r="O3532" s="8"/>
      <c r="P3532" s="8"/>
      <c r="Q3532" s="8" t="s">
        <v>1816</v>
      </c>
      <c r="R3532" s="8"/>
      <c r="S3532" s="8" t="s">
        <v>2856</v>
      </c>
      <c r="T3532" s="8"/>
      <c r="U3532" s="8" t="s">
        <v>1816</v>
      </c>
      <c r="V3532" s="8"/>
      <c r="W3532" s="8"/>
      <c r="X3532" s="8"/>
      <c r="Y3532" s="8"/>
      <c r="Z3532" s="8"/>
      <c r="AA3532" s="8" t="s">
        <v>2999</v>
      </c>
      <c r="AB3532" s="8"/>
      <c r="AC3532" s="8" t="s">
        <v>2856</v>
      </c>
      <c r="AD3532" s="8"/>
      <c r="AE3532" s="12">
        <v>2</v>
      </c>
      <c r="AF3532" s="8"/>
      <c r="AG3532" s="8" t="s">
        <v>562</v>
      </c>
      <c r="AH3532" s="8"/>
      <c r="AI3532" s="13">
        <v>0</v>
      </c>
      <c r="AJ3532" s="8"/>
      <c r="AK3532" s="13">
        <f>ROUND(IF(ISNUMBER(AI3532), AE3532*AI3532, AE3532),5)</f>
        <v>0</v>
      </c>
      <c r="AL3532" s="8"/>
      <c r="AM3532" s="13">
        <f>ROUND(AM3531+AK3532,5)</f>
        <v>208456.16169000001</v>
      </c>
    </row>
    <row r="3533" spans="1:39" x14ac:dyDescent="0.25">
      <c r="A3533" s="8"/>
      <c r="B3533" s="8"/>
      <c r="C3533" s="8"/>
      <c r="D3533" s="8"/>
      <c r="E3533" s="9">
        <v>4668</v>
      </c>
      <c r="F3533" s="8"/>
      <c r="G3533" s="8" t="s">
        <v>55</v>
      </c>
      <c r="H3533" s="8"/>
      <c r="I3533" s="10">
        <v>45930.455300925925</v>
      </c>
      <c r="J3533" s="8"/>
      <c r="K3533" s="8" t="s">
        <v>56</v>
      </c>
      <c r="L3533" s="8"/>
      <c r="M3533" s="11">
        <v>45930</v>
      </c>
      <c r="N3533" s="8"/>
      <c r="O3533" s="8"/>
      <c r="P3533" s="8"/>
      <c r="Q3533" s="8" t="s">
        <v>1816</v>
      </c>
      <c r="R3533" s="8"/>
      <c r="S3533" s="8" t="s">
        <v>2857</v>
      </c>
      <c r="T3533" s="8"/>
      <c r="U3533" s="8" t="s">
        <v>1816</v>
      </c>
      <c r="V3533" s="8"/>
      <c r="W3533" s="8"/>
      <c r="X3533" s="8"/>
      <c r="Y3533" s="8"/>
      <c r="Z3533" s="8"/>
      <c r="AA3533" s="8" t="s">
        <v>3000</v>
      </c>
      <c r="AB3533" s="8"/>
      <c r="AC3533" s="8" t="s">
        <v>2857</v>
      </c>
      <c r="AD3533" s="8"/>
      <c r="AE3533" s="12">
        <v>2</v>
      </c>
      <c r="AF3533" s="8"/>
      <c r="AG3533" s="8" t="s">
        <v>562</v>
      </c>
      <c r="AH3533" s="8"/>
      <c r="AI3533" s="13">
        <v>0</v>
      </c>
      <c r="AJ3533" s="8"/>
      <c r="AK3533" s="13">
        <f>ROUND(IF(ISNUMBER(AI3533), AE3533*AI3533, AE3533),5)</f>
        <v>0</v>
      </c>
      <c r="AL3533" s="8"/>
      <c r="AM3533" s="13">
        <f>ROUND(AM3532+AK3533,5)</f>
        <v>208456.16169000001</v>
      </c>
    </row>
    <row r="3534" spans="1:39" x14ac:dyDescent="0.25">
      <c r="A3534" s="8"/>
      <c r="B3534" s="8"/>
      <c r="C3534" s="8"/>
      <c r="D3534" s="8"/>
      <c r="E3534" s="9">
        <v>4803</v>
      </c>
      <c r="F3534" s="8"/>
      <c r="G3534" s="8" t="s">
        <v>55</v>
      </c>
      <c r="H3534" s="8"/>
      <c r="I3534" s="10">
        <v>45981.544710648152</v>
      </c>
      <c r="J3534" s="8"/>
      <c r="K3534" s="8" t="s">
        <v>56</v>
      </c>
      <c r="L3534" s="8"/>
      <c r="M3534" s="11">
        <v>45981</v>
      </c>
      <c r="N3534" s="8"/>
      <c r="O3534" s="8"/>
      <c r="P3534" s="8"/>
      <c r="Q3534" s="8" t="s">
        <v>1816</v>
      </c>
      <c r="R3534" s="8"/>
      <c r="S3534" s="8" t="s">
        <v>2700</v>
      </c>
      <c r="T3534" s="8"/>
      <c r="U3534" s="8" t="s">
        <v>1816</v>
      </c>
      <c r="V3534" s="8"/>
      <c r="W3534" s="8"/>
      <c r="X3534" s="8"/>
      <c r="Y3534" s="8"/>
      <c r="Z3534" s="8"/>
      <c r="AA3534" s="8" t="s">
        <v>2797</v>
      </c>
      <c r="AB3534" s="8"/>
      <c r="AC3534" s="8" t="s">
        <v>2700</v>
      </c>
      <c r="AD3534" s="8"/>
      <c r="AE3534" s="12">
        <v>5</v>
      </c>
      <c r="AF3534" s="8"/>
      <c r="AG3534" s="8" t="s">
        <v>562</v>
      </c>
      <c r="AH3534" s="8"/>
      <c r="AI3534" s="13">
        <v>138</v>
      </c>
      <c r="AJ3534" s="8"/>
      <c r="AK3534" s="13">
        <f>ROUND(IF(ISNUMBER(AI3534), AE3534*AI3534, AE3534),5)</f>
        <v>690</v>
      </c>
      <c r="AL3534" s="8"/>
      <c r="AM3534" s="13">
        <f>ROUND(AM3533+AK3534,5)</f>
        <v>209146.16169000001</v>
      </c>
    </row>
    <row r="3535" spans="1:39" x14ac:dyDescent="0.25">
      <c r="A3535" s="8"/>
      <c r="B3535" s="8"/>
      <c r="C3535" s="8"/>
      <c r="D3535" s="8"/>
      <c r="E3535" s="9">
        <v>4803</v>
      </c>
      <c r="F3535" s="8"/>
      <c r="G3535" s="8" t="s">
        <v>55</v>
      </c>
      <c r="H3535" s="8"/>
      <c r="I3535" s="10">
        <v>45981.544710648152</v>
      </c>
      <c r="J3535" s="8"/>
      <c r="K3535" s="8" t="s">
        <v>56</v>
      </c>
      <c r="L3535" s="8"/>
      <c r="M3535" s="11">
        <v>45981</v>
      </c>
      <c r="N3535" s="8"/>
      <c r="O3535" s="8"/>
      <c r="P3535" s="8"/>
      <c r="Q3535" s="8" t="s">
        <v>1816</v>
      </c>
      <c r="R3535" s="8"/>
      <c r="S3535" s="8" t="s">
        <v>59</v>
      </c>
      <c r="T3535" s="8"/>
      <c r="U3535" s="8" t="s">
        <v>1816</v>
      </c>
      <c r="V3535" s="8"/>
      <c r="W3535" s="8"/>
      <c r="X3535" s="8"/>
      <c r="Y3535" s="8"/>
      <c r="Z3535" s="8"/>
      <c r="AA3535" s="8" t="s">
        <v>735</v>
      </c>
      <c r="AB3535" s="8"/>
      <c r="AC3535" s="8"/>
      <c r="AD3535" s="8"/>
      <c r="AE3535" s="12">
        <v>1</v>
      </c>
      <c r="AF3535" s="8"/>
      <c r="AG3535" s="8" t="s">
        <v>562</v>
      </c>
      <c r="AH3535" s="8"/>
      <c r="AI3535" s="13">
        <v>19.84</v>
      </c>
      <c r="AJ3535" s="8"/>
      <c r="AK3535" s="13">
        <f>ROUND(IF(ISNUMBER(AI3535), AE3535*AI3535, AE3535),5)</f>
        <v>19.84</v>
      </c>
      <c r="AL3535" s="8"/>
      <c r="AM3535" s="13">
        <f>ROUND(AM3534+AK3535,5)</f>
        <v>209166.00169</v>
      </c>
    </row>
    <row r="3536" spans="1:39" x14ac:dyDescent="0.25">
      <c r="A3536" s="8"/>
      <c r="B3536" s="8"/>
      <c r="C3536" s="8"/>
      <c r="D3536" s="8"/>
      <c r="E3536" s="9">
        <v>4803</v>
      </c>
      <c r="F3536" s="8"/>
      <c r="G3536" s="8" t="s">
        <v>55</v>
      </c>
      <c r="H3536" s="8"/>
      <c r="I3536" s="10">
        <v>45981.544710648152</v>
      </c>
      <c r="J3536" s="8"/>
      <c r="K3536" s="8" t="s">
        <v>56</v>
      </c>
      <c r="L3536" s="8"/>
      <c r="M3536" s="11">
        <v>45981</v>
      </c>
      <c r="N3536" s="8"/>
      <c r="O3536" s="8"/>
      <c r="P3536" s="8"/>
      <c r="Q3536" s="8" t="s">
        <v>1816</v>
      </c>
      <c r="R3536" s="8"/>
      <c r="S3536" s="8" t="s">
        <v>1418</v>
      </c>
      <c r="T3536" s="8"/>
      <c r="U3536" s="8" t="s">
        <v>1816</v>
      </c>
      <c r="V3536" s="8"/>
      <c r="W3536" s="8"/>
      <c r="X3536" s="8"/>
      <c r="Y3536" s="8"/>
      <c r="Z3536" s="8"/>
      <c r="AA3536" s="8" t="s">
        <v>1639</v>
      </c>
      <c r="AB3536" s="8"/>
      <c r="AC3536" s="8" t="s">
        <v>1418</v>
      </c>
      <c r="AD3536" s="8"/>
      <c r="AE3536" s="12">
        <v>1</v>
      </c>
      <c r="AF3536" s="8"/>
      <c r="AG3536" s="8" t="s">
        <v>562</v>
      </c>
      <c r="AH3536" s="8"/>
      <c r="AI3536" s="13">
        <v>9.92</v>
      </c>
      <c r="AJ3536" s="8"/>
      <c r="AK3536" s="13">
        <f>ROUND(IF(ISNUMBER(AI3536), AE3536*AI3536, AE3536),5)</f>
        <v>9.92</v>
      </c>
      <c r="AL3536" s="8"/>
      <c r="AM3536" s="13">
        <f>ROUND(AM3535+AK3536,5)</f>
        <v>209175.92168999999</v>
      </c>
    </row>
    <row r="3537" spans="1:39" x14ac:dyDescent="0.25">
      <c r="A3537" s="8"/>
      <c r="B3537" s="8"/>
      <c r="C3537" s="8"/>
      <c r="D3537" s="8"/>
      <c r="E3537" s="9">
        <v>4803</v>
      </c>
      <c r="F3537" s="8"/>
      <c r="G3537" s="8" t="s">
        <v>55</v>
      </c>
      <c r="H3537" s="8"/>
      <c r="I3537" s="10">
        <v>45981.544710648152</v>
      </c>
      <c r="J3537" s="8"/>
      <c r="K3537" s="8" t="s">
        <v>56</v>
      </c>
      <c r="L3537" s="8"/>
      <c r="M3537" s="11">
        <v>45981</v>
      </c>
      <c r="N3537" s="8"/>
      <c r="O3537" s="8"/>
      <c r="P3537" s="8"/>
      <c r="Q3537" s="8" t="s">
        <v>1816</v>
      </c>
      <c r="R3537" s="8"/>
      <c r="S3537" s="8" t="s">
        <v>2293</v>
      </c>
      <c r="T3537" s="8"/>
      <c r="U3537" s="8" t="s">
        <v>1816</v>
      </c>
      <c r="V3537" s="8"/>
      <c r="W3537" s="8"/>
      <c r="X3537" s="8"/>
      <c r="Y3537" s="8"/>
      <c r="Z3537" s="8"/>
      <c r="AA3537" s="8" t="s">
        <v>2459</v>
      </c>
      <c r="AB3537" s="8"/>
      <c r="AC3537" s="8" t="s">
        <v>2293</v>
      </c>
      <c r="AD3537" s="8"/>
      <c r="AE3537" s="12">
        <v>1</v>
      </c>
      <c r="AF3537" s="8"/>
      <c r="AG3537" s="8"/>
      <c r="AH3537" s="8"/>
      <c r="AI3537" s="13">
        <v>165.44</v>
      </c>
      <c r="AJ3537" s="8"/>
      <c r="AK3537" s="13">
        <f>ROUND(IF(ISNUMBER(AI3537), AE3537*AI3537, AE3537),5)</f>
        <v>165.44</v>
      </c>
      <c r="AL3537" s="8"/>
      <c r="AM3537" s="13">
        <f>ROUND(AM3536+AK3537,5)</f>
        <v>209341.36168999999</v>
      </c>
    </row>
    <row r="3538" spans="1:39" x14ac:dyDescent="0.25">
      <c r="A3538" s="8"/>
      <c r="B3538" s="8"/>
      <c r="C3538" s="8"/>
      <c r="D3538" s="8"/>
      <c r="E3538" s="9">
        <v>4803</v>
      </c>
      <c r="F3538" s="8"/>
      <c r="G3538" s="8" t="s">
        <v>55</v>
      </c>
      <c r="H3538" s="8"/>
      <c r="I3538" s="10">
        <v>45981.544710648152</v>
      </c>
      <c r="J3538" s="8"/>
      <c r="K3538" s="8" t="s">
        <v>56</v>
      </c>
      <c r="L3538" s="8"/>
      <c r="M3538" s="11">
        <v>45981</v>
      </c>
      <c r="N3538" s="8"/>
      <c r="O3538" s="8"/>
      <c r="P3538" s="8"/>
      <c r="Q3538" s="8" t="s">
        <v>1816</v>
      </c>
      <c r="R3538" s="8"/>
      <c r="S3538" s="8" t="s">
        <v>2853</v>
      </c>
      <c r="T3538" s="8"/>
      <c r="U3538" s="8" t="s">
        <v>1816</v>
      </c>
      <c r="V3538" s="8"/>
      <c r="W3538" s="8"/>
      <c r="X3538" s="8"/>
      <c r="Y3538" s="8"/>
      <c r="Z3538" s="8"/>
      <c r="AA3538" s="8" t="s">
        <v>2996</v>
      </c>
      <c r="AB3538" s="8"/>
      <c r="AC3538" s="8" t="s">
        <v>2853</v>
      </c>
      <c r="AD3538" s="8"/>
      <c r="AE3538" s="12">
        <v>2</v>
      </c>
      <c r="AF3538" s="8"/>
      <c r="AG3538" s="8" t="s">
        <v>562</v>
      </c>
      <c r="AH3538" s="8"/>
      <c r="AI3538" s="13">
        <v>225</v>
      </c>
      <c r="AJ3538" s="8"/>
      <c r="AK3538" s="13">
        <f>ROUND(IF(ISNUMBER(AI3538), AE3538*AI3538, AE3538),5)</f>
        <v>450</v>
      </c>
      <c r="AL3538" s="8"/>
      <c r="AM3538" s="13">
        <f>ROUND(AM3537+AK3538,5)</f>
        <v>209791.36168999999</v>
      </c>
    </row>
    <row r="3539" spans="1:39" x14ac:dyDescent="0.25">
      <c r="A3539" s="8"/>
      <c r="B3539" s="8"/>
      <c r="C3539" s="8"/>
      <c r="D3539" s="8"/>
      <c r="E3539" s="9">
        <v>4803</v>
      </c>
      <c r="F3539" s="8"/>
      <c r="G3539" s="8" t="s">
        <v>55</v>
      </c>
      <c r="H3539" s="8"/>
      <c r="I3539" s="10">
        <v>45981.544710648152</v>
      </c>
      <c r="J3539" s="8"/>
      <c r="K3539" s="8" t="s">
        <v>56</v>
      </c>
      <c r="L3539" s="8"/>
      <c r="M3539" s="11">
        <v>45981</v>
      </c>
      <c r="N3539" s="8"/>
      <c r="O3539" s="8"/>
      <c r="P3539" s="8"/>
      <c r="Q3539" s="8" t="s">
        <v>1816</v>
      </c>
      <c r="R3539" s="8"/>
      <c r="S3539" s="8" t="s">
        <v>2323</v>
      </c>
      <c r="T3539" s="8"/>
      <c r="U3539" s="8" t="s">
        <v>1816</v>
      </c>
      <c r="V3539" s="8"/>
      <c r="W3539" s="8"/>
      <c r="X3539" s="8"/>
      <c r="Y3539" s="8"/>
      <c r="Z3539" s="8"/>
      <c r="AA3539" s="8" t="s">
        <v>2490</v>
      </c>
      <c r="AB3539" s="8"/>
      <c r="AC3539" s="8" t="s">
        <v>2323</v>
      </c>
      <c r="AD3539" s="8"/>
      <c r="AE3539" s="12">
        <v>1</v>
      </c>
      <c r="AF3539" s="8"/>
      <c r="AG3539" s="8" t="s">
        <v>562</v>
      </c>
      <c r="AH3539" s="8"/>
      <c r="AI3539" s="13">
        <v>215.36</v>
      </c>
      <c r="AJ3539" s="8"/>
      <c r="AK3539" s="13">
        <f>ROUND(IF(ISNUMBER(AI3539), AE3539*AI3539, AE3539),5)</f>
        <v>215.36</v>
      </c>
      <c r="AL3539" s="8"/>
      <c r="AM3539" s="13">
        <f>ROUND(AM3538+AK3539,5)</f>
        <v>210006.72169000001</v>
      </c>
    </row>
    <row r="3540" spans="1:39" x14ac:dyDescent="0.25">
      <c r="A3540" s="8"/>
      <c r="B3540" s="8"/>
      <c r="C3540" s="8"/>
      <c r="D3540" s="8"/>
      <c r="E3540" s="9">
        <v>4933</v>
      </c>
      <c r="F3540" s="8"/>
      <c r="G3540" s="8" t="s">
        <v>55</v>
      </c>
      <c r="H3540" s="8"/>
      <c r="I3540" s="10">
        <v>46008.605416666665</v>
      </c>
      <c r="J3540" s="8"/>
      <c r="K3540" s="8" t="s">
        <v>56</v>
      </c>
      <c r="L3540" s="8"/>
      <c r="M3540" s="11">
        <v>46008</v>
      </c>
      <c r="N3540" s="8"/>
      <c r="O3540" s="8"/>
      <c r="P3540" s="8"/>
      <c r="Q3540" s="8" t="s">
        <v>1816</v>
      </c>
      <c r="R3540" s="8"/>
      <c r="S3540" s="8" t="s">
        <v>2005</v>
      </c>
      <c r="T3540" s="8"/>
      <c r="U3540" s="8" t="s">
        <v>1816</v>
      </c>
      <c r="V3540" s="8"/>
      <c r="W3540" s="8"/>
      <c r="X3540" s="8"/>
      <c r="Y3540" s="8"/>
      <c r="Z3540" s="8"/>
      <c r="AA3540" s="8" t="s">
        <v>2229</v>
      </c>
      <c r="AB3540" s="8"/>
      <c r="AC3540" s="8" t="s">
        <v>2005</v>
      </c>
      <c r="AD3540" s="8"/>
      <c r="AE3540" s="12">
        <v>1</v>
      </c>
      <c r="AF3540" s="8"/>
      <c r="AG3540" s="8" t="s">
        <v>562</v>
      </c>
      <c r="AH3540" s="8"/>
      <c r="AI3540" s="13">
        <v>57.6</v>
      </c>
      <c r="AJ3540" s="8"/>
      <c r="AK3540" s="13">
        <f>ROUND(IF(ISNUMBER(AI3540), AE3540*AI3540, AE3540),5)</f>
        <v>57.6</v>
      </c>
      <c r="AL3540" s="8"/>
      <c r="AM3540" s="13">
        <f>ROUND(AM3539+AK3540,5)</f>
        <v>210064.32169000001</v>
      </c>
    </row>
    <row r="3541" spans="1:39" x14ac:dyDescent="0.25">
      <c r="A3541" s="8"/>
      <c r="B3541" s="8"/>
      <c r="C3541" s="8"/>
      <c r="D3541" s="8"/>
      <c r="E3541" s="9">
        <v>4933</v>
      </c>
      <c r="F3541" s="8"/>
      <c r="G3541" s="8" t="s">
        <v>55</v>
      </c>
      <c r="H3541" s="8"/>
      <c r="I3541" s="10">
        <v>46008.605416666665</v>
      </c>
      <c r="J3541" s="8"/>
      <c r="K3541" s="8" t="s">
        <v>56</v>
      </c>
      <c r="L3541" s="8"/>
      <c r="M3541" s="11">
        <v>46008</v>
      </c>
      <c r="N3541" s="8"/>
      <c r="O3541" s="8"/>
      <c r="P3541" s="8"/>
      <c r="Q3541" s="8" t="s">
        <v>1816</v>
      </c>
      <c r="R3541" s="8"/>
      <c r="S3541" s="8" t="s">
        <v>2650</v>
      </c>
      <c r="T3541" s="8"/>
      <c r="U3541" s="8" t="s">
        <v>1816</v>
      </c>
      <c r="V3541" s="8"/>
      <c r="W3541" s="8"/>
      <c r="X3541" s="8"/>
      <c r="Y3541" s="8"/>
      <c r="Z3541" s="8"/>
      <c r="AA3541" s="8" t="s">
        <v>2751</v>
      </c>
      <c r="AB3541" s="8"/>
      <c r="AC3541" s="8" t="s">
        <v>2650</v>
      </c>
      <c r="AD3541" s="8"/>
      <c r="AE3541" s="12">
        <v>0</v>
      </c>
      <c r="AF3541" s="8"/>
      <c r="AG3541" s="8" t="s">
        <v>562</v>
      </c>
      <c r="AH3541" s="8"/>
      <c r="AI3541" s="13">
        <v>76.16</v>
      </c>
      <c r="AJ3541" s="8"/>
      <c r="AK3541" s="13">
        <f>ROUND(IF(ISNUMBER(AI3541), AE3541*AI3541, AE3541),5)</f>
        <v>0</v>
      </c>
      <c r="AL3541" s="8"/>
      <c r="AM3541" s="13">
        <f>ROUND(AM3540+AK3541,5)</f>
        <v>210064.32169000001</v>
      </c>
    </row>
    <row r="3542" spans="1:39" x14ac:dyDescent="0.25">
      <c r="A3542" s="8"/>
      <c r="B3542" s="8"/>
      <c r="C3542" s="8"/>
      <c r="D3542" s="8"/>
      <c r="E3542" s="9">
        <v>4933</v>
      </c>
      <c r="F3542" s="8"/>
      <c r="G3542" s="8" t="s">
        <v>55</v>
      </c>
      <c r="H3542" s="8"/>
      <c r="I3542" s="10">
        <v>46008.605416666665</v>
      </c>
      <c r="J3542" s="8"/>
      <c r="K3542" s="8" t="s">
        <v>56</v>
      </c>
      <c r="L3542" s="8"/>
      <c r="M3542" s="11">
        <v>46008</v>
      </c>
      <c r="N3542" s="8"/>
      <c r="O3542" s="8"/>
      <c r="P3542" s="8"/>
      <c r="Q3542" s="8" t="s">
        <v>1816</v>
      </c>
      <c r="R3542" s="8"/>
      <c r="S3542" s="8" t="s">
        <v>59</v>
      </c>
      <c r="T3542" s="8"/>
      <c r="U3542" s="8" t="s">
        <v>1816</v>
      </c>
      <c r="V3542" s="8"/>
      <c r="W3542" s="8"/>
      <c r="X3542" s="8"/>
      <c r="Y3542" s="8"/>
      <c r="Z3542" s="8"/>
      <c r="AA3542" s="8" t="s">
        <v>735</v>
      </c>
      <c r="AB3542" s="8"/>
      <c r="AC3542" s="8"/>
      <c r="AD3542" s="8"/>
      <c r="AE3542" s="12">
        <v>1</v>
      </c>
      <c r="AF3542" s="8"/>
      <c r="AG3542" s="8" t="s">
        <v>562</v>
      </c>
      <c r="AH3542" s="8"/>
      <c r="AI3542" s="13">
        <v>4.17</v>
      </c>
      <c r="AJ3542" s="8"/>
      <c r="AK3542" s="13">
        <f>ROUND(IF(ISNUMBER(AI3542), AE3542*AI3542, AE3542),5)</f>
        <v>4.17</v>
      </c>
      <c r="AL3542" s="8"/>
      <c r="AM3542" s="13">
        <f>ROUND(AM3541+AK3542,5)</f>
        <v>210068.49169</v>
      </c>
    </row>
    <row r="3543" spans="1:39" x14ac:dyDescent="0.25">
      <c r="A3543" s="8"/>
      <c r="B3543" s="8"/>
      <c r="C3543" s="8"/>
      <c r="D3543" s="8"/>
      <c r="E3543" s="9">
        <v>4933</v>
      </c>
      <c r="F3543" s="8"/>
      <c r="G3543" s="8" t="s">
        <v>55</v>
      </c>
      <c r="H3543" s="8"/>
      <c r="I3543" s="10">
        <v>46008.605416666665</v>
      </c>
      <c r="J3543" s="8"/>
      <c r="K3543" s="8" t="s">
        <v>56</v>
      </c>
      <c r="L3543" s="8"/>
      <c r="M3543" s="11">
        <v>46008</v>
      </c>
      <c r="N3543" s="8"/>
      <c r="O3543" s="8"/>
      <c r="P3543" s="8"/>
      <c r="Q3543" s="8" t="s">
        <v>1816</v>
      </c>
      <c r="R3543" s="8"/>
      <c r="S3543" s="8" t="s">
        <v>1418</v>
      </c>
      <c r="T3543" s="8"/>
      <c r="U3543" s="8" t="s">
        <v>1816</v>
      </c>
      <c r="V3543" s="8"/>
      <c r="W3543" s="8"/>
      <c r="X3543" s="8"/>
      <c r="Y3543" s="8"/>
      <c r="Z3543" s="8"/>
      <c r="AA3543" s="8" t="s">
        <v>1639</v>
      </c>
      <c r="AB3543" s="8"/>
      <c r="AC3543" s="8" t="s">
        <v>1418</v>
      </c>
      <c r="AD3543" s="8"/>
      <c r="AE3543" s="12">
        <v>1</v>
      </c>
      <c r="AF3543" s="8"/>
      <c r="AG3543" s="8" t="s">
        <v>562</v>
      </c>
      <c r="AH3543" s="8"/>
      <c r="AI3543" s="13">
        <v>4.17</v>
      </c>
      <c r="AJ3543" s="8"/>
      <c r="AK3543" s="13">
        <f>ROUND(IF(ISNUMBER(AI3543), AE3543*AI3543, AE3543),5)</f>
        <v>4.17</v>
      </c>
      <c r="AL3543" s="8"/>
      <c r="AM3543" s="13">
        <f>ROUND(AM3542+AK3543,5)</f>
        <v>210072.66169000001</v>
      </c>
    </row>
    <row r="3544" spans="1:39" x14ac:dyDescent="0.25">
      <c r="A3544" s="8"/>
      <c r="B3544" s="8"/>
      <c r="C3544" s="8"/>
      <c r="D3544" s="8"/>
      <c r="E3544" s="9">
        <v>4943</v>
      </c>
      <c r="F3544" s="8"/>
      <c r="G3544" s="8" t="s">
        <v>55</v>
      </c>
      <c r="H3544" s="8"/>
      <c r="I3544" s="10">
        <v>46020.480717592596</v>
      </c>
      <c r="J3544" s="8"/>
      <c r="K3544" s="8" t="s">
        <v>56</v>
      </c>
      <c r="L3544" s="8"/>
      <c r="M3544" s="11">
        <v>46020</v>
      </c>
      <c r="N3544" s="8"/>
      <c r="O3544" s="8"/>
      <c r="P3544" s="8"/>
      <c r="Q3544" s="8" t="s">
        <v>1816</v>
      </c>
      <c r="R3544" s="8"/>
      <c r="S3544" s="8" t="s">
        <v>2858</v>
      </c>
      <c r="T3544" s="8"/>
      <c r="U3544" s="8" t="s">
        <v>1816</v>
      </c>
      <c r="V3544" s="8"/>
      <c r="W3544" s="8"/>
      <c r="X3544" s="8"/>
      <c r="Y3544" s="8"/>
      <c r="Z3544" s="8"/>
      <c r="AA3544" s="8" t="s">
        <v>3001</v>
      </c>
      <c r="AB3544" s="8"/>
      <c r="AC3544" s="8" t="s">
        <v>2858</v>
      </c>
      <c r="AD3544" s="8"/>
      <c r="AE3544" s="12">
        <v>3</v>
      </c>
      <c r="AF3544" s="8"/>
      <c r="AG3544" s="8" t="s">
        <v>562</v>
      </c>
      <c r="AH3544" s="8"/>
      <c r="AI3544" s="13">
        <v>164.4</v>
      </c>
      <c r="AJ3544" s="8"/>
      <c r="AK3544" s="13">
        <f>ROUND(IF(ISNUMBER(AI3544), AE3544*AI3544, AE3544),5)</f>
        <v>493.2</v>
      </c>
      <c r="AL3544" s="8"/>
      <c r="AM3544" s="13">
        <f>ROUND(AM3543+AK3544,5)</f>
        <v>210565.86168999999</v>
      </c>
    </row>
    <row r="3545" spans="1:39" x14ac:dyDescent="0.25">
      <c r="A3545" s="8"/>
      <c r="B3545" s="8"/>
      <c r="C3545" s="8"/>
      <c r="D3545" s="8"/>
      <c r="E3545" s="9">
        <v>4943</v>
      </c>
      <c r="F3545" s="8"/>
      <c r="G3545" s="8" t="s">
        <v>55</v>
      </c>
      <c r="H3545" s="8"/>
      <c r="I3545" s="10">
        <v>46020.480717592596</v>
      </c>
      <c r="J3545" s="8"/>
      <c r="K3545" s="8" t="s">
        <v>56</v>
      </c>
      <c r="L3545" s="8"/>
      <c r="M3545" s="11">
        <v>46020</v>
      </c>
      <c r="N3545" s="8"/>
      <c r="O3545" s="8"/>
      <c r="P3545" s="8"/>
      <c r="Q3545" s="8" t="s">
        <v>1816</v>
      </c>
      <c r="R3545" s="8"/>
      <c r="S3545" s="8" t="s">
        <v>2859</v>
      </c>
      <c r="T3545" s="8"/>
      <c r="U3545" s="8" t="s">
        <v>1816</v>
      </c>
      <c r="V3545" s="8"/>
      <c r="W3545" s="8"/>
      <c r="X3545" s="8"/>
      <c r="Y3545" s="8"/>
      <c r="Z3545" s="8"/>
      <c r="AA3545" s="8" t="s">
        <v>3002</v>
      </c>
      <c r="AB3545" s="8"/>
      <c r="AC3545" s="8" t="s">
        <v>2859</v>
      </c>
      <c r="AD3545" s="8"/>
      <c r="AE3545" s="12">
        <v>2</v>
      </c>
      <c r="AF3545" s="8"/>
      <c r="AG3545" s="8" t="s">
        <v>562</v>
      </c>
      <c r="AH3545" s="8"/>
      <c r="AI3545" s="13">
        <v>87.68</v>
      </c>
      <c r="AJ3545" s="8"/>
      <c r="AK3545" s="13">
        <f>ROUND(IF(ISNUMBER(AI3545), AE3545*AI3545, AE3545),5)</f>
        <v>175.36</v>
      </c>
      <c r="AL3545" s="8"/>
      <c r="AM3545" s="13">
        <f>ROUND(AM3544+AK3545,5)</f>
        <v>210741.22169000001</v>
      </c>
    </row>
    <row r="3546" spans="1:39" x14ac:dyDescent="0.25">
      <c r="A3546" s="8"/>
      <c r="B3546" s="8"/>
      <c r="C3546" s="8"/>
      <c r="D3546" s="8"/>
      <c r="E3546" s="9">
        <v>4943</v>
      </c>
      <c r="F3546" s="8"/>
      <c r="G3546" s="8" t="s">
        <v>55</v>
      </c>
      <c r="H3546" s="8"/>
      <c r="I3546" s="10">
        <v>46020.480717592596</v>
      </c>
      <c r="J3546" s="8"/>
      <c r="K3546" s="8" t="s">
        <v>56</v>
      </c>
      <c r="L3546" s="8"/>
      <c r="M3546" s="11">
        <v>46020</v>
      </c>
      <c r="N3546" s="8"/>
      <c r="O3546" s="8"/>
      <c r="P3546" s="8"/>
      <c r="Q3546" s="8" t="s">
        <v>1816</v>
      </c>
      <c r="R3546" s="8"/>
      <c r="S3546" s="8" t="s">
        <v>59</v>
      </c>
      <c r="T3546" s="8"/>
      <c r="U3546" s="8" t="s">
        <v>1816</v>
      </c>
      <c r="V3546" s="8"/>
      <c r="W3546" s="8"/>
      <c r="X3546" s="8"/>
      <c r="Y3546" s="8"/>
      <c r="Z3546" s="8"/>
      <c r="AA3546" s="8" t="s">
        <v>735</v>
      </c>
      <c r="AB3546" s="8"/>
      <c r="AC3546" s="8"/>
      <c r="AD3546" s="8"/>
      <c r="AE3546" s="12">
        <v>1</v>
      </c>
      <c r="AF3546" s="8"/>
      <c r="AG3546" s="8" t="s">
        <v>562</v>
      </c>
      <c r="AH3546" s="8"/>
      <c r="AI3546" s="13">
        <v>29.59</v>
      </c>
      <c r="AJ3546" s="8"/>
      <c r="AK3546" s="13">
        <f>ROUND(IF(ISNUMBER(AI3546), AE3546*AI3546, AE3546),5)</f>
        <v>29.59</v>
      </c>
      <c r="AL3546" s="8"/>
      <c r="AM3546" s="13">
        <f>ROUND(AM3545+AK3546,5)</f>
        <v>210770.81169</v>
      </c>
    </row>
    <row r="3547" spans="1:39" x14ac:dyDescent="0.25">
      <c r="A3547" s="8"/>
      <c r="B3547" s="8"/>
      <c r="C3547" s="8"/>
      <c r="D3547" s="8"/>
      <c r="E3547" s="9">
        <v>4943</v>
      </c>
      <c r="F3547" s="8"/>
      <c r="G3547" s="8" t="s">
        <v>55</v>
      </c>
      <c r="H3547" s="8"/>
      <c r="I3547" s="10">
        <v>46020.480717592596</v>
      </c>
      <c r="J3547" s="8"/>
      <c r="K3547" s="8" t="s">
        <v>56</v>
      </c>
      <c r="L3547" s="8"/>
      <c r="M3547" s="11">
        <v>46020</v>
      </c>
      <c r="N3547" s="8"/>
      <c r="O3547" s="8"/>
      <c r="P3547" s="8"/>
      <c r="Q3547" s="8" t="s">
        <v>1816</v>
      </c>
      <c r="R3547" s="8"/>
      <c r="S3547" s="8" t="s">
        <v>1418</v>
      </c>
      <c r="T3547" s="8"/>
      <c r="U3547" s="8" t="s">
        <v>1816</v>
      </c>
      <c r="V3547" s="8"/>
      <c r="W3547" s="8"/>
      <c r="X3547" s="8"/>
      <c r="Y3547" s="8"/>
      <c r="Z3547" s="8"/>
      <c r="AA3547" s="8" t="s">
        <v>1639</v>
      </c>
      <c r="AB3547" s="8"/>
      <c r="AC3547" s="8" t="s">
        <v>1418</v>
      </c>
      <c r="AD3547" s="8"/>
      <c r="AE3547" s="12">
        <v>1</v>
      </c>
      <c r="AF3547" s="8"/>
      <c r="AG3547" s="8" t="s">
        <v>562</v>
      </c>
      <c r="AH3547" s="8"/>
      <c r="AI3547" s="13">
        <v>29.59</v>
      </c>
      <c r="AJ3547" s="8"/>
      <c r="AK3547" s="13">
        <f>ROUND(IF(ISNUMBER(AI3547), AE3547*AI3547, AE3547),5)</f>
        <v>29.59</v>
      </c>
      <c r="AL3547" s="8"/>
      <c r="AM3547" s="13">
        <f>ROUND(AM3546+AK3547,5)</f>
        <v>210800.40169</v>
      </c>
    </row>
    <row r="3548" spans="1:39" x14ac:dyDescent="0.25">
      <c r="A3548" s="8"/>
      <c r="B3548" s="8"/>
      <c r="C3548" s="8"/>
      <c r="D3548" s="8"/>
      <c r="E3548" s="9">
        <v>4943</v>
      </c>
      <c r="F3548" s="8"/>
      <c r="G3548" s="8" t="s">
        <v>55</v>
      </c>
      <c r="H3548" s="8"/>
      <c r="I3548" s="10">
        <v>46020.480717592596</v>
      </c>
      <c r="J3548" s="8"/>
      <c r="K3548" s="8" t="s">
        <v>56</v>
      </c>
      <c r="L3548" s="8"/>
      <c r="M3548" s="11">
        <v>46020</v>
      </c>
      <c r="N3548" s="8"/>
      <c r="O3548" s="8"/>
      <c r="P3548" s="8"/>
      <c r="Q3548" s="8" t="s">
        <v>1816</v>
      </c>
      <c r="R3548" s="8"/>
      <c r="S3548" s="8" t="s">
        <v>2641</v>
      </c>
      <c r="T3548" s="8"/>
      <c r="U3548" s="8" t="s">
        <v>1816</v>
      </c>
      <c r="V3548" s="8"/>
      <c r="W3548" s="8"/>
      <c r="X3548" s="8"/>
      <c r="Y3548" s="8"/>
      <c r="Z3548" s="8"/>
      <c r="AA3548" s="8" t="s">
        <v>2743</v>
      </c>
      <c r="AB3548" s="8"/>
      <c r="AC3548" s="8" t="s">
        <v>2641</v>
      </c>
      <c r="AD3548" s="8"/>
      <c r="AE3548" s="12">
        <v>6</v>
      </c>
      <c r="AF3548" s="8"/>
      <c r="AG3548" s="8" t="s">
        <v>562</v>
      </c>
      <c r="AH3548" s="8"/>
      <c r="AI3548" s="12">
        <v>32.377600000000001</v>
      </c>
      <c r="AJ3548" s="8"/>
      <c r="AK3548" s="13">
        <f>ROUND(IF(ISNUMBER(AI3548), AE3548*AI3548, AE3548),5)</f>
        <v>194.26560000000001</v>
      </c>
      <c r="AL3548" s="8"/>
      <c r="AM3548" s="13">
        <f>ROUND(AM3547+AK3548,5)</f>
        <v>210994.66729000001</v>
      </c>
    </row>
    <row r="3549" spans="1:39" x14ac:dyDescent="0.25">
      <c r="A3549" s="8"/>
      <c r="B3549" s="8"/>
      <c r="C3549" s="8"/>
      <c r="D3549" s="8"/>
      <c r="E3549" s="9">
        <v>4943</v>
      </c>
      <c r="F3549" s="8"/>
      <c r="G3549" s="8" t="s">
        <v>55</v>
      </c>
      <c r="H3549" s="8"/>
      <c r="I3549" s="10">
        <v>46020.480717592596</v>
      </c>
      <c r="J3549" s="8"/>
      <c r="K3549" s="8" t="s">
        <v>56</v>
      </c>
      <c r="L3549" s="8"/>
      <c r="M3549" s="11">
        <v>46020</v>
      </c>
      <c r="N3549" s="8"/>
      <c r="O3549" s="8"/>
      <c r="P3549" s="8"/>
      <c r="Q3549" s="8" t="s">
        <v>1816</v>
      </c>
      <c r="R3549" s="8"/>
      <c r="S3549" s="8" t="s">
        <v>2637</v>
      </c>
      <c r="T3549" s="8"/>
      <c r="U3549" s="8" t="s">
        <v>1816</v>
      </c>
      <c r="V3549" s="8"/>
      <c r="W3549" s="8"/>
      <c r="X3549" s="8"/>
      <c r="Y3549" s="8"/>
      <c r="Z3549" s="8"/>
      <c r="AA3549" s="8" t="s">
        <v>2739</v>
      </c>
      <c r="AB3549" s="8"/>
      <c r="AC3549" s="8" t="s">
        <v>2637</v>
      </c>
      <c r="AD3549" s="8"/>
      <c r="AE3549" s="12">
        <v>2</v>
      </c>
      <c r="AF3549" s="8"/>
      <c r="AG3549" s="8"/>
      <c r="AH3549" s="8"/>
      <c r="AI3549" s="12">
        <v>28.047999999999998</v>
      </c>
      <c r="AJ3549" s="8"/>
      <c r="AK3549" s="13">
        <f>ROUND(IF(ISNUMBER(AI3549), AE3549*AI3549, AE3549),5)</f>
        <v>56.095999999999997</v>
      </c>
      <c r="AL3549" s="8"/>
      <c r="AM3549" s="13">
        <f>ROUND(AM3548+AK3549,5)</f>
        <v>211050.76329</v>
      </c>
    </row>
    <row r="3550" spans="1:39" x14ac:dyDescent="0.25">
      <c r="A3550" s="8"/>
      <c r="B3550" s="8"/>
      <c r="C3550" s="8"/>
      <c r="D3550" s="8"/>
      <c r="E3550" s="9">
        <v>4943</v>
      </c>
      <c r="F3550" s="8"/>
      <c r="G3550" s="8" t="s">
        <v>55</v>
      </c>
      <c r="H3550" s="8"/>
      <c r="I3550" s="10">
        <v>46020.480717592596</v>
      </c>
      <c r="J3550" s="8"/>
      <c r="K3550" s="8" t="s">
        <v>56</v>
      </c>
      <c r="L3550" s="8"/>
      <c r="M3550" s="11">
        <v>46020</v>
      </c>
      <c r="N3550" s="8"/>
      <c r="O3550" s="8"/>
      <c r="P3550" s="8"/>
      <c r="Q3550" s="8" t="s">
        <v>1816</v>
      </c>
      <c r="R3550" s="8"/>
      <c r="S3550" s="8" t="s">
        <v>2666</v>
      </c>
      <c r="T3550" s="8"/>
      <c r="U3550" s="8" t="s">
        <v>1816</v>
      </c>
      <c r="V3550" s="8"/>
      <c r="W3550" s="8"/>
      <c r="X3550" s="8"/>
      <c r="Y3550" s="8"/>
      <c r="Z3550" s="8"/>
      <c r="AA3550" s="8" t="s">
        <v>2767</v>
      </c>
      <c r="AB3550" s="8"/>
      <c r="AC3550" s="8" t="s">
        <v>2666</v>
      </c>
      <c r="AD3550" s="8"/>
      <c r="AE3550" s="12">
        <v>1</v>
      </c>
      <c r="AF3550" s="8"/>
      <c r="AG3550" s="8" t="s">
        <v>562</v>
      </c>
      <c r="AH3550" s="8"/>
      <c r="AI3550" s="12">
        <v>34.598399999999998</v>
      </c>
      <c r="AJ3550" s="8"/>
      <c r="AK3550" s="13">
        <f>ROUND(IF(ISNUMBER(AI3550), AE3550*AI3550, AE3550),5)</f>
        <v>34.598399999999998</v>
      </c>
      <c r="AL3550" s="8"/>
      <c r="AM3550" s="13">
        <f>ROUND(AM3549+AK3550,5)</f>
        <v>211085.36168999999</v>
      </c>
    </row>
    <row r="3551" spans="1:39" x14ac:dyDescent="0.25">
      <c r="A3551" s="8"/>
      <c r="B3551" s="8"/>
      <c r="C3551" s="8"/>
      <c r="D3551" s="8"/>
      <c r="E3551" s="9">
        <v>4943</v>
      </c>
      <c r="F3551" s="8"/>
      <c r="G3551" s="8" t="s">
        <v>55</v>
      </c>
      <c r="H3551" s="8"/>
      <c r="I3551" s="10">
        <v>46020.480717592596</v>
      </c>
      <c r="J3551" s="8"/>
      <c r="K3551" s="8" t="s">
        <v>56</v>
      </c>
      <c r="L3551" s="8"/>
      <c r="M3551" s="11">
        <v>46020</v>
      </c>
      <c r="N3551" s="8"/>
      <c r="O3551" s="8"/>
      <c r="P3551" s="8"/>
      <c r="Q3551" s="8" t="s">
        <v>1816</v>
      </c>
      <c r="R3551" s="8"/>
      <c r="S3551" s="8" t="s">
        <v>2689</v>
      </c>
      <c r="T3551" s="8"/>
      <c r="U3551" s="8" t="s">
        <v>1816</v>
      </c>
      <c r="V3551" s="8"/>
      <c r="W3551" s="8"/>
      <c r="X3551" s="8"/>
      <c r="Y3551" s="8"/>
      <c r="Z3551" s="8"/>
      <c r="AA3551" s="8" t="s">
        <v>2787</v>
      </c>
      <c r="AB3551" s="8"/>
      <c r="AC3551" s="8" t="s">
        <v>2689</v>
      </c>
      <c r="AD3551" s="8"/>
      <c r="AE3551" s="12">
        <v>2</v>
      </c>
      <c r="AF3551" s="8"/>
      <c r="AG3551" s="8" t="s">
        <v>562</v>
      </c>
      <c r="AH3551" s="8"/>
      <c r="AI3551" s="12">
        <v>45.988</v>
      </c>
      <c r="AJ3551" s="8"/>
      <c r="AK3551" s="13">
        <f>ROUND(IF(ISNUMBER(AI3551), AE3551*AI3551, AE3551),5)</f>
        <v>91.975999999999999</v>
      </c>
      <c r="AL3551" s="8"/>
      <c r="AM3551" s="13">
        <f>ROUND(AM3550+AK3551,5)</f>
        <v>211177.33768999999</v>
      </c>
    </row>
    <row r="3552" spans="1:39" x14ac:dyDescent="0.25">
      <c r="A3552" s="8"/>
      <c r="B3552" s="8"/>
      <c r="C3552" s="8"/>
      <c r="D3552" s="8"/>
      <c r="E3552" s="9">
        <v>4944</v>
      </c>
      <c r="F3552" s="8"/>
      <c r="G3552" s="8" t="s">
        <v>55</v>
      </c>
      <c r="H3552" s="8"/>
      <c r="I3552" s="10">
        <v>46020.484699074077</v>
      </c>
      <c r="J3552" s="8"/>
      <c r="K3552" s="8" t="s">
        <v>56</v>
      </c>
      <c r="L3552" s="8"/>
      <c r="M3552" s="11">
        <v>46020</v>
      </c>
      <c r="N3552" s="8"/>
      <c r="O3552" s="8"/>
      <c r="P3552" s="8"/>
      <c r="Q3552" s="8" t="s">
        <v>1816</v>
      </c>
      <c r="R3552" s="8"/>
      <c r="S3552" s="8" t="s">
        <v>2650</v>
      </c>
      <c r="T3552" s="8"/>
      <c r="U3552" s="8" t="s">
        <v>1816</v>
      </c>
      <c r="V3552" s="8"/>
      <c r="W3552" s="8"/>
      <c r="X3552" s="8"/>
      <c r="Y3552" s="8"/>
      <c r="Z3552" s="8"/>
      <c r="AA3552" s="8" t="s">
        <v>2751</v>
      </c>
      <c r="AB3552" s="8"/>
      <c r="AC3552" s="8" t="s">
        <v>2650</v>
      </c>
      <c r="AD3552" s="8"/>
      <c r="AE3552" s="12">
        <v>2</v>
      </c>
      <c r="AF3552" s="8"/>
      <c r="AG3552" s="8" t="s">
        <v>562</v>
      </c>
      <c r="AH3552" s="8"/>
      <c r="AI3552" s="13">
        <v>75.52</v>
      </c>
      <c r="AJ3552" s="8"/>
      <c r="AK3552" s="13">
        <f>ROUND(IF(ISNUMBER(AI3552), AE3552*AI3552, AE3552),5)</f>
        <v>151.04</v>
      </c>
      <c r="AL3552" s="8"/>
      <c r="AM3552" s="13">
        <f>ROUND(AM3551+AK3552,5)</f>
        <v>211328.37768999999</v>
      </c>
    </row>
    <row r="3553" spans="1:39" x14ac:dyDescent="0.25">
      <c r="A3553" s="8"/>
      <c r="B3553" s="8"/>
      <c r="C3553" s="8"/>
      <c r="D3553" s="8"/>
      <c r="E3553" s="9">
        <v>4948</v>
      </c>
      <c r="F3553" s="8"/>
      <c r="G3553" s="8" t="s">
        <v>55</v>
      </c>
      <c r="H3553" s="8"/>
      <c r="I3553" s="10">
        <v>46022.482916666668</v>
      </c>
      <c r="J3553" s="8"/>
      <c r="K3553" s="8" t="s">
        <v>56</v>
      </c>
      <c r="L3553" s="8"/>
      <c r="M3553" s="11">
        <v>46022</v>
      </c>
      <c r="N3553" s="8"/>
      <c r="O3553" s="8"/>
      <c r="P3553" s="8"/>
      <c r="Q3553" s="8" t="s">
        <v>1816</v>
      </c>
      <c r="R3553" s="8"/>
      <c r="S3553" s="8" t="s">
        <v>1993</v>
      </c>
      <c r="T3553" s="8"/>
      <c r="U3553" s="8" t="s">
        <v>1816</v>
      </c>
      <c r="V3553" s="8"/>
      <c r="W3553" s="8"/>
      <c r="X3553" s="8"/>
      <c r="Y3553" s="8"/>
      <c r="Z3553" s="8"/>
      <c r="AA3553" s="8" t="s">
        <v>2213</v>
      </c>
      <c r="AB3553" s="8"/>
      <c r="AC3553" s="8" t="s">
        <v>1993</v>
      </c>
      <c r="AD3553" s="8"/>
      <c r="AE3553" s="12">
        <v>3</v>
      </c>
      <c r="AF3553" s="8"/>
      <c r="AG3553" s="8" t="s">
        <v>562</v>
      </c>
      <c r="AH3553" s="8"/>
      <c r="AI3553" s="13">
        <v>57.6</v>
      </c>
      <c r="AJ3553" s="8"/>
      <c r="AK3553" s="13">
        <f>ROUND(IF(ISNUMBER(AI3553), AE3553*AI3553, AE3553),5)</f>
        <v>172.8</v>
      </c>
      <c r="AL3553" s="8"/>
      <c r="AM3553" s="13">
        <f>ROUND(AM3552+AK3553,5)</f>
        <v>211501.17769000001</v>
      </c>
    </row>
    <row r="3554" spans="1:39" x14ac:dyDescent="0.25">
      <c r="A3554" s="8"/>
      <c r="B3554" s="8"/>
      <c r="C3554" s="8"/>
      <c r="D3554" s="8"/>
      <c r="E3554" s="9">
        <v>4948</v>
      </c>
      <c r="F3554" s="8"/>
      <c r="G3554" s="8" t="s">
        <v>55</v>
      </c>
      <c r="H3554" s="8"/>
      <c r="I3554" s="10">
        <v>46022.482916666668</v>
      </c>
      <c r="J3554" s="8"/>
      <c r="K3554" s="8" t="s">
        <v>56</v>
      </c>
      <c r="L3554" s="8"/>
      <c r="M3554" s="11">
        <v>46022</v>
      </c>
      <c r="N3554" s="8"/>
      <c r="O3554" s="8"/>
      <c r="P3554" s="8"/>
      <c r="Q3554" s="8" t="s">
        <v>1816</v>
      </c>
      <c r="R3554" s="8"/>
      <c r="S3554" s="8" t="s">
        <v>2005</v>
      </c>
      <c r="T3554" s="8"/>
      <c r="U3554" s="8" t="s">
        <v>1816</v>
      </c>
      <c r="V3554" s="8"/>
      <c r="W3554" s="8"/>
      <c r="X3554" s="8"/>
      <c r="Y3554" s="8"/>
      <c r="Z3554" s="8"/>
      <c r="AA3554" s="8" t="s">
        <v>2229</v>
      </c>
      <c r="AB3554" s="8"/>
      <c r="AC3554" s="8" t="s">
        <v>2005</v>
      </c>
      <c r="AD3554" s="8"/>
      <c r="AE3554" s="12">
        <v>5</v>
      </c>
      <c r="AF3554" s="8"/>
      <c r="AG3554" s="8" t="s">
        <v>562</v>
      </c>
      <c r="AH3554" s="8"/>
      <c r="AI3554" s="13">
        <v>57.6</v>
      </c>
      <c r="AJ3554" s="8"/>
      <c r="AK3554" s="13">
        <f>ROUND(IF(ISNUMBER(AI3554), AE3554*AI3554, AE3554),5)</f>
        <v>288</v>
      </c>
      <c r="AL3554" s="8"/>
      <c r="AM3554" s="13">
        <f>ROUND(AM3553+AK3554,5)</f>
        <v>211789.17769000001</v>
      </c>
    </row>
    <row r="3555" spans="1:39" x14ac:dyDescent="0.25">
      <c r="A3555" s="8"/>
      <c r="B3555" s="8"/>
      <c r="C3555" s="8"/>
      <c r="D3555" s="8"/>
      <c r="E3555" s="9">
        <v>4948</v>
      </c>
      <c r="F3555" s="8"/>
      <c r="G3555" s="8" t="s">
        <v>55</v>
      </c>
      <c r="H3555" s="8"/>
      <c r="I3555" s="10">
        <v>46022.482916666668</v>
      </c>
      <c r="J3555" s="8"/>
      <c r="K3555" s="8" t="s">
        <v>56</v>
      </c>
      <c r="L3555" s="8"/>
      <c r="M3555" s="11">
        <v>46022</v>
      </c>
      <c r="N3555" s="8"/>
      <c r="O3555" s="8"/>
      <c r="P3555" s="8"/>
      <c r="Q3555" s="8" t="s">
        <v>1816</v>
      </c>
      <c r="R3555" s="8"/>
      <c r="S3555" s="8" t="s">
        <v>667</v>
      </c>
      <c r="T3555" s="8"/>
      <c r="U3555" s="8" t="s">
        <v>1816</v>
      </c>
      <c r="V3555" s="8"/>
      <c r="W3555" s="8"/>
      <c r="X3555" s="8"/>
      <c r="Y3555" s="8"/>
      <c r="Z3555" s="8"/>
      <c r="AA3555" s="8" t="s">
        <v>802</v>
      </c>
      <c r="AB3555" s="8"/>
      <c r="AC3555" s="8" t="s">
        <v>667</v>
      </c>
      <c r="AD3555" s="8"/>
      <c r="AE3555" s="12">
        <v>2</v>
      </c>
      <c r="AF3555" s="8"/>
      <c r="AG3555" s="8" t="s">
        <v>562</v>
      </c>
      <c r="AH3555" s="8"/>
      <c r="AI3555" s="12">
        <v>22.316800000000001</v>
      </c>
      <c r="AJ3555" s="8"/>
      <c r="AK3555" s="13">
        <f>ROUND(IF(ISNUMBER(AI3555), AE3555*AI3555, AE3555),5)</f>
        <v>44.633600000000001</v>
      </c>
      <c r="AL3555" s="8"/>
      <c r="AM3555" s="13">
        <f>ROUND(AM3554+AK3555,5)</f>
        <v>211833.81129000001</v>
      </c>
    </row>
    <row r="3556" spans="1:39" x14ac:dyDescent="0.25">
      <c r="A3556" s="8"/>
      <c r="B3556" s="8"/>
      <c r="C3556" s="8"/>
      <c r="D3556" s="8"/>
      <c r="E3556" s="9">
        <v>4948</v>
      </c>
      <c r="F3556" s="8"/>
      <c r="G3556" s="8" t="s">
        <v>55</v>
      </c>
      <c r="H3556" s="8"/>
      <c r="I3556" s="10">
        <v>46022.482916666668</v>
      </c>
      <c r="J3556" s="8"/>
      <c r="K3556" s="8" t="s">
        <v>56</v>
      </c>
      <c r="L3556" s="8"/>
      <c r="M3556" s="11">
        <v>46022</v>
      </c>
      <c r="N3556" s="8"/>
      <c r="O3556" s="8"/>
      <c r="P3556" s="8"/>
      <c r="Q3556" s="8" t="s">
        <v>1816</v>
      </c>
      <c r="R3556" s="8"/>
      <c r="S3556" s="8" t="s">
        <v>2641</v>
      </c>
      <c r="T3556" s="8"/>
      <c r="U3556" s="8" t="s">
        <v>1816</v>
      </c>
      <c r="V3556" s="8"/>
      <c r="W3556" s="8"/>
      <c r="X3556" s="8"/>
      <c r="Y3556" s="8"/>
      <c r="Z3556" s="8"/>
      <c r="AA3556" s="8" t="s">
        <v>2743</v>
      </c>
      <c r="AB3556" s="8"/>
      <c r="AC3556" s="8" t="s">
        <v>2641</v>
      </c>
      <c r="AD3556" s="8"/>
      <c r="AE3556" s="12">
        <v>2</v>
      </c>
      <c r="AF3556" s="8"/>
      <c r="AG3556" s="8" t="s">
        <v>562</v>
      </c>
      <c r="AH3556" s="8"/>
      <c r="AI3556" s="12">
        <v>32.377600000000001</v>
      </c>
      <c r="AJ3556" s="8"/>
      <c r="AK3556" s="13">
        <f>ROUND(IF(ISNUMBER(AI3556), AE3556*AI3556, AE3556),5)</f>
        <v>64.755200000000002</v>
      </c>
      <c r="AL3556" s="8"/>
      <c r="AM3556" s="13">
        <f>ROUND(AM3555+AK3556,5)</f>
        <v>211898.56649</v>
      </c>
    </row>
    <row r="3557" spans="1:39" x14ac:dyDescent="0.25">
      <c r="A3557" s="8"/>
      <c r="B3557" s="8"/>
      <c r="C3557" s="8"/>
      <c r="D3557" s="8"/>
      <c r="E3557" s="9">
        <v>4948</v>
      </c>
      <c r="F3557" s="8"/>
      <c r="G3557" s="8" t="s">
        <v>55</v>
      </c>
      <c r="H3557" s="8"/>
      <c r="I3557" s="10">
        <v>46022.482916666668</v>
      </c>
      <c r="J3557" s="8"/>
      <c r="K3557" s="8" t="s">
        <v>56</v>
      </c>
      <c r="L3557" s="8"/>
      <c r="M3557" s="11">
        <v>46022</v>
      </c>
      <c r="N3557" s="8"/>
      <c r="O3557" s="8"/>
      <c r="P3557" s="8"/>
      <c r="Q3557" s="8" t="s">
        <v>1816</v>
      </c>
      <c r="R3557" s="8"/>
      <c r="S3557" s="8" t="s">
        <v>59</v>
      </c>
      <c r="T3557" s="8"/>
      <c r="U3557" s="8" t="s">
        <v>1816</v>
      </c>
      <c r="V3557" s="8"/>
      <c r="W3557" s="8"/>
      <c r="X3557" s="8"/>
      <c r="Y3557" s="8"/>
      <c r="Z3557" s="8"/>
      <c r="AA3557" s="8" t="s">
        <v>735</v>
      </c>
      <c r="AB3557" s="8"/>
      <c r="AC3557" s="8"/>
      <c r="AD3557" s="8"/>
      <c r="AE3557" s="12">
        <v>1</v>
      </c>
      <c r="AF3557" s="8"/>
      <c r="AG3557" s="8" t="s">
        <v>562</v>
      </c>
      <c r="AH3557" s="8"/>
      <c r="AI3557" s="13">
        <v>9.2200000000000006</v>
      </c>
      <c r="AJ3557" s="8"/>
      <c r="AK3557" s="13">
        <f>ROUND(IF(ISNUMBER(AI3557), AE3557*AI3557, AE3557),5)</f>
        <v>9.2200000000000006</v>
      </c>
      <c r="AL3557" s="8"/>
      <c r="AM3557" s="13">
        <f>ROUND(AM3556+AK3557,5)</f>
        <v>211907.78649</v>
      </c>
    </row>
    <row r="3558" spans="1:39" x14ac:dyDescent="0.25">
      <c r="A3558" s="8"/>
      <c r="B3558" s="8"/>
      <c r="C3558" s="8"/>
      <c r="D3558" s="8"/>
      <c r="E3558" s="9">
        <v>4948</v>
      </c>
      <c r="F3558" s="8"/>
      <c r="G3558" s="8" t="s">
        <v>55</v>
      </c>
      <c r="H3558" s="8"/>
      <c r="I3558" s="10">
        <v>46022.482916666668</v>
      </c>
      <c r="J3558" s="8"/>
      <c r="K3558" s="8" t="s">
        <v>56</v>
      </c>
      <c r="L3558" s="8"/>
      <c r="M3558" s="11">
        <v>46022</v>
      </c>
      <c r="N3558" s="8"/>
      <c r="O3558" s="8"/>
      <c r="P3558" s="8"/>
      <c r="Q3558" s="8" t="s">
        <v>1816</v>
      </c>
      <c r="R3558" s="8"/>
      <c r="S3558" s="8" t="s">
        <v>1418</v>
      </c>
      <c r="T3558" s="8"/>
      <c r="U3558" s="8" t="s">
        <v>1816</v>
      </c>
      <c r="V3558" s="8"/>
      <c r="W3558" s="8"/>
      <c r="X3558" s="8"/>
      <c r="Y3558" s="8"/>
      <c r="Z3558" s="8"/>
      <c r="AA3558" s="8" t="s">
        <v>1639</v>
      </c>
      <c r="AB3558" s="8"/>
      <c r="AC3558" s="8" t="s">
        <v>1418</v>
      </c>
      <c r="AD3558" s="8"/>
      <c r="AE3558" s="12">
        <v>1</v>
      </c>
      <c r="AF3558" s="8"/>
      <c r="AG3558" s="8" t="s">
        <v>562</v>
      </c>
      <c r="AH3558" s="8"/>
      <c r="AI3558" s="13">
        <v>9.2200000000000006</v>
      </c>
      <c r="AJ3558" s="8"/>
      <c r="AK3558" s="13">
        <f>ROUND(IF(ISNUMBER(AI3558), AE3558*AI3558, AE3558),5)</f>
        <v>9.2200000000000006</v>
      </c>
      <c r="AL3558" s="8"/>
      <c r="AM3558" s="13">
        <f>ROUND(AM3557+AK3558,5)</f>
        <v>211917.00649</v>
      </c>
    </row>
    <row r="3559" spans="1:39" x14ac:dyDescent="0.25">
      <c r="A3559" s="8"/>
      <c r="B3559" s="8"/>
      <c r="C3559" s="8"/>
      <c r="D3559" s="8"/>
      <c r="E3559" s="9">
        <v>4952</v>
      </c>
      <c r="F3559" s="8"/>
      <c r="G3559" s="8" t="s">
        <v>55</v>
      </c>
      <c r="H3559" s="8"/>
      <c r="I3559" s="10">
        <v>46028.362719907411</v>
      </c>
      <c r="J3559" s="8"/>
      <c r="K3559" s="8" t="s">
        <v>56</v>
      </c>
      <c r="L3559" s="8"/>
      <c r="M3559" s="11">
        <v>46028</v>
      </c>
      <c r="N3559" s="8"/>
      <c r="O3559" s="8"/>
      <c r="P3559" s="8"/>
      <c r="Q3559" s="8" t="s">
        <v>1816</v>
      </c>
      <c r="R3559" s="8"/>
      <c r="S3559" s="8" t="s">
        <v>2858</v>
      </c>
      <c r="T3559" s="8"/>
      <c r="U3559" s="8" t="s">
        <v>1816</v>
      </c>
      <c r="V3559" s="8"/>
      <c r="W3559" s="8"/>
      <c r="X3559" s="8"/>
      <c r="Y3559" s="8"/>
      <c r="Z3559" s="8"/>
      <c r="AA3559" s="8" t="s">
        <v>3001</v>
      </c>
      <c r="AB3559" s="8"/>
      <c r="AC3559" s="8" t="s">
        <v>2858</v>
      </c>
      <c r="AD3559" s="8"/>
      <c r="AE3559" s="12">
        <v>3</v>
      </c>
      <c r="AF3559" s="8"/>
      <c r="AG3559" s="8" t="s">
        <v>562</v>
      </c>
      <c r="AH3559" s="8"/>
      <c r="AI3559" s="13">
        <v>164.4</v>
      </c>
      <c r="AJ3559" s="8"/>
      <c r="AK3559" s="13">
        <f>ROUND(IF(ISNUMBER(AI3559), AE3559*AI3559, AE3559),5)</f>
        <v>493.2</v>
      </c>
      <c r="AL3559" s="8"/>
      <c r="AM3559" s="13">
        <f>ROUND(AM3558+AK3559,5)</f>
        <v>212410.20649000001</v>
      </c>
    </row>
    <row r="3560" spans="1:39" x14ac:dyDescent="0.25">
      <c r="A3560" s="8"/>
      <c r="B3560" s="8"/>
      <c r="C3560" s="8"/>
      <c r="D3560" s="8"/>
      <c r="E3560" s="9">
        <v>4953</v>
      </c>
      <c r="F3560" s="8"/>
      <c r="G3560" s="8" t="s">
        <v>55</v>
      </c>
      <c r="H3560" s="8"/>
      <c r="I3560" s="10">
        <v>46028.363680555558</v>
      </c>
      <c r="J3560" s="8"/>
      <c r="K3560" s="8" t="s">
        <v>56</v>
      </c>
      <c r="L3560" s="8"/>
      <c r="M3560" s="11">
        <v>46028</v>
      </c>
      <c r="N3560" s="8"/>
      <c r="O3560" s="8"/>
      <c r="P3560" s="8"/>
      <c r="Q3560" s="8" t="s">
        <v>1816</v>
      </c>
      <c r="R3560" s="8"/>
      <c r="S3560" s="8" t="s">
        <v>2858</v>
      </c>
      <c r="T3560" s="8"/>
      <c r="U3560" s="8" t="s">
        <v>1816</v>
      </c>
      <c r="V3560" s="8"/>
      <c r="W3560" s="8"/>
      <c r="X3560" s="8"/>
      <c r="Y3560" s="8"/>
      <c r="Z3560" s="8"/>
      <c r="AA3560" s="8" t="s">
        <v>3001</v>
      </c>
      <c r="AB3560" s="8"/>
      <c r="AC3560" s="8" t="s">
        <v>2858</v>
      </c>
      <c r="AD3560" s="8"/>
      <c r="AE3560" s="12">
        <v>3</v>
      </c>
      <c r="AF3560" s="8"/>
      <c r="AG3560" s="8" t="s">
        <v>562</v>
      </c>
      <c r="AH3560" s="8"/>
      <c r="AI3560" s="13">
        <v>164.4</v>
      </c>
      <c r="AJ3560" s="8"/>
      <c r="AK3560" s="13">
        <f>ROUND(IF(ISNUMBER(AI3560), AE3560*AI3560, AE3560),5)</f>
        <v>493.2</v>
      </c>
      <c r="AL3560" s="8"/>
      <c r="AM3560" s="13">
        <f>ROUND(AM3559+AK3560,5)</f>
        <v>212903.40648999999</v>
      </c>
    </row>
    <row r="3561" spans="1:39" x14ac:dyDescent="0.25">
      <c r="A3561" s="8"/>
      <c r="B3561" s="8"/>
      <c r="C3561" s="8"/>
      <c r="D3561" s="8"/>
      <c r="E3561" s="9">
        <v>4969</v>
      </c>
      <c r="F3561" s="8"/>
      <c r="G3561" s="8" t="s">
        <v>55</v>
      </c>
      <c r="H3561" s="8"/>
      <c r="I3561" s="10">
        <v>46034.328622685185</v>
      </c>
      <c r="J3561" s="8"/>
      <c r="K3561" s="8" t="s">
        <v>56</v>
      </c>
      <c r="L3561" s="8"/>
      <c r="M3561" s="11">
        <v>46034</v>
      </c>
      <c r="N3561" s="8"/>
      <c r="O3561" s="8"/>
      <c r="P3561" s="8"/>
      <c r="Q3561" s="8" t="s">
        <v>1816</v>
      </c>
      <c r="R3561" s="8"/>
      <c r="S3561" s="8" t="s">
        <v>2689</v>
      </c>
      <c r="T3561" s="8"/>
      <c r="U3561" s="8" t="s">
        <v>1816</v>
      </c>
      <c r="V3561" s="8"/>
      <c r="W3561" s="8"/>
      <c r="X3561" s="8"/>
      <c r="Y3561" s="8"/>
      <c r="Z3561" s="8"/>
      <c r="AA3561" s="8" t="s">
        <v>2787</v>
      </c>
      <c r="AB3561" s="8"/>
      <c r="AC3561" s="8" t="s">
        <v>2689</v>
      </c>
      <c r="AD3561" s="8"/>
      <c r="AE3561" s="12">
        <v>5</v>
      </c>
      <c r="AF3561" s="8"/>
      <c r="AG3561" s="8" t="s">
        <v>562</v>
      </c>
      <c r="AH3561" s="8"/>
      <c r="AI3561" s="12">
        <v>45.984000000000002</v>
      </c>
      <c r="AJ3561" s="8"/>
      <c r="AK3561" s="13">
        <f>ROUND(IF(ISNUMBER(AI3561), AE3561*AI3561, AE3561),5)</f>
        <v>229.92</v>
      </c>
      <c r="AL3561" s="8"/>
      <c r="AM3561" s="13">
        <f>ROUND(AM3560+AK3561,5)</f>
        <v>213133.32649000001</v>
      </c>
    </row>
    <row r="3562" spans="1:39" x14ac:dyDescent="0.25">
      <c r="A3562" s="8"/>
      <c r="B3562" s="8"/>
      <c r="C3562" s="8"/>
      <c r="D3562" s="8"/>
      <c r="E3562" s="9">
        <v>4969</v>
      </c>
      <c r="F3562" s="8"/>
      <c r="G3562" s="8" t="s">
        <v>55</v>
      </c>
      <c r="H3562" s="8"/>
      <c r="I3562" s="10">
        <v>46034.328622685185</v>
      </c>
      <c r="J3562" s="8"/>
      <c r="K3562" s="8" t="s">
        <v>56</v>
      </c>
      <c r="L3562" s="8"/>
      <c r="M3562" s="11">
        <v>46034</v>
      </c>
      <c r="N3562" s="8"/>
      <c r="O3562" s="8"/>
      <c r="P3562" s="8"/>
      <c r="Q3562" s="8" t="s">
        <v>1816</v>
      </c>
      <c r="R3562" s="8"/>
      <c r="S3562" s="8" t="s">
        <v>665</v>
      </c>
      <c r="T3562" s="8"/>
      <c r="U3562" s="8" t="s">
        <v>1816</v>
      </c>
      <c r="V3562" s="8"/>
      <c r="W3562" s="8"/>
      <c r="X3562" s="8"/>
      <c r="Y3562" s="8"/>
      <c r="Z3562" s="8"/>
      <c r="AA3562" s="8" t="s">
        <v>800</v>
      </c>
      <c r="AB3562" s="8"/>
      <c r="AC3562" s="8" t="s">
        <v>665</v>
      </c>
      <c r="AD3562" s="8"/>
      <c r="AE3562" s="12">
        <v>5</v>
      </c>
      <c r="AF3562" s="8"/>
      <c r="AG3562" s="8" t="s">
        <v>562</v>
      </c>
      <c r="AH3562" s="8"/>
      <c r="AI3562" s="13">
        <v>26.32</v>
      </c>
      <c r="AJ3562" s="8"/>
      <c r="AK3562" s="13">
        <f>ROUND(IF(ISNUMBER(AI3562), AE3562*AI3562, AE3562),5)</f>
        <v>131.6</v>
      </c>
      <c r="AL3562" s="8"/>
      <c r="AM3562" s="13">
        <f>ROUND(AM3561+AK3562,5)</f>
        <v>213264.92649000001</v>
      </c>
    </row>
    <row r="3563" spans="1:39" x14ac:dyDescent="0.25">
      <c r="A3563" s="8"/>
      <c r="B3563" s="8"/>
      <c r="C3563" s="8"/>
      <c r="D3563" s="8"/>
      <c r="E3563" s="9">
        <v>4969</v>
      </c>
      <c r="F3563" s="8"/>
      <c r="G3563" s="8" t="s">
        <v>55</v>
      </c>
      <c r="H3563" s="8"/>
      <c r="I3563" s="10">
        <v>46034.328622685185</v>
      </c>
      <c r="J3563" s="8"/>
      <c r="K3563" s="8" t="s">
        <v>56</v>
      </c>
      <c r="L3563" s="8"/>
      <c r="M3563" s="11">
        <v>46034</v>
      </c>
      <c r="N3563" s="8"/>
      <c r="O3563" s="8"/>
      <c r="P3563" s="8"/>
      <c r="Q3563" s="8" t="s">
        <v>1816</v>
      </c>
      <c r="R3563" s="8"/>
      <c r="S3563" s="8" t="s">
        <v>2641</v>
      </c>
      <c r="T3563" s="8"/>
      <c r="U3563" s="8" t="s">
        <v>1816</v>
      </c>
      <c r="V3563" s="8"/>
      <c r="W3563" s="8"/>
      <c r="X3563" s="8"/>
      <c r="Y3563" s="8"/>
      <c r="Z3563" s="8"/>
      <c r="AA3563" s="8" t="s">
        <v>2743</v>
      </c>
      <c r="AB3563" s="8"/>
      <c r="AC3563" s="8" t="s">
        <v>2641</v>
      </c>
      <c r="AD3563" s="8"/>
      <c r="AE3563" s="12">
        <v>2</v>
      </c>
      <c r="AF3563" s="8"/>
      <c r="AG3563" s="8" t="s">
        <v>562</v>
      </c>
      <c r="AH3563" s="8"/>
      <c r="AI3563" s="13">
        <v>31.89</v>
      </c>
      <c r="AJ3563" s="8"/>
      <c r="AK3563" s="13">
        <f>ROUND(IF(ISNUMBER(AI3563), AE3563*AI3563, AE3563),5)</f>
        <v>63.78</v>
      </c>
      <c r="AL3563" s="8"/>
      <c r="AM3563" s="13">
        <f>ROUND(AM3562+AK3563,5)</f>
        <v>213328.70649000001</v>
      </c>
    </row>
    <row r="3564" spans="1:39" x14ac:dyDescent="0.25">
      <c r="A3564" s="8"/>
      <c r="B3564" s="8"/>
      <c r="C3564" s="8"/>
      <c r="D3564" s="8"/>
      <c r="E3564" s="9">
        <v>4969</v>
      </c>
      <c r="F3564" s="8"/>
      <c r="G3564" s="8" t="s">
        <v>55</v>
      </c>
      <c r="H3564" s="8"/>
      <c r="I3564" s="10">
        <v>46034.328622685185</v>
      </c>
      <c r="J3564" s="8"/>
      <c r="K3564" s="8" t="s">
        <v>56</v>
      </c>
      <c r="L3564" s="8"/>
      <c r="M3564" s="11">
        <v>46034</v>
      </c>
      <c r="N3564" s="8"/>
      <c r="O3564" s="8"/>
      <c r="P3564" s="8"/>
      <c r="Q3564" s="8" t="s">
        <v>1816</v>
      </c>
      <c r="R3564" s="8"/>
      <c r="S3564" s="8" t="s">
        <v>2637</v>
      </c>
      <c r="T3564" s="8"/>
      <c r="U3564" s="8" t="s">
        <v>1816</v>
      </c>
      <c r="V3564" s="8"/>
      <c r="W3564" s="8"/>
      <c r="X3564" s="8"/>
      <c r="Y3564" s="8"/>
      <c r="Z3564" s="8"/>
      <c r="AA3564" s="8" t="s">
        <v>2739</v>
      </c>
      <c r="AB3564" s="8"/>
      <c r="AC3564" s="8" t="s">
        <v>2637</v>
      </c>
      <c r="AD3564" s="8"/>
      <c r="AE3564" s="12">
        <v>2</v>
      </c>
      <c r="AF3564" s="8"/>
      <c r="AG3564" s="8"/>
      <c r="AH3564" s="8"/>
      <c r="AI3564" s="13">
        <v>28.64</v>
      </c>
      <c r="AJ3564" s="8"/>
      <c r="AK3564" s="13">
        <f>ROUND(IF(ISNUMBER(AI3564), AE3564*AI3564, AE3564),5)</f>
        <v>57.28</v>
      </c>
      <c r="AL3564" s="8"/>
      <c r="AM3564" s="13">
        <f>ROUND(AM3563+AK3564,5)</f>
        <v>213385.98649000001</v>
      </c>
    </row>
    <row r="3565" spans="1:39" x14ac:dyDescent="0.25">
      <c r="A3565" s="8"/>
      <c r="B3565" s="8"/>
      <c r="C3565" s="8"/>
      <c r="D3565" s="8"/>
      <c r="E3565" s="9">
        <v>4969</v>
      </c>
      <c r="F3565" s="8"/>
      <c r="G3565" s="8" t="s">
        <v>55</v>
      </c>
      <c r="H3565" s="8"/>
      <c r="I3565" s="10">
        <v>46034.328622685185</v>
      </c>
      <c r="J3565" s="8"/>
      <c r="K3565" s="8" t="s">
        <v>56</v>
      </c>
      <c r="L3565" s="8"/>
      <c r="M3565" s="11">
        <v>46034</v>
      </c>
      <c r="N3565" s="8"/>
      <c r="O3565" s="8"/>
      <c r="P3565" s="8"/>
      <c r="Q3565" s="8" t="s">
        <v>1816</v>
      </c>
      <c r="R3565" s="8"/>
      <c r="S3565" s="8" t="s">
        <v>2663</v>
      </c>
      <c r="T3565" s="8"/>
      <c r="U3565" s="8" t="s">
        <v>1816</v>
      </c>
      <c r="V3565" s="8"/>
      <c r="W3565" s="8"/>
      <c r="X3565" s="8"/>
      <c r="Y3565" s="8"/>
      <c r="Z3565" s="8"/>
      <c r="AA3565" s="8" t="s">
        <v>2764</v>
      </c>
      <c r="AB3565" s="8"/>
      <c r="AC3565" s="8" t="s">
        <v>2663</v>
      </c>
      <c r="AD3565" s="8"/>
      <c r="AE3565" s="12">
        <v>15</v>
      </c>
      <c r="AF3565" s="8"/>
      <c r="AG3565" s="8" t="s">
        <v>562</v>
      </c>
      <c r="AH3565" s="8"/>
      <c r="AI3565" s="12">
        <v>10.654669999999999</v>
      </c>
      <c r="AJ3565" s="8"/>
      <c r="AK3565" s="13">
        <f>ROUND(IF(ISNUMBER(AI3565), AE3565*AI3565, AE3565),5)</f>
        <v>159.82005000000001</v>
      </c>
      <c r="AL3565" s="8"/>
      <c r="AM3565" s="13">
        <f>ROUND(AM3564+AK3565,5)</f>
        <v>213545.80653999999</v>
      </c>
    </row>
    <row r="3566" spans="1:39" x14ac:dyDescent="0.25">
      <c r="A3566" s="8"/>
      <c r="B3566" s="8"/>
      <c r="C3566" s="8"/>
      <c r="D3566" s="8"/>
      <c r="E3566" s="9">
        <v>4973</v>
      </c>
      <c r="F3566" s="8"/>
      <c r="G3566" s="8" t="s">
        <v>55</v>
      </c>
      <c r="H3566" s="8"/>
      <c r="I3566" s="10">
        <v>46034.487222222226</v>
      </c>
      <c r="J3566" s="8"/>
      <c r="K3566" s="8" t="s">
        <v>56</v>
      </c>
      <c r="L3566" s="8"/>
      <c r="M3566" s="11">
        <v>46034</v>
      </c>
      <c r="N3566" s="8"/>
      <c r="O3566" s="8"/>
      <c r="P3566" s="8"/>
      <c r="Q3566" s="8" t="s">
        <v>1816</v>
      </c>
      <c r="R3566" s="8"/>
      <c r="S3566" s="8" t="s">
        <v>2608</v>
      </c>
      <c r="T3566" s="8"/>
      <c r="U3566" s="8" t="s">
        <v>1816</v>
      </c>
      <c r="V3566" s="8"/>
      <c r="W3566" s="8"/>
      <c r="X3566" s="8"/>
      <c r="Y3566" s="8"/>
      <c r="Z3566" s="8"/>
      <c r="AA3566" s="8" t="s">
        <v>2448</v>
      </c>
      <c r="AB3566" s="8"/>
      <c r="AC3566" s="8" t="s">
        <v>2608</v>
      </c>
      <c r="AD3566" s="8"/>
      <c r="AE3566" s="12">
        <v>1</v>
      </c>
      <c r="AF3566" s="8"/>
      <c r="AG3566" s="8" t="s">
        <v>562</v>
      </c>
      <c r="AH3566" s="8"/>
      <c r="AI3566" s="13">
        <v>56.64</v>
      </c>
      <c r="AJ3566" s="8"/>
      <c r="AK3566" s="13">
        <f>ROUND(IF(ISNUMBER(AI3566), AE3566*AI3566, AE3566),5)</f>
        <v>56.64</v>
      </c>
      <c r="AL3566" s="8"/>
      <c r="AM3566" s="13">
        <f>ROUND(AM3565+AK3566,5)</f>
        <v>213602.44654</v>
      </c>
    </row>
    <row r="3567" spans="1:39" x14ac:dyDescent="0.25">
      <c r="A3567" s="8"/>
      <c r="B3567" s="8"/>
      <c r="C3567" s="8"/>
      <c r="D3567" s="8"/>
      <c r="E3567" s="9">
        <v>4973</v>
      </c>
      <c r="F3567" s="8"/>
      <c r="G3567" s="8" t="s">
        <v>55</v>
      </c>
      <c r="H3567" s="8"/>
      <c r="I3567" s="10">
        <v>46034.487222222226</v>
      </c>
      <c r="J3567" s="8"/>
      <c r="K3567" s="8" t="s">
        <v>56</v>
      </c>
      <c r="L3567" s="8"/>
      <c r="M3567" s="11">
        <v>46034</v>
      </c>
      <c r="N3567" s="8"/>
      <c r="O3567" s="8"/>
      <c r="P3567" s="8"/>
      <c r="Q3567" s="8" t="s">
        <v>1816</v>
      </c>
      <c r="R3567" s="8"/>
      <c r="S3567" s="8" t="s">
        <v>59</v>
      </c>
      <c r="T3567" s="8"/>
      <c r="U3567" s="8" t="s">
        <v>1816</v>
      </c>
      <c r="V3567" s="8"/>
      <c r="W3567" s="8"/>
      <c r="X3567" s="8"/>
      <c r="Y3567" s="8"/>
      <c r="Z3567" s="8"/>
      <c r="AA3567" s="8" t="s">
        <v>735</v>
      </c>
      <c r="AB3567" s="8"/>
      <c r="AC3567" s="8"/>
      <c r="AD3567" s="8"/>
      <c r="AE3567" s="12">
        <v>1</v>
      </c>
      <c r="AF3567" s="8"/>
      <c r="AG3567" s="8" t="s">
        <v>562</v>
      </c>
      <c r="AH3567" s="8"/>
      <c r="AI3567" s="13">
        <v>2.36</v>
      </c>
      <c r="AJ3567" s="8"/>
      <c r="AK3567" s="13">
        <f>ROUND(IF(ISNUMBER(AI3567), AE3567*AI3567, AE3567),5)</f>
        <v>2.36</v>
      </c>
      <c r="AL3567" s="8"/>
      <c r="AM3567" s="13">
        <f>ROUND(AM3566+AK3567,5)</f>
        <v>213604.80653999999</v>
      </c>
    </row>
    <row r="3568" spans="1:39" x14ac:dyDescent="0.25">
      <c r="A3568" s="8"/>
      <c r="B3568" s="8"/>
      <c r="C3568" s="8"/>
      <c r="D3568" s="8"/>
      <c r="E3568" s="9">
        <v>4973</v>
      </c>
      <c r="F3568" s="8"/>
      <c r="G3568" s="8" t="s">
        <v>55</v>
      </c>
      <c r="H3568" s="8"/>
      <c r="I3568" s="10">
        <v>46034.487222222226</v>
      </c>
      <c r="J3568" s="8"/>
      <c r="K3568" s="8" t="s">
        <v>56</v>
      </c>
      <c r="L3568" s="8"/>
      <c r="M3568" s="11">
        <v>46034</v>
      </c>
      <c r="N3568" s="8"/>
      <c r="O3568" s="8"/>
      <c r="P3568" s="8"/>
      <c r="Q3568" s="8" t="s">
        <v>1816</v>
      </c>
      <c r="R3568" s="8"/>
      <c r="S3568" s="8" t="s">
        <v>1418</v>
      </c>
      <c r="T3568" s="8"/>
      <c r="U3568" s="8" t="s">
        <v>1816</v>
      </c>
      <c r="V3568" s="8"/>
      <c r="W3568" s="8"/>
      <c r="X3568" s="8"/>
      <c r="Y3568" s="8"/>
      <c r="Z3568" s="8"/>
      <c r="AA3568" s="8" t="s">
        <v>1639</v>
      </c>
      <c r="AB3568" s="8"/>
      <c r="AC3568" s="8" t="s">
        <v>1418</v>
      </c>
      <c r="AD3568" s="8"/>
      <c r="AE3568" s="12">
        <v>1</v>
      </c>
      <c r="AF3568" s="8"/>
      <c r="AG3568" s="8" t="s">
        <v>562</v>
      </c>
      <c r="AH3568" s="8"/>
      <c r="AI3568" s="13">
        <v>2.36</v>
      </c>
      <c r="AJ3568" s="8"/>
      <c r="AK3568" s="13">
        <f>ROUND(IF(ISNUMBER(AI3568), AE3568*AI3568, AE3568),5)</f>
        <v>2.36</v>
      </c>
      <c r="AL3568" s="8"/>
      <c r="AM3568" s="13">
        <f>ROUND(AM3567+AK3568,5)</f>
        <v>213607.16654000001</v>
      </c>
    </row>
    <row r="3569" spans="1:39" x14ac:dyDescent="0.25">
      <c r="A3569" s="8"/>
      <c r="B3569" s="8"/>
      <c r="C3569" s="8"/>
      <c r="D3569" s="8"/>
      <c r="E3569" s="9">
        <v>4989</v>
      </c>
      <c r="F3569" s="8"/>
      <c r="G3569" s="8" t="s">
        <v>55</v>
      </c>
      <c r="H3569" s="8"/>
      <c r="I3569" s="10">
        <v>46037.383576388886</v>
      </c>
      <c r="J3569" s="8"/>
      <c r="K3569" s="8" t="s">
        <v>56</v>
      </c>
      <c r="L3569" s="8"/>
      <c r="M3569" s="11">
        <v>46037</v>
      </c>
      <c r="N3569" s="8"/>
      <c r="O3569" s="8"/>
      <c r="P3569" s="8"/>
      <c r="Q3569" s="8" t="s">
        <v>1816</v>
      </c>
      <c r="R3569" s="8"/>
      <c r="S3569" s="8" t="s">
        <v>1993</v>
      </c>
      <c r="T3569" s="8"/>
      <c r="U3569" s="8" t="s">
        <v>1816</v>
      </c>
      <c r="V3569" s="8"/>
      <c r="W3569" s="8"/>
      <c r="X3569" s="8"/>
      <c r="Y3569" s="8"/>
      <c r="Z3569" s="8"/>
      <c r="AA3569" s="8" t="s">
        <v>2213</v>
      </c>
      <c r="AB3569" s="8"/>
      <c r="AC3569" s="8" t="s">
        <v>1993</v>
      </c>
      <c r="AD3569" s="8"/>
      <c r="AE3569" s="12">
        <v>1</v>
      </c>
      <c r="AF3569" s="8"/>
      <c r="AG3569" s="8" t="s">
        <v>562</v>
      </c>
      <c r="AH3569" s="8"/>
      <c r="AI3569" s="13">
        <v>57.6</v>
      </c>
      <c r="AJ3569" s="8"/>
      <c r="AK3569" s="13">
        <f>ROUND(IF(ISNUMBER(AI3569), AE3569*AI3569, AE3569),5)</f>
        <v>57.6</v>
      </c>
      <c r="AL3569" s="8"/>
      <c r="AM3569" s="13">
        <f>ROUND(AM3568+AK3569,5)</f>
        <v>213664.76654000001</v>
      </c>
    </row>
    <row r="3570" spans="1:39" x14ac:dyDescent="0.25">
      <c r="A3570" s="8"/>
      <c r="B3570" s="8"/>
      <c r="C3570" s="8"/>
      <c r="D3570" s="8"/>
      <c r="E3570" s="9">
        <v>4989</v>
      </c>
      <c r="F3570" s="8"/>
      <c r="G3570" s="8" t="s">
        <v>55</v>
      </c>
      <c r="H3570" s="8"/>
      <c r="I3570" s="10">
        <v>46037.383576388886</v>
      </c>
      <c r="J3570" s="8"/>
      <c r="K3570" s="8" t="s">
        <v>56</v>
      </c>
      <c r="L3570" s="8"/>
      <c r="M3570" s="11">
        <v>46037</v>
      </c>
      <c r="N3570" s="8"/>
      <c r="O3570" s="8"/>
      <c r="P3570" s="8"/>
      <c r="Q3570" s="8" t="s">
        <v>1816</v>
      </c>
      <c r="R3570" s="8"/>
      <c r="S3570" s="8" t="s">
        <v>2689</v>
      </c>
      <c r="T3570" s="8"/>
      <c r="U3570" s="8" t="s">
        <v>1816</v>
      </c>
      <c r="V3570" s="8"/>
      <c r="W3570" s="8"/>
      <c r="X3570" s="8"/>
      <c r="Y3570" s="8"/>
      <c r="Z3570" s="8"/>
      <c r="AA3570" s="8" t="s">
        <v>2787</v>
      </c>
      <c r="AB3570" s="8"/>
      <c r="AC3570" s="8" t="s">
        <v>2689</v>
      </c>
      <c r="AD3570" s="8"/>
      <c r="AE3570" s="12">
        <v>1</v>
      </c>
      <c r="AF3570" s="8"/>
      <c r="AG3570" s="8" t="s">
        <v>562</v>
      </c>
      <c r="AH3570" s="8"/>
      <c r="AI3570" s="12">
        <v>1.1191</v>
      </c>
      <c r="AJ3570" s="8"/>
      <c r="AK3570" s="13">
        <f>ROUND(IF(ISNUMBER(AI3570), AE3570*AI3570, AE3570),5)</f>
        <v>1.1191</v>
      </c>
      <c r="AL3570" s="8"/>
      <c r="AM3570" s="13">
        <f>ROUND(AM3569+AK3570,5)</f>
        <v>213665.88563999999</v>
      </c>
    </row>
    <row r="3571" spans="1:39" x14ac:dyDescent="0.25">
      <c r="A3571" s="8"/>
      <c r="B3571" s="8"/>
      <c r="C3571" s="8"/>
      <c r="D3571" s="8"/>
      <c r="E3571" s="9">
        <v>4989</v>
      </c>
      <c r="F3571" s="8"/>
      <c r="G3571" s="8" t="s">
        <v>55</v>
      </c>
      <c r="H3571" s="8"/>
      <c r="I3571" s="10">
        <v>46037.383576388886</v>
      </c>
      <c r="J3571" s="8"/>
      <c r="K3571" s="8" t="s">
        <v>56</v>
      </c>
      <c r="L3571" s="8"/>
      <c r="M3571" s="11">
        <v>46037</v>
      </c>
      <c r="N3571" s="8"/>
      <c r="O3571" s="8"/>
      <c r="P3571" s="8"/>
      <c r="Q3571" s="8" t="s">
        <v>1816</v>
      </c>
      <c r="R3571" s="8"/>
      <c r="S3571" s="8" t="s">
        <v>59</v>
      </c>
      <c r="T3571" s="8"/>
      <c r="U3571" s="8" t="s">
        <v>1816</v>
      </c>
      <c r="V3571" s="8"/>
      <c r="W3571" s="8"/>
      <c r="X3571" s="8"/>
      <c r="Y3571" s="8"/>
      <c r="Z3571" s="8"/>
      <c r="AA3571" s="8" t="s">
        <v>735</v>
      </c>
      <c r="AB3571" s="8"/>
      <c r="AC3571" s="8"/>
      <c r="AD3571" s="8"/>
      <c r="AE3571" s="12">
        <v>1</v>
      </c>
      <c r="AF3571" s="8"/>
      <c r="AG3571" s="8" t="s">
        <v>562</v>
      </c>
      <c r="AH3571" s="8"/>
      <c r="AI3571" s="13">
        <v>1.1499999999999999</v>
      </c>
      <c r="AJ3571" s="8"/>
      <c r="AK3571" s="13">
        <f>ROUND(IF(ISNUMBER(AI3571), AE3571*AI3571, AE3571),5)</f>
        <v>1.1499999999999999</v>
      </c>
      <c r="AL3571" s="8"/>
      <c r="AM3571" s="13">
        <f>ROUND(AM3570+AK3571,5)</f>
        <v>213667.03563999999</v>
      </c>
    </row>
    <row r="3572" spans="1:39" x14ac:dyDescent="0.25">
      <c r="A3572" s="8"/>
      <c r="B3572" s="8"/>
      <c r="C3572" s="8"/>
      <c r="D3572" s="8"/>
      <c r="E3572" s="9">
        <v>4989</v>
      </c>
      <c r="F3572" s="8"/>
      <c r="G3572" s="8" t="s">
        <v>55</v>
      </c>
      <c r="H3572" s="8"/>
      <c r="I3572" s="10">
        <v>46037.383576388886</v>
      </c>
      <c r="J3572" s="8"/>
      <c r="K3572" s="8" t="s">
        <v>56</v>
      </c>
      <c r="L3572" s="8"/>
      <c r="M3572" s="11">
        <v>46037</v>
      </c>
      <c r="N3572" s="8"/>
      <c r="O3572" s="8"/>
      <c r="P3572" s="8"/>
      <c r="Q3572" s="8" t="s">
        <v>1816</v>
      </c>
      <c r="R3572" s="8"/>
      <c r="S3572" s="8" t="s">
        <v>1418</v>
      </c>
      <c r="T3572" s="8"/>
      <c r="U3572" s="8" t="s">
        <v>1816</v>
      </c>
      <c r="V3572" s="8"/>
      <c r="W3572" s="8"/>
      <c r="X3572" s="8"/>
      <c r="Y3572" s="8"/>
      <c r="Z3572" s="8"/>
      <c r="AA3572" s="8" t="s">
        <v>1639</v>
      </c>
      <c r="AB3572" s="8"/>
      <c r="AC3572" s="8" t="s">
        <v>1418</v>
      </c>
      <c r="AD3572" s="8"/>
      <c r="AE3572" s="12">
        <v>1</v>
      </c>
      <c r="AF3572" s="8"/>
      <c r="AG3572" s="8" t="s">
        <v>562</v>
      </c>
      <c r="AH3572" s="8"/>
      <c r="AI3572" s="13">
        <v>1.1499999999999999</v>
      </c>
      <c r="AJ3572" s="8"/>
      <c r="AK3572" s="13">
        <f>ROUND(IF(ISNUMBER(AI3572), AE3572*AI3572, AE3572),5)</f>
        <v>1.1499999999999999</v>
      </c>
      <c r="AL3572" s="8"/>
      <c r="AM3572" s="13">
        <f>ROUND(AM3571+AK3572,5)</f>
        <v>213668.18564000001</v>
      </c>
    </row>
    <row r="3573" spans="1:39" x14ac:dyDescent="0.25">
      <c r="A3573" s="8"/>
      <c r="B3573" s="8"/>
      <c r="C3573" s="8"/>
      <c r="D3573" s="8"/>
      <c r="E3573" s="9">
        <v>5008</v>
      </c>
      <c r="F3573" s="8"/>
      <c r="G3573" s="8" t="s">
        <v>55</v>
      </c>
      <c r="H3573" s="8"/>
      <c r="I3573" s="10">
        <v>46044.583622685182</v>
      </c>
      <c r="J3573" s="8"/>
      <c r="K3573" s="8" t="s">
        <v>56</v>
      </c>
      <c r="L3573" s="8"/>
      <c r="M3573" s="11">
        <v>46041</v>
      </c>
      <c r="N3573" s="8"/>
      <c r="O3573" s="8"/>
      <c r="P3573" s="8"/>
      <c r="Q3573" s="8" t="s">
        <v>1816</v>
      </c>
      <c r="R3573" s="8"/>
      <c r="S3573" s="8" t="s">
        <v>2860</v>
      </c>
      <c r="T3573" s="8"/>
      <c r="U3573" s="8" t="s">
        <v>1816</v>
      </c>
      <c r="V3573" s="8"/>
      <c r="W3573" s="8"/>
      <c r="X3573" s="8"/>
      <c r="Y3573" s="8"/>
      <c r="Z3573" s="8"/>
      <c r="AA3573" s="8" t="s">
        <v>3003</v>
      </c>
      <c r="AB3573" s="8"/>
      <c r="AC3573" s="8" t="s">
        <v>2860</v>
      </c>
      <c r="AD3573" s="8"/>
      <c r="AE3573" s="12">
        <v>2</v>
      </c>
      <c r="AF3573" s="8"/>
      <c r="AG3573" s="8" t="s">
        <v>562</v>
      </c>
      <c r="AH3573" s="8"/>
      <c r="AI3573" s="13">
        <v>353.4</v>
      </c>
      <c r="AJ3573" s="8"/>
      <c r="AK3573" s="13">
        <f>ROUND(IF(ISNUMBER(AI3573), AE3573*AI3573, AE3573),5)</f>
        <v>706.8</v>
      </c>
      <c r="AL3573" s="8"/>
      <c r="AM3573" s="13">
        <f>ROUND(AM3572+AK3573,5)</f>
        <v>214374.98564</v>
      </c>
    </row>
    <row r="3574" spans="1:39" x14ac:dyDescent="0.25">
      <c r="A3574" s="8"/>
      <c r="B3574" s="8"/>
      <c r="C3574" s="8"/>
      <c r="D3574" s="8"/>
      <c r="E3574" s="9">
        <v>5008</v>
      </c>
      <c r="F3574" s="8"/>
      <c r="G3574" s="8" t="s">
        <v>55</v>
      </c>
      <c r="H3574" s="8"/>
      <c r="I3574" s="10">
        <v>46044.583622685182</v>
      </c>
      <c r="J3574" s="8"/>
      <c r="K3574" s="8" t="s">
        <v>56</v>
      </c>
      <c r="L3574" s="8"/>
      <c r="M3574" s="11">
        <v>46041</v>
      </c>
      <c r="N3574" s="8"/>
      <c r="O3574" s="8"/>
      <c r="P3574" s="8"/>
      <c r="Q3574" s="8" t="s">
        <v>1816</v>
      </c>
      <c r="R3574" s="8"/>
      <c r="S3574" s="8" t="s">
        <v>2861</v>
      </c>
      <c r="T3574" s="8"/>
      <c r="U3574" s="8" t="s">
        <v>1816</v>
      </c>
      <c r="V3574" s="8"/>
      <c r="W3574" s="8"/>
      <c r="X3574" s="8"/>
      <c r="Y3574" s="8"/>
      <c r="Z3574" s="8"/>
      <c r="AA3574" s="8" t="s">
        <v>3004</v>
      </c>
      <c r="AB3574" s="8"/>
      <c r="AC3574" s="8" t="s">
        <v>2861</v>
      </c>
      <c r="AD3574" s="8"/>
      <c r="AE3574" s="12">
        <v>4</v>
      </c>
      <c r="AF3574" s="8"/>
      <c r="AG3574" s="8" t="s">
        <v>562</v>
      </c>
      <c r="AH3574" s="8"/>
      <c r="AI3574" s="13">
        <v>75.52</v>
      </c>
      <c r="AJ3574" s="8"/>
      <c r="AK3574" s="13">
        <f>ROUND(IF(ISNUMBER(AI3574), AE3574*AI3574, AE3574),5)</f>
        <v>302.08</v>
      </c>
      <c r="AL3574" s="8"/>
      <c r="AM3574" s="13">
        <f>ROUND(AM3573+AK3574,5)</f>
        <v>214677.06563999999</v>
      </c>
    </row>
    <row r="3575" spans="1:39" x14ac:dyDescent="0.25">
      <c r="A3575" s="8"/>
      <c r="B3575" s="8"/>
      <c r="C3575" s="8"/>
      <c r="D3575" s="8"/>
      <c r="E3575" s="9">
        <v>5008</v>
      </c>
      <c r="F3575" s="8"/>
      <c r="G3575" s="8" t="s">
        <v>55</v>
      </c>
      <c r="H3575" s="8"/>
      <c r="I3575" s="10">
        <v>46044.583622685182</v>
      </c>
      <c r="J3575" s="8"/>
      <c r="K3575" s="8" t="s">
        <v>56</v>
      </c>
      <c r="L3575" s="8"/>
      <c r="M3575" s="11">
        <v>46041</v>
      </c>
      <c r="N3575" s="8"/>
      <c r="O3575" s="8"/>
      <c r="P3575" s="8"/>
      <c r="Q3575" s="8" t="s">
        <v>1816</v>
      </c>
      <c r="R3575" s="8"/>
      <c r="S3575" s="8" t="s">
        <v>2689</v>
      </c>
      <c r="T3575" s="8"/>
      <c r="U3575" s="8" t="s">
        <v>1816</v>
      </c>
      <c r="V3575" s="8"/>
      <c r="W3575" s="8"/>
      <c r="X3575" s="8"/>
      <c r="Y3575" s="8"/>
      <c r="Z3575" s="8"/>
      <c r="AA3575" s="8" t="s">
        <v>2787</v>
      </c>
      <c r="AB3575" s="8"/>
      <c r="AC3575" s="8" t="s">
        <v>2689</v>
      </c>
      <c r="AD3575" s="8"/>
      <c r="AE3575" s="12">
        <v>4</v>
      </c>
      <c r="AF3575" s="8"/>
      <c r="AG3575" s="8" t="s">
        <v>562</v>
      </c>
      <c r="AH3575" s="8"/>
      <c r="AI3575" s="13">
        <v>38.08</v>
      </c>
      <c r="AJ3575" s="8"/>
      <c r="AK3575" s="13">
        <f>ROUND(IF(ISNUMBER(AI3575), AE3575*AI3575, AE3575),5)</f>
        <v>152.32</v>
      </c>
      <c r="AL3575" s="8"/>
      <c r="AM3575" s="13">
        <f>ROUND(AM3574+AK3575,5)</f>
        <v>214829.38563999999</v>
      </c>
    </row>
    <row r="3576" spans="1:39" x14ac:dyDescent="0.25">
      <c r="A3576" s="8"/>
      <c r="B3576" s="8"/>
      <c r="C3576" s="8"/>
      <c r="D3576" s="8"/>
      <c r="E3576" s="9">
        <v>5008</v>
      </c>
      <c r="F3576" s="8"/>
      <c r="G3576" s="8" t="s">
        <v>55</v>
      </c>
      <c r="H3576" s="8"/>
      <c r="I3576" s="10">
        <v>46044.583622685182</v>
      </c>
      <c r="J3576" s="8"/>
      <c r="K3576" s="8" t="s">
        <v>56</v>
      </c>
      <c r="L3576" s="8"/>
      <c r="M3576" s="11">
        <v>46041</v>
      </c>
      <c r="N3576" s="8"/>
      <c r="O3576" s="8"/>
      <c r="P3576" s="8"/>
      <c r="Q3576" s="8" t="s">
        <v>1816</v>
      </c>
      <c r="R3576" s="8"/>
      <c r="S3576" s="8" t="s">
        <v>59</v>
      </c>
      <c r="T3576" s="8"/>
      <c r="U3576" s="8" t="s">
        <v>1816</v>
      </c>
      <c r="V3576" s="8"/>
      <c r="W3576" s="8"/>
      <c r="X3576" s="8"/>
      <c r="Y3576" s="8"/>
      <c r="Z3576" s="8"/>
      <c r="AA3576" s="8" t="s">
        <v>735</v>
      </c>
      <c r="AB3576" s="8"/>
      <c r="AC3576" s="8"/>
      <c r="AD3576" s="8"/>
      <c r="AE3576" s="12">
        <v>1</v>
      </c>
      <c r="AF3576" s="8"/>
      <c r="AG3576" s="8" t="s">
        <v>562</v>
      </c>
      <c r="AH3576" s="8"/>
      <c r="AI3576" s="13">
        <v>34.31</v>
      </c>
      <c r="AJ3576" s="8"/>
      <c r="AK3576" s="13">
        <f>ROUND(IF(ISNUMBER(AI3576), AE3576*AI3576, AE3576),5)</f>
        <v>34.31</v>
      </c>
      <c r="AL3576" s="8"/>
      <c r="AM3576" s="13">
        <f>ROUND(AM3575+AK3576,5)</f>
        <v>214863.69563999999</v>
      </c>
    </row>
    <row r="3577" spans="1:39" x14ac:dyDescent="0.25">
      <c r="A3577" s="8"/>
      <c r="B3577" s="8"/>
      <c r="C3577" s="8"/>
      <c r="D3577" s="8"/>
      <c r="E3577" s="9">
        <v>5008</v>
      </c>
      <c r="F3577" s="8"/>
      <c r="G3577" s="8" t="s">
        <v>55</v>
      </c>
      <c r="H3577" s="8"/>
      <c r="I3577" s="10">
        <v>46044.583622685182</v>
      </c>
      <c r="J3577" s="8"/>
      <c r="K3577" s="8" t="s">
        <v>56</v>
      </c>
      <c r="L3577" s="8"/>
      <c r="M3577" s="11">
        <v>46041</v>
      </c>
      <c r="N3577" s="8"/>
      <c r="O3577" s="8"/>
      <c r="P3577" s="8"/>
      <c r="Q3577" s="8" t="s">
        <v>1816</v>
      </c>
      <c r="R3577" s="8"/>
      <c r="S3577" s="8" t="s">
        <v>1418</v>
      </c>
      <c r="T3577" s="8"/>
      <c r="U3577" s="8" t="s">
        <v>1816</v>
      </c>
      <c r="V3577" s="8"/>
      <c r="W3577" s="8"/>
      <c r="X3577" s="8"/>
      <c r="Y3577" s="8"/>
      <c r="Z3577" s="8"/>
      <c r="AA3577" s="8" t="s">
        <v>1639</v>
      </c>
      <c r="AB3577" s="8"/>
      <c r="AC3577" s="8" t="s">
        <v>1418</v>
      </c>
      <c r="AD3577" s="8"/>
      <c r="AE3577" s="12">
        <v>1</v>
      </c>
      <c r="AF3577" s="8"/>
      <c r="AG3577" s="8" t="s">
        <v>562</v>
      </c>
      <c r="AH3577" s="8"/>
      <c r="AI3577" s="13">
        <v>34.31</v>
      </c>
      <c r="AJ3577" s="8"/>
      <c r="AK3577" s="13">
        <f>ROUND(IF(ISNUMBER(AI3577), AE3577*AI3577, AE3577),5)</f>
        <v>34.31</v>
      </c>
      <c r="AL3577" s="8"/>
      <c r="AM3577" s="13">
        <f>ROUND(AM3576+AK3577,5)</f>
        <v>214898.00563999999</v>
      </c>
    </row>
    <row r="3578" spans="1:39" x14ac:dyDescent="0.25">
      <c r="A3578" s="8"/>
      <c r="B3578" s="8"/>
      <c r="C3578" s="8"/>
      <c r="D3578" s="8"/>
      <c r="E3578" s="9">
        <v>5018</v>
      </c>
      <c r="F3578" s="8"/>
      <c r="G3578" s="8" t="s">
        <v>55</v>
      </c>
      <c r="H3578" s="8"/>
      <c r="I3578" s="10">
        <v>46055.630208333336</v>
      </c>
      <c r="J3578" s="8"/>
      <c r="K3578" s="8" t="s">
        <v>56</v>
      </c>
      <c r="L3578" s="8"/>
      <c r="M3578" s="11">
        <v>46052</v>
      </c>
      <c r="N3578" s="8"/>
      <c r="O3578" s="8"/>
      <c r="P3578" s="8"/>
      <c r="Q3578" s="8" t="s">
        <v>1816</v>
      </c>
      <c r="R3578" s="8"/>
      <c r="S3578" s="8" t="s">
        <v>2663</v>
      </c>
      <c r="T3578" s="8"/>
      <c r="U3578" s="8" t="s">
        <v>1816</v>
      </c>
      <c r="V3578" s="8"/>
      <c r="W3578" s="8"/>
      <c r="X3578" s="8"/>
      <c r="Y3578" s="8"/>
      <c r="Z3578" s="8"/>
      <c r="AA3578" s="8" t="s">
        <v>2764</v>
      </c>
      <c r="AB3578" s="8"/>
      <c r="AC3578" s="8" t="s">
        <v>2663</v>
      </c>
      <c r="AD3578" s="8"/>
      <c r="AE3578" s="12">
        <v>10</v>
      </c>
      <c r="AF3578" s="8"/>
      <c r="AG3578" s="8" t="s">
        <v>562</v>
      </c>
      <c r="AH3578" s="8"/>
      <c r="AI3578" s="12">
        <v>10.654669999999999</v>
      </c>
      <c r="AJ3578" s="8"/>
      <c r="AK3578" s="13">
        <f>ROUND(IF(ISNUMBER(AI3578), AE3578*AI3578, AE3578),5)</f>
        <v>106.5467</v>
      </c>
      <c r="AL3578" s="8"/>
      <c r="AM3578" s="13">
        <f>ROUND(AM3577+AK3578,5)</f>
        <v>215004.55233999999</v>
      </c>
    </row>
    <row r="3579" spans="1:39" x14ac:dyDescent="0.25">
      <c r="A3579" s="8"/>
      <c r="B3579" s="8"/>
      <c r="C3579" s="8"/>
      <c r="D3579" s="8"/>
      <c r="E3579" s="9">
        <v>5039</v>
      </c>
      <c r="F3579" s="8"/>
      <c r="G3579" s="8" t="s">
        <v>55</v>
      </c>
      <c r="H3579" s="8"/>
      <c r="I3579" s="10">
        <v>46065.620439814818</v>
      </c>
      <c r="J3579" s="8"/>
      <c r="K3579" s="8" t="s">
        <v>56</v>
      </c>
      <c r="L3579" s="8"/>
      <c r="M3579" s="11">
        <v>46065</v>
      </c>
      <c r="N3579" s="8"/>
      <c r="O3579" s="8"/>
      <c r="P3579" s="8"/>
      <c r="Q3579" s="8" t="s">
        <v>1816</v>
      </c>
      <c r="R3579" s="8"/>
      <c r="S3579" s="8" t="s">
        <v>2862</v>
      </c>
      <c r="T3579" s="8"/>
      <c r="U3579" s="8" t="s">
        <v>1816</v>
      </c>
      <c r="V3579" s="8"/>
      <c r="W3579" s="8"/>
      <c r="X3579" s="8"/>
      <c r="Y3579" s="8"/>
      <c r="Z3579" s="8"/>
      <c r="AA3579" s="8" t="s">
        <v>3005</v>
      </c>
      <c r="AB3579" s="8"/>
      <c r="AC3579" s="8" t="s">
        <v>2862</v>
      </c>
      <c r="AD3579" s="8"/>
      <c r="AE3579" s="12">
        <v>10</v>
      </c>
      <c r="AF3579" s="8"/>
      <c r="AG3579" s="8" t="s">
        <v>562</v>
      </c>
      <c r="AH3579" s="8"/>
      <c r="AI3579" s="12">
        <v>37.106999999999999</v>
      </c>
      <c r="AJ3579" s="8"/>
      <c r="AK3579" s="13">
        <f>ROUND(IF(ISNUMBER(AI3579), AE3579*AI3579, AE3579),5)</f>
        <v>371.07</v>
      </c>
      <c r="AL3579" s="8"/>
      <c r="AM3579" s="13">
        <f>ROUND(AM3578+AK3579,5)</f>
        <v>215375.62234</v>
      </c>
    </row>
    <row r="3580" spans="1:39" x14ac:dyDescent="0.25">
      <c r="A3580" s="8"/>
      <c r="B3580" s="8"/>
      <c r="C3580" s="8"/>
      <c r="D3580" s="8"/>
      <c r="E3580" s="9">
        <v>5039</v>
      </c>
      <c r="F3580" s="8"/>
      <c r="G3580" s="8" t="s">
        <v>55</v>
      </c>
      <c r="H3580" s="8"/>
      <c r="I3580" s="10">
        <v>46065.620439814818</v>
      </c>
      <c r="J3580" s="8"/>
      <c r="K3580" s="8" t="s">
        <v>56</v>
      </c>
      <c r="L3580" s="8"/>
      <c r="M3580" s="11">
        <v>46065</v>
      </c>
      <c r="N3580" s="8"/>
      <c r="O3580" s="8"/>
      <c r="P3580" s="8"/>
      <c r="Q3580" s="8" t="s">
        <v>1816</v>
      </c>
      <c r="R3580" s="8"/>
      <c r="S3580" s="8" t="s">
        <v>2663</v>
      </c>
      <c r="T3580" s="8"/>
      <c r="U3580" s="8" t="s">
        <v>1816</v>
      </c>
      <c r="V3580" s="8"/>
      <c r="W3580" s="8"/>
      <c r="X3580" s="8"/>
      <c r="Y3580" s="8"/>
      <c r="Z3580" s="8"/>
      <c r="AA3580" s="8" t="s">
        <v>2764</v>
      </c>
      <c r="AB3580" s="8"/>
      <c r="AC3580" s="8" t="s">
        <v>2663</v>
      </c>
      <c r="AD3580" s="8"/>
      <c r="AE3580" s="12">
        <v>10</v>
      </c>
      <c r="AF3580" s="8"/>
      <c r="AG3580" s="8" t="s">
        <v>562</v>
      </c>
      <c r="AH3580" s="8"/>
      <c r="AI3580" s="12">
        <v>10.654999999999999</v>
      </c>
      <c r="AJ3580" s="8"/>
      <c r="AK3580" s="13">
        <f>ROUND(IF(ISNUMBER(AI3580), AE3580*AI3580, AE3580),5)</f>
        <v>106.55</v>
      </c>
      <c r="AL3580" s="8"/>
      <c r="AM3580" s="13">
        <f>ROUND(AM3579+AK3580,5)</f>
        <v>215482.17233999999</v>
      </c>
    </row>
    <row r="3581" spans="1:39" x14ac:dyDescent="0.25">
      <c r="A3581" s="8"/>
      <c r="B3581" s="8"/>
      <c r="C3581" s="8"/>
      <c r="D3581" s="8"/>
      <c r="E3581" s="9">
        <v>5040</v>
      </c>
      <c r="F3581" s="8"/>
      <c r="G3581" s="8" t="s">
        <v>55</v>
      </c>
      <c r="H3581" s="8"/>
      <c r="I3581" s="10">
        <v>46065.622233796297</v>
      </c>
      <c r="J3581" s="8"/>
      <c r="K3581" s="8" t="s">
        <v>56</v>
      </c>
      <c r="L3581" s="8"/>
      <c r="M3581" s="11">
        <v>46065</v>
      </c>
      <c r="N3581" s="8"/>
      <c r="O3581" s="8"/>
      <c r="P3581" s="8"/>
      <c r="Q3581" s="8" t="s">
        <v>1816</v>
      </c>
      <c r="R3581" s="8"/>
      <c r="S3581" s="8" t="s">
        <v>2863</v>
      </c>
      <c r="T3581" s="8"/>
      <c r="U3581" s="8" t="s">
        <v>1816</v>
      </c>
      <c r="V3581" s="8"/>
      <c r="W3581" s="8"/>
      <c r="X3581" s="8"/>
      <c r="Y3581" s="8"/>
      <c r="Z3581" s="8"/>
      <c r="AA3581" s="8" t="s">
        <v>3006</v>
      </c>
      <c r="AB3581" s="8"/>
      <c r="AC3581" s="8" t="s">
        <v>2863</v>
      </c>
      <c r="AD3581" s="8"/>
      <c r="AE3581" s="12">
        <v>1</v>
      </c>
      <c r="AF3581" s="8"/>
      <c r="AG3581" s="8" t="s">
        <v>562</v>
      </c>
      <c r="AH3581" s="8"/>
      <c r="AI3581" s="13">
        <v>47.82</v>
      </c>
      <c r="AJ3581" s="8"/>
      <c r="AK3581" s="13">
        <f>ROUND(IF(ISNUMBER(AI3581), AE3581*AI3581, AE3581),5)</f>
        <v>47.82</v>
      </c>
      <c r="AL3581" s="8"/>
      <c r="AM3581" s="13">
        <f>ROUND(AM3580+AK3581,5)</f>
        <v>215529.99234</v>
      </c>
    </row>
    <row r="3582" spans="1:39" x14ac:dyDescent="0.25">
      <c r="A3582" s="8"/>
      <c r="B3582" s="8"/>
      <c r="C3582" s="8"/>
      <c r="D3582" s="8"/>
      <c r="E3582" s="9">
        <v>5041</v>
      </c>
      <c r="F3582" s="8"/>
      <c r="G3582" s="8" t="s">
        <v>55</v>
      </c>
      <c r="H3582" s="8"/>
      <c r="I3582" s="10">
        <v>46065.622893518521</v>
      </c>
      <c r="J3582" s="8"/>
      <c r="K3582" s="8" t="s">
        <v>56</v>
      </c>
      <c r="L3582" s="8"/>
      <c r="M3582" s="11">
        <v>46065</v>
      </c>
      <c r="N3582" s="8"/>
      <c r="O3582" s="8"/>
      <c r="P3582" s="8"/>
      <c r="Q3582" s="8" t="s">
        <v>1816</v>
      </c>
      <c r="R3582" s="8"/>
      <c r="S3582" s="8" t="s">
        <v>2860</v>
      </c>
      <c r="T3582" s="8"/>
      <c r="U3582" s="8" t="s">
        <v>1816</v>
      </c>
      <c r="V3582" s="8"/>
      <c r="W3582" s="8"/>
      <c r="X3582" s="8"/>
      <c r="Y3582" s="8"/>
      <c r="Z3582" s="8"/>
      <c r="AA3582" s="8" t="s">
        <v>3003</v>
      </c>
      <c r="AB3582" s="8"/>
      <c r="AC3582" s="8" t="s">
        <v>2860</v>
      </c>
      <c r="AD3582" s="8"/>
      <c r="AE3582" s="12">
        <v>1</v>
      </c>
      <c r="AF3582" s="8"/>
      <c r="AG3582" s="8" t="s">
        <v>562</v>
      </c>
      <c r="AH3582" s="8"/>
      <c r="AI3582" s="13">
        <v>353.4</v>
      </c>
      <c r="AJ3582" s="8"/>
      <c r="AK3582" s="13">
        <f>ROUND(IF(ISNUMBER(AI3582), AE3582*AI3582, AE3582),5)</f>
        <v>353.4</v>
      </c>
      <c r="AL3582" s="8"/>
      <c r="AM3582" s="13">
        <f>ROUND(AM3581+AK3582,5)</f>
        <v>215883.39233999999</v>
      </c>
    </row>
    <row r="3583" spans="1:39" x14ac:dyDescent="0.25">
      <c r="A3583" s="8"/>
      <c r="B3583" s="8"/>
      <c r="C3583" s="8"/>
      <c r="D3583" s="8"/>
      <c r="E3583" s="9">
        <v>5041</v>
      </c>
      <c r="F3583" s="8"/>
      <c r="G3583" s="8" t="s">
        <v>55</v>
      </c>
      <c r="H3583" s="8"/>
      <c r="I3583" s="10">
        <v>46065.622893518521</v>
      </c>
      <c r="J3583" s="8"/>
      <c r="K3583" s="8" t="s">
        <v>56</v>
      </c>
      <c r="L3583" s="8"/>
      <c r="M3583" s="11">
        <v>46065</v>
      </c>
      <c r="N3583" s="8"/>
      <c r="O3583" s="8"/>
      <c r="P3583" s="8"/>
      <c r="Q3583" s="8" t="s">
        <v>1816</v>
      </c>
      <c r="R3583" s="8"/>
      <c r="S3583" s="8" t="s">
        <v>59</v>
      </c>
      <c r="T3583" s="8"/>
      <c r="U3583" s="8" t="s">
        <v>1816</v>
      </c>
      <c r="V3583" s="8"/>
      <c r="W3583" s="8"/>
      <c r="X3583" s="8"/>
      <c r="Y3583" s="8"/>
      <c r="Z3583" s="8"/>
      <c r="AA3583" s="8" t="s">
        <v>735</v>
      </c>
      <c r="AB3583" s="8"/>
      <c r="AC3583" s="8"/>
      <c r="AD3583" s="8"/>
      <c r="AE3583" s="12">
        <v>1</v>
      </c>
      <c r="AF3583" s="8"/>
      <c r="AG3583" s="8" t="s">
        <v>562</v>
      </c>
      <c r="AH3583" s="8"/>
      <c r="AI3583" s="12">
        <v>7.0679999999999996</v>
      </c>
      <c r="AJ3583" s="8"/>
      <c r="AK3583" s="13">
        <f>ROUND(IF(ISNUMBER(AI3583), AE3583*AI3583, AE3583),5)</f>
        <v>7.0679999999999996</v>
      </c>
      <c r="AL3583" s="8"/>
      <c r="AM3583" s="13">
        <f>ROUND(AM3582+AK3583,5)</f>
        <v>215890.46033999999</v>
      </c>
    </row>
    <row r="3584" spans="1:39" x14ac:dyDescent="0.25">
      <c r="A3584" s="8"/>
      <c r="B3584" s="8"/>
      <c r="C3584" s="8"/>
      <c r="D3584" s="8"/>
      <c r="E3584" s="9">
        <v>5041</v>
      </c>
      <c r="F3584" s="8"/>
      <c r="G3584" s="8" t="s">
        <v>55</v>
      </c>
      <c r="H3584" s="8"/>
      <c r="I3584" s="10">
        <v>46065.622893518521</v>
      </c>
      <c r="J3584" s="8"/>
      <c r="K3584" s="8" t="s">
        <v>56</v>
      </c>
      <c r="L3584" s="8"/>
      <c r="M3584" s="11">
        <v>46065</v>
      </c>
      <c r="N3584" s="8"/>
      <c r="O3584" s="8"/>
      <c r="P3584" s="8"/>
      <c r="Q3584" s="8" t="s">
        <v>1816</v>
      </c>
      <c r="R3584" s="8"/>
      <c r="S3584" s="8" t="s">
        <v>1418</v>
      </c>
      <c r="T3584" s="8"/>
      <c r="U3584" s="8" t="s">
        <v>1816</v>
      </c>
      <c r="V3584" s="8"/>
      <c r="W3584" s="8"/>
      <c r="X3584" s="8"/>
      <c r="Y3584" s="8"/>
      <c r="Z3584" s="8"/>
      <c r="AA3584" s="8" t="s">
        <v>1639</v>
      </c>
      <c r="AB3584" s="8"/>
      <c r="AC3584" s="8" t="s">
        <v>1418</v>
      </c>
      <c r="AD3584" s="8"/>
      <c r="AE3584" s="12">
        <v>1</v>
      </c>
      <c r="AF3584" s="8"/>
      <c r="AG3584" s="8" t="s">
        <v>562</v>
      </c>
      <c r="AH3584" s="8"/>
      <c r="AI3584" s="12">
        <v>7.0679999999999996</v>
      </c>
      <c r="AJ3584" s="8"/>
      <c r="AK3584" s="13">
        <f>ROUND(IF(ISNUMBER(AI3584), AE3584*AI3584, AE3584),5)</f>
        <v>7.0679999999999996</v>
      </c>
      <c r="AL3584" s="8"/>
      <c r="AM3584" s="13">
        <f>ROUND(AM3583+AK3584,5)</f>
        <v>215897.52833999999</v>
      </c>
    </row>
    <row r="3585" spans="1:39" x14ac:dyDescent="0.25">
      <c r="A3585" s="8"/>
      <c r="B3585" s="8"/>
      <c r="C3585" s="8"/>
      <c r="D3585" s="8"/>
      <c r="E3585" s="9">
        <v>5053</v>
      </c>
      <c r="F3585" s="8"/>
      <c r="G3585" s="8" t="s">
        <v>55</v>
      </c>
      <c r="H3585" s="8"/>
      <c r="I3585" s="10">
        <v>46070.629236111112</v>
      </c>
      <c r="J3585" s="8"/>
      <c r="K3585" s="8" t="s">
        <v>56</v>
      </c>
      <c r="L3585" s="8"/>
      <c r="M3585" s="11">
        <v>46066</v>
      </c>
      <c r="N3585" s="8"/>
      <c r="O3585" s="8"/>
      <c r="P3585" s="8"/>
      <c r="Q3585" s="8" t="s">
        <v>1816</v>
      </c>
      <c r="R3585" s="8"/>
      <c r="S3585" s="8" t="s">
        <v>2864</v>
      </c>
      <c r="T3585" s="8"/>
      <c r="U3585" s="8" t="s">
        <v>1816</v>
      </c>
      <c r="V3585" s="8"/>
      <c r="W3585" s="8"/>
      <c r="X3585" s="8"/>
      <c r="Y3585" s="8"/>
      <c r="Z3585" s="8"/>
      <c r="AA3585" s="8" t="s">
        <v>3007</v>
      </c>
      <c r="AB3585" s="8"/>
      <c r="AC3585" s="8" t="s">
        <v>2864</v>
      </c>
      <c r="AD3585" s="8"/>
      <c r="AE3585" s="12">
        <v>1</v>
      </c>
      <c r="AF3585" s="8"/>
      <c r="AG3585" s="8" t="s">
        <v>562</v>
      </c>
      <c r="AH3585" s="8"/>
      <c r="AI3585" s="13">
        <v>94.4</v>
      </c>
      <c r="AJ3585" s="8"/>
      <c r="AK3585" s="13">
        <f>ROUND(IF(ISNUMBER(AI3585), AE3585*AI3585, AE3585),5)</f>
        <v>94.4</v>
      </c>
      <c r="AL3585" s="8"/>
      <c r="AM3585" s="13">
        <f>ROUND(AM3584+AK3585,5)</f>
        <v>215991.92834000001</v>
      </c>
    </row>
    <row r="3586" spans="1:39" x14ac:dyDescent="0.25">
      <c r="A3586" s="8"/>
      <c r="B3586" s="8"/>
      <c r="C3586" s="8"/>
      <c r="D3586" s="8"/>
      <c r="E3586" s="9">
        <v>5053</v>
      </c>
      <c r="F3586" s="8"/>
      <c r="G3586" s="8" t="s">
        <v>55</v>
      </c>
      <c r="H3586" s="8"/>
      <c r="I3586" s="10">
        <v>46070.629236111112</v>
      </c>
      <c r="J3586" s="8"/>
      <c r="K3586" s="8" t="s">
        <v>56</v>
      </c>
      <c r="L3586" s="8"/>
      <c r="M3586" s="11">
        <v>46066</v>
      </c>
      <c r="N3586" s="8"/>
      <c r="O3586" s="8"/>
      <c r="P3586" s="8"/>
      <c r="Q3586" s="8" t="s">
        <v>1816</v>
      </c>
      <c r="R3586" s="8"/>
      <c r="S3586" s="8" t="s">
        <v>59</v>
      </c>
      <c r="T3586" s="8"/>
      <c r="U3586" s="8" t="s">
        <v>1816</v>
      </c>
      <c r="V3586" s="8"/>
      <c r="W3586" s="8"/>
      <c r="X3586" s="8"/>
      <c r="Y3586" s="8"/>
      <c r="Z3586" s="8"/>
      <c r="AA3586" s="8" t="s">
        <v>735</v>
      </c>
      <c r="AB3586" s="8"/>
      <c r="AC3586" s="8"/>
      <c r="AD3586" s="8"/>
      <c r="AE3586" s="12">
        <v>1</v>
      </c>
      <c r="AF3586" s="8"/>
      <c r="AG3586" s="8" t="s">
        <v>562</v>
      </c>
      <c r="AH3586" s="8"/>
      <c r="AI3586" s="13">
        <v>1.89</v>
      </c>
      <c r="AJ3586" s="8"/>
      <c r="AK3586" s="13">
        <f>ROUND(IF(ISNUMBER(AI3586), AE3586*AI3586, AE3586),5)</f>
        <v>1.89</v>
      </c>
      <c r="AL3586" s="8"/>
      <c r="AM3586" s="13">
        <f>ROUND(AM3585+AK3586,5)</f>
        <v>215993.81834</v>
      </c>
    </row>
    <row r="3587" spans="1:39" x14ac:dyDescent="0.25">
      <c r="A3587" s="8"/>
      <c r="B3587" s="8"/>
      <c r="C3587" s="8"/>
      <c r="D3587" s="8"/>
      <c r="E3587" s="9">
        <v>5053</v>
      </c>
      <c r="F3587" s="8"/>
      <c r="G3587" s="8" t="s">
        <v>55</v>
      </c>
      <c r="H3587" s="8"/>
      <c r="I3587" s="10">
        <v>46070.629236111112</v>
      </c>
      <c r="J3587" s="8"/>
      <c r="K3587" s="8" t="s">
        <v>56</v>
      </c>
      <c r="L3587" s="8"/>
      <c r="M3587" s="11">
        <v>46066</v>
      </c>
      <c r="N3587" s="8"/>
      <c r="O3587" s="8"/>
      <c r="P3587" s="8"/>
      <c r="Q3587" s="8" t="s">
        <v>1816</v>
      </c>
      <c r="R3587" s="8"/>
      <c r="S3587" s="8" t="s">
        <v>1418</v>
      </c>
      <c r="T3587" s="8"/>
      <c r="U3587" s="8" t="s">
        <v>1816</v>
      </c>
      <c r="V3587" s="8"/>
      <c r="W3587" s="8"/>
      <c r="X3587" s="8"/>
      <c r="Y3587" s="8"/>
      <c r="Z3587" s="8"/>
      <c r="AA3587" s="8" t="s">
        <v>1639</v>
      </c>
      <c r="AB3587" s="8"/>
      <c r="AC3587" s="8" t="s">
        <v>1418</v>
      </c>
      <c r="AD3587" s="8"/>
      <c r="AE3587" s="12">
        <v>1</v>
      </c>
      <c r="AF3587" s="8"/>
      <c r="AG3587" s="8" t="s">
        <v>562</v>
      </c>
      <c r="AH3587" s="8"/>
      <c r="AI3587" s="13">
        <v>1.89</v>
      </c>
      <c r="AJ3587" s="8"/>
      <c r="AK3587" s="13">
        <f>ROUND(IF(ISNUMBER(AI3587), AE3587*AI3587, AE3587),5)</f>
        <v>1.89</v>
      </c>
      <c r="AL3587" s="8"/>
      <c r="AM3587" s="13">
        <f>ROUND(AM3586+AK3587,5)</f>
        <v>215995.70834000001</v>
      </c>
    </row>
    <row r="3588" spans="1:39" x14ac:dyDescent="0.25">
      <c r="A3588" s="8"/>
      <c r="B3588" s="8"/>
      <c r="C3588" s="8"/>
      <c r="D3588" s="8"/>
      <c r="E3588" s="9">
        <v>5078</v>
      </c>
      <c r="F3588" s="8"/>
      <c r="G3588" s="8" t="s">
        <v>55</v>
      </c>
      <c r="H3588" s="8"/>
      <c r="I3588" s="10">
        <v>46080.609351851854</v>
      </c>
      <c r="J3588" s="8"/>
      <c r="K3588" s="8" t="s">
        <v>56</v>
      </c>
      <c r="L3588" s="8"/>
      <c r="M3588" s="11">
        <v>46080</v>
      </c>
      <c r="N3588" s="8"/>
      <c r="O3588" s="8"/>
      <c r="P3588" s="8"/>
      <c r="Q3588" s="8" t="s">
        <v>1816</v>
      </c>
      <c r="R3588" s="8"/>
      <c r="S3588" s="8" t="s">
        <v>2865</v>
      </c>
      <c r="T3588" s="8"/>
      <c r="U3588" s="8" t="s">
        <v>1816</v>
      </c>
      <c r="V3588" s="8"/>
      <c r="W3588" s="8"/>
      <c r="X3588" s="8"/>
      <c r="Y3588" s="8"/>
      <c r="Z3588" s="8"/>
      <c r="AA3588" s="8" t="s">
        <v>3008</v>
      </c>
      <c r="AB3588" s="8"/>
      <c r="AC3588" s="8" t="s">
        <v>2865</v>
      </c>
      <c r="AD3588" s="8"/>
      <c r="AE3588" s="12">
        <v>1</v>
      </c>
      <c r="AF3588" s="8"/>
      <c r="AG3588" s="8" t="s">
        <v>562</v>
      </c>
      <c r="AH3588" s="8"/>
      <c r="AI3588" s="13">
        <v>353.4</v>
      </c>
      <c r="AJ3588" s="8"/>
      <c r="AK3588" s="13">
        <f>ROUND(IF(ISNUMBER(AI3588), AE3588*AI3588, AE3588),5)</f>
        <v>353.4</v>
      </c>
      <c r="AL3588" s="8"/>
      <c r="AM3588" s="13">
        <f>ROUND(AM3587+AK3588,5)</f>
        <v>216349.10834000001</v>
      </c>
    </row>
    <row r="3589" spans="1:39" x14ac:dyDescent="0.25">
      <c r="A3589" s="8"/>
      <c r="B3589" s="8"/>
      <c r="C3589" s="8"/>
      <c r="D3589" s="8"/>
      <c r="E3589" s="9">
        <v>5078</v>
      </c>
      <c r="F3589" s="8"/>
      <c r="G3589" s="8" t="s">
        <v>55</v>
      </c>
      <c r="H3589" s="8"/>
      <c r="I3589" s="10">
        <v>46080.609351851854</v>
      </c>
      <c r="J3589" s="8"/>
      <c r="K3589" s="8" t="s">
        <v>56</v>
      </c>
      <c r="L3589" s="8"/>
      <c r="M3589" s="11">
        <v>46080</v>
      </c>
      <c r="N3589" s="8"/>
      <c r="O3589" s="8"/>
      <c r="P3589" s="8"/>
      <c r="Q3589" s="8" t="s">
        <v>1816</v>
      </c>
      <c r="R3589" s="8"/>
      <c r="S3589" s="8" t="s">
        <v>2293</v>
      </c>
      <c r="T3589" s="8"/>
      <c r="U3589" s="8" t="s">
        <v>1816</v>
      </c>
      <c r="V3589" s="8"/>
      <c r="W3589" s="8"/>
      <c r="X3589" s="8"/>
      <c r="Y3589" s="8"/>
      <c r="Z3589" s="8"/>
      <c r="AA3589" s="8" t="s">
        <v>2459</v>
      </c>
      <c r="AB3589" s="8"/>
      <c r="AC3589" s="8" t="s">
        <v>2293</v>
      </c>
      <c r="AD3589" s="8"/>
      <c r="AE3589" s="12">
        <v>0</v>
      </c>
      <c r="AF3589" s="8"/>
      <c r="AG3589" s="8"/>
      <c r="AH3589" s="8"/>
      <c r="AI3589" s="13">
        <v>165.44</v>
      </c>
      <c r="AJ3589" s="8"/>
      <c r="AK3589" s="13">
        <f>ROUND(IF(ISNUMBER(AI3589), AE3589*AI3589, AE3589),5)</f>
        <v>0</v>
      </c>
      <c r="AL3589" s="8"/>
      <c r="AM3589" s="13">
        <f>ROUND(AM3588+AK3589,5)</f>
        <v>216349.10834000001</v>
      </c>
    </row>
    <row r="3590" spans="1:39" x14ac:dyDescent="0.25">
      <c r="A3590" s="8"/>
      <c r="B3590" s="8"/>
      <c r="C3590" s="8"/>
      <c r="D3590" s="8"/>
      <c r="E3590" s="9">
        <v>5078</v>
      </c>
      <c r="F3590" s="8"/>
      <c r="G3590" s="8" t="s">
        <v>55</v>
      </c>
      <c r="H3590" s="8"/>
      <c r="I3590" s="10">
        <v>46080.609351851854</v>
      </c>
      <c r="J3590" s="8"/>
      <c r="K3590" s="8" t="s">
        <v>56</v>
      </c>
      <c r="L3590" s="8"/>
      <c r="M3590" s="11">
        <v>46080</v>
      </c>
      <c r="N3590" s="8"/>
      <c r="O3590" s="8"/>
      <c r="P3590" s="8"/>
      <c r="Q3590" s="8" t="s">
        <v>1816</v>
      </c>
      <c r="R3590" s="8"/>
      <c r="S3590" s="8" t="s">
        <v>2367</v>
      </c>
      <c r="T3590" s="8"/>
      <c r="U3590" s="8" t="s">
        <v>1816</v>
      </c>
      <c r="V3590" s="8"/>
      <c r="W3590" s="8"/>
      <c r="X3590" s="8"/>
      <c r="Y3590" s="8"/>
      <c r="Z3590" s="8"/>
      <c r="AA3590" s="8" t="s">
        <v>2534</v>
      </c>
      <c r="AB3590" s="8"/>
      <c r="AC3590" s="8" t="s">
        <v>2367</v>
      </c>
      <c r="AD3590" s="8"/>
      <c r="AE3590" s="12">
        <v>1</v>
      </c>
      <c r="AF3590" s="8"/>
      <c r="AG3590" s="8" t="s">
        <v>562</v>
      </c>
      <c r="AH3590" s="8"/>
      <c r="AI3590" s="13">
        <v>223.36</v>
      </c>
      <c r="AJ3590" s="8"/>
      <c r="AK3590" s="13">
        <f>ROUND(IF(ISNUMBER(AI3590), AE3590*AI3590, AE3590),5)</f>
        <v>223.36</v>
      </c>
      <c r="AL3590" s="8"/>
      <c r="AM3590" s="13">
        <f>ROUND(AM3589+AK3590,5)</f>
        <v>216572.46833999999</v>
      </c>
    </row>
    <row r="3591" spans="1:39" x14ac:dyDescent="0.25">
      <c r="A3591" s="8"/>
      <c r="B3591" s="8"/>
      <c r="C3591" s="8"/>
      <c r="D3591" s="8"/>
      <c r="E3591" s="9">
        <v>5078</v>
      </c>
      <c r="F3591" s="8"/>
      <c r="G3591" s="8" t="s">
        <v>55</v>
      </c>
      <c r="H3591" s="8"/>
      <c r="I3591" s="10">
        <v>46080.609351851854</v>
      </c>
      <c r="J3591" s="8"/>
      <c r="K3591" s="8" t="s">
        <v>56</v>
      </c>
      <c r="L3591" s="8"/>
      <c r="M3591" s="11">
        <v>46080</v>
      </c>
      <c r="N3591" s="8"/>
      <c r="O3591" s="8"/>
      <c r="P3591" s="8"/>
      <c r="Q3591" s="8" t="s">
        <v>1816</v>
      </c>
      <c r="R3591" s="8"/>
      <c r="S3591" s="8" t="s">
        <v>2305</v>
      </c>
      <c r="T3591" s="8"/>
      <c r="U3591" s="8" t="s">
        <v>1816</v>
      </c>
      <c r="V3591" s="8"/>
      <c r="W3591" s="8"/>
      <c r="X3591" s="8"/>
      <c r="Y3591" s="8"/>
      <c r="Z3591" s="8"/>
      <c r="AA3591" s="8" t="s">
        <v>2471</v>
      </c>
      <c r="AB3591" s="8"/>
      <c r="AC3591" s="8" t="s">
        <v>2305</v>
      </c>
      <c r="AD3591" s="8"/>
      <c r="AE3591" s="12">
        <v>1</v>
      </c>
      <c r="AF3591" s="8"/>
      <c r="AG3591" s="8" t="s">
        <v>562</v>
      </c>
      <c r="AH3591" s="8"/>
      <c r="AI3591" s="13">
        <v>860.43</v>
      </c>
      <c r="AJ3591" s="8"/>
      <c r="AK3591" s="13">
        <f>ROUND(IF(ISNUMBER(AI3591), AE3591*AI3591, AE3591),5)</f>
        <v>860.43</v>
      </c>
      <c r="AL3591" s="8"/>
      <c r="AM3591" s="13">
        <f>ROUND(AM3590+AK3591,5)</f>
        <v>217432.89834000001</v>
      </c>
    </row>
    <row r="3592" spans="1:39" x14ac:dyDescent="0.25">
      <c r="A3592" s="8"/>
      <c r="B3592" s="8"/>
      <c r="C3592" s="8"/>
      <c r="D3592" s="8"/>
      <c r="E3592" s="9">
        <v>5078</v>
      </c>
      <c r="F3592" s="8"/>
      <c r="G3592" s="8" t="s">
        <v>55</v>
      </c>
      <c r="H3592" s="8"/>
      <c r="I3592" s="10">
        <v>46080.609351851854</v>
      </c>
      <c r="J3592" s="8"/>
      <c r="K3592" s="8" t="s">
        <v>56</v>
      </c>
      <c r="L3592" s="8"/>
      <c r="M3592" s="11">
        <v>46080</v>
      </c>
      <c r="N3592" s="8"/>
      <c r="O3592" s="8"/>
      <c r="P3592" s="8"/>
      <c r="Q3592" s="8" t="s">
        <v>1816</v>
      </c>
      <c r="R3592" s="8"/>
      <c r="S3592" s="8" t="s">
        <v>2306</v>
      </c>
      <c r="T3592" s="8"/>
      <c r="U3592" s="8" t="s">
        <v>1816</v>
      </c>
      <c r="V3592" s="8"/>
      <c r="W3592" s="8"/>
      <c r="X3592" s="8"/>
      <c r="Y3592" s="8"/>
      <c r="Z3592" s="8"/>
      <c r="AA3592" s="8" t="s">
        <v>2472</v>
      </c>
      <c r="AB3592" s="8"/>
      <c r="AC3592" s="8" t="s">
        <v>2306</v>
      </c>
      <c r="AD3592" s="8"/>
      <c r="AE3592" s="12">
        <v>2</v>
      </c>
      <c r="AF3592" s="8"/>
      <c r="AG3592" s="8" t="s">
        <v>562</v>
      </c>
      <c r="AH3592" s="8"/>
      <c r="AI3592" s="13">
        <v>32.99</v>
      </c>
      <c r="AJ3592" s="8"/>
      <c r="AK3592" s="13">
        <f>ROUND(IF(ISNUMBER(AI3592), AE3592*AI3592, AE3592),5)</f>
        <v>65.98</v>
      </c>
      <c r="AL3592" s="8"/>
      <c r="AM3592" s="13">
        <f>ROUND(AM3591+AK3592,5)</f>
        <v>217498.87834</v>
      </c>
    </row>
    <row r="3593" spans="1:39" x14ac:dyDescent="0.25">
      <c r="A3593" s="8"/>
      <c r="B3593" s="8"/>
      <c r="C3593" s="8"/>
      <c r="D3593" s="8"/>
      <c r="E3593" s="9">
        <v>5078</v>
      </c>
      <c r="F3593" s="8"/>
      <c r="G3593" s="8" t="s">
        <v>55</v>
      </c>
      <c r="H3593" s="8"/>
      <c r="I3593" s="10">
        <v>46080.609351851854</v>
      </c>
      <c r="J3593" s="8"/>
      <c r="K3593" s="8" t="s">
        <v>56</v>
      </c>
      <c r="L3593" s="8"/>
      <c r="M3593" s="11">
        <v>46080</v>
      </c>
      <c r="N3593" s="8"/>
      <c r="O3593" s="8"/>
      <c r="P3593" s="8"/>
      <c r="Q3593" s="8" t="s">
        <v>1816</v>
      </c>
      <c r="R3593" s="8"/>
      <c r="S3593" s="8" t="s">
        <v>2005</v>
      </c>
      <c r="T3593" s="8"/>
      <c r="U3593" s="8" t="s">
        <v>1816</v>
      </c>
      <c r="V3593" s="8"/>
      <c r="W3593" s="8"/>
      <c r="X3593" s="8"/>
      <c r="Y3593" s="8"/>
      <c r="Z3593" s="8"/>
      <c r="AA3593" s="8" t="s">
        <v>2229</v>
      </c>
      <c r="AB3593" s="8"/>
      <c r="AC3593" s="8" t="s">
        <v>2005</v>
      </c>
      <c r="AD3593" s="8"/>
      <c r="AE3593" s="12">
        <v>1</v>
      </c>
      <c r="AF3593" s="8"/>
      <c r="AG3593" s="8" t="s">
        <v>562</v>
      </c>
      <c r="AH3593" s="8"/>
      <c r="AI3593" s="13">
        <v>57.6</v>
      </c>
      <c r="AJ3593" s="8"/>
      <c r="AK3593" s="13">
        <f>ROUND(IF(ISNUMBER(AI3593), AE3593*AI3593, AE3593),5)</f>
        <v>57.6</v>
      </c>
      <c r="AL3593" s="8"/>
      <c r="AM3593" s="13">
        <f>ROUND(AM3592+AK3593,5)</f>
        <v>217556.47834</v>
      </c>
    </row>
    <row r="3594" spans="1:39" x14ac:dyDescent="0.25">
      <c r="A3594" s="8"/>
      <c r="B3594" s="8"/>
      <c r="C3594" s="8"/>
      <c r="D3594" s="8"/>
      <c r="E3594" s="9">
        <v>5078</v>
      </c>
      <c r="F3594" s="8"/>
      <c r="G3594" s="8" t="s">
        <v>55</v>
      </c>
      <c r="H3594" s="8"/>
      <c r="I3594" s="10">
        <v>46080.609351851854</v>
      </c>
      <c r="J3594" s="8"/>
      <c r="K3594" s="8" t="s">
        <v>56</v>
      </c>
      <c r="L3594" s="8"/>
      <c r="M3594" s="11">
        <v>46080</v>
      </c>
      <c r="N3594" s="8"/>
      <c r="O3594" s="8"/>
      <c r="P3594" s="8"/>
      <c r="Q3594" s="8" t="s">
        <v>1816</v>
      </c>
      <c r="R3594" s="8"/>
      <c r="S3594" s="8" t="s">
        <v>59</v>
      </c>
      <c r="T3594" s="8"/>
      <c r="U3594" s="8" t="s">
        <v>1816</v>
      </c>
      <c r="V3594" s="8"/>
      <c r="W3594" s="8"/>
      <c r="X3594" s="8"/>
      <c r="Y3594" s="8"/>
      <c r="Z3594" s="8"/>
      <c r="AA3594" s="8" t="s">
        <v>735</v>
      </c>
      <c r="AB3594" s="8"/>
      <c r="AC3594" s="8"/>
      <c r="AD3594" s="8"/>
      <c r="AE3594" s="12">
        <v>1</v>
      </c>
      <c r="AF3594" s="8"/>
      <c r="AG3594" s="8" t="s">
        <v>562</v>
      </c>
      <c r="AH3594" s="8"/>
      <c r="AI3594" s="13">
        <v>41.59</v>
      </c>
      <c r="AJ3594" s="8"/>
      <c r="AK3594" s="13">
        <f>ROUND(IF(ISNUMBER(AI3594), AE3594*AI3594, AE3594),5)</f>
        <v>41.59</v>
      </c>
      <c r="AL3594" s="8"/>
      <c r="AM3594" s="13">
        <f>ROUND(AM3593+AK3594,5)</f>
        <v>217598.06834</v>
      </c>
    </row>
    <row r="3595" spans="1:39" x14ac:dyDescent="0.25">
      <c r="A3595" s="8"/>
      <c r="B3595" s="8"/>
      <c r="C3595" s="8"/>
      <c r="D3595" s="8"/>
      <c r="E3595" s="9">
        <v>5078</v>
      </c>
      <c r="F3595" s="8"/>
      <c r="G3595" s="8" t="s">
        <v>55</v>
      </c>
      <c r="H3595" s="8"/>
      <c r="I3595" s="10">
        <v>46080.609351851854</v>
      </c>
      <c r="J3595" s="8"/>
      <c r="K3595" s="8" t="s">
        <v>56</v>
      </c>
      <c r="L3595" s="8"/>
      <c r="M3595" s="11">
        <v>46080</v>
      </c>
      <c r="N3595" s="8"/>
      <c r="O3595" s="8"/>
      <c r="P3595" s="8"/>
      <c r="Q3595" s="8" t="s">
        <v>1816</v>
      </c>
      <c r="R3595" s="8"/>
      <c r="S3595" s="8" t="s">
        <v>1418</v>
      </c>
      <c r="T3595" s="8"/>
      <c r="U3595" s="8" t="s">
        <v>1816</v>
      </c>
      <c r="V3595" s="8"/>
      <c r="W3595" s="8"/>
      <c r="X3595" s="8"/>
      <c r="Y3595" s="8"/>
      <c r="Z3595" s="8"/>
      <c r="AA3595" s="8" t="s">
        <v>1639</v>
      </c>
      <c r="AB3595" s="8"/>
      <c r="AC3595" s="8" t="s">
        <v>1418</v>
      </c>
      <c r="AD3595" s="8"/>
      <c r="AE3595" s="12">
        <v>1</v>
      </c>
      <c r="AF3595" s="8"/>
      <c r="AG3595" s="8" t="s">
        <v>562</v>
      </c>
      <c r="AH3595" s="8"/>
      <c r="AI3595" s="13">
        <v>23.06</v>
      </c>
      <c r="AJ3595" s="8"/>
      <c r="AK3595" s="13">
        <f>ROUND(IF(ISNUMBER(AI3595), AE3595*AI3595, AE3595),5)</f>
        <v>23.06</v>
      </c>
      <c r="AL3595" s="8"/>
      <c r="AM3595" s="13">
        <f>ROUND(AM3594+AK3595,5)</f>
        <v>217621.12834</v>
      </c>
    </row>
    <row r="3596" spans="1:39" x14ac:dyDescent="0.25">
      <c r="A3596" s="8"/>
      <c r="B3596" s="8"/>
      <c r="C3596" s="8"/>
      <c r="D3596" s="8"/>
      <c r="E3596" s="9">
        <v>5078</v>
      </c>
      <c r="F3596" s="8"/>
      <c r="G3596" s="8" t="s">
        <v>55</v>
      </c>
      <c r="H3596" s="8"/>
      <c r="I3596" s="10">
        <v>46080.609351851854</v>
      </c>
      <c r="J3596" s="8"/>
      <c r="K3596" s="8" t="s">
        <v>56</v>
      </c>
      <c r="L3596" s="8"/>
      <c r="M3596" s="11">
        <v>46080</v>
      </c>
      <c r="N3596" s="8"/>
      <c r="O3596" s="8"/>
      <c r="P3596" s="8"/>
      <c r="Q3596" s="8" t="s">
        <v>1816</v>
      </c>
      <c r="R3596" s="8"/>
      <c r="S3596" s="8" t="s">
        <v>2641</v>
      </c>
      <c r="T3596" s="8"/>
      <c r="U3596" s="8" t="s">
        <v>1816</v>
      </c>
      <c r="V3596" s="8"/>
      <c r="W3596" s="8"/>
      <c r="X3596" s="8"/>
      <c r="Y3596" s="8"/>
      <c r="Z3596" s="8"/>
      <c r="AA3596" s="8" t="s">
        <v>2743</v>
      </c>
      <c r="AB3596" s="8"/>
      <c r="AC3596" s="8" t="s">
        <v>2641</v>
      </c>
      <c r="AD3596" s="8"/>
      <c r="AE3596" s="12">
        <v>14</v>
      </c>
      <c r="AF3596" s="8"/>
      <c r="AG3596" s="8" t="s">
        <v>562</v>
      </c>
      <c r="AH3596" s="8"/>
      <c r="AI3596" s="12">
        <v>31.620709999999999</v>
      </c>
      <c r="AJ3596" s="8"/>
      <c r="AK3596" s="13">
        <f>ROUND(IF(ISNUMBER(AI3596), AE3596*AI3596, AE3596),5)</f>
        <v>442.68993999999998</v>
      </c>
      <c r="AL3596" s="8"/>
      <c r="AM3596" s="13">
        <f>ROUND(AM3595+AK3596,5)</f>
        <v>218063.81828000001</v>
      </c>
    </row>
    <row r="3597" spans="1:39" x14ac:dyDescent="0.25">
      <c r="A3597" s="8"/>
      <c r="B3597" s="8"/>
      <c r="C3597" s="8"/>
      <c r="D3597" s="8"/>
      <c r="E3597" s="9">
        <v>5079</v>
      </c>
      <c r="F3597" s="8"/>
      <c r="G3597" s="8" t="s">
        <v>55</v>
      </c>
      <c r="H3597" s="8"/>
      <c r="I3597" s="10">
        <v>46083.343136574076</v>
      </c>
      <c r="J3597" s="8"/>
      <c r="K3597" s="8" t="s">
        <v>56</v>
      </c>
      <c r="L3597" s="8"/>
      <c r="M3597" s="11">
        <v>46083</v>
      </c>
      <c r="N3597" s="8"/>
      <c r="O3597" s="8"/>
      <c r="P3597" s="8"/>
      <c r="Q3597" s="8" t="s">
        <v>1816</v>
      </c>
      <c r="R3597" s="8"/>
      <c r="S3597" s="8" t="s">
        <v>2032</v>
      </c>
      <c r="T3597" s="8"/>
      <c r="U3597" s="8" t="s">
        <v>1816</v>
      </c>
      <c r="V3597" s="8"/>
      <c r="W3597" s="8"/>
      <c r="X3597" s="8"/>
      <c r="Y3597" s="8"/>
      <c r="Z3597" s="8"/>
      <c r="AA3597" s="8" t="s">
        <v>2250</v>
      </c>
      <c r="AB3597" s="8"/>
      <c r="AC3597" s="8" t="s">
        <v>2265</v>
      </c>
      <c r="AD3597" s="8"/>
      <c r="AE3597" s="12">
        <v>6</v>
      </c>
      <c r="AF3597" s="8"/>
      <c r="AG3597" s="8" t="s">
        <v>562</v>
      </c>
      <c r="AH3597" s="8"/>
      <c r="AI3597" s="13">
        <v>33.6</v>
      </c>
      <c r="AJ3597" s="8"/>
      <c r="AK3597" s="13">
        <f>ROUND(IF(ISNUMBER(AI3597), AE3597*AI3597, AE3597),5)</f>
        <v>201.6</v>
      </c>
      <c r="AL3597" s="8"/>
      <c r="AM3597" s="13">
        <f>ROUND(AM3596+AK3597,5)</f>
        <v>218265.41828000001</v>
      </c>
    </row>
    <row r="3598" spans="1:39" x14ac:dyDescent="0.25">
      <c r="A3598" s="8"/>
      <c r="B3598" s="8"/>
      <c r="C3598" s="8"/>
      <c r="D3598" s="8"/>
      <c r="E3598" s="9">
        <v>5079</v>
      </c>
      <c r="F3598" s="8"/>
      <c r="G3598" s="8" t="s">
        <v>55</v>
      </c>
      <c r="H3598" s="8"/>
      <c r="I3598" s="10">
        <v>46083.343136574076</v>
      </c>
      <c r="J3598" s="8"/>
      <c r="K3598" s="8" t="s">
        <v>56</v>
      </c>
      <c r="L3598" s="8"/>
      <c r="M3598" s="11">
        <v>46083</v>
      </c>
      <c r="N3598" s="8"/>
      <c r="O3598" s="8"/>
      <c r="P3598" s="8"/>
      <c r="Q3598" s="8" t="s">
        <v>1816</v>
      </c>
      <c r="R3598" s="8"/>
      <c r="S3598" s="8" t="s">
        <v>848</v>
      </c>
      <c r="T3598" s="8"/>
      <c r="U3598" s="8" t="s">
        <v>1816</v>
      </c>
      <c r="V3598" s="8"/>
      <c r="W3598" s="8"/>
      <c r="X3598" s="8"/>
      <c r="Y3598" s="8"/>
      <c r="Z3598" s="8"/>
      <c r="AA3598" s="8" t="s">
        <v>799</v>
      </c>
      <c r="AB3598" s="8"/>
      <c r="AC3598" s="8" t="s">
        <v>848</v>
      </c>
      <c r="AD3598" s="8"/>
      <c r="AE3598" s="12">
        <v>6</v>
      </c>
      <c r="AF3598" s="8"/>
      <c r="AG3598" s="8" t="s">
        <v>562</v>
      </c>
      <c r="AH3598" s="8"/>
      <c r="AI3598" s="13">
        <v>38.79</v>
      </c>
      <c r="AJ3598" s="8"/>
      <c r="AK3598" s="13">
        <f>ROUND(IF(ISNUMBER(AI3598), AE3598*AI3598, AE3598),5)</f>
        <v>232.74</v>
      </c>
      <c r="AL3598" s="8"/>
      <c r="AM3598" s="13">
        <f>ROUND(AM3597+AK3598,5)</f>
        <v>218498.15828</v>
      </c>
    </row>
    <row r="3599" spans="1:39" x14ac:dyDescent="0.25">
      <c r="A3599" s="8"/>
      <c r="B3599" s="8"/>
      <c r="C3599" s="8"/>
      <c r="D3599" s="8"/>
      <c r="E3599" s="9">
        <v>5079</v>
      </c>
      <c r="F3599" s="8"/>
      <c r="G3599" s="8" t="s">
        <v>55</v>
      </c>
      <c r="H3599" s="8"/>
      <c r="I3599" s="10">
        <v>46083.343136574076</v>
      </c>
      <c r="J3599" s="8"/>
      <c r="K3599" s="8" t="s">
        <v>56</v>
      </c>
      <c r="L3599" s="8"/>
      <c r="M3599" s="11">
        <v>46083</v>
      </c>
      <c r="N3599" s="8"/>
      <c r="O3599" s="8"/>
      <c r="P3599" s="8"/>
      <c r="Q3599" s="8" t="s">
        <v>1816</v>
      </c>
      <c r="R3599" s="8"/>
      <c r="S3599" s="8" t="s">
        <v>59</v>
      </c>
      <c r="T3599" s="8"/>
      <c r="U3599" s="8" t="s">
        <v>1816</v>
      </c>
      <c r="V3599" s="8"/>
      <c r="W3599" s="8"/>
      <c r="X3599" s="8"/>
      <c r="Y3599" s="8"/>
      <c r="Z3599" s="8"/>
      <c r="AA3599" s="8" t="s">
        <v>735</v>
      </c>
      <c r="AB3599" s="8"/>
      <c r="AC3599" s="8"/>
      <c r="AD3599" s="8"/>
      <c r="AE3599" s="12">
        <v>1</v>
      </c>
      <c r="AF3599" s="8"/>
      <c r="AG3599" s="8" t="s">
        <v>562</v>
      </c>
      <c r="AH3599" s="8"/>
      <c r="AI3599" s="13">
        <v>4.03</v>
      </c>
      <c r="AJ3599" s="8"/>
      <c r="AK3599" s="13">
        <f>ROUND(IF(ISNUMBER(AI3599), AE3599*AI3599, AE3599),5)</f>
        <v>4.03</v>
      </c>
      <c r="AL3599" s="8"/>
      <c r="AM3599" s="13">
        <f>ROUND(AM3598+AK3599,5)</f>
        <v>218502.18828</v>
      </c>
    </row>
    <row r="3600" spans="1:39" x14ac:dyDescent="0.25">
      <c r="A3600" s="8"/>
      <c r="B3600" s="8"/>
      <c r="C3600" s="8"/>
      <c r="D3600" s="8"/>
      <c r="E3600" s="9">
        <v>5079</v>
      </c>
      <c r="F3600" s="8"/>
      <c r="G3600" s="8" t="s">
        <v>55</v>
      </c>
      <c r="H3600" s="8"/>
      <c r="I3600" s="10">
        <v>46083.343136574076</v>
      </c>
      <c r="J3600" s="8"/>
      <c r="K3600" s="8" t="s">
        <v>56</v>
      </c>
      <c r="L3600" s="8"/>
      <c r="M3600" s="11">
        <v>46083</v>
      </c>
      <c r="N3600" s="8"/>
      <c r="O3600" s="8"/>
      <c r="P3600" s="8"/>
      <c r="Q3600" s="8" t="s">
        <v>1816</v>
      </c>
      <c r="R3600" s="8"/>
      <c r="S3600" s="8" t="s">
        <v>1418</v>
      </c>
      <c r="T3600" s="8"/>
      <c r="U3600" s="8" t="s">
        <v>1816</v>
      </c>
      <c r="V3600" s="8"/>
      <c r="W3600" s="8"/>
      <c r="X3600" s="8"/>
      <c r="Y3600" s="8"/>
      <c r="Z3600" s="8"/>
      <c r="AA3600" s="8" t="s">
        <v>1639</v>
      </c>
      <c r="AB3600" s="8"/>
      <c r="AC3600" s="8" t="s">
        <v>1418</v>
      </c>
      <c r="AD3600" s="8"/>
      <c r="AE3600" s="12">
        <v>1</v>
      </c>
      <c r="AF3600" s="8"/>
      <c r="AG3600" s="8" t="s">
        <v>562</v>
      </c>
      <c r="AH3600" s="8"/>
      <c r="AI3600" s="13">
        <v>4.03</v>
      </c>
      <c r="AJ3600" s="8"/>
      <c r="AK3600" s="13">
        <f>ROUND(IF(ISNUMBER(AI3600), AE3600*AI3600, AE3600),5)</f>
        <v>4.03</v>
      </c>
      <c r="AL3600" s="8"/>
      <c r="AM3600" s="13">
        <f>ROUND(AM3599+AK3600,5)</f>
        <v>218506.21828</v>
      </c>
    </row>
    <row r="3601" spans="1:39" x14ac:dyDescent="0.25">
      <c r="A3601" s="8"/>
      <c r="B3601" s="8"/>
      <c r="C3601" s="8"/>
      <c r="D3601" s="8"/>
      <c r="E3601" s="9">
        <v>5088</v>
      </c>
      <c r="F3601" s="8"/>
      <c r="G3601" s="8" t="s">
        <v>55</v>
      </c>
      <c r="H3601" s="8"/>
      <c r="I3601" s="10">
        <v>46086.535694444443</v>
      </c>
      <c r="J3601" s="8"/>
      <c r="K3601" s="8" t="s">
        <v>56</v>
      </c>
      <c r="L3601" s="8"/>
      <c r="M3601" s="11">
        <v>46086</v>
      </c>
      <c r="N3601" s="8"/>
      <c r="O3601" s="8"/>
      <c r="P3601" s="8"/>
      <c r="Q3601" s="8" t="s">
        <v>1816</v>
      </c>
      <c r="R3601" s="8"/>
      <c r="S3601" s="8" t="s">
        <v>2865</v>
      </c>
      <c r="T3601" s="8"/>
      <c r="U3601" s="8" t="s">
        <v>1816</v>
      </c>
      <c r="V3601" s="8"/>
      <c r="W3601" s="8"/>
      <c r="X3601" s="8"/>
      <c r="Y3601" s="8"/>
      <c r="Z3601" s="8"/>
      <c r="AA3601" s="8" t="s">
        <v>3008</v>
      </c>
      <c r="AB3601" s="8"/>
      <c r="AC3601" s="8" t="s">
        <v>2865</v>
      </c>
      <c r="AD3601" s="8"/>
      <c r="AE3601" s="12">
        <v>0</v>
      </c>
      <c r="AF3601" s="8"/>
      <c r="AG3601" s="8" t="s">
        <v>562</v>
      </c>
      <c r="AH3601" s="8"/>
      <c r="AI3601" s="13">
        <v>353.4</v>
      </c>
      <c r="AJ3601" s="8"/>
      <c r="AK3601" s="13">
        <f>ROUND(IF(ISNUMBER(AI3601), AE3601*AI3601, AE3601),5)</f>
        <v>0</v>
      </c>
      <c r="AL3601" s="8"/>
      <c r="AM3601" s="13">
        <f>ROUND(AM3600+AK3601,5)</f>
        <v>218506.21828</v>
      </c>
    </row>
    <row r="3602" spans="1:39" x14ac:dyDescent="0.25">
      <c r="A3602" s="8"/>
      <c r="B3602" s="8"/>
      <c r="C3602" s="8"/>
      <c r="D3602" s="8"/>
      <c r="E3602" s="9">
        <v>5088</v>
      </c>
      <c r="F3602" s="8"/>
      <c r="G3602" s="8" t="s">
        <v>55</v>
      </c>
      <c r="H3602" s="8"/>
      <c r="I3602" s="10">
        <v>46086.535694444443</v>
      </c>
      <c r="J3602" s="8"/>
      <c r="K3602" s="8" t="s">
        <v>56</v>
      </c>
      <c r="L3602" s="8"/>
      <c r="M3602" s="11">
        <v>46086</v>
      </c>
      <c r="N3602" s="8"/>
      <c r="O3602" s="8"/>
      <c r="P3602" s="8"/>
      <c r="Q3602" s="8" t="s">
        <v>1816</v>
      </c>
      <c r="R3602" s="8"/>
      <c r="S3602" s="8" t="s">
        <v>2293</v>
      </c>
      <c r="T3602" s="8"/>
      <c r="U3602" s="8" t="s">
        <v>1816</v>
      </c>
      <c r="V3602" s="8"/>
      <c r="W3602" s="8"/>
      <c r="X3602" s="8"/>
      <c r="Y3602" s="8"/>
      <c r="Z3602" s="8"/>
      <c r="AA3602" s="8" t="s">
        <v>2459</v>
      </c>
      <c r="AB3602" s="8"/>
      <c r="AC3602" s="8" t="s">
        <v>2293</v>
      </c>
      <c r="AD3602" s="8"/>
      <c r="AE3602" s="12">
        <v>1</v>
      </c>
      <c r="AF3602" s="8"/>
      <c r="AG3602" s="8"/>
      <c r="AH3602" s="8"/>
      <c r="AI3602" s="13">
        <v>165.44</v>
      </c>
      <c r="AJ3602" s="8"/>
      <c r="AK3602" s="13">
        <f>ROUND(IF(ISNUMBER(AI3602), AE3602*AI3602, AE3602),5)</f>
        <v>165.44</v>
      </c>
      <c r="AL3602" s="8"/>
      <c r="AM3602" s="13">
        <f>ROUND(AM3601+AK3602,5)</f>
        <v>218671.65828</v>
      </c>
    </row>
    <row r="3603" spans="1:39" x14ac:dyDescent="0.25">
      <c r="A3603" s="8"/>
      <c r="B3603" s="8"/>
      <c r="C3603" s="8"/>
      <c r="D3603" s="8"/>
      <c r="E3603" s="9">
        <v>5089</v>
      </c>
      <c r="F3603" s="8"/>
      <c r="G3603" s="8" t="s">
        <v>55</v>
      </c>
      <c r="H3603" s="8"/>
      <c r="I3603" s="10">
        <v>46086.540011574078</v>
      </c>
      <c r="J3603" s="8"/>
      <c r="K3603" s="8" t="s">
        <v>56</v>
      </c>
      <c r="L3603" s="8"/>
      <c r="M3603" s="11">
        <v>46086</v>
      </c>
      <c r="N3603" s="8"/>
      <c r="O3603" s="8"/>
      <c r="P3603" s="8"/>
      <c r="Q3603" s="8" t="s">
        <v>1816</v>
      </c>
      <c r="R3603" s="8"/>
      <c r="S3603" s="8" t="s">
        <v>2855</v>
      </c>
      <c r="T3603" s="8"/>
      <c r="U3603" s="8" t="s">
        <v>1816</v>
      </c>
      <c r="V3603" s="8"/>
      <c r="W3603" s="8"/>
      <c r="X3603" s="8"/>
      <c r="Y3603" s="8"/>
      <c r="Z3603" s="8"/>
      <c r="AA3603" s="8" t="s">
        <v>2998</v>
      </c>
      <c r="AB3603" s="8"/>
      <c r="AC3603" s="8" t="s">
        <v>2855</v>
      </c>
      <c r="AD3603" s="8"/>
      <c r="AE3603" s="12">
        <v>1</v>
      </c>
      <c r="AF3603" s="8"/>
      <c r="AG3603" s="8" t="s">
        <v>562</v>
      </c>
      <c r="AH3603" s="8"/>
      <c r="AI3603" s="13">
        <v>223.36</v>
      </c>
      <c r="AJ3603" s="8"/>
      <c r="AK3603" s="13">
        <f>ROUND(IF(ISNUMBER(AI3603), AE3603*AI3603, AE3603),5)</f>
        <v>223.36</v>
      </c>
      <c r="AL3603" s="8"/>
      <c r="AM3603" s="13">
        <f>ROUND(AM3602+AK3603,5)</f>
        <v>218895.01827999999</v>
      </c>
    </row>
    <row r="3604" spans="1:39" x14ac:dyDescent="0.25">
      <c r="A3604" s="8"/>
      <c r="B3604" s="8"/>
      <c r="C3604" s="8"/>
      <c r="D3604" s="8"/>
      <c r="E3604" s="9">
        <v>5089</v>
      </c>
      <c r="F3604" s="8"/>
      <c r="G3604" s="8" t="s">
        <v>55</v>
      </c>
      <c r="H3604" s="8"/>
      <c r="I3604" s="10">
        <v>46086.540011574078</v>
      </c>
      <c r="J3604" s="8"/>
      <c r="K3604" s="8" t="s">
        <v>56</v>
      </c>
      <c r="L3604" s="8"/>
      <c r="M3604" s="11">
        <v>46086</v>
      </c>
      <c r="N3604" s="8"/>
      <c r="O3604" s="8"/>
      <c r="P3604" s="8"/>
      <c r="Q3604" s="8" t="s">
        <v>1816</v>
      </c>
      <c r="R3604" s="8"/>
      <c r="S3604" s="8" t="s">
        <v>59</v>
      </c>
      <c r="T3604" s="8"/>
      <c r="U3604" s="8" t="s">
        <v>1816</v>
      </c>
      <c r="V3604" s="8"/>
      <c r="W3604" s="8"/>
      <c r="X3604" s="8"/>
      <c r="Y3604" s="8"/>
      <c r="Z3604" s="8"/>
      <c r="AA3604" s="8" t="s">
        <v>735</v>
      </c>
      <c r="AB3604" s="8"/>
      <c r="AC3604" s="8"/>
      <c r="AD3604" s="8"/>
      <c r="AE3604" s="12">
        <v>1</v>
      </c>
      <c r="AF3604" s="8"/>
      <c r="AG3604" s="8" t="s">
        <v>562</v>
      </c>
      <c r="AH3604" s="8"/>
      <c r="AI3604" s="13">
        <v>4.47</v>
      </c>
      <c r="AJ3604" s="8"/>
      <c r="AK3604" s="13">
        <f>ROUND(IF(ISNUMBER(AI3604), AE3604*AI3604, AE3604),5)</f>
        <v>4.47</v>
      </c>
      <c r="AL3604" s="8"/>
      <c r="AM3604" s="13">
        <f>ROUND(AM3603+AK3604,5)</f>
        <v>218899.48827999999</v>
      </c>
    </row>
    <row r="3605" spans="1:39" x14ac:dyDescent="0.25">
      <c r="A3605" s="8"/>
      <c r="B3605" s="8"/>
      <c r="C3605" s="8"/>
      <c r="D3605" s="8"/>
      <c r="E3605" s="9">
        <v>5089</v>
      </c>
      <c r="F3605" s="8"/>
      <c r="G3605" s="8" t="s">
        <v>55</v>
      </c>
      <c r="H3605" s="8"/>
      <c r="I3605" s="10">
        <v>46086.540011574078</v>
      </c>
      <c r="J3605" s="8"/>
      <c r="K3605" s="8" t="s">
        <v>56</v>
      </c>
      <c r="L3605" s="8"/>
      <c r="M3605" s="11">
        <v>46086</v>
      </c>
      <c r="N3605" s="8"/>
      <c r="O3605" s="8"/>
      <c r="P3605" s="8"/>
      <c r="Q3605" s="8" t="s">
        <v>1816</v>
      </c>
      <c r="R3605" s="8"/>
      <c r="S3605" s="8" t="s">
        <v>1418</v>
      </c>
      <c r="T3605" s="8"/>
      <c r="U3605" s="8" t="s">
        <v>1816</v>
      </c>
      <c r="V3605" s="8"/>
      <c r="W3605" s="8"/>
      <c r="X3605" s="8"/>
      <c r="Y3605" s="8"/>
      <c r="Z3605" s="8"/>
      <c r="AA3605" s="8" t="s">
        <v>1639</v>
      </c>
      <c r="AB3605" s="8"/>
      <c r="AC3605" s="8" t="s">
        <v>1418</v>
      </c>
      <c r="AD3605" s="8"/>
      <c r="AE3605" s="12">
        <v>1</v>
      </c>
      <c r="AF3605" s="8"/>
      <c r="AG3605" s="8" t="s">
        <v>562</v>
      </c>
      <c r="AH3605" s="8"/>
      <c r="AI3605" s="13">
        <v>4.47</v>
      </c>
      <c r="AJ3605" s="8"/>
      <c r="AK3605" s="13">
        <f>ROUND(IF(ISNUMBER(AI3605), AE3605*AI3605, AE3605),5)</f>
        <v>4.47</v>
      </c>
      <c r="AL3605" s="8"/>
      <c r="AM3605" s="13">
        <f>ROUND(AM3604+AK3605,5)</f>
        <v>218903.95827999999</v>
      </c>
    </row>
    <row r="3606" spans="1:39" x14ac:dyDescent="0.25">
      <c r="A3606" s="8"/>
      <c r="B3606" s="8"/>
      <c r="C3606" s="8"/>
      <c r="D3606" s="8"/>
      <c r="E3606" s="9">
        <v>5169</v>
      </c>
      <c r="F3606" s="8"/>
      <c r="G3606" s="8" t="s">
        <v>55</v>
      </c>
      <c r="H3606" s="8"/>
      <c r="I3606" s="10">
        <v>46119.384317129632</v>
      </c>
      <c r="J3606" s="8"/>
      <c r="K3606" s="8" t="s">
        <v>56</v>
      </c>
      <c r="L3606" s="8"/>
      <c r="M3606" s="11">
        <v>46118</v>
      </c>
      <c r="N3606" s="8"/>
      <c r="O3606" s="8"/>
      <c r="P3606" s="8"/>
      <c r="Q3606" s="8" t="s">
        <v>1816</v>
      </c>
      <c r="R3606" s="8"/>
      <c r="S3606" s="8" t="s">
        <v>2866</v>
      </c>
      <c r="T3606" s="8"/>
      <c r="U3606" s="8" t="s">
        <v>1816</v>
      </c>
      <c r="V3606" s="8"/>
      <c r="W3606" s="8"/>
      <c r="X3606" s="8"/>
      <c r="Y3606" s="8"/>
      <c r="Z3606" s="8"/>
      <c r="AA3606" s="8" t="s">
        <v>3009</v>
      </c>
      <c r="AB3606" s="8"/>
      <c r="AC3606" s="8" t="s">
        <v>2866</v>
      </c>
      <c r="AD3606" s="8"/>
      <c r="AE3606" s="12">
        <v>10</v>
      </c>
      <c r="AF3606" s="8"/>
      <c r="AG3606" s="8" t="s">
        <v>562</v>
      </c>
      <c r="AH3606" s="8"/>
      <c r="AI3606" s="12">
        <v>48.249600000000001</v>
      </c>
      <c r="AJ3606" s="8"/>
      <c r="AK3606" s="13">
        <f>ROUND(IF(ISNUMBER(AI3606), AE3606*AI3606, AE3606),5)</f>
        <v>482.49599999999998</v>
      </c>
      <c r="AL3606" s="8"/>
      <c r="AM3606" s="13">
        <f>ROUND(AM3605+AK3606,5)</f>
        <v>219386.45428000001</v>
      </c>
    </row>
    <row r="3607" spans="1:39" x14ac:dyDescent="0.25">
      <c r="A3607" s="8"/>
      <c r="B3607" s="8"/>
      <c r="C3607" s="8"/>
      <c r="D3607" s="8"/>
      <c r="E3607" s="9">
        <v>5169</v>
      </c>
      <c r="F3607" s="8"/>
      <c r="G3607" s="8" t="s">
        <v>55</v>
      </c>
      <c r="H3607" s="8"/>
      <c r="I3607" s="10">
        <v>46119.384317129632</v>
      </c>
      <c r="J3607" s="8"/>
      <c r="K3607" s="8" t="s">
        <v>56</v>
      </c>
      <c r="L3607" s="8"/>
      <c r="M3607" s="11">
        <v>46118</v>
      </c>
      <c r="N3607" s="8"/>
      <c r="O3607" s="8"/>
      <c r="P3607" s="8"/>
      <c r="Q3607" s="8" t="s">
        <v>1816</v>
      </c>
      <c r="R3607" s="8"/>
      <c r="S3607" s="8" t="s">
        <v>842</v>
      </c>
      <c r="T3607" s="8"/>
      <c r="U3607" s="8" t="s">
        <v>1816</v>
      </c>
      <c r="V3607" s="8"/>
      <c r="W3607" s="8"/>
      <c r="X3607" s="8"/>
      <c r="Y3607" s="8"/>
      <c r="Z3607" s="8"/>
      <c r="AA3607" s="8" t="s">
        <v>716</v>
      </c>
      <c r="AB3607" s="8"/>
      <c r="AC3607" s="8" t="s">
        <v>842</v>
      </c>
      <c r="AD3607" s="8"/>
      <c r="AE3607" s="12">
        <v>2</v>
      </c>
      <c r="AF3607" s="8"/>
      <c r="AG3607" s="8" t="s">
        <v>562</v>
      </c>
      <c r="AH3607" s="8"/>
      <c r="AI3607" s="12">
        <v>43.1648</v>
      </c>
      <c r="AJ3607" s="8"/>
      <c r="AK3607" s="13">
        <f>ROUND(IF(ISNUMBER(AI3607), AE3607*AI3607, AE3607),5)</f>
        <v>86.329599999999999</v>
      </c>
      <c r="AL3607" s="8"/>
      <c r="AM3607" s="13">
        <f>ROUND(AM3606+AK3607,5)</f>
        <v>219472.78388</v>
      </c>
    </row>
    <row r="3608" spans="1:39" x14ac:dyDescent="0.25">
      <c r="A3608" s="8"/>
      <c r="B3608" s="8"/>
      <c r="C3608" s="8"/>
      <c r="D3608" s="8"/>
      <c r="E3608" s="9">
        <v>5169</v>
      </c>
      <c r="F3608" s="8"/>
      <c r="G3608" s="8" t="s">
        <v>55</v>
      </c>
      <c r="H3608" s="8"/>
      <c r="I3608" s="10">
        <v>46119.384317129632</v>
      </c>
      <c r="J3608" s="8"/>
      <c r="K3608" s="8" t="s">
        <v>56</v>
      </c>
      <c r="L3608" s="8"/>
      <c r="M3608" s="11">
        <v>46118</v>
      </c>
      <c r="N3608" s="8"/>
      <c r="O3608" s="8"/>
      <c r="P3608" s="8"/>
      <c r="Q3608" s="8" t="s">
        <v>1816</v>
      </c>
      <c r="R3608" s="8"/>
      <c r="S3608" s="8" t="s">
        <v>2641</v>
      </c>
      <c r="T3608" s="8"/>
      <c r="U3608" s="8" t="s">
        <v>1816</v>
      </c>
      <c r="V3608" s="8"/>
      <c r="W3608" s="8"/>
      <c r="X3608" s="8"/>
      <c r="Y3608" s="8"/>
      <c r="Z3608" s="8"/>
      <c r="AA3608" s="8" t="s">
        <v>2743</v>
      </c>
      <c r="AB3608" s="8"/>
      <c r="AC3608" s="8" t="s">
        <v>2641</v>
      </c>
      <c r="AD3608" s="8"/>
      <c r="AE3608" s="12">
        <v>10</v>
      </c>
      <c r="AF3608" s="8"/>
      <c r="AG3608" s="8" t="s">
        <v>562</v>
      </c>
      <c r="AH3608" s="8"/>
      <c r="AI3608" s="12">
        <v>42.723199999999999</v>
      </c>
      <c r="AJ3608" s="8"/>
      <c r="AK3608" s="13">
        <f>ROUND(IF(ISNUMBER(AI3608), AE3608*AI3608, AE3608),5)</f>
        <v>427.23200000000003</v>
      </c>
      <c r="AL3608" s="8"/>
      <c r="AM3608" s="13">
        <f>ROUND(AM3607+AK3608,5)</f>
        <v>219900.01587999999</v>
      </c>
    </row>
    <row r="3609" spans="1:39" x14ac:dyDescent="0.25">
      <c r="A3609" s="8"/>
      <c r="B3609" s="8"/>
      <c r="C3609" s="8"/>
      <c r="D3609" s="8"/>
      <c r="E3609" s="9">
        <v>5169</v>
      </c>
      <c r="F3609" s="8"/>
      <c r="G3609" s="8" t="s">
        <v>55</v>
      </c>
      <c r="H3609" s="8"/>
      <c r="I3609" s="10">
        <v>46119.384317129632</v>
      </c>
      <c r="J3609" s="8"/>
      <c r="K3609" s="8" t="s">
        <v>56</v>
      </c>
      <c r="L3609" s="8"/>
      <c r="M3609" s="11">
        <v>46118</v>
      </c>
      <c r="N3609" s="8"/>
      <c r="O3609" s="8"/>
      <c r="P3609" s="8"/>
      <c r="Q3609" s="8" t="s">
        <v>1816</v>
      </c>
      <c r="R3609" s="8"/>
      <c r="S3609" s="8" t="s">
        <v>848</v>
      </c>
      <c r="T3609" s="8"/>
      <c r="U3609" s="8" t="s">
        <v>1816</v>
      </c>
      <c r="V3609" s="8"/>
      <c r="W3609" s="8"/>
      <c r="X3609" s="8"/>
      <c r="Y3609" s="8"/>
      <c r="Z3609" s="8"/>
      <c r="AA3609" s="8" t="s">
        <v>799</v>
      </c>
      <c r="AB3609" s="8"/>
      <c r="AC3609" s="8" t="s">
        <v>848</v>
      </c>
      <c r="AD3609" s="8"/>
      <c r="AE3609" s="12">
        <v>15</v>
      </c>
      <c r="AF3609" s="8"/>
      <c r="AG3609" s="8" t="s">
        <v>562</v>
      </c>
      <c r="AH3609" s="8"/>
      <c r="AI3609" s="12">
        <v>56.8416</v>
      </c>
      <c r="AJ3609" s="8"/>
      <c r="AK3609" s="13">
        <f>ROUND(IF(ISNUMBER(AI3609), AE3609*AI3609, AE3609),5)</f>
        <v>852.62400000000002</v>
      </c>
      <c r="AL3609" s="8"/>
      <c r="AM3609" s="13">
        <f>ROUND(AM3608+AK3609,5)</f>
        <v>220752.63988</v>
      </c>
    </row>
    <row r="3610" spans="1:39" x14ac:dyDescent="0.25">
      <c r="A3610" s="8"/>
      <c r="B3610" s="8"/>
      <c r="C3610" s="8"/>
      <c r="D3610" s="8"/>
      <c r="E3610" s="9">
        <v>5169</v>
      </c>
      <c r="F3610" s="8"/>
      <c r="G3610" s="8" t="s">
        <v>55</v>
      </c>
      <c r="H3610" s="8"/>
      <c r="I3610" s="10">
        <v>46119.384317129632</v>
      </c>
      <c r="J3610" s="8"/>
      <c r="K3610" s="8" t="s">
        <v>56</v>
      </c>
      <c r="L3610" s="8"/>
      <c r="M3610" s="11">
        <v>46118</v>
      </c>
      <c r="N3610" s="8"/>
      <c r="O3610" s="8"/>
      <c r="P3610" s="8"/>
      <c r="Q3610" s="8" t="s">
        <v>1816</v>
      </c>
      <c r="R3610" s="8"/>
      <c r="S3610" s="8" t="s">
        <v>2265</v>
      </c>
      <c r="T3610" s="8"/>
      <c r="U3610" s="8" t="s">
        <v>1816</v>
      </c>
      <c r="V3610" s="8"/>
      <c r="W3610" s="8"/>
      <c r="X3610" s="8"/>
      <c r="Y3610" s="8"/>
      <c r="Z3610" s="8"/>
      <c r="AA3610" s="8" t="s">
        <v>2250</v>
      </c>
      <c r="AB3610" s="8"/>
      <c r="AC3610" s="8" t="s">
        <v>2265</v>
      </c>
      <c r="AD3610" s="8"/>
      <c r="AE3610" s="12">
        <v>2</v>
      </c>
      <c r="AF3610" s="8"/>
      <c r="AG3610" s="8" t="s">
        <v>562</v>
      </c>
      <c r="AH3610" s="8"/>
      <c r="AI3610" s="13">
        <v>40</v>
      </c>
      <c r="AJ3610" s="8"/>
      <c r="AK3610" s="13">
        <f>ROUND(IF(ISNUMBER(AI3610), AE3610*AI3610, AE3610),5)</f>
        <v>80</v>
      </c>
      <c r="AL3610" s="8"/>
      <c r="AM3610" s="13">
        <f>ROUND(AM3609+AK3610,5)</f>
        <v>220832.63988</v>
      </c>
    </row>
    <row r="3611" spans="1:39" x14ac:dyDescent="0.25">
      <c r="A3611" s="8"/>
      <c r="B3611" s="8"/>
      <c r="C3611" s="8"/>
      <c r="D3611" s="8"/>
      <c r="E3611" s="9">
        <v>5170</v>
      </c>
      <c r="F3611" s="8"/>
      <c r="G3611" s="8" t="s">
        <v>55</v>
      </c>
      <c r="H3611" s="8"/>
      <c r="I3611" s="10">
        <v>46119.390162037038</v>
      </c>
      <c r="J3611" s="8"/>
      <c r="K3611" s="8" t="s">
        <v>56</v>
      </c>
      <c r="L3611" s="8"/>
      <c r="M3611" s="11">
        <v>46118</v>
      </c>
      <c r="N3611" s="8"/>
      <c r="O3611" s="8"/>
      <c r="P3611" s="8"/>
      <c r="Q3611" s="8" t="s">
        <v>1816</v>
      </c>
      <c r="R3611" s="8"/>
      <c r="S3611" s="8" t="s">
        <v>2855</v>
      </c>
      <c r="T3611" s="8"/>
      <c r="U3611" s="8" t="s">
        <v>1816</v>
      </c>
      <c r="V3611" s="8"/>
      <c r="W3611" s="8"/>
      <c r="X3611" s="8"/>
      <c r="Y3611" s="8"/>
      <c r="Z3611" s="8"/>
      <c r="AA3611" s="8" t="s">
        <v>2998</v>
      </c>
      <c r="AB3611" s="8"/>
      <c r="AC3611" s="8" t="s">
        <v>2855</v>
      </c>
      <c r="AD3611" s="8"/>
      <c r="AE3611" s="12">
        <v>3</v>
      </c>
      <c r="AF3611" s="8"/>
      <c r="AG3611" s="8" t="s">
        <v>562</v>
      </c>
      <c r="AH3611" s="8"/>
      <c r="AI3611" s="13">
        <v>254.4</v>
      </c>
      <c r="AJ3611" s="8"/>
      <c r="AK3611" s="13">
        <f>ROUND(IF(ISNUMBER(AI3611), AE3611*AI3611, AE3611),5)</f>
        <v>763.2</v>
      </c>
      <c r="AL3611" s="8"/>
      <c r="AM3611" s="13">
        <f>ROUND(AM3610+AK3611,5)</f>
        <v>221595.83988000001</v>
      </c>
    </row>
    <row r="3612" spans="1:39" x14ac:dyDescent="0.25">
      <c r="A3612" s="8"/>
      <c r="B3612" s="8"/>
      <c r="C3612" s="8"/>
      <c r="D3612" s="8"/>
      <c r="E3612" s="9">
        <v>5170</v>
      </c>
      <c r="F3612" s="8"/>
      <c r="G3612" s="8" t="s">
        <v>55</v>
      </c>
      <c r="H3612" s="8"/>
      <c r="I3612" s="10">
        <v>46119.390162037038</v>
      </c>
      <c r="J3612" s="8"/>
      <c r="K3612" s="8" t="s">
        <v>56</v>
      </c>
      <c r="L3612" s="8"/>
      <c r="M3612" s="11">
        <v>46118</v>
      </c>
      <c r="N3612" s="8"/>
      <c r="O3612" s="8"/>
      <c r="P3612" s="8"/>
      <c r="Q3612" s="8" t="s">
        <v>1816</v>
      </c>
      <c r="R3612" s="8"/>
      <c r="S3612" s="8" t="s">
        <v>59</v>
      </c>
      <c r="T3612" s="8"/>
      <c r="U3612" s="8" t="s">
        <v>1816</v>
      </c>
      <c r="V3612" s="8"/>
      <c r="W3612" s="8"/>
      <c r="X3612" s="8"/>
      <c r="Y3612" s="8"/>
      <c r="Z3612" s="8"/>
      <c r="AA3612" s="8" t="s">
        <v>735</v>
      </c>
      <c r="AB3612" s="8"/>
      <c r="AC3612" s="8"/>
      <c r="AD3612" s="8"/>
      <c r="AE3612" s="12">
        <v>1</v>
      </c>
      <c r="AF3612" s="8"/>
      <c r="AG3612" s="8" t="s">
        <v>562</v>
      </c>
      <c r="AH3612" s="8"/>
      <c r="AI3612" s="13">
        <v>15.26</v>
      </c>
      <c r="AJ3612" s="8"/>
      <c r="AK3612" s="13">
        <f>ROUND(IF(ISNUMBER(AI3612), AE3612*AI3612, AE3612),5)</f>
        <v>15.26</v>
      </c>
      <c r="AL3612" s="8"/>
      <c r="AM3612" s="13">
        <f>ROUND(AM3611+AK3612,5)</f>
        <v>221611.09987999999</v>
      </c>
    </row>
    <row r="3613" spans="1:39" x14ac:dyDescent="0.25">
      <c r="A3613" s="8"/>
      <c r="B3613" s="8"/>
      <c r="C3613" s="8"/>
      <c r="D3613" s="8"/>
      <c r="E3613" s="9">
        <v>5171</v>
      </c>
      <c r="F3613" s="8"/>
      <c r="G3613" s="8" t="s">
        <v>55</v>
      </c>
      <c r="H3613" s="8"/>
      <c r="I3613" s="10">
        <v>46119.392280092594</v>
      </c>
      <c r="J3613" s="8"/>
      <c r="K3613" s="8" t="s">
        <v>56</v>
      </c>
      <c r="L3613" s="8"/>
      <c r="M3613" s="11">
        <v>46119</v>
      </c>
      <c r="N3613" s="8"/>
      <c r="O3613" s="8"/>
      <c r="P3613" s="8"/>
      <c r="Q3613" s="8" t="s">
        <v>1816</v>
      </c>
      <c r="R3613" s="8"/>
      <c r="S3613" s="8" t="s">
        <v>2031</v>
      </c>
      <c r="T3613" s="8"/>
      <c r="U3613" s="8" t="s">
        <v>1816</v>
      </c>
      <c r="V3613" s="8"/>
      <c r="W3613" s="8"/>
      <c r="X3613" s="8"/>
      <c r="Y3613" s="8"/>
      <c r="Z3613" s="8"/>
      <c r="AA3613" s="8" t="s">
        <v>2233</v>
      </c>
      <c r="AB3613" s="8"/>
      <c r="AC3613" s="8" t="s">
        <v>2031</v>
      </c>
      <c r="AD3613" s="8"/>
      <c r="AE3613" s="12">
        <v>0</v>
      </c>
      <c r="AF3613" s="8"/>
      <c r="AG3613" s="8" t="s">
        <v>562</v>
      </c>
      <c r="AH3613" s="8"/>
      <c r="AI3613" s="13">
        <v>263.2</v>
      </c>
      <c r="AJ3613" s="8"/>
      <c r="AK3613" s="13">
        <f>ROUND(IF(ISNUMBER(AI3613), AE3613*AI3613, AE3613),5)</f>
        <v>0</v>
      </c>
      <c r="AL3613" s="8"/>
      <c r="AM3613" s="13">
        <f>ROUND(AM3612+AK3613,5)</f>
        <v>221611.09987999999</v>
      </c>
    </row>
    <row r="3614" spans="1:39" x14ac:dyDescent="0.25">
      <c r="A3614" s="8"/>
      <c r="B3614" s="8"/>
      <c r="C3614" s="8"/>
      <c r="D3614" s="8"/>
      <c r="E3614" s="9">
        <v>5171</v>
      </c>
      <c r="F3614" s="8"/>
      <c r="G3614" s="8" t="s">
        <v>55</v>
      </c>
      <c r="H3614" s="8"/>
      <c r="I3614" s="10">
        <v>46119.392280092594</v>
      </c>
      <c r="J3614" s="8"/>
      <c r="K3614" s="8" t="s">
        <v>56</v>
      </c>
      <c r="L3614" s="8"/>
      <c r="M3614" s="11">
        <v>46119</v>
      </c>
      <c r="N3614" s="8"/>
      <c r="O3614" s="8"/>
      <c r="P3614" s="8"/>
      <c r="Q3614" s="8" t="s">
        <v>1816</v>
      </c>
      <c r="R3614" s="8"/>
      <c r="S3614" s="8" t="s">
        <v>2263</v>
      </c>
      <c r="T3614" s="8"/>
      <c r="U3614" s="8" t="s">
        <v>1816</v>
      </c>
      <c r="V3614" s="8"/>
      <c r="W3614" s="8"/>
      <c r="X3614" s="8"/>
      <c r="Y3614" s="8"/>
      <c r="Z3614" s="8"/>
      <c r="AA3614" s="8" t="s">
        <v>2232</v>
      </c>
      <c r="AB3614" s="8"/>
      <c r="AC3614" s="8" t="s">
        <v>2263</v>
      </c>
      <c r="AD3614" s="8"/>
      <c r="AE3614" s="12">
        <v>0</v>
      </c>
      <c r="AF3614" s="8"/>
      <c r="AG3614" s="8" t="s">
        <v>562</v>
      </c>
      <c r="AH3614" s="8"/>
      <c r="AI3614" s="13">
        <v>394.8</v>
      </c>
      <c r="AJ3614" s="8"/>
      <c r="AK3614" s="13">
        <f>ROUND(IF(ISNUMBER(AI3614), AE3614*AI3614, AE3614),5)</f>
        <v>0</v>
      </c>
      <c r="AL3614" s="8"/>
      <c r="AM3614" s="13">
        <f>ROUND(AM3613+AK3614,5)</f>
        <v>221611.09987999999</v>
      </c>
    </row>
    <row r="3615" spans="1:39" x14ac:dyDescent="0.25">
      <c r="A3615" s="8"/>
      <c r="B3615" s="8"/>
      <c r="C3615" s="8"/>
      <c r="D3615" s="8"/>
      <c r="E3615" s="9">
        <v>5171</v>
      </c>
      <c r="F3615" s="8"/>
      <c r="G3615" s="8" t="s">
        <v>55</v>
      </c>
      <c r="H3615" s="8"/>
      <c r="I3615" s="10">
        <v>46119.392280092594</v>
      </c>
      <c r="J3615" s="8"/>
      <c r="K3615" s="8" t="s">
        <v>56</v>
      </c>
      <c r="L3615" s="8"/>
      <c r="M3615" s="11">
        <v>46119</v>
      </c>
      <c r="N3615" s="8"/>
      <c r="O3615" s="8"/>
      <c r="P3615" s="8"/>
      <c r="Q3615" s="8" t="s">
        <v>1816</v>
      </c>
      <c r="R3615" s="8"/>
      <c r="S3615" s="8" t="s">
        <v>2307</v>
      </c>
      <c r="T3615" s="8"/>
      <c r="U3615" s="8" t="s">
        <v>1816</v>
      </c>
      <c r="V3615" s="8"/>
      <c r="W3615" s="8"/>
      <c r="X3615" s="8"/>
      <c r="Y3615" s="8"/>
      <c r="Z3615" s="8"/>
      <c r="AA3615" s="8" t="s">
        <v>2473</v>
      </c>
      <c r="AB3615" s="8"/>
      <c r="AC3615" s="8" t="s">
        <v>2307</v>
      </c>
      <c r="AD3615" s="8"/>
      <c r="AE3615" s="12">
        <v>0</v>
      </c>
      <c r="AF3615" s="8"/>
      <c r="AG3615" s="8" t="s">
        <v>562</v>
      </c>
      <c r="AH3615" s="8"/>
      <c r="AI3615" s="13">
        <v>59.76</v>
      </c>
      <c r="AJ3615" s="8"/>
      <c r="AK3615" s="13">
        <f>ROUND(IF(ISNUMBER(AI3615), AE3615*AI3615, AE3615),5)</f>
        <v>0</v>
      </c>
      <c r="AL3615" s="8"/>
      <c r="AM3615" s="13">
        <f>ROUND(AM3614+AK3615,5)</f>
        <v>221611.09987999999</v>
      </c>
    </row>
    <row r="3616" spans="1:39" x14ac:dyDescent="0.25">
      <c r="A3616" s="8"/>
      <c r="B3616" s="8"/>
      <c r="C3616" s="8"/>
      <c r="D3616" s="8"/>
      <c r="E3616" s="9">
        <v>5171</v>
      </c>
      <c r="F3616" s="8"/>
      <c r="G3616" s="8" t="s">
        <v>55</v>
      </c>
      <c r="H3616" s="8"/>
      <c r="I3616" s="10">
        <v>46119.392280092594</v>
      </c>
      <c r="J3616" s="8"/>
      <c r="K3616" s="8" t="s">
        <v>56</v>
      </c>
      <c r="L3616" s="8"/>
      <c r="M3616" s="11">
        <v>46119</v>
      </c>
      <c r="N3616" s="8"/>
      <c r="O3616" s="8"/>
      <c r="P3616" s="8"/>
      <c r="Q3616" s="8" t="s">
        <v>1816</v>
      </c>
      <c r="R3616" s="8"/>
      <c r="S3616" s="8" t="s">
        <v>2293</v>
      </c>
      <c r="T3616" s="8"/>
      <c r="U3616" s="8" t="s">
        <v>1816</v>
      </c>
      <c r="V3616" s="8"/>
      <c r="W3616" s="8"/>
      <c r="X3616" s="8"/>
      <c r="Y3616" s="8"/>
      <c r="Z3616" s="8"/>
      <c r="AA3616" s="8" t="s">
        <v>2459</v>
      </c>
      <c r="AB3616" s="8"/>
      <c r="AC3616" s="8" t="s">
        <v>2293</v>
      </c>
      <c r="AD3616" s="8"/>
      <c r="AE3616" s="12">
        <v>0</v>
      </c>
      <c r="AF3616" s="8"/>
      <c r="AG3616" s="8"/>
      <c r="AH3616" s="8"/>
      <c r="AI3616" s="13">
        <v>188.48</v>
      </c>
      <c r="AJ3616" s="8"/>
      <c r="AK3616" s="13">
        <f>ROUND(IF(ISNUMBER(AI3616), AE3616*AI3616, AE3616),5)</f>
        <v>0</v>
      </c>
      <c r="AL3616" s="8"/>
      <c r="AM3616" s="13">
        <f>ROUND(AM3615+AK3616,5)</f>
        <v>221611.09987999999</v>
      </c>
    </row>
    <row r="3617" spans="1:39" x14ac:dyDescent="0.25">
      <c r="A3617" s="8"/>
      <c r="B3617" s="8"/>
      <c r="C3617" s="8"/>
      <c r="D3617" s="8"/>
      <c r="E3617" s="9">
        <v>5171</v>
      </c>
      <c r="F3617" s="8"/>
      <c r="G3617" s="8" t="s">
        <v>55</v>
      </c>
      <c r="H3617" s="8"/>
      <c r="I3617" s="10">
        <v>46119.392280092594</v>
      </c>
      <c r="J3617" s="8"/>
      <c r="K3617" s="8" t="s">
        <v>56</v>
      </c>
      <c r="L3617" s="8"/>
      <c r="M3617" s="11">
        <v>46119</v>
      </c>
      <c r="N3617" s="8"/>
      <c r="O3617" s="8"/>
      <c r="P3617" s="8"/>
      <c r="Q3617" s="8" t="s">
        <v>1816</v>
      </c>
      <c r="R3617" s="8"/>
      <c r="S3617" s="8" t="s">
        <v>59</v>
      </c>
      <c r="T3617" s="8"/>
      <c r="U3617" s="8" t="s">
        <v>1816</v>
      </c>
      <c r="V3617" s="8"/>
      <c r="W3617" s="8"/>
      <c r="X3617" s="8"/>
      <c r="Y3617" s="8"/>
      <c r="Z3617" s="8"/>
      <c r="AA3617" s="8" t="s">
        <v>735</v>
      </c>
      <c r="AB3617" s="8"/>
      <c r="AC3617" s="8"/>
      <c r="AD3617" s="8"/>
      <c r="AE3617" s="12">
        <v>0</v>
      </c>
      <c r="AF3617" s="8"/>
      <c r="AG3617" s="8" t="s">
        <v>562</v>
      </c>
      <c r="AH3617" s="8"/>
      <c r="AI3617" s="13">
        <v>23.69</v>
      </c>
      <c r="AJ3617" s="8"/>
      <c r="AK3617" s="13">
        <f>ROUND(IF(ISNUMBER(AI3617), AE3617*AI3617, AE3617),5)</f>
        <v>0</v>
      </c>
      <c r="AL3617" s="8"/>
      <c r="AM3617" s="13">
        <f>ROUND(AM3616+AK3617,5)</f>
        <v>221611.09987999999</v>
      </c>
    </row>
    <row r="3618" spans="1:39" x14ac:dyDescent="0.25">
      <c r="A3618" s="8"/>
      <c r="B3618" s="8"/>
      <c r="C3618" s="8"/>
      <c r="D3618" s="8"/>
      <c r="E3618" s="9">
        <v>5171</v>
      </c>
      <c r="F3618" s="8"/>
      <c r="G3618" s="8" t="s">
        <v>55</v>
      </c>
      <c r="H3618" s="8"/>
      <c r="I3618" s="10">
        <v>46119.392280092594</v>
      </c>
      <c r="J3618" s="8"/>
      <c r="K3618" s="8" t="s">
        <v>56</v>
      </c>
      <c r="L3618" s="8"/>
      <c r="M3618" s="11">
        <v>46119</v>
      </c>
      <c r="N3618" s="8"/>
      <c r="O3618" s="8"/>
      <c r="P3618" s="8"/>
      <c r="Q3618" s="8" t="s">
        <v>1816</v>
      </c>
      <c r="R3618" s="8"/>
      <c r="S3618" s="8" t="s">
        <v>1418</v>
      </c>
      <c r="T3618" s="8"/>
      <c r="U3618" s="8" t="s">
        <v>1816</v>
      </c>
      <c r="V3618" s="8"/>
      <c r="W3618" s="8"/>
      <c r="X3618" s="8"/>
      <c r="Y3618" s="8"/>
      <c r="Z3618" s="8"/>
      <c r="AA3618" s="8" t="s">
        <v>1639</v>
      </c>
      <c r="AB3618" s="8"/>
      <c r="AC3618" s="8" t="s">
        <v>1418</v>
      </c>
      <c r="AD3618" s="8"/>
      <c r="AE3618" s="12">
        <v>0</v>
      </c>
      <c r="AF3618" s="8"/>
      <c r="AG3618" s="8" t="s">
        <v>562</v>
      </c>
      <c r="AH3618" s="8"/>
      <c r="AI3618" s="13">
        <v>23.69</v>
      </c>
      <c r="AJ3618" s="8"/>
      <c r="AK3618" s="13">
        <f>ROUND(IF(ISNUMBER(AI3618), AE3618*AI3618, AE3618),5)</f>
        <v>0</v>
      </c>
      <c r="AL3618" s="8"/>
      <c r="AM3618" s="13">
        <f>ROUND(AM3617+AK3618,5)</f>
        <v>221611.09987999999</v>
      </c>
    </row>
    <row r="3619" spans="1:39" x14ac:dyDescent="0.25">
      <c r="A3619" s="8"/>
      <c r="B3619" s="8"/>
      <c r="C3619" s="8"/>
      <c r="D3619" s="8"/>
      <c r="E3619" s="9">
        <v>5171</v>
      </c>
      <c r="F3619" s="8"/>
      <c r="G3619" s="8" t="s">
        <v>55</v>
      </c>
      <c r="H3619" s="8"/>
      <c r="I3619" s="10">
        <v>46119.392280092594</v>
      </c>
      <c r="J3619" s="8"/>
      <c r="K3619" s="8" t="s">
        <v>56</v>
      </c>
      <c r="L3619" s="8"/>
      <c r="M3619" s="11">
        <v>46119</v>
      </c>
      <c r="N3619" s="8"/>
      <c r="O3619" s="8"/>
      <c r="P3619" s="8"/>
      <c r="Q3619" s="8" t="s">
        <v>1816</v>
      </c>
      <c r="R3619" s="8"/>
      <c r="S3619" s="8" t="s">
        <v>59</v>
      </c>
      <c r="T3619" s="8"/>
      <c r="U3619" s="8" t="s">
        <v>1816</v>
      </c>
      <c r="V3619" s="8"/>
      <c r="W3619" s="8"/>
      <c r="X3619" s="8"/>
      <c r="Y3619" s="8"/>
      <c r="Z3619" s="8"/>
      <c r="AA3619" s="8" t="s">
        <v>735</v>
      </c>
      <c r="AB3619" s="8"/>
      <c r="AC3619" s="8"/>
      <c r="AD3619" s="8"/>
      <c r="AE3619" s="12">
        <v>0</v>
      </c>
      <c r="AF3619" s="8"/>
      <c r="AG3619" s="8" t="s">
        <v>562</v>
      </c>
      <c r="AH3619" s="8"/>
      <c r="AI3619" s="13">
        <v>1.2</v>
      </c>
      <c r="AJ3619" s="8"/>
      <c r="AK3619" s="13">
        <f>ROUND(IF(ISNUMBER(AI3619), AE3619*AI3619, AE3619),5)</f>
        <v>0</v>
      </c>
      <c r="AL3619" s="8"/>
      <c r="AM3619" s="13">
        <f>ROUND(AM3618+AK3619,5)</f>
        <v>221611.09987999999</v>
      </c>
    </row>
    <row r="3620" spans="1:39" x14ac:dyDescent="0.25">
      <c r="A3620" s="8"/>
      <c r="B3620" s="8"/>
      <c r="C3620" s="8"/>
      <c r="D3620" s="8"/>
      <c r="E3620" s="9">
        <v>5171</v>
      </c>
      <c r="F3620" s="8"/>
      <c r="G3620" s="8" t="s">
        <v>55</v>
      </c>
      <c r="H3620" s="8"/>
      <c r="I3620" s="10">
        <v>46119.392280092594</v>
      </c>
      <c r="J3620" s="8"/>
      <c r="K3620" s="8" t="s">
        <v>56</v>
      </c>
      <c r="L3620" s="8"/>
      <c r="M3620" s="11">
        <v>46119</v>
      </c>
      <c r="N3620" s="8"/>
      <c r="O3620" s="8"/>
      <c r="P3620" s="8"/>
      <c r="Q3620" s="8" t="s">
        <v>1816</v>
      </c>
      <c r="R3620" s="8"/>
      <c r="S3620" s="8" t="s">
        <v>1418</v>
      </c>
      <c r="T3620" s="8"/>
      <c r="U3620" s="8" t="s">
        <v>1816</v>
      </c>
      <c r="V3620" s="8"/>
      <c r="W3620" s="8"/>
      <c r="X3620" s="8"/>
      <c r="Y3620" s="8"/>
      <c r="Z3620" s="8"/>
      <c r="AA3620" s="8" t="s">
        <v>1639</v>
      </c>
      <c r="AB3620" s="8"/>
      <c r="AC3620" s="8" t="s">
        <v>1418</v>
      </c>
      <c r="AD3620" s="8"/>
      <c r="AE3620" s="12">
        <v>0</v>
      </c>
      <c r="AF3620" s="8"/>
      <c r="AG3620" s="8" t="s">
        <v>562</v>
      </c>
      <c r="AH3620" s="8"/>
      <c r="AI3620" s="13">
        <v>1.2</v>
      </c>
      <c r="AJ3620" s="8"/>
      <c r="AK3620" s="13">
        <f>ROUND(IF(ISNUMBER(AI3620), AE3620*AI3620, AE3620),5)</f>
        <v>0</v>
      </c>
      <c r="AL3620" s="8"/>
      <c r="AM3620" s="13">
        <f>ROUND(AM3619+AK3620,5)</f>
        <v>221611.09987999999</v>
      </c>
    </row>
    <row r="3621" spans="1:39" x14ac:dyDescent="0.25">
      <c r="A3621" s="8"/>
      <c r="B3621" s="8"/>
      <c r="C3621" s="8"/>
      <c r="D3621" s="8"/>
      <c r="E3621" s="9">
        <v>5171</v>
      </c>
      <c r="F3621" s="8"/>
      <c r="G3621" s="8" t="s">
        <v>55</v>
      </c>
      <c r="H3621" s="8"/>
      <c r="I3621" s="10">
        <v>46119.392280092594</v>
      </c>
      <c r="J3621" s="8"/>
      <c r="K3621" s="8" t="s">
        <v>56</v>
      </c>
      <c r="L3621" s="8"/>
      <c r="M3621" s="11">
        <v>46119</v>
      </c>
      <c r="N3621" s="8"/>
      <c r="O3621" s="8"/>
      <c r="P3621" s="8"/>
      <c r="Q3621" s="8" t="s">
        <v>1816</v>
      </c>
      <c r="R3621" s="8"/>
      <c r="S3621" s="8" t="s">
        <v>59</v>
      </c>
      <c r="T3621" s="8"/>
      <c r="U3621" s="8" t="s">
        <v>1816</v>
      </c>
      <c r="V3621" s="8"/>
      <c r="W3621" s="8"/>
      <c r="X3621" s="8"/>
      <c r="Y3621" s="8"/>
      <c r="Z3621" s="8"/>
      <c r="AA3621" s="8" t="s">
        <v>735</v>
      </c>
      <c r="AB3621" s="8"/>
      <c r="AC3621" s="8"/>
      <c r="AD3621" s="8"/>
      <c r="AE3621" s="12">
        <v>0</v>
      </c>
      <c r="AF3621" s="8"/>
      <c r="AG3621" s="8" t="s">
        <v>562</v>
      </c>
      <c r="AH3621" s="8"/>
      <c r="AI3621" s="13">
        <v>3.77</v>
      </c>
      <c r="AJ3621" s="8"/>
      <c r="AK3621" s="13">
        <f>ROUND(IF(ISNUMBER(AI3621), AE3621*AI3621, AE3621),5)</f>
        <v>0</v>
      </c>
      <c r="AL3621" s="8"/>
      <c r="AM3621" s="13">
        <f>ROUND(AM3620+AK3621,5)</f>
        <v>221611.09987999999</v>
      </c>
    </row>
    <row r="3622" spans="1:39" x14ac:dyDescent="0.25">
      <c r="A3622" s="8"/>
      <c r="B3622" s="8"/>
      <c r="C3622" s="8"/>
      <c r="D3622" s="8"/>
      <c r="E3622" s="9">
        <v>5171</v>
      </c>
      <c r="F3622" s="8"/>
      <c r="G3622" s="8" t="s">
        <v>55</v>
      </c>
      <c r="H3622" s="8"/>
      <c r="I3622" s="10">
        <v>46119.392280092594</v>
      </c>
      <c r="J3622" s="8"/>
      <c r="K3622" s="8" t="s">
        <v>56</v>
      </c>
      <c r="L3622" s="8"/>
      <c r="M3622" s="11">
        <v>46119</v>
      </c>
      <c r="N3622" s="8"/>
      <c r="O3622" s="8"/>
      <c r="P3622" s="8"/>
      <c r="Q3622" s="8" t="s">
        <v>1816</v>
      </c>
      <c r="R3622" s="8"/>
      <c r="S3622" s="8" t="s">
        <v>1418</v>
      </c>
      <c r="T3622" s="8"/>
      <c r="U3622" s="8" t="s">
        <v>1816</v>
      </c>
      <c r="V3622" s="8"/>
      <c r="W3622" s="8"/>
      <c r="X3622" s="8"/>
      <c r="Y3622" s="8"/>
      <c r="Z3622" s="8"/>
      <c r="AA3622" s="8" t="s">
        <v>1639</v>
      </c>
      <c r="AB3622" s="8"/>
      <c r="AC3622" s="8" t="s">
        <v>1418</v>
      </c>
      <c r="AD3622" s="8"/>
      <c r="AE3622" s="12">
        <v>0</v>
      </c>
      <c r="AF3622" s="8"/>
      <c r="AG3622" s="8" t="s">
        <v>562</v>
      </c>
      <c r="AH3622" s="8"/>
      <c r="AI3622" s="13">
        <v>3.77</v>
      </c>
      <c r="AJ3622" s="8"/>
      <c r="AK3622" s="13">
        <f>ROUND(IF(ISNUMBER(AI3622), AE3622*AI3622, AE3622),5)</f>
        <v>0</v>
      </c>
      <c r="AL3622" s="8"/>
      <c r="AM3622" s="13">
        <f>ROUND(AM3621+AK3622,5)</f>
        <v>221611.09987999999</v>
      </c>
    </row>
    <row r="3623" spans="1:39" x14ac:dyDescent="0.25">
      <c r="A3623" s="8"/>
      <c r="B3623" s="8"/>
      <c r="C3623" s="8"/>
      <c r="D3623" s="8"/>
      <c r="E3623" s="9">
        <v>5171</v>
      </c>
      <c r="F3623" s="8"/>
      <c r="G3623" s="8" t="s">
        <v>55</v>
      </c>
      <c r="H3623" s="8"/>
      <c r="I3623" s="10">
        <v>46119.392280092594</v>
      </c>
      <c r="J3623" s="8"/>
      <c r="K3623" s="8" t="s">
        <v>56</v>
      </c>
      <c r="L3623" s="8"/>
      <c r="M3623" s="11">
        <v>46119</v>
      </c>
      <c r="N3623" s="8"/>
      <c r="O3623" s="8"/>
      <c r="P3623" s="8"/>
      <c r="Q3623" s="8" t="s">
        <v>1816</v>
      </c>
      <c r="R3623" s="8"/>
      <c r="S3623" s="8" t="s">
        <v>2867</v>
      </c>
      <c r="T3623" s="8"/>
      <c r="U3623" s="8" t="s">
        <v>1816</v>
      </c>
      <c r="V3623" s="8"/>
      <c r="W3623" s="8"/>
      <c r="X3623" s="8"/>
      <c r="Y3623" s="8"/>
      <c r="Z3623" s="8"/>
      <c r="AA3623" s="8" t="s">
        <v>3010</v>
      </c>
      <c r="AB3623" s="8"/>
      <c r="AC3623" s="8" t="s">
        <v>3142</v>
      </c>
      <c r="AD3623" s="8"/>
      <c r="AE3623" s="12">
        <v>0</v>
      </c>
      <c r="AF3623" s="8"/>
      <c r="AG3623" s="8" t="s">
        <v>562</v>
      </c>
      <c r="AH3623" s="8"/>
      <c r="AI3623" s="13">
        <v>139.6</v>
      </c>
      <c r="AJ3623" s="8"/>
      <c r="AK3623" s="13">
        <f>ROUND(IF(ISNUMBER(AI3623), AE3623*AI3623, AE3623),5)</f>
        <v>0</v>
      </c>
      <c r="AL3623" s="8"/>
      <c r="AM3623" s="13">
        <f>ROUND(AM3622+AK3623,5)</f>
        <v>221611.09987999999</v>
      </c>
    </row>
    <row r="3624" spans="1:39" x14ac:dyDescent="0.25">
      <c r="A3624" s="8"/>
      <c r="B3624" s="8"/>
      <c r="C3624" s="8"/>
      <c r="D3624" s="8"/>
      <c r="E3624" s="9">
        <v>5171</v>
      </c>
      <c r="F3624" s="8"/>
      <c r="G3624" s="8" t="s">
        <v>55</v>
      </c>
      <c r="H3624" s="8"/>
      <c r="I3624" s="10">
        <v>46119.392280092594</v>
      </c>
      <c r="J3624" s="8"/>
      <c r="K3624" s="8" t="s">
        <v>56</v>
      </c>
      <c r="L3624" s="8"/>
      <c r="M3624" s="11">
        <v>46119</v>
      </c>
      <c r="N3624" s="8"/>
      <c r="O3624" s="8"/>
      <c r="P3624" s="8"/>
      <c r="Q3624" s="8" t="s">
        <v>1816</v>
      </c>
      <c r="R3624" s="8"/>
      <c r="S3624" s="8" t="s">
        <v>2868</v>
      </c>
      <c r="T3624" s="8"/>
      <c r="U3624" s="8" t="s">
        <v>1816</v>
      </c>
      <c r="V3624" s="8"/>
      <c r="W3624" s="8"/>
      <c r="X3624" s="8"/>
      <c r="Y3624" s="8"/>
      <c r="Z3624" s="8"/>
      <c r="AA3624" s="8" t="s">
        <v>3011</v>
      </c>
      <c r="AB3624" s="8"/>
      <c r="AC3624" s="8" t="s">
        <v>3143</v>
      </c>
      <c r="AD3624" s="8"/>
      <c r="AE3624" s="12">
        <v>0</v>
      </c>
      <c r="AF3624" s="8"/>
      <c r="AG3624" s="8" t="s">
        <v>562</v>
      </c>
      <c r="AH3624" s="8"/>
      <c r="AI3624" s="13">
        <v>111.68</v>
      </c>
      <c r="AJ3624" s="8"/>
      <c r="AK3624" s="13">
        <f>ROUND(IF(ISNUMBER(AI3624), AE3624*AI3624, AE3624),5)</f>
        <v>0</v>
      </c>
      <c r="AL3624" s="8"/>
      <c r="AM3624" s="13">
        <f>ROUND(AM3623+AK3624,5)</f>
        <v>221611.09987999999</v>
      </c>
    </row>
    <row r="3625" spans="1:39" x14ac:dyDescent="0.25">
      <c r="A3625" s="8"/>
      <c r="B3625" s="8"/>
      <c r="C3625" s="8"/>
      <c r="D3625" s="8"/>
      <c r="E3625" s="9">
        <v>5171</v>
      </c>
      <c r="F3625" s="8"/>
      <c r="G3625" s="8" t="s">
        <v>55</v>
      </c>
      <c r="H3625" s="8"/>
      <c r="I3625" s="10">
        <v>46119.392280092594</v>
      </c>
      <c r="J3625" s="8"/>
      <c r="K3625" s="8" t="s">
        <v>56</v>
      </c>
      <c r="L3625" s="8"/>
      <c r="M3625" s="11">
        <v>46119</v>
      </c>
      <c r="N3625" s="8"/>
      <c r="O3625" s="8"/>
      <c r="P3625" s="8"/>
      <c r="Q3625" s="8" t="s">
        <v>1816</v>
      </c>
      <c r="R3625" s="8"/>
      <c r="S3625" s="8" t="s">
        <v>2869</v>
      </c>
      <c r="T3625" s="8"/>
      <c r="U3625" s="8" t="s">
        <v>1816</v>
      </c>
      <c r="V3625" s="8"/>
      <c r="W3625" s="8"/>
      <c r="X3625" s="8"/>
      <c r="Y3625" s="8"/>
      <c r="Z3625" s="8"/>
      <c r="AA3625" s="8" t="s">
        <v>3012</v>
      </c>
      <c r="AB3625" s="8"/>
      <c r="AC3625" s="8" t="s">
        <v>3144</v>
      </c>
      <c r="AD3625" s="8"/>
      <c r="AE3625" s="12">
        <v>0</v>
      </c>
      <c r="AF3625" s="8"/>
      <c r="AG3625" s="8" t="s">
        <v>562</v>
      </c>
      <c r="AH3625" s="8"/>
      <c r="AI3625" s="13">
        <v>139.6</v>
      </c>
      <c r="AJ3625" s="8"/>
      <c r="AK3625" s="13">
        <f>ROUND(IF(ISNUMBER(AI3625), AE3625*AI3625, AE3625),5)</f>
        <v>0</v>
      </c>
      <c r="AL3625" s="8"/>
      <c r="AM3625" s="13">
        <f>ROUND(AM3624+AK3625,5)</f>
        <v>221611.09987999999</v>
      </c>
    </row>
    <row r="3626" spans="1:39" x14ac:dyDescent="0.25">
      <c r="A3626" s="8"/>
      <c r="B3626" s="8"/>
      <c r="C3626" s="8"/>
      <c r="D3626" s="8"/>
      <c r="E3626" s="9">
        <v>5171</v>
      </c>
      <c r="F3626" s="8"/>
      <c r="G3626" s="8" t="s">
        <v>55</v>
      </c>
      <c r="H3626" s="8"/>
      <c r="I3626" s="10">
        <v>46119.392280092594</v>
      </c>
      <c r="J3626" s="8"/>
      <c r="K3626" s="8" t="s">
        <v>56</v>
      </c>
      <c r="L3626" s="8"/>
      <c r="M3626" s="11">
        <v>46119</v>
      </c>
      <c r="N3626" s="8"/>
      <c r="O3626" s="8"/>
      <c r="P3626" s="8"/>
      <c r="Q3626" s="8" t="s">
        <v>1816</v>
      </c>
      <c r="R3626" s="8"/>
      <c r="S3626" s="8" t="s">
        <v>2870</v>
      </c>
      <c r="T3626" s="8"/>
      <c r="U3626" s="8" t="s">
        <v>1816</v>
      </c>
      <c r="V3626" s="8"/>
      <c r="W3626" s="8"/>
      <c r="X3626" s="8"/>
      <c r="Y3626" s="8"/>
      <c r="Z3626" s="8"/>
      <c r="AA3626" s="8" t="s">
        <v>3013</v>
      </c>
      <c r="AB3626" s="8"/>
      <c r="AC3626" s="8" t="s">
        <v>2870</v>
      </c>
      <c r="AD3626" s="8"/>
      <c r="AE3626" s="12">
        <v>0</v>
      </c>
      <c r="AF3626" s="8"/>
      <c r="AG3626" s="8" t="s">
        <v>562</v>
      </c>
      <c r="AH3626" s="8"/>
      <c r="AI3626" s="13">
        <v>209.4</v>
      </c>
      <c r="AJ3626" s="8"/>
      <c r="AK3626" s="13">
        <f>ROUND(IF(ISNUMBER(AI3626), AE3626*AI3626, AE3626),5)</f>
        <v>0</v>
      </c>
      <c r="AL3626" s="8"/>
      <c r="AM3626" s="13">
        <f>ROUND(AM3625+AK3626,5)</f>
        <v>221611.09987999999</v>
      </c>
    </row>
    <row r="3627" spans="1:39" x14ac:dyDescent="0.25">
      <c r="A3627" s="8"/>
      <c r="B3627" s="8"/>
      <c r="C3627" s="8"/>
      <c r="D3627" s="8"/>
      <c r="E3627" s="9">
        <v>5171</v>
      </c>
      <c r="F3627" s="8"/>
      <c r="G3627" s="8" t="s">
        <v>55</v>
      </c>
      <c r="H3627" s="8"/>
      <c r="I3627" s="10">
        <v>46119.392280092594</v>
      </c>
      <c r="J3627" s="8"/>
      <c r="K3627" s="8" t="s">
        <v>56</v>
      </c>
      <c r="L3627" s="8"/>
      <c r="M3627" s="11">
        <v>46119</v>
      </c>
      <c r="N3627" s="8"/>
      <c r="O3627" s="8"/>
      <c r="P3627" s="8"/>
      <c r="Q3627" s="8" t="s">
        <v>1816</v>
      </c>
      <c r="R3627" s="8"/>
      <c r="S3627" s="8" t="s">
        <v>59</v>
      </c>
      <c r="T3627" s="8"/>
      <c r="U3627" s="8" t="s">
        <v>1816</v>
      </c>
      <c r="V3627" s="8"/>
      <c r="W3627" s="8"/>
      <c r="X3627" s="8"/>
      <c r="Y3627" s="8"/>
      <c r="Z3627" s="8"/>
      <c r="AA3627" s="8" t="s">
        <v>735</v>
      </c>
      <c r="AB3627" s="8"/>
      <c r="AC3627" s="8"/>
      <c r="AD3627" s="8"/>
      <c r="AE3627" s="12">
        <v>0</v>
      </c>
      <c r="AF3627" s="8"/>
      <c r="AG3627" s="8" t="s">
        <v>562</v>
      </c>
      <c r="AH3627" s="8"/>
      <c r="AI3627" s="13">
        <v>12.01</v>
      </c>
      <c r="AJ3627" s="8"/>
      <c r="AK3627" s="13">
        <f>ROUND(IF(ISNUMBER(AI3627), AE3627*AI3627, AE3627),5)</f>
        <v>0</v>
      </c>
      <c r="AL3627" s="8"/>
      <c r="AM3627" s="13">
        <f>ROUND(AM3626+AK3627,5)</f>
        <v>221611.09987999999</v>
      </c>
    </row>
    <row r="3628" spans="1:39" x14ac:dyDescent="0.25">
      <c r="A3628" s="8"/>
      <c r="B3628" s="8"/>
      <c r="C3628" s="8"/>
      <c r="D3628" s="8"/>
      <c r="E3628" s="9">
        <v>5171</v>
      </c>
      <c r="F3628" s="8"/>
      <c r="G3628" s="8" t="s">
        <v>55</v>
      </c>
      <c r="H3628" s="8"/>
      <c r="I3628" s="10">
        <v>46119.392280092594</v>
      </c>
      <c r="J3628" s="8"/>
      <c r="K3628" s="8" t="s">
        <v>56</v>
      </c>
      <c r="L3628" s="8"/>
      <c r="M3628" s="11">
        <v>46119</v>
      </c>
      <c r="N3628" s="8"/>
      <c r="O3628" s="8"/>
      <c r="P3628" s="8"/>
      <c r="Q3628" s="8" t="s">
        <v>1816</v>
      </c>
      <c r="R3628" s="8"/>
      <c r="S3628" s="8" t="s">
        <v>1418</v>
      </c>
      <c r="T3628" s="8"/>
      <c r="U3628" s="8" t="s">
        <v>1816</v>
      </c>
      <c r="V3628" s="8"/>
      <c r="W3628" s="8"/>
      <c r="X3628" s="8"/>
      <c r="Y3628" s="8"/>
      <c r="Z3628" s="8"/>
      <c r="AA3628" s="8" t="s">
        <v>1639</v>
      </c>
      <c r="AB3628" s="8"/>
      <c r="AC3628" s="8" t="s">
        <v>1418</v>
      </c>
      <c r="AD3628" s="8"/>
      <c r="AE3628" s="12">
        <v>0</v>
      </c>
      <c r="AF3628" s="8"/>
      <c r="AG3628" s="8" t="s">
        <v>562</v>
      </c>
      <c r="AH3628" s="8"/>
      <c r="AI3628" s="13">
        <v>12.01</v>
      </c>
      <c r="AJ3628" s="8"/>
      <c r="AK3628" s="13">
        <f>ROUND(IF(ISNUMBER(AI3628), AE3628*AI3628, AE3628),5)</f>
        <v>0</v>
      </c>
      <c r="AL3628" s="8"/>
      <c r="AM3628" s="13">
        <f>ROUND(AM3627+AK3628,5)</f>
        <v>221611.09987999999</v>
      </c>
    </row>
    <row r="3629" spans="1:39" x14ac:dyDescent="0.25">
      <c r="A3629" s="8"/>
      <c r="B3629" s="8"/>
      <c r="C3629" s="8"/>
      <c r="D3629" s="8"/>
      <c r="E3629" s="9">
        <v>5171</v>
      </c>
      <c r="F3629" s="8"/>
      <c r="G3629" s="8" t="s">
        <v>55</v>
      </c>
      <c r="H3629" s="8"/>
      <c r="I3629" s="10">
        <v>46119.392280092594</v>
      </c>
      <c r="J3629" s="8"/>
      <c r="K3629" s="8" t="s">
        <v>56</v>
      </c>
      <c r="L3629" s="8"/>
      <c r="M3629" s="11">
        <v>46119</v>
      </c>
      <c r="N3629" s="8"/>
      <c r="O3629" s="8"/>
      <c r="P3629" s="8"/>
      <c r="Q3629" s="8" t="s">
        <v>1816</v>
      </c>
      <c r="R3629" s="8"/>
      <c r="S3629" s="8" t="s">
        <v>2271</v>
      </c>
      <c r="T3629" s="8"/>
      <c r="U3629" s="8" t="s">
        <v>1816</v>
      </c>
      <c r="V3629" s="8"/>
      <c r="W3629" s="8"/>
      <c r="X3629" s="8"/>
      <c r="Y3629" s="8"/>
      <c r="Z3629" s="8"/>
      <c r="AA3629" s="8" t="s">
        <v>2441</v>
      </c>
      <c r="AB3629" s="8"/>
      <c r="AC3629" s="8" t="s">
        <v>2271</v>
      </c>
      <c r="AD3629" s="8"/>
      <c r="AE3629" s="12">
        <v>0</v>
      </c>
      <c r="AF3629" s="8"/>
      <c r="AG3629" s="8" t="s">
        <v>562</v>
      </c>
      <c r="AH3629" s="8"/>
      <c r="AI3629" s="13">
        <v>119.52</v>
      </c>
      <c r="AJ3629" s="8"/>
      <c r="AK3629" s="13">
        <f>ROUND(IF(ISNUMBER(AI3629), AE3629*AI3629, AE3629),5)</f>
        <v>0</v>
      </c>
      <c r="AL3629" s="8"/>
      <c r="AM3629" s="13">
        <f>ROUND(AM3628+AK3629,5)</f>
        <v>221611.09987999999</v>
      </c>
    </row>
    <row r="3630" spans="1:39" x14ac:dyDescent="0.25">
      <c r="A3630" s="8"/>
      <c r="B3630" s="8"/>
      <c r="C3630" s="8"/>
      <c r="D3630" s="8"/>
      <c r="E3630" s="9">
        <v>5171</v>
      </c>
      <c r="F3630" s="8"/>
      <c r="G3630" s="8" t="s">
        <v>55</v>
      </c>
      <c r="H3630" s="8"/>
      <c r="I3630" s="10">
        <v>46119.392280092594</v>
      </c>
      <c r="J3630" s="8"/>
      <c r="K3630" s="8" t="s">
        <v>56</v>
      </c>
      <c r="L3630" s="8"/>
      <c r="M3630" s="11">
        <v>46119</v>
      </c>
      <c r="N3630" s="8"/>
      <c r="O3630" s="8"/>
      <c r="P3630" s="8"/>
      <c r="Q3630" s="8" t="s">
        <v>1816</v>
      </c>
      <c r="R3630" s="8"/>
      <c r="S3630" s="8" t="s">
        <v>2004</v>
      </c>
      <c r="T3630" s="8"/>
      <c r="U3630" s="8" t="s">
        <v>1816</v>
      </c>
      <c r="V3630" s="8"/>
      <c r="W3630" s="8"/>
      <c r="X3630" s="8"/>
      <c r="Y3630" s="8"/>
      <c r="Z3630" s="8"/>
      <c r="AA3630" s="8" t="s">
        <v>2228</v>
      </c>
      <c r="AB3630" s="8"/>
      <c r="AC3630" s="8" t="s">
        <v>2004</v>
      </c>
      <c r="AD3630" s="8"/>
      <c r="AE3630" s="12">
        <v>0</v>
      </c>
      <c r="AF3630" s="8"/>
      <c r="AG3630" s="8" t="s">
        <v>562</v>
      </c>
      <c r="AH3630" s="8"/>
      <c r="AI3630" s="13">
        <v>99.6</v>
      </c>
      <c r="AJ3630" s="8"/>
      <c r="AK3630" s="13">
        <f>ROUND(IF(ISNUMBER(AI3630), AE3630*AI3630, AE3630),5)</f>
        <v>0</v>
      </c>
      <c r="AL3630" s="8"/>
      <c r="AM3630" s="13">
        <f>ROUND(AM3629+AK3630,5)</f>
        <v>221611.09987999999</v>
      </c>
    </row>
    <row r="3631" spans="1:39" x14ac:dyDescent="0.25">
      <c r="A3631" s="8"/>
      <c r="B3631" s="8"/>
      <c r="C3631" s="8"/>
      <c r="D3631" s="8"/>
      <c r="E3631" s="9">
        <v>5171</v>
      </c>
      <c r="F3631" s="8"/>
      <c r="G3631" s="8" t="s">
        <v>55</v>
      </c>
      <c r="H3631" s="8"/>
      <c r="I3631" s="10">
        <v>46119.392280092594</v>
      </c>
      <c r="J3631" s="8"/>
      <c r="K3631" s="8" t="s">
        <v>56</v>
      </c>
      <c r="L3631" s="8"/>
      <c r="M3631" s="11">
        <v>46119</v>
      </c>
      <c r="N3631" s="8"/>
      <c r="O3631" s="8"/>
      <c r="P3631" s="8"/>
      <c r="Q3631" s="8" t="s">
        <v>1816</v>
      </c>
      <c r="R3631" s="8"/>
      <c r="S3631" s="8" t="s">
        <v>59</v>
      </c>
      <c r="T3631" s="8"/>
      <c r="U3631" s="8" t="s">
        <v>1816</v>
      </c>
      <c r="V3631" s="8"/>
      <c r="W3631" s="8"/>
      <c r="X3631" s="8"/>
      <c r="Y3631" s="8"/>
      <c r="Z3631" s="8"/>
      <c r="AA3631" s="8" t="s">
        <v>735</v>
      </c>
      <c r="AB3631" s="8"/>
      <c r="AC3631" s="8"/>
      <c r="AD3631" s="8"/>
      <c r="AE3631" s="12">
        <v>0</v>
      </c>
      <c r="AF3631" s="8"/>
      <c r="AG3631" s="8" t="s">
        <v>562</v>
      </c>
      <c r="AH3631" s="8"/>
      <c r="AI3631" s="13">
        <v>4.38</v>
      </c>
      <c r="AJ3631" s="8"/>
      <c r="AK3631" s="13">
        <f>ROUND(IF(ISNUMBER(AI3631), AE3631*AI3631, AE3631),5)</f>
        <v>0</v>
      </c>
      <c r="AL3631" s="8"/>
      <c r="AM3631" s="13">
        <f>ROUND(AM3630+AK3631,5)</f>
        <v>221611.09987999999</v>
      </c>
    </row>
    <row r="3632" spans="1:39" x14ac:dyDescent="0.25">
      <c r="A3632" s="8"/>
      <c r="B3632" s="8"/>
      <c r="C3632" s="8"/>
      <c r="D3632" s="8"/>
      <c r="E3632" s="9">
        <v>5171</v>
      </c>
      <c r="F3632" s="8"/>
      <c r="G3632" s="8" t="s">
        <v>55</v>
      </c>
      <c r="H3632" s="8"/>
      <c r="I3632" s="10">
        <v>46119.392280092594</v>
      </c>
      <c r="J3632" s="8"/>
      <c r="K3632" s="8" t="s">
        <v>56</v>
      </c>
      <c r="L3632" s="8"/>
      <c r="M3632" s="11">
        <v>46119</v>
      </c>
      <c r="N3632" s="8"/>
      <c r="O3632" s="8"/>
      <c r="P3632" s="8"/>
      <c r="Q3632" s="8" t="s">
        <v>1816</v>
      </c>
      <c r="R3632" s="8"/>
      <c r="S3632" s="8" t="s">
        <v>1418</v>
      </c>
      <c r="T3632" s="8"/>
      <c r="U3632" s="8" t="s">
        <v>1816</v>
      </c>
      <c r="V3632" s="8"/>
      <c r="W3632" s="8"/>
      <c r="X3632" s="8"/>
      <c r="Y3632" s="8"/>
      <c r="Z3632" s="8"/>
      <c r="AA3632" s="8" t="s">
        <v>1639</v>
      </c>
      <c r="AB3632" s="8"/>
      <c r="AC3632" s="8" t="s">
        <v>1418</v>
      </c>
      <c r="AD3632" s="8"/>
      <c r="AE3632" s="12">
        <v>0</v>
      </c>
      <c r="AF3632" s="8"/>
      <c r="AG3632" s="8" t="s">
        <v>562</v>
      </c>
      <c r="AH3632" s="8"/>
      <c r="AI3632" s="13">
        <v>4.38</v>
      </c>
      <c r="AJ3632" s="8"/>
      <c r="AK3632" s="13">
        <f>ROUND(IF(ISNUMBER(AI3632), AE3632*AI3632, AE3632),5)</f>
        <v>0</v>
      </c>
      <c r="AL3632" s="8"/>
      <c r="AM3632" s="13">
        <f>ROUND(AM3631+AK3632,5)</f>
        <v>221611.09987999999</v>
      </c>
    </row>
    <row r="3633" spans="1:39" x14ac:dyDescent="0.25">
      <c r="A3633" s="8"/>
      <c r="B3633" s="8"/>
      <c r="C3633" s="8"/>
      <c r="D3633" s="8"/>
      <c r="E3633" s="9">
        <v>5171</v>
      </c>
      <c r="F3633" s="8"/>
      <c r="G3633" s="8" t="s">
        <v>55</v>
      </c>
      <c r="H3633" s="8"/>
      <c r="I3633" s="10">
        <v>46119.392280092594</v>
      </c>
      <c r="J3633" s="8"/>
      <c r="K3633" s="8" t="s">
        <v>56</v>
      </c>
      <c r="L3633" s="8"/>
      <c r="M3633" s="11">
        <v>46119</v>
      </c>
      <c r="N3633" s="8"/>
      <c r="O3633" s="8"/>
      <c r="P3633" s="8"/>
      <c r="Q3633" s="8" t="s">
        <v>1816</v>
      </c>
      <c r="R3633" s="8"/>
      <c r="S3633" s="8" t="s">
        <v>2369</v>
      </c>
      <c r="T3633" s="8"/>
      <c r="U3633" s="8" t="s">
        <v>1816</v>
      </c>
      <c r="V3633" s="8"/>
      <c r="W3633" s="8"/>
      <c r="X3633" s="8"/>
      <c r="Y3633" s="8"/>
      <c r="Z3633" s="8"/>
      <c r="AA3633" s="8" t="s">
        <v>2536</v>
      </c>
      <c r="AB3633" s="8"/>
      <c r="AC3633" s="8" t="s">
        <v>2369</v>
      </c>
      <c r="AD3633" s="8"/>
      <c r="AE3633" s="12">
        <v>1</v>
      </c>
      <c r="AF3633" s="8"/>
      <c r="AG3633" s="8" t="s">
        <v>562</v>
      </c>
      <c r="AH3633" s="8"/>
      <c r="AI3633" s="13">
        <v>149.4</v>
      </c>
      <c r="AJ3633" s="8"/>
      <c r="AK3633" s="13">
        <f>ROUND(IF(ISNUMBER(AI3633), AE3633*AI3633, AE3633),5)</f>
        <v>149.4</v>
      </c>
      <c r="AL3633" s="8"/>
      <c r="AM3633" s="13">
        <f>ROUND(AM3632+AK3633,5)</f>
        <v>221760.49987999999</v>
      </c>
    </row>
    <row r="3634" spans="1:39" x14ac:dyDescent="0.25">
      <c r="A3634" s="8"/>
      <c r="B3634" s="8"/>
      <c r="C3634" s="8"/>
      <c r="D3634" s="8"/>
      <c r="E3634" s="9">
        <v>5171</v>
      </c>
      <c r="F3634" s="8"/>
      <c r="G3634" s="8" t="s">
        <v>55</v>
      </c>
      <c r="H3634" s="8"/>
      <c r="I3634" s="10">
        <v>46119.392280092594</v>
      </c>
      <c r="J3634" s="8"/>
      <c r="K3634" s="8" t="s">
        <v>56</v>
      </c>
      <c r="L3634" s="8"/>
      <c r="M3634" s="11">
        <v>46119</v>
      </c>
      <c r="N3634" s="8"/>
      <c r="O3634" s="8"/>
      <c r="P3634" s="8"/>
      <c r="Q3634" s="8" t="s">
        <v>1816</v>
      </c>
      <c r="R3634" s="8"/>
      <c r="S3634" s="8" t="s">
        <v>59</v>
      </c>
      <c r="T3634" s="8"/>
      <c r="U3634" s="8" t="s">
        <v>1816</v>
      </c>
      <c r="V3634" s="8"/>
      <c r="W3634" s="8"/>
      <c r="X3634" s="8"/>
      <c r="Y3634" s="8"/>
      <c r="Z3634" s="8"/>
      <c r="AA3634" s="8" t="s">
        <v>735</v>
      </c>
      <c r="AB3634" s="8"/>
      <c r="AC3634" s="8"/>
      <c r="AD3634" s="8"/>
      <c r="AE3634" s="12">
        <v>1</v>
      </c>
      <c r="AF3634" s="8"/>
      <c r="AG3634" s="8" t="s">
        <v>562</v>
      </c>
      <c r="AH3634" s="8"/>
      <c r="AI3634" s="13">
        <v>2.99</v>
      </c>
      <c r="AJ3634" s="8"/>
      <c r="AK3634" s="13">
        <f>ROUND(IF(ISNUMBER(AI3634), AE3634*AI3634, AE3634),5)</f>
        <v>2.99</v>
      </c>
      <c r="AL3634" s="8"/>
      <c r="AM3634" s="13">
        <f>ROUND(AM3633+AK3634,5)</f>
        <v>221763.48988000001</v>
      </c>
    </row>
    <row r="3635" spans="1:39" x14ac:dyDescent="0.25">
      <c r="A3635" s="8"/>
      <c r="B3635" s="8"/>
      <c r="C3635" s="8"/>
      <c r="D3635" s="8"/>
      <c r="E3635" s="9">
        <v>5171</v>
      </c>
      <c r="F3635" s="8"/>
      <c r="G3635" s="8" t="s">
        <v>55</v>
      </c>
      <c r="H3635" s="8"/>
      <c r="I3635" s="10">
        <v>46119.392280092594</v>
      </c>
      <c r="J3635" s="8"/>
      <c r="K3635" s="8" t="s">
        <v>56</v>
      </c>
      <c r="L3635" s="8"/>
      <c r="M3635" s="11">
        <v>46119</v>
      </c>
      <c r="N3635" s="8"/>
      <c r="O3635" s="8"/>
      <c r="P3635" s="8"/>
      <c r="Q3635" s="8" t="s">
        <v>1816</v>
      </c>
      <c r="R3635" s="8"/>
      <c r="S3635" s="8" t="s">
        <v>1418</v>
      </c>
      <c r="T3635" s="8"/>
      <c r="U3635" s="8" t="s">
        <v>1816</v>
      </c>
      <c r="V3635" s="8"/>
      <c r="W3635" s="8"/>
      <c r="X3635" s="8"/>
      <c r="Y3635" s="8"/>
      <c r="Z3635" s="8"/>
      <c r="AA3635" s="8" t="s">
        <v>1639</v>
      </c>
      <c r="AB3635" s="8"/>
      <c r="AC3635" s="8" t="s">
        <v>1418</v>
      </c>
      <c r="AD3635" s="8"/>
      <c r="AE3635" s="12">
        <v>1</v>
      </c>
      <c r="AF3635" s="8"/>
      <c r="AG3635" s="8" t="s">
        <v>562</v>
      </c>
      <c r="AH3635" s="8"/>
      <c r="AI3635" s="13">
        <v>2.99</v>
      </c>
      <c r="AJ3635" s="8"/>
      <c r="AK3635" s="13">
        <f>ROUND(IF(ISNUMBER(AI3635), AE3635*AI3635, AE3635),5)</f>
        <v>2.99</v>
      </c>
      <c r="AL3635" s="8"/>
      <c r="AM3635" s="13">
        <f>ROUND(AM3634+AK3635,5)</f>
        <v>221766.47988</v>
      </c>
    </row>
    <row r="3636" spans="1:39" x14ac:dyDescent="0.25">
      <c r="A3636" s="8"/>
      <c r="B3636" s="8"/>
      <c r="C3636" s="8"/>
      <c r="D3636" s="8"/>
      <c r="E3636" s="9">
        <v>5171</v>
      </c>
      <c r="F3636" s="8"/>
      <c r="G3636" s="8" t="s">
        <v>55</v>
      </c>
      <c r="H3636" s="8"/>
      <c r="I3636" s="10">
        <v>46119.392280092594</v>
      </c>
      <c r="J3636" s="8"/>
      <c r="K3636" s="8" t="s">
        <v>56</v>
      </c>
      <c r="L3636" s="8"/>
      <c r="M3636" s="11">
        <v>46119</v>
      </c>
      <c r="N3636" s="8"/>
      <c r="O3636" s="8"/>
      <c r="P3636" s="8"/>
      <c r="Q3636" s="8" t="s">
        <v>1816</v>
      </c>
      <c r="R3636" s="8"/>
      <c r="S3636" s="8" t="s">
        <v>1993</v>
      </c>
      <c r="T3636" s="8"/>
      <c r="U3636" s="8" t="s">
        <v>1816</v>
      </c>
      <c r="V3636" s="8"/>
      <c r="W3636" s="8"/>
      <c r="X3636" s="8"/>
      <c r="Y3636" s="8"/>
      <c r="Z3636" s="8"/>
      <c r="AA3636" s="8" t="s">
        <v>2213</v>
      </c>
      <c r="AB3636" s="8"/>
      <c r="AC3636" s="8" t="s">
        <v>1993</v>
      </c>
      <c r="AD3636" s="8"/>
      <c r="AE3636" s="12">
        <v>0</v>
      </c>
      <c r="AF3636" s="8"/>
      <c r="AG3636" s="8" t="s">
        <v>562</v>
      </c>
      <c r="AH3636" s="8"/>
      <c r="AI3636" s="13">
        <v>79.680000000000007</v>
      </c>
      <c r="AJ3636" s="8"/>
      <c r="AK3636" s="13">
        <f>ROUND(IF(ISNUMBER(AI3636), AE3636*AI3636, AE3636),5)</f>
        <v>0</v>
      </c>
      <c r="AL3636" s="8"/>
      <c r="AM3636" s="13">
        <f>ROUND(AM3635+AK3636,5)</f>
        <v>221766.47988</v>
      </c>
    </row>
    <row r="3637" spans="1:39" x14ac:dyDescent="0.25">
      <c r="A3637" s="8"/>
      <c r="B3637" s="8"/>
      <c r="C3637" s="8"/>
      <c r="D3637" s="8"/>
      <c r="E3637" s="9">
        <v>5171</v>
      </c>
      <c r="F3637" s="8"/>
      <c r="G3637" s="8" t="s">
        <v>55</v>
      </c>
      <c r="H3637" s="8"/>
      <c r="I3637" s="10">
        <v>46119.392280092594</v>
      </c>
      <c r="J3637" s="8"/>
      <c r="K3637" s="8" t="s">
        <v>56</v>
      </c>
      <c r="L3637" s="8"/>
      <c r="M3637" s="11">
        <v>46119</v>
      </c>
      <c r="N3637" s="8"/>
      <c r="O3637" s="8"/>
      <c r="P3637" s="8"/>
      <c r="Q3637" s="8" t="s">
        <v>1816</v>
      </c>
      <c r="R3637" s="8"/>
      <c r="S3637" s="8" t="s">
        <v>59</v>
      </c>
      <c r="T3637" s="8"/>
      <c r="U3637" s="8" t="s">
        <v>1816</v>
      </c>
      <c r="V3637" s="8"/>
      <c r="W3637" s="8"/>
      <c r="X3637" s="8"/>
      <c r="Y3637" s="8"/>
      <c r="Z3637" s="8"/>
      <c r="AA3637" s="8" t="s">
        <v>735</v>
      </c>
      <c r="AB3637" s="8"/>
      <c r="AC3637" s="8"/>
      <c r="AD3637" s="8"/>
      <c r="AE3637" s="12">
        <v>0</v>
      </c>
      <c r="AF3637" s="8"/>
      <c r="AG3637" s="8" t="s">
        <v>562</v>
      </c>
      <c r="AH3637" s="8"/>
      <c r="AI3637" s="13">
        <v>1.59</v>
      </c>
      <c r="AJ3637" s="8"/>
      <c r="AK3637" s="13">
        <f>ROUND(IF(ISNUMBER(AI3637), AE3637*AI3637, AE3637),5)</f>
        <v>0</v>
      </c>
      <c r="AL3637" s="8"/>
      <c r="AM3637" s="13">
        <f>ROUND(AM3636+AK3637,5)</f>
        <v>221766.47988</v>
      </c>
    </row>
    <row r="3638" spans="1:39" x14ac:dyDescent="0.25">
      <c r="A3638" s="8"/>
      <c r="B3638" s="8"/>
      <c r="C3638" s="8"/>
      <c r="D3638" s="8"/>
      <c r="E3638" s="9">
        <v>5171</v>
      </c>
      <c r="F3638" s="8"/>
      <c r="G3638" s="8" t="s">
        <v>55</v>
      </c>
      <c r="H3638" s="8"/>
      <c r="I3638" s="10">
        <v>46119.392280092594</v>
      </c>
      <c r="J3638" s="8"/>
      <c r="K3638" s="8" t="s">
        <v>56</v>
      </c>
      <c r="L3638" s="8"/>
      <c r="M3638" s="11">
        <v>46119</v>
      </c>
      <c r="N3638" s="8"/>
      <c r="O3638" s="8"/>
      <c r="P3638" s="8"/>
      <c r="Q3638" s="8" t="s">
        <v>1816</v>
      </c>
      <c r="R3638" s="8"/>
      <c r="S3638" s="8" t="s">
        <v>1418</v>
      </c>
      <c r="T3638" s="8"/>
      <c r="U3638" s="8" t="s">
        <v>1816</v>
      </c>
      <c r="V3638" s="8"/>
      <c r="W3638" s="8"/>
      <c r="X3638" s="8"/>
      <c r="Y3638" s="8"/>
      <c r="Z3638" s="8"/>
      <c r="AA3638" s="8" t="s">
        <v>1639</v>
      </c>
      <c r="AB3638" s="8"/>
      <c r="AC3638" s="8" t="s">
        <v>1418</v>
      </c>
      <c r="AD3638" s="8"/>
      <c r="AE3638" s="12">
        <v>0</v>
      </c>
      <c r="AF3638" s="8"/>
      <c r="AG3638" s="8" t="s">
        <v>562</v>
      </c>
      <c r="AH3638" s="8"/>
      <c r="AI3638" s="13">
        <v>1.59</v>
      </c>
      <c r="AJ3638" s="8"/>
      <c r="AK3638" s="13">
        <f>ROUND(IF(ISNUMBER(AI3638), AE3638*AI3638, AE3638),5)</f>
        <v>0</v>
      </c>
      <c r="AL3638" s="8"/>
      <c r="AM3638" s="13">
        <f>ROUND(AM3637+AK3638,5)</f>
        <v>221766.47988</v>
      </c>
    </row>
    <row r="3639" spans="1:39" x14ac:dyDescent="0.25">
      <c r="A3639" s="8"/>
      <c r="B3639" s="8"/>
      <c r="C3639" s="8"/>
      <c r="D3639" s="8"/>
      <c r="E3639" s="9">
        <v>5174</v>
      </c>
      <c r="F3639" s="8"/>
      <c r="G3639" s="8" t="s">
        <v>55</v>
      </c>
      <c r="H3639" s="8"/>
      <c r="I3639" s="10">
        <v>46122.466261574074</v>
      </c>
      <c r="J3639" s="8"/>
      <c r="K3639" s="8" t="s">
        <v>56</v>
      </c>
      <c r="L3639" s="8"/>
      <c r="M3639" s="11">
        <v>46122</v>
      </c>
      <c r="N3639" s="8"/>
      <c r="O3639" s="8"/>
      <c r="P3639" s="8"/>
      <c r="Q3639" s="8" t="s">
        <v>1816</v>
      </c>
      <c r="R3639" s="8"/>
      <c r="S3639" s="8" t="s">
        <v>2031</v>
      </c>
      <c r="T3639" s="8"/>
      <c r="U3639" s="8" t="s">
        <v>1816</v>
      </c>
      <c r="V3639" s="8"/>
      <c r="W3639" s="8"/>
      <c r="X3639" s="8"/>
      <c r="Y3639" s="8"/>
      <c r="Z3639" s="8"/>
      <c r="AA3639" s="8" t="s">
        <v>2233</v>
      </c>
      <c r="AB3639" s="8"/>
      <c r="AC3639" s="8" t="s">
        <v>2031</v>
      </c>
      <c r="AD3639" s="8"/>
      <c r="AE3639" s="12">
        <v>3</v>
      </c>
      <c r="AF3639" s="8"/>
      <c r="AG3639" s="8" t="s">
        <v>562</v>
      </c>
      <c r="AH3639" s="8"/>
      <c r="AI3639" s="13">
        <v>263.2</v>
      </c>
      <c r="AJ3639" s="8"/>
      <c r="AK3639" s="13">
        <f>ROUND(IF(ISNUMBER(AI3639), AE3639*AI3639, AE3639),5)</f>
        <v>789.6</v>
      </c>
      <c r="AL3639" s="8"/>
      <c r="AM3639" s="13">
        <f>ROUND(AM3638+AK3639,5)</f>
        <v>222556.07988</v>
      </c>
    </row>
    <row r="3640" spans="1:39" x14ac:dyDescent="0.25">
      <c r="A3640" s="8"/>
      <c r="B3640" s="8"/>
      <c r="C3640" s="8"/>
      <c r="D3640" s="8"/>
      <c r="E3640" s="9">
        <v>5174</v>
      </c>
      <c r="F3640" s="8"/>
      <c r="G3640" s="8" t="s">
        <v>55</v>
      </c>
      <c r="H3640" s="8"/>
      <c r="I3640" s="10">
        <v>46122.466261574074</v>
      </c>
      <c r="J3640" s="8"/>
      <c r="K3640" s="8" t="s">
        <v>56</v>
      </c>
      <c r="L3640" s="8"/>
      <c r="M3640" s="11">
        <v>46122</v>
      </c>
      <c r="N3640" s="8"/>
      <c r="O3640" s="8"/>
      <c r="P3640" s="8"/>
      <c r="Q3640" s="8" t="s">
        <v>1816</v>
      </c>
      <c r="R3640" s="8"/>
      <c r="S3640" s="8" t="s">
        <v>2263</v>
      </c>
      <c r="T3640" s="8"/>
      <c r="U3640" s="8" t="s">
        <v>1816</v>
      </c>
      <c r="V3640" s="8"/>
      <c r="W3640" s="8"/>
      <c r="X3640" s="8"/>
      <c r="Y3640" s="8"/>
      <c r="Z3640" s="8"/>
      <c r="AA3640" s="8" t="s">
        <v>2232</v>
      </c>
      <c r="AB3640" s="8"/>
      <c r="AC3640" s="8" t="s">
        <v>2263</v>
      </c>
      <c r="AD3640" s="8"/>
      <c r="AE3640" s="12">
        <v>1</v>
      </c>
      <c r="AF3640" s="8"/>
      <c r="AG3640" s="8" t="s">
        <v>562</v>
      </c>
      <c r="AH3640" s="8"/>
      <c r="AI3640" s="13">
        <v>394.8</v>
      </c>
      <c r="AJ3640" s="8"/>
      <c r="AK3640" s="13">
        <f>ROUND(IF(ISNUMBER(AI3640), AE3640*AI3640, AE3640),5)</f>
        <v>394.8</v>
      </c>
      <c r="AL3640" s="8"/>
      <c r="AM3640" s="13">
        <f>ROUND(AM3639+AK3640,5)</f>
        <v>222950.87987999999</v>
      </c>
    </row>
    <row r="3641" spans="1:39" x14ac:dyDescent="0.25">
      <c r="A3641" s="8"/>
      <c r="B3641" s="8"/>
      <c r="C3641" s="8"/>
      <c r="D3641" s="8"/>
      <c r="E3641" s="9">
        <v>5174</v>
      </c>
      <c r="F3641" s="8"/>
      <c r="G3641" s="8" t="s">
        <v>55</v>
      </c>
      <c r="H3641" s="8"/>
      <c r="I3641" s="10">
        <v>46122.466261574074</v>
      </c>
      <c r="J3641" s="8"/>
      <c r="K3641" s="8" t="s">
        <v>56</v>
      </c>
      <c r="L3641" s="8"/>
      <c r="M3641" s="11">
        <v>46122</v>
      </c>
      <c r="N3641" s="8"/>
      <c r="O3641" s="8"/>
      <c r="P3641" s="8"/>
      <c r="Q3641" s="8" t="s">
        <v>1816</v>
      </c>
      <c r="R3641" s="8"/>
      <c r="S3641" s="8" t="s">
        <v>2307</v>
      </c>
      <c r="T3641" s="8"/>
      <c r="U3641" s="8" t="s">
        <v>1816</v>
      </c>
      <c r="V3641" s="8"/>
      <c r="W3641" s="8"/>
      <c r="X3641" s="8"/>
      <c r="Y3641" s="8"/>
      <c r="Z3641" s="8"/>
      <c r="AA3641" s="8" t="s">
        <v>2473</v>
      </c>
      <c r="AB3641" s="8"/>
      <c r="AC3641" s="8" t="s">
        <v>2307</v>
      </c>
      <c r="AD3641" s="8"/>
      <c r="AE3641" s="12">
        <v>1</v>
      </c>
      <c r="AF3641" s="8"/>
      <c r="AG3641" s="8" t="s">
        <v>562</v>
      </c>
      <c r="AH3641" s="8"/>
      <c r="AI3641" s="13">
        <v>59.76</v>
      </c>
      <c r="AJ3641" s="8"/>
      <c r="AK3641" s="13">
        <f>ROUND(IF(ISNUMBER(AI3641), AE3641*AI3641, AE3641),5)</f>
        <v>59.76</v>
      </c>
      <c r="AL3641" s="8"/>
      <c r="AM3641" s="13">
        <f>ROUND(AM3640+AK3641,5)</f>
        <v>223010.63988</v>
      </c>
    </row>
    <row r="3642" spans="1:39" x14ac:dyDescent="0.25">
      <c r="A3642" s="8"/>
      <c r="B3642" s="8"/>
      <c r="C3642" s="8"/>
      <c r="D3642" s="8"/>
      <c r="E3642" s="9">
        <v>5174</v>
      </c>
      <c r="F3642" s="8"/>
      <c r="G3642" s="8" t="s">
        <v>55</v>
      </c>
      <c r="H3642" s="8"/>
      <c r="I3642" s="10">
        <v>46122.466261574074</v>
      </c>
      <c r="J3642" s="8"/>
      <c r="K3642" s="8" t="s">
        <v>56</v>
      </c>
      <c r="L3642" s="8"/>
      <c r="M3642" s="11">
        <v>46122</v>
      </c>
      <c r="N3642" s="8"/>
      <c r="O3642" s="8"/>
      <c r="P3642" s="8"/>
      <c r="Q3642" s="8" t="s">
        <v>1816</v>
      </c>
      <c r="R3642" s="8"/>
      <c r="S3642" s="8" t="s">
        <v>2293</v>
      </c>
      <c r="T3642" s="8"/>
      <c r="U3642" s="8" t="s">
        <v>1816</v>
      </c>
      <c r="V3642" s="8"/>
      <c r="W3642" s="8"/>
      <c r="X3642" s="8"/>
      <c r="Y3642" s="8"/>
      <c r="Z3642" s="8"/>
      <c r="AA3642" s="8" t="s">
        <v>2459</v>
      </c>
      <c r="AB3642" s="8"/>
      <c r="AC3642" s="8" t="s">
        <v>2293</v>
      </c>
      <c r="AD3642" s="8"/>
      <c r="AE3642" s="12">
        <v>1</v>
      </c>
      <c r="AF3642" s="8"/>
      <c r="AG3642" s="8"/>
      <c r="AH3642" s="8"/>
      <c r="AI3642" s="13">
        <v>188.48</v>
      </c>
      <c r="AJ3642" s="8"/>
      <c r="AK3642" s="13">
        <f>ROUND(IF(ISNUMBER(AI3642), AE3642*AI3642, AE3642),5)</f>
        <v>188.48</v>
      </c>
      <c r="AL3642" s="8"/>
      <c r="AM3642" s="13">
        <f>ROUND(AM3641+AK3642,5)</f>
        <v>223199.11988000001</v>
      </c>
    </row>
    <row r="3643" spans="1:39" x14ac:dyDescent="0.25">
      <c r="A3643" s="8"/>
      <c r="B3643" s="8"/>
      <c r="C3643" s="8"/>
      <c r="D3643" s="8"/>
      <c r="E3643" s="9">
        <v>5174</v>
      </c>
      <c r="F3643" s="8"/>
      <c r="G3643" s="8" t="s">
        <v>55</v>
      </c>
      <c r="H3643" s="8"/>
      <c r="I3643" s="10">
        <v>46122.466261574074</v>
      </c>
      <c r="J3643" s="8"/>
      <c r="K3643" s="8" t="s">
        <v>56</v>
      </c>
      <c r="L3643" s="8"/>
      <c r="M3643" s="11">
        <v>46122</v>
      </c>
      <c r="N3643" s="8"/>
      <c r="O3643" s="8"/>
      <c r="P3643" s="8"/>
      <c r="Q3643" s="8" t="s">
        <v>1816</v>
      </c>
      <c r="R3643" s="8"/>
      <c r="S3643" s="8" t="s">
        <v>59</v>
      </c>
      <c r="T3643" s="8"/>
      <c r="U3643" s="8" t="s">
        <v>1816</v>
      </c>
      <c r="V3643" s="8"/>
      <c r="W3643" s="8"/>
      <c r="X3643" s="8"/>
      <c r="Y3643" s="8"/>
      <c r="Z3643" s="8"/>
      <c r="AA3643" s="8" t="s">
        <v>735</v>
      </c>
      <c r="AB3643" s="8"/>
      <c r="AC3643" s="8"/>
      <c r="AD3643" s="8"/>
      <c r="AE3643" s="12">
        <v>1</v>
      </c>
      <c r="AF3643" s="8"/>
      <c r="AG3643" s="8" t="s">
        <v>562</v>
      </c>
      <c r="AH3643" s="8"/>
      <c r="AI3643" s="13">
        <v>23.69</v>
      </c>
      <c r="AJ3643" s="8"/>
      <c r="AK3643" s="13">
        <f>ROUND(IF(ISNUMBER(AI3643), AE3643*AI3643, AE3643),5)</f>
        <v>23.69</v>
      </c>
      <c r="AL3643" s="8"/>
      <c r="AM3643" s="13">
        <f>ROUND(AM3642+AK3643,5)</f>
        <v>223222.80987999999</v>
      </c>
    </row>
    <row r="3644" spans="1:39" x14ac:dyDescent="0.25">
      <c r="A3644" s="8"/>
      <c r="B3644" s="8"/>
      <c r="C3644" s="8"/>
      <c r="D3644" s="8"/>
      <c r="E3644" s="9">
        <v>5174</v>
      </c>
      <c r="F3644" s="8"/>
      <c r="G3644" s="8" t="s">
        <v>55</v>
      </c>
      <c r="H3644" s="8"/>
      <c r="I3644" s="10">
        <v>46122.466261574074</v>
      </c>
      <c r="J3644" s="8"/>
      <c r="K3644" s="8" t="s">
        <v>56</v>
      </c>
      <c r="L3644" s="8"/>
      <c r="M3644" s="11">
        <v>46122</v>
      </c>
      <c r="N3644" s="8"/>
      <c r="O3644" s="8"/>
      <c r="P3644" s="8"/>
      <c r="Q3644" s="8" t="s">
        <v>1816</v>
      </c>
      <c r="R3644" s="8"/>
      <c r="S3644" s="8" t="s">
        <v>1418</v>
      </c>
      <c r="T3644" s="8"/>
      <c r="U3644" s="8" t="s">
        <v>1816</v>
      </c>
      <c r="V3644" s="8"/>
      <c r="W3644" s="8"/>
      <c r="X3644" s="8"/>
      <c r="Y3644" s="8"/>
      <c r="Z3644" s="8"/>
      <c r="AA3644" s="8" t="s">
        <v>1639</v>
      </c>
      <c r="AB3644" s="8"/>
      <c r="AC3644" s="8" t="s">
        <v>1418</v>
      </c>
      <c r="AD3644" s="8"/>
      <c r="AE3644" s="12">
        <v>1</v>
      </c>
      <c r="AF3644" s="8"/>
      <c r="AG3644" s="8" t="s">
        <v>562</v>
      </c>
      <c r="AH3644" s="8"/>
      <c r="AI3644" s="13">
        <v>23.69</v>
      </c>
      <c r="AJ3644" s="8"/>
      <c r="AK3644" s="13">
        <f>ROUND(IF(ISNUMBER(AI3644), AE3644*AI3644, AE3644),5)</f>
        <v>23.69</v>
      </c>
      <c r="AL3644" s="8"/>
      <c r="AM3644" s="13">
        <f>ROUND(AM3643+AK3644,5)</f>
        <v>223246.49987999999</v>
      </c>
    </row>
    <row r="3645" spans="1:39" x14ac:dyDescent="0.25">
      <c r="A3645" s="8"/>
      <c r="B3645" s="8"/>
      <c r="C3645" s="8"/>
      <c r="D3645" s="8"/>
      <c r="E3645" s="9">
        <v>5174</v>
      </c>
      <c r="F3645" s="8"/>
      <c r="G3645" s="8" t="s">
        <v>55</v>
      </c>
      <c r="H3645" s="8"/>
      <c r="I3645" s="10">
        <v>46122.466261574074</v>
      </c>
      <c r="J3645" s="8"/>
      <c r="K3645" s="8" t="s">
        <v>56</v>
      </c>
      <c r="L3645" s="8"/>
      <c r="M3645" s="11">
        <v>46122</v>
      </c>
      <c r="N3645" s="8"/>
      <c r="O3645" s="8"/>
      <c r="P3645" s="8"/>
      <c r="Q3645" s="8" t="s">
        <v>1816</v>
      </c>
      <c r="R3645" s="8"/>
      <c r="S3645" s="8" t="s">
        <v>59</v>
      </c>
      <c r="T3645" s="8"/>
      <c r="U3645" s="8" t="s">
        <v>1816</v>
      </c>
      <c r="V3645" s="8"/>
      <c r="W3645" s="8"/>
      <c r="X3645" s="8"/>
      <c r="Y3645" s="8"/>
      <c r="Z3645" s="8"/>
      <c r="AA3645" s="8" t="s">
        <v>735</v>
      </c>
      <c r="AB3645" s="8"/>
      <c r="AC3645" s="8"/>
      <c r="AD3645" s="8"/>
      <c r="AE3645" s="12">
        <v>1</v>
      </c>
      <c r="AF3645" s="8"/>
      <c r="AG3645" s="8" t="s">
        <v>562</v>
      </c>
      <c r="AH3645" s="8"/>
      <c r="AI3645" s="13">
        <v>1.2</v>
      </c>
      <c r="AJ3645" s="8"/>
      <c r="AK3645" s="13">
        <f>ROUND(IF(ISNUMBER(AI3645), AE3645*AI3645, AE3645),5)</f>
        <v>1.2</v>
      </c>
      <c r="AL3645" s="8"/>
      <c r="AM3645" s="13">
        <f>ROUND(AM3644+AK3645,5)</f>
        <v>223247.69988</v>
      </c>
    </row>
    <row r="3646" spans="1:39" x14ac:dyDescent="0.25">
      <c r="A3646" s="8"/>
      <c r="B3646" s="8"/>
      <c r="C3646" s="8"/>
      <c r="D3646" s="8"/>
      <c r="E3646" s="9">
        <v>5174</v>
      </c>
      <c r="F3646" s="8"/>
      <c r="G3646" s="8" t="s">
        <v>55</v>
      </c>
      <c r="H3646" s="8"/>
      <c r="I3646" s="10">
        <v>46122.466261574074</v>
      </c>
      <c r="J3646" s="8"/>
      <c r="K3646" s="8" t="s">
        <v>56</v>
      </c>
      <c r="L3646" s="8"/>
      <c r="M3646" s="11">
        <v>46122</v>
      </c>
      <c r="N3646" s="8"/>
      <c r="O3646" s="8"/>
      <c r="P3646" s="8"/>
      <c r="Q3646" s="8" t="s">
        <v>1816</v>
      </c>
      <c r="R3646" s="8"/>
      <c r="S3646" s="8" t="s">
        <v>1418</v>
      </c>
      <c r="T3646" s="8"/>
      <c r="U3646" s="8" t="s">
        <v>1816</v>
      </c>
      <c r="V3646" s="8"/>
      <c r="W3646" s="8"/>
      <c r="X3646" s="8"/>
      <c r="Y3646" s="8"/>
      <c r="Z3646" s="8"/>
      <c r="AA3646" s="8" t="s">
        <v>1639</v>
      </c>
      <c r="AB3646" s="8"/>
      <c r="AC3646" s="8" t="s">
        <v>1418</v>
      </c>
      <c r="AD3646" s="8"/>
      <c r="AE3646" s="12">
        <v>1</v>
      </c>
      <c r="AF3646" s="8"/>
      <c r="AG3646" s="8" t="s">
        <v>562</v>
      </c>
      <c r="AH3646" s="8"/>
      <c r="AI3646" s="13">
        <v>1.2</v>
      </c>
      <c r="AJ3646" s="8"/>
      <c r="AK3646" s="13">
        <f>ROUND(IF(ISNUMBER(AI3646), AE3646*AI3646, AE3646),5)</f>
        <v>1.2</v>
      </c>
      <c r="AL3646" s="8"/>
      <c r="AM3646" s="13">
        <f>ROUND(AM3645+AK3646,5)</f>
        <v>223248.89988000001</v>
      </c>
    </row>
    <row r="3647" spans="1:39" x14ac:dyDescent="0.25">
      <c r="A3647" s="8"/>
      <c r="B3647" s="8"/>
      <c r="C3647" s="8"/>
      <c r="D3647" s="8"/>
      <c r="E3647" s="9">
        <v>5174</v>
      </c>
      <c r="F3647" s="8"/>
      <c r="G3647" s="8" t="s">
        <v>55</v>
      </c>
      <c r="H3647" s="8"/>
      <c r="I3647" s="10">
        <v>46122.466261574074</v>
      </c>
      <c r="J3647" s="8"/>
      <c r="K3647" s="8" t="s">
        <v>56</v>
      </c>
      <c r="L3647" s="8"/>
      <c r="M3647" s="11">
        <v>46122</v>
      </c>
      <c r="N3647" s="8"/>
      <c r="O3647" s="8"/>
      <c r="P3647" s="8"/>
      <c r="Q3647" s="8" t="s">
        <v>1816</v>
      </c>
      <c r="R3647" s="8"/>
      <c r="S3647" s="8" t="s">
        <v>59</v>
      </c>
      <c r="T3647" s="8"/>
      <c r="U3647" s="8" t="s">
        <v>1816</v>
      </c>
      <c r="V3647" s="8"/>
      <c r="W3647" s="8"/>
      <c r="X3647" s="8"/>
      <c r="Y3647" s="8"/>
      <c r="Z3647" s="8"/>
      <c r="AA3647" s="8" t="s">
        <v>735</v>
      </c>
      <c r="AB3647" s="8"/>
      <c r="AC3647" s="8"/>
      <c r="AD3647" s="8"/>
      <c r="AE3647" s="12">
        <v>1</v>
      </c>
      <c r="AF3647" s="8"/>
      <c r="AG3647" s="8" t="s">
        <v>562</v>
      </c>
      <c r="AH3647" s="8"/>
      <c r="AI3647" s="13">
        <v>3.77</v>
      </c>
      <c r="AJ3647" s="8"/>
      <c r="AK3647" s="13">
        <f>ROUND(IF(ISNUMBER(AI3647), AE3647*AI3647, AE3647),5)</f>
        <v>3.77</v>
      </c>
      <c r="AL3647" s="8"/>
      <c r="AM3647" s="13">
        <f>ROUND(AM3646+AK3647,5)</f>
        <v>223252.66988</v>
      </c>
    </row>
    <row r="3648" spans="1:39" x14ac:dyDescent="0.25">
      <c r="A3648" s="8"/>
      <c r="B3648" s="8"/>
      <c r="C3648" s="8"/>
      <c r="D3648" s="8"/>
      <c r="E3648" s="9">
        <v>5174</v>
      </c>
      <c r="F3648" s="8"/>
      <c r="G3648" s="8" t="s">
        <v>55</v>
      </c>
      <c r="H3648" s="8"/>
      <c r="I3648" s="10">
        <v>46122.466261574074</v>
      </c>
      <c r="J3648" s="8"/>
      <c r="K3648" s="8" t="s">
        <v>56</v>
      </c>
      <c r="L3648" s="8"/>
      <c r="M3648" s="11">
        <v>46122</v>
      </c>
      <c r="N3648" s="8"/>
      <c r="O3648" s="8"/>
      <c r="P3648" s="8"/>
      <c r="Q3648" s="8" t="s">
        <v>1816</v>
      </c>
      <c r="R3648" s="8"/>
      <c r="S3648" s="8" t="s">
        <v>1418</v>
      </c>
      <c r="T3648" s="8"/>
      <c r="U3648" s="8" t="s">
        <v>1816</v>
      </c>
      <c r="V3648" s="8"/>
      <c r="W3648" s="8"/>
      <c r="X3648" s="8"/>
      <c r="Y3648" s="8"/>
      <c r="Z3648" s="8"/>
      <c r="AA3648" s="8" t="s">
        <v>1639</v>
      </c>
      <c r="AB3648" s="8"/>
      <c r="AC3648" s="8" t="s">
        <v>1418</v>
      </c>
      <c r="AD3648" s="8"/>
      <c r="AE3648" s="12">
        <v>1</v>
      </c>
      <c r="AF3648" s="8"/>
      <c r="AG3648" s="8" t="s">
        <v>562</v>
      </c>
      <c r="AH3648" s="8"/>
      <c r="AI3648" s="13">
        <v>3.77</v>
      </c>
      <c r="AJ3648" s="8"/>
      <c r="AK3648" s="13">
        <f>ROUND(IF(ISNUMBER(AI3648), AE3648*AI3648, AE3648),5)</f>
        <v>3.77</v>
      </c>
      <c r="AL3648" s="8"/>
      <c r="AM3648" s="13">
        <f>ROUND(AM3647+AK3648,5)</f>
        <v>223256.43987999999</v>
      </c>
    </row>
    <row r="3649" spans="1:39" x14ac:dyDescent="0.25">
      <c r="A3649" s="8"/>
      <c r="B3649" s="8"/>
      <c r="C3649" s="8"/>
      <c r="D3649" s="8"/>
      <c r="E3649" s="9">
        <v>5174</v>
      </c>
      <c r="F3649" s="8"/>
      <c r="G3649" s="8" t="s">
        <v>55</v>
      </c>
      <c r="H3649" s="8"/>
      <c r="I3649" s="10">
        <v>46122.466261574074</v>
      </c>
      <c r="J3649" s="8"/>
      <c r="K3649" s="8" t="s">
        <v>56</v>
      </c>
      <c r="L3649" s="8"/>
      <c r="M3649" s="11">
        <v>46122</v>
      </c>
      <c r="N3649" s="8"/>
      <c r="O3649" s="8"/>
      <c r="P3649" s="8"/>
      <c r="Q3649" s="8" t="s">
        <v>1816</v>
      </c>
      <c r="R3649" s="8"/>
      <c r="S3649" s="8" t="s">
        <v>2867</v>
      </c>
      <c r="T3649" s="8"/>
      <c r="U3649" s="8" t="s">
        <v>1816</v>
      </c>
      <c r="V3649" s="8"/>
      <c r="W3649" s="8"/>
      <c r="X3649" s="8"/>
      <c r="Y3649" s="8"/>
      <c r="Z3649" s="8"/>
      <c r="AA3649" s="8" t="s">
        <v>3010</v>
      </c>
      <c r="AB3649" s="8"/>
      <c r="AC3649" s="8" t="s">
        <v>3142</v>
      </c>
      <c r="AD3649" s="8"/>
      <c r="AE3649" s="12">
        <v>1</v>
      </c>
      <c r="AF3649" s="8"/>
      <c r="AG3649" s="8" t="s">
        <v>562</v>
      </c>
      <c r="AH3649" s="8"/>
      <c r="AI3649" s="13">
        <v>139.6</v>
      </c>
      <c r="AJ3649" s="8"/>
      <c r="AK3649" s="13">
        <f>ROUND(IF(ISNUMBER(AI3649), AE3649*AI3649, AE3649),5)</f>
        <v>139.6</v>
      </c>
      <c r="AL3649" s="8"/>
      <c r="AM3649" s="13">
        <f>ROUND(AM3648+AK3649,5)</f>
        <v>223396.03988</v>
      </c>
    </row>
    <row r="3650" spans="1:39" x14ac:dyDescent="0.25">
      <c r="A3650" s="8"/>
      <c r="B3650" s="8"/>
      <c r="C3650" s="8"/>
      <c r="D3650" s="8"/>
      <c r="E3650" s="9">
        <v>5174</v>
      </c>
      <c r="F3650" s="8"/>
      <c r="G3650" s="8" t="s">
        <v>55</v>
      </c>
      <c r="H3650" s="8"/>
      <c r="I3650" s="10">
        <v>46122.466261574074</v>
      </c>
      <c r="J3650" s="8"/>
      <c r="K3650" s="8" t="s">
        <v>56</v>
      </c>
      <c r="L3650" s="8"/>
      <c r="M3650" s="11">
        <v>46122</v>
      </c>
      <c r="N3650" s="8"/>
      <c r="O3650" s="8"/>
      <c r="P3650" s="8"/>
      <c r="Q3650" s="8" t="s">
        <v>1816</v>
      </c>
      <c r="R3650" s="8"/>
      <c r="S3650" s="8" t="s">
        <v>2868</v>
      </c>
      <c r="T3650" s="8"/>
      <c r="U3650" s="8" t="s">
        <v>1816</v>
      </c>
      <c r="V3650" s="8"/>
      <c r="W3650" s="8"/>
      <c r="X3650" s="8"/>
      <c r="Y3650" s="8"/>
      <c r="Z3650" s="8"/>
      <c r="AA3650" s="8" t="s">
        <v>3011</v>
      </c>
      <c r="AB3650" s="8"/>
      <c r="AC3650" s="8" t="s">
        <v>3143</v>
      </c>
      <c r="AD3650" s="8"/>
      <c r="AE3650" s="12">
        <v>1</v>
      </c>
      <c r="AF3650" s="8"/>
      <c r="AG3650" s="8" t="s">
        <v>562</v>
      </c>
      <c r="AH3650" s="8"/>
      <c r="AI3650" s="13">
        <v>111.68</v>
      </c>
      <c r="AJ3650" s="8"/>
      <c r="AK3650" s="13">
        <f>ROUND(IF(ISNUMBER(AI3650), AE3650*AI3650, AE3650),5)</f>
        <v>111.68</v>
      </c>
      <c r="AL3650" s="8"/>
      <c r="AM3650" s="13">
        <f>ROUND(AM3649+AK3650,5)</f>
        <v>223507.71987999999</v>
      </c>
    </row>
    <row r="3651" spans="1:39" x14ac:dyDescent="0.25">
      <c r="A3651" s="8"/>
      <c r="B3651" s="8"/>
      <c r="C3651" s="8"/>
      <c r="D3651" s="8"/>
      <c r="E3651" s="9">
        <v>5174</v>
      </c>
      <c r="F3651" s="8"/>
      <c r="G3651" s="8" t="s">
        <v>55</v>
      </c>
      <c r="H3651" s="8"/>
      <c r="I3651" s="10">
        <v>46122.466261574074</v>
      </c>
      <c r="J3651" s="8"/>
      <c r="K3651" s="8" t="s">
        <v>56</v>
      </c>
      <c r="L3651" s="8"/>
      <c r="M3651" s="11">
        <v>46122</v>
      </c>
      <c r="N3651" s="8"/>
      <c r="O3651" s="8"/>
      <c r="P3651" s="8"/>
      <c r="Q3651" s="8" t="s">
        <v>1816</v>
      </c>
      <c r="R3651" s="8"/>
      <c r="S3651" s="8" t="s">
        <v>2869</v>
      </c>
      <c r="T3651" s="8"/>
      <c r="U3651" s="8" t="s">
        <v>1816</v>
      </c>
      <c r="V3651" s="8"/>
      <c r="W3651" s="8"/>
      <c r="X3651" s="8"/>
      <c r="Y3651" s="8"/>
      <c r="Z3651" s="8"/>
      <c r="AA3651" s="8" t="s">
        <v>3012</v>
      </c>
      <c r="AB3651" s="8"/>
      <c r="AC3651" s="8" t="s">
        <v>3144</v>
      </c>
      <c r="AD3651" s="8"/>
      <c r="AE3651" s="12">
        <v>0</v>
      </c>
      <c r="AF3651" s="8"/>
      <c r="AG3651" s="8" t="s">
        <v>562</v>
      </c>
      <c r="AH3651" s="8"/>
      <c r="AI3651" s="13">
        <v>139.6</v>
      </c>
      <c r="AJ3651" s="8"/>
      <c r="AK3651" s="13">
        <f>ROUND(IF(ISNUMBER(AI3651), AE3651*AI3651, AE3651),5)</f>
        <v>0</v>
      </c>
      <c r="AL3651" s="8"/>
      <c r="AM3651" s="13">
        <f>ROUND(AM3650+AK3651,5)</f>
        <v>223507.71987999999</v>
      </c>
    </row>
    <row r="3652" spans="1:39" x14ac:dyDescent="0.25">
      <c r="A3652" s="8"/>
      <c r="B3652" s="8"/>
      <c r="C3652" s="8"/>
      <c r="D3652" s="8"/>
      <c r="E3652" s="9">
        <v>5174</v>
      </c>
      <c r="F3652" s="8"/>
      <c r="G3652" s="8" t="s">
        <v>55</v>
      </c>
      <c r="H3652" s="8"/>
      <c r="I3652" s="10">
        <v>46122.466261574074</v>
      </c>
      <c r="J3652" s="8"/>
      <c r="K3652" s="8" t="s">
        <v>56</v>
      </c>
      <c r="L3652" s="8"/>
      <c r="M3652" s="11">
        <v>46122</v>
      </c>
      <c r="N3652" s="8"/>
      <c r="O3652" s="8"/>
      <c r="P3652" s="8"/>
      <c r="Q3652" s="8" t="s">
        <v>1816</v>
      </c>
      <c r="R3652" s="8"/>
      <c r="S3652" s="8" t="s">
        <v>2870</v>
      </c>
      <c r="T3652" s="8"/>
      <c r="U3652" s="8" t="s">
        <v>1816</v>
      </c>
      <c r="V3652" s="8"/>
      <c r="W3652" s="8"/>
      <c r="X3652" s="8"/>
      <c r="Y3652" s="8"/>
      <c r="Z3652" s="8"/>
      <c r="AA3652" s="8" t="s">
        <v>3013</v>
      </c>
      <c r="AB3652" s="8"/>
      <c r="AC3652" s="8" t="s">
        <v>2870</v>
      </c>
      <c r="AD3652" s="8"/>
      <c r="AE3652" s="12">
        <v>1</v>
      </c>
      <c r="AF3652" s="8"/>
      <c r="AG3652" s="8" t="s">
        <v>562</v>
      </c>
      <c r="AH3652" s="8"/>
      <c r="AI3652" s="13">
        <v>209.4</v>
      </c>
      <c r="AJ3652" s="8"/>
      <c r="AK3652" s="13">
        <f>ROUND(IF(ISNUMBER(AI3652), AE3652*AI3652, AE3652),5)</f>
        <v>209.4</v>
      </c>
      <c r="AL3652" s="8"/>
      <c r="AM3652" s="13">
        <f>ROUND(AM3651+AK3652,5)</f>
        <v>223717.11988000001</v>
      </c>
    </row>
    <row r="3653" spans="1:39" x14ac:dyDescent="0.25">
      <c r="A3653" s="8"/>
      <c r="B3653" s="8"/>
      <c r="C3653" s="8"/>
      <c r="D3653" s="8"/>
      <c r="E3653" s="9">
        <v>5174</v>
      </c>
      <c r="F3653" s="8"/>
      <c r="G3653" s="8" t="s">
        <v>55</v>
      </c>
      <c r="H3653" s="8"/>
      <c r="I3653" s="10">
        <v>46122.466261574074</v>
      </c>
      <c r="J3653" s="8"/>
      <c r="K3653" s="8" t="s">
        <v>56</v>
      </c>
      <c r="L3653" s="8"/>
      <c r="M3653" s="11">
        <v>46122</v>
      </c>
      <c r="N3653" s="8"/>
      <c r="O3653" s="8"/>
      <c r="P3653" s="8"/>
      <c r="Q3653" s="8" t="s">
        <v>1816</v>
      </c>
      <c r="R3653" s="8"/>
      <c r="S3653" s="8" t="s">
        <v>59</v>
      </c>
      <c r="T3653" s="8"/>
      <c r="U3653" s="8" t="s">
        <v>1816</v>
      </c>
      <c r="V3653" s="8"/>
      <c r="W3653" s="8"/>
      <c r="X3653" s="8"/>
      <c r="Y3653" s="8"/>
      <c r="Z3653" s="8"/>
      <c r="AA3653" s="8" t="s">
        <v>735</v>
      </c>
      <c r="AB3653" s="8"/>
      <c r="AC3653" s="8"/>
      <c r="AD3653" s="8"/>
      <c r="AE3653" s="12">
        <v>1</v>
      </c>
      <c r="AF3653" s="8"/>
      <c r="AG3653" s="8" t="s">
        <v>562</v>
      </c>
      <c r="AH3653" s="8"/>
      <c r="AI3653" s="13">
        <v>12.01</v>
      </c>
      <c r="AJ3653" s="8"/>
      <c r="AK3653" s="13">
        <f>ROUND(IF(ISNUMBER(AI3653), AE3653*AI3653, AE3653),5)</f>
        <v>12.01</v>
      </c>
      <c r="AL3653" s="8"/>
      <c r="AM3653" s="13">
        <f>ROUND(AM3652+AK3653,5)</f>
        <v>223729.12987999999</v>
      </c>
    </row>
    <row r="3654" spans="1:39" x14ac:dyDescent="0.25">
      <c r="A3654" s="8"/>
      <c r="B3654" s="8"/>
      <c r="C3654" s="8"/>
      <c r="D3654" s="8"/>
      <c r="E3654" s="9">
        <v>5174</v>
      </c>
      <c r="F3654" s="8"/>
      <c r="G3654" s="8" t="s">
        <v>55</v>
      </c>
      <c r="H3654" s="8"/>
      <c r="I3654" s="10">
        <v>46122.466261574074</v>
      </c>
      <c r="J3654" s="8"/>
      <c r="K3654" s="8" t="s">
        <v>56</v>
      </c>
      <c r="L3654" s="8"/>
      <c r="M3654" s="11">
        <v>46122</v>
      </c>
      <c r="N3654" s="8"/>
      <c r="O3654" s="8"/>
      <c r="P3654" s="8"/>
      <c r="Q3654" s="8" t="s">
        <v>1816</v>
      </c>
      <c r="R3654" s="8"/>
      <c r="S3654" s="8" t="s">
        <v>1418</v>
      </c>
      <c r="T3654" s="8"/>
      <c r="U3654" s="8" t="s">
        <v>1816</v>
      </c>
      <c r="V3654" s="8"/>
      <c r="W3654" s="8"/>
      <c r="X3654" s="8"/>
      <c r="Y3654" s="8"/>
      <c r="Z3654" s="8"/>
      <c r="AA3654" s="8" t="s">
        <v>1639</v>
      </c>
      <c r="AB3654" s="8"/>
      <c r="AC3654" s="8" t="s">
        <v>1418</v>
      </c>
      <c r="AD3654" s="8"/>
      <c r="AE3654" s="12">
        <v>1</v>
      </c>
      <c r="AF3654" s="8"/>
      <c r="AG3654" s="8" t="s">
        <v>562</v>
      </c>
      <c r="AH3654" s="8"/>
      <c r="AI3654" s="13">
        <v>12.01</v>
      </c>
      <c r="AJ3654" s="8"/>
      <c r="AK3654" s="13">
        <f>ROUND(IF(ISNUMBER(AI3654), AE3654*AI3654, AE3654),5)</f>
        <v>12.01</v>
      </c>
      <c r="AL3654" s="8"/>
      <c r="AM3654" s="13">
        <f>ROUND(AM3653+AK3654,5)</f>
        <v>223741.13988</v>
      </c>
    </row>
    <row r="3655" spans="1:39" x14ac:dyDescent="0.25">
      <c r="A3655" s="8"/>
      <c r="B3655" s="8"/>
      <c r="C3655" s="8"/>
      <c r="D3655" s="8"/>
      <c r="E3655" s="9">
        <v>5174</v>
      </c>
      <c r="F3655" s="8"/>
      <c r="G3655" s="8" t="s">
        <v>55</v>
      </c>
      <c r="H3655" s="8"/>
      <c r="I3655" s="10">
        <v>46122.466261574074</v>
      </c>
      <c r="J3655" s="8"/>
      <c r="K3655" s="8" t="s">
        <v>56</v>
      </c>
      <c r="L3655" s="8"/>
      <c r="M3655" s="11">
        <v>46122</v>
      </c>
      <c r="N3655" s="8"/>
      <c r="O3655" s="8"/>
      <c r="P3655" s="8"/>
      <c r="Q3655" s="8" t="s">
        <v>1816</v>
      </c>
      <c r="R3655" s="8"/>
      <c r="S3655" s="8" t="s">
        <v>2271</v>
      </c>
      <c r="T3655" s="8"/>
      <c r="U3655" s="8" t="s">
        <v>1816</v>
      </c>
      <c r="V3655" s="8"/>
      <c r="W3655" s="8"/>
      <c r="X3655" s="8"/>
      <c r="Y3655" s="8"/>
      <c r="Z3655" s="8"/>
      <c r="AA3655" s="8" t="s">
        <v>2441</v>
      </c>
      <c r="AB3655" s="8"/>
      <c r="AC3655" s="8" t="s">
        <v>2271</v>
      </c>
      <c r="AD3655" s="8"/>
      <c r="AE3655" s="12">
        <v>1</v>
      </c>
      <c r="AF3655" s="8"/>
      <c r="AG3655" s="8" t="s">
        <v>562</v>
      </c>
      <c r="AH3655" s="8"/>
      <c r="AI3655" s="13">
        <v>119.52</v>
      </c>
      <c r="AJ3655" s="8"/>
      <c r="AK3655" s="13">
        <f>ROUND(IF(ISNUMBER(AI3655), AE3655*AI3655, AE3655),5)</f>
        <v>119.52</v>
      </c>
      <c r="AL3655" s="8"/>
      <c r="AM3655" s="13">
        <f>ROUND(AM3654+AK3655,5)</f>
        <v>223860.65987999999</v>
      </c>
    </row>
    <row r="3656" spans="1:39" x14ac:dyDescent="0.25">
      <c r="A3656" s="8"/>
      <c r="B3656" s="8"/>
      <c r="C3656" s="8"/>
      <c r="D3656" s="8"/>
      <c r="E3656" s="9">
        <v>5174</v>
      </c>
      <c r="F3656" s="8"/>
      <c r="G3656" s="8" t="s">
        <v>55</v>
      </c>
      <c r="H3656" s="8"/>
      <c r="I3656" s="10">
        <v>46122.466261574074</v>
      </c>
      <c r="J3656" s="8"/>
      <c r="K3656" s="8" t="s">
        <v>56</v>
      </c>
      <c r="L3656" s="8"/>
      <c r="M3656" s="11">
        <v>46122</v>
      </c>
      <c r="N3656" s="8"/>
      <c r="O3656" s="8"/>
      <c r="P3656" s="8"/>
      <c r="Q3656" s="8" t="s">
        <v>1816</v>
      </c>
      <c r="R3656" s="8"/>
      <c r="S3656" s="8" t="s">
        <v>2004</v>
      </c>
      <c r="T3656" s="8"/>
      <c r="U3656" s="8" t="s">
        <v>1816</v>
      </c>
      <c r="V3656" s="8"/>
      <c r="W3656" s="8"/>
      <c r="X3656" s="8"/>
      <c r="Y3656" s="8"/>
      <c r="Z3656" s="8"/>
      <c r="AA3656" s="8" t="s">
        <v>2228</v>
      </c>
      <c r="AB3656" s="8"/>
      <c r="AC3656" s="8" t="s">
        <v>2004</v>
      </c>
      <c r="AD3656" s="8"/>
      <c r="AE3656" s="12">
        <v>1</v>
      </c>
      <c r="AF3656" s="8"/>
      <c r="AG3656" s="8" t="s">
        <v>562</v>
      </c>
      <c r="AH3656" s="8"/>
      <c r="AI3656" s="13">
        <v>99.6</v>
      </c>
      <c r="AJ3656" s="8"/>
      <c r="AK3656" s="13">
        <f>ROUND(IF(ISNUMBER(AI3656), AE3656*AI3656, AE3656),5)</f>
        <v>99.6</v>
      </c>
      <c r="AL3656" s="8"/>
      <c r="AM3656" s="13">
        <f>ROUND(AM3655+AK3656,5)</f>
        <v>223960.25988</v>
      </c>
    </row>
    <row r="3657" spans="1:39" x14ac:dyDescent="0.25">
      <c r="A3657" s="8"/>
      <c r="B3657" s="8"/>
      <c r="C3657" s="8"/>
      <c r="D3657" s="8"/>
      <c r="E3657" s="9">
        <v>5174</v>
      </c>
      <c r="F3657" s="8"/>
      <c r="G3657" s="8" t="s">
        <v>55</v>
      </c>
      <c r="H3657" s="8"/>
      <c r="I3657" s="10">
        <v>46122.466261574074</v>
      </c>
      <c r="J3657" s="8"/>
      <c r="K3657" s="8" t="s">
        <v>56</v>
      </c>
      <c r="L3657" s="8"/>
      <c r="M3657" s="11">
        <v>46122</v>
      </c>
      <c r="N3657" s="8"/>
      <c r="O3657" s="8"/>
      <c r="P3657" s="8"/>
      <c r="Q3657" s="8" t="s">
        <v>1816</v>
      </c>
      <c r="R3657" s="8"/>
      <c r="S3657" s="8" t="s">
        <v>59</v>
      </c>
      <c r="T3657" s="8"/>
      <c r="U3657" s="8" t="s">
        <v>1816</v>
      </c>
      <c r="V3657" s="8"/>
      <c r="W3657" s="8"/>
      <c r="X3657" s="8"/>
      <c r="Y3657" s="8"/>
      <c r="Z3657" s="8"/>
      <c r="AA3657" s="8" t="s">
        <v>735</v>
      </c>
      <c r="AB3657" s="8"/>
      <c r="AC3657" s="8"/>
      <c r="AD3657" s="8"/>
      <c r="AE3657" s="12">
        <v>1</v>
      </c>
      <c r="AF3657" s="8"/>
      <c r="AG3657" s="8" t="s">
        <v>562</v>
      </c>
      <c r="AH3657" s="8"/>
      <c r="AI3657" s="13">
        <v>4.38</v>
      </c>
      <c r="AJ3657" s="8"/>
      <c r="AK3657" s="13">
        <f>ROUND(IF(ISNUMBER(AI3657), AE3657*AI3657, AE3657),5)</f>
        <v>4.38</v>
      </c>
      <c r="AL3657" s="8"/>
      <c r="AM3657" s="13">
        <f>ROUND(AM3656+AK3657,5)</f>
        <v>223964.63988</v>
      </c>
    </row>
    <row r="3658" spans="1:39" x14ac:dyDescent="0.25">
      <c r="A3658" s="8"/>
      <c r="B3658" s="8"/>
      <c r="C3658" s="8"/>
      <c r="D3658" s="8"/>
      <c r="E3658" s="9">
        <v>5174</v>
      </c>
      <c r="F3658" s="8"/>
      <c r="G3658" s="8" t="s">
        <v>55</v>
      </c>
      <c r="H3658" s="8"/>
      <c r="I3658" s="10">
        <v>46122.466261574074</v>
      </c>
      <c r="J3658" s="8"/>
      <c r="K3658" s="8" t="s">
        <v>56</v>
      </c>
      <c r="L3658" s="8"/>
      <c r="M3658" s="11">
        <v>46122</v>
      </c>
      <c r="N3658" s="8"/>
      <c r="O3658" s="8"/>
      <c r="P3658" s="8"/>
      <c r="Q3658" s="8" t="s">
        <v>1816</v>
      </c>
      <c r="R3658" s="8"/>
      <c r="S3658" s="8" t="s">
        <v>1418</v>
      </c>
      <c r="T3658" s="8"/>
      <c r="U3658" s="8" t="s">
        <v>1816</v>
      </c>
      <c r="V3658" s="8"/>
      <c r="W3658" s="8"/>
      <c r="X3658" s="8"/>
      <c r="Y3658" s="8"/>
      <c r="Z3658" s="8"/>
      <c r="AA3658" s="8" t="s">
        <v>1639</v>
      </c>
      <c r="AB3658" s="8"/>
      <c r="AC3658" s="8" t="s">
        <v>1418</v>
      </c>
      <c r="AD3658" s="8"/>
      <c r="AE3658" s="12">
        <v>1</v>
      </c>
      <c r="AF3658" s="8"/>
      <c r="AG3658" s="8" t="s">
        <v>562</v>
      </c>
      <c r="AH3658" s="8"/>
      <c r="AI3658" s="13">
        <v>4.38</v>
      </c>
      <c r="AJ3658" s="8"/>
      <c r="AK3658" s="13">
        <f>ROUND(IF(ISNUMBER(AI3658), AE3658*AI3658, AE3658),5)</f>
        <v>4.38</v>
      </c>
      <c r="AL3658" s="8"/>
      <c r="AM3658" s="13">
        <f>ROUND(AM3657+AK3658,5)</f>
        <v>223969.01988000001</v>
      </c>
    </row>
    <row r="3659" spans="1:39" x14ac:dyDescent="0.25">
      <c r="A3659" s="8"/>
      <c r="B3659" s="8"/>
      <c r="C3659" s="8"/>
      <c r="D3659" s="8"/>
      <c r="E3659" s="9">
        <v>5174</v>
      </c>
      <c r="F3659" s="8"/>
      <c r="G3659" s="8" t="s">
        <v>55</v>
      </c>
      <c r="H3659" s="8"/>
      <c r="I3659" s="10">
        <v>46122.466261574074</v>
      </c>
      <c r="J3659" s="8"/>
      <c r="K3659" s="8" t="s">
        <v>56</v>
      </c>
      <c r="L3659" s="8"/>
      <c r="M3659" s="11">
        <v>46122</v>
      </c>
      <c r="N3659" s="8"/>
      <c r="O3659" s="8"/>
      <c r="P3659" s="8"/>
      <c r="Q3659" s="8" t="s">
        <v>1816</v>
      </c>
      <c r="R3659" s="8"/>
      <c r="S3659" s="8" t="s">
        <v>1993</v>
      </c>
      <c r="T3659" s="8"/>
      <c r="U3659" s="8" t="s">
        <v>1816</v>
      </c>
      <c r="V3659" s="8"/>
      <c r="W3659" s="8"/>
      <c r="X3659" s="8"/>
      <c r="Y3659" s="8"/>
      <c r="Z3659" s="8"/>
      <c r="AA3659" s="8" t="s">
        <v>2213</v>
      </c>
      <c r="AB3659" s="8"/>
      <c r="AC3659" s="8" t="s">
        <v>1993</v>
      </c>
      <c r="AD3659" s="8"/>
      <c r="AE3659" s="12">
        <v>1</v>
      </c>
      <c r="AF3659" s="8"/>
      <c r="AG3659" s="8" t="s">
        <v>562</v>
      </c>
      <c r="AH3659" s="8"/>
      <c r="AI3659" s="13">
        <v>79.680000000000007</v>
      </c>
      <c r="AJ3659" s="8"/>
      <c r="AK3659" s="13">
        <f>ROUND(IF(ISNUMBER(AI3659), AE3659*AI3659, AE3659),5)</f>
        <v>79.680000000000007</v>
      </c>
      <c r="AL3659" s="8"/>
      <c r="AM3659" s="13">
        <f>ROUND(AM3658+AK3659,5)</f>
        <v>224048.69988</v>
      </c>
    </row>
    <row r="3660" spans="1:39" x14ac:dyDescent="0.25">
      <c r="A3660" s="8"/>
      <c r="B3660" s="8"/>
      <c r="C3660" s="8"/>
      <c r="D3660" s="8"/>
      <c r="E3660" s="9">
        <v>5174</v>
      </c>
      <c r="F3660" s="8"/>
      <c r="G3660" s="8" t="s">
        <v>55</v>
      </c>
      <c r="H3660" s="8"/>
      <c r="I3660" s="10">
        <v>46122.466261574074</v>
      </c>
      <c r="J3660" s="8"/>
      <c r="K3660" s="8" t="s">
        <v>56</v>
      </c>
      <c r="L3660" s="8"/>
      <c r="M3660" s="11">
        <v>46122</v>
      </c>
      <c r="N3660" s="8"/>
      <c r="O3660" s="8"/>
      <c r="P3660" s="8"/>
      <c r="Q3660" s="8" t="s">
        <v>1816</v>
      </c>
      <c r="R3660" s="8"/>
      <c r="S3660" s="8" t="s">
        <v>59</v>
      </c>
      <c r="T3660" s="8"/>
      <c r="U3660" s="8" t="s">
        <v>1816</v>
      </c>
      <c r="V3660" s="8"/>
      <c r="W3660" s="8"/>
      <c r="X3660" s="8"/>
      <c r="Y3660" s="8"/>
      <c r="Z3660" s="8"/>
      <c r="AA3660" s="8" t="s">
        <v>735</v>
      </c>
      <c r="AB3660" s="8"/>
      <c r="AC3660" s="8"/>
      <c r="AD3660" s="8"/>
      <c r="AE3660" s="12">
        <v>1</v>
      </c>
      <c r="AF3660" s="8"/>
      <c r="AG3660" s="8" t="s">
        <v>562</v>
      </c>
      <c r="AH3660" s="8"/>
      <c r="AI3660" s="13">
        <v>1.59</v>
      </c>
      <c r="AJ3660" s="8"/>
      <c r="AK3660" s="13">
        <f>ROUND(IF(ISNUMBER(AI3660), AE3660*AI3660, AE3660),5)</f>
        <v>1.59</v>
      </c>
      <c r="AL3660" s="8"/>
      <c r="AM3660" s="13">
        <f>ROUND(AM3659+AK3660,5)</f>
        <v>224050.28988</v>
      </c>
    </row>
    <row r="3661" spans="1:39" x14ac:dyDescent="0.25">
      <c r="A3661" s="8"/>
      <c r="B3661" s="8"/>
      <c r="C3661" s="8"/>
      <c r="D3661" s="8"/>
      <c r="E3661" s="9">
        <v>5174</v>
      </c>
      <c r="F3661" s="8"/>
      <c r="G3661" s="8" t="s">
        <v>55</v>
      </c>
      <c r="H3661" s="8"/>
      <c r="I3661" s="10">
        <v>46122.466261574074</v>
      </c>
      <c r="J3661" s="8"/>
      <c r="K3661" s="8" t="s">
        <v>56</v>
      </c>
      <c r="L3661" s="8"/>
      <c r="M3661" s="11">
        <v>46122</v>
      </c>
      <c r="N3661" s="8"/>
      <c r="O3661" s="8"/>
      <c r="P3661" s="8"/>
      <c r="Q3661" s="8" t="s">
        <v>1816</v>
      </c>
      <c r="R3661" s="8"/>
      <c r="S3661" s="8" t="s">
        <v>1418</v>
      </c>
      <c r="T3661" s="8"/>
      <c r="U3661" s="8" t="s">
        <v>1816</v>
      </c>
      <c r="V3661" s="8"/>
      <c r="W3661" s="8"/>
      <c r="X3661" s="8"/>
      <c r="Y3661" s="8"/>
      <c r="Z3661" s="8"/>
      <c r="AA3661" s="8" t="s">
        <v>1639</v>
      </c>
      <c r="AB3661" s="8"/>
      <c r="AC3661" s="8" t="s">
        <v>1418</v>
      </c>
      <c r="AD3661" s="8"/>
      <c r="AE3661" s="12">
        <v>1</v>
      </c>
      <c r="AF3661" s="8"/>
      <c r="AG3661" s="8" t="s">
        <v>562</v>
      </c>
      <c r="AH3661" s="8"/>
      <c r="AI3661" s="13">
        <v>1.59</v>
      </c>
      <c r="AJ3661" s="8"/>
      <c r="AK3661" s="13">
        <f>ROUND(IF(ISNUMBER(AI3661), AE3661*AI3661, AE3661),5)</f>
        <v>1.59</v>
      </c>
      <c r="AL3661" s="8"/>
      <c r="AM3661" s="13">
        <f>ROUND(AM3660+AK3661,5)</f>
        <v>224051.87987999999</v>
      </c>
    </row>
    <row r="3662" spans="1:39" x14ac:dyDescent="0.25">
      <c r="A3662" s="8"/>
      <c r="B3662" s="8"/>
      <c r="C3662" s="8"/>
      <c r="D3662" s="8"/>
      <c r="E3662" s="9">
        <v>5177</v>
      </c>
      <c r="F3662" s="8"/>
      <c r="G3662" s="8" t="s">
        <v>55</v>
      </c>
      <c r="H3662" s="8"/>
      <c r="I3662" s="10">
        <v>46127.310671296298</v>
      </c>
      <c r="J3662" s="8"/>
      <c r="K3662" s="8" t="s">
        <v>56</v>
      </c>
      <c r="L3662" s="8"/>
      <c r="M3662" s="11">
        <v>46127</v>
      </c>
      <c r="N3662" s="8"/>
      <c r="O3662" s="8"/>
      <c r="P3662" s="8"/>
      <c r="Q3662" s="8" t="s">
        <v>1816</v>
      </c>
      <c r="R3662" s="8"/>
      <c r="S3662" s="8" t="s">
        <v>2859</v>
      </c>
      <c r="T3662" s="8"/>
      <c r="U3662" s="8" t="s">
        <v>1816</v>
      </c>
      <c r="V3662" s="8"/>
      <c r="W3662" s="8"/>
      <c r="X3662" s="8"/>
      <c r="Y3662" s="8"/>
      <c r="Z3662" s="8"/>
      <c r="AA3662" s="8" t="s">
        <v>3002</v>
      </c>
      <c r="AB3662" s="8"/>
      <c r="AC3662" s="8" t="s">
        <v>2859</v>
      </c>
      <c r="AD3662" s="8"/>
      <c r="AE3662" s="12">
        <v>0</v>
      </c>
      <c r="AF3662" s="8"/>
      <c r="AG3662" s="8" t="s">
        <v>562</v>
      </c>
      <c r="AH3662" s="8"/>
      <c r="AI3662" s="13">
        <v>0</v>
      </c>
      <c r="AJ3662" s="8"/>
      <c r="AK3662" s="13">
        <f>ROUND(IF(ISNUMBER(AI3662), AE3662*AI3662, AE3662),5)</f>
        <v>0</v>
      </c>
      <c r="AL3662" s="8"/>
      <c r="AM3662" s="13">
        <f>ROUND(AM3661+AK3662,5)</f>
        <v>224051.87987999999</v>
      </c>
    </row>
    <row r="3663" spans="1:39" ht="15.75" thickBot="1" x14ac:dyDescent="0.3">
      <c r="A3663" s="8"/>
      <c r="B3663" s="8"/>
      <c r="C3663" s="8"/>
      <c r="D3663" s="8"/>
      <c r="E3663" s="9">
        <v>5177</v>
      </c>
      <c r="F3663" s="8"/>
      <c r="G3663" s="8" t="s">
        <v>55</v>
      </c>
      <c r="H3663" s="8"/>
      <c r="I3663" s="10">
        <v>46127.310671296298</v>
      </c>
      <c r="J3663" s="8"/>
      <c r="K3663" s="8" t="s">
        <v>56</v>
      </c>
      <c r="L3663" s="8"/>
      <c r="M3663" s="11">
        <v>46127</v>
      </c>
      <c r="N3663" s="8"/>
      <c r="O3663" s="8"/>
      <c r="P3663" s="8"/>
      <c r="Q3663" s="8" t="s">
        <v>1816</v>
      </c>
      <c r="R3663" s="8"/>
      <c r="S3663" s="8" t="s">
        <v>2398</v>
      </c>
      <c r="T3663" s="8"/>
      <c r="U3663" s="8" t="s">
        <v>1816</v>
      </c>
      <c r="V3663" s="8"/>
      <c r="W3663" s="8"/>
      <c r="X3663" s="8"/>
      <c r="Y3663" s="8"/>
      <c r="Z3663" s="8"/>
      <c r="AA3663" s="8" t="s">
        <v>2566</v>
      </c>
      <c r="AB3663" s="8"/>
      <c r="AC3663" s="8" t="s">
        <v>2398</v>
      </c>
      <c r="AD3663" s="8"/>
      <c r="AE3663" s="14">
        <v>1</v>
      </c>
      <c r="AF3663" s="8"/>
      <c r="AG3663" s="8" t="s">
        <v>562</v>
      </c>
      <c r="AH3663" s="8"/>
      <c r="AI3663" s="13">
        <v>0</v>
      </c>
      <c r="AJ3663" s="8"/>
      <c r="AK3663" s="15">
        <f>ROUND(IF(ISNUMBER(AI3663), AE3663*AI3663, AE3663),5)</f>
        <v>0</v>
      </c>
      <c r="AL3663" s="8"/>
      <c r="AM3663" s="15">
        <f>ROUND(AM3662+AK3663,5)</f>
        <v>224051.87987999999</v>
      </c>
    </row>
    <row r="3664" spans="1:39" x14ac:dyDescent="0.25">
      <c r="A3664" s="8"/>
      <c r="B3664" s="8" t="s">
        <v>2816</v>
      </c>
      <c r="C3664" s="8"/>
      <c r="D3664" s="8"/>
      <c r="E3664" s="9"/>
      <c r="F3664" s="8"/>
      <c r="G3664" s="8"/>
      <c r="H3664" s="8"/>
      <c r="I3664" s="10"/>
      <c r="J3664" s="8"/>
      <c r="K3664" s="8"/>
      <c r="L3664" s="8"/>
      <c r="M3664" s="11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  <c r="AD3664" s="8"/>
      <c r="AE3664" s="12">
        <f>ROUND(SUM(AE2382:AE3663),5)</f>
        <v>3106</v>
      </c>
      <c r="AF3664" s="8"/>
      <c r="AG3664" s="8"/>
      <c r="AH3664" s="8"/>
      <c r="AI3664" s="13"/>
      <c r="AJ3664" s="8"/>
      <c r="AK3664" s="13">
        <f>ROUND(SUM(AK2382:AK3663),5)</f>
        <v>224051.87987999999</v>
      </c>
      <c r="AL3664" s="8"/>
      <c r="AM3664" s="13">
        <f>AM3663</f>
        <v>224051.87987999999</v>
      </c>
    </row>
    <row r="3665" spans="1:39" x14ac:dyDescent="0.25">
      <c r="A3665" s="2"/>
      <c r="B3665" s="2" t="s">
        <v>2817</v>
      </c>
      <c r="C3665" s="2"/>
      <c r="D3665" s="2"/>
      <c r="E3665" s="3"/>
      <c r="F3665" s="2"/>
      <c r="G3665" s="2"/>
      <c r="H3665" s="2"/>
      <c r="I3665" s="4"/>
      <c r="J3665" s="2"/>
      <c r="K3665" s="2"/>
      <c r="L3665" s="2"/>
      <c r="M3665" s="5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6"/>
      <c r="AF3665" s="2"/>
      <c r="AG3665" s="2"/>
      <c r="AH3665" s="2"/>
      <c r="AI3665" s="7"/>
      <c r="AJ3665" s="2"/>
      <c r="AK3665" s="7"/>
      <c r="AL3665" s="2"/>
      <c r="AM3665" s="7"/>
    </row>
    <row r="3666" spans="1:39" x14ac:dyDescent="0.25">
      <c r="A3666" s="8"/>
      <c r="B3666" s="8"/>
      <c r="C3666" s="8"/>
      <c r="D3666" s="8"/>
      <c r="E3666" s="9">
        <v>1319</v>
      </c>
      <c r="F3666" s="8"/>
      <c r="G3666" s="8" t="s">
        <v>55</v>
      </c>
      <c r="H3666" s="8"/>
      <c r="I3666" s="10">
        <v>44932.379004629627</v>
      </c>
      <c r="J3666" s="8"/>
      <c r="K3666" s="8" t="s">
        <v>56</v>
      </c>
      <c r="L3666" s="8"/>
      <c r="M3666" s="11">
        <v>44932</v>
      </c>
      <c r="N3666" s="8"/>
      <c r="O3666" s="8"/>
      <c r="P3666" s="8"/>
      <c r="Q3666" s="8" t="s">
        <v>2817</v>
      </c>
      <c r="R3666" s="8"/>
      <c r="S3666" s="8" t="s">
        <v>165</v>
      </c>
      <c r="T3666" s="8"/>
      <c r="U3666" s="8" t="s">
        <v>2817</v>
      </c>
      <c r="V3666" s="8"/>
      <c r="W3666" s="8"/>
      <c r="X3666" s="8"/>
      <c r="Y3666" s="8"/>
      <c r="Z3666" s="8"/>
      <c r="AA3666" s="8" t="s">
        <v>414</v>
      </c>
      <c r="AB3666" s="8"/>
      <c r="AC3666" s="8" t="s">
        <v>165</v>
      </c>
      <c r="AD3666" s="8"/>
      <c r="AE3666" s="12">
        <v>16</v>
      </c>
      <c r="AF3666" s="8"/>
      <c r="AG3666" s="8" t="s">
        <v>562</v>
      </c>
      <c r="AH3666" s="8"/>
      <c r="AI3666" s="13">
        <v>21.63</v>
      </c>
      <c r="AJ3666" s="8"/>
      <c r="AK3666" s="13">
        <f>ROUND(IF(ISNUMBER(AI3666), AE3666*AI3666, AE3666),5)</f>
        <v>346.08</v>
      </c>
      <c r="AL3666" s="8"/>
      <c r="AM3666" s="13">
        <f>ROUND(AM3665+AK3666,5)</f>
        <v>346.08</v>
      </c>
    </row>
    <row r="3667" spans="1:39" x14ac:dyDescent="0.25">
      <c r="A3667" s="8"/>
      <c r="B3667" s="8"/>
      <c r="C3667" s="8"/>
      <c r="D3667" s="8"/>
      <c r="E3667" s="9">
        <v>1319</v>
      </c>
      <c r="F3667" s="8"/>
      <c r="G3667" s="8" t="s">
        <v>55</v>
      </c>
      <c r="H3667" s="8"/>
      <c r="I3667" s="10">
        <v>44932.379004629627</v>
      </c>
      <c r="J3667" s="8"/>
      <c r="K3667" s="8" t="s">
        <v>56</v>
      </c>
      <c r="L3667" s="8"/>
      <c r="M3667" s="11">
        <v>44932</v>
      </c>
      <c r="N3667" s="8"/>
      <c r="O3667" s="8"/>
      <c r="P3667" s="8"/>
      <c r="Q3667" s="8" t="s">
        <v>2817</v>
      </c>
      <c r="R3667" s="8"/>
      <c r="S3667" s="8" t="s">
        <v>59</v>
      </c>
      <c r="T3667" s="8"/>
      <c r="U3667" s="8" t="s">
        <v>2817</v>
      </c>
      <c r="V3667" s="8"/>
      <c r="W3667" s="8"/>
      <c r="X3667" s="8"/>
      <c r="Y3667" s="8"/>
      <c r="Z3667" s="8"/>
      <c r="AA3667" s="8" t="s">
        <v>310</v>
      </c>
      <c r="AB3667" s="8"/>
      <c r="AC3667" s="8" t="s">
        <v>66</v>
      </c>
      <c r="AD3667" s="8"/>
      <c r="AE3667" s="12">
        <v>1</v>
      </c>
      <c r="AF3667" s="8"/>
      <c r="AG3667" s="8" t="s">
        <v>562</v>
      </c>
      <c r="AH3667" s="8"/>
      <c r="AI3667" s="13">
        <v>35.9</v>
      </c>
      <c r="AJ3667" s="8"/>
      <c r="AK3667" s="13">
        <f>ROUND(IF(ISNUMBER(AI3667), AE3667*AI3667, AE3667),5)</f>
        <v>35.9</v>
      </c>
      <c r="AL3667" s="8"/>
      <c r="AM3667" s="13">
        <f>ROUND(AM3666+AK3667,5)</f>
        <v>381.98</v>
      </c>
    </row>
    <row r="3668" spans="1:39" x14ac:dyDescent="0.25">
      <c r="A3668" s="8"/>
      <c r="B3668" s="8"/>
      <c r="C3668" s="8"/>
      <c r="D3668" s="8"/>
      <c r="E3668" s="9">
        <v>1319</v>
      </c>
      <c r="F3668" s="8"/>
      <c r="G3668" s="8" t="s">
        <v>55</v>
      </c>
      <c r="H3668" s="8"/>
      <c r="I3668" s="10">
        <v>44932.379004629627</v>
      </c>
      <c r="J3668" s="8"/>
      <c r="K3668" s="8" t="s">
        <v>56</v>
      </c>
      <c r="L3668" s="8"/>
      <c r="M3668" s="11">
        <v>44932</v>
      </c>
      <c r="N3668" s="8"/>
      <c r="O3668" s="8"/>
      <c r="P3668" s="8"/>
      <c r="Q3668" s="8" t="s">
        <v>2817</v>
      </c>
      <c r="R3668" s="8"/>
      <c r="S3668" s="8" t="s">
        <v>59</v>
      </c>
      <c r="T3668" s="8"/>
      <c r="U3668" s="8" t="s">
        <v>2817</v>
      </c>
      <c r="V3668" s="8"/>
      <c r="W3668" s="8"/>
      <c r="X3668" s="8"/>
      <c r="Y3668" s="8"/>
      <c r="Z3668" s="8"/>
      <c r="AA3668" s="8" t="s">
        <v>309</v>
      </c>
      <c r="AB3668" s="8"/>
      <c r="AC3668" s="8"/>
      <c r="AD3668" s="8"/>
      <c r="AE3668" s="12">
        <v>1</v>
      </c>
      <c r="AF3668" s="8"/>
      <c r="AG3668" s="8" t="s">
        <v>562</v>
      </c>
      <c r="AH3668" s="8"/>
      <c r="AI3668" s="13">
        <v>25.31</v>
      </c>
      <c r="AJ3668" s="8"/>
      <c r="AK3668" s="13">
        <f>ROUND(IF(ISNUMBER(AI3668), AE3668*AI3668, AE3668),5)</f>
        <v>25.31</v>
      </c>
      <c r="AL3668" s="8"/>
      <c r="AM3668" s="13">
        <f>ROUND(AM3667+AK3668,5)</f>
        <v>407.29</v>
      </c>
    </row>
    <row r="3669" spans="1:39" x14ac:dyDescent="0.25">
      <c r="A3669" s="8"/>
      <c r="B3669" s="8"/>
      <c r="C3669" s="8"/>
      <c r="D3669" s="8"/>
      <c r="E3669" s="9">
        <v>1612</v>
      </c>
      <c r="F3669" s="8"/>
      <c r="G3669" s="8" t="s">
        <v>55</v>
      </c>
      <c r="H3669" s="8"/>
      <c r="I3669" s="10">
        <v>45001.651678240742</v>
      </c>
      <c r="J3669" s="8"/>
      <c r="K3669" s="8" t="s">
        <v>56</v>
      </c>
      <c r="L3669" s="8"/>
      <c r="M3669" s="11">
        <v>45001</v>
      </c>
      <c r="N3669" s="8"/>
      <c r="O3669" s="8"/>
      <c r="P3669" s="8"/>
      <c r="Q3669" s="8" t="s">
        <v>2817</v>
      </c>
      <c r="R3669" s="8"/>
      <c r="S3669" s="8" t="s">
        <v>165</v>
      </c>
      <c r="T3669" s="8"/>
      <c r="U3669" s="8" t="s">
        <v>2817</v>
      </c>
      <c r="V3669" s="8"/>
      <c r="W3669" s="8"/>
      <c r="X3669" s="8"/>
      <c r="Y3669" s="8"/>
      <c r="Z3669" s="8"/>
      <c r="AA3669" s="8" t="s">
        <v>414</v>
      </c>
      <c r="AB3669" s="8"/>
      <c r="AC3669" s="8" t="s">
        <v>165</v>
      </c>
      <c r="AD3669" s="8"/>
      <c r="AE3669" s="12">
        <v>3</v>
      </c>
      <c r="AF3669" s="8"/>
      <c r="AG3669" s="8" t="s">
        <v>562</v>
      </c>
      <c r="AH3669" s="8"/>
      <c r="AI3669" s="13">
        <v>23.52</v>
      </c>
      <c r="AJ3669" s="8"/>
      <c r="AK3669" s="13">
        <f>ROUND(IF(ISNUMBER(AI3669), AE3669*AI3669, AE3669),5)</f>
        <v>70.56</v>
      </c>
      <c r="AL3669" s="8"/>
      <c r="AM3669" s="13">
        <f>ROUND(AM3668+AK3669,5)</f>
        <v>477.85</v>
      </c>
    </row>
    <row r="3670" spans="1:39" x14ac:dyDescent="0.25">
      <c r="A3670" s="8"/>
      <c r="B3670" s="8"/>
      <c r="C3670" s="8"/>
      <c r="D3670" s="8"/>
      <c r="E3670" s="9">
        <v>1612</v>
      </c>
      <c r="F3670" s="8"/>
      <c r="G3670" s="8" t="s">
        <v>55</v>
      </c>
      <c r="H3670" s="8"/>
      <c r="I3670" s="10">
        <v>45001.651678240742</v>
      </c>
      <c r="J3670" s="8"/>
      <c r="K3670" s="8" t="s">
        <v>56</v>
      </c>
      <c r="L3670" s="8"/>
      <c r="M3670" s="11">
        <v>45001</v>
      </c>
      <c r="N3670" s="8"/>
      <c r="O3670" s="8"/>
      <c r="P3670" s="8"/>
      <c r="Q3670" s="8" t="s">
        <v>2817</v>
      </c>
      <c r="R3670" s="8"/>
      <c r="S3670" s="8" t="s">
        <v>2871</v>
      </c>
      <c r="T3670" s="8"/>
      <c r="U3670" s="8" t="s">
        <v>2817</v>
      </c>
      <c r="V3670" s="8"/>
      <c r="W3670" s="8"/>
      <c r="X3670" s="8"/>
      <c r="Y3670" s="8"/>
      <c r="Z3670" s="8"/>
      <c r="AA3670" s="8" t="s">
        <v>3014</v>
      </c>
      <c r="AB3670" s="8"/>
      <c r="AC3670" s="8" t="s">
        <v>2871</v>
      </c>
      <c r="AD3670" s="8"/>
      <c r="AE3670" s="12">
        <v>7</v>
      </c>
      <c r="AF3670" s="8"/>
      <c r="AG3670" s="8" t="s">
        <v>562</v>
      </c>
      <c r="AH3670" s="8"/>
      <c r="AI3670" s="13">
        <v>8.93</v>
      </c>
      <c r="AJ3670" s="8"/>
      <c r="AK3670" s="13">
        <f>ROUND(IF(ISNUMBER(AI3670), AE3670*AI3670, AE3670),5)</f>
        <v>62.51</v>
      </c>
      <c r="AL3670" s="8"/>
      <c r="AM3670" s="13">
        <f>ROUND(AM3669+AK3670,5)</f>
        <v>540.36</v>
      </c>
    </row>
    <row r="3671" spans="1:39" x14ac:dyDescent="0.25">
      <c r="A3671" s="8"/>
      <c r="B3671" s="8"/>
      <c r="C3671" s="8"/>
      <c r="D3671" s="8"/>
      <c r="E3671" s="9">
        <v>1612</v>
      </c>
      <c r="F3671" s="8"/>
      <c r="G3671" s="8" t="s">
        <v>55</v>
      </c>
      <c r="H3671" s="8"/>
      <c r="I3671" s="10">
        <v>45001.651678240742</v>
      </c>
      <c r="J3671" s="8"/>
      <c r="K3671" s="8" t="s">
        <v>56</v>
      </c>
      <c r="L3671" s="8"/>
      <c r="M3671" s="11">
        <v>45001</v>
      </c>
      <c r="N3671" s="8"/>
      <c r="O3671" s="8"/>
      <c r="P3671" s="8"/>
      <c r="Q3671" s="8" t="s">
        <v>2817</v>
      </c>
      <c r="R3671" s="8"/>
      <c r="S3671" s="8" t="s">
        <v>2872</v>
      </c>
      <c r="T3671" s="8"/>
      <c r="U3671" s="8" t="s">
        <v>2817</v>
      </c>
      <c r="V3671" s="8"/>
      <c r="W3671" s="8"/>
      <c r="X3671" s="8"/>
      <c r="Y3671" s="8"/>
      <c r="Z3671" s="8"/>
      <c r="AA3671" s="8" t="s">
        <v>310</v>
      </c>
      <c r="AB3671" s="8"/>
      <c r="AC3671" s="8" t="s">
        <v>66</v>
      </c>
      <c r="AD3671" s="8"/>
      <c r="AE3671" s="12">
        <v>1</v>
      </c>
      <c r="AF3671" s="8"/>
      <c r="AG3671" s="8" t="s">
        <v>562</v>
      </c>
      <c r="AH3671" s="8"/>
      <c r="AI3671" s="13">
        <v>12.93</v>
      </c>
      <c r="AJ3671" s="8"/>
      <c r="AK3671" s="13">
        <f>ROUND(IF(ISNUMBER(AI3671), AE3671*AI3671, AE3671),5)</f>
        <v>12.93</v>
      </c>
      <c r="AL3671" s="8"/>
      <c r="AM3671" s="13">
        <f>ROUND(AM3670+AK3671,5)</f>
        <v>553.29</v>
      </c>
    </row>
    <row r="3672" spans="1:39" x14ac:dyDescent="0.25">
      <c r="A3672" s="8"/>
      <c r="B3672" s="8"/>
      <c r="C3672" s="8"/>
      <c r="D3672" s="8"/>
      <c r="E3672" s="9">
        <v>1612</v>
      </c>
      <c r="F3672" s="8"/>
      <c r="G3672" s="8" t="s">
        <v>55</v>
      </c>
      <c r="H3672" s="8"/>
      <c r="I3672" s="10">
        <v>45001.651678240742</v>
      </c>
      <c r="J3672" s="8"/>
      <c r="K3672" s="8" t="s">
        <v>56</v>
      </c>
      <c r="L3672" s="8"/>
      <c r="M3672" s="11">
        <v>45001</v>
      </c>
      <c r="N3672" s="8"/>
      <c r="O3672" s="8"/>
      <c r="P3672" s="8"/>
      <c r="Q3672" s="8" t="s">
        <v>2817</v>
      </c>
      <c r="R3672" s="8"/>
      <c r="S3672" s="8" t="s">
        <v>59</v>
      </c>
      <c r="T3672" s="8"/>
      <c r="U3672" s="8" t="s">
        <v>2817</v>
      </c>
      <c r="V3672" s="8"/>
      <c r="W3672" s="8"/>
      <c r="X3672" s="8"/>
      <c r="Y3672" s="8"/>
      <c r="Z3672" s="8"/>
      <c r="AA3672" s="8" t="s">
        <v>309</v>
      </c>
      <c r="AB3672" s="8"/>
      <c r="AC3672" s="8"/>
      <c r="AD3672" s="8"/>
      <c r="AE3672" s="12">
        <v>1</v>
      </c>
      <c r="AF3672" s="8"/>
      <c r="AG3672" s="8" t="s">
        <v>562</v>
      </c>
      <c r="AH3672" s="8"/>
      <c r="AI3672" s="13">
        <v>9.67</v>
      </c>
      <c r="AJ3672" s="8"/>
      <c r="AK3672" s="13">
        <f>ROUND(IF(ISNUMBER(AI3672), AE3672*AI3672, AE3672),5)</f>
        <v>9.67</v>
      </c>
      <c r="AL3672" s="8"/>
      <c r="AM3672" s="13">
        <f>ROUND(AM3671+AK3672,5)</f>
        <v>562.96</v>
      </c>
    </row>
    <row r="3673" spans="1:39" x14ac:dyDescent="0.25">
      <c r="A3673" s="8"/>
      <c r="B3673" s="8"/>
      <c r="C3673" s="8"/>
      <c r="D3673" s="8"/>
      <c r="E3673" s="9">
        <v>1780</v>
      </c>
      <c r="F3673" s="8"/>
      <c r="G3673" s="8" t="s">
        <v>55</v>
      </c>
      <c r="H3673" s="8"/>
      <c r="I3673" s="10">
        <v>45036.536296296297</v>
      </c>
      <c r="J3673" s="8"/>
      <c r="K3673" s="8" t="s">
        <v>56</v>
      </c>
      <c r="L3673" s="8"/>
      <c r="M3673" s="11">
        <v>45036</v>
      </c>
      <c r="N3673" s="8"/>
      <c r="O3673" s="8"/>
      <c r="P3673" s="8"/>
      <c r="Q3673" s="8" t="s">
        <v>2817</v>
      </c>
      <c r="R3673" s="8"/>
      <c r="S3673" s="8" t="s">
        <v>165</v>
      </c>
      <c r="T3673" s="8"/>
      <c r="U3673" s="8" t="s">
        <v>2817</v>
      </c>
      <c r="V3673" s="8"/>
      <c r="W3673" s="8"/>
      <c r="X3673" s="8"/>
      <c r="Y3673" s="8"/>
      <c r="Z3673" s="8"/>
      <c r="AA3673" s="8" t="s">
        <v>414</v>
      </c>
      <c r="AB3673" s="8"/>
      <c r="AC3673" s="8" t="s">
        <v>165</v>
      </c>
      <c r="AD3673" s="8"/>
      <c r="AE3673" s="12">
        <v>6</v>
      </c>
      <c r="AF3673" s="8"/>
      <c r="AG3673" s="8" t="s">
        <v>562</v>
      </c>
      <c r="AH3673" s="8"/>
      <c r="AI3673" s="13">
        <v>21.81</v>
      </c>
      <c r="AJ3673" s="8"/>
      <c r="AK3673" s="13">
        <f>ROUND(IF(ISNUMBER(AI3673), AE3673*AI3673, AE3673),5)</f>
        <v>130.86000000000001</v>
      </c>
      <c r="AL3673" s="8"/>
      <c r="AM3673" s="13">
        <f>ROUND(AM3672+AK3673,5)</f>
        <v>693.82</v>
      </c>
    </row>
    <row r="3674" spans="1:39" x14ac:dyDescent="0.25">
      <c r="A3674" s="8"/>
      <c r="B3674" s="8"/>
      <c r="C3674" s="8"/>
      <c r="D3674" s="8"/>
      <c r="E3674" s="9">
        <v>1780</v>
      </c>
      <c r="F3674" s="8"/>
      <c r="G3674" s="8" t="s">
        <v>55</v>
      </c>
      <c r="H3674" s="8"/>
      <c r="I3674" s="10">
        <v>45036.536296296297</v>
      </c>
      <c r="J3674" s="8"/>
      <c r="K3674" s="8" t="s">
        <v>56</v>
      </c>
      <c r="L3674" s="8"/>
      <c r="M3674" s="11">
        <v>45036</v>
      </c>
      <c r="N3674" s="8"/>
      <c r="O3674" s="8"/>
      <c r="P3674" s="8"/>
      <c r="Q3674" s="8" t="s">
        <v>2817</v>
      </c>
      <c r="R3674" s="8"/>
      <c r="S3674" s="8" t="s">
        <v>59</v>
      </c>
      <c r="T3674" s="8"/>
      <c r="U3674" s="8" t="s">
        <v>2817</v>
      </c>
      <c r="V3674" s="8"/>
      <c r="W3674" s="8"/>
      <c r="X3674" s="8"/>
      <c r="Y3674" s="8"/>
      <c r="Z3674" s="8"/>
      <c r="AA3674" s="8" t="s">
        <v>310</v>
      </c>
      <c r="AB3674" s="8"/>
      <c r="AC3674" s="8" t="s">
        <v>66</v>
      </c>
      <c r="AD3674" s="8"/>
      <c r="AE3674" s="12">
        <v>1</v>
      </c>
      <c r="AF3674" s="8"/>
      <c r="AG3674" s="8" t="s">
        <v>562</v>
      </c>
      <c r="AH3674" s="8"/>
      <c r="AI3674" s="13">
        <v>17.05</v>
      </c>
      <c r="AJ3674" s="8"/>
      <c r="AK3674" s="13">
        <f>ROUND(IF(ISNUMBER(AI3674), AE3674*AI3674, AE3674),5)</f>
        <v>17.05</v>
      </c>
      <c r="AL3674" s="8"/>
      <c r="AM3674" s="13">
        <f>ROUND(AM3673+AK3674,5)</f>
        <v>710.87</v>
      </c>
    </row>
    <row r="3675" spans="1:39" x14ac:dyDescent="0.25">
      <c r="A3675" s="8"/>
      <c r="B3675" s="8"/>
      <c r="C3675" s="8"/>
      <c r="D3675" s="8"/>
      <c r="E3675" s="9">
        <v>1780</v>
      </c>
      <c r="F3675" s="8"/>
      <c r="G3675" s="8" t="s">
        <v>55</v>
      </c>
      <c r="H3675" s="8"/>
      <c r="I3675" s="10">
        <v>45036.536296296297</v>
      </c>
      <c r="J3675" s="8"/>
      <c r="K3675" s="8" t="s">
        <v>56</v>
      </c>
      <c r="L3675" s="8"/>
      <c r="M3675" s="11">
        <v>45036</v>
      </c>
      <c r="N3675" s="8"/>
      <c r="O3675" s="8"/>
      <c r="P3675" s="8"/>
      <c r="Q3675" s="8" t="s">
        <v>2817</v>
      </c>
      <c r="R3675" s="8"/>
      <c r="S3675" s="8" t="s">
        <v>59</v>
      </c>
      <c r="T3675" s="8"/>
      <c r="U3675" s="8" t="s">
        <v>2817</v>
      </c>
      <c r="V3675" s="8"/>
      <c r="W3675" s="8"/>
      <c r="X3675" s="8"/>
      <c r="Y3675" s="8"/>
      <c r="Z3675" s="8"/>
      <c r="AA3675" s="8" t="s">
        <v>309</v>
      </c>
      <c r="AB3675" s="8"/>
      <c r="AC3675" s="8"/>
      <c r="AD3675" s="8"/>
      <c r="AE3675" s="12">
        <v>1</v>
      </c>
      <c r="AF3675" s="8"/>
      <c r="AG3675" s="8" t="s">
        <v>562</v>
      </c>
      <c r="AH3675" s="8"/>
      <c r="AI3675" s="13">
        <v>9.8000000000000007</v>
      </c>
      <c r="AJ3675" s="8"/>
      <c r="AK3675" s="13">
        <f>ROUND(IF(ISNUMBER(AI3675), AE3675*AI3675, AE3675),5)</f>
        <v>9.8000000000000007</v>
      </c>
      <c r="AL3675" s="8"/>
      <c r="AM3675" s="13">
        <f>ROUND(AM3674+AK3675,5)</f>
        <v>720.67</v>
      </c>
    </row>
    <row r="3676" spans="1:39" x14ac:dyDescent="0.25">
      <c r="A3676" s="8"/>
      <c r="B3676" s="8"/>
      <c r="C3676" s="8"/>
      <c r="D3676" s="8"/>
      <c r="E3676" s="9">
        <v>2551</v>
      </c>
      <c r="F3676" s="8"/>
      <c r="G3676" s="8" t="s">
        <v>55</v>
      </c>
      <c r="H3676" s="8"/>
      <c r="I3676" s="10">
        <v>45363.574861111112</v>
      </c>
      <c r="J3676" s="8"/>
      <c r="K3676" s="8" t="s">
        <v>56</v>
      </c>
      <c r="L3676" s="8"/>
      <c r="M3676" s="11">
        <v>45363</v>
      </c>
      <c r="N3676" s="8"/>
      <c r="O3676" s="8"/>
      <c r="P3676" s="8"/>
      <c r="Q3676" s="8" t="s">
        <v>2817</v>
      </c>
      <c r="R3676" s="8"/>
      <c r="S3676" s="8" t="s">
        <v>165</v>
      </c>
      <c r="T3676" s="8"/>
      <c r="U3676" s="8" t="s">
        <v>2817</v>
      </c>
      <c r="V3676" s="8"/>
      <c r="W3676" s="8"/>
      <c r="X3676" s="8"/>
      <c r="Y3676" s="8"/>
      <c r="Z3676" s="8"/>
      <c r="AA3676" s="8" t="s">
        <v>414</v>
      </c>
      <c r="AB3676" s="8"/>
      <c r="AC3676" s="8" t="s">
        <v>165</v>
      </c>
      <c r="AD3676" s="8"/>
      <c r="AE3676" s="12">
        <v>8</v>
      </c>
      <c r="AF3676" s="8"/>
      <c r="AG3676" s="8" t="s">
        <v>562</v>
      </c>
      <c r="AH3676" s="8"/>
      <c r="AI3676" s="12">
        <v>19.105</v>
      </c>
      <c r="AJ3676" s="8"/>
      <c r="AK3676" s="13">
        <f>ROUND(IF(ISNUMBER(AI3676), AE3676*AI3676, AE3676),5)</f>
        <v>152.84</v>
      </c>
      <c r="AL3676" s="8"/>
      <c r="AM3676" s="13">
        <f>ROUND(AM3675+AK3676,5)</f>
        <v>873.51</v>
      </c>
    </row>
    <row r="3677" spans="1:39" x14ac:dyDescent="0.25">
      <c r="A3677" s="8"/>
      <c r="B3677" s="8"/>
      <c r="C3677" s="8"/>
      <c r="D3677" s="8"/>
      <c r="E3677" s="9">
        <v>2551</v>
      </c>
      <c r="F3677" s="8"/>
      <c r="G3677" s="8" t="s">
        <v>55</v>
      </c>
      <c r="H3677" s="8"/>
      <c r="I3677" s="10">
        <v>45363.574861111112</v>
      </c>
      <c r="J3677" s="8"/>
      <c r="K3677" s="8" t="s">
        <v>56</v>
      </c>
      <c r="L3677" s="8"/>
      <c r="M3677" s="11">
        <v>45363</v>
      </c>
      <c r="N3677" s="8"/>
      <c r="O3677" s="8"/>
      <c r="P3677" s="8"/>
      <c r="Q3677" s="8" t="s">
        <v>2817</v>
      </c>
      <c r="R3677" s="8"/>
      <c r="S3677" s="8" t="s">
        <v>59</v>
      </c>
      <c r="T3677" s="8"/>
      <c r="U3677" s="8" t="s">
        <v>2817</v>
      </c>
      <c r="V3677" s="8"/>
      <c r="W3677" s="8"/>
      <c r="X3677" s="8"/>
      <c r="Y3677" s="8"/>
      <c r="Z3677" s="8"/>
      <c r="AA3677" s="8" t="s">
        <v>310</v>
      </c>
      <c r="AB3677" s="8"/>
      <c r="AC3677" s="8" t="s">
        <v>66</v>
      </c>
      <c r="AD3677" s="8"/>
      <c r="AE3677" s="12">
        <v>1</v>
      </c>
      <c r="AF3677" s="8"/>
      <c r="AG3677" s="8" t="s">
        <v>562</v>
      </c>
      <c r="AH3677" s="8"/>
      <c r="AI3677" s="13">
        <v>18.28</v>
      </c>
      <c r="AJ3677" s="8"/>
      <c r="AK3677" s="13">
        <f>ROUND(IF(ISNUMBER(AI3677), AE3677*AI3677, AE3677),5)</f>
        <v>18.28</v>
      </c>
      <c r="AL3677" s="8"/>
      <c r="AM3677" s="13">
        <f>ROUND(AM3676+AK3677,5)</f>
        <v>891.79</v>
      </c>
    </row>
    <row r="3678" spans="1:39" x14ac:dyDescent="0.25">
      <c r="A3678" s="8"/>
      <c r="B3678" s="8"/>
      <c r="C3678" s="8"/>
      <c r="D3678" s="8"/>
      <c r="E3678" s="9">
        <v>2551</v>
      </c>
      <c r="F3678" s="8"/>
      <c r="G3678" s="8" t="s">
        <v>55</v>
      </c>
      <c r="H3678" s="8"/>
      <c r="I3678" s="10">
        <v>45363.574861111112</v>
      </c>
      <c r="J3678" s="8"/>
      <c r="K3678" s="8" t="s">
        <v>56</v>
      </c>
      <c r="L3678" s="8"/>
      <c r="M3678" s="11">
        <v>45363</v>
      </c>
      <c r="N3678" s="8"/>
      <c r="O3678" s="8"/>
      <c r="P3678" s="8"/>
      <c r="Q3678" s="8" t="s">
        <v>2817</v>
      </c>
      <c r="R3678" s="8"/>
      <c r="S3678" s="8" t="s">
        <v>59</v>
      </c>
      <c r="T3678" s="8"/>
      <c r="U3678" s="8" t="s">
        <v>2817</v>
      </c>
      <c r="V3678" s="8"/>
      <c r="W3678" s="8"/>
      <c r="X3678" s="8"/>
      <c r="Y3678" s="8"/>
      <c r="Z3678" s="8"/>
      <c r="AA3678" s="8" t="s">
        <v>309</v>
      </c>
      <c r="AB3678" s="8"/>
      <c r="AC3678" s="8"/>
      <c r="AD3678" s="8"/>
      <c r="AE3678" s="12">
        <v>1</v>
      </c>
      <c r="AF3678" s="8"/>
      <c r="AG3678" s="8" t="s">
        <v>562</v>
      </c>
      <c r="AH3678" s="8"/>
      <c r="AI3678" s="13">
        <v>11.34</v>
      </c>
      <c r="AJ3678" s="8"/>
      <c r="AK3678" s="13">
        <f>ROUND(IF(ISNUMBER(AI3678), AE3678*AI3678, AE3678),5)</f>
        <v>11.34</v>
      </c>
      <c r="AL3678" s="8"/>
      <c r="AM3678" s="13">
        <f>ROUND(AM3677+AK3678,5)</f>
        <v>903.13</v>
      </c>
    </row>
    <row r="3679" spans="1:39" x14ac:dyDescent="0.25">
      <c r="A3679" s="8"/>
      <c r="B3679" s="8"/>
      <c r="C3679" s="8"/>
      <c r="D3679" s="8"/>
      <c r="E3679" s="9">
        <v>3036</v>
      </c>
      <c r="F3679" s="8"/>
      <c r="G3679" s="8" t="s">
        <v>55</v>
      </c>
      <c r="H3679" s="8"/>
      <c r="I3679" s="10">
        <v>45544.30060185185</v>
      </c>
      <c r="J3679" s="8"/>
      <c r="K3679" s="8" t="s">
        <v>56</v>
      </c>
      <c r="L3679" s="8"/>
      <c r="M3679" s="11">
        <v>45544</v>
      </c>
      <c r="N3679" s="8"/>
      <c r="O3679" s="8"/>
      <c r="P3679" s="8"/>
      <c r="Q3679" s="8" t="s">
        <v>2817</v>
      </c>
      <c r="R3679" s="8"/>
      <c r="S3679" s="8" t="s">
        <v>165</v>
      </c>
      <c r="T3679" s="8"/>
      <c r="U3679" s="8" t="s">
        <v>2817</v>
      </c>
      <c r="V3679" s="8"/>
      <c r="W3679" s="8"/>
      <c r="X3679" s="8"/>
      <c r="Y3679" s="8"/>
      <c r="Z3679" s="8"/>
      <c r="AA3679" s="8" t="s">
        <v>414</v>
      </c>
      <c r="AB3679" s="8"/>
      <c r="AC3679" s="8" t="s">
        <v>165</v>
      </c>
      <c r="AD3679" s="8"/>
      <c r="AE3679" s="12">
        <v>4</v>
      </c>
      <c r="AF3679" s="8"/>
      <c r="AG3679" s="8" t="s">
        <v>562</v>
      </c>
      <c r="AH3679" s="8"/>
      <c r="AI3679" s="13">
        <v>20.98</v>
      </c>
      <c r="AJ3679" s="8"/>
      <c r="AK3679" s="13">
        <f>ROUND(IF(ISNUMBER(AI3679), AE3679*AI3679, AE3679),5)</f>
        <v>83.92</v>
      </c>
      <c r="AL3679" s="8"/>
      <c r="AM3679" s="13">
        <f>ROUND(AM3678+AK3679,5)</f>
        <v>987.05</v>
      </c>
    </row>
    <row r="3680" spans="1:39" x14ac:dyDescent="0.25">
      <c r="A3680" s="8"/>
      <c r="B3680" s="8"/>
      <c r="C3680" s="8"/>
      <c r="D3680" s="8"/>
      <c r="E3680" s="9">
        <v>3036</v>
      </c>
      <c r="F3680" s="8"/>
      <c r="G3680" s="8" t="s">
        <v>55</v>
      </c>
      <c r="H3680" s="8"/>
      <c r="I3680" s="10">
        <v>45544.30060185185</v>
      </c>
      <c r="J3680" s="8"/>
      <c r="K3680" s="8" t="s">
        <v>56</v>
      </c>
      <c r="L3680" s="8"/>
      <c r="M3680" s="11">
        <v>45544</v>
      </c>
      <c r="N3680" s="8"/>
      <c r="O3680" s="8"/>
      <c r="P3680" s="8"/>
      <c r="Q3680" s="8" t="s">
        <v>2817</v>
      </c>
      <c r="R3680" s="8"/>
      <c r="S3680" s="8" t="s">
        <v>167</v>
      </c>
      <c r="T3680" s="8"/>
      <c r="U3680" s="8" t="s">
        <v>2817</v>
      </c>
      <c r="V3680" s="8"/>
      <c r="W3680" s="8"/>
      <c r="X3680" s="8"/>
      <c r="Y3680" s="8"/>
      <c r="Z3680" s="8"/>
      <c r="AA3680" s="8" t="s">
        <v>416</v>
      </c>
      <c r="AB3680" s="8"/>
      <c r="AC3680" s="8" t="s">
        <v>167</v>
      </c>
      <c r="AD3680" s="8"/>
      <c r="AE3680" s="12">
        <v>4</v>
      </c>
      <c r="AF3680" s="8"/>
      <c r="AG3680" s="8" t="s">
        <v>562</v>
      </c>
      <c r="AH3680" s="8"/>
      <c r="AI3680" s="13">
        <v>24.23</v>
      </c>
      <c r="AJ3680" s="8"/>
      <c r="AK3680" s="13">
        <f>ROUND(IF(ISNUMBER(AI3680), AE3680*AI3680, AE3680),5)</f>
        <v>96.92</v>
      </c>
      <c r="AL3680" s="8"/>
      <c r="AM3680" s="13">
        <f>ROUND(AM3679+AK3680,5)</f>
        <v>1083.97</v>
      </c>
    </row>
    <row r="3681" spans="1:39" x14ac:dyDescent="0.25">
      <c r="A3681" s="8"/>
      <c r="B3681" s="8"/>
      <c r="C3681" s="8"/>
      <c r="D3681" s="8"/>
      <c r="E3681" s="9">
        <v>3036</v>
      </c>
      <c r="F3681" s="8"/>
      <c r="G3681" s="8" t="s">
        <v>55</v>
      </c>
      <c r="H3681" s="8"/>
      <c r="I3681" s="10">
        <v>45544.30060185185</v>
      </c>
      <c r="J3681" s="8"/>
      <c r="K3681" s="8" t="s">
        <v>56</v>
      </c>
      <c r="L3681" s="8"/>
      <c r="M3681" s="11">
        <v>45544</v>
      </c>
      <c r="N3681" s="8"/>
      <c r="O3681" s="8"/>
      <c r="P3681" s="8"/>
      <c r="Q3681" s="8" t="s">
        <v>2817</v>
      </c>
      <c r="R3681" s="8"/>
      <c r="S3681" s="8" t="s">
        <v>195</v>
      </c>
      <c r="T3681" s="8"/>
      <c r="U3681" s="8" t="s">
        <v>2817</v>
      </c>
      <c r="V3681" s="8"/>
      <c r="W3681" s="8"/>
      <c r="X3681" s="8"/>
      <c r="Y3681" s="8"/>
      <c r="Z3681" s="8"/>
      <c r="AA3681" s="8" t="s">
        <v>444</v>
      </c>
      <c r="AB3681" s="8"/>
      <c r="AC3681" s="8" t="s">
        <v>195</v>
      </c>
      <c r="AD3681" s="8"/>
      <c r="AE3681" s="12">
        <v>1</v>
      </c>
      <c r="AF3681" s="8"/>
      <c r="AG3681" s="8" t="s">
        <v>562</v>
      </c>
      <c r="AH3681" s="8"/>
      <c r="AI3681" s="13">
        <v>-9</v>
      </c>
      <c r="AJ3681" s="8"/>
      <c r="AK3681" s="13">
        <f>ROUND(IF(ISNUMBER(AI3681), AE3681*AI3681, AE3681),5)</f>
        <v>-9</v>
      </c>
      <c r="AL3681" s="8"/>
      <c r="AM3681" s="13">
        <f>ROUND(AM3680+AK3681,5)</f>
        <v>1074.97</v>
      </c>
    </row>
    <row r="3682" spans="1:39" x14ac:dyDescent="0.25">
      <c r="A3682" s="8"/>
      <c r="B3682" s="8"/>
      <c r="C3682" s="8"/>
      <c r="D3682" s="8"/>
      <c r="E3682" s="9">
        <v>3036</v>
      </c>
      <c r="F3682" s="8"/>
      <c r="G3682" s="8" t="s">
        <v>55</v>
      </c>
      <c r="H3682" s="8"/>
      <c r="I3682" s="10">
        <v>45544.30060185185</v>
      </c>
      <c r="J3682" s="8"/>
      <c r="K3682" s="8" t="s">
        <v>56</v>
      </c>
      <c r="L3682" s="8"/>
      <c r="M3682" s="11">
        <v>45544</v>
      </c>
      <c r="N3682" s="8"/>
      <c r="O3682" s="8"/>
      <c r="P3682" s="8"/>
      <c r="Q3682" s="8" t="s">
        <v>2817</v>
      </c>
      <c r="R3682" s="8"/>
      <c r="S3682" s="8" t="s">
        <v>66</v>
      </c>
      <c r="T3682" s="8"/>
      <c r="U3682" s="8" t="s">
        <v>2817</v>
      </c>
      <c r="V3682" s="8"/>
      <c r="W3682" s="8"/>
      <c r="X3682" s="8"/>
      <c r="Y3682" s="8"/>
      <c r="Z3682" s="8"/>
      <c r="AA3682" s="8" t="s">
        <v>310</v>
      </c>
      <c r="AB3682" s="8"/>
      <c r="AC3682" s="8" t="s">
        <v>66</v>
      </c>
      <c r="AD3682" s="8"/>
      <c r="AE3682" s="12">
        <v>1</v>
      </c>
      <c r="AF3682" s="8"/>
      <c r="AG3682" s="8" t="s">
        <v>562</v>
      </c>
      <c r="AH3682" s="8"/>
      <c r="AI3682" s="13">
        <v>17.02</v>
      </c>
      <c r="AJ3682" s="8"/>
      <c r="AK3682" s="13">
        <f>ROUND(IF(ISNUMBER(AI3682), AE3682*AI3682, AE3682),5)</f>
        <v>17.02</v>
      </c>
      <c r="AL3682" s="8"/>
      <c r="AM3682" s="13">
        <f>ROUND(AM3681+AK3682,5)</f>
        <v>1091.99</v>
      </c>
    </row>
    <row r="3683" spans="1:39" x14ac:dyDescent="0.25">
      <c r="A3683" s="8"/>
      <c r="B3683" s="8"/>
      <c r="C3683" s="8"/>
      <c r="D3683" s="8"/>
      <c r="E3683" s="9">
        <v>3036</v>
      </c>
      <c r="F3683" s="8"/>
      <c r="G3683" s="8" t="s">
        <v>55</v>
      </c>
      <c r="H3683" s="8"/>
      <c r="I3683" s="10">
        <v>45544.30060185185</v>
      </c>
      <c r="J3683" s="8"/>
      <c r="K3683" s="8" t="s">
        <v>56</v>
      </c>
      <c r="L3683" s="8"/>
      <c r="M3683" s="11">
        <v>45544</v>
      </c>
      <c r="N3683" s="8"/>
      <c r="O3683" s="8"/>
      <c r="P3683" s="8"/>
      <c r="Q3683" s="8" t="s">
        <v>2817</v>
      </c>
      <c r="R3683" s="8"/>
      <c r="S3683" s="8" t="s">
        <v>59</v>
      </c>
      <c r="T3683" s="8"/>
      <c r="U3683" s="8" t="s">
        <v>2817</v>
      </c>
      <c r="V3683" s="8"/>
      <c r="W3683" s="8"/>
      <c r="X3683" s="8"/>
      <c r="Y3683" s="8"/>
      <c r="Z3683" s="8"/>
      <c r="AA3683" s="8" t="s">
        <v>309</v>
      </c>
      <c r="AB3683" s="8"/>
      <c r="AC3683" s="8"/>
      <c r="AD3683" s="8"/>
      <c r="AE3683" s="12">
        <v>1</v>
      </c>
      <c r="AF3683" s="8"/>
      <c r="AG3683" s="8" t="s">
        <v>562</v>
      </c>
      <c r="AH3683" s="8"/>
      <c r="AI3683" s="13">
        <v>12.51</v>
      </c>
      <c r="AJ3683" s="8"/>
      <c r="AK3683" s="13">
        <f>ROUND(IF(ISNUMBER(AI3683), AE3683*AI3683, AE3683),5)</f>
        <v>12.51</v>
      </c>
      <c r="AL3683" s="8"/>
      <c r="AM3683" s="13">
        <f>ROUND(AM3682+AK3683,5)</f>
        <v>1104.5</v>
      </c>
    </row>
    <row r="3684" spans="1:39" x14ac:dyDescent="0.25">
      <c r="A3684" s="8"/>
      <c r="B3684" s="8"/>
      <c r="C3684" s="8"/>
      <c r="D3684" s="8"/>
      <c r="E3684" s="9">
        <v>3055</v>
      </c>
      <c r="F3684" s="8"/>
      <c r="G3684" s="8" t="s">
        <v>55</v>
      </c>
      <c r="H3684" s="8"/>
      <c r="I3684" s="10">
        <v>45547.40421296296</v>
      </c>
      <c r="J3684" s="8"/>
      <c r="K3684" s="8" t="s">
        <v>56</v>
      </c>
      <c r="L3684" s="8"/>
      <c r="M3684" s="11">
        <v>45545</v>
      </c>
      <c r="N3684" s="8"/>
      <c r="O3684" s="8"/>
      <c r="P3684" s="8"/>
      <c r="Q3684" s="8" t="s">
        <v>2817</v>
      </c>
      <c r="R3684" s="8"/>
      <c r="S3684" s="8" t="s">
        <v>165</v>
      </c>
      <c r="T3684" s="8"/>
      <c r="U3684" s="8" t="s">
        <v>2817</v>
      </c>
      <c r="V3684" s="8"/>
      <c r="W3684" s="8"/>
      <c r="X3684" s="8"/>
      <c r="Y3684" s="8"/>
      <c r="Z3684" s="8"/>
      <c r="AA3684" s="8" t="s">
        <v>414</v>
      </c>
      <c r="AB3684" s="8"/>
      <c r="AC3684" s="8" t="s">
        <v>165</v>
      </c>
      <c r="AD3684" s="8"/>
      <c r="AE3684" s="12">
        <v>8</v>
      </c>
      <c r="AF3684" s="8"/>
      <c r="AG3684" s="8" t="s">
        <v>562</v>
      </c>
      <c r="AH3684" s="8"/>
      <c r="AI3684" s="13">
        <v>20.98</v>
      </c>
      <c r="AJ3684" s="8"/>
      <c r="AK3684" s="13">
        <f>ROUND(IF(ISNUMBER(AI3684), AE3684*AI3684, AE3684),5)</f>
        <v>167.84</v>
      </c>
      <c r="AL3684" s="8"/>
      <c r="AM3684" s="13">
        <f>ROUND(AM3683+AK3684,5)</f>
        <v>1272.3399999999999</v>
      </c>
    </row>
    <row r="3685" spans="1:39" x14ac:dyDescent="0.25">
      <c r="A3685" s="8"/>
      <c r="B3685" s="8"/>
      <c r="C3685" s="8"/>
      <c r="D3685" s="8"/>
      <c r="E3685" s="9">
        <v>3055</v>
      </c>
      <c r="F3685" s="8"/>
      <c r="G3685" s="8" t="s">
        <v>55</v>
      </c>
      <c r="H3685" s="8"/>
      <c r="I3685" s="10">
        <v>45547.40421296296</v>
      </c>
      <c r="J3685" s="8"/>
      <c r="K3685" s="8" t="s">
        <v>56</v>
      </c>
      <c r="L3685" s="8"/>
      <c r="M3685" s="11">
        <v>45545</v>
      </c>
      <c r="N3685" s="8"/>
      <c r="O3685" s="8"/>
      <c r="P3685" s="8"/>
      <c r="Q3685" s="8" t="s">
        <v>2817</v>
      </c>
      <c r="R3685" s="8"/>
      <c r="S3685" s="8" t="s">
        <v>195</v>
      </c>
      <c r="T3685" s="8"/>
      <c r="U3685" s="8" t="s">
        <v>2817</v>
      </c>
      <c r="V3685" s="8"/>
      <c r="W3685" s="8"/>
      <c r="X3685" s="8"/>
      <c r="Y3685" s="8"/>
      <c r="Z3685" s="8"/>
      <c r="AA3685" s="8" t="s">
        <v>444</v>
      </c>
      <c r="AB3685" s="8"/>
      <c r="AC3685" s="8" t="s">
        <v>195</v>
      </c>
      <c r="AD3685" s="8"/>
      <c r="AE3685" s="12">
        <v>1</v>
      </c>
      <c r="AF3685" s="8"/>
      <c r="AG3685" s="8" t="s">
        <v>562</v>
      </c>
      <c r="AH3685" s="8"/>
      <c r="AI3685" s="13">
        <v>-9</v>
      </c>
      <c r="AJ3685" s="8"/>
      <c r="AK3685" s="13">
        <f>ROUND(IF(ISNUMBER(AI3685), AE3685*AI3685, AE3685),5)</f>
        <v>-9</v>
      </c>
      <c r="AL3685" s="8"/>
      <c r="AM3685" s="13">
        <f>ROUND(AM3684+AK3685,5)</f>
        <v>1263.3399999999999</v>
      </c>
    </row>
    <row r="3686" spans="1:39" x14ac:dyDescent="0.25">
      <c r="A3686" s="8"/>
      <c r="B3686" s="8"/>
      <c r="C3686" s="8"/>
      <c r="D3686" s="8"/>
      <c r="E3686" s="9">
        <v>3055</v>
      </c>
      <c r="F3686" s="8"/>
      <c r="G3686" s="8" t="s">
        <v>55</v>
      </c>
      <c r="H3686" s="8"/>
      <c r="I3686" s="10">
        <v>45547.40421296296</v>
      </c>
      <c r="J3686" s="8"/>
      <c r="K3686" s="8" t="s">
        <v>56</v>
      </c>
      <c r="L3686" s="8"/>
      <c r="M3686" s="11">
        <v>45545</v>
      </c>
      <c r="N3686" s="8"/>
      <c r="O3686" s="8"/>
      <c r="P3686" s="8"/>
      <c r="Q3686" s="8" t="s">
        <v>2817</v>
      </c>
      <c r="R3686" s="8"/>
      <c r="S3686" s="8" t="s">
        <v>66</v>
      </c>
      <c r="T3686" s="8"/>
      <c r="U3686" s="8" t="s">
        <v>2817</v>
      </c>
      <c r="V3686" s="8"/>
      <c r="W3686" s="8"/>
      <c r="X3686" s="8"/>
      <c r="Y3686" s="8"/>
      <c r="Z3686" s="8"/>
      <c r="AA3686" s="8" t="s">
        <v>310</v>
      </c>
      <c r="AB3686" s="8"/>
      <c r="AC3686" s="8" t="s">
        <v>66</v>
      </c>
      <c r="AD3686" s="8"/>
      <c r="AE3686" s="12">
        <v>1</v>
      </c>
      <c r="AF3686" s="8"/>
      <c r="AG3686" s="8" t="s">
        <v>562</v>
      </c>
      <c r="AH3686" s="8"/>
      <c r="AI3686" s="13">
        <v>16.96</v>
      </c>
      <c r="AJ3686" s="8"/>
      <c r="AK3686" s="13">
        <f>ROUND(IF(ISNUMBER(AI3686), AE3686*AI3686, AE3686),5)</f>
        <v>16.96</v>
      </c>
      <c r="AL3686" s="8"/>
      <c r="AM3686" s="13">
        <f>ROUND(AM3685+AK3686,5)</f>
        <v>1280.3</v>
      </c>
    </row>
    <row r="3687" spans="1:39" x14ac:dyDescent="0.25">
      <c r="A3687" s="8"/>
      <c r="B3687" s="8"/>
      <c r="C3687" s="8"/>
      <c r="D3687" s="8"/>
      <c r="E3687" s="9">
        <v>3055</v>
      </c>
      <c r="F3687" s="8"/>
      <c r="G3687" s="8" t="s">
        <v>55</v>
      </c>
      <c r="H3687" s="8"/>
      <c r="I3687" s="10">
        <v>45547.40421296296</v>
      </c>
      <c r="J3687" s="8"/>
      <c r="K3687" s="8" t="s">
        <v>56</v>
      </c>
      <c r="L3687" s="8"/>
      <c r="M3687" s="11">
        <v>45545</v>
      </c>
      <c r="N3687" s="8"/>
      <c r="O3687" s="8"/>
      <c r="P3687" s="8"/>
      <c r="Q3687" s="8" t="s">
        <v>2817</v>
      </c>
      <c r="R3687" s="8"/>
      <c r="S3687" s="8" t="s">
        <v>59</v>
      </c>
      <c r="T3687" s="8"/>
      <c r="U3687" s="8" t="s">
        <v>2817</v>
      </c>
      <c r="V3687" s="8"/>
      <c r="W3687" s="8"/>
      <c r="X3687" s="8"/>
      <c r="Y3687" s="8"/>
      <c r="Z3687" s="8"/>
      <c r="AA3687" s="8" t="s">
        <v>309</v>
      </c>
      <c r="AB3687" s="8"/>
      <c r="AC3687" s="8"/>
      <c r="AD3687" s="8"/>
      <c r="AE3687" s="12">
        <v>1</v>
      </c>
      <c r="AF3687" s="8"/>
      <c r="AG3687" s="8" t="s">
        <v>562</v>
      </c>
      <c r="AH3687" s="8"/>
      <c r="AI3687" s="13">
        <v>11.65</v>
      </c>
      <c r="AJ3687" s="8"/>
      <c r="AK3687" s="13">
        <f>ROUND(IF(ISNUMBER(AI3687), AE3687*AI3687, AE3687),5)</f>
        <v>11.65</v>
      </c>
      <c r="AL3687" s="8"/>
      <c r="AM3687" s="13">
        <f>ROUND(AM3686+AK3687,5)</f>
        <v>1291.95</v>
      </c>
    </row>
    <row r="3688" spans="1:39" x14ac:dyDescent="0.25">
      <c r="A3688" s="8"/>
      <c r="B3688" s="8"/>
      <c r="C3688" s="8"/>
      <c r="D3688" s="8"/>
      <c r="E3688" s="9">
        <v>3466</v>
      </c>
      <c r="F3688" s="8"/>
      <c r="G3688" s="8" t="s">
        <v>55</v>
      </c>
      <c r="H3688" s="8"/>
      <c r="I3688" s="10">
        <v>45645.563750000001</v>
      </c>
      <c r="J3688" s="8"/>
      <c r="K3688" s="8" t="s">
        <v>56</v>
      </c>
      <c r="L3688" s="8"/>
      <c r="M3688" s="11">
        <v>45645</v>
      </c>
      <c r="N3688" s="8"/>
      <c r="O3688" s="8"/>
      <c r="P3688" s="8"/>
      <c r="Q3688" s="8" t="s">
        <v>2817</v>
      </c>
      <c r="R3688" s="8"/>
      <c r="S3688" s="8" t="s">
        <v>165</v>
      </c>
      <c r="T3688" s="8"/>
      <c r="U3688" s="8" t="s">
        <v>2817</v>
      </c>
      <c r="V3688" s="8"/>
      <c r="W3688" s="8"/>
      <c r="X3688" s="8"/>
      <c r="Y3688" s="8"/>
      <c r="Z3688" s="8"/>
      <c r="AA3688" s="8" t="s">
        <v>414</v>
      </c>
      <c r="AB3688" s="8"/>
      <c r="AC3688" s="8" t="s">
        <v>165</v>
      </c>
      <c r="AD3688" s="8"/>
      <c r="AE3688" s="12">
        <v>8</v>
      </c>
      <c r="AF3688" s="8"/>
      <c r="AG3688" s="8" t="s">
        <v>562</v>
      </c>
      <c r="AH3688" s="8"/>
      <c r="AI3688" s="13">
        <v>20.98</v>
      </c>
      <c r="AJ3688" s="8"/>
      <c r="AK3688" s="13">
        <f>ROUND(IF(ISNUMBER(AI3688), AE3688*AI3688, AE3688),5)</f>
        <v>167.84</v>
      </c>
      <c r="AL3688" s="8"/>
      <c r="AM3688" s="13">
        <f>ROUND(AM3687+AK3688,5)</f>
        <v>1459.79</v>
      </c>
    </row>
    <row r="3689" spans="1:39" x14ac:dyDescent="0.25">
      <c r="A3689" s="8"/>
      <c r="B3689" s="8"/>
      <c r="C3689" s="8"/>
      <c r="D3689" s="8"/>
      <c r="E3689" s="9">
        <v>3466</v>
      </c>
      <c r="F3689" s="8"/>
      <c r="G3689" s="8" t="s">
        <v>55</v>
      </c>
      <c r="H3689" s="8"/>
      <c r="I3689" s="10">
        <v>45645.563750000001</v>
      </c>
      <c r="J3689" s="8"/>
      <c r="K3689" s="8" t="s">
        <v>56</v>
      </c>
      <c r="L3689" s="8"/>
      <c r="M3689" s="11">
        <v>45645</v>
      </c>
      <c r="N3689" s="8"/>
      <c r="O3689" s="8"/>
      <c r="P3689" s="8"/>
      <c r="Q3689" s="8" t="s">
        <v>2817</v>
      </c>
      <c r="R3689" s="8"/>
      <c r="S3689" s="8" t="s">
        <v>167</v>
      </c>
      <c r="T3689" s="8"/>
      <c r="U3689" s="8" t="s">
        <v>2817</v>
      </c>
      <c r="V3689" s="8"/>
      <c r="W3689" s="8"/>
      <c r="X3689" s="8"/>
      <c r="Y3689" s="8"/>
      <c r="Z3689" s="8"/>
      <c r="AA3689" s="8" t="s">
        <v>416</v>
      </c>
      <c r="AB3689" s="8"/>
      <c r="AC3689" s="8" t="s">
        <v>167</v>
      </c>
      <c r="AD3689" s="8"/>
      <c r="AE3689" s="12">
        <v>4</v>
      </c>
      <c r="AF3689" s="8"/>
      <c r="AG3689" s="8" t="s">
        <v>562</v>
      </c>
      <c r="AH3689" s="8"/>
      <c r="AI3689" s="13">
        <v>24.23</v>
      </c>
      <c r="AJ3689" s="8"/>
      <c r="AK3689" s="13">
        <f>ROUND(IF(ISNUMBER(AI3689), AE3689*AI3689, AE3689),5)</f>
        <v>96.92</v>
      </c>
      <c r="AL3689" s="8"/>
      <c r="AM3689" s="13">
        <f>ROUND(AM3688+AK3689,5)</f>
        <v>1556.71</v>
      </c>
    </row>
    <row r="3690" spans="1:39" x14ac:dyDescent="0.25">
      <c r="A3690" s="8"/>
      <c r="B3690" s="8"/>
      <c r="C3690" s="8"/>
      <c r="D3690" s="8"/>
      <c r="E3690" s="9">
        <v>3466</v>
      </c>
      <c r="F3690" s="8"/>
      <c r="G3690" s="8" t="s">
        <v>55</v>
      </c>
      <c r="H3690" s="8"/>
      <c r="I3690" s="10">
        <v>45645.563750000001</v>
      </c>
      <c r="J3690" s="8"/>
      <c r="K3690" s="8" t="s">
        <v>56</v>
      </c>
      <c r="L3690" s="8"/>
      <c r="M3690" s="11">
        <v>45645</v>
      </c>
      <c r="N3690" s="8"/>
      <c r="O3690" s="8"/>
      <c r="P3690" s="8"/>
      <c r="Q3690" s="8" t="s">
        <v>2817</v>
      </c>
      <c r="R3690" s="8"/>
      <c r="S3690" s="8" t="s">
        <v>195</v>
      </c>
      <c r="T3690" s="8"/>
      <c r="U3690" s="8" t="s">
        <v>2817</v>
      </c>
      <c r="V3690" s="8"/>
      <c r="W3690" s="8"/>
      <c r="X3690" s="8"/>
      <c r="Y3690" s="8"/>
      <c r="Z3690" s="8"/>
      <c r="AA3690" s="8" t="s">
        <v>444</v>
      </c>
      <c r="AB3690" s="8"/>
      <c r="AC3690" s="8" t="s">
        <v>195</v>
      </c>
      <c r="AD3690" s="8"/>
      <c r="AE3690" s="12">
        <v>1</v>
      </c>
      <c r="AF3690" s="8"/>
      <c r="AG3690" s="8" t="s">
        <v>562</v>
      </c>
      <c r="AH3690" s="8"/>
      <c r="AI3690" s="13">
        <v>13</v>
      </c>
      <c r="AJ3690" s="8"/>
      <c r="AK3690" s="13">
        <f>ROUND(IF(ISNUMBER(AI3690), AE3690*AI3690, AE3690),5)</f>
        <v>13</v>
      </c>
      <c r="AL3690" s="8"/>
      <c r="AM3690" s="13">
        <f>ROUND(AM3689+AK3690,5)</f>
        <v>1569.71</v>
      </c>
    </row>
    <row r="3691" spans="1:39" x14ac:dyDescent="0.25">
      <c r="A3691" s="8"/>
      <c r="B3691" s="8"/>
      <c r="C3691" s="8"/>
      <c r="D3691" s="8"/>
      <c r="E3691" s="9">
        <v>3466</v>
      </c>
      <c r="F3691" s="8"/>
      <c r="G3691" s="8" t="s">
        <v>55</v>
      </c>
      <c r="H3691" s="8"/>
      <c r="I3691" s="10">
        <v>45645.563750000001</v>
      </c>
      <c r="J3691" s="8"/>
      <c r="K3691" s="8" t="s">
        <v>56</v>
      </c>
      <c r="L3691" s="8"/>
      <c r="M3691" s="11">
        <v>45645</v>
      </c>
      <c r="N3691" s="8"/>
      <c r="O3691" s="8"/>
      <c r="P3691" s="8"/>
      <c r="Q3691" s="8" t="s">
        <v>2817</v>
      </c>
      <c r="R3691" s="8"/>
      <c r="S3691" s="8" t="s">
        <v>66</v>
      </c>
      <c r="T3691" s="8"/>
      <c r="U3691" s="8" t="s">
        <v>2817</v>
      </c>
      <c r="V3691" s="8"/>
      <c r="W3691" s="8"/>
      <c r="X3691" s="8"/>
      <c r="Y3691" s="8"/>
      <c r="Z3691" s="8"/>
      <c r="AA3691" s="8" t="s">
        <v>310</v>
      </c>
      <c r="AB3691" s="8"/>
      <c r="AC3691" s="8" t="s">
        <v>66</v>
      </c>
      <c r="AD3691" s="8"/>
      <c r="AE3691" s="12">
        <v>1</v>
      </c>
      <c r="AF3691" s="8"/>
      <c r="AG3691" s="8" t="s">
        <v>562</v>
      </c>
      <c r="AH3691" s="8"/>
      <c r="AI3691" s="13">
        <v>31.41</v>
      </c>
      <c r="AJ3691" s="8"/>
      <c r="AK3691" s="13">
        <f>ROUND(IF(ISNUMBER(AI3691), AE3691*AI3691, AE3691),5)</f>
        <v>31.41</v>
      </c>
      <c r="AL3691" s="8"/>
      <c r="AM3691" s="13">
        <f>ROUND(AM3690+AK3691,5)</f>
        <v>1601.12</v>
      </c>
    </row>
    <row r="3692" spans="1:39" x14ac:dyDescent="0.25">
      <c r="A3692" s="8"/>
      <c r="B3692" s="8"/>
      <c r="C3692" s="8"/>
      <c r="D3692" s="8"/>
      <c r="E3692" s="9">
        <v>3466</v>
      </c>
      <c r="F3692" s="8"/>
      <c r="G3692" s="8" t="s">
        <v>55</v>
      </c>
      <c r="H3692" s="8"/>
      <c r="I3692" s="10">
        <v>45645.563750000001</v>
      </c>
      <c r="J3692" s="8"/>
      <c r="K3692" s="8" t="s">
        <v>56</v>
      </c>
      <c r="L3692" s="8"/>
      <c r="M3692" s="11">
        <v>45645</v>
      </c>
      <c r="N3692" s="8"/>
      <c r="O3692" s="8"/>
      <c r="P3692" s="8"/>
      <c r="Q3692" s="8" t="s">
        <v>2817</v>
      </c>
      <c r="R3692" s="8"/>
      <c r="S3692" s="8" t="s">
        <v>59</v>
      </c>
      <c r="T3692" s="8"/>
      <c r="U3692" s="8" t="s">
        <v>2817</v>
      </c>
      <c r="V3692" s="8"/>
      <c r="W3692" s="8"/>
      <c r="X3692" s="8"/>
      <c r="Y3692" s="8"/>
      <c r="Z3692" s="8"/>
      <c r="AA3692" s="8" t="s">
        <v>309</v>
      </c>
      <c r="AB3692" s="8"/>
      <c r="AC3692" s="8"/>
      <c r="AD3692" s="8"/>
      <c r="AE3692" s="12">
        <v>1</v>
      </c>
      <c r="AF3692" s="8"/>
      <c r="AG3692" s="8" t="s">
        <v>562</v>
      </c>
      <c r="AH3692" s="8"/>
      <c r="AI3692" s="13">
        <v>18.760000000000002</v>
      </c>
      <c r="AJ3692" s="8"/>
      <c r="AK3692" s="13">
        <f>ROUND(IF(ISNUMBER(AI3692), AE3692*AI3692, AE3692),5)</f>
        <v>18.760000000000002</v>
      </c>
      <c r="AL3692" s="8"/>
      <c r="AM3692" s="13">
        <f>ROUND(AM3691+AK3692,5)</f>
        <v>1619.88</v>
      </c>
    </row>
    <row r="3693" spans="1:39" x14ac:dyDescent="0.25">
      <c r="A3693" s="8"/>
      <c r="B3693" s="8"/>
      <c r="C3693" s="8"/>
      <c r="D3693" s="8"/>
      <c r="E3693" s="9">
        <v>4175</v>
      </c>
      <c r="F3693" s="8"/>
      <c r="G3693" s="8" t="s">
        <v>55</v>
      </c>
      <c r="H3693" s="8"/>
      <c r="I3693" s="10">
        <v>45814.40253472222</v>
      </c>
      <c r="J3693" s="8"/>
      <c r="K3693" s="8" t="s">
        <v>56</v>
      </c>
      <c r="L3693" s="8"/>
      <c r="M3693" s="11">
        <v>45814</v>
      </c>
      <c r="N3693" s="8"/>
      <c r="O3693" s="8"/>
      <c r="P3693" s="8"/>
      <c r="Q3693" s="8" t="s">
        <v>2817</v>
      </c>
      <c r="R3693" s="8"/>
      <c r="S3693" s="8" t="s">
        <v>165</v>
      </c>
      <c r="T3693" s="8"/>
      <c r="U3693" s="8" t="s">
        <v>2817</v>
      </c>
      <c r="V3693" s="8"/>
      <c r="W3693" s="8"/>
      <c r="X3693" s="8"/>
      <c r="Y3693" s="8"/>
      <c r="Z3693" s="8"/>
      <c r="AA3693" s="8" t="s">
        <v>414</v>
      </c>
      <c r="AB3693" s="8"/>
      <c r="AC3693" s="8" t="s">
        <v>165</v>
      </c>
      <c r="AD3693" s="8"/>
      <c r="AE3693" s="12">
        <v>4</v>
      </c>
      <c r="AF3693" s="8"/>
      <c r="AG3693" s="8" t="s">
        <v>562</v>
      </c>
      <c r="AH3693" s="8"/>
      <c r="AI3693" s="13">
        <v>20.23</v>
      </c>
      <c r="AJ3693" s="8"/>
      <c r="AK3693" s="13">
        <f>ROUND(IF(ISNUMBER(AI3693), AE3693*AI3693, AE3693),5)</f>
        <v>80.92</v>
      </c>
      <c r="AL3693" s="8"/>
      <c r="AM3693" s="13">
        <f>ROUND(AM3692+AK3693,5)</f>
        <v>1700.8</v>
      </c>
    </row>
    <row r="3694" spans="1:39" x14ac:dyDescent="0.25">
      <c r="A3694" s="8"/>
      <c r="B3694" s="8"/>
      <c r="C3694" s="8"/>
      <c r="D3694" s="8"/>
      <c r="E3694" s="9">
        <v>4175</v>
      </c>
      <c r="F3694" s="8"/>
      <c r="G3694" s="8" t="s">
        <v>55</v>
      </c>
      <c r="H3694" s="8"/>
      <c r="I3694" s="10">
        <v>45814.40253472222</v>
      </c>
      <c r="J3694" s="8"/>
      <c r="K3694" s="8" t="s">
        <v>56</v>
      </c>
      <c r="L3694" s="8"/>
      <c r="M3694" s="11">
        <v>45814</v>
      </c>
      <c r="N3694" s="8"/>
      <c r="O3694" s="8"/>
      <c r="P3694" s="8"/>
      <c r="Q3694" s="8" t="s">
        <v>2817</v>
      </c>
      <c r="R3694" s="8"/>
      <c r="S3694" s="8" t="s">
        <v>59</v>
      </c>
      <c r="T3694" s="8"/>
      <c r="U3694" s="8" t="s">
        <v>2817</v>
      </c>
      <c r="V3694" s="8"/>
      <c r="W3694" s="8"/>
      <c r="X3694" s="8"/>
      <c r="Y3694" s="8"/>
      <c r="Z3694" s="8"/>
      <c r="AA3694" s="8" t="s">
        <v>310</v>
      </c>
      <c r="AB3694" s="8"/>
      <c r="AC3694" s="8" t="s">
        <v>66</v>
      </c>
      <c r="AD3694" s="8"/>
      <c r="AE3694" s="12">
        <v>1</v>
      </c>
      <c r="AF3694" s="8"/>
      <c r="AG3694" s="8" t="s">
        <v>562</v>
      </c>
      <c r="AH3694" s="8"/>
      <c r="AI3694" s="13">
        <v>17.88</v>
      </c>
      <c r="AJ3694" s="8"/>
      <c r="AK3694" s="13">
        <f>ROUND(IF(ISNUMBER(AI3694), AE3694*AI3694, AE3694),5)</f>
        <v>17.88</v>
      </c>
      <c r="AL3694" s="8"/>
      <c r="AM3694" s="13">
        <f>ROUND(AM3693+AK3694,5)</f>
        <v>1718.68</v>
      </c>
    </row>
    <row r="3695" spans="1:39" x14ac:dyDescent="0.25">
      <c r="A3695" s="8"/>
      <c r="B3695" s="8"/>
      <c r="C3695" s="8"/>
      <c r="D3695" s="8"/>
      <c r="E3695" s="9">
        <v>4175</v>
      </c>
      <c r="F3695" s="8"/>
      <c r="G3695" s="8" t="s">
        <v>55</v>
      </c>
      <c r="H3695" s="8"/>
      <c r="I3695" s="10">
        <v>45814.40253472222</v>
      </c>
      <c r="J3695" s="8"/>
      <c r="K3695" s="8" t="s">
        <v>56</v>
      </c>
      <c r="L3695" s="8"/>
      <c r="M3695" s="11">
        <v>45814</v>
      </c>
      <c r="N3695" s="8"/>
      <c r="O3695" s="8"/>
      <c r="P3695" s="8"/>
      <c r="Q3695" s="8" t="s">
        <v>2817</v>
      </c>
      <c r="R3695" s="8"/>
      <c r="S3695" s="8" t="s">
        <v>59</v>
      </c>
      <c r="T3695" s="8"/>
      <c r="U3695" s="8" t="s">
        <v>2817</v>
      </c>
      <c r="V3695" s="8"/>
      <c r="W3695" s="8"/>
      <c r="X3695" s="8"/>
      <c r="Y3695" s="8"/>
      <c r="Z3695" s="8"/>
      <c r="AA3695" s="8" t="s">
        <v>309</v>
      </c>
      <c r="AB3695" s="8"/>
      <c r="AC3695" s="8"/>
      <c r="AD3695" s="8"/>
      <c r="AE3695" s="12">
        <v>1</v>
      </c>
      <c r="AF3695" s="8"/>
      <c r="AG3695" s="8" t="s">
        <v>562</v>
      </c>
      <c r="AH3695" s="8"/>
      <c r="AI3695" s="13">
        <v>12.77</v>
      </c>
      <c r="AJ3695" s="8"/>
      <c r="AK3695" s="13">
        <f>ROUND(IF(ISNUMBER(AI3695), AE3695*AI3695, AE3695),5)</f>
        <v>12.77</v>
      </c>
      <c r="AL3695" s="8"/>
      <c r="AM3695" s="13">
        <f>ROUND(AM3694+AK3695,5)</f>
        <v>1731.45</v>
      </c>
    </row>
    <row r="3696" spans="1:39" x14ac:dyDescent="0.25">
      <c r="A3696" s="8"/>
      <c r="B3696" s="8"/>
      <c r="C3696" s="8"/>
      <c r="D3696" s="8"/>
      <c r="E3696" s="9">
        <v>4175</v>
      </c>
      <c r="F3696" s="8"/>
      <c r="G3696" s="8" t="s">
        <v>55</v>
      </c>
      <c r="H3696" s="8"/>
      <c r="I3696" s="10">
        <v>45814.40253472222</v>
      </c>
      <c r="J3696" s="8"/>
      <c r="K3696" s="8" t="s">
        <v>56</v>
      </c>
      <c r="L3696" s="8"/>
      <c r="M3696" s="11">
        <v>45814</v>
      </c>
      <c r="N3696" s="8"/>
      <c r="O3696" s="8"/>
      <c r="P3696" s="8"/>
      <c r="Q3696" s="8" t="s">
        <v>2817</v>
      </c>
      <c r="R3696" s="8"/>
      <c r="S3696" s="8" t="s">
        <v>167</v>
      </c>
      <c r="T3696" s="8"/>
      <c r="U3696" s="8" t="s">
        <v>2817</v>
      </c>
      <c r="V3696" s="8"/>
      <c r="W3696" s="8"/>
      <c r="X3696" s="8"/>
      <c r="Y3696" s="8"/>
      <c r="Z3696" s="8"/>
      <c r="AA3696" s="8" t="s">
        <v>416</v>
      </c>
      <c r="AB3696" s="8"/>
      <c r="AC3696" s="8" t="s">
        <v>167</v>
      </c>
      <c r="AD3696" s="8"/>
      <c r="AE3696" s="12">
        <v>4</v>
      </c>
      <c r="AF3696" s="8"/>
      <c r="AG3696" s="8" t="s">
        <v>562</v>
      </c>
      <c r="AH3696" s="8"/>
      <c r="AI3696" s="13">
        <v>23.48</v>
      </c>
      <c r="AJ3696" s="8"/>
      <c r="AK3696" s="13">
        <f>ROUND(IF(ISNUMBER(AI3696), AE3696*AI3696, AE3696),5)</f>
        <v>93.92</v>
      </c>
      <c r="AL3696" s="8"/>
      <c r="AM3696" s="13">
        <f>ROUND(AM3695+AK3696,5)</f>
        <v>1825.37</v>
      </c>
    </row>
    <row r="3697" spans="1:39" x14ac:dyDescent="0.25">
      <c r="A3697" s="8"/>
      <c r="B3697" s="8"/>
      <c r="C3697" s="8"/>
      <c r="D3697" s="8"/>
      <c r="E3697" s="9">
        <v>4175</v>
      </c>
      <c r="F3697" s="8"/>
      <c r="G3697" s="8" t="s">
        <v>55</v>
      </c>
      <c r="H3697" s="8"/>
      <c r="I3697" s="10">
        <v>45814.40253472222</v>
      </c>
      <c r="J3697" s="8"/>
      <c r="K3697" s="8" t="s">
        <v>56</v>
      </c>
      <c r="L3697" s="8"/>
      <c r="M3697" s="11">
        <v>45814</v>
      </c>
      <c r="N3697" s="8"/>
      <c r="O3697" s="8"/>
      <c r="P3697" s="8"/>
      <c r="Q3697" s="8" t="s">
        <v>2817</v>
      </c>
      <c r="R3697" s="8"/>
      <c r="S3697" s="8" t="s">
        <v>2871</v>
      </c>
      <c r="T3697" s="8"/>
      <c r="U3697" s="8" t="s">
        <v>2817</v>
      </c>
      <c r="V3697" s="8"/>
      <c r="W3697" s="8"/>
      <c r="X3697" s="8"/>
      <c r="Y3697" s="8"/>
      <c r="Z3697" s="8"/>
      <c r="AA3697" s="8" t="s">
        <v>3014</v>
      </c>
      <c r="AB3697" s="8"/>
      <c r="AC3697" s="8" t="s">
        <v>2871</v>
      </c>
      <c r="AD3697" s="8"/>
      <c r="AE3697" s="12">
        <v>8</v>
      </c>
      <c r="AF3697" s="8"/>
      <c r="AG3697" s="8" t="s">
        <v>562</v>
      </c>
      <c r="AH3697" s="8"/>
      <c r="AI3697" s="13">
        <v>7.49</v>
      </c>
      <c r="AJ3697" s="8"/>
      <c r="AK3697" s="13">
        <f>ROUND(IF(ISNUMBER(AI3697), AE3697*AI3697, AE3697),5)</f>
        <v>59.92</v>
      </c>
      <c r="AL3697" s="8"/>
      <c r="AM3697" s="13">
        <f>ROUND(AM3696+AK3697,5)</f>
        <v>1885.29</v>
      </c>
    </row>
    <row r="3698" spans="1:39" x14ac:dyDescent="0.25">
      <c r="A3698" s="8"/>
      <c r="B3698" s="8"/>
      <c r="C3698" s="8"/>
      <c r="D3698" s="8"/>
      <c r="E3698" s="9">
        <v>4175</v>
      </c>
      <c r="F3698" s="8"/>
      <c r="G3698" s="8" t="s">
        <v>55</v>
      </c>
      <c r="H3698" s="8"/>
      <c r="I3698" s="10">
        <v>45814.40253472222</v>
      </c>
      <c r="J3698" s="8"/>
      <c r="K3698" s="8" t="s">
        <v>56</v>
      </c>
      <c r="L3698" s="8"/>
      <c r="M3698" s="11">
        <v>45814</v>
      </c>
      <c r="N3698" s="8"/>
      <c r="O3698" s="8"/>
      <c r="P3698" s="8"/>
      <c r="Q3698" s="8" t="s">
        <v>2817</v>
      </c>
      <c r="R3698" s="8"/>
      <c r="S3698" s="8" t="s">
        <v>167</v>
      </c>
      <c r="T3698" s="8"/>
      <c r="U3698" s="8" t="s">
        <v>2817</v>
      </c>
      <c r="V3698" s="8"/>
      <c r="W3698" s="8"/>
      <c r="X3698" s="8"/>
      <c r="Y3698" s="8"/>
      <c r="Z3698" s="8"/>
      <c r="AA3698" s="8" t="s">
        <v>416</v>
      </c>
      <c r="AB3698" s="8"/>
      <c r="AC3698" s="8" t="s">
        <v>167</v>
      </c>
      <c r="AD3698" s="8"/>
      <c r="AE3698" s="12">
        <v>4</v>
      </c>
      <c r="AF3698" s="8"/>
      <c r="AG3698" s="8" t="s">
        <v>562</v>
      </c>
      <c r="AH3698" s="8"/>
      <c r="AI3698" s="13">
        <v>24.23</v>
      </c>
      <c r="AJ3698" s="8"/>
      <c r="AK3698" s="13">
        <f>ROUND(IF(ISNUMBER(AI3698), AE3698*AI3698, AE3698),5)</f>
        <v>96.92</v>
      </c>
      <c r="AL3698" s="8"/>
      <c r="AM3698" s="13">
        <f>ROUND(AM3697+AK3698,5)</f>
        <v>1982.21</v>
      </c>
    </row>
    <row r="3699" spans="1:39" x14ac:dyDescent="0.25">
      <c r="A3699" s="8"/>
      <c r="B3699" s="8"/>
      <c r="C3699" s="8"/>
      <c r="D3699" s="8"/>
      <c r="E3699" s="9">
        <v>4175</v>
      </c>
      <c r="F3699" s="8"/>
      <c r="G3699" s="8" t="s">
        <v>55</v>
      </c>
      <c r="H3699" s="8"/>
      <c r="I3699" s="10">
        <v>45814.40253472222</v>
      </c>
      <c r="J3699" s="8"/>
      <c r="K3699" s="8" t="s">
        <v>56</v>
      </c>
      <c r="L3699" s="8"/>
      <c r="M3699" s="11">
        <v>45814</v>
      </c>
      <c r="N3699" s="8"/>
      <c r="O3699" s="8"/>
      <c r="P3699" s="8"/>
      <c r="Q3699" s="8" t="s">
        <v>2817</v>
      </c>
      <c r="R3699" s="8"/>
      <c r="S3699" s="8" t="s">
        <v>165</v>
      </c>
      <c r="T3699" s="8"/>
      <c r="U3699" s="8" t="s">
        <v>2817</v>
      </c>
      <c r="V3699" s="8"/>
      <c r="W3699" s="8"/>
      <c r="X3699" s="8"/>
      <c r="Y3699" s="8"/>
      <c r="Z3699" s="8"/>
      <c r="AA3699" s="8" t="s">
        <v>414</v>
      </c>
      <c r="AB3699" s="8"/>
      <c r="AC3699" s="8" t="s">
        <v>165</v>
      </c>
      <c r="AD3699" s="8"/>
      <c r="AE3699" s="12">
        <v>2</v>
      </c>
      <c r="AF3699" s="8"/>
      <c r="AG3699" s="8" t="s">
        <v>562</v>
      </c>
      <c r="AH3699" s="8"/>
      <c r="AI3699" s="13">
        <v>21.81</v>
      </c>
      <c r="AJ3699" s="8"/>
      <c r="AK3699" s="13">
        <f>ROUND(IF(ISNUMBER(AI3699), AE3699*AI3699, AE3699),5)</f>
        <v>43.62</v>
      </c>
      <c r="AL3699" s="8"/>
      <c r="AM3699" s="13">
        <f>ROUND(AM3698+AK3699,5)</f>
        <v>2025.83</v>
      </c>
    </row>
    <row r="3700" spans="1:39" x14ac:dyDescent="0.25">
      <c r="A3700" s="8"/>
      <c r="B3700" s="8"/>
      <c r="C3700" s="8"/>
      <c r="D3700" s="8"/>
      <c r="E3700" s="9">
        <v>4175</v>
      </c>
      <c r="F3700" s="8"/>
      <c r="G3700" s="8" t="s">
        <v>55</v>
      </c>
      <c r="H3700" s="8"/>
      <c r="I3700" s="10">
        <v>45814.40253472222</v>
      </c>
      <c r="J3700" s="8"/>
      <c r="K3700" s="8" t="s">
        <v>56</v>
      </c>
      <c r="L3700" s="8"/>
      <c r="M3700" s="11">
        <v>45814</v>
      </c>
      <c r="N3700" s="8"/>
      <c r="O3700" s="8"/>
      <c r="P3700" s="8"/>
      <c r="Q3700" s="8" t="s">
        <v>2817</v>
      </c>
      <c r="R3700" s="8"/>
      <c r="S3700" s="8" t="s">
        <v>195</v>
      </c>
      <c r="T3700" s="8"/>
      <c r="U3700" s="8" t="s">
        <v>2817</v>
      </c>
      <c r="V3700" s="8"/>
      <c r="W3700" s="8"/>
      <c r="X3700" s="8"/>
      <c r="Y3700" s="8"/>
      <c r="Z3700" s="8"/>
      <c r="AA3700" s="8" t="s">
        <v>444</v>
      </c>
      <c r="AB3700" s="8"/>
      <c r="AC3700" s="8" t="s">
        <v>195</v>
      </c>
      <c r="AD3700" s="8"/>
      <c r="AE3700" s="12">
        <v>1</v>
      </c>
      <c r="AF3700" s="8"/>
      <c r="AG3700" s="8" t="s">
        <v>562</v>
      </c>
      <c r="AH3700" s="8"/>
      <c r="AI3700" s="13">
        <v>-8</v>
      </c>
      <c r="AJ3700" s="8"/>
      <c r="AK3700" s="13">
        <f>ROUND(IF(ISNUMBER(AI3700), AE3700*AI3700, AE3700),5)</f>
        <v>-8</v>
      </c>
      <c r="AL3700" s="8"/>
      <c r="AM3700" s="13">
        <f>ROUND(AM3699+AK3700,5)</f>
        <v>2017.83</v>
      </c>
    </row>
    <row r="3701" spans="1:39" x14ac:dyDescent="0.25">
      <c r="A3701" s="8"/>
      <c r="B3701" s="8"/>
      <c r="C3701" s="8"/>
      <c r="D3701" s="8"/>
      <c r="E3701" s="9">
        <v>4175</v>
      </c>
      <c r="F3701" s="8"/>
      <c r="G3701" s="8" t="s">
        <v>55</v>
      </c>
      <c r="H3701" s="8"/>
      <c r="I3701" s="10">
        <v>45814.40253472222</v>
      </c>
      <c r="J3701" s="8"/>
      <c r="K3701" s="8" t="s">
        <v>56</v>
      </c>
      <c r="L3701" s="8"/>
      <c r="M3701" s="11">
        <v>45814</v>
      </c>
      <c r="N3701" s="8"/>
      <c r="O3701" s="8"/>
      <c r="P3701" s="8"/>
      <c r="Q3701" s="8" t="s">
        <v>2817</v>
      </c>
      <c r="R3701" s="8"/>
      <c r="S3701" s="8" t="s">
        <v>66</v>
      </c>
      <c r="T3701" s="8"/>
      <c r="U3701" s="8" t="s">
        <v>2817</v>
      </c>
      <c r="V3701" s="8"/>
      <c r="W3701" s="8"/>
      <c r="X3701" s="8"/>
      <c r="Y3701" s="8"/>
      <c r="Z3701" s="8"/>
      <c r="AA3701" s="8" t="s">
        <v>310</v>
      </c>
      <c r="AB3701" s="8"/>
      <c r="AC3701" s="8" t="s">
        <v>66</v>
      </c>
      <c r="AD3701" s="8"/>
      <c r="AE3701" s="12">
        <v>1</v>
      </c>
      <c r="AF3701" s="8"/>
      <c r="AG3701" s="8" t="s">
        <v>562</v>
      </c>
      <c r="AH3701" s="8"/>
      <c r="AI3701" s="13">
        <v>18.190000000000001</v>
      </c>
      <c r="AJ3701" s="8"/>
      <c r="AK3701" s="13">
        <f>ROUND(IF(ISNUMBER(AI3701), AE3701*AI3701, AE3701),5)</f>
        <v>18.190000000000001</v>
      </c>
      <c r="AL3701" s="8"/>
      <c r="AM3701" s="13">
        <f>ROUND(AM3700+AK3701,5)</f>
        <v>2036.02</v>
      </c>
    </row>
    <row r="3702" spans="1:39" x14ac:dyDescent="0.25">
      <c r="A3702" s="8"/>
      <c r="B3702" s="8"/>
      <c r="C3702" s="8"/>
      <c r="D3702" s="8"/>
      <c r="E3702" s="9">
        <v>4175</v>
      </c>
      <c r="F3702" s="8"/>
      <c r="G3702" s="8" t="s">
        <v>55</v>
      </c>
      <c r="H3702" s="8"/>
      <c r="I3702" s="10">
        <v>45814.40253472222</v>
      </c>
      <c r="J3702" s="8"/>
      <c r="K3702" s="8" t="s">
        <v>56</v>
      </c>
      <c r="L3702" s="8"/>
      <c r="M3702" s="11">
        <v>45814</v>
      </c>
      <c r="N3702" s="8"/>
      <c r="O3702" s="8"/>
      <c r="P3702" s="8"/>
      <c r="Q3702" s="8" t="s">
        <v>2817</v>
      </c>
      <c r="R3702" s="8"/>
      <c r="S3702" s="8" t="s">
        <v>59</v>
      </c>
      <c r="T3702" s="8"/>
      <c r="U3702" s="8" t="s">
        <v>2817</v>
      </c>
      <c r="V3702" s="8"/>
      <c r="W3702" s="8"/>
      <c r="X3702" s="8"/>
      <c r="Y3702" s="8"/>
      <c r="Z3702" s="8"/>
      <c r="AA3702" s="8" t="s">
        <v>309</v>
      </c>
      <c r="AB3702" s="8"/>
      <c r="AC3702" s="8"/>
      <c r="AD3702" s="8"/>
      <c r="AE3702" s="12">
        <v>1</v>
      </c>
      <c r="AF3702" s="8"/>
      <c r="AG3702" s="8" t="s">
        <v>562</v>
      </c>
      <c r="AH3702" s="8"/>
      <c r="AI3702" s="13">
        <v>13.96</v>
      </c>
      <c r="AJ3702" s="8"/>
      <c r="AK3702" s="13">
        <f>ROUND(IF(ISNUMBER(AI3702), AE3702*AI3702, AE3702),5)</f>
        <v>13.96</v>
      </c>
      <c r="AL3702" s="8"/>
      <c r="AM3702" s="13">
        <f>ROUND(AM3701+AK3702,5)</f>
        <v>2049.98</v>
      </c>
    </row>
    <row r="3703" spans="1:39" x14ac:dyDescent="0.25">
      <c r="A3703" s="8"/>
      <c r="B3703" s="8"/>
      <c r="C3703" s="8"/>
      <c r="D3703" s="8"/>
      <c r="E3703" s="9">
        <v>4175</v>
      </c>
      <c r="F3703" s="8"/>
      <c r="G3703" s="8" t="s">
        <v>55</v>
      </c>
      <c r="H3703" s="8"/>
      <c r="I3703" s="10">
        <v>45814.40253472222</v>
      </c>
      <c r="J3703" s="8"/>
      <c r="K3703" s="8" t="s">
        <v>56</v>
      </c>
      <c r="L3703" s="8"/>
      <c r="M3703" s="11">
        <v>45814</v>
      </c>
      <c r="N3703" s="8"/>
      <c r="O3703" s="8"/>
      <c r="P3703" s="8"/>
      <c r="Q3703" s="8" t="s">
        <v>2817</v>
      </c>
      <c r="R3703" s="8"/>
      <c r="S3703" s="8" t="s">
        <v>165</v>
      </c>
      <c r="T3703" s="8"/>
      <c r="U3703" s="8" t="s">
        <v>2817</v>
      </c>
      <c r="V3703" s="8"/>
      <c r="W3703" s="8"/>
      <c r="X3703" s="8"/>
      <c r="Y3703" s="8"/>
      <c r="Z3703" s="8"/>
      <c r="AA3703" s="8" t="s">
        <v>414</v>
      </c>
      <c r="AB3703" s="8"/>
      <c r="AC3703" s="8" t="s">
        <v>165</v>
      </c>
      <c r="AD3703" s="8"/>
      <c r="AE3703" s="12">
        <v>8</v>
      </c>
      <c r="AF3703" s="8"/>
      <c r="AG3703" s="8" t="s">
        <v>562</v>
      </c>
      <c r="AH3703" s="8"/>
      <c r="AI3703" s="13">
        <v>20.98</v>
      </c>
      <c r="AJ3703" s="8"/>
      <c r="AK3703" s="13">
        <f>ROUND(IF(ISNUMBER(AI3703), AE3703*AI3703, AE3703),5)</f>
        <v>167.84</v>
      </c>
      <c r="AL3703" s="8"/>
      <c r="AM3703" s="13">
        <f>ROUND(AM3702+AK3703,5)</f>
        <v>2217.8200000000002</v>
      </c>
    </row>
    <row r="3704" spans="1:39" x14ac:dyDescent="0.25">
      <c r="A3704" s="8"/>
      <c r="B3704" s="8"/>
      <c r="C3704" s="8"/>
      <c r="D3704" s="8"/>
      <c r="E3704" s="9">
        <v>4175</v>
      </c>
      <c r="F3704" s="8"/>
      <c r="G3704" s="8" t="s">
        <v>55</v>
      </c>
      <c r="H3704" s="8"/>
      <c r="I3704" s="10">
        <v>45814.40253472222</v>
      </c>
      <c r="J3704" s="8"/>
      <c r="K3704" s="8" t="s">
        <v>56</v>
      </c>
      <c r="L3704" s="8"/>
      <c r="M3704" s="11">
        <v>45814</v>
      </c>
      <c r="N3704" s="8"/>
      <c r="O3704" s="8"/>
      <c r="P3704" s="8"/>
      <c r="Q3704" s="8" t="s">
        <v>2817</v>
      </c>
      <c r="R3704" s="8"/>
      <c r="S3704" s="8" t="s">
        <v>167</v>
      </c>
      <c r="T3704" s="8"/>
      <c r="U3704" s="8" t="s">
        <v>2817</v>
      </c>
      <c r="V3704" s="8"/>
      <c r="W3704" s="8"/>
      <c r="X3704" s="8"/>
      <c r="Y3704" s="8"/>
      <c r="Z3704" s="8"/>
      <c r="AA3704" s="8" t="s">
        <v>416</v>
      </c>
      <c r="AB3704" s="8"/>
      <c r="AC3704" s="8" t="s">
        <v>167</v>
      </c>
      <c r="AD3704" s="8"/>
      <c r="AE3704" s="12">
        <v>4</v>
      </c>
      <c r="AF3704" s="8"/>
      <c r="AG3704" s="8" t="s">
        <v>562</v>
      </c>
      <c r="AH3704" s="8"/>
      <c r="AI3704" s="13">
        <v>24.23</v>
      </c>
      <c r="AJ3704" s="8"/>
      <c r="AK3704" s="13">
        <f>ROUND(IF(ISNUMBER(AI3704), AE3704*AI3704, AE3704),5)</f>
        <v>96.92</v>
      </c>
      <c r="AL3704" s="8"/>
      <c r="AM3704" s="13">
        <f>ROUND(AM3703+AK3704,5)</f>
        <v>2314.7399999999998</v>
      </c>
    </row>
    <row r="3705" spans="1:39" x14ac:dyDescent="0.25">
      <c r="A3705" s="8"/>
      <c r="B3705" s="8"/>
      <c r="C3705" s="8"/>
      <c r="D3705" s="8"/>
      <c r="E3705" s="9">
        <v>4175</v>
      </c>
      <c r="F3705" s="8"/>
      <c r="G3705" s="8" t="s">
        <v>55</v>
      </c>
      <c r="H3705" s="8"/>
      <c r="I3705" s="10">
        <v>45814.40253472222</v>
      </c>
      <c r="J3705" s="8"/>
      <c r="K3705" s="8" t="s">
        <v>56</v>
      </c>
      <c r="L3705" s="8"/>
      <c r="M3705" s="11">
        <v>45814</v>
      </c>
      <c r="N3705" s="8"/>
      <c r="O3705" s="8"/>
      <c r="P3705" s="8"/>
      <c r="Q3705" s="8" t="s">
        <v>2817</v>
      </c>
      <c r="R3705" s="8"/>
      <c r="S3705" s="8" t="s">
        <v>195</v>
      </c>
      <c r="T3705" s="8"/>
      <c r="U3705" s="8" t="s">
        <v>2817</v>
      </c>
      <c r="V3705" s="8"/>
      <c r="W3705" s="8"/>
      <c r="X3705" s="8"/>
      <c r="Y3705" s="8"/>
      <c r="Z3705" s="8"/>
      <c r="AA3705" s="8" t="s">
        <v>444</v>
      </c>
      <c r="AB3705" s="8"/>
      <c r="AC3705" s="8" t="s">
        <v>195</v>
      </c>
      <c r="AD3705" s="8"/>
      <c r="AE3705" s="12">
        <v>1</v>
      </c>
      <c r="AF3705" s="8"/>
      <c r="AG3705" s="8" t="s">
        <v>562</v>
      </c>
      <c r="AH3705" s="8"/>
      <c r="AI3705" s="13">
        <v>-8</v>
      </c>
      <c r="AJ3705" s="8"/>
      <c r="AK3705" s="13">
        <f>ROUND(IF(ISNUMBER(AI3705), AE3705*AI3705, AE3705),5)</f>
        <v>-8</v>
      </c>
      <c r="AL3705" s="8"/>
      <c r="AM3705" s="13">
        <f>ROUND(AM3704+AK3705,5)</f>
        <v>2306.7399999999998</v>
      </c>
    </row>
    <row r="3706" spans="1:39" x14ac:dyDescent="0.25">
      <c r="A3706" s="8"/>
      <c r="B3706" s="8"/>
      <c r="C3706" s="8"/>
      <c r="D3706" s="8"/>
      <c r="E3706" s="9">
        <v>4175</v>
      </c>
      <c r="F3706" s="8"/>
      <c r="G3706" s="8" t="s">
        <v>55</v>
      </c>
      <c r="H3706" s="8"/>
      <c r="I3706" s="10">
        <v>45814.40253472222</v>
      </c>
      <c r="J3706" s="8"/>
      <c r="K3706" s="8" t="s">
        <v>56</v>
      </c>
      <c r="L3706" s="8"/>
      <c r="M3706" s="11">
        <v>45814</v>
      </c>
      <c r="N3706" s="8"/>
      <c r="O3706" s="8"/>
      <c r="P3706" s="8"/>
      <c r="Q3706" s="8" t="s">
        <v>2817</v>
      </c>
      <c r="R3706" s="8"/>
      <c r="S3706" s="8" t="s">
        <v>66</v>
      </c>
      <c r="T3706" s="8"/>
      <c r="U3706" s="8" t="s">
        <v>2817</v>
      </c>
      <c r="V3706" s="8"/>
      <c r="W3706" s="8"/>
      <c r="X3706" s="8"/>
      <c r="Y3706" s="8"/>
      <c r="Z3706" s="8"/>
      <c r="AA3706" s="8" t="s">
        <v>310</v>
      </c>
      <c r="AB3706" s="8"/>
      <c r="AC3706" s="8" t="s">
        <v>66</v>
      </c>
      <c r="AD3706" s="8"/>
      <c r="AE3706" s="12">
        <v>1</v>
      </c>
      <c r="AF3706" s="8"/>
      <c r="AG3706" s="8" t="s">
        <v>562</v>
      </c>
      <c r="AH3706" s="8"/>
      <c r="AI3706" s="13">
        <v>31.41</v>
      </c>
      <c r="AJ3706" s="8"/>
      <c r="AK3706" s="13">
        <f>ROUND(IF(ISNUMBER(AI3706), AE3706*AI3706, AE3706),5)</f>
        <v>31.41</v>
      </c>
      <c r="AL3706" s="8"/>
      <c r="AM3706" s="13">
        <f>ROUND(AM3705+AK3706,5)</f>
        <v>2338.15</v>
      </c>
    </row>
    <row r="3707" spans="1:39" x14ac:dyDescent="0.25">
      <c r="A3707" s="8"/>
      <c r="B3707" s="8"/>
      <c r="C3707" s="8"/>
      <c r="D3707" s="8"/>
      <c r="E3707" s="9">
        <v>4175</v>
      </c>
      <c r="F3707" s="8"/>
      <c r="G3707" s="8" t="s">
        <v>55</v>
      </c>
      <c r="H3707" s="8"/>
      <c r="I3707" s="10">
        <v>45814.40253472222</v>
      </c>
      <c r="J3707" s="8"/>
      <c r="K3707" s="8" t="s">
        <v>56</v>
      </c>
      <c r="L3707" s="8"/>
      <c r="M3707" s="11">
        <v>45814</v>
      </c>
      <c r="N3707" s="8"/>
      <c r="O3707" s="8"/>
      <c r="P3707" s="8"/>
      <c r="Q3707" s="8" t="s">
        <v>2817</v>
      </c>
      <c r="R3707" s="8"/>
      <c r="S3707" s="8" t="s">
        <v>59</v>
      </c>
      <c r="T3707" s="8"/>
      <c r="U3707" s="8" t="s">
        <v>2817</v>
      </c>
      <c r="V3707" s="8"/>
      <c r="W3707" s="8"/>
      <c r="X3707" s="8"/>
      <c r="Y3707" s="8"/>
      <c r="Z3707" s="8"/>
      <c r="AA3707" s="8" t="s">
        <v>309</v>
      </c>
      <c r="AB3707" s="8"/>
      <c r="AC3707" s="8"/>
      <c r="AD3707" s="8"/>
      <c r="AE3707" s="12">
        <v>1</v>
      </c>
      <c r="AF3707" s="8"/>
      <c r="AG3707" s="8" t="s">
        <v>562</v>
      </c>
      <c r="AH3707" s="8"/>
      <c r="AI3707" s="13">
        <v>19.09</v>
      </c>
      <c r="AJ3707" s="8"/>
      <c r="AK3707" s="13">
        <f>ROUND(IF(ISNUMBER(AI3707), AE3707*AI3707, AE3707),5)</f>
        <v>19.09</v>
      </c>
      <c r="AL3707" s="8"/>
      <c r="AM3707" s="13">
        <f>ROUND(AM3706+AK3707,5)</f>
        <v>2357.2399999999998</v>
      </c>
    </row>
    <row r="3708" spans="1:39" x14ac:dyDescent="0.25">
      <c r="A3708" s="8"/>
      <c r="B3708" s="8"/>
      <c r="C3708" s="8"/>
      <c r="D3708" s="8"/>
      <c r="E3708" s="9">
        <v>4175</v>
      </c>
      <c r="F3708" s="8"/>
      <c r="G3708" s="8" t="s">
        <v>55</v>
      </c>
      <c r="H3708" s="8"/>
      <c r="I3708" s="10">
        <v>45814.40253472222</v>
      </c>
      <c r="J3708" s="8"/>
      <c r="K3708" s="8" t="s">
        <v>56</v>
      </c>
      <c r="L3708" s="8"/>
      <c r="M3708" s="11">
        <v>45814</v>
      </c>
      <c r="N3708" s="8"/>
      <c r="O3708" s="8"/>
      <c r="P3708" s="8"/>
      <c r="Q3708" s="8" t="s">
        <v>2817</v>
      </c>
      <c r="R3708" s="8"/>
      <c r="S3708" s="8" t="s">
        <v>165</v>
      </c>
      <c r="T3708" s="8"/>
      <c r="U3708" s="8" t="s">
        <v>2817</v>
      </c>
      <c r="V3708" s="8"/>
      <c r="W3708" s="8"/>
      <c r="X3708" s="8"/>
      <c r="Y3708" s="8"/>
      <c r="Z3708" s="8"/>
      <c r="AA3708" s="8" t="s">
        <v>414</v>
      </c>
      <c r="AB3708" s="8"/>
      <c r="AC3708" s="8" t="s">
        <v>165</v>
      </c>
      <c r="AD3708" s="8"/>
      <c r="AE3708" s="12">
        <v>6</v>
      </c>
      <c r="AF3708" s="8"/>
      <c r="AG3708" s="8" t="s">
        <v>562</v>
      </c>
      <c r="AH3708" s="8"/>
      <c r="AI3708" s="13">
        <v>20.98</v>
      </c>
      <c r="AJ3708" s="8"/>
      <c r="AK3708" s="13">
        <f>ROUND(IF(ISNUMBER(AI3708), AE3708*AI3708, AE3708),5)</f>
        <v>125.88</v>
      </c>
      <c r="AL3708" s="8"/>
      <c r="AM3708" s="13">
        <f>ROUND(AM3707+AK3708,5)</f>
        <v>2483.12</v>
      </c>
    </row>
    <row r="3709" spans="1:39" x14ac:dyDescent="0.25">
      <c r="A3709" s="8"/>
      <c r="B3709" s="8"/>
      <c r="C3709" s="8"/>
      <c r="D3709" s="8"/>
      <c r="E3709" s="9">
        <v>4175</v>
      </c>
      <c r="F3709" s="8"/>
      <c r="G3709" s="8" t="s">
        <v>55</v>
      </c>
      <c r="H3709" s="8"/>
      <c r="I3709" s="10">
        <v>45814.40253472222</v>
      </c>
      <c r="J3709" s="8"/>
      <c r="K3709" s="8" t="s">
        <v>56</v>
      </c>
      <c r="L3709" s="8"/>
      <c r="M3709" s="11">
        <v>45814</v>
      </c>
      <c r="N3709" s="8"/>
      <c r="O3709" s="8"/>
      <c r="P3709" s="8"/>
      <c r="Q3709" s="8" t="s">
        <v>2817</v>
      </c>
      <c r="R3709" s="8"/>
      <c r="S3709" s="8" t="s">
        <v>195</v>
      </c>
      <c r="T3709" s="8"/>
      <c r="U3709" s="8" t="s">
        <v>2817</v>
      </c>
      <c r="V3709" s="8"/>
      <c r="W3709" s="8"/>
      <c r="X3709" s="8"/>
      <c r="Y3709" s="8"/>
      <c r="Z3709" s="8"/>
      <c r="AA3709" s="8" t="s">
        <v>444</v>
      </c>
      <c r="AB3709" s="8"/>
      <c r="AC3709" s="8" t="s">
        <v>195</v>
      </c>
      <c r="AD3709" s="8"/>
      <c r="AE3709" s="12">
        <v>1</v>
      </c>
      <c r="AF3709" s="8"/>
      <c r="AG3709" s="8" t="s">
        <v>562</v>
      </c>
      <c r="AH3709" s="8"/>
      <c r="AI3709" s="13">
        <v>-12</v>
      </c>
      <c r="AJ3709" s="8"/>
      <c r="AK3709" s="13">
        <f>ROUND(IF(ISNUMBER(AI3709), AE3709*AI3709, AE3709),5)</f>
        <v>-12</v>
      </c>
      <c r="AL3709" s="8"/>
      <c r="AM3709" s="13">
        <f>ROUND(AM3708+AK3709,5)</f>
        <v>2471.12</v>
      </c>
    </row>
    <row r="3710" spans="1:39" x14ac:dyDescent="0.25">
      <c r="A3710" s="8"/>
      <c r="B3710" s="8"/>
      <c r="C3710" s="8"/>
      <c r="D3710" s="8"/>
      <c r="E3710" s="9">
        <v>4175</v>
      </c>
      <c r="F3710" s="8"/>
      <c r="G3710" s="8" t="s">
        <v>55</v>
      </c>
      <c r="H3710" s="8"/>
      <c r="I3710" s="10">
        <v>45814.40253472222</v>
      </c>
      <c r="J3710" s="8"/>
      <c r="K3710" s="8" t="s">
        <v>56</v>
      </c>
      <c r="L3710" s="8"/>
      <c r="M3710" s="11">
        <v>45814</v>
      </c>
      <c r="N3710" s="8"/>
      <c r="O3710" s="8"/>
      <c r="P3710" s="8"/>
      <c r="Q3710" s="8" t="s">
        <v>2817</v>
      </c>
      <c r="R3710" s="8"/>
      <c r="S3710" s="8" t="s">
        <v>66</v>
      </c>
      <c r="T3710" s="8"/>
      <c r="U3710" s="8" t="s">
        <v>2817</v>
      </c>
      <c r="V3710" s="8"/>
      <c r="W3710" s="8"/>
      <c r="X3710" s="8"/>
      <c r="Y3710" s="8"/>
      <c r="Z3710" s="8"/>
      <c r="AA3710" s="8" t="s">
        <v>310</v>
      </c>
      <c r="AB3710" s="8"/>
      <c r="AC3710" s="8" t="s">
        <v>66</v>
      </c>
      <c r="AD3710" s="8"/>
      <c r="AE3710" s="12">
        <v>1</v>
      </c>
      <c r="AF3710" s="8"/>
      <c r="AG3710" s="8" t="s">
        <v>562</v>
      </c>
      <c r="AH3710" s="8"/>
      <c r="AI3710" s="13">
        <v>17.149999999999999</v>
      </c>
      <c r="AJ3710" s="8"/>
      <c r="AK3710" s="13">
        <f>ROUND(IF(ISNUMBER(AI3710), AE3710*AI3710, AE3710),5)</f>
        <v>17.149999999999999</v>
      </c>
      <c r="AL3710" s="8"/>
      <c r="AM3710" s="13">
        <f>ROUND(AM3709+AK3710,5)</f>
        <v>2488.27</v>
      </c>
    </row>
    <row r="3711" spans="1:39" x14ac:dyDescent="0.25">
      <c r="A3711" s="8"/>
      <c r="B3711" s="8"/>
      <c r="C3711" s="8"/>
      <c r="D3711" s="8"/>
      <c r="E3711" s="9">
        <v>4175</v>
      </c>
      <c r="F3711" s="8"/>
      <c r="G3711" s="8" t="s">
        <v>55</v>
      </c>
      <c r="H3711" s="8"/>
      <c r="I3711" s="10">
        <v>45814.40253472222</v>
      </c>
      <c r="J3711" s="8"/>
      <c r="K3711" s="8" t="s">
        <v>56</v>
      </c>
      <c r="L3711" s="8"/>
      <c r="M3711" s="11">
        <v>45814</v>
      </c>
      <c r="N3711" s="8"/>
      <c r="O3711" s="8"/>
      <c r="P3711" s="8"/>
      <c r="Q3711" s="8" t="s">
        <v>2817</v>
      </c>
      <c r="R3711" s="8"/>
      <c r="S3711" s="8" t="s">
        <v>59</v>
      </c>
      <c r="T3711" s="8"/>
      <c r="U3711" s="8" t="s">
        <v>2817</v>
      </c>
      <c r="V3711" s="8"/>
      <c r="W3711" s="8"/>
      <c r="X3711" s="8"/>
      <c r="Y3711" s="8"/>
      <c r="Z3711" s="8"/>
      <c r="AA3711" s="8" t="s">
        <v>309</v>
      </c>
      <c r="AB3711" s="8"/>
      <c r="AC3711" s="8"/>
      <c r="AD3711" s="8"/>
      <c r="AE3711" s="12">
        <v>1</v>
      </c>
      <c r="AF3711" s="8"/>
      <c r="AG3711" s="8" t="s">
        <v>562</v>
      </c>
      <c r="AH3711" s="8"/>
      <c r="AI3711" s="13">
        <v>8.68</v>
      </c>
      <c r="AJ3711" s="8"/>
      <c r="AK3711" s="13">
        <f>ROUND(IF(ISNUMBER(AI3711), AE3711*AI3711, AE3711),5)</f>
        <v>8.68</v>
      </c>
      <c r="AL3711" s="8"/>
      <c r="AM3711" s="13">
        <f>ROUND(AM3710+AK3711,5)</f>
        <v>2496.9499999999998</v>
      </c>
    </row>
    <row r="3712" spans="1:39" x14ac:dyDescent="0.25">
      <c r="A3712" s="8"/>
      <c r="B3712" s="8"/>
      <c r="C3712" s="8"/>
      <c r="D3712" s="8"/>
      <c r="E3712" s="9">
        <v>4175</v>
      </c>
      <c r="F3712" s="8"/>
      <c r="G3712" s="8" t="s">
        <v>55</v>
      </c>
      <c r="H3712" s="8"/>
      <c r="I3712" s="10">
        <v>45814.40253472222</v>
      </c>
      <c r="J3712" s="8"/>
      <c r="K3712" s="8" t="s">
        <v>56</v>
      </c>
      <c r="L3712" s="8"/>
      <c r="M3712" s="11">
        <v>45814</v>
      </c>
      <c r="N3712" s="8"/>
      <c r="O3712" s="8"/>
      <c r="P3712" s="8"/>
      <c r="Q3712" s="8" t="s">
        <v>2817</v>
      </c>
      <c r="R3712" s="8"/>
      <c r="S3712" s="8" t="s">
        <v>165</v>
      </c>
      <c r="T3712" s="8"/>
      <c r="U3712" s="8" t="s">
        <v>2817</v>
      </c>
      <c r="V3712" s="8"/>
      <c r="W3712" s="8"/>
      <c r="X3712" s="8"/>
      <c r="Y3712" s="8"/>
      <c r="Z3712" s="8"/>
      <c r="AA3712" s="8" t="s">
        <v>414</v>
      </c>
      <c r="AB3712" s="8"/>
      <c r="AC3712" s="8" t="s">
        <v>165</v>
      </c>
      <c r="AD3712" s="8"/>
      <c r="AE3712" s="12">
        <v>4</v>
      </c>
      <c r="AF3712" s="8"/>
      <c r="AG3712" s="8" t="s">
        <v>562</v>
      </c>
      <c r="AH3712" s="8"/>
      <c r="AI3712" s="13">
        <v>20.98</v>
      </c>
      <c r="AJ3712" s="8"/>
      <c r="AK3712" s="13">
        <f>ROUND(IF(ISNUMBER(AI3712), AE3712*AI3712, AE3712),5)</f>
        <v>83.92</v>
      </c>
      <c r="AL3712" s="8"/>
      <c r="AM3712" s="13">
        <f>ROUND(AM3711+AK3712,5)</f>
        <v>2580.87</v>
      </c>
    </row>
    <row r="3713" spans="1:39" x14ac:dyDescent="0.25">
      <c r="A3713" s="8"/>
      <c r="B3713" s="8"/>
      <c r="C3713" s="8"/>
      <c r="D3713" s="8"/>
      <c r="E3713" s="9">
        <v>4175</v>
      </c>
      <c r="F3713" s="8"/>
      <c r="G3713" s="8" t="s">
        <v>55</v>
      </c>
      <c r="H3713" s="8"/>
      <c r="I3713" s="10">
        <v>45814.40253472222</v>
      </c>
      <c r="J3713" s="8"/>
      <c r="K3713" s="8" t="s">
        <v>56</v>
      </c>
      <c r="L3713" s="8"/>
      <c r="M3713" s="11">
        <v>45814</v>
      </c>
      <c r="N3713" s="8"/>
      <c r="O3713" s="8"/>
      <c r="P3713" s="8"/>
      <c r="Q3713" s="8" t="s">
        <v>2817</v>
      </c>
      <c r="R3713" s="8"/>
      <c r="S3713" s="8" t="s">
        <v>167</v>
      </c>
      <c r="T3713" s="8"/>
      <c r="U3713" s="8" t="s">
        <v>2817</v>
      </c>
      <c r="V3713" s="8"/>
      <c r="W3713" s="8"/>
      <c r="X3713" s="8"/>
      <c r="Y3713" s="8"/>
      <c r="Z3713" s="8"/>
      <c r="AA3713" s="8" t="s">
        <v>416</v>
      </c>
      <c r="AB3713" s="8"/>
      <c r="AC3713" s="8" t="s">
        <v>167</v>
      </c>
      <c r="AD3713" s="8"/>
      <c r="AE3713" s="12">
        <v>4</v>
      </c>
      <c r="AF3713" s="8"/>
      <c r="AG3713" s="8" t="s">
        <v>562</v>
      </c>
      <c r="AH3713" s="8"/>
      <c r="AI3713" s="13">
        <v>24.23</v>
      </c>
      <c r="AJ3713" s="8"/>
      <c r="AK3713" s="13">
        <f>ROUND(IF(ISNUMBER(AI3713), AE3713*AI3713, AE3713),5)</f>
        <v>96.92</v>
      </c>
      <c r="AL3713" s="8"/>
      <c r="AM3713" s="13">
        <f>ROUND(AM3712+AK3713,5)</f>
        <v>2677.79</v>
      </c>
    </row>
    <row r="3714" spans="1:39" x14ac:dyDescent="0.25">
      <c r="A3714" s="8"/>
      <c r="B3714" s="8"/>
      <c r="C3714" s="8"/>
      <c r="D3714" s="8"/>
      <c r="E3714" s="9">
        <v>4175</v>
      </c>
      <c r="F3714" s="8"/>
      <c r="G3714" s="8" t="s">
        <v>55</v>
      </c>
      <c r="H3714" s="8"/>
      <c r="I3714" s="10">
        <v>45814.40253472222</v>
      </c>
      <c r="J3714" s="8"/>
      <c r="K3714" s="8" t="s">
        <v>56</v>
      </c>
      <c r="L3714" s="8"/>
      <c r="M3714" s="11">
        <v>45814</v>
      </c>
      <c r="N3714" s="8"/>
      <c r="O3714" s="8"/>
      <c r="P3714" s="8"/>
      <c r="Q3714" s="8" t="s">
        <v>2817</v>
      </c>
      <c r="R3714" s="8"/>
      <c r="S3714" s="8" t="s">
        <v>195</v>
      </c>
      <c r="T3714" s="8"/>
      <c r="U3714" s="8" t="s">
        <v>2817</v>
      </c>
      <c r="V3714" s="8"/>
      <c r="W3714" s="8"/>
      <c r="X3714" s="8"/>
      <c r="Y3714" s="8"/>
      <c r="Z3714" s="8"/>
      <c r="AA3714" s="8" t="s">
        <v>444</v>
      </c>
      <c r="AB3714" s="8"/>
      <c r="AC3714" s="8" t="s">
        <v>195</v>
      </c>
      <c r="AD3714" s="8"/>
      <c r="AE3714" s="12">
        <v>1</v>
      </c>
      <c r="AF3714" s="8"/>
      <c r="AG3714" s="8" t="s">
        <v>562</v>
      </c>
      <c r="AH3714" s="8"/>
      <c r="AI3714" s="13">
        <v>-6</v>
      </c>
      <c r="AJ3714" s="8"/>
      <c r="AK3714" s="13">
        <f>ROUND(IF(ISNUMBER(AI3714), AE3714*AI3714, AE3714),5)</f>
        <v>-6</v>
      </c>
      <c r="AL3714" s="8"/>
      <c r="AM3714" s="13">
        <f>ROUND(AM3713+AK3714,5)</f>
        <v>2671.79</v>
      </c>
    </row>
    <row r="3715" spans="1:39" x14ac:dyDescent="0.25">
      <c r="A3715" s="8"/>
      <c r="B3715" s="8"/>
      <c r="C3715" s="8"/>
      <c r="D3715" s="8"/>
      <c r="E3715" s="9">
        <v>4175</v>
      </c>
      <c r="F3715" s="8"/>
      <c r="G3715" s="8" t="s">
        <v>55</v>
      </c>
      <c r="H3715" s="8"/>
      <c r="I3715" s="10">
        <v>45814.40253472222</v>
      </c>
      <c r="J3715" s="8"/>
      <c r="K3715" s="8" t="s">
        <v>56</v>
      </c>
      <c r="L3715" s="8"/>
      <c r="M3715" s="11">
        <v>45814</v>
      </c>
      <c r="N3715" s="8"/>
      <c r="O3715" s="8"/>
      <c r="P3715" s="8"/>
      <c r="Q3715" s="8" t="s">
        <v>2817</v>
      </c>
      <c r="R3715" s="8"/>
      <c r="S3715" s="8" t="s">
        <v>66</v>
      </c>
      <c r="T3715" s="8"/>
      <c r="U3715" s="8" t="s">
        <v>2817</v>
      </c>
      <c r="V3715" s="8"/>
      <c r="W3715" s="8"/>
      <c r="X3715" s="8"/>
      <c r="Y3715" s="8"/>
      <c r="Z3715" s="8"/>
      <c r="AA3715" s="8" t="s">
        <v>310</v>
      </c>
      <c r="AB3715" s="8"/>
      <c r="AC3715" s="8" t="s">
        <v>66</v>
      </c>
      <c r="AD3715" s="8"/>
      <c r="AE3715" s="12">
        <v>1</v>
      </c>
      <c r="AF3715" s="8"/>
      <c r="AG3715" s="8" t="s">
        <v>562</v>
      </c>
      <c r="AH3715" s="8"/>
      <c r="AI3715" s="13">
        <v>17.899999999999999</v>
      </c>
      <c r="AJ3715" s="8"/>
      <c r="AK3715" s="13">
        <f>ROUND(IF(ISNUMBER(AI3715), AE3715*AI3715, AE3715),5)</f>
        <v>17.899999999999999</v>
      </c>
      <c r="AL3715" s="8"/>
      <c r="AM3715" s="13">
        <f>ROUND(AM3714+AK3715,5)</f>
        <v>2689.69</v>
      </c>
    </row>
    <row r="3716" spans="1:39" x14ac:dyDescent="0.25">
      <c r="A3716" s="8"/>
      <c r="B3716" s="8"/>
      <c r="C3716" s="8"/>
      <c r="D3716" s="8"/>
      <c r="E3716" s="9">
        <v>4175</v>
      </c>
      <c r="F3716" s="8"/>
      <c r="G3716" s="8" t="s">
        <v>55</v>
      </c>
      <c r="H3716" s="8"/>
      <c r="I3716" s="10">
        <v>45814.40253472222</v>
      </c>
      <c r="J3716" s="8"/>
      <c r="K3716" s="8" t="s">
        <v>56</v>
      </c>
      <c r="L3716" s="8"/>
      <c r="M3716" s="11">
        <v>45814</v>
      </c>
      <c r="N3716" s="8"/>
      <c r="O3716" s="8"/>
      <c r="P3716" s="8"/>
      <c r="Q3716" s="8" t="s">
        <v>2817</v>
      </c>
      <c r="R3716" s="8"/>
      <c r="S3716" s="8" t="s">
        <v>59</v>
      </c>
      <c r="T3716" s="8"/>
      <c r="U3716" s="8" t="s">
        <v>2817</v>
      </c>
      <c r="V3716" s="8"/>
      <c r="W3716" s="8"/>
      <c r="X3716" s="8"/>
      <c r="Y3716" s="8"/>
      <c r="Z3716" s="8"/>
      <c r="AA3716" s="8" t="s">
        <v>309</v>
      </c>
      <c r="AB3716" s="8"/>
      <c r="AC3716" s="8"/>
      <c r="AD3716" s="8"/>
      <c r="AE3716" s="12">
        <v>1</v>
      </c>
      <c r="AF3716" s="8"/>
      <c r="AG3716" s="8" t="s">
        <v>562</v>
      </c>
      <c r="AH3716" s="8"/>
      <c r="AI3716" s="13">
        <v>12.77</v>
      </c>
      <c r="AJ3716" s="8"/>
      <c r="AK3716" s="13">
        <f>ROUND(IF(ISNUMBER(AI3716), AE3716*AI3716, AE3716),5)</f>
        <v>12.77</v>
      </c>
      <c r="AL3716" s="8"/>
      <c r="AM3716" s="13">
        <f>ROUND(AM3715+AK3716,5)</f>
        <v>2702.46</v>
      </c>
    </row>
    <row r="3717" spans="1:39" x14ac:dyDescent="0.25">
      <c r="A3717" s="8"/>
      <c r="B3717" s="8"/>
      <c r="C3717" s="8"/>
      <c r="D3717" s="8"/>
      <c r="E3717" s="9">
        <v>4804</v>
      </c>
      <c r="F3717" s="8"/>
      <c r="G3717" s="8" t="s">
        <v>55</v>
      </c>
      <c r="H3717" s="8"/>
      <c r="I3717" s="10">
        <v>45981.545497685183</v>
      </c>
      <c r="J3717" s="8"/>
      <c r="K3717" s="8" t="s">
        <v>56</v>
      </c>
      <c r="L3717" s="8"/>
      <c r="M3717" s="11">
        <v>45981</v>
      </c>
      <c r="N3717" s="8"/>
      <c r="O3717" s="8"/>
      <c r="P3717" s="8"/>
      <c r="Q3717" s="8" t="s">
        <v>2817</v>
      </c>
      <c r="R3717" s="8"/>
      <c r="S3717" s="8" t="s">
        <v>165</v>
      </c>
      <c r="T3717" s="8"/>
      <c r="U3717" s="8" t="s">
        <v>2817</v>
      </c>
      <c r="V3717" s="8"/>
      <c r="W3717" s="8"/>
      <c r="X3717" s="8"/>
      <c r="Y3717" s="8"/>
      <c r="Z3717" s="8"/>
      <c r="AA3717" s="8" t="s">
        <v>414</v>
      </c>
      <c r="AB3717" s="8"/>
      <c r="AC3717" s="8" t="s">
        <v>165</v>
      </c>
      <c r="AD3717" s="8"/>
      <c r="AE3717" s="12">
        <v>5</v>
      </c>
      <c r="AF3717" s="8"/>
      <c r="AG3717" s="8" t="s">
        <v>562</v>
      </c>
      <c r="AH3717" s="8"/>
      <c r="AI3717" s="13">
        <v>20.98</v>
      </c>
      <c r="AJ3717" s="8"/>
      <c r="AK3717" s="13">
        <f>ROUND(IF(ISNUMBER(AI3717), AE3717*AI3717, AE3717),5)</f>
        <v>104.9</v>
      </c>
      <c r="AL3717" s="8"/>
      <c r="AM3717" s="13">
        <f>ROUND(AM3716+AK3717,5)</f>
        <v>2807.36</v>
      </c>
    </row>
    <row r="3718" spans="1:39" x14ac:dyDescent="0.25">
      <c r="A3718" s="8"/>
      <c r="B3718" s="8"/>
      <c r="C3718" s="8"/>
      <c r="D3718" s="8"/>
      <c r="E3718" s="9">
        <v>4804</v>
      </c>
      <c r="F3718" s="8"/>
      <c r="G3718" s="8" t="s">
        <v>55</v>
      </c>
      <c r="H3718" s="8"/>
      <c r="I3718" s="10">
        <v>45981.545497685183</v>
      </c>
      <c r="J3718" s="8"/>
      <c r="K3718" s="8" t="s">
        <v>56</v>
      </c>
      <c r="L3718" s="8"/>
      <c r="M3718" s="11">
        <v>45981</v>
      </c>
      <c r="N3718" s="8"/>
      <c r="O3718" s="8"/>
      <c r="P3718" s="8"/>
      <c r="Q3718" s="8" t="s">
        <v>2817</v>
      </c>
      <c r="R3718" s="8"/>
      <c r="S3718" s="8" t="s">
        <v>167</v>
      </c>
      <c r="T3718" s="8"/>
      <c r="U3718" s="8" t="s">
        <v>2817</v>
      </c>
      <c r="V3718" s="8"/>
      <c r="W3718" s="8"/>
      <c r="X3718" s="8"/>
      <c r="Y3718" s="8"/>
      <c r="Z3718" s="8"/>
      <c r="AA3718" s="8" t="s">
        <v>416</v>
      </c>
      <c r="AB3718" s="8"/>
      <c r="AC3718" s="8" t="s">
        <v>167</v>
      </c>
      <c r="AD3718" s="8"/>
      <c r="AE3718" s="12">
        <v>4</v>
      </c>
      <c r="AF3718" s="8"/>
      <c r="AG3718" s="8" t="s">
        <v>562</v>
      </c>
      <c r="AH3718" s="8"/>
      <c r="AI3718" s="13">
        <v>24.23</v>
      </c>
      <c r="AJ3718" s="8"/>
      <c r="AK3718" s="13">
        <f>ROUND(IF(ISNUMBER(AI3718), AE3718*AI3718, AE3718),5)</f>
        <v>96.92</v>
      </c>
      <c r="AL3718" s="8"/>
      <c r="AM3718" s="13">
        <f>ROUND(AM3717+AK3718,5)</f>
        <v>2904.28</v>
      </c>
    </row>
    <row r="3719" spans="1:39" x14ac:dyDescent="0.25">
      <c r="A3719" s="8"/>
      <c r="B3719" s="8"/>
      <c r="C3719" s="8"/>
      <c r="D3719" s="8"/>
      <c r="E3719" s="9">
        <v>4804</v>
      </c>
      <c r="F3719" s="8"/>
      <c r="G3719" s="8" t="s">
        <v>55</v>
      </c>
      <c r="H3719" s="8"/>
      <c r="I3719" s="10">
        <v>45981.545497685183</v>
      </c>
      <c r="J3719" s="8"/>
      <c r="K3719" s="8" t="s">
        <v>56</v>
      </c>
      <c r="L3719" s="8"/>
      <c r="M3719" s="11">
        <v>45981</v>
      </c>
      <c r="N3719" s="8"/>
      <c r="O3719" s="8"/>
      <c r="P3719" s="8"/>
      <c r="Q3719" s="8" t="s">
        <v>2817</v>
      </c>
      <c r="R3719" s="8"/>
      <c r="S3719" s="8" t="s">
        <v>195</v>
      </c>
      <c r="T3719" s="8"/>
      <c r="U3719" s="8" t="s">
        <v>2817</v>
      </c>
      <c r="V3719" s="8"/>
      <c r="W3719" s="8"/>
      <c r="X3719" s="8"/>
      <c r="Y3719" s="8"/>
      <c r="Z3719" s="8"/>
      <c r="AA3719" s="8" t="s">
        <v>444</v>
      </c>
      <c r="AB3719" s="8"/>
      <c r="AC3719" s="8" t="s">
        <v>195</v>
      </c>
      <c r="AD3719" s="8"/>
      <c r="AE3719" s="12">
        <v>1</v>
      </c>
      <c r="AF3719" s="8"/>
      <c r="AG3719" s="8" t="s">
        <v>562</v>
      </c>
      <c r="AH3719" s="8"/>
      <c r="AI3719" s="13">
        <v>-9</v>
      </c>
      <c r="AJ3719" s="8"/>
      <c r="AK3719" s="13">
        <f>ROUND(IF(ISNUMBER(AI3719), AE3719*AI3719, AE3719),5)</f>
        <v>-9</v>
      </c>
      <c r="AL3719" s="8"/>
      <c r="AM3719" s="13">
        <f>ROUND(AM3718+AK3719,5)</f>
        <v>2895.28</v>
      </c>
    </row>
    <row r="3720" spans="1:39" x14ac:dyDescent="0.25">
      <c r="A3720" s="8"/>
      <c r="B3720" s="8"/>
      <c r="C3720" s="8"/>
      <c r="D3720" s="8"/>
      <c r="E3720" s="9">
        <v>4804</v>
      </c>
      <c r="F3720" s="8"/>
      <c r="G3720" s="8" t="s">
        <v>55</v>
      </c>
      <c r="H3720" s="8"/>
      <c r="I3720" s="10">
        <v>45981.545497685183</v>
      </c>
      <c r="J3720" s="8"/>
      <c r="K3720" s="8" t="s">
        <v>56</v>
      </c>
      <c r="L3720" s="8"/>
      <c r="M3720" s="11">
        <v>45981</v>
      </c>
      <c r="N3720" s="8"/>
      <c r="O3720" s="8"/>
      <c r="P3720" s="8"/>
      <c r="Q3720" s="8" t="s">
        <v>2817</v>
      </c>
      <c r="R3720" s="8"/>
      <c r="S3720" s="8" t="s">
        <v>66</v>
      </c>
      <c r="T3720" s="8"/>
      <c r="U3720" s="8" t="s">
        <v>2817</v>
      </c>
      <c r="V3720" s="8"/>
      <c r="W3720" s="8"/>
      <c r="X3720" s="8"/>
      <c r="Y3720" s="8"/>
      <c r="Z3720" s="8"/>
      <c r="AA3720" s="8" t="s">
        <v>310</v>
      </c>
      <c r="AB3720" s="8"/>
      <c r="AC3720" s="8" t="s">
        <v>66</v>
      </c>
      <c r="AD3720" s="8"/>
      <c r="AE3720" s="12">
        <v>1</v>
      </c>
      <c r="AF3720" s="8"/>
      <c r="AG3720" s="8" t="s">
        <v>562</v>
      </c>
      <c r="AH3720" s="8"/>
      <c r="AI3720" s="13">
        <v>22.75</v>
      </c>
      <c r="AJ3720" s="8"/>
      <c r="AK3720" s="13">
        <f>ROUND(IF(ISNUMBER(AI3720), AE3720*AI3720, AE3720),5)</f>
        <v>22.75</v>
      </c>
      <c r="AL3720" s="8"/>
      <c r="AM3720" s="13">
        <f>ROUND(AM3719+AK3720,5)</f>
        <v>2918.03</v>
      </c>
    </row>
    <row r="3721" spans="1:39" x14ac:dyDescent="0.25">
      <c r="A3721" s="8"/>
      <c r="B3721" s="8"/>
      <c r="C3721" s="8"/>
      <c r="D3721" s="8"/>
      <c r="E3721" s="9">
        <v>4804</v>
      </c>
      <c r="F3721" s="8"/>
      <c r="G3721" s="8" t="s">
        <v>55</v>
      </c>
      <c r="H3721" s="8"/>
      <c r="I3721" s="10">
        <v>45981.545497685183</v>
      </c>
      <c r="J3721" s="8"/>
      <c r="K3721" s="8" t="s">
        <v>56</v>
      </c>
      <c r="L3721" s="8"/>
      <c r="M3721" s="11">
        <v>45981</v>
      </c>
      <c r="N3721" s="8"/>
      <c r="O3721" s="8"/>
      <c r="P3721" s="8"/>
      <c r="Q3721" s="8" t="s">
        <v>2817</v>
      </c>
      <c r="R3721" s="8"/>
      <c r="S3721" s="8" t="s">
        <v>59</v>
      </c>
      <c r="T3721" s="8"/>
      <c r="U3721" s="8" t="s">
        <v>2817</v>
      </c>
      <c r="V3721" s="8"/>
      <c r="W3721" s="8"/>
      <c r="X3721" s="8"/>
      <c r="Y3721" s="8"/>
      <c r="Z3721" s="8"/>
      <c r="AA3721" s="8" t="s">
        <v>309</v>
      </c>
      <c r="AB3721" s="8"/>
      <c r="AC3721" s="8"/>
      <c r="AD3721" s="8"/>
      <c r="AE3721" s="12">
        <v>1</v>
      </c>
      <c r="AF3721" s="8"/>
      <c r="AG3721" s="8" t="s">
        <v>562</v>
      </c>
      <c r="AH3721" s="8"/>
      <c r="AI3721" s="13">
        <v>14.28</v>
      </c>
      <c r="AJ3721" s="8"/>
      <c r="AK3721" s="13">
        <f>ROUND(IF(ISNUMBER(AI3721), AE3721*AI3721, AE3721),5)</f>
        <v>14.28</v>
      </c>
      <c r="AL3721" s="8"/>
      <c r="AM3721" s="13">
        <f>ROUND(AM3720+AK3721,5)</f>
        <v>2932.31</v>
      </c>
    </row>
    <row r="3722" spans="1:39" x14ac:dyDescent="0.25">
      <c r="A3722" s="8"/>
      <c r="B3722" s="8"/>
      <c r="C3722" s="8"/>
      <c r="D3722" s="8"/>
      <c r="E3722" s="9">
        <v>4804</v>
      </c>
      <c r="F3722" s="8"/>
      <c r="G3722" s="8" t="s">
        <v>55</v>
      </c>
      <c r="H3722" s="8"/>
      <c r="I3722" s="10">
        <v>45981.545497685183</v>
      </c>
      <c r="J3722" s="8"/>
      <c r="K3722" s="8" t="s">
        <v>56</v>
      </c>
      <c r="L3722" s="8"/>
      <c r="M3722" s="11">
        <v>45981</v>
      </c>
      <c r="N3722" s="8"/>
      <c r="O3722" s="8"/>
      <c r="P3722" s="8"/>
      <c r="Q3722" s="8" t="s">
        <v>2817</v>
      </c>
      <c r="R3722" s="8"/>
      <c r="S3722" s="8" t="s">
        <v>165</v>
      </c>
      <c r="T3722" s="8"/>
      <c r="U3722" s="8" t="s">
        <v>2817</v>
      </c>
      <c r="V3722" s="8"/>
      <c r="W3722" s="8"/>
      <c r="X3722" s="8"/>
      <c r="Y3722" s="8"/>
      <c r="Z3722" s="8"/>
      <c r="AA3722" s="8" t="s">
        <v>414</v>
      </c>
      <c r="AB3722" s="8"/>
      <c r="AC3722" s="8" t="s">
        <v>165</v>
      </c>
      <c r="AD3722" s="8"/>
      <c r="AE3722" s="12">
        <v>8</v>
      </c>
      <c r="AF3722" s="8"/>
      <c r="AG3722" s="8" t="s">
        <v>562</v>
      </c>
      <c r="AH3722" s="8"/>
      <c r="AI3722" s="13">
        <v>20.98</v>
      </c>
      <c r="AJ3722" s="8"/>
      <c r="AK3722" s="13">
        <f>ROUND(IF(ISNUMBER(AI3722), AE3722*AI3722, AE3722),5)</f>
        <v>167.84</v>
      </c>
      <c r="AL3722" s="8"/>
      <c r="AM3722" s="13">
        <f>ROUND(AM3721+AK3722,5)</f>
        <v>3100.15</v>
      </c>
    </row>
    <row r="3723" spans="1:39" x14ac:dyDescent="0.25">
      <c r="A3723" s="8"/>
      <c r="B3723" s="8"/>
      <c r="C3723" s="8"/>
      <c r="D3723" s="8"/>
      <c r="E3723" s="9">
        <v>4804</v>
      </c>
      <c r="F3723" s="8"/>
      <c r="G3723" s="8" t="s">
        <v>55</v>
      </c>
      <c r="H3723" s="8"/>
      <c r="I3723" s="10">
        <v>45981.545497685183</v>
      </c>
      <c r="J3723" s="8"/>
      <c r="K3723" s="8" t="s">
        <v>56</v>
      </c>
      <c r="L3723" s="8"/>
      <c r="M3723" s="11">
        <v>45981</v>
      </c>
      <c r="N3723" s="8"/>
      <c r="O3723" s="8"/>
      <c r="P3723" s="8"/>
      <c r="Q3723" s="8" t="s">
        <v>2817</v>
      </c>
      <c r="R3723" s="8"/>
      <c r="S3723" s="8" t="s">
        <v>167</v>
      </c>
      <c r="T3723" s="8"/>
      <c r="U3723" s="8" t="s">
        <v>2817</v>
      </c>
      <c r="V3723" s="8"/>
      <c r="W3723" s="8"/>
      <c r="X3723" s="8"/>
      <c r="Y3723" s="8"/>
      <c r="Z3723" s="8"/>
      <c r="AA3723" s="8" t="s">
        <v>416</v>
      </c>
      <c r="AB3723" s="8"/>
      <c r="AC3723" s="8" t="s">
        <v>167</v>
      </c>
      <c r="AD3723" s="8"/>
      <c r="AE3723" s="12">
        <v>2</v>
      </c>
      <c r="AF3723" s="8"/>
      <c r="AG3723" s="8" t="s">
        <v>562</v>
      </c>
      <c r="AH3723" s="8"/>
      <c r="AI3723" s="13">
        <v>24.53</v>
      </c>
      <c r="AJ3723" s="8"/>
      <c r="AK3723" s="13">
        <f>ROUND(IF(ISNUMBER(AI3723), AE3723*AI3723, AE3723),5)</f>
        <v>49.06</v>
      </c>
      <c r="AL3723" s="8"/>
      <c r="AM3723" s="13">
        <f>ROUND(AM3722+AK3723,5)</f>
        <v>3149.21</v>
      </c>
    </row>
    <row r="3724" spans="1:39" x14ac:dyDescent="0.25">
      <c r="A3724" s="8"/>
      <c r="B3724" s="8"/>
      <c r="C3724" s="8"/>
      <c r="D3724" s="8"/>
      <c r="E3724" s="9">
        <v>4804</v>
      </c>
      <c r="F3724" s="8"/>
      <c r="G3724" s="8" t="s">
        <v>55</v>
      </c>
      <c r="H3724" s="8"/>
      <c r="I3724" s="10">
        <v>45981.545497685183</v>
      </c>
      <c r="J3724" s="8"/>
      <c r="K3724" s="8" t="s">
        <v>56</v>
      </c>
      <c r="L3724" s="8"/>
      <c r="M3724" s="11">
        <v>45981</v>
      </c>
      <c r="N3724" s="8"/>
      <c r="O3724" s="8"/>
      <c r="P3724" s="8"/>
      <c r="Q3724" s="8" t="s">
        <v>2817</v>
      </c>
      <c r="R3724" s="8"/>
      <c r="S3724" s="8" t="s">
        <v>195</v>
      </c>
      <c r="T3724" s="8"/>
      <c r="U3724" s="8" t="s">
        <v>2817</v>
      </c>
      <c r="V3724" s="8"/>
      <c r="W3724" s="8"/>
      <c r="X3724" s="8"/>
      <c r="Y3724" s="8"/>
      <c r="Z3724" s="8"/>
      <c r="AA3724" s="8" t="s">
        <v>444</v>
      </c>
      <c r="AB3724" s="8"/>
      <c r="AC3724" s="8" t="s">
        <v>195</v>
      </c>
      <c r="AD3724" s="8"/>
      <c r="AE3724" s="12">
        <v>1</v>
      </c>
      <c r="AF3724" s="8"/>
      <c r="AG3724" s="8" t="s">
        <v>562</v>
      </c>
      <c r="AH3724" s="8"/>
      <c r="AI3724" s="13">
        <v>-9</v>
      </c>
      <c r="AJ3724" s="8"/>
      <c r="AK3724" s="13">
        <f>ROUND(IF(ISNUMBER(AI3724), AE3724*AI3724, AE3724),5)</f>
        <v>-9</v>
      </c>
      <c r="AL3724" s="8"/>
      <c r="AM3724" s="13">
        <f>ROUND(AM3723+AK3724,5)</f>
        <v>3140.21</v>
      </c>
    </row>
    <row r="3725" spans="1:39" x14ac:dyDescent="0.25">
      <c r="A3725" s="8"/>
      <c r="B3725" s="8"/>
      <c r="C3725" s="8"/>
      <c r="D3725" s="8"/>
      <c r="E3725" s="9">
        <v>4804</v>
      </c>
      <c r="F3725" s="8"/>
      <c r="G3725" s="8" t="s">
        <v>55</v>
      </c>
      <c r="H3725" s="8"/>
      <c r="I3725" s="10">
        <v>45981.545497685183</v>
      </c>
      <c r="J3725" s="8"/>
      <c r="K3725" s="8" t="s">
        <v>56</v>
      </c>
      <c r="L3725" s="8"/>
      <c r="M3725" s="11">
        <v>45981</v>
      </c>
      <c r="N3725" s="8"/>
      <c r="O3725" s="8"/>
      <c r="P3725" s="8"/>
      <c r="Q3725" s="8" t="s">
        <v>2817</v>
      </c>
      <c r="R3725" s="8"/>
      <c r="S3725" s="8" t="s">
        <v>66</v>
      </c>
      <c r="T3725" s="8"/>
      <c r="U3725" s="8" t="s">
        <v>2817</v>
      </c>
      <c r="V3725" s="8"/>
      <c r="W3725" s="8"/>
      <c r="X3725" s="8"/>
      <c r="Y3725" s="8"/>
      <c r="Z3725" s="8"/>
      <c r="AA3725" s="8" t="s">
        <v>310</v>
      </c>
      <c r="AB3725" s="8"/>
      <c r="AC3725" s="8" t="s">
        <v>66</v>
      </c>
      <c r="AD3725" s="8"/>
      <c r="AE3725" s="12">
        <v>1</v>
      </c>
      <c r="AF3725" s="8"/>
      <c r="AG3725" s="8" t="s">
        <v>562</v>
      </c>
      <c r="AH3725" s="8"/>
      <c r="AI3725" s="13">
        <v>31.74</v>
      </c>
      <c r="AJ3725" s="8"/>
      <c r="AK3725" s="13">
        <f>ROUND(IF(ISNUMBER(AI3725), AE3725*AI3725, AE3725),5)</f>
        <v>31.74</v>
      </c>
      <c r="AL3725" s="8"/>
      <c r="AM3725" s="13">
        <f>ROUND(AM3724+AK3725,5)</f>
        <v>3171.95</v>
      </c>
    </row>
    <row r="3726" spans="1:39" ht="15.75" thickBot="1" x14ac:dyDescent="0.3">
      <c r="A3726" s="8"/>
      <c r="B3726" s="8"/>
      <c r="C3726" s="8"/>
      <c r="D3726" s="8"/>
      <c r="E3726" s="9">
        <v>4804</v>
      </c>
      <c r="F3726" s="8"/>
      <c r="G3726" s="8" t="s">
        <v>55</v>
      </c>
      <c r="H3726" s="8"/>
      <c r="I3726" s="10">
        <v>45981.545497685183</v>
      </c>
      <c r="J3726" s="8"/>
      <c r="K3726" s="8" t="s">
        <v>56</v>
      </c>
      <c r="L3726" s="8"/>
      <c r="M3726" s="11">
        <v>45981</v>
      </c>
      <c r="N3726" s="8"/>
      <c r="O3726" s="8"/>
      <c r="P3726" s="8"/>
      <c r="Q3726" s="8" t="s">
        <v>2817</v>
      </c>
      <c r="R3726" s="8"/>
      <c r="S3726" s="8" t="s">
        <v>59</v>
      </c>
      <c r="T3726" s="8"/>
      <c r="U3726" s="8" t="s">
        <v>2817</v>
      </c>
      <c r="V3726" s="8"/>
      <c r="W3726" s="8"/>
      <c r="X3726" s="8"/>
      <c r="Y3726" s="8"/>
      <c r="Z3726" s="8"/>
      <c r="AA3726" s="8" t="s">
        <v>309</v>
      </c>
      <c r="AB3726" s="8"/>
      <c r="AC3726" s="8"/>
      <c r="AD3726" s="8"/>
      <c r="AE3726" s="14">
        <v>1</v>
      </c>
      <c r="AF3726" s="8"/>
      <c r="AG3726" s="8" t="s">
        <v>562</v>
      </c>
      <c r="AH3726" s="8"/>
      <c r="AI3726" s="13">
        <v>15.88</v>
      </c>
      <c r="AJ3726" s="8"/>
      <c r="AK3726" s="15">
        <f>ROUND(IF(ISNUMBER(AI3726), AE3726*AI3726, AE3726),5)</f>
        <v>15.88</v>
      </c>
      <c r="AL3726" s="8"/>
      <c r="AM3726" s="15">
        <f>ROUND(AM3725+AK3726,5)</f>
        <v>3187.83</v>
      </c>
    </row>
    <row r="3727" spans="1:39" x14ac:dyDescent="0.25">
      <c r="A3727" s="8"/>
      <c r="B3727" s="8" t="s">
        <v>2818</v>
      </c>
      <c r="C3727" s="8"/>
      <c r="D3727" s="8"/>
      <c r="E3727" s="9"/>
      <c r="F3727" s="8"/>
      <c r="G3727" s="8"/>
      <c r="H3727" s="8"/>
      <c r="I3727" s="10"/>
      <c r="J3727" s="8"/>
      <c r="K3727" s="8"/>
      <c r="L3727" s="8"/>
      <c r="M3727" s="11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  <c r="AA3727" s="8"/>
      <c r="AB3727" s="8"/>
      <c r="AC3727" s="8"/>
      <c r="AD3727" s="8"/>
      <c r="AE3727" s="12">
        <f>ROUND(SUM(AE3665:AE3726),5)</f>
        <v>172</v>
      </c>
      <c r="AF3727" s="8"/>
      <c r="AG3727" s="8"/>
      <c r="AH3727" s="8"/>
      <c r="AI3727" s="13"/>
      <c r="AJ3727" s="8"/>
      <c r="AK3727" s="13">
        <f>ROUND(SUM(AK3665:AK3726),5)</f>
        <v>3187.83</v>
      </c>
      <c r="AL3727" s="8"/>
      <c r="AM3727" s="13">
        <f>AM3726</f>
        <v>3187.83</v>
      </c>
    </row>
    <row r="3728" spans="1:39" x14ac:dyDescent="0.25">
      <c r="A3728" s="2"/>
      <c r="B3728" s="2" t="s">
        <v>2819</v>
      </c>
      <c r="C3728" s="2"/>
      <c r="D3728" s="2"/>
      <c r="E3728" s="3"/>
      <c r="F3728" s="2"/>
      <c r="G3728" s="2"/>
      <c r="H3728" s="2"/>
      <c r="I3728" s="4"/>
      <c r="J3728" s="2"/>
      <c r="K3728" s="2"/>
      <c r="L3728" s="2"/>
      <c r="M3728" s="5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6"/>
      <c r="AF3728" s="2"/>
      <c r="AG3728" s="2"/>
      <c r="AH3728" s="2"/>
      <c r="AI3728" s="7"/>
      <c r="AJ3728" s="2"/>
      <c r="AK3728" s="7"/>
      <c r="AL3728" s="2"/>
      <c r="AM3728" s="7"/>
    </row>
    <row r="3729" spans="1:39" x14ac:dyDescent="0.25">
      <c r="A3729" s="8"/>
      <c r="B3729" s="8"/>
      <c r="C3729" s="8"/>
      <c r="D3729" s="8"/>
      <c r="E3729" s="9">
        <v>3798</v>
      </c>
      <c r="F3729" s="8"/>
      <c r="G3729" s="8" t="s">
        <v>55</v>
      </c>
      <c r="H3729" s="8"/>
      <c r="I3729" s="10">
        <v>45742.308599537035</v>
      </c>
      <c r="J3729" s="8"/>
      <c r="K3729" s="8" t="s">
        <v>56</v>
      </c>
      <c r="L3729" s="8"/>
      <c r="M3729" s="11">
        <v>45742</v>
      </c>
      <c r="N3729" s="8"/>
      <c r="O3729" s="8"/>
      <c r="P3729" s="8"/>
      <c r="Q3729" s="8" t="s">
        <v>2819</v>
      </c>
      <c r="R3729" s="8"/>
      <c r="S3729" s="8" t="s">
        <v>2873</v>
      </c>
      <c r="T3729" s="8"/>
      <c r="U3729" s="8" t="s">
        <v>2819</v>
      </c>
      <c r="V3729" s="8"/>
      <c r="W3729" s="8"/>
      <c r="X3729" s="8"/>
      <c r="Y3729" s="8"/>
      <c r="Z3729" s="8"/>
      <c r="AA3729" s="8" t="s">
        <v>3015</v>
      </c>
      <c r="AB3729" s="8"/>
      <c r="AC3729" s="8" t="s">
        <v>2873</v>
      </c>
      <c r="AD3729" s="8"/>
      <c r="AE3729" s="12">
        <v>1</v>
      </c>
      <c r="AF3729" s="8"/>
      <c r="AG3729" s="8" t="s">
        <v>1295</v>
      </c>
      <c r="AH3729" s="8"/>
      <c r="AI3729" s="13">
        <v>57.75</v>
      </c>
      <c r="AJ3729" s="8"/>
      <c r="AK3729" s="13">
        <f>ROUND(IF(ISNUMBER(AI3729), AE3729*AI3729, AE3729),5)</f>
        <v>57.75</v>
      </c>
      <c r="AL3729" s="8"/>
      <c r="AM3729" s="13">
        <f>ROUND(AM3728+AK3729,5)</f>
        <v>57.75</v>
      </c>
    </row>
    <row r="3730" spans="1:39" x14ac:dyDescent="0.25">
      <c r="A3730" s="8"/>
      <c r="B3730" s="8"/>
      <c r="C3730" s="8"/>
      <c r="D3730" s="8"/>
      <c r="E3730" s="9">
        <v>3798</v>
      </c>
      <c r="F3730" s="8"/>
      <c r="G3730" s="8" t="s">
        <v>55</v>
      </c>
      <c r="H3730" s="8"/>
      <c r="I3730" s="10">
        <v>45742.308599537035</v>
      </c>
      <c r="J3730" s="8"/>
      <c r="K3730" s="8" t="s">
        <v>56</v>
      </c>
      <c r="L3730" s="8"/>
      <c r="M3730" s="11">
        <v>45742</v>
      </c>
      <c r="N3730" s="8"/>
      <c r="O3730" s="8"/>
      <c r="P3730" s="8"/>
      <c r="Q3730" s="8" t="s">
        <v>2819</v>
      </c>
      <c r="R3730" s="8"/>
      <c r="S3730" s="8" t="s">
        <v>66</v>
      </c>
      <c r="T3730" s="8"/>
      <c r="U3730" s="8" t="s">
        <v>2819</v>
      </c>
      <c r="V3730" s="8"/>
      <c r="W3730" s="8"/>
      <c r="X3730" s="8"/>
      <c r="Y3730" s="8"/>
      <c r="Z3730" s="8"/>
      <c r="AA3730" s="8" t="s">
        <v>310</v>
      </c>
      <c r="AB3730" s="8"/>
      <c r="AC3730" s="8" t="s">
        <v>66</v>
      </c>
      <c r="AD3730" s="8"/>
      <c r="AE3730" s="12">
        <v>1</v>
      </c>
      <c r="AF3730" s="8"/>
      <c r="AG3730" s="8" t="s">
        <v>562</v>
      </c>
      <c r="AH3730" s="8"/>
      <c r="AI3730" s="13">
        <v>17.89</v>
      </c>
      <c r="AJ3730" s="8"/>
      <c r="AK3730" s="13">
        <f>ROUND(IF(ISNUMBER(AI3730), AE3730*AI3730, AE3730),5)</f>
        <v>17.89</v>
      </c>
      <c r="AL3730" s="8"/>
      <c r="AM3730" s="13">
        <f>ROUND(AM3729+AK3730,5)</f>
        <v>75.64</v>
      </c>
    </row>
    <row r="3731" spans="1:39" x14ac:dyDescent="0.25">
      <c r="A3731" s="8"/>
      <c r="B3731" s="8"/>
      <c r="C3731" s="8"/>
      <c r="D3731" s="8"/>
      <c r="E3731" s="9">
        <v>3798</v>
      </c>
      <c r="F3731" s="8"/>
      <c r="G3731" s="8" t="s">
        <v>55</v>
      </c>
      <c r="H3731" s="8"/>
      <c r="I3731" s="10">
        <v>45742.308599537035</v>
      </c>
      <c r="J3731" s="8"/>
      <c r="K3731" s="8" t="s">
        <v>56</v>
      </c>
      <c r="L3731" s="8"/>
      <c r="M3731" s="11">
        <v>45742</v>
      </c>
      <c r="N3731" s="8"/>
      <c r="O3731" s="8"/>
      <c r="P3731" s="8"/>
      <c r="Q3731" s="8" t="s">
        <v>2819</v>
      </c>
      <c r="R3731" s="8"/>
      <c r="S3731" s="8" t="s">
        <v>1523</v>
      </c>
      <c r="T3731" s="8"/>
      <c r="U3731" s="8" t="s">
        <v>2819</v>
      </c>
      <c r="V3731" s="8"/>
      <c r="W3731" s="8"/>
      <c r="X3731" s="8"/>
      <c r="Y3731" s="8"/>
      <c r="Z3731" s="8"/>
      <c r="AA3731" s="8" t="s">
        <v>1755</v>
      </c>
      <c r="AB3731" s="8"/>
      <c r="AC3731" s="8" t="s">
        <v>1523</v>
      </c>
      <c r="AD3731" s="8"/>
      <c r="AE3731" s="12">
        <v>1</v>
      </c>
      <c r="AF3731" s="8"/>
      <c r="AG3731" s="8" t="s">
        <v>562</v>
      </c>
      <c r="AH3731" s="8"/>
      <c r="AI3731" s="13">
        <v>10</v>
      </c>
      <c r="AJ3731" s="8"/>
      <c r="AK3731" s="13">
        <f>ROUND(IF(ISNUMBER(AI3731), AE3731*AI3731, AE3731),5)</f>
        <v>10</v>
      </c>
      <c r="AL3731" s="8"/>
      <c r="AM3731" s="13">
        <f>ROUND(AM3730+AK3731,5)</f>
        <v>85.64</v>
      </c>
    </row>
    <row r="3732" spans="1:39" x14ac:dyDescent="0.25">
      <c r="A3732" s="8"/>
      <c r="B3732" s="8"/>
      <c r="C3732" s="8"/>
      <c r="D3732" s="8"/>
      <c r="E3732" s="9">
        <v>4412</v>
      </c>
      <c r="F3732" s="8"/>
      <c r="G3732" s="8" t="s">
        <v>55</v>
      </c>
      <c r="H3732" s="8"/>
      <c r="I3732" s="10">
        <v>45860.359768518516</v>
      </c>
      <c r="J3732" s="8"/>
      <c r="K3732" s="8" t="s">
        <v>56</v>
      </c>
      <c r="L3732" s="8"/>
      <c r="M3732" s="11">
        <v>45860</v>
      </c>
      <c r="N3732" s="8"/>
      <c r="O3732" s="8"/>
      <c r="P3732" s="8"/>
      <c r="Q3732" s="8" t="s">
        <v>2819</v>
      </c>
      <c r="R3732" s="8"/>
      <c r="S3732" s="8" t="s">
        <v>2873</v>
      </c>
      <c r="T3732" s="8"/>
      <c r="U3732" s="8" t="s">
        <v>2819</v>
      </c>
      <c r="V3732" s="8"/>
      <c r="W3732" s="8"/>
      <c r="X3732" s="8"/>
      <c r="Y3732" s="8"/>
      <c r="Z3732" s="8"/>
      <c r="AA3732" s="8" t="s">
        <v>3015</v>
      </c>
      <c r="AB3732" s="8"/>
      <c r="AC3732" s="8" t="s">
        <v>2873</v>
      </c>
      <c r="AD3732" s="8"/>
      <c r="AE3732" s="12">
        <v>1</v>
      </c>
      <c r="AF3732" s="8"/>
      <c r="AG3732" s="8" t="s">
        <v>1295</v>
      </c>
      <c r="AH3732" s="8"/>
      <c r="AI3732" s="13">
        <v>0</v>
      </c>
      <c r="AJ3732" s="8"/>
      <c r="AK3732" s="13">
        <f>ROUND(IF(ISNUMBER(AI3732), AE3732*AI3732, AE3732),5)</f>
        <v>0</v>
      </c>
      <c r="AL3732" s="8"/>
      <c r="AM3732" s="13">
        <f>ROUND(AM3731+AK3732,5)</f>
        <v>85.64</v>
      </c>
    </row>
    <row r="3733" spans="1:39" x14ac:dyDescent="0.25">
      <c r="A3733" s="8"/>
      <c r="B3733" s="8"/>
      <c r="C3733" s="8"/>
      <c r="D3733" s="8"/>
      <c r="E3733" s="9">
        <v>4458</v>
      </c>
      <c r="F3733" s="8"/>
      <c r="G3733" s="8" t="s">
        <v>55</v>
      </c>
      <c r="H3733" s="8"/>
      <c r="I3733" s="10">
        <v>45866.541331018518</v>
      </c>
      <c r="J3733" s="8"/>
      <c r="K3733" s="8" t="s">
        <v>56</v>
      </c>
      <c r="L3733" s="8"/>
      <c r="M3733" s="11">
        <v>45866</v>
      </c>
      <c r="N3733" s="8"/>
      <c r="O3733" s="8"/>
      <c r="P3733" s="8"/>
      <c r="Q3733" s="8" t="s">
        <v>2819</v>
      </c>
      <c r="R3733" s="8"/>
      <c r="S3733" s="8" t="s">
        <v>2874</v>
      </c>
      <c r="T3733" s="8"/>
      <c r="U3733" s="8" t="s">
        <v>2819</v>
      </c>
      <c r="V3733" s="8"/>
      <c r="W3733" s="8"/>
      <c r="X3733" s="8"/>
      <c r="Y3733" s="8"/>
      <c r="Z3733" s="8"/>
      <c r="AA3733" s="8" t="s">
        <v>3016</v>
      </c>
      <c r="AB3733" s="8"/>
      <c r="AC3733" s="8" t="s">
        <v>2874</v>
      </c>
      <c r="AD3733" s="8"/>
      <c r="AE3733" s="12">
        <v>1</v>
      </c>
      <c r="AF3733" s="8"/>
      <c r="AG3733" s="8" t="s">
        <v>562</v>
      </c>
      <c r="AH3733" s="8"/>
      <c r="AI3733" s="13">
        <v>177.92</v>
      </c>
      <c r="AJ3733" s="8"/>
      <c r="AK3733" s="13">
        <f>ROUND(IF(ISNUMBER(AI3733), AE3733*AI3733, AE3733),5)</f>
        <v>177.92</v>
      </c>
      <c r="AL3733" s="8"/>
      <c r="AM3733" s="13">
        <f>ROUND(AM3732+AK3733,5)</f>
        <v>263.56</v>
      </c>
    </row>
    <row r="3734" spans="1:39" x14ac:dyDescent="0.25">
      <c r="A3734" s="8"/>
      <c r="B3734" s="8"/>
      <c r="C3734" s="8"/>
      <c r="D3734" s="8"/>
      <c r="E3734" s="9">
        <v>4458</v>
      </c>
      <c r="F3734" s="8"/>
      <c r="G3734" s="8" t="s">
        <v>55</v>
      </c>
      <c r="H3734" s="8"/>
      <c r="I3734" s="10">
        <v>45866.541331018518</v>
      </c>
      <c r="J3734" s="8"/>
      <c r="K3734" s="8" t="s">
        <v>56</v>
      </c>
      <c r="L3734" s="8"/>
      <c r="M3734" s="11">
        <v>45866</v>
      </c>
      <c r="N3734" s="8"/>
      <c r="O3734" s="8"/>
      <c r="P3734" s="8"/>
      <c r="Q3734" s="8" t="s">
        <v>2819</v>
      </c>
      <c r="R3734" s="8"/>
      <c r="S3734" s="8" t="s">
        <v>2875</v>
      </c>
      <c r="T3734" s="8"/>
      <c r="U3734" s="8" t="s">
        <v>2819</v>
      </c>
      <c r="V3734" s="8"/>
      <c r="W3734" s="8"/>
      <c r="X3734" s="8"/>
      <c r="Y3734" s="8"/>
      <c r="Z3734" s="8"/>
      <c r="AA3734" s="8" t="s">
        <v>3017</v>
      </c>
      <c r="AB3734" s="8"/>
      <c r="AC3734" s="8" t="s">
        <v>2875</v>
      </c>
      <c r="AD3734" s="8"/>
      <c r="AE3734" s="12">
        <v>1</v>
      </c>
      <c r="AF3734" s="8"/>
      <c r="AG3734" s="8" t="s">
        <v>562</v>
      </c>
      <c r="AH3734" s="8"/>
      <c r="AI3734" s="13">
        <v>60.98</v>
      </c>
      <c r="AJ3734" s="8"/>
      <c r="AK3734" s="13">
        <f>ROUND(IF(ISNUMBER(AI3734), AE3734*AI3734, AE3734),5)</f>
        <v>60.98</v>
      </c>
      <c r="AL3734" s="8"/>
      <c r="AM3734" s="13">
        <f>ROUND(AM3733+AK3734,5)</f>
        <v>324.54000000000002</v>
      </c>
    </row>
    <row r="3735" spans="1:39" x14ac:dyDescent="0.25">
      <c r="A3735" s="8"/>
      <c r="B3735" s="8"/>
      <c r="C3735" s="8"/>
      <c r="D3735" s="8"/>
      <c r="E3735" s="9">
        <v>4458</v>
      </c>
      <c r="F3735" s="8"/>
      <c r="G3735" s="8" t="s">
        <v>55</v>
      </c>
      <c r="H3735" s="8"/>
      <c r="I3735" s="10">
        <v>45866.541331018518</v>
      </c>
      <c r="J3735" s="8"/>
      <c r="K3735" s="8" t="s">
        <v>56</v>
      </c>
      <c r="L3735" s="8"/>
      <c r="M3735" s="11">
        <v>45866</v>
      </c>
      <c r="N3735" s="8"/>
      <c r="O3735" s="8"/>
      <c r="P3735" s="8"/>
      <c r="Q3735" s="8" t="s">
        <v>2819</v>
      </c>
      <c r="R3735" s="8"/>
      <c r="S3735" s="8" t="s">
        <v>2876</v>
      </c>
      <c r="T3735" s="8"/>
      <c r="U3735" s="8" t="s">
        <v>2819</v>
      </c>
      <c r="V3735" s="8"/>
      <c r="W3735" s="8"/>
      <c r="X3735" s="8"/>
      <c r="Y3735" s="8"/>
      <c r="Z3735" s="8"/>
      <c r="AA3735" s="8" t="s">
        <v>3018</v>
      </c>
      <c r="AB3735" s="8"/>
      <c r="AC3735" s="8" t="s">
        <v>2876</v>
      </c>
      <c r="AD3735" s="8"/>
      <c r="AE3735" s="12">
        <v>6</v>
      </c>
      <c r="AF3735" s="8"/>
      <c r="AG3735" s="8" t="s">
        <v>562</v>
      </c>
      <c r="AH3735" s="8"/>
      <c r="AI3735" s="13">
        <v>0</v>
      </c>
      <c r="AJ3735" s="8"/>
      <c r="AK3735" s="13">
        <f>ROUND(IF(ISNUMBER(AI3735), AE3735*AI3735, AE3735),5)</f>
        <v>0</v>
      </c>
      <c r="AL3735" s="8"/>
      <c r="AM3735" s="13">
        <f>ROUND(AM3734+AK3735,5)</f>
        <v>324.54000000000002</v>
      </c>
    </row>
    <row r="3736" spans="1:39" x14ac:dyDescent="0.25">
      <c r="A3736" s="8"/>
      <c r="B3736" s="8"/>
      <c r="C3736" s="8"/>
      <c r="D3736" s="8"/>
      <c r="E3736" s="9">
        <v>4458</v>
      </c>
      <c r="F3736" s="8"/>
      <c r="G3736" s="8" t="s">
        <v>55</v>
      </c>
      <c r="H3736" s="8"/>
      <c r="I3736" s="10">
        <v>45866.541331018518</v>
      </c>
      <c r="J3736" s="8"/>
      <c r="K3736" s="8" t="s">
        <v>56</v>
      </c>
      <c r="L3736" s="8"/>
      <c r="M3736" s="11">
        <v>45866</v>
      </c>
      <c r="N3736" s="8"/>
      <c r="O3736" s="8"/>
      <c r="P3736" s="8"/>
      <c r="Q3736" s="8" t="s">
        <v>2819</v>
      </c>
      <c r="R3736" s="8"/>
      <c r="S3736" s="8" t="s">
        <v>2877</v>
      </c>
      <c r="T3736" s="8"/>
      <c r="U3736" s="8" t="s">
        <v>2819</v>
      </c>
      <c r="V3736" s="8"/>
      <c r="W3736" s="8"/>
      <c r="X3736" s="8"/>
      <c r="Y3736" s="8"/>
      <c r="Z3736" s="8"/>
      <c r="AA3736" s="8" t="s">
        <v>3019</v>
      </c>
      <c r="AB3736" s="8"/>
      <c r="AC3736" s="8" t="s">
        <v>2877</v>
      </c>
      <c r="AD3736" s="8"/>
      <c r="AE3736" s="12">
        <v>6</v>
      </c>
      <c r="AF3736" s="8"/>
      <c r="AG3736" s="8" t="s">
        <v>562</v>
      </c>
      <c r="AH3736" s="8"/>
      <c r="AI3736" s="13">
        <v>0</v>
      </c>
      <c r="AJ3736" s="8"/>
      <c r="AK3736" s="13">
        <f>ROUND(IF(ISNUMBER(AI3736), AE3736*AI3736, AE3736),5)</f>
        <v>0</v>
      </c>
      <c r="AL3736" s="8"/>
      <c r="AM3736" s="13">
        <f>ROUND(AM3735+AK3736,5)</f>
        <v>324.54000000000002</v>
      </c>
    </row>
    <row r="3737" spans="1:39" x14ac:dyDescent="0.25">
      <c r="A3737" s="8"/>
      <c r="B3737" s="8"/>
      <c r="C3737" s="8"/>
      <c r="D3737" s="8"/>
      <c r="E3737" s="9">
        <v>4458</v>
      </c>
      <c r="F3737" s="8"/>
      <c r="G3737" s="8" t="s">
        <v>55</v>
      </c>
      <c r="H3737" s="8"/>
      <c r="I3737" s="10">
        <v>45866.541331018518</v>
      </c>
      <c r="J3737" s="8"/>
      <c r="K3737" s="8" t="s">
        <v>56</v>
      </c>
      <c r="L3737" s="8"/>
      <c r="M3737" s="11">
        <v>45866</v>
      </c>
      <c r="N3737" s="8"/>
      <c r="O3737" s="8"/>
      <c r="P3737" s="8"/>
      <c r="Q3737" s="8" t="s">
        <v>2819</v>
      </c>
      <c r="R3737" s="8"/>
      <c r="S3737" s="8" t="s">
        <v>2878</v>
      </c>
      <c r="T3737" s="8"/>
      <c r="U3737" s="8" t="s">
        <v>2819</v>
      </c>
      <c r="V3737" s="8"/>
      <c r="W3737" s="8"/>
      <c r="X3737" s="8"/>
      <c r="Y3737" s="8"/>
      <c r="Z3737" s="8"/>
      <c r="AA3737" s="8" t="s">
        <v>3020</v>
      </c>
      <c r="AB3737" s="8"/>
      <c r="AC3737" s="8" t="s">
        <v>2878</v>
      </c>
      <c r="AD3737" s="8"/>
      <c r="AE3737" s="12">
        <v>6</v>
      </c>
      <c r="AF3737" s="8"/>
      <c r="AG3737" s="8" t="s">
        <v>562</v>
      </c>
      <c r="AH3737" s="8"/>
      <c r="AI3737" s="13">
        <v>0</v>
      </c>
      <c r="AJ3737" s="8"/>
      <c r="AK3737" s="13">
        <f>ROUND(IF(ISNUMBER(AI3737), AE3737*AI3737, AE3737),5)</f>
        <v>0</v>
      </c>
      <c r="AL3737" s="8"/>
      <c r="AM3737" s="13">
        <f>ROUND(AM3736+AK3737,5)</f>
        <v>324.54000000000002</v>
      </c>
    </row>
    <row r="3738" spans="1:39" x14ac:dyDescent="0.25">
      <c r="A3738" s="8"/>
      <c r="B3738" s="8"/>
      <c r="C3738" s="8"/>
      <c r="D3738" s="8"/>
      <c r="E3738" s="9">
        <v>4458</v>
      </c>
      <c r="F3738" s="8"/>
      <c r="G3738" s="8" t="s">
        <v>55</v>
      </c>
      <c r="H3738" s="8"/>
      <c r="I3738" s="10">
        <v>45866.541331018518</v>
      </c>
      <c r="J3738" s="8"/>
      <c r="K3738" s="8" t="s">
        <v>56</v>
      </c>
      <c r="L3738" s="8"/>
      <c r="M3738" s="11">
        <v>45866</v>
      </c>
      <c r="N3738" s="8"/>
      <c r="O3738" s="8"/>
      <c r="P3738" s="8"/>
      <c r="Q3738" s="8" t="s">
        <v>2819</v>
      </c>
      <c r="R3738" s="8"/>
      <c r="S3738" s="8" t="s">
        <v>2879</v>
      </c>
      <c r="T3738" s="8"/>
      <c r="U3738" s="8" t="s">
        <v>2819</v>
      </c>
      <c r="V3738" s="8"/>
      <c r="W3738" s="8"/>
      <c r="X3738" s="8"/>
      <c r="Y3738" s="8"/>
      <c r="Z3738" s="8"/>
      <c r="AA3738" s="8" t="s">
        <v>3021</v>
      </c>
      <c r="AB3738" s="8"/>
      <c r="AC3738" s="8" t="s">
        <v>2879</v>
      </c>
      <c r="AD3738" s="8"/>
      <c r="AE3738" s="12">
        <v>6</v>
      </c>
      <c r="AF3738" s="8"/>
      <c r="AG3738" s="8" t="s">
        <v>562</v>
      </c>
      <c r="AH3738" s="8"/>
      <c r="AI3738" s="13">
        <v>0</v>
      </c>
      <c r="AJ3738" s="8"/>
      <c r="AK3738" s="13">
        <f>ROUND(IF(ISNUMBER(AI3738), AE3738*AI3738, AE3738),5)</f>
        <v>0</v>
      </c>
      <c r="AL3738" s="8"/>
      <c r="AM3738" s="13">
        <f>ROUND(AM3737+AK3738,5)</f>
        <v>324.54000000000002</v>
      </c>
    </row>
    <row r="3739" spans="1:39" x14ac:dyDescent="0.25">
      <c r="A3739" s="8"/>
      <c r="B3739" s="8"/>
      <c r="C3739" s="8"/>
      <c r="D3739" s="8"/>
      <c r="E3739" s="9">
        <v>4458</v>
      </c>
      <c r="F3739" s="8"/>
      <c r="G3739" s="8" t="s">
        <v>55</v>
      </c>
      <c r="H3739" s="8"/>
      <c r="I3739" s="10">
        <v>45866.541331018518</v>
      </c>
      <c r="J3739" s="8"/>
      <c r="K3739" s="8" t="s">
        <v>56</v>
      </c>
      <c r="L3739" s="8"/>
      <c r="M3739" s="11">
        <v>45866</v>
      </c>
      <c r="N3739" s="8"/>
      <c r="O3739" s="8"/>
      <c r="P3739" s="8"/>
      <c r="Q3739" s="8" t="s">
        <v>2819</v>
      </c>
      <c r="R3739" s="8"/>
      <c r="S3739" s="8" t="s">
        <v>2880</v>
      </c>
      <c r="T3739" s="8"/>
      <c r="U3739" s="8" t="s">
        <v>2819</v>
      </c>
      <c r="V3739" s="8"/>
      <c r="W3739" s="8"/>
      <c r="X3739" s="8"/>
      <c r="Y3739" s="8"/>
      <c r="Z3739" s="8"/>
      <c r="AA3739" s="8" t="s">
        <v>3022</v>
      </c>
      <c r="AB3739" s="8"/>
      <c r="AC3739" s="8" t="s">
        <v>2880</v>
      </c>
      <c r="AD3739" s="8"/>
      <c r="AE3739" s="12">
        <v>6</v>
      </c>
      <c r="AF3739" s="8"/>
      <c r="AG3739" s="8" t="s">
        <v>562</v>
      </c>
      <c r="AH3739" s="8"/>
      <c r="AI3739" s="13">
        <v>0</v>
      </c>
      <c r="AJ3739" s="8"/>
      <c r="AK3739" s="13">
        <f>ROUND(IF(ISNUMBER(AI3739), AE3739*AI3739, AE3739),5)</f>
        <v>0</v>
      </c>
      <c r="AL3739" s="8"/>
      <c r="AM3739" s="13">
        <f>ROUND(AM3738+AK3739,5)</f>
        <v>324.54000000000002</v>
      </c>
    </row>
    <row r="3740" spans="1:39" x14ac:dyDescent="0.25">
      <c r="A3740" s="8"/>
      <c r="B3740" s="8"/>
      <c r="C3740" s="8"/>
      <c r="D3740" s="8"/>
      <c r="E3740" s="9">
        <v>4458</v>
      </c>
      <c r="F3740" s="8"/>
      <c r="G3740" s="8" t="s">
        <v>55</v>
      </c>
      <c r="H3740" s="8"/>
      <c r="I3740" s="10">
        <v>45866.541331018518</v>
      </c>
      <c r="J3740" s="8"/>
      <c r="K3740" s="8" t="s">
        <v>56</v>
      </c>
      <c r="L3740" s="8"/>
      <c r="M3740" s="11">
        <v>45866</v>
      </c>
      <c r="N3740" s="8"/>
      <c r="O3740" s="8"/>
      <c r="P3740" s="8"/>
      <c r="Q3740" s="8" t="s">
        <v>2819</v>
      </c>
      <c r="R3740" s="8"/>
      <c r="S3740" s="8" t="s">
        <v>2881</v>
      </c>
      <c r="T3740" s="8"/>
      <c r="U3740" s="8" t="s">
        <v>2819</v>
      </c>
      <c r="V3740" s="8"/>
      <c r="W3740" s="8"/>
      <c r="X3740" s="8"/>
      <c r="Y3740" s="8"/>
      <c r="Z3740" s="8"/>
      <c r="AA3740" s="8" t="s">
        <v>3023</v>
      </c>
      <c r="AB3740" s="8"/>
      <c r="AC3740" s="8" t="s">
        <v>2881</v>
      </c>
      <c r="AD3740" s="8"/>
      <c r="AE3740" s="12">
        <v>6</v>
      </c>
      <c r="AF3740" s="8"/>
      <c r="AG3740" s="8" t="s">
        <v>562</v>
      </c>
      <c r="AH3740" s="8"/>
      <c r="AI3740" s="13">
        <v>0</v>
      </c>
      <c r="AJ3740" s="8"/>
      <c r="AK3740" s="13">
        <f>ROUND(IF(ISNUMBER(AI3740), AE3740*AI3740, AE3740),5)</f>
        <v>0</v>
      </c>
      <c r="AL3740" s="8"/>
      <c r="AM3740" s="13">
        <f>ROUND(AM3739+AK3740,5)</f>
        <v>324.54000000000002</v>
      </c>
    </row>
    <row r="3741" spans="1:39" x14ac:dyDescent="0.25">
      <c r="A3741" s="8"/>
      <c r="B3741" s="8"/>
      <c r="C3741" s="8"/>
      <c r="D3741" s="8"/>
      <c r="E3741" s="9">
        <v>4458</v>
      </c>
      <c r="F3741" s="8"/>
      <c r="G3741" s="8" t="s">
        <v>55</v>
      </c>
      <c r="H3741" s="8"/>
      <c r="I3741" s="10">
        <v>45866.541331018518</v>
      </c>
      <c r="J3741" s="8"/>
      <c r="K3741" s="8" t="s">
        <v>56</v>
      </c>
      <c r="L3741" s="8"/>
      <c r="M3741" s="11">
        <v>45866</v>
      </c>
      <c r="N3741" s="8"/>
      <c r="O3741" s="8"/>
      <c r="P3741" s="8"/>
      <c r="Q3741" s="8" t="s">
        <v>2819</v>
      </c>
      <c r="R3741" s="8"/>
      <c r="S3741" s="8" t="s">
        <v>2882</v>
      </c>
      <c r="T3741" s="8"/>
      <c r="U3741" s="8" t="s">
        <v>2819</v>
      </c>
      <c r="V3741" s="8"/>
      <c r="W3741" s="8"/>
      <c r="X3741" s="8"/>
      <c r="Y3741" s="8"/>
      <c r="Z3741" s="8"/>
      <c r="AA3741" s="8" t="s">
        <v>3024</v>
      </c>
      <c r="AB3741" s="8"/>
      <c r="AC3741" s="8" t="s">
        <v>2882</v>
      </c>
      <c r="AD3741" s="8"/>
      <c r="AE3741" s="12">
        <v>6</v>
      </c>
      <c r="AF3741" s="8"/>
      <c r="AG3741" s="8" t="s">
        <v>562</v>
      </c>
      <c r="AH3741" s="8"/>
      <c r="AI3741" s="13">
        <v>0</v>
      </c>
      <c r="AJ3741" s="8"/>
      <c r="AK3741" s="13">
        <f>ROUND(IF(ISNUMBER(AI3741), AE3741*AI3741, AE3741),5)</f>
        <v>0</v>
      </c>
      <c r="AL3741" s="8"/>
      <c r="AM3741" s="13">
        <f>ROUND(AM3740+AK3741,5)</f>
        <v>324.54000000000002</v>
      </c>
    </row>
    <row r="3742" spans="1:39" x14ac:dyDescent="0.25">
      <c r="A3742" s="8"/>
      <c r="B3742" s="8"/>
      <c r="C3742" s="8"/>
      <c r="D3742" s="8"/>
      <c r="E3742" s="9">
        <v>4714</v>
      </c>
      <c r="F3742" s="8"/>
      <c r="G3742" s="8" t="s">
        <v>55</v>
      </c>
      <c r="H3742" s="8"/>
      <c r="I3742" s="10">
        <v>45945.423622685186</v>
      </c>
      <c r="J3742" s="8"/>
      <c r="K3742" s="8" t="s">
        <v>56</v>
      </c>
      <c r="L3742" s="8"/>
      <c r="M3742" s="11">
        <v>45945</v>
      </c>
      <c r="N3742" s="8"/>
      <c r="O3742" s="8"/>
      <c r="P3742" s="8"/>
      <c r="Q3742" s="8" t="s">
        <v>2819</v>
      </c>
      <c r="R3742" s="8"/>
      <c r="S3742" s="8" t="s">
        <v>2883</v>
      </c>
      <c r="T3742" s="8"/>
      <c r="U3742" s="8" t="s">
        <v>2819</v>
      </c>
      <c r="V3742" s="8"/>
      <c r="W3742" s="8"/>
      <c r="X3742" s="8"/>
      <c r="Y3742" s="8"/>
      <c r="Z3742" s="8"/>
      <c r="AA3742" s="8" t="s">
        <v>3025</v>
      </c>
      <c r="AB3742" s="8"/>
      <c r="AC3742" s="8" t="s">
        <v>2883</v>
      </c>
      <c r="AD3742" s="8"/>
      <c r="AE3742" s="12">
        <v>1</v>
      </c>
      <c r="AF3742" s="8"/>
      <c r="AG3742" s="8" t="s">
        <v>1295</v>
      </c>
      <c r="AH3742" s="8"/>
      <c r="AI3742" s="13">
        <v>49.69</v>
      </c>
      <c r="AJ3742" s="8"/>
      <c r="AK3742" s="13">
        <f>ROUND(IF(ISNUMBER(AI3742), AE3742*AI3742, AE3742),5)</f>
        <v>49.69</v>
      </c>
      <c r="AL3742" s="8"/>
      <c r="AM3742" s="13">
        <f>ROUND(AM3741+AK3742,5)</f>
        <v>374.23</v>
      </c>
    </row>
    <row r="3743" spans="1:39" x14ac:dyDescent="0.25">
      <c r="A3743" s="8"/>
      <c r="B3743" s="8"/>
      <c r="C3743" s="8"/>
      <c r="D3743" s="8"/>
      <c r="E3743" s="9">
        <v>4714</v>
      </c>
      <c r="F3743" s="8"/>
      <c r="G3743" s="8" t="s">
        <v>55</v>
      </c>
      <c r="H3743" s="8"/>
      <c r="I3743" s="10">
        <v>45945.423622685186</v>
      </c>
      <c r="J3743" s="8"/>
      <c r="K3743" s="8" t="s">
        <v>56</v>
      </c>
      <c r="L3743" s="8"/>
      <c r="M3743" s="11">
        <v>45945</v>
      </c>
      <c r="N3743" s="8"/>
      <c r="O3743" s="8"/>
      <c r="P3743" s="8"/>
      <c r="Q3743" s="8" t="s">
        <v>2819</v>
      </c>
      <c r="R3743" s="8"/>
      <c r="S3743" s="8" t="s">
        <v>84</v>
      </c>
      <c r="T3743" s="8"/>
      <c r="U3743" s="8" t="s">
        <v>2819</v>
      </c>
      <c r="V3743" s="8"/>
      <c r="W3743" s="8"/>
      <c r="X3743" s="8"/>
      <c r="Y3743" s="8"/>
      <c r="Z3743" s="8"/>
      <c r="AA3743" s="8" t="s">
        <v>310</v>
      </c>
      <c r="AB3743" s="8"/>
      <c r="AC3743" s="8" t="s">
        <v>66</v>
      </c>
      <c r="AD3743" s="8"/>
      <c r="AE3743" s="12">
        <v>1</v>
      </c>
      <c r="AF3743" s="8"/>
      <c r="AG3743" s="8" t="s">
        <v>562</v>
      </c>
      <c r="AH3743" s="8"/>
      <c r="AI3743" s="13">
        <v>28.27</v>
      </c>
      <c r="AJ3743" s="8"/>
      <c r="AK3743" s="13">
        <f>ROUND(IF(ISNUMBER(AI3743), AE3743*AI3743, AE3743),5)</f>
        <v>28.27</v>
      </c>
      <c r="AL3743" s="8"/>
      <c r="AM3743" s="13">
        <f>ROUND(AM3742+AK3743,5)</f>
        <v>402.5</v>
      </c>
    </row>
    <row r="3744" spans="1:39" x14ac:dyDescent="0.25">
      <c r="A3744" s="8"/>
      <c r="B3744" s="8"/>
      <c r="C3744" s="8"/>
      <c r="D3744" s="8"/>
      <c r="E3744" s="9">
        <v>4714</v>
      </c>
      <c r="F3744" s="8"/>
      <c r="G3744" s="8" t="s">
        <v>55</v>
      </c>
      <c r="H3744" s="8"/>
      <c r="I3744" s="10">
        <v>45945.423622685186</v>
      </c>
      <c r="J3744" s="8"/>
      <c r="K3744" s="8" t="s">
        <v>56</v>
      </c>
      <c r="L3744" s="8"/>
      <c r="M3744" s="11">
        <v>45945</v>
      </c>
      <c r="N3744" s="8"/>
      <c r="O3744" s="8"/>
      <c r="P3744" s="8"/>
      <c r="Q3744" s="8" t="s">
        <v>2819</v>
      </c>
      <c r="R3744" s="8"/>
      <c r="S3744" s="8" t="s">
        <v>951</v>
      </c>
      <c r="T3744" s="8"/>
      <c r="U3744" s="8" t="s">
        <v>2819</v>
      </c>
      <c r="V3744" s="8"/>
      <c r="W3744" s="8"/>
      <c r="X3744" s="8"/>
      <c r="Y3744" s="8"/>
      <c r="Z3744" s="8"/>
      <c r="AA3744" s="8" t="s">
        <v>735</v>
      </c>
      <c r="AB3744" s="8"/>
      <c r="AC3744" s="8"/>
      <c r="AD3744" s="8"/>
      <c r="AE3744" s="12">
        <v>1</v>
      </c>
      <c r="AF3744" s="8"/>
      <c r="AG3744" s="8" t="s">
        <v>562</v>
      </c>
      <c r="AH3744" s="8"/>
      <c r="AI3744" s="13">
        <v>0.99</v>
      </c>
      <c r="AJ3744" s="8"/>
      <c r="AK3744" s="13">
        <f>ROUND(IF(ISNUMBER(AI3744), AE3744*AI3744, AE3744),5)</f>
        <v>0.99</v>
      </c>
      <c r="AL3744" s="8"/>
      <c r="AM3744" s="13">
        <f>ROUND(AM3743+AK3744,5)</f>
        <v>403.49</v>
      </c>
    </row>
    <row r="3745" spans="1:39" x14ac:dyDescent="0.25">
      <c r="A3745" s="8"/>
      <c r="B3745" s="8"/>
      <c r="C3745" s="8"/>
      <c r="D3745" s="8"/>
      <c r="E3745" s="9">
        <v>4805</v>
      </c>
      <c r="F3745" s="8"/>
      <c r="G3745" s="8" t="s">
        <v>55</v>
      </c>
      <c r="H3745" s="8"/>
      <c r="I3745" s="10">
        <v>45981.545752314814</v>
      </c>
      <c r="J3745" s="8"/>
      <c r="K3745" s="8" t="s">
        <v>56</v>
      </c>
      <c r="L3745" s="8"/>
      <c r="M3745" s="11">
        <v>45981</v>
      </c>
      <c r="N3745" s="8"/>
      <c r="O3745" s="8"/>
      <c r="P3745" s="8"/>
      <c r="Q3745" s="8" t="s">
        <v>2819</v>
      </c>
      <c r="R3745" s="8"/>
      <c r="S3745" s="8" t="s">
        <v>2883</v>
      </c>
      <c r="T3745" s="8"/>
      <c r="U3745" s="8" t="s">
        <v>2819</v>
      </c>
      <c r="V3745" s="8"/>
      <c r="W3745" s="8"/>
      <c r="X3745" s="8"/>
      <c r="Y3745" s="8"/>
      <c r="Z3745" s="8"/>
      <c r="AA3745" s="8" t="s">
        <v>3025</v>
      </c>
      <c r="AB3745" s="8"/>
      <c r="AC3745" s="8" t="s">
        <v>2883</v>
      </c>
      <c r="AD3745" s="8"/>
      <c r="AE3745" s="12">
        <v>1</v>
      </c>
      <c r="AF3745" s="8"/>
      <c r="AG3745" s="8" t="s">
        <v>1295</v>
      </c>
      <c r="AH3745" s="8"/>
      <c r="AI3745" s="13">
        <v>0</v>
      </c>
      <c r="AJ3745" s="8"/>
      <c r="AK3745" s="13">
        <f>ROUND(IF(ISNUMBER(AI3745), AE3745*AI3745, AE3745),5)</f>
        <v>0</v>
      </c>
      <c r="AL3745" s="8"/>
      <c r="AM3745" s="13">
        <f>ROUND(AM3744+AK3745,5)</f>
        <v>403.49</v>
      </c>
    </row>
    <row r="3746" spans="1:39" x14ac:dyDescent="0.25">
      <c r="A3746" s="8"/>
      <c r="B3746" s="8"/>
      <c r="C3746" s="8"/>
      <c r="D3746" s="8"/>
      <c r="E3746" s="9">
        <v>4805</v>
      </c>
      <c r="F3746" s="8"/>
      <c r="G3746" s="8" t="s">
        <v>55</v>
      </c>
      <c r="H3746" s="8"/>
      <c r="I3746" s="10">
        <v>45981.545752314814</v>
      </c>
      <c r="J3746" s="8"/>
      <c r="K3746" s="8" t="s">
        <v>56</v>
      </c>
      <c r="L3746" s="8"/>
      <c r="M3746" s="11">
        <v>45981</v>
      </c>
      <c r="N3746" s="8"/>
      <c r="O3746" s="8"/>
      <c r="P3746" s="8"/>
      <c r="Q3746" s="8" t="s">
        <v>2819</v>
      </c>
      <c r="R3746" s="8"/>
      <c r="S3746" s="8" t="s">
        <v>66</v>
      </c>
      <c r="T3746" s="8"/>
      <c r="U3746" s="8" t="s">
        <v>2819</v>
      </c>
      <c r="V3746" s="8"/>
      <c r="W3746" s="8"/>
      <c r="X3746" s="8"/>
      <c r="Y3746" s="8"/>
      <c r="Z3746" s="8"/>
      <c r="AA3746" s="8" t="s">
        <v>310</v>
      </c>
      <c r="AB3746" s="8"/>
      <c r="AC3746" s="8" t="s">
        <v>66</v>
      </c>
      <c r="AD3746" s="8"/>
      <c r="AE3746" s="12">
        <v>1</v>
      </c>
      <c r="AF3746" s="8"/>
      <c r="AG3746" s="8" t="s">
        <v>562</v>
      </c>
      <c r="AH3746" s="8"/>
      <c r="AI3746" s="13">
        <v>0</v>
      </c>
      <c r="AJ3746" s="8"/>
      <c r="AK3746" s="13">
        <f>ROUND(IF(ISNUMBER(AI3746), AE3746*AI3746, AE3746),5)</f>
        <v>0</v>
      </c>
      <c r="AL3746" s="8"/>
      <c r="AM3746" s="13">
        <f>ROUND(AM3745+AK3746,5)</f>
        <v>403.49</v>
      </c>
    </row>
    <row r="3747" spans="1:39" x14ac:dyDescent="0.25">
      <c r="A3747" s="8"/>
      <c r="B3747" s="8"/>
      <c r="C3747" s="8"/>
      <c r="D3747" s="8"/>
      <c r="E3747" s="9">
        <v>4805</v>
      </c>
      <c r="F3747" s="8"/>
      <c r="G3747" s="8" t="s">
        <v>55</v>
      </c>
      <c r="H3747" s="8"/>
      <c r="I3747" s="10">
        <v>45981.545752314814</v>
      </c>
      <c r="J3747" s="8"/>
      <c r="K3747" s="8" t="s">
        <v>56</v>
      </c>
      <c r="L3747" s="8"/>
      <c r="M3747" s="11">
        <v>45981</v>
      </c>
      <c r="N3747" s="8"/>
      <c r="O3747" s="8"/>
      <c r="P3747" s="8"/>
      <c r="Q3747" s="8" t="s">
        <v>2819</v>
      </c>
      <c r="R3747" s="8"/>
      <c r="S3747" s="8" t="s">
        <v>2883</v>
      </c>
      <c r="T3747" s="8"/>
      <c r="U3747" s="8" t="s">
        <v>2819</v>
      </c>
      <c r="V3747" s="8"/>
      <c r="W3747" s="8"/>
      <c r="X3747" s="8"/>
      <c r="Y3747" s="8"/>
      <c r="Z3747" s="8"/>
      <c r="AA3747" s="8" t="s">
        <v>3025</v>
      </c>
      <c r="AB3747" s="8"/>
      <c r="AC3747" s="8" t="s">
        <v>2883</v>
      </c>
      <c r="AD3747" s="8"/>
      <c r="AE3747" s="12">
        <v>1</v>
      </c>
      <c r="AF3747" s="8"/>
      <c r="AG3747" s="8" t="s">
        <v>1295</v>
      </c>
      <c r="AH3747" s="8"/>
      <c r="AI3747" s="13">
        <v>49.69</v>
      </c>
      <c r="AJ3747" s="8"/>
      <c r="AK3747" s="13">
        <f>ROUND(IF(ISNUMBER(AI3747), AE3747*AI3747, AE3747),5)</f>
        <v>49.69</v>
      </c>
      <c r="AL3747" s="8"/>
      <c r="AM3747" s="13">
        <f>ROUND(AM3746+AK3747,5)</f>
        <v>453.18</v>
      </c>
    </row>
    <row r="3748" spans="1:39" x14ac:dyDescent="0.25">
      <c r="A3748" s="8"/>
      <c r="B3748" s="8"/>
      <c r="C3748" s="8"/>
      <c r="D3748" s="8"/>
      <c r="E3748" s="9">
        <v>4805</v>
      </c>
      <c r="F3748" s="8"/>
      <c r="G3748" s="8" t="s">
        <v>55</v>
      </c>
      <c r="H3748" s="8"/>
      <c r="I3748" s="10">
        <v>45981.545752314814</v>
      </c>
      <c r="J3748" s="8"/>
      <c r="K3748" s="8" t="s">
        <v>56</v>
      </c>
      <c r="L3748" s="8"/>
      <c r="M3748" s="11">
        <v>45981</v>
      </c>
      <c r="N3748" s="8"/>
      <c r="O3748" s="8"/>
      <c r="P3748" s="8"/>
      <c r="Q3748" s="8" t="s">
        <v>2819</v>
      </c>
      <c r="R3748" s="8"/>
      <c r="S3748" s="8" t="s">
        <v>66</v>
      </c>
      <c r="T3748" s="8"/>
      <c r="U3748" s="8" t="s">
        <v>2819</v>
      </c>
      <c r="V3748" s="8"/>
      <c r="W3748" s="8"/>
      <c r="X3748" s="8"/>
      <c r="Y3748" s="8"/>
      <c r="Z3748" s="8"/>
      <c r="AA3748" s="8" t="s">
        <v>310</v>
      </c>
      <c r="AB3748" s="8"/>
      <c r="AC3748" s="8" t="s">
        <v>66</v>
      </c>
      <c r="AD3748" s="8"/>
      <c r="AE3748" s="12">
        <v>1</v>
      </c>
      <c r="AF3748" s="8"/>
      <c r="AG3748" s="8" t="s">
        <v>562</v>
      </c>
      <c r="AH3748" s="8"/>
      <c r="AI3748" s="13">
        <v>19.68</v>
      </c>
      <c r="AJ3748" s="8"/>
      <c r="AK3748" s="13">
        <f>ROUND(IF(ISNUMBER(AI3748), AE3748*AI3748, AE3748),5)</f>
        <v>19.68</v>
      </c>
      <c r="AL3748" s="8"/>
      <c r="AM3748" s="13">
        <f>ROUND(AM3747+AK3748,5)</f>
        <v>472.86</v>
      </c>
    </row>
    <row r="3749" spans="1:39" x14ac:dyDescent="0.25">
      <c r="A3749" s="8"/>
      <c r="B3749" s="8"/>
      <c r="C3749" s="8"/>
      <c r="D3749" s="8"/>
      <c r="E3749" s="9">
        <v>4805</v>
      </c>
      <c r="F3749" s="8"/>
      <c r="G3749" s="8" t="s">
        <v>55</v>
      </c>
      <c r="H3749" s="8"/>
      <c r="I3749" s="10">
        <v>45981.545752314814</v>
      </c>
      <c r="J3749" s="8"/>
      <c r="K3749" s="8" t="s">
        <v>56</v>
      </c>
      <c r="L3749" s="8"/>
      <c r="M3749" s="11">
        <v>45981</v>
      </c>
      <c r="N3749" s="8"/>
      <c r="O3749" s="8"/>
      <c r="P3749" s="8"/>
      <c r="Q3749" s="8" t="s">
        <v>2819</v>
      </c>
      <c r="R3749" s="8"/>
      <c r="S3749" s="8" t="s">
        <v>2873</v>
      </c>
      <c r="T3749" s="8"/>
      <c r="U3749" s="8" t="s">
        <v>2819</v>
      </c>
      <c r="V3749" s="8"/>
      <c r="W3749" s="8"/>
      <c r="X3749" s="8"/>
      <c r="Y3749" s="8"/>
      <c r="Z3749" s="8"/>
      <c r="AA3749" s="8" t="s">
        <v>3015</v>
      </c>
      <c r="AB3749" s="8"/>
      <c r="AC3749" s="8" t="s">
        <v>2873</v>
      </c>
      <c r="AD3749" s="8"/>
      <c r="AE3749" s="12">
        <v>1</v>
      </c>
      <c r="AF3749" s="8"/>
      <c r="AG3749" s="8" t="s">
        <v>1295</v>
      </c>
      <c r="AH3749" s="8"/>
      <c r="AI3749" s="13">
        <v>57.75</v>
      </c>
      <c r="AJ3749" s="8"/>
      <c r="AK3749" s="13">
        <f>ROUND(IF(ISNUMBER(AI3749), AE3749*AI3749, AE3749),5)</f>
        <v>57.75</v>
      </c>
      <c r="AL3749" s="8"/>
      <c r="AM3749" s="13">
        <f>ROUND(AM3748+AK3749,5)</f>
        <v>530.61</v>
      </c>
    </row>
    <row r="3750" spans="1:39" ht="15.75" thickBot="1" x14ac:dyDescent="0.3">
      <c r="A3750" s="8"/>
      <c r="B3750" s="8"/>
      <c r="C3750" s="8"/>
      <c r="D3750" s="8"/>
      <c r="E3750" s="9">
        <v>4805</v>
      </c>
      <c r="F3750" s="8"/>
      <c r="G3750" s="8" t="s">
        <v>55</v>
      </c>
      <c r="H3750" s="8"/>
      <c r="I3750" s="10">
        <v>45981.545752314814</v>
      </c>
      <c r="J3750" s="8"/>
      <c r="K3750" s="8" t="s">
        <v>56</v>
      </c>
      <c r="L3750" s="8"/>
      <c r="M3750" s="11">
        <v>45981</v>
      </c>
      <c r="N3750" s="8"/>
      <c r="O3750" s="8"/>
      <c r="P3750" s="8"/>
      <c r="Q3750" s="8" t="s">
        <v>2819</v>
      </c>
      <c r="R3750" s="8"/>
      <c r="S3750" s="8" t="s">
        <v>59</v>
      </c>
      <c r="T3750" s="8"/>
      <c r="U3750" s="8" t="s">
        <v>2819</v>
      </c>
      <c r="V3750" s="8"/>
      <c r="W3750" s="8"/>
      <c r="X3750" s="8"/>
      <c r="Y3750" s="8"/>
      <c r="Z3750" s="8"/>
      <c r="AA3750" s="8" t="s">
        <v>735</v>
      </c>
      <c r="AB3750" s="8"/>
      <c r="AC3750" s="8"/>
      <c r="AD3750" s="8"/>
      <c r="AE3750" s="14">
        <v>1</v>
      </c>
      <c r="AF3750" s="8"/>
      <c r="AG3750" s="8" t="s">
        <v>562</v>
      </c>
      <c r="AH3750" s="8"/>
      <c r="AI3750" s="13">
        <v>2.15</v>
      </c>
      <c r="AJ3750" s="8"/>
      <c r="AK3750" s="15">
        <f>ROUND(IF(ISNUMBER(AI3750), AE3750*AI3750, AE3750),5)</f>
        <v>2.15</v>
      </c>
      <c r="AL3750" s="8"/>
      <c r="AM3750" s="15">
        <f>ROUND(AM3749+AK3750,5)</f>
        <v>532.76</v>
      </c>
    </row>
    <row r="3751" spans="1:39" x14ac:dyDescent="0.25">
      <c r="A3751" s="8"/>
      <c r="B3751" s="8" t="s">
        <v>2820</v>
      </c>
      <c r="C3751" s="8"/>
      <c r="D3751" s="8"/>
      <c r="E3751" s="9"/>
      <c r="F3751" s="8"/>
      <c r="G3751" s="8"/>
      <c r="H3751" s="8"/>
      <c r="I3751" s="10"/>
      <c r="J3751" s="8"/>
      <c r="K3751" s="8"/>
      <c r="L3751" s="8"/>
      <c r="M3751" s="11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  <c r="AA3751" s="8"/>
      <c r="AB3751" s="8"/>
      <c r="AC3751" s="8"/>
      <c r="AD3751" s="8"/>
      <c r="AE3751" s="12">
        <f>ROUND(SUM(AE3728:AE3750),5)</f>
        <v>57</v>
      </c>
      <c r="AF3751" s="8"/>
      <c r="AG3751" s="8"/>
      <c r="AH3751" s="8"/>
      <c r="AI3751" s="13"/>
      <c r="AJ3751" s="8"/>
      <c r="AK3751" s="13">
        <f>ROUND(SUM(AK3728:AK3750),5)</f>
        <v>532.76</v>
      </c>
      <c r="AL3751" s="8"/>
      <c r="AM3751" s="13">
        <f>AM3750</f>
        <v>532.76</v>
      </c>
    </row>
    <row r="3752" spans="1:39" x14ac:dyDescent="0.25">
      <c r="A3752" s="2"/>
      <c r="B3752" s="2" t="s">
        <v>2821</v>
      </c>
      <c r="C3752" s="2"/>
      <c r="D3752" s="2"/>
      <c r="E3752" s="3"/>
      <c r="F3752" s="2"/>
      <c r="G3752" s="2"/>
      <c r="H3752" s="2"/>
      <c r="I3752" s="4"/>
      <c r="J3752" s="2"/>
      <c r="K3752" s="2"/>
      <c r="L3752" s="2"/>
      <c r="M3752" s="5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6"/>
      <c r="AF3752" s="2"/>
      <c r="AG3752" s="2"/>
      <c r="AH3752" s="2"/>
      <c r="AI3752" s="7"/>
      <c r="AJ3752" s="2"/>
      <c r="AK3752" s="7"/>
      <c r="AL3752" s="2"/>
      <c r="AM3752" s="7"/>
    </row>
    <row r="3753" spans="1:39" x14ac:dyDescent="0.25">
      <c r="A3753" s="8"/>
      <c r="B3753" s="8"/>
      <c r="C3753" s="8"/>
      <c r="D3753" s="8"/>
      <c r="E3753" s="9">
        <v>3053</v>
      </c>
      <c r="F3753" s="8"/>
      <c r="G3753" s="8" t="s">
        <v>55</v>
      </c>
      <c r="H3753" s="8"/>
      <c r="I3753" s="10">
        <v>45547.402754629627</v>
      </c>
      <c r="J3753" s="8"/>
      <c r="K3753" s="8" t="s">
        <v>56</v>
      </c>
      <c r="L3753" s="8"/>
      <c r="M3753" s="11">
        <v>45546</v>
      </c>
      <c r="N3753" s="8"/>
      <c r="O3753" s="8"/>
      <c r="P3753" s="8"/>
      <c r="Q3753" s="8" t="s">
        <v>2821</v>
      </c>
      <c r="R3753" s="8"/>
      <c r="S3753" s="8" t="s">
        <v>2884</v>
      </c>
      <c r="T3753" s="8"/>
      <c r="U3753" s="8" t="s">
        <v>2821</v>
      </c>
      <c r="V3753" s="8"/>
      <c r="W3753" s="8"/>
      <c r="X3753" s="8"/>
      <c r="Y3753" s="8"/>
      <c r="Z3753" s="8"/>
      <c r="AA3753" s="8" t="s">
        <v>3026</v>
      </c>
      <c r="AB3753" s="8"/>
      <c r="AC3753" s="8" t="s">
        <v>2884</v>
      </c>
      <c r="AD3753" s="8"/>
      <c r="AE3753" s="12">
        <v>20</v>
      </c>
      <c r="AF3753" s="8"/>
      <c r="AG3753" s="8" t="s">
        <v>3159</v>
      </c>
      <c r="AH3753" s="8"/>
      <c r="AI3753" s="13">
        <v>32.299999999999997</v>
      </c>
      <c r="AJ3753" s="8"/>
      <c r="AK3753" s="13">
        <f>ROUND(IF(ISNUMBER(AI3753), AE3753*AI3753, AE3753),5)</f>
        <v>646</v>
      </c>
      <c r="AL3753" s="8"/>
      <c r="AM3753" s="13">
        <f>ROUND(AM3752+AK3753,5)</f>
        <v>646</v>
      </c>
    </row>
    <row r="3754" spans="1:39" x14ac:dyDescent="0.25">
      <c r="A3754" s="8"/>
      <c r="B3754" s="8"/>
      <c r="C3754" s="8"/>
      <c r="D3754" s="8"/>
      <c r="E3754" s="9">
        <v>3053</v>
      </c>
      <c r="F3754" s="8"/>
      <c r="G3754" s="8" t="s">
        <v>55</v>
      </c>
      <c r="H3754" s="8"/>
      <c r="I3754" s="10">
        <v>45547.402754629627</v>
      </c>
      <c r="J3754" s="8"/>
      <c r="K3754" s="8" t="s">
        <v>56</v>
      </c>
      <c r="L3754" s="8"/>
      <c r="M3754" s="11">
        <v>45546</v>
      </c>
      <c r="N3754" s="8"/>
      <c r="O3754" s="8"/>
      <c r="P3754" s="8"/>
      <c r="Q3754" s="8" t="s">
        <v>2821</v>
      </c>
      <c r="R3754" s="8"/>
      <c r="S3754" s="8" t="s">
        <v>66</v>
      </c>
      <c r="T3754" s="8"/>
      <c r="U3754" s="8" t="s">
        <v>2821</v>
      </c>
      <c r="V3754" s="8"/>
      <c r="W3754" s="8"/>
      <c r="X3754" s="8"/>
      <c r="Y3754" s="8"/>
      <c r="Z3754" s="8"/>
      <c r="AA3754" s="8" t="s">
        <v>310</v>
      </c>
      <c r="AB3754" s="8"/>
      <c r="AC3754" s="8" t="s">
        <v>66</v>
      </c>
      <c r="AD3754" s="8"/>
      <c r="AE3754" s="12">
        <v>1</v>
      </c>
      <c r="AF3754" s="8"/>
      <c r="AG3754" s="8" t="s">
        <v>562</v>
      </c>
      <c r="AH3754" s="8"/>
      <c r="AI3754" s="13">
        <v>73.66</v>
      </c>
      <c r="AJ3754" s="8"/>
      <c r="AK3754" s="13">
        <f>ROUND(IF(ISNUMBER(AI3754), AE3754*AI3754, AE3754),5)</f>
        <v>73.66</v>
      </c>
      <c r="AL3754" s="8"/>
      <c r="AM3754" s="13">
        <f>ROUND(AM3753+AK3754,5)</f>
        <v>719.66</v>
      </c>
    </row>
    <row r="3755" spans="1:39" ht="15.75" thickBot="1" x14ac:dyDescent="0.3">
      <c r="A3755" s="8"/>
      <c r="B3755" s="8"/>
      <c r="C3755" s="8"/>
      <c r="D3755" s="8"/>
      <c r="E3755" s="9">
        <v>3053</v>
      </c>
      <c r="F3755" s="8"/>
      <c r="G3755" s="8" t="s">
        <v>55</v>
      </c>
      <c r="H3755" s="8"/>
      <c r="I3755" s="10">
        <v>45547.402754629627</v>
      </c>
      <c r="J3755" s="8"/>
      <c r="K3755" s="8" t="s">
        <v>56</v>
      </c>
      <c r="L3755" s="8"/>
      <c r="M3755" s="11">
        <v>45546</v>
      </c>
      <c r="N3755" s="8"/>
      <c r="O3755" s="8"/>
      <c r="P3755" s="8"/>
      <c r="Q3755" s="8" t="s">
        <v>2821</v>
      </c>
      <c r="R3755" s="8"/>
      <c r="S3755" s="8" t="s">
        <v>59</v>
      </c>
      <c r="T3755" s="8"/>
      <c r="U3755" s="8" t="s">
        <v>2821</v>
      </c>
      <c r="V3755" s="8"/>
      <c r="W3755" s="8"/>
      <c r="X3755" s="8"/>
      <c r="Y3755" s="8"/>
      <c r="Z3755" s="8"/>
      <c r="AA3755" s="8" t="s">
        <v>732</v>
      </c>
      <c r="AB3755" s="8"/>
      <c r="AC3755" s="8"/>
      <c r="AD3755" s="8"/>
      <c r="AE3755" s="14">
        <v>1</v>
      </c>
      <c r="AF3755" s="8"/>
      <c r="AG3755" s="8" t="s">
        <v>562</v>
      </c>
      <c r="AH3755" s="8"/>
      <c r="AI3755" s="13">
        <v>100</v>
      </c>
      <c r="AJ3755" s="8"/>
      <c r="AK3755" s="15">
        <f>ROUND(IF(ISNUMBER(AI3755), AE3755*AI3755, AE3755),5)</f>
        <v>100</v>
      </c>
      <c r="AL3755" s="8"/>
      <c r="AM3755" s="15">
        <f>ROUND(AM3754+AK3755,5)</f>
        <v>819.66</v>
      </c>
    </row>
    <row r="3756" spans="1:39" x14ac:dyDescent="0.25">
      <c r="A3756" s="8"/>
      <c r="B3756" s="8" t="s">
        <v>2822</v>
      </c>
      <c r="C3756" s="8"/>
      <c r="D3756" s="8"/>
      <c r="E3756" s="9"/>
      <c r="F3756" s="8"/>
      <c r="G3756" s="8"/>
      <c r="H3756" s="8"/>
      <c r="I3756" s="10"/>
      <c r="J3756" s="8"/>
      <c r="K3756" s="8"/>
      <c r="L3756" s="8"/>
      <c r="M3756" s="11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  <c r="AA3756" s="8"/>
      <c r="AB3756" s="8"/>
      <c r="AC3756" s="8"/>
      <c r="AD3756" s="8"/>
      <c r="AE3756" s="12">
        <f>ROUND(SUM(AE3752:AE3755),5)</f>
        <v>22</v>
      </c>
      <c r="AF3756" s="8"/>
      <c r="AG3756" s="8"/>
      <c r="AH3756" s="8"/>
      <c r="AI3756" s="13"/>
      <c r="AJ3756" s="8"/>
      <c r="AK3756" s="13">
        <f>ROUND(SUM(AK3752:AK3755),5)</f>
        <v>819.66</v>
      </c>
      <c r="AL3756" s="8"/>
      <c r="AM3756" s="13">
        <f>AM3755</f>
        <v>819.66</v>
      </c>
    </row>
    <row r="3757" spans="1:39" x14ac:dyDescent="0.25">
      <c r="A3757" s="2"/>
      <c r="B3757" s="2" t="s">
        <v>2823</v>
      </c>
      <c r="C3757" s="2"/>
      <c r="D3757" s="2"/>
      <c r="E3757" s="3"/>
      <c r="F3757" s="2"/>
      <c r="G3757" s="2"/>
      <c r="H3757" s="2"/>
      <c r="I3757" s="4"/>
      <c r="J3757" s="2"/>
      <c r="K3757" s="2"/>
      <c r="L3757" s="2"/>
      <c r="M3757" s="5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6"/>
      <c r="AF3757" s="2"/>
      <c r="AG3757" s="2"/>
      <c r="AH3757" s="2"/>
      <c r="AI3757" s="7"/>
      <c r="AJ3757" s="2"/>
      <c r="AK3757" s="7"/>
      <c r="AL3757" s="2"/>
      <c r="AM3757" s="7"/>
    </row>
    <row r="3758" spans="1:39" x14ac:dyDescent="0.25">
      <c r="A3758" s="8"/>
      <c r="B3758" s="8"/>
      <c r="C3758" s="8"/>
      <c r="D3758" s="8"/>
      <c r="E3758" s="9">
        <v>3433</v>
      </c>
      <c r="F3758" s="8"/>
      <c r="G3758" s="8" t="s">
        <v>55</v>
      </c>
      <c r="H3758" s="8"/>
      <c r="I3758" s="10">
        <v>45638.322430555556</v>
      </c>
      <c r="J3758" s="8"/>
      <c r="K3758" s="8" t="s">
        <v>56</v>
      </c>
      <c r="L3758" s="8"/>
      <c r="M3758" s="11">
        <v>45638</v>
      </c>
      <c r="N3758" s="8"/>
      <c r="O3758" s="8"/>
      <c r="P3758" s="8"/>
      <c r="Q3758" s="8" t="s">
        <v>2823</v>
      </c>
      <c r="R3758" s="8"/>
      <c r="S3758" s="8" t="s">
        <v>2885</v>
      </c>
      <c r="T3758" s="8"/>
      <c r="U3758" s="8" t="s">
        <v>2823</v>
      </c>
      <c r="V3758" s="8"/>
      <c r="W3758" s="8"/>
      <c r="X3758" s="8"/>
      <c r="Y3758" s="8"/>
      <c r="Z3758" s="8"/>
      <c r="AA3758" s="8" t="s">
        <v>3027</v>
      </c>
      <c r="AB3758" s="8"/>
      <c r="AC3758" s="8" t="s">
        <v>2885</v>
      </c>
      <c r="AD3758" s="8"/>
      <c r="AE3758" s="12">
        <v>21</v>
      </c>
      <c r="AF3758" s="8"/>
      <c r="AG3758" s="8" t="s">
        <v>562</v>
      </c>
      <c r="AH3758" s="8"/>
      <c r="AI3758" s="13">
        <v>103.6</v>
      </c>
      <c r="AJ3758" s="8"/>
      <c r="AK3758" s="13">
        <f>ROUND(IF(ISNUMBER(AI3758), AE3758*AI3758, AE3758),5)</f>
        <v>2175.6</v>
      </c>
      <c r="AL3758" s="8"/>
      <c r="AM3758" s="13">
        <f>ROUND(AM3757+AK3758,5)</f>
        <v>2175.6</v>
      </c>
    </row>
    <row r="3759" spans="1:39" x14ac:dyDescent="0.25">
      <c r="A3759" s="8"/>
      <c r="B3759" s="8"/>
      <c r="C3759" s="8"/>
      <c r="D3759" s="8"/>
      <c r="E3759" s="9">
        <v>3433</v>
      </c>
      <c r="F3759" s="8"/>
      <c r="G3759" s="8" t="s">
        <v>55</v>
      </c>
      <c r="H3759" s="8"/>
      <c r="I3759" s="10">
        <v>45638.322430555556</v>
      </c>
      <c r="J3759" s="8"/>
      <c r="K3759" s="8" t="s">
        <v>56</v>
      </c>
      <c r="L3759" s="8"/>
      <c r="M3759" s="11">
        <v>45638</v>
      </c>
      <c r="N3759" s="8"/>
      <c r="O3759" s="8"/>
      <c r="P3759" s="8"/>
      <c r="Q3759" s="8" t="s">
        <v>2823</v>
      </c>
      <c r="R3759" s="8"/>
      <c r="S3759" s="8" t="s">
        <v>2886</v>
      </c>
      <c r="T3759" s="8"/>
      <c r="U3759" s="8" t="s">
        <v>2823</v>
      </c>
      <c r="V3759" s="8"/>
      <c r="W3759" s="8"/>
      <c r="X3759" s="8"/>
      <c r="Y3759" s="8"/>
      <c r="Z3759" s="8"/>
      <c r="AA3759" s="8" t="s">
        <v>3028</v>
      </c>
      <c r="AB3759" s="8"/>
      <c r="AC3759" s="8" t="s">
        <v>2886</v>
      </c>
      <c r="AD3759" s="8"/>
      <c r="AE3759" s="12">
        <v>4</v>
      </c>
      <c r="AF3759" s="8"/>
      <c r="AG3759" s="8" t="s">
        <v>562</v>
      </c>
      <c r="AH3759" s="8"/>
      <c r="AI3759" s="13">
        <v>20</v>
      </c>
      <c r="AJ3759" s="8"/>
      <c r="AK3759" s="13">
        <f>ROUND(IF(ISNUMBER(AI3759), AE3759*AI3759, AE3759),5)</f>
        <v>80</v>
      </c>
      <c r="AL3759" s="8"/>
      <c r="AM3759" s="13">
        <f>ROUND(AM3758+AK3759,5)</f>
        <v>2255.6</v>
      </c>
    </row>
    <row r="3760" spans="1:39" x14ac:dyDescent="0.25">
      <c r="A3760" s="8"/>
      <c r="B3760" s="8"/>
      <c r="C3760" s="8"/>
      <c r="D3760" s="8"/>
      <c r="E3760" s="9">
        <v>3433</v>
      </c>
      <c r="F3760" s="8"/>
      <c r="G3760" s="8" t="s">
        <v>55</v>
      </c>
      <c r="H3760" s="8"/>
      <c r="I3760" s="10">
        <v>45638.322430555556</v>
      </c>
      <c r="J3760" s="8"/>
      <c r="K3760" s="8" t="s">
        <v>56</v>
      </c>
      <c r="L3760" s="8"/>
      <c r="M3760" s="11">
        <v>45638</v>
      </c>
      <c r="N3760" s="8"/>
      <c r="O3760" s="8"/>
      <c r="P3760" s="8"/>
      <c r="Q3760" s="8" t="s">
        <v>2823</v>
      </c>
      <c r="R3760" s="8"/>
      <c r="S3760" s="8" t="s">
        <v>66</v>
      </c>
      <c r="T3760" s="8"/>
      <c r="U3760" s="8" t="s">
        <v>2823</v>
      </c>
      <c r="V3760" s="8"/>
      <c r="W3760" s="8"/>
      <c r="X3760" s="8"/>
      <c r="Y3760" s="8"/>
      <c r="Z3760" s="8"/>
      <c r="AA3760" s="8" t="s">
        <v>310</v>
      </c>
      <c r="AB3760" s="8"/>
      <c r="AC3760" s="8" t="s">
        <v>66</v>
      </c>
      <c r="AD3760" s="8"/>
      <c r="AE3760" s="12">
        <v>4</v>
      </c>
      <c r="AF3760" s="8"/>
      <c r="AG3760" s="8" t="s">
        <v>562</v>
      </c>
      <c r="AH3760" s="8"/>
      <c r="AI3760" s="13">
        <v>80</v>
      </c>
      <c r="AJ3760" s="8"/>
      <c r="AK3760" s="13">
        <f>ROUND(IF(ISNUMBER(AI3760), AE3760*AI3760, AE3760),5)</f>
        <v>320</v>
      </c>
      <c r="AL3760" s="8"/>
      <c r="AM3760" s="13">
        <f>ROUND(AM3759+AK3760,5)</f>
        <v>2575.6</v>
      </c>
    </row>
    <row r="3761" spans="1:39" x14ac:dyDescent="0.25">
      <c r="A3761" s="8"/>
      <c r="B3761" s="8"/>
      <c r="C3761" s="8"/>
      <c r="D3761" s="8"/>
      <c r="E3761" s="9">
        <v>4806</v>
      </c>
      <c r="F3761" s="8"/>
      <c r="G3761" s="8" t="s">
        <v>55</v>
      </c>
      <c r="H3761" s="8"/>
      <c r="I3761" s="10">
        <v>45981.546111111114</v>
      </c>
      <c r="J3761" s="8"/>
      <c r="K3761" s="8" t="s">
        <v>56</v>
      </c>
      <c r="L3761" s="8"/>
      <c r="M3761" s="11">
        <v>45657</v>
      </c>
      <c r="N3761" s="8"/>
      <c r="O3761" s="8"/>
      <c r="P3761" s="8"/>
      <c r="Q3761" s="8" t="s">
        <v>2823</v>
      </c>
      <c r="R3761" s="8"/>
      <c r="S3761" s="8" t="s">
        <v>2887</v>
      </c>
      <c r="T3761" s="8"/>
      <c r="U3761" s="8" t="s">
        <v>2823</v>
      </c>
      <c r="V3761" s="8"/>
      <c r="W3761" s="8"/>
      <c r="X3761" s="8"/>
      <c r="Y3761" s="8"/>
      <c r="Z3761" s="8"/>
      <c r="AA3761" s="8" t="s">
        <v>3029</v>
      </c>
      <c r="AB3761" s="8"/>
      <c r="AC3761" s="8" t="s">
        <v>2887</v>
      </c>
      <c r="AD3761" s="8"/>
      <c r="AE3761" s="12">
        <v>2</v>
      </c>
      <c r="AF3761" s="8"/>
      <c r="AG3761" s="8" t="s">
        <v>562</v>
      </c>
      <c r="AH3761" s="8"/>
      <c r="AI3761" s="13">
        <v>103.6</v>
      </c>
      <c r="AJ3761" s="8"/>
      <c r="AK3761" s="13">
        <f>ROUND(IF(ISNUMBER(AI3761), AE3761*AI3761, AE3761),5)</f>
        <v>207.2</v>
      </c>
      <c r="AL3761" s="8"/>
      <c r="AM3761" s="13">
        <f>ROUND(AM3760+AK3761,5)</f>
        <v>2782.8</v>
      </c>
    </row>
    <row r="3762" spans="1:39" x14ac:dyDescent="0.25">
      <c r="A3762" s="8"/>
      <c r="B3762" s="8"/>
      <c r="C3762" s="8"/>
      <c r="D3762" s="8"/>
      <c r="E3762" s="9">
        <v>4806</v>
      </c>
      <c r="F3762" s="8"/>
      <c r="G3762" s="8" t="s">
        <v>55</v>
      </c>
      <c r="H3762" s="8"/>
      <c r="I3762" s="10">
        <v>45981.546111111114</v>
      </c>
      <c r="J3762" s="8"/>
      <c r="K3762" s="8" t="s">
        <v>56</v>
      </c>
      <c r="L3762" s="8"/>
      <c r="M3762" s="11">
        <v>45657</v>
      </c>
      <c r="N3762" s="8"/>
      <c r="O3762" s="8"/>
      <c r="P3762" s="8"/>
      <c r="Q3762" s="8" t="s">
        <v>2823</v>
      </c>
      <c r="R3762" s="8"/>
      <c r="S3762" s="8" t="s">
        <v>2886</v>
      </c>
      <c r="T3762" s="8"/>
      <c r="U3762" s="8" t="s">
        <v>2823</v>
      </c>
      <c r="V3762" s="8"/>
      <c r="W3762" s="8"/>
      <c r="X3762" s="8"/>
      <c r="Y3762" s="8"/>
      <c r="Z3762" s="8"/>
      <c r="AA3762" s="8" t="s">
        <v>3028</v>
      </c>
      <c r="AB3762" s="8"/>
      <c r="AC3762" s="8" t="s">
        <v>2886</v>
      </c>
      <c r="AD3762" s="8"/>
      <c r="AE3762" s="12">
        <v>1</v>
      </c>
      <c r="AF3762" s="8"/>
      <c r="AG3762" s="8" t="s">
        <v>562</v>
      </c>
      <c r="AH3762" s="8"/>
      <c r="AI3762" s="13">
        <v>20</v>
      </c>
      <c r="AJ3762" s="8"/>
      <c r="AK3762" s="13">
        <f>ROUND(IF(ISNUMBER(AI3762), AE3762*AI3762, AE3762),5)</f>
        <v>20</v>
      </c>
      <c r="AL3762" s="8"/>
      <c r="AM3762" s="13">
        <f>ROUND(AM3761+AK3762,5)</f>
        <v>2802.8</v>
      </c>
    </row>
    <row r="3763" spans="1:39" x14ac:dyDescent="0.25">
      <c r="A3763" s="8"/>
      <c r="B3763" s="8"/>
      <c r="C3763" s="8"/>
      <c r="D3763" s="8"/>
      <c r="E3763" s="9">
        <v>4806</v>
      </c>
      <c r="F3763" s="8"/>
      <c r="G3763" s="8" t="s">
        <v>55</v>
      </c>
      <c r="H3763" s="8"/>
      <c r="I3763" s="10">
        <v>45981.546111111114</v>
      </c>
      <c r="J3763" s="8"/>
      <c r="K3763" s="8" t="s">
        <v>56</v>
      </c>
      <c r="L3763" s="8"/>
      <c r="M3763" s="11">
        <v>45657</v>
      </c>
      <c r="N3763" s="8"/>
      <c r="O3763" s="8"/>
      <c r="P3763" s="8"/>
      <c r="Q3763" s="8" t="s">
        <v>2823</v>
      </c>
      <c r="R3763" s="8"/>
      <c r="S3763" s="8" t="s">
        <v>66</v>
      </c>
      <c r="T3763" s="8"/>
      <c r="U3763" s="8" t="s">
        <v>2823</v>
      </c>
      <c r="V3763" s="8"/>
      <c r="W3763" s="8"/>
      <c r="X3763" s="8"/>
      <c r="Y3763" s="8"/>
      <c r="Z3763" s="8"/>
      <c r="AA3763" s="8" t="s">
        <v>310</v>
      </c>
      <c r="AB3763" s="8"/>
      <c r="AC3763" s="8" t="s">
        <v>66</v>
      </c>
      <c r="AD3763" s="8"/>
      <c r="AE3763" s="12">
        <v>1</v>
      </c>
      <c r="AF3763" s="8"/>
      <c r="AG3763" s="8" t="s">
        <v>562</v>
      </c>
      <c r="AH3763" s="8"/>
      <c r="AI3763" s="13">
        <v>80</v>
      </c>
      <c r="AJ3763" s="8"/>
      <c r="AK3763" s="13">
        <f>ROUND(IF(ISNUMBER(AI3763), AE3763*AI3763, AE3763),5)</f>
        <v>80</v>
      </c>
      <c r="AL3763" s="8"/>
      <c r="AM3763" s="13">
        <f>ROUND(AM3762+AK3763,5)</f>
        <v>2882.8</v>
      </c>
    </row>
    <row r="3764" spans="1:39" x14ac:dyDescent="0.25">
      <c r="A3764" s="8"/>
      <c r="B3764" s="8"/>
      <c r="C3764" s="8"/>
      <c r="D3764" s="8"/>
      <c r="E3764" s="9">
        <v>4161</v>
      </c>
      <c r="F3764" s="8"/>
      <c r="G3764" s="8" t="s">
        <v>55</v>
      </c>
      <c r="H3764" s="8"/>
      <c r="I3764" s="10">
        <v>45814.394548611112</v>
      </c>
      <c r="J3764" s="8"/>
      <c r="K3764" s="8" t="s">
        <v>56</v>
      </c>
      <c r="L3764" s="8"/>
      <c r="M3764" s="11">
        <v>45814</v>
      </c>
      <c r="N3764" s="8"/>
      <c r="O3764" s="8"/>
      <c r="P3764" s="8"/>
      <c r="Q3764" s="8" t="s">
        <v>2823</v>
      </c>
      <c r="R3764" s="8"/>
      <c r="S3764" s="8" t="s">
        <v>2885</v>
      </c>
      <c r="T3764" s="8"/>
      <c r="U3764" s="8" t="s">
        <v>2823</v>
      </c>
      <c r="V3764" s="8"/>
      <c r="W3764" s="8"/>
      <c r="X3764" s="8"/>
      <c r="Y3764" s="8"/>
      <c r="Z3764" s="8"/>
      <c r="AA3764" s="8" t="s">
        <v>3027</v>
      </c>
      <c r="AB3764" s="8"/>
      <c r="AC3764" s="8" t="s">
        <v>2885</v>
      </c>
      <c r="AD3764" s="8"/>
      <c r="AE3764" s="12">
        <v>2</v>
      </c>
      <c r="AF3764" s="8"/>
      <c r="AG3764" s="8" t="s">
        <v>562</v>
      </c>
      <c r="AH3764" s="8"/>
      <c r="AI3764" s="13">
        <v>103.6</v>
      </c>
      <c r="AJ3764" s="8"/>
      <c r="AK3764" s="13">
        <f>ROUND(IF(ISNUMBER(AI3764), AE3764*AI3764, AE3764),5)</f>
        <v>207.2</v>
      </c>
      <c r="AL3764" s="8"/>
      <c r="AM3764" s="13">
        <f>ROUND(AM3763+AK3764,5)</f>
        <v>3090</v>
      </c>
    </row>
    <row r="3765" spans="1:39" x14ac:dyDescent="0.25">
      <c r="A3765" s="8"/>
      <c r="B3765" s="8"/>
      <c r="C3765" s="8"/>
      <c r="D3765" s="8"/>
      <c r="E3765" s="9">
        <v>4161</v>
      </c>
      <c r="F3765" s="8"/>
      <c r="G3765" s="8" t="s">
        <v>55</v>
      </c>
      <c r="H3765" s="8"/>
      <c r="I3765" s="10">
        <v>45814.394548611112</v>
      </c>
      <c r="J3765" s="8"/>
      <c r="K3765" s="8" t="s">
        <v>56</v>
      </c>
      <c r="L3765" s="8"/>
      <c r="M3765" s="11">
        <v>45814</v>
      </c>
      <c r="N3765" s="8"/>
      <c r="O3765" s="8"/>
      <c r="P3765" s="8"/>
      <c r="Q3765" s="8" t="s">
        <v>2823</v>
      </c>
      <c r="R3765" s="8"/>
      <c r="S3765" s="8" t="s">
        <v>2886</v>
      </c>
      <c r="T3765" s="8"/>
      <c r="U3765" s="8" t="s">
        <v>2823</v>
      </c>
      <c r="V3765" s="8"/>
      <c r="W3765" s="8"/>
      <c r="X3765" s="8"/>
      <c r="Y3765" s="8"/>
      <c r="Z3765" s="8"/>
      <c r="AA3765" s="8" t="s">
        <v>3028</v>
      </c>
      <c r="AB3765" s="8"/>
      <c r="AC3765" s="8" t="s">
        <v>2886</v>
      </c>
      <c r="AD3765" s="8"/>
      <c r="AE3765" s="12">
        <v>1</v>
      </c>
      <c r="AF3765" s="8"/>
      <c r="AG3765" s="8" t="s">
        <v>562</v>
      </c>
      <c r="AH3765" s="8"/>
      <c r="AI3765" s="13">
        <v>20</v>
      </c>
      <c r="AJ3765" s="8"/>
      <c r="AK3765" s="13">
        <f>ROUND(IF(ISNUMBER(AI3765), AE3765*AI3765, AE3765),5)</f>
        <v>20</v>
      </c>
      <c r="AL3765" s="8"/>
      <c r="AM3765" s="13">
        <f>ROUND(AM3764+AK3765,5)</f>
        <v>3110</v>
      </c>
    </row>
    <row r="3766" spans="1:39" ht="15.75" thickBot="1" x14ac:dyDescent="0.3">
      <c r="A3766" s="8"/>
      <c r="B3766" s="8"/>
      <c r="C3766" s="8"/>
      <c r="D3766" s="8"/>
      <c r="E3766" s="9">
        <v>4161</v>
      </c>
      <c r="F3766" s="8"/>
      <c r="G3766" s="8" t="s">
        <v>55</v>
      </c>
      <c r="H3766" s="8"/>
      <c r="I3766" s="10">
        <v>45814.394548611112</v>
      </c>
      <c r="J3766" s="8"/>
      <c r="K3766" s="8" t="s">
        <v>56</v>
      </c>
      <c r="L3766" s="8"/>
      <c r="M3766" s="11">
        <v>45814</v>
      </c>
      <c r="N3766" s="8"/>
      <c r="O3766" s="8"/>
      <c r="P3766" s="8"/>
      <c r="Q3766" s="8" t="s">
        <v>2823</v>
      </c>
      <c r="R3766" s="8"/>
      <c r="S3766" s="8" t="s">
        <v>66</v>
      </c>
      <c r="T3766" s="8"/>
      <c r="U3766" s="8" t="s">
        <v>2823</v>
      </c>
      <c r="V3766" s="8"/>
      <c r="W3766" s="8"/>
      <c r="X3766" s="8"/>
      <c r="Y3766" s="8"/>
      <c r="Z3766" s="8"/>
      <c r="AA3766" s="8" t="s">
        <v>310</v>
      </c>
      <c r="AB3766" s="8"/>
      <c r="AC3766" s="8" t="s">
        <v>66</v>
      </c>
      <c r="AD3766" s="8"/>
      <c r="AE3766" s="14">
        <v>1</v>
      </c>
      <c r="AF3766" s="8"/>
      <c r="AG3766" s="8" t="s">
        <v>562</v>
      </c>
      <c r="AH3766" s="8"/>
      <c r="AI3766" s="13">
        <v>80</v>
      </c>
      <c r="AJ3766" s="8"/>
      <c r="AK3766" s="15">
        <f>ROUND(IF(ISNUMBER(AI3766), AE3766*AI3766, AE3766),5)</f>
        <v>80</v>
      </c>
      <c r="AL3766" s="8"/>
      <c r="AM3766" s="15">
        <f>ROUND(AM3765+AK3766,5)</f>
        <v>3190</v>
      </c>
    </row>
    <row r="3767" spans="1:39" x14ac:dyDescent="0.25">
      <c r="A3767" s="8"/>
      <c r="B3767" s="8" t="s">
        <v>2824</v>
      </c>
      <c r="C3767" s="8"/>
      <c r="D3767" s="8"/>
      <c r="E3767" s="9"/>
      <c r="F3767" s="8"/>
      <c r="G3767" s="8"/>
      <c r="H3767" s="8"/>
      <c r="I3767" s="10"/>
      <c r="J3767" s="8"/>
      <c r="K3767" s="8"/>
      <c r="L3767" s="8"/>
      <c r="M3767" s="11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  <c r="AA3767" s="8"/>
      <c r="AB3767" s="8"/>
      <c r="AC3767" s="8"/>
      <c r="AD3767" s="8"/>
      <c r="AE3767" s="12">
        <f>ROUND(SUM(AE3757:AE3766),5)</f>
        <v>37</v>
      </c>
      <c r="AF3767" s="8"/>
      <c r="AG3767" s="8"/>
      <c r="AH3767" s="8"/>
      <c r="AI3767" s="13"/>
      <c r="AJ3767" s="8"/>
      <c r="AK3767" s="13">
        <f>ROUND(SUM(AK3757:AK3766),5)</f>
        <v>3190</v>
      </c>
      <c r="AL3767" s="8"/>
      <c r="AM3767" s="13">
        <f>AM3766</f>
        <v>3190</v>
      </c>
    </row>
    <row r="3768" spans="1:39" x14ac:dyDescent="0.25">
      <c r="A3768" s="2"/>
      <c r="B3768" s="2" t="s">
        <v>2825</v>
      </c>
      <c r="C3768" s="2"/>
      <c r="D3768" s="2"/>
      <c r="E3768" s="3"/>
      <c r="F3768" s="2"/>
      <c r="G3768" s="2"/>
      <c r="H3768" s="2"/>
      <c r="I3768" s="4"/>
      <c r="J3768" s="2"/>
      <c r="K3768" s="2"/>
      <c r="L3768" s="2"/>
      <c r="M3768" s="5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6"/>
      <c r="AF3768" s="2"/>
      <c r="AG3768" s="2"/>
      <c r="AH3768" s="2"/>
      <c r="AI3768" s="7"/>
      <c r="AJ3768" s="2"/>
      <c r="AK3768" s="7"/>
      <c r="AL3768" s="2"/>
      <c r="AM3768" s="7"/>
    </row>
    <row r="3769" spans="1:39" x14ac:dyDescent="0.25">
      <c r="A3769" s="8"/>
      <c r="B3769" s="8"/>
      <c r="C3769" s="8"/>
      <c r="D3769" s="8"/>
      <c r="E3769" s="9">
        <v>2265</v>
      </c>
      <c r="F3769" s="8"/>
      <c r="G3769" s="8" t="s">
        <v>55</v>
      </c>
      <c r="H3769" s="8"/>
      <c r="I3769" s="10">
        <v>45237.335358796299</v>
      </c>
      <c r="J3769" s="8"/>
      <c r="K3769" s="8" t="s">
        <v>56</v>
      </c>
      <c r="L3769" s="8"/>
      <c r="M3769" s="11">
        <v>45237</v>
      </c>
      <c r="N3769" s="8"/>
      <c r="O3769" s="8"/>
      <c r="P3769" s="8"/>
      <c r="Q3769" s="8" t="s">
        <v>2825</v>
      </c>
      <c r="R3769" s="8"/>
      <c r="S3769" s="8" t="s">
        <v>2888</v>
      </c>
      <c r="T3769" s="8"/>
      <c r="U3769" s="8" t="s">
        <v>2825</v>
      </c>
      <c r="V3769" s="8"/>
      <c r="W3769" s="8"/>
      <c r="X3769" s="8"/>
      <c r="Y3769" s="8"/>
      <c r="Z3769" s="8"/>
      <c r="AA3769" s="8" t="s">
        <v>3030</v>
      </c>
      <c r="AB3769" s="8"/>
      <c r="AC3769" s="8" t="s">
        <v>2888</v>
      </c>
      <c r="AD3769" s="8"/>
      <c r="AE3769" s="12">
        <v>2</v>
      </c>
      <c r="AF3769" s="8"/>
      <c r="AG3769" s="8" t="s">
        <v>562</v>
      </c>
      <c r="AH3769" s="8"/>
      <c r="AI3769" s="13">
        <v>132.84</v>
      </c>
      <c r="AJ3769" s="8"/>
      <c r="AK3769" s="13">
        <f>ROUND(IF(ISNUMBER(AI3769), AE3769*AI3769, AE3769),5)</f>
        <v>265.68</v>
      </c>
      <c r="AL3769" s="8"/>
      <c r="AM3769" s="13">
        <f>ROUND(AM3768+AK3769,5)</f>
        <v>265.68</v>
      </c>
    </row>
    <row r="3770" spans="1:39" ht="15.75" thickBot="1" x14ac:dyDescent="0.3">
      <c r="A3770" s="8"/>
      <c r="B3770" s="8"/>
      <c r="C3770" s="8"/>
      <c r="D3770" s="8"/>
      <c r="E3770" s="9">
        <v>2265</v>
      </c>
      <c r="F3770" s="8"/>
      <c r="G3770" s="8" t="s">
        <v>55</v>
      </c>
      <c r="H3770" s="8"/>
      <c r="I3770" s="10">
        <v>45237.335358796299</v>
      </c>
      <c r="J3770" s="8"/>
      <c r="K3770" s="8" t="s">
        <v>56</v>
      </c>
      <c r="L3770" s="8"/>
      <c r="M3770" s="11">
        <v>45237</v>
      </c>
      <c r="N3770" s="8"/>
      <c r="O3770" s="8"/>
      <c r="P3770" s="8"/>
      <c r="Q3770" s="8" t="s">
        <v>2825</v>
      </c>
      <c r="R3770" s="8"/>
      <c r="S3770" s="8" t="s">
        <v>59</v>
      </c>
      <c r="T3770" s="8"/>
      <c r="U3770" s="8" t="s">
        <v>2825</v>
      </c>
      <c r="V3770" s="8"/>
      <c r="W3770" s="8"/>
      <c r="X3770" s="8"/>
      <c r="Y3770" s="8"/>
      <c r="Z3770" s="8"/>
      <c r="AA3770" s="8" t="s">
        <v>310</v>
      </c>
      <c r="AB3770" s="8"/>
      <c r="AC3770" s="8" t="s">
        <v>66</v>
      </c>
      <c r="AD3770" s="8"/>
      <c r="AE3770" s="14">
        <v>1</v>
      </c>
      <c r="AF3770" s="8"/>
      <c r="AG3770" s="8" t="s">
        <v>562</v>
      </c>
      <c r="AH3770" s="8"/>
      <c r="AI3770" s="13">
        <v>28.29</v>
      </c>
      <c r="AJ3770" s="8"/>
      <c r="AK3770" s="15">
        <f>ROUND(IF(ISNUMBER(AI3770), AE3770*AI3770, AE3770),5)</f>
        <v>28.29</v>
      </c>
      <c r="AL3770" s="8"/>
      <c r="AM3770" s="15">
        <f>ROUND(AM3769+AK3770,5)</f>
        <v>293.97000000000003</v>
      </c>
    </row>
    <row r="3771" spans="1:39" x14ac:dyDescent="0.25">
      <c r="A3771" s="8"/>
      <c r="B3771" s="8" t="s">
        <v>2826</v>
      </c>
      <c r="C3771" s="8"/>
      <c r="D3771" s="8"/>
      <c r="E3771" s="9"/>
      <c r="F3771" s="8"/>
      <c r="G3771" s="8"/>
      <c r="H3771" s="8"/>
      <c r="I3771" s="10"/>
      <c r="J3771" s="8"/>
      <c r="K3771" s="8"/>
      <c r="L3771" s="8"/>
      <c r="M3771" s="11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  <c r="AD3771" s="8"/>
      <c r="AE3771" s="12">
        <f>ROUND(SUM(AE3768:AE3770),5)</f>
        <v>3</v>
      </c>
      <c r="AF3771" s="8"/>
      <c r="AG3771" s="8"/>
      <c r="AH3771" s="8"/>
      <c r="AI3771" s="13"/>
      <c r="AJ3771" s="8"/>
      <c r="AK3771" s="13">
        <f>ROUND(SUM(AK3768:AK3770),5)</f>
        <v>293.97000000000003</v>
      </c>
      <c r="AL3771" s="8"/>
      <c r="AM3771" s="13">
        <f>AM3770</f>
        <v>293.97000000000003</v>
      </c>
    </row>
    <row r="3772" spans="1:39" x14ac:dyDescent="0.25">
      <c r="A3772" s="2"/>
      <c r="B3772" s="2" t="s">
        <v>2827</v>
      </c>
      <c r="C3772" s="2"/>
      <c r="D3772" s="2"/>
      <c r="E3772" s="3"/>
      <c r="F3772" s="2"/>
      <c r="G3772" s="2"/>
      <c r="H3772" s="2"/>
      <c r="I3772" s="4"/>
      <c r="J3772" s="2"/>
      <c r="K3772" s="2"/>
      <c r="L3772" s="2"/>
      <c r="M3772" s="5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6"/>
      <c r="AF3772" s="2"/>
      <c r="AG3772" s="2"/>
      <c r="AH3772" s="2"/>
      <c r="AI3772" s="7"/>
      <c r="AJ3772" s="2"/>
      <c r="AK3772" s="7"/>
      <c r="AL3772" s="2"/>
      <c r="AM3772" s="7"/>
    </row>
    <row r="3773" spans="1:39" x14ac:dyDescent="0.25">
      <c r="A3773" s="8"/>
      <c r="B3773" s="8"/>
      <c r="C3773" s="8"/>
      <c r="D3773" s="8"/>
      <c r="E3773" s="9">
        <v>234</v>
      </c>
      <c r="F3773" s="8"/>
      <c r="G3773" s="8" t="s">
        <v>55</v>
      </c>
      <c r="H3773" s="8"/>
      <c r="I3773" s="10">
        <v>44712.59611111111</v>
      </c>
      <c r="J3773" s="8"/>
      <c r="K3773" s="8" t="s">
        <v>56</v>
      </c>
      <c r="L3773" s="8"/>
      <c r="M3773" s="11">
        <v>44712</v>
      </c>
      <c r="N3773" s="8"/>
      <c r="O3773" s="8"/>
      <c r="P3773" s="8"/>
      <c r="Q3773" s="8" t="s">
        <v>2827</v>
      </c>
      <c r="R3773" s="8"/>
      <c r="S3773" s="8" t="s">
        <v>2889</v>
      </c>
      <c r="T3773" s="8"/>
      <c r="U3773" s="8" t="s">
        <v>2827</v>
      </c>
      <c r="V3773" s="8"/>
      <c r="W3773" s="8"/>
      <c r="X3773" s="8"/>
      <c r="Y3773" s="8"/>
      <c r="Z3773" s="8"/>
      <c r="AA3773" s="8" t="s">
        <v>3031</v>
      </c>
      <c r="AB3773" s="8"/>
      <c r="AC3773" s="8" t="s">
        <v>2889</v>
      </c>
      <c r="AD3773" s="8"/>
      <c r="AE3773" s="12">
        <v>38</v>
      </c>
      <c r="AF3773" s="8"/>
      <c r="AG3773" s="8" t="s">
        <v>1778</v>
      </c>
      <c r="AH3773" s="8"/>
      <c r="AI3773" s="13">
        <v>24.2</v>
      </c>
      <c r="AJ3773" s="8"/>
      <c r="AK3773" s="13">
        <f>ROUND(IF(ISNUMBER(AI3773), AE3773*AI3773, AE3773),5)</f>
        <v>919.6</v>
      </c>
      <c r="AL3773" s="8"/>
      <c r="AM3773" s="13">
        <f>ROUND(AM3772+AK3773,5)</f>
        <v>919.6</v>
      </c>
    </row>
    <row r="3774" spans="1:39" x14ac:dyDescent="0.25">
      <c r="A3774" s="8"/>
      <c r="B3774" s="8"/>
      <c r="C3774" s="8"/>
      <c r="D3774" s="8"/>
      <c r="E3774" s="9">
        <v>234</v>
      </c>
      <c r="F3774" s="8"/>
      <c r="G3774" s="8" t="s">
        <v>55</v>
      </c>
      <c r="H3774" s="8"/>
      <c r="I3774" s="10">
        <v>44712.59611111111</v>
      </c>
      <c r="J3774" s="8"/>
      <c r="K3774" s="8" t="s">
        <v>56</v>
      </c>
      <c r="L3774" s="8"/>
      <c r="M3774" s="11">
        <v>44712</v>
      </c>
      <c r="N3774" s="8"/>
      <c r="O3774" s="8"/>
      <c r="P3774" s="8"/>
      <c r="Q3774" s="8" t="s">
        <v>2827</v>
      </c>
      <c r="R3774" s="8"/>
      <c r="S3774" s="8" t="s">
        <v>59</v>
      </c>
      <c r="T3774" s="8"/>
      <c r="U3774" s="8" t="s">
        <v>2827</v>
      </c>
      <c r="V3774" s="8"/>
      <c r="W3774" s="8"/>
      <c r="X3774" s="8"/>
      <c r="Y3774" s="8"/>
      <c r="Z3774" s="8"/>
      <c r="AA3774" s="8" t="s">
        <v>756</v>
      </c>
      <c r="AB3774" s="8"/>
      <c r="AC3774" s="8"/>
      <c r="AD3774" s="8"/>
      <c r="AE3774" s="12">
        <v>1</v>
      </c>
      <c r="AF3774" s="8"/>
      <c r="AG3774" s="8" t="s">
        <v>562</v>
      </c>
      <c r="AH3774" s="8"/>
      <c r="AI3774" s="13">
        <v>23.91</v>
      </c>
      <c r="AJ3774" s="8"/>
      <c r="AK3774" s="13">
        <f>ROUND(IF(ISNUMBER(AI3774), AE3774*AI3774, AE3774),5)</f>
        <v>23.91</v>
      </c>
      <c r="AL3774" s="8"/>
      <c r="AM3774" s="13">
        <f>ROUND(AM3773+AK3774,5)</f>
        <v>943.51</v>
      </c>
    </row>
    <row r="3775" spans="1:39" x14ac:dyDescent="0.25">
      <c r="A3775" s="8"/>
      <c r="B3775" s="8"/>
      <c r="C3775" s="8"/>
      <c r="D3775" s="8"/>
      <c r="E3775" s="9">
        <v>1611</v>
      </c>
      <c r="F3775" s="8"/>
      <c r="G3775" s="8" t="s">
        <v>55</v>
      </c>
      <c r="H3775" s="8"/>
      <c r="I3775" s="10">
        <v>45001.639050925929</v>
      </c>
      <c r="J3775" s="8"/>
      <c r="K3775" s="8" t="s">
        <v>56</v>
      </c>
      <c r="L3775" s="8"/>
      <c r="M3775" s="11">
        <v>45001</v>
      </c>
      <c r="N3775" s="8"/>
      <c r="O3775" s="8"/>
      <c r="P3775" s="8"/>
      <c r="Q3775" s="8" t="s">
        <v>2827</v>
      </c>
      <c r="R3775" s="8"/>
      <c r="S3775" s="8" t="s">
        <v>2890</v>
      </c>
      <c r="T3775" s="8"/>
      <c r="U3775" s="8" t="s">
        <v>2827</v>
      </c>
      <c r="V3775" s="8"/>
      <c r="W3775" s="8"/>
      <c r="X3775" s="8"/>
      <c r="Y3775" s="8"/>
      <c r="Z3775" s="8"/>
      <c r="AA3775" s="8" t="s">
        <v>3032</v>
      </c>
      <c r="AB3775" s="8"/>
      <c r="AC3775" s="8" t="s">
        <v>2890</v>
      </c>
      <c r="AD3775" s="8"/>
      <c r="AE3775" s="12">
        <v>8</v>
      </c>
      <c r="AF3775" s="8"/>
      <c r="AG3775" s="8" t="s">
        <v>1778</v>
      </c>
      <c r="AH3775" s="8"/>
      <c r="AI3775" s="13">
        <v>24.2</v>
      </c>
      <c r="AJ3775" s="8"/>
      <c r="AK3775" s="13">
        <f>ROUND(IF(ISNUMBER(AI3775), AE3775*AI3775, AE3775),5)</f>
        <v>193.6</v>
      </c>
      <c r="AL3775" s="8"/>
      <c r="AM3775" s="13">
        <f>ROUND(AM3774+AK3775,5)</f>
        <v>1137.1099999999999</v>
      </c>
    </row>
    <row r="3776" spans="1:39" x14ac:dyDescent="0.25">
      <c r="A3776" s="8"/>
      <c r="B3776" s="8"/>
      <c r="C3776" s="8"/>
      <c r="D3776" s="8"/>
      <c r="E3776" s="9">
        <v>1611</v>
      </c>
      <c r="F3776" s="8"/>
      <c r="G3776" s="8" t="s">
        <v>55</v>
      </c>
      <c r="H3776" s="8"/>
      <c r="I3776" s="10">
        <v>45001.639050925929</v>
      </c>
      <c r="J3776" s="8"/>
      <c r="K3776" s="8" t="s">
        <v>56</v>
      </c>
      <c r="L3776" s="8"/>
      <c r="M3776" s="11">
        <v>45001</v>
      </c>
      <c r="N3776" s="8"/>
      <c r="O3776" s="8"/>
      <c r="P3776" s="8"/>
      <c r="Q3776" s="8" t="s">
        <v>2827</v>
      </c>
      <c r="R3776" s="8"/>
      <c r="S3776" s="8" t="s">
        <v>1415</v>
      </c>
      <c r="T3776" s="8"/>
      <c r="U3776" s="8" t="s">
        <v>2827</v>
      </c>
      <c r="V3776" s="8"/>
      <c r="W3776" s="8"/>
      <c r="X3776" s="8"/>
      <c r="Y3776" s="8"/>
      <c r="Z3776" s="8"/>
      <c r="AA3776" s="8" t="s">
        <v>310</v>
      </c>
      <c r="AB3776" s="8"/>
      <c r="AC3776" s="8" t="s">
        <v>66</v>
      </c>
      <c r="AD3776" s="8"/>
      <c r="AE3776" s="12">
        <v>1</v>
      </c>
      <c r="AF3776" s="8"/>
      <c r="AG3776" s="8" t="s">
        <v>562</v>
      </c>
      <c r="AH3776" s="8"/>
      <c r="AI3776" s="13">
        <v>5.03</v>
      </c>
      <c r="AJ3776" s="8"/>
      <c r="AK3776" s="13">
        <f>ROUND(IF(ISNUMBER(AI3776), AE3776*AI3776, AE3776),5)</f>
        <v>5.03</v>
      </c>
      <c r="AL3776" s="8"/>
      <c r="AM3776" s="13">
        <f>ROUND(AM3775+AK3776,5)</f>
        <v>1142.1400000000001</v>
      </c>
    </row>
    <row r="3777" spans="1:39" x14ac:dyDescent="0.25">
      <c r="A3777" s="8"/>
      <c r="B3777" s="8"/>
      <c r="C3777" s="8"/>
      <c r="D3777" s="8"/>
      <c r="E3777" s="9">
        <v>1800</v>
      </c>
      <c r="F3777" s="8"/>
      <c r="G3777" s="8" t="s">
        <v>55</v>
      </c>
      <c r="H3777" s="8"/>
      <c r="I3777" s="10">
        <v>45042.408136574071</v>
      </c>
      <c r="J3777" s="8"/>
      <c r="K3777" s="8" t="s">
        <v>56</v>
      </c>
      <c r="L3777" s="8"/>
      <c r="M3777" s="11">
        <v>45042</v>
      </c>
      <c r="N3777" s="8"/>
      <c r="O3777" s="8"/>
      <c r="P3777" s="8"/>
      <c r="Q3777" s="8" t="s">
        <v>2827</v>
      </c>
      <c r="R3777" s="8"/>
      <c r="S3777" s="8" t="s">
        <v>2889</v>
      </c>
      <c r="T3777" s="8"/>
      <c r="U3777" s="8" t="s">
        <v>2827</v>
      </c>
      <c r="V3777" s="8"/>
      <c r="W3777" s="8"/>
      <c r="X3777" s="8"/>
      <c r="Y3777" s="8"/>
      <c r="Z3777" s="8"/>
      <c r="AA3777" s="8" t="s">
        <v>3031</v>
      </c>
      <c r="AB3777" s="8"/>
      <c r="AC3777" s="8" t="s">
        <v>2889</v>
      </c>
      <c r="AD3777" s="8"/>
      <c r="AE3777" s="12">
        <v>17</v>
      </c>
      <c r="AF3777" s="8"/>
      <c r="AG3777" s="8" t="s">
        <v>1778</v>
      </c>
      <c r="AH3777" s="8"/>
      <c r="AI3777" s="13">
        <v>24.2</v>
      </c>
      <c r="AJ3777" s="8"/>
      <c r="AK3777" s="13">
        <f>ROUND(IF(ISNUMBER(AI3777), AE3777*AI3777, AE3777),5)</f>
        <v>411.4</v>
      </c>
      <c r="AL3777" s="8"/>
      <c r="AM3777" s="13">
        <f>ROUND(AM3776+AK3777,5)</f>
        <v>1553.54</v>
      </c>
    </row>
    <row r="3778" spans="1:39" ht="15.75" thickBot="1" x14ac:dyDescent="0.3">
      <c r="A3778" s="8"/>
      <c r="B3778" s="8"/>
      <c r="C3778" s="8"/>
      <c r="D3778" s="8"/>
      <c r="E3778" s="9">
        <v>1800</v>
      </c>
      <c r="F3778" s="8"/>
      <c r="G3778" s="8" t="s">
        <v>55</v>
      </c>
      <c r="H3778" s="8"/>
      <c r="I3778" s="10">
        <v>45042.408136574071</v>
      </c>
      <c r="J3778" s="8"/>
      <c r="K3778" s="8" t="s">
        <v>56</v>
      </c>
      <c r="L3778" s="8"/>
      <c r="M3778" s="11">
        <v>45042</v>
      </c>
      <c r="N3778" s="8"/>
      <c r="O3778" s="8"/>
      <c r="P3778" s="8"/>
      <c r="Q3778" s="8" t="s">
        <v>2827</v>
      </c>
      <c r="R3778" s="8"/>
      <c r="S3778" s="8" t="s">
        <v>2891</v>
      </c>
      <c r="T3778" s="8"/>
      <c r="U3778" s="8" t="s">
        <v>2827</v>
      </c>
      <c r="V3778" s="8"/>
      <c r="W3778" s="8"/>
      <c r="X3778" s="8"/>
      <c r="Y3778" s="8"/>
      <c r="Z3778" s="8"/>
      <c r="AA3778" s="8" t="s">
        <v>310</v>
      </c>
      <c r="AB3778" s="8"/>
      <c r="AC3778" s="8" t="s">
        <v>66</v>
      </c>
      <c r="AD3778" s="8"/>
      <c r="AE3778" s="14">
        <v>1</v>
      </c>
      <c r="AF3778" s="8"/>
      <c r="AG3778" s="8" t="s">
        <v>562</v>
      </c>
      <c r="AH3778" s="8"/>
      <c r="AI3778" s="13">
        <v>0</v>
      </c>
      <c r="AJ3778" s="8"/>
      <c r="AK3778" s="15">
        <f>ROUND(IF(ISNUMBER(AI3778), AE3778*AI3778, AE3778),5)</f>
        <v>0</v>
      </c>
      <c r="AL3778" s="8"/>
      <c r="AM3778" s="15">
        <f>ROUND(AM3777+AK3778,5)</f>
        <v>1553.54</v>
      </c>
    </row>
    <row r="3779" spans="1:39" x14ac:dyDescent="0.25">
      <c r="A3779" s="8"/>
      <c r="B3779" s="8" t="s">
        <v>2828</v>
      </c>
      <c r="C3779" s="8"/>
      <c r="D3779" s="8"/>
      <c r="E3779" s="9"/>
      <c r="F3779" s="8"/>
      <c r="G3779" s="8"/>
      <c r="H3779" s="8"/>
      <c r="I3779" s="10"/>
      <c r="J3779" s="8"/>
      <c r="K3779" s="8"/>
      <c r="L3779" s="8"/>
      <c r="M3779" s="11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  <c r="AA3779" s="8"/>
      <c r="AB3779" s="8"/>
      <c r="AC3779" s="8"/>
      <c r="AD3779" s="8"/>
      <c r="AE3779" s="12">
        <f>ROUND(SUM(AE3772:AE3778),5)</f>
        <v>66</v>
      </c>
      <c r="AF3779" s="8"/>
      <c r="AG3779" s="8"/>
      <c r="AH3779" s="8"/>
      <c r="AI3779" s="13"/>
      <c r="AJ3779" s="8"/>
      <c r="AK3779" s="13">
        <f>ROUND(SUM(AK3772:AK3778),5)</f>
        <v>1553.54</v>
      </c>
      <c r="AL3779" s="8"/>
      <c r="AM3779" s="13">
        <f>AM3778</f>
        <v>1553.54</v>
      </c>
    </row>
    <row r="3780" spans="1:39" x14ac:dyDescent="0.25">
      <c r="A3780" s="2"/>
      <c r="B3780" s="2" t="s">
        <v>2829</v>
      </c>
      <c r="C3780" s="2"/>
      <c r="D3780" s="2"/>
      <c r="E3780" s="3"/>
      <c r="F3780" s="2"/>
      <c r="G3780" s="2"/>
      <c r="H3780" s="2"/>
      <c r="I3780" s="4"/>
      <c r="J3780" s="2"/>
      <c r="K3780" s="2"/>
      <c r="L3780" s="2"/>
      <c r="M3780" s="5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6"/>
      <c r="AF3780" s="2"/>
      <c r="AG3780" s="2"/>
      <c r="AH3780" s="2"/>
      <c r="AI3780" s="7"/>
      <c r="AJ3780" s="2"/>
      <c r="AK3780" s="7"/>
      <c r="AL3780" s="2"/>
      <c r="AM3780" s="7"/>
    </row>
    <row r="3781" spans="1:39" x14ac:dyDescent="0.25">
      <c r="A3781" s="8"/>
      <c r="B3781" s="8"/>
      <c r="C3781" s="8"/>
      <c r="D3781" s="8"/>
      <c r="E3781" s="9">
        <v>1217</v>
      </c>
      <c r="F3781" s="8"/>
      <c r="G3781" s="8" t="s">
        <v>55</v>
      </c>
      <c r="H3781" s="8"/>
      <c r="I3781" s="10">
        <v>44895.523587962962</v>
      </c>
      <c r="J3781" s="8"/>
      <c r="K3781" s="8" t="s">
        <v>56</v>
      </c>
      <c r="L3781" s="8"/>
      <c r="M3781" s="11">
        <v>44895</v>
      </c>
      <c r="N3781" s="8"/>
      <c r="O3781" s="8"/>
      <c r="P3781" s="8"/>
      <c r="Q3781" s="8" t="s">
        <v>2829</v>
      </c>
      <c r="R3781" s="8"/>
      <c r="S3781" s="8" t="s">
        <v>2892</v>
      </c>
      <c r="T3781" s="8"/>
      <c r="U3781" s="8" t="s">
        <v>2829</v>
      </c>
      <c r="V3781" s="8"/>
      <c r="W3781" s="8"/>
      <c r="X3781" s="8"/>
      <c r="Y3781" s="8"/>
      <c r="Z3781" s="8"/>
      <c r="AA3781" s="8" t="s">
        <v>3033</v>
      </c>
      <c r="AB3781" s="8"/>
      <c r="AC3781" s="8" t="s">
        <v>2892</v>
      </c>
      <c r="AD3781" s="8"/>
      <c r="AE3781" s="12">
        <v>2</v>
      </c>
      <c r="AF3781" s="8"/>
      <c r="AG3781" s="8" t="s">
        <v>562</v>
      </c>
      <c r="AH3781" s="8"/>
      <c r="AI3781" s="13">
        <v>1304</v>
      </c>
      <c r="AJ3781" s="8"/>
      <c r="AK3781" s="13">
        <f>ROUND(IF(ISNUMBER(AI3781), AE3781*AI3781, AE3781),5)</f>
        <v>2608</v>
      </c>
      <c r="AL3781" s="8"/>
      <c r="AM3781" s="13">
        <f>ROUND(AM3780+AK3781,5)</f>
        <v>2608</v>
      </c>
    </row>
    <row r="3782" spans="1:39" ht="15.75" thickBot="1" x14ac:dyDescent="0.3">
      <c r="A3782" s="8"/>
      <c r="B3782" s="8"/>
      <c r="C3782" s="8"/>
      <c r="D3782" s="8"/>
      <c r="E3782" s="9">
        <v>1217</v>
      </c>
      <c r="F3782" s="8"/>
      <c r="G3782" s="8" t="s">
        <v>55</v>
      </c>
      <c r="H3782" s="8"/>
      <c r="I3782" s="10">
        <v>44895.523587962962</v>
      </c>
      <c r="J3782" s="8"/>
      <c r="K3782" s="8" t="s">
        <v>56</v>
      </c>
      <c r="L3782" s="8"/>
      <c r="M3782" s="11">
        <v>44895</v>
      </c>
      <c r="N3782" s="8"/>
      <c r="O3782" s="8"/>
      <c r="P3782" s="8"/>
      <c r="Q3782" s="8" t="s">
        <v>2829</v>
      </c>
      <c r="R3782" s="8"/>
      <c r="S3782" s="8" t="s">
        <v>1415</v>
      </c>
      <c r="T3782" s="8"/>
      <c r="U3782" s="8" t="s">
        <v>2829</v>
      </c>
      <c r="V3782" s="8"/>
      <c r="W3782" s="8"/>
      <c r="X3782" s="8"/>
      <c r="Y3782" s="8"/>
      <c r="Z3782" s="8"/>
      <c r="AA3782" s="8" t="s">
        <v>310</v>
      </c>
      <c r="AB3782" s="8"/>
      <c r="AC3782" s="8" t="s">
        <v>66</v>
      </c>
      <c r="AD3782" s="8"/>
      <c r="AE3782" s="14">
        <v>1</v>
      </c>
      <c r="AF3782" s="8"/>
      <c r="AG3782" s="8" t="s">
        <v>562</v>
      </c>
      <c r="AH3782" s="8"/>
      <c r="AI3782" s="13">
        <v>500</v>
      </c>
      <c r="AJ3782" s="8"/>
      <c r="AK3782" s="15">
        <f>ROUND(IF(ISNUMBER(AI3782), AE3782*AI3782, AE3782),5)</f>
        <v>500</v>
      </c>
      <c r="AL3782" s="8"/>
      <c r="AM3782" s="15">
        <f>ROUND(AM3781+AK3782,5)</f>
        <v>3108</v>
      </c>
    </row>
    <row r="3783" spans="1:39" x14ac:dyDescent="0.25">
      <c r="A3783" s="8"/>
      <c r="B3783" s="8" t="s">
        <v>2830</v>
      </c>
      <c r="C3783" s="8"/>
      <c r="D3783" s="8"/>
      <c r="E3783" s="9"/>
      <c r="F3783" s="8"/>
      <c r="G3783" s="8"/>
      <c r="H3783" s="8"/>
      <c r="I3783" s="10"/>
      <c r="J3783" s="8"/>
      <c r="K3783" s="8"/>
      <c r="L3783" s="8"/>
      <c r="M3783" s="11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  <c r="AD3783" s="8"/>
      <c r="AE3783" s="12">
        <f>ROUND(SUM(AE3780:AE3782),5)</f>
        <v>3</v>
      </c>
      <c r="AF3783" s="8"/>
      <c r="AG3783" s="8"/>
      <c r="AH3783" s="8"/>
      <c r="AI3783" s="13"/>
      <c r="AJ3783" s="8"/>
      <c r="AK3783" s="13">
        <f>ROUND(SUM(AK3780:AK3782),5)</f>
        <v>3108</v>
      </c>
      <c r="AL3783" s="8"/>
      <c r="AM3783" s="13">
        <f>AM3782</f>
        <v>3108</v>
      </c>
    </row>
    <row r="3784" spans="1:39" x14ac:dyDescent="0.25">
      <c r="A3784" s="2"/>
      <c r="B3784" s="2" t="s">
        <v>2831</v>
      </c>
      <c r="C3784" s="2"/>
      <c r="D3784" s="2"/>
      <c r="E3784" s="3"/>
      <c r="F3784" s="2"/>
      <c r="G3784" s="2"/>
      <c r="H3784" s="2"/>
      <c r="I3784" s="4"/>
      <c r="J3784" s="2"/>
      <c r="K3784" s="2"/>
      <c r="L3784" s="2"/>
      <c r="M3784" s="5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6"/>
      <c r="AF3784" s="2"/>
      <c r="AG3784" s="2"/>
      <c r="AH3784" s="2"/>
      <c r="AI3784" s="7"/>
      <c r="AJ3784" s="2"/>
      <c r="AK3784" s="7"/>
      <c r="AL3784" s="2"/>
      <c r="AM3784" s="7"/>
    </row>
    <row r="3785" spans="1:39" x14ac:dyDescent="0.25">
      <c r="A3785" s="8"/>
      <c r="B3785" s="8"/>
      <c r="C3785" s="8"/>
      <c r="D3785" s="8"/>
      <c r="E3785" s="9">
        <v>3803</v>
      </c>
      <c r="F3785" s="8"/>
      <c r="G3785" s="8" t="s">
        <v>55</v>
      </c>
      <c r="H3785" s="8"/>
      <c r="I3785" s="10">
        <v>45743.429247685184</v>
      </c>
      <c r="J3785" s="8"/>
      <c r="K3785" s="8" t="s">
        <v>56</v>
      </c>
      <c r="L3785" s="8"/>
      <c r="M3785" s="11">
        <v>45743</v>
      </c>
      <c r="N3785" s="8"/>
      <c r="O3785" s="8"/>
      <c r="P3785" s="8"/>
      <c r="Q3785" s="8" t="s">
        <v>2831</v>
      </c>
      <c r="R3785" s="8"/>
      <c r="S3785" s="8" t="s">
        <v>2893</v>
      </c>
      <c r="T3785" s="8"/>
      <c r="U3785" s="8" t="s">
        <v>2831</v>
      </c>
      <c r="V3785" s="8"/>
      <c r="W3785" s="8"/>
      <c r="X3785" s="8"/>
      <c r="Y3785" s="8"/>
      <c r="Z3785" s="8"/>
      <c r="AA3785" s="8" t="s">
        <v>3034</v>
      </c>
      <c r="AB3785" s="8"/>
      <c r="AC3785" s="8" t="s">
        <v>3145</v>
      </c>
      <c r="AD3785" s="8"/>
      <c r="AE3785" s="12">
        <v>300</v>
      </c>
      <c r="AF3785" s="8"/>
      <c r="AG3785" s="8" t="s">
        <v>1778</v>
      </c>
      <c r="AH3785" s="8"/>
      <c r="AI3785" s="13">
        <v>0.42</v>
      </c>
      <c r="AJ3785" s="8"/>
      <c r="AK3785" s="13">
        <f>ROUND(IF(ISNUMBER(AI3785), AE3785*AI3785, AE3785),5)</f>
        <v>126</v>
      </c>
      <c r="AL3785" s="8"/>
      <c r="AM3785" s="13">
        <f>ROUND(AM3784+AK3785,5)</f>
        <v>126</v>
      </c>
    </row>
    <row r="3786" spans="1:39" x14ac:dyDescent="0.25">
      <c r="A3786" s="8"/>
      <c r="B3786" s="8"/>
      <c r="C3786" s="8"/>
      <c r="D3786" s="8"/>
      <c r="E3786" s="9">
        <v>4053</v>
      </c>
      <c r="F3786" s="8"/>
      <c r="G3786" s="8" t="s">
        <v>55</v>
      </c>
      <c r="H3786" s="8"/>
      <c r="I3786" s="10">
        <v>45791.408518518518</v>
      </c>
      <c r="J3786" s="8"/>
      <c r="K3786" s="8" t="s">
        <v>56</v>
      </c>
      <c r="L3786" s="8"/>
      <c r="M3786" s="11">
        <v>45791</v>
      </c>
      <c r="N3786" s="8"/>
      <c r="O3786" s="8"/>
      <c r="P3786" s="8"/>
      <c r="Q3786" s="8" t="s">
        <v>2831</v>
      </c>
      <c r="R3786" s="8"/>
      <c r="S3786" s="8" t="s">
        <v>2894</v>
      </c>
      <c r="T3786" s="8"/>
      <c r="U3786" s="8" t="s">
        <v>2831</v>
      </c>
      <c r="V3786" s="8"/>
      <c r="W3786" s="8"/>
      <c r="X3786" s="8"/>
      <c r="Y3786" s="8"/>
      <c r="Z3786" s="8"/>
      <c r="AA3786" s="8" t="s">
        <v>3035</v>
      </c>
      <c r="AB3786" s="8"/>
      <c r="AC3786" s="8" t="s">
        <v>2894</v>
      </c>
      <c r="AD3786" s="8"/>
      <c r="AE3786" s="12">
        <v>300</v>
      </c>
      <c r="AF3786" s="8"/>
      <c r="AG3786" s="8" t="s">
        <v>1778</v>
      </c>
      <c r="AH3786" s="8"/>
      <c r="AI3786" s="13">
        <v>3.32</v>
      </c>
      <c r="AJ3786" s="8"/>
      <c r="AK3786" s="13">
        <f>ROUND(IF(ISNUMBER(AI3786), AE3786*AI3786, AE3786),5)</f>
        <v>996</v>
      </c>
      <c r="AL3786" s="8"/>
      <c r="AM3786" s="13">
        <f>ROUND(AM3785+AK3786,5)</f>
        <v>1122</v>
      </c>
    </row>
    <row r="3787" spans="1:39" x14ac:dyDescent="0.25">
      <c r="A3787" s="8"/>
      <c r="B3787" s="8"/>
      <c r="C3787" s="8"/>
      <c r="D3787" s="8"/>
      <c r="E3787" s="9">
        <v>4053</v>
      </c>
      <c r="F3787" s="8"/>
      <c r="G3787" s="8" t="s">
        <v>55</v>
      </c>
      <c r="H3787" s="8"/>
      <c r="I3787" s="10">
        <v>45791.408518518518</v>
      </c>
      <c r="J3787" s="8"/>
      <c r="K3787" s="8" t="s">
        <v>56</v>
      </c>
      <c r="L3787" s="8"/>
      <c r="M3787" s="11">
        <v>45791</v>
      </c>
      <c r="N3787" s="8"/>
      <c r="O3787" s="8"/>
      <c r="P3787" s="8"/>
      <c r="Q3787" s="8" t="s">
        <v>2831</v>
      </c>
      <c r="R3787" s="8"/>
      <c r="S3787" s="8" t="s">
        <v>2894</v>
      </c>
      <c r="T3787" s="8"/>
      <c r="U3787" s="8" t="s">
        <v>2831</v>
      </c>
      <c r="V3787" s="8"/>
      <c r="W3787" s="8"/>
      <c r="X3787" s="8"/>
      <c r="Y3787" s="8"/>
      <c r="Z3787" s="8"/>
      <c r="AA3787" s="8" t="s">
        <v>3035</v>
      </c>
      <c r="AB3787" s="8"/>
      <c r="AC3787" s="8" t="s">
        <v>2894</v>
      </c>
      <c r="AD3787" s="8"/>
      <c r="AE3787" s="12">
        <v>0</v>
      </c>
      <c r="AF3787" s="8"/>
      <c r="AG3787" s="8" t="s">
        <v>1778</v>
      </c>
      <c r="AH3787" s="8"/>
      <c r="AI3787" s="13">
        <v>5.22</v>
      </c>
      <c r="AJ3787" s="8"/>
      <c r="AK3787" s="13">
        <f>ROUND(IF(ISNUMBER(AI3787), AE3787*AI3787, AE3787),5)</f>
        <v>0</v>
      </c>
      <c r="AL3787" s="8"/>
      <c r="AM3787" s="13">
        <f>ROUND(AM3786+AK3787,5)</f>
        <v>1122</v>
      </c>
    </row>
    <row r="3788" spans="1:39" x14ac:dyDescent="0.25">
      <c r="A3788" s="8"/>
      <c r="B3788" s="8"/>
      <c r="C3788" s="8"/>
      <c r="D3788" s="8"/>
      <c r="E3788" s="9">
        <v>4099</v>
      </c>
      <c r="F3788" s="8"/>
      <c r="G3788" s="8" t="s">
        <v>55</v>
      </c>
      <c r="H3788" s="8"/>
      <c r="I3788" s="10">
        <v>45800.35665509259</v>
      </c>
      <c r="J3788" s="8"/>
      <c r="K3788" s="8" t="s">
        <v>56</v>
      </c>
      <c r="L3788" s="8"/>
      <c r="M3788" s="11">
        <v>45800</v>
      </c>
      <c r="N3788" s="8"/>
      <c r="O3788" s="8"/>
      <c r="P3788" s="8"/>
      <c r="Q3788" s="8" t="s">
        <v>2831</v>
      </c>
      <c r="R3788" s="8"/>
      <c r="S3788" s="8" t="s">
        <v>2895</v>
      </c>
      <c r="T3788" s="8"/>
      <c r="U3788" s="8" t="s">
        <v>2831</v>
      </c>
      <c r="V3788" s="8"/>
      <c r="W3788" s="8"/>
      <c r="X3788" s="8"/>
      <c r="Y3788" s="8"/>
      <c r="Z3788" s="8"/>
      <c r="AA3788" s="8" t="s">
        <v>3036</v>
      </c>
      <c r="AB3788" s="8"/>
      <c r="AC3788" s="8" t="s">
        <v>2895</v>
      </c>
      <c r="AD3788" s="8"/>
      <c r="AE3788" s="12">
        <v>600</v>
      </c>
      <c r="AF3788" s="8"/>
      <c r="AG3788" s="8" t="s">
        <v>1778</v>
      </c>
      <c r="AH3788" s="8"/>
      <c r="AI3788" s="13">
        <v>0.4</v>
      </c>
      <c r="AJ3788" s="8"/>
      <c r="AK3788" s="13">
        <f>ROUND(IF(ISNUMBER(AI3788), AE3788*AI3788, AE3788),5)</f>
        <v>240</v>
      </c>
      <c r="AL3788" s="8"/>
      <c r="AM3788" s="13">
        <f>ROUND(AM3787+AK3788,5)</f>
        <v>1362</v>
      </c>
    </row>
    <row r="3789" spans="1:39" x14ac:dyDescent="0.25">
      <c r="A3789" s="8"/>
      <c r="B3789" s="8"/>
      <c r="C3789" s="8"/>
      <c r="D3789" s="8"/>
      <c r="E3789" s="9">
        <v>4099</v>
      </c>
      <c r="F3789" s="8"/>
      <c r="G3789" s="8" t="s">
        <v>55</v>
      </c>
      <c r="H3789" s="8"/>
      <c r="I3789" s="10">
        <v>45800.35665509259</v>
      </c>
      <c r="J3789" s="8"/>
      <c r="K3789" s="8" t="s">
        <v>56</v>
      </c>
      <c r="L3789" s="8"/>
      <c r="M3789" s="11">
        <v>45800</v>
      </c>
      <c r="N3789" s="8"/>
      <c r="O3789" s="8"/>
      <c r="P3789" s="8"/>
      <c r="Q3789" s="8" t="s">
        <v>2831</v>
      </c>
      <c r="R3789" s="8"/>
      <c r="S3789" s="8" t="s">
        <v>66</v>
      </c>
      <c r="T3789" s="8"/>
      <c r="U3789" s="8" t="s">
        <v>2831</v>
      </c>
      <c r="V3789" s="8"/>
      <c r="W3789" s="8"/>
      <c r="X3789" s="8"/>
      <c r="Y3789" s="8"/>
      <c r="Z3789" s="8"/>
      <c r="AA3789" s="8" t="s">
        <v>310</v>
      </c>
      <c r="AB3789" s="8"/>
      <c r="AC3789" s="8" t="s">
        <v>66</v>
      </c>
      <c r="AD3789" s="8"/>
      <c r="AE3789" s="12">
        <v>1</v>
      </c>
      <c r="AF3789" s="8"/>
      <c r="AG3789" s="8" t="s">
        <v>562</v>
      </c>
      <c r="AH3789" s="8"/>
      <c r="AI3789" s="13">
        <v>15.63</v>
      </c>
      <c r="AJ3789" s="8"/>
      <c r="AK3789" s="13">
        <f>ROUND(IF(ISNUMBER(AI3789), AE3789*AI3789, AE3789),5)</f>
        <v>15.63</v>
      </c>
      <c r="AL3789" s="8"/>
      <c r="AM3789" s="13">
        <f>ROUND(AM3788+AK3789,5)</f>
        <v>1377.63</v>
      </c>
    </row>
    <row r="3790" spans="1:39" x14ac:dyDescent="0.25">
      <c r="A3790" s="8"/>
      <c r="B3790" s="8"/>
      <c r="C3790" s="8"/>
      <c r="D3790" s="8"/>
      <c r="E3790" s="9">
        <v>4109</v>
      </c>
      <c r="F3790" s="8"/>
      <c r="G3790" s="8" t="s">
        <v>55</v>
      </c>
      <c r="H3790" s="8"/>
      <c r="I3790" s="10">
        <v>45804.533252314817</v>
      </c>
      <c r="J3790" s="8"/>
      <c r="K3790" s="8" t="s">
        <v>56</v>
      </c>
      <c r="L3790" s="8"/>
      <c r="M3790" s="11">
        <v>45804</v>
      </c>
      <c r="N3790" s="8"/>
      <c r="O3790" s="8"/>
      <c r="P3790" s="8"/>
      <c r="Q3790" s="8" t="s">
        <v>2831</v>
      </c>
      <c r="R3790" s="8"/>
      <c r="S3790" s="8" t="s">
        <v>2896</v>
      </c>
      <c r="T3790" s="8"/>
      <c r="U3790" s="8" t="s">
        <v>2831</v>
      </c>
      <c r="V3790" s="8"/>
      <c r="W3790" s="8"/>
      <c r="X3790" s="8"/>
      <c r="Y3790" s="8"/>
      <c r="Z3790" s="8"/>
      <c r="AA3790" s="8" t="s">
        <v>3037</v>
      </c>
      <c r="AB3790" s="8"/>
      <c r="AC3790" s="8" t="s">
        <v>2896</v>
      </c>
      <c r="AD3790" s="8"/>
      <c r="AE3790" s="12">
        <v>300</v>
      </c>
      <c r="AF3790" s="8"/>
      <c r="AG3790" s="8" t="s">
        <v>1778</v>
      </c>
      <c r="AH3790" s="8"/>
      <c r="AI3790" s="13">
        <v>5.22</v>
      </c>
      <c r="AJ3790" s="8"/>
      <c r="AK3790" s="13">
        <f>ROUND(IF(ISNUMBER(AI3790), AE3790*AI3790, AE3790),5)</f>
        <v>1566</v>
      </c>
      <c r="AL3790" s="8"/>
      <c r="AM3790" s="13">
        <f>ROUND(AM3789+AK3790,5)</f>
        <v>2943.63</v>
      </c>
    </row>
    <row r="3791" spans="1:39" x14ac:dyDescent="0.25">
      <c r="A3791" s="8"/>
      <c r="B3791" s="8"/>
      <c r="C3791" s="8"/>
      <c r="D3791" s="8"/>
      <c r="E3791" s="9">
        <v>4167</v>
      </c>
      <c r="F3791" s="8"/>
      <c r="G3791" s="8" t="s">
        <v>55</v>
      </c>
      <c r="H3791" s="8"/>
      <c r="I3791" s="10">
        <v>45814.400300925925</v>
      </c>
      <c r="J3791" s="8"/>
      <c r="K3791" s="8" t="s">
        <v>56</v>
      </c>
      <c r="L3791" s="8"/>
      <c r="M3791" s="11">
        <v>45814</v>
      </c>
      <c r="N3791" s="8"/>
      <c r="O3791" s="8"/>
      <c r="P3791" s="8"/>
      <c r="Q3791" s="8" t="s">
        <v>2831</v>
      </c>
      <c r="R3791" s="8"/>
      <c r="S3791" s="8" t="s">
        <v>2897</v>
      </c>
      <c r="T3791" s="8"/>
      <c r="U3791" s="8" t="s">
        <v>2831</v>
      </c>
      <c r="V3791" s="8"/>
      <c r="W3791" s="8"/>
      <c r="X3791" s="8"/>
      <c r="Y3791" s="8"/>
      <c r="Z3791" s="8"/>
      <c r="AA3791" s="8" t="s">
        <v>3038</v>
      </c>
      <c r="AB3791" s="8"/>
      <c r="AC3791" s="8" t="s">
        <v>2897</v>
      </c>
      <c r="AD3791" s="8"/>
      <c r="AE3791" s="12">
        <v>2</v>
      </c>
      <c r="AF3791" s="8"/>
      <c r="AG3791" s="8" t="s">
        <v>562</v>
      </c>
      <c r="AH3791" s="8"/>
      <c r="AI3791" s="13">
        <v>276.18</v>
      </c>
      <c r="AJ3791" s="8"/>
      <c r="AK3791" s="13">
        <f>ROUND(IF(ISNUMBER(AI3791), AE3791*AI3791, AE3791),5)</f>
        <v>552.36</v>
      </c>
      <c r="AL3791" s="8"/>
      <c r="AM3791" s="13">
        <f>ROUND(AM3790+AK3791,5)</f>
        <v>3495.99</v>
      </c>
    </row>
    <row r="3792" spans="1:39" x14ac:dyDescent="0.25">
      <c r="A3792" s="8"/>
      <c r="B3792" s="8"/>
      <c r="C3792" s="8"/>
      <c r="D3792" s="8"/>
      <c r="E3792" s="9">
        <v>4167</v>
      </c>
      <c r="F3792" s="8"/>
      <c r="G3792" s="8" t="s">
        <v>55</v>
      </c>
      <c r="H3792" s="8"/>
      <c r="I3792" s="10">
        <v>45814.400300925925</v>
      </c>
      <c r="J3792" s="8"/>
      <c r="K3792" s="8" t="s">
        <v>56</v>
      </c>
      <c r="L3792" s="8"/>
      <c r="M3792" s="11">
        <v>45814</v>
      </c>
      <c r="N3792" s="8"/>
      <c r="O3792" s="8"/>
      <c r="P3792" s="8"/>
      <c r="Q3792" s="8" t="s">
        <v>2831</v>
      </c>
      <c r="R3792" s="8"/>
      <c r="S3792" s="8" t="s">
        <v>66</v>
      </c>
      <c r="T3792" s="8"/>
      <c r="U3792" s="8" t="s">
        <v>2831</v>
      </c>
      <c r="V3792" s="8"/>
      <c r="W3792" s="8"/>
      <c r="X3792" s="8"/>
      <c r="Y3792" s="8"/>
      <c r="Z3792" s="8"/>
      <c r="AA3792" s="8" t="s">
        <v>310</v>
      </c>
      <c r="AB3792" s="8"/>
      <c r="AC3792" s="8" t="s">
        <v>66</v>
      </c>
      <c r="AD3792" s="8"/>
      <c r="AE3792" s="12">
        <v>1</v>
      </c>
      <c r="AF3792" s="8"/>
      <c r="AG3792" s="8" t="s">
        <v>562</v>
      </c>
      <c r="AH3792" s="8"/>
      <c r="AI3792" s="13">
        <v>17.45</v>
      </c>
      <c r="AJ3792" s="8"/>
      <c r="AK3792" s="13">
        <f>ROUND(IF(ISNUMBER(AI3792), AE3792*AI3792, AE3792),5)</f>
        <v>17.45</v>
      </c>
      <c r="AL3792" s="8"/>
      <c r="AM3792" s="13">
        <f>ROUND(AM3791+AK3792,5)</f>
        <v>3513.44</v>
      </c>
    </row>
    <row r="3793" spans="1:39" x14ac:dyDescent="0.25">
      <c r="A3793" s="8"/>
      <c r="B3793" s="8"/>
      <c r="C3793" s="8"/>
      <c r="D3793" s="8"/>
      <c r="E3793" s="9">
        <v>4167</v>
      </c>
      <c r="F3793" s="8"/>
      <c r="G3793" s="8" t="s">
        <v>55</v>
      </c>
      <c r="H3793" s="8"/>
      <c r="I3793" s="10">
        <v>45814.400300925925</v>
      </c>
      <c r="J3793" s="8"/>
      <c r="K3793" s="8" t="s">
        <v>56</v>
      </c>
      <c r="L3793" s="8"/>
      <c r="M3793" s="11">
        <v>45814</v>
      </c>
      <c r="N3793" s="8"/>
      <c r="O3793" s="8"/>
      <c r="P3793" s="8"/>
      <c r="Q3793" s="8" t="s">
        <v>2831</v>
      </c>
      <c r="R3793" s="8"/>
      <c r="S3793" s="8" t="s">
        <v>59</v>
      </c>
      <c r="T3793" s="8"/>
      <c r="U3793" s="8" t="s">
        <v>2831</v>
      </c>
      <c r="V3793" s="8"/>
      <c r="W3793" s="8"/>
      <c r="X3793" s="8"/>
      <c r="Y3793" s="8"/>
      <c r="Z3793" s="8"/>
      <c r="AA3793" s="8" t="s">
        <v>309</v>
      </c>
      <c r="AB3793" s="8"/>
      <c r="AC3793" s="8"/>
      <c r="AD3793" s="8"/>
      <c r="AE3793" s="12">
        <v>1</v>
      </c>
      <c r="AF3793" s="8"/>
      <c r="AG3793" s="8" t="s">
        <v>562</v>
      </c>
      <c r="AH3793" s="8"/>
      <c r="AI3793" s="13">
        <v>37.75</v>
      </c>
      <c r="AJ3793" s="8"/>
      <c r="AK3793" s="13">
        <f>ROUND(IF(ISNUMBER(AI3793), AE3793*AI3793, AE3793),5)</f>
        <v>37.75</v>
      </c>
      <c r="AL3793" s="8"/>
      <c r="AM3793" s="13">
        <f>ROUND(AM3792+AK3793,5)</f>
        <v>3551.19</v>
      </c>
    </row>
    <row r="3794" spans="1:39" x14ac:dyDescent="0.25">
      <c r="A3794" s="8"/>
      <c r="B3794" s="8"/>
      <c r="C3794" s="8"/>
      <c r="D3794" s="8"/>
      <c r="E3794" s="9">
        <v>4167</v>
      </c>
      <c r="F3794" s="8"/>
      <c r="G3794" s="8" t="s">
        <v>55</v>
      </c>
      <c r="H3794" s="8"/>
      <c r="I3794" s="10">
        <v>45814.400300925925</v>
      </c>
      <c r="J3794" s="8"/>
      <c r="K3794" s="8" t="s">
        <v>56</v>
      </c>
      <c r="L3794" s="8"/>
      <c r="M3794" s="11">
        <v>45814</v>
      </c>
      <c r="N3794" s="8"/>
      <c r="O3794" s="8"/>
      <c r="P3794" s="8"/>
      <c r="Q3794" s="8" t="s">
        <v>2831</v>
      </c>
      <c r="R3794" s="8"/>
      <c r="S3794" s="8" t="s">
        <v>2898</v>
      </c>
      <c r="T3794" s="8"/>
      <c r="U3794" s="8" t="s">
        <v>2831</v>
      </c>
      <c r="V3794" s="8"/>
      <c r="W3794" s="8"/>
      <c r="X3794" s="8"/>
      <c r="Y3794" s="8"/>
      <c r="Z3794" s="8"/>
      <c r="AA3794" s="8" t="s">
        <v>3039</v>
      </c>
      <c r="AB3794" s="8"/>
      <c r="AC3794" s="8" t="s">
        <v>2898</v>
      </c>
      <c r="AD3794" s="8"/>
      <c r="AE3794" s="12">
        <v>600</v>
      </c>
      <c r="AF3794" s="8"/>
      <c r="AG3794" s="8" t="s">
        <v>1778</v>
      </c>
      <c r="AH3794" s="8"/>
      <c r="AI3794" s="13">
        <v>0.48</v>
      </c>
      <c r="AJ3794" s="8"/>
      <c r="AK3794" s="13">
        <f>ROUND(IF(ISNUMBER(AI3794), AE3794*AI3794, AE3794),5)</f>
        <v>288</v>
      </c>
      <c r="AL3794" s="8"/>
      <c r="AM3794" s="13">
        <f>ROUND(AM3793+AK3794,5)</f>
        <v>3839.19</v>
      </c>
    </row>
    <row r="3795" spans="1:39" x14ac:dyDescent="0.25">
      <c r="A3795" s="8"/>
      <c r="B3795" s="8"/>
      <c r="C3795" s="8"/>
      <c r="D3795" s="8"/>
      <c r="E3795" s="9">
        <v>4167</v>
      </c>
      <c r="F3795" s="8"/>
      <c r="G3795" s="8" t="s">
        <v>55</v>
      </c>
      <c r="H3795" s="8"/>
      <c r="I3795" s="10">
        <v>45814.400300925925</v>
      </c>
      <c r="J3795" s="8"/>
      <c r="K3795" s="8" t="s">
        <v>56</v>
      </c>
      <c r="L3795" s="8"/>
      <c r="M3795" s="11">
        <v>45814</v>
      </c>
      <c r="N3795" s="8"/>
      <c r="O3795" s="8"/>
      <c r="P3795" s="8"/>
      <c r="Q3795" s="8" t="s">
        <v>2831</v>
      </c>
      <c r="R3795" s="8"/>
      <c r="S3795" s="8" t="s">
        <v>66</v>
      </c>
      <c r="T3795" s="8"/>
      <c r="U3795" s="8" t="s">
        <v>2831</v>
      </c>
      <c r="V3795" s="8"/>
      <c r="W3795" s="8"/>
      <c r="X3795" s="8"/>
      <c r="Y3795" s="8"/>
      <c r="Z3795" s="8"/>
      <c r="AA3795" s="8" t="s">
        <v>310</v>
      </c>
      <c r="AB3795" s="8"/>
      <c r="AC3795" s="8" t="s">
        <v>66</v>
      </c>
      <c r="AD3795" s="8"/>
      <c r="AE3795" s="12">
        <v>1</v>
      </c>
      <c r="AF3795" s="8"/>
      <c r="AG3795" s="8" t="s">
        <v>562</v>
      </c>
      <c r="AH3795" s="8"/>
      <c r="AI3795" s="13">
        <v>25</v>
      </c>
      <c r="AJ3795" s="8"/>
      <c r="AK3795" s="13">
        <f>ROUND(IF(ISNUMBER(AI3795), AE3795*AI3795, AE3795),5)</f>
        <v>25</v>
      </c>
      <c r="AL3795" s="8"/>
      <c r="AM3795" s="13">
        <f>ROUND(AM3794+AK3795,5)</f>
        <v>3864.19</v>
      </c>
    </row>
    <row r="3796" spans="1:39" x14ac:dyDescent="0.25">
      <c r="A3796" s="8"/>
      <c r="B3796" s="8"/>
      <c r="C3796" s="8"/>
      <c r="D3796" s="8"/>
      <c r="E3796" s="9">
        <v>4167</v>
      </c>
      <c r="F3796" s="8"/>
      <c r="G3796" s="8" t="s">
        <v>55</v>
      </c>
      <c r="H3796" s="8"/>
      <c r="I3796" s="10">
        <v>45814.400300925925</v>
      </c>
      <c r="J3796" s="8"/>
      <c r="K3796" s="8" t="s">
        <v>56</v>
      </c>
      <c r="L3796" s="8"/>
      <c r="M3796" s="11">
        <v>45814</v>
      </c>
      <c r="N3796" s="8"/>
      <c r="O3796" s="8"/>
      <c r="P3796" s="8"/>
      <c r="Q3796" s="8" t="s">
        <v>2831</v>
      </c>
      <c r="R3796" s="8"/>
      <c r="S3796" s="8" t="s">
        <v>59</v>
      </c>
      <c r="T3796" s="8"/>
      <c r="U3796" s="8" t="s">
        <v>2831</v>
      </c>
      <c r="V3796" s="8"/>
      <c r="W3796" s="8"/>
      <c r="X3796" s="8"/>
      <c r="Y3796" s="8"/>
      <c r="Z3796" s="8"/>
      <c r="AA3796" s="8" t="s">
        <v>309</v>
      </c>
      <c r="AB3796" s="8"/>
      <c r="AC3796" s="8"/>
      <c r="AD3796" s="8"/>
      <c r="AE3796" s="12">
        <v>1</v>
      </c>
      <c r="AF3796" s="8"/>
      <c r="AG3796" s="8" t="s">
        <v>562</v>
      </c>
      <c r="AH3796" s="8"/>
      <c r="AI3796" s="13">
        <v>37.75</v>
      </c>
      <c r="AJ3796" s="8"/>
      <c r="AK3796" s="13">
        <f>ROUND(IF(ISNUMBER(AI3796), AE3796*AI3796, AE3796),5)</f>
        <v>37.75</v>
      </c>
      <c r="AL3796" s="8"/>
      <c r="AM3796" s="13">
        <f>ROUND(AM3795+AK3796,5)</f>
        <v>3901.94</v>
      </c>
    </row>
    <row r="3797" spans="1:39" x14ac:dyDescent="0.25">
      <c r="A3797" s="8"/>
      <c r="B3797" s="8"/>
      <c r="C3797" s="8"/>
      <c r="D3797" s="8"/>
      <c r="E3797" s="9">
        <v>4167</v>
      </c>
      <c r="F3797" s="8"/>
      <c r="G3797" s="8" t="s">
        <v>55</v>
      </c>
      <c r="H3797" s="8"/>
      <c r="I3797" s="10">
        <v>45814.400300925925</v>
      </c>
      <c r="J3797" s="8"/>
      <c r="K3797" s="8" t="s">
        <v>56</v>
      </c>
      <c r="L3797" s="8"/>
      <c r="M3797" s="11">
        <v>45814</v>
      </c>
      <c r="N3797" s="8"/>
      <c r="O3797" s="8"/>
      <c r="P3797" s="8"/>
      <c r="Q3797" s="8" t="s">
        <v>2831</v>
      </c>
      <c r="R3797" s="8"/>
      <c r="S3797" s="8" t="s">
        <v>2899</v>
      </c>
      <c r="T3797" s="8"/>
      <c r="U3797" s="8" t="s">
        <v>2831</v>
      </c>
      <c r="V3797" s="8"/>
      <c r="W3797" s="8"/>
      <c r="X3797" s="8"/>
      <c r="Y3797" s="8"/>
      <c r="Z3797" s="8"/>
      <c r="AA3797" s="8" t="s">
        <v>3040</v>
      </c>
      <c r="AB3797" s="8"/>
      <c r="AC3797" s="8" t="s">
        <v>2899</v>
      </c>
      <c r="AD3797" s="8"/>
      <c r="AE3797" s="12">
        <v>600</v>
      </c>
      <c r="AF3797" s="8"/>
      <c r="AG3797" s="8" t="s">
        <v>1778</v>
      </c>
      <c r="AH3797" s="8"/>
      <c r="AI3797" s="13">
        <v>0.37</v>
      </c>
      <c r="AJ3797" s="8"/>
      <c r="AK3797" s="13">
        <f>ROUND(IF(ISNUMBER(AI3797), AE3797*AI3797, AE3797),5)</f>
        <v>222</v>
      </c>
      <c r="AL3797" s="8"/>
      <c r="AM3797" s="13">
        <f>ROUND(AM3796+AK3797,5)</f>
        <v>4123.9399999999996</v>
      </c>
    </row>
    <row r="3798" spans="1:39" x14ac:dyDescent="0.25">
      <c r="A3798" s="8"/>
      <c r="B3798" s="8"/>
      <c r="C3798" s="8"/>
      <c r="D3798" s="8"/>
      <c r="E3798" s="9">
        <v>4167</v>
      </c>
      <c r="F3798" s="8"/>
      <c r="G3798" s="8" t="s">
        <v>55</v>
      </c>
      <c r="H3798" s="8"/>
      <c r="I3798" s="10">
        <v>45814.400300925925</v>
      </c>
      <c r="J3798" s="8"/>
      <c r="K3798" s="8" t="s">
        <v>56</v>
      </c>
      <c r="L3798" s="8"/>
      <c r="M3798" s="11">
        <v>45814</v>
      </c>
      <c r="N3798" s="8"/>
      <c r="O3798" s="8"/>
      <c r="P3798" s="8"/>
      <c r="Q3798" s="8" t="s">
        <v>2831</v>
      </c>
      <c r="R3798" s="8"/>
      <c r="S3798" s="8" t="s">
        <v>2900</v>
      </c>
      <c r="T3798" s="8"/>
      <c r="U3798" s="8" t="s">
        <v>2831</v>
      </c>
      <c r="V3798" s="8"/>
      <c r="W3798" s="8"/>
      <c r="X3798" s="8"/>
      <c r="Y3798" s="8"/>
      <c r="Z3798" s="8"/>
      <c r="AA3798" s="8" t="s">
        <v>3041</v>
      </c>
      <c r="AB3798" s="8"/>
      <c r="AC3798" s="8" t="s">
        <v>2900</v>
      </c>
      <c r="AD3798" s="8"/>
      <c r="AE3798" s="12">
        <v>600</v>
      </c>
      <c r="AF3798" s="8"/>
      <c r="AG3798" s="8" t="s">
        <v>1778</v>
      </c>
      <c r="AH3798" s="8"/>
      <c r="AI3798" s="13">
        <v>0.12</v>
      </c>
      <c r="AJ3798" s="8"/>
      <c r="AK3798" s="13">
        <f>ROUND(IF(ISNUMBER(AI3798), AE3798*AI3798, AE3798),5)</f>
        <v>72</v>
      </c>
      <c r="AL3798" s="8"/>
      <c r="AM3798" s="13">
        <f>ROUND(AM3797+AK3798,5)</f>
        <v>4195.9399999999996</v>
      </c>
    </row>
    <row r="3799" spans="1:39" x14ac:dyDescent="0.25">
      <c r="A3799" s="8"/>
      <c r="B3799" s="8"/>
      <c r="C3799" s="8"/>
      <c r="D3799" s="8"/>
      <c r="E3799" s="9">
        <v>4167</v>
      </c>
      <c r="F3799" s="8"/>
      <c r="G3799" s="8" t="s">
        <v>55</v>
      </c>
      <c r="H3799" s="8"/>
      <c r="I3799" s="10">
        <v>45814.400300925925</v>
      </c>
      <c r="J3799" s="8"/>
      <c r="K3799" s="8" t="s">
        <v>56</v>
      </c>
      <c r="L3799" s="8"/>
      <c r="M3799" s="11">
        <v>45814</v>
      </c>
      <c r="N3799" s="8"/>
      <c r="O3799" s="8"/>
      <c r="P3799" s="8"/>
      <c r="Q3799" s="8" t="s">
        <v>2831</v>
      </c>
      <c r="R3799" s="8"/>
      <c r="S3799" s="8" t="s">
        <v>66</v>
      </c>
      <c r="T3799" s="8"/>
      <c r="U3799" s="8" t="s">
        <v>2831</v>
      </c>
      <c r="V3799" s="8"/>
      <c r="W3799" s="8"/>
      <c r="X3799" s="8"/>
      <c r="Y3799" s="8"/>
      <c r="Z3799" s="8"/>
      <c r="AA3799" s="8" t="s">
        <v>310</v>
      </c>
      <c r="AB3799" s="8"/>
      <c r="AC3799" s="8" t="s">
        <v>66</v>
      </c>
      <c r="AD3799" s="8"/>
      <c r="AE3799" s="12">
        <v>1</v>
      </c>
      <c r="AF3799" s="8"/>
      <c r="AG3799" s="8" t="s">
        <v>562</v>
      </c>
      <c r="AH3799" s="8"/>
      <c r="AI3799" s="13">
        <v>18.79</v>
      </c>
      <c r="AJ3799" s="8"/>
      <c r="AK3799" s="13">
        <f>ROUND(IF(ISNUMBER(AI3799), AE3799*AI3799, AE3799),5)</f>
        <v>18.79</v>
      </c>
      <c r="AL3799" s="8"/>
      <c r="AM3799" s="13">
        <f>ROUND(AM3798+AK3799,5)</f>
        <v>4214.7299999999996</v>
      </c>
    </row>
    <row r="3800" spans="1:39" x14ac:dyDescent="0.25">
      <c r="A3800" s="8"/>
      <c r="B3800" s="8"/>
      <c r="C3800" s="8"/>
      <c r="D3800" s="8"/>
      <c r="E3800" s="9">
        <v>4167</v>
      </c>
      <c r="F3800" s="8"/>
      <c r="G3800" s="8" t="s">
        <v>55</v>
      </c>
      <c r="H3800" s="8"/>
      <c r="I3800" s="10">
        <v>45814.400300925925</v>
      </c>
      <c r="J3800" s="8"/>
      <c r="K3800" s="8" t="s">
        <v>56</v>
      </c>
      <c r="L3800" s="8"/>
      <c r="M3800" s="11">
        <v>45814</v>
      </c>
      <c r="N3800" s="8"/>
      <c r="O3800" s="8"/>
      <c r="P3800" s="8"/>
      <c r="Q3800" s="8" t="s">
        <v>2831</v>
      </c>
      <c r="R3800" s="8"/>
      <c r="S3800" s="8" t="s">
        <v>59</v>
      </c>
      <c r="T3800" s="8"/>
      <c r="U3800" s="8" t="s">
        <v>2831</v>
      </c>
      <c r="V3800" s="8"/>
      <c r="W3800" s="8"/>
      <c r="X3800" s="8"/>
      <c r="Y3800" s="8"/>
      <c r="Z3800" s="8"/>
      <c r="AA3800" s="8" t="s">
        <v>309</v>
      </c>
      <c r="AB3800" s="8"/>
      <c r="AC3800" s="8"/>
      <c r="AD3800" s="8"/>
      <c r="AE3800" s="12">
        <v>1</v>
      </c>
      <c r="AF3800" s="8"/>
      <c r="AG3800" s="8" t="s">
        <v>562</v>
      </c>
      <c r="AH3800" s="8"/>
      <c r="AI3800" s="13">
        <v>20.72</v>
      </c>
      <c r="AJ3800" s="8"/>
      <c r="AK3800" s="13">
        <f>ROUND(IF(ISNUMBER(AI3800), AE3800*AI3800, AE3800),5)</f>
        <v>20.72</v>
      </c>
      <c r="AL3800" s="8"/>
      <c r="AM3800" s="13">
        <f>ROUND(AM3799+AK3800,5)</f>
        <v>4235.45</v>
      </c>
    </row>
    <row r="3801" spans="1:39" x14ac:dyDescent="0.25">
      <c r="A3801" s="8"/>
      <c r="B3801" s="8"/>
      <c r="C3801" s="8"/>
      <c r="D3801" s="8"/>
      <c r="E3801" s="9">
        <v>4167</v>
      </c>
      <c r="F3801" s="8"/>
      <c r="G3801" s="8" t="s">
        <v>55</v>
      </c>
      <c r="H3801" s="8"/>
      <c r="I3801" s="10">
        <v>45814.400300925925</v>
      </c>
      <c r="J3801" s="8"/>
      <c r="K3801" s="8" t="s">
        <v>56</v>
      </c>
      <c r="L3801" s="8"/>
      <c r="M3801" s="11">
        <v>45814</v>
      </c>
      <c r="N3801" s="8"/>
      <c r="O3801" s="8"/>
      <c r="P3801" s="8"/>
      <c r="Q3801" s="8" t="s">
        <v>2831</v>
      </c>
      <c r="R3801" s="8"/>
      <c r="S3801" s="8" t="s">
        <v>2900</v>
      </c>
      <c r="T3801" s="8"/>
      <c r="U3801" s="8" t="s">
        <v>2831</v>
      </c>
      <c r="V3801" s="8"/>
      <c r="W3801" s="8"/>
      <c r="X3801" s="8"/>
      <c r="Y3801" s="8"/>
      <c r="Z3801" s="8"/>
      <c r="AA3801" s="8" t="s">
        <v>3041</v>
      </c>
      <c r="AB3801" s="8"/>
      <c r="AC3801" s="8" t="s">
        <v>2900</v>
      </c>
      <c r="AD3801" s="8"/>
      <c r="AE3801" s="12">
        <v>1200</v>
      </c>
      <c r="AF3801" s="8"/>
      <c r="AG3801" s="8" t="s">
        <v>1778</v>
      </c>
      <c r="AH3801" s="8"/>
      <c r="AI3801" s="13">
        <v>0.12</v>
      </c>
      <c r="AJ3801" s="8"/>
      <c r="AK3801" s="13">
        <f>ROUND(IF(ISNUMBER(AI3801), AE3801*AI3801, AE3801),5)</f>
        <v>144</v>
      </c>
      <c r="AL3801" s="8"/>
      <c r="AM3801" s="13">
        <f>ROUND(AM3800+AK3801,5)</f>
        <v>4379.45</v>
      </c>
    </row>
    <row r="3802" spans="1:39" x14ac:dyDescent="0.25">
      <c r="A3802" s="8"/>
      <c r="B3802" s="8"/>
      <c r="C3802" s="8"/>
      <c r="D3802" s="8"/>
      <c r="E3802" s="9">
        <v>4167</v>
      </c>
      <c r="F3802" s="8"/>
      <c r="G3802" s="8" t="s">
        <v>55</v>
      </c>
      <c r="H3802" s="8"/>
      <c r="I3802" s="10">
        <v>45814.400300925925</v>
      </c>
      <c r="J3802" s="8"/>
      <c r="K3802" s="8" t="s">
        <v>56</v>
      </c>
      <c r="L3802" s="8"/>
      <c r="M3802" s="11">
        <v>45814</v>
      </c>
      <c r="N3802" s="8"/>
      <c r="O3802" s="8"/>
      <c r="P3802" s="8"/>
      <c r="Q3802" s="8" t="s">
        <v>2831</v>
      </c>
      <c r="R3802" s="8"/>
      <c r="S3802" s="8" t="s">
        <v>84</v>
      </c>
      <c r="T3802" s="8"/>
      <c r="U3802" s="8" t="s">
        <v>2831</v>
      </c>
      <c r="V3802" s="8"/>
      <c r="W3802" s="8"/>
      <c r="X3802" s="8"/>
      <c r="Y3802" s="8"/>
      <c r="Z3802" s="8"/>
      <c r="AA3802" s="8" t="s">
        <v>310</v>
      </c>
      <c r="AB3802" s="8"/>
      <c r="AC3802" s="8" t="s">
        <v>66</v>
      </c>
      <c r="AD3802" s="8"/>
      <c r="AE3802" s="12">
        <v>1</v>
      </c>
      <c r="AF3802" s="8"/>
      <c r="AG3802" s="8" t="s">
        <v>562</v>
      </c>
      <c r="AH3802" s="8"/>
      <c r="AI3802" s="13">
        <v>0</v>
      </c>
      <c r="AJ3802" s="8"/>
      <c r="AK3802" s="13">
        <f>ROUND(IF(ISNUMBER(AI3802), AE3802*AI3802, AE3802),5)</f>
        <v>0</v>
      </c>
      <c r="AL3802" s="8"/>
      <c r="AM3802" s="13">
        <f>ROUND(AM3801+AK3802,5)</f>
        <v>4379.45</v>
      </c>
    </row>
    <row r="3803" spans="1:39" x14ac:dyDescent="0.25">
      <c r="A3803" s="8"/>
      <c r="B3803" s="8"/>
      <c r="C3803" s="8"/>
      <c r="D3803" s="8"/>
      <c r="E3803" s="9">
        <v>4167</v>
      </c>
      <c r="F3803" s="8"/>
      <c r="G3803" s="8" t="s">
        <v>55</v>
      </c>
      <c r="H3803" s="8"/>
      <c r="I3803" s="10">
        <v>45814.400300925925</v>
      </c>
      <c r="J3803" s="8"/>
      <c r="K3803" s="8" t="s">
        <v>56</v>
      </c>
      <c r="L3803" s="8"/>
      <c r="M3803" s="11">
        <v>45814</v>
      </c>
      <c r="N3803" s="8"/>
      <c r="O3803" s="8"/>
      <c r="P3803" s="8"/>
      <c r="Q3803" s="8" t="s">
        <v>2831</v>
      </c>
      <c r="R3803" s="8"/>
      <c r="S3803" s="8" t="s">
        <v>2893</v>
      </c>
      <c r="T3803" s="8"/>
      <c r="U3803" s="8" t="s">
        <v>2831</v>
      </c>
      <c r="V3803" s="8"/>
      <c r="W3803" s="8"/>
      <c r="X3803" s="8"/>
      <c r="Y3803" s="8"/>
      <c r="Z3803" s="8"/>
      <c r="AA3803" s="8" t="s">
        <v>3034</v>
      </c>
      <c r="AB3803" s="8"/>
      <c r="AC3803" s="8" t="s">
        <v>3145</v>
      </c>
      <c r="AD3803" s="8"/>
      <c r="AE3803" s="12">
        <v>300</v>
      </c>
      <c r="AF3803" s="8"/>
      <c r="AG3803" s="8" t="s">
        <v>1778</v>
      </c>
      <c r="AH3803" s="8"/>
      <c r="AI3803" s="13">
        <v>0.42</v>
      </c>
      <c r="AJ3803" s="8"/>
      <c r="AK3803" s="13">
        <f>ROUND(IF(ISNUMBER(AI3803), AE3803*AI3803, AE3803),5)</f>
        <v>126</v>
      </c>
      <c r="AL3803" s="8"/>
      <c r="AM3803" s="13">
        <f>ROUND(AM3802+AK3803,5)</f>
        <v>4505.45</v>
      </c>
    </row>
    <row r="3804" spans="1:39" x14ac:dyDescent="0.25">
      <c r="A3804" s="8"/>
      <c r="B3804" s="8"/>
      <c r="C3804" s="8"/>
      <c r="D3804" s="8"/>
      <c r="E3804" s="9">
        <v>4480</v>
      </c>
      <c r="F3804" s="8"/>
      <c r="G3804" s="8" t="s">
        <v>55</v>
      </c>
      <c r="H3804" s="8"/>
      <c r="I3804" s="10">
        <v>45869.32980324074</v>
      </c>
      <c r="J3804" s="8"/>
      <c r="K3804" s="8" t="s">
        <v>56</v>
      </c>
      <c r="L3804" s="8"/>
      <c r="M3804" s="11">
        <v>45869</v>
      </c>
      <c r="N3804" s="8"/>
      <c r="O3804" s="8"/>
      <c r="P3804" s="8"/>
      <c r="Q3804" s="8" t="s">
        <v>2831</v>
      </c>
      <c r="R3804" s="8"/>
      <c r="S3804" s="8" t="s">
        <v>2901</v>
      </c>
      <c r="T3804" s="8"/>
      <c r="U3804" s="8" t="s">
        <v>2831</v>
      </c>
      <c r="V3804" s="8"/>
      <c r="W3804" s="8"/>
      <c r="X3804" s="8"/>
      <c r="Y3804" s="8"/>
      <c r="Z3804" s="8"/>
      <c r="AA3804" s="8" t="s">
        <v>3042</v>
      </c>
      <c r="AB3804" s="8"/>
      <c r="AC3804" s="8" t="s">
        <v>2901</v>
      </c>
      <c r="AD3804" s="8"/>
      <c r="AE3804" s="12">
        <v>300</v>
      </c>
      <c r="AF3804" s="8"/>
      <c r="AG3804" s="8" t="s">
        <v>1778</v>
      </c>
      <c r="AH3804" s="8"/>
      <c r="AI3804" s="13">
        <v>0.4</v>
      </c>
      <c r="AJ3804" s="8"/>
      <c r="AK3804" s="13">
        <f>ROUND(IF(ISNUMBER(AI3804), AE3804*AI3804, AE3804),5)</f>
        <v>120</v>
      </c>
      <c r="AL3804" s="8"/>
      <c r="AM3804" s="13">
        <f>ROUND(AM3803+AK3804,5)</f>
        <v>4625.45</v>
      </c>
    </row>
    <row r="3805" spans="1:39" x14ac:dyDescent="0.25">
      <c r="A3805" s="8"/>
      <c r="B3805" s="8"/>
      <c r="C3805" s="8"/>
      <c r="D3805" s="8"/>
      <c r="E3805" s="9">
        <v>4548</v>
      </c>
      <c r="F3805" s="8"/>
      <c r="G3805" s="8" t="s">
        <v>55</v>
      </c>
      <c r="H3805" s="8"/>
      <c r="I3805" s="10">
        <v>45891.438263888886</v>
      </c>
      <c r="J3805" s="8"/>
      <c r="K3805" s="8" t="s">
        <v>56</v>
      </c>
      <c r="L3805" s="8"/>
      <c r="M3805" s="11">
        <v>45891</v>
      </c>
      <c r="N3805" s="8"/>
      <c r="O3805" s="8"/>
      <c r="P3805" s="8"/>
      <c r="Q3805" s="8" t="s">
        <v>2831</v>
      </c>
      <c r="R3805" s="8"/>
      <c r="S3805" s="8" t="s">
        <v>2902</v>
      </c>
      <c r="T3805" s="8"/>
      <c r="U3805" s="8" t="s">
        <v>2831</v>
      </c>
      <c r="V3805" s="8"/>
      <c r="W3805" s="8"/>
      <c r="X3805" s="8"/>
      <c r="Y3805" s="8"/>
      <c r="Z3805" s="8"/>
      <c r="AA3805" s="8" t="s">
        <v>3043</v>
      </c>
      <c r="AB3805" s="8"/>
      <c r="AC3805" s="8" t="s">
        <v>2902</v>
      </c>
      <c r="AD3805" s="8"/>
      <c r="AE3805" s="12">
        <v>1</v>
      </c>
      <c r="AF3805" s="8"/>
      <c r="AG3805" s="8" t="s">
        <v>562</v>
      </c>
      <c r="AH3805" s="8"/>
      <c r="AI3805" s="13">
        <v>288</v>
      </c>
      <c r="AJ3805" s="8"/>
      <c r="AK3805" s="13">
        <f>ROUND(IF(ISNUMBER(AI3805), AE3805*AI3805, AE3805),5)</f>
        <v>288</v>
      </c>
      <c r="AL3805" s="8"/>
      <c r="AM3805" s="13">
        <f>ROUND(AM3804+AK3805,5)</f>
        <v>4913.45</v>
      </c>
    </row>
    <row r="3806" spans="1:39" x14ac:dyDescent="0.25">
      <c r="A3806" s="8"/>
      <c r="B3806" s="8"/>
      <c r="C3806" s="8"/>
      <c r="D3806" s="8"/>
      <c r="E3806" s="9">
        <v>4548</v>
      </c>
      <c r="F3806" s="8"/>
      <c r="G3806" s="8" t="s">
        <v>55</v>
      </c>
      <c r="H3806" s="8"/>
      <c r="I3806" s="10">
        <v>45891.438263888886</v>
      </c>
      <c r="J3806" s="8"/>
      <c r="K3806" s="8" t="s">
        <v>56</v>
      </c>
      <c r="L3806" s="8"/>
      <c r="M3806" s="11">
        <v>45891</v>
      </c>
      <c r="N3806" s="8"/>
      <c r="O3806" s="8"/>
      <c r="P3806" s="8"/>
      <c r="Q3806" s="8" t="s">
        <v>2831</v>
      </c>
      <c r="R3806" s="8"/>
      <c r="S3806" s="8" t="s">
        <v>66</v>
      </c>
      <c r="T3806" s="8"/>
      <c r="U3806" s="8" t="s">
        <v>2831</v>
      </c>
      <c r="V3806" s="8"/>
      <c r="W3806" s="8"/>
      <c r="X3806" s="8"/>
      <c r="Y3806" s="8"/>
      <c r="Z3806" s="8"/>
      <c r="AA3806" s="8" t="s">
        <v>310</v>
      </c>
      <c r="AB3806" s="8"/>
      <c r="AC3806" s="8" t="s">
        <v>66</v>
      </c>
      <c r="AD3806" s="8"/>
      <c r="AE3806" s="12">
        <v>1</v>
      </c>
      <c r="AF3806" s="8"/>
      <c r="AG3806" s="8" t="s">
        <v>562</v>
      </c>
      <c r="AH3806" s="8"/>
      <c r="AI3806" s="12">
        <v>12.75</v>
      </c>
      <c r="AJ3806" s="8"/>
      <c r="AK3806" s="13">
        <f>ROUND(IF(ISNUMBER(AI3806), AE3806*AI3806, AE3806),5)</f>
        <v>12.75</v>
      </c>
      <c r="AL3806" s="8"/>
      <c r="AM3806" s="13">
        <f>ROUND(AM3805+AK3806,5)</f>
        <v>4926.2</v>
      </c>
    </row>
    <row r="3807" spans="1:39" x14ac:dyDescent="0.25">
      <c r="A3807" s="8"/>
      <c r="B3807" s="8"/>
      <c r="C3807" s="8"/>
      <c r="D3807" s="8"/>
      <c r="E3807" s="9">
        <v>4581</v>
      </c>
      <c r="F3807" s="8"/>
      <c r="G3807" s="8" t="s">
        <v>55</v>
      </c>
      <c r="H3807" s="8"/>
      <c r="I3807" s="10">
        <v>45902.492905092593</v>
      </c>
      <c r="J3807" s="8"/>
      <c r="K3807" s="8" t="s">
        <v>56</v>
      </c>
      <c r="L3807" s="8"/>
      <c r="M3807" s="11">
        <v>45902</v>
      </c>
      <c r="N3807" s="8"/>
      <c r="O3807" s="8"/>
      <c r="P3807" s="8"/>
      <c r="Q3807" s="8" t="s">
        <v>2831</v>
      </c>
      <c r="R3807" s="8"/>
      <c r="S3807" s="8" t="s">
        <v>2903</v>
      </c>
      <c r="T3807" s="8"/>
      <c r="U3807" s="8" t="s">
        <v>2831</v>
      </c>
      <c r="V3807" s="8"/>
      <c r="W3807" s="8"/>
      <c r="X3807" s="8"/>
      <c r="Y3807" s="8"/>
      <c r="Z3807" s="8"/>
      <c r="AA3807" s="8" t="s">
        <v>3044</v>
      </c>
      <c r="AB3807" s="8"/>
      <c r="AC3807" s="8" t="s">
        <v>2903</v>
      </c>
      <c r="AD3807" s="8"/>
      <c r="AE3807" s="12">
        <v>300</v>
      </c>
      <c r="AF3807" s="8"/>
      <c r="AG3807" s="8" t="s">
        <v>1778</v>
      </c>
      <c r="AH3807" s="8"/>
      <c r="AI3807" s="13">
        <v>0.44</v>
      </c>
      <c r="AJ3807" s="8"/>
      <c r="AK3807" s="13">
        <f>ROUND(IF(ISNUMBER(AI3807), AE3807*AI3807, AE3807),5)</f>
        <v>132</v>
      </c>
      <c r="AL3807" s="8"/>
      <c r="AM3807" s="13">
        <f>ROUND(AM3806+AK3807,5)</f>
        <v>5058.2</v>
      </c>
    </row>
    <row r="3808" spans="1:39" x14ac:dyDescent="0.25">
      <c r="A3808" s="8"/>
      <c r="B3808" s="8"/>
      <c r="C3808" s="8"/>
      <c r="D3808" s="8"/>
      <c r="E3808" s="9">
        <v>4581</v>
      </c>
      <c r="F3808" s="8"/>
      <c r="G3808" s="8" t="s">
        <v>55</v>
      </c>
      <c r="H3808" s="8"/>
      <c r="I3808" s="10">
        <v>45902.492905092593</v>
      </c>
      <c r="J3808" s="8"/>
      <c r="K3808" s="8" t="s">
        <v>56</v>
      </c>
      <c r="L3808" s="8"/>
      <c r="M3808" s="11">
        <v>45902</v>
      </c>
      <c r="N3808" s="8"/>
      <c r="O3808" s="8"/>
      <c r="P3808" s="8"/>
      <c r="Q3808" s="8" t="s">
        <v>2831</v>
      </c>
      <c r="R3808" s="8"/>
      <c r="S3808" s="8" t="s">
        <v>195</v>
      </c>
      <c r="T3808" s="8"/>
      <c r="U3808" s="8" t="s">
        <v>2831</v>
      </c>
      <c r="V3808" s="8"/>
      <c r="W3808" s="8"/>
      <c r="X3808" s="8"/>
      <c r="Y3808" s="8"/>
      <c r="Z3808" s="8"/>
      <c r="AA3808" s="8" t="s">
        <v>444</v>
      </c>
      <c r="AB3808" s="8"/>
      <c r="AC3808" s="8" t="s">
        <v>195</v>
      </c>
      <c r="AD3808" s="8"/>
      <c r="AE3808" s="12">
        <v>1</v>
      </c>
      <c r="AF3808" s="8"/>
      <c r="AG3808" s="8" t="s">
        <v>562</v>
      </c>
      <c r="AH3808" s="8"/>
      <c r="AI3808" s="13">
        <v>-19.8</v>
      </c>
      <c r="AJ3808" s="8"/>
      <c r="AK3808" s="13">
        <f>ROUND(IF(ISNUMBER(AI3808), AE3808*AI3808, AE3808),5)</f>
        <v>-19.8</v>
      </c>
      <c r="AL3808" s="8"/>
      <c r="AM3808" s="13">
        <f>ROUND(AM3807+AK3808,5)</f>
        <v>5038.3999999999996</v>
      </c>
    </row>
    <row r="3809" spans="1:39" x14ac:dyDescent="0.25">
      <c r="A3809" s="8"/>
      <c r="B3809" s="8"/>
      <c r="C3809" s="8"/>
      <c r="D3809" s="8"/>
      <c r="E3809" s="9">
        <v>4581</v>
      </c>
      <c r="F3809" s="8"/>
      <c r="G3809" s="8" t="s">
        <v>55</v>
      </c>
      <c r="H3809" s="8"/>
      <c r="I3809" s="10">
        <v>45902.492905092593</v>
      </c>
      <c r="J3809" s="8"/>
      <c r="K3809" s="8" t="s">
        <v>56</v>
      </c>
      <c r="L3809" s="8"/>
      <c r="M3809" s="11">
        <v>45902</v>
      </c>
      <c r="N3809" s="8"/>
      <c r="O3809" s="8"/>
      <c r="P3809" s="8"/>
      <c r="Q3809" s="8" t="s">
        <v>2831</v>
      </c>
      <c r="R3809" s="8"/>
      <c r="S3809" s="8" t="s">
        <v>66</v>
      </c>
      <c r="T3809" s="8"/>
      <c r="U3809" s="8" t="s">
        <v>2831</v>
      </c>
      <c r="V3809" s="8"/>
      <c r="W3809" s="8"/>
      <c r="X3809" s="8"/>
      <c r="Y3809" s="8"/>
      <c r="Z3809" s="8"/>
      <c r="AA3809" s="8" t="s">
        <v>310</v>
      </c>
      <c r="AB3809" s="8"/>
      <c r="AC3809" s="8" t="s">
        <v>66</v>
      </c>
      <c r="AD3809" s="8"/>
      <c r="AE3809" s="12">
        <v>1</v>
      </c>
      <c r="AF3809" s="8"/>
      <c r="AG3809" s="8" t="s">
        <v>562</v>
      </c>
      <c r="AH3809" s="8"/>
      <c r="AI3809" s="13">
        <v>12.72</v>
      </c>
      <c r="AJ3809" s="8"/>
      <c r="AK3809" s="13">
        <f>ROUND(IF(ISNUMBER(AI3809), AE3809*AI3809, AE3809),5)</f>
        <v>12.72</v>
      </c>
      <c r="AL3809" s="8"/>
      <c r="AM3809" s="13">
        <f>ROUND(AM3808+AK3809,5)</f>
        <v>5051.12</v>
      </c>
    </row>
    <row r="3810" spans="1:39" x14ac:dyDescent="0.25">
      <c r="A3810" s="8"/>
      <c r="B3810" s="8"/>
      <c r="C3810" s="8"/>
      <c r="D3810" s="8"/>
      <c r="E3810" s="9">
        <v>4716</v>
      </c>
      <c r="F3810" s="8"/>
      <c r="G3810" s="8" t="s">
        <v>55</v>
      </c>
      <c r="H3810" s="8"/>
      <c r="I3810" s="10">
        <v>45945.441134259258</v>
      </c>
      <c r="J3810" s="8"/>
      <c r="K3810" s="8" t="s">
        <v>56</v>
      </c>
      <c r="L3810" s="8"/>
      <c r="M3810" s="11">
        <v>45945</v>
      </c>
      <c r="N3810" s="8"/>
      <c r="O3810" s="8"/>
      <c r="P3810" s="8"/>
      <c r="Q3810" s="8" t="s">
        <v>2831</v>
      </c>
      <c r="R3810" s="8"/>
      <c r="S3810" s="8" t="s">
        <v>2904</v>
      </c>
      <c r="T3810" s="8"/>
      <c r="U3810" s="8" t="s">
        <v>2831</v>
      </c>
      <c r="V3810" s="8"/>
      <c r="W3810" s="8"/>
      <c r="X3810" s="8"/>
      <c r="Y3810" s="8"/>
      <c r="Z3810" s="8"/>
      <c r="AA3810" s="8" t="s">
        <v>3045</v>
      </c>
      <c r="AB3810" s="8"/>
      <c r="AC3810" s="8" t="s">
        <v>2904</v>
      </c>
      <c r="AD3810" s="8"/>
      <c r="AE3810" s="12">
        <v>1</v>
      </c>
      <c r="AF3810" s="8"/>
      <c r="AG3810" s="8" t="s">
        <v>562</v>
      </c>
      <c r="AH3810" s="8"/>
      <c r="AI3810" s="13">
        <v>120</v>
      </c>
      <c r="AJ3810" s="8"/>
      <c r="AK3810" s="13">
        <f>ROUND(IF(ISNUMBER(AI3810), AE3810*AI3810, AE3810),5)</f>
        <v>120</v>
      </c>
      <c r="AL3810" s="8"/>
      <c r="AM3810" s="13">
        <f>ROUND(AM3809+AK3810,5)</f>
        <v>5171.12</v>
      </c>
    </row>
    <row r="3811" spans="1:39" x14ac:dyDescent="0.25">
      <c r="A3811" s="8"/>
      <c r="B3811" s="8"/>
      <c r="C3811" s="8"/>
      <c r="D3811" s="8"/>
      <c r="E3811" s="9">
        <v>4716</v>
      </c>
      <c r="F3811" s="8"/>
      <c r="G3811" s="8" t="s">
        <v>55</v>
      </c>
      <c r="H3811" s="8"/>
      <c r="I3811" s="10">
        <v>45945.441134259258</v>
      </c>
      <c r="J3811" s="8"/>
      <c r="K3811" s="8" t="s">
        <v>56</v>
      </c>
      <c r="L3811" s="8"/>
      <c r="M3811" s="11">
        <v>45945</v>
      </c>
      <c r="N3811" s="8"/>
      <c r="O3811" s="8"/>
      <c r="P3811" s="8"/>
      <c r="Q3811" s="8" t="s">
        <v>2831</v>
      </c>
      <c r="R3811" s="8"/>
      <c r="S3811" s="8" t="s">
        <v>66</v>
      </c>
      <c r="T3811" s="8"/>
      <c r="U3811" s="8" t="s">
        <v>2831</v>
      </c>
      <c r="V3811" s="8"/>
      <c r="W3811" s="8"/>
      <c r="X3811" s="8"/>
      <c r="Y3811" s="8"/>
      <c r="Z3811" s="8"/>
      <c r="AA3811" s="8" t="s">
        <v>310</v>
      </c>
      <c r="AB3811" s="8"/>
      <c r="AC3811" s="8" t="s">
        <v>66</v>
      </c>
      <c r="AD3811" s="8"/>
      <c r="AE3811" s="12">
        <v>1</v>
      </c>
      <c r="AF3811" s="8"/>
      <c r="AG3811" s="8" t="s">
        <v>562</v>
      </c>
      <c r="AH3811" s="8"/>
      <c r="AI3811" s="13">
        <v>12.75</v>
      </c>
      <c r="AJ3811" s="8"/>
      <c r="AK3811" s="13">
        <f>ROUND(IF(ISNUMBER(AI3811), AE3811*AI3811, AE3811),5)</f>
        <v>12.75</v>
      </c>
      <c r="AL3811" s="8"/>
      <c r="AM3811" s="13">
        <f>ROUND(AM3810+AK3811,5)</f>
        <v>5183.87</v>
      </c>
    </row>
    <row r="3812" spans="1:39" x14ac:dyDescent="0.25">
      <c r="A3812" s="8"/>
      <c r="B3812" s="8"/>
      <c r="C3812" s="8"/>
      <c r="D3812" s="8"/>
      <c r="E3812" s="9">
        <v>4807</v>
      </c>
      <c r="F3812" s="8"/>
      <c r="G3812" s="8" t="s">
        <v>55</v>
      </c>
      <c r="H3812" s="8"/>
      <c r="I3812" s="10">
        <v>45981.546527777777</v>
      </c>
      <c r="J3812" s="8"/>
      <c r="K3812" s="8" t="s">
        <v>56</v>
      </c>
      <c r="L3812" s="8"/>
      <c r="M3812" s="11">
        <v>45981</v>
      </c>
      <c r="N3812" s="8"/>
      <c r="O3812" s="8"/>
      <c r="P3812" s="8"/>
      <c r="Q3812" s="8" t="s">
        <v>2831</v>
      </c>
      <c r="R3812" s="8"/>
      <c r="S3812" s="8" t="s">
        <v>2905</v>
      </c>
      <c r="T3812" s="8"/>
      <c r="U3812" s="8" t="s">
        <v>2831</v>
      </c>
      <c r="V3812" s="8"/>
      <c r="W3812" s="8"/>
      <c r="X3812" s="8"/>
      <c r="Y3812" s="8"/>
      <c r="Z3812" s="8"/>
      <c r="AA3812" s="8" t="s">
        <v>3046</v>
      </c>
      <c r="AB3812" s="8"/>
      <c r="AC3812" s="8" t="s">
        <v>2905</v>
      </c>
      <c r="AD3812" s="8"/>
      <c r="AE3812" s="12">
        <v>1</v>
      </c>
      <c r="AF3812" s="8"/>
      <c r="AG3812" s="8" t="s">
        <v>562</v>
      </c>
      <c r="AH3812" s="8"/>
      <c r="AI3812" s="13">
        <v>294</v>
      </c>
      <c r="AJ3812" s="8"/>
      <c r="AK3812" s="13">
        <f>ROUND(IF(ISNUMBER(AI3812), AE3812*AI3812, AE3812),5)</f>
        <v>294</v>
      </c>
      <c r="AL3812" s="8"/>
      <c r="AM3812" s="13">
        <f>ROUND(AM3811+AK3812,5)</f>
        <v>5477.87</v>
      </c>
    </row>
    <row r="3813" spans="1:39" x14ac:dyDescent="0.25">
      <c r="A3813" s="8"/>
      <c r="B3813" s="8"/>
      <c r="C3813" s="8"/>
      <c r="D3813" s="8"/>
      <c r="E3813" s="9">
        <v>4807</v>
      </c>
      <c r="F3813" s="8"/>
      <c r="G3813" s="8" t="s">
        <v>55</v>
      </c>
      <c r="H3813" s="8"/>
      <c r="I3813" s="10">
        <v>45981.546527777777</v>
      </c>
      <c r="J3813" s="8"/>
      <c r="K3813" s="8" t="s">
        <v>56</v>
      </c>
      <c r="L3813" s="8"/>
      <c r="M3813" s="11">
        <v>45981</v>
      </c>
      <c r="N3813" s="8"/>
      <c r="O3813" s="8"/>
      <c r="P3813" s="8"/>
      <c r="Q3813" s="8" t="s">
        <v>2831</v>
      </c>
      <c r="R3813" s="8"/>
      <c r="S3813" s="8" t="s">
        <v>66</v>
      </c>
      <c r="T3813" s="8"/>
      <c r="U3813" s="8" t="s">
        <v>2831</v>
      </c>
      <c r="V3813" s="8"/>
      <c r="W3813" s="8"/>
      <c r="X3813" s="8"/>
      <c r="Y3813" s="8"/>
      <c r="Z3813" s="8"/>
      <c r="AA3813" s="8" t="s">
        <v>310</v>
      </c>
      <c r="AB3813" s="8"/>
      <c r="AC3813" s="8" t="s">
        <v>66</v>
      </c>
      <c r="AD3813" s="8"/>
      <c r="AE3813" s="12">
        <v>1</v>
      </c>
      <c r="AF3813" s="8"/>
      <c r="AG3813" s="8" t="s">
        <v>562</v>
      </c>
      <c r="AH3813" s="8"/>
      <c r="AI3813" s="13">
        <v>14.24</v>
      </c>
      <c r="AJ3813" s="8"/>
      <c r="AK3813" s="13">
        <f>ROUND(IF(ISNUMBER(AI3813), AE3813*AI3813, AE3813),5)</f>
        <v>14.24</v>
      </c>
      <c r="AL3813" s="8"/>
      <c r="AM3813" s="13">
        <f>ROUND(AM3812+AK3813,5)</f>
        <v>5492.11</v>
      </c>
    </row>
    <row r="3814" spans="1:39" x14ac:dyDescent="0.25">
      <c r="A3814" s="8"/>
      <c r="B3814" s="8"/>
      <c r="C3814" s="8"/>
      <c r="D3814" s="8"/>
      <c r="E3814" s="9">
        <v>4807</v>
      </c>
      <c r="F3814" s="8"/>
      <c r="G3814" s="8" t="s">
        <v>55</v>
      </c>
      <c r="H3814" s="8"/>
      <c r="I3814" s="10">
        <v>45981.546527777777</v>
      </c>
      <c r="J3814" s="8"/>
      <c r="K3814" s="8" t="s">
        <v>56</v>
      </c>
      <c r="L3814" s="8"/>
      <c r="M3814" s="11">
        <v>45981</v>
      </c>
      <c r="N3814" s="8"/>
      <c r="O3814" s="8"/>
      <c r="P3814" s="8"/>
      <c r="Q3814" s="8" t="s">
        <v>2831</v>
      </c>
      <c r="R3814" s="8"/>
      <c r="S3814" s="8" t="s">
        <v>2906</v>
      </c>
      <c r="T3814" s="8"/>
      <c r="U3814" s="8" t="s">
        <v>2831</v>
      </c>
      <c r="V3814" s="8"/>
      <c r="W3814" s="8"/>
      <c r="X3814" s="8"/>
      <c r="Y3814" s="8"/>
      <c r="Z3814" s="8"/>
      <c r="AA3814" s="8" t="s">
        <v>3047</v>
      </c>
      <c r="AB3814" s="8"/>
      <c r="AC3814" s="8" t="s">
        <v>2906</v>
      </c>
      <c r="AD3814" s="8"/>
      <c r="AE3814" s="12">
        <v>300</v>
      </c>
      <c r="AF3814" s="8"/>
      <c r="AG3814" s="8" t="s">
        <v>1778</v>
      </c>
      <c r="AH3814" s="8"/>
      <c r="AI3814" s="13">
        <v>0.48</v>
      </c>
      <c r="AJ3814" s="8"/>
      <c r="AK3814" s="13">
        <f>ROUND(IF(ISNUMBER(AI3814), AE3814*AI3814, AE3814),5)</f>
        <v>144</v>
      </c>
      <c r="AL3814" s="8"/>
      <c r="AM3814" s="13">
        <f>ROUND(AM3813+AK3814,5)</f>
        <v>5636.11</v>
      </c>
    </row>
    <row r="3815" spans="1:39" ht="15.75" thickBot="1" x14ac:dyDescent="0.3">
      <c r="A3815" s="8"/>
      <c r="B3815" s="8"/>
      <c r="C3815" s="8"/>
      <c r="D3815" s="8"/>
      <c r="E3815" s="9">
        <v>4807</v>
      </c>
      <c r="F3815" s="8"/>
      <c r="G3815" s="8" t="s">
        <v>55</v>
      </c>
      <c r="H3815" s="8"/>
      <c r="I3815" s="10">
        <v>45981.546527777777</v>
      </c>
      <c r="J3815" s="8"/>
      <c r="K3815" s="8" t="s">
        <v>56</v>
      </c>
      <c r="L3815" s="8"/>
      <c r="M3815" s="11">
        <v>45981</v>
      </c>
      <c r="N3815" s="8"/>
      <c r="O3815" s="8"/>
      <c r="P3815" s="8"/>
      <c r="Q3815" s="8" t="s">
        <v>2831</v>
      </c>
      <c r="R3815" s="8"/>
      <c r="S3815" s="8" t="s">
        <v>66</v>
      </c>
      <c r="T3815" s="8"/>
      <c r="U3815" s="8" t="s">
        <v>2831</v>
      </c>
      <c r="V3815" s="8"/>
      <c r="W3815" s="8"/>
      <c r="X3815" s="8"/>
      <c r="Y3815" s="8"/>
      <c r="Z3815" s="8"/>
      <c r="AA3815" s="8" t="s">
        <v>310</v>
      </c>
      <c r="AB3815" s="8"/>
      <c r="AC3815" s="8" t="s">
        <v>66</v>
      </c>
      <c r="AD3815" s="8"/>
      <c r="AE3815" s="14">
        <v>1</v>
      </c>
      <c r="AF3815" s="8"/>
      <c r="AG3815" s="8" t="s">
        <v>562</v>
      </c>
      <c r="AH3815" s="8"/>
      <c r="AI3815" s="13">
        <v>14.24</v>
      </c>
      <c r="AJ3815" s="8"/>
      <c r="AK3815" s="15">
        <f>ROUND(IF(ISNUMBER(AI3815), AE3815*AI3815, AE3815),5)</f>
        <v>14.24</v>
      </c>
      <c r="AL3815" s="8"/>
      <c r="AM3815" s="15">
        <f>ROUND(AM3814+AK3815,5)</f>
        <v>5650.35</v>
      </c>
    </row>
    <row r="3816" spans="1:39" x14ac:dyDescent="0.25">
      <c r="A3816" s="8"/>
      <c r="B3816" s="8" t="s">
        <v>2832</v>
      </c>
      <c r="C3816" s="8"/>
      <c r="D3816" s="8"/>
      <c r="E3816" s="9"/>
      <c r="F3816" s="8"/>
      <c r="G3816" s="8"/>
      <c r="H3816" s="8"/>
      <c r="I3816" s="10"/>
      <c r="J3816" s="8"/>
      <c r="K3816" s="8"/>
      <c r="L3816" s="8"/>
      <c r="M3816" s="11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  <c r="AA3816" s="8"/>
      <c r="AB3816" s="8"/>
      <c r="AC3816" s="8"/>
      <c r="AD3816" s="8"/>
      <c r="AE3816" s="12">
        <f>ROUND(SUM(AE3784:AE3815),5)</f>
        <v>5719</v>
      </c>
      <c r="AF3816" s="8"/>
      <c r="AG3816" s="8"/>
      <c r="AH3816" s="8"/>
      <c r="AI3816" s="13"/>
      <c r="AJ3816" s="8"/>
      <c r="AK3816" s="13">
        <f>ROUND(SUM(AK3784:AK3815),5)</f>
        <v>5650.35</v>
      </c>
      <c r="AL3816" s="8"/>
      <c r="AM3816" s="13">
        <f>AM3815</f>
        <v>5650.35</v>
      </c>
    </row>
    <row r="3817" spans="1:39" x14ac:dyDescent="0.25">
      <c r="A3817" s="2"/>
      <c r="B3817" s="2" t="s">
        <v>2833</v>
      </c>
      <c r="C3817" s="2"/>
      <c r="D3817" s="2"/>
      <c r="E3817" s="3"/>
      <c r="F3817" s="2"/>
      <c r="G3817" s="2"/>
      <c r="H3817" s="2"/>
      <c r="I3817" s="4"/>
      <c r="J3817" s="2"/>
      <c r="K3817" s="2"/>
      <c r="L3817" s="2"/>
      <c r="M3817" s="5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6"/>
      <c r="AF3817" s="2"/>
      <c r="AG3817" s="2"/>
      <c r="AH3817" s="2"/>
      <c r="AI3817" s="7"/>
      <c r="AJ3817" s="2"/>
      <c r="AK3817" s="7"/>
      <c r="AL3817" s="2"/>
      <c r="AM3817" s="7"/>
    </row>
    <row r="3818" spans="1:39" x14ac:dyDescent="0.25">
      <c r="A3818" s="8"/>
      <c r="B3818" s="8"/>
      <c r="C3818" s="8"/>
      <c r="D3818" s="8"/>
      <c r="E3818" s="9">
        <v>4808</v>
      </c>
      <c r="F3818" s="8"/>
      <c r="G3818" s="8" t="s">
        <v>55</v>
      </c>
      <c r="H3818" s="8"/>
      <c r="I3818" s="10">
        <v>45981.546793981484</v>
      </c>
      <c r="J3818" s="8"/>
      <c r="K3818" s="8" t="s">
        <v>56</v>
      </c>
      <c r="L3818" s="8"/>
      <c r="M3818" s="11">
        <v>45981</v>
      </c>
      <c r="N3818" s="8"/>
      <c r="O3818" s="8"/>
      <c r="P3818" s="8"/>
      <c r="Q3818" s="8" t="s">
        <v>2833</v>
      </c>
      <c r="R3818" s="8"/>
      <c r="S3818" s="8" t="s">
        <v>2907</v>
      </c>
      <c r="T3818" s="8"/>
      <c r="U3818" s="8" t="s">
        <v>2833</v>
      </c>
      <c r="V3818" s="8"/>
      <c r="W3818" s="8"/>
      <c r="X3818" s="8"/>
      <c r="Y3818" s="8"/>
      <c r="Z3818" s="8"/>
      <c r="AA3818" s="8" t="s">
        <v>3048</v>
      </c>
      <c r="AB3818" s="8"/>
      <c r="AC3818" s="8" t="s">
        <v>2907</v>
      </c>
      <c r="AD3818" s="8"/>
      <c r="AE3818" s="12">
        <v>1</v>
      </c>
      <c r="AF3818" s="8"/>
      <c r="AG3818" s="8" t="s">
        <v>562</v>
      </c>
      <c r="AH3818" s="8"/>
      <c r="AI3818" s="13">
        <v>239</v>
      </c>
      <c r="AJ3818" s="8"/>
      <c r="AK3818" s="13">
        <f>ROUND(IF(ISNUMBER(AI3818), AE3818*AI3818, AE3818),5)</f>
        <v>239</v>
      </c>
      <c r="AL3818" s="8"/>
      <c r="AM3818" s="13">
        <f>ROUND(AM3817+AK3818,5)</f>
        <v>239</v>
      </c>
    </row>
    <row r="3819" spans="1:39" ht="15.75" thickBot="1" x14ac:dyDescent="0.3">
      <c r="A3819" s="8"/>
      <c r="B3819" s="8"/>
      <c r="C3819" s="8"/>
      <c r="D3819" s="8"/>
      <c r="E3819" s="9">
        <v>4808</v>
      </c>
      <c r="F3819" s="8"/>
      <c r="G3819" s="8" t="s">
        <v>55</v>
      </c>
      <c r="H3819" s="8"/>
      <c r="I3819" s="10">
        <v>45981.546793981484</v>
      </c>
      <c r="J3819" s="8"/>
      <c r="K3819" s="8" t="s">
        <v>56</v>
      </c>
      <c r="L3819" s="8"/>
      <c r="M3819" s="11">
        <v>45981</v>
      </c>
      <c r="N3819" s="8"/>
      <c r="O3819" s="8"/>
      <c r="P3819" s="8"/>
      <c r="Q3819" s="8" t="s">
        <v>2833</v>
      </c>
      <c r="R3819" s="8"/>
      <c r="S3819" s="8" t="s">
        <v>59</v>
      </c>
      <c r="T3819" s="8"/>
      <c r="U3819" s="8" t="s">
        <v>2833</v>
      </c>
      <c r="V3819" s="8"/>
      <c r="W3819" s="8"/>
      <c r="X3819" s="8"/>
      <c r="Y3819" s="8"/>
      <c r="Z3819" s="8"/>
      <c r="AA3819" s="8" t="s">
        <v>309</v>
      </c>
      <c r="AB3819" s="8"/>
      <c r="AC3819" s="8"/>
      <c r="AD3819" s="8"/>
      <c r="AE3819" s="14">
        <v>1</v>
      </c>
      <c r="AF3819" s="8"/>
      <c r="AG3819" s="8" t="s">
        <v>562</v>
      </c>
      <c r="AH3819" s="8"/>
      <c r="AI3819" s="13">
        <v>15.83</v>
      </c>
      <c r="AJ3819" s="8"/>
      <c r="AK3819" s="15">
        <f>ROUND(IF(ISNUMBER(AI3819), AE3819*AI3819, AE3819),5)</f>
        <v>15.83</v>
      </c>
      <c r="AL3819" s="8"/>
      <c r="AM3819" s="15">
        <f>ROUND(AM3818+AK3819,5)</f>
        <v>254.83</v>
      </c>
    </row>
    <row r="3820" spans="1:39" x14ac:dyDescent="0.25">
      <c r="A3820" s="8"/>
      <c r="B3820" s="8" t="s">
        <v>2834</v>
      </c>
      <c r="C3820" s="8"/>
      <c r="D3820" s="8"/>
      <c r="E3820" s="9"/>
      <c r="F3820" s="8"/>
      <c r="G3820" s="8"/>
      <c r="H3820" s="8"/>
      <c r="I3820" s="10"/>
      <c r="J3820" s="8"/>
      <c r="K3820" s="8"/>
      <c r="L3820" s="8"/>
      <c r="M3820" s="11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  <c r="AD3820" s="8"/>
      <c r="AE3820" s="12">
        <f>ROUND(SUM(AE3817:AE3819),5)</f>
        <v>2</v>
      </c>
      <c r="AF3820" s="8"/>
      <c r="AG3820" s="8"/>
      <c r="AH3820" s="8"/>
      <c r="AI3820" s="13"/>
      <c r="AJ3820" s="8"/>
      <c r="AK3820" s="13">
        <f>ROUND(SUM(AK3817:AK3819),5)</f>
        <v>254.83</v>
      </c>
      <c r="AL3820" s="8"/>
      <c r="AM3820" s="13">
        <f>AM3819</f>
        <v>254.83</v>
      </c>
    </row>
    <row r="3821" spans="1:39" x14ac:dyDescent="0.25">
      <c r="A3821" s="2"/>
      <c r="B3821" s="2" t="s">
        <v>2835</v>
      </c>
      <c r="C3821" s="2"/>
      <c r="D3821" s="2"/>
      <c r="E3821" s="3"/>
      <c r="F3821" s="2"/>
      <c r="G3821" s="2"/>
      <c r="H3821" s="2"/>
      <c r="I3821" s="4"/>
      <c r="J3821" s="2"/>
      <c r="K3821" s="2"/>
      <c r="L3821" s="2"/>
      <c r="M3821" s="5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6"/>
      <c r="AF3821" s="2"/>
      <c r="AG3821" s="2"/>
      <c r="AH3821" s="2"/>
      <c r="AI3821" s="7"/>
      <c r="AJ3821" s="2"/>
      <c r="AK3821" s="7"/>
      <c r="AL3821" s="2"/>
      <c r="AM3821" s="7"/>
    </row>
    <row r="3822" spans="1:39" x14ac:dyDescent="0.25">
      <c r="A3822" s="8"/>
      <c r="B3822" s="8"/>
      <c r="C3822" s="8"/>
      <c r="D3822" s="8"/>
      <c r="E3822" s="9">
        <v>4283</v>
      </c>
      <c r="F3822" s="8"/>
      <c r="G3822" s="8" t="s">
        <v>55</v>
      </c>
      <c r="H3822" s="8"/>
      <c r="I3822" s="10">
        <v>45835.449560185189</v>
      </c>
      <c r="J3822" s="8"/>
      <c r="K3822" s="8" t="s">
        <v>56</v>
      </c>
      <c r="L3822" s="8"/>
      <c r="M3822" s="11">
        <v>45628</v>
      </c>
      <c r="N3822" s="8"/>
      <c r="O3822" s="8"/>
      <c r="P3822" s="8"/>
      <c r="Q3822" s="8" t="s">
        <v>2835</v>
      </c>
      <c r="R3822" s="8"/>
      <c r="S3822" s="8" t="s">
        <v>2908</v>
      </c>
      <c r="T3822" s="8"/>
      <c r="U3822" s="8" t="s">
        <v>2835</v>
      </c>
      <c r="V3822" s="8"/>
      <c r="W3822" s="8"/>
      <c r="X3822" s="8"/>
      <c r="Y3822" s="8"/>
      <c r="Z3822" s="8"/>
      <c r="AA3822" s="8" t="s">
        <v>3049</v>
      </c>
      <c r="AB3822" s="8"/>
      <c r="AC3822" s="8" t="s">
        <v>2908</v>
      </c>
      <c r="AD3822" s="8"/>
      <c r="AE3822" s="12">
        <v>1</v>
      </c>
      <c r="AF3822" s="8"/>
      <c r="AG3822" s="8" t="s">
        <v>562</v>
      </c>
      <c r="AH3822" s="8"/>
      <c r="AI3822" s="13">
        <v>81.98</v>
      </c>
      <c r="AJ3822" s="8"/>
      <c r="AK3822" s="13">
        <f>ROUND(IF(ISNUMBER(AI3822), AE3822*AI3822, AE3822),5)</f>
        <v>81.98</v>
      </c>
      <c r="AL3822" s="8"/>
      <c r="AM3822" s="13">
        <f>ROUND(AM3821+AK3822,5)</f>
        <v>81.98</v>
      </c>
    </row>
    <row r="3823" spans="1:39" x14ac:dyDescent="0.25">
      <c r="A3823" s="8"/>
      <c r="B3823" s="8"/>
      <c r="C3823" s="8"/>
      <c r="D3823" s="8"/>
      <c r="E3823" s="9">
        <v>4283</v>
      </c>
      <c r="F3823" s="8"/>
      <c r="G3823" s="8" t="s">
        <v>55</v>
      </c>
      <c r="H3823" s="8"/>
      <c r="I3823" s="10">
        <v>45835.449560185189</v>
      </c>
      <c r="J3823" s="8"/>
      <c r="K3823" s="8" t="s">
        <v>56</v>
      </c>
      <c r="L3823" s="8"/>
      <c r="M3823" s="11">
        <v>45628</v>
      </c>
      <c r="N3823" s="8"/>
      <c r="O3823" s="8"/>
      <c r="P3823" s="8"/>
      <c r="Q3823" s="8" t="s">
        <v>2835</v>
      </c>
      <c r="R3823" s="8"/>
      <c r="S3823" s="8" t="s">
        <v>2909</v>
      </c>
      <c r="T3823" s="8"/>
      <c r="U3823" s="8" t="s">
        <v>2835</v>
      </c>
      <c r="V3823" s="8"/>
      <c r="W3823" s="8"/>
      <c r="X3823" s="8"/>
      <c r="Y3823" s="8"/>
      <c r="Z3823" s="8"/>
      <c r="AA3823" s="8" t="s">
        <v>3050</v>
      </c>
      <c r="AB3823" s="8"/>
      <c r="AC3823" s="8" t="s">
        <v>2909</v>
      </c>
      <c r="AD3823" s="8"/>
      <c r="AE3823" s="12">
        <v>1</v>
      </c>
      <c r="AF3823" s="8"/>
      <c r="AG3823" s="8" t="s">
        <v>562</v>
      </c>
      <c r="AH3823" s="8"/>
      <c r="AI3823" s="13">
        <v>97.8</v>
      </c>
      <c r="AJ3823" s="8"/>
      <c r="AK3823" s="13">
        <f>ROUND(IF(ISNUMBER(AI3823), AE3823*AI3823, AE3823),5)</f>
        <v>97.8</v>
      </c>
      <c r="AL3823" s="8"/>
      <c r="AM3823" s="13">
        <f>ROUND(AM3822+AK3823,5)</f>
        <v>179.78</v>
      </c>
    </row>
    <row r="3824" spans="1:39" x14ac:dyDescent="0.25">
      <c r="A3824" s="8"/>
      <c r="B3824" s="8"/>
      <c r="C3824" s="8"/>
      <c r="D3824" s="8"/>
      <c r="E3824" s="9">
        <v>4283</v>
      </c>
      <c r="F3824" s="8"/>
      <c r="G3824" s="8" t="s">
        <v>55</v>
      </c>
      <c r="H3824" s="8"/>
      <c r="I3824" s="10">
        <v>45835.449560185189</v>
      </c>
      <c r="J3824" s="8"/>
      <c r="K3824" s="8" t="s">
        <v>56</v>
      </c>
      <c r="L3824" s="8"/>
      <c r="M3824" s="11">
        <v>45628</v>
      </c>
      <c r="N3824" s="8"/>
      <c r="O3824" s="8"/>
      <c r="P3824" s="8"/>
      <c r="Q3824" s="8" t="s">
        <v>2835</v>
      </c>
      <c r="R3824" s="8"/>
      <c r="S3824" s="8" t="s">
        <v>2910</v>
      </c>
      <c r="T3824" s="8"/>
      <c r="U3824" s="8" t="s">
        <v>2835</v>
      </c>
      <c r="V3824" s="8"/>
      <c r="W3824" s="8"/>
      <c r="X3824" s="8"/>
      <c r="Y3824" s="8"/>
      <c r="Z3824" s="8"/>
      <c r="AA3824" s="8" t="s">
        <v>3051</v>
      </c>
      <c r="AB3824" s="8"/>
      <c r="AC3824" s="8" t="s">
        <v>2910</v>
      </c>
      <c r="AD3824" s="8"/>
      <c r="AE3824" s="12">
        <v>1</v>
      </c>
      <c r="AF3824" s="8"/>
      <c r="AG3824" s="8" t="s">
        <v>562</v>
      </c>
      <c r="AH3824" s="8"/>
      <c r="AI3824" s="13">
        <v>99.9</v>
      </c>
      <c r="AJ3824" s="8"/>
      <c r="AK3824" s="13">
        <f>ROUND(IF(ISNUMBER(AI3824), AE3824*AI3824, AE3824),5)</f>
        <v>99.9</v>
      </c>
      <c r="AL3824" s="8"/>
      <c r="AM3824" s="13">
        <f>ROUND(AM3823+AK3824,5)</f>
        <v>279.68</v>
      </c>
    </row>
    <row r="3825" spans="1:39" x14ac:dyDescent="0.25">
      <c r="A3825" s="8"/>
      <c r="B3825" s="8"/>
      <c r="C3825" s="8"/>
      <c r="D3825" s="8"/>
      <c r="E3825" s="9">
        <v>4809</v>
      </c>
      <c r="F3825" s="8"/>
      <c r="G3825" s="8" t="s">
        <v>55</v>
      </c>
      <c r="H3825" s="8"/>
      <c r="I3825" s="10">
        <v>45981.547071759262</v>
      </c>
      <c r="J3825" s="8"/>
      <c r="K3825" s="8" t="s">
        <v>56</v>
      </c>
      <c r="L3825" s="8"/>
      <c r="M3825" s="11">
        <v>45981</v>
      </c>
      <c r="N3825" s="8"/>
      <c r="O3825" s="8"/>
      <c r="P3825" s="8"/>
      <c r="Q3825" s="8" t="s">
        <v>2835</v>
      </c>
      <c r="R3825" s="8"/>
      <c r="S3825" s="8" t="s">
        <v>2908</v>
      </c>
      <c r="T3825" s="8"/>
      <c r="U3825" s="8" t="s">
        <v>2835</v>
      </c>
      <c r="V3825" s="8"/>
      <c r="W3825" s="8"/>
      <c r="X3825" s="8"/>
      <c r="Y3825" s="8"/>
      <c r="Z3825" s="8"/>
      <c r="AA3825" s="8" t="s">
        <v>3049</v>
      </c>
      <c r="AB3825" s="8"/>
      <c r="AC3825" s="8" t="s">
        <v>2908</v>
      </c>
      <c r="AD3825" s="8"/>
      <c r="AE3825" s="12">
        <v>2</v>
      </c>
      <c r="AF3825" s="8"/>
      <c r="AG3825" s="8" t="s">
        <v>562</v>
      </c>
      <c r="AH3825" s="8"/>
      <c r="AI3825" s="13">
        <v>81.98</v>
      </c>
      <c r="AJ3825" s="8"/>
      <c r="AK3825" s="13">
        <f>ROUND(IF(ISNUMBER(AI3825), AE3825*AI3825, AE3825),5)</f>
        <v>163.96</v>
      </c>
      <c r="AL3825" s="8"/>
      <c r="AM3825" s="13">
        <f>ROUND(AM3824+AK3825,5)</f>
        <v>443.64</v>
      </c>
    </row>
    <row r="3826" spans="1:39" x14ac:dyDescent="0.25">
      <c r="A3826" s="8"/>
      <c r="B3826" s="8"/>
      <c r="C3826" s="8"/>
      <c r="D3826" s="8"/>
      <c r="E3826" s="9">
        <v>4809</v>
      </c>
      <c r="F3826" s="8"/>
      <c r="G3826" s="8" t="s">
        <v>55</v>
      </c>
      <c r="H3826" s="8"/>
      <c r="I3826" s="10">
        <v>45981.547071759262</v>
      </c>
      <c r="J3826" s="8"/>
      <c r="K3826" s="8" t="s">
        <v>56</v>
      </c>
      <c r="L3826" s="8"/>
      <c r="M3826" s="11">
        <v>45981</v>
      </c>
      <c r="N3826" s="8"/>
      <c r="O3826" s="8"/>
      <c r="P3826" s="8"/>
      <c r="Q3826" s="8" t="s">
        <v>2835</v>
      </c>
      <c r="R3826" s="8"/>
      <c r="S3826" s="8" t="s">
        <v>2910</v>
      </c>
      <c r="T3826" s="8"/>
      <c r="U3826" s="8" t="s">
        <v>2835</v>
      </c>
      <c r="V3826" s="8"/>
      <c r="W3826" s="8"/>
      <c r="X3826" s="8"/>
      <c r="Y3826" s="8"/>
      <c r="Z3826" s="8"/>
      <c r="AA3826" s="8" t="s">
        <v>3051</v>
      </c>
      <c r="AB3826" s="8"/>
      <c r="AC3826" s="8" t="s">
        <v>2910</v>
      </c>
      <c r="AD3826" s="8"/>
      <c r="AE3826" s="12">
        <v>1</v>
      </c>
      <c r="AF3826" s="8"/>
      <c r="AG3826" s="8" t="s">
        <v>562</v>
      </c>
      <c r="AH3826" s="8"/>
      <c r="AI3826" s="13">
        <v>99.9</v>
      </c>
      <c r="AJ3826" s="8"/>
      <c r="AK3826" s="13">
        <f>ROUND(IF(ISNUMBER(AI3826), AE3826*AI3826, AE3826),5)</f>
        <v>99.9</v>
      </c>
      <c r="AL3826" s="8"/>
      <c r="AM3826" s="13">
        <f>ROUND(AM3825+AK3826,5)</f>
        <v>543.54</v>
      </c>
    </row>
    <row r="3827" spans="1:39" ht="15.75" thickBot="1" x14ac:dyDescent="0.3">
      <c r="A3827" s="8"/>
      <c r="B3827" s="8"/>
      <c r="C3827" s="8"/>
      <c r="D3827" s="8"/>
      <c r="E3827" s="9">
        <v>4809</v>
      </c>
      <c r="F3827" s="8"/>
      <c r="G3827" s="8" t="s">
        <v>55</v>
      </c>
      <c r="H3827" s="8"/>
      <c r="I3827" s="10">
        <v>45981.547071759262</v>
      </c>
      <c r="J3827" s="8"/>
      <c r="K3827" s="8" t="s">
        <v>56</v>
      </c>
      <c r="L3827" s="8"/>
      <c r="M3827" s="11">
        <v>45981</v>
      </c>
      <c r="N3827" s="8"/>
      <c r="O3827" s="8"/>
      <c r="P3827" s="8"/>
      <c r="Q3827" s="8" t="s">
        <v>2835</v>
      </c>
      <c r="R3827" s="8"/>
      <c r="S3827" s="8" t="s">
        <v>66</v>
      </c>
      <c r="T3827" s="8"/>
      <c r="U3827" s="8" t="s">
        <v>2835</v>
      </c>
      <c r="V3827" s="8"/>
      <c r="W3827" s="8"/>
      <c r="X3827" s="8"/>
      <c r="Y3827" s="8"/>
      <c r="Z3827" s="8"/>
      <c r="AA3827" s="8" t="s">
        <v>310</v>
      </c>
      <c r="AB3827" s="8"/>
      <c r="AC3827" s="8" t="s">
        <v>66</v>
      </c>
      <c r="AD3827" s="8"/>
      <c r="AE3827" s="14">
        <v>1</v>
      </c>
      <c r="AF3827" s="8"/>
      <c r="AG3827" s="8" t="s">
        <v>562</v>
      </c>
      <c r="AH3827" s="8"/>
      <c r="AI3827" s="13">
        <v>11.94</v>
      </c>
      <c r="AJ3827" s="8"/>
      <c r="AK3827" s="15">
        <f>ROUND(IF(ISNUMBER(AI3827), AE3827*AI3827, AE3827),5)</f>
        <v>11.94</v>
      </c>
      <c r="AL3827" s="8"/>
      <c r="AM3827" s="15">
        <f>ROUND(AM3826+AK3827,5)</f>
        <v>555.48</v>
      </c>
    </row>
    <row r="3828" spans="1:39" x14ac:dyDescent="0.25">
      <c r="A3828" s="8"/>
      <c r="B3828" s="8" t="s">
        <v>2836</v>
      </c>
      <c r="C3828" s="8"/>
      <c r="D3828" s="8"/>
      <c r="E3828" s="9"/>
      <c r="F3828" s="8"/>
      <c r="G3828" s="8"/>
      <c r="H3828" s="8"/>
      <c r="I3828" s="10"/>
      <c r="J3828" s="8"/>
      <c r="K3828" s="8"/>
      <c r="L3828" s="8"/>
      <c r="M3828" s="11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  <c r="AA3828" s="8"/>
      <c r="AB3828" s="8"/>
      <c r="AC3828" s="8"/>
      <c r="AD3828" s="8"/>
      <c r="AE3828" s="12">
        <f>ROUND(SUM(AE3821:AE3827),5)</f>
        <v>7</v>
      </c>
      <c r="AF3828" s="8"/>
      <c r="AG3828" s="8"/>
      <c r="AH3828" s="8"/>
      <c r="AI3828" s="13"/>
      <c r="AJ3828" s="8"/>
      <c r="AK3828" s="13">
        <f>ROUND(SUM(AK3821:AK3827),5)</f>
        <v>555.48</v>
      </c>
      <c r="AL3828" s="8"/>
      <c r="AM3828" s="13">
        <f>AM3827</f>
        <v>555.48</v>
      </c>
    </row>
    <row r="3829" spans="1:39" x14ac:dyDescent="0.25">
      <c r="A3829" s="2"/>
      <c r="B3829" s="2" t="s">
        <v>2837</v>
      </c>
      <c r="C3829" s="2"/>
      <c r="D3829" s="2"/>
      <c r="E3829" s="3"/>
      <c r="F3829" s="2"/>
      <c r="G3829" s="2"/>
      <c r="H3829" s="2"/>
      <c r="I3829" s="4"/>
      <c r="J3829" s="2"/>
      <c r="K3829" s="2"/>
      <c r="L3829" s="2"/>
      <c r="M3829" s="5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6"/>
      <c r="AF3829" s="2"/>
      <c r="AG3829" s="2"/>
      <c r="AH3829" s="2"/>
      <c r="AI3829" s="7"/>
      <c r="AJ3829" s="2"/>
      <c r="AK3829" s="7"/>
      <c r="AL3829" s="2"/>
      <c r="AM3829" s="7"/>
    </row>
    <row r="3830" spans="1:39" x14ac:dyDescent="0.25">
      <c r="A3830" s="8"/>
      <c r="B3830" s="8"/>
      <c r="C3830" s="8"/>
      <c r="D3830" s="8"/>
      <c r="E3830" s="9">
        <v>1373</v>
      </c>
      <c r="F3830" s="8"/>
      <c r="G3830" s="8" t="s">
        <v>55</v>
      </c>
      <c r="H3830" s="8"/>
      <c r="I3830" s="10">
        <v>44943.562361111108</v>
      </c>
      <c r="J3830" s="8"/>
      <c r="K3830" s="8" t="s">
        <v>56</v>
      </c>
      <c r="L3830" s="8"/>
      <c r="M3830" s="11">
        <v>44939</v>
      </c>
      <c r="N3830" s="8"/>
      <c r="O3830" s="8"/>
      <c r="P3830" s="8"/>
      <c r="Q3830" s="8" t="s">
        <v>2837</v>
      </c>
      <c r="R3830" s="8"/>
      <c r="S3830" s="8" t="s">
        <v>2911</v>
      </c>
      <c r="T3830" s="8"/>
      <c r="U3830" s="8" t="s">
        <v>2837</v>
      </c>
      <c r="V3830" s="8"/>
      <c r="W3830" s="8"/>
      <c r="X3830" s="8"/>
      <c r="Y3830" s="8"/>
      <c r="Z3830" s="8"/>
      <c r="AA3830" s="8" t="s">
        <v>3052</v>
      </c>
      <c r="AB3830" s="8"/>
      <c r="AC3830" s="8" t="s">
        <v>3146</v>
      </c>
      <c r="AD3830" s="8"/>
      <c r="AE3830" s="12">
        <v>3</v>
      </c>
      <c r="AF3830" s="8"/>
      <c r="AG3830" s="8" t="s">
        <v>562</v>
      </c>
      <c r="AH3830" s="8"/>
      <c r="AI3830" s="13">
        <v>224.25</v>
      </c>
      <c r="AJ3830" s="8"/>
      <c r="AK3830" s="13">
        <f>ROUND(IF(ISNUMBER(AI3830), AE3830*AI3830, AE3830),5)</f>
        <v>672.75</v>
      </c>
      <c r="AL3830" s="8"/>
      <c r="AM3830" s="13">
        <f>ROUND(AM3829+AK3830,5)</f>
        <v>672.75</v>
      </c>
    </row>
    <row r="3831" spans="1:39" x14ac:dyDescent="0.25">
      <c r="A3831" s="8"/>
      <c r="B3831" s="8"/>
      <c r="C3831" s="8"/>
      <c r="D3831" s="8"/>
      <c r="E3831" s="9">
        <v>1373</v>
      </c>
      <c r="F3831" s="8"/>
      <c r="G3831" s="8" t="s">
        <v>55</v>
      </c>
      <c r="H3831" s="8"/>
      <c r="I3831" s="10">
        <v>44943.562361111108</v>
      </c>
      <c r="J3831" s="8"/>
      <c r="K3831" s="8" t="s">
        <v>56</v>
      </c>
      <c r="L3831" s="8"/>
      <c r="M3831" s="11">
        <v>44939</v>
      </c>
      <c r="N3831" s="8"/>
      <c r="O3831" s="8"/>
      <c r="P3831" s="8"/>
      <c r="Q3831" s="8" t="s">
        <v>2837</v>
      </c>
      <c r="R3831" s="8"/>
      <c r="S3831" s="8" t="s">
        <v>2912</v>
      </c>
      <c r="T3831" s="8"/>
      <c r="U3831" s="8" t="s">
        <v>2837</v>
      </c>
      <c r="V3831" s="8"/>
      <c r="W3831" s="8"/>
      <c r="X3831" s="8"/>
      <c r="Y3831" s="8"/>
      <c r="Z3831" s="8"/>
      <c r="AA3831" s="8" t="s">
        <v>3053</v>
      </c>
      <c r="AB3831" s="8"/>
      <c r="AC3831" s="8" t="s">
        <v>3147</v>
      </c>
      <c r="AD3831" s="8"/>
      <c r="AE3831" s="12">
        <v>3</v>
      </c>
      <c r="AF3831" s="8"/>
      <c r="AG3831" s="8" t="s">
        <v>562</v>
      </c>
      <c r="AH3831" s="8"/>
      <c r="AI3831" s="13">
        <v>195</v>
      </c>
      <c r="AJ3831" s="8"/>
      <c r="AK3831" s="13">
        <f>ROUND(IF(ISNUMBER(AI3831), AE3831*AI3831, AE3831),5)</f>
        <v>585</v>
      </c>
      <c r="AL3831" s="8"/>
      <c r="AM3831" s="13">
        <f>ROUND(AM3830+AK3831,5)</f>
        <v>1257.75</v>
      </c>
    </row>
    <row r="3832" spans="1:39" x14ac:dyDescent="0.25">
      <c r="A3832" s="8"/>
      <c r="B3832" s="8"/>
      <c r="C3832" s="8"/>
      <c r="D3832" s="8"/>
      <c r="E3832" s="9">
        <v>1373</v>
      </c>
      <c r="F3832" s="8"/>
      <c r="G3832" s="8" t="s">
        <v>55</v>
      </c>
      <c r="H3832" s="8"/>
      <c r="I3832" s="10">
        <v>44943.562361111108</v>
      </c>
      <c r="J3832" s="8"/>
      <c r="K3832" s="8" t="s">
        <v>56</v>
      </c>
      <c r="L3832" s="8"/>
      <c r="M3832" s="11">
        <v>44939</v>
      </c>
      <c r="N3832" s="8"/>
      <c r="O3832" s="8"/>
      <c r="P3832" s="8"/>
      <c r="Q3832" s="8" t="s">
        <v>2837</v>
      </c>
      <c r="R3832" s="8"/>
      <c r="S3832" s="8" t="s">
        <v>2913</v>
      </c>
      <c r="T3832" s="8"/>
      <c r="U3832" s="8" t="s">
        <v>2837</v>
      </c>
      <c r="V3832" s="8"/>
      <c r="W3832" s="8"/>
      <c r="X3832" s="8"/>
      <c r="Y3832" s="8"/>
      <c r="Z3832" s="8"/>
      <c r="AA3832" s="8" t="s">
        <v>3054</v>
      </c>
      <c r="AB3832" s="8"/>
      <c r="AC3832" s="8" t="s">
        <v>2913</v>
      </c>
      <c r="AD3832" s="8"/>
      <c r="AE3832" s="12">
        <v>3</v>
      </c>
      <c r="AF3832" s="8"/>
      <c r="AG3832" s="8" t="s">
        <v>562</v>
      </c>
      <c r="AH3832" s="8"/>
      <c r="AI3832" s="13">
        <v>67.599999999999994</v>
      </c>
      <c r="AJ3832" s="8"/>
      <c r="AK3832" s="13">
        <f>ROUND(IF(ISNUMBER(AI3832), AE3832*AI3832, AE3832),5)</f>
        <v>202.8</v>
      </c>
      <c r="AL3832" s="8"/>
      <c r="AM3832" s="13">
        <f>ROUND(AM3831+AK3832,5)</f>
        <v>1460.55</v>
      </c>
    </row>
    <row r="3833" spans="1:39" x14ac:dyDescent="0.25">
      <c r="A3833" s="8"/>
      <c r="B3833" s="8"/>
      <c r="C3833" s="8"/>
      <c r="D3833" s="8"/>
      <c r="E3833" s="9">
        <v>1373</v>
      </c>
      <c r="F3833" s="8"/>
      <c r="G3833" s="8" t="s">
        <v>55</v>
      </c>
      <c r="H3833" s="8"/>
      <c r="I3833" s="10">
        <v>44943.562361111108</v>
      </c>
      <c r="J3833" s="8"/>
      <c r="K3833" s="8" t="s">
        <v>56</v>
      </c>
      <c r="L3833" s="8"/>
      <c r="M3833" s="11">
        <v>44939</v>
      </c>
      <c r="N3833" s="8"/>
      <c r="O3833" s="8"/>
      <c r="P3833" s="8"/>
      <c r="Q3833" s="8" t="s">
        <v>2837</v>
      </c>
      <c r="R3833" s="8"/>
      <c r="S3833" s="8" t="s">
        <v>2914</v>
      </c>
      <c r="T3833" s="8"/>
      <c r="U3833" s="8" t="s">
        <v>2837</v>
      </c>
      <c r="V3833" s="8"/>
      <c r="W3833" s="8"/>
      <c r="X3833" s="8"/>
      <c r="Y3833" s="8"/>
      <c r="Z3833" s="8"/>
      <c r="AA3833" s="8" t="s">
        <v>3055</v>
      </c>
      <c r="AB3833" s="8"/>
      <c r="AC3833" s="8" t="s">
        <v>2914</v>
      </c>
      <c r="AD3833" s="8"/>
      <c r="AE3833" s="12">
        <v>3</v>
      </c>
      <c r="AF3833" s="8"/>
      <c r="AG3833" s="8" t="s">
        <v>562</v>
      </c>
      <c r="AH3833" s="8"/>
      <c r="AI3833" s="13">
        <v>25.35</v>
      </c>
      <c r="AJ3833" s="8"/>
      <c r="AK3833" s="13">
        <f>ROUND(IF(ISNUMBER(AI3833), AE3833*AI3833, AE3833),5)</f>
        <v>76.05</v>
      </c>
      <c r="AL3833" s="8"/>
      <c r="AM3833" s="13">
        <f>ROUND(AM3832+AK3833,5)</f>
        <v>1536.6</v>
      </c>
    </row>
    <row r="3834" spans="1:39" ht="15.75" thickBot="1" x14ac:dyDescent="0.3">
      <c r="A3834" s="8"/>
      <c r="B3834" s="8"/>
      <c r="C3834" s="8"/>
      <c r="D3834" s="8"/>
      <c r="E3834" s="9">
        <v>1373</v>
      </c>
      <c r="F3834" s="8"/>
      <c r="G3834" s="8" t="s">
        <v>55</v>
      </c>
      <c r="H3834" s="8"/>
      <c r="I3834" s="10">
        <v>44943.562361111108</v>
      </c>
      <c r="J3834" s="8"/>
      <c r="K3834" s="8" t="s">
        <v>56</v>
      </c>
      <c r="L3834" s="8"/>
      <c r="M3834" s="11">
        <v>44939</v>
      </c>
      <c r="N3834" s="8"/>
      <c r="O3834" s="8"/>
      <c r="P3834" s="8"/>
      <c r="Q3834" s="8" t="s">
        <v>2837</v>
      </c>
      <c r="R3834" s="8"/>
      <c r="S3834" s="8" t="s">
        <v>2915</v>
      </c>
      <c r="T3834" s="8"/>
      <c r="U3834" s="8" t="s">
        <v>2837</v>
      </c>
      <c r="V3834" s="8"/>
      <c r="W3834" s="8"/>
      <c r="X3834" s="8"/>
      <c r="Y3834" s="8"/>
      <c r="Z3834" s="8"/>
      <c r="AA3834" s="8" t="s">
        <v>3056</v>
      </c>
      <c r="AB3834" s="8"/>
      <c r="AC3834" s="8" t="s">
        <v>2915</v>
      </c>
      <c r="AD3834" s="8"/>
      <c r="AE3834" s="14">
        <v>6</v>
      </c>
      <c r="AF3834" s="8"/>
      <c r="AG3834" s="8" t="s">
        <v>562</v>
      </c>
      <c r="AH3834" s="8"/>
      <c r="AI3834" s="13">
        <v>22.75</v>
      </c>
      <c r="AJ3834" s="8"/>
      <c r="AK3834" s="15">
        <f>ROUND(IF(ISNUMBER(AI3834), AE3834*AI3834, AE3834),5)</f>
        <v>136.5</v>
      </c>
      <c r="AL3834" s="8"/>
      <c r="AM3834" s="15">
        <f>ROUND(AM3833+AK3834,5)</f>
        <v>1673.1</v>
      </c>
    </row>
    <row r="3835" spans="1:39" x14ac:dyDescent="0.25">
      <c r="A3835" s="8"/>
      <c r="B3835" s="8" t="s">
        <v>2838</v>
      </c>
      <c r="C3835" s="8"/>
      <c r="D3835" s="8"/>
      <c r="E3835" s="9"/>
      <c r="F3835" s="8"/>
      <c r="G3835" s="8"/>
      <c r="H3835" s="8"/>
      <c r="I3835" s="10"/>
      <c r="J3835" s="8"/>
      <c r="K3835" s="8"/>
      <c r="L3835" s="8"/>
      <c r="M3835" s="11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  <c r="AA3835" s="8"/>
      <c r="AB3835" s="8"/>
      <c r="AC3835" s="8"/>
      <c r="AD3835" s="8"/>
      <c r="AE3835" s="12">
        <f>ROUND(SUM(AE3829:AE3834),5)</f>
        <v>18</v>
      </c>
      <c r="AF3835" s="8"/>
      <c r="AG3835" s="8"/>
      <c r="AH3835" s="8"/>
      <c r="AI3835" s="13"/>
      <c r="AJ3835" s="8"/>
      <c r="AK3835" s="13">
        <f>ROUND(SUM(AK3829:AK3834),5)</f>
        <v>1673.1</v>
      </c>
      <c r="AL3835" s="8"/>
      <c r="AM3835" s="13">
        <f>AM3834</f>
        <v>1673.1</v>
      </c>
    </row>
    <row r="3836" spans="1:39" x14ac:dyDescent="0.25">
      <c r="A3836" s="2"/>
      <c r="B3836" s="2" t="s">
        <v>2839</v>
      </c>
      <c r="C3836" s="2"/>
      <c r="D3836" s="2"/>
      <c r="E3836" s="3"/>
      <c r="F3836" s="2"/>
      <c r="G3836" s="2"/>
      <c r="H3836" s="2"/>
      <c r="I3836" s="4"/>
      <c r="J3836" s="2"/>
      <c r="K3836" s="2"/>
      <c r="L3836" s="2"/>
      <c r="M3836" s="5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6"/>
      <c r="AF3836" s="2"/>
      <c r="AG3836" s="2"/>
      <c r="AH3836" s="2"/>
      <c r="AI3836" s="7"/>
      <c r="AJ3836" s="2"/>
      <c r="AK3836" s="7"/>
      <c r="AL3836" s="2"/>
      <c r="AM3836" s="7"/>
    </row>
    <row r="3837" spans="1:39" x14ac:dyDescent="0.25">
      <c r="A3837" s="8"/>
      <c r="B3837" s="8"/>
      <c r="C3837" s="8"/>
      <c r="D3837" s="8"/>
      <c r="E3837" s="9">
        <v>4810</v>
      </c>
      <c r="F3837" s="8"/>
      <c r="G3837" s="8" t="s">
        <v>55</v>
      </c>
      <c r="H3837" s="8"/>
      <c r="I3837" s="10">
        <v>45981.547465277778</v>
      </c>
      <c r="J3837" s="8"/>
      <c r="K3837" s="8" t="s">
        <v>56</v>
      </c>
      <c r="L3837" s="8"/>
      <c r="M3837" s="11">
        <v>45657</v>
      </c>
      <c r="N3837" s="8"/>
      <c r="O3837" s="8"/>
      <c r="P3837" s="8"/>
      <c r="Q3837" s="8" t="s">
        <v>2839</v>
      </c>
      <c r="R3837" s="8"/>
      <c r="S3837" s="8" t="s">
        <v>2916</v>
      </c>
      <c r="T3837" s="8"/>
      <c r="U3837" s="8" t="s">
        <v>2839</v>
      </c>
      <c r="V3837" s="8"/>
      <c r="W3837" s="8"/>
      <c r="X3837" s="8"/>
      <c r="Y3837" s="8"/>
      <c r="Z3837" s="8"/>
      <c r="AA3837" s="8" t="s">
        <v>3057</v>
      </c>
      <c r="AB3837" s="8"/>
      <c r="AC3837" s="8" t="s">
        <v>2916</v>
      </c>
      <c r="AD3837" s="8"/>
      <c r="AE3837" s="12">
        <v>20</v>
      </c>
      <c r="AF3837" s="8"/>
      <c r="AG3837" s="8" t="s">
        <v>562</v>
      </c>
      <c r="AH3837" s="8"/>
      <c r="AI3837" s="13">
        <v>13.89</v>
      </c>
      <c r="AJ3837" s="8"/>
      <c r="AK3837" s="13">
        <f>ROUND(IF(ISNUMBER(AI3837), AE3837*AI3837, AE3837),5)</f>
        <v>277.8</v>
      </c>
      <c r="AL3837" s="8"/>
      <c r="AM3837" s="13">
        <f>ROUND(AM3836+AK3837,5)</f>
        <v>277.8</v>
      </c>
    </row>
    <row r="3838" spans="1:39" x14ac:dyDescent="0.25">
      <c r="A3838" s="8"/>
      <c r="B3838" s="8"/>
      <c r="C3838" s="8"/>
      <c r="D3838" s="8"/>
      <c r="E3838" s="9">
        <v>4810</v>
      </c>
      <c r="F3838" s="8"/>
      <c r="G3838" s="8" t="s">
        <v>55</v>
      </c>
      <c r="H3838" s="8"/>
      <c r="I3838" s="10">
        <v>45981.547465277778</v>
      </c>
      <c r="J3838" s="8"/>
      <c r="K3838" s="8" t="s">
        <v>56</v>
      </c>
      <c r="L3838" s="8"/>
      <c r="M3838" s="11">
        <v>45657</v>
      </c>
      <c r="N3838" s="8"/>
      <c r="O3838" s="8"/>
      <c r="P3838" s="8"/>
      <c r="Q3838" s="8" t="s">
        <v>2839</v>
      </c>
      <c r="R3838" s="8"/>
      <c r="S3838" s="8" t="s">
        <v>2916</v>
      </c>
      <c r="T3838" s="8"/>
      <c r="U3838" s="8" t="s">
        <v>2839</v>
      </c>
      <c r="V3838" s="8"/>
      <c r="W3838" s="8"/>
      <c r="X3838" s="8"/>
      <c r="Y3838" s="8"/>
      <c r="Z3838" s="8"/>
      <c r="AA3838" s="8" t="s">
        <v>3057</v>
      </c>
      <c r="AB3838" s="8"/>
      <c r="AC3838" s="8" t="s">
        <v>2916</v>
      </c>
      <c r="AD3838" s="8"/>
      <c r="AE3838" s="12">
        <v>100</v>
      </c>
      <c r="AF3838" s="8"/>
      <c r="AG3838" s="8" t="s">
        <v>562</v>
      </c>
      <c r="AH3838" s="8"/>
      <c r="AI3838" s="13">
        <v>9.9600000000000009</v>
      </c>
      <c r="AJ3838" s="8"/>
      <c r="AK3838" s="13">
        <f>ROUND(IF(ISNUMBER(AI3838), AE3838*AI3838, AE3838),5)</f>
        <v>996</v>
      </c>
      <c r="AL3838" s="8"/>
      <c r="AM3838" s="13">
        <f>ROUND(AM3837+AK3838,5)</f>
        <v>1273.8</v>
      </c>
    </row>
    <row r="3839" spans="1:39" ht="15.75" thickBot="1" x14ac:dyDescent="0.3">
      <c r="A3839" s="8"/>
      <c r="B3839" s="8"/>
      <c r="C3839" s="8"/>
      <c r="D3839" s="8"/>
      <c r="E3839" s="9">
        <v>4148</v>
      </c>
      <c r="F3839" s="8"/>
      <c r="G3839" s="8" t="s">
        <v>55</v>
      </c>
      <c r="H3839" s="8"/>
      <c r="I3839" s="10">
        <v>45814.381365740737</v>
      </c>
      <c r="J3839" s="8"/>
      <c r="K3839" s="8" t="s">
        <v>56</v>
      </c>
      <c r="L3839" s="8"/>
      <c r="M3839" s="11">
        <v>45814</v>
      </c>
      <c r="N3839" s="8"/>
      <c r="O3839" s="8"/>
      <c r="P3839" s="8"/>
      <c r="Q3839" s="8" t="s">
        <v>2839</v>
      </c>
      <c r="R3839" s="8"/>
      <c r="S3839" s="8" t="s">
        <v>2917</v>
      </c>
      <c r="T3839" s="8"/>
      <c r="U3839" s="8" t="s">
        <v>2839</v>
      </c>
      <c r="V3839" s="8"/>
      <c r="W3839" s="8"/>
      <c r="X3839" s="8"/>
      <c r="Y3839" s="8"/>
      <c r="Z3839" s="8"/>
      <c r="AA3839" s="8" t="s">
        <v>3058</v>
      </c>
      <c r="AB3839" s="8"/>
      <c r="AC3839" s="8" t="s">
        <v>2917</v>
      </c>
      <c r="AD3839" s="8"/>
      <c r="AE3839" s="14">
        <v>1</v>
      </c>
      <c r="AF3839" s="8"/>
      <c r="AG3839" s="8" t="s">
        <v>562</v>
      </c>
      <c r="AH3839" s="8"/>
      <c r="AI3839" s="13">
        <v>2905.38</v>
      </c>
      <c r="AJ3839" s="8"/>
      <c r="AK3839" s="15">
        <f>ROUND(IF(ISNUMBER(AI3839), AE3839*AI3839, AE3839),5)</f>
        <v>2905.38</v>
      </c>
      <c r="AL3839" s="8"/>
      <c r="AM3839" s="15">
        <f>ROUND(AM3838+AK3839,5)</f>
        <v>4179.18</v>
      </c>
    </row>
    <row r="3840" spans="1:39" x14ac:dyDescent="0.25">
      <c r="A3840" s="8"/>
      <c r="B3840" s="8" t="s">
        <v>2840</v>
      </c>
      <c r="C3840" s="8"/>
      <c r="D3840" s="8"/>
      <c r="E3840" s="9"/>
      <c r="F3840" s="8"/>
      <c r="G3840" s="8"/>
      <c r="H3840" s="8"/>
      <c r="I3840" s="10"/>
      <c r="J3840" s="8"/>
      <c r="K3840" s="8"/>
      <c r="L3840" s="8"/>
      <c r="M3840" s="11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  <c r="AA3840" s="8"/>
      <c r="AB3840" s="8"/>
      <c r="AC3840" s="8"/>
      <c r="AD3840" s="8"/>
      <c r="AE3840" s="12">
        <f>ROUND(SUM(AE3836:AE3839),5)</f>
        <v>121</v>
      </c>
      <c r="AF3840" s="8"/>
      <c r="AG3840" s="8"/>
      <c r="AH3840" s="8"/>
      <c r="AI3840" s="13"/>
      <c r="AJ3840" s="8"/>
      <c r="AK3840" s="13">
        <f>ROUND(SUM(AK3836:AK3839),5)</f>
        <v>4179.18</v>
      </c>
      <c r="AL3840" s="8"/>
      <c r="AM3840" s="13">
        <f>AM3839</f>
        <v>4179.18</v>
      </c>
    </row>
    <row r="3841" spans="1:39" x14ac:dyDescent="0.25">
      <c r="A3841" s="2"/>
      <c r="B3841" s="2" t="s">
        <v>2841</v>
      </c>
      <c r="C3841" s="2"/>
      <c r="D3841" s="2"/>
      <c r="E3841" s="3"/>
      <c r="F3841" s="2"/>
      <c r="G3841" s="2"/>
      <c r="H3841" s="2"/>
      <c r="I3841" s="4"/>
      <c r="J3841" s="2"/>
      <c r="K3841" s="2"/>
      <c r="L3841" s="2"/>
      <c r="M3841" s="5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6"/>
      <c r="AF3841" s="2"/>
      <c r="AG3841" s="2"/>
      <c r="AH3841" s="2"/>
      <c r="AI3841" s="7"/>
      <c r="AJ3841" s="2"/>
      <c r="AK3841" s="7"/>
      <c r="AL3841" s="2"/>
      <c r="AM3841" s="7"/>
    </row>
    <row r="3842" spans="1:39" x14ac:dyDescent="0.25">
      <c r="A3842" s="8"/>
      <c r="B3842" s="8"/>
      <c r="C3842" s="8"/>
      <c r="D3842" s="8"/>
      <c r="E3842" s="9">
        <v>2072</v>
      </c>
      <c r="F3842" s="8"/>
      <c r="G3842" s="8" t="s">
        <v>55</v>
      </c>
      <c r="H3842" s="8"/>
      <c r="I3842" s="10">
        <v>45180.447465277779</v>
      </c>
      <c r="J3842" s="8"/>
      <c r="K3842" s="8" t="s">
        <v>56</v>
      </c>
      <c r="L3842" s="8"/>
      <c r="M3842" s="11">
        <v>45180</v>
      </c>
      <c r="N3842" s="8"/>
      <c r="O3842" s="8"/>
      <c r="P3842" s="8"/>
      <c r="Q3842" s="8" t="s">
        <v>2841</v>
      </c>
      <c r="R3842" s="8"/>
      <c r="S3842" s="8" t="s">
        <v>2918</v>
      </c>
      <c r="T3842" s="8"/>
      <c r="U3842" s="8" t="s">
        <v>2841</v>
      </c>
      <c r="V3842" s="8"/>
      <c r="W3842" s="8"/>
      <c r="X3842" s="8"/>
      <c r="Y3842" s="8"/>
      <c r="Z3842" s="8"/>
      <c r="AA3842" s="8" t="s">
        <v>3059</v>
      </c>
      <c r="AB3842" s="8"/>
      <c r="AC3842" s="8" t="s">
        <v>2918</v>
      </c>
      <c r="AD3842" s="8"/>
      <c r="AE3842" s="12">
        <v>200</v>
      </c>
      <c r="AF3842" s="8"/>
      <c r="AG3842" s="8" t="s">
        <v>562</v>
      </c>
      <c r="AH3842" s="8"/>
      <c r="AI3842" s="13">
        <v>10.29</v>
      </c>
      <c r="AJ3842" s="8"/>
      <c r="AK3842" s="13">
        <f>ROUND(IF(ISNUMBER(AI3842), AE3842*AI3842, AE3842),5)</f>
        <v>2058</v>
      </c>
      <c r="AL3842" s="8"/>
      <c r="AM3842" s="13">
        <f>ROUND(AM3841+AK3842,5)</f>
        <v>2058</v>
      </c>
    </row>
    <row r="3843" spans="1:39" x14ac:dyDescent="0.25">
      <c r="A3843" s="8"/>
      <c r="B3843" s="8"/>
      <c r="C3843" s="8"/>
      <c r="D3843" s="8"/>
      <c r="E3843" s="9">
        <v>2072</v>
      </c>
      <c r="F3843" s="8"/>
      <c r="G3843" s="8" t="s">
        <v>55</v>
      </c>
      <c r="H3843" s="8"/>
      <c r="I3843" s="10">
        <v>45180.447465277779</v>
      </c>
      <c r="J3843" s="8"/>
      <c r="K3843" s="8" t="s">
        <v>56</v>
      </c>
      <c r="L3843" s="8"/>
      <c r="M3843" s="11">
        <v>45180</v>
      </c>
      <c r="N3843" s="8"/>
      <c r="O3843" s="8"/>
      <c r="P3843" s="8"/>
      <c r="Q3843" s="8" t="s">
        <v>2841</v>
      </c>
      <c r="R3843" s="8"/>
      <c r="S3843" s="8" t="s">
        <v>2919</v>
      </c>
      <c r="T3843" s="8"/>
      <c r="U3843" s="8" t="s">
        <v>2841</v>
      </c>
      <c r="V3843" s="8"/>
      <c r="W3843" s="8"/>
      <c r="X3843" s="8"/>
      <c r="Y3843" s="8"/>
      <c r="Z3843" s="8"/>
      <c r="AA3843" s="8" t="s">
        <v>3060</v>
      </c>
      <c r="AB3843" s="8"/>
      <c r="AC3843" s="8" t="s">
        <v>2919</v>
      </c>
      <c r="AD3843" s="8"/>
      <c r="AE3843" s="12">
        <v>200</v>
      </c>
      <c r="AF3843" s="8"/>
      <c r="AG3843" s="8" t="s">
        <v>562</v>
      </c>
      <c r="AH3843" s="8"/>
      <c r="AI3843" s="13">
        <v>24.01</v>
      </c>
      <c r="AJ3843" s="8"/>
      <c r="AK3843" s="13">
        <f>ROUND(IF(ISNUMBER(AI3843), AE3843*AI3843, AE3843),5)</f>
        <v>4802</v>
      </c>
      <c r="AL3843" s="8"/>
      <c r="AM3843" s="13">
        <f>ROUND(AM3842+AK3843,5)</f>
        <v>6860</v>
      </c>
    </row>
    <row r="3844" spans="1:39" x14ac:dyDescent="0.25">
      <c r="A3844" s="8"/>
      <c r="B3844" s="8"/>
      <c r="C3844" s="8"/>
      <c r="D3844" s="8"/>
      <c r="E3844" s="9">
        <v>3145</v>
      </c>
      <c r="F3844" s="8"/>
      <c r="G3844" s="8" t="s">
        <v>55</v>
      </c>
      <c r="H3844" s="8"/>
      <c r="I3844" s="10">
        <v>45572.589189814818</v>
      </c>
      <c r="J3844" s="8"/>
      <c r="K3844" s="8" t="s">
        <v>56</v>
      </c>
      <c r="L3844" s="8"/>
      <c r="M3844" s="11">
        <v>45572</v>
      </c>
      <c r="N3844" s="8"/>
      <c r="O3844" s="8"/>
      <c r="P3844" s="8"/>
      <c r="Q3844" s="8" t="s">
        <v>2841</v>
      </c>
      <c r="R3844" s="8"/>
      <c r="S3844" s="8" t="s">
        <v>2918</v>
      </c>
      <c r="T3844" s="8"/>
      <c r="U3844" s="8" t="s">
        <v>2841</v>
      </c>
      <c r="V3844" s="8"/>
      <c r="W3844" s="8"/>
      <c r="X3844" s="8"/>
      <c r="Y3844" s="8"/>
      <c r="Z3844" s="8"/>
      <c r="AA3844" s="8" t="s">
        <v>3059</v>
      </c>
      <c r="AB3844" s="8"/>
      <c r="AC3844" s="8" t="s">
        <v>2918</v>
      </c>
      <c r="AD3844" s="8"/>
      <c r="AE3844" s="12">
        <v>200</v>
      </c>
      <c r="AF3844" s="8"/>
      <c r="AG3844" s="8" t="s">
        <v>562</v>
      </c>
      <c r="AH3844" s="8"/>
      <c r="AI3844" s="13">
        <v>10.19</v>
      </c>
      <c r="AJ3844" s="8"/>
      <c r="AK3844" s="13">
        <f>ROUND(IF(ISNUMBER(AI3844), AE3844*AI3844, AE3844),5)</f>
        <v>2038</v>
      </c>
      <c r="AL3844" s="8"/>
      <c r="AM3844" s="13">
        <f>ROUND(AM3843+AK3844,5)</f>
        <v>8898</v>
      </c>
    </row>
    <row r="3845" spans="1:39" x14ac:dyDescent="0.25">
      <c r="A3845" s="8"/>
      <c r="B3845" s="8"/>
      <c r="C3845" s="8"/>
      <c r="D3845" s="8"/>
      <c r="E3845" s="9">
        <v>3563</v>
      </c>
      <c r="F3845" s="8"/>
      <c r="G3845" s="8" t="s">
        <v>55</v>
      </c>
      <c r="H3845" s="8"/>
      <c r="I3845" s="10">
        <v>45685.560416666667</v>
      </c>
      <c r="J3845" s="8"/>
      <c r="K3845" s="8" t="s">
        <v>56</v>
      </c>
      <c r="L3845" s="8"/>
      <c r="M3845" s="11">
        <v>45685</v>
      </c>
      <c r="N3845" s="8"/>
      <c r="O3845" s="8"/>
      <c r="P3845" s="8"/>
      <c r="Q3845" s="8" t="s">
        <v>2841</v>
      </c>
      <c r="R3845" s="8"/>
      <c r="S3845" s="8" t="s">
        <v>2919</v>
      </c>
      <c r="T3845" s="8"/>
      <c r="U3845" s="8" t="s">
        <v>2841</v>
      </c>
      <c r="V3845" s="8"/>
      <c r="W3845" s="8"/>
      <c r="X3845" s="8"/>
      <c r="Y3845" s="8"/>
      <c r="Z3845" s="8"/>
      <c r="AA3845" s="8" t="s">
        <v>3060</v>
      </c>
      <c r="AB3845" s="8"/>
      <c r="AC3845" s="8" t="s">
        <v>2919</v>
      </c>
      <c r="AD3845" s="8"/>
      <c r="AE3845" s="12">
        <v>200</v>
      </c>
      <c r="AF3845" s="8"/>
      <c r="AG3845" s="8" t="s">
        <v>562</v>
      </c>
      <c r="AH3845" s="8"/>
      <c r="AI3845" s="13">
        <v>31.82</v>
      </c>
      <c r="AJ3845" s="8"/>
      <c r="AK3845" s="13">
        <f>ROUND(IF(ISNUMBER(AI3845), AE3845*AI3845, AE3845),5)</f>
        <v>6364</v>
      </c>
      <c r="AL3845" s="8"/>
      <c r="AM3845" s="13">
        <f>ROUND(AM3844+AK3845,5)</f>
        <v>15262</v>
      </c>
    </row>
    <row r="3846" spans="1:39" ht="15.75" thickBot="1" x14ac:dyDescent="0.3">
      <c r="A3846" s="8"/>
      <c r="B3846" s="8"/>
      <c r="C3846" s="8"/>
      <c r="D3846" s="8"/>
      <c r="E3846" s="9">
        <v>3852</v>
      </c>
      <c r="F3846" s="8"/>
      <c r="G3846" s="8" t="s">
        <v>55</v>
      </c>
      <c r="H3846" s="8"/>
      <c r="I3846" s="10">
        <v>45750.454976851855</v>
      </c>
      <c r="J3846" s="8"/>
      <c r="K3846" s="8" t="s">
        <v>56</v>
      </c>
      <c r="L3846" s="8"/>
      <c r="M3846" s="11">
        <v>45750</v>
      </c>
      <c r="N3846" s="8"/>
      <c r="O3846" s="8"/>
      <c r="P3846" s="8"/>
      <c r="Q3846" s="8" t="s">
        <v>2841</v>
      </c>
      <c r="R3846" s="8"/>
      <c r="S3846" s="8" t="s">
        <v>2920</v>
      </c>
      <c r="T3846" s="8"/>
      <c r="U3846" s="8" t="s">
        <v>2841</v>
      </c>
      <c r="V3846" s="8"/>
      <c r="W3846" s="8"/>
      <c r="X3846" s="8"/>
      <c r="Y3846" s="8"/>
      <c r="Z3846" s="8"/>
      <c r="AA3846" s="8" t="s">
        <v>3061</v>
      </c>
      <c r="AB3846" s="8"/>
      <c r="AC3846" s="8" t="s">
        <v>2920</v>
      </c>
      <c r="AD3846" s="8"/>
      <c r="AE3846" s="14">
        <v>201</v>
      </c>
      <c r="AF3846" s="8"/>
      <c r="AG3846" s="8" t="s">
        <v>562</v>
      </c>
      <c r="AH3846" s="8"/>
      <c r="AI3846" s="12">
        <v>1.5669999999999999</v>
      </c>
      <c r="AJ3846" s="8"/>
      <c r="AK3846" s="15">
        <f>ROUND(IF(ISNUMBER(AI3846), AE3846*AI3846, AE3846),5)</f>
        <v>314.96699999999998</v>
      </c>
      <c r="AL3846" s="8"/>
      <c r="AM3846" s="15">
        <f>ROUND(AM3845+AK3846,5)</f>
        <v>15576.967000000001</v>
      </c>
    </row>
    <row r="3847" spans="1:39" x14ac:dyDescent="0.25">
      <c r="A3847" s="8"/>
      <c r="B3847" s="8" t="s">
        <v>2842</v>
      </c>
      <c r="C3847" s="8"/>
      <c r="D3847" s="8"/>
      <c r="E3847" s="9"/>
      <c r="F3847" s="8"/>
      <c r="G3847" s="8"/>
      <c r="H3847" s="8"/>
      <c r="I3847" s="10"/>
      <c r="J3847" s="8"/>
      <c r="K3847" s="8"/>
      <c r="L3847" s="8"/>
      <c r="M3847" s="11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  <c r="AA3847" s="8"/>
      <c r="AB3847" s="8"/>
      <c r="AC3847" s="8"/>
      <c r="AD3847" s="8"/>
      <c r="AE3847" s="12">
        <f>ROUND(SUM(AE3841:AE3846),5)</f>
        <v>1001</v>
      </c>
      <c r="AF3847" s="8"/>
      <c r="AG3847" s="8"/>
      <c r="AH3847" s="8"/>
      <c r="AI3847" s="13"/>
      <c r="AJ3847" s="8"/>
      <c r="AK3847" s="13">
        <f>ROUND(SUM(AK3841:AK3846),5)</f>
        <v>15576.967000000001</v>
      </c>
      <c r="AL3847" s="8"/>
      <c r="AM3847" s="13">
        <f>AM3846</f>
        <v>15576.967000000001</v>
      </c>
    </row>
    <row r="3848" spans="1:39" x14ac:dyDescent="0.25">
      <c r="A3848" s="2"/>
      <c r="B3848" s="2" t="s">
        <v>2843</v>
      </c>
      <c r="C3848" s="2"/>
      <c r="D3848" s="2"/>
      <c r="E3848" s="3"/>
      <c r="F3848" s="2"/>
      <c r="G3848" s="2"/>
      <c r="H3848" s="2"/>
      <c r="I3848" s="4"/>
      <c r="J3848" s="2"/>
      <c r="K3848" s="2"/>
      <c r="L3848" s="2"/>
      <c r="M3848" s="5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6"/>
      <c r="AF3848" s="2"/>
      <c r="AG3848" s="2"/>
      <c r="AH3848" s="2"/>
      <c r="AI3848" s="7"/>
      <c r="AJ3848" s="2"/>
      <c r="AK3848" s="7"/>
      <c r="AL3848" s="2"/>
      <c r="AM3848" s="7"/>
    </row>
    <row r="3849" spans="1:39" x14ac:dyDescent="0.25">
      <c r="A3849" s="8"/>
      <c r="B3849" s="8"/>
      <c r="C3849" s="8"/>
      <c r="D3849" s="8"/>
      <c r="E3849" s="9">
        <v>4873</v>
      </c>
      <c r="F3849" s="8"/>
      <c r="G3849" s="8" t="s">
        <v>55</v>
      </c>
      <c r="H3849" s="8"/>
      <c r="I3849" s="10">
        <v>45981.636747685188</v>
      </c>
      <c r="J3849" s="8"/>
      <c r="K3849" s="8" t="s">
        <v>56</v>
      </c>
      <c r="L3849" s="8"/>
      <c r="M3849" s="11">
        <v>45981</v>
      </c>
      <c r="N3849" s="8"/>
      <c r="O3849" s="8"/>
      <c r="P3849" s="8"/>
      <c r="Q3849" s="8" t="s">
        <v>2843</v>
      </c>
      <c r="R3849" s="8"/>
      <c r="S3849" s="8" t="s">
        <v>2921</v>
      </c>
      <c r="T3849" s="8"/>
      <c r="U3849" s="8" t="s">
        <v>2843</v>
      </c>
      <c r="V3849" s="8"/>
      <c r="W3849" s="8"/>
      <c r="X3849" s="8"/>
      <c r="Y3849" s="8"/>
      <c r="Z3849" s="8"/>
      <c r="AA3849" s="8" t="s">
        <v>3062</v>
      </c>
      <c r="AB3849" s="8"/>
      <c r="AC3849" s="8" t="s">
        <v>2921</v>
      </c>
      <c r="AD3849" s="8"/>
      <c r="AE3849" s="12">
        <v>1</v>
      </c>
      <c r="AF3849" s="8"/>
      <c r="AG3849" s="8" t="s">
        <v>562</v>
      </c>
      <c r="AH3849" s="8"/>
      <c r="AI3849" s="13">
        <v>12500</v>
      </c>
      <c r="AJ3849" s="8"/>
      <c r="AK3849" s="13">
        <f>ROUND(IF(ISNUMBER(AI3849), AE3849*AI3849, AE3849),5)</f>
        <v>12500</v>
      </c>
      <c r="AL3849" s="8"/>
      <c r="AM3849" s="13">
        <f>ROUND(AM3848+AK3849,5)</f>
        <v>12500</v>
      </c>
    </row>
    <row r="3850" spans="1:39" ht="15.75" thickBot="1" x14ac:dyDescent="0.3">
      <c r="A3850" s="8"/>
      <c r="B3850" s="8"/>
      <c r="C3850" s="8"/>
      <c r="D3850" s="8"/>
      <c r="E3850" s="9">
        <v>4873</v>
      </c>
      <c r="F3850" s="8"/>
      <c r="G3850" s="8" t="s">
        <v>55</v>
      </c>
      <c r="H3850" s="8"/>
      <c r="I3850" s="10">
        <v>45981.636747685188</v>
      </c>
      <c r="J3850" s="8"/>
      <c r="K3850" s="8" t="s">
        <v>56</v>
      </c>
      <c r="L3850" s="8"/>
      <c r="M3850" s="11">
        <v>45981</v>
      </c>
      <c r="N3850" s="8"/>
      <c r="O3850" s="8"/>
      <c r="P3850" s="8"/>
      <c r="Q3850" s="8" t="s">
        <v>2843</v>
      </c>
      <c r="R3850" s="8"/>
      <c r="S3850" s="8" t="s">
        <v>2922</v>
      </c>
      <c r="T3850" s="8"/>
      <c r="U3850" s="8" t="s">
        <v>2843</v>
      </c>
      <c r="V3850" s="8"/>
      <c r="W3850" s="8"/>
      <c r="X3850" s="8"/>
      <c r="Y3850" s="8"/>
      <c r="Z3850" s="8"/>
      <c r="AA3850" s="8" t="s">
        <v>3063</v>
      </c>
      <c r="AB3850" s="8"/>
      <c r="AC3850" s="8" t="s">
        <v>2922</v>
      </c>
      <c r="AD3850" s="8"/>
      <c r="AE3850" s="14">
        <v>1</v>
      </c>
      <c r="AF3850" s="8"/>
      <c r="AG3850" s="8" t="s">
        <v>562</v>
      </c>
      <c r="AH3850" s="8"/>
      <c r="AI3850" s="13">
        <v>14500</v>
      </c>
      <c r="AJ3850" s="8"/>
      <c r="AK3850" s="15">
        <f>ROUND(IF(ISNUMBER(AI3850), AE3850*AI3850, AE3850),5)</f>
        <v>14500</v>
      </c>
      <c r="AL3850" s="8"/>
      <c r="AM3850" s="15">
        <f>ROUND(AM3849+AK3850,5)</f>
        <v>27000</v>
      </c>
    </row>
    <row r="3851" spans="1:39" x14ac:dyDescent="0.25">
      <c r="A3851" s="8"/>
      <c r="B3851" s="8" t="s">
        <v>2844</v>
      </c>
      <c r="C3851" s="8"/>
      <c r="D3851" s="8"/>
      <c r="E3851" s="9"/>
      <c r="F3851" s="8"/>
      <c r="G3851" s="8"/>
      <c r="H3851" s="8"/>
      <c r="I3851" s="10"/>
      <c r="J3851" s="8"/>
      <c r="K3851" s="8"/>
      <c r="L3851" s="8"/>
      <c r="M3851" s="11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  <c r="AA3851" s="8"/>
      <c r="AB3851" s="8"/>
      <c r="AC3851" s="8"/>
      <c r="AD3851" s="8"/>
      <c r="AE3851" s="12">
        <f>ROUND(SUM(AE3848:AE3850),5)</f>
        <v>2</v>
      </c>
      <c r="AF3851" s="8"/>
      <c r="AG3851" s="8"/>
      <c r="AH3851" s="8"/>
      <c r="AI3851" s="13"/>
      <c r="AJ3851" s="8"/>
      <c r="AK3851" s="13">
        <f>ROUND(SUM(AK3848:AK3850),5)</f>
        <v>27000</v>
      </c>
      <c r="AL3851" s="8"/>
      <c r="AM3851" s="13">
        <f>AM3850</f>
        <v>27000</v>
      </c>
    </row>
    <row r="3852" spans="1:39" x14ac:dyDescent="0.25">
      <c r="A3852" s="2"/>
      <c r="B3852" s="2" t="s">
        <v>2845</v>
      </c>
      <c r="C3852" s="2"/>
      <c r="D3852" s="2"/>
      <c r="E3852" s="3"/>
      <c r="F3852" s="2"/>
      <c r="G3852" s="2"/>
      <c r="H3852" s="2"/>
      <c r="I3852" s="4"/>
      <c r="J3852" s="2"/>
      <c r="K3852" s="2"/>
      <c r="L3852" s="2"/>
      <c r="M3852" s="5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6"/>
      <c r="AF3852" s="2"/>
      <c r="AG3852" s="2"/>
      <c r="AH3852" s="2"/>
      <c r="AI3852" s="7"/>
      <c r="AJ3852" s="2"/>
      <c r="AK3852" s="7"/>
      <c r="AL3852" s="2"/>
      <c r="AM3852" s="7"/>
    </row>
    <row r="3853" spans="1:39" x14ac:dyDescent="0.25">
      <c r="A3853" s="8"/>
      <c r="B3853" s="8"/>
      <c r="C3853" s="8"/>
      <c r="D3853" s="8"/>
      <c r="E3853" s="9">
        <v>394</v>
      </c>
      <c r="F3853" s="8"/>
      <c r="G3853" s="8" t="s">
        <v>55</v>
      </c>
      <c r="H3853" s="8"/>
      <c r="I3853" s="10">
        <v>44740.576874999999</v>
      </c>
      <c r="J3853" s="8"/>
      <c r="K3853" s="8" t="s">
        <v>56</v>
      </c>
      <c r="L3853" s="8"/>
      <c r="M3853" s="11">
        <v>44740</v>
      </c>
      <c r="N3853" s="8"/>
      <c r="O3853" s="8"/>
      <c r="P3853" s="8"/>
      <c r="Q3853" s="8" t="s">
        <v>2845</v>
      </c>
      <c r="R3853" s="8"/>
      <c r="S3853" s="8" t="s">
        <v>2923</v>
      </c>
      <c r="T3853" s="8"/>
      <c r="U3853" s="8" t="s">
        <v>2845</v>
      </c>
      <c r="V3853" s="8"/>
      <c r="W3853" s="8"/>
      <c r="X3853" s="8"/>
      <c r="Y3853" s="8"/>
      <c r="Z3853" s="8"/>
      <c r="AA3853" s="8" t="s">
        <v>3064</v>
      </c>
      <c r="AB3853" s="8"/>
      <c r="AC3853" s="8"/>
      <c r="AD3853" s="8"/>
      <c r="AE3853" s="12">
        <v>1</v>
      </c>
      <c r="AF3853" s="8"/>
      <c r="AG3853" s="8" t="s">
        <v>562</v>
      </c>
      <c r="AH3853" s="8"/>
      <c r="AI3853" s="13">
        <v>161.51</v>
      </c>
      <c r="AJ3853" s="8"/>
      <c r="AK3853" s="13">
        <f>ROUND(IF(ISNUMBER(AI3853), AE3853*AI3853, AE3853),5)</f>
        <v>161.51</v>
      </c>
      <c r="AL3853" s="8"/>
      <c r="AM3853" s="13">
        <f>ROUND(AM3852+AK3853,5)</f>
        <v>161.51</v>
      </c>
    </row>
    <row r="3854" spans="1:39" x14ac:dyDescent="0.25">
      <c r="A3854" s="8"/>
      <c r="B3854" s="8"/>
      <c r="C3854" s="8"/>
      <c r="D3854" s="8"/>
      <c r="E3854" s="9">
        <v>394</v>
      </c>
      <c r="F3854" s="8"/>
      <c r="G3854" s="8" t="s">
        <v>55</v>
      </c>
      <c r="H3854" s="8"/>
      <c r="I3854" s="10">
        <v>44740.576874999999</v>
      </c>
      <c r="J3854" s="8"/>
      <c r="K3854" s="8" t="s">
        <v>56</v>
      </c>
      <c r="L3854" s="8"/>
      <c r="M3854" s="11">
        <v>44740</v>
      </c>
      <c r="N3854" s="8"/>
      <c r="O3854" s="8"/>
      <c r="P3854" s="8"/>
      <c r="Q3854" s="8" t="s">
        <v>2845</v>
      </c>
      <c r="R3854" s="8"/>
      <c r="S3854" s="8" t="s">
        <v>59</v>
      </c>
      <c r="T3854" s="8"/>
      <c r="U3854" s="8" t="s">
        <v>2845</v>
      </c>
      <c r="V3854" s="8"/>
      <c r="W3854" s="8"/>
      <c r="X3854" s="8"/>
      <c r="Y3854" s="8"/>
      <c r="Z3854" s="8"/>
      <c r="AA3854" s="8" t="s">
        <v>759</v>
      </c>
      <c r="AB3854" s="8"/>
      <c r="AC3854" s="8" t="s">
        <v>620</v>
      </c>
      <c r="AD3854" s="8"/>
      <c r="AE3854" s="12">
        <v>1</v>
      </c>
      <c r="AF3854" s="8"/>
      <c r="AG3854" s="8" t="s">
        <v>562</v>
      </c>
      <c r="AH3854" s="8"/>
      <c r="AI3854" s="13">
        <v>24.22</v>
      </c>
      <c r="AJ3854" s="8"/>
      <c r="AK3854" s="13">
        <f>ROUND(IF(ISNUMBER(AI3854), AE3854*AI3854, AE3854),5)</f>
        <v>24.22</v>
      </c>
      <c r="AL3854" s="8"/>
      <c r="AM3854" s="13">
        <f>ROUND(AM3853+AK3854,5)</f>
        <v>185.73</v>
      </c>
    </row>
    <row r="3855" spans="1:39" x14ac:dyDescent="0.25">
      <c r="A3855" s="8"/>
      <c r="B3855" s="8"/>
      <c r="C3855" s="8"/>
      <c r="D3855" s="8"/>
      <c r="E3855" s="9">
        <v>394</v>
      </c>
      <c r="F3855" s="8"/>
      <c r="G3855" s="8" t="s">
        <v>55</v>
      </c>
      <c r="H3855" s="8"/>
      <c r="I3855" s="10">
        <v>44740.576874999999</v>
      </c>
      <c r="J3855" s="8"/>
      <c r="K3855" s="8" t="s">
        <v>56</v>
      </c>
      <c r="L3855" s="8"/>
      <c r="M3855" s="11">
        <v>44740</v>
      </c>
      <c r="N3855" s="8"/>
      <c r="O3855" s="8"/>
      <c r="P3855" s="8"/>
      <c r="Q3855" s="8" t="s">
        <v>2845</v>
      </c>
      <c r="R3855" s="8"/>
      <c r="S3855" s="8" t="s">
        <v>2924</v>
      </c>
      <c r="T3855" s="8"/>
      <c r="U3855" s="8" t="s">
        <v>2845</v>
      </c>
      <c r="V3855" s="8"/>
      <c r="W3855" s="8"/>
      <c r="X3855" s="8"/>
      <c r="Y3855" s="8"/>
      <c r="Z3855" s="8"/>
      <c r="AA3855" s="8" t="s">
        <v>3064</v>
      </c>
      <c r="AB3855" s="8"/>
      <c r="AC3855" s="8"/>
      <c r="AD3855" s="8"/>
      <c r="AE3855" s="12">
        <v>1</v>
      </c>
      <c r="AF3855" s="8"/>
      <c r="AG3855" s="8" t="s">
        <v>562</v>
      </c>
      <c r="AH3855" s="8"/>
      <c r="AI3855" s="13">
        <v>120.76</v>
      </c>
      <c r="AJ3855" s="8"/>
      <c r="AK3855" s="13">
        <f>ROUND(IF(ISNUMBER(AI3855), AE3855*AI3855, AE3855),5)</f>
        <v>120.76</v>
      </c>
      <c r="AL3855" s="8"/>
      <c r="AM3855" s="13">
        <f>ROUND(AM3854+AK3855,5)</f>
        <v>306.49</v>
      </c>
    </row>
    <row r="3856" spans="1:39" x14ac:dyDescent="0.25">
      <c r="A3856" s="8"/>
      <c r="B3856" s="8"/>
      <c r="C3856" s="8"/>
      <c r="D3856" s="8"/>
      <c r="E3856" s="9">
        <v>394</v>
      </c>
      <c r="F3856" s="8"/>
      <c r="G3856" s="8" t="s">
        <v>55</v>
      </c>
      <c r="H3856" s="8"/>
      <c r="I3856" s="10">
        <v>44740.576874999999</v>
      </c>
      <c r="J3856" s="8"/>
      <c r="K3856" s="8" t="s">
        <v>56</v>
      </c>
      <c r="L3856" s="8"/>
      <c r="M3856" s="11">
        <v>44740</v>
      </c>
      <c r="N3856" s="8"/>
      <c r="O3856" s="8"/>
      <c r="P3856" s="8"/>
      <c r="Q3856" s="8" t="s">
        <v>2845</v>
      </c>
      <c r="R3856" s="8"/>
      <c r="S3856" s="8" t="s">
        <v>59</v>
      </c>
      <c r="T3856" s="8"/>
      <c r="U3856" s="8" t="s">
        <v>2845</v>
      </c>
      <c r="V3856" s="8"/>
      <c r="W3856" s="8"/>
      <c r="X3856" s="8"/>
      <c r="Y3856" s="8"/>
      <c r="Z3856" s="8"/>
      <c r="AA3856" s="8" t="s">
        <v>759</v>
      </c>
      <c r="AB3856" s="8"/>
      <c r="AC3856" s="8" t="s">
        <v>620</v>
      </c>
      <c r="AD3856" s="8"/>
      <c r="AE3856" s="12">
        <v>1</v>
      </c>
      <c r="AF3856" s="8"/>
      <c r="AG3856" s="8" t="s">
        <v>562</v>
      </c>
      <c r="AH3856" s="8"/>
      <c r="AI3856" s="13">
        <v>18.12</v>
      </c>
      <c r="AJ3856" s="8"/>
      <c r="AK3856" s="13">
        <f>ROUND(IF(ISNUMBER(AI3856), AE3856*AI3856, AE3856),5)</f>
        <v>18.12</v>
      </c>
      <c r="AL3856" s="8"/>
      <c r="AM3856" s="13">
        <f>ROUND(AM3855+AK3856,5)</f>
        <v>324.61</v>
      </c>
    </row>
    <row r="3857" spans="1:39" x14ac:dyDescent="0.25">
      <c r="A3857" s="8"/>
      <c r="B3857" s="8"/>
      <c r="C3857" s="8"/>
      <c r="D3857" s="8"/>
      <c r="E3857" s="9">
        <v>394</v>
      </c>
      <c r="F3857" s="8"/>
      <c r="G3857" s="8" t="s">
        <v>55</v>
      </c>
      <c r="H3857" s="8"/>
      <c r="I3857" s="10">
        <v>44740.576874999999</v>
      </c>
      <c r="J3857" s="8"/>
      <c r="K3857" s="8" t="s">
        <v>56</v>
      </c>
      <c r="L3857" s="8"/>
      <c r="M3857" s="11">
        <v>44740</v>
      </c>
      <c r="N3857" s="8"/>
      <c r="O3857" s="8"/>
      <c r="P3857" s="8"/>
      <c r="Q3857" s="8" t="s">
        <v>2845</v>
      </c>
      <c r="R3857" s="8"/>
      <c r="S3857" s="8" t="s">
        <v>59</v>
      </c>
      <c r="T3857" s="8"/>
      <c r="U3857" s="8" t="s">
        <v>2845</v>
      </c>
      <c r="V3857" s="8"/>
      <c r="W3857" s="8"/>
      <c r="X3857" s="8"/>
      <c r="Y3857" s="8"/>
      <c r="Z3857" s="8"/>
      <c r="AA3857" s="8" t="s">
        <v>310</v>
      </c>
      <c r="AB3857" s="8"/>
      <c r="AC3857" s="8" t="s">
        <v>66</v>
      </c>
      <c r="AD3857" s="8"/>
      <c r="AE3857" s="12">
        <v>1</v>
      </c>
      <c r="AF3857" s="8"/>
      <c r="AG3857" s="8" t="s">
        <v>562</v>
      </c>
      <c r="AH3857" s="8"/>
      <c r="AI3857" s="13">
        <v>50</v>
      </c>
      <c r="AJ3857" s="8"/>
      <c r="AK3857" s="13">
        <f>ROUND(IF(ISNUMBER(AI3857), AE3857*AI3857, AE3857),5)</f>
        <v>50</v>
      </c>
      <c r="AL3857" s="8"/>
      <c r="AM3857" s="13">
        <f>ROUND(AM3856+AK3857,5)</f>
        <v>374.61</v>
      </c>
    </row>
    <row r="3858" spans="1:39" x14ac:dyDescent="0.25">
      <c r="A3858" s="8"/>
      <c r="B3858" s="8"/>
      <c r="C3858" s="8"/>
      <c r="D3858" s="8"/>
      <c r="E3858" s="9">
        <v>1857</v>
      </c>
      <c r="F3858" s="8"/>
      <c r="G3858" s="8" t="s">
        <v>55</v>
      </c>
      <c r="H3858" s="8"/>
      <c r="I3858" s="10">
        <v>45062.428796296299</v>
      </c>
      <c r="J3858" s="8"/>
      <c r="K3858" s="8" t="s">
        <v>56</v>
      </c>
      <c r="L3858" s="8"/>
      <c r="M3858" s="11">
        <v>45062</v>
      </c>
      <c r="N3858" s="8"/>
      <c r="O3858" s="8"/>
      <c r="P3858" s="8"/>
      <c r="Q3858" s="8" t="s">
        <v>2845</v>
      </c>
      <c r="R3858" s="8"/>
      <c r="S3858" s="8" t="s">
        <v>2925</v>
      </c>
      <c r="T3858" s="8"/>
      <c r="U3858" s="8" t="s">
        <v>2845</v>
      </c>
      <c r="V3858" s="8"/>
      <c r="W3858" s="8"/>
      <c r="X3858" s="8"/>
      <c r="Y3858" s="8"/>
      <c r="Z3858" s="8"/>
      <c r="AA3858" s="8" t="s">
        <v>3065</v>
      </c>
      <c r="AB3858" s="8"/>
      <c r="AC3858" s="8" t="s">
        <v>2925</v>
      </c>
      <c r="AD3858" s="8"/>
      <c r="AE3858" s="12">
        <v>1</v>
      </c>
      <c r="AF3858" s="8"/>
      <c r="AG3858" s="8" t="s">
        <v>562</v>
      </c>
      <c r="AH3858" s="8"/>
      <c r="AI3858" s="13">
        <v>0</v>
      </c>
      <c r="AJ3858" s="8"/>
      <c r="AK3858" s="13">
        <f>ROUND(IF(ISNUMBER(AI3858), AE3858*AI3858, AE3858),5)</f>
        <v>0</v>
      </c>
      <c r="AL3858" s="8"/>
      <c r="AM3858" s="13">
        <f>ROUND(AM3857+AK3858,5)</f>
        <v>374.61</v>
      </c>
    </row>
    <row r="3859" spans="1:39" x14ac:dyDescent="0.25">
      <c r="A3859" s="8"/>
      <c r="B3859" s="8"/>
      <c r="C3859" s="8"/>
      <c r="D3859" s="8"/>
      <c r="E3859" s="9">
        <v>1857</v>
      </c>
      <c r="F3859" s="8"/>
      <c r="G3859" s="8" t="s">
        <v>55</v>
      </c>
      <c r="H3859" s="8"/>
      <c r="I3859" s="10">
        <v>45062.428796296299</v>
      </c>
      <c r="J3859" s="8"/>
      <c r="K3859" s="8" t="s">
        <v>56</v>
      </c>
      <c r="L3859" s="8"/>
      <c r="M3859" s="11">
        <v>45062</v>
      </c>
      <c r="N3859" s="8"/>
      <c r="O3859" s="8"/>
      <c r="P3859" s="8"/>
      <c r="Q3859" s="8" t="s">
        <v>2845</v>
      </c>
      <c r="R3859" s="8"/>
      <c r="S3859" s="8" t="s">
        <v>2926</v>
      </c>
      <c r="T3859" s="8"/>
      <c r="U3859" s="8" t="s">
        <v>2845</v>
      </c>
      <c r="V3859" s="8"/>
      <c r="W3859" s="8"/>
      <c r="X3859" s="8"/>
      <c r="Y3859" s="8"/>
      <c r="Z3859" s="8"/>
      <c r="AA3859" s="8" t="s">
        <v>3066</v>
      </c>
      <c r="AB3859" s="8"/>
      <c r="AC3859" s="8" t="s">
        <v>2926</v>
      </c>
      <c r="AD3859" s="8"/>
      <c r="AE3859" s="12">
        <v>1</v>
      </c>
      <c r="AF3859" s="8"/>
      <c r="AG3859" s="8" t="s">
        <v>562</v>
      </c>
      <c r="AH3859" s="8"/>
      <c r="AI3859" s="13">
        <v>498.68</v>
      </c>
      <c r="AJ3859" s="8"/>
      <c r="AK3859" s="13">
        <f>ROUND(IF(ISNUMBER(AI3859), AE3859*AI3859, AE3859),5)</f>
        <v>498.68</v>
      </c>
      <c r="AL3859" s="8"/>
      <c r="AM3859" s="13">
        <f>ROUND(AM3858+AK3859,5)</f>
        <v>873.29</v>
      </c>
    </row>
    <row r="3860" spans="1:39" x14ac:dyDescent="0.25">
      <c r="A3860" s="8"/>
      <c r="B3860" s="8"/>
      <c r="C3860" s="8"/>
      <c r="D3860" s="8"/>
      <c r="E3860" s="9">
        <v>1857</v>
      </c>
      <c r="F3860" s="8"/>
      <c r="G3860" s="8" t="s">
        <v>55</v>
      </c>
      <c r="H3860" s="8"/>
      <c r="I3860" s="10">
        <v>45062.428796296299</v>
      </c>
      <c r="J3860" s="8"/>
      <c r="K3860" s="8" t="s">
        <v>56</v>
      </c>
      <c r="L3860" s="8"/>
      <c r="M3860" s="11">
        <v>45062</v>
      </c>
      <c r="N3860" s="8"/>
      <c r="O3860" s="8"/>
      <c r="P3860" s="8"/>
      <c r="Q3860" s="8" t="s">
        <v>2845</v>
      </c>
      <c r="R3860" s="8"/>
      <c r="S3860" s="8" t="s">
        <v>2926</v>
      </c>
      <c r="T3860" s="8"/>
      <c r="U3860" s="8" t="s">
        <v>2845</v>
      </c>
      <c r="V3860" s="8"/>
      <c r="W3860" s="8"/>
      <c r="X3860" s="8"/>
      <c r="Y3860" s="8"/>
      <c r="Z3860" s="8"/>
      <c r="AA3860" s="8" t="s">
        <v>3067</v>
      </c>
      <c r="AB3860" s="8"/>
      <c r="AC3860" s="8" t="s">
        <v>2926</v>
      </c>
      <c r="AD3860" s="8"/>
      <c r="AE3860" s="12">
        <v>1</v>
      </c>
      <c r="AF3860" s="8"/>
      <c r="AG3860" s="8" t="s">
        <v>562</v>
      </c>
      <c r="AH3860" s="8"/>
      <c r="AI3860" s="13">
        <v>348.02</v>
      </c>
      <c r="AJ3860" s="8"/>
      <c r="AK3860" s="13">
        <f>ROUND(IF(ISNUMBER(AI3860), AE3860*AI3860, AE3860),5)</f>
        <v>348.02</v>
      </c>
      <c r="AL3860" s="8"/>
      <c r="AM3860" s="13">
        <f>ROUND(AM3859+AK3860,5)</f>
        <v>1221.31</v>
      </c>
    </row>
    <row r="3861" spans="1:39" x14ac:dyDescent="0.25">
      <c r="A3861" s="8"/>
      <c r="B3861" s="8"/>
      <c r="C3861" s="8"/>
      <c r="D3861" s="8"/>
      <c r="E3861" s="9">
        <v>1857</v>
      </c>
      <c r="F3861" s="8"/>
      <c r="G3861" s="8" t="s">
        <v>55</v>
      </c>
      <c r="H3861" s="8"/>
      <c r="I3861" s="10">
        <v>45062.428796296299</v>
      </c>
      <c r="J3861" s="8"/>
      <c r="K3861" s="8" t="s">
        <v>56</v>
      </c>
      <c r="L3861" s="8"/>
      <c r="M3861" s="11">
        <v>45062</v>
      </c>
      <c r="N3861" s="8"/>
      <c r="O3861" s="8"/>
      <c r="P3861" s="8"/>
      <c r="Q3861" s="8" t="s">
        <v>2845</v>
      </c>
      <c r="R3861" s="8"/>
      <c r="S3861" s="8" t="s">
        <v>620</v>
      </c>
      <c r="T3861" s="8"/>
      <c r="U3861" s="8" t="s">
        <v>2845</v>
      </c>
      <c r="V3861" s="8"/>
      <c r="W3861" s="8"/>
      <c r="X3861" s="8"/>
      <c r="Y3861" s="8"/>
      <c r="Z3861" s="8"/>
      <c r="AA3861" s="8" t="s">
        <v>759</v>
      </c>
      <c r="AB3861" s="8"/>
      <c r="AC3861" s="8" t="s">
        <v>620</v>
      </c>
      <c r="AD3861" s="8"/>
      <c r="AE3861" s="12">
        <v>1</v>
      </c>
      <c r="AF3861" s="8"/>
      <c r="AG3861" s="8" t="s">
        <v>562</v>
      </c>
      <c r="AH3861" s="8"/>
      <c r="AI3861" s="13">
        <v>114.3</v>
      </c>
      <c r="AJ3861" s="8"/>
      <c r="AK3861" s="13">
        <f>ROUND(IF(ISNUMBER(AI3861), AE3861*AI3861, AE3861),5)</f>
        <v>114.3</v>
      </c>
      <c r="AL3861" s="8"/>
      <c r="AM3861" s="13">
        <f>ROUND(AM3860+AK3861,5)</f>
        <v>1335.61</v>
      </c>
    </row>
    <row r="3862" spans="1:39" x14ac:dyDescent="0.25">
      <c r="A3862" s="8"/>
      <c r="B3862" s="8"/>
      <c r="C3862" s="8"/>
      <c r="D3862" s="8"/>
      <c r="E3862" s="9">
        <v>1857</v>
      </c>
      <c r="F3862" s="8"/>
      <c r="G3862" s="8" t="s">
        <v>55</v>
      </c>
      <c r="H3862" s="8"/>
      <c r="I3862" s="10">
        <v>45062.428796296299</v>
      </c>
      <c r="J3862" s="8"/>
      <c r="K3862" s="8" t="s">
        <v>56</v>
      </c>
      <c r="L3862" s="8"/>
      <c r="M3862" s="11">
        <v>45062</v>
      </c>
      <c r="N3862" s="8"/>
      <c r="O3862" s="8"/>
      <c r="P3862" s="8"/>
      <c r="Q3862" s="8" t="s">
        <v>2845</v>
      </c>
      <c r="R3862" s="8"/>
      <c r="S3862" s="8" t="s">
        <v>59</v>
      </c>
      <c r="T3862" s="8"/>
      <c r="U3862" s="8" t="s">
        <v>2845</v>
      </c>
      <c r="V3862" s="8"/>
      <c r="W3862" s="8"/>
      <c r="X3862" s="8"/>
      <c r="Y3862" s="8"/>
      <c r="Z3862" s="8"/>
      <c r="AA3862" s="8" t="s">
        <v>310</v>
      </c>
      <c r="AB3862" s="8"/>
      <c r="AC3862" s="8" t="s">
        <v>66</v>
      </c>
      <c r="AD3862" s="8"/>
      <c r="AE3862" s="12">
        <v>1</v>
      </c>
      <c r="AF3862" s="8"/>
      <c r="AG3862" s="8" t="s">
        <v>562</v>
      </c>
      <c r="AH3862" s="8"/>
      <c r="AI3862" s="13">
        <v>50</v>
      </c>
      <c r="AJ3862" s="8"/>
      <c r="AK3862" s="13">
        <f>ROUND(IF(ISNUMBER(AI3862), AE3862*AI3862, AE3862),5)</f>
        <v>50</v>
      </c>
      <c r="AL3862" s="8"/>
      <c r="AM3862" s="13">
        <f>ROUND(AM3861+AK3862,5)</f>
        <v>1385.61</v>
      </c>
    </row>
    <row r="3863" spans="1:39" x14ac:dyDescent="0.25">
      <c r="A3863" s="8"/>
      <c r="B3863" s="8"/>
      <c r="C3863" s="8"/>
      <c r="D3863" s="8"/>
      <c r="E3863" s="9">
        <v>2018</v>
      </c>
      <c r="F3863" s="8"/>
      <c r="G3863" s="8" t="s">
        <v>55</v>
      </c>
      <c r="H3863" s="8"/>
      <c r="I3863" s="10">
        <v>45153.516157407408</v>
      </c>
      <c r="J3863" s="8"/>
      <c r="K3863" s="8" t="s">
        <v>56</v>
      </c>
      <c r="L3863" s="8"/>
      <c r="M3863" s="11">
        <v>45153</v>
      </c>
      <c r="N3863" s="8"/>
      <c r="O3863" s="8"/>
      <c r="P3863" s="8"/>
      <c r="Q3863" s="8" t="s">
        <v>2845</v>
      </c>
      <c r="R3863" s="8"/>
      <c r="S3863" s="8" t="s">
        <v>2927</v>
      </c>
      <c r="T3863" s="8"/>
      <c r="U3863" s="8" t="s">
        <v>2845</v>
      </c>
      <c r="V3863" s="8"/>
      <c r="W3863" s="8"/>
      <c r="X3863" s="8"/>
      <c r="Y3863" s="8"/>
      <c r="Z3863" s="8"/>
      <c r="AA3863" s="8" t="s">
        <v>3068</v>
      </c>
      <c r="AB3863" s="8"/>
      <c r="AC3863" s="8" t="s">
        <v>2927</v>
      </c>
      <c r="AD3863" s="8"/>
      <c r="AE3863" s="12">
        <v>1</v>
      </c>
      <c r="AF3863" s="8"/>
      <c r="AG3863" s="8" t="s">
        <v>562</v>
      </c>
      <c r="AH3863" s="8"/>
      <c r="AI3863" s="13">
        <v>167.06</v>
      </c>
      <c r="AJ3863" s="8"/>
      <c r="AK3863" s="13">
        <f>ROUND(IF(ISNUMBER(AI3863), AE3863*AI3863, AE3863),5)</f>
        <v>167.06</v>
      </c>
      <c r="AL3863" s="8"/>
      <c r="AM3863" s="13">
        <f>ROUND(AM3862+AK3863,5)</f>
        <v>1552.67</v>
      </c>
    </row>
    <row r="3864" spans="1:39" x14ac:dyDescent="0.25">
      <c r="A3864" s="8"/>
      <c r="B3864" s="8"/>
      <c r="C3864" s="8"/>
      <c r="D3864" s="8"/>
      <c r="E3864" s="9">
        <v>2018</v>
      </c>
      <c r="F3864" s="8"/>
      <c r="G3864" s="8" t="s">
        <v>55</v>
      </c>
      <c r="H3864" s="8"/>
      <c r="I3864" s="10">
        <v>45153.516157407408</v>
      </c>
      <c r="J3864" s="8"/>
      <c r="K3864" s="8" t="s">
        <v>56</v>
      </c>
      <c r="L3864" s="8"/>
      <c r="M3864" s="11">
        <v>45153</v>
      </c>
      <c r="N3864" s="8"/>
      <c r="O3864" s="8"/>
      <c r="P3864" s="8"/>
      <c r="Q3864" s="8" t="s">
        <v>2845</v>
      </c>
      <c r="R3864" s="8"/>
      <c r="S3864" s="8" t="s">
        <v>59</v>
      </c>
      <c r="T3864" s="8"/>
      <c r="U3864" s="8" t="s">
        <v>2845</v>
      </c>
      <c r="V3864" s="8"/>
      <c r="W3864" s="8"/>
      <c r="X3864" s="8"/>
      <c r="Y3864" s="8"/>
      <c r="Z3864" s="8"/>
      <c r="AA3864" s="8" t="s">
        <v>310</v>
      </c>
      <c r="AB3864" s="8"/>
      <c r="AC3864" s="8" t="s">
        <v>66</v>
      </c>
      <c r="AD3864" s="8"/>
      <c r="AE3864" s="12">
        <v>1</v>
      </c>
      <c r="AF3864" s="8"/>
      <c r="AG3864" s="8" t="s">
        <v>562</v>
      </c>
      <c r="AH3864" s="8"/>
      <c r="AI3864" s="13">
        <v>50</v>
      </c>
      <c r="AJ3864" s="8"/>
      <c r="AK3864" s="13">
        <f>ROUND(IF(ISNUMBER(AI3864), AE3864*AI3864, AE3864),5)</f>
        <v>50</v>
      </c>
      <c r="AL3864" s="8"/>
      <c r="AM3864" s="13">
        <f>ROUND(AM3863+AK3864,5)</f>
        <v>1602.67</v>
      </c>
    </row>
    <row r="3865" spans="1:39" x14ac:dyDescent="0.25">
      <c r="A3865" s="8"/>
      <c r="B3865" s="8"/>
      <c r="C3865" s="8"/>
      <c r="D3865" s="8"/>
      <c r="E3865" s="9">
        <v>2122</v>
      </c>
      <c r="F3865" s="8"/>
      <c r="G3865" s="8" t="s">
        <v>55</v>
      </c>
      <c r="H3865" s="8"/>
      <c r="I3865" s="10">
        <v>45197.446469907409</v>
      </c>
      <c r="J3865" s="8"/>
      <c r="K3865" s="8" t="s">
        <v>56</v>
      </c>
      <c r="L3865" s="8"/>
      <c r="M3865" s="11">
        <v>45197</v>
      </c>
      <c r="N3865" s="8"/>
      <c r="O3865" s="8"/>
      <c r="P3865" s="8"/>
      <c r="Q3865" s="8" t="s">
        <v>2845</v>
      </c>
      <c r="R3865" s="8"/>
      <c r="S3865" s="8" t="s">
        <v>2928</v>
      </c>
      <c r="T3865" s="8"/>
      <c r="U3865" s="8" t="s">
        <v>2845</v>
      </c>
      <c r="V3865" s="8"/>
      <c r="W3865" s="8"/>
      <c r="X3865" s="8"/>
      <c r="Y3865" s="8"/>
      <c r="Z3865" s="8"/>
      <c r="AA3865" s="8" t="s">
        <v>3069</v>
      </c>
      <c r="AB3865" s="8"/>
      <c r="AC3865" s="8" t="s">
        <v>2928</v>
      </c>
      <c r="AD3865" s="8"/>
      <c r="AE3865" s="12">
        <v>4</v>
      </c>
      <c r="AF3865" s="8"/>
      <c r="AG3865" s="8" t="s">
        <v>562</v>
      </c>
      <c r="AH3865" s="8"/>
      <c r="AI3865" s="13">
        <v>0</v>
      </c>
      <c r="AJ3865" s="8"/>
      <c r="AK3865" s="13">
        <f>ROUND(IF(ISNUMBER(AI3865), AE3865*AI3865, AE3865),5)</f>
        <v>0</v>
      </c>
      <c r="AL3865" s="8"/>
      <c r="AM3865" s="13">
        <f>ROUND(AM3864+AK3865,5)</f>
        <v>1602.67</v>
      </c>
    </row>
    <row r="3866" spans="1:39" x14ac:dyDescent="0.25">
      <c r="A3866" s="8"/>
      <c r="B3866" s="8"/>
      <c r="C3866" s="8"/>
      <c r="D3866" s="8"/>
      <c r="E3866" s="9">
        <v>2256</v>
      </c>
      <c r="F3866" s="8"/>
      <c r="G3866" s="8" t="s">
        <v>55</v>
      </c>
      <c r="H3866" s="8"/>
      <c r="I3866" s="10">
        <v>45232.595937500002</v>
      </c>
      <c r="J3866" s="8"/>
      <c r="K3866" s="8" t="s">
        <v>56</v>
      </c>
      <c r="L3866" s="8"/>
      <c r="M3866" s="11">
        <v>45232</v>
      </c>
      <c r="N3866" s="8"/>
      <c r="O3866" s="8"/>
      <c r="P3866" s="8"/>
      <c r="Q3866" s="8" t="s">
        <v>2845</v>
      </c>
      <c r="R3866" s="8"/>
      <c r="S3866" s="8" t="s">
        <v>2929</v>
      </c>
      <c r="T3866" s="8"/>
      <c r="U3866" s="8" t="s">
        <v>2845</v>
      </c>
      <c r="V3866" s="8"/>
      <c r="W3866" s="8"/>
      <c r="X3866" s="8"/>
      <c r="Y3866" s="8"/>
      <c r="Z3866" s="8"/>
      <c r="AA3866" s="8" t="s">
        <v>3070</v>
      </c>
      <c r="AB3866" s="8"/>
      <c r="AC3866" s="8" t="s">
        <v>2929</v>
      </c>
      <c r="AD3866" s="8"/>
      <c r="AE3866" s="12">
        <v>1</v>
      </c>
      <c r="AF3866" s="8"/>
      <c r="AG3866" s="8" t="s">
        <v>562</v>
      </c>
      <c r="AH3866" s="8"/>
      <c r="AI3866" s="13">
        <v>416.41</v>
      </c>
      <c r="AJ3866" s="8"/>
      <c r="AK3866" s="13">
        <f>ROUND(IF(ISNUMBER(AI3866), AE3866*AI3866, AE3866),5)</f>
        <v>416.41</v>
      </c>
      <c r="AL3866" s="8"/>
      <c r="AM3866" s="13">
        <f>ROUND(AM3865+AK3866,5)</f>
        <v>2019.08</v>
      </c>
    </row>
    <row r="3867" spans="1:39" x14ac:dyDescent="0.25">
      <c r="A3867" s="8"/>
      <c r="B3867" s="8"/>
      <c r="C3867" s="8"/>
      <c r="D3867" s="8"/>
      <c r="E3867" s="9">
        <v>2256</v>
      </c>
      <c r="F3867" s="8"/>
      <c r="G3867" s="8" t="s">
        <v>55</v>
      </c>
      <c r="H3867" s="8"/>
      <c r="I3867" s="10">
        <v>45232.595937500002</v>
      </c>
      <c r="J3867" s="8"/>
      <c r="K3867" s="8" t="s">
        <v>56</v>
      </c>
      <c r="L3867" s="8"/>
      <c r="M3867" s="11">
        <v>45232</v>
      </c>
      <c r="N3867" s="8"/>
      <c r="O3867" s="8"/>
      <c r="P3867" s="8"/>
      <c r="Q3867" s="8" t="s">
        <v>2845</v>
      </c>
      <c r="R3867" s="8"/>
      <c r="S3867" s="8" t="s">
        <v>620</v>
      </c>
      <c r="T3867" s="8"/>
      <c r="U3867" s="8" t="s">
        <v>2845</v>
      </c>
      <c r="V3867" s="8"/>
      <c r="W3867" s="8"/>
      <c r="X3867" s="8"/>
      <c r="Y3867" s="8"/>
      <c r="Z3867" s="8"/>
      <c r="AA3867" s="8" t="s">
        <v>759</v>
      </c>
      <c r="AB3867" s="8"/>
      <c r="AC3867" s="8" t="s">
        <v>620</v>
      </c>
      <c r="AD3867" s="8"/>
      <c r="AE3867" s="12">
        <v>1</v>
      </c>
      <c r="AF3867" s="8"/>
      <c r="AG3867" s="8" t="s">
        <v>562</v>
      </c>
      <c r="AH3867" s="8"/>
      <c r="AI3867" s="13">
        <v>52.05</v>
      </c>
      <c r="AJ3867" s="8"/>
      <c r="AK3867" s="13">
        <f>ROUND(IF(ISNUMBER(AI3867), AE3867*AI3867, AE3867),5)</f>
        <v>52.05</v>
      </c>
      <c r="AL3867" s="8"/>
      <c r="AM3867" s="13">
        <f>ROUND(AM3866+AK3867,5)</f>
        <v>2071.13</v>
      </c>
    </row>
    <row r="3868" spans="1:39" x14ac:dyDescent="0.25">
      <c r="A3868" s="8"/>
      <c r="B3868" s="8"/>
      <c r="C3868" s="8"/>
      <c r="D3868" s="8"/>
      <c r="E3868" s="9">
        <v>2256</v>
      </c>
      <c r="F3868" s="8"/>
      <c r="G3868" s="8" t="s">
        <v>55</v>
      </c>
      <c r="H3868" s="8"/>
      <c r="I3868" s="10">
        <v>45232.595937500002</v>
      </c>
      <c r="J3868" s="8"/>
      <c r="K3868" s="8" t="s">
        <v>56</v>
      </c>
      <c r="L3868" s="8"/>
      <c r="M3868" s="11">
        <v>45232</v>
      </c>
      <c r="N3868" s="8"/>
      <c r="O3868" s="8"/>
      <c r="P3868" s="8"/>
      <c r="Q3868" s="8" t="s">
        <v>2845</v>
      </c>
      <c r="R3868" s="8"/>
      <c r="S3868" s="8" t="s">
        <v>59</v>
      </c>
      <c r="T3868" s="8"/>
      <c r="U3868" s="8" t="s">
        <v>2845</v>
      </c>
      <c r="V3868" s="8"/>
      <c r="W3868" s="8"/>
      <c r="X3868" s="8"/>
      <c r="Y3868" s="8"/>
      <c r="Z3868" s="8"/>
      <c r="AA3868" s="8" t="s">
        <v>310</v>
      </c>
      <c r="AB3868" s="8"/>
      <c r="AC3868" s="8" t="s">
        <v>66</v>
      </c>
      <c r="AD3868" s="8"/>
      <c r="AE3868" s="12">
        <v>1</v>
      </c>
      <c r="AF3868" s="8"/>
      <c r="AG3868" s="8" t="s">
        <v>562</v>
      </c>
      <c r="AH3868" s="8"/>
      <c r="AI3868" s="13">
        <v>50</v>
      </c>
      <c r="AJ3868" s="8"/>
      <c r="AK3868" s="13">
        <f>ROUND(IF(ISNUMBER(AI3868), AE3868*AI3868, AE3868),5)</f>
        <v>50</v>
      </c>
      <c r="AL3868" s="8"/>
      <c r="AM3868" s="13">
        <f>ROUND(AM3867+AK3868,5)</f>
        <v>2121.13</v>
      </c>
    </row>
    <row r="3869" spans="1:39" x14ac:dyDescent="0.25">
      <c r="A3869" s="8"/>
      <c r="B3869" s="8"/>
      <c r="C3869" s="8"/>
      <c r="D3869" s="8"/>
      <c r="E3869" s="9">
        <v>2316</v>
      </c>
      <c r="F3869" s="8"/>
      <c r="G3869" s="8" t="s">
        <v>55</v>
      </c>
      <c r="H3869" s="8"/>
      <c r="I3869" s="10">
        <v>45251.616527777776</v>
      </c>
      <c r="J3869" s="8"/>
      <c r="K3869" s="8" t="s">
        <v>56</v>
      </c>
      <c r="L3869" s="8"/>
      <c r="M3869" s="11">
        <v>45251</v>
      </c>
      <c r="N3869" s="8"/>
      <c r="O3869" s="8"/>
      <c r="P3869" s="8"/>
      <c r="Q3869" s="8" t="s">
        <v>2845</v>
      </c>
      <c r="R3869" s="8"/>
      <c r="S3869" s="8" t="s">
        <v>2930</v>
      </c>
      <c r="T3869" s="8"/>
      <c r="U3869" s="8" t="s">
        <v>2845</v>
      </c>
      <c r="V3869" s="8"/>
      <c r="W3869" s="8"/>
      <c r="X3869" s="8"/>
      <c r="Y3869" s="8"/>
      <c r="Z3869" s="8"/>
      <c r="AA3869" s="8" t="s">
        <v>3071</v>
      </c>
      <c r="AB3869" s="8"/>
      <c r="AC3869" s="8" t="s">
        <v>2930</v>
      </c>
      <c r="AD3869" s="8"/>
      <c r="AE3869" s="12">
        <v>1</v>
      </c>
      <c r="AF3869" s="8"/>
      <c r="AG3869" s="8" t="s">
        <v>562</v>
      </c>
      <c r="AH3869" s="8"/>
      <c r="AI3869" s="13">
        <v>85.04</v>
      </c>
      <c r="AJ3869" s="8"/>
      <c r="AK3869" s="13">
        <f>ROUND(IF(ISNUMBER(AI3869), AE3869*AI3869, AE3869),5)</f>
        <v>85.04</v>
      </c>
      <c r="AL3869" s="8"/>
      <c r="AM3869" s="13">
        <f>ROUND(AM3868+AK3869,5)</f>
        <v>2206.17</v>
      </c>
    </row>
    <row r="3870" spans="1:39" x14ac:dyDescent="0.25">
      <c r="A3870" s="8"/>
      <c r="B3870" s="8"/>
      <c r="C3870" s="8"/>
      <c r="D3870" s="8"/>
      <c r="E3870" s="9">
        <v>2316</v>
      </c>
      <c r="F3870" s="8"/>
      <c r="G3870" s="8" t="s">
        <v>55</v>
      </c>
      <c r="H3870" s="8"/>
      <c r="I3870" s="10">
        <v>45251.616527777776</v>
      </c>
      <c r="J3870" s="8"/>
      <c r="K3870" s="8" t="s">
        <v>56</v>
      </c>
      <c r="L3870" s="8"/>
      <c r="M3870" s="11">
        <v>45251</v>
      </c>
      <c r="N3870" s="8"/>
      <c r="O3870" s="8"/>
      <c r="P3870" s="8"/>
      <c r="Q3870" s="8" t="s">
        <v>2845</v>
      </c>
      <c r="R3870" s="8"/>
      <c r="S3870" s="8" t="s">
        <v>59</v>
      </c>
      <c r="T3870" s="8"/>
      <c r="U3870" s="8" t="s">
        <v>2845</v>
      </c>
      <c r="V3870" s="8"/>
      <c r="W3870" s="8"/>
      <c r="X3870" s="8"/>
      <c r="Y3870" s="8"/>
      <c r="Z3870" s="8"/>
      <c r="AA3870" s="8" t="s">
        <v>310</v>
      </c>
      <c r="AB3870" s="8"/>
      <c r="AC3870" s="8" t="s">
        <v>66</v>
      </c>
      <c r="AD3870" s="8"/>
      <c r="AE3870" s="12">
        <v>1</v>
      </c>
      <c r="AF3870" s="8"/>
      <c r="AG3870" s="8" t="s">
        <v>562</v>
      </c>
      <c r="AH3870" s="8"/>
      <c r="AI3870" s="13">
        <v>50</v>
      </c>
      <c r="AJ3870" s="8"/>
      <c r="AK3870" s="13">
        <f>ROUND(IF(ISNUMBER(AI3870), AE3870*AI3870, AE3870),5)</f>
        <v>50</v>
      </c>
      <c r="AL3870" s="8"/>
      <c r="AM3870" s="13">
        <f>ROUND(AM3869+AK3870,5)</f>
        <v>2256.17</v>
      </c>
    </row>
    <row r="3871" spans="1:39" x14ac:dyDescent="0.25">
      <c r="A3871" s="8"/>
      <c r="B3871" s="8"/>
      <c r="C3871" s="8"/>
      <c r="D3871" s="8"/>
      <c r="E3871" s="9">
        <v>4811</v>
      </c>
      <c r="F3871" s="8"/>
      <c r="G3871" s="8" t="s">
        <v>55</v>
      </c>
      <c r="H3871" s="8"/>
      <c r="I3871" s="10">
        <v>45981.548136574071</v>
      </c>
      <c r="J3871" s="8"/>
      <c r="K3871" s="8" t="s">
        <v>56</v>
      </c>
      <c r="L3871" s="8"/>
      <c r="M3871" s="11">
        <v>45291</v>
      </c>
      <c r="N3871" s="8"/>
      <c r="O3871" s="8"/>
      <c r="P3871" s="8"/>
      <c r="Q3871" s="8" t="s">
        <v>2845</v>
      </c>
      <c r="R3871" s="8"/>
      <c r="S3871" s="8" t="s">
        <v>2931</v>
      </c>
      <c r="T3871" s="8"/>
      <c r="U3871" s="8" t="s">
        <v>2845</v>
      </c>
      <c r="V3871" s="8"/>
      <c r="W3871" s="8"/>
      <c r="X3871" s="8"/>
      <c r="Y3871" s="8"/>
      <c r="Z3871" s="8"/>
      <c r="AA3871" s="8" t="s">
        <v>3072</v>
      </c>
      <c r="AB3871" s="8"/>
      <c r="AC3871" s="8" t="s">
        <v>3148</v>
      </c>
      <c r="AD3871" s="8"/>
      <c r="AE3871" s="12">
        <v>2</v>
      </c>
      <c r="AF3871" s="8"/>
      <c r="AG3871" s="8" t="s">
        <v>562</v>
      </c>
      <c r="AH3871" s="8"/>
      <c r="AI3871" s="13">
        <v>196.33</v>
      </c>
      <c r="AJ3871" s="8"/>
      <c r="AK3871" s="13">
        <f>ROUND(IF(ISNUMBER(AI3871), AE3871*AI3871, AE3871),5)</f>
        <v>392.66</v>
      </c>
      <c r="AL3871" s="8"/>
      <c r="AM3871" s="13">
        <f>ROUND(AM3870+AK3871,5)</f>
        <v>2648.83</v>
      </c>
    </row>
    <row r="3872" spans="1:39" x14ac:dyDescent="0.25">
      <c r="A3872" s="8"/>
      <c r="B3872" s="8"/>
      <c r="C3872" s="8"/>
      <c r="D3872" s="8"/>
      <c r="E3872" s="9">
        <v>4811</v>
      </c>
      <c r="F3872" s="8"/>
      <c r="G3872" s="8" t="s">
        <v>55</v>
      </c>
      <c r="H3872" s="8"/>
      <c r="I3872" s="10">
        <v>45981.548136574071</v>
      </c>
      <c r="J3872" s="8"/>
      <c r="K3872" s="8" t="s">
        <v>56</v>
      </c>
      <c r="L3872" s="8"/>
      <c r="M3872" s="11">
        <v>45291</v>
      </c>
      <c r="N3872" s="8"/>
      <c r="O3872" s="8"/>
      <c r="P3872" s="8"/>
      <c r="Q3872" s="8" t="s">
        <v>2845</v>
      </c>
      <c r="R3872" s="8"/>
      <c r="S3872" s="8" t="s">
        <v>620</v>
      </c>
      <c r="T3872" s="8"/>
      <c r="U3872" s="8" t="s">
        <v>2845</v>
      </c>
      <c r="V3872" s="8"/>
      <c r="W3872" s="8"/>
      <c r="X3872" s="8"/>
      <c r="Y3872" s="8"/>
      <c r="Z3872" s="8"/>
      <c r="AA3872" s="8" t="s">
        <v>759</v>
      </c>
      <c r="AB3872" s="8"/>
      <c r="AC3872" s="8" t="s">
        <v>620</v>
      </c>
      <c r="AD3872" s="8"/>
      <c r="AE3872" s="12">
        <v>1</v>
      </c>
      <c r="AF3872" s="8"/>
      <c r="AG3872" s="8" t="s">
        <v>562</v>
      </c>
      <c r="AH3872" s="8"/>
      <c r="AI3872" s="13">
        <v>57.52</v>
      </c>
      <c r="AJ3872" s="8"/>
      <c r="AK3872" s="13">
        <f>ROUND(IF(ISNUMBER(AI3872), AE3872*AI3872, AE3872),5)</f>
        <v>57.52</v>
      </c>
      <c r="AL3872" s="8"/>
      <c r="AM3872" s="13">
        <f>ROUND(AM3871+AK3872,5)</f>
        <v>2706.35</v>
      </c>
    </row>
    <row r="3873" spans="1:39" x14ac:dyDescent="0.25">
      <c r="A3873" s="8"/>
      <c r="B3873" s="8"/>
      <c r="C3873" s="8"/>
      <c r="D3873" s="8"/>
      <c r="E3873" s="9">
        <v>4811</v>
      </c>
      <c r="F3873" s="8"/>
      <c r="G3873" s="8" t="s">
        <v>55</v>
      </c>
      <c r="H3873" s="8"/>
      <c r="I3873" s="10">
        <v>45981.548136574071</v>
      </c>
      <c r="J3873" s="8"/>
      <c r="K3873" s="8" t="s">
        <v>56</v>
      </c>
      <c r="L3873" s="8"/>
      <c r="M3873" s="11">
        <v>45291</v>
      </c>
      <c r="N3873" s="8"/>
      <c r="O3873" s="8"/>
      <c r="P3873" s="8"/>
      <c r="Q3873" s="8" t="s">
        <v>2845</v>
      </c>
      <c r="R3873" s="8"/>
      <c r="S3873" s="8" t="s">
        <v>59</v>
      </c>
      <c r="T3873" s="8"/>
      <c r="U3873" s="8" t="s">
        <v>2845</v>
      </c>
      <c r="V3873" s="8"/>
      <c r="W3873" s="8"/>
      <c r="X3873" s="8"/>
      <c r="Y3873" s="8"/>
      <c r="Z3873" s="8"/>
      <c r="AA3873" s="8" t="s">
        <v>310</v>
      </c>
      <c r="AB3873" s="8"/>
      <c r="AC3873" s="8" t="s">
        <v>66</v>
      </c>
      <c r="AD3873" s="8"/>
      <c r="AE3873" s="12">
        <v>1</v>
      </c>
      <c r="AF3873" s="8"/>
      <c r="AG3873" s="8" t="s">
        <v>562</v>
      </c>
      <c r="AH3873" s="8"/>
      <c r="AI3873" s="13">
        <v>50</v>
      </c>
      <c r="AJ3873" s="8"/>
      <c r="AK3873" s="13">
        <f>ROUND(IF(ISNUMBER(AI3873), AE3873*AI3873, AE3873),5)</f>
        <v>50</v>
      </c>
      <c r="AL3873" s="8"/>
      <c r="AM3873" s="13">
        <f>ROUND(AM3872+AK3873,5)</f>
        <v>2756.35</v>
      </c>
    </row>
    <row r="3874" spans="1:39" x14ac:dyDescent="0.25">
      <c r="A3874" s="8"/>
      <c r="B3874" s="8"/>
      <c r="C3874" s="8"/>
      <c r="D3874" s="8"/>
      <c r="E3874" s="9">
        <v>4811</v>
      </c>
      <c r="F3874" s="8"/>
      <c r="G3874" s="8" t="s">
        <v>55</v>
      </c>
      <c r="H3874" s="8"/>
      <c r="I3874" s="10">
        <v>45981.548136574071</v>
      </c>
      <c r="J3874" s="8"/>
      <c r="K3874" s="8" t="s">
        <v>56</v>
      </c>
      <c r="L3874" s="8"/>
      <c r="M3874" s="11">
        <v>45291</v>
      </c>
      <c r="N3874" s="8"/>
      <c r="O3874" s="8"/>
      <c r="P3874" s="8"/>
      <c r="Q3874" s="8" t="s">
        <v>2845</v>
      </c>
      <c r="R3874" s="8"/>
      <c r="S3874" s="8" t="s">
        <v>2932</v>
      </c>
      <c r="T3874" s="8"/>
      <c r="U3874" s="8" t="s">
        <v>2845</v>
      </c>
      <c r="V3874" s="8"/>
      <c r="W3874" s="8"/>
      <c r="X3874" s="8"/>
      <c r="Y3874" s="8"/>
      <c r="Z3874" s="8"/>
      <c r="AA3874" s="8" t="s">
        <v>3073</v>
      </c>
      <c r="AB3874" s="8"/>
      <c r="AC3874" s="8" t="s">
        <v>2932</v>
      </c>
      <c r="AD3874" s="8"/>
      <c r="AE3874" s="12">
        <v>1</v>
      </c>
      <c r="AF3874" s="8"/>
      <c r="AG3874" s="8" t="s">
        <v>562</v>
      </c>
      <c r="AH3874" s="8"/>
      <c r="AI3874" s="13">
        <v>613.04999999999995</v>
      </c>
      <c r="AJ3874" s="8"/>
      <c r="AK3874" s="13">
        <f>ROUND(IF(ISNUMBER(AI3874), AE3874*AI3874, AE3874),5)</f>
        <v>613.04999999999995</v>
      </c>
      <c r="AL3874" s="8"/>
      <c r="AM3874" s="13">
        <f>ROUND(AM3873+AK3874,5)</f>
        <v>3369.4</v>
      </c>
    </row>
    <row r="3875" spans="1:39" x14ac:dyDescent="0.25">
      <c r="A3875" s="8"/>
      <c r="B3875" s="8"/>
      <c r="C3875" s="8"/>
      <c r="D3875" s="8"/>
      <c r="E3875" s="9">
        <v>4811</v>
      </c>
      <c r="F3875" s="8"/>
      <c r="G3875" s="8" t="s">
        <v>55</v>
      </c>
      <c r="H3875" s="8"/>
      <c r="I3875" s="10">
        <v>45981.548136574071</v>
      </c>
      <c r="J3875" s="8"/>
      <c r="K3875" s="8" t="s">
        <v>56</v>
      </c>
      <c r="L3875" s="8"/>
      <c r="M3875" s="11">
        <v>45291</v>
      </c>
      <c r="N3875" s="8"/>
      <c r="O3875" s="8"/>
      <c r="P3875" s="8"/>
      <c r="Q3875" s="8" t="s">
        <v>2845</v>
      </c>
      <c r="R3875" s="8"/>
      <c r="S3875" s="8" t="s">
        <v>620</v>
      </c>
      <c r="T3875" s="8"/>
      <c r="U3875" s="8" t="s">
        <v>2845</v>
      </c>
      <c r="V3875" s="8"/>
      <c r="W3875" s="8"/>
      <c r="X3875" s="8"/>
      <c r="Y3875" s="8"/>
      <c r="Z3875" s="8"/>
      <c r="AA3875" s="8" t="s">
        <v>759</v>
      </c>
      <c r="AB3875" s="8"/>
      <c r="AC3875" s="8" t="s">
        <v>620</v>
      </c>
      <c r="AD3875" s="8"/>
      <c r="AE3875" s="12">
        <v>1</v>
      </c>
      <c r="AF3875" s="8"/>
      <c r="AG3875" s="8" t="s">
        <v>562</v>
      </c>
      <c r="AH3875" s="8"/>
      <c r="AI3875" s="13">
        <v>82.76</v>
      </c>
      <c r="AJ3875" s="8"/>
      <c r="AK3875" s="13">
        <f>ROUND(IF(ISNUMBER(AI3875), AE3875*AI3875, AE3875),5)</f>
        <v>82.76</v>
      </c>
      <c r="AL3875" s="8"/>
      <c r="AM3875" s="13">
        <f>ROUND(AM3874+AK3875,5)</f>
        <v>3452.16</v>
      </c>
    </row>
    <row r="3876" spans="1:39" x14ac:dyDescent="0.25">
      <c r="A3876" s="8"/>
      <c r="B3876" s="8"/>
      <c r="C3876" s="8"/>
      <c r="D3876" s="8"/>
      <c r="E3876" s="9">
        <v>4811</v>
      </c>
      <c r="F3876" s="8"/>
      <c r="G3876" s="8" t="s">
        <v>55</v>
      </c>
      <c r="H3876" s="8"/>
      <c r="I3876" s="10">
        <v>45981.548136574071</v>
      </c>
      <c r="J3876" s="8"/>
      <c r="K3876" s="8" t="s">
        <v>56</v>
      </c>
      <c r="L3876" s="8"/>
      <c r="M3876" s="11">
        <v>45291</v>
      </c>
      <c r="N3876" s="8"/>
      <c r="O3876" s="8"/>
      <c r="P3876" s="8"/>
      <c r="Q3876" s="8" t="s">
        <v>2845</v>
      </c>
      <c r="R3876" s="8"/>
      <c r="S3876" s="8" t="s">
        <v>59</v>
      </c>
      <c r="T3876" s="8"/>
      <c r="U3876" s="8" t="s">
        <v>2845</v>
      </c>
      <c r="V3876" s="8"/>
      <c r="W3876" s="8"/>
      <c r="X3876" s="8"/>
      <c r="Y3876" s="8"/>
      <c r="Z3876" s="8"/>
      <c r="AA3876" s="8" t="s">
        <v>310</v>
      </c>
      <c r="AB3876" s="8"/>
      <c r="AC3876" s="8" t="s">
        <v>66</v>
      </c>
      <c r="AD3876" s="8"/>
      <c r="AE3876" s="12">
        <v>1</v>
      </c>
      <c r="AF3876" s="8"/>
      <c r="AG3876" s="8" t="s">
        <v>562</v>
      </c>
      <c r="AH3876" s="8"/>
      <c r="AI3876" s="13">
        <v>50</v>
      </c>
      <c r="AJ3876" s="8"/>
      <c r="AK3876" s="13">
        <f>ROUND(IF(ISNUMBER(AI3876), AE3876*AI3876, AE3876),5)</f>
        <v>50</v>
      </c>
      <c r="AL3876" s="8"/>
      <c r="AM3876" s="13">
        <f>ROUND(AM3875+AK3876,5)</f>
        <v>3502.16</v>
      </c>
    </row>
    <row r="3877" spans="1:39" x14ac:dyDescent="0.25">
      <c r="A3877" s="8"/>
      <c r="B3877" s="8"/>
      <c r="C3877" s="8"/>
      <c r="D3877" s="8"/>
      <c r="E3877" s="9">
        <v>2400</v>
      </c>
      <c r="F3877" s="8"/>
      <c r="G3877" s="8" t="s">
        <v>55</v>
      </c>
      <c r="H3877" s="8"/>
      <c r="I3877" s="10">
        <v>45306.37572916667</v>
      </c>
      <c r="J3877" s="8"/>
      <c r="K3877" s="8" t="s">
        <v>56</v>
      </c>
      <c r="L3877" s="8"/>
      <c r="M3877" s="11">
        <v>45306</v>
      </c>
      <c r="N3877" s="8"/>
      <c r="O3877" s="8"/>
      <c r="P3877" s="8"/>
      <c r="Q3877" s="8" t="s">
        <v>2845</v>
      </c>
      <c r="R3877" s="8"/>
      <c r="S3877" s="8" t="s">
        <v>2933</v>
      </c>
      <c r="T3877" s="8"/>
      <c r="U3877" s="8" t="s">
        <v>2845</v>
      </c>
      <c r="V3877" s="8"/>
      <c r="W3877" s="8"/>
      <c r="X3877" s="8"/>
      <c r="Y3877" s="8"/>
      <c r="Z3877" s="8"/>
      <c r="AA3877" s="8" t="s">
        <v>3074</v>
      </c>
      <c r="AB3877" s="8"/>
      <c r="AC3877" s="8" t="s">
        <v>2933</v>
      </c>
      <c r="AD3877" s="8"/>
      <c r="AE3877" s="12">
        <v>1</v>
      </c>
      <c r="AF3877" s="8"/>
      <c r="AG3877" s="8" t="s">
        <v>562</v>
      </c>
      <c r="AH3877" s="8"/>
      <c r="AI3877" s="12">
        <v>301.07</v>
      </c>
      <c r="AJ3877" s="8"/>
      <c r="AK3877" s="13">
        <f>ROUND(IF(ISNUMBER(AI3877), AE3877*AI3877, AE3877),5)</f>
        <v>301.07</v>
      </c>
      <c r="AL3877" s="8"/>
      <c r="AM3877" s="13">
        <f>ROUND(AM3876+AK3877,5)</f>
        <v>3803.23</v>
      </c>
    </row>
    <row r="3878" spans="1:39" x14ac:dyDescent="0.25">
      <c r="A3878" s="8"/>
      <c r="B3878" s="8"/>
      <c r="C3878" s="8"/>
      <c r="D3878" s="8"/>
      <c r="E3878" s="9">
        <v>2400</v>
      </c>
      <c r="F3878" s="8"/>
      <c r="G3878" s="8" t="s">
        <v>55</v>
      </c>
      <c r="H3878" s="8"/>
      <c r="I3878" s="10">
        <v>45306.37572916667</v>
      </c>
      <c r="J3878" s="8"/>
      <c r="K3878" s="8" t="s">
        <v>56</v>
      </c>
      <c r="L3878" s="8"/>
      <c r="M3878" s="11">
        <v>45306</v>
      </c>
      <c r="N3878" s="8"/>
      <c r="O3878" s="8"/>
      <c r="P3878" s="8"/>
      <c r="Q3878" s="8" t="s">
        <v>2845</v>
      </c>
      <c r="R3878" s="8"/>
      <c r="S3878" s="8" t="s">
        <v>620</v>
      </c>
      <c r="T3878" s="8"/>
      <c r="U3878" s="8" t="s">
        <v>2845</v>
      </c>
      <c r="V3878" s="8"/>
      <c r="W3878" s="8"/>
      <c r="X3878" s="8"/>
      <c r="Y3878" s="8"/>
      <c r="Z3878" s="8"/>
      <c r="AA3878" s="8" t="s">
        <v>759</v>
      </c>
      <c r="AB3878" s="8"/>
      <c r="AC3878" s="8" t="s">
        <v>620</v>
      </c>
      <c r="AD3878" s="8"/>
      <c r="AE3878" s="12">
        <v>1</v>
      </c>
      <c r="AF3878" s="8"/>
      <c r="AG3878" s="8" t="s">
        <v>562</v>
      </c>
      <c r="AH3878" s="8"/>
      <c r="AI3878" s="12">
        <v>34.26</v>
      </c>
      <c r="AJ3878" s="8"/>
      <c r="AK3878" s="13">
        <f>ROUND(IF(ISNUMBER(AI3878), AE3878*AI3878, AE3878),5)</f>
        <v>34.26</v>
      </c>
      <c r="AL3878" s="8"/>
      <c r="AM3878" s="13">
        <f>ROUND(AM3877+AK3878,5)</f>
        <v>3837.49</v>
      </c>
    </row>
    <row r="3879" spans="1:39" x14ac:dyDescent="0.25">
      <c r="A3879" s="8"/>
      <c r="B3879" s="8"/>
      <c r="C3879" s="8"/>
      <c r="D3879" s="8"/>
      <c r="E3879" s="9">
        <v>2400</v>
      </c>
      <c r="F3879" s="8"/>
      <c r="G3879" s="8" t="s">
        <v>55</v>
      </c>
      <c r="H3879" s="8"/>
      <c r="I3879" s="10">
        <v>45306.37572916667</v>
      </c>
      <c r="J3879" s="8"/>
      <c r="K3879" s="8" t="s">
        <v>56</v>
      </c>
      <c r="L3879" s="8"/>
      <c r="M3879" s="11">
        <v>45306</v>
      </c>
      <c r="N3879" s="8"/>
      <c r="O3879" s="8"/>
      <c r="P3879" s="8"/>
      <c r="Q3879" s="8" t="s">
        <v>2845</v>
      </c>
      <c r="R3879" s="8"/>
      <c r="S3879" s="8" t="s">
        <v>59</v>
      </c>
      <c r="T3879" s="8"/>
      <c r="U3879" s="8" t="s">
        <v>2845</v>
      </c>
      <c r="V3879" s="8"/>
      <c r="W3879" s="8"/>
      <c r="X3879" s="8"/>
      <c r="Y3879" s="8"/>
      <c r="Z3879" s="8"/>
      <c r="AA3879" s="8" t="s">
        <v>310</v>
      </c>
      <c r="AB3879" s="8"/>
      <c r="AC3879" s="8" t="s">
        <v>66</v>
      </c>
      <c r="AD3879" s="8"/>
      <c r="AE3879" s="12">
        <v>1</v>
      </c>
      <c r="AF3879" s="8"/>
      <c r="AG3879" s="8" t="s">
        <v>562</v>
      </c>
      <c r="AH3879" s="8"/>
      <c r="AI3879" s="13">
        <v>50</v>
      </c>
      <c r="AJ3879" s="8"/>
      <c r="AK3879" s="13">
        <f>ROUND(IF(ISNUMBER(AI3879), AE3879*AI3879, AE3879),5)</f>
        <v>50</v>
      </c>
      <c r="AL3879" s="8"/>
      <c r="AM3879" s="13">
        <f>ROUND(AM3878+AK3879,5)</f>
        <v>3887.49</v>
      </c>
    </row>
    <row r="3880" spans="1:39" x14ac:dyDescent="0.25">
      <c r="A3880" s="8"/>
      <c r="B3880" s="8"/>
      <c r="C3880" s="8"/>
      <c r="D3880" s="8"/>
      <c r="E3880" s="9">
        <v>2416</v>
      </c>
      <c r="F3880" s="8"/>
      <c r="G3880" s="8" t="s">
        <v>55</v>
      </c>
      <c r="H3880" s="8"/>
      <c r="I3880" s="10">
        <v>45316.475925925923</v>
      </c>
      <c r="J3880" s="8"/>
      <c r="K3880" s="8" t="s">
        <v>56</v>
      </c>
      <c r="L3880" s="8"/>
      <c r="M3880" s="11">
        <v>45316</v>
      </c>
      <c r="N3880" s="8"/>
      <c r="O3880" s="8"/>
      <c r="P3880" s="8"/>
      <c r="Q3880" s="8" t="s">
        <v>2845</v>
      </c>
      <c r="R3880" s="8"/>
      <c r="S3880" s="8" t="s">
        <v>2934</v>
      </c>
      <c r="T3880" s="8"/>
      <c r="U3880" s="8" t="s">
        <v>2845</v>
      </c>
      <c r="V3880" s="8"/>
      <c r="W3880" s="8"/>
      <c r="X3880" s="8"/>
      <c r="Y3880" s="8"/>
      <c r="Z3880" s="8"/>
      <c r="AA3880" s="8" t="s">
        <v>3075</v>
      </c>
      <c r="AB3880" s="8"/>
      <c r="AC3880" s="8" t="s">
        <v>3149</v>
      </c>
      <c r="AD3880" s="8"/>
      <c r="AE3880" s="12">
        <v>1</v>
      </c>
      <c r="AF3880" s="8"/>
      <c r="AG3880" s="8" t="s">
        <v>562</v>
      </c>
      <c r="AH3880" s="8"/>
      <c r="AI3880" s="13">
        <v>179.12</v>
      </c>
      <c r="AJ3880" s="8"/>
      <c r="AK3880" s="13">
        <f>ROUND(IF(ISNUMBER(AI3880), AE3880*AI3880, AE3880),5)</f>
        <v>179.12</v>
      </c>
      <c r="AL3880" s="8"/>
      <c r="AM3880" s="13">
        <f>ROUND(AM3879+AK3880,5)</f>
        <v>4066.61</v>
      </c>
    </row>
    <row r="3881" spans="1:39" x14ac:dyDescent="0.25">
      <c r="A3881" s="8"/>
      <c r="B3881" s="8"/>
      <c r="C3881" s="8"/>
      <c r="D3881" s="8"/>
      <c r="E3881" s="9">
        <v>2416</v>
      </c>
      <c r="F3881" s="8"/>
      <c r="G3881" s="8" t="s">
        <v>55</v>
      </c>
      <c r="H3881" s="8"/>
      <c r="I3881" s="10">
        <v>45316.475925925923</v>
      </c>
      <c r="J3881" s="8"/>
      <c r="K3881" s="8" t="s">
        <v>56</v>
      </c>
      <c r="L3881" s="8"/>
      <c r="M3881" s="11">
        <v>45316</v>
      </c>
      <c r="N3881" s="8"/>
      <c r="O3881" s="8"/>
      <c r="P3881" s="8"/>
      <c r="Q3881" s="8" t="s">
        <v>2845</v>
      </c>
      <c r="R3881" s="8"/>
      <c r="S3881" s="8" t="s">
        <v>2935</v>
      </c>
      <c r="T3881" s="8"/>
      <c r="U3881" s="8" t="s">
        <v>2845</v>
      </c>
      <c r="V3881" s="8"/>
      <c r="W3881" s="8"/>
      <c r="X3881" s="8"/>
      <c r="Y3881" s="8"/>
      <c r="Z3881" s="8"/>
      <c r="AA3881" s="8" t="s">
        <v>3076</v>
      </c>
      <c r="AB3881" s="8"/>
      <c r="AC3881" s="8" t="s">
        <v>3150</v>
      </c>
      <c r="AD3881" s="8"/>
      <c r="AE3881" s="12">
        <v>1</v>
      </c>
      <c r="AF3881" s="8"/>
      <c r="AG3881" s="8" t="s">
        <v>562</v>
      </c>
      <c r="AH3881" s="8"/>
      <c r="AI3881" s="13">
        <v>354.91</v>
      </c>
      <c r="AJ3881" s="8"/>
      <c r="AK3881" s="13">
        <f>ROUND(IF(ISNUMBER(AI3881), AE3881*AI3881, AE3881),5)</f>
        <v>354.91</v>
      </c>
      <c r="AL3881" s="8"/>
      <c r="AM3881" s="13">
        <f>ROUND(AM3880+AK3881,5)</f>
        <v>4421.5200000000004</v>
      </c>
    </row>
    <row r="3882" spans="1:39" x14ac:dyDescent="0.25">
      <c r="A3882" s="8"/>
      <c r="B3882" s="8"/>
      <c r="C3882" s="8"/>
      <c r="D3882" s="8"/>
      <c r="E3882" s="9">
        <v>2416</v>
      </c>
      <c r="F3882" s="8"/>
      <c r="G3882" s="8" t="s">
        <v>55</v>
      </c>
      <c r="H3882" s="8"/>
      <c r="I3882" s="10">
        <v>45316.475925925923</v>
      </c>
      <c r="J3882" s="8"/>
      <c r="K3882" s="8" t="s">
        <v>56</v>
      </c>
      <c r="L3882" s="8"/>
      <c r="M3882" s="11">
        <v>45316</v>
      </c>
      <c r="N3882" s="8"/>
      <c r="O3882" s="8"/>
      <c r="P3882" s="8"/>
      <c r="Q3882" s="8" t="s">
        <v>2845</v>
      </c>
      <c r="R3882" s="8"/>
      <c r="S3882" s="8" t="s">
        <v>2936</v>
      </c>
      <c r="T3882" s="8"/>
      <c r="U3882" s="8" t="s">
        <v>2845</v>
      </c>
      <c r="V3882" s="8"/>
      <c r="W3882" s="8"/>
      <c r="X3882" s="8"/>
      <c r="Y3882" s="8"/>
      <c r="Z3882" s="8"/>
      <c r="AA3882" s="8" t="s">
        <v>3077</v>
      </c>
      <c r="AB3882" s="8"/>
      <c r="AC3882" s="8" t="s">
        <v>3151</v>
      </c>
      <c r="AD3882" s="8"/>
      <c r="AE3882" s="12">
        <v>1</v>
      </c>
      <c r="AF3882" s="8"/>
      <c r="AG3882" s="8" t="s">
        <v>562</v>
      </c>
      <c r="AH3882" s="8"/>
      <c r="AI3882" s="13">
        <v>487.75</v>
      </c>
      <c r="AJ3882" s="8"/>
      <c r="AK3882" s="13">
        <f>ROUND(IF(ISNUMBER(AI3882), AE3882*AI3882, AE3882),5)</f>
        <v>487.75</v>
      </c>
      <c r="AL3882" s="8"/>
      <c r="AM3882" s="13">
        <f>ROUND(AM3881+AK3882,5)</f>
        <v>4909.2700000000004</v>
      </c>
    </row>
    <row r="3883" spans="1:39" x14ac:dyDescent="0.25">
      <c r="A3883" s="8"/>
      <c r="B3883" s="8"/>
      <c r="C3883" s="8"/>
      <c r="D3883" s="8"/>
      <c r="E3883" s="9">
        <v>2416</v>
      </c>
      <c r="F3883" s="8"/>
      <c r="G3883" s="8" t="s">
        <v>55</v>
      </c>
      <c r="H3883" s="8"/>
      <c r="I3883" s="10">
        <v>45316.475925925923</v>
      </c>
      <c r="J3883" s="8"/>
      <c r="K3883" s="8" t="s">
        <v>56</v>
      </c>
      <c r="L3883" s="8"/>
      <c r="M3883" s="11">
        <v>45316</v>
      </c>
      <c r="N3883" s="8"/>
      <c r="O3883" s="8"/>
      <c r="P3883" s="8"/>
      <c r="Q3883" s="8" t="s">
        <v>2845</v>
      </c>
      <c r="R3883" s="8"/>
      <c r="S3883" s="8" t="s">
        <v>2937</v>
      </c>
      <c r="T3883" s="8"/>
      <c r="U3883" s="8" t="s">
        <v>2845</v>
      </c>
      <c r="V3883" s="8"/>
      <c r="W3883" s="8"/>
      <c r="X3883" s="8"/>
      <c r="Y3883" s="8"/>
      <c r="Z3883" s="8"/>
      <c r="AA3883" s="8" t="s">
        <v>3078</v>
      </c>
      <c r="AB3883" s="8"/>
      <c r="AC3883" s="8" t="s">
        <v>3152</v>
      </c>
      <c r="AD3883" s="8"/>
      <c r="AE3883" s="12">
        <v>1</v>
      </c>
      <c r="AF3883" s="8"/>
      <c r="AG3883" s="8" t="s">
        <v>562</v>
      </c>
      <c r="AH3883" s="8"/>
      <c r="AI3883" s="13">
        <v>143.97</v>
      </c>
      <c r="AJ3883" s="8"/>
      <c r="AK3883" s="13">
        <f>ROUND(IF(ISNUMBER(AI3883), AE3883*AI3883, AE3883),5)</f>
        <v>143.97</v>
      </c>
      <c r="AL3883" s="8"/>
      <c r="AM3883" s="13">
        <f>ROUND(AM3882+AK3883,5)</f>
        <v>5053.24</v>
      </c>
    </row>
    <row r="3884" spans="1:39" x14ac:dyDescent="0.25">
      <c r="A3884" s="8"/>
      <c r="B3884" s="8"/>
      <c r="C3884" s="8"/>
      <c r="D3884" s="8"/>
      <c r="E3884" s="9">
        <v>2416</v>
      </c>
      <c r="F3884" s="8"/>
      <c r="G3884" s="8" t="s">
        <v>55</v>
      </c>
      <c r="H3884" s="8"/>
      <c r="I3884" s="10">
        <v>45316.475925925923</v>
      </c>
      <c r="J3884" s="8"/>
      <c r="K3884" s="8" t="s">
        <v>56</v>
      </c>
      <c r="L3884" s="8"/>
      <c r="M3884" s="11">
        <v>45316</v>
      </c>
      <c r="N3884" s="8"/>
      <c r="O3884" s="8"/>
      <c r="P3884" s="8"/>
      <c r="Q3884" s="8" t="s">
        <v>2845</v>
      </c>
      <c r="R3884" s="8"/>
      <c r="S3884" s="8" t="s">
        <v>2938</v>
      </c>
      <c r="T3884" s="8"/>
      <c r="U3884" s="8" t="s">
        <v>2845</v>
      </c>
      <c r="V3884" s="8"/>
      <c r="W3884" s="8"/>
      <c r="X3884" s="8"/>
      <c r="Y3884" s="8"/>
      <c r="Z3884" s="8"/>
      <c r="AA3884" s="8" t="s">
        <v>759</v>
      </c>
      <c r="AB3884" s="8"/>
      <c r="AC3884" s="8" t="s">
        <v>620</v>
      </c>
      <c r="AD3884" s="8"/>
      <c r="AE3884" s="12">
        <v>1</v>
      </c>
      <c r="AF3884" s="8"/>
      <c r="AG3884" s="8" t="s">
        <v>562</v>
      </c>
      <c r="AH3884" s="8"/>
      <c r="AI3884" s="13">
        <v>145.72</v>
      </c>
      <c r="AJ3884" s="8"/>
      <c r="AK3884" s="13">
        <f>ROUND(IF(ISNUMBER(AI3884), AE3884*AI3884, AE3884),5)</f>
        <v>145.72</v>
      </c>
      <c r="AL3884" s="8"/>
      <c r="AM3884" s="13">
        <f>ROUND(AM3883+AK3884,5)</f>
        <v>5198.96</v>
      </c>
    </row>
    <row r="3885" spans="1:39" x14ac:dyDescent="0.25">
      <c r="A3885" s="8"/>
      <c r="B3885" s="8"/>
      <c r="C3885" s="8"/>
      <c r="D3885" s="8"/>
      <c r="E3885" s="9">
        <v>2416</v>
      </c>
      <c r="F3885" s="8"/>
      <c r="G3885" s="8" t="s">
        <v>55</v>
      </c>
      <c r="H3885" s="8"/>
      <c r="I3885" s="10">
        <v>45316.475925925923</v>
      </c>
      <c r="J3885" s="8"/>
      <c r="K3885" s="8" t="s">
        <v>56</v>
      </c>
      <c r="L3885" s="8"/>
      <c r="M3885" s="11">
        <v>45316</v>
      </c>
      <c r="N3885" s="8"/>
      <c r="O3885" s="8"/>
      <c r="P3885" s="8"/>
      <c r="Q3885" s="8" t="s">
        <v>2845</v>
      </c>
      <c r="R3885" s="8"/>
      <c r="S3885" s="8" t="s">
        <v>59</v>
      </c>
      <c r="T3885" s="8"/>
      <c r="U3885" s="8" t="s">
        <v>2845</v>
      </c>
      <c r="V3885" s="8"/>
      <c r="W3885" s="8"/>
      <c r="X3885" s="8"/>
      <c r="Y3885" s="8"/>
      <c r="Z3885" s="8"/>
      <c r="AA3885" s="8" t="s">
        <v>310</v>
      </c>
      <c r="AB3885" s="8"/>
      <c r="AC3885" s="8" t="s">
        <v>66</v>
      </c>
      <c r="AD3885" s="8"/>
      <c r="AE3885" s="12">
        <v>1</v>
      </c>
      <c r="AF3885" s="8"/>
      <c r="AG3885" s="8" t="s">
        <v>562</v>
      </c>
      <c r="AH3885" s="8"/>
      <c r="AI3885" s="13">
        <v>50</v>
      </c>
      <c r="AJ3885" s="8"/>
      <c r="AK3885" s="13">
        <f>ROUND(IF(ISNUMBER(AI3885), AE3885*AI3885, AE3885),5)</f>
        <v>50</v>
      </c>
      <c r="AL3885" s="8"/>
      <c r="AM3885" s="13">
        <f>ROUND(AM3884+AK3885,5)</f>
        <v>5248.96</v>
      </c>
    </row>
    <row r="3886" spans="1:39" x14ac:dyDescent="0.25">
      <c r="A3886" s="8"/>
      <c r="B3886" s="8"/>
      <c r="C3886" s="8"/>
      <c r="D3886" s="8"/>
      <c r="E3886" s="9">
        <v>2427</v>
      </c>
      <c r="F3886" s="8"/>
      <c r="G3886" s="8" t="s">
        <v>55</v>
      </c>
      <c r="H3886" s="8"/>
      <c r="I3886" s="10">
        <v>45322.459398148145</v>
      </c>
      <c r="J3886" s="8"/>
      <c r="K3886" s="8" t="s">
        <v>56</v>
      </c>
      <c r="L3886" s="8"/>
      <c r="M3886" s="11">
        <v>45322</v>
      </c>
      <c r="N3886" s="8"/>
      <c r="O3886" s="8"/>
      <c r="P3886" s="8"/>
      <c r="Q3886" s="8" t="s">
        <v>2845</v>
      </c>
      <c r="R3886" s="8"/>
      <c r="S3886" s="8" t="s">
        <v>2939</v>
      </c>
      <c r="T3886" s="8"/>
      <c r="U3886" s="8" t="s">
        <v>2845</v>
      </c>
      <c r="V3886" s="8"/>
      <c r="W3886" s="8"/>
      <c r="X3886" s="8"/>
      <c r="Y3886" s="8"/>
      <c r="Z3886" s="8"/>
      <c r="AA3886" s="8" t="s">
        <v>3079</v>
      </c>
      <c r="AB3886" s="8"/>
      <c r="AC3886" s="8" t="s">
        <v>2939</v>
      </c>
      <c r="AD3886" s="8"/>
      <c r="AE3886" s="12">
        <v>1</v>
      </c>
      <c r="AF3886" s="8"/>
      <c r="AG3886" s="8" t="s">
        <v>562</v>
      </c>
      <c r="AH3886" s="8"/>
      <c r="AI3886" s="13">
        <v>150.63</v>
      </c>
      <c r="AJ3886" s="8"/>
      <c r="AK3886" s="13">
        <f>ROUND(IF(ISNUMBER(AI3886), AE3886*AI3886, AE3886),5)</f>
        <v>150.63</v>
      </c>
      <c r="AL3886" s="8"/>
      <c r="AM3886" s="13">
        <f>ROUND(AM3885+AK3886,5)</f>
        <v>5399.59</v>
      </c>
    </row>
    <row r="3887" spans="1:39" x14ac:dyDescent="0.25">
      <c r="A3887" s="8"/>
      <c r="B3887" s="8"/>
      <c r="C3887" s="8"/>
      <c r="D3887" s="8"/>
      <c r="E3887" s="9">
        <v>2427</v>
      </c>
      <c r="F3887" s="8"/>
      <c r="G3887" s="8" t="s">
        <v>55</v>
      </c>
      <c r="H3887" s="8"/>
      <c r="I3887" s="10">
        <v>45322.459398148145</v>
      </c>
      <c r="J3887" s="8"/>
      <c r="K3887" s="8" t="s">
        <v>56</v>
      </c>
      <c r="L3887" s="8"/>
      <c r="M3887" s="11">
        <v>45322</v>
      </c>
      <c r="N3887" s="8"/>
      <c r="O3887" s="8"/>
      <c r="P3887" s="8"/>
      <c r="Q3887" s="8" t="s">
        <v>2845</v>
      </c>
      <c r="R3887" s="8"/>
      <c r="S3887" s="8" t="s">
        <v>620</v>
      </c>
      <c r="T3887" s="8"/>
      <c r="U3887" s="8" t="s">
        <v>2845</v>
      </c>
      <c r="V3887" s="8"/>
      <c r="W3887" s="8"/>
      <c r="X3887" s="8"/>
      <c r="Y3887" s="8"/>
      <c r="Z3887" s="8"/>
      <c r="AA3887" s="8" t="s">
        <v>759</v>
      </c>
      <c r="AB3887" s="8"/>
      <c r="AC3887" s="8" t="s">
        <v>620</v>
      </c>
      <c r="AD3887" s="8"/>
      <c r="AE3887" s="12">
        <v>1</v>
      </c>
      <c r="AF3887" s="8"/>
      <c r="AG3887" s="8" t="s">
        <v>562</v>
      </c>
      <c r="AH3887" s="8"/>
      <c r="AI3887" s="13">
        <v>18.829999999999998</v>
      </c>
      <c r="AJ3887" s="8"/>
      <c r="AK3887" s="13">
        <f>ROUND(IF(ISNUMBER(AI3887), AE3887*AI3887, AE3887),5)</f>
        <v>18.829999999999998</v>
      </c>
      <c r="AL3887" s="8"/>
      <c r="AM3887" s="13">
        <f>ROUND(AM3886+AK3887,5)</f>
        <v>5418.42</v>
      </c>
    </row>
    <row r="3888" spans="1:39" x14ac:dyDescent="0.25">
      <c r="A3888" s="8"/>
      <c r="B3888" s="8"/>
      <c r="C3888" s="8"/>
      <c r="D3888" s="8"/>
      <c r="E3888" s="9">
        <v>2427</v>
      </c>
      <c r="F3888" s="8"/>
      <c r="G3888" s="8" t="s">
        <v>55</v>
      </c>
      <c r="H3888" s="8"/>
      <c r="I3888" s="10">
        <v>45322.459398148145</v>
      </c>
      <c r="J3888" s="8"/>
      <c r="K3888" s="8" t="s">
        <v>56</v>
      </c>
      <c r="L3888" s="8"/>
      <c r="M3888" s="11">
        <v>45322</v>
      </c>
      <c r="N3888" s="8"/>
      <c r="O3888" s="8"/>
      <c r="P3888" s="8"/>
      <c r="Q3888" s="8" t="s">
        <v>2845</v>
      </c>
      <c r="R3888" s="8"/>
      <c r="S3888" s="8" t="s">
        <v>59</v>
      </c>
      <c r="T3888" s="8"/>
      <c r="U3888" s="8" t="s">
        <v>2845</v>
      </c>
      <c r="V3888" s="8"/>
      <c r="W3888" s="8"/>
      <c r="X3888" s="8"/>
      <c r="Y3888" s="8"/>
      <c r="Z3888" s="8"/>
      <c r="AA3888" s="8" t="s">
        <v>310</v>
      </c>
      <c r="AB3888" s="8"/>
      <c r="AC3888" s="8" t="s">
        <v>66</v>
      </c>
      <c r="AD3888" s="8"/>
      <c r="AE3888" s="12">
        <v>1</v>
      </c>
      <c r="AF3888" s="8"/>
      <c r="AG3888" s="8" t="s">
        <v>562</v>
      </c>
      <c r="AH3888" s="8"/>
      <c r="AI3888" s="13">
        <v>50</v>
      </c>
      <c r="AJ3888" s="8"/>
      <c r="AK3888" s="13">
        <f>ROUND(IF(ISNUMBER(AI3888), AE3888*AI3888, AE3888),5)</f>
        <v>50</v>
      </c>
      <c r="AL3888" s="8"/>
      <c r="AM3888" s="13">
        <f>ROUND(AM3887+AK3888,5)</f>
        <v>5468.42</v>
      </c>
    </row>
    <row r="3889" spans="1:39" x14ac:dyDescent="0.25">
      <c r="A3889" s="8"/>
      <c r="B3889" s="8"/>
      <c r="C3889" s="8"/>
      <c r="D3889" s="8"/>
      <c r="E3889" s="9">
        <v>2455</v>
      </c>
      <c r="F3889" s="8"/>
      <c r="G3889" s="8" t="s">
        <v>55</v>
      </c>
      <c r="H3889" s="8"/>
      <c r="I3889" s="10">
        <v>45336.444664351853</v>
      </c>
      <c r="J3889" s="8"/>
      <c r="K3889" s="8" t="s">
        <v>56</v>
      </c>
      <c r="L3889" s="8"/>
      <c r="M3889" s="11">
        <v>45336</v>
      </c>
      <c r="N3889" s="8"/>
      <c r="O3889" s="8"/>
      <c r="P3889" s="8"/>
      <c r="Q3889" s="8" t="s">
        <v>2845</v>
      </c>
      <c r="R3889" s="8"/>
      <c r="S3889" s="8" t="s">
        <v>2940</v>
      </c>
      <c r="T3889" s="8"/>
      <c r="U3889" s="8" t="s">
        <v>2845</v>
      </c>
      <c r="V3889" s="8"/>
      <c r="W3889" s="8"/>
      <c r="X3889" s="8"/>
      <c r="Y3889" s="8"/>
      <c r="Z3889" s="8"/>
      <c r="AA3889" s="8" t="s">
        <v>3080</v>
      </c>
      <c r="AB3889" s="8"/>
      <c r="AC3889" s="8" t="s">
        <v>3153</v>
      </c>
      <c r="AD3889" s="8"/>
      <c r="AE3889" s="12">
        <v>1</v>
      </c>
      <c r="AF3889" s="8"/>
      <c r="AG3889" s="8" t="s">
        <v>562</v>
      </c>
      <c r="AH3889" s="8"/>
      <c r="AI3889" s="13">
        <v>135.44999999999999</v>
      </c>
      <c r="AJ3889" s="8"/>
      <c r="AK3889" s="13">
        <f>ROUND(IF(ISNUMBER(AI3889), AE3889*AI3889, AE3889),5)</f>
        <v>135.44999999999999</v>
      </c>
      <c r="AL3889" s="8"/>
      <c r="AM3889" s="13">
        <f>ROUND(AM3888+AK3889,5)</f>
        <v>5603.87</v>
      </c>
    </row>
    <row r="3890" spans="1:39" x14ac:dyDescent="0.25">
      <c r="A3890" s="8"/>
      <c r="B3890" s="8"/>
      <c r="C3890" s="8"/>
      <c r="D3890" s="8"/>
      <c r="E3890" s="9">
        <v>2455</v>
      </c>
      <c r="F3890" s="8"/>
      <c r="G3890" s="8" t="s">
        <v>55</v>
      </c>
      <c r="H3890" s="8"/>
      <c r="I3890" s="10">
        <v>45336.444664351853</v>
      </c>
      <c r="J3890" s="8"/>
      <c r="K3890" s="8" t="s">
        <v>56</v>
      </c>
      <c r="L3890" s="8"/>
      <c r="M3890" s="11">
        <v>45336</v>
      </c>
      <c r="N3890" s="8"/>
      <c r="O3890" s="8"/>
      <c r="P3890" s="8"/>
      <c r="Q3890" s="8" t="s">
        <v>2845</v>
      </c>
      <c r="R3890" s="8"/>
      <c r="S3890" s="8" t="s">
        <v>620</v>
      </c>
      <c r="T3890" s="8"/>
      <c r="U3890" s="8" t="s">
        <v>2845</v>
      </c>
      <c r="V3890" s="8"/>
      <c r="W3890" s="8"/>
      <c r="X3890" s="8"/>
      <c r="Y3890" s="8"/>
      <c r="Z3890" s="8"/>
      <c r="AA3890" s="8" t="s">
        <v>759</v>
      </c>
      <c r="AB3890" s="8"/>
      <c r="AC3890" s="8" t="s">
        <v>620</v>
      </c>
      <c r="AD3890" s="8"/>
      <c r="AE3890" s="12">
        <v>1</v>
      </c>
      <c r="AF3890" s="8"/>
      <c r="AG3890" s="8" t="s">
        <v>562</v>
      </c>
      <c r="AH3890" s="8"/>
      <c r="AI3890" s="13">
        <v>16.93</v>
      </c>
      <c r="AJ3890" s="8"/>
      <c r="AK3890" s="13">
        <f>ROUND(IF(ISNUMBER(AI3890), AE3890*AI3890, AE3890),5)</f>
        <v>16.93</v>
      </c>
      <c r="AL3890" s="8"/>
      <c r="AM3890" s="13">
        <f>ROUND(AM3889+AK3890,5)</f>
        <v>5620.8</v>
      </c>
    </row>
    <row r="3891" spans="1:39" x14ac:dyDescent="0.25">
      <c r="A3891" s="8"/>
      <c r="B3891" s="8"/>
      <c r="C3891" s="8"/>
      <c r="D3891" s="8"/>
      <c r="E3891" s="9">
        <v>2455</v>
      </c>
      <c r="F3891" s="8"/>
      <c r="G3891" s="8" t="s">
        <v>55</v>
      </c>
      <c r="H3891" s="8"/>
      <c r="I3891" s="10">
        <v>45336.444664351853</v>
      </c>
      <c r="J3891" s="8"/>
      <c r="K3891" s="8" t="s">
        <v>56</v>
      </c>
      <c r="L3891" s="8"/>
      <c r="M3891" s="11">
        <v>45336</v>
      </c>
      <c r="N3891" s="8"/>
      <c r="O3891" s="8"/>
      <c r="P3891" s="8"/>
      <c r="Q3891" s="8" t="s">
        <v>2845</v>
      </c>
      <c r="R3891" s="8"/>
      <c r="S3891" s="8" t="s">
        <v>59</v>
      </c>
      <c r="T3891" s="8"/>
      <c r="U3891" s="8" t="s">
        <v>2845</v>
      </c>
      <c r="V3891" s="8"/>
      <c r="W3891" s="8"/>
      <c r="X3891" s="8"/>
      <c r="Y3891" s="8"/>
      <c r="Z3891" s="8"/>
      <c r="AA3891" s="8" t="s">
        <v>310</v>
      </c>
      <c r="AB3891" s="8"/>
      <c r="AC3891" s="8" t="s">
        <v>66</v>
      </c>
      <c r="AD3891" s="8"/>
      <c r="AE3891" s="12">
        <v>1</v>
      </c>
      <c r="AF3891" s="8"/>
      <c r="AG3891" s="8" t="s">
        <v>562</v>
      </c>
      <c r="AH3891" s="8"/>
      <c r="AI3891" s="13">
        <v>50</v>
      </c>
      <c r="AJ3891" s="8"/>
      <c r="AK3891" s="13">
        <f>ROUND(IF(ISNUMBER(AI3891), AE3891*AI3891, AE3891),5)</f>
        <v>50</v>
      </c>
      <c r="AL3891" s="8"/>
      <c r="AM3891" s="13">
        <f>ROUND(AM3890+AK3891,5)</f>
        <v>5670.8</v>
      </c>
    </row>
    <row r="3892" spans="1:39" x14ac:dyDescent="0.25">
      <c r="A3892" s="8"/>
      <c r="B3892" s="8"/>
      <c r="C3892" s="8"/>
      <c r="D3892" s="8"/>
      <c r="E3892" s="9">
        <v>2541</v>
      </c>
      <c r="F3892" s="8"/>
      <c r="G3892" s="8" t="s">
        <v>55</v>
      </c>
      <c r="H3892" s="8"/>
      <c r="I3892" s="10">
        <v>45362.418310185189</v>
      </c>
      <c r="J3892" s="8"/>
      <c r="K3892" s="8" t="s">
        <v>56</v>
      </c>
      <c r="L3892" s="8"/>
      <c r="M3892" s="11">
        <v>45362</v>
      </c>
      <c r="N3892" s="8"/>
      <c r="O3892" s="8"/>
      <c r="P3892" s="8"/>
      <c r="Q3892" s="8" t="s">
        <v>2845</v>
      </c>
      <c r="R3892" s="8"/>
      <c r="S3892" s="8" t="s">
        <v>2941</v>
      </c>
      <c r="T3892" s="8"/>
      <c r="U3892" s="8" t="s">
        <v>2845</v>
      </c>
      <c r="V3892" s="8"/>
      <c r="W3892" s="8"/>
      <c r="X3892" s="8"/>
      <c r="Y3892" s="8"/>
      <c r="Z3892" s="8"/>
      <c r="AA3892" s="8" t="s">
        <v>3081</v>
      </c>
      <c r="AB3892" s="8"/>
      <c r="AC3892" s="8" t="s">
        <v>3154</v>
      </c>
      <c r="AD3892" s="8"/>
      <c r="AE3892" s="12">
        <v>1</v>
      </c>
      <c r="AF3892" s="8"/>
      <c r="AG3892" s="8" t="s">
        <v>562</v>
      </c>
      <c r="AH3892" s="8"/>
      <c r="AI3892" s="13">
        <v>115.3</v>
      </c>
      <c r="AJ3892" s="8"/>
      <c r="AK3892" s="13">
        <f>ROUND(IF(ISNUMBER(AI3892), AE3892*AI3892, AE3892),5)</f>
        <v>115.3</v>
      </c>
      <c r="AL3892" s="8"/>
      <c r="AM3892" s="13">
        <f>ROUND(AM3891+AK3892,5)</f>
        <v>5786.1</v>
      </c>
    </row>
    <row r="3893" spans="1:39" x14ac:dyDescent="0.25">
      <c r="A3893" s="8"/>
      <c r="B3893" s="8"/>
      <c r="C3893" s="8"/>
      <c r="D3893" s="8"/>
      <c r="E3893" s="9">
        <v>2541</v>
      </c>
      <c r="F3893" s="8"/>
      <c r="G3893" s="8" t="s">
        <v>55</v>
      </c>
      <c r="H3893" s="8"/>
      <c r="I3893" s="10">
        <v>45362.418310185189</v>
      </c>
      <c r="J3893" s="8"/>
      <c r="K3893" s="8" t="s">
        <v>56</v>
      </c>
      <c r="L3893" s="8"/>
      <c r="M3893" s="11">
        <v>45362</v>
      </c>
      <c r="N3893" s="8"/>
      <c r="O3893" s="8"/>
      <c r="P3893" s="8"/>
      <c r="Q3893" s="8" t="s">
        <v>2845</v>
      </c>
      <c r="R3893" s="8"/>
      <c r="S3893" s="8" t="s">
        <v>2942</v>
      </c>
      <c r="T3893" s="8"/>
      <c r="U3893" s="8" t="s">
        <v>2845</v>
      </c>
      <c r="V3893" s="8"/>
      <c r="W3893" s="8"/>
      <c r="X3893" s="8"/>
      <c r="Y3893" s="8"/>
      <c r="Z3893" s="8"/>
      <c r="AA3893" s="8" t="s">
        <v>3082</v>
      </c>
      <c r="AB3893" s="8"/>
      <c r="AC3893" s="8" t="s">
        <v>3155</v>
      </c>
      <c r="AD3893" s="8"/>
      <c r="AE3893" s="12">
        <v>1</v>
      </c>
      <c r="AF3893" s="8"/>
      <c r="AG3893" s="8" t="s">
        <v>562</v>
      </c>
      <c r="AH3893" s="8"/>
      <c r="AI3893" s="13">
        <v>801.1</v>
      </c>
      <c r="AJ3893" s="8"/>
      <c r="AK3893" s="13">
        <f>ROUND(IF(ISNUMBER(AI3893), AE3893*AI3893, AE3893),5)</f>
        <v>801.1</v>
      </c>
      <c r="AL3893" s="8"/>
      <c r="AM3893" s="13">
        <f>ROUND(AM3892+AK3893,5)</f>
        <v>6587.2</v>
      </c>
    </row>
    <row r="3894" spans="1:39" x14ac:dyDescent="0.25">
      <c r="A3894" s="8"/>
      <c r="B3894" s="8"/>
      <c r="C3894" s="8"/>
      <c r="D3894" s="8"/>
      <c r="E3894" s="9">
        <v>2541</v>
      </c>
      <c r="F3894" s="8"/>
      <c r="G3894" s="8" t="s">
        <v>55</v>
      </c>
      <c r="H3894" s="8"/>
      <c r="I3894" s="10">
        <v>45362.418310185189</v>
      </c>
      <c r="J3894" s="8"/>
      <c r="K3894" s="8" t="s">
        <v>56</v>
      </c>
      <c r="L3894" s="8"/>
      <c r="M3894" s="11">
        <v>45362</v>
      </c>
      <c r="N3894" s="8"/>
      <c r="O3894" s="8"/>
      <c r="P3894" s="8"/>
      <c r="Q3894" s="8" t="s">
        <v>2845</v>
      </c>
      <c r="R3894" s="8"/>
      <c r="S3894" s="8" t="s">
        <v>620</v>
      </c>
      <c r="T3894" s="8"/>
      <c r="U3894" s="8" t="s">
        <v>2845</v>
      </c>
      <c r="V3894" s="8"/>
      <c r="W3894" s="8"/>
      <c r="X3894" s="8"/>
      <c r="Y3894" s="8"/>
      <c r="Z3894" s="8"/>
      <c r="AA3894" s="8" t="s">
        <v>759</v>
      </c>
      <c r="AB3894" s="8"/>
      <c r="AC3894" s="8" t="s">
        <v>620</v>
      </c>
      <c r="AD3894" s="8"/>
      <c r="AE3894" s="12">
        <v>1</v>
      </c>
      <c r="AF3894" s="8"/>
      <c r="AG3894" s="8" t="s">
        <v>562</v>
      </c>
      <c r="AH3894" s="8"/>
      <c r="AI3894" s="13">
        <v>114.55</v>
      </c>
      <c r="AJ3894" s="8"/>
      <c r="AK3894" s="13">
        <f>ROUND(IF(ISNUMBER(AI3894), AE3894*AI3894, AE3894),5)</f>
        <v>114.55</v>
      </c>
      <c r="AL3894" s="8"/>
      <c r="AM3894" s="13">
        <f>ROUND(AM3893+AK3894,5)</f>
        <v>6701.75</v>
      </c>
    </row>
    <row r="3895" spans="1:39" x14ac:dyDescent="0.25">
      <c r="A3895" s="8"/>
      <c r="B3895" s="8"/>
      <c r="C3895" s="8"/>
      <c r="D3895" s="8"/>
      <c r="E3895" s="9">
        <v>2541</v>
      </c>
      <c r="F3895" s="8"/>
      <c r="G3895" s="8" t="s">
        <v>55</v>
      </c>
      <c r="H3895" s="8"/>
      <c r="I3895" s="10">
        <v>45362.418310185189</v>
      </c>
      <c r="J3895" s="8"/>
      <c r="K3895" s="8" t="s">
        <v>56</v>
      </c>
      <c r="L3895" s="8"/>
      <c r="M3895" s="11">
        <v>45362</v>
      </c>
      <c r="N3895" s="8"/>
      <c r="O3895" s="8"/>
      <c r="P3895" s="8"/>
      <c r="Q3895" s="8" t="s">
        <v>2845</v>
      </c>
      <c r="R3895" s="8"/>
      <c r="S3895" s="8" t="s">
        <v>59</v>
      </c>
      <c r="T3895" s="8"/>
      <c r="U3895" s="8" t="s">
        <v>2845</v>
      </c>
      <c r="V3895" s="8"/>
      <c r="W3895" s="8"/>
      <c r="X3895" s="8"/>
      <c r="Y3895" s="8"/>
      <c r="Z3895" s="8"/>
      <c r="AA3895" s="8" t="s">
        <v>310</v>
      </c>
      <c r="AB3895" s="8"/>
      <c r="AC3895" s="8" t="s">
        <v>66</v>
      </c>
      <c r="AD3895" s="8"/>
      <c r="AE3895" s="12">
        <v>1</v>
      </c>
      <c r="AF3895" s="8"/>
      <c r="AG3895" s="8" t="s">
        <v>562</v>
      </c>
      <c r="AH3895" s="8"/>
      <c r="AI3895" s="13">
        <v>50</v>
      </c>
      <c r="AJ3895" s="8"/>
      <c r="AK3895" s="13">
        <f>ROUND(IF(ISNUMBER(AI3895), AE3895*AI3895, AE3895),5)</f>
        <v>50</v>
      </c>
      <c r="AL3895" s="8"/>
      <c r="AM3895" s="13">
        <f>ROUND(AM3894+AK3895,5)</f>
        <v>6751.75</v>
      </c>
    </row>
    <row r="3896" spans="1:39" x14ac:dyDescent="0.25">
      <c r="A3896" s="8"/>
      <c r="B3896" s="8"/>
      <c r="C3896" s="8"/>
      <c r="D3896" s="8"/>
      <c r="E3896" s="9">
        <v>2606</v>
      </c>
      <c r="F3896" s="8"/>
      <c r="G3896" s="8" t="s">
        <v>55</v>
      </c>
      <c r="H3896" s="8"/>
      <c r="I3896" s="10">
        <v>45379.41715277778</v>
      </c>
      <c r="J3896" s="8"/>
      <c r="K3896" s="8" t="s">
        <v>56</v>
      </c>
      <c r="L3896" s="8"/>
      <c r="M3896" s="11">
        <v>45379</v>
      </c>
      <c r="N3896" s="8"/>
      <c r="O3896" s="8"/>
      <c r="P3896" s="8"/>
      <c r="Q3896" s="8" t="s">
        <v>2845</v>
      </c>
      <c r="R3896" s="8"/>
      <c r="S3896" s="8" t="s">
        <v>2943</v>
      </c>
      <c r="T3896" s="8"/>
      <c r="U3896" s="8" t="s">
        <v>2845</v>
      </c>
      <c r="V3896" s="8"/>
      <c r="W3896" s="8"/>
      <c r="X3896" s="8"/>
      <c r="Y3896" s="8"/>
      <c r="Z3896" s="8"/>
      <c r="AA3896" s="8" t="s">
        <v>3083</v>
      </c>
      <c r="AB3896" s="8"/>
      <c r="AC3896" s="8" t="s">
        <v>2943</v>
      </c>
      <c r="AD3896" s="8"/>
      <c r="AE3896" s="12">
        <v>1</v>
      </c>
      <c r="AF3896" s="8"/>
      <c r="AG3896" s="8" t="s">
        <v>562</v>
      </c>
      <c r="AH3896" s="8"/>
      <c r="AI3896" s="13">
        <v>411.43</v>
      </c>
      <c r="AJ3896" s="8"/>
      <c r="AK3896" s="13">
        <f>ROUND(IF(ISNUMBER(AI3896), AE3896*AI3896, AE3896),5)</f>
        <v>411.43</v>
      </c>
      <c r="AL3896" s="8"/>
      <c r="AM3896" s="13">
        <f>ROUND(AM3895+AK3896,5)</f>
        <v>7163.18</v>
      </c>
    </row>
    <row r="3897" spans="1:39" x14ac:dyDescent="0.25">
      <c r="A3897" s="8"/>
      <c r="B3897" s="8"/>
      <c r="C3897" s="8"/>
      <c r="D3897" s="8"/>
      <c r="E3897" s="9">
        <v>2606</v>
      </c>
      <c r="F3897" s="8"/>
      <c r="G3897" s="8" t="s">
        <v>55</v>
      </c>
      <c r="H3897" s="8"/>
      <c r="I3897" s="10">
        <v>45379.41715277778</v>
      </c>
      <c r="J3897" s="8"/>
      <c r="K3897" s="8" t="s">
        <v>56</v>
      </c>
      <c r="L3897" s="8"/>
      <c r="M3897" s="11">
        <v>45379</v>
      </c>
      <c r="N3897" s="8"/>
      <c r="O3897" s="8"/>
      <c r="P3897" s="8"/>
      <c r="Q3897" s="8" t="s">
        <v>2845</v>
      </c>
      <c r="R3897" s="8"/>
      <c r="S3897" s="8" t="s">
        <v>620</v>
      </c>
      <c r="T3897" s="8"/>
      <c r="U3897" s="8" t="s">
        <v>2845</v>
      </c>
      <c r="V3897" s="8"/>
      <c r="W3897" s="8"/>
      <c r="X3897" s="8"/>
      <c r="Y3897" s="8"/>
      <c r="Z3897" s="8"/>
      <c r="AA3897" s="8" t="s">
        <v>759</v>
      </c>
      <c r="AB3897" s="8"/>
      <c r="AC3897" s="8" t="s">
        <v>620</v>
      </c>
      <c r="AD3897" s="8"/>
      <c r="AE3897" s="12">
        <v>1</v>
      </c>
      <c r="AF3897" s="8"/>
      <c r="AG3897" s="8" t="s">
        <v>562</v>
      </c>
      <c r="AH3897" s="8"/>
      <c r="AI3897" s="13">
        <v>51.43</v>
      </c>
      <c r="AJ3897" s="8"/>
      <c r="AK3897" s="13">
        <f>ROUND(IF(ISNUMBER(AI3897), AE3897*AI3897, AE3897),5)</f>
        <v>51.43</v>
      </c>
      <c r="AL3897" s="8"/>
      <c r="AM3897" s="13">
        <f>ROUND(AM3896+AK3897,5)</f>
        <v>7214.61</v>
      </c>
    </row>
    <row r="3898" spans="1:39" x14ac:dyDescent="0.25">
      <c r="A3898" s="8"/>
      <c r="B3898" s="8"/>
      <c r="C3898" s="8"/>
      <c r="D3898" s="8"/>
      <c r="E3898" s="9">
        <v>2606</v>
      </c>
      <c r="F3898" s="8"/>
      <c r="G3898" s="8" t="s">
        <v>55</v>
      </c>
      <c r="H3898" s="8"/>
      <c r="I3898" s="10">
        <v>45379.41715277778</v>
      </c>
      <c r="J3898" s="8"/>
      <c r="K3898" s="8" t="s">
        <v>56</v>
      </c>
      <c r="L3898" s="8"/>
      <c r="M3898" s="11">
        <v>45379</v>
      </c>
      <c r="N3898" s="8"/>
      <c r="O3898" s="8"/>
      <c r="P3898" s="8"/>
      <c r="Q3898" s="8" t="s">
        <v>2845</v>
      </c>
      <c r="R3898" s="8"/>
      <c r="S3898" s="8" t="s">
        <v>59</v>
      </c>
      <c r="T3898" s="8"/>
      <c r="U3898" s="8" t="s">
        <v>2845</v>
      </c>
      <c r="V3898" s="8"/>
      <c r="W3898" s="8"/>
      <c r="X3898" s="8"/>
      <c r="Y3898" s="8"/>
      <c r="Z3898" s="8"/>
      <c r="AA3898" s="8" t="s">
        <v>310</v>
      </c>
      <c r="AB3898" s="8"/>
      <c r="AC3898" s="8" t="s">
        <v>66</v>
      </c>
      <c r="AD3898" s="8"/>
      <c r="AE3898" s="12">
        <v>1</v>
      </c>
      <c r="AF3898" s="8"/>
      <c r="AG3898" s="8" t="s">
        <v>562</v>
      </c>
      <c r="AH3898" s="8"/>
      <c r="AI3898" s="13">
        <v>50</v>
      </c>
      <c r="AJ3898" s="8"/>
      <c r="AK3898" s="13">
        <f>ROUND(IF(ISNUMBER(AI3898), AE3898*AI3898, AE3898),5)</f>
        <v>50</v>
      </c>
      <c r="AL3898" s="8"/>
      <c r="AM3898" s="13">
        <f>ROUND(AM3897+AK3898,5)</f>
        <v>7264.61</v>
      </c>
    </row>
    <row r="3899" spans="1:39" x14ac:dyDescent="0.25">
      <c r="A3899" s="8"/>
      <c r="B3899" s="8"/>
      <c r="C3899" s="8"/>
      <c r="D3899" s="8"/>
      <c r="E3899" s="9">
        <v>2630</v>
      </c>
      <c r="F3899" s="8"/>
      <c r="G3899" s="8" t="s">
        <v>55</v>
      </c>
      <c r="H3899" s="8"/>
      <c r="I3899" s="10">
        <v>45385.570833333331</v>
      </c>
      <c r="J3899" s="8"/>
      <c r="K3899" s="8" t="s">
        <v>56</v>
      </c>
      <c r="L3899" s="8"/>
      <c r="M3899" s="11">
        <v>45385</v>
      </c>
      <c r="N3899" s="8"/>
      <c r="O3899" s="8"/>
      <c r="P3899" s="8"/>
      <c r="Q3899" s="8" t="s">
        <v>2845</v>
      </c>
      <c r="R3899" s="8"/>
      <c r="S3899" s="8" t="s">
        <v>2944</v>
      </c>
      <c r="T3899" s="8"/>
      <c r="U3899" s="8" t="s">
        <v>2845</v>
      </c>
      <c r="V3899" s="8"/>
      <c r="W3899" s="8"/>
      <c r="X3899" s="8"/>
      <c r="Y3899" s="8"/>
      <c r="Z3899" s="8"/>
      <c r="AA3899" s="8" t="s">
        <v>3084</v>
      </c>
      <c r="AB3899" s="8"/>
      <c r="AC3899" s="8" t="s">
        <v>2944</v>
      </c>
      <c r="AD3899" s="8"/>
      <c r="AE3899" s="12">
        <v>2</v>
      </c>
      <c r="AF3899" s="8"/>
      <c r="AG3899" s="8" t="s">
        <v>562</v>
      </c>
      <c r="AH3899" s="8"/>
      <c r="AI3899" s="13">
        <v>112.35</v>
      </c>
      <c r="AJ3899" s="8"/>
      <c r="AK3899" s="13">
        <f>ROUND(IF(ISNUMBER(AI3899), AE3899*AI3899, AE3899),5)</f>
        <v>224.7</v>
      </c>
      <c r="AL3899" s="8"/>
      <c r="AM3899" s="13">
        <f>ROUND(AM3898+AK3899,5)</f>
        <v>7489.31</v>
      </c>
    </row>
    <row r="3900" spans="1:39" x14ac:dyDescent="0.25">
      <c r="A3900" s="8"/>
      <c r="B3900" s="8"/>
      <c r="C3900" s="8"/>
      <c r="D3900" s="8"/>
      <c r="E3900" s="9">
        <v>2630</v>
      </c>
      <c r="F3900" s="8"/>
      <c r="G3900" s="8" t="s">
        <v>55</v>
      </c>
      <c r="H3900" s="8"/>
      <c r="I3900" s="10">
        <v>45385.570833333331</v>
      </c>
      <c r="J3900" s="8"/>
      <c r="K3900" s="8" t="s">
        <v>56</v>
      </c>
      <c r="L3900" s="8"/>
      <c r="M3900" s="11">
        <v>45385</v>
      </c>
      <c r="N3900" s="8"/>
      <c r="O3900" s="8"/>
      <c r="P3900" s="8"/>
      <c r="Q3900" s="8" t="s">
        <v>2845</v>
      </c>
      <c r="R3900" s="8"/>
      <c r="S3900" s="8" t="s">
        <v>2945</v>
      </c>
      <c r="T3900" s="8"/>
      <c r="U3900" s="8" t="s">
        <v>2845</v>
      </c>
      <c r="V3900" s="8"/>
      <c r="W3900" s="8"/>
      <c r="X3900" s="8"/>
      <c r="Y3900" s="8"/>
      <c r="Z3900" s="8"/>
      <c r="AA3900" s="8" t="s">
        <v>3085</v>
      </c>
      <c r="AB3900" s="8"/>
      <c r="AC3900" s="8" t="s">
        <v>2945</v>
      </c>
      <c r="AD3900" s="8"/>
      <c r="AE3900" s="12">
        <v>1</v>
      </c>
      <c r="AF3900" s="8"/>
      <c r="AG3900" s="8" t="s">
        <v>562</v>
      </c>
      <c r="AH3900" s="8"/>
      <c r="AI3900" s="13">
        <v>571.07000000000005</v>
      </c>
      <c r="AJ3900" s="8"/>
      <c r="AK3900" s="13">
        <f>ROUND(IF(ISNUMBER(AI3900), AE3900*AI3900, AE3900),5)</f>
        <v>571.07000000000005</v>
      </c>
      <c r="AL3900" s="8"/>
      <c r="AM3900" s="13">
        <f>ROUND(AM3899+AK3900,5)</f>
        <v>8060.38</v>
      </c>
    </row>
    <row r="3901" spans="1:39" x14ac:dyDescent="0.25">
      <c r="A3901" s="8"/>
      <c r="B3901" s="8"/>
      <c r="C3901" s="8"/>
      <c r="D3901" s="8"/>
      <c r="E3901" s="9">
        <v>2630</v>
      </c>
      <c r="F3901" s="8"/>
      <c r="G3901" s="8" t="s">
        <v>55</v>
      </c>
      <c r="H3901" s="8"/>
      <c r="I3901" s="10">
        <v>45385.570833333331</v>
      </c>
      <c r="J3901" s="8"/>
      <c r="K3901" s="8" t="s">
        <v>56</v>
      </c>
      <c r="L3901" s="8"/>
      <c r="M3901" s="11">
        <v>45385</v>
      </c>
      <c r="N3901" s="8"/>
      <c r="O3901" s="8"/>
      <c r="P3901" s="8"/>
      <c r="Q3901" s="8" t="s">
        <v>2845</v>
      </c>
      <c r="R3901" s="8"/>
      <c r="S3901" s="8" t="s">
        <v>2946</v>
      </c>
      <c r="T3901" s="8"/>
      <c r="U3901" s="8" t="s">
        <v>2845</v>
      </c>
      <c r="V3901" s="8"/>
      <c r="W3901" s="8"/>
      <c r="X3901" s="8"/>
      <c r="Y3901" s="8"/>
      <c r="Z3901" s="8"/>
      <c r="AA3901" s="8" t="s">
        <v>3086</v>
      </c>
      <c r="AB3901" s="8"/>
      <c r="AC3901" s="8" t="s">
        <v>2946</v>
      </c>
      <c r="AD3901" s="8"/>
      <c r="AE3901" s="12">
        <v>1</v>
      </c>
      <c r="AF3901" s="8"/>
      <c r="AG3901" s="8" t="s">
        <v>562</v>
      </c>
      <c r="AH3901" s="8"/>
      <c r="AI3901" s="13">
        <v>271.54000000000002</v>
      </c>
      <c r="AJ3901" s="8"/>
      <c r="AK3901" s="13">
        <f>ROUND(IF(ISNUMBER(AI3901), AE3901*AI3901, AE3901),5)</f>
        <v>271.54000000000002</v>
      </c>
      <c r="AL3901" s="8"/>
      <c r="AM3901" s="13">
        <f>ROUND(AM3900+AK3901,5)</f>
        <v>8331.92</v>
      </c>
    </row>
    <row r="3902" spans="1:39" x14ac:dyDescent="0.25">
      <c r="A3902" s="8"/>
      <c r="B3902" s="8"/>
      <c r="C3902" s="8"/>
      <c r="D3902" s="8"/>
      <c r="E3902" s="9">
        <v>2630</v>
      </c>
      <c r="F3902" s="8"/>
      <c r="G3902" s="8" t="s">
        <v>55</v>
      </c>
      <c r="H3902" s="8"/>
      <c r="I3902" s="10">
        <v>45385.570833333331</v>
      </c>
      <c r="J3902" s="8"/>
      <c r="K3902" s="8" t="s">
        <v>56</v>
      </c>
      <c r="L3902" s="8"/>
      <c r="M3902" s="11">
        <v>45385</v>
      </c>
      <c r="N3902" s="8"/>
      <c r="O3902" s="8"/>
      <c r="P3902" s="8"/>
      <c r="Q3902" s="8" t="s">
        <v>2845</v>
      </c>
      <c r="R3902" s="8"/>
      <c r="S3902" s="8" t="s">
        <v>620</v>
      </c>
      <c r="T3902" s="8"/>
      <c r="U3902" s="8" t="s">
        <v>2845</v>
      </c>
      <c r="V3902" s="8"/>
      <c r="W3902" s="8"/>
      <c r="X3902" s="8"/>
      <c r="Y3902" s="8"/>
      <c r="Z3902" s="8"/>
      <c r="AA3902" s="8" t="s">
        <v>759</v>
      </c>
      <c r="AB3902" s="8"/>
      <c r="AC3902" s="8" t="s">
        <v>620</v>
      </c>
      <c r="AD3902" s="8"/>
      <c r="AE3902" s="12">
        <v>1</v>
      </c>
      <c r="AF3902" s="8"/>
      <c r="AG3902" s="8" t="s">
        <v>562</v>
      </c>
      <c r="AH3902" s="8"/>
      <c r="AI3902" s="13">
        <v>133.41</v>
      </c>
      <c r="AJ3902" s="8"/>
      <c r="AK3902" s="13">
        <f>ROUND(IF(ISNUMBER(AI3902), AE3902*AI3902, AE3902),5)</f>
        <v>133.41</v>
      </c>
      <c r="AL3902" s="8"/>
      <c r="AM3902" s="13">
        <f>ROUND(AM3901+AK3902,5)</f>
        <v>8465.33</v>
      </c>
    </row>
    <row r="3903" spans="1:39" x14ac:dyDescent="0.25">
      <c r="A3903" s="8"/>
      <c r="B3903" s="8"/>
      <c r="C3903" s="8"/>
      <c r="D3903" s="8"/>
      <c r="E3903" s="9">
        <v>2630</v>
      </c>
      <c r="F3903" s="8"/>
      <c r="G3903" s="8" t="s">
        <v>55</v>
      </c>
      <c r="H3903" s="8"/>
      <c r="I3903" s="10">
        <v>45385.570833333331</v>
      </c>
      <c r="J3903" s="8"/>
      <c r="K3903" s="8" t="s">
        <v>56</v>
      </c>
      <c r="L3903" s="8"/>
      <c r="M3903" s="11">
        <v>45385</v>
      </c>
      <c r="N3903" s="8"/>
      <c r="O3903" s="8"/>
      <c r="P3903" s="8"/>
      <c r="Q3903" s="8" t="s">
        <v>2845</v>
      </c>
      <c r="R3903" s="8"/>
      <c r="S3903" s="8" t="s">
        <v>66</v>
      </c>
      <c r="T3903" s="8"/>
      <c r="U3903" s="8" t="s">
        <v>2845</v>
      </c>
      <c r="V3903" s="8"/>
      <c r="W3903" s="8"/>
      <c r="X3903" s="8"/>
      <c r="Y3903" s="8"/>
      <c r="Z3903" s="8"/>
      <c r="AA3903" s="8" t="s">
        <v>310</v>
      </c>
      <c r="AB3903" s="8"/>
      <c r="AC3903" s="8" t="s">
        <v>66</v>
      </c>
      <c r="AD3903" s="8"/>
      <c r="AE3903" s="12">
        <v>1</v>
      </c>
      <c r="AF3903" s="8"/>
      <c r="AG3903" s="8" t="s">
        <v>562</v>
      </c>
      <c r="AH3903" s="8"/>
      <c r="AI3903" s="13">
        <v>50</v>
      </c>
      <c r="AJ3903" s="8"/>
      <c r="AK3903" s="13">
        <f>ROUND(IF(ISNUMBER(AI3903), AE3903*AI3903, AE3903),5)</f>
        <v>50</v>
      </c>
      <c r="AL3903" s="8"/>
      <c r="AM3903" s="13">
        <f>ROUND(AM3902+AK3903,5)</f>
        <v>8515.33</v>
      </c>
    </row>
    <row r="3904" spans="1:39" x14ac:dyDescent="0.25">
      <c r="A3904" s="8"/>
      <c r="B3904" s="8"/>
      <c r="C3904" s="8"/>
      <c r="D3904" s="8"/>
      <c r="E3904" s="9">
        <v>2673</v>
      </c>
      <c r="F3904" s="8"/>
      <c r="G3904" s="8" t="s">
        <v>55</v>
      </c>
      <c r="H3904" s="8"/>
      <c r="I3904" s="10">
        <v>45400.495567129627</v>
      </c>
      <c r="J3904" s="8"/>
      <c r="K3904" s="8" t="s">
        <v>56</v>
      </c>
      <c r="L3904" s="8"/>
      <c r="M3904" s="11">
        <v>45400</v>
      </c>
      <c r="N3904" s="8"/>
      <c r="O3904" s="8"/>
      <c r="P3904" s="8"/>
      <c r="Q3904" s="8" t="s">
        <v>2845</v>
      </c>
      <c r="R3904" s="8"/>
      <c r="S3904" s="8" t="s">
        <v>2947</v>
      </c>
      <c r="T3904" s="8"/>
      <c r="U3904" s="8" t="s">
        <v>2845</v>
      </c>
      <c r="V3904" s="8"/>
      <c r="W3904" s="8"/>
      <c r="X3904" s="8"/>
      <c r="Y3904" s="8"/>
      <c r="Z3904" s="8"/>
      <c r="AA3904" s="8" t="s">
        <v>3087</v>
      </c>
      <c r="AB3904" s="8"/>
      <c r="AC3904" s="8" t="s">
        <v>2947</v>
      </c>
      <c r="AD3904" s="8"/>
      <c r="AE3904" s="12">
        <v>1</v>
      </c>
      <c r="AF3904" s="8"/>
      <c r="AG3904" s="8" t="s">
        <v>562</v>
      </c>
      <c r="AH3904" s="8"/>
      <c r="AI3904" s="13">
        <v>254.88</v>
      </c>
      <c r="AJ3904" s="8"/>
      <c r="AK3904" s="13">
        <f>ROUND(IF(ISNUMBER(AI3904), AE3904*AI3904, AE3904),5)</f>
        <v>254.88</v>
      </c>
      <c r="AL3904" s="8"/>
      <c r="AM3904" s="13">
        <f>ROUND(AM3903+AK3904,5)</f>
        <v>8770.2099999999991</v>
      </c>
    </row>
    <row r="3905" spans="1:39" x14ac:dyDescent="0.25">
      <c r="A3905" s="8"/>
      <c r="B3905" s="8"/>
      <c r="C3905" s="8"/>
      <c r="D3905" s="8"/>
      <c r="E3905" s="9">
        <v>2673</v>
      </c>
      <c r="F3905" s="8"/>
      <c r="G3905" s="8" t="s">
        <v>55</v>
      </c>
      <c r="H3905" s="8"/>
      <c r="I3905" s="10">
        <v>45400.495567129627</v>
      </c>
      <c r="J3905" s="8"/>
      <c r="K3905" s="8" t="s">
        <v>56</v>
      </c>
      <c r="L3905" s="8"/>
      <c r="M3905" s="11">
        <v>45400</v>
      </c>
      <c r="N3905" s="8"/>
      <c r="O3905" s="8"/>
      <c r="P3905" s="8"/>
      <c r="Q3905" s="8" t="s">
        <v>2845</v>
      </c>
      <c r="R3905" s="8"/>
      <c r="S3905" s="8" t="s">
        <v>2948</v>
      </c>
      <c r="T3905" s="8"/>
      <c r="U3905" s="8" t="s">
        <v>2845</v>
      </c>
      <c r="V3905" s="8"/>
      <c r="W3905" s="8"/>
      <c r="X3905" s="8"/>
      <c r="Y3905" s="8"/>
      <c r="Z3905" s="8"/>
      <c r="AA3905" s="8" t="s">
        <v>3088</v>
      </c>
      <c r="AB3905" s="8"/>
      <c r="AC3905" s="8" t="s">
        <v>2948</v>
      </c>
      <c r="AD3905" s="8"/>
      <c r="AE3905" s="12">
        <v>1</v>
      </c>
      <c r="AF3905" s="8"/>
      <c r="AG3905" s="8" t="s">
        <v>562</v>
      </c>
      <c r="AH3905" s="8"/>
      <c r="AI3905" s="13">
        <v>236.3</v>
      </c>
      <c r="AJ3905" s="8"/>
      <c r="AK3905" s="13">
        <f>ROUND(IF(ISNUMBER(AI3905), AE3905*AI3905, AE3905),5)</f>
        <v>236.3</v>
      </c>
      <c r="AL3905" s="8"/>
      <c r="AM3905" s="13">
        <f>ROUND(AM3904+AK3905,5)</f>
        <v>9006.51</v>
      </c>
    </row>
    <row r="3906" spans="1:39" x14ac:dyDescent="0.25">
      <c r="A3906" s="8"/>
      <c r="B3906" s="8"/>
      <c r="C3906" s="8"/>
      <c r="D3906" s="8"/>
      <c r="E3906" s="9">
        <v>2673</v>
      </c>
      <c r="F3906" s="8"/>
      <c r="G3906" s="8" t="s">
        <v>55</v>
      </c>
      <c r="H3906" s="8"/>
      <c r="I3906" s="10">
        <v>45400.495567129627</v>
      </c>
      <c r="J3906" s="8"/>
      <c r="K3906" s="8" t="s">
        <v>56</v>
      </c>
      <c r="L3906" s="8"/>
      <c r="M3906" s="11">
        <v>45400</v>
      </c>
      <c r="N3906" s="8"/>
      <c r="O3906" s="8"/>
      <c r="P3906" s="8"/>
      <c r="Q3906" s="8" t="s">
        <v>2845</v>
      </c>
      <c r="R3906" s="8"/>
      <c r="S3906" s="8" t="s">
        <v>2949</v>
      </c>
      <c r="T3906" s="8"/>
      <c r="U3906" s="8" t="s">
        <v>2845</v>
      </c>
      <c r="V3906" s="8"/>
      <c r="W3906" s="8"/>
      <c r="X3906" s="8"/>
      <c r="Y3906" s="8"/>
      <c r="Z3906" s="8"/>
      <c r="AA3906" s="8" t="s">
        <v>3089</v>
      </c>
      <c r="AB3906" s="8"/>
      <c r="AC3906" s="8" t="s">
        <v>2949</v>
      </c>
      <c r="AD3906" s="8"/>
      <c r="AE3906" s="12">
        <v>1</v>
      </c>
      <c r="AF3906" s="8"/>
      <c r="AG3906" s="8" t="s">
        <v>562</v>
      </c>
      <c r="AH3906" s="8"/>
      <c r="AI3906" s="13">
        <v>240.1</v>
      </c>
      <c r="AJ3906" s="8"/>
      <c r="AK3906" s="13">
        <f>ROUND(IF(ISNUMBER(AI3906), AE3906*AI3906, AE3906),5)</f>
        <v>240.1</v>
      </c>
      <c r="AL3906" s="8"/>
      <c r="AM3906" s="13">
        <f>ROUND(AM3905+AK3906,5)</f>
        <v>9246.61</v>
      </c>
    </row>
    <row r="3907" spans="1:39" x14ac:dyDescent="0.25">
      <c r="A3907" s="8"/>
      <c r="B3907" s="8"/>
      <c r="C3907" s="8"/>
      <c r="D3907" s="8"/>
      <c r="E3907" s="9">
        <v>2673</v>
      </c>
      <c r="F3907" s="8"/>
      <c r="G3907" s="8" t="s">
        <v>55</v>
      </c>
      <c r="H3907" s="8"/>
      <c r="I3907" s="10">
        <v>45400.495567129627</v>
      </c>
      <c r="J3907" s="8"/>
      <c r="K3907" s="8" t="s">
        <v>56</v>
      </c>
      <c r="L3907" s="8"/>
      <c r="M3907" s="11">
        <v>45400</v>
      </c>
      <c r="N3907" s="8"/>
      <c r="O3907" s="8"/>
      <c r="P3907" s="8"/>
      <c r="Q3907" s="8" t="s">
        <v>2845</v>
      </c>
      <c r="R3907" s="8"/>
      <c r="S3907" s="8" t="s">
        <v>620</v>
      </c>
      <c r="T3907" s="8"/>
      <c r="U3907" s="8" t="s">
        <v>2845</v>
      </c>
      <c r="V3907" s="8"/>
      <c r="W3907" s="8"/>
      <c r="X3907" s="8"/>
      <c r="Y3907" s="8"/>
      <c r="Z3907" s="8"/>
      <c r="AA3907" s="8" t="s">
        <v>759</v>
      </c>
      <c r="AB3907" s="8"/>
      <c r="AC3907" s="8" t="s">
        <v>620</v>
      </c>
      <c r="AD3907" s="8"/>
      <c r="AE3907" s="12">
        <v>1</v>
      </c>
      <c r="AF3907" s="8"/>
      <c r="AG3907" s="8" t="s">
        <v>562</v>
      </c>
      <c r="AH3907" s="8"/>
      <c r="AI3907" s="13">
        <v>91.41</v>
      </c>
      <c r="AJ3907" s="8"/>
      <c r="AK3907" s="13">
        <f>ROUND(IF(ISNUMBER(AI3907), AE3907*AI3907, AE3907),5)</f>
        <v>91.41</v>
      </c>
      <c r="AL3907" s="8"/>
      <c r="AM3907" s="13">
        <f>ROUND(AM3906+AK3907,5)</f>
        <v>9338.02</v>
      </c>
    </row>
    <row r="3908" spans="1:39" x14ac:dyDescent="0.25">
      <c r="A3908" s="8"/>
      <c r="B3908" s="8"/>
      <c r="C3908" s="8"/>
      <c r="D3908" s="8"/>
      <c r="E3908" s="9">
        <v>2673</v>
      </c>
      <c r="F3908" s="8"/>
      <c r="G3908" s="8" t="s">
        <v>55</v>
      </c>
      <c r="H3908" s="8"/>
      <c r="I3908" s="10">
        <v>45400.495567129627</v>
      </c>
      <c r="J3908" s="8"/>
      <c r="K3908" s="8" t="s">
        <v>56</v>
      </c>
      <c r="L3908" s="8"/>
      <c r="M3908" s="11">
        <v>45400</v>
      </c>
      <c r="N3908" s="8"/>
      <c r="O3908" s="8"/>
      <c r="P3908" s="8"/>
      <c r="Q3908" s="8" t="s">
        <v>2845</v>
      </c>
      <c r="R3908" s="8"/>
      <c r="S3908" s="8" t="s">
        <v>66</v>
      </c>
      <c r="T3908" s="8"/>
      <c r="U3908" s="8" t="s">
        <v>2845</v>
      </c>
      <c r="V3908" s="8"/>
      <c r="W3908" s="8"/>
      <c r="X3908" s="8"/>
      <c r="Y3908" s="8"/>
      <c r="Z3908" s="8"/>
      <c r="AA3908" s="8" t="s">
        <v>310</v>
      </c>
      <c r="AB3908" s="8"/>
      <c r="AC3908" s="8" t="s">
        <v>66</v>
      </c>
      <c r="AD3908" s="8"/>
      <c r="AE3908" s="12">
        <v>1</v>
      </c>
      <c r="AF3908" s="8"/>
      <c r="AG3908" s="8" t="s">
        <v>562</v>
      </c>
      <c r="AH3908" s="8"/>
      <c r="AI3908" s="13">
        <v>50</v>
      </c>
      <c r="AJ3908" s="8"/>
      <c r="AK3908" s="13">
        <f>ROUND(IF(ISNUMBER(AI3908), AE3908*AI3908, AE3908),5)</f>
        <v>50</v>
      </c>
      <c r="AL3908" s="8"/>
      <c r="AM3908" s="13">
        <f>ROUND(AM3907+AK3908,5)</f>
        <v>9388.02</v>
      </c>
    </row>
    <row r="3909" spans="1:39" x14ac:dyDescent="0.25">
      <c r="A3909" s="8"/>
      <c r="B3909" s="8"/>
      <c r="C3909" s="8"/>
      <c r="D3909" s="8"/>
      <c r="E3909" s="9">
        <v>2866</v>
      </c>
      <c r="F3909" s="8"/>
      <c r="G3909" s="8" t="s">
        <v>55</v>
      </c>
      <c r="H3909" s="8"/>
      <c r="I3909" s="10">
        <v>45469.435578703706</v>
      </c>
      <c r="J3909" s="8"/>
      <c r="K3909" s="8" t="s">
        <v>56</v>
      </c>
      <c r="L3909" s="8"/>
      <c r="M3909" s="11">
        <v>45469</v>
      </c>
      <c r="N3909" s="8"/>
      <c r="O3909" s="8"/>
      <c r="P3909" s="8"/>
      <c r="Q3909" s="8" t="s">
        <v>2845</v>
      </c>
      <c r="R3909" s="8"/>
      <c r="S3909" s="8" t="s">
        <v>2950</v>
      </c>
      <c r="T3909" s="8"/>
      <c r="U3909" s="8" t="s">
        <v>2845</v>
      </c>
      <c r="V3909" s="8"/>
      <c r="W3909" s="8"/>
      <c r="X3909" s="8"/>
      <c r="Y3909" s="8"/>
      <c r="Z3909" s="8"/>
      <c r="AA3909" s="8" t="s">
        <v>3090</v>
      </c>
      <c r="AB3909" s="8"/>
      <c r="AC3909" s="8" t="s">
        <v>2950</v>
      </c>
      <c r="AD3909" s="8"/>
      <c r="AE3909" s="12">
        <v>1</v>
      </c>
      <c r="AF3909" s="8"/>
      <c r="AG3909" s="8" t="s">
        <v>562</v>
      </c>
      <c r="AH3909" s="8"/>
      <c r="AI3909" s="13">
        <v>630.4</v>
      </c>
      <c r="AJ3909" s="8"/>
      <c r="AK3909" s="13">
        <f>ROUND(IF(ISNUMBER(AI3909), AE3909*AI3909, AE3909),5)</f>
        <v>630.4</v>
      </c>
      <c r="AL3909" s="8"/>
      <c r="AM3909" s="13">
        <f>ROUND(AM3908+AK3909,5)</f>
        <v>10018.42</v>
      </c>
    </row>
    <row r="3910" spans="1:39" x14ac:dyDescent="0.25">
      <c r="A3910" s="8"/>
      <c r="B3910" s="8"/>
      <c r="C3910" s="8"/>
      <c r="D3910" s="8"/>
      <c r="E3910" s="9">
        <v>2866</v>
      </c>
      <c r="F3910" s="8"/>
      <c r="G3910" s="8" t="s">
        <v>55</v>
      </c>
      <c r="H3910" s="8"/>
      <c r="I3910" s="10">
        <v>45469.435578703706</v>
      </c>
      <c r="J3910" s="8"/>
      <c r="K3910" s="8" t="s">
        <v>56</v>
      </c>
      <c r="L3910" s="8"/>
      <c r="M3910" s="11">
        <v>45469</v>
      </c>
      <c r="N3910" s="8"/>
      <c r="O3910" s="8"/>
      <c r="P3910" s="8"/>
      <c r="Q3910" s="8" t="s">
        <v>2845</v>
      </c>
      <c r="R3910" s="8"/>
      <c r="S3910" s="8" t="s">
        <v>620</v>
      </c>
      <c r="T3910" s="8"/>
      <c r="U3910" s="8" t="s">
        <v>2845</v>
      </c>
      <c r="V3910" s="8"/>
      <c r="W3910" s="8"/>
      <c r="X3910" s="8"/>
      <c r="Y3910" s="8"/>
      <c r="Z3910" s="8"/>
      <c r="AA3910" s="8" t="s">
        <v>759</v>
      </c>
      <c r="AB3910" s="8"/>
      <c r="AC3910" s="8" t="s">
        <v>620</v>
      </c>
      <c r="AD3910" s="8"/>
      <c r="AE3910" s="12">
        <v>1</v>
      </c>
      <c r="AF3910" s="8"/>
      <c r="AG3910" s="8" t="s">
        <v>562</v>
      </c>
      <c r="AH3910" s="8"/>
      <c r="AI3910" s="13">
        <v>78.8</v>
      </c>
      <c r="AJ3910" s="8"/>
      <c r="AK3910" s="13">
        <f>ROUND(IF(ISNUMBER(AI3910), AE3910*AI3910, AE3910),5)</f>
        <v>78.8</v>
      </c>
      <c r="AL3910" s="8"/>
      <c r="AM3910" s="13">
        <f>ROUND(AM3909+AK3910,5)</f>
        <v>10097.219999999999</v>
      </c>
    </row>
    <row r="3911" spans="1:39" x14ac:dyDescent="0.25">
      <c r="A3911" s="8"/>
      <c r="B3911" s="8"/>
      <c r="C3911" s="8"/>
      <c r="D3911" s="8"/>
      <c r="E3911" s="9">
        <v>2866</v>
      </c>
      <c r="F3911" s="8"/>
      <c r="G3911" s="8" t="s">
        <v>55</v>
      </c>
      <c r="H3911" s="8"/>
      <c r="I3911" s="10">
        <v>45469.435578703706</v>
      </c>
      <c r="J3911" s="8"/>
      <c r="K3911" s="8" t="s">
        <v>56</v>
      </c>
      <c r="L3911" s="8"/>
      <c r="M3911" s="11">
        <v>45469</v>
      </c>
      <c r="N3911" s="8"/>
      <c r="O3911" s="8"/>
      <c r="P3911" s="8"/>
      <c r="Q3911" s="8" t="s">
        <v>2845</v>
      </c>
      <c r="R3911" s="8"/>
      <c r="S3911" s="8" t="s">
        <v>66</v>
      </c>
      <c r="T3911" s="8"/>
      <c r="U3911" s="8" t="s">
        <v>2845</v>
      </c>
      <c r="V3911" s="8"/>
      <c r="W3911" s="8"/>
      <c r="X3911" s="8"/>
      <c r="Y3911" s="8"/>
      <c r="Z3911" s="8"/>
      <c r="AA3911" s="8" t="s">
        <v>310</v>
      </c>
      <c r="AB3911" s="8"/>
      <c r="AC3911" s="8" t="s">
        <v>66</v>
      </c>
      <c r="AD3911" s="8"/>
      <c r="AE3911" s="12">
        <v>1</v>
      </c>
      <c r="AF3911" s="8"/>
      <c r="AG3911" s="8" t="s">
        <v>562</v>
      </c>
      <c r="AH3911" s="8"/>
      <c r="AI3911" s="13">
        <v>50</v>
      </c>
      <c r="AJ3911" s="8"/>
      <c r="AK3911" s="13">
        <f>ROUND(IF(ISNUMBER(AI3911), AE3911*AI3911, AE3911),5)</f>
        <v>50</v>
      </c>
      <c r="AL3911" s="8"/>
      <c r="AM3911" s="13">
        <f>ROUND(AM3910+AK3911,5)</f>
        <v>10147.219999999999</v>
      </c>
    </row>
    <row r="3912" spans="1:39" x14ac:dyDescent="0.25">
      <c r="A3912" s="8"/>
      <c r="B3912" s="8"/>
      <c r="C3912" s="8"/>
      <c r="D3912" s="8"/>
      <c r="E3912" s="9">
        <v>2997</v>
      </c>
      <c r="F3912" s="8"/>
      <c r="G3912" s="8" t="s">
        <v>55</v>
      </c>
      <c r="H3912" s="8"/>
      <c r="I3912" s="10">
        <v>45530.414733796293</v>
      </c>
      <c r="J3912" s="8"/>
      <c r="K3912" s="8" t="s">
        <v>56</v>
      </c>
      <c r="L3912" s="8"/>
      <c r="M3912" s="11">
        <v>45497</v>
      </c>
      <c r="N3912" s="8"/>
      <c r="O3912" s="8"/>
      <c r="P3912" s="8"/>
      <c r="Q3912" s="8" t="s">
        <v>2845</v>
      </c>
      <c r="R3912" s="8"/>
      <c r="S3912" s="8" t="s">
        <v>2951</v>
      </c>
      <c r="T3912" s="8"/>
      <c r="U3912" s="8" t="s">
        <v>2845</v>
      </c>
      <c r="V3912" s="8"/>
      <c r="W3912" s="8"/>
      <c r="X3912" s="8"/>
      <c r="Y3912" s="8"/>
      <c r="Z3912" s="8"/>
      <c r="AA3912" s="8" t="s">
        <v>3091</v>
      </c>
      <c r="AB3912" s="8"/>
      <c r="AC3912" s="8" t="s">
        <v>2951</v>
      </c>
      <c r="AD3912" s="8"/>
      <c r="AE3912" s="12">
        <v>1</v>
      </c>
      <c r="AF3912" s="8"/>
      <c r="AG3912" s="8" t="s">
        <v>562</v>
      </c>
      <c r="AH3912" s="8"/>
      <c r="AI3912" s="13">
        <v>670.79</v>
      </c>
      <c r="AJ3912" s="8"/>
      <c r="AK3912" s="13">
        <f>ROUND(IF(ISNUMBER(AI3912), AE3912*AI3912, AE3912),5)</f>
        <v>670.79</v>
      </c>
      <c r="AL3912" s="8"/>
      <c r="AM3912" s="13">
        <f>ROUND(AM3911+AK3912,5)</f>
        <v>10818.01</v>
      </c>
    </row>
    <row r="3913" spans="1:39" x14ac:dyDescent="0.25">
      <c r="A3913" s="8"/>
      <c r="B3913" s="8"/>
      <c r="C3913" s="8"/>
      <c r="D3913" s="8"/>
      <c r="E3913" s="9">
        <v>2997</v>
      </c>
      <c r="F3913" s="8"/>
      <c r="G3913" s="8" t="s">
        <v>55</v>
      </c>
      <c r="H3913" s="8"/>
      <c r="I3913" s="10">
        <v>45530.414733796293</v>
      </c>
      <c r="J3913" s="8"/>
      <c r="K3913" s="8" t="s">
        <v>56</v>
      </c>
      <c r="L3913" s="8"/>
      <c r="M3913" s="11">
        <v>45497</v>
      </c>
      <c r="N3913" s="8"/>
      <c r="O3913" s="8"/>
      <c r="P3913" s="8"/>
      <c r="Q3913" s="8" t="s">
        <v>2845</v>
      </c>
      <c r="R3913" s="8"/>
      <c r="S3913" s="8" t="s">
        <v>620</v>
      </c>
      <c r="T3913" s="8"/>
      <c r="U3913" s="8" t="s">
        <v>2845</v>
      </c>
      <c r="V3913" s="8"/>
      <c r="W3913" s="8"/>
      <c r="X3913" s="8"/>
      <c r="Y3913" s="8"/>
      <c r="Z3913" s="8"/>
      <c r="AA3913" s="8" t="s">
        <v>759</v>
      </c>
      <c r="AB3913" s="8"/>
      <c r="AC3913" s="8" t="s">
        <v>620</v>
      </c>
      <c r="AD3913" s="8"/>
      <c r="AE3913" s="12">
        <v>1</v>
      </c>
      <c r="AF3913" s="8"/>
      <c r="AG3913" s="8" t="s">
        <v>562</v>
      </c>
      <c r="AH3913" s="8"/>
      <c r="AI3913" s="13">
        <v>83.85</v>
      </c>
      <c r="AJ3913" s="8"/>
      <c r="AK3913" s="13">
        <f>ROUND(IF(ISNUMBER(AI3913), AE3913*AI3913, AE3913),5)</f>
        <v>83.85</v>
      </c>
      <c r="AL3913" s="8"/>
      <c r="AM3913" s="13">
        <f>ROUND(AM3912+AK3913,5)</f>
        <v>10901.86</v>
      </c>
    </row>
    <row r="3914" spans="1:39" x14ac:dyDescent="0.25">
      <c r="A3914" s="8"/>
      <c r="B3914" s="8"/>
      <c r="C3914" s="8"/>
      <c r="D3914" s="8"/>
      <c r="E3914" s="9">
        <v>2997</v>
      </c>
      <c r="F3914" s="8"/>
      <c r="G3914" s="8" t="s">
        <v>55</v>
      </c>
      <c r="H3914" s="8"/>
      <c r="I3914" s="10">
        <v>45530.414733796293</v>
      </c>
      <c r="J3914" s="8"/>
      <c r="K3914" s="8" t="s">
        <v>56</v>
      </c>
      <c r="L3914" s="8"/>
      <c r="M3914" s="11">
        <v>45497</v>
      </c>
      <c r="N3914" s="8"/>
      <c r="O3914" s="8"/>
      <c r="P3914" s="8"/>
      <c r="Q3914" s="8" t="s">
        <v>2845</v>
      </c>
      <c r="R3914" s="8"/>
      <c r="S3914" s="8" t="s">
        <v>66</v>
      </c>
      <c r="T3914" s="8"/>
      <c r="U3914" s="8" t="s">
        <v>2845</v>
      </c>
      <c r="V3914" s="8"/>
      <c r="W3914" s="8"/>
      <c r="X3914" s="8"/>
      <c r="Y3914" s="8"/>
      <c r="Z3914" s="8"/>
      <c r="AA3914" s="8" t="s">
        <v>310</v>
      </c>
      <c r="AB3914" s="8"/>
      <c r="AC3914" s="8" t="s">
        <v>66</v>
      </c>
      <c r="AD3914" s="8"/>
      <c r="AE3914" s="12">
        <v>1</v>
      </c>
      <c r="AF3914" s="8"/>
      <c r="AG3914" s="8" t="s">
        <v>562</v>
      </c>
      <c r="AH3914" s="8"/>
      <c r="AI3914" s="13">
        <v>50</v>
      </c>
      <c r="AJ3914" s="8"/>
      <c r="AK3914" s="13">
        <f>ROUND(IF(ISNUMBER(AI3914), AE3914*AI3914, AE3914),5)</f>
        <v>50</v>
      </c>
      <c r="AL3914" s="8"/>
      <c r="AM3914" s="13">
        <f>ROUND(AM3913+AK3914,5)</f>
        <v>10951.86</v>
      </c>
    </row>
    <row r="3915" spans="1:39" x14ac:dyDescent="0.25">
      <c r="A3915" s="8"/>
      <c r="B3915" s="8"/>
      <c r="C3915" s="8"/>
      <c r="D3915" s="8"/>
      <c r="E3915" s="9">
        <v>3004</v>
      </c>
      <c r="F3915" s="8"/>
      <c r="G3915" s="8" t="s">
        <v>55</v>
      </c>
      <c r="H3915" s="8"/>
      <c r="I3915" s="10">
        <v>45531.491157407407</v>
      </c>
      <c r="J3915" s="8"/>
      <c r="K3915" s="8" t="s">
        <v>56</v>
      </c>
      <c r="L3915" s="8"/>
      <c r="M3915" s="11">
        <v>45531</v>
      </c>
      <c r="N3915" s="8"/>
      <c r="O3915" s="8"/>
      <c r="P3915" s="8"/>
      <c r="Q3915" s="8" t="s">
        <v>2845</v>
      </c>
      <c r="R3915" s="8"/>
      <c r="S3915" s="8" t="s">
        <v>2952</v>
      </c>
      <c r="T3915" s="8"/>
      <c r="U3915" s="8" t="s">
        <v>2845</v>
      </c>
      <c r="V3915" s="8"/>
      <c r="W3915" s="8"/>
      <c r="X3915" s="8"/>
      <c r="Y3915" s="8"/>
      <c r="Z3915" s="8"/>
      <c r="AA3915" s="8" t="s">
        <v>3092</v>
      </c>
      <c r="AB3915" s="8"/>
      <c r="AC3915" s="8" t="s">
        <v>2952</v>
      </c>
      <c r="AD3915" s="8"/>
      <c r="AE3915" s="12">
        <v>1</v>
      </c>
      <c r="AF3915" s="8"/>
      <c r="AG3915" s="8" t="s">
        <v>562</v>
      </c>
      <c r="AH3915" s="8"/>
      <c r="AI3915" s="13">
        <v>138.65</v>
      </c>
      <c r="AJ3915" s="8"/>
      <c r="AK3915" s="13">
        <f>ROUND(IF(ISNUMBER(AI3915), AE3915*AI3915, AE3915),5)</f>
        <v>138.65</v>
      </c>
      <c r="AL3915" s="8"/>
      <c r="AM3915" s="13">
        <f>ROUND(AM3914+AK3915,5)</f>
        <v>11090.51</v>
      </c>
    </row>
    <row r="3916" spans="1:39" x14ac:dyDescent="0.25">
      <c r="A3916" s="8"/>
      <c r="B3916" s="8"/>
      <c r="C3916" s="8"/>
      <c r="D3916" s="8"/>
      <c r="E3916" s="9">
        <v>3004</v>
      </c>
      <c r="F3916" s="8"/>
      <c r="G3916" s="8" t="s">
        <v>55</v>
      </c>
      <c r="H3916" s="8"/>
      <c r="I3916" s="10">
        <v>45531.491157407407</v>
      </c>
      <c r="J3916" s="8"/>
      <c r="K3916" s="8" t="s">
        <v>56</v>
      </c>
      <c r="L3916" s="8"/>
      <c r="M3916" s="11">
        <v>45531</v>
      </c>
      <c r="N3916" s="8"/>
      <c r="O3916" s="8"/>
      <c r="P3916" s="8"/>
      <c r="Q3916" s="8" t="s">
        <v>2845</v>
      </c>
      <c r="R3916" s="8"/>
      <c r="S3916" s="8" t="s">
        <v>620</v>
      </c>
      <c r="T3916" s="8"/>
      <c r="U3916" s="8" t="s">
        <v>2845</v>
      </c>
      <c r="V3916" s="8"/>
      <c r="W3916" s="8"/>
      <c r="X3916" s="8"/>
      <c r="Y3916" s="8"/>
      <c r="Z3916" s="8"/>
      <c r="AA3916" s="8" t="s">
        <v>759</v>
      </c>
      <c r="AB3916" s="8"/>
      <c r="AC3916" s="8" t="s">
        <v>620</v>
      </c>
      <c r="AD3916" s="8"/>
      <c r="AE3916" s="12">
        <v>1</v>
      </c>
      <c r="AF3916" s="8"/>
      <c r="AG3916" s="8" t="s">
        <v>562</v>
      </c>
      <c r="AH3916" s="8"/>
      <c r="AI3916" s="13">
        <v>17.329999999999998</v>
      </c>
      <c r="AJ3916" s="8"/>
      <c r="AK3916" s="13">
        <f>ROUND(IF(ISNUMBER(AI3916), AE3916*AI3916, AE3916),5)</f>
        <v>17.329999999999998</v>
      </c>
      <c r="AL3916" s="8"/>
      <c r="AM3916" s="13">
        <f>ROUND(AM3915+AK3916,5)</f>
        <v>11107.84</v>
      </c>
    </row>
    <row r="3917" spans="1:39" x14ac:dyDescent="0.25">
      <c r="A3917" s="8"/>
      <c r="B3917" s="8"/>
      <c r="C3917" s="8"/>
      <c r="D3917" s="8"/>
      <c r="E3917" s="9">
        <v>3004</v>
      </c>
      <c r="F3917" s="8"/>
      <c r="G3917" s="8" t="s">
        <v>55</v>
      </c>
      <c r="H3917" s="8"/>
      <c r="I3917" s="10">
        <v>45531.491157407407</v>
      </c>
      <c r="J3917" s="8"/>
      <c r="K3917" s="8" t="s">
        <v>56</v>
      </c>
      <c r="L3917" s="8"/>
      <c r="M3917" s="11">
        <v>45531</v>
      </c>
      <c r="N3917" s="8"/>
      <c r="O3917" s="8"/>
      <c r="P3917" s="8"/>
      <c r="Q3917" s="8" t="s">
        <v>2845</v>
      </c>
      <c r="R3917" s="8"/>
      <c r="S3917" s="8" t="s">
        <v>59</v>
      </c>
      <c r="T3917" s="8"/>
      <c r="U3917" s="8" t="s">
        <v>2845</v>
      </c>
      <c r="V3917" s="8"/>
      <c r="W3917" s="8"/>
      <c r="X3917" s="8"/>
      <c r="Y3917" s="8"/>
      <c r="Z3917" s="8"/>
      <c r="AA3917" s="8" t="s">
        <v>310</v>
      </c>
      <c r="AB3917" s="8"/>
      <c r="AC3917" s="8" t="s">
        <v>66</v>
      </c>
      <c r="AD3917" s="8"/>
      <c r="AE3917" s="12">
        <v>1</v>
      </c>
      <c r="AF3917" s="8"/>
      <c r="AG3917" s="8" t="s">
        <v>562</v>
      </c>
      <c r="AH3917" s="8"/>
      <c r="AI3917" s="13">
        <v>50</v>
      </c>
      <c r="AJ3917" s="8"/>
      <c r="AK3917" s="13">
        <f>ROUND(IF(ISNUMBER(AI3917), AE3917*AI3917, AE3917),5)</f>
        <v>50</v>
      </c>
      <c r="AL3917" s="8"/>
      <c r="AM3917" s="13">
        <f>ROUND(AM3916+AK3917,5)</f>
        <v>11157.84</v>
      </c>
    </row>
    <row r="3918" spans="1:39" x14ac:dyDescent="0.25">
      <c r="A3918" s="8"/>
      <c r="B3918" s="8"/>
      <c r="C3918" s="8"/>
      <c r="D3918" s="8"/>
      <c r="E3918" s="9">
        <v>3034</v>
      </c>
      <c r="F3918" s="8"/>
      <c r="G3918" s="8" t="s">
        <v>55</v>
      </c>
      <c r="H3918" s="8"/>
      <c r="I3918" s="10">
        <v>45544.298194444447</v>
      </c>
      <c r="J3918" s="8"/>
      <c r="K3918" s="8" t="s">
        <v>56</v>
      </c>
      <c r="L3918" s="8"/>
      <c r="M3918" s="11">
        <v>45544</v>
      </c>
      <c r="N3918" s="8"/>
      <c r="O3918" s="8"/>
      <c r="P3918" s="8"/>
      <c r="Q3918" s="8" t="s">
        <v>2845</v>
      </c>
      <c r="R3918" s="8"/>
      <c r="S3918" s="8" t="s">
        <v>2953</v>
      </c>
      <c r="T3918" s="8"/>
      <c r="U3918" s="8" t="s">
        <v>2845</v>
      </c>
      <c r="V3918" s="8"/>
      <c r="W3918" s="8"/>
      <c r="X3918" s="8"/>
      <c r="Y3918" s="8"/>
      <c r="Z3918" s="8"/>
      <c r="AA3918" s="8" t="s">
        <v>3093</v>
      </c>
      <c r="AB3918" s="8"/>
      <c r="AC3918" s="8" t="s">
        <v>2953</v>
      </c>
      <c r="AD3918" s="8"/>
      <c r="AE3918" s="12">
        <v>1</v>
      </c>
      <c r="AF3918" s="8"/>
      <c r="AG3918" s="8" t="s">
        <v>562</v>
      </c>
      <c r="AH3918" s="8"/>
      <c r="AI3918" s="13">
        <v>98.69</v>
      </c>
      <c r="AJ3918" s="8"/>
      <c r="AK3918" s="13">
        <f>ROUND(IF(ISNUMBER(AI3918), AE3918*AI3918, AE3918),5)</f>
        <v>98.69</v>
      </c>
      <c r="AL3918" s="8"/>
      <c r="AM3918" s="13">
        <f>ROUND(AM3917+AK3918,5)</f>
        <v>11256.53</v>
      </c>
    </row>
    <row r="3919" spans="1:39" x14ac:dyDescent="0.25">
      <c r="A3919" s="8"/>
      <c r="B3919" s="8"/>
      <c r="C3919" s="8"/>
      <c r="D3919" s="8"/>
      <c r="E3919" s="9">
        <v>3034</v>
      </c>
      <c r="F3919" s="8"/>
      <c r="G3919" s="8" t="s">
        <v>55</v>
      </c>
      <c r="H3919" s="8"/>
      <c r="I3919" s="10">
        <v>45544.298194444447</v>
      </c>
      <c r="J3919" s="8"/>
      <c r="K3919" s="8" t="s">
        <v>56</v>
      </c>
      <c r="L3919" s="8"/>
      <c r="M3919" s="11">
        <v>45544</v>
      </c>
      <c r="N3919" s="8"/>
      <c r="O3919" s="8"/>
      <c r="P3919" s="8"/>
      <c r="Q3919" s="8" t="s">
        <v>2845</v>
      </c>
      <c r="R3919" s="8"/>
      <c r="S3919" s="8" t="s">
        <v>2954</v>
      </c>
      <c r="T3919" s="8"/>
      <c r="U3919" s="8" t="s">
        <v>2845</v>
      </c>
      <c r="V3919" s="8"/>
      <c r="W3919" s="8"/>
      <c r="X3919" s="8"/>
      <c r="Y3919" s="8"/>
      <c r="Z3919" s="8"/>
      <c r="AA3919" s="8" t="s">
        <v>3094</v>
      </c>
      <c r="AB3919" s="8"/>
      <c r="AC3919" s="8" t="s">
        <v>2954</v>
      </c>
      <c r="AD3919" s="8"/>
      <c r="AE3919" s="12">
        <v>1</v>
      </c>
      <c r="AF3919" s="8"/>
      <c r="AG3919" s="8" t="s">
        <v>562</v>
      </c>
      <c r="AH3919" s="8"/>
      <c r="AI3919" s="13">
        <v>75.59</v>
      </c>
      <c r="AJ3919" s="8"/>
      <c r="AK3919" s="13">
        <f>ROUND(IF(ISNUMBER(AI3919), AE3919*AI3919, AE3919),5)</f>
        <v>75.59</v>
      </c>
      <c r="AL3919" s="8"/>
      <c r="AM3919" s="13">
        <f>ROUND(AM3918+AK3919,5)</f>
        <v>11332.12</v>
      </c>
    </row>
    <row r="3920" spans="1:39" x14ac:dyDescent="0.25">
      <c r="A3920" s="8"/>
      <c r="B3920" s="8"/>
      <c r="C3920" s="8"/>
      <c r="D3920" s="8"/>
      <c r="E3920" s="9">
        <v>3034</v>
      </c>
      <c r="F3920" s="8"/>
      <c r="G3920" s="8" t="s">
        <v>55</v>
      </c>
      <c r="H3920" s="8"/>
      <c r="I3920" s="10">
        <v>45544.298194444447</v>
      </c>
      <c r="J3920" s="8"/>
      <c r="K3920" s="8" t="s">
        <v>56</v>
      </c>
      <c r="L3920" s="8"/>
      <c r="M3920" s="11">
        <v>45544</v>
      </c>
      <c r="N3920" s="8"/>
      <c r="O3920" s="8"/>
      <c r="P3920" s="8"/>
      <c r="Q3920" s="8" t="s">
        <v>2845</v>
      </c>
      <c r="R3920" s="8"/>
      <c r="S3920" s="8" t="s">
        <v>2955</v>
      </c>
      <c r="T3920" s="8"/>
      <c r="U3920" s="8" t="s">
        <v>2845</v>
      </c>
      <c r="V3920" s="8"/>
      <c r="W3920" s="8"/>
      <c r="X3920" s="8"/>
      <c r="Y3920" s="8"/>
      <c r="Z3920" s="8"/>
      <c r="AA3920" s="8" t="s">
        <v>3095</v>
      </c>
      <c r="AB3920" s="8"/>
      <c r="AC3920" s="8" t="s">
        <v>2955</v>
      </c>
      <c r="AD3920" s="8"/>
      <c r="AE3920" s="12">
        <v>1</v>
      </c>
      <c r="AF3920" s="8"/>
      <c r="AG3920" s="8" t="s">
        <v>562</v>
      </c>
      <c r="AH3920" s="8"/>
      <c r="AI3920" s="13">
        <v>100.84</v>
      </c>
      <c r="AJ3920" s="8"/>
      <c r="AK3920" s="13">
        <f>ROUND(IF(ISNUMBER(AI3920), AE3920*AI3920, AE3920),5)</f>
        <v>100.84</v>
      </c>
      <c r="AL3920" s="8"/>
      <c r="AM3920" s="13">
        <f>ROUND(AM3919+AK3920,5)</f>
        <v>11432.96</v>
      </c>
    </row>
    <row r="3921" spans="1:39" x14ac:dyDescent="0.25">
      <c r="A3921" s="8"/>
      <c r="B3921" s="8"/>
      <c r="C3921" s="8"/>
      <c r="D3921" s="8"/>
      <c r="E3921" s="9">
        <v>3034</v>
      </c>
      <c r="F3921" s="8"/>
      <c r="G3921" s="8" t="s">
        <v>55</v>
      </c>
      <c r="H3921" s="8"/>
      <c r="I3921" s="10">
        <v>45544.298194444447</v>
      </c>
      <c r="J3921" s="8"/>
      <c r="K3921" s="8" t="s">
        <v>56</v>
      </c>
      <c r="L3921" s="8"/>
      <c r="M3921" s="11">
        <v>45544</v>
      </c>
      <c r="N3921" s="8"/>
      <c r="O3921" s="8"/>
      <c r="P3921" s="8"/>
      <c r="Q3921" s="8" t="s">
        <v>2845</v>
      </c>
      <c r="R3921" s="8"/>
      <c r="S3921" s="8" t="s">
        <v>2956</v>
      </c>
      <c r="T3921" s="8"/>
      <c r="U3921" s="8" t="s">
        <v>2845</v>
      </c>
      <c r="V3921" s="8"/>
      <c r="W3921" s="8"/>
      <c r="X3921" s="8"/>
      <c r="Y3921" s="8"/>
      <c r="Z3921" s="8"/>
      <c r="AA3921" s="8" t="s">
        <v>3096</v>
      </c>
      <c r="AB3921" s="8"/>
      <c r="AC3921" s="8" t="s">
        <v>2956</v>
      </c>
      <c r="AD3921" s="8"/>
      <c r="AE3921" s="12">
        <v>1</v>
      </c>
      <c r="AF3921" s="8"/>
      <c r="AG3921" s="8" t="s">
        <v>562</v>
      </c>
      <c r="AH3921" s="8"/>
      <c r="AI3921" s="13">
        <v>77.989999999999995</v>
      </c>
      <c r="AJ3921" s="8"/>
      <c r="AK3921" s="13">
        <f>ROUND(IF(ISNUMBER(AI3921), AE3921*AI3921, AE3921),5)</f>
        <v>77.989999999999995</v>
      </c>
      <c r="AL3921" s="8"/>
      <c r="AM3921" s="13">
        <f>ROUND(AM3920+AK3921,5)</f>
        <v>11510.95</v>
      </c>
    </row>
    <row r="3922" spans="1:39" x14ac:dyDescent="0.25">
      <c r="A3922" s="8"/>
      <c r="B3922" s="8"/>
      <c r="C3922" s="8"/>
      <c r="D3922" s="8"/>
      <c r="E3922" s="9">
        <v>3034</v>
      </c>
      <c r="F3922" s="8"/>
      <c r="G3922" s="8" t="s">
        <v>55</v>
      </c>
      <c r="H3922" s="8"/>
      <c r="I3922" s="10">
        <v>45544.298194444447</v>
      </c>
      <c r="J3922" s="8"/>
      <c r="K3922" s="8" t="s">
        <v>56</v>
      </c>
      <c r="L3922" s="8"/>
      <c r="M3922" s="11">
        <v>45544</v>
      </c>
      <c r="N3922" s="8"/>
      <c r="O3922" s="8"/>
      <c r="P3922" s="8"/>
      <c r="Q3922" s="8" t="s">
        <v>2845</v>
      </c>
      <c r="R3922" s="8"/>
      <c r="S3922" s="8" t="s">
        <v>2957</v>
      </c>
      <c r="T3922" s="8"/>
      <c r="U3922" s="8" t="s">
        <v>2845</v>
      </c>
      <c r="V3922" s="8"/>
      <c r="W3922" s="8"/>
      <c r="X3922" s="8"/>
      <c r="Y3922" s="8"/>
      <c r="Z3922" s="8"/>
      <c r="AA3922" s="8" t="s">
        <v>3097</v>
      </c>
      <c r="AB3922" s="8"/>
      <c r="AC3922" s="8" t="s">
        <v>2957</v>
      </c>
      <c r="AD3922" s="8"/>
      <c r="AE3922" s="12">
        <v>1</v>
      </c>
      <c r="AF3922" s="8"/>
      <c r="AG3922" s="8" t="s">
        <v>562</v>
      </c>
      <c r="AH3922" s="8"/>
      <c r="AI3922" s="13">
        <v>72.23</v>
      </c>
      <c r="AJ3922" s="8"/>
      <c r="AK3922" s="13">
        <f>ROUND(IF(ISNUMBER(AI3922), AE3922*AI3922, AE3922),5)</f>
        <v>72.23</v>
      </c>
      <c r="AL3922" s="8"/>
      <c r="AM3922" s="13">
        <f>ROUND(AM3921+AK3922,5)</f>
        <v>11583.18</v>
      </c>
    </row>
    <row r="3923" spans="1:39" x14ac:dyDescent="0.25">
      <c r="A3923" s="8"/>
      <c r="B3923" s="8"/>
      <c r="C3923" s="8"/>
      <c r="D3923" s="8"/>
      <c r="E3923" s="9">
        <v>3034</v>
      </c>
      <c r="F3923" s="8"/>
      <c r="G3923" s="8" t="s">
        <v>55</v>
      </c>
      <c r="H3923" s="8"/>
      <c r="I3923" s="10">
        <v>45544.298194444447</v>
      </c>
      <c r="J3923" s="8"/>
      <c r="K3923" s="8" t="s">
        <v>56</v>
      </c>
      <c r="L3923" s="8"/>
      <c r="M3923" s="11">
        <v>45544</v>
      </c>
      <c r="N3923" s="8"/>
      <c r="O3923" s="8"/>
      <c r="P3923" s="8"/>
      <c r="Q3923" s="8" t="s">
        <v>2845</v>
      </c>
      <c r="R3923" s="8"/>
      <c r="S3923" s="8" t="s">
        <v>2958</v>
      </c>
      <c r="T3923" s="8"/>
      <c r="U3923" s="8" t="s">
        <v>2845</v>
      </c>
      <c r="V3923" s="8"/>
      <c r="W3923" s="8"/>
      <c r="X3923" s="8"/>
      <c r="Y3923" s="8"/>
      <c r="Z3923" s="8"/>
      <c r="AA3923" s="8" t="s">
        <v>3098</v>
      </c>
      <c r="AB3923" s="8"/>
      <c r="AC3923" s="8" t="s">
        <v>2958</v>
      </c>
      <c r="AD3923" s="8"/>
      <c r="AE3923" s="12">
        <v>1</v>
      </c>
      <c r="AF3923" s="8"/>
      <c r="AG3923" s="8" t="s">
        <v>562</v>
      </c>
      <c r="AH3923" s="8"/>
      <c r="AI3923" s="13">
        <v>71.27</v>
      </c>
      <c r="AJ3923" s="8"/>
      <c r="AK3923" s="13">
        <f>ROUND(IF(ISNUMBER(AI3923), AE3923*AI3923, AE3923),5)</f>
        <v>71.27</v>
      </c>
      <c r="AL3923" s="8"/>
      <c r="AM3923" s="13">
        <f>ROUND(AM3922+AK3923,5)</f>
        <v>11654.45</v>
      </c>
    </row>
    <row r="3924" spans="1:39" x14ac:dyDescent="0.25">
      <c r="A3924" s="8"/>
      <c r="B3924" s="8"/>
      <c r="C3924" s="8"/>
      <c r="D3924" s="8"/>
      <c r="E3924" s="9">
        <v>3034</v>
      </c>
      <c r="F3924" s="8"/>
      <c r="G3924" s="8" t="s">
        <v>55</v>
      </c>
      <c r="H3924" s="8"/>
      <c r="I3924" s="10">
        <v>45544.298194444447</v>
      </c>
      <c r="J3924" s="8"/>
      <c r="K3924" s="8" t="s">
        <v>56</v>
      </c>
      <c r="L3924" s="8"/>
      <c r="M3924" s="11">
        <v>45544</v>
      </c>
      <c r="N3924" s="8"/>
      <c r="O3924" s="8"/>
      <c r="P3924" s="8"/>
      <c r="Q3924" s="8" t="s">
        <v>2845</v>
      </c>
      <c r="R3924" s="8"/>
      <c r="S3924" s="8" t="s">
        <v>620</v>
      </c>
      <c r="T3924" s="8"/>
      <c r="U3924" s="8" t="s">
        <v>2845</v>
      </c>
      <c r="V3924" s="8"/>
      <c r="W3924" s="8"/>
      <c r="X3924" s="8"/>
      <c r="Y3924" s="8"/>
      <c r="Z3924" s="8"/>
      <c r="AA3924" s="8" t="s">
        <v>759</v>
      </c>
      <c r="AB3924" s="8"/>
      <c r="AC3924" s="8" t="s">
        <v>620</v>
      </c>
      <c r="AD3924" s="8"/>
      <c r="AE3924" s="12">
        <v>1</v>
      </c>
      <c r="AF3924" s="8"/>
      <c r="AG3924" s="8" t="s">
        <v>562</v>
      </c>
      <c r="AH3924" s="8"/>
      <c r="AI3924" s="13">
        <v>62.08</v>
      </c>
      <c r="AJ3924" s="8"/>
      <c r="AK3924" s="13">
        <f>ROUND(IF(ISNUMBER(AI3924), AE3924*AI3924, AE3924),5)</f>
        <v>62.08</v>
      </c>
      <c r="AL3924" s="8"/>
      <c r="AM3924" s="13">
        <f>ROUND(AM3923+AK3924,5)</f>
        <v>11716.53</v>
      </c>
    </row>
    <row r="3925" spans="1:39" x14ac:dyDescent="0.25">
      <c r="A3925" s="8"/>
      <c r="B3925" s="8"/>
      <c r="C3925" s="8"/>
      <c r="D3925" s="8"/>
      <c r="E3925" s="9">
        <v>3034</v>
      </c>
      <c r="F3925" s="8"/>
      <c r="G3925" s="8" t="s">
        <v>55</v>
      </c>
      <c r="H3925" s="8"/>
      <c r="I3925" s="10">
        <v>45544.298194444447</v>
      </c>
      <c r="J3925" s="8"/>
      <c r="K3925" s="8" t="s">
        <v>56</v>
      </c>
      <c r="L3925" s="8"/>
      <c r="M3925" s="11">
        <v>45544</v>
      </c>
      <c r="N3925" s="8"/>
      <c r="O3925" s="8"/>
      <c r="P3925" s="8"/>
      <c r="Q3925" s="8" t="s">
        <v>2845</v>
      </c>
      <c r="R3925" s="8"/>
      <c r="S3925" s="8" t="s">
        <v>66</v>
      </c>
      <c r="T3925" s="8"/>
      <c r="U3925" s="8" t="s">
        <v>2845</v>
      </c>
      <c r="V3925" s="8"/>
      <c r="W3925" s="8"/>
      <c r="X3925" s="8"/>
      <c r="Y3925" s="8"/>
      <c r="Z3925" s="8"/>
      <c r="AA3925" s="8" t="s">
        <v>310</v>
      </c>
      <c r="AB3925" s="8"/>
      <c r="AC3925" s="8" t="s">
        <v>66</v>
      </c>
      <c r="AD3925" s="8"/>
      <c r="AE3925" s="12">
        <v>1</v>
      </c>
      <c r="AF3925" s="8"/>
      <c r="AG3925" s="8" t="s">
        <v>562</v>
      </c>
      <c r="AH3925" s="8"/>
      <c r="AI3925" s="13">
        <v>50</v>
      </c>
      <c r="AJ3925" s="8"/>
      <c r="AK3925" s="13">
        <f>ROUND(IF(ISNUMBER(AI3925), AE3925*AI3925, AE3925),5)</f>
        <v>50</v>
      </c>
      <c r="AL3925" s="8"/>
      <c r="AM3925" s="13">
        <f>ROUND(AM3924+AK3925,5)</f>
        <v>11766.53</v>
      </c>
    </row>
    <row r="3926" spans="1:39" x14ac:dyDescent="0.25">
      <c r="A3926" s="8"/>
      <c r="B3926" s="8"/>
      <c r="C3926" s="8"/>
      <c r="D3926" s="8"/>
      <c r="E3926" s="9">
        <v>3051</v>
      </c>
      <c r="F3926" s="8"/>
      <c r="G3926" s="8" t="s">
        <v>55</v>
      </c>
      <c r="H3926" s="8"/>
      <c r="I3926" s="10">
        <v>45547.399641203701</v>
      </c>
      <c r="J3926" s="8"/>
      <c r="K3926" s="8" t="s">
        <v>56</v>
      </c>
      <c r="L3926" s="8"/>
      <c r="M3926" s="11">
        <v>45547</v>
      </c>
      <c r="N3926" s="8"/>
      <c r="O3926" s="8"/>
      <c r="P3926" s="8"/>
      <c r="Q3926" s="8" t="s">
        <v>2845</v>
      </c>
      <c r="R3926" s="8"/>
      <c r="S3926" s="8" t="s">
        <v>2959</v>
      </c>
      <c r="T3926" s="8"/>
      <c r="U3926" s="8" t="s">
        <v>2845</v>
      </c>
      <c r="V3926" s="8"/>
      <c r="W3926" s="8"/>
      <c r="X3926" s="8"/>
      <c r="Y3926" s="8"/>
      <c r="Z3926" s="8"/>
      <c r="AA3926" s="8" t="s">
        <v>3099</v>
      </c>
      <c r="AB3926" s="8"/>
      <c r="AC3926" s="8" t="s">
        <v>2959</v>
      </c>
      <c r="AD3926" s="8"/>
      <c r="AE3926" s="12">
        <v>1</v>
      </c>
      <c r="AF3926" s="8"/>
      <c r="AG3926" s="8" t="s">
        <v>562</v>
      </c>
      <c r="AH3926" s="8"/>
      <c r="AI3926" s="13">
        <v>355.2</v>
      </c>
      <c r="AJ3926" s="8"/>
      <c r="AK3926" s="13">
        <f>ROUND(IF(ISNUMBER(AI3926), AE3926*AI3926, AE3926),5)</f>
        <v>355.2</v>
      </c>
      <c r="AL3926" s="8"/>
      <c r="AM3926" s="13">
        <f>ROUND(AM3925+AK3926,5)</f>
        <v>12121.73</v>
      </c>
    </row>
    <row r="3927" spans="1:39" x14ac:dyDescent="0.25">
      <c r="A3927" s="8"/>
      <c r="B3927" s="8"/>
      <c r="C3927" s="8"/>
      <c r="D3927" s="8"/>
      <c r="E3927" s="9">
        <v>3051</v>
      </c>
      <c r="F3927" s="8"/>
      <c r="G3927" s="8" t="s">
        <v>55</v>
      </c>
      <c r="H3927" s="8"/>
      <c r="I3927" s="10">
        <v>45547.399641203701</v>
      </c>
      <c r="J3927" s="8"/>
      <c r="K3927" s="8" t="s">
        <v>56</v>
      </c>
      <c r="L3927" s="8"/>
      <c r="M3927" s="11">
        <v>45547</v>
      </c>
      <c r="N3927" s="8"/>
      <c r="O3927" s="8"/>
      <c r="P3927" s="8"/>
      <c r="Q3927" s="8" t="s">
        <v>2845</v>
      </c>
      <c r="R3927" s="8"/>
      <c r="S3927" s="8" t="s">
        <v>2959</v>
      </c>
      <c r="T3927" s="8"/>
      <c r="U3927" s="8" t="s">
        <v>2845</v>
      </c>
      <c r="V3927" s="8"/>
      <c r="W3927" s="8"/>
      <c r="X3927" s="8"/>
      <c r="Y3927" s="8"/>
      <c r="Z3927" s="8"/>
      <c r="AA3927" s="8" t="s">
        <v>3100</v>
      </c>
      <c r="AB3927" s="8"/>
      <c r="AC3927" s="8" t="s">
        <v>2959</v>
      </c>
      <c r="AD3927" s="8"/>
      <c r="AE3927" s="12">
        <v>1</v>
      </c>
      <c r="AF3927" s="8"/>
      <c r="AG3927" s="8" t="s">
        <v>562</v>
      </c>
      <c r="AH3927" s="8"/>
      <c r="AI3927" s="13">
        <v>442.4</v>
      </c>
      <c r="AJ3927" s="8"/>
      <c r="AK3927" s="13">
        <f>ROUND(IF(ISNUMBER(AI3927), AE3927*AI3927, AE3927),5)</f>
        <v>442.4</v>
      </c>
      <c r="AL3927" s="8"/>
      <c r="AM3927" s="13">
        <f>ROUND(AM3926+AK3927,5)</f>
        <v>12564.13</v>
      </c>
    </row>
    <row r="3928" spans="1:39" x14ac:dyDescent="0.25">
      <c r="A3928" s="8"/>
      <c r="B3928" s="8"/>
      <c r="C3928" s="8"/>
      <c r="D3928" s="8"/>
      <c r="E3928" s="9">
        <v>3051</v>
      </c>
      <c r="F3928" s="8"/>
      <c r="G3928" s="8" t="s">
        <v>55</v>
      </c>
      <c r="H3928" s="8"/>
      <c r="I3928" s="10">
        <v>45547.399641203701</v>
      </c>
      <c r="J3928" s="8"/>
      <c r="K3928" s="8" t="s">
        <v>56</v>
      </c>
      <c r="L3928" s="8"/>
      <c r="M3928" s="11">
        <v>45547</v>
      </c>
      <c r="N3928" s="8"/>
      <c r="O3928" s="8"/>
      <c r="P3928" s="8"/>
      <c r="Q3928" s="8" t="s">
        <v>2845</v>
      </c>
      <c r="R3928" s="8"/>
      <c r="S3928" s="8" t="s">
        <v>620</v>
      </c>
      <c r="T3928" s="8"/>
      <c r="U3928" s="8" t="s">
        <v>2845</v>
      </c>
      <c r="V3928" s="8"/>
      <c r="W3928" s="8"/>
      <c r="X3928" s="8"/>
      <c r="Y3928" s="8"/>
      <c r="Z3928" s="8"/>
      <c r="AA3928" s="8" t="s">
        <v>759</v>
      </c>
      <c r="AB3928" s="8"/>
      <c r="AC3928" s="8" t="s">
        <v>620</v>
      </c>
      <c r="AD3928" s="8"/>
      <c r="AE3928" s="12">
        <v>1</v>
      </c>
      <c r="AF3928" s="8"/>
      <c r="AG3928" s="8" t="s">
        <v>562</v>
      </c>
      <c r="AH3928" s="8"/>
      <c r="AI3928" s="13">
        <v>99.7</v>
      </c>
      <c r="AJ3928" s="8"/>
      <c r="AK3928" s="13">
        <f>ROUND(IF(ISNUMBER(AI3928), AE3928*AI3928, AE3928),5)</f>
        <v>99.7</v>
      </c>
      <c r="AL3928" s="8"/>
      <c r="AM3928" s="13">
        <f>ROUND(AM3927+AK3928,5)</f>
        <v>12663.83</v>
      </c>
    </row>
    <row r="3929" spans="1:39" x14ac:dyDescent="0.25">
      <c r="A3929" s="8"/>
      <c r="B3929" s="8"/>
      <c r="C3929" s="8"/>
      <c r="D3929" s="8"/>
      <c r="E3929" s="9">
        <v>3051</v>
      </c>
      <c r="F3929" s="8"/>
      <c r="G3929" s="8" t="s">
        <v>55</v>
      </c>
      <c r="H3929" s="8"/>
      <c r="I3929" s="10">
        <v>45547.399641203701</v>
      </c>
      <c r="J3929" s="8"/>
      <c r="K3929" s="8" t="s">
        <v>56</v>
      </c>
      <c r="L3929" s="8"/>
      <c r="M3929" s="11">
        <v>45547</v>
      </c>
      <c r="N3929" s="8"/>
      <c r="O3929" s="8"/>
      <c r="P3929" s="8"/>
      <c r="Q3929" s="8" t="s">
        <v>2845</v>
      </c>
      <c r="R3929" s="8"/>
      <c r="S3929" s="8" t="s">
        <v>66</v>
      </c>
      <c r="T3929" s="8"/>
      <c r="U3929" s="8" t="s">
        <v>2845</v>
      </c>
      <c r="V3929" s="8"/>
      <c r="W3929" s="8"/>
      <c r="X3929" s="8"/>
      <c r="Y3929" s="8"/>
      <c r="Z3929" s="8"/>
      <c r="AA3929" s="8" t="s">
        <v>310</v>
      </c>
      <c r="AB3929" s="8"/>
      <c r="AC3929" s="8" t="s">
        <v>66</v>
      </c>
      <c r="AD3929" s="8"/>
      <c r="AE3929" s="12">
        <v>1</v>
      </c>
      <c r="AF3929" s="8"/>
      <c r="AG3929" s="8" t="s">
        <v>562</v>
      </c>
      <c r="AH3929" s="8"/>
      <c r="AI3929" s="13">
        <v>50</v>
      </c>
      <c r="AJ3929" s="8"/>
      <c r="AK3929" s="13">
        <f>ROUND(IF(ISNUMBER(AI3929), AE3929*AI3929, AE3929),5)</f>
        <v>50</v>
      </c>
      <c r="AL3929" s="8"/>
      <c r="AM3929" s="13">
        <f>ROUND(AM3928+AK3929,5)</f>
        <v>12713.83</v>
      </c>
    </row>
    <row r="3930" spans="1:39" x14ac:dyDescent="0.25">
      <c r="A3930" s="8"/>
      <c r="B3930" s="8"/>
      <c r="C3930" s="8"/>
      <c r="D3930" s="8"/>
      <c r="E3930" s="9">
        <v>3296</v>
      </c>
      <c r="F3930" s="8"/>
      <c r="G3930" s="8" t="s">
        <v>55</v>
      </c>
      <c r="H3930" s="8"/>
      <c r="I3930" s="10">
        <v>45610.628321759257</v>
      </c>
      <c r="J3930" s="8"/>
      <c r="K3930" s="8" t="s">
        <v>56</v>
      </c>
      <c r="L3930" s="8"/>
      <c r="M3930" s="11">
        <v>45610</v>
      </c>
      <c r="N3930" s="8"/>
      <c r="O3930" s="8"/>
      <c r="P3930" s="8"/>
      <c r="Q3930" s="8" t="s">
        <v>2845</v>
      </c>
      <c r="R3930" s="8"/>
      <c r="S3930" s="8" t="s">
        <v>2960</v>
      </c>
      <c r="T3930" s="8"/>
      <c r="U3930" s="8" t="s">
        <v>2845</v>
      </c>
      <c r="V3930" s="8"/>
      <c r="W3930" s="8"/>
      <c r="X3930" s="8"/>
      <c r="Y3930" s="8"/>
      <c r="Z3930" s="8"/>
      <c r="AA3930" s="8" t="s">
        <v>3101</v>
      </c>
      <c r="AB3930" s="8"/>
      <c r="AC3930" s="8" t="s">
        <v>2960</v>
      </c>
      <c r="AD3930" s="8"/>
      <c r="AE3930" s="12">
        <v>1</v>
      </c>
      <c r="AF3930" s="8"/>
      <c r="AG3930" s="8" t="s">
        <v>562</v>
      </c>
      <c r="AH3930" s="8"/>
      <c r="AI3930" s="13">
        <v>79.760000000000005</v>
      </c>
      <c r="AJ3930" s="8"/>
      <c r="AK3930" s="13">
        <f>ROUND(IF(ISNUMBER(AI3930), AE3930*AI3930, AE3930),5)</f>
        <v>79.760000000000005</v>
      </c>
      <c r="AL3930" s="8"/>
      <c r="AM3930" s="13">
        <f>ROUND(AM3929+AK3930,5)</f>
        <v>12793.59</v>
      </c>
    </row>
    <row r="3931" spans="1:39" x14ac:dyDescent="0.25">
      <c r="A3931" s="8"/>
      <c r="B3931" s="8"/>
      <c r="C3931" s="8"/>
      <c r="D3931" s="8"/>
      <c r="E3931" s="9">
        <v>3296</v>
      </c>
      <c r="F3931" s="8"/>
      <c r="G3931" s="8" t="s">
        <v>55</v>
      </c>
      <c r="H3931" s="8"/>
      <c r="I3931" s="10">
        <v>45610.628321759257</v>
      </c>
      <c r="J3931" s="8"/>
      <c r="K3931" s="8" t="s">
        <v>56</v>
      </c>
      <c r="L3931" s="8"/>
      <c r="M3931" s="11">
        <v>45610</v>
      </c>
      <c r="N3931" s="8"/>
      <c r="O3931" s="8"/>
      <c r="P3931" s="8"/>
      <c r="Q3931" s="8" t="s">
        <v>2845</v>
      </c>
      <c r="R3931" s="8"/>
      <c r="S3931" s="8" t="s">
        <v>620</v>
      </c>
      <c r="T3931" s="8"/>
      <c r="U3931" s="8" t="s">
        <v>2845</v>
      </c>
      <c r="V3931" s="8"/>
      <c r="W3931" s="8"/>
      <c r="X3931" s="8"/>
      <c r="Y3931" s="8"/>
      <c r="Z3931" s="8"/>
      <c r="AA3931" s="8" t="s">
        <v>759</v>
      </c>
      <c r="AB3931" s="8"/>
      <c r="AC3931" s="8" t="s">
        <v>620</v>
      </c>
      <c r="AD3931" s="8"/>
      <c r="AE3931" s="12">
        <v>1</v>
      </c>
      <c r="AF3931" s="8"/>
      <c r="AG3931" s="8" t="s">
        <v>562</v>
      </c>
      <c r="AH3931" s="8"/>
      <c r="AI3931" s="13">
        <v>9.9700000000000006</v>
      </c>
      <c r="AJ3931" s="8"/>
      <c r="AK3931" s="13">
        <f>ROUND(IF(ISNUMBER(AI3931), AE3931*AI3931, AE3931),5)</f>
        <v>9.9700000000000006</v>
      </c>
      <c r="AL3931" s="8"/>
      <c r="AM3931" s="13">
        <f>ROUND(AM3930+AK3931,5)</f>
        <v>12803.56</v>
      </c>
    </row>
    <row r="3932" spans="1:39" x14ac:dyDescent="0.25">
      <c r="A3932" s="8"/>
      <c r="B3932" s="8"/>
      <c r="C3932" s="8"/>
      <c r="D3932" s="8"/>
      <c r="E3932" s="9">
        <v>3296</v>
      </c>
      <c r="F3932" s="8"/>
      <c r="G3932" s="8" t="s">
        <v>55</v>
      </c>
      <c r="H3932" s="8"/>
      <c r="I3932" s="10">
        <v>45610.628321759257</v>
      </c>
      <c r="J3932" s="8"/>
      <c r="K3932" s="8" t="s">
        <v>56</v>
      </c>
      <c r="L3932" s="8"/>
      <c r="M3932" s="11">
        <v>45610</v>
      </c>
      <c r="N3932" s="8"/>
      <c r="O3932" s="8"/>
      <c r="P3932" s="8"/>
      <c r="Q3932" s="8" t="s">
        <v>2845</v>
      </c>
      <c r="R3932" s="8"/>
      <c r="S3932" s="8" t="s">
        <v>66</v>
      </c>
      <c r="T3932" s="8"/>
      <c r="U3932" s="8" t="s">
        <v>2845</v>
      </c>
      <c r="V3932" s="8"/>
      <c r="W3932" s="8"/>
      <c r="X3932" s="8"/>
      <c r="Y3932" s="8"/>
      <c r="Z3932" s="8"/>
      <c r="AA3932" s="8" t="s">
        <v>310</v>
      </c>
      <c r="AB3932" s="8"/>
      <c r="AC3932" s="8" t="s">
        <v>66</v>
      </c>
      <c r="AD3932" s="8"/>
      <c r="AE3932" s="12">
        <v>1</v>
      </c>
      <c r="AF3932" s="8"/>
      <c r="AG3932" s="8" t="s">
        <v>562</v>
      </c>
      <c r="AH3932" s="8"/>
      <c r="AI3932" s="13">
        <v>50</v>
      </c>
      <c r="AJ3932" s="8"/>
      <c r="AK3932" s="13">
        <f>ROUND(IF(ISNUMBER(AI3932), AE3932*AI3932, AE3932),5)</f>
        <v>50</v>
      </c>
      <c r="AL3932" s="8"/>
      <c r="AM3932" s="13">
        <f>ROUND(AM3931+AK3932,5)</f>
        <v>12853.56</v>
      </c>
    </row>
    <row r="3933" spans="1:39" x14ac:dyDescent="0.25">
      <c r="A3933" s="8"/>
      <c r="B3933" s="8"/>
      <c r="C3933" s="8"/>
      <c r="D3933" s="8"/>
      <c r="E3933" s="9">
        <v>3296</v>
      </c>
      <c r="F3933" s="8"/>
      <c r="G3933" s="8" t="s">
        <v>55</v>
      </c>
      <c r="H3933" s="8"/>
      <c r="I3933" s="10">
        <v>45610.628321759257</v>
      </c>
      <c r="J3933" s="8"/>
      <c r="K3933" s="8" t="s">
        <v>56</v>
      </c>
      <c r="L3933" s="8"/>
      <c r="M3933" s="11">
        <v>45610</v>
      </c>
      <c r="N3933" s="8"/>
      <c r="O3933" s="8"/>
      <c r="P3933" s="8"/>
      <c r="Q3933" s="8" t="s">
        <v>2845</v>
      </c>
      <c r="R3933" s="8"/>
      <c r="S3933" s="8" t="s">
        <v>2961</v>
      </c>
      <c r="T3933" s="8"/>
      <c r="U3933" s="8" t="s">
        <v>2845</v>
      </c>
      <c r="V3933" s="8"/>
      <c r="W3933" s="8"/>
      <c r="X3933" s="8"/>
      <c r="Y3933" s="8"/>
      <c r="Z3933" s="8"/>
      <c r="AA3933" s="8" t="s">
        <v>3102</v>
      </c>
      <c r="AB3933" s="8"/>
      <c r="AC3933" s="8" t="s">
        <v>2961</v>
      </c>
      <c r="AD3933" s="8"/>
      <c r="AE3933" s="12">
        <v>1</v>
      </c>
      <c r="AF3933" s="8"/>
      <c r="AG3933" s="8" t="s">
        <v>562</v>
      </c>
      <c r="AH3933" s="8"/>
      <c r="AI3933" s="13">
        <v>89.14</v>
      </c>
      <c r="AJ3933" s="8"/>
      <c r="AK3933" s="13">
        <f>ROUND(IF(ISNUMBER(AI3933), AE3933*AI3933, AE3933),5)</f>
        <v>89.14</v>
      </c>
      <c r="AL3933" s="8"/>
      <c r="AM3933" s="13">
        <f>ROUND(AM3932+AK3933,5)</f>
        <v>12942.7</v>
      </c>
    </row>
    <row r="3934" spans="1:39" x14ac:dyDescent="0.25">
      <c r="A3934" s="8"/>
      <c r="B3934" s="8"/>
      <c r="C3934" s="8"/>
      <c r="D3934" s="8"/>
      <c r="E3934" s="9">
        <v>3296</v>
      </c>
      <c r="F3934" s="8"/>
      <c r="G3934" s="8" t="s">
        <v>55</v>
      </c>
      <c r="H3934" s="8"/>
      <c r="I3934" s="10">
        <v>45610.628321759257</v>
      </c>
      <c r="J3934" s="8"/>
      <c r="K3934" s="8" t="s">
        <v>56</v>
      </c>
      <c r="L3934" s="8"/>
      <c r="M3934" s="11">
        <v>45610</v>
      </c>
      <c r="N3934" s="8"/>
      <c r="O3934" s="8"/>
      <c r="P3934" s="8"/>
      <c r="Q3934" s="8" t="s">
        <v>2845</v>
      </c>
      <c r="R3934" s="8"/>
      <c r="S3934" s="8" t="s">
        <v>620</v>
      </c>
      <c r="T3934" s="8"/>
      <c r="U3934" s="8" t="s">
        <v>2845</v>
      </c>
      <c r="V3934" s="8"/>
      <c r="W3934" s="8"/>
      <c r="X3934" s="8"/>
      <c r="Y3934" s="8"/>
      <c r="Z3934" s="8"/>
      <c r="AA3934" s="8" t="s">
        <v>759</v>
      </c>
      <c r="AB3934" s="8"/>
      <c r="AC3934" s="8" t="s">
        <v>620</v>
      </c>
      <c r="AD3934" s="8"/>
      <c r="AE3934" s="12">
        <v>1</v>
      </c>
      <c r="AF3934" s="8"/>
      <c r="AG3934" s="8" t="s">
        <v>562</v>
      </c>
      <c r="AH3934" s="8"/>
      <c r="AI3934" s="13">
        <v>11.14</v>
      </c>
      <c r="AJ3934" s="8"/>
      <c r="AK3934" s="13">
        <f>ROUND(IF(ISNUMBER(AI3934), AE3934*AI3934, AE3934),5)</f>
        <v>11.14</v>
      </c>
      <c r="AL3934" s="8"/>
      <c r="AM3934" s="13">
        <f>ROUND(AM3933+AK3934,5)</f>
        <v>12953.84</v>
      </c>
    </row>
    <row r="3935" spans="1:39" x14ac:dyDescent="0.25">
      <c r="A3935" s="8"/>
      <c r="B3935" s="8"/>
      <c r="C3935" s="8"/>
      <c r="D3935" s="8"/>
      <c r="E3935" s="9">
        <v>3296</v>
      </c>
      <c r="F3935" s="8"/>
      <c r="G3935" s="8" t="s">
        <v>55</v>
      </c>
      <c r="H3935" s="8"/>
      <c r="I3935" s="10">
        <v>45610.628321759257</v>
      </c>
      <c r="J3935" s="8"/>
      <c r="K3935" s="8" t="s">
        <v>56</v>
      </c>
      <c r="L3935" s="8"/>
      <c r="M3935" s="11">
        <v>45610</v>
      </c>
      <c r="N3935" s="8"/>
      <c r="O3935" s="8"/>
      <c r="P3935" s="8"/>
      <c r="Q3935" s="8" t="s">
        <v>2845</v>
      </c>
      <c r="R3935" s="8"/>
      <c r="S3935" s="8" t="s">
        <v>66</v>
      </c>
      <c r="T3935" s="8"/>
      <c r="U3935" s="8" t="s">
        <v>2845</v>
      </c>
      <c r="V3935" s="8"/>
      <c r="W3935" s="8"/>
      <c r="X3935" s="8"/>
      <c r="Y3935" s="8"/>
      <c r="Z3935" s="8"/>
      <c r="AA3935" s="8" t="s">
        <v>310</v>
      </c>
      <c r="AB3935" s="8"/>
      <c r="AC3935" s="8" t="s">
        <v>66</v>
      </c>
      <c r="AD3935" s="8"/>
      <c r="AE3935" s="12">
        <v>1</v>
      </c>
      <c r="AF3935" s="8"/>
      <c r="AG3935" s="8" t="s">
        <v>562</v>
      </c>
      <c r="AH3935" s="8"/>
      <c r="AI3935" s="13">
        <v>50</v>
      </c>
      <c r="AJ3935" s="8"/>
      <c r="AK3935" s="13">
        <f>ROUND(IF(ISNUMBER(AI3935), AE3935*AI3935, AE3935),5)</f>
        <v>50</v>
      </c>
      <c r="AL3935" s="8"/>
      <c r="AM3935" s="13">
        <f>ROUND(AM3934+AK3935,5)</f>
        <v>13003.84</v>
      </c>
    </row>
    <row r="3936" spans="1:39" x14ac:dyDescent="0.25">
      <c r="A3936" s="8"/>
      <c r="B3936" s="8"/>
      <c r="C3936" s="8"/>
      <c r="D3936" s="8"/>
      <c r="E3936" s="9">
        <v>3296</v>
      </c>
      <c r="F3936" s="8"/>
      <c r="G3936" s="8" t="s">
        <v>55</v>
      </c>
      <c r="H3936" s="8"/>
      <c r="I3936" s="10">
        <v>45610.628321759257</v>
      </c>
      <c r="J3936" s="8"/>
      <c r="K3936" s="8" t="s">
        <v>56</v>
      </c>
      <c r="L3936" s="8"/>
      <c r="M3936" s="11">
        <v>45610</v>
      </c>
      <c r="N3936" s="8"/>
      <c r="O3936" s="8"/>
      <c r="P3936" s="8"/>
      <c r="Q3936" s="8" t="s">
        <v>2845</v>
      </c>
      <c r="R3936" s="8"/>
      <c r="S3936" s="8" t="s">
        <v>2962</v>
      </c>
      <c r="T3936" s="8"/>
      <c r="U3936" s="8" t="s">
        <v>2845</v>
      </c>
      <c r="V3936" s="8"/>
      <c r="W3936" s="8"/>
      <c r="X3936" s="8"/>
      <c r="Y3936" s="8"/>
      <c r="Z3936" s="8"/>
      <c r="AA3936" s="8" t="s">
        <v>3103</v>
      </c>
      <c r="AB3936" s="8"/>
      <c r="AC3936" s="8" t="s">
        <v>3156</v>
      </c>
      <c r="AD3936" s="8"/>
      <c r="AE3936" s="12">
        <v>1</v>
      </c>
      <c r="AF3936" s="8"/>
      <c r="AG3936" s="8"/>
      <c r="AH3936" s="8"/>
      <c r="AI3936" s="13">
        <v>676.95</v>
      </c>
      <c r="AJ3936" s="8"/>
      <c r="AK3936" s="13">
        <f>ROUND(IF(ISNUMBER(AI3936), AE3936*AI3936, AE3936),5)</f>
        <v>676.95</v>
      </c>
      <c r="AL3936" s="8"/>
      <c r="AM3936" s="13">
        <f>ROUND(AM3935+AK3936,5)</f>
        <v>13680.79</v>
      </c>
    </row>
    <row r="3937" spans="1:39" x14ac:dyDescent="0.25">
      <c r="A3937" s="8"/>
      <c r="B3937" s="8"/>
      <c r="C3937" s="8"/>
      <c r="D3937" s="8"/>
      <c r="E3937" s="9">
        <v>3296</v>
      </c>
      <c r="F3937" s="8"/>
      <c r="G3937" s="8" t="s">
        <v>55</v>
      </c>
      <c r="H3937" s="8"/>
      <c r="I3937" s="10">
        <v>45610.628321759257</v>
      </c>
      <c r="J3937" s="8"/>
      <c r="K3937" s="8" t="s">
        <v>56</v>
      </c>
      <c r="L3937" s="8"/>
      <c r="M3937" s="11">
        <v>45610</v>
      </c>
      <c r="N3937" s="8"/>
      <c r="O3937" s="8"/>
      <c r="P3937" s="8"/>
      <c r="Q3937" s="8" t="s">
        <v>2845</v>
      </c>
      <c r="R3937" s="8"/>
      <c r="S3937" s="8" t="s">
        <v>2962</v>
      </c>
      <c r="T3937" s="8"/>
      <c r="U3937" s="8" t="s">
        <v>2845</v>
      </c>
      <c r="V3937" s="8"/>
      <c r="W3937" s="8"/>
      <c r="X3937" s="8"/>
      <c r="Y3937" s="8"/>
      <c r="Z3937" s="8"/>
      <c r="AA3937" s="8" t="s">
        <v>3104</v>
      </c>
      <c r="AB3937" s="8"/>
      <c r="AC3937" s="8" t="s">
        <v>2962</v>
      </c>
      <c r="AD3937" s="8"/>
      <c r="AE3937" s="12">
        <v>1</v>
      </c>
      <c r="AF3937" s="8"/>
      <c r="AG3937" s="8" t="s">
        <v>562</v>
      </c>
      <c r="AH3937" s="8"/>
      <c r="AI3937" s="13">
        <v>676.95</v>
      </c>
      <c r="AJ3937" s="8"/>
      <c r="AK3937" s="13">
        <f>ROUND(IF(ISNUMBER(AI3937), AE3937*AI3937, AE3937),5)</f>
        <v>676.95</v>
      </c>
      <c r="AL3937" s="8"/>
      <c r="AM3937" s="13">
        <f>ROUND(AM3936+AK3937,5)</f>
        <v>14357.74</v>
      </c>
    </row>
    <row r="3938" spans="1:39" x14ac:dyDescent="0.25">
      <c r="A3938" s="8"/>
      <c r="B3938" s="8"/>
      <c r="C3938" s="8"/>
      <c r="D3938" s="8"/>
      <c r="E3938" s="9">
        <v>3296</v>
      </c>
      <c r="F3938" s="8"/>
      <c r="G3938" s="8" t="s">
        <v>55</v>
      </c>
      <c r="H3938" s="8"/>
      <c r="I3938" s="10">
        <v>45610.628321759257</v>
      </c>
      <c r="J3938" s="8"/>
      <c r="K3938" s="8" t="s">
        <v>56</v>
      </c>
      <c r="L3938" s="8"/>
      <c r="M3938" s="11">
        <v>45610</v>
      </c>
      <c r="N3938" s="8"/>
      <c r="O3938" s="8"/>
      <c r="P3938" s="8"/>
      <c r="Q3938" s="8" t="s">
        <v>2845</v>
      </c>
      <c r="R3938" s="8"/>
      <c r="S3938" s="8" t="s">
        <v>620</v>
      </c>
      <c r="T3938" s="8"/>
      <c r="U3938" s="8" t="s">
        <v>2845</v>
      </c>
      <c r="V3938" s="8"/>
      <c r="W3938" s="8"/>
      <c r="X3938" s="8"/>
      <c r="Y3938" s="8"/>
      <c r="Z3938" s="8"/>
      <c r="AA3938" s="8" t="s">
        <v>759</v>
      </c>
      <c r="AB3938" s="8"/>
      <c r="AC3938" s="8" t="s">
        <v>620</v>
      </c>
      <c r="AD3938" s="8"/>
      <c r="AE3938" s="12">
        <v>1</v>
      </c>
      <c r="AF3938" s="8"/>
      <c r="AG3938" s="8" t="s">
        <v>562</v>
      </c>
      <c r="AH3938" s="8"/>
      <c r="AI3938" s="13">
        <v>169.24</v>
      </c>
      <c r="AJ3938" s="8"/>
      <c r="AK3938" s="13">
        <f>ROUND(IF(ISNUMBER(AI3938), AE3938*AI3938, AE3938),5)</f>
        <v>169.24</v>
      </c>
      <c r="AL3938" s="8"/>
      <c r="AM3938" s="13">
        <f>ROUND(AM3937+AK3938,5)</f>
        <v>14526.98</v>
      </c>
    </row>
    <row r="3939" spans="1:39" x14ac:dyDescent="0.25">
      <c r="A3939" s="8"/>
      <c r="B3939" s="8"/>
      <c r="C3939" s="8"/>
      <c r="D3939" s="8"/>
      <c r="E3939" s="9">
        <v>3296</v>
      </c>
      <c r="F3939" s="8"/>
      <c r="G3939" s="8" t="s">
        <v>55</v>
      </c>
      <c r="H3939" s="8"/>
      <c r="I3939" s="10">
        <v>45610.628321759257</v>
      </c>
      <c r="J3939" s="8"/>
      <c r="K3939" s="8" t="s">
        <v>56</v>
      </c>
      <c r="L3939" s="8"/>
      <c r="M3939" s="11">
        <v>45610</v>
      </c>
      <c r="N3939" s="8"/>
      <c r="O3939" s="8"/>
      <c r="P3939" s="8"/>
      <c r="Q3939" s="8" t="s">
        <v>2845</v>
      </c>
      <c r="R3939" s="8"/>
      <c r="S3939" s="8" t="s">
        <v>66</v>
      </c>
      <c r="T3939" s="8"/>
      <c r="U3939" s="8" t="s">
        <v>2845</v>
      </c>
      <c r="V3939" s="8"/>
      <c r="W3939" s="8"/>
      <c r="X3939" s="8"/>
      <c r="Y3939" s="8"/>
      <c r="Z3939" s="8"/>
      <c r="AA3939" s="8" t="s">
        <v>310</v>
      </c>
      <c r="AB3939" s="8"/>
      <c r="AC3939" s="8" t="s">
        <v>66</v>
      </c>
      <c r="AD3939" s="8"/>
      <c r="AE3939" s="12">
        <v>1</v>
      </c>
      <c r="AF3939" s="8"/>
      <c r="AG3939" s="8" t="s">
        <v>562</v>
      </c>
      <c r="AH3939" s="8"/>
      <c r="AI3939" s="13">
        <v>50</v>
      </c>
      <c r="AJ3939" s="8"/>
      <c r="AK3939" s="13">
        <f>ROUND(IF(ISNUMBER(AI3939), AE3939*AI3939, AE3939),5)</f>
        <v>50</v>
      </c>
      <c r="AL3939" s="8"/>
      <c r="AM3939" s="13">
        <f>ROUND(AM3938+AK3939,5)</f>
        <v>14576.98</v>
      </c>
    </row>
    <row r="3940" spans="1:39" x14ac:dyDescent="0.25">
      <c r="A3940" s="8"/>
      <c r="B3940" s="8"/>
      <c r="C3940" s="8"/>
      <c r="D3940" s="8"/>
      <c r="E3940" s="9">
        <v>3430</v>
      </c>
      <c r="F3940" s="8"/>
      <c r="G3940" s="8" t="s">
        <v>55</v>
      </c>
      <c r="H3940" s="8"/>
      <c r="I3940" s="10">
        <v>45638.31832175926</v>
      </c>
      <c r="J3940" s="8"/>
      <c r="K3940" s="8" t="s">
        <v>56</v>
      </c>
      <c r="L3940" s="8"/>
      <c r="M3940" s="11">
        <v>45636</v>
      </c>
      <c r="N3940" s="8"/>
      <c r="O3940" s="8"/>
      <c r="P3940" s="8"/>
      <c r="Q3940" s="8" t="s">
        <v>2845</v>
      </c>
      <c r="R3940" s="8"/>
      <c r="S3940" s="8" t="s">
        <v>2963</v>
      </c>
      <c r="T3940" s="8"/>
      <c r="U3940" s="8" t="s">
        <v>2845</v>
      </c>
      <c r="V3940" s="8"/>
      <c r="W3940" s="8"/>
      <c r="X3940" s="8"/>
      <c r="Y3940" s="8"/>
      <c r="Z3940" s="8"/>
      <c r="AA3940" s="8" t="s">
        <v>3105</v>
      </c>
      <c r="AB3940" s="8"/>
      <c r="AC3940" s="8" t="s">
        <v>2963</v>
      </c>
      <c r="AD3940" s="8"/>
      <c r="AE3940" s="12">
        <v>1</v>
      </c>
      <c r="AF3940" s="8"/>
      <c r="AG3940" s="8" t="s">
        <v>562</v>
      </c>
      <c r="AH3940" s="8"/>
      <c r="AI3940" s="13">
        <v>125.8</v>
      </c>
      <c r="AJ3940" s="8"/>
      <c r="AK3940" s="13">
        <f>ROUND(IF(ISNUMBER(AI3940), AE3940*AI3940, AE3940),5)</f>
        <v>125.8</v>
      </c>
      <c r="AL3940" s="8"/>
      <c r="AM3940" s="13">
        <f>ROUND(AM3939+AK3940,5)</f>
        <v>14702.78</v>
      </c>
    </row>
    <row r="3941" spans="1:39" x14ac:dyDescent="0.25">
      <c r="A3941" s="8"/>
      <c r="B3941" s="8"/>
      <c r="C3941" s="8"/>
      <c r="D3941" s="8"/>
      <c r="E3941" s="9">
        <v>3430</v>
      </c>
      <c r="F3941" s="8"/>
      <c r="G3941" s="8" t="s">
        <v>55</v>
      </c>
      <c r="H3941" s="8"/>
      <c r="I3941" s="10">
        <v>45638.31832175926</v>
      </c>
      <c r="J3941" s="8"/>
      <c r="K3941" s="8" t="s">
        <v>56</v>
      </c>
      <c r="L3941" s="8"/>
      <c r="M3941" s="11">
        <v>45636</v>
      </c>
      <c r="N3941" s="8"/>
      <c r="O3941" s="8"/>
      <c r="P3941" s="8"/>
      <c r="Q3941" s="8" t="s">
        <v>2845</v>
      </c>
      <c r="R3941" s="8"/>
      <c r="S3941" s="8" t="s">
        <v>2964</v>
      </c>
      <c r="T3941" s="8"/>
      <c r="U3941" s="8" t="s">
        <v>2845</v>
      </c>
      <c r="V3941" s="8"/>
      <c r="W3941" s="8"/>
      <c r="X3941" s="8"/>
      <c r="Y3941" s="8"/>
      <c r="Z3941" s="8"/>
      <c r="AA3941" s="8" t="s">
        <v>3106</v>
      </c>
      <c r="AB3941" s="8"/>
      <c r="AC3941" s="8" t="s">
        <v>2964</v>
      </c>
      <c r="AD3941" s="8"/>
      <c r="AE3941" s="12">
        <v>1</v>
      </c>
      <c r="AF3941" s="8"/>
      <c r="AG3941" s="8" t="s">
        <v>562</v>
      </c>
      <c r="AH3941" s="8"/>
      <c r="AI3941" s="13">
        <v>120.6</v>
      </c>
      <c r="AJ3941" s="8"/>
      <c r="AK3941" s="13">
        <f>ROUND(IF(ISNUMBER(AI3941), AE3941*AI3941, AE3941),5)</f>
        <v>120.6</v>
      </c>
      <c r="AL3941" s="8"/>
      <c r="AM3941" s="13">
        <f>ROUND(AM3940+AK3941,5)</f>
        <v>14823.38</v>
      </c>
    </row>
    <row r="3942" spans="1:39" x14ac:dyDescent="0.25">
      <c r="A3942" s="8"/>
      <c r="B3942" s="8"/>
      <c r="C3942" s="8"/>
      <c r="D3942" s="8"/>
      <c r="E3942" s="9">
        <v>3430</v>
      </c>
      <c r="F3942" s="8"/>
      <c r="G3942" s="8" t="s">
        <v>55</v>
      </c>
      <c r="H3942" s="8"/>
      <c r="I3942" s="10">
        <v>45638.31832175926</v>
      </c>
      <c r="J3942" s="8"/>
      <c r="K3942" s="8" t="s">
        <v>56</v>
      </c>
      <c r="L3942" s="8"/>
      <c r="M3942" s="11">
        <v>45636</v>
      </c>
      <c r="N3942" s="8"/>
      <c r="O3942" s="8"/>
      <c r="P3942" s="8"/>
      <c r="Q3942" s="8" t="s">
        <v>2845</v>
      </c>
      <c r="R3942" s="8"/>
      <c r="S3942" s="8" t="s">
        <v>620</v>
      </c>
      <c r="T3942" s="8"/>
      <c r="U3942" s="8" t="s">
        <v>2845</v>
      </c>
      <c r="V3942" s="8"/>
      <c r="W3942" s="8"/>
      <c r="X3942" s="8"/>
      <c r="Y3942" s="8"/>
      <c r="Z3942" s="8"/>
      <c r="AA3942" s="8" t="s">
        <v>759</v>
      </c>
      <c r="AB3942" s="8"/>
      <c r="AC3942" s="8" t="s">
        <v>620</v>
      </c>
      <c r="AD3942" s="8"/>
      <c r="AE3942" s="12">
        <v>1</v>
      </c>
      <c r="AF3942" s="8"/>
      <c r="AG3942" s="8" t="s">
        <v>562</v>
      </c>
      <c r="AH3942" s="8"/>
      <c r="AI3942" s="13">
        <v>30.8</v>
      </c>
      <c r="AJ3942" s="8"/>
      <c r="AK3942" s="13">
        <f>ROUND(IF(ISNUMBER(AI3942), AE3942*AI3942, AE3942),5)</f>
        <v>30.8</v>
      </c>
      <c r="AL3942" s="8"/>
      <c r="AM3942" s="13">
        <f>ROUND(AM3941+AK3942,5)</f>
        <v>14854.18</v>
      </c>
    </row>
    <row r="3943" spans="1:39" x14ac:dyDescent="0.25">
      <c r="A3943" s="8"/>
      <c r="B3943" s="8"/>
      <c r="C3943" s="8"/>
      <c r="D3943" s="8"/>
      <c r="E3943" s="9">
        <v>3430</v>
      </c>
      <c r="F3943" s="8"/>
      <c r="G3943" s="8" t="s">
        <v>55</v>
      </c>
      <c r="H3943" s="8"/>
      <c r="I3943" s="10">
        <v>45638.31832175926</v>
      </c>
      <c r="J3943" s="8"/>
      <c r="K3943" s="8" t="s">
        <v>56</v>
      </c>
      <c r="L3943" s="8"/>
      <c r="M3943" s="11">
        <v>45636</v>
      </c>
      <c r="N3943" s="8"/>
      <c r="O3943" s="8"/>
      <c r="P3943" s="8"/>
      <c r="Q3943" s="8" t="s">
        <v>2845</v>
      </c>
      <c r="R3943" s="8"/>
      <c r="S3943" s="8" t="s">
        <v>66</v>
      </c>
      <c r="T3943" s="8"/>
      <c r="U3943" s="8" t="s">
        <v>2845</v>
      </c>
      <c r="V3943" s="8"/>
      <c r="W3943" s="8"/>
      <c r="X3943" s="8"/>
      <c r="Y3943" s="8"/>
      <c r="Z3943" s="8"/>
      <c r="AA3943" s="8" t="s">
        <v>310</v>
      </c>
      <c r="AB3943" s="8"/>
      <c r="AC3943" s="8" t="s">
        <v>66</v>
      </c>
      <c r="AD3943" s="8"/>
      <c r="AE3943" s="12">
        <v>1</v>
      </c>
      <c r="AF3943" s="8"/>
      <c r="AG3943" s="8" t="s">
        <v>562</v>
      </c>
      <c r="AH3943" s="8"/>
      <c r="AI3943" s="13">
        <v>50</v>
      </c>
      <c r="AJ3943" s="8"/>
      <c r="AK3943" s="13">
        <f>ROUND(IF(ISNUMBER(AI3943), AE3943*AI3943, AE3943),5)</f>
        <v>50</v>
      </c>
      <c r="AL3943" s="8"/>
      <c r="AM3943" s="13">
        <f>ROUND(AM3942+AK3943,5)</f>
        <v>14904.18</v>
      </c>
    </row>
    <row r="3944" spans="1:39" x14ac:dyDescent="0.25">
      <c r="A3944" s="8"/>
      <c r="B3944" s="8"/>
      <c r="C3944" s="8"/>
      <c r="D3944" s="8"/>
      <c r="E3944" s="9">
        <v>3457</v>
      </c>
      <c r="F3944" s="8"/>
      <c r="G3944" s="8" t="s">
        <v>55</v>
      </c>
      <c r="H3944" s="8"/>
      <c r="I3944" s="10">
        <v>45645.551307870373</v>
      </c>
      <c r="J3944" s="8"/>
      <c r="K3944" s="8" t="s">
        <v>56</v>
      </c>
      <c r="L3944" s="8"/>
      <c r="M3944" s="11">
        <v>45645</v>
      </c>
      <c r="N3944" s="8"/>
      <c r="O3944" s="8"/>
      <c r="P3944" s="8"/>
      <c r="Q3944" s="8" t="s">
        <v>2845</v>
      </c>
      <c r="R3944" s="8"/>
      <c r="S3944" s="8" t="s">
        <v>2965</v>
      </c>
      <c r="T3944" s="8"/>
      <c r="U3944" s="8" t="s">
        <v>2845</v>
      </c>
      <c r="V3944" s="8"/>
      <c r="W3944" s="8"/>
      <c r="X3944" s="8"/>
      <c r="Y3944" s="8"/>
      <c r="Z3944" s="8"/>
      <c r="AA3944" s="8" t="s">
        <v>3107</v>
      </c>
      <c r="AB3944" s="8"/>
      <c r="AC3944" s="8" t="s">
        <v>2965</v>
      </c>
      <c r="AD3944" s="8"/>
      <c r="AE3944" s="12">
        <v>1</v>
      </c>
      <c r="AF3944" s="8"/>
      <c r="AG3944" s="8" t="s">
        <v>562</v>
      </c>
      <c r="AH3944" s="8"/>
      <c r="AI3944" s="13">
        <v>0</v>
      </c>
      <c r="AJ3944" s="8"/>
      <c r="AK3944" s="13">
        <f>ROUND(IF(ISNUMBER(AI3944), AE3944*AI3944, AE3944),5)</f>
        <v>0</v>
      </c>
      <c r="AL3944" s="8"/>
      <c r="AM3944" s="13">
        <f>ROUND(AM3943+AK3944,5)</f>
        <v>14904.18</v>
      </c>
    </row>
    <row r="3945" spans="1:39" x14ac:dyDescent="0.25">
      <c r="A3945" s="8"/>
      <c r="B3945" s="8"/>
      <c r="C3945" s="8"/>
      <c r="D3945" s="8"/>
      <c r="E3945" s="9">
        <v>3457</v>
      </c>
      <c r="F3945" s="8"/>
      <c r="G3945" s="8" t="s">
        <v>55</v>
      </c>
      <c r="H3945" s="8"/>
      <c r="I3945" s="10">
        <v>45645.551307870373</v>
      </c>
      <c r="J3945" s="8"/>
      <c r="K3945" s="8" t="s">
        <v>56</v>
      </c>
      <c r="L3945" s="8"/>
      <c r="M3945" s="11">
        <v>45645</v>
      </c>
      <c r="N3945" s="8"/>
      <c r="O3945" s="8"/>
      <c r="P3945" s="8"/>
      <c r="Q3945" s="8" t="s">
        <v>2845</v>
      </c>
      <c r="R3945" s="8"/>
      <c r="S3945" s="8" t="s">
        <v>2966</v>
      </c>
      <c r="T3945" s="8"/>
      <c r="U3945" s="8" t="s">
        <v>2845</v>
      </c>
      <c r="V3945" s="8"/>
      <c r="W3945" s="8"/>
      <c r="X3945" s="8"/>
      <c r="Y3945" s="8"/>
      <c r="Z3945" s="8"/>
      <c r="AA3945" s="8" t="s">
        <v>3108</v>
      </c>
      <c r="AB3945" s="8"/>
      <c r="AC3945" s="8" t="s">
        <v>2966</v>
      </c>
      <c r="AD3945" s="8"/>
      <c r="AE3945" s="12">
        <v>1</v>
      </c>
      <c r="AF3945" s="8"/>
      <c r="AG3945" s="8" t="s">
        <v>562</v>
      </c>
      <c r="AH3945" s="8"/>
      <c r="AI3945" s="13">
        <v>731.3</v>
      </c>
      <c r="AJ3945" s="8"/>
      <c r="AK3945" s="13">
        <f>ROUND(IF(ISNUMBER(AI3945), AE3945*AI3945, AE3945),5)</f>
        <v>731.3</v>
      </c>
      <c r="AL3945" s="8"/>
      <c r="AM3945" s="13">
        <f>ROUND(AM3944+AK3945,5)</f>
        <v>15635.48</v>
      </c>
    </row>
    <row r="3946" spans="1:39" x14ac:dyDescent="0.25">
      <c r="A3946" s="8"/>
      <c r="B3946" s="8"/>
      <c r="C3946" s="8"/>
      <c r="D3946" s="8"/>
      <c r="E3946" s="9">
        <v>3457</v>
      </c>
      <c r="F3946" s="8"/>
      <c r="G3946" s="8" t="s">
        <v>55</v>
      </c>
      <c r="H3946" s="8"/>
      <c r="I3946" s="10">
        <v>45645.551307870373</v>
      </c>
      <c r="J3946" s="8"/>
      <c r="K3946" s="8" t="s">
        <v>56</v>
      </c>
      <c r="L3946" s="8"/>
      <c r="M3946" s="11">
        <v>45645</v>
      </c>
      <c r="N3946" s="8"/>
      <c r="O3946" s="8"/>
      <c r="P3946" s="8"/>
      <c r="Q3946" s="8" t="s">
        <v>2845</v>
      </c>
      <c r="R3946" s="8"/>
      <c r="S3946" s="8" t="s">
        <v>2966</v>
      </c>
      <c r="T3946" s="8"/>
      <c r="U3946" s="8" t="s">
        <v>2845</v>
      </c>
      <c r="V3946" s="8"/>
      <c r="W3946" s="8"/>
      <c r="X3946" s="8"/>
      <c r="Y3946" s="8"/>
      <c r="Z3946" s="8"/>
      <c r="AA3946" s="8" t="s">
        <v>3109</v>
      </c>
      <c r="AB3946" s="8"/>
      <c r="AC3946" s="8" t="s">
        <v>2966</v>
      </c>
      <c r="AD3946" s="8"/>
      <c r="AE3946" s="12">
        <v>1</v>
      </c>
      <c r="AF3946" s="8"/>
      <c r="AG3946" s="8" t="s">
        <v>562</v>
      </c>
      <c r="AH3946" s="8"/>
      <c r="AI3946" s="13">
        <v>731.3</v>
      </c>
      <c r="AJ3946" s="8"/>
      <c r="AK3946" s="13">
        <f>ROUND(IF(ISNUMBER(AI3946), AE3946*AI3946, AE3946),5)</f>
        <v>731.3</v>
      </c>
      <c r="AL3946" s="8"/>
      <c r="AM3946" s="13">
        <f>ROUND(AM3945+AK3946,5)</f>
        <v>16366.78</v>
      </c>
    </row>
    <row r="3947" spans="1:39" x14ac:dyDescent="0.25">
      <c r="A3947" s="8"/>
      <c r="B3947" s="8"/>
      <c r="C3947" s="8"/>
      <c r="D3947" s="8"/>
      <c r="E3947" s="9">
        <v>3457</v>
      </c>
      <c r="F3947" s="8"/>
      <c r="G3947" s="8" t="s">
        <v>55</v>
      </c>
      <c r="H3947" s="8"/>
      <c r="I3947" s="10">
        <v>45645.551307870373</v>
      </c>
      <c r="J3947" s="8"/>
      <c r="K3947" s="8" t="s">
        <v>56</v>
      </c>
      <c r="L3947" s="8"/>
      <c r="M3947" s="11">
        <v>45645</v>
      </c>
      <c r="N3947" s="8"/>
      <c r="O3947" s="8"/>
      <c r="P3947" s="8"/>
      <c r="Q3947" s="8" t="s">
        <v>2845</v>
      </c>
      <c r="R3947" s="8"/>
      <c r="S3947" s="8" t="s">
        <v>2967</v>
      </c>
      <c r="T3947" s="8"/>
      <c r="U3947" s="8" t="s">
        <v>2845</v>
      </c>
      <c r="V3947" s="8"/>
      <c r="W3947" s="8"/>
      <c r="X3947" s="8"/>
      <c r="Y3947" s="8"/>
      <c r="Z3947" s="8"/>
      <c r="AA3947" s="8" t="s">
        <v>3110</v>
      </c>
      <c r="AB3947" s="8"/>
      <c r="AC3947" s="8" t="s">
        <v>2967</v>
      </c>
      <c r="AD3947" s="8"/>
      <c r="AE3947" s="12">
        <v>1</v>
      </c>
      <c r="AF3947" s="8"/>
      <c r="AG3947" s="8" t="s">
        <v>562</v>
      </c>
      <c r="AH3947" s="8"/>
      <c r="AI3947" s="13">
        <v>396.12</v>
      </c>
      <c r="AJ3947" s="8"/>
      <c r="AK3947" s="13">
        <f>ROUND(IF(ISNUMBER(AI3947), AE3947*AI3947, AE3947),5)</f>
        <v>396.12</v>
      </c>
      <c r="AL3947" s="8"/>
      <c r="AM3947" s="13">
        <f>ROUND(AM3946+AK3947,5)</f>
        <v>16762.900000000001</v>
      </c>
    </row>
    <row r="3948" spans="1:39" x14ac:dyDescent="0.25">
      <c r="A3948" s="8"/>
      <c r="B3948" s="8"/>
      <c r="C3948" s="8"/>
      <c r="D3948" s="8"/>
      <c r="E3948" s="9">
        <v>3457</v>
      </c>
      <c r="F3948" s="8"/>
      <c r="G3948" s="8" t="s">
        <v>55</v>
      </c>
      <c r="H3948" s="8"/>
      <c r="I3948" s="10">
        <v>45645.551307870373</v>
      </c>
      <c r="J3948" s="8"/>
      <c r="K3948" s="8" t="s">
        <v>56</v>
      </c>
      <c r="L3948" s="8"/>
      <c r="M3948" s="11">
        <v>45645</v>
      </c>
      <c r="N3948" s="8"/>
      <c r="O3948" s="8"/>
      <c r="P3948" s="8"/>
      <c r="Q3948" s="8" t="s">
        <v>2845</v>
      </c>
      <c r="R3948" s="8"/>
      <c r="S3948" s="8" t="s">
        <v>2968</v>
      </c>
      <c r="T3948" s="8"/>
      <c r="U3948" s="8" t="s">
        <v>2845</v>
      </c>
      <c r="V3948" s="8"/>
      <c r="W3948" s="8"/>
      <c r="X3948" s="8"/>
      <c r="Y3948" s="8"/>
      <c r="Z3948" s="8"/>
      <c r="AA3948" s="8" t="s">
        <v>3111</v>
      </c>
      <c r="AB3948" s="8"/>
      <c r="AC3948" s="8" t="s">
        <v>2968</v>
      </c>
      <c r="AD3948" s="8"/>
      <c r="AE3948" s="12">
        <v>1</v>
      </c>
      <c r="AF3948" s="8"/>
      <c r="AG3948" s="8" t="s">
        <v>562</v>
      </c>
      <c r="AH3948" s="8"/>
      <c r="AI3948" s="13">
        <v>200</v>
      </c>
      <c r="AJ3948" s="8"/>
      <c r="AK3948" s="13">
        <f>ROUND(IF(ISNUMBER(AI3948), AE3948*AI3948, AE3948),5)</f>
        <v>200</v>
      </c>
      <c r="AL3948" s="8"/>
      <c r="AM3948" s="13">
        <f>ROUND(AM3947+AK3948,5)</f>
        <v>16962.900000000001</v>
      </c>
    </row>
    <row r="3949" spans="1:39" x14ac:dyDescent="0.25">
      <c r="A3949" s="8"/>
      <c r="B3949" s="8"/>
      <c r="C3949" s="8"/>
      <c r="D3949" s="8"/>
      <c r="E3949" s="9">
        <v>3457</v>
      </c>
      <c r="F3949" s="8"/>
      <c r="G3949" s="8" t="s">
        <v>55</v>
      </c>
      <c r="H3949" s="8"/>
      <c r="I3949" s="10">
        <v>45645.551307870373</v>
      </c>
      <c r="J3949" s="8"/>
      <c r="K3949" s="8" t="s">
        <v>56</v>
      </c>
      <c r="L3949" s="8"/>
      <c r="M3949" s="11">
        <v>45645</v>
      </c>
      <c r="N3949" s="8"/>
      <c r="O3949" s="8"/>
      <c r="P3949" s="8"/>
      <c r="Q3949" s="8" t="s">
        <v>2845</v>
      </c>
      <c r="R3949" s="8"/>
      <c r="S3949" s="8" t="s">
        <v>620</v>
      </c>
      <c r="T3949" s="8"/>
      <c r="U3949" s="8" t="s">
        <v>2845</v>
      </c>
      <c r="V3949" s="8"/>
      <c r="W3949" s="8"/>
      <c r="X3949" s="8"/>
      <c r="Y3949" s="8"/>
      <c r="Z3949" s="8"/>
      <c r="AA3949" s="8" t="s">
        <v>759</v>
      </c>
      <c r="AB3949" s="8"/>
      <c r="AC3949" s="8" t="s">
        <v>620</v>
      </c>
      <c r="AD3949" s="8"/>
      <c r="AE3949" s="12">
        <v>1</v>
      </c>
      <c r="AF3949" s="8"/>
      <c r="AG3949" s="8" t="s">
        <v>562</v>
      </c>
      <c r="AH3949" s="8"/>
      <c r="AI3949" s="13">
        <v>232.34</v>
      </c>
      <c r="AJ3949" s="8"/>
      <c r="AK3949" s="13">
        <f>ROUND(IF(ISNUMBER(AI3949), AE3949*AI3949, AE3949),5)</f>
        <v>232.34</v>
      </c>
      <c r="AL3949" s="8"/>
      <c r="AM3949" s="13">
        <f>ROUND(AM3948+AK3949,5)</f>
        <v>17195.240000000002</v>
      </c>
    </row>
    <row r="3950" spans="1:39" x14ac:dyDescent="0.25">
      <c r="A3950" s="8"/>
      <c r="B3950" s="8"/>
      <c r="C3950" s="8"/>
      <c r="D3950" s="8"/>
      <c r="E3950" s="9">
        <v>3457</v>
      </c>
      <c r="F3950" s="8"/>
      <c r="G3950" s="8" t="s">
        <v>55</v>
      </c>
      <c r="H3950" s="8"/>
      <c r="I3950" s="10">
        <v>45645.551307870373</v>
      </c>
      <c r="J3950" s="8"/>
      <c r="K3950" s="8" t="s">
        <v>56</v>
      </c>
      <c r="L3950" s="8"/>
      <c r="M3950" s="11">
        <v>45645</v>
      </c>
      <c r="N3950" s="8"/>
      <c r="O3950" s="8"/>
      <c r="P3950" s="8"/>
      <c r="Q3950" s="8" t="s">
        <v>2845</v>
      </c>
      <c r="R3950" s="8"/>
      <c r="S3950" s="8" t="s">
        <v>66</v>
      </c>
      <c r="T3950" s="8"/>
      <c r="U3950" s="8" t="s">
        <v>2845</v>
      </c>
      <c r="V3950" s="8"/>
      <c r="W3950" s="8"/>
      <c r="X3950" s="8"/>
      <c r="Y3950" s="8"/>
      <c r="Z3950" s="8"/>
      <c r="AA3950" s="8" t="s">
        <v>310</v>
      </c>
      <c r="AB3950" s="8"/>
      <c r="AC3950" s="8" t="s">
        <v>66</v>
      </c>
      <c r="AD3950" s="8"/>
      <c r="AE3950" s="12">
        <v>1</v>
      </c>
      <c r="AF3950" s="8"/>
      <c r="AG3950" s="8" t="s">
        <v>562</v>
      </c>
      <c r="AH3950" s="8"/>
      <c r="AI3950" s="13">
        <v>50</v>
      </c>
      <c r="AJ3950" s="8"/>
      <c r="AK3950" s="13">
        <f>ROUND(IF(ISNUMBER(AI3950), AE3950*AI3950, AE3950),5)</f>
        <v>50</v>
      </c>
      <c r="AL3950" s="8"/>
      <c r="AM3950" s="13">
        <f>ROUND(AM3949+AK3950,5)</f>
        <v>17245.240000000002</v>
      </c>
    </row>
    <row r="3951" spans="1:39" x14ac:dyDescent="0.25">
      <c r="A3951" s="8"/>
      <c r="B3951" s="8"/>
      <c r="C3951" s="8"/>
      <c r="D3951" s="8"/>
      <c r="E3951" s="9">
        <v>3458</v>
      </c>
      <c r="F3951" s="8"/>
      <c r="G3951" s="8" t="s">
        <v>55</v>
      </c>
      <c r="H3951" s="8"/>
      <c r="I3951" s="10">
        <v>45645.551979166667</v>
      </c>
      <c r="J3951" s="8"/>
      <c r="K3951" s="8" t="s">
        <v>56</v>
      </c>
      <c r="L3951" s="8"/>
      <c r="M3951" s="11">
        <v>45645</v>
      </c>
      <c r="N3951" s="8"/>
      <c r="O3951" s="8"/>
      <c r="P3951" s="8"/>
      <c r="Q3951" s="8" t="s">
        <v>2845</v>
      </c>
      <c r="R3951" s="8"/>
      <c r="S3951" s="8" t="s">
        <v>2969</v>
      </c>
      <c r="T3951" s="8"/>
      <c r="U3951" s="8" t="s">
        <v>2845</v>
      </c>
      <c r="V3951" s="8"/>
      <c r="W3951" s="8"/>
      <c r="X3951" s="8"/>
      <c r="Y3951" s="8"/>
      <c r="Z3951" s="8"/>
      <c r="AA3951" s="8" t="s">
        <v>3112</v>
      </c>
      <c r="AB3951" s="8"/>
      <c r="AC3951" s="8" t="s">
        <v>2969</v>
      </c>
      <c r="AD3951" s="8"/>
      <c r="AE3951" s="12">
        <v>1</v>
      </c>
      <c r="AF3951" s="8"/>
      <c r="AG3951" s="8" t="s">
        <v>562</v>
      </c>
      <c r="AH3951" s="8"/>
      <c r="AI3951" s="13">
        <v>0</v>
      </c>
      <c r="AJ3951" s="8"/>
      <c r="AK3951" s="13">
        <f>ROUND(IF(ISNUMBER(AI3951), AE3951*AI3951, AE3951),5)</f>
        <v>0</v>
      </c>
      <c r="AL3951" s="8"/>
      <c r="AM3951" s="13">
        <f>ROUND(AM3950+AK3951,5)</f>
        <v>17245.240000000002</v>
      </c>
    </row>
    <row r="3952" spans="1:39" x14ac:dyDescent="0.25">
      <c r="A3952" s="8"/>
      <c r="B3952" s="8"/>
      <c r="C3952" s="8"/>
      <c r="D3952" s="8"/>
      <c r="E3952" s="9">
        <v>3458</v>
      </c>
      <c r="F3952" s="8"/>
      <c r="G3952" s="8" t="s">
        <v>55</v>
      </c>
      <c r="H3952" s="8"/>
      <c r="I3952" s="10">
        <v>45645.551979166667</v>
      </c>
      <c r="J3952" s="8"/>
      <c r="K3952" s="8" t="s">
        <v>56</v>
      </c>
      <c r="L3952" s="8"/>
      <c r="M3952" s="11">
        <v>45645</v>
      </c>
      <c r="N3952" s="8"/>
      <c r="O3952" s="8"/>
      <c r="P3952" s="8"/>
      <c r="Q3952" s="8" t="s">
        <v>2845</v>
      </c>
      <c r="R3952" s="8"/>
      <c r="S3952" s="8" t="s">
        <v>2970</v>
      </c>
      <c r="T3952" s="8"/>
      <c r="U3952" s="8" t="s">
        <v>2845</v>
      </c>
      <c r="V3952" s="8"/>
      <c r="W3952" s="8"/>
      <c r="X3952" s="8"/>
      <c r="Y3952" s="8"/>
      <c r="Z3952" s="8"/>
      <c r="AA3952" s="8" t="s">
        <v>3113</v>
      </c>
      <c r="AB3952" s="8"/>
      <c r="AC3952" s="8" t="s">
        <v>2970</v>
      </c>
      <c r="AD3952" s="8"/>
      <c r="AE3952" s="12">
        <v>1</v>
      </c>
      <c r="AF3952" s="8"/>
      <c r="AG3952" s="8" t="s">
        <v>562</v>
      </c>
      <c r="AH3952" s="8"/>
      <c r="AI3952" s="13">
        <v>799.4</v>
      </c>
      <c r="AJ3952" s="8"/>
      <c r="AK3952" s="13">
        <f>ROUND(IF(ISNUMBER(AI3952), AE3952*AI3952, AE3952),5)</f>
        <v>799.4</v>
      </c>
      <c r="AL3952" s="8"/>
      <c r="AM3952" s="13">
        <f>ROUND(AM3951+AK3952,5)</f>
        <v>18044.64</v>
      </c>
    </row>
    <row r="3953" spans="1:39" x14ac:dyDescent="0.25">
      <c r="A3953" s="8"/>
      <c r="B3953" s="8"/>
      <c r="C3953" s="8"/>
      <c r="D3953" s="8"/>
      <c r="E3953" s="9">
        <v>3458</v>
      </c>
      <c r="F3953" s="8"/>
      <c r="G3953" s="8" t="s">
        <v>55</v>
      </c>
      <c r="H3953" s="8"/>
      <c r="I3953" s="10">
        <v>45645.551979166667</v>
      </c>
      <c r="J3953" s="8"/>
      <c r="K3953" s="8" t="s">
        <v>56</v>
      </c>
      <c r="L3953" s="8"/>
      <c r="M3953" s="11">
        <v>45645</v>
      </c>
      <c r="N3953" s="8"/>
      <c r="O3953" s="8"/>
      <c r="P3953" s="8"/>
      <c r="Q3953" s="8" t="s">
        <v>2845</v>
      </c>
      <c r="R3953" s="8"/>
      <c r="S3953" s="8" t="s">
        <v>2971</v>
      </c>
      <c r="T3953" s="8"/>
      <c r="U3953" s="8" t="s">
        <v>2845</v>
      </c>
      <c r="V3953" s="8"/>
      <c r="W3953" s="8"/>
      <c r="X3953" s="8"/>
      <c r="Y3953" s="8"/>
      <c r="Z3953" s="8"/>
      <c r="AA3953" s="8" t="s">
        <v>3114</v>
      </c>
      <c r="AB3953" s="8"/>
      <c r="AC3953" s="8" t="s">
        <v>2971</v>
      </c>
      <c r="AD3953" s="8"/>
      <c r="AE3953" s="12">
        <v>1</v>
      </c>
      <c r="AF3953" s="8"/>
      <c r="AG3953" s="8" t="s">
        <v>562</v>
      </c>
      <c r="AH3953" s="8"/>
      <c r="AI3953" s="13">
        <v>147.96</v>
      </c>
      <c r="AJ3953" s="8"/>
      <c r="AK3953" s="13">
        <f>ROUND(IF(ISNUMBER(AI3953), AE3953*AI3953, AE3953),5)</f>
        <v>147.96</v>
      </c>
      <c r="AL3953" s="8"/>
      <c r="AM3953" s="13">
        <f>ROUND(AM3952+AK3953,5)</f>
        <v>18192.599999999999</v>
      </c>
    </row>
    <row r="3954" spans="1:39" x14ac:dyDescent="0.25">
      <c r="A3954" s="8"/>
      <c r="B3954" s="8"/>
      <c r="C3954" s="8"/>
      <c r="D3954" s="8"/>
      <c r="E3954" s="9">
        <v>3458</v>
      </c>
      <c r="F3954" s="8"/>
      <c r="G3954" s="8" t="s">
        <v>55</v>
      </c>
      <c r="H3954" s="8"/>
      <c r="I3954" s="10">
        <v>45645.551979166667</v>
      </c>
      <c r="J3954" s="8"/>
      <c r="K3954" s="8" t="s">
        <v>56</v>
      </c>
      <c r="L3954" s="8"/>
      <c r="M3954" s="11">
        <v>45645</v>
      </c>
      <c r="N3954" s="8"/>
      <c r="O3954" s="8"/>
      <c r="P3954" s="8"/>
      <c r="Q3954" s="8" t="s">
        <v>2845</v>
      </c>
      <c r="R3954" s="8"/>
      <c r="S3954" s="8" t="s">
        <v>620</v>
      </c>
      <c r="T3954" s="8"/>
      <c r="U3954" s="8" t="s">
        <v>2845</v>
      </c>
      <c r="V3954" s="8"/>
      <c r="W3954" s="8"/>
      <c r="X3954" s="8"/>
      <c r="Y3954" s="8"/>
      <c r="Z3954" s="8"/>
      <c r="AA3954" s="8" t="s">
        <v>759</v>
      </c>
      <c r="AB3954" s="8"/>
      <c r="AC3954" s="8" t="s">
        <v>620</v>
      </c>
      <c r="AD3954" s="8"/>
      <c r="AE3954" s="12">
        <v>1</v>
      </c>
      <c r="AF3954" s="8"/>
      <c r="AG3954" s="8" t="s">
        <v>562</v>
      </c>
      <c r="AH3954" s="8"/>
      <c r="AI3954" s="13">
        <v>118.42</v>
      </c>
      <c r="AJ3954" s="8"/>
      <c r="AK3954" s="13">
        <f>ROUND(IF(ISNUMBER(AI3954), AE3954*AI3954, AE3954),5)</f>
        <v>118.42</v>
      </c>
      <c r="AL3954" s="8"/>
      <c r="AM3954" s="13">
        <f>ROUND(AM3953+AK3954,5)</f>
        <v>18311.02</v>
      </c>
    </row>
    <row r="3955" spans="1:39" x14ac:dyDescent="0.25">
      <c r="A3955" s="8"/>
      <c r="B3955" s="8"/>
      <c r="C3955" s="8"/>
      <c r="D3955" s="8"/>
      <c r="E3955" s="9">
        <v>3458</v>
      </c>
      <c r="F3955" s="8"/>
      <c r="G3955" s="8" t="s">
        <v>55</v>
      </c>
      <c r="H3955" s="8"/>
      <c r="I3955" s="10">
        <v>45645.551979166667</v>
      </c>
      <c r="J3955" s="8"/>
      <c r="K3955" s="8" t="s">
        <v>56</v>
      </c>
      <c r="L3955" s="8"/>
      <c r="M3955" s="11">
        <v>45645</v>
      </c>
      <c r="N3955" s="8"/>
      <c r="O3955" s="8"/>
      <c r="P3955" s="8"/>
      <c r="Q3955" s="8" t="s">
        <v>2845</v>
      </c>
      <c r="R3955" s="8"/>
      <c r="S3955" s="8" t="s">
        <v>66</v>
      </c>
      <c r="T3955" s="8"/>
      <c r="U3955" s="8" t="s">
        <v>2845</v>
      </c>
      <c r="V3955" s="8"/>
      <c r="W3955" s="8"/>
      <c r="X3955" s="8"/>
      <c r="Y3955" s="8"/>
      <c r="Z3955" s="8"/>
      <c r="AA3955" s="8" t="s">
        <v>310</v>
      </c>
      <c r="AB3955" s="8"/>
      <c r="AC3955" s="8" t="s">
        <v>66</v>
      </c>
      <c r="AD3955" s="8"/>
      <c r="AE3955" s="12">
        <v>1</v>
      </c>
      <c r="AF3955" s="8"/>
      <c r="AG3955" s="8" t="s">
        <v>562</v>
      </c>
      <c r="AH3955" s="8"/>
      <c r="AI3955" s="13">
        <v>50</v>
      </c>
      <c r="AJ3955" s="8"/>
      <c r="AK3955" s="13">
        <f>ROUND(IF(ISNUMBER(AI3955), AE3955*AI3955, AE3955),5)</f>
        <v>50</v>
      </c>
      <c r="AL3955" s="8"/>
      <c r="AM3955" s="13">
        <f>ROUND(AM3954+AK3955,5)</f>
        <v>18361.02</v>
      </c>
    </row>
    <row r="3956" spans="1:39" x14ac:dyDescent="0.25">
      <c r="A3956" s="8"/>
      <c r="B3956" s="8"/>
      <c r="C3956" s="8"/>
      <c r="D3956" s="8"/>
      <c r="E3956" s="9">
        <v>4812</v>
      </c>
      <c r="F3956" s="8"/>
      <c r="G3956" s="8" t="s">
        <v>55</v>
      </c>
      <c r="H3956" s="8"/>
      <c r="I3956" s="10">
        <v>45981.548506944448</v>
      </c>
      <c r="J3956" s="8"/>
      <c r="K3956" s="8" t="s">
        <v>56</v>
      </c>
      <c r="L3956" s="8"/>
      <c r="M3956" s="11">
        <v>45657</v>
      </c>
      <c r="N3956" s="8"/>
      <c r="O3956" s="8"/>
      <c r="P3956" s="8"/>
      <c r="Q3956" s="8" t="s">
        <v>2845</v>
      </c>
      <c r="R3956" s="8"/>
      <c r="S3956" s="8" t="s">
        <v>2972</v>
      </c>
      <c r="T3956" s="8"/>
      <c r="U3956" s="8" t="s">
        <v>2845</v>
      </c>
      <c r="V3956" s="8"/>
      <c r="W3956" s="8"/>
      <c r="X3956" s="8"/>
      <c r="Y3956" s="8"/>
      <c r="Z3956" s="8"/>
      <c r="AA3956" s="8" t="s">
        <v>3115</v>
      </c>
      <c r="AB3956" s="8"/>
      <c r="AC3956" s="8" t="s">
        <v>2972</v>
      </c>
      <c r="AD3956" s="8"/>
      <c r="AE3956" s="12">
        <v>1</v>
      </c>
      <c r="AF3956" s="8"/>
      <c r="AG3956" s="8" t="s">
        <v>562</v>
      </c>
      <c r="AH3956" s="8"/>
      <c r="AI3956" s="13">
        <v>543.4</v>
      </c>
      <c r="AJ3956" s="8"/>
      <c r="AK3956" s="13">
        <f>ROUND(IF(ISNUMBER(AI3956), AE3956*AI3956, AE3956),5)</f>
        <v>543.4</v>
      </c>
      <c r="AL3956" s="8"/>
      <c r="AM3956" s="13">
        <f>ROUND(AM3955+AK3956,5)</f>
        <v>18904.419999999998</v>
      </c>
    </row>
    <row r="3957" spans="1:39" x14ac:dyDescent="0.25">
      <c r="A3957" s="8"/>
      <c r="B3957" s="8"/>
      <c r="C3957" s="8"/>
      <c r="D3957" s="8"/>
      <c r="E3957" s="9">
        <v>4812</v>
      </c>
      <c r="F3957" s="8"/>
      <c r="G3957" s="8" t="s">
        <v>55</v>
      </c>
      <c r="H3957" s="8"/>
      <c r="I3957" s="10">
        <v>45981.548506944448</v>
      </c>
      <c r="J3957" s="8"/>
      <c r="K3957" s="8" t="s">
        <v>56</v>
      </c>
      <c r="L3957" s="8"/>
      <c r="M3957" s="11">
        <v>45657</v>
      </c>
      <c r="N3957" s="8"/>
      <c r="O3957" s="8"/>
      <c r="P3957" s="8"/>
      <c r="Q3957" s="8" t="s">
        <v>2845</v>
      </c>
      <c r="R3957" s="8"/>
      <c r="S3957" s="8" t="s">
        <v>620</v>
      </c>
      <c r="T3957" s="8"/>
      <c r="U3957" s="8" t="s">
        <v>2845</v>
      </c>
      <c r="V3957" s="8"/>
      <c r="W3957" s="8"/>
      <c r="X3957" s="8"/>
      <c r="Y3957" s="8"/>
      <c r="Z3957" s="8"/>
      <c r="AA3957" s="8" t="s">
        <v>759</v>
      </c>
      <c r="AB3957" s="8"/>
      <c r="AC3957" s="8" t="s">
        <v>620</v>
      </c>
      <c r="AD3957" s="8"/>
      <c r="AE3957" s="12">
        <v>1</v>
      </c>
      <c r="AF3957" s="8"/>
      <c r="AG3957" s="8" t="s">
        <v>562</v>
      </c>
      <c r="AH3957" s="8"/>
      <c r="AI3957" s="13">
        <v>67.930000000000007</v>
      </c>
      <c r="AJ3957" s="8"/>
      <c r="AK3957" s="13">
        <f>ROUND(IF(ISNUMBER(AI3957), AE3957*AI3957, AE3957),5)</f>
        <v>67.930000000000007</v>
      </c>
      <c r="AL3957" s="8"/>
      <c r="AM3957" s="13">
        <f>ROUND(AM3956+AK3957,5)</f>
        <v>18972.349999999999</v>
      </c>
    </row>
    <row r="3958" spans="1:39" x14ac:dyDescent="0.25">
      <c r="A3958" s="8"/>
      <c r="B3958" s="8"/>
      <c r="C3958" s="8"/>
      <c r="D3958" s="8"/>
      <c r="E3958" s="9">
        <v>4812</v>
      </c>
      <c r="F3958" s="8"/>
      <c r="G3958" s="8" t="s">
        <v>55</v>
      </c>
      <c r="H3958" s="8"/>
      <c r="I3958" s="10">
        <v>45981.548506944448</v>
      </c>
      <c r="J3958" s="8"/>
      <c r="K3958" s="8" t="s">
        <v>56</v>
      </c>
      <c r="L3958" s="8"/>
      <c r="M3958" s="11">
        <v>45657</v>
      </c>
      <c r="N3958" s="8"/>
      <c r="O3958" s="8"/>
      <c r="P3958" s="8"/>
      <c r="Q3958" s="8" t="s">
        <v>2845</v>
      </c>
      <c r="R3958" s="8"/>
      <c r="S3958" s="8" t="s">
        <v>66</v>
      </c>
      <c r="T3958" s="8"/>
      <c r="U3958" s="8" t="s">
        <v>2845</v>
      </c>
      <c r="V3958" s="8"/>
      <c r="W3958" s="8"/>
      <c r="X3958" s="8"/>
      <c r="Y3958" s="8"/>
      <c r="Z3958" s="8"/>
      <c r="AA3958" s="8" t="s">
        <v>310</v>
      </c>
      <c r="AB3958" s="8"/>
      <c r="AC3958" s="8" t="s">
        <v>66</v>
      </c>
      <c r="AD3958" s="8"/>
      <c r="AE3958" s="12">
        <v>1</v>
      </c>
      <c r="AF3958" s="8"/>
      <c r="AG3958" s="8" t="s">
        <v>562</v>
      </c>
      <c r="AH3958" s="8"/>
      <c r="AI3958" s="13">
        <v>50</v>
      </c>
      <c r="AJ3958" s="8"/>
      <c r="AK3958" s="13">
        <f>ROUND(IF(ISNUMBER(AI3958), AE3958*AI3958, AE3958),5)</f>
        <v>50</v>
      </c>
      <c r="AL3958" s="8"/>
      <c r="AM3958" s="13">
        <f>ROUND(AM3957+AK3958,5)</f>
        <v>19022.349999999999</v>
      </c>
    </row>
    <row r="3959" spans="1:39" x14ac:dyDescent="0.25">
      <c r="A3959" s="8"/>
      <c r="B3959" s="8"/>
      <c r="C3959" s="8"/>
      <c r="D3959" s="8"/>
      <c r="E3959" s="9">
        <v>4812</v>
      </c>
      <c r="F3959" s="8"/>
      <c r="G3959" s="8" t="s">
        <v>55</v>
      </c>
      <c r="H3959" s="8"/>
      <c r="I3959" s="10">
        <v>45981.548506944448</v>
      </c>
      <c r="J3959" s="8"/>
      <c r="K3959" s="8" t="s">
        <v>56</v>
      </c>
      <c r="L3959" s="8"/>
      <c r="M3959" s="11">
        <v>45657</v>
      </c>
      <c r="N3959" s="8"/>
      <c r="O3959" s="8"/>
      <c r="P3959" s="8"/>
      <c r="Q3959" s="8" t="s">
        <v>2845</v>
      </c>
      <c r="R3959" s="8"/>
      <c r="S3959" s="8" t="s">
        <v>2973</v>
      </c>
      <c r="T3959" s="8"/>
      <c r="U3959" s="8" t="s">
        <v>2845</v>
      </c>
      <c r="V3959" s="8"/>
      <c r="W3959" s="8"/>
      <c r="X3959" s="8"/>
      <c r="Y3959" s="8"/>
      <c r="Z3959" s="8"/>
      <c r="AA3959" s="8" t="s">
        <v>3116</v>
      </c>
      <c r="AB3959" s="8"/>
      <c r="AC3959" s="8" t="s">
        <v>2973</v>
      </c>
      <c r="AD3959" s="8"/>
      <c r="AE3959" s="12">
        <v>1</v>
      </c>
      <c r="AF3959" s="8"/>
      <c r="AG3959" s="8" t="s">
        <v>562</v>
      </c>
      <c r="AH3959" s="8"/>
      <c r="AI3959" s="13">
        <v>930.24</v>
      </c>
      <c r="AJ3959" s="8"/>
      <c r="AK3959" s="13">
        <f>ROUND(IF(ISNUMBER(AI3959), AE3959*AI3959, AE3959),5)</f>
        <v>930.24</v>
      </c>
      <c r="AL3959" s="8"/>
      <c r="AM3959" s="13">
        <f>ROUND(AM3958+AK3959,5)</f>
        <v>19952.59</v>
      </c>
    </row>
    <row r="3960" spans="1:39" x14ac:dyDescent="0.25">
      <c r="A3960" s="8"/>
      <c r="B3960" s="8"/>
      <c r="C3960" s="8"/>
      <c r="D3960" s="8"/>
      <c r="E3960" s="9">
        <v>4812</v>
      </c>
      <c r="F3960" s="8"/>
      <c r="G3960" s="8" t="s">
        <v>55</v>
      </c>
      <c r="H3960" s="8"/>
      <c r="I3960" s="10">
        <v>45981.548506944448</v>
      </c>
      <c r="J3960" s="8"/>
      <c r="K3960" s="8" t="s">
        <v>56</v>
      </c>
      <c r="L3960" s="8"/>
      <c r="M3960" s="11">
        <v>45657</v>
      </c>
      <c r="N3960" s="8"/>
      <c r="O3960" s="8"/>
      <c r="P3960" s="8"/>
      <c r="Q3960" s="8" t="s">
        <v>2845</v>
      </c>
      <c r="R3960" s="8"/>
      <c r="S3960" s="8" t="s">
        <v>620</v>
      </c>
      <c r="T3960" s="8"/>
      <c r="U3960" s="8" t="s">
        <v>2845</v>
      </c>
      <c r="V3960" s="8"/>
      <c r="W3960" s="8"/>
      <c r="X3960" s="8"/>
      <c r="Y3960" s="8"/>
      <c r="Z3960" s="8"/>
      <c r="AA3960" s="8" t="s">
        <v>759</v>
      </c>
      <c r="AB3960" s="8"/>
      <c r="AC3960" s="8" t="s">
        <v>620</v>
      </c>
      <c r="AD3960" s="8"/>
      <c r="AE3960" s="12">
        <v>1</v>
      </c>
      <c r="AF3960" s="8"/>
      <c r="AG3960" s="8" t="s">
        <v>562</v>
      </c>
      <c r="AH3960" s="8"/>
      <c r="AI3960" s="13">
        <v>116.28</v>
      </c>
      <c r="AJ3960" s="8"/>
      <c r="AK3960" s="13">
        <f>ROUND(IF(ISNUMBER(AI3960), AE3960*AI3960, AE3960),5)</f>
        <v>116.28</v>
      </c>
      <c r="AL3960" s="8"/>
      <c r="AM3960" s="13">
        <f>ROUND(AM3959+AK3960,5)</f>
        <v>20068.87</v>
      </c>
    </row>
    <row r="3961" spans="1:39" x14ac:dyDescent="0.25">
      <c r="A3961" s="8"/>
      <c r="B3961" s="8"/>
      <c r="C3961" s="8"/>
      <c r="D3961" s="8"/>
      <c r="E3961" s="9">
        <v>4812</v>
      </c>
      <c r="F3961" s="8"/>
      <c r="G3961" s="8" t="s">
        <v>55</v>
      </c>
      <c r="H3961" s="8"/>
      <c r="I3961" s="10">
        <v>45981.548506944448</v>
      </c>
      <c r="J3961" s="8"/>
      <c r="K3961" s="8" t="s">
        <v>56</v>
      </c>
      <c r="L3961" s="8"/>
      <c r="M3961" s="11">
        <v>45657</v>
      </c>
      <c r="N3961" s="8"/>
      <c r="O3961" s="8"/>
      <c r="P3961" s="8"/>
      <c r="Q3961" s="8" t="s">
        <v>2845</v>
      </c>
      <c r="R3961" s="8"/>
      <c r="S3961" s="8" t="s">
        <v>66</v>
      </c>
      <c r="T3961" s="8"/>
      <c r="U3961" s="8" t="s">
        <v>2845</v>
      </c>
      <c r="V3961" s="8"/>
      <c r="W3961" s="8"/>
      <c r="X3961" s="8"/>
      <c r="Y3961" s="8"/>
      <c r="Z3961" s="8"/>
      <c r="AA3961" s="8" t="s">
        <v>310</v>
      </c>
      <c r="AB3961" s="8"/>
      <c r="AC3961" s="8" t="s">
        <v>66</v>
      </c>
      <c r="AD3961" s="8"/>
      <c r="AE3961" s="12">
        <v>1</v>
      </c>
      <c r="AF3961" s="8"/>
      <c r="AG3961" s="8" t="s">
        <v>562</v>
      </c>
      <c r="AH3961" s="8"/>
      <c r="AI3961" s="13">
        <v>50</v>
      </c>
      <c r="AJ3961" s="8"/>
      <c r="AK3961" s="13">
        <f>ROUND(IF(ISNUMBER(AI3961), AE3961*AI3961, AE3961),5)</f>
        <v>50</v>
      </c>
      <c r="AL3961" s="8"/>
      <c r="AM3961" s="13">
        <f>ROUND(AM3960+AK3961,5)</f>
        <v>20118.87</v>
      </c>
    </row>
    <row r="3962" spans="1:39" x14ac:dyDescent="0.25">
      <c r="A3962" s="8"/>
      <c r="B3962" s="8"/>
      <c r="C3962" s="8"/>
      <c r="D3962" s="8"/>
      <c r="E3962" s="9">
        <v>4812</v>
      </c>
      <c r="F3962" s="8"/>
      <c r="G3962" s="8" t="s">
        <v>55</v>
      </c>
      <c r="H3962" s="8"/>
      <c r="I3962" s="10">
        <v>45981.548506944448</v>
      </c>
      <c r="J3962" s="8"/>
      <c r="K3962" s="8" t="s">
        <v>56</v>
      </c>
      <c r="L3962" s="8"/>
      <c r="M3962" s="11">
        <v>45657</v>
      </c>
      <c r="N3962" s="8"/>
      <c r="O3962" s="8"/>
      <c r="P3962" s="8"/>
      <c r="Q3962" s="8" t="s">
        <v>2845</v>
      </c>
      <c r="R3962" s="8"/>
      <c r="S3962" s="8" t="s">
        <v>2974</v>
      </c>
      <c r="T3962" s="8"/>
      <c r="U3962" s="8" t="s">
        <v>2845</v>
      </c>
      <c r="V3962" s="8"/>
      <c r="W3962" s="8"/>
      <c r="X3962" s="8"/>
      <c r="Y3962" s="8"/>
      <c r="Z3962" s="8"/>
      <c r="AA3962" s="8" t="s">
        <v>3117</v>
      </c>
      <c r="AB3962" s="8"/>
      <c r="AC3962" s="8" t="s">
        <v>2974</v>
      </c>
      <c r="AD3962" s="8"/>
      <c r="AE3962" s="12">
        <v>1</v>
      </c>
      <c r="AF3962" s="8"/>
      <c r="AG3962" s="8" t="s">
        <v>562</v>
      </c>
      <c r="AH3962" s="8"/>
      <c r="AI3962" s="13">
        <v>126.2</v>
      </c>
      <c r="AJ3962" s="8"/>
      <c r="AK3962" s="13">
        <f>ROUND(IF(ISNUMBER(AI3962), AE3962*AI3962, AE3962),5)</f>
        <v>126.2</v>
      </c>
      <c r="AL3962" s="8"/>
      <c r="AM3962" s="13">
        <f>ROUND(AM3961+AK3962,5)</f>
        <v>20245.07</v>
      </c>
    </row>
    <row r="3963" spans="1:39" x14ac:dyDescent="0.25">
      <c r="A3963" s="8"/>
      <c r="B3963" s="8"/>
      <c r="C3963" s="8"/>
      <c r="D3963" s="8"/>
      <c r="E3963" s="9">
        <v>4812</v>
      </c>
      <c r="F3963" s="8"/>
      <c r="G3963" s="8" t="s">
        <v>55</v>
      </c>
      <c r="H3963" s="8"/>
      <c r="I3963" s="10">
        <v>45981.548506944448</v>
      </c>
      <c r="J3963" s="8"/>
      <c r="K3963" s="8" t="s">
        <v>56</v>
      </c>
      <c r="L3963" s="8"/>
      <c r="M3963" s="11">
        <v>45657</v>
      </c>
      <c r="N3963" s="8"/>
      <c r="O3963" s="8"/>
      <c r="P3963" s="8"/>
      <c r="Q3963" s="8" t="s">
        <v>2845</v>
      </c>
      <c r="R3963" s="8"/>
      <c r="S3963" s="8" t="s">
        <v>2975</v>
      </c>
      <c r="T3963" s="8"/>
      <c r="U3963" s="8" t="s">
        <v>2845</v>
      </c>
      <c r="V3963" s="8"/>
      <c r="W3963" s="8"/>
      <c r="X3963" s="8"/>
      <c r="Y3963" s="8"/>
      <c r="Z3963" s="8"/>
      <c r="AA3963" s="8" t="s">
        <v>3118</v>
      </c>
      <c r="AB3963" s="8"/>
      <c r="AC3963" s="8" t="s">
        <v>2975</v>
      </c>
      <c r="AD3963" s="8"/>
      <c r="AE3963" s="12">
        <v>2</v>
      </c>
      <c r="AF3963" s="8"/>
      <c r="AG3963" s="8" t="s">
        <v>562</v>
      </c>
      <c r="AH3963" s="8"/>
      <c r="AI3963" s="13">
        <v>126.2</v>
      </c>
      <c r="AJ3963" s="8"/>
      <c r="AK3963" s="13">
        <f>ROUND(IF(ISNUMBER(AI3963), AE3963*AI3963, AE3963),5)</f>
        <v>252.4</v>
      </c>
      <c r="AL3963" s="8"/>
      <c r="AM3963" s="13">
        <f>ROUND(AM3962+AK3963,5)</f>
        <v>20497.47</v>
      </c>
    </row>
    <row r="3964" spans="1:39" x14ac:dyDescent="0.25">
      <c r="A3964" s="8"/>
      <c r="B3964" s="8"/>
      <c r="C3964" s="8"/>
      <c r="D3964" s="8"/>
      <c r="E3964" s="9">
        <v>4812</v>
      </c>
      <c r="F3964" s="8"/>
      <c r="G3964" s="8" t="s">
        <v>55</v>
      </c>
      <c r="H3964" s="8"/>
      <c r="I3964" s="10">
        <v>45981.548506944448</v>
      </c>
      <c r="J3964" s="8"/>
      <c r="K3964" s="8" t="s">
        <v>56</v>
      </c>
      <c r="L3964" s="8"/>
      <c r="M3964" s="11">
        <v>45657</v>
      </c>
      <c r="N3964" s="8"/>
      <c r="O3964" s="8"/>
      <c r="P3964" s="8"/>
      <c r="Q3964" s="8" t="s">
        <v>2845</v>
      </c>
      <c r="R3964" s="8"/>
      <c r="S3964" s="8" t="s">
        <v>2976</v>
      </c>
      <c r="T3964" s="8"/>
      <c r="U3964" s="8" t="s">
        <v>2845</v>
      </c>
      <c r="V3964" s="8"/>
      <c r="W3964" s="8"/>
      <c r="X3964" s="8"/>
      <c r="Y3964" s="8"/>
      <c r="Z3964" s="8"/>
      <c r="AA3964" s="8" t="s">
        <v>3119</v>
      </c>
      <c r="AB3964" s="8"/>
      <c r="AC3964" s="8" t="s">
        <v>2976</v>
      </c>
      <c r="AD3964" s="8"/>
      <c r="AE3964" s="12">
        <v>1</v>
      </c>
      <c r="AF3964" s="8"/>
      <c r="AG3964" s="8" t="s">
        <v>562</v>
      </c>
      <c r="AH3964" s="8"/>
      <c r="AI3964" s="13">
        <v>125.8</v>
      </c>
      <c r="AJ3964" s="8"/>
      <c r="AK3964" s="13">
        <f>ROUND(IF(ISNUMBER(AI3964), AE3964*AI3964, AE3964),5)</f>
        <v>125.8</v>
      </c>
      <c r="AL3964" s="8"/>
      <c r="AM3964" s="13">
        <f>ROUND(AM3963+AK3964,5)</f>
        <v>20623.27</v>
      </c>
    </row>
    <row r="3965" spans="1:39" x14ac:dyDescent="0.25">
      <c r="A3965" s="8"/>
      <c r="B3965" s="8"/>
      <c r="C3965" s="8"/>
      <c r="D3965" s="8"/>
      <c r="E3965" s="9">
        <v>4812</v>
      </c>
      <c r="F3965" s="8"/>
      <c r="G3965" s="8" t="s">
        <v>55</v>
      </c>
      <c r="H3965" s="8"/>
      <c r="I3965" s="10">
        <v>45981.548506944448</v>
      </c>
      <c r="J3965" s="8"/>
      <c r="K3965" s="8" t="s">
        <v>56</v>
      </c>
      <c r="L3965" s="8"/>
      <c r="M3965" s="11">
        <v>45657</v>
      </c>
      <c r="N3965" s="8"/>
      <c r="O3965" s="8"/>
      <c r="P3965" s="8"/>
      <c r="Q3965" s="8" t="s">
        <v>2845</v>
      </c>
      <c r="R3965" s="8"/>
      <c r="S3965" s="8" t="s">
        <v>2977</v>
      </c>
      <c r="T3965" s="8"/>
      <c r="U3965" s="8" t="s">
        <v>2845</v>
      </c>
      <c r="V3965" s="8"/>
      <c r="W3965" s="8"/>
      <c r="X3965" s="8"/>
      <c r="Y3965" s="8"/>
      <c r="Z3965" s="8"/>
      <c r="AA3965" s="8" t="s">
        <v>3120</v>
      </c>
      <c r="AB3965" s="8"/>
      <c r="AC3965" s="8" t="s">
        <v>2977</v>
      </c>
      <c r="AD3965" s="8"/>
      <c r="AE3965" s="12">
        <v>2</v>
      </c>
      <c r="AF3965" s="8"/>
      <c r="AG3965" s="8" t="s">
        <v>562</v>
      </c>
      <c r="AH3965" s="8"/>
      <c r="AI3965" s="13">
        <v>126.2</v>
      </c>
      <c r="AJ3965" s="8"/>
      <c r="AK3965" s="13">
        <f>ROUND(IF(ISNUMBER(AI3965), AE3965*AI3965, AE3965),5)</f>
        <v>252.4</v>
      </c>
      <c r="AL3965" s="8"/>
      <c r="AM3965" s="13">
        <f>ROUND(AM3964+AK3965,5)</f>
        <v>20875.669999999998</v>
      </c>
    </row>
    <row r="3966" spans="1:39" x14ac:dyDescent="0.25">
      <c r="A3966" s="8"/>
      <c r="B3966" s="8"/>
      <c r="C3966" s="8"/>
      <c r="D3966" s="8"/>
      <c r="E3966" s="9">
        <v>4812</v>
      </c>
      <c r="F3966" s="8"/>
      <c r="G3966" s="8" t="s">
        <v>55</v>
      </c>
      <c r="H3966" s="8"/>
      <c r="I3966" s="10">
        <v>45981.548506944448</v>
      </c>
      <c r="J3966" s="8"/>
      <c r="K3966" s="8" t="s">
        <v>56</v>
      </c>
      <c r="L3966" s="8"/>
      <c r="M3966" s="11">
        <v>45657</v>
      </c>
      <c r="N3966" s="8"/>
      <c r="O3966" s="8"/>
      <c r="P3966" s="8"/>
      <c r="Q3966" s="8" t="s">
        <v>2845</v>
      </c>
      <c r="R3966" s="8"/>
      <c r="S3966" s="8" t="s">
        <v>2978</v>
      </c>
      <c r="T3966" s="8"/>
      <c r="U3966" s="8" t="s">
        <v>2845</v>
      </c>
      <c r="V3966" s="8"/>
      <c r="W3966" s="8"/>
      <c r="X3966" s="8"/>
      <c r="Y3966" s="8"/>
      <c r="Z3966" s="8"/>
      <c r="AA3966" s="8" t="s">
        <v>3121</v>
      </c>
      <c r="AB3966" s="8"/>
      <c r="AC3966" s="8" t="s">
        <v>2978</v>
      </c>
      <c r="AD3966" s="8"/>
      <c r="AE3966" s="12">
        <v>1</v>
      </c>
      <c r="AF3966" s="8"/>
      <c r="AG3966" s="8" t="s">
        <v>562</v>
      </c>
      <c r="AH3966" s="8"/>
      <c r="AI3966" s="13">
        <v>125.4</v>
      </c>
      <c r="AJ3966" s="8"/>
      <c r="AK3966" s="13">
        <f>ROUND(IF(ISNUMBER(AI3966), AE3966*AI3966, AE3966),5)</f>
        <v>125.4</v>
      </c>
      <c r="AL3966" s="8"/>
      <c r="AM3966" s="13">
        <f>ROUND(AM3965+AK3966,5)</f>
        <v>21001.07</v>
      </c>
    </row>
    <row r="3967" spans="1:39" x14ac:dyDescent="0.25">
      <c r="A3967" s="8"/>
      <c r="B3967" s="8"/>
      <c r="C3967" s="8"/>
      <c r="D3967" s="8"/>
      <c r="E3967" s="9">
        <v>4812</v>
      </c>
      <c r="F3967" s="8"/>
      <c r="G3967" s="8" t="s">
        <v>55</v>
      </c>
      <c r="H3967" s="8"/>
      <c r="I3967" s="10">
        <v>45981.548506944448</v>
      </c>
      <c r="J3967" s="8"/>
      <c r="K3967" s="8" t="s">
        <v>56</v>
      </c>
      <c r="L3967" s="8"/>
      <c r="M3967" s="11">
        <v>45657</v>
      </c>
      <c r="N3967" s="8"/>
      <c r="O3967" s="8"/>
      <c r="P3967" s="8"/>
      <c r="Q3967" s="8" t="s">
        <v>2845</v>
      </c>
      <c r="R3967" s="8"/>
      <c r="S3967" s="8" t="s">
        <v>2979</v>
      </c>
      <c r="T3967" s="8"/>
      <c r="U3967" s="8" t="s">
        <v>2845</v>
      </c>
      <c r="V3967" s="8"/>
      <c r="W3967" s="8"/>
      <c r="X3967" s="8"/>
      <c r="Y3967" s="8"/>
      <c r="Z3967" s="8"/>
      <c r="AA3967" s="8" t="s">
        <v>3122</v>
      </c>
      <c r="AB3967" s="8"/>
      <c r="AC3967" s="8" t="s">
        <v>2979</v>
      </c>
      <c r="AD3967" s="8"/>
      <c r="AE3967" s="12">
        <v>1</v>
      </c>
      <c r="AF3967" s="8"/>
      <c r="AG3967" s="8" t="s">
        <v>562</v>
      </c>
      <c r="AH3967" s="8"/>
      <c r="AI3967" s="13">
        <v>125.8</v>
      </c>
      <c r="AJ3967" s="8"/>
      <c r="AK3967" s="13">
        <f>ROUND(IF(ISNUMBER(AI3967), AE3967*AI3967, AE3967),5)</f>
        <v>125.8</v>
      </c>
      <c r="AL3967" s="8"/>
      <c r="AM3967" s="13">
        <f>ROUND(AM3966+AK3967,5)</f>
        <v>21126.87</v>
      </c>
    </row>
    <row r="3968" spans="1:39" x14ac:dyDescent="0.25">
      <c r="A3968" s="8"/>
      <c r="B3968" s="8"/>
      <c r="C3968" s="8"/>
      <c r="D3968" s="8"/>
      <c r="E3968" s="9">
        <v>4812</v>
      </c>
      <c r="F3968" s="8"/>
      <c r="G3968" s="8" t="s">
        <v>55</v>
      </c>
      <c r="H3968" s="8"/>
      <c r="I3968" s="10">
        <v>45981.548506944448</v>
      </c>
      <c r="J3968" s="8"/>
      <c r="K3968" s="8" t="s">
        <v>56</v>
      </c>
      <c r="L3968" s="8"/>
      <c r="M3968" s="11">
        <v>45657</v>
      </c>
      <c r="N3968" s="8"/>
      <c r="O3968" s="8"/>
      <c r="P3968" s="8"/>
      <c r="Q3968" s="8" t="s">
        <v>2845</v>
      </c>
      <c r="R3968" s="8"/>
      <c r="S3968" s="8" t="s">
        <v>2980</v>
      </c>
      <c r="T3968" s="8"/>
      <c r="U3968" s="8" t="s">
        <v>2845</v>
      </c>
      <c r="V3968" s="8"/>
      <c r="W3968" s="8"/>
      <c r="X3968" s="8"/>
      <c r="Y3968" s="8"/>
      <c r="Z3968" s="8"/>
      <c r="AA3968" s="8" t="s">
        <v>3123</v>
      </c>
      <c r="AB3968" s="8"/>
      <c r="AC3968" s="8" t="s">
        <v>2980</v>
      </c>
      <c r="AD3968" s="8"/>
      <c r="AE3968" s="12">
        <v>1</v>
      </c>
      <c r="AF3968" s="8"/>
      <c r="AG3968" s="8" t="s">
        <v>562</v>
      </c>
      <c r="AH3968" s="8"/>
      <c r="AI3968" s="13">
        <v>126.6</v>
      </c>
      <c r="AJ3968" s="8"/>
      <c r="AK3968" s="13">
        <f>ROUND(IF(ISNUMBER(AI3968), AE3968*AI3968, AE3968),5)</f>
        <v>126.6</v>
      </c>
      <c r="AL3968" s="8"/>
      <c r="AM3968" s="13">
        <f>ROUND(AM3967+AK3968,5)</f>
        <v>21253.47</v>
      </c>
    </row>
    <row r="3969" spans="1:39" x14ac:dyDescent="0.25">
      <c r="A3969" s="8"/>
      <c r="B3969" s="8"/>
      <c r="C3969" s="8"/>
      <c r="D3969" s="8"/>
      <c r="E3969" s="9">
        <v>4812</v>
      </c>
      <c r="F3969" s="8"/>
      <c r="G3969" s="8" t="s">
        <v>55</v>
      </c>
      <c r="H3969" s="8"/>
      <c r="I3969" s="10">
        <v>45981.548506944448</v>
      </c>
      <c r="J3969" s="8"/>
      <c r="K3969" s="8" t="s">
        <v>56</v>
      </c>
      <c r="L3969" s="8"/>
      <c r="M3969" s="11">
        <v>45657</v>
      </c>
      <c r="N3969" s="8"/>
      <c r="O3969" s="8"/>
      <c r="P3969" s="8"/>
      <c r="Q3969" s="8" t="s">
        <v>2845</v>
      </c>
      <c r="R3969" s="8"/>
      <c r="S3969" s="8" t="s">
        <v>2981</v>
      </c>
      <c r="T3969" s="8"/>
      <c r="U3969" s="8" t="s">
        <v>2845</v>
      </c>
      <c r="V3969" s="8"/>
      <c r="W3969" s="8"/>
      <c r="X3969" s="8"/>
      <c r="Y3969" s="8"/>
      <c r="Z3969" s="8"/>
      <c r="AA3969" s="8" t="s">
        <v>3124</v>
      </c>
      <c r="AB3969" s="8"/>
      <c r="AC3969" s="8" t="s">
        <v>2981</v>
      </c>
      <c r="AD3969" s="8"/>
      <c r="AE3969" s="12">
        <v>2</v>
      </c>
      <c r="AF3969" s="8"/>
      <c r="AG3969" s="8" t="s">
        <v>562</v>
      </c>
      <c r="AH3969" s="8"/>
      <c r="AI3969" s="13">
        <v>126.6</v>
      </c>
      <c r="AJ3969" s="8"/>
      <c r="AK3969" s="13">
        <f>ROUND(IF(ISNUMBER(AI3969), AE3969*AI3969, AE3969),5)</f>
        <v>253.2</v>
      </c>
      <c r="AL3969" s="8"/>
      <c r="AM3969" s="13">
        <f>ROUND(AM3968+AK3969,5)</f>
        <v>21506.67</v>
      </c>
    </row>
    <row r="3970" spans="1:39" x14ac:dyDescent="0.25">
      <c r="A3970" s="8"/>
      <c r="B3970" s="8"/>
      <c r="C3970" s="8"/>
      <c r="D3970" s="8"/>
      <c r="E3970" s="9">
        <v>4812</v>
      </c>
      <c r="F3970" s="8"/>
      <c r="G3970" s="8" t="s">
        <v>55</v>
      </c>
      <c r="H3970" s="8"/>
      <c r="I3970" s="10">
        <v>45981.548506944448</v>
      </c>
      <c r="J3970" s="8"/>
      <c r="K3970" s="8" t="s">
        <v>56</v>
      </c>
      <c r="L3970" s="8"/>
      <c r="M3970" s="11">
        <v>45657</v>
      </c>
      <c r="N3970" s="8"/>
      <c r="O3970" s="8"/>
      <c r="P3970" s="8"/>
      <c r="Q3970" s="8" t="s">
        <v>2845</v>
      </c>
      <c r="R3970" s="8"/>
      <c r="S3970" s="8" t="s">
        <v>620</v>
      </c>
      <c r="T3970" s="8"/>
      <c r="U3970" s="8" t="s">
        <v>2845</v>
      </c>
      <c r="V3970" s="8"/>
      <c r="W3970" s="8"/>
      <c r="X3970" s="8"/>
      <c r="Y3970" s="8"/>
      <c r="Z3970" s="8"/>
      <c r="AA3970" s="8" t="s">
        <v>759</v>
      </c>
      <c r="AB3970" s="8"/>
      <c r="AC3970" s="8" t="s">
        <v>620</v>
      </c>
      <c r="AD3970" s="8"/>
      <c r="AE3970" s="12">
        <v>1</v>
      </c>
      <c r="AF3970" s="8"/>
      <c r="AG3970" s="8" t="s">
        <v>562</v>
      </c>
      <c r="AH3970" s="8"/>
      <c r="AI3970" s="13">
        <v>173.48</v>
      </c>
      <c r="AJ3970" s="8"/>
      <c r="AK3970" s="13">
        <f>ROUND(IF(ISNUMBER(AI3970), AE3970*AI3970, AE3970),5)</f>
        <v>173.48</v>
      </c>
      <c r="AL3970" s="8"/>
      <c r="AM3970" s="13">
        <f>ROUND(AM3969+AK3970,5)</f>
        <v>21680.15</v>
      </c>
    </row>
    <row r="3971" spans="1:39" x14ac:dyDescent="0.25">
      <c r="A3971" s="8"/>
      <c r="B3971" s="8"/>
      <c r="C3971" s="8"/>
      <c r="D3971" s="8"/>
      <c r="E3971" s="9">
        <v>4812</v>
      </c>
      <c r="F3971" s="8"/>
      <c r="G3971" s="8" t="s">
        <v>55</v>
      </c>
      <c r="H3971" s="8"/>
      <c r="I3971" s="10">
        <v>45981.548506944448</v>
      </c>
      <c r="J3971" s="8"/>
      <c r="K3971" s="8" t="s">
        <v>56</v>
      </c>
      <c r="L3971" s="8"/>
      <c r="M3971" s="11">
        <v>45657</v>
      </c>
      <c r="N3971" s="8"/>
      <c r="O3971" s="8"/>
      <c r="P3971" s="8"/>
      <c r="Q3971" s="8" t="s">
        <v>2845</v>
      </c>
      <c r="R3971" s="8"/>
      <c r="S3971" s="8" t="s">
        <v>66</v>
      </c>
      <c r="T3971" s="8"/>
      <c r="U3971" s="8" t="s">
        <v>2845</v>
      </c>
      <c r="V3971" s="8"/>
      <c r="W3971" s="8"/>
      <c r="X3971" s="8"/>
      <c r="Y3971" s="8"/>
      <c r="Z3971" s="8"/>
      <c r="AA3971" s="8" t="s">
        <v>310</v>
      </c>
      <c r="AB3971" s="8"/>
      <c r="AC3971" s="8" t="s">
        <v>66</v>
      </c>
      <c r="AD3971" s="8"/>
      <c r="AE3971" s="12">
        <v>1</v>
      </c>
      <c r="AF3971" s="8"/>
      <c r="AG3971" s="8" t="s">
        <v>562</v>
      </c>
      <c r="AH3971" s="8"/>
      <c r="AI3971" s="13">
        <v>50</v>
      </c>
      <c r="AJ3971" s="8"/>
      <c r="AK3971" s="13">
        <f>ROUND(IF(ISNUMBER(AI3971), AE3971*AI3971, AE3971),5)</f>
        <v>50</v>
      </c>
      <c r="AL3971" s="8"/>
      <c r="AM3971" s="13">
        <f>ROUND(AM3970+AK3971,5)</f>
        <v>21730.15</v>
      </c>
    </row>
    <row r="3972" spans="1:39" x14ac:dyDescent="0.25">
      <c r="A3972" s="8"/>
      <c r="B3972" s="8"/>
      <c r="C3972" s="8"/>
      <c r="D3972" s="8"/>
      <c r="E3972" s="9">
        <v>4812</v>
      </c>
      <c r="F3972" s="8"/>
      <c r="G3972" s="8" t="s">
        <v>55</v>
      </c>
      <c r="H3972" s="8"/>
      <c r="I3972" s="10">
        <v>45981.548506944448</v>
      </c>
      <c r="J3972" s="8"/>
      <c r="K3972" s="8" t="s">
        <v>56</v>
      </c>
      <c r="L3972" s="8"/>
      <c r="M3972" s="11">
        <v>45657</v>
      </c>
      <c r="N3972" s="8"/>
      <c r="O3972" s="8"/>
      <c r="P3972" s="8"/>
      <c r="Q3972" s="8" t="s">
        <v>2845</v>
      </c>
      <c r="R3972" s="8"/>
      <c r="S3972" s="8" t="s">
        <v>2982</v>
      </c>
      <c r="T3972" s="8"/>
      <c r="U3972" s="8" t="s">
        <v>2845</v>
      </c>
      <c r="V3972" s="8"/>
      <c r="W3972" s="8"/>
      <c r="X3972" s="8"/>
      <c r="Y3972" s="8"/>
      <c r="Z3972" s="8"/>
      <c r="AA3972" s="8" t="s">
        <v>3125</v>
      </c>
      <c r="AB3972" s="8"/>
      <c r="AC3972" s="8" t="s">
        <v>3157</v>
      </c>
      <c r="AD3972" s="8"/>
      <c r="AE3972" s="12">
        <v>1</v>
      </c>
      <c r="AF3972" s="8"/>
      <c r="AG3972" s="8" t="s">
        <v>562</v>
      </c>
      <c r="AH3972" s="8"/>
      <c r="AI3972" s="13">
        <v>931.56</v>
      </c>
      <c r="AJ3972" s="8"/>
      <c r="AK3972" s="13">
        <f>ROUND(IF(ISNUMBER(AI3972), AE3972*AI3972, AE3972),5)</f>
        <v>931.56</v>
      </c>
      <c r="AL3972" s="8"/>
      <c r="AM3972" s="13">
        <f>ROUND(AM3971+AK3972,5)</f>
        <v>22661.71</v>
      </c>
    </row>
    <row r="3973" spans="1:39" x14ac:dyDescent="0.25">
      <c r="A3973" s="8"/>
      <c r="B3973" s="8"/>
      <c r="C3973" s="8"/>
      <c r="D3973" s="8"/>
      <c r="E3973" s="9">
        <v>4812</v>
      </c>
      <c r="F3973" s="8"/>
      <c r="G3973" s="8" t="s">
        <v>55</v>
      </c>
      <c r="H3973" s="8"/>
      <c r="I3973" s="10">
        <v>45981.548506944448</v>
      </c>
      <c r="J3973" s="8"/>
      <c r="K3973" s="8" t="s">
        <v>56</v>
      </c>
      <c r="L3973" s="8"/>
      <c r="M3973" s="11">
        <v>45657</v>
      </c>
      <c r="N3973" s="8"/>
      <c r="O3973" s="8"/>
      <c r="P3973" s="8"/>
      <c r="Q3973" s="8" t="s">
        <v>2845</v>
      </c>
      <c r="R3973" s="8"/>
      <c r="S3973" s="8" t="s">
        <v>2983</v>
      </c>
      <c r="T3973" s="8"/>
      <c r="U3973" s="8" t="s">
        <v>2845</v>
      </c>
      <c r="V3973" s="8"/>
      <c r="W3973" s="8"/>
      <c r="X3973" s="8"/>
      <c r="Y3973" s="8"/>
      <c r="Z3973" s="8"/>
      <c r="AA3973" s="8" t="s">
        <v>3126</v>
      </c>
      <c r="AB3973" s="8"/>
      <c r="AC3973" s="8" t="s">
        <v>2983</v>
      </c>
      <c r="AD3973" s="8"/>
      <c r="AE3973" s="12">
        <v>1</v>
      </c>
      <c r="AF3973" s="8"/>
      <c r="AG3973" s="8" t="s">
        <v>562</v>
      </c>
      <c r="AH3973" s="8"/>
      <c r="AI3973" s="13">
        <v>780.56</v>
      </c>
      <c r="AJ3973" s="8"/>
      <c r="AK3973" s="13">
        <f>ROUND(IF(ISNUMBER(AI3973), AE3973*AI3973, AE3973),5)</f>
        <v>780.56</v>
      </c>
      <c r="AL3973" s="8"/>
      <c r="AM3973" s="13">
        <f>ROUND(AM3972+AK3973,5)</f>
        <v>23442.27</v>
      </c>
    </row>
    <row r="3974" spans="1:39" x14ac:dyDescent="0.25">
      <c r="A3974" s="8"/>
      <c r="B3974" s="8"/>
      <c r="C3974" s="8"/>
      <c r="D3974" s="8"/>
      <c r="E3974" s="9">
        <v>4812</v>
      </c>
      <c r="F3974" s="8"/>
      <c r="G3974" s="8" t="s">
        <v>55</v>
      </c>
      <c r="H3974" s="8"/>
      <c r="I3974" s="10">
        <v>45981.548506944448</v>
      </c>
      <c r="J3974" s="8"/>
      <c r="K3974" s="8" t="s">
        <v>56</v>
      </c>
      <c r="L3974" s="8"/>
      <c r="M3974" s="11">
        <v>45657</v>
      </c>
      <c r="N3974" s="8"/>
      <c r="O3974" s="8"/>
      <c r="P3974" s="8"/>
      <c r="Q3974" s="8" t="s">
        <v>2845</v>
      </c>
      <c r="R3974" s="8"/>
      <c r="S3974" s="8" t="s">
        <v>2983</v>
      </c>
      <c r="T3974" s="8"/>
      <c r="U3974" s="8" t="s">
        <v>2845</v>
      </c>
      <c r="V3974" s="8"/>
      <c r="W3974" s="8"/>
      <c r="X3974" s="8"/>
      <c r="Y3974" s="8"/>
      <c r="Z3974" s="8"/>
      <c r="AA3974" s="8" t="s">
        <v>3127</v>
      </c>
      <c r="AB3974" s="8"/>
      <c r="AC3974" s="8" t="s">
        <v>2983</v>
      </c>
      <c r="AD3974" s="8"/>
      <c r="AE3974" s="12">
        <v>1</v>
      </c>
      <c r="AF3974" s="8"/>
      <c r="AG3974" s="8" t="s">
        <v>562</v>
      </c>
      <c r="AH3974" s="8"/>
      <c r="AI3974" s="13">
        <v>780.56</v>
      </c>
      <c r="AJ3974" s="8"/>
      <c r="AK3974" s="13">
        <f>ROUND(IF(ISNUMBER(AI3974), AE3974*AI3974, AE3974),5)</f>
        <v>780.56</v>
      </c>
      <c r="AL3974" s="8"/>
      <c r="AM3974" s="13">
        <f>ROUND(AM3973+AK3974,5)</f>
        <v>24222.83</v>
      </c>
    </row>
    <row r="3975" spans="1:39" x14ac:dyDescent="0.25">
      <c r="A3975" s="8"/>
      <c r="B3975" s="8"/>
      <c r="C3975" s="8"/>
      <c r="D3975" s="8"/>
      <c r="E3975" s="9">
        <v>4812</v>
      </c>
      <c r="F3975" s="8"/>
      <c r="G3975" s="8" t="s">
        <v>55</v>
      </c>
      <c r="H3975" s="8"/>
      <c r="I3975" s="10">
        <v>45981.548506944448</v>
      </c>
      <c r="J3975" s="8"/>
      <c r="K3975" s="8" t="s">
        <v>56</v>
      </c>
      <c r="L3975" s="8"/>
      <c r="M3975" s="11">
        <v>45657</v>
      </c>
      <c r="N3975" s="8"/>
      <c r="O3975" s="8"/>
      <c r="P3975" s="8"/>
      <c r="Q3975" s="8" t="s">
        <v>2845</v>
      </c>
      <c r="R3975" s="8"/>
      <c r="S3975" s="8" t="s">
        <v>2983</v>
      </c>
      <c r="T3975" s="8"/>
      <c r="U3975" s="8" t="s">
        <v>2845</v>
      </c>
      <c r="V3975" s="8"/>
      <c r="W3975" s="8"/>
      <c r="X3975" s="8"/>
      <c r="Y3975" s="8"/>
      <c r="Z3975" s="8"/>
      <c r="AA3975" s="8" t="s">
        <v>3128</v>
      </c>
      <c r="AB3975" s="8"/>
      <c r="AC3975" s="8" t="s">
        <v>2983</v>
      </c>
      <c r="AD3975" s="8"/>
      <c r="AE3975" s="12">
        <v>1</v>
      </c>
      <c r="AF3975" s="8"/>
      <c r="AG3975" s="8" t="s">
        <v>562</v>
      </c>
      <c r="AH3975" s="8"/>
      <c r="AI3975" s="13">
        <v>780.56</v>
      </c>
      <c r="AJ3975" s="8"/>
      <c r="AK3975" s="13">
        <f>ROUND(IF(ISNUMBER(AI3975), AE3975*AI3975, AE3975),5)</f>
        <v>780.56</v>
      </c>
      <c r="AL3975" s="8"/>
      <c r="AM3975" s="13">
        <f>ROUND(AM3974+AK3975,5)</f>
        <v>25003.39</v>
      </c>
    </row>
    <row r="3976" spans="1:39" x14ac:dyDescent="0.25">
      <c r="A3976" s="8"/>
      <c r="B3976" s="8"/>
      <c r="C3976" s="8"/>
      <c r="D3976" s="8"/>
      <c r="E3976" s="9">
        <v>4812</v>
      </c>
      <c r="F3976" s="8"/>
      <c r="G3976" s="8" t="s">
        <v>55</v>
      </c>
      <c r="H3976" s="8"/>
      <c r="I3976" s="10">
        <v>45981.548506944448</v>
      </c>
      <c r="J3976" s="8"/>
      <c r="K3976" s="8" t="s">
        <v>56</v>
      </c>
      <c r="L3976" s="8"/>
      <c r="M3976" s="11">
        <v>45657</v>
      </c>
      <c r="N3976" s="8"/>
      <c r="O3976" s="8"/>
      <c r="P3976" s="8"/>
      <c r="Q3976" s="8" t="s">
        <v>2845</v>
      </c>
      <c r="R3976" s="8"/>
      <c r="S3976" s="8" t="s">
        <v>2983</v>
      </c>
      <c r="T3976" s="8"/>
      <c r="U3976" s="8" t="s">
        <v>2845</v>
      </c>
      <c r="V3976" s="8"/>
      <c r="W3976" s="8"/>
      <c r="X3976" s="8"/>
      <c r="Y3976" s="8"/>
      <c r="Z3976" s="8"/>
      <c r="AA3976" s="8" t="s">
        <v>3129</v>
      </c>
      <c r="AB3976" s="8"/>
      <c r="AC3976" s="8" t="s">
        <v>2983</v>
      </c>
      <c r="AD3976" s="8"/>
      <c r="AE3976" s="12">
        <v>1</v>
      </c>
      <c r="AF3976" s="8"/>
      <c r="AG3976" s="8" t="s">
        <v>562</v>
      </c>
      <c r="AH3976" s="8"/>
      <c r="AI3976" s="13">
        <v>780.56</v>
      </c>
      <c r="AJ3976" s="8"/>
      <c r="AK3976" s="13">
        <f>ROUND(IF(ISNUMBER(AI3976), AE3976*AI3976, AE3976),5)</f>
        <v>780.56</v>
      </c>
      <c r="AL3976" s="8"/>
      <c r="AM3976" s="13">
        <f>ROUND(AM3975+AK3976,5)</f>
        <v>25783.95</v>
      </c>
    </row>
    <row r="3977" spans="1:39" x14ac:dyDescent="0.25">
      <c r="A3977" s="8"/>
      <c r="B3977" s="8"/>
      <c r="C3977" s="8"/>
      <c r="D3977" s="8"/>
      <c r="E3977" s="9">
        <v>4812</v>
      </c>
      <c r="F3977" s="8"/>
      <c r="G3977" s="8" t="s">
        <v>55</v>
      </c>
      <c r="H3977" s="8"/>
      <c r="I3977" s="10">
        <v>45981.548506944448</v>
      </c>
      <c r="J3977" s="8"/>
      <c r="K3977" s="8" t="s">
        <v>56</v>
      </c>
      <c r="L3977" s="8"/>
      <c r="M3977" s="11">
        <v>45657</v>
      </c>
      <c r="N3977" s="8"/>
      <c r="O3977" s="8"/>
      <c r="P3977" s="8"/>
      <c r="Q3977" s="8" t="s">
        <v>2845</v>
      </c>
      <c r="R3977" s="8"/>
      <c r="S3977" s="8" t="s">
        <v>2982</v>
      </c>
      <c r="T3977" s="8"/>
      <c r="U3977" s="8" t="s">
        <v>2845</v>
      </c>
      <c r="V3977" s="8"/>
      <c r="W3977" s="8"/>
      <c r="X3977" s="8"/>
      <c r="Y3977" s="8"/>
      <c r="Z3977" s="8"/>
      <c r="AA3977" s="8" t="s">
        <v>3130</v>
      </c>
      <c r="AB3977" s="8"/>
      <c r="AC3977" s="8" t="s">
        <v>2982</v>
      </c>
      <c r="AD3977" s="8"/>
      <c r="AE3977" s="12">
        <v>1</v>
      </c>
      <c r="AF3977" s="8"/>
      <c r="AG3977" s="8" t="s">
        <v>562</v>
      </c>
      <c r="AH3977" s="8"/>
      <c r="AI3977" s="12">
        <v>931.56</v>
      </c>
      <c r="AJ3977" s="8"/>
      <c r="AK3977" s="13">
        <f>ROUND(IF(ISNUMBER(AI3977), AE3977*AI3977, AE3977),5)</f>
        <v>931.56</v>
      </c>
      <c r="AL3977" s="8"/>
      <c r="AM3977" s="13">
        <f>ROUND(AM3976+AK3977,5)</f>
        <v>26715.51</v>
      </c>
    </row>
    <row r="3978" spans="1:39" x14ac:dyDescent="0.25">
      <c r="A3978" s="8"/>
      <c r="B3978" s="8"/>
      <c r="C3978" s="8"/>
      <c r="D3978" s="8"/>
      <c r="E3978" s="9">
        <v>4812</v>
      </c>
      <c r="F3978" s="8"/>
      <c r="G3978" s="8" t="s">
        <v>55</v>
      </c>
      <c r="H3978" s="8"/>
      <c r="I3978" s="10">
        <v>45981.548506944448</v>
      </c>
      <c r="J3978" s="8"/>
      <c r="K3978" s="8" t="s">
        <v>56</v>
      </c>
      <c r="L3978" s="8"/>
      <c r="M3978" s="11">
        <v>45657</v>
      </c>
      <c r="N3978" s="8"/>
      <c r="O3978" s="8"/>
      <c r="P3978" s="8"/>
      <c r="Q3978" s="8" t="s">
        <v>2845</v>
      </c>
      <c r="R3978" s="8"/>
      <c r="S3978" s="8" t="s">
        <v>2984</v>
      </c>
      <c r="T3978" s="8"/>
      <c r="U3978" s="8" t="s">
        <v>2845</v>
      </c>
      <c r="V3978" s="8"/>
      <c r="W3978" s="8"/>
      <c r="X3978" s="8"/>
      <c r="Y3978" s="8"/>
      <c r="Z3978" s="8"/>
      <c r="AA3978" s="8" t="s">
        <v>3131</v>
      </c>
      <c r="AB3978" s="8"/>
      <c r="AC3978" s="8" t="s">
        <v>2984</v>
      </c>
      <c r="AD3978" s="8"/>
      <c r="AE3978" s="12">
        <v>1</v>
      </c>
      <c r="AF3978" s="8"/>
      <c r="AG3978" s="8" t="s">
        <v>562</v>
      </c>
      <c r="AH3978" s="8"/>
      <c r="AI3978" s="13">
        <v>75</v>
      </c>
      <c r="AJ3978" s="8"/>
      <c r="AK3978" s="13">
        <f>ROUND(IF(ISNUMBER(AI3978), AE3978*AI3978, AE3978),5)</f>
        <v>75</v>
      </c>
      <c r="AL3978" s="8"/>
      <c r="AM3978" s="13">
        <f>ROUND(AM3977+AK3978,5)</f>
        <v>26790.51</v>
      </c>
    </row>
    <row r="3979" spans="1:39" x14ac:dyDescent="0.25">
      <c r="A3979" s="8"/>
      <c r="B3979" s="8"/>
      <c r="C3979" s="8"/>
      <c r="D3979" s="8"/>
      <c r="E3979" s="9">
        <v>4812</v>
      </c>
      <c r="F3979" s="8"/>
      <c r="G3979" s="8" t="s">
        <v>55</v>
      </c>
      <c r="H3979" s="8"/>
      <c r="I3979" s="10">
        <v>45981.548506944448</v>
      </c>
      <c r="J3979" s="8"/>
      <c r="K3979" s="8" t="s">
        <v>56</v>
      </c>
      <c r="L3979" s="8"/>
      <c r="M3979" s="11">
        <v>45657</v>
      </c>
      <c r="N3979" s="8"/>
      <c r="O3979" s="8"/>
      <c r="P3979" s="8"/>
      <c r="Q3979" s="8" t="s">
        <v>2845</v>
      </c>
      <c r="R3979" s="8"/>
      <c r="S3979" s="8" t="s">
        <v>620</v>
      </c>
      <c r="T3979" s="8"/>
      <c r="U3979" s="8" t="s">
        <v>2845</v>
      </c>
      <c r="V3979" s="8"/>
      <c r="W3979" s="8"/>
      <c r="X3979" s="8"/>
      <c r="Y3979" s="8"/>
      <c r="Z3979" s="8"/>
      <c r="AA3979" s="8" t="s">
        <v>759</v>
      </c>
      <c r="AB3979" s="8"/>
      <c r="AC3979" s="8" t="s">
        <v>620</v>
      </c>
      <c r="AD3979" s="8"/>
      <c r="AE3979" s="12">
        <v>1</v>
      </c>
      <c r="AF3979" s="8"/>
      <c r="AG3979" s="8" t="s">
        <v>562</v>
      </c>
      <c r="AH3979" s="8"/>
      <c r="AI3979" s="13">
        <v>623.16999999999996</v>
      </c>
      <c r="AJ3979" s="8"/>
      <c r="AK3979" s="13">
        <f>ROUND(IF(ISNUMBER(AI3979), AE3979*AI3979, AE3979),5)</f>
        <v>623.16999999999996</v>
      </c>
      <c r="AL3979" s="8"/>
      <c r="AM3979" s="13">
        <f>ROUND(AM3978+AK3979,5)</f>
        <v>27413.68</v>
      </c>
    </row>
    <row r="3980" spans="1:39" x14ac:dyDescent="0.25">
      <c r="A3980" s="8"/>
      <c r="B3980" s="8"/>
      <c r="C3980" s="8"/>
      <c r="D3980" s="8"/>
      <c r="E3980" s="9">
        <v>4812</v>
      </c>
      <c r="F3980" s="8"/>
      <c r="G3980" s="8" t="s">
        <v>55</v>
      </c>
      <c r="H3980" s="8"/>
      <c r="I3980" s="10">
        <v>45981.548506944448</v>
      </c>
      <c r="J3980" s="8"/>
      <c r="K3980" s="8" t="s">
        <v>56</v>
      </c>
      <c r="L3980" s="8"/>
      <c r="M3980" s="11">
        <v>45657</v>
      </c>
      <c r="N3980" s="8"/>
      <c r="O3980" s="8"/>
      <c r="P3980" s="8"/>
      <c r="Q3980" s="8" t="s">
        <v>2845</v>
      </c>
      <c r="R3980" s="8"/>
      <c r="S3980" s="8" t="s">
        <v>66</v>
      </c>
      <c r="T3980" s="8"/>
      <c r="U3980" s="8" t="s">
        <v>2845</v>
      </c>
      <c r="V3980" s="8"/>
      <c r="W3980" s="8"/>
      <c r="X3980" s="8"/>
      <c r="Y3980" s="8"/>
      <c r="Z3980" s="8"/>
      <c r="AA3980" s="8" t="s">
        <v>310</v>
      </c>
      <c r="AB3980" s="8"/>
      <c r="AC3980" s="8" t="s">
        <v>66</v>
      </c>
      <c r="AD3980" s="8"/>
      <c r="AE3980" s="12">
        <v>1</v>
      </c>
      <c r="AF3980" s="8"/>
      <c r="AG3980" s="8" t="s">
        <v>562</v>
      </c>
      <c r="AH3980" s="8"/>
      <c r="AI3980" s="13">
        <v>50</v>
      </c>
      <c r="AJ3980" s="8"/>
      <c r="AK3980" s="13">
        <f>ROUND(IF(ISNUMBER(AI3980), AE3980*AI3980, AE3980),5)</f>
        <v>50</v>
      </c>
      <c r="AL3980" s="8"/>
      <c r="AM3980" s="13">
        <f>ROUND(AM3979+AK3980,5)</f>
        <v>27463.68</v>
      </c>
    </row>
    <row r="3981" spans="1:39" x14ac:dyDescent="0.25">
      <c r="A3981" s="8"/>
      <c r="B3981" s="8"/>
      <c r="C3981" s="8"/>
      <c r="D3981" s="8"/>
      <c r="E3981" s="9">
        <v>4812</v>
      </c>
      <c r="F3981" s="8"/>
      <c r="G3981" s="8" t="s">
        <v>55</v>
      </c>
      <c r="H3981" s="8"/>
      <c r="I3981" s="10">
        <v>45981.548506944448</v>
      </c>
      <c r="J3981" s="8"/>
      <c r="K3981" s="8" t="s">
        <v>56</v>
      </c>
      <c r="L3981" s="8"/>
      <c r="M3981" s="11">
        <v>45657</v>
      </c>
      <c r="N3981" s="8"/>
      <c r="O3981" s="8"/>
      <c r="P3981" s="8"/>
      <c r="Q3981" s="8" t="s">
        <v>2845</v>
      </c>
      <c r="R3981" s="8"/>
      <c r="S3981" s="8" t="s">
        <v>2985</v>
      </c>
      <c r="T3981" s="8"/>
      <c r="U3981" s="8" t="s">
        <v>2845</v>
      </c>
      <c r="V3981" s="8"/>
      <c r="W3981" s="8"/>
      <c r="X3981" s="8"/>
      <c r="Y3981" s="8"/>
      <c r="Z3981" s="8"/>
      <c r="AA3981" s="8" t="s">
        <v>3132</v>
      </c>
      <c r="AB3981" s="8"/>
      <c r="AC3981" s="8" t="s">
        <v>3158</v>
      </c>
      <c r="AD3981" s="8"/>
      <c r="AE3981" s="12">
        <v>1</v>
      </c>
      <c r="AF3981" s="8"/>
      <c r="AG3981" s="8" t="s">
        <v>562</v>
      </c>
      <c r="AH3981" s="8"/>
      <c r="AI3981" s="13">
        <v>178.18</v>
      </c>
      <c r="AJ3981" s="8"/>
      <c r="AK3981" s="13">
        <f>ROUND(IF(ISNUMBER(AI3981), AE3981*AI3981, AE3981),5)</f>
        <v>178.18</v>
      </c>
      <c r="AL3981" s="8"/>
      <c r="AM3981" s="13">
        <f>ROUND(AM3980+AK3981,5)</f>
        <v>27641.86</v>
      </c>
    </row>
    <row r="3982" spans="1:39" x14ac:dyDescent="0.25">
      <c r="A3982" s="8"/>
      <c r="B3982" s="8"/>
      <c r="C3982" s="8"/>
      <c r="D3982" s="8"/>
      <c r="E3982" s="9">
        <v>4812</v>
      </c>
      <c r="F3982" s="8"/>
      <c r="G3982" s="8" t="s">
        <v>55</v>
      </c>
      <c r="H3982" s="8"/>
      <c r="I3982" s="10">
        <v>45981.548506944448</v>
      </c>
      <c r="J3982" s="8"/>
      <c r="K3982" s="8" t="s">
        <v>56</v>
      </c>
      <c r="L3982" s="8"/>
      <c r="M3982" s="11">
        <v>45657</v>
      </c>
      <c r="N3982" s="8"/>
      <c r="O3982" s="8"/>
      <c r="P3982" s="8"/>
      <c r="Q3982" s="8" t="s">
        <v>2845</v>
      </c>
      <c r="R3982" s="8"/>
      <c r="S3982" s="8" t="s">
        <v>620</v>
      </c>
      <c r="T3982" s="8"/>
      <c r="U3982" s="8" t="s">
        <v>2845</v>
      </c>
      <c r="V3982" s="8"/>
      <c r="W3982" s="8"/>
      <c r="X3982" s="8"/>
      <c r="Y3982" s="8"/>
      <c r="Z3982" s="8"/>
      <c r="AA3982" s="8" t="s">
        <v>759</v>
      </c>
      <c r="AB3982" s="8"/>
      <c r="AC3982" s="8" t="s">
        <v>620</v>
      </c>
      <c r="AD3982" s="8"/>
      <c r="AE3982" s="12">
        <v>1</v>
      </c>
      <c r="AF3982" s="8"/>
      <c r="AG3982" s="8" t="s">
        <v>562</v>
      </c>
      <c r="AH3982" s="8"/>
      <c r="AI3982" s="13">
        <v>22.27</v>
      </c>
      <c r="AJ3982" s="8"/>
      <c r="AK3982" s="13">
        <f>ROUND(IF(ISNUMBER(AI3982), AE3982*AI3982, AE3982),5)</f>
        <v>22.27</v>
      </c>
      <c r="AL3982" s="8"/>
      <c r="AM3982" s="13">
        <f>ROUND(AM3981+AK3982,5)</f>
        <v>27664.13</v>
      </c>
    </row>
    <row r="3983" spans="1:39" x14ac:dyDescent="0.25">
      <c r="A3983" s="8"/>
      <c r="B3983" s="8"/>
      <c r="C3983" s="8"/>
      <c r="D3983" s="8"/>
      <c r="E3983" s="9">
        <v>4812</v>
      </c>
      <c r="F3983" s="8"/>
      <c r="G3983" s="8" t="s">
        <v>55</v>
      </c>
      <c r="H3983" s="8"/>
      <c r="I3983" s="10">
        <v>45981.548506944448</v>
      </c>
      <c r="J3983" s="8"/>
      <c r="K3983" s="8" t="s">
        <v>56</v>
      </c>
      <c r="L3983" s="8"/>
      <c r="M3983" s="11">
        <v>45657</v>
      </c>
      <c r="N3983" s="8"/>
      <c r="O3983" s="8"/>
      <c r="P3983" s="8"/>
      <c r="Q3983" s="8" t="s">
        <v>2845</v>
      </c>
      <c r="R3983" s="8"/>
      <c r="S3983" s="8" t="s">
        <v>66</v>
      </c>
      <c r="T3983" s="8"/>
      <c r="U3983" s="8" t="s">
        <v>2845</v>
      </c>
      <c r="V3983" s="8"/>
      <c r="W3983" s="8"/>
      <c r="X3983" s="8"/>
      <c r="Y3983" s="8"/>
      <c r="Z3983" s="8"/>
      <c r="AA3983" s="8" t="s">
        <v>310</v>
      </c>
      <c r="AB3983" s="8"/>
      <c r="AC3983" s="8" t="s">
        <v>66</v>
      </c>
      <c r="AD3983" s="8"/>
      <c r="AE3983" s="12">
        <v>1</v>
      </c>
      <c r="AF3983" s="8"/>
      <c r="AG3983" s="8" t="s">
        <v>562</v>
      </c>
      <c r="AH3983" s="8"/>
      <c r="AI3983" s="13">
        <v>50</v>
      </c>
      <c r="AJ3983" s="8"/>
      <c r="AK3983" s="13">
        <f>ROUND(IF(ISNUMBER(AI3983), AE3983*AI3983, AE3983),5)</f>
        <v>50</v>
      </c>
      <c r="AL3983" s="8"/>
      <c r="AM3983" s="13">
        <f>ROUND(AM3982+AK3983,5)</f>
        <v>27714.13</v>
      </c>
    </row>
    <row r="3984" spans="1:39" x14ac:dyDescent="0.25">
      <c r="A3984" s="8"/>
      <c r="B3984" s="8"/>
      <c r="C3984" s="8"/>
      <c r="D3984" s="8"/>
      <c r="E3984" s="9">
        <v>3529</v>
      </c>
      <c r="F3984" s="8"/>
      <c r="G3984" s="8" t="s">
        <v>55</v>
      </c>
      <c r="H3984" s="8"/>
      <c r="I3984" s="10">
        <v>45672.584606481483</v>
      </c>
      <c r="J3984" s="8"/>
      <c r="K3984" s="8" t="s">
        <v>56</v>
      </c>
      <c r="L3984" s="8"/>
      <c r="M3984" s="11">
        <v>45672</v>
      </c>
      <c r="N3984" s="8"/>
      <c r="O3984" s="8"/>
      <c r="P3984" s="8"/>
      <c r="Q3984" s="8" t="s">
        <v>2845</v>
      </c>
      <c r="R3984" s="8"/>
      <c r="S3984" s="8" t="s">
        <v>2986</v>
      </c>
      <c r="T3984" s="8"/>
      <c r="U3984" s="8" t="s">
        <v>2845</v>
      </c>
      <c r="V3984" s="8"/>
      <c r="W3984" s="8"/>
      <c r="X3984" s="8"/>
      <c r="Y3984" s="8"/>
      <c r="Z3984" s="8"/>
      <c r="AA3984" s="8" t="s">
        <v>3133</v>
      </c>
      <c r="AB3984" s="8"/>
      <c r="AC3984" s="8" t="s">
        <v>2986</v>
      </c>
      <c r="AD3984" s="8"/>
      <c r="AE3984" s="12">
        <v>1</v>
      </c>
      <c r="AF3984" s="8"/>
      <c r="AG3984" s="8" t="s">
        <v>562</v>
      </c>
      <c r="AH3984" s="8"/>
      <c r="AI3984" s="13">
        <v>136.53</v>
      </c>
      <c r="AJ3984" s="8"/>
      <c r="AK3984" s="13">
        <f>ROUND(IF(ISNUMBER(AI3984), AE3984*AI3984, AE3984),5)</f>
        <v>136.53</v>
      </c>
      <c r="AL3984" s="8"/>
      <c r="AM3984" s="13">
        <f>ROUND(AM3983+AK3984,5)</f>
        <v>27850.66</v>
      </c>
    </row>
    <row r="3985" spans="1:39" x14ac:dyDescent="0.25">
      <c r="A3985" s="8"/>
      <c r="B3985" s="8"/>
      <c r="C3985" s="8"/>
      <c r="D3985" s="8"/>
      <c r="E3985" s="9">
        <v>3529</v>
      </c>
      <c r="F3985" s="8"/>
      <c r="G3985" s="8" t="s">
        <v>55</v>
      </c>
      <c r="H3985" s="8"/>
      <c r="I3985" s="10">
        <v>45672.584606481483</v>
      </c>
      <c r="J3985" s="8"/>
      <c r="K3985" s="8" t="s">
        <v>56</v>
      </c>
      <c r="L3985" s="8"/>
      <c r="M3985" s="11">
        <v>45672</v>
      </c>
      <c r="N3985" s="8"/>
      <c r="O3985" s="8"/>
      <c r="P3985" s="8"/>
      <c r="Q3985" s="8" t="s">
        <v>2845</v>
      </c>
      <c r="R3985" s="8"/>
      <c r="S3985" s="8" t="s">
        <v>620</v>
      </c>
      <c r="T3985" s="8"/>
      <c r="U3985" s="8" t="s">
        <v>2845</v>
      </c>
      <c r="V3985" s="8"/>
      <c r="W3985" s="8"/>
      <c r="X3985" s="8"/>
      <c r="Y3985" s="8"/>
      <c r="Z3985" s="8"/>
      <c r="AA3985" s="8" t="s">
        <v>759</v>
      </c>
      <c r="AB3985" s="8"/>
      <c r="AC3985" s="8" t="s">
        <v>620</v>
      </c>
      <c r="AD3985" s="8"/>
      <c r="AE3985" s="12">
        <v>1</v>
      </c>
      <c r="AF3985" s="8"/>
      <c r="AG3985" s="8" t="s">
        <v>562</v>
      </c>
      <c r="AH3985" s="8"/>
      <c r="AI3985" s="13">
        <v>17.07</v>
      </c>
      <c r="AJ3985" s="8"/>
      <c r="AK3985" s="13">
        <f>ROUND(IF(ISNUMBER(AI3985), AE3985*AI3985, AE3985),5)</f>
        <v>17.07</v>
      </c>
      <c r="AL3985" s="8"/>
      <c r="AM3985" s="13">
        <f>ROUND(AM3984+AK3985,5)</f>
        <v>27867.73</v>
      </c>
    </row>
    <row r="3986" spans="1:39" x14ac:dyDescent="0.25">
      <c r="A3986" s="8"/>
      <c r="B3986" s="8"/>
      <c r="C3986" s="8"/>
      <c r="D3986" s="8"/>
      <c r="E3986" s="9">
        <v>3529</v>
      </c>
      <c r="F3986" s="8"/>
      <c r="G3986" s="8" t="s">
        <v>55</v>
      </c>
      <c r="H3986" s="8"/>
      <c r="I3986" s="10">
        <v>45672.584606481483</v>
      </c>
      <c r="J3986" s="8"/>
      <c r="K3986" s="8" t="s">
        <v>56</v>
      </c>
      <c r="L3986" s="8"/>
      <c r="M3986" s="11">
        <v>45672</v>
      </c>
      <c r="N3986" s="8"/>
      <c r="O3986" s="8"/>
      <c r="P3986" s="8"/>
      <c r="Q3986" s="8" t="s">
        <v>2845</v>
      </c>
      <c r="R3986" s="8"/>
      <c r="S3986" s="8" t="s">
        <v>66</v>
      </c>
      <c r="T3986" s="8"/>
      <c r="U3986" s="8" t="s">
        <v>2845</v>
      </c>
      <c r="V3986" s="8"/>
      <c r="W3986" s="8"/>
      <c r="X3986" s="8"/>
      <c r="Y3986" s="8"/>
      <c r="Z3986" s="8"/>
      <c r="AA3986" s="8" t="s">
        <v>310</v>
      </c>
      <c r="AB3986" s="8"/>
      <c r="AC3986" s="8" t="s">
        <v>66</v>
      </c>
      <c r="AD3986" s="8"/>
      <c r="AE3986" s="12">
        <v>1</v>
      </c>
      <c r="AF3986" s="8"/>
      <c r="AG3986" s="8" t="s">
        <v>562</v>
      </c>
      <c r="AH3986" s="8"/>
      <c r="AI3986" s="13">
        <v>50</v>
      </c>
      <c r="AJ3986" s="8"/>
      <c r="AK3986" s="13">
        <f>ROUND(IF(ISNUMBER(AI3986), AE3986*AI3986, AE3986),5)</f>
        <v>50</v>
      </c>
      <c r="AL3986" s="8"/>
      <c r="AM3986" s="13">
        <f>ROUND(AM3985+AK3986,5)</f>
        <v>27917.73</v>
      </c>
    </row>
    <row r="3987" spans="1:39" x14ac:dyDescent="0.25">
      <c r="A3987" s="8"/>
      <c r="B3987" s="8"/>
      <c r="C3987" s="8"/>
      <c r="D3987" s="8"/>
      <c r="E3987" s="9">
        <v>3561</v>
      </c>
      <c r="F3987" s="8"/>
      <c r="G3987" s="8" t="s">
        <v>55</v>
      </c>
      <c r="H3987" s="8"/>
      <c r="I3987" s="10">
        <v>45685.558831018519</v>
      </c>
      <c r="J3987" s="8"/>
      <c r="K3987" s="8" t="s">
        <v>56</v>
      </c>
      <c r="L3987" s="8"/>
      <c r="M3987" s="11">
        <v>45685</v>
      </c>
      <c r="N3987" s="8"/>
      <c r="O3987" s="8"/>
      <c r="P3987" s="8"/>
      <c r="Q3987" s="8" t="s">
        <v>2845</v>
      </c>
      <c r="R3987" s="8"/>
      <c r="S3987" s="8" t="s">
        <v>2987</v>
      </c>
      <c r="T3987" s="8"/>
      <c r="U3987" s="8" t="s">
        <v>2845</v>
      </c>
      <c r="V3987" s="8"/>
      <c r="W3987" s="8"/>
      <c r="X3987" s="8"/>
      <c r="Y3987" s="8"/>
      <c r="Z3987" s="8"/>
      <c r="AA3987" s="8" t="s">
        <v>3134</v>
      </c>
      <c r="AB3987" s="8"/>
      <c r="AC3987" s="8" t="s">
        <v>2987</v>
      </c>
      <c r="AD3987" s="8"/>
      <c r="AE3987" s="12">
        <v>1</v>
      </c>
      <c r="AF3987" s="8"/>
      <c r="AG3987" s="8" t="s">
        <v>562</v>
      </c>
      <c r="AH3987" s="8"/>
      <c r="AI3987" s="13">
        <v>316.43</v>
      </c>
      <c r="AJ3987" s="8"/>
      <c r="AK3987" s="13">
        <f>ROUND(IF(ISNUMBER(AI3987), AE3987*AI3987, AE3987),5)</f>
        <v>316.43</v>
      </c>
      <c r="AL3987" s="8"/>
      <c r="AM3987" s="13">
        <f>ROUND(AM3986+AK3987,5)</f>
        <v>28234.16</v>
      </c>
    </row>
    <row r="3988" spans="1:39" x14ac:dyDescent="0.25">
      <c r="A3988" s="8"/>
      <c r="B3988" s="8"/>
      <c r="C3988" s="8"/>
      <c r="D3988" s="8"/>
      <c r="E3988" s="9">
        <v>3561</v>
      </c>
      <c r="F3988" s="8"/>
      <c r="G3988" s="8" t="s">
        <v>55</v>
      </c>
      <c r="H3988" s="8"/>
      <c r="I3988" s="10">
        <v>45685.558831018519</v>
      </c>
      <c r="J3988" s="8"/>
      <c r="K3988" s="8" t="s">
        <v>56</v>
      </c>
      <c r="L3988" s="8"/>
      <c r="M3988" s="11">
        <v>45685</v>
      </c>
      <c r="N3988" s="8"/>
      <c r="O3988" s="8"/>
      <c r="P3988" s="8"/>
      <c r="Q3988" s="8" t="s">
        <v>2845</v>
      </c>
      <c r="R3988" s="8"/>
      <c r="S3988" s="8" t="s">
        <v>2988</v>
      </c>
      <c r="T3988" s="8"/>
      <c r="U3988" s="8" t="s">
        <v>2845</v>
      </c>
      <c r="V3988" s="8"/>
      <c r="W3988" s="8"/>
      <c r="X3988" s="8"/>
      <c r="Y3988" s="8"/>
      <c r="Z3988" s="8"/>
      <c r="AA3988" s="8" t="s">
        <v>3135</v>
      </c>
      <c r="AB3988" s="8"/>
      <c r="AC3988" s="8" t="s">
        <v>2988</v>
      </c>
      <c r="AD3988" s="8"/>
      <c r="AE3988" s="12">
        <v>1</v>
      </c>
      <c r="AF3988" s="8"/>
      <c r="AG3988" s="8" t="s">
        <v>562</v>
      </c>
      <c r="AH3988" s="8"/>
      <c r="AI3988" s="13">
        <v>289.74</v>
      </c>
      <c r="AJ3988" s="8"/>
      <c r="AK3988" s="13">
        <f>ROUND(IF(ISNUMBER(AI3988), AE3988*AI3988, AE3988),5)</f>
        <v>289.74</v>
      </c>
      <c r="AL3988" s="8"/>
      <c r="AM3988" s="13">
        <f>ROUND(AM3987+AK3988,5)</f>
        <v>28523.9</v>
      </c>
    </row>
    <row r="3989" spans="1:39" x14ac:dyDescent="0.25">
      <c r="A3989" s="8"/>
      <c r="B3989" s="8"/>
      <c r="C3989" s="8"/>
      <c r="D3989" s="8"/>
      <c r="E3989" s="9">
        <v>3561</v>
      </c>
      <c r="F3989" s="8"/>
      <c r="G3989" s="8" t="s">
        <v>55</v>
      </c>
      <c r="H3989" s="8"/>
      <c r="I3989" s="10">
        <v>45685.558831018519</v>
      </c>
      <c r="J3989" s="8"/>
      <c r="K3989" s="8" t="s">
        <v>56</v>
      </c>
      <c r="L3989" s="8"/>
      <c r="M3989" s="11">
        <v>45685</v>
      </c>
      <c r="N3989" s="8"/>
      <c r="O3989" s="8"/>
      <c r="P3989" s="8"/>
      <c r="Q3989" s="8" t="s">
        <v>2845</v>
      </c>
      <c r="R3989" s="8"/>
      <c r="S3989" s="8" t="s">
        <v>2968</v>
      </c>
      <c r="T3989" s="8"/>
      <c r="U3989" s="8" t="s">
        <v>2845</v>
      </c>
      <c r="V3989" s="8"/>
      <c r="W3989" s="8"/>
      <c r="X3989" s="8"/>
      <c r="Y3989" s="8"/>
      <c r="Z3989" s="8"/>
      <c r="AA3989" s="8" t="s">
        <v>3111</v>
      </c>
      <c r="AB3989" s="8"/>
      <c r="AC3989" s="8" t="s">
        <v>2968</v>
      </c>
      <c r="AD3989" s="8"/>
      <c r="AE3989" s="12">
        <v>1</v>
      </c>
      <c r="AF3989" s="8"/>
      <c r="AG3989" s="8" t="s">
        <v>562</v>
      </c>
      <c r="AH3989" s="8"/>
      <c r="AI3989" s="13">
        <v>100</v>
      </c>
      <c r="AJ3989" s="8"/>
      <c r="AK3989" s="13">
        <f>ROUND(IF(ISNUMBER(AI3989), AE3989*AI3989, AE3989),5)</f>
        <v>100</v>
      </c>
      <c r="AL3989" s="8"/>
      <c r="AM3989" s="13">
        <f>ROUND(AM3988+AK3989,5)</f>
        <v>28623.9</v>
      </c>
    </row>
    <row r="3990" spans="1:39" x14ac:dyDescent="0.25">
      <c r="A3990" s="8"/>
      <c r="B3990" s="8"/>
      <c r="C3990" s="8"/>
      <c r="D3990" s="8"/>
      <c r="E3990" s="9">
        <v>3561</v>
      </c>
      <c r="F3990" s="8"/>
      <c r="G3990" s="8" t="s">
        <v>55</v>
      </c>
      <c r="H3990" s="8"/>
      <c r="I3990" s="10">
        <v>45685.558831018519</v>
      </c>
      <c r="J3990" s="8"/>
      <c r="K3990" s="8" t="s">
        <v>56</v>
      </c>
      <c r="L3990" s="8"/>
      <c r="M3990" s="11">
        <v>45685</v>
      </c>
      <c r="N3990" s="8"/>
      <c r="O3990" s="8"/>
      <c r="P3990" s="8"/>
      <c r="Q3990" s="8" t="s">
        <v>2845</v>
      </c>
      <c r="R3990" s="8"/>
      <c r="S3990" s="8" t="s">
        <v>620</v>
      </c>
      <c r="T3990" s="8"/>
      <c r="U3990" s="8" t="s">
        <v>2845</v>
      </c>
      <c r="V3990" s="8"/>
      <c r="W3990" s="8"/>
      <c r="X3990" s="8"/>
      <c r="Y3990" s="8"/>
      <c r="Z3990" s="8"/>
      <c r="AA3990" s="8" t="s">
        <v>759</v>
      </c>
      <c r="AB3990" s="8"/>
      <c r="AC3990" s="8" t="s">
        <v>620</v>
      </c>
      <c r="AD3990" s="8"/>
      <c r="AE3990" s="12">
        <v>1</v>
      </c>
      <c r="AF3990" s="8"/>
      <c r="AG3990" s="8" t="s">
        <v>562</v>
      </c>
      <c r="AH3990" s="8"/>
      <c r="AI3990" s="13">
        <v>75.77</v>
      </c>
      <c r="AJ3990" s="8"/>
      <c r="AK3990" s="13">
        <f>ROUND(IF(ISNUMBER(AI3990), AE3990*AI3990, AE3990),5)</f>
        <v>75.77</v>
      </c>
      <c r="AL3990" s="8"/>
      <c r="AM3990" s="13">
        <f>ROUND(AM3989+AK3990,5)</f>
        <v>28699.67</v>
      </c>
    </row>
    <row r="3991" spans="1:39" x14ac:dyDescent="0.25">
      <c r="A3991" s="8"/>
      <c r="B3991" s="8"/>
      <c r="C3991" s="8"/>
      <c r="D3991" s="8"/>
      <c r="E3991" s="9">
        <v>3561</v>
      </c>
      <c r="F3991" s="8"/>
      <c r="G3991" s="8" t="s">
        <v>55</v>
      </c>
      <c r="H3991" s="8"/>
      <c r="I3991" s="10">
        <v>45685.558831018519</v>
      </c>
      <c r="J3991" s="8"/>
      <c r="K3991" s="8" t="s">
        <v>56</v>
      </c>
      <c r="L3991" s="8"/>
      <c r="M3991" s="11">
        <v>45685</v>
      </c>
      <c r="N3991" s="8"/>
      <c r="O3991" s="8"/>
      <c r="P3991" s="8"/>
      <c r="Q3991" s="8" t="s">
        <v>2845</v>
      </c>
      <c r="R3991" s="8"/>
      <c r="S3991" s="8" t="s">
        <v>66</v>
      </c>
      <c r="T3991" s="8"/>
      <c r="U3991" s="8" t="s">
        <v>2845</v>
      </c>
      <c r="V3991" s="8"/>
      <c r="W3991" s="8"/>
      <c r="X3991" s="8"/>
      <c r="Y3991" s="8"/>
      <c r="Z3991" s="8"/>
      <c r="AA3991" s="8" t="s">
        <v>310</v>
      </c>
      <c r="AB3991" s="8"/>
      <c r="AC3991" s="8" t="s">
        <v>66</v>
      </c>
      <c r="AD3991" s="8"/>
      <c r="AE3991" s="12">
        <v>1</v>
      </c>
      <c r="AF3991" s="8"/>
      <c r="AG3991" s="8" t="s">
        <v>562</v>
      </c>
      <c r="AH3991" s="8"/>
      <c r="AI3991" s="13">
        <v>50</v>
      </c>
      <c r="AJ3991" s="8"/>
      <c r="AK3991" s="13">
        <f>ROUND(IF(ISNUMBER(AI3991), AE3991*AI3991, AE3991),5)</f>
        <v>50</v>
      </c>
      <c r="AL3991" s="8"/>
      <c r="AM3991" s="13">
        <f>ROUND(AM3990+AK3991,5)</f>
        <v>28749.67</v>
      </c>
    </row>
    <row r="3992" spans="1:39" x14ac:dyDescent="0.25">
      <c r="A3992" s="8"/>
      <c r="B3992" s="8"/>
      <c r="C3992" s="8"/>
      <c r="D3992" s="8"/>
      <c r="E3992" s="9">
        <v>3610</v>
      </c>
      <c r="F3992" s="8"/>
      <c r="G3992" s="8" t="s">
        <v>55</v>
      </c>
      <c r="H3992" s="8"/>
      <c r="I3992" s="10">
        <v>45698.301226851851</v>
      </c>
      <c r="J3992" s="8"/>
      <c r="K3992" s="8" t="s">
        <v>56</v>
      </c>
      <c r="L3992" s="8"/>
      <c r="M3992" s="11">
        <v>45698</v>
      </c>
      <c r="N3992" s="8"/>
      <c r="O3992" s="8"/>
      <c r="P3992" s="8"/>
      <c r="Q3992" s="8" t="s">
        <v>2845</v>
      </c>
      <c r="R3992" s="8"/>
      <c r="S3992" s="8" t="s">
        <v>2989</v>
      </c>
      <c r="T3992" s="8"/>
      <c r="U3992" s="8" t="s">
        <v>2845</v>
      </c>
      <c r="V3992" s="8"/>
      <c r="W3992" s="8"/>
      <c r="X3992" s="8"/>
      <c r="Y3992" s="8"/>
      <c r="Z3992" s="8"/>
      <c r="AA3992" s="8" t="s">
        <v>3136</v>
      </c>
      <c r="AB3992" s="8"/>
      <c r="AC3992" s="8" t="s">
        <v>2989</v>
      </c>
      <c r="AD3992" s="8"/>
      <c r="AE3992" s="12">
        <v>1</v>
      </c>
      <c r="AF3992" s="8"/>
      <c r="AG3992" s="8" t="s">
        <v>562</v>
      </c>
      <c r="AH3992" s="8"/>
      <c r="AI3992" s="13">
        <v>788.01</v>
      </c>
      <c r="AJ3992" s="8"/>
      <c r="AK3992" s="13">
        <f>ROUND(IF(ISNUMBER(AI3992), AE3992*AI3992, AE3992),5)</f>
        <v>788.01</v>
      </c>
      <c r="AL3992" s="8"/>
      <c r="AM3992" s="13">
        <f>ROUND(AM3991+AK3992,5)</f>
        <v>29537.68</v>
      </c>
    </row>
    <row r="3993" spans="1:39" x14ac:dyDescent="0.25">
      <c r="A3993" s="8"/>
      <c r="B3993" s="8"/>
      <c r="C3993" s="8"/>
      <c r="D3993" s="8"/>
      <c r="E3993" s="9">
        <v>3610</v>
      </c>
      <c r="F3993" s="8"/>
      <c r="G3993" s="8" t="s">
        <v>55</v>
      </c>
      <c r="H3993" s="8"/>
      <c r="I3993" s="10">
        <v>45698.301226851851</v>
      </c>
      <c r="J3993" s="8"/>
      <c r="K3993" s="8" t="s">
        <v>56</v>
      </c>
      <c r="L3993" s="8"/>
      <c r="M3993" s="11">
        <v>45698</v>
      </c>
      <c r="N3993" s="8"/>
      <c r="O3993" s="8"/>
      <c r="P3993" s="8"/>
      <c r="Q3993" s="8" t="s">
        <v>2845</v>
      </c>
      <c r="R3993" s="8"/>
      <c r="S3993" s="8" t="s">
        <v>2989</v>
      </c>
      <c r="T3993" s="8"/>
      <c r="U3993" s="8" t="s">
        <v>2845</v>
      </c>
      <c r="V3993" s="8"/>
      <c r="W3993" s="8"/>
      <c r="X3993" s="8"/>
      <c r="Y3993" s="8"/>
      <c r="Z3993" s="8"/>
      <c r="AA3993" s="8" t="s">
        <v>3137</v>
      </c>
      <c r="AB3993" s="8"/>
      <c r="AC3993" s="8" t="s">
        <v>2989</v>
      </c>
      <c r="AD3993" s="8"/>
      <c r="AE3993" s="12">
        <v>1</v>
      </c>
      <c r="AF3993" s="8"/>
      <c r="AG3993" s="8" t="s">
        <v>562</v>
      </c>
      <c r="AH3993" s="8"/>
      <c r="AI3993" s="13">
        <v>851.61</v>
      </c>
      <c r="AJ3993" s="8"/>
      <c r="AK3993" s="13">
        <f>ROUND(IF(ISNUMBER(AI3993), AE3993*AI3993, AE3993),5)</f>
        <v>851.61</v>
      </c>
      <c r="AL3993" s="8"/>
      <c r="AM3993" s="13">
        <f>ROUND(AM3992+AK3993,5)</f>
        <v>30389.29</v>
      </c>
    </row>
    <row r="3994" spans="1:39" x14ac:dyDescent="0.25">
      <c r="A3994" s="8"/>
      <c r="B3994" s="8"/>
      <c r="C3994" s="8"/>
      <c r="D3994" s="8"/>
      <c r="E3994" s="9">
        <v>3610</v>
      </c>
      <c r="F3994" s="8"/>
      <c r="G3994" s="8" t="s">
        <v>55</v>
      </c>
      <c r="H3994" s="8"/>
      <c r="I3994" s="10">
        <v>45698.301226851851</v>
      </c>
      <c r="J3994" s="8"/>
      <c r="K3994" s="8" t="s">
        <v>56</v>
      </c>
      <c r="L3994" s="8"/>
      <c r="M3994" s="11">
        <v>45698</v>
      </c>
      <c r="N3994" s="8"/>
      <c r="O3994" s="8"/>
      <c r="P3994" s="8"/>
      <c r="Q3994" s="8" t="s">
        <v>2845</v>
      </c>
      <c r="R3994" s="8"/>
      <c r="S3994" s="8" t="s">
        <v>2989</v>
      </c>
      <c r="T3994" s="8"/>
      <c r="U3994" s="8" t="s">
        <v>2845</v>
      </c>
      <c r="V3994" s="8"/>
      <c r="W3994" s="8"/>
      <c r="X3994" s="8"/>
      <c r="Y3994" s="8"/>
      <c r="Z3994" s="8"/>
      <c r="AA3994" s="8" t="s">
        <v>3138</v>
      </c>
      <c r="AB3994" s="8"/>
      <c r="AC3994" s="8" t="s">
        <v>2989</v>
      </c>
      <c r="AD3994" s="8"/>
      <c r="AE3994" s="12">
        <v>1</v>
      </c>
      <c r="AF3994" s="8"/>
      <c r="AG3994" s="8" t="s">
        <v>562</v>
      </c>
      <c r="AH3994" s="8"/>
      <c r="AI3994" s="13">
        <v>851.61</v>
      </c>
      <c r="AJ3994" s="8"/>
      <c r="AK3994" s="13">
        <f>ROUND(IF(ISNUMBER(AI3994), AE3994*AI3994, AE3994),5)</f>
        <v>851.61</v>
      </c>
      <c r="AL3994" s="8"/>
      <c r="AM3994" s="13">
        <f>ROUND(AM3993+AK3994,5)</f>
        <v>31240.9</v>
      </c>
    </row>
    <row r="3995" spans="1:39" x14ac:dyDescent="0.25">
      <c r="A3995" s="8"/>
      <c r="B3995" s="8"/>
      <c r="C3995" s="8"/>
      <c r="D3995" s="8"/>
      <c r="E3995" s="9">
        <v>3610</v>
      </c>
      <c r="F3995" s="8"/>
      <c r="G3995" s="8" t="s">
        <v>55</v>
      </c>
      <c r="H3995" s="8"/>
      <c r="I3995" s="10">
        <v>45698.301226851851</v>
      </c>
      <c r="J3995" s="8"/>
      <c r="K3995" s="8" t="s">
        <v>56</v>
      </c>
      <c r="L3995" s="8"/>
      <c r="M3995" s="11">
        <v>45698</v>
      </c>
      <c r="N3995" s="8"/>
      <c r="O3995" s="8"/>
      <c r="P3995" s="8"/>
      <c r="Q3995" s="8" t="s">
        <v>2845</v>
      </c>
      <c r="R3995" s="8"/>
      <c r="S3995" s="8" t="s">
        <v>2989</v>
      </c>
      <c r="T3995" s="8"/>
      <c r="U3995" s="8" t="s">
        <v>2845</v>
      </c>
      <c r="V3995" s="8"/>
      <c r="W3995" s="8"/>
      <c r="X3995" s="8"/>
      <c r="Y3995" s="8"/>
      <c r="Z3995" s="8"/>
      <c r="AA3995" s="8" t="s">
        <v>3139</v>
      </c>
      <c r="AB3995" s="8"/>
      <c r="AC3995" s="8" t="s">
        <v>2989</v>
      </c>
      <c r="AD3995" s="8"/>
      <c r="AE3995" s="12">
        <v>1</v>
      </c>
      <c r="AF3995" s="8"/>
      <c r="AG3995" s="8" t="s">
        <v>562</v>
      </c>
      <c r="AH3995" s="8"/>
      <c r="AI3995" s="13">
        <v>788.01</v>
      </c>
      <c r="AJ3995" s="8"/>
      <c r="AK3995" s="13">
        <f>ROUND(IF(ISNUMBER(AI3995), AE3995*AI3995, AE3995),5)</f>
        <v>788.01</v>
      </c>
      <c r="AL3995" s="8"/>
      <c r="AM3995" s="13">
        <f>ROUND(AM3994+AK3995,5)</f>
        <v>32028.91</v>
      </c>
    </row>
    <row r="3996" spans="1:39" x14ac:dyDescent="0.25">
      <c r="A3996" s="8"/>
      <c r="B3996" s="8"/>
      <c r="C3996" s="8"/>
      <c r="D3996" s="8"/>
      <c r="E3996" s="9">
        <v>3610</v>
      </c>
      <c r="F3996" s="8"/>
      <c r="G3996" s="8" t="s">
        <v>55</v>
      </c>
      <c r="H3996" s="8"/>
      <c r="I3996" s="10">
        <v>45698.301226851851</v>
      </c>
      <c r="J3996" s="8"/>
      <c r="K3996" s="8" t="s">
        <v>56</v>
      </c>
      <c r="L3996" s="8"/>
      <c r="M3996" s="11">
        <v>45698</v>
      </c>
      <c r="N3996" s="8"/>
      <c r="O3996" s="8"/>
      <c r="P3996" s="8"/>
      <c r="Q3996" s="8" t="s">
        <v>2845</v>
      </c>
      <c r="R3996" s="8"/>
      <c r="S3996" s="8" t="s">
        <v>2968</v>
      </c>
      <c r="T3996" s="8"/>
      <c r="U3996" s="8" t="s">
        <v>2845</v>
      </c>
      <c r="V3996" s="8"/>
      <c r="W3996" s="8"/>
      <c r="X3996" s="8"/>
      <c r="Y3996" s="8"/>
      <c r="Z3996" s="8"/>
      <c r="AA3996" s="8" t="s">
        <v>3111</v>
      </c>
      <c r="AB3996" s="8"/>
      <c r="AC3996" s="8" t="s">
        <v>2968</v>
      </c>
      <c r="AD3996" s="8"/>
      <c r="AE3996" s="12">
        <v>1</v>
      </c>
      <c r="AF3996" s="8"/>
      <c r="AG3996" s="8" t="s">
        <v>562</v>
      </c>
      <c r="AH3996" s="8"/>
      <c r="AI3996" s="13">
        <v>100</v>
      </c>
      <c r="AJ3996" s="8"/>
      <c r="AK3996" s="13">
        <f>ROUND(IF(ISNUMBER(AI3996), AE3996*AI3996, AE3996),5)</f>
        <v>100</v>
      </c>
      <c r="AL3996" s="8"/>
      <c r="AM3996" s="13">
        <f>ROUND(AM3995+AK3996,5)</f>
        <v>32128.91</v>
      </c>
    </row>
    <row r="3997" spans="1:39" x14ac:dyDescent="0.25">
      <c r="A3997" s="8"/>
      <c r="B3997" s="8"/>
      <c r="C3997" s="8"/>
      <c r="D3997" s="8"/>
      <c r="E3997" s="9">
        <v>3610</v>
      </c>
      <c r="F3997" s="8"/>
      <c r="G3997" s="8" t="s">
        <v>55</v>
      </c>
      <c r="H3997" s="8"/>
      <c r="I3997" s="10">
        <v>45698.301226851851</v>
      </c>
      <c r="J3997" s="8"/>
      <c r="K3997" s="8" t="s">
        <v>56</v>
      </c>
      <c r="L3997" s="8"/>
      <c r="M3997" s="11">
        <v>45698</v>
      </c>
      <c r="N3997" s="8"/>
      <c r="O3997" s="8"/>
      <c r="P3997" s="8"/>
      <c r="Q3997" s="8" t="s">
        <v>2845</v>
      </c>
      <c r="R3997" s="8"/>
      <c r="S3997" s="8" t="s">
        <v>620</v>
      </c>
      <c r="T3997" s="8"/>
      <c r="U3997" s="8" t="s">
        <v>2845</v>
      </c>
      <c r="V3997" s="8"/>
      <c r="W3997" s="8"/>
      <c r="X3997" s="8"/>
      <c r="Y3997" s="8"/>
      <c r="Z3997" s="8"/>
      <c r="AA3997" s="8" t="s">
        <v>759</v>
      </c>
      <c r="AB3997" s="8"/>
      <c r="AC3997" s="8" t="s">
        <v>620</v>
      </c>
      <c r="AD3997" s="8"/>
      <c r="AE3997" s="12">
        <v>1</v>
      </c>
      <c r="AF3997" s="8"/>
      <c r="AG3997" s="8" t="s">
        <v>562</v>
      </c>
      <c r="AH3997" s="8"/>
      <c r="AI3997" s="13">
        <v>409.91</v>
      </c>
      <c r="AJ3997" s="8"/>
      <c r="AK3997" s="13">
        <f>ROUND(IF(ISNUMBER(AI3997), AE3997*AI3997, AE3997),5)</f>
        <v>409.91</v>
      </c>
      <c r="AL3997" s="8"/>
      <c r="AM3997" s="13">
        <f>ROUND(AM3996+AK3997,5)</f>
        <v>32538.82</v>
      </c>
    </row>
    <row r="3998" spans="1:39" x14ac:dyDescent="0.25">
      <c r="A3998" s="8"/>
      <c r="B3998" s="8"/>
      <c r="C3998" s="8"/>
      <c r="D3998" s="8"/>
      <c r="E3998" s="9">
        <v>3610</v>
      </c>
      <c r="F3998" s="8"/>
      <c r="G3998" s="8" t="s">
        <v>55</v>
      </c>
      <c r="H3998" s="8"/>
      <c r="I3998" s="10">
        <v>45698.301226851851</v>
      </c>
      <c r="J3998" s="8"/>
      <c r="K3998" s="8" t="s">
        <v>56</v>
      </c>
      <c r="L3998" s="8"/>
      <c r="M3998" s="11">
        <v>45698</v>
      </c>
      <c r="N3998" s="8"/>
      <c r="O3998" s="8"/>
      <c r="P3998" s="8"/>
      <c r="Q3998" s="8" t="s">
        <v>2845</v>
      </c>
      <c r="R3998" s="8"/>
      <c r="S3998" s="8" t="s">
        <v>66</v>
      </c>
      <c r="T3998" s="8"/>
      <c r="U3998" s="8" t="s">
        <v>2845</v>
      </c>
      <c r="V3998" s="8"/>
      <c r="W3998" s="8"/>
      <c r="X3998" s="8"/>
      <c r="Y3998" s="8"/>
      <c r="Z3998" s="8"/>
      <c r="AA3998" s="8" t="s">
        <v>310</v>
      </c>
      <c r="AB3998" s="8"/>
      <c r="AC3998" s="8" t="s">
        <v>66</v>
      </c>
      <c r="AD3998" s="8"/>
      <c r="AE3998" s="12">
        <v>1</v>
      </c>
      <c r="AF3998" s="8"/>
      <c r="AG3998" s="8" t="s">
        <v>562</v>
      </c>
      <c r="AH3998" s="8"/>
      <c r="AI3998" s="13">
        <v>50</v>
      </c>
      <c r="AJ3998" s="8"/>
      <c r="AK3998" s="13">
        <f>ROUND(IF(ISNUMBER(AI3998), AE3998*AI3998, AE3998),5)</f>
        <v>50</v>
      </c>
      <c r="AL3998" s="8"/>
      <c r="AM3998" s="13">
        <f>ROUND(AM3997+AK3998,5)</f>
        <v>32588.82</v>
      </c>
    </row>
    <row r="3999" spans="1:39" x14ac:dyDescent="0.25">
      <c r="A3999" s="8"/>
      <c r="B3999" s="8"/>
      <c r="C3999" s="8"/>
      <c r="D3999" s="8"/>
      <c r="E3999" s="9">
        <v>4151</v>
      </c>
      <c r="F3999" s="8"/>
      <c r="G3999" s="8" t="s">
        <v>55</v>
      </c>
      <c r="H3999" s="8"/>
      <c r="I3999" s="10">
        <v>45814.382974537039</v>
      </c>
      <c r="J3999" s="8"/>
      <c r="K3999" s="8" t="s">
        <v>56</v>
      </c>
      <c r="L3999" s="8"/>
      <c r="M3999" s="11">
        <v>45814</v>
      </c>
      <c r="N3999" s="8"/>
      <c r="O3999" s="8"/>
      <c r="P3999" s="8"/>
      <c r="Q3999" s="8" t="s">
        <v>2845</v>
      </c>
      <c r="R3999" s="8"/>
      <c r="S3999" s="8" t="s">
        <v>2990</v>
      </c>
      <c r="T3999" s="8"/>
      <c r="U3999" s="8" t="s">
        <v>2845</v>
      </c>
      <c r="V3999" s="8"/>
      <c r="W3999" s="8"/>
      <c r="X3999" s="8"/>
      <c r="Y3999" s="8"/>
      <c r="Z3999" s="8"/>
      <c r="AA3999" s="8" t="s">
        <v>3140</v>
      </c>
      <c r="AB3999" s="8"/>
      <c r="AC3999" s="8" t="s">
        <v>2990</v>
      </c>
      <c r="AD3999" s="8"/>
      <c r="AE3999" s="12">
        <v>1</v>
      </c>
      <c r="AF3999" s="8"/>
      <c r="AG3999" s="8" t="s">
        <v>562</v>
      </c>
      <c r="AH3999" s="8"/>
      <c r="AI3999" s="13">
        <v>152.51</v>
      </c>
      <c r="AJ3999" s="8"/>
      <c r="AK3999" s="13">
        <f>ROUND(IF(ISNUMBER(AI3999), AE3999*AI3999, AE3999),5)</f>
        <v>152.51</v>
      </c>
      <c r="AL3999" s="8"/>
      <c r="AM3999" s="13">
        <f>ROUND(AM3998+AK3999,5)</f>
        <v>32741.33</v>
      </c>
    </row>
    <row r="4000" spans="1:39" x14ac:dyDescent="0.25">
      <c r="A4000" s="8"/>
      <c r="B4000" s="8"/>
      <c r="C4000" s="8"/>
      <c r="D4000" s="8"/>
      <c r="E4000" s="9">
        <v>4151</v>
      </c>
      <c r="F4000" s="8"/>
      <c r="G4000" s="8" t="s">
        <v>55</v>
      </c>
      <c r="H4000" s="8"/>
      <c r="I4000" s="10">
        <v>45814.382974537039</v>
      </c>
      <c r="J4000" s="8"/>
      <c r="K4000" s="8" t="s">
        <v>56</v>
      </c>
      <c r="L4000" s="8"/>
      <c r="M4000" s="11">
        <v>45814</v>
      </c>
      <c r="N4000" s="8"/>
      <c r="O4000" s="8"/>
      <c r="P4000" s="8"/>
      <c r="Q4000" s="8" t="s">
        <v>2845</v>
      </c>
      <c r="R4000" s="8"/>
      <c r="S4000" s="8" t="s">
        <v>2991</v>
      </c>
      <c r="T4000" s="8"/>
      <c r="U4000" s="8" t="s">
        <v>2845</v>
      </c>
      <c r="V4000" s="8"/>
      <c r="W4000" s="8"/>
      <c r="X4000" s="8"/>
      <c r="Y4000" s="8"/>
      <c r="Z4000" s="8"/>
      <c r="AA4000" s="8" t="s">
        <v>3141</v>
      </c>
      <c r="AB4000" s="8"/>
      <c r="AC4000" s="8" t="s">
        <v>2991</v>
      </c>
      <c r="AD4000" s="8"/>
      <c r="AE4000" s="12">
        <v>1</v>
      </c>
      <c r="AF4000" s="8"/>
      <c r="AG4000" s="8" t="s">
        <v>562</v>
      </c>
      <c r="AH4000" s="8"/>
      <c r="AI4000" s="13">
        <v>556.29</v>
      </c>
      <c r="AJ4000" s="8"/>
      <c r="AK4000" s="13">
        <f>ROUND(IF(ISNUMBER(AI4000), AE4000*AI4000, AE4000),5)</f>
        <v>556.29</v>
      </c>
      <c r="AL4000" s="8"/>
      <c r="AM4000" s="13">
        <f>ROUND(AM3999+AK4000,5)</f>
        <v>33297.620000000003</v>
      </c>
    </row>
    <row r="4001" spans="1:39" x14ac:dyDescent="0.25">
      <c r="A4001" s="8"/>
      <c r="B4001" s="8"/>
      <c r="C4001" s="8"/>
      <c r="D4001" s="8"/>
      <c r="E4001" s="9">
        <v>4151</v>
      </c>
      <c r="F4001" s="8"/>
      <c r="G4001" s="8" t="s">
        <v>55</v>
      </c>
      <c r="H4001" s="8"/>
      <c r="I4001" s="10">
        <v>45814.382974537039</v>
      </c>
      <c r="J4001" s="8"/>
      <c r="K4001" s="8" t="s">
        <v>56</v>
      </c>
      <c r="L4001" s="8"/>
      <c r="M4001" s="11">
        <v>45814</v>
      </c>
      <c r="N4001" s="8"/>
      <c r="O4001" s="8"/>
      <c r="P4001" s="8"/>
      <c r="Q4001" s="8" t="s">
        <v>2845</v>
      </c>
      <c r="R4001" s="8"/>
      <c r="S4001" s="8" t="s">
        <v>620</v>
      </c>
      <c r="T4001" s="8"/>
      <c r="U4001" s="8" t="s">
        <v>2845</v>
      </c>
      <c r="V4001" s="8"/>
      <c r="W4001" s="8"/>
      <c r="X4001" s="8"/>
      <c r="Y4001" s="8"/>
      <c r="Z4001" s="8"/>
      <c r="AA4001" s="8" t="s">
        <v>759</v>
      </c>
      <c r="AB4001" s="8"/>
      <c r="AC4001" s="8" t="s">
        <v>620</v>
      </c>
      <c r="AD4001" s="8"/>
      <c r="AE4001" s="12">
        <v>1</v>
      </c>
      <c r="AF4001" s="8"/>
      <c r="AG4001" s="8" t="s">
        <v>562</v>
      </c>
      <c r="AH4001" s="8"/>
      <c r="AI4001" s="13">
        <v>88.6</v>
      </c>
      <c r="AJ4001" s="8"/>
      <c r="AK4001" s="13">
        <f>ROUND(IF(ISNUMBER(AI4001), AE4001*AI4001, AE4001),5)</f>
        <v>88.6</v>
      </c>
      <c r="AL4001" s="8"/>
      <c r="AM4001" s="13">
        <f>ROUND(AM4000+AK4001,5)</f>
        <v>33386.22</v>
      </c>
    </row>
    <row r="4002" spans="1:39" x14ac:dyDescent="0.25">
      <c r="A4002" s="8"/>
      <c r="B4002" s="8"/>
      <c r="C4002" s="8"/>
      <c r="D4002" s="8"/>
      <c r="E4002" s="9">
        <v>4151</v>
      </c>
      <c r="F4002" s="8"/>
      <c r="G4002" s="8" t="s">
        <v>55</v>
      </c>
      <c r="H4002" s="8"/>
      <c r="I4002" s="10">
        <v>45814.382974537039</v>
      </c>
      <c r="J4002" s="8"/>
      <c r="K4002" s="8" t="s">
        <v>56</v>
      </c>
      <c r="L4002" s="8"/>
      <c r="M4002" s="11">
        <v>45814</v>
      </c>
      <c r="N4002" s="8"/>
      <c r="O4002" s="8"/>
      <c r="P4002" s="8"/>
      <c r="Q4002" s="8" t="s">
        <v>2845</v>
      </c>
      <c r="R4002" s="8"/>
      <c r="S4002" s="8" t="s">
        <v>66</v>
      </c>
      <c r="T4002" s="8"/>
      <c r="U4002" s="8" t="s">
        <v>2845</v>
      </c>
      <c r="V4002" s="8"/>
      <c r="W4002" s="8"/>
      <c r="X4002" s="8"/>
      <c r="Y4002" s="8"/>
      <c r="Z4002" s="8"/>
      <c r="AA4002" s="8" t="s">
        <v>310</v>
      </c>
      <c r="AB4002" s="8"/>
      <c r="AC4002" s="8" t="s">
        <v>66</v>
      </c>
      <c r="AD4002" s="8"/>
      <c r="AE4002" s="12">
        <v>1</v>
      </c>
      <c r="AF4002" s="8"/>
      <c r="AG4002" s="8" t="s">
        <v>562</v>
      </c>
      <c r="AH4002" s="8"/>
      <c r="AI4002" s="13">
        <v>50</v>
      </c>
      <c r="AJ4002" s="8"/>
      <c r="AK4002" s="13">
        <f>ROUND(IF(ISNUMBER(AI4002), AE4002*AI4002, AE4002),5)</f>
        <v>50</v>
      </c>
      <c r="AL4002" s="8"/>
      <c r="AM4002" s="13">
        <f>ROUND(AM4001+AK4002,5)</f>
        <v>33436.22</v>
      </c>
    </row>
    <row r="4003" spans="1:39" x14ac:dyDescent="0.25">
      <c r="A4003" s="8"/>
      <c r="B4003" s="8"/>
      <c r="C4003" s="8"/>
      <c r="D4003" s="8"/>
      <c r="E4003" s="9">
        <v>4151</v>
      </c>
      <c r="F4003" s="8"/>
      <c r="G4003" s="8" t="s">
        <v>55</v>
      </c>
      <c r="H4003" s="8"/>
      <c r="I4003" s="10">
        <v>45814.382974537039</v>
      </c>
      <c r="J4003" s="8"/>
      <c r="K4003" s="8" t="s">
        <v>56</v>
      </c>
      <c r="L4003" s="8"/>
      <c r="M4003" s="11">
        <v>45814</v>
      </c>
      <c r="N4003" s="8"/>
      <c r="O4003" s="8"/>
      <c r="P4003" s="8"/>
      <c r="Q4003" s="8" t="s">
        <v>2845</v>
      </c>
      <c r="R4003" s="8"/>
      <c r="S4003" s="8" t="s">
        <v>3172</v>
      </c>
      <c r="T4003" s="8"/>
      <c r="U4003" s="8" t="s">
        <v>2845</v>
      </c>
      <c r="V4003" s="8"/>
      <c r="W4003" s="8"/>
      <c r="X4003" s="8"/>
      <c r="Y4003" s="8"/>
      <c r="Z4003" s="8"/>
      <c r="AA4003" s="8" t="s">
        <v>3407</v>
      </c>
      <c r="AB4003" s="8"/>
      <c r="AC4003" s="8" t="s">
        <v>3172</v>
      </c>
      <c r="AD4003" s="8"/>
      <c r="AE4003" s="12">
        <v>2</v>
      </c>
      <c r="AF4003" s="8"/>
      <c r="AG4003" s="8" t="s">
        <v>562</v>
      </c>
      <c r="AH4003" s="8"/>
      <c r="AI4003" s="13">
        <v>893.84</v>
      </c>
      <c r="AJ4003" s="8"/>
      <c r="AK4003" s="13">
        <f>ROUND(IF(ISNUMBER(AI4003), AE4003*AI4003, AE4003),5)</f>
        <v>1787.68</v>
      </c>
      <c r="AL4003" s="8"/>
      <c r="AM4003" s="13">
        <f>ROUND(AM4002+AK4003,5)</f>
        <v>35223.9</v>
      </c>
    </row>
    <row r="4004" spans="1:39" x14ac:dyDescent="0.25">
      <c r="A4004" s="8"/>
      <c r="B4004" s="8"/>
      <c r="C4004" s="8"/>
      <c r="D4004" s="8"/>
      <c r="E4004" s="9">
        <v>4151</v>
      </c>
      <c r="F4004" s="8"/>
      <c r="G4004" s="8" t="s">
        <v>55</v>
      </c>
      <c r="H4004" s="8"/>
      <c r="I4004" s="10">
        <v>45814.382974537039</v>
      </c>
      <c r="J4004" s="8"/>
      <c r="K4004" s="8" t="s">
        <v>56</v>
      </c>
      <c r="L4004" s="8"/>
      <c r="M4004" s="11">
        <v>45814</v>
      </c>
      <c r="N4004" s="8"/>
      <c r="O4004" s="8"/>
      <c r="P4004" s="8"/>
      <c r="Q4004" s="8" t="s">
        <v>2845</v>
      </c>
      <c r="R4004" s="8"/>
      <c r="S4004" s="8" t="s">
        <v>3172</v>
      </c>
      <c r="T4004" s="8"/>
      <c r="U4004" s="8" t="s">
        <v>2845</v>
      </c>
      <c r="V4004" s="8"/>
      <c r="W4004" s="8"/>
      <c r="X4004" s="8"/>
      <c r="Y4004" s="8"/>
      <c r="Z4004" s="8"/>
      <c r="AA4004" s="8" t="s">
        <v>3408</v>
      </c>
      <c r="AB4004" s="8"/>
      <c r="AC4004" s="8" t="s">
        <v>3172</v>
      </c>
      <c r="AD4004" s="8"/>
      <c r="AE4004" s="12">
        <v>2</v>
      </c>
      <c r="AF4004" s="8"/>
      <c r="AG4004" s="8" t="s">
        <v>562</v>
      </c>
      <c r="AH4004" s="8"/>
      <c r="AI4004" s="13">
        <v>963.12</v>
      </c>
      <c r="AJ4004" s="8"/>
      <c r="AK4004" s="13">
        <f>ROUND(IF(ISNUMBER(AI4004), AE4004*AI4004, AE4004),5)</f>
        <v>1926.24</v>
      </c>
      <c r="AL4004" s="8"/>
      <c r="AM4004" s="13">
        <f>ROUND(AM4003+AK4004,5)</f>
        <v>37150.14</v>
      </c>
    </row>
    <row r="4005" spans="1:39" x14ac:dyDescent="0.25">
      <c r="A4005" s="8"/>
      <c r="B4005" s="8"/>
      <c r="C4005" s="8"/>
      <c r="D4005" s="8"/>
      <c r="E4005" s="9">
        <v>4151</v>
      </c>
      <c r="F4005" s="8"/>
      <c r="G4005" s="8" t="s">
        <v>55</v>
      </c>
      <c r="H4005" s="8"/>
      <c r="I4005" s="10">
        <v>45814.382974537039</v>
      </c>
      <c r="J4005" s="8"/>
      <c r="K4005" s="8" t="s">
        <v>56</v>
      </c>
      <c r="L4005" s="8"/>
      <c r="M4005" s="11">
        <v>45814</v>
      </c>
      <c r="N4005" s="8"/>
      <c r="O4005" s="8"/>
      <c r="P4005" s="8"/>
      <c r="Q4005" s="8" t="s">
        <v>2845</v>
      </c>
      <c r="R4005" s="8"/>
      <c r="S4005" s="8" t="s">
        <v>3173</v>
      </c>
      <c r="T4005" s="8"/>
      <c r="U4005" s="8" t="s">
        <v>2845</v>
      </c>
      <c r="V4005" s="8"/>
      <c r="W4005" s="8"/>
      <c r="X4005" s="8"/>
      <c r="Y4005" s="8"/>
      <c r="Z4005" s="8"/>
      <c r="AA4005" s="8" t="s">
        <v>3409</v>
      </c>
      <c r="AB4005" s="8"/>
      <c r="AC4005" s="8" t="s">
        <v>3173</v>
      </c>
      <c r="AD4005" s="8"/>
      <c r="AE4005" s="12">
        <v>1</v>
      </c>
      <c r="AF4005" s="8"/>
      <c r="AG4005" s="8" t="s">
        <v>562</v>
      </c>
      <c r="AH4005" s="8"/>
      <c r="AI4005" s="13">
        <v>75</v>
      </c>
      <c r="AJ4005" s="8"/>
      <c r="AK4005" s="13">
        <f>ROUND(IF(ISNUMBER(AI4005), AE4005*AI4005, AE4005),5)</f>
        <v>75</v>
      </c>
      <c r="AL4005" s="8"/>
      <c r="AM4005" s="13">
        <f>ROUND(AM4004+AK4005,5)</f>
        <v>37225.14</v>
      </c>
    </row>
    <row r="4006" spans="1:39" x14ac:dyDescent="0.25">
      <c r="A4006" s="8"/>
      <c r="B4006" s="8"/>
      <c r="C4006" s="8"/>
      <c r="D4006" s="8"/>
      <c r="E4006" s="9">
        <v>4151</v>
      </c>
      <c r="F4006" s="8"/>
      <c r="G4006" s="8" t="s">
        <v>55</v>
      </c>
      <c r="H4006" s="8"/>
      <c r="I4006" s="10">
        <v>45814.382974537039</v>
      </c>
      <c r="J4006" s="8"/>
      <c r="K4006" s="8" t="s">
        <v>56</v>
      </c>
      <c r="L4006" s="8"/>
      <c r="M4006" s="11">
        <v>45814</v>
      </c>
      <c r="N4006" s="8"/>
      <c r="O4006" s="8"/>
      <c r="P4006" s="8"/>
      <c r="Q4006" s="8" t="s">
        <v>2845</v>
      </c>
      <c r="R4006" s="8"/>
      <c r="S4006" s="8" t="s">
        <v>620</v>
      </c>
      <c r="T4006" s="8"/>
      <c r="U4006" s="8" t="s">
        <v>2845</v>
      </c>
      <c r="V4006" s="8"/>
      <c r="W4006" s="8"/>
      <c r="X4006" s="8"/>
      <c r="Y4006" s="8"/>
      <c r="Z4006" s="8"/>
      <c r="AA4006" s="8" t="s">
        <v>759</v>
      </c>
      <c r="AB4006" s="8"/>
      <c r="AC4006" s="8" t="s">
        <v>620</v>
      </c>
      <c r="AD4006" s="8"/>
      <c r="AE4006" s="12">
        <v>1</v>
      </c>
      <c r="AF4006" s="8"/>
      <c r="AG4006" s="8" t="s">
        <v>562</v>
      </c>
      <c r="AH4006" s="8"/>
      <c r="AI4006" s="13">
        <v>464.24</v>
      </c>
      <c r="AJ4006" s="8"/>
      <c r="AK4006" s="13">
        <f>ROUND(IF(ISNUMBER(AI4006), AE4006*AI4006, AE4006),5)</f>
        <v>464.24</v>
      </c>
      <c r="AL4006" s="8"/>
      <c r="AM4006" s="13">
        <f>ROUND(AM4005+AK4006,5)</f>
        <v>37689.379999999997</v>
      </c>
    </row>
    <row r="4007" spans="1:39" x14ac:dyDescent="0.25">
      <c r="A4007" s="8"/>
      <c r="B4007" s="8"/>
      <c r="C4007" s="8"/>
      <c r="D4007" s="8"/>
      <c r="E4007" s="9">
        <v>4151</v>
      </c>
      <c r="F4007" s="8"/>
      <c r="G4007" s="8" t="s">
        <v>55</v>
      </c>
      <c r="H4007" s="8"/>
      <c r="I4007" s="10">
        <v>45814.382974537039</v>
      </c>
      <c r="J4007" s="8"/>
      <c r="K4007" s="8" t="s">
        <v>56</v>
      </c>
      <c r="L4007" s="8"/>
      <c r="M4007" s="11">
        <v>45814</v>
      </c>
      <c r="N4007" s="8"/>
      <c r="O4007" s="8"/>
      <c r="P4007" s="8"/>
      <c r="Q4007" s="8" t="s">
        <v>2845</v>
      </c>
      <c r="R4007" s="8"/>
      <c r="S4007" s="8" t="s">
        <v>66</v>
      </c>
      <c r="T4007" s="8"/>
      <c r="U4007" s="8" t="s">
        <v>2845</v>
      </c>
      <c r="V4007" s="8"/>
      <c r="W4007" s="8"/>
      <c r="X4007" s="8"/>
      <c r="Y4007" s="8"/>
      <c r="Z4007" s="8"/>
      <c r="AA4007" s="8" t="s">
        <v>310</v>
      </c>
      <c r="AB4007" s="8"/>
      <c r="AC4007" s="8" t="s">
        <v>66</v>
      </c>
      <c r="AD4007" s="8"/>
      <c r="AE4007" s="12">
        <v>1</v>
      </c>
      <c r="AF4007" s="8"/>
      <c r="AG4007" s="8" t="s">
        <v>562</v>
      </c>
      <c r="AH4007" s="8"/>
      <c r="AI4007" s="13">
        <v>50</v>
      </c>
      <c r="AJ4007" s="8"/>
      <c r="AK4007" s="13">
        <f>ROUND(IF(ISNUMBER(AI4007), AE4007*AI4007, AE4007),5)</f>
        <v>50</v>
      </c>
      <c r="AL4007" s="8"/>
      <c r="AM4007" s="13">
        <f>ROUND(AM4006+AK4007,5)</f>
        <v>37739.379999999997</v>
      </c>
    </row>
    <row r="4008" spans="1:39" x14ac:dyDescent="0.25">
      <c r="A4008" s="8"/>
      <c r="B4008" s="8"/>
      <c r="C4008" s="8"/>
      <c r="D4008" s="8"/>
      <c r="E4008" s="9">
        <v>4151</v>
      </c>
      <c r="F4008" s="8"/>
      <c r="G4008" s="8" t="s">
        <v>55</v>
      </c>
      <c r="H4008" s="8"/>
      <c r="I4008" s="10">
        <v>45814.382974537039</v>
      </c>
      <c r="J4008" s="8"/>
      <c r="K4008" s="8" t="s">
        <v>56</v>
      </c>
      <c r="L4008" s="8"/>
      <c r="M4008" s="11">
        <v>45814</v>
      </c>
      <c r="N4008" s="8"/>
      <c r="O4008" s="8"/>
      <c r="P4008" s="8"/>
      <c r="Q4008" s="8" t="s">
        <v>2845</v>
      </c>
      <c r="R4008" s="8"/>
      <c r="S4008" s="8" t="s">
        <v>3174</v>
      </c>
      <c r="T4008" s="8"/>
      <c r="U4008" s="8" t="s">
        <v>2845</v>
      </c>
      <c r="V4008" s="8"/>
      <c r="W4008" s="8"/>
      <c r="X4008" s="8"/>
      <c r="Y4008" s="8"/>
      <c r="Z4008" s="8"/>
      <c r="AA4008" s="8" t="s">
        <v>3410</v>
      </c>
      <c r="AB4008" s="8"/>
      <c r="AC4008" s="8" t="s">
        <v>3174</v>
      </c>
      <c r="AD4008" s="8"/>
      <c r="AE4008" s="12">
        <v>1</v>
      </c>
      <c r="AF4008" s="8"/>
      <c r="AG4008" s="8" t="s">
        <v>562</v>
      </c>
      <c r="AH4008" s="8"/>
      <c r="AI4008" s="13">
        <v>78.11</v>
      </c>
      <c r="AJ4008" s="8"/>
      <c r="AK4008" s="13">
        <f>ROUND(IF(ISNUMBER(AI4008), AE4008*AI4008, AE4008),5)</f>
        <v>78.11</v>
      </c>
      <c r="AL4008" s="8"/>
      <c r="AM4008" s="13">
        <f>ROUND(AM4007+AK4008,5)</f>
        <v>37817.49</v>
      </c>
    </row>
    <row r="4009" spans="1:39" x14ac:dyDescent="0.25">
      <c r="A4009" s="8"/>
      <c r="B4009" s="8"/>
      <c r="C4009" s="8"/>
      <c r="D4009" s="8"/>
      <c r="E4009" s="9">
        <v>4151</v>
      </c>
      <c r="F4009" s="8"/>
      <c r="G4009" s="8" t="s">
        <v>55</v>
      </c>
      <c r="H4009" s="8"/>
      <c r="I4009" s="10">
        <v>45814.382974537039</v>
      </c>
      <c r="J4009" s="8"/>
      <c r="K4009" s="8" t="s">
        <v>56</v>
      </c>
      <c r="L4009" s="8"/>
      <c r="M4009" s="11">
        <v>45814</v>
      </c>
      <c r="N4009" s="8"/>
      <c r="O4009" s="8"/>
      <c r="P4009" s="8"/>
      <c r="Q4009" s="8" t="s">
        <v>2845</v>
      </c>
      <c r="R4009" s="8"/>
      <c r="S4009" s="8" t="s">
        <v>3175</v>
      </c>
      <c r="T4009" s="8"/>
      <c r="U4009" s="8" t="s">
        <v>2845</v>
      </c>
      <c r="V4009" s="8"/>
      <c r="W4009" s="8"/>
      <c r="X4009" s="8"/>
      <c r="Y4009" s="8"/>
      <c r="Z4009" s="8"/>
      <c r="AA4009" s="8" t="s">
        <v>3411</v>
      </c>
      <c r="AB4009" s="8"/>
      <c r="AC4009" s="8" t="s">
        <v>3175</v>
      </c>
      <c r="AD4009" s="8"/>
      <c r="AE4009" s="12">
        <v>1</v>
      </c>
      <c r="AF4009" s="8"/>
      <c r="AG4009" s="8" t="s">
        <v>562</v>
      </c>
      <c r="AH4009" s="8"/>
      <c r="AI4009" s="13">
        <v>433.09</v>
      </c>
      <c r="AJ4009" s="8"/>
      <c r="AK4009" s="13">
        <f>ROUND(IF(ISNUMBER(AI4009), AE4009*AI4009, AE4009),5)</f>
        <v>433.09</v>
      </c>
      <c r="AL4009" s="8"/>
      <c r="AM4009" s="13">
        <f>ROUND(AM4008+AK4009,5)</f>
        <v>38250.58</v>
      </c>
    </row>
    <row r="4010" spans="1:39" x14ac:dyDescent="0.25">
      <c r="A4010" s="8"/>
      <c r="B4010" s="8"/>
      <c r="C4010" s="8"/>
      <c r="D4010" s="8"/>
      <c r="E4010" s="9">
        <v>4151</v>
      </c>
      <c r="F4010" s="8"/>
      <c r="G4010" s="8" t="s">
        <v>55</v>
      </c>
      <c r="H4010" s="8"/>
      <c r="I4010" s="10">
        <v>45814.382974537039</v>
      </c>
      <c r="J4010" s="8"/>
      <c r="K4010" s="8" t="s">
        <v>56</v>
      </c>
      <c r="L4010" s="8"/>
      <c r="M4010" s="11">
        <v>45814</v>
      </c>
      <c r="N4010" s="8"/>
      <c r="O4010" s="8"/>
      <c r="P4010" s="8"/>
      <c r="Q4010" s="8" t="s">
        <v>2845</v>
      </c>
      <c r="R4010" s="8"/>
      <c r="S4010" s="8" t="s">
        <v>620</v>
      </c>
      <c r="T4010" s="8"/>
      <c r="U4010" s="8" t="s">
        <v>2845</v>
      </c>
      <c r="V4010" s="8"/>
      <c r="W4010" s="8"/>
      <c r="X4010" s="8"/>
      <c r="Y4010" s="8"/>
      <c r="Z4010" s="8"/>
      <c r="AA4010" s="8" t="s">
        <v>759</v>
      </c>
      <c r="AB4010" s="8"/>
      <c r="AC4010" s="8" t="s">
        <v>620</v>
      </c>
      <c r="AD4010" s="8"/>
      <c r="AE4010" s="12">
        <v>1</v>
      </c>
      <c r="AF4010" s="8"/>
      <c r="AG4010" s="8" t="s">
        <v>562</v>
      </c>
      <c r="AH4010" s="8"/>
      <c r="AI4010" s="13">
        <v>63.9</v>
      </c>
      <c r="AJ4010" s="8"/>
      <c r="AK4010" s="13">
        <f>ROUND(IF(ISNUMBER(AI4010), AE4010*AI4010, AE4010),5)</f>
        <v>63.9</v>
      </c>
      <c r="AL4010" s="8"/>
      <c r="AM4010" s="13">
        <f>ROUND(AM4009+AK4010,5)</f>
        <v>38314.480000000003</v>
      </c>
    </row>
    <row r="4011" spans="1:39" x14ac:dyDescent="0.25">
      <c r="A4011" s="8"/>
      <c r="B4011" s="8"/>
      <c r="C4011" s="8"/>
      <c r="D4011" s="8"/>
      <c r="E4011" s="9">
        <v>4151</v>
      </c>
      <c r="F4011" s="8"/>
      <c r="G4011" s="8" t="s">
        <v>55</v>
      </c>
      <c r="H4011" s="8"/>
      <c r="I4011" s="10">
        <v>45814.382974537039</v>
      </c>
      <c r="J4011" s="8"/>
      <c r="K4011" s="8" t="s">
        <v>56</v>
      </c>
      <c r="L4011" s="8"/>
      <c r="M4011" s="11">
        <v>45814</v>
      </c>
      <c r="N4011" s="8"/>
      <c r="O4011" s="8"/>
      <c r="P4011" s="8"/>
      <c r="Q4011" s="8" t="s">
        <v>2845</v>
      </c>
      <c r="R4011" s="8"/>
      <c r="S4011" s="8" t="s">
        <v>66</v>
      </c>
      <c r="T4011" s="8"/>
      <c r="U4011" s="8" t="s">
        <v>2845</v>
      </c>
      <c r="V4011" s="8"/>
      <c r="W4011" s="8"/>
      <c r="X4011" s="8"/>
      <c r="Y4011" s="8"/>
      <c r="Z4011" s="8"/>
      <c r="AA4011" s="8" t="s">
        <v>310</v>
      </c>
      <c r="AB4011" s="8"/>
      <c r="AC4011" s="8" t="s">
        <v>66</v>
      </c>
      <c r="AD4011" s="8"/>
      <c r="AE4011" s="12">
        <v>1</v>
      </c>
      <c r="AF4011" s="8"/>
      <c r="AG4011" s="8" t="s">
        <v>562</v>
      </c>
      <c r="AH4011" s="8"/>
      <c r="AI4011" s="13">
        <v>50</v>
      </c>
      <c r="AJ4011" s="8"/>
      <c r="AK4011" s="13">
        <f>ROUND(IF(ISNUMBER(AI4011), AE4011*AI4011, AE4011),5)</f>
        <v>50</v>
      </c>
      <c r="AL4011" s="8"/>
      <c r="AM4011" s="13">
        <f>ROUND(AM4010+AK4011,5)</f>
        <v>38364.480000000003</v>
      </c>
    </row>
    <row r="4012" spans="1:39" x14ac:dyDescent="0.25">
      <c r="A4012" s="8"/>
      <c r="B4012" s="8"/>
      <c r="C4012" s="8"/>
      <c r="D4012" s="8"/>
      <c r="E4012" s="9">
        <v>4151</v>
      </c>
      <c r="F4012" s="8"/>
      <c r="G4012" s="8" t="s">
        <v>55</v>
      </c>
      <c r="H4012" s="8"/>
      <c r="I4012" s="10">
        <v>45814.382974537039</v>
      </c>
      <c r="J4012" s="8"/>
      <c r="K4012" s="8" t="s">
        <v>56</v>
      </c>
      <c r="L4012" s="8"/>
      <c r="M4012" s="11">
        <v>45814</v>
      </c>
      <c r="N4012" s="8"/>
      <c r="O4012" s="8"/>
      <c r="P4012" s="8"/>
      <c r="Q4012" s="8" t="s">
        <v>2845</v>
      </c>
      <c r="R4012" s="8"/>
      <c r="S4012" s="8" t="s">
        <v>3176</v>
      </c>
      <c r="T4012" s="8"/>
      <c r="U4012" s="8" t="s">
        <v>2845</v>
      </c>
      <c r="V4012" s="8"/>
      <c r="W4012" s="8"/>
      <c r="X4012" s="8"/>
      <c r="Y4012" s="8"/>
      <c r="Z4012" s="8"/>
      <c r="AA4012" s="8" t="s">
        <v>3412</v>
      </c>
      <c r="AB4012" s="8"/>
      <c r="AC4012" s="8" t="s">
        <v>3176</v>
      </c>
      <c r="AD4012" s="8"/>
      <c r="AE4012" s="12">
        <v>1</v>
      </c>
      <c r="AF4012" s="8"/>
      <c r="AG4012" s="8" t="s">
        <v>562</v>
      </c>
      <c r="AH4012" s="8"/>
      <c r="AI4012" s="13">
        <v>193.11</v>
      </c>
      <c r="AJ4012" s="8"/>
      <c r="AK4012" s="13">
        <f>ROUND(IF(ISNUMBER(AI4012), AE4012*AI4012, AE4012),5)</f>
        <v>193.11</v>
      </c>
      <c r="AL4012" s="8"/>
      <c r="AM4012" s="13">
        <f>ROUND(AM4011+AK4012,5)</f>
        <v>38557.589999999997</v>
      </c>
    </row>
    <row r="4013" spans="1:39" x14ac:dyDescent="0.25">
      <c r="A4013" s="8"/>
      <c r="B4013" s="8"/>
      <c r="C4013" s="8"/>
      <c r="D4013" s="8"/>
      <c r="E4013" s="9">
        <v>4151</v>
      </c>
      <c r="F4013" s="8"/>
      <c r="G4013" s="8" t="s">
        <v>55</v>
      </c>
      <c r="H4013" s="8"/>
      <c r="I4013" s="10">
        <v>45814.382974537039</v>
      </c>
      <c r="J4013" s="8"/>
      <c r="K4013" s="8" t="s">
        <v>56</v>
      </c>
      <c r="L4013" s="8"/>
      <c r="M4013" s="11">
        <v>45814</v>
      </c>
      <c r="N4013" s="8"/>
      <c r="O4013" s="8"/>
      <c r="P4013" s="8"/>
      <c r="Q4013" s="8" t="s">
        <v>2845</v>
      </c>
      <c r="R4013" s="8"/>
      <c r="S4013" s="8" t="s">
        <v>620</v>
      </c>
      <c r="T4013" s="8"/>
      <c r="U4013" s="8" t="s">
        <v>2845</v>
      </c>
      <c r="V4013" s="8"/>
      <c r="W4013" s="8"/>
      <c r="X4013" s="8"/>
      <c r="Y4013" s="8"/>
      <c r="Z4013" s="8"/>
      <c r="AA4013" s="8" t="s">
        <v>759</v>
      </c>
      <c r="AB4013" s="8"/>
      <c r="AC4013" s="8" t="s">
        <v>620</v>
      </c>
      <c r="AD4013" s="8"/>
      <c r="AE4013" s="12">
        <v>1</v>
      </c>
      <c r="AF4013" s="8"/>
      <c r="AG4013" s="8" t="s">
        <v>562</v>
      </c>
      <c r="AH4013" s="8"/>
      <c r="AI4013" s="13">
        <v>24.14</v>
      </c>
      <c r="AJ4013" s="8"/>
      <c r="AK4013" s="13">
        <f>ROUND(IF(ISNUMBER(AI4013), AE4013*AI4013, AE4013),5)</f>
        <v>24.14</v>
      </c>
      <c r="AL4013" s="8"/>
      <c r="AM4013" s="13">
        <f>ROUND(AM4012+AK4013,5)</f>
        <v>38581.730000000003</v>
      </c>
    </row>
    <row r="4014" spans="1:39" x14ac:dyDescent="0.25">
      <c r="A4014" s="8"/>
      <c r="B4014" s="8"/>
      <c r="C4014" s="8"/>
      <c r="D4014" s="8"/>
      <c r="E4014" s="9">
        <v>4151</v>
      </c>
      <c r="F4014" s="8"/>
      <c r="G4014" s="8" t="s">
        <v>55</v>
      </c>
      <c r="H4014" s="8"/>
      <c r="I4014" s="10">
        <v>45814.382974537039</v>
      </c>
      <c r="J4014" s="8"/>
      <c r="K4014" s="8" t="s">
        <v>56</v>
      </c>
      <c r="L4014" s="8"/>
      <c r="M4014" s="11">
        <v>45814</v>
      </c>
      <c r="N4014" s="8"/>
      <c r="O4014" s="8"/>
      <c r="P4014" s="8"/>
      <c r="Q4014" s="8" t="s">
        <v>2845</v>
      </c>
      <c r="R4014" s="8"/>
      <c r="S4014" s="8" t="s">
        <v>66</v>
      </c>
      <c r="T4014" s="8"/>
      <c r="U4014" s="8" t="s">
        <v>2845</v>
      </c>
      <c r="V4014" s="8"/>
      <c r="W4014" s="8"/>
      <c r="X4014" s="8"/>
      <c r="Y4014" s="8"/>
      <c r="Z4014" s="8"/>
      <c r="AA4014" s="8" t="s">
        <v>310</v>
      </c>
      <c r="AB4014" s="8"/>
      <c r="AC4014" s="8" t="s">
        <v>66</v>
      </c>
      <c r="AD4014" s="8"/>
      <c r="AE4014" s="12">
        <v>1</v>
      </c>
      <c r="AF4014" s="8"/>
      <c r="AG4014" s="8" t="s">
        <v>562</v>
      </c>
      <c r="AH4014" s="8"/>
      <c r="AI4014" s="13">
        <v>50</v>
      </c>
      <c r="AJ4014" s="8"/>
      <c r="AK4014" s="13">
        <f>ROUND(IF(ISNUMBER(AI4014), AE4014*AI4014, AE4014),5)</f>
        <v>50</v>
      </c>
      <c r="AL4014" s="8"/>
      <c r="AM4014" s="13">
        <f>ROUND(AM4013+AK4014,5)</f>
        <v>38631.730000000003</v>
      </c>
    </row>
    <row r="4015" spans="1:39" x14ac:dyDescent="0.25">
      <c r="A4015" s="8"/>
      <c r="B4015" s="8"/>
      <c r="C4015" s="8"/>
      <c r="D4015" s="8"/>
      <c r="E4015" s="9">
        <v>4320</v>
      </c>
      <c r="F4015" s="8"/>
      <c r="G4015" s="8" t="s">
        <v>55</v>
      </c>
      <c r="H4015" s="8"/>
      <c r="I4015" s="10">
        <v>45846.643819444442</v>
      </c>
      <c r="J4015" s="8"/>
      <c r="K4015" s="8" t="s">
        <v>56</v>
      </c>
      <c r="L4015" s="8"/>
      <c r="M4015" s="11">
        <v>45846</v>
      </c>
      <c r="N4015" s="8"/>
      <c r="O4015" s="8"/>
      <c r="P4015" s="8"/>
      <c r="Q4015" s="8" t="s">
        <v>2845</v>
      </c>
      <c r="R4015" s="8"/>
      <c r="S4015" s="8" t="s">
        <v>3177</v>
      </c>
      <c r="T4015" s="8"/>
      <c r="U4015" s="8" t="s">
        <v>2845</v>
      </c>
      <c r="V4015" s="8"/>
      <c r="W4015" s="8"/>
      <c r="X4015" s="8"/>
      <c r="Y4015" s="8"/>
      <c r="Z4015" s="8"/>
      <c r="AA4015" s="8" t="s">
        <v>3413</v>
      </c>
      <c r="AB4015" s="8"/>
      <c r="AC4015" s="8" t="s">
        <v>3177</v>
      </c>
      <c r="AD4015" s="8"/>
      <c r="AE4015" s="12">
        <v>1</v>
      </c>
      <c r="AF4015" s="8"/>
      <c r="AG4015" s="8" t="s">
        <v>562</v>
      </c>
      <c r="AH4015" s="8"/>
      <c r="AI4015" s="13">
        <v>573.41</v>
      </c>
      <c r="AJ4015" s="8"/>
      <c r="AK4015" s="13">
        <f>ROUND(IF(ISNUMBER(AI4015), AE4015*AI4015, AE4015),5)</f>
        <v>573.41</v>
      </c>
      <c r="AL4015" s="8"/>
      <c r="AM4015" s="13">
        <f>ROUND(AM4014+AK4015,5)</f>
        <v>39205.14</v>
      </c>
    </row>
    <row r="4016" spans="1:39" x14ac:dyDescent="0.25">
      <c r="A4016" s="8"/>
      <c r="B4016" s="8"/>
      <c r="C4016" s="8"/>
      <c r="D4016" s="8"/>
      <c r="E4016" s="9">
        <v>4320</v>
      </c>
      <c r="F4016" s="8"/>
      <c r="G4016" s="8" t="s">
        <v>55</v>
      </c>
      <c r="H4016" s="8"/>
      <c r="I4016" s="10">
        <v>45846.643819444442</v>
      </c>
      <c r="J4016" s="8"/>
      <c r="K4016" s="8" t="s">
        <v>56</v>
      </c>
      <c r="L4016" s="8"/>
      <c r="M4016" s="11">
        <v>45846</v>
      </c>
      <c r="N4016" s="8"/>
      <c r="O4016" s="8"/>
      <c r="P4016" s="8"/>
      <c r="Q4016" s="8" t="s">
        <v>2845</v>
      </c>
      <c r="R4016" s="8"/>
      <c r="S4016" s="8" t="s">
        <v>620</v>
      </c>
      <c r="T4016" s="8"/>
      <c r="U4016" s="8" t="s">
        <v>2845</v>
      </c>
      <c r="V4016" s="8"/>
      <c r="W4016" s="8"/>
      <c r="X4016" s="8"/>
      <c r="Y4016" s="8"/>
      <c r="Z4016" s="8"/>
      <c r="AA4016" s="8" t="s">
        <v>759</v>
      </c>
      <c r="AB4016" s="8"/>
      <c r="AC4016" s="8" t="s">
        <v>620</v>
      </c>
      <c r="AD4016" s="8"/>
      <c r="AE4016" s="12">
        <v>1</v>
      </c>
      <c r="AF4016" s="8"/>
      <c r="AG4016" s="8" t="s">
        <v>562</v>
      </c>
      <c r="AH4016" s="8"/>
      <c r="AI4016" s="13">
        <v>71.680000000000007</v>
      </c>
      <c r="AJ4016" s="8"/>
      <c r="AK4016" s="13">
        <f>ROUND(IF(ISNUMBER(AI4016), AE4016*AI4016, AE4016),5)</f>
        <v>71.680000000000007</v>
      </c>
      <c r="AL4016" s="8"/>
      <c r="AM4016" s="13">
        <f>ROUND(AM4015+AK4016,5)</f>
        <v>39276.82</v>
      </c>
    </row>
    <row r="4017" spans="1:39" x14ac:dyDescent="0.25">
      <c r="A4017" s="8"/>
      <c r="B4017" s="8"/>
      <c r="C4017" s="8"/>
      <c r="D4017" s="8"/>
      <c r="E4017" s="9">
        <v>4320</v>
      </c>
      <c r="F4017" s="8"/>
      <c r="G4017" s="8" t="s">
        <v>55</v>
      </c>
      <c r="H4017" s="8"/>
      <c r="I4017" s="10">
        <v>45846.643819444442</v>
      </c>
      <c r="J4017" s="8"/>
      <c r="K4017" s="8" t="s">
        <v>56</v>
      </c>
      <c r="L4017" s="8"/>
      <c r="M4017" s="11">
        <v>45846</v>
      </c>
      <c r="N4017" s="8"/>
      <c r="O4017" s="8"/>
      <c r="P4017" s="8"/>
      <c r="Q4017" s="8" t="s">
        <v>2845</v>
      </c>
      <c r="R4017" s="8"/>
      <c r="S4017" s="8" t="s">
        <v>66</v>
      </c>
      <c r="T4017" s="8"/>
      <c r="U4017" s="8" t="s">
        <v>2845</v>
      </c>
      <c r="V4017" s="8"/>
      <c r="W4017" s="8"/>
      <c r="X4017" s="8"/>
      <c r="Y4017" s="8"/>
      <c r="Z4017" s="8"/>
      <c r="AA4017" s="8" t="s">
        <v>310</v>
      </c>
      <c r="AB4017" s="8"/>
      <c r="AC4017" s="8" t="s">
        <v>66</v>
      </c>
      <c r="AD4017" s="8"/>
      <c r="AE4017" s="12">
        <v>1</v>
      </c>
      <c r="AF4017" s="8"/>
      <c r="AG4017" s="8" t="s">
        <v>562</v>
      </c>
      <c r="AH4017" s="8"/>
      <c r="AI4017" s="13">
        <v>50</v>
      </c>
      <c r="AJ4017" s="8"/>
      <c r="AK4017" s="13">
        <f>ROUND(IF(ISNUMBER(AI4017), AE4017*AI4017, AE4017),5)</f>
        <v>50</v>
      </c>
      <c r="AL4017" s="8"/>
      <c r="AM4017" s="13">
        <f>ROUND(AM4016+AK4017,5)</f>
        <v>39326.82</v>
      </c>
    </row>
    <row r="4018" spans="1:39" x14ac:dyDescent="0.25">
      <c r="A4018" s="8"/>
      <c r="B4018" s="8"/>
      <c r="C4018" s="8"/>
      <c r="D4018" s="8"/>
      <c r="E4018" s="9">
        <v>4485</v>
      </c>
      <c r="F4018" s="8"/>
      <c r="G4018" s="8" t="s">
        <v>55</v>
      </c>
      <c r="H4018" s="8"/>
      <c r="I4018" s="10">
        <v>45869.61209490741</v>
      </c>
      <c r="J4018" s="8"/>
      <c r="K4018" s="8" t="s">
        <v>56</v>
      </c>
      <c r="L4018" s="8"/>
      <c r="M4018" s="11">
        <v>45869</v>
      </c>
      <c r="N4018" s="8"/>
      <c r="O4018" s="8"/>
      <c r="P4018" s="8"/>
      <c r="Q4018" s="8" t="s">
        <v>2845</v>
      </c>
      <c r="R4018" s="8"/>
      <c r="S4018" s="8" t="s">
        <v>3178</v>
      </c>
      <c r="T4018" s="8"/>
      <c r="U4018" s="8" t="s">
        <v>2845</v>
      </c>
      <c r="V4018" s="8"/>
      <c r="W4018" s="8"/>
      <c r="X4018" s="8"/>
      <c r="Y4018" s="8"/>
      <c r="Z4018" s="8"/>
      <c r="AA4018" s="8" t="s">
        <v>3414</v>
      </c>
      <c r="AB4018" s="8"/>
      <c r="AC4018" s="8" t="s">
        <v>3178</v>
      </c>
      <c r="AD4018" s="8"/>
      <c r="AE4018" s="12">
        <v>2</v>
      </c>
      <c r="AF4018" s="8"/>
      <c r="AG4018" s="8" t="s">
        <v>562</v>
      </c>
      <c r="AH4018" s="8"/>
      <c r="AI4018" s="13">
        <v>690.6</v>
      </c>
      <c r="AJ4018" s="8"/>
      <c r="AK4018" s="13">
        <f>ROUND(IF(ISNUMBER(AI4018), AE4018*AI4018, AE4018),5)</f>
        <v>1381.2</v>
      </c>
      <c r="AL4018" s="8"/>
      <c r="AM4018" s="13">
        <f>ROUND(AM4017+AK4018,5)</f>
        <v>40708.019999999997</v>
      </c>
    </row>
    <row r="4019" spans="1:39" x14ac:dyDescent="0.25">
      <c r="A4019" s="8"/>
      <c r="B4019" s="8"/>
      <c r="C4019" s="8"/>
      <c r="D4019" s="8"/>
      <c r="E4019" s="9">
        <v>4485</v>
      </c>
      <c r="F4019" s="8"/>
      <c r="G4019" s="8" t="s">
        <v>55</v>
      </c>
      <c r="H4019" s="8"/>
      <c r="I4019" s="10">
        <v>45869.61209490741</v>
      </c>
      <c r="J4019" s="8"/>
      <c r="K4019" s="8" t="s">
        <v>56</v>
      </c>
      <c r="L4019" s="8"/>
      <c r="M4019" s="11">
        <v>45869</v>
      </c>
      <c r="N4019" s="8"/>
      <c r="O4019" s="8"/>
      <c r="P4019" s="8"/>
      <c r="Q4019" s="8" t="s">
        <v>2845</v>
      </c>
      <c r="R4019" s="8"/>
      <c r="S4019" s="8" t="s">
        <v>620</v>
      </c>
      <c r="T4019" s="8"/>
      <c r="U4019" s="8" t="s">
        <v>2845</v>
      </c>
      <c r="V4019" s="8"/>
      <c r="W4019" s="8"/>
      <c r="X4019" s="8"/>
      <c r="Y4019" s="8"/>
      <c r="Z4019" s="8"/>
      <c r="AA4019" s="8" t="s">
        <v>759</v>
      </c>
      <c r="AB4019" s="8"/>
      <c r="AC4019" s="8" t="s">
        <v>620</v>
      </c>
      <c r="AD4019" s="8"/>
      <c r="AE4019" s="12">
        <v>1</v>
      </c>
      <c r="AF4019" s="8"/>
      <c r="AG4019" s="8" t="s">
        <v>562</v>
      </c>
      <c r="AH4019" s="8"/>
      <c r="AI4019" s="13">
        <v>172.65</v>
      </c>
      <c r="AJ4019" s="8"/>
      <c r="AK4019" s="13">
        <f>ROUND(IF(ISNUMBER(AI4019), AE4019*AI4019, AE4019),5)</f>
        <v>172.65</v>
      </c>
      <c r="AL4019" s="8"/>
      <c r="AM4019" s="13">
        <f>ROUND(AM4018+AK4019,5)</f>
        <v>40880.67</v>
      </c>
    </row>
    <row r="4020" spans="1:39" x14ac:dyDescent="0.25">
      <c r="A4020" s="8"/>
      <c r="B4020" s="8"/>
      <c r="C4020" s="8"/>
      <c r="D4020" s="8"/>
      <c r="E4020" s="9">
        <v>4485</v>
      </c>
      <c r="F4020" s="8"/>
      <c r="G4020" s="8" t="s">
        <v>55</v>
      </c>
      <c r="H4020" s="8"/>
      <c r="I4020" s="10">
        <v>45869.61209490741</v>
      </c>
      <c r="J4020" s="8"/>
      <c r="K4020" s="8" t="s">
        <v>56</v>
      </c>
      <c r="L4020" s="8"/>
      <c r="M4020" s="11">
        <v>45869</v>
      </c>
      <c r="N4020" s="8"/>
      <c r="O4020" s="8"/>
      <c r="P4020" s="8"/>
      <c r="Q4020" s="8" t="s">
        <v>2845</v>
      </c>
      <c r="R4020" s="8"/>
      <c r="S4020" s="8" t="s">
        <v>66</v>
      </c>
      <c r="T4020" s="8"/>
      <c r="U4020" s="8" t="s">
        <v>2845</v>
      </c>
      <c r="V4020" s="8"/>
      <c r="W4020" s="8"/>
      <c r="X4020" s="8"/>
      <c r="Y4020" s="8"/>
      <c r="Z4020" s="8"/>
      <c r="AA4020" s="8" t="s">
        <v>310</v>
      </c>
      <c r="AB4020" s="8"/>
      <c r="AC4020" s="8" t="s">
        <v>66</v>
      </c>
      <c r="AD4020" s="8"/>
      <c r="AE4020" s="12">
        <v>1</v>
      </c>
      <c r="AF4020" s="8"/>
      <c r="AG4020" s="8" t="s">
        <v>562</v>
      </c>
      <c r="AH4020" s="8"/>
      <c r="AI4020" s="13">
        <v>50</v>
      </c>
      <c r="AJ4020" s="8"/>
      <c r="AK4020" s="13">
        <f>ROUND(IF(ISNUMBER(AI4020), AE4020*AI4020, AE4020),5)</f>
        <v>50</v>
      </c>
      <c r="AL4020" s="8"/>
      <c r="AM4020" s="13">
        <f>ROUND(AM4019+AK4020,5)</f>
        <v>40930.67</v>
      </c>
    </row>
    <row r="4021" spans="1:39" x14ac:dyDescent="0.25">
      <c r="A4021" s="8"/>
      <c r="B4021" s="8"/>
      <c r="C4021" s="8"/>
      <c r="D4021" s="8"/>
      <c r="E4021" s="9">
        <v>4562</v>
      </c>
      <c r="F4021" s="8"/>
      <c r="G4021" s="8" t="s">
        <v>55</v>
      </c>
      <c r="H4021" s="8"/>
      <c r="I4021" s="10">
        <v>45895.523101851853</v>
      </c>
      <c r="J4021" s="8"/>
      <c r="K4021" s="8" t="s">
        <v>56</v>
      </c>
      <c r="L4021" s="8"/>
      <c r="M4021" s="11">
        <v>45895</v>
      </c>
      <c r="N4021" s="8"/>
      <c r="O4021" s="8"/>
      <c r="P4021" s="8"/>
      <c r="Q4021" s="8" t="s">
        <v>2845</v>
      </c>
      <c r="R4021" s="8"/>
      <c r="S4021" s="8" t="s">
        <v>3179</v>
      </c>
      <c r="T4021" s="8"/>
      <c r="U4021" s="8" t="s">
        <v>2845</v>
      </c>
      <c r="V4021" s="8"/>
      <c r="W4021" s="8"/>
      <c r="X4021" s="8"/>
      <c r="Y4021" s="8"/>
      <c r="Z4021" s="8"/>
      <c r="AA4021" s="8" t="s">
        <v>3415</v>
      </c>
      <c r="AB4021" s="8"/>
      <c r="AC4021" s="8" t="s">
        <v>3179</v>
      </c>
      <c r="AD4021" s="8"/>
      <c r="AE4021" s="12">
        <v>4</v>
      </c>
      <c r="AF4021" s="8"/>
      <c r="AG4021" s="8" t="s">
        <v>562</v>
      </c>
      <c r="AH4021" s="8"/>
      <c r="AI4021" s="13">
        <v>75.02</v>
      </c>
      <c r="AJ4021" s="8"/>
      <c r="AK4021" s="13">
        <f>ROUND(IF(ISNUMBER(AI4021), AE4021*AI4021, AE4021),5)</f>
        <v>300.08</v>
      </c>
      <c r="AL4021" s="8"/>
      <c r="AM4021" s="13">
        <f>ROUND(AM4020+AK4021,5)</f>
        <v>41230.75</v>
      </c>
    </row>
    <row r="4022" spans="1:39" x14ac:dyDescent="0.25">
      <c r="A4022" s="8"/>
      <c r="B4022" s="8"/>
      <c r="C4022" s="8"/>
      <c r="D4022" s="8"/>
      <c r="E4022" s="9">
        <v>4562</v>
      </c>
      <c r="F4022" s="8"/>
      <c r="G4022" s="8" t="s">
        <v>55</v>
      </c>
      <c r="H4022" s="8"/>
      <c r="I4022" s="10">
        <v>45895.523101851853</v>
      </c>
      <c r="J4022" s="8"/>
      <c r="K4022" s="8" t="s">
        <v>56</v>
      </c>
      <c r="L4022" s="8"/>
      <c r="M4022" s="11">
        <v>45895</v>
      </c>
      <c r="N4022" s="8"/>
      <c r="O4022" s="8"/>
      <c r="P4022" s="8"/>
      <c r="Q4022" s="8" t="s">
        <v>2845</v>
      </c>
      <c r="R4022" s="8"/>
      <c r="S4022" s="8" t="s">
        <v>3180</v>
      </c>
      <c r="T4022" s="8"/>
      <c r="U4022" s="8" t="s">
        <v>2845</v>
      </c>
      <c r="V4022" s="8"/>
      <c r="W4022" s="8"/>
      <c r="X4022" s="8"/>
      <c r="Y4022" s="8"/>
      <c r="Z4022" s="8"/>
      <c r="AA4022" s="8" t="s">
        <v>3416</v>
      </c>
      <c r="AB4022" s="8"/>
      <c r="AC4022" s="8" t="s">
        <v>3180</v>
      </c>
      <c r="AD4022" s="8"/>
      <c r="AE4022" s="12">
        <v>1</v>
      </c>
      <c r="AF4022" s="8"/>
      <c r="AG4022" s="8" t="s">
        <v>562</v>
      </c>
      <c r="AH4022" s="8"/>
      <c r="AI4022" s="13">
        <v>37.51</v>
      </c>
      <c r="AJ4022" s="8"/>
      <c r="AK4022" s="13">
        <f>ROUND(IF(ISNUMBER(AI4022), AE4022*AI4022, AE4022),5)</f>
        <v>37.51</v>
      </c>
      <c r="AL4022" s="8"/>
      <c r="AM4022" s="13">
        <f>ROUND(AM4021+AK4022,5)</f>
        <v>41268.26</v>
      </c>
    </row>
    <row r="4023" spans="1:39" x14ac:dyDescent="0.25">
      <c r="A4023" s="8"/>
      <c r="B4023" s="8"/>
      <c r="C4023" s="8"/>
      <c r="D4023" s="8"/>
      <c r="E4023" s="9">
        <v>4562</v>
      </c>
      <c r="F4023" s="8"/>
      <c r="G4023" s="8" t="s">
        <v>55</v>
      </c>
      <c r="H4023" s="8"/>
      <c r="I4023" s="10">
        <v>45895.523101851853</v>
      </c>
      <c r="J4023" s="8"/>
      <c r="K4023" s="8" t="s">
        <v>56</v>
      </c>
      <c r="L4023" s="8"/>
      <c r="M4023" s="11">
        <v>45895</v>
      </c>
      <c r="N4023" s="8"/>
      <c r="O4023" s="8"/>
      <c r="P4023" s="8"/>
      <c r="Q4023" s="8" t="s">
        <v>2845</v>
      </c>
      <c r="R4023" s="8"/>
      <c r="S4023" s="8" t="s">
        <v>66</v>
      </c>
      <c r="T4023" s="8"/>
      <c r="U4023" s="8" t="s">
        <v>2845</v>
      </c>
      <c r="V4023" s="8"/>
      <c r="W4023" s="8"/>
      <c r="X4023" s="8"/>
      <c r="Y4023" s="8"/>
      <c r="Z4023" s="8"/>
      <c r="AA4023" s="8" t="s">
        <v>310</v>
      </c>
      <c r="AB4023" s="8"/>
      <c r="AC4023" s="8" t="s">
        <v>66</v>
      </c>
      <c r="AD4023" s="8"/>
      <c r="AE4023" s="12">
        <v>1</v>
      </c>
      <c r="AF4023" s="8"/>
      <c r="AG4023" s="8" t="s">
        <v>562</v>
      </c>
      <c r="AH4023" s="8"/>
      <c r="AI4023" s="13">
        <v>50</v>
      </c>
      <c r="AJ4023" s="8"/>
      <c r="AK4023" s="13">
        <f>ROUND(IF(ISNUMBER(AI4023), AE4023*AI4023, AE4023),5)</f>
        <v>50</v>
      </c>
      <c r="AL4023" s="8"/>
      <c r="AM4023" s="13">
        <f>ROUND(AM4022+AK4023,5)</f>
        <v>41318.26</v>
      </c>
    </row>
    <row r="4024" spans="1:39" x14ac:dyDescent="0.25">
      <c r="A4024" s="8"/>
      <c r="B4024" s="8"/>
      <c r="C4024" s="8"/>
      <c r="D4024" s="8"/>
      <c r="E4024" s="9">
        <v>4579</v>
      </c>
      <c r="F4024" s="8"/>
      <c r="G4024" s="8" t="s">
        <v>55</v>
      </c>
      <c r="H4024" s="8"/>
      <c r="I4024" s="10">
        <v>45902.411944444444</v>
      </c>
      <c r="J4024" s="8"/>
      <c r="K4024" s="8" t="s">
        <v>56</v>
      </c>
      <c r="L4024" s="8"/>
      <c r="M4024" s="11">
        <v>45902</v>
      </c>
      <c r="N4024" s="8"/>
      <c r="O4024" s="8"/>
      <c r="P4024" s="8"/>
      <c r="Q4024" s="8" t="s">
        <v>2845</v>
      </c>
      <c r="R4024" s="8"/>
      <c r="S4024" s="8" t="s">
        <v>3181</v>
      </c>
      <c r="T4024" s="8"/>
      <c r="U4024" s="8" t="s">
        <v>2845</v>
      </c>
      <c r="V4024" s="8"/>
      <c r="W4024" s="8"/>
      <c r="X4024" s="8"/>
      <c r="Y4024" s="8"/>
      <c r="Z4024" s="8"/>
      <c r="AA4024" s="8" t="s">
        <v>3417</v>
      </c>
      <c r="AB4024" s="8"/>
      <c r="AC4024" s="8" t="s">
        <v>3181</v>
      </c>
      <c r="AD4024" s="8"/>
      <c r="AE4024" s="12">
        <v>1</v>
      </c>
      <c r="AF4024" s="8"/>
      <c r="AG4024" s="8" t="s">
        <v>562</v>
      </c>
      <c r="AH4024" s="8"/>
      <c r="AI4024" s="13">
        <v>462.78</v>
      </c>
      <c r="AJ4024" s="8"/>
      <c r="AK4024" s="13">
        <f>ROUND(IF(ISNUMBER(AI4024), AE4024*AI4024, AE4024),5)</f>
        <v>462.78</v>
      </c>
      <c r="AL4024" s="8"/>
      <c r="AM4024" s="13">
        <f>ROUND(AM4023+AK4024,5)</f>
        <v>41781.040000000001</v>
      </c>
    </row>
    <row r="4025" spans="1:39" x14ac:dyDescent="0.25">
      <c r="A4025" s="8"/>
      <c r="B4025" s="8"/>
      <c r="C4025" s="8"/>
      <c r="D4025" s="8"/>
      <c r="E4025" s="9">
        <v>4579</v>
      </c>
      <c r="F4025" s="8"/>
      <c r="G4025" s="8" t="s">
        <v>55</v>
      </c>
      <c r="H4025" s="8"/>
      <c r="I4025" s="10">
        <v>45902.411944444444</v>
      </c>
      <c r="J4025" s="8"/>
      <c r="K4025" s="8" t="s">
        <v>56</v>
      </c>
      <c r="L4025" s="8"/>
      <c r="M4025" s="11">
        <v>45902</v>
      </c>
      <c r="N4025" s="8"/>
      <c r="O4025" s="8"/>
      <c r="P4025" s="8"/>
      <c r="Q4025" s="8" t="s">
        <v>2845</v>
      </c>
      <c r="R4025" s="8"/>
      <c r="S4025" s="8" t="s">
        <v>620</v>
      </c>
      <c r="T4025" s="8"/>
      <c r="U4025" s="8" t="s">
        <v>2845</v>
      </c>
      <c r="V4025" s="8"/>
      <c r="W4025" s="8"/>
      <c r="X4025" s="8"/>
      <c r="Y4025" s="8"/>
      <c r="Z4025" s="8"/>
      <c r="AA4025" s="8" t="s">
        <v>759</v>
      </c>
      <c r="AB4025" s="8"/>
      <c r="AC4025" s="8" t="s">
        <v>620</v>
      </c>
      <c r="AD4025" s="8"/>
      <c r="AE4025" s="12">
        <v>1</v>
      </c>
      <c r="AF4025" s="8"/>
      <c r="AG4025" s="8" t="s">
        <v>562</v>
      </c>
      <c r="AH4025" s="8"/>
      <c r="AI4025" s="13">
        <v>57.85</v>
      </c>
      <c r="AJ4025" s="8"/>
      <c r="AK4025" s="13">
        <f>ROUND(IF(ISNUMBER(AI4025), AE4025*AI4025, AE4025),5)</f>
        <v>57.85</v>
      </c>
      <c r="AL4025" s="8"/>
      <c r="AM4025" s="13">
        <f>ROUND(AM4024+AK4025,5)</f>
        <v>41838.89</v>
      </c>
    </row>
    <row r="4026" spans="1:39" x14ac:dyDescent="0.25">
      <c r="A4026" s="8"/>
      <c r="B4026" s="8"/>
      <c r="C4026" s="8"/>
      <c r="D4026" s="8"/>
      <c r="E4026" s="9">
        <v>4579</v>
      </c>
      <c r="F4026" s="8"/>
      <c r="G4026" s="8" t="s">
        <v>55</v>
      </c>
      <c r="H4026" s="8"/>
      <c r="I4026" s="10">
        <v>45902.411944444444</v>
      </c>
      <c r="J4026" s="8"/>
      <c r="K4026" s="8" t="s">
        <v>56</v>
      </c>
      <c r="L4026" s="8"/>
      <c r="M4026" s="11">
        <v>45902</v>
      </c>
      <c r="N4026" s="8"/>
      <c r="O4026" s="8"/>
      <c r="P4026" s="8"/>
      <c r="Q4026" s="8" t="s">
        <v>2845</v>
      </c>
      <c r="R4026" s="8"/>
      <c r="S4026" s="8" t="s">
        <v>66</v>
      </c>
      <c r="T4026" s="8"/>
      <c r="U4026" s="8" t="s">
        <v>2845</v>
      </c>
      <c r="V4026" s="8"/>
      <c r="W4026" s="8"/>
      <c r="X4026" s="8"/>
      <c r="Y4026" s="8"/>
      <c r="Z4026" s="8"/>
      <c r="AA4026" s="8" t="s">
        <v>310</v>
      </c>
      <c r="AB4026" s="8"/>
      <c r="AC4026" s="8" t="s">
        <v>66</v>
      </c>
      <c r="AD4026" s="8"/>
      <c r="AE4026" s="12">
        <v>1</v>
      </c>
      <c r="AF4026" s="8"/>
      <c r="AG4026" s="8" t="s">
        <v>562</v>
      </c>
      <c r="AH4026" s="8"/>
      <c r="AI4026" s="13">
        <v>50</v>
      </c>
      <c r="AJ4026" s="8"/>
      <c r="AK4026" s="13">
        <f>ROUND(IF(ISNUMBER(AI4026), AE4026*AI4026, AE4026),5)</f>
        <v>50</v>
      </c>
      <c r="AL4026" s="8"/>
      <c r="AM4026" s="13">
        <f>ROUND(AM4025+AK4026,5)</f>
        <v>41888.89</v>
      </c>
    </row>
    <row r="4027" spans="1:39" x14ac:dyDescent="0.25">
      <c r="A4027" s="8"/>
      <c r="B4027" s="8"/>
      <c r="C4027" s="8"/>
      <c r="D4027" s="8"/>
      <c r="E4027" s="9">
        <v>4732</v>
      </c>
      <c r="F4027" s="8"/>
      <c r="G4027" s="8" t="s">
        <v>55</v>
      </c>
      <c r="H4027" s="8"/>
      <c r="I4027" s="10">
        <v>45953.4216087963</v>
      </c>
      <c r="J4027" s="8"/>
      <c r="K4027" s="8" t="s">
        <v>56</v>
      </c>
      <c r="L4027" s="8"/>
      <c r="M4027" s="11">
        <v>45953</v>
      </c>
      <c r="N4027" s="8"/>
      <c r="O4027" s="8"/>
      <c r="P4027" s="8"/>
      <c r="Q4027" s="8" t="s">
        <v>2845</v>
      </c>
      <c r="R4027" s="8"/>
      <c r="S4027" s="8" t="s">
        <v>3182</v>
      </c>
      <c r="T4027" s="8"/>
      <c r="U4027" s="8" t="s">
        <v>2845</v>
      </c>
      <c r="V4027" s="8"/>
      <c r="W4027" s="8"/>
      <c r="X4027" s="8"/>
      <c r="Y4027" s="8"/>
      <c r="Z4027" s="8"/>
      <c r="AA4027" s="8" t="s">
        <v>3418</v>
      </c>
      <c r="AB4027" s="8"/>
      <c r="AC4027" s="8" t="s">
        <v>3182</v>
      </c>
      <c r="AD4027" s="8"/>
      <c r="AE4027" s="12">
        <v>1</v>
      </c>
      <c r="AF4027" s="8"/>
      <c r="AG4027" s="8" t="s">
        <v>562</v>
      </c>
      <c r="AH4027" s="8"/>
      <c r="AI4027" s="13">
        <v>323.14999999999998</v>
      </c>
      <c r="AJ4027" s="8"/>
      <c r="AK4027" s="13">
        <f>ROUND(IF(ISNUMBER(AI4027), AE4027*AI4027, AE4027),5)</f>
        <v>323.14999999999998</v>
      </c>
      <c r="AL4027" s="8"/>
      <c r="AM4027" s="13">
        <f>ROUND(AM4026+AK4027,5)</f>
        <v>42212.04</v>
      </c>
    </row>
    <row r="4028" spans="1:39" x14ac:dyDescent="0.25">
      <c r="A4028" s="8"/>
      <c r="B4028" s="8"/>
      <c r="C4028" s="8"/>
      <c r="D4028" s="8"/>
      <c r="E4028" s="9">
        <v>4732</v>
      </c>
      <c r="F4028" s="8"/>
      <c r="G4028" s="8" t="s">
        <v>55</v>
      </c>
      <c r="H4028" s="8"/>
      <c r="I4028" s="10">
        <v>45953.4216087963</v>
      </c>
      <c r="J4028" s="8"/>
      <c r="K4028" s="8" t="s">
        <v>56</v>
      </c>
      <c r="L4028" s="8"/>
      <c r="M4028" s="11">
        <v>45953</v>
      </c>
      <c r="N4028" s="8"/>
      <c r="O4028" s="8"/>
      <c r="P4028" s="8"/>
      <c r="Q4028" s="8" t="s">
        <v>2845</v>
      </c>
      <c r="R4028" s="8"/>
      <c r="S4028" s="8" t="s">
        <v>59</v>
      </c>
      <c r="T4028" s="8"/>
      <c r="U4028" s="8" t="s">
        <v>2845</v>
      </c>
      <c r="V4028" s="8"/>
      <c r="W4028" s="8"/>
      <c r="X4028" s="8"/>
      <c r="Y4028" s="8"/>
      <c r="Z4028" s="8"/>
      <c r="AA4028" s="8" t="s">
        <v>756</v>
      </c>
      <c r="AB4028" s="8"/>
      <c r="AC4028" s="8"/>
      <c r="AD4028" s="8"/>
      <c r="AE4028" s="12">
        <v>1</v>
      </c>
      <c r="AF4028" s="8"/>
      <c r="AG4028" s="8" t="s">
        <v>562</v>
      </c>
      <c r="AH4028" s="8"/>
      <c r="AI4028" s="13">
        <v>40.39</v>
      </c>
      <c r="AJ4028" s="8"/>
      <c r="AK4028" s="13">
        <f>ROUND(IF(ISNUMBER(AI4028), AE4028*AI4028, AE4028),5)</f>
        <v>40.39</v>
      </c>
      <c r="AL4028" s="8"/>
      <c r="AM4028" s="13">
        <f>ROUND(AM4027+AK4028,5)</f>
        <v>42252.43</v>
      </c>
    </row>
    <row r="4029" spans="1:39" x14ac:dyDescent="0.25">
      <c r="A4029" s="8"/>
      <c r="B4029" s="8"/>
      <c r="C4029" s="8"/>
      <c r="D4029" s="8"/>
      <c r="E4029" s="9">
        <v>4732</v>
      </c>
      <c r="F4029" s="8"/>
      <c r="G4029" s="8" t="s">
        <v>55</v>
      </c>
      <c r="H4029" s="8"/>
      <c r="I4029" s="10">
        <v>45953.4216087963</v>
      </c>
      <c r="J4029" s="8"/>
      <c r="K4029" s="8" t="s">
        <v>56</v>
      </c>
      <c r="L4029" s="8"/>
      <c r="M4029" s="11">
        <v>45953</v>
      </c>
      <c r="N4029" s="8"/>
      <c r="O4029" s="8"/>
      <c r="P4029" s="8"/>
      <c r="Q4029" s="8" t="s">
        <v>2845</v>
      </c>
      <c r="R4029" s="8"/>
      <c r="S4029" s="8" t="s">
        <v>66</v>
      </c>
      <c r="T4029" s="8"/>
      <c r="U4029" s="8" t="s">
        <v>2845</v>
      </c>
      <c r="V4029" s="8"/>
      <c r="W4029" s="8"/>
      <c r="X4029" s="8"/>
      <c r="Y4029" s="8"/>
      <c r="Z4029" s="8"/>
      <c r="AA4029" s="8" t="s">
        <v>310</v>
      </c>
      <c r="AB4029" s="8"/>
      <c r="AC4029" s="8" t="s">
        <v>66</v>
      </c>
      <c r="AD4029" s="8"/>
      <c r="AE4029" s="12">
        <v>1</v>
      </c>
      <c r="AF4029" s="8"/>
      <c r="AG4029" s="8" t="s">
        <v>562</v>
      </c>
      <c r="AH4029" s="8"/>
      <c r="AI4029" s="13">
        <v>50</v>
      </c>
      <c r="AJ4029" s="8"/>
      <c r="AK4029" s="13">
        <f>ROUND(IF(ISNUMBER(AI4029), AE4029*AI4029, AE4029),5)</f>
        <v>50</v>
      </c>
      <c r="AL4029" s="8"/>
      <c r="AM4029" s="13">
        <f>ROUND(AM4028+AK4029,5)</f>
        <v>42302.43</v>
      </c>
    </row>
    <row r="4030" spans="1:39" x14ac:dyDescent="0.25">
      <c r="A4030" s="8"/>
      <c r="B4030" s="8"/>
      <c r="C4030" s="8"/>
      <c r="D4030" s="8"/>
      <c r="E4030" s="9">
        <v>5058</v>
      </c>
      <c r="F4030" s="8"/>
      <c r="G4030" s="8" t="s">
        <v>55</v>
      </c>
      <c r="H4030" s="8"/>
      <c r="I4030" s="10">
        <v>46071.405289351853</v>
      </c>
      <c r="J4030" s="8"/>
      <c r="K4030" s="8" t="s">
        <v>56</v>
      </c>
      <c r="L4030" s="8"/>
      <c r="M4030" s="11">
        <v>46071</v>
      </c>
      <c r="N4030" s="8"/>
      <c r="O4030" s="8"/>
      <c r="P4030" s="8"/>
      <c r="Q4030" s="8" t="s">
        <v>2845</v>
      </c>
      <c r="R4030" s="8"/>
      <c r="S4030" s="8" t="s">
        <v>3183</v>
      </c>
      <c r="T4030" s="8"/>
      <c r="U4030" s="8" t="s">
        <v>2845</v>
      </c>
      <c r="V4030" s="8"/>
      <c r="W4030" s="8"/>
      <c r="X4030" s="8"/>
      <c r="Y4030" s="8"/>
      <c r="Z4030" s="8"/>
      <c r="AA4030" s="8" t="s">
        <v>3419</v>
      </c>
      <c r="AB4030" s="8"/>
      <c r="AC4030" s="8" t="s">
        <v>3183</v>
      </c>
      <c r="AD4030" s="8"/>
      <c r="AE4030" s="12">
        <v>1</v>
      </c>
      <c r="AF4030" s="8"/>
      <c r="AG4030" s="8" t="s">
        <v>562</v>
      </c>
      <c r="AH4030" s="8"/>
      <c r="AI4030" s="13">
        <v>291.60000000000002</v>
      </c>
      <c r="AJ4030" s="8"/>
      <c r="AK4030" s="13">
        <f>ROUND(IF(ISNUMBER(AI4030), AE4030*AI4030, AE4030),5)</f>
        <v>291.60000000000002</v>
      </c>
      <c r="AL4030" s="8"/>
      <c r="AM4030" s="13">
        <f>ROUND(AM4029+AK4030,5)</f>
        <v>42594.03</v>
      </c>
    </row>
    <row r="4031" spans="1:39" x14ac:dyDescent="0.25">
      <c r="A4031" s="8"/>
      <c r="B4031" s="8"/>
      <c r="C4031" s="8"/>
      <c r="D4031" s="8"/>
      <c r="E4031" s="9">
        <v>5058</v>
      </c>
      <c r="F4031" s="8"/>
      <c r="G4031" s="8" t="s">
        <v>55</v>
      </c>
      <c r="H4031" s="8"/>
      <c r="I4031" s="10">
        <v>46071.405289351853</v>
      </c>
      <c r="J4031" s="8"/>
      <c r="K4031" s="8" t="s">
        <v>56</v>
      </c>
      <c r="L4031" s="8"/>
      <c r="M4031" s="11">
        <v>46071</v>
      </c>
      <c r="N4031" s="8"/>
      <c r="O4031" s="8"/>
      <c r="P4031" s="8"/>
      <c r="Q4031" s="8" t="s">
        <v>2845</v>
      </c>
      <c r="R4031" s="8"/>
      <c r="S4031" s="8" t="s">
        <v>620</v>
      </c>
      <c r="T4031" s="8"/>
      <c r="U4031" s="8" t="s">
        <v>2845</v>
      </c>
      <c r="V4031" s="8"/>
      <c r="W4031" s="8"/>
      <c r="X4031" s="8"/>
      <c r="Y4031" s="8"/>
      <c r="Z4031" s="8"/>
      <c r="AA4031" s="8" t="s">
        <v>759</v>
      </c>
      <c r="AB4031" s="8"/>
      <c r="AC4031" s="8" t="s">
        <v>620</v>
      </c>
      <c r="AD4031" s="8"/>
      <c r="AE4031" s="12">
        <v>1</v>
      </c>
      <c r="AF4031" s="8"/>
      <c r="AG4031" s="8" t="s">
        <v>562</v>
      </c>
      <c r="AH4031" s="8"/>
      <c r="AI4031" s="13">
        <v>36.450000000000003</v>
      </c>
      <c r="AJ4031" s="8"/>
      <c r="AK4031" s="13">
        <f>ROUND(IF(ISNUMBER(AI4031), AE4031*AI4031, AE4031),5)</f>
        <v>36.450000000000003</v>
      </c>
      <c r="AL4031" s="8"/>
      <c r="AM4031" s="13">
        <f>ROUND(AM4030+AK4031,5)</f>
        <v>42630.48</v>
      </c>
    </row>
    <row r="4032" spans="1:39" x14ac:dyDescent="0.25">
      <c r="A4032" s="8"/>
      <c r="B4032" s="8"/>
      <c r="C4032" s="8"/>
      <c r="D4032" s="8"/>
      <c r="E4032" s="9">
        <v>5058</v>
      </c>
      <c r="F4032" s="8"/>
      <c r="G4032" s="8" t="s">
        <v>55</v>
      </c>
      <c r="H4032" s="8"/>
      <c r="I4032" s="10">
        <v>46071.405289351853</v>
      </c>
      <c r="J4032" s="8"/>
      <c r="K4032" s="8" t="s">
        <v>56</v>
      </c>
      <c r="L4032" s="8"/>
      <c r="M4032" s="11">
        <v>46071</v>
      </c>
      <c r="N4032" s="8"/>
      <c r="O4032" s="8"/>
      <c r="P4032" s="8"/>
      <c r="Q4032" s="8" t="s">
        <v>2845</v>
      </c>
      <c r="R4032" s="8"/>
      <c r="S4032" s="8" t="s">
        <v>66</v>
      </c>
      <c r="T4032" s="8"/>
      <c r="U4032" s="8" t="s">
        <v>2845</v>
      </c>
      <c r="V4032" s="8"/>
      <c r="W4032" s="8"/>
      <c r="X4032" s="8"/>
      <c r="Y4032" s="8"/>
      <c r="Z4032" s="8"/>
      <c r="AA4032" s="8" t="s">
        <v>310</v>
      </c>
      <c r="AB4032" s="8"/>
      <c r="AC4032" s="8" t="s">
        <v>66</v>
      </c>
      <c r="AD4032" s="8"/>
      <c r="AE4032" s="12">
        <v>1</v>
      </c>
      <c r="AF4032" s="8"/>
      <c r="AG4032" s="8" t="s">
        <v>562</v>
      </c>
      <c r="AH4032" s="8"/>
      <c r="AI4032" s="13">
        <v>50</v>
      </c>
      <c r="AJ4032" s="8"/>
      <c r="AK4032" s="13">
        <f>ROUND(IF(ISNUMBER(AI4032), AE4032*AI4032, AE4032),5)</f>
        <v>50</v>
      </c>
      <c r="AL4032" s="8"/>
      <c r="AM4032" s="13">
        <f>ROUND(AM4031+AK4032,5)</f>
        <v>42680.480000000003</v>
      </c>
    </row>
    <row r="4033" spans="1:39" x14ac:dyDescent="0.25">
      <c r="A4033" s="8"/>
      <c r="B4033" s="8"/>
      <c r="C4033" s="8"/>
      <c r="D4033" s="8"/>
      <c r="E4033" s="9">
        <v>5099</v>
      </c>
      <c r="F4033" s="8"/>
      <c r="G4033" s="8" t="s">
        <v>55</v>
      </c>
      <c r="H4033" s="8"/>
      <c r="I4033" s="10">
        <v>46091.587291666663</v>
      </c>
      <c r="J4033" s="8"/>
      <c r="K4033" s="8" t="s">
        <v>56</v>
      </c>
      <c r="L4033" s="8"/>
      <c r="M4033" s="11">
        <v>46091</v>
      </c>
      <c r="N4033" s="8"/>
      <c r="O4033" s="8"/>
      <c r="P4033" s="8"/>
      <c r="Q4033" s="8" t="s">
        <v>2845</v>
      </c>
      <c r="R4033" s="8"/>
      <c r="S4033" s="8" t="s">
        <v>3184</v>
      </c>
      <c r="T4033" s="8"/>
      <c r="U4033" s="8" t="s">
        <v>2845</v>
      </c>
      <c r="V4033" s="8"/>
      <c r="W4033" s="8"/>
      <c r="X4033" s="8"/>
      <c r="Y4033" s="8"/>
      <c r="Z4033" s="8"/>
      <c r="AA4033" s="8" t="s">
        <v>3420</v>
      </c>
      <c r="AB4033" s="8"/>
      <c r="AC4033" s="8" t="s">
        <v>3184</v>
      </c>
      <c r="AD4033" s="8"/>
      <c r="AE4033" s="12">
        <v>1</v>
      </c>
      <c r="AF4033" s="8"/>
      <c r="AG4033" s="8" t="s">
        <v>562</v>
      </c>
      <c r="AH4033" s="8"/>
      <c r="AI4033" s="13">
        <v>77.66</v>
      </c>
      <c r="AJ4033" s="8"/>
      <c r="AK4033" s="13">
        <f>ROUND(IF(ISNUMBER(AI4033), AE4033*AI4033, AE4033),5)</f>
        <v>77.66</v>
      </c>
      <c r="AL4033" s="8"/>
      <c r="AM4033" s="13">
        <f>ROUND(AM4032+AK4033,5)</f>
        <v>42758.14</v>
      </c>
    </row>
    <row r="4034" spans="1:39" x14ac:dyDescent="0.25">
      <c r="A4034" s="8"/>
      <c r="B4034" s="8"/>
      <c r="C4034" s="8"/>
      <c r="D4034" s="8"/>
      <c r="E4034" s="9">
        <v>5099</v>
      </c>
      <c r="F4034" s="8"/>
      <c r="G4034" s="8" t="s">
        <v>55</v>
      </c>
      <c r="H4034" s="8"/>
      <c r="I4034" s="10">
        <v>46091.587291666663</v>
      </c>
      <c r="J4034" s="8"/>
      <c r="K4034" s="8" t="s">
        <v>56</v>
      </c>
      <c r="L4034" s="8"/>
      <c r="M4034" s="11">
        <v>46091</v>
      </c>
      <c r="N4034" s="8"/>
      <c r="O4034" s="8"/>
      <c r="P4034" s="8"/>
      <c r="Q4034" s="8" t="s">
        <v>2845</v>
      </c>
      <c r="R4034" s="8"/>
      <c r="S4034" s="8" t="s">
        <v>620</v>
      </c>
      <c r="T4034" s="8"/>
      <c r="U4034" s="8" t="s">
        <v>2845</v>
      </c>
      <c r="V4034" s="8"/>
      <c r="W4034" s="8"/>
      <c r="X4034" s="8"/>
      <c r="Y4034" s="8"/>
      <c r="Z4034" s="8"/>
      <c r="AA4034" s="8" t="s">
        <v>759</v>
      </c>
      <c r="AB4034" s="8"/>
      <c r="AC4034" s="8" t="s">
        <v>620</v>
      </c>
      <c r="AD4034" s="8"/>
      <c r="AE4034" s="12">
        <v>1</v>
      </c>
      <c r="AF4034" s="8"/>
      <c r="AG4034" s="8" t="s">
        <v>562</v>
      </c>
      <c r="AH4034" s="8"/>
      <c r="AI4034" s="13">
        <v>9.7100000000000009</v>
      </c>
      <c r="AJ4034" s="8"/>
      <c r="AK4034" s="13">
        <f>ROUND(IF(ISNUMBER(AI4034), AE4034*AI4034, AE4034),5)</f>
        <v>9.7100000000000009</v>
      </c>
      <c r="AL4034" s="8"/>
      <c r="AM4034" s="13">
        <f>ROUND(AM4033+AK4034,5)</f>
        <v>42767.85</v>
      </c>
    </row>
    <row r="4035" spans="1:39" x14ac:dyDescent="0.25">
      <c r="A4035" s="8"/>
      <c r="B4035" s="8"/>
      <c r="C4035" s="8"/>
      <c r="D4035" s="8"/>
      <c r="E4035" s="9">
        <v>5099</v>
      </c>
      <c r="F4035" s="8"/>
      <c r="G4035" s="8" t="s">
        <v>55</v>
      </c>
      <c r="H4035" s="8"/>
      <c r="I4035" s="10">
        <v>46091.587291666663</v>
      </c>
      <c r="J4035" s="8"/>
      <c r="K4035" s="8" t="s">
        <v>56</v>
      </c>
      <c r="L4035" s="8"/>
      <c r="M4035" s="11">
        <v>46091</v>
      </c>
      <c r="N4035" s="8"/>
      <c r="O4035" s="8"/>
      <c r="P4035" s="8"/>
      <c r="Q4035" s="8" t="s">
        <v>2845</v>
      </c>
      <c r="R4035" s="8"/>
      <c r="S4035" s="8" t="s">
        <v>66</v>
      </c>
      <c r="T4035" s="8"/>
      <c r="U4035" s="8" t="s">
        <v>2845</v>
      </c>
      <c r="V4035" s="8"/>
      <c r="W4035" s="8"/>
      <c r="X4035" s="8"/>
      <c r="Y4035" s="8"/>
      <c r="Z4035" s="8"/>
      <c r="AA4035" s="8" t="s">
        <v>310</v>
      </c>
      <c r="AB4035" s="8"/>
      <c r="AC4035" s="8" t="s">
        <v>66</v>
      </c>
      <c r="AD4035" s="8"/>
      <c r="AE4035" s="12">
        <v>1</v>
      </c>
      <c r="AF4035" s="8"/>
      <c r="AG4035" s="8" t="s">
        <v>562</v>
      </c>
      <c r="AH4035" s="8"/>
      <c r="AI4035" s="13">
        <v>50</v>
      </c>
      <c r="AJ4035" s="8"/>
      <c r="AK4035" s="13">
        <f>ROUND(IF(ISNUMBER(AI4035), AE4035*AI4035, AE4035),5)</f>
        <v>50</v>
      </c>
      <c r="AL4035" s="8"/>
      <c r="AM4035" s="13">
        <f>ROUND(AM4034+AK4035,5)</f>
        <v>42817.85</v>
      </c>
    </row>
    <row r="4036" spans="1:39" x14ac:dyDescent="0.25">
      <c r="A4036" s="8"/>
      <c r="B4036" s="8"/>
      <c r="C4036" s="8"/>
      <c r="D4036" s="8"/>
      <c r="E4036" s="9">
        <v>5118</v>
      </c>
      <c r="F4036" s="8"/>
      <c r="G4036" s="8" t="s">
        <v>55</v>
      </c>
      <c r="H4036" s="8"/>
      <c r="I4036" s="10">
        <v>46094.540590277778</v>
      </c>
      <c r="J4036" s="8"/>
      <c r="K4036" s="8" t="s">
        <v>56</v>
      </c>
      <c r="L4036" s="8"/>
      <c r="M4036" s="11">
        <v>46094</v>
      </c>
      <c r="N4036" s="8"/>
      <c r="O4036" s="8"/>
      <c r="P4036" s="8"/>
      <c r="Q4036" s="8" t="s">
        <v>2845</v>
      </c>
      <c r="R4036" s="8"/>
      <c r="S4036" s="8" t="s">
        <v>3185</v>
      </c>
      <c r="T4036" s="8"/>
      <c r="U4036" s="8" t="s">
        <v>2845</v>
      </c>
      <c r="V4036" s="8"/>
      <c r="W4036" s="8"/>
      <c r="X4036" s="8"/>
      <c r="Y4036" s="8"/>
      <c r="Z4036" s="8"/>
      <c r="AA4036" s="8" t="s">
        <v>3421</v>
      </c>
      <c r="AB4036" s="8"/>
      <c r="AC4036" s="8" t="s">
        <v>3185</v>
      </c>
      <c r="AD4036" s="8"/>
      <c r="AE4036" s="12">
        <v>1</v>
      </c>
      <c r="AF4036" s="8"/>
      <c r="AG4036" s="8" t="s">
        <v>562</v>
      </c>
      <c r="AH4036" s="8"/>
      <c r="AI4036" s="13">
        <v>1261.8599999999999</v>
      </c>
      <c r="AJ4036" s="8"/>
      <c r="AK4036" s="13">
        <f>ROUND(IF(ISNUMBER(AI4036), AE4036*AI4036, AE4036),5)</f>
        <v>1261.8599999999999</v>
      </c>
      <c r="AL4036" s="8"/>
      <c r="AM4036" s="13">
        <f>ROUND(AM4035+AK4036,5)</f>
        <v>44079.71</v>
      </c>
    </row>
    <row r="4037" spans="1:39" x14ac:dyDescent="0.25">
      <c r="A4037" s="8"/>
      <c r="B4037" s="8"/>
      <c r="C4037" s="8"/>
      <c r="D4037" s="8"/>
      <c r="E4037" s="9">
        <v>5118</v>
      </c>
      <c r="F4037" s="8"/>
      <c r="G4037" s="8" t="s">
        <v>55</v>
      </c>
      <c r="H4037" s="8"/>
      <c r="I4037" s="10">
        <v>46094.540590277778</v>
      </c>
      <c r="J4037" s="8"/>
      <c r="K4037" s="8" t="s">
        <v>56</v>
      </c>
      <c r="L4037" s="8"/>
      <c r="M4037" s="11">
        <v>46094</v>
      </c>
      <c r="N4037" s="8"/>
      <c r="O4037" s="8"/>
      <c r="P4037" s="8"/>
      <c r="Q4037" s="8" t="s">
        <v>2845</v>
      </c>
      <c r="R4037" s="8"/>
      <c r="S4037" s="8" t="s">
        <v>59</v>
      </c>
      <c r="T4037" s="8"/>
      <c r="U4037" s="8" t="s">
        <v>2845</v>
      </c>
      <c r="V4037" s="8"/>
      <c r="W4037" s="8"/>
      <c r="X4037" s="8"/>
      <c r="Y4037" s="8"/>
      <c r="Z4037" s="8"/>
      <c r="AA4037" s="8" t="s">
        <v>756</v>
      </c>
      <c r="AB4037" s="8"/>
      <c r="AC4037" s="8"/>
      <c r="AD4037" s="8"/>
      <c r="AE4037" s="12">
        <v>1</v>
      </c>
      <c r="AF4037" s="8"/>
      <c r="AG4037" s="8" t="s">
        <v>562</v>
      </c>
      <c r="AH4037" s="8"/>
      <c r="AI4037" s="13">
        <v>157.72999999999999</v>
      </c>
      <c r="AJ4037" s="8"/>
      <c r="AK4037" s="13">
        <f>ROUND(IF(ISNUMBER(AI4037), AE4037*AI4037, AE4037),5)</f>
        <v>157.72999999999999</v>
      </c>
      <c r="AL4037" s="8"/>
      <c r="AM4037" s="13">
        <f>ROUND(AM4036+AK4037,5)</f>
        <v>44237.440000000002</v>
      </c>
    </row>
    <row r="4038" spans="1:39" x14ac:dyDescent="0.25">
      <c r="A4038" s="8"/>
      <c r="B4038" s="8"/>
      <c r="C4038" s="8"/>
      <c r="D4038" s="8"/>
      <c r="E4038" s="9">
        <v>5118</v>
      </c>
      <c r="F4038" s="8"/>
      <c r="G4038" s="8" t="s">
        <v>55</v>
      </c>
      <c r="H4038" s="8"/>
      <c r="I4038" s="10">
        <v>46094.540590277778</v>
      </c>
      <c r="J4038" s="8"/>
      <c r="K4038" s="8" t="s">
        <v>56</v>
      </c>
      <c r="L4038" s="8"/>
      <c r="M4038" s="11">
        <v>46094</v>
      </c>
      <c r="N4038" s="8"/>
      <c r="O4038" s="8"/>
      <c r="P4038" s="8"/>
      <c r="Q4038" s="8" t="s">
        <v>2845</v>
      </c>
      <c r="R4038" s="8"/>
      <c r="S4038" s="8" t="s">
        <v>66</v>
      </c>
      <c r="T4038" s="8"/>
      <c r="U4038" s="8" t="s">
        <v>2845</v>
      </c>
      <c r="V4038" s="8"/>
      <c r="W4038" s="8"/>
      <c r="X4038" s="8"/>
      <c r="Y4038" s="8"/>
      <c r="Z4038" s="8"/>
      <c r="AA4038" s="8" t="s">
        <v>310</v>
      </c>
      <c r="AB4038" s="8"/>
      <c r="AC4038" s="8" t="s">
        <v>66</v>
      </c>
      <c r="AD4038" s="8"/>
      <c r="AE4038" s="12">
        <v>1</v>
      </c>
      <c r="AF4038" s="8"/>
      <c r="AG4038" s="8" t="s">
        <v>562</v>
      </c>
      <c r="AH4038" s="8"/>
      <c r="AI4038" s="13">
        <v>50</v>
      </c>
      <c r="AJ4038" s="8"/>
      <c r="AK4038" s="13">
        <f>ROUND(IF(ISNUMBER(AI4038), AE4038*AI4038, AE4038),5)</f>
        <v>50</v>
      </c>
      <c r="AL4038" s="8"/>
      <c r="AM4038" s="13">
        <f>ROUND(AM4037+AK4038,5)</f>
        <v>44287.44</v>
      </c>
    </row>
    <row r="4039" spans="1:39" x14ac:dyDescent="0.25">
      <c r="A4039" s="8"/>
      <c r="B4039" s="8"/>
      <c r="C4039" s="8"/>
      <c r="D4039" s="8"/>
      <c r="E4039" s="9">
        <v>5173</v>
      </c>
      <c r="F4039" s="8"/>
      <c r="G4039" s="8" t="s">
        <v>55</v>
      </c>
      <c r="H4039" s="8"/>
      <c r="I4039" s="10">
        <v>46122.464375000003</v>
      </c>
      <c r="J4039" s="8"/>
      <c r="K4039" s="8" t="s">
        <v>56</v>
      </c>
      <c r="L4039" s="8"/>
      <c r="M4039" s="11">
        <v>46122</v>
      </c>
      <c r="N4039" s="8"/>
      <c r="O4039" s="8"/>
      <c r="P4039" s="8"/>
      <c r="Q4039" s="8" t="s">
        <v>2845</v>
      </c>
      <c r="R4039" s="8"/>
      <c r="S4039" s="8" t="s">
        <v>3186</v>
      </c>
      <c r="T4039" s="8"/>
      <c r="U4039" s="8" t="s">
        <v>2845</v>
      </c>
      <c r="V4039" s="8"/>
      <c r="W4039" s="8"/>
      <c r="X4039" s="8"/>
      <c r="Y4039" s="8"/>
      <c r="Z4039" s="8"/>
      <c r="AA4039" s="8" t="s">
        <v>3422</v>
      </c>
      <c r="AB4039" s="8"/>
      <c r="AC4039" s="8" t="s">
        <v>3632</v>
      </c>
      <c r="AD4039" s="8"/>
      <c r="AE4039" s="12">
        <v>1</v>
      </c>
      <c r="AF4039" s="8"/>
      <c r="AG4039" s="8" t="s">
        <v>562</v>
      </c>
      <c r="AH4039" s="8"/>
      <c r="AI4039" s="13">
        <v>578.54</v>
      </c>
      <c r="AJ4039" s="8"/>
      <c r="AK4039" s="13">
        <f>ROUND(IF(ISNUMBER(AI4039), AE4039*AI4039, AE4039),5)</f>
        <v>578.54</v>
      </c>
      <c r="AL4039" s="8"/>
      <c r="AM4039" s="13">
        <f>ROUND(AM4038+AK4039,5)</f>
        <v>44865.98</v>
      </c>
    </row>
    <row r="4040" spans="1:39" x14ac:dyDescent="0.25">
      <c r="A4040" s="8"/>
      <c r="B4040" s="8"/>
      <c r="C4040" s="8"/>
      <c r="D4040" s="8"/>
      <c r="E4040" s="9">
        <v>5173</v>
      </c>
      <c r="F4040" s="8"/>
      <c r="G4040" s="8" t="s">
        <v>55</v>
      </c>
      <c r="H4040" s="8"/>
      <c r="I4040" s="10">
        <v>46122.464375000003</v>
      </c>
      <c r="J4040" s="8"/>
      <c r="K4040" s="8" t="s">
        <v>56</v>
      </c>
      <c r="L4040" s="8"/>
      <c r="M4040" s="11">
        <v>46122</v>
      </c>
      <c r="N4040" s="8"/>
      <c r="O4040" s="8"/>
      <c r="P4040" s="8"/>
      <c r="Q4040" s="8" t="s">
        <v>2845</v>
      </c>
      <c r="R4040" s="8"/>
      <c r="S4040" s="8" t="s">
        <v>3187</v>
      </c>
      <c r="T4040" s="8"/>
      <c r="U4040" s="8" t="s">
        <v>2845</v>
      </c>
      <c r="V4040" s="8"/>
      <c r="W4040" s="8"/>
      <c r="X4040" s="8"/>
      <c r="Y4040" s="8"/>
      <c r="Z4040" s="8"/>
      <c r="AA4040" s="8" t="s">
        <v>3423</v>
      </c>
      <c r="AB4040" s="8"/>
      <c r="AC4040" s="8" t="s">
        <v>3187</v>
      </c>
      <c r="AD4040" s="8"/>
      <c r="AE4040" s="12">
        <v>1</v>
      </c>
      <c r="AF4040" s="8"/>
      <c r="AG4040" s="8" t="s">
        <v>562</v>
      </c>
      <c r="AH4040" s="8"/>
      <c r="AI4040" s="13">
        <v>124.27</v>
      </c>
      <c r="AJ4040" s="8"/>
      <c r="AK4040" s="13">
        <f>ROUND(IF(ISNUMBER(AI4040), AE4040*AI4040, AE4040),5)</f>
        <v>124.27</v>
      </c>
      <c r="AL4040" s="8"/>
      <c r="AM4040" s="13">
        <f>ROUND(AM4039+AK4040,5)</f>
        <v>44990.25</v>
      </c>
    </row>
    <row r="4041" spans="1:39" x14ac:dyDescent="0.25">
      <c r="A4041" s="8"/>
      <c r="B4041" s="8"/>
      <c r="C4041" s="8"/>
      <c r="D4041" s="8"/>
      <c r="E4041" s="9">
        <v>5173</v>
      </c>
      <c r="F4041" s="8"/>
      <c r="G4041" s="8" t="s">
        <v>55</v>
      </c>
      <c r="H4041" s="8"/>
      <c r="I4041" s="10">
        <v>46122.464375000003</v>
      </c>
      <c r="J4041" s="8"/>
      <c r="K4041" s="8" t="s">
        <v>56</v>
      </c>
      <c r="L4041" s="8"/>
      <c r="M4041" s="11">
        <v>46122</v>
      </c>
      <c r="N4041" s="8"/>
      <c r="O4041" s="8"/>
      <c r="P4041" s="8"/>
      <c r="Q4041" s="8" t="s">
        <v>2845</v>
      </c>
      <c r="R4041" s="8"/>
      <c r="S4041" s="8" t="s">
        <v>620</v>
      </c>
      <c r="T4041" s="8"/>
      <c r="U4041" s="8" t="s">
        <v>2845</v>
      </c>
      <c r="V4041" s="8"/>
      <c r="W4041" s="8"/>
      <c r="X4041" s="8"/>
      <c r="Y4041" s="8"/>
      <c r="Z4041" s="8"/>
      <c r="AA4041" s="8" t="s">
        <v>759</v>
      </c>
      <c r="AB4041" s="8"/>
      <c r="AC4041" s="8" t="s">
        <v>620</v>
      </c>
      <c r="AD4041" s="8"/>
      <c r="AE4041" s="12">
        <v>1</v>
      </c>
      <c r="AF4041" s="8"/>
      <c r="AG4041" s="8" t="s">
        <v>562</v>
      </c>
      <c r="AH4041" s="8"/>
      <c r="AI4041" s="13">
        <v>87.85</v>
      </c>
      <c r="AJ4041" s="8"/>
      <c r="AK4041" s="13">
        <f>ROUND(IF(ISNUMBER(AI4041), AE4041*AI4041, AE4041),5)</f>
        <v>87.85</v>
      </c>
      <c r="AL4041" s="8"/>
      <c r="AM4041" s="13">
        <f>ROUND(AM4040+AK4041,5)</f>
        <v>45078.1</v>
      </c>
    </row>
    <row r="4042" spans="1:39" ht="15.75" thickBot="1" x14ac:dyDescent="0.3">
      <c r="A4042" s="8"/>
      <c r="B4042" s="8"/>
      <c r="C4042" s="8"/>
      <c r="D4042" s="8"/>
      <c r="E4042" s="9">
        <v>5173</v>
      </c>
      <c r="F4042" s="8"/>
      <c r="G4042" s="8" t="s">
        <v>55</v>
      </c>
      <c r="H4042" s="8"/>
      <c r="I4042" s="10">
        <v>46122.464375000003</v>
      </c>
      <c r="J4042" s="8"/>
      <c r="K4042" s="8" t="s">
        <v>56</v>
      </c>
      <c r="L4042" s="8"/>
      <c r="M4042" s="11">
        <v>46122</v>
      </c>
      <c r="N4042" s="8"/>
      <c r="O4042" s="8"/>
      <c r="P4042" s="8"/>
      <c r="Q4042" s="8" t="s">
        <v>2845</v>
      </c>
      <c r="R4042" s="8"/>
      <c r="S4042" s="8" t="s">
        <v>66</v>
      </c>
      <c r="T4042" s="8"/>
      <c r="U4042" s="8" t="s">
        <v>2845</v>
      </c>
      <c r="V4042" s="8"/>
      <c r="W4042" s="8"/>
      <c r="X4042" s="8"/>
      <c r="Y4042" s="8"/>
      <c r="Z4042" s="8"/>
      <c r="AA4042" s="8" t="s">
        <v>310</v>
      </c>
      <c r="AB4042" s="8"/>
      <c r="AC4042" s="8" t="s">
        <v>66</v>
      </c>
      <c r="AD4042" s="8"/>
      <c r="AE4042" s="14">
        <v>1</v>
      </c>
      <c r="AF4042" s="8"/>
      <c r="AG4042" s="8" t="s">
        <v>562</v>
      </c>
      <c r="AH4042" s="8"/>
      <c r="AI4042" s="13">
        <v>50</v>
      </c>
      <c r="AJ4042" s="8"/>
      <c r="AK4042" s="15">
        <f>ROUND(IF(ISNUMBER(AI4042), AE4042*AI4042, AE4042),5)</f>
        <v>50</v>
      </c>
      <c r="AL4042" s="8"/>
      <c r="AM4042" s="15">
        <f>ROUND(AM4041+AK4042,5)</f>
        <v>45128.1</v>
      </c>
    </row>
    <row r="4043" spans="1:39" x14ac:dyDescent="0.25">
      <c r="A4043" s="8"/>
      <c r="B4043" s="8" t="s">
        <v>3160</v>
      </c>
      <c r="C4043" s="8"/>
      <c r="D4043" s="8"/>
      <c r="E4043" s="9"/>
      <c r="F4043" s="8"/>
      <c r="G4043" s="8"/>
      <c r="H4043" s="8"/>
      <c r="I4043" s="10"/>
      <c r="J4043" s="8"/>
      <c r="K4043" s="8"/>
      <c r="L4043" s="8"/>
      <c r="M4043" s="11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  <c r="AA4043" s="8"/>
      <c r="AB4043" s="8"/>
      <c r="AC4043" s="8"/>
      <c r="AD4043" s="8"/>
      <c r="AE4043" s="12">
        <f>ROUND(SUM(AE3852:AE4042),5)</f>
        <v>204</v>
      </c>
      <c r="AF4043" s="8"/>
      <c r="AG4043" s="8"/>
      <c r="AH4043" s="8"/>
      <c r="AI4043" s="13"/>
      <c r="AJ4043" s="8"/>
      <c r="AK4043" s="13">
        <f>ROUND(SUM(AK3852:AK4042),5)</f>
        <v>45128.1</v>
      </c>
      <c r="AL4043" s="8"/>
      <c r="AM4043" s="13">
        <f>AM4042</f>
        <v>45128.1</v>
      </c>
    </row>
    <row r="4044" spans="1:39" x14ac:dyDescent="0.25">
      <c r="A4044" s="2"/>
      <c r="B4044" s="2" t="s">
        <v>3161</v>
      </c>
      <c r="C4044" s="2"/>
      <c r="D4044" s="2"/>
      <c r="E4044" s="3"/>
      <c r="F4044" s="2"/>
      <c r="G4044" s="2"/>
      <c r="H4044" s="2"/>
      <c r="I4044" s="4"/>
      <c r="J4044" s="2"/>
      <c r="K4044" s="2"/>
      <c r="L4044" s="2"/>
      <c r="M4044" s="5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6"/>
      <c r="AF4044" s="2"/>
      <c r="AG4044" s="2"/>
      <c r="AH4044" s="2"/>
      <c r="AI4044" s="7"/>
      <c r="AJ4044" s="2"/>
      <c r="AK4044" s="7"/>
      <c r="AL4044" s="2"/>
      <c r="AM4044" s="7"/>
    </row>
    <row r="4045" spans="1:39" x14ac:dyDescent="0.25">
      <c r="A4045" s="8"/>
      <c r="B4045" s="8"/>
      <c r="C4045" s="8"/>
      <c r="D4045" s="8"/>
      <c r="E4045" s="9">
        <v>233</v>
      </c>
      <c r="F4045" s="8"/>
      <c r="G4045" s="8" t="s">
        <v>55</v>
      </c>
      <c r="H4045" s="8"/>
      <c r="I4045" s="10">
        <v>44712.586064814815</v>
      </c>
      <c r="J4045" s="8"/>
      <c r="K4045" s="8" t="s">
        <v>56</v>
      </c>
      <c r="L4045" s="8"/>
      <c r="M4045" s="11">
        <v>44712</v>
      </c>
      <c r="N4045" s="8"/>
      <c r="O4045" s="8"/>
      <c r="P4045" s="8"/>
      <c r="Q4045" s="8" t="s">
        <v>3161</v>
      </c>
      <c r="R4045" s="8"/>
      <c r="S4045" s="8" t="s">
        <v>3188</v>
      </c>
      <c r="T4045" s="8"/>
      <c r="U4045" s="8" t="s">
        <v>3161</v>
      </c>
      <c r="V4045" s="8"/>
      <c r="W4045" s="8"/>
      <c r="X4045" s="8"/>
      <c r="Y4045" s="8"/>
      <c r="Z4045" s="8"/>
      <c r="AA4045" s="8" t="s">
        <v>3424</v>
      </c>
      <c r="AB4045" s="8"/>
      <c r="AC4045" s="8" t="s">
        <v>3188</v>
      </c>
      <c r="AD4045" s="8"/>
      <c r="AE4045" s="12">
        <v>1</v>
      </c>
      <c r="AF4045" s="8"/>
      <c r="AG4045" s="8" t="s">
        <v>562</v>
      </c>
      <c r="AH4045" s="8"/>
      <c r="AI4045" s="13">
        <v>56.61</v>
      </c>
      <c r="AJ4045" s="8"/>
      <c r="AK4045" s="13">
        <f>ROUND(IF(ISNUMBER(AI4045), AE4045*AI4045, AE4045),5)</f>
        <v>56.61</v>
      </c>
      <c r="AL4045" s="8"/>
      <c r="AM4045" s="13">
        <f>ROUND(AM4044+AK4045,5)</f>
        <v>56.61</v>
      </c>
    </row>
    <row r="4046" spans="1:39" x14ac:dyDescent="0.25">
      <c r="A4046" s="8"/>
      <c r="B4046" s="8"/>
      <c r="C4046" s="8"/>
      <c r="D4046" s="8"/>
      <c r="E4046" s="9">
        <v>233</v>
      </c>
      <c r="F4046" s="8"/>
      <c r="G4046" s="8" t="s">
        <v>55</v>
      </c>
      <c r="H4046" s="8"/>
      <c r="I4046" s="10">
        <v>44712.586064814815</v>
      </c>
      <c r="J4046" s="8"/>
      <c r="K4046" s="8" t="s">
        <v>56</v>
      </c>
      <c r="L4046" s="8"/>
      <c r="M4046" s="11">
        <v>44712</v>
      </c>
      <c r="N4046" s="8"/>
      <c r="O4046" s="8"/>
      <c r="P4046" s="8"/>
      <c r="Q4046" s="8" t="s">
        <v>3161</v>
      </c>
      <c r="R4046" s="8"/>
      <c r="S4046" s="8" t="s">
        <v>59</v>
      </c>
      <c r="T4046" s="8"/>
      <c r="U4046" s="8" t="s">
        <v>3161</v>
      </c>
      <c r="V4046" s="8"/>
      <c r="W4046" s="8"/>
      <c r="X4046" s="8"/>
      <c r="Y4046" s="8"/>
      <c r="Z4046" s="8"/>
      <c r="AA4046" s="8" t="s">
        <v>759</v>
      </c>
      <c r="AB4046" s="8"/>
      <c r="AC4046" s="8" t="s">
        <v>620</v>
      </c>
      <c r="AD4046" s="8"/>
      <c r="AE4046" s="12">
        <v>1</v>
      </c>
      <c r="AF4046" s="8"/>
      <c r="AG4046" s="8" t="s">
        <v>562</v>
      </c>
      <c r="AH4046" s="8"/>
      <c r="AI4046" s="13">
        <v>8.48</v>
      </c>
      <c r="AJ4046" s="8"/>
      <c r="AK4046" s="13">
        <f>ROUND(IF(ISNUMBER(AI4046), AE4046*AI4046, AE4046),5)</f>
        <v>8.48</v>
      </c>
      <c r="AL4046" s="8"/>
      <c r="AM4046" s="13">
        <f>ROUND(AM4045+AK4046,5)</f>
        <v>65.09</v>
      </c>
    </row>
    <row r="4047" spans="1:39" x14ac:dyDescent="0.25">
      <c r="A4047" s="8"/>
      <c r="B4047" s="8"/>
      <c r="C4047" s="8"/>
      <c r="D4047" s="8"/>
      <c r="E4047" s="9">
        <v>233</v>
      </c>
      <c r="F4047" s="8"/>
      <c r="G4047" s="8" t="s">
        <v>55</v>
      </c>
      <c r="H4047" s="8"/>
      <c r="I4047" s="10">
        <v>44712.586064814815</v>
      </c>
      <c r="J4047" s="8"/>
      <c r="K4047" s="8" t="s">
        <v>56</v>
      </c>
      <c r="L4047" s="8"/>
      <c r="M4047" s="11">
        <v>44712</v>
      </c>
      <c r="N4047" s="8"/>
      <c r="O4047" s="8"/>
      <c r="P4047" s="8"/>
      <c r="Q4047" s="8" t="s">
        <v>3161</v>
      </c>
      <c r="R4047" s="8"/>
      <c r="S4047" s="8" t="s">
        <v>951</v>
      </c>
      <c r="T4047" s="8"/>
      <c r="U4047" s="8" t="s">
        <v>3161</v>
      </c>
      <c r="V4047" s="8"/>
      <c r="W4047" s="8"/>
      <c r="X4047" s="8"/>
      <c r="Y4047" s="8"/>
      <c r="Z4047" s="8"/>
      <c r="AA4047" s="8" t="s">
        <v>310</v>
      </c>
      <c r="AB4047" s="8"/>
      <c r="AC4047" s="8" t="s">
        <v>66</v>
      </c>
      <c r="AD4047" s="8"/>
      <c r="AE4047" s="12">
        <v>1</v>
      </c>
      <c r="AF4047" s="8"/>
      <c r="AG4047" s="8" t="s">
        <v>562</v>
      </c>
      <c r="AH4047" s="8"/>
      <c r="AI4047" s="13">
        <v>0</v>
      </c>
      <c r="AJ4047" s="8"/>
      <c r="AK4047" s="13">
        <f>ROUND(IF(ISNUMBER(AI4047), AE4047*AI4047, AE4047),5)</f>
        <v>0</v>
      </c>
      <c r="AL4047" s="8"/>
      <c r="AM4047" s="13">
        <f>ROUND(AM4046+AK4047,5)</f>
        <v>65.09</v>
      </c>
    </row>
    <row r="4048" spans="1:39" x14ac:dyDescent="0.25">
      <c r="A4048" s="8"/>
      <c r="B4048" s="8"/>
      <c r="C4048" s="8"/>
      <c r="D4048" s="8"/>
      <c r="E4048" s="9">
        <v>1150</v>
      </c>
      <c r="F4048" s="8"/>
      <c r="G4048" s="8" t="s">
        <v>55</v>
      </c>
      <c r="H4048" s="8"/>
      <c r="I4048" s="10">
        <v>44880.594027777777</v>
      </c>
      <c r="J4048" s="8"/>
      <c r="K4048" s="8" t="s">
        <v>56</v>
      </c>
      <c r="L4048" s="8"/>
      <c r="M4048" s="11">
        <v>44833</v>
      </c>
      <c r="N4048" s="8"/>
      <c r="O4048" s="8"/>
      <c r="P4048" s="8"/>
      <c r="Q4048" s="8" t="s">
        <v>3161</v>
      </c>
      <c r="R4048" s="8"/>
      <c r="S4048" s="8" t="s">
        <v>3189</v>
      </c>
      <c r="T4048" s="8"/>
      <c r="U4048" s="8" t="s">
        <v>3161</v>
      </c>
      <c r="V4048" s="8"/>
      <c r="W4048" s="8"/>
      <c r="X4048" s="8"/>
      <c r="Y4048" s="8"/>
      <c r="Z4048" s="8"/>
      <c r="AA4048" s="8" t="s">
        <v>3425</v>
      </c>
      <c r="AB4048" s="8"/>
      <c r="AC4048" s="8" t="s">
        <v>3189</v>
      </c>
      <c r="AD4048" s="8"/>
      <c r="AE4048" s="12">
        <v>10</v>
      </c>
      <c r="AF4048" s="8"/>
      <c r="AG4048" s="8" t="s">
        <v>562</v>
      </c>
      <c r="AH4048" s="8"/>
      <c r="AI4048" s="13">
        <v>23.1</v>
      </c>
      <c r="AJ4048" s="8"/>
      <c r="AK4048" s="13">
        <f>ROUND(IF(ISNUMBER(AI4048), AE4048*AI4048, AE4048),5)</f>
        <v>231</v>
      </c>
      <c r="AL4048" s="8"/>
      <c r="AM4048" s="13">
        <f>ROUND(AM4047+AK4048,5)</f>
        <v>296.08999999999997</v>
      </c>
    </row>
    <row r="4049" spans="1:39" x14ac:dyDescent="0.25">
      <c r="A4049" s="8"/>
      <c r="B4049" s="8"/>
      <c r="C4049" s="8"/>
      <c r="D4049" s="8"/>
      <c r="E4049" s="9">
        <v>1150</v>
      </c>
      <c r="F4049" s="8"/>
      <c r="G4049" s="8" t="s">
        <v>55</v>
      </c>
      <c r="H4049" s="8"/>
      <c r="I4049" s="10">
        <v>44880.594027777777</v>
      </c>
      <c r="J4049" s="8"/>
      <c r="K4049" s="8" t="s">
        <v>56</v>
      </c>
      <c r="L4049" s="8"/>
      <c r="M4049" s="11">
        <v>44833</v>
      </c>
      <c r="N4049" s="8"/>
      <c r="O4049" s="8"/>
      <c r="P4049" s="8"/>
      <c r="Q4049" s="8" t="s">
        <v>3161</v>
      </c>
      <c r="R4049" s="8"/>
      <c r="S4049" s="8" t="s">
        <v>951</v>
      </c>
      <c r="T4049" s="8"/>
      <c r="U4049" s="8" t="s">
        <v>3161</v>
      </c>
      <c r="V4049" s="8"/>
      <c r="W4049" s="8"/>
      <c r="X4049" s="8"/>
      <c r="Y4049" s="8"/>
      <c r="Z4049" s="8"/>
      <c r="AA4049" s="8" t="s">
        <v>310</v>
      </c>
      <c r="AB4049" s="8"/>
      <c r="AC4049" s="8" t="s">
        <v>66</v>
      </c>
      <c r="AD4049" s="8"/>
      <c r="AE4049" s="12">
        <v>1</v>
      </c>
      <c r="AF4049" s="8"/>
      <c r="AG4049" s="8" t="s">
        <v>562</v>
      </c>
      <c r="AH4049" s="8"/>
      <c r="AI4049" s="13">
        <v>0</v>
      </c>
      <c r="AJ4049" s="8"/>
      <c r="AK4049" s="13">
        <f>ROUND(IF(ISNUMBER(AI4049), AE4049*AI4049, AE4049),5)</f>
        <v>0</v>
      </c>
      <c r="AL4049" s="8"/>
      <c r="AM4049" s="13">
        <f>ROUND(AM4048+AK4049,5)</f>
        <v>296.08999999999997</v>
      </c>
    </row>
    <row r="4050" spans="1:39" x14ac:dyDescent="0.25">
      <c r="A4050" s="8"/>
      <c r="B4050" s="8"/>
      <c r="C4050" s="8"/>
      <c r="D4050" s="8"/>
      <c r="E4050" s="9">
        <v>4813</v>
      </c>
      <c r="F4050" s="8"/>
      <c r="G4050" s="8" t="s">
        <v>55</v>
      </c>
      <c r="H4050" s="8"/>
      <c r="I4050" s="10">
        <v>45981.549363425926</v>
      </c>
      <c r="J4050" s="8"/>
      <c r="K4050" s="8" t="s">
        <v>56</v>
      </c>
      <c r="L4050" s="8"/>
      <c r="M4050" s="11">
        <v>45291</v>
      </c>
      <c r="N4050" s="8"/>
      <c r="O4050" s="8"/>
      <c r="P4050" s="8"/>
      <c r="Q4050" s="8" t="s">
        <v>3161</v>
      </c>
      <c r="R4050" s="8"/>
      <c r="S4050" s="8" t="s">
        <v>3190</v>
      </c>
      <c r="T4050" s="8"/>
      <c r="U4050" s="8" t="s">
        <v>3161</v>
      </c>
      <c r="V4050" s="8"/>
      <c r="W4050" s="8"/>
      <c r="X4050" s="8"/>
      <c r="Y4050" s="8"/>
      <c r="Z4050" s="8"/>
      <c r="AA4050" s="8" t="s">
        <v>3426</v>
      </c>
      <c r="AB4050" s="8"/>
      <c r="AC4050" s="8" t="s">
        <v>3190</v>
      </c>
      <c r="AD4050" s="8"/>
      <c r="AE4050" s="12">
        <v>6</v>
      </c>
      <c r="AF4050" s="8"/>
      <c r="AG4050" s="8" t="s">
        <v>562</v>
      </c>
      <c r="AH4050" s="8"/>
      <c r="AI4050" s="13">
        <v>73.08</v>
      </c>
      <c r="AJ4050" s="8"/>
      <c r="AK4050" s="13">
        <f>ROUND(IF(ISNUMBER(AI4050), AE4050*AI4050, AE4050),5)</f>
        <v>438.48</v>
      </c>
      <c r="AL4050" s="8"/>
      <c r="AM4050" s="13">
        <f>ROUND(AM4049+AK4050,5)</f>
        <v>734.57</v>
      </c>
    </row>
    <row r="4051" spans="1:39" x14ac:dyDescent="0.25">
      <c r="A4051" s="8"/>
      <c r="B4051" s="8"/>
      <c r="C4051" s="8"/>
      <c r="D4051" s="8"/>
      <c r="E4051" s="9">
        <v>4813</v>
      </c>
      <c r="F4051" s="8"/>
      <c r="G4051" s="8" t="s">
        <v>55</v>
      </c>
      <c r="H4051" s="8"/>
      <c r="I4051" s="10">
        <v>45981.549363425926</v>
      </c>
      <c r="J4051" s="8"/>
      <c r="K4051" s="8" t="s">
        <v>56</v>
      </c>
      <c r="L4051" s="8"/>
      <c r="M4051" s="11">
        <v>45291</v>
      </c>
      <c r="N4051" s="8"/>
      <c r="O4051" s="8"/>
      <c r="P4051" s="8"/>
      <c r="Q4051" s="8" t="s">
        <v>3161</v>
      </c>
      <c r="R4051" s="8"/>
      <c r="S4051" s="8" t="s">
        <v>3191</v>
      </c>
      <c r="T4051" s="8"/>
      <c r="U4051" s="8" t="s">
        <v>3161</v>
      </c>
      <c r="V4051" s="8"/>
      <c r="W4051" s="8"/>
      <c r="X4051" s="8"/>
      <c r="Y4051" s="8"/>
      <c r="Z4051" s="8"/>
      <c r="AA4051" s="8" t="s">
        <v>1164</v>
      </c>
      <c r="AB4051" s="8"/>
      <c r="AC4051" s="8"/>
      <c r="AD4051" s="8"/>
      <c r="AE4051" s="12">
        <v>1</v>
      </c>
      <c r="AF4051" s="8"/>
      <c r="AG4051" s="8"/>
      <c r="AH4051" s="8"/>
      <c r="AI4051" s="13">
        <v>0</v>
      </c>
      <c r="AJ4051" s="8"/>
      <c r="AK4051" s="13">
        <f>ROUND(IF(ISNUMBER(AI4051), AE4051*AI4051, AE4051),5)</f>
        <v>0</v>
      </c>
      <c r="AL4051" s="8"/>
      <c r="AM4051" s="13">
        <f>ROUND(AM4050+AK4051,5)</f>
        <v>734.57</v>
      </c>
    </row>
    <row r="4052" spans="1:39" x14ac:dyDescent="0.25">
      <c r="A4052" s="8"/>
      <c r="B4052" s="8"/>
      <c r="C4052" s="8"/>
      <c r="D4052" s="8"/>
      <c r="E4052" s="9">
        <v>2390</v>
      </c>
      <c r="F4052" s="8"/>
      <c r="G4052" s="8" t="s">
        <v>55</v>
      </c>
      <c r="H4052" s="8"/>
      <c r="I4052" s="10">
        <v>45300.572789351849</v>
      </c>
      <c r="J4052" s="8"/>
      <c r="K4052" s="8" t="s">
        <v>56</v>
      </c>
      <c r="L4052" s="8"/>
      <c r="M4052" s="11">
        <v>45300</v>
      </c>
      <c r="N4052" s="8"/>
      <c r="O4052" s="8"/>
      <c r="P4052" s="8"/>
      <c r="Q4052" s="8" t="s">
        <v>3161</v>
      </c>
      <c r="R4052" s="8"/>
      <c r="S4052" s="8" t="s">
        <v>3192</v>
      </c>
      <c r="T4052" s="8"/>
      <c r="U4052" s="8" t="s">
        <v>3161</v>
      </c>
      <c r="V4052" s="8"/>
      <c r="W4052" s="8"/>
      <c r="X4052" s="8"/>
      <c r="Y4052" s="8"/>
      <c r="Z4052" s="8"/>
      <c r="AA4052" s="8" t="s">
        <v>3427</v>
      </c>
      <c r="AB4052" s="8"/>
      <c r="AC4052" s="8" t="s">
        <v>3192</v>
      </c>
      <c r="AD4052" s="8"/>
      <c r="AE4052" s="12">
        <v>1</v>
      </c>
      <c r="AF4052" s="8"/>
      <c r="AG4052" s="8" t="s">
        <v>562</v>
      </c>
      <c r="AH4052" s="8"/>
      <c r="AI4052" s="13">
        <v>63.84</v>
      </c>
      <c r="AJ4052" s="8"/>
      <c r="AK4052" s="13">
        <f>ROUND(IF(ISNUMBER(AI4052), AE4052*AI4052, AE4052),5)</f>
        <v>63.84</v>
      </c>
      <c r="AL4052" s="8"/>
      <c r="AM4052" s="13">
        <f>ROUND(AM4051+AK4052,5)</f>
        <v>798.41</v>
      </c>
    </row>
    <row r="4053" spans="1:39" x14ac:dyDescent="0.25">
      <c r="A4053" s="8"/>
      <c r="B4053" s="8"/>
      <c r="C4053" s="8"/>
      <c r="D4053" s="8"/>
      <c r="E4053" s="9">
        <v>2390</v>
      </c>
      <c r="F4053" s="8"/>
      <c r="G4053" s="8" t="s">
        <v>55</v>
      </c>
      <c r="H4053" s="8"/>
      <c r="I4053" s="10">
        <v>45300.572789351849</v>
      </c>
      <c r="J4053" s="8"/>
      <c r="K4053" s="8" t="s">
        <v>56</v>
      </c>
      <c r="L4053" s="8"/>
      <c r="M4053" s="11">
        <v>45300</v>
      </c>
      <c r="N4053" s="8"/>
      <c r="O4053" s="8"/>
      <c r="P4053" s="8"/>
      <c r="Q4053" s="8" t="s">
        <v>3161</v>
      </c>
      <c r="R4053" s="8"/>
      <c r="S4053" s="8" t="s">
        <v>3191</v>
      </c>
      <c r="T4053" s="8"/>
      <c r="U4053" s="8" t="s">
        <v>3161</v>
      </c>
      <c r="V4053" s="8"/>
      <c r="W4053" s="8"/>
      <c r="X4053" s="8"/>
      <c r="Y4053" s="8"/>
      <c r="Z4053" s="8"/>
      <c r="AA4053" s="8" t="s">
        <v>1164</v>
      </c>
      <c r="AB4053" s="8"/>
      <c r="AC4053" s="8"/>
      <c r="AD4053" s="8"/>
      <c r="AE4053" s="12">
        <v>1</v>
      </c>
      <c r="AF4053" s="8"/>
      <c r="AG4053" s="8"/>
      <c r="AH4053" s="8"/>
      <c r="AI4053" s="13">
        <v>0</v>
      </c>
      <c r="AJ4053" s="8"/>
      <c r="AK4053" s="13">
        <f>ROUND(IF(ISNUMBER(AI4053), AE4053*AI4053, AE4053),5)</f>
        <v>0</v>
      </c>
      <c r="AL4053" s="8"/>
      <c r="AM4053" s="13">
        <f>ROUND(AM4052+AK4053,5)</f>
        <v>798.41</v>
      </c>
    </row>
    <row r="4054" spans="1:39" x14ac:dyDescent="0.25">
      <c r="A4054" s="8"/>
      <c r="B4054" s="8"/>
      <c r="C4054" s="8"/>
      <c r="D4054" s="8"/>
      <c r="E4054" s="9">
        <v>3432</v>
      </c>
      <c r="F4054" s="8"/>
      <c r="G4054" s="8" t="s">
        <v>55</v>
      </c>
      <c r="H4054" s="8"/>
      <c r="I4054" s="10">
        <v>45638.320925925924</v>
      </c>
      <c r="J4054" s="8"/>
      <c r="K4054" s="8" t="s">
        <v>56</v>
      </c>
      <c r="L4054" s="8"/>
      <c r="M4054" s="11">
        <v>45636</v>
      </c>
      <c r="N4054" s="8"/>
      <c r="O4054" s="8"/>
      <c r="P4054" s="8"/>
      <c r="Q4054" s="8" t="s">
        <v>3161</v>
      </c>
      <c r="R4054" s="8"/>
      <c r="S4054" s="8" t="s">
        <v>3193</v>
      </c>
      <c r="T4054" s="8"/>
      <c r="U4054" s="8" t="s">
        <v>3161</v>
      </c>
      <c r="V4054" s="8"/>
      <c r="W4054" s="8"/>
      <c r="X4054" s="8"/>
      <c r="Y4054" s="8"/>
      <c r="Z4054" s="8"/>
      <c r="AA4054" s="8" t="s">
        <v>3428</v>
      </c>
      <c r="AB4054" s="8"/>
      <c r="AC4054" s="8" t="s">
        <v>3193</v>
      </c>
      <c r="AD4054" s="8"/>
      <c r="AE4054" s="12">
        <v>8</v>
      </c>
      <c r="AF4054" s="8"/>
      <c r="AG4054" s="8" t="s">
        <v>562</v>
      </c>
      <c r="AH4054" s="8"/>
      <c r="AI4054" s="13">
        <v>63.84</v>
      </c>
      <c r="AJ4054" s="8"/>
      <c r="AK4054" s="13">
        <f>ROUND(IF(ISNUMBER(AI4054), AE4054*AI4054, AE4054),5)</f>
        <v>510.72</v>
      </c>
      <c r="AL4054" s="8"/>
      <c r="AM4054" s="13">
        <f>ROUND(AM4053+AK4054,5)</f>
        <v>1309.1300000000001</v>
      </c>
    </row>
    <row r="4055" spans="1:39" x14ac:dyDescent="0.25">
      <c r="A4055" s="8"/>
      <c r="B4055" s="8"/>
      <c r="C4055" s="8"/>
      <c r="D4055" s="8"/>
      <c r="E4055" s="9">
        <v>3432</v>
      </c>
      <c r="F4055" s="8"/>
      <c r="G4055" s="8" t="s">
        <v>55</v>
      </c>
      <c r="H4055" s="8"/>
      <c r="I4055" s="10">
        <v>45638.320925925924</v>
      </c>
      <c r="J4055" s="8"/>
      <c r="K4055" s="8" t="s">
        <v>56</v>
      </c>
      <c r="L4055" s="8"/>
      <c r="M4055" s="11">
        <v>45636</v>
      </c>
      <c r="N4055" s="8"/>
      <c r="O4055" s="8"/>
      <c r="P4055" s="8"/>
      <c r="Q4055" s="8" t="s">
        <v>3161</v>
      </c>
      <c r="R4055" s="8"/>
      <c r="S4055" s="8" t="s">
        <v>66</v>
      </c>
      <c r="T4055" s="8"/>
      <c r="U4055" s="8" t="s">
        <v>3161</v>
      </c>
      <c r="V4055" s="8"/>
      <c r="W4055" s="8"/>
      <c r="X4055" s="8"/>
      <c r="Y4055" s="8"/>
      <c r="Z4055" s="8"/>
      <c r="AA4055" s="8" t="s">
        <v>310</v>
      </c>
      <c r="AB4055" s="8"/>
      <c r="AC4055" s="8" t="s">
        <v>66</v>
      </c>
      <c r="AD4055" s="8"/>
      <c r="AE4055" s="12">
        <v>1</v>
      </c>
      <c r="AF4055" s="8"/>
      <c r="AG4055" s="8" t="s">
        <v>562</v>
      </c>
      <c r="AH4055" s="8"/>
      <c r="AI4055" s="13">
        <v>136</v>
      </c>
      <c r="AJ4055" s="8"/>
      <c r="AK4055" s="13">
        <f>ROUND(IF(ISNUMBER(AI4055), AE4055*AI4055, AE4055),5)</f>
        <v>136</v>
      </c>
      <c r="AL4055" s="8"/>
      <c r="AM4055" s="13">
        <f>ROUND(AM4054+AK4055,5)</f>
        <v>1445.13</v>
      </c>
    </row>
    <row r="4056" spans="1:39" x14ac:dyDescent="0.25">
      <c r="A4056" s="8"/>
      <c r="B4056" s="8"/>
      <c r="C4056" s="8"/>
      <c r="D4056" s="8"/>
      <c r="E4056" s="9">
        <v>3482</v>
      </c>
      <c r="F4056" s="8"/>
      <c r="G4056" s="8" t="s">
        <v>55</v>
      </c>
      <c r="H4056" s="8"/>
      <c r="I4056" s="10">
        <v>45659.464016203703</v>
      </c>
      <c r="J4056" s="8"/>
      <c r="K4056" s="8" t="s">
        <v>56</v>
      </c>
      <c r="L4056" s="8"/>
      <c r="M4056" s="11">
        <v>45659</v>
      </c>
      <c r="N4056" s="8"/>
      <c r="O4056" s="8"/>
      <c r="P4056" s="8"/>
      <c r="Q4056" s="8" t="s">
        <v>3161</v>
      </c>
      <c r="R4056" s="8"/>
      <c r="S4056" s="8" t="s">
        <v>3194</v>
      </c>
      <c r="T4056" s="8"/>
      <c r="U4056" s="8" t="s">
        <v>3161</v>
      </c>
      <c r="V4056" s="8"/>
      <c r="W4056" s="8"/>
      <c r="X4056" s="8"/>
      <c r="Y4056" s="8"/>
      <c r="Z4056" s="8"/>
      <c r="AA4056" s="8" t="s">
        <v>3429</v>
      </c>
      <c r="AB4056" s="8"/>
      <c r="AC4056" s="8" t="s">
        <v>3194</v>
      </c>
      <c r="AD4056" s="8"/>
      <c r="AE4056" s="12">
        <v>10</v>
      </c>
      <c r="AF4056" s="8"/>
      <c r="AG4056" s="8" t="s">
        <v>562</v>
      </c>
      <c r="AH4056" s="8"/>
      <c r="AI4056" s="13">
        <v>125.99</v>
      </c>
      <c r="AJ4056" s="8"/>
      <c r="AK4056" s="13">
        <f>ROUND(IF(ISNUMBER(AI4056), AE4056*AI4056, AE4056),5)</f>
        <v>1259.9000000000001</v>
      </c>
      <c r="AL4056" s="8"/>
      <c r="AM4056" s="13">
        <f>ROUND(AM4055+AK4056,5)</f>
        <v>2705.03</v>
      </c>
    </row>
    <row r="4057" spans="1:39" x14ac:dyDescent="0.25">
      <c r="A4057" s="8"/>
      <c r="B4057" s="8"/>
      <c r="C4057" s="8"/>
      <c r="D4057" s="8"/>
      <c r="E4057" s="9">
        <v>3482</v>
      </c>
      <c r="F4057" s="8"/>
      <c r="G4057" s="8" t="s">
        <v>55</v>
      </c>
      <c r="H4057" s="8"/>
      <c r="I4057" s="10">
        <v>45659.464016203703</v>
      </c>
      <c r="J4057" s="8"/>
      <c r="K4057" s="8" t="s">
        <v>56</v>
      </c>
      <c r="L4057" s="8"/>
      <c r="M4057" s="11">
        <v>45659</v>
      </c>
      <c r="N4057" s="8"/>
      <c r="O4057" s="8"/>
      <c r="P4057" s="8"/>
      <c r="Q4057" s="8" t="s">
        <v>3161</v>
      </c>
      <c r="R4057" s="8"/>
      <c r="S4057" s="8" t="s">
        <v>66</v>
      </c>
      <c r="T4057" s="8"/>
      <c r="U4057" s="8" t="s">
        <v>3161</v>
      </c>
      <c r="V4057" s="8"/>
      <c r="W4057" s="8"/>
      <c r="X4057" s="8"/>
      <c r="Y4057" s="8"/>
      <c r="Z4057" s="8"/>
      <c r="AA4057" s="8" t="s">
        <v>310</v>
      </c>
      <c r="AB4057" s="8"/>
      <c r="AC4057" s="8" t="s">
        <v>66</v>
      </c>
      <c r="AD4057" s="8"/>
      <c r="AE4057" s="12">
        <v>1</v>
      </c>
      <c r="AF4057" s="8"/>
      <c r="AG4057" s="8" t="s">
        <v>562</v>
      </c>
      <c r="AH4057" s="8"/>
      <c r="AI4057" s="13">
        <v>285</v>
      </c>
      <c r="AJ4057" s="8"/>
      <c r="AK4057" s="13">
        <f>ROUND(IF(ISNUMBER(AI4057), AE4057*AI4057, AE4057),5)</f>
        <v>285</v>
      </c>
      <c r="AL4057" s="8"/>
      <c r="AM4057" s="13">
        <f>ROUND(AM4056+AK4057,5)</f>
        <v>2990.03</v>
      </c>
    </row>
    <row r="4058" spans="1:39" x14ac:dyDescent="0.25">
      <c r="A4058" s="8"/>
      <c r="B4058" s="8"/>
      <c r="C4058" s="8"/>
      <c r="D4058" s="8"/>
      <c r="E4058" s="9">
        <v>3914</v>
      </c>
      <c r="F4058" s="8"/>
      <c r="G4058" s="8" t="s">
        <v>55</v>
      </c>
      <c r="H4058" s="8"/>
      <c r="I4058" s="10">
        <v>45763.461145833331</v>
      </c>
      <c r="J4058" s="8"/>
      <c r="K4058" s="8" t="s">
        <v>56</v>
      </c>
      <c r="L4058" s="8"/>
      <c r="M4058" s="11">
        <v>45763</v>
      </c>
      <c r="N4058" s="8"/>
      <c r="O4058" s="8"/>
      <c r="P4058" s="8"/>
      <c r="Q4058" s="8" t="s">
        <v>3161</v>
      </c>
      <c r="R4058" s="8"/>
      <c r="S4058" s="8" t="s">
        <v>3195</v>
      </c>
      <c r="T4058" s="8"/>
      <c r="U4058" s="8" t="s">
        <v>3161</v>
      </c>
      <c r="V4058" s="8"/>
      <c r="W4058" s="8"/>
      <c r="X4058" s="8"/>
      <c r="Y4058" s="8"/>
      <c r="Z4058" s="8"/>
      <c r="AA4058" s="8" t="s">
        <v>3430</v>
      </c>
      <c r="AB4058" s="8"/>
      <c r="AC4058" s="8" t="s">
        <v>3195</v>
      </c>
      <c r="AD4058" s="8"/>
      <c r="AE4058" s="12">
        <v>8</v>
      </c>
      <c r="AF4058" s="8"/>
      <c r="AG4058" s="8" t="s">
        <v>562</v>
      </c>
      <c r="AH4058" s="8"/>
      <c r="AI4058" s="13">
        <v>66.36</v>
      </c>
      <c r="AJ4058" s="8"/>
      <c r="AK4058" s="13">
        <f>ROUND(IF(ISNUMBER(AI4058), AE4058*AI4058, AE4058),5)</f>
        <v>530.88</v>
      </c>
      <c r="AL4058" s="8"/>
      <c r="AM4058" s="13">
        <f>ROUND(AM4057+AK4058,5)</f>
        <v>3520.91</v>
      </c>
    </row>
    <row r="4059" spans="1:39" x14ac:dyDescent="0.25">
      <c r="A4059" s="8"/>
      <c r="B4059" s="8"/>
      <c r="C4059" s="8"/>
      <c r="D4059" s="8"/>
      <c r="E4059" s="9">
        <v>3914</v>
      </c>
      <c r="F4059" s="8"/>
      <c r="G4059" s="8" t="s">
        <v>55</v>
      </c>
      <c r="H4059" s="8"/>
      <c r="I4059" s="10">
        <v>45763.461145833331</v>
      </c>
      <c r="J4059" s="8"/>
      <c r="K4059" s="8" t="s">
        <v>56</v>
      </c>
      <c r="L4059" s="8"/>
      <c r="M4059" s="11">
        <v>45763</v>
      </c>
      <c r="N4059" s="8"/>
      <c r="O4059" s="8"/>
      <c r="P4059" s="8"/>
      <c r="Q4059" s="8" t="s">
        <v>3161</v>
      </c>
      <c r="R4059" s="8"/>
      <c r="S4059" s="8" t="s">
        <v>66</v>
      </c>
      <c r="T4059" s="8"/>
      <c r="U4059" s="8" t="s">
        <v>3161</v>
      </c>
      <c r="V4059" s="8"/>
      <c r="W4059" s="8"/>
      <c r="X4059" s="8"/>
      <c r="Y4059" s="8"/>
      <c r="Z4059" s="8"/>
      <c r="AA4059" s="8" t="s">
        <v>310</v>
      </c>
      <c r="AB4059" s="8"/>
      <c r="AC4059" s="8" t="s">
        <v>66</v>
      </c>
      <c r="AD4059" s="8"/>
      <c r="AE4059" s="12">
        <v>1</v>
      </c>
      <c r="AF4059" s="8"/>
      <c r="AG4059" s="8" t="s">
        <v>562</v>
      </c>
      <c r="AH4059" s="8"/>
      <c r="AI4059" s="13">
        <v>59</v>
      </c>
      <c r="AJ4059" s="8"/>
      <c r="AK4059" s="13">
        <f>ROUND(IF(ISNUMBER(AI4059), AE4059*AI4059, AE4059),5)</f>
        <v>59</v>
      </c>
      <c r="AL4059" s="8"/>
      <c r="AM4059" s="13">
        <f>ROUND(AM4058+AK4059,5)</f>
        <v>3579.91</v>
      </c>
    </row>
    <row r="4060" spans="1:39" x14ac:dyDescent="0.25">
      <c r="A4060" s="8"/>
      <c r="B4060" s="8"/>
      <c r="C4060" s="8"/>
      <c r="D4060" s="8"/>
      <c r="E4060" s="9">
        <v>3960</v>
      </c>
      <c r="F4060" s="8"/>
      <c r="G4060" s="8" t="s">
        <v>55</v>
      </c>
      <c r="H4060" s="8"/>
      <c r="I4060" s="10">
        <v>45775.63177083333</v>
      </c>
      <c r="J4060" s="8"/>
      <c r="K4060" s="8" t="s">
        <v>56</v>
      </c>
      <c r="L4060" s="8"/>
      <c r="M4060" s="11">
        <v>45775</v>
      </c>
      <c r="N4060" s="8"/>
      <c r="O4060" s="8"/>
      <c r="P4060" s="8"/>
      <c r="Q4060" s="8" t="s">
        <v>3161</v>
      </c>
      <c r="R4060" s="8"/>
      <c r="S4060" s="8" t="s">
        <v>3196</v>
      </c>
      <c r="T4060" s="8"/>
      <c r="U4060" s="8" t="s">
        <v>3161</v>
      </c>
      <c r="V4060" s="8"/>
      <c r="W4060" s="8"/>
      <c r="X4060" s="8"/>
      <c r="Y4060" s="8"/>
      <c r="Z4060" s="8"/>
      <c r="AA4060" s="8" t="s">
        <v>3431</v>
      </c>
      <c r="AB4060" s="8"/>
      <c r="AC4060" s="8" t="s">
        <v>3196</v>
      </c>
      <c r="AD4060" s="8"/>
      <c r="AE4060" s="12">
        <v>5</v>
      </c>
      <c r="AF4060" s="8"/>
      <c r="AG4060" s="8" t="s">
        <v>562</v>
      </c>
      <c r="AH4060" s="8"/>
      <c r="AI4060" s="13">
        <v>36.96</v>
      </c>
      <c r="AJ4060" s="8"/>
      <c r="AK4060" s="13">
        <f>ROUND(IF(ISNUMBER(AI4060), AE4060*AI4060, AE4060),5)</f>
        <v>184.8</v>
      </c>
      <c r="AL4060" s="8"/>
      <c r="AM4060" s="13">
        <f>ROUND(AM4059+AK4060,5)</f>
        <v>3764.71</v>
      </c>
    </row>
    <row r="4061" spans="1:39" x14ac:dyDescent="0.25">
      <c r="A4061" s="8"/>
      <c r="B4061" s="8"/>
      <c r="C4061" s="8"/>
      <c r="D4061" s="8"/>
      <c r="E4061" s="9">
        <v>3960</v>
      </c>
      <c r="F4061" s="8"/>
      <c r="G4061" s="8" t="s">
        <v>55</v>
      </c>
      <c r="H4061" s="8"/>
      <c r="I4061" s="10">
        <v>45775.63177083333</v>
      </c>
      <c r="J4061" s="8"/>
      <c r="K4061" s="8" t="s">
        <v>56</v>
      </c>
      <c r="L4061" s="8"/>
      <c r="M4061" s="11">
        <v>45775</v>
      </c>
      <c r="N4061" s="8"/>
      <c r="O4061" s="8"/>
      <c r="P4061" s="8"/>
      <c r="Q4061" s="8" t="s">
        <v>3161</v>
      </c>
      <c r="R4061" s="8"/>
      <c r="S4061" s="8" t="s">
        <v>84</v>
      </c>
      <c r="T4061" s="8"/>
      <c r="U4061" s="8" t="s">
        <v>3161</v>
      </c>
      <c r="V4061" s="8"/>
      <c r="W4061" s="8"/>
      <c r="X4061" s="8"/>
      <c r="Y4061" s="8"/>
      <c r="Z4061" s="8"/>
      <c r="AA4061" s="8" t="s">
        <v>310</v>
      </c>
      <c r="AB4061" s="8"/>
      <c r="AC4061" s="8" t="s">
        <v>66</v>
      </c>
      <c r="AD4061" s="8"/>
      <c r="AE4061" s="12">
        <v>1</v>
      </c>
      <c r="AF4061" s="8"/>
      <c r="AG4061" s="8" t="s">
        <v>562</v>
      </c>
      <c r="AH4061" s="8"/>
      <c r="AI4061" s="13">
        <v>71</v>
      </c>
      <c r="AJ4061" s="8"/>
      <c r="AK4061" s="13">
        <f>ROUND(IF(ISNUMBER(AI4061), AE4061*AI4061, AE4061),5)</f>
        <v>71</v>
      </c>
      <c r="AL4061" s="8"/>
      <c r="AM4061" s="13">
        <f>ROUND(AM4060+AK4061,5)</f>
        <v>3835.71</v>
      </c>
    </row>
    <row r="4062" spans="1:39" x14ac:dyDescent="0.25">
      <c r="A4062" s="8"/>
      <c r="B4062" s="8"/>
      <c r="C4062" s="8"/>
      <c r="D4062" s="8"/>
      <c r="E4062" s="9">
        <v>4739</v>
      </c>
      <c r="F4062" s="8"/>
      <c r="G4062" s="8" t="s">
        <v>55</v>
      </c>
      <c r="H4062" s="8"/>
      <c r="I4062" s="10">
        <v>45957.583912037036</v>
      </c>
      <c r="J4062" s="8"/>
      <c r="K4062" s="8" t="s">
        <v>56</v>
      </c>
      <c r="L4062" s="8"/>
      <c r="M4062" s="11">
        <v>45957</v>
      </c>
      <c r="N4062" s="8"/>
      <c r="O4062" s="8"/>
      <c r="P4062" s="8"/>
      <c r="Q4062" s="8" t="s">
        <v>3161</v>
      </c>
      <c r="R4062" s="8"/>
      <c r="S4062" s="8" t="s">
        <v>3197</v>
      </c>
      <c r="T4062" s="8"/>
      <c r="U4062" s="8" t="s">
        <v>3161</v>
      </c>
      <c r="V4062" s="8"/>
      <c r="W4062" s="8"/>
      <c r="X4062" s="8"/>
      <c r="Y4062" s="8"/>
      <c r="Z4062" s="8"/>
      <c r="AA4062" s="8" t="s">
        <v>3432</v>
      </c>
      <c r="AB4062" s="8"/>
      <c r="AC4062" s="8" t="s">
        <v>3197</v>
      </c>
      <c r="AD4062" s="8"/>
      <c r="AE4062" s="12">
        <v>4</v>
      </c>
      <c r="AF4062" s="8"/>
      <c r="AG4062" s="8" t="s">
        <v>562</v>
      </c>
      <c r="AH4062" s="8"/>
      <c r="AI4062" s="13">
        <v>73.92</v>
      </c>
      <c r="AJ4062" s="8"/>
      <c r="AK4062" s="13">
        <f>ROUND(IF(ISNUMBER(AI4062), AE4062*AI4062, AE4062),5)</f>
        <v>295.68</v>
      </c>
      <c r="AL4062" s="8"/>
      <c r="AM4062" s="13">
        <f>ROUND(AM4061+AK4062,5)</f>
        <v>4131.3900000000003</v>
      </c>
    </row>
    <row r="4063" spans="1:39" x14ac:dyDescent="0.25">
      <c r="A4063" s="8"/>
      <c r="B4063" s="8"/>
      <c r="C4063" s="8"/>
      <c r="D4063" s="8"/>
      <c r="E4063" s="9">
        <v>4739</v>
      </c>
      <c r="F4063" s="8"/>
      <c r="G4063" s="8" t="s">
        <v>55</v>
      </c>
      <c r="H4063" s="8"/>
      <c r="I4063" s="10">
        <v>45957.583912037036</v>
      </c>
      <c r="J4063" s="8"/>
      <c r="K4063" s="8" t="s">
        <v>56</v>
      </c>
      <c r="L4063" s="8"/>
      <c r="M4063" s="11">
        <v>45957</v>
      </c>
      <c r="N4063" s="8"/>
      <c r="O4063" s="8"/>
      <c r="P4063" s="8"/>
      <c r="Q4063" s="8" t="s">
        <v>3161</v>
      </c>
      <c r="R4063" s="8"/>
      <c r="S4063" s="8" t="s">
        <v>84</v>
      </c>
      <c r="T4063" s="8"/>
      <c r="U4063" s="8" t="s">
        <v>3161</v>
      </c>
      <c r="V4063" s="8"/>
      <c r="W4063" s="8"/>
      <c r="X4063" s="8"/>
      <c r="Y4063" s="8"/>
      <c r="Z4063" s="8"/>
      <c r="AA4063" s="8" t="s">
        <v>310</v>
      </c>
      <c r="AB4063" s="8"/>
      <c r="AC4063" s="8" t="s">
        <v>66</v>
      </c>
      <c r="AD4063" s="8"/>
      <c r="AE4063" s="12">
        <v>1</v>
      </c>
      <c r="AF4063" s="8"/>
      <c r="AG4063" s="8" t="s">
        <v>562</v>
      </c>
      <c r="AH4063" s="8"/>
      <c r="AI4063" s="13"/>
      <c r="AJ4063" s="8"/>
      <c r="AK4063" s="13">
        <v>0</v>
      </c>
      <c r="AL4063" s="8"/>
      <c r="AM4063" s="13">
        <f>ROUND(AM4062+AK4063,5)</f>
        <v>4131.3900000000003</v>
      </c>
    </row>
    <row r="4064" spans="1:39" x14ac:dyDescent="0.25">
      <c r="A4064" s="8"/>
      <c r="B4064" s="8"/>
      <c r="C4064" s="8"/>
      <c r="D4064" s="8"/>
      <c r="E4064" s="9">
        <v>4814</v>
      </c>
      <c r="F4064" s="8"/>
      <c r="G4064" s="8" t="s">
        <v>55</v>
      </c>
      <c r="H4064" s="8"/>
      <c r="I4064" s="10">
        <v>45981.54954861111</v>
      </c>
      <c r="J4064" s="8"/>
      <c r="K4064" s="8" t="s">
        <v>56</v>
      </c>
      <c r="L4064" s="8"/>
      <c r="M4064" s="11">
        <v>45981</v>
      </c>
      <c r="N4064" s="8"/>
      <c r="O4064" s="8"/>
      <c r="P4064" s="8"/>
      <c r="Q4064" s="8" t="s">
        <v>3161</v>
      </c>
      <c r="R4064" s="8"/>
      <c r="S4064" s="8" t="s">
        <v>3195</v>
      </c>
      <c r="T4064" s="8"/>
      <c r="U4064" s="8" t="s">
        <v>3161</v>
      </c>
      <c r="V4064" s="8"/>
      <c r="W4064" s="8"/>
      <c r="X4064" s="8"/>
      <c r="Y4064" s="8"/>
      <c r="Z4064" s="8"/>
      <c r="AA4064" s="8" t="s">
        <v>3430</v>
      </c>
      <c r="AB4064" s="8"/>
      <c r="AC4064" s="8" t="s">
        <v>3195</v>
      </c>
      <c r="AD4064" s="8"/>
      <c r="AE4064" s="12">
        <v>1</v>
      </c>
      <c r="AF4064" s="8"/>
      <c r="AG4064" s="8" t="s">
        <v>562</v>
      </c>
      <c r="AH4064" s="8"/>
      <c r="AI4064" s="13">
        <v>66.36</v>
      </c>
      <c r="AJ4064" s="8"/>
      <c r="AK4064" s="13">
        <f>ROUND(IF(ISNUMBER(AI4064), AE4064*AI4064, AE4064),5)</f>
        <v>66.36</v>
      </c>
      <c r="AL4064" s="8"/>
      <c r="AM4064" s="13">
        <f>ROUND(AM4063+AK4064,5)</f>
        <v>4197.75</v>
      </c>
    </row>
    <row r="4065" spans="1:39" x14ac:dyDescent="0.25">
      <c r="A4065" s="8"/>
      <c r="B4065" s="8"/>
      <c r="C4065" s="8"/>
      <c r="D4065" s="8"/>
      <c r="E4065" s="9">
        <v>4814</v>
      </c>
      <c r="F4065" s="8"/>
      <c r="G4065" s="8" t="s">
        <v>55</v>
      </c>
      <c r="H4065" s="8"/>
      <c r="I4065" s="10">
        <v>45981.54954861111</v>
      </c>
      <c r="J4065" s="8"/>
      <c r="K4065" s="8" t="s">
        <v>56</v>
      </c>
      <c r="L4065" s="8"/>
      <c r="M4065" s="11">
        <v>45981</v>
      </c>
      <c r="N4065" s="8"/>
      <c r="O4065" s="8"/>
      <c r="P4065" s="8"/>
      <c r="Q4065" s="8" t="s">
        <v>3161</v>
      </c>
      <c r="R4065" s="8"/>
      <c r="S4065" s="8" t="s">
        <v>84</v>
      </c>
      <c r="T4065" s="8"/>
      <c r="U4065" s="8" t="s">
        <v>3161</v>
      </c>
      <c r="V4065" s="8"/>
      <c r="W4065" s="8"/>
      <c r="X4065" s="8"/>
      <c r="Y4065" s="8"/>
      <c r="Z4065" s="8"/>
      <c r="AA4065" s="8" t="s">
        <v>310</v>
      </c>
      <c r="AB4065" s="8"/>
      <c r="AC4065" s="8" t="s">
        <v>66</v>
      </c>
      <c r="AD4065" s="8"/>
      <c r="AE4065" s="12">
        <v>1</v>
      </c>
      <c r="AF4065" s="8"/>
      <c r="AG4065" s="8" t="s">
        <v>562</v>
      </c>
      <c r="AH4065" s="8"/>
      <c r="AI4065" s="13"/>
      <c r="AJ4065" s="8"/>
      <c r="AK4065" s="13">
        <v>0</v>
      </c>
      <c r="AL4065" s="8"/>
      <c r="AM4065" s="13">
        <f>ROUND(AM4064+AK4065,5)</f>
        <v>4197.75</v>
      </c>
    </row>
    <row r="4066" spans="1:39" x14ac:dyDescent="0.25">
      <c r="A4066" s="8"/>
      <c r="B4066" s="8"/>
      <c r="C4066" s="8"/>
      <c r="D4066" s="8"/>
      <c r="E4066" s="9">
        <v>5107</v>
      </c>
      <c r="F4066" s="8"/>
      <c r="G4066" s="8" t="s">
        <v>55</v>
      </c>
      <c r="H4066" s="8"/>
      <c r="I4066" s="10">
        <v>46092.635324074072</v>
      </c>
      <c r="J4066" s="8"/>
      <c r="K4066" s="8" t="s">
        <v>56</v>
      </c>
      <c r="L4066" s="8"/>
      <c r="M4066" s="11">
        <v>46092</v>
      </c>
      <c r="N4066" s="8"/>
      <c r="O4066" s="8"/>
      <c r="P4066" s="8"/>
      <c r="Q4066" s="8" t="s">
        <v>3161</v>
      </c>
      <c r="R4066" s="8"/>
      <c r="S4066" s="8" t="s">
        <v>3198</v>
      </c>
      <c r="T4066" s="8"/>
      <c r="U4066" s="8" t="s">
        <v>3161</v>
      </c>
      <c r="V4066" s="8"/>
      <c r="W4066" s="8"/>
      <c r="X4066" s="8"/>
      <c r="Y4066" s="8"/>
      <c r="Z4066" s="8"/>
      <c r="AA4066" s="8" t="s">
        <v>3433</v>
      </c>
      <c r="AB4066" s="8"/>
      <c r="AC4066" s="8" t="s">
        <v>3198</v>
      </c>
      <c r="AD4066" s="8"/>
      <c r="AE4066" s="12">
        <v>1</v>
      </c>
      <c r="AF4066" s="8"/>
      <c r="AG4066" s="8" t="s">
        <v>562</v>
      </c>
      <c r="AH4066" s="8"/>
      <c r="AI4066" s="13">
        <v>231.84</v>
      </c>
      <c r="AJ4066" s="8"/>
      <c r="AK4066" s="13">
        <f>ROUND(IF(ISNUMBER(AI4066), AE4066*AI4066, AE4066),5)</f>
        <v>231.84</v>
      </c>
      <c r="AL4066" s="8"/>
      <c r="AM4066" s="13">
        <f>ROUND(AM4065+AK4066,5)</f>
        <v>4429.59</v>
      </c>
    </row>
    <row r="4067" spans="1:39" ht="15.75" thickBot="1" x14ac:dyDescent="0.3">
      <c r="A4067" s="8"/>
      <c r="B4067" s="8"/>
      <c r="C4067" s="8"/>
      <c r="D4067" s="8"/>
      <c r="E4067" s="9">
        <v>5107</v>
      </c>
      <c r="F4067" s="8"/>
      <c r="G4067" s="8" t="s">
        <v>55</v>
      </c>
      <c r="H4067" s="8"/>
      <c r="I4067" s="10">
        <v>46092.635324074072</v>
      </c>
      <c r="J4067" s="8"/>
      <c r="K4067" s="8" t="s">
        <v>56</v>
      </c>
      <c r="L4067" s="8"/>
      <c r="M4067" s="11">
        <v>46092</v>
      </c>
      <c r="N4067" s="8"/>
      <c r="O4067" s="8"/>
      <c r="P4067" s="8"/>
      <c r="Q4067" s="8" t="s">
        <v>3161</v>
      </c>
      <c r="R4067" s="8"/>
      <c r="S4067" s="8" t="s">
        <v>66</v>
      </c>
      <c r="T4067" s="8"/>
      <c r="U4067" s="8" t="s">
        <v>3161</v>
      </c>
      <c r="V4067" s="8"/>
      <c r="W4067" s="8"/>
      <c r="X4067" s="8"/>
      <c r="Y4067" s="8"/>
      <c r="Z4067" s="8"/>
      <c r="AA4067" s="8" t="s">
        <v>310</v>
      </c>
      <c r="AB4067" s="8"/>
      <c r="AC4067" s="8" t="s">
        <v>66</v>
      </c>
      <c r="AD4067" s="8"/>
      <c r="AE4067" s="14">
        <v>1</v>
      </c>
      <c r="AF4067" s="8"/>
      <c r="AG4067" s="8" t="s">
        <v>562</v>
      </c>
      <c r="AH4067" s="8"/>
      <c r="AI4067" s="13">
        <v>44</v>
      </c>
      <c r="AJ4067" s="8"/>
      <c r="AK4067" s="15">
        <f>ROUND(IF(ISNUMBER(AI4067), AE4067*AI4067, AE4067),5)</f>
        <v>44</v>
      </c>
      <c r="AL4067" s="8"/>
      <c r="AM4067" s="15">
        <f>ROUND(AM4066+AK4067,5)</f>
        <v>4473.59</v>
      </c>
    </row>
    <row r="4068" spans="1:39" x14ac:dyDescent="0.25">
      <c r="A4068" s="8"/>
      <c r="B4068" s="8" t="s">
        <v>3162</v>
      </c>
      <c r="C4068" s="8"/>
      <c r="D4068" s="8"/>
      <c r="E4068" s="9"/>
      <c r="F4068" s="8"/>
      <c r="G4068" s="8"/>
      <c r="H4068" s="8"/>
      <c r="I4068" s="10"/>
      <c r="J4068" s="8"/>
      <c r="K4068" s="8"/>
      <c r="L4068" s="8"/>
      <c r="M4068" s="11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  <c r="AA4068" s="8"/>
      <c r="AB4068" s="8"/>
      <c r="AC4068" s="8"/>
      <c r="AD4068" s="8"/>
      <c r="AE4068" s="12">
        <f>ROUND(SUM(AE4044:AE4067),5)</f>
        <v>67</v>
      </c>
      <c r="AF4068" s="8"/>
      <c r="AG4068" s="8"/>
      <c r="AH4068" s="8"/>
      <c r="AI4068" s="13"/>
      <c r="AJ4068" s="8"/>
      <c r="AK4068" s="13">
        <f>ROUND(SUM(AK4044:AK4067),5)</f>
        <v>4473.59</v>
      </c>
      <c r="AL4068" s="8"/>
      <c r="AM4068" s="13">
        <f>AM4067</f>
        <v>4473.59</v>
      </c>
    </row>
    <row r="4069" spans="1:39" x14ac:dyDescent="0.25">
      <c r="A4069" s="2"/>
      <c r="B4069" s="2" t="s">
        <v>3163</v>
      </c>
      <c r="C4069" s="2"/>
      <c r="D4069" s="2"/>
      <c r="E4069" s="3"/>
      <c r="F4069" s="2"/>
      <c r="G4069" s="2"/>
      <c r="H4069" s="2"/>
      <c r="I4069" s="4"/>
      <c r="J4069" s="2"/>
      <c r="K4069" s="2"/>
      <c r="L4069" s="2"/>
      <c r="M4069" s="5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6"/>
      <c r="AF4069" s="2"/>
      <c r="AG4069" s="2"/>
      <c r="AH4069" s="2"/>
      <c r="AI4069" s="7"/>
      <c r="AJ4069" s="2"/>
      <c r="AK4069" s="7"/>
      <c r="AL4069" s="2"/>
      <c r="AM4069" s="7"/>
    </row>
    <row r="4070" spans="1:39" x14ac:dyDescent="0.25">
      <c r="A4070" s="8"/>
      <c r="B4070" s="8"/>
      <c r="C4070" s="8"/>
      <c r="D4070" s="8"/>
      <c r="E4070" s="9">
        <v>541</v>
      </c>
      <c r="F4070" s="8"/>
      <c r="G4070" s="8" t="s">
        <v>55</v>
      </c>
      <c r="H4070" s="8"/>
      <c r="I4070" s="10">
        <v>44764.542812500003</v>
      </c>
      <c r="J4070" s="8"/>
      <c r="K4070" s="8" t="s">
        <v>56</v>
      </c>
      <c r="L4070" s="8"/>
      <c r="M4070" s="11">
        <v>44764</v>
      </c>
      <c r="N4070" s="8"/>
      <c r="O4070" s="8"/>
      <c r="P4070" s="8"/>
      <c r="Q4070" s="8" t="s">
        <v>3163</v>
      </c>
      <c r="R4070" s="8"/>
      <c r="S4070" s="8" t="s">
        <v>3199</v>
      </c>
      <c r="T4070" s="8"/>
      <c r="U4070" s="8" t="s">
        <v>3163</v>
      </c>
      <c r="V4070" s="8"/>
      <c r="W4070" s="8"/>
      <c r="X4070" s="8"/>
      <c r="Y4070" s="8"/>
      <c r="Z4070" s="8"/>
      <c r="AA4070" s="8" t="s">
        <v>3434</v>
      </c>
      <c r="AB4070" s="8"/>
      <c r="AC4070" s="8" t="s">
        <v>3633</v>
      </c>
      <c r="AD4070" s="8"/>
      <c r="AE4070" s="12">
        <v>1</v>
      </c>
      <c r="AF4070" s="8"/>
      <c r="AG4070" s="8" t="s">
        <v>562</v>
      </c>
      <c r="AH4070" s="8"/>
      <c r="AI4070" s="13">
        <v>41.95</v>
      </c>
      <c r="AJ4070" s="8"/>
      <c r="AK4070" s="13">
        <f>ROUND(IF(ISNUMBER(AI4070), AE4070*AI4070, AE4070),5)</f>
        <v>41.95</v>
      </c>
      <c r="AL4070" s="8"/>
      <c r="AM4070" s="13">
        <f>ROUND(AM4069+AK4070,5)</f>
        <v>41.95</v>
      </c>
    </row>
    <row r="4071" spans="1:39" x14ac:dyDescent="0.25">
      <c r="A4071" s="8"/>
      <c r="B4071" s="8"/>
      <c r="C4071" s="8"/>
      <c r="D4071" s="8"/>
      <c r="E4071" s="9">
        <v>541</v>
      </c>
      <c r="F4071" s="8"/>
      <c r="G4071" s="8" t="s">
        <v>55</v>
      </c>
      <c r="H4071" s="8"/>
      <c r="I4071" s="10">
        <v>44764.542812500003</v>
      </c>
      <c r="J4071" s="8"/>
      <c r="K4071" s="8" t="s">
        <v>56</v>
      </c>
      <c r="L4071" s="8"/>
      <c r="M4071" s="11">
        <v>44764</v>
      </c>
      <c r="N4071" s="8"/>
      <c r="O4071" s="8"/>
      <c r="P4071" s="8"/>
      <c r="Q4071" s="8" t="s">
        <v>3163</v>
      </c>
      <c r="R4071" s="8"/>
      <c r="S4071" s="8" t="s">
        <v>59</v>
      </c>
      <c r="T4071" s="8"/>
      <c r="U4071" s="8" t="s">
        <v>3163</v>
      </c>
      <c r="V4071" s="8"/>
      <c r="W4071" s="8"/>
      <c r="X4071" s="8"/>
      <c r="Y4071" s="8"/>
      <c r="Z4071" s="8"/>
      <c r="AA4071" s="8" t="s">
        <v>310</v>
      </c>
      <c r="AB4071" s="8"/>
      <c r="AC4071" s="8" t="s">
        <v>66</v>
      </c>
      <c r="AD4071" s="8"/>
      <c r="AE4071" s="12">
        <v>1</v>
      </c>
      <c r="AF4071" s="8"/>
      <c r="AG4071" s="8" t="s">
        <v>562</v>
      </c>
      <c r="AH4071" s="8"/>
      <c r="AI4071" s="13">
        <v>14.79</v>
      </c>
      <c r="AJ4071" s="8"/>
      <c r="AK4071" s="13">
        <f>ROUND(IF(ISNUMBER(AI4071), AE4071*AI4071, AE4071),5)</f>
        <v>14.79</v>
      </c>
      <c r="AL4071" s="8"/>
      <c r="AM4071" s="13">
        <f>ROUND(AM4070+AK4071,5)</f>
        <v>56.74</v>
      </c>
    </row>
    <row r="4072" spans="1:39" x14ac:dyDescent="0.25">
      <c r="A4072" s="8"/>
      <c r="B4072" s="8"/>
      <c r="C4072" s="8"/>
      <c r="D4072" s="8"/>
      <c r="E4072" s="9">
        <v>541</v>
      </c>
      <c r="F4072" s="8"/>
      <c r="G4072" s="8" t="s">
        <v>55</v>
      </c>
      <c r="H4072" s="8"/>
      <c r="I4072" s="10">
        <v>44764.542812500003</v>
      </c>
      <c r="J4072" s="8"/>
      <c r="K4072" s="8" t="s">
        <v>56</v>
      </c>
      <c r="L4072" s="8"/>
      <c r="M4072" s="11">
        <v>44764</v>
      </c>
      <c r="N4072" s="8"/>
      <c r="O4072" s="8"/>
      <c r="P4072" s="8"/>
      <c r="Q4072" s="8" t="s">
        <v>3163</v>
      </c>
      <c r="R4072" s="8"/>
      <c r="S4072" s="8" t="s">
        <v>59</v>
      </c>
      <c r="T4072" s="8"/>
      <c r="U4072" s="8" t="s">
        <v>3163</v>
      </c>
      <c r="V4072" s="8"/>
      <c r="W4072" s="8"/>
      <c r="X4072" s="8"/>
      <c r="Y4072" s="8"/>
      <c r="Z4072" s="8"/>
      <c r="AA4072" s="8" t="s">
        <v>309</v>
      </c>
      <c r="AB4072" s="8"/>
      <c r="AC4072" s="8"/>
      <c r="AD4072" s="8"/>
      <c r="AE4072" s="12">
        <v>1</v>
      </c>
      <c r="AF4072" s="8"/>
      <c r="AG4072" s="8" t="s">
        <v>562</v>
      </c>
      <c r="AH4072" s="8"/>
      <c r="AI4072" s="13">
        <v>3.76</v>
      </c>
      <c r="AJ4072" s="8"/>
      <c r="AK4072" s="13">
        <f>ROUND(IF(ISNUMBER(AI4072), AE4072*AI4072, AE4072),5)</f>
        <v>3.76</v>
      </c>
      <c r="AL4072" s="8"/>
      <c r="AM4072" s="13">
        <f>ROUND(AM4071+AK4072,5)</f>
        <v>60.5</v>
      </c>
    </row>
    <row r="4073" spans="1:39" x14ac:dyDescent="0.25">
      <c r="A4073" s="8"/>
      <c r="B4073" s="8"/>
      <c r="C4073" s="8"/>
      <c r="D4073" s="8"/>
      <c r="E4073" s="9">
        <v>1690</v>
      </c>
      <c r="F4073" s="8"/>
      <c r="G4073" s="8" t="s">
        <v>55</v>
      </c>
      <c r="H4073" s="8"/>
      <c r="I4073" s="10">
        <v>45015.415034722224</v>
      </c>
      <c r="J4073" s="8"/>
      <c r="K4073" s="8" t="s">
        <v>56</v>
      </c>
      <c r="L4073" s="8"/>
      <c r="M4073" s="11">
        <v>45015</v>
      </c>
      <c r="N4073" s="8"/>
      <c r="O4073" s="8"/>
      <c r="P4073" s="8"/>
      <c r="Q4073" s="8" t="s">
        <v>3163</v>
      </c>
      <c r="R4073" s="8"/>
      <c r="S4073" s="8" t="s">
        <v>3200</v>
      </c>
      <c r="T4073" s="8"/>
      <c r="U4073" s="8" t="s">
        <v>3163</v>
      </c>
      <c r="V4073" s="8"/>
      <c r="W4073" s="8"/>
      <c r="X4073" s="8"/>
      <c r="Y4073" s="8"/>
      <c r="Z4073" s="8"/>
      <c r="AA4073" s="8" t="s">
        <v>3435</v>
      </c>
      <c r="AB4073" s="8"/>
      <c r="AC4073" s="8" t="s">
        <v>3200</v>
      </c>
      <c r="AD4073" s="8"/>
      <c r="AE4073" s="12">
        <v>750</v>
      </c>
      <c r="AF4073" s="8"/>
      <c r="AG4073" s="8" t="s">
        <v>562</v>
      </c>
      <c r="AH4073" s="8"/>
      <c r="AI4073" s="13">
        <v>0.16</v>
      </c>
      <c r="AJ4073" s="8"/>
      <c r="AK4073" s="13">
        <f>ROUND(IF(ISNUMBER(AI4073), AE4073*AI4073, AE4073),5)</f>
        <v>120</v>
      </c>
      <c r="AL4073" s="8"/>
      <c r="AM4073" s="13">
        <f>ROUND(AM4072+AK4073,5)</f>
        <v>180.5</v>
      </c>
    </row>
    <row r="4074" spans="1:39" x14ac:dyDescent="0.25">
      <c r="A4074" s="8"/>
      <c r="B4074" s="8"/>
      <c r="C4074" s="8"/>
      <c r="D4074" s="8"/>
      <c r="E4074" s="9">
        <v>1690</v>
      </c>
      <c r="F4074" s="8"/>
      <c r="G4074" s="8" t="s">
        <v>55</v>
      </c>
      <c r="H4074" s="8"/>
      <c r="I4074" s="10">
        <v>45015.415034722224</v>
      </c>
      <c r="J4074" s="8"/>
      <c r="K4074" s="8" t="s">
        <v>56</v>
      </c>
      <c r="L4074" s="8"/>
      <c r="M4074" s="11">
        <v>45015</v>
      </c>
      <c r="N4074" s="8"/>
      <c r="O4074" s="8"/>
      <c r="P4074" s="8"/>
      <c r="Q4074" s="8" t="s">
        <v>3163</v>
      </c>
      <c r="R4074" s="8"/>
      <c r="S4074" s="8" t="s">
        <v>59</v>
      </c>
      <c r="T4074" s="8"/>
      <c r="U4074" s="8" t="s">
        <v>3163</v>
      </c>
      <c r="V4074" s="8"/>
      <c r="W4074" s="8"/>
      <c r="X4074" s="8"/>
      <c r="Y4074" s="8"/>
      <c r="Z4074" s="8"/>
      <c r="AA4074" s="8" t="s">
        <v>310</v>
      </c>
      <c r="AB4074" s="8"/>
      <c r="AC4074" s="8" t="s">
        <v>66</v>
      </c>
      <c r="AD4074" s="8"/>
      <c r="AE4074" s="12">
        <v>1</v>
      </c>
      <c r="AF4074" s="8"/>
      <c r="AG4074" s="8" t="s">
        <v>562</v>
      </c>
      <c r="AH4074" s="8"/>
      <c r="AI4074" s="13">
        <v>9.99</v>
      </c>
      <c r="AJ4074" s="8"/>
      <c r="AK4074" s="13">
        <f>ROUND(IF(ISNUMBER(AI4074), AE4074*AI4074, AE4074),5)</f>
        <v>9.99</v>
      </c>
      <c r="AL4074" s="8"/>
      <c r="AM4074" s="13">
        <f>ROUND(AM4073+AK4074,5)</f>
        <v>190.49</v>
      </c>
    </row>
    <row r="4075" spans="1:39" x14ac:dyDescent="0.25">
      <c r="A4075" s="8"/>
      <c r="B4075" s="8"/>
      <c r="C4075" s="8"/>
      <c r="D4075" s="8"/>
      <c r="E4075" s="9">
        <v>1690</v>
      </c>
      <c r="F4075" s="8"/>
      <c r="G4075" s="8" t="s">
        <v>55</v>
      </c>
      <c r="H4075" s="8"/>
      <c r="I4075" s="10">
        <v>45015.415034722224</v>
      </c>
      <c r="J4075" s="8"/>
      <c r="K4075" s="8" t="s">
        <v>56</v>
      </c>
      <c r="L4075" s="8"/>
      <c r="M4075" s="11">
        <v>45015</v>
      </c>
      <c r="N4075" s="8"/>
      <c r="O4075" s="8"/>
      <c r="P4075" s="8"/>
      <c r="Q4075" s="8" t="s">
        <v>3163</v>
      </c>
      <c r="R4075" s="8"/>
      <c r="S4075" s="8" t="s">
        <v>59</v>
      </c>
      <c r="T4075" s="8"/>
      <c r="U4075" s="8" t="s">
        <v>3163</v>
      </c>
      <c r="V4075" s="8"/>
      <c r="W4075" s="8"/>
      <c r="X4075" s="8"/>
      <c r="Y4075" s="8"/>
      <c r="Z4075" s="8"/>
      <c r="AA4075" s="8" t="s">
        <v>309</v>
      </c>
      <c r="AB4075" s="8"/>
      <c r="AC4075" s="8"/>
      <c r="AD4075" s="8"/>
      <c r="AE4075" s="12">
        <v>1</v>
      </c>
      <c r="AF4075" s="8"/>
      <c r="AG4075" s="8" t="s">
        <v>562</v>
      </c>
      <c r="AH4075" s="8"/>
      <c r="AI4075" s="13">
        <v>8.61</v>
      </c>
      <c r="AJ4075" s="8"/>
      <c r="AK4075" s="13">
        <f>ROUND(IF(ISNUMBER(AI4075), AE4075*AI4075, AE4075),5)</f>
        <v>8.61</v>
      </c>
      <c r="AL4075" s="8"/>
      <c r="AM4075" s="13">
        <f>ROUND(AM4074+AK4075,5)</f>
        <v>199.1</v>
      </c>
    </row>
    <row r="4076" spans="1:39" x14ac:dyDescent="0.25">
      <c r="A4076" s="8"/>
      <c r="B4076" s="8"/>
      <c r="C4076" s="8"/>
      <c r="D4076" s="8"/>
      <c r="E4076" s="9">
        <v>1823</v>
      </c>
      <c r="F4076" s="8"/>
      <c r="G4076" s="8" t="s">
        <v>55</v>
      </c>
      <c r="H4076" s="8"/>
      <c r="I4076" s="10">
        <v>45047.407326388886</v>
      </c>
      <c r="J4076" s="8"/>
      <c r="K4076" s="8" t="s">
        <v>56</v>
      </c>
      <c r="L4076" s="8"/>
      <c r="M4076" s="11">
        <v>45047</v>
      </c>
      <c r="N4076" s="8"/>
      <c r="O4076" s="8"/>
      <c r="P4076" s="8"/>
      <c r="Q4076" s="8" t="s">
        <v>3163</v>
      </c>
      <c r="R4076" s="8"/>
      <c r="S4076" s="8" t="s">
        <v>3200</v>
      </c>
      <c r="T4076" s="8"/>
      <c r="U4076" s="8" t="s">
        <v>3163</v>
      </c>
      <c r="V4076" s="8"/>
      <c r="W4076" s="8"/>
      <c r="X4076" s="8"/>
      <c r="Y4076" s="8"/>
      <c r="Z4076" s="8"/>
      <c r="AA4076" s="8" t="s">
        <v>3435</v>
      </c>
      <c r="AB4076" s="8"/>
      <c r="AC4076" s="8" t="s">
        <v>3200</v>
      </c>
      <c r="AD4076" s="8"/>
      <c r="AE4076" s="12">
        <v>1000</v>
      </c>
      <c r="AF4076" s="8"/>
      <c r="AG4076" s="8" t="s">
        <v>562</v>
      </c>
      <c r="AH4076" s="8"/>
      <c r="AI4076" s="13">
        <v>0.16</v>
      </c>
      <c r="AJ4076" s="8"/>
      <c r="AK4076" s="13">
        <f>ROUND(IF(ISNUMBER(AI4076), AE4076*AI4076, AE4076),5)</f>
        <v>160</v>
      </c>
      <c r="AL4076" s="8"/>
      <c r="AM4076" s="13">
        <f>ROUND(AM4075+AK4076,5)</f>
        <v>359.1</v>
      </c>
    </row>
    <row r="4077" spans="1:39" x14ac:dyDescent="0.25">
      <c r="A4077" s="8"/>
      <c r="B4077" s="8"/>
      <c r="C4077" s="8"/>
      <c r="D4077" s="8"/>
      <c r="E4077" s="9">
        <v>1823</v>
      </c>
      <c r="F4077" s="8"/>
      <c r="G4077" s="8" t="s">
        <v>55</v>
      </c>
      <c r="H4077" s="8"/>
      <c r="I4077" s="10">
        <v>45047.407326388886</v>
      </c>
      <c r="J4077" s="8"/>
      <c r="K4077" s="8" t="s">
        <v>56</v>
      </c>
      <c r="L4077" s="8"/>
      <c r="M4077" s="11">
        <v>45047</v>
      </c>
      <c r="N4077" s="8"/>
      <c r="O4077" s="8"/>
      <c r="P4077" s="8"/>
      <c r="Q4077" s="8" t="s">
        <v>3163</v>
      </c>
      <c r="R4077" s="8"/>
      <c r="S4077" s="8" t="s">
        <v>59</v>
      </c>
      <c r="T4077" s="8"/>
      <c r="U4077" s="8" t="s">
        <v>3163</v>
      </c>
      <c r="V4077" s="8"/>
      <c r="W4077" s="8"/>
      <c r="X4077" s="8"/>
      <c r="Y4077" s="8"/>
      <c r="Z4077" s="8"/>
      <c r="AA4077" s="8" t="s">
        <v>310</v>
      </c>
      <c r="AB4077" s="8"/>
      <c r="AC4077" s="8" t="s">
        <v>66</v>
      </c>
      <c r="AD4077" s="8"/>
      <c r="AE4077" s="12">
        <v>1</v>
      </c>
      <c r="AF4077" s="8"/>
      <c r="AG4077" s="8" t="s">
        <v>562</v>
      </c>
      <c r="AH4077" s="8"/>
      <c r="AI4077" s="13">
        <v>14.99</v>
      </c>
      <c r="AJ4077" s="8"/>
      <c r="AK4077" s="13">
        <f>ROUND(IF(ISNUMBER(AI4077), AE4077*AI4077, AE4077),5)</f>
        <v>14.99</v>
      </c>
      <c r="AL4077" s="8"/>
      <c r="AM4077" s="13">
        <f>ROUND(AM4076+AK4077,5)</f>
        <v>374.09</v>
      </c>
    </row>
    <row r="4078" spans="1:39" x14ac:dyDescent="0.25">
      <c r="A4078" s="8"/>
      <c r="B4078" s="8"/>
      <c r="C4078" s="8"/>
      <c r="D4078" s="8"/>
      <c r="E4078" s="9">
        <v>1823</v>
      </c>
      <c r="F4078" s="8"/>
      <c r="G4078" s="8" t="s">
        <v>55</v>
      </c>
      <c r="H4078" s="8"/>
      <c r="I4078" s="10">
        <v>45047.407326388886</v>
      </c>
      <c r="J4078" s="8"/>
      <c r="K4078" s="8" t="s">
        <v>56</v>
      </c>
      <c r="L4078" s="8"/>
      <c r="M4078" s="11">
        <v>45047</v>
      </c>
      <c r="N4078" s="8"/>
      <c r="O4078" s="8"/>
      <c r="P4078" s="8"/>
      <c r="Q4078" s="8" t="s">
        <v>3163</v>
      </c>
      <c r="R4078" s="8"/>
      <c r="S4078" s="8" t="s">
        <v>59</v>
      </c>
      <c r="T4078" s="8"/>
      <c r="U4078" s="8" t="s">
        <v>3163</v>
      </c>
      <c r="V4078" s="8"/>
      <c r="W4078" s="8"/>
      <c r="X4078" s="8"/>
      <c r="Y4078" s="8"/>
      <c r="Z4078" s="8"/>
      <c r="AA4078" s="8" t="s">
        <v>309</v>
      </c>
      <c r="AB4078" s="8"/>
      <c r="AC4078" s="8"/>
      <c r="AD4078" s="8"/>
      <c r="AE4078" s="12">
        <v>1</v>
      </c>
      <c r="AF4078" s="8"/>
      <c r="AG4078" s="8" t="s">
        <v>562</v>
      </c>
      <c r="AH4078" s="8"/>
      <c r="AI4078" s="13">
        <v>11.59</v>
      </c>
      <c r="AJ4078" s="8"/>
      <c r="AK4078" s="13">
        <f>ROUND(IF(ISNUMBER(AI4078), AE4078*AI4078, AE4078),5)</f>
        <v>11.59</v>
      </c>
      <c r="AL4078" s="8"/>
      <c r="AM4078" s="13">
        <f>ROUND(AM4077+AK4078,5)</f>
        <v>385.68</v>
      </c>
    </row>
    <row r="4079" spans="1:39" x14ac:dyDescent="0.25">
      <c r="A4079" s="8"/>
      <c r="B4079" s="8"/>
      <c r="C4079" s="8"/>
      <c r="D4079" s="8"/>
      <c r="E4079" s="9">
        <v>2253</v>
      </c>
      <c r="F4079" s="8"/>
      <c r="G4079" s="8" t="s">
        <v>55</v>
      </c>
      <c r="H4079" s="8"/>
      <c r="I4079" s="10">
        <v>45232.594039351854</v>
      </c>
      <c r="J4079" s="8"/>
      <c r="K4079" s="8" t="s">
        <v>56</v>
      </c>
      <c r="L4079" s="8"/>
      <c r="M4079" s="11">
        <v>45232</v>
      </c>
      <c r="N4079" s="8"/>
      <c r="O4079" s="8"/>
      <c r="P4079" s="8"/>
      <c r="Q4079" s="8" t="s">
        <v>3163</v>
      </c>
      <c r="R4079" s="8"/>
      <c r="S4079" s="8" t="s">
        <v>3200</v>
      </c>
      <c r="T4079" s="8"/>
      <c r="U4079" s="8" t="s">
        <v>3163</v>
      </c>
      <c r="V4079" s="8"/>
      <c r="W4079" s="8"/>
      <c r="X4079" s="8"/>
      <c r="Y4079" s="8"/>
      <c r="Z4079" s="8"/>
      <c r="AA4079" s="8" t="s">
        <v>3435</v>
      </c>
      <c r="AB4079" s="8"/>
      <c r="AC4079" s="8" t="s">
        <v>3200</v>
      </c>
      <c r="AD4079" s="8"/>
      <c r="AE4079" s="12">
        <v>1000</v>
      </c>
      <c r="AF4079" s="8"/>
      <c r="AG4079" s="8" t="s">
        <v>562</v>
      </c>
      <c r="AH4079" s="8"/>
      <c r="AI4079" s="13">
        <v>0.15</v>
      </c>
      <c r="AJ4079" s="8"/>
      <c r="AK4079" s="13">
        <f>ROUND(IF(ISNUMBER(AI4079), AE4079*AI4079, AE4079),5)</f>
        <v>150</v>
      </c>
      <c r="AL4079" s="8"/>
      <c r="AM4079" s="13">
        <f>ROUND(AM4078+AK4079,5)</f>
        <v>535.67999999999995</v>
      </c>
    </row>
    <row r="4080" spans="1:39" x14ac:dyDescent="0.25">
      <c r="A4080" s="8"/>
      <c r="B4080" s="8"/>
      <c r="C4080" s="8"/>
      <c r="D4080" s="8"/>
      <c r="E4080" s="9">
        <v>2253</v>
      </c>
      <c r="F4080" s="8"/>
      <c r="G4080" s="8" t="s">
        <v>55</v>
      </c>
      <c r="H4080" s="8"/>
      <c r="I4080" s="10">
        <v>45232.594039351854</v>
      </c>
      <c r="J4080" s="8"/>
      <c r="K4080" s="8" t="s">
        <v>56</v>
      </c>
      <c r="L4080" s="8"/>
      <c r="M4080" s="11">
        <v>45232</v>
      </c>
      <c r="N4080" s="8"/>
      <c r="O4080" s="8"/>
      <c r="P4080" s="8"/>
      <c r="Q4080" s="8" t="s">
        <v>3163</v>
      </c>
      <c r="R4080" s="8"/>
      <c r="S4080" s="8" t="s">
        <v>59</v>
      </c>
      <c r="T4080" s="8"/>
      <c r="U4080" s="8" t="s">
        <v>3163</v>
      </c>
      <c r="V4080" s="8"/>
      <c r="W4080" s="8"/>
      <c r="X4080" s="8"/>
      <c r="Y4080" s="8"/>
      <c r="Z4080" s="8"/>
      <c r="AA4080" s="8" t="s">
        <v>310</v>
      </c>
      <c r="AB4080" s="8"/>
      <c r="AC4080" s="8" t="s">
        <v>66</v>
      </c>
      <c r="AD4080" s="8"/>
      <c r="AE4080" s="12">
        <v>1</v>
      </c>
      <c r="AF4080" s="8"/>
      <c r="AG4080" s="8" t="s">
        <v>562</v>
      </c>
      <c r="AH4080" s="8"/>
      <c r="AI4080" s="13">
        <v>14.99</v>
      </c>
      <c r="AJ4080" s="8"/>
      <c r="AK4080" s="13">
        <f>ROUND(IF(ISNUMBER(AI4080), AE4080*AI4080, AE4080),5)</f>
        <v>14.99</v>
      </c>
      <c r="AL4080" s="8"/>
      <c r="AM4080" s="13">
        <f>ROUND(AM4079+AK4080,5)</f>
        <v>550.66999999999996</v>
      </c>
    </row>
    <row r="4081" spans="1:39" x14ac:dyDescent="0.25">
      <c r="A4081" s="8"/>
      <c r="B4081" s="8"/>
      <c r="C4081" s="8"/>
      <c r="D4081" s="8"/>
      <c r="E4081" s="9">
        <v>2253</v>
      </c>
      <c r="F4081" s="8"/>
      <c r="G4081" s="8" t="s">
        <v>55</v>
      </c>
      <c r="H4081" s="8"/>
      <c r="I4081" s="10">
        <v>45232.594039351854</v>
      </c>
      <c r="J4081" s="8"/>
      <c r="K4081" s="8" t="s">
        <v>56</v>
      </c>
      <c r="L4081" s="8"/>
      <c r="M4081" s="11">
        <v>45232</v>
      </c>
      <c r="N4081" s="8"/>
      <c r="O4081" s="8"/>
      <c r="P4081" s="8"/>
      <c r="Q4081" s="8" t="s">
        <v>3163</v>
      </c>
      <c r="R4081" s="8"/>
      <c r="S4081" s="8" t="s">
        <v>59</v>
      </c>
      <c r="T4081" s="8"/>
      <c r="U4081" s="8" t="s">
        <v>3163</v>
      </c>
      <c r="V4081" s="8"/>
      <c r="W4081" s="8"/>
      <c r="X4081" s="8"/>
      <c r="Y4081" s="8"/>
      <c r="Z4081" s="8"/>
      <c r="AA4081" s="8" t="s">
        <v>309</v>
      </c>
      <c r="AB4081" s="8"/>
      <c r="AC4081" s="8"/>
      <c r="AD4081" s="8"/>
      <c r="AE4081" s="12">
        <v>1</v>
      </c>
      <c r="AF4081" s="8"/>
      <c r="AG4081" s="8" t="s">
        <v>562</v>
      </c>
      <c r="AH4081" s="8"/>
      <c r="AI4081" s="13">
        <v>10.93</v>
      </c>
      <c r="AJ4081" s="8"/>
      <c r="AK4081" s="13">
        <f>ROUND(IF(ISNUMBER(AI4081), AE4081*AI4081, AE4081),5)</f>
        <v>10.93</v>
      </c>
      <c r="AL4081" s="8"/>
      <c r="AM4081" s="13">
        <f>ROUND(AM4080+AK4081,5)</f>
        <v>561.6</v>
      </c>
    </row>
    <row r="4082" spans="1:39" x14ac:dyDescent="0.25">
      <c r="A4082" s="8"/>
      <c r="B4082" s="8"/>
      <c r="C4082" s="8"/>
      <c r="D4082" s="8"/>
      <c r="E4082" s="9">
        <v>3680</v>
      </c>
      <c r="F4082" s="8"/>
      <c r="G4082" s="8" t="s">
        <v>55</v>
      </c>
      <c r="H4082" s="8"/>
      <c r="I4082" s="10">
        <v>45715.414583333331</v>
      </c>
      <c r="J4082" s="8"/>
      <c r="K4082" s="8" t="s">
        <v>56</v>
      </c>
      <c r="L4082" s="8"/>
      <c r="M4082" s="11">
        <v>45715</v>
      </c>
      <c r="N4082" s="8"/>
      <c r="O4082" s="8"/>
      <c r="P4082" s="8"/>
      <c r="Q4082" s="8" t="s">
        <v>3163</v>
      </c>
      <c r="R4082" s="8"/>
      <c r="S4082" s="8" t="s">
        <v>3200</v>
      </c>
      <c r="T4082" s="8"/>
      <c r="U4082" s="8" t="s">
        <v>3163</v>
      </c>
      <c r="V4082" s="8"/>
      <c r="W4082" s="8"/>
      <c r="X4082" s="8"/>
      <c r="Y4082" s="8"/>
      <c r="Z4082" s="8"/>
      <c r="AA4082" s="8" t="s">
        <v>3435</v>
      </c>
      <c r="AB4082" s="8"/>
      <c r="AC4082" s="8" t="s">
        <v>3200</v>
      </c>
      <c r="AD4082" s="8"/>
      <c r="AE4082" s="12">
        <v>1000</v>
      </c>
      <c r="AF4082" s="8"/>
      <c r="AG4082" s="8" t="s">
        <v>562</v>
      </c>
      <c r="AH4082" s="8"/>
      <c r="AI4082" s="13">
        <v>0.16</v>
      </c>
      <c r="AJ4082" s="8"/>
      <c r="AK4082" s="13">
        <f>ROUND(IF(ISNUMBER(AI4082), AE4082*AI4082, AE4082),5)</f>
        <v>160</v>
      </c>
      <c r="AL4082" s="8"/>
      <c r="AM4082" s="13">
        <f>ROUND(AM4081+AK4082,5)</f>
        <v>721.6</v>
      </c>
    </row>
    <row r="4083" spans="1:39" x14ac:dyDescent="0.25">
      <c r="A4083" s="8"/>
      <c r="B4083" s="8"/>
      <c r="C4083" s="8"/>
      <c r="D4083" s="8"/>
      <c r="E4083" s="9">
        <v>3680</v>
      </c>
      <c r="F4083" s="8"/>
      <c r="G4083" s="8" t="s">
        <v>55</v>
      </c>
      <c r="H4083" s="8"/>
      <c r="I4083" s="10">
        <v>45715.414583333331</v>
      </c>
      <c r="J4083" s="8"/>
      <c r="K4083" s="8" t="s">
        <v>56</v>
      </c>
      <c r="L4083" s="8"/>
      <c r="M4083" s="11">
        <v>45715</v>
      </c>
      <c r="N4083" s="8"/>
      <c r="O4083" s="8"/>
      <c r="P4083" s="8"/>
      <c r="Q4083" s="8" t="s">
        <v>3163</v>
      </c>
      <c r="R4083" s="8"/>
      <c r="S4083" s="8" t="s">
        <v>59</v>
      </c>
      <c r="T4083" s="8"/>
      <c r="U4083" s="8" t="s">
        <v>3163</v>
      </c>
      <c r="V4083" s="8"/>
      <c r="W4083" s="8"/>
      <c r="X4083" s="8"/>
      <c r="Y4083" s="8"/>
      <c r="Z4083" s="8"/>
      <c r="AA4083" s="8" t="s">
        <v>310</v>
      </c>
      <c r="AB4083" s="8"/>
      <c r="AC4083" s="8" t="s">
        <v>66</v>
      </c>
      <c r="AD4083" s="8"/>
      <c r="AE4083" s="12">
        <v>1</v>
      </c>
      <c r="AF4083" s="8"/>
      <c r="AG4083" s="8" t="s">
        <v>562</v>
      </c>
      <c r="AH4083" s="8"/>
      <c r="AI4083" s="13">
        <v>24.99</v>
      </c>
      <c r="AJ4083" s="8"/>
      <c r="AK4083" s="13">
        <f>ROUND(IF(ISNUMBER(AI4083), AE4083*AI4083, AE4083),5)</f>
        <v>24.99</v>
      </c>
      <c r="AL4083" s="8"/>
      <c r="AM4083" s="13">
        <f>ROUND(AM4082+AK4083,5)</f>
        <v>746.59</v>
      </c>
    </row>
    <row r="4084" spans="1:39" x14ac:dyDescent="0.25">
      <c r="A4084" s="8"/>
      <c r="B4084" s="8"/>
      <c r="C4084" s="8"/>
      <c r="D4084" s="8"/>
      <c r="E4084" s="9">
        <v>3680</v>
      </c>
      <c r="F4084" s="8"/>
      <c r="G4084" s="8" t="s">
        <v>55</v>
      </c>
      <c r="H4084" s="8"/>
      <c r="I4084" s="10">
        <v>45715.414583333331</v>
      </c>
      <c r="J4084" s="8"/>
      <c r="K4084" s="8" t="s">
        <v>56</v>
      </c>
      <c r="L4084" s="8"/>
      <c r="M4084" s="11">
        <v>45715</v>
      </c>
      <c r="N4084" s="8"/>
      <c r="O4084" s="8"/>
      <c r="P4084" s="8"/>
      <c r="Q4084" s="8" t="s">
        <v>3163</v>
      </c>
      <c r="R4084" s="8"/>
      <c r="S4084" s="8" t="s">
        <v>59</v>
      </c>
      <c r="T4084" s="8"/>
      <c r="U4084" s="8" t="s">
        <v>3163</v>
      </c>
      <c r="V4084" s="8"/>
      <c r="W4084" s="8"/>
      <c r="X4084" s="8"/>
      <c r="Y4084" s="8"/>
      <c r="Z4084" s="8"/>
      <c r="AA4084" s="8" t="s">
        <v>309</v>
      </c>
      <c r="AB4084" s="8"/>
      <c r="AC4084" s="8"/>
      <c r="AD4084" s="8"/>
      <c r="AE4084" s="12">
        <v>1</v>
      </c>
      <c r="AF4084" s="8"/>
      <c r="AG4084" s="8" t="s">
        <v>562</v>
      </c>
      <c r="AH4084" s="8"/>
      <c r="AI4084" s="13">
        <v>12.26</v>
      </c>
      <c r="AJ4084" s="8"/>
      <c r="AK4084" s="13">
        <f>ROUND(IF(ISNUMBER(AI4084), AE4084*AI4084, AE4084),5)</f>
        <v>12.26</v>
      </c>
      <c r="AL4084" s="8"/>
      <c r="AM4084" s="13">
        <f>ROUND(AM4083+AK4084,5)</f>
        <v>758.85</v>
      </c>
    </row>
    <row r="4085" spans="1:39" x14ac:dyDescent="0.25">
      <c r="A4085" s="8"/>
      <c r="B4085" s="8"/>
      <c r="C4085" s="8"/>
      <c r="D4085" s="8"/>
      <c r="E4085" s="9">
        <v>4179</v>
      </c>
      <c r="F4085" s="8"/>
      <c r="G4085" s="8" t="s">
        <v>55</v>
      </c>
      <c r="H4085" s="8"/>
      <c r="I4085" s="10">
        <v>45814.405347222222</v>
      </c>
      <c r="J4085" s="8"/>
      <c r="K4085" s="8" t="s">
        <v>56</v>
      </c>
      <c r="L4085" s="8"/>
      <c r="M4085" s="11">
        <v>45814</v>
      </c>
      <c r="N4085" s="8"/>
      <c r="O4085" s="8"/>
      <c r="P4085" s="8"/>
      <c r="Q4085" s="8" t="s">
        <v>3163</v>
      </c>
      <c r="R4085" s="8"/>
      <c r="S4085" s="8" t="s">
        <v>3200</v>
      </c>
      <c r="T4085" s="8"/>
      <c r="U4085" s="8" t="s">
        <v>3163</v>
      </c>
      <c r="V4085" s="8"/>
      <c r="W4085" s="8"/>
      <c r="X4085" s="8"/>
      <c r="Y4085" s="8"/>
      <c r="Z4085" s="8"/>
      <c r="AA4085" s="8" t="s">
        <v>3435</v>
      </c>
      <c r="AB4085" s="8"/>
      <c r="AC4085" s="8" t="s">
        <v>3200</v>
      </c>
      <c r="AD4085" s="8"/>
      <c r="AE4085" s="12">
        <v>1000</v>
      </c>
      <c r="AF4085" s="8"/>
      <c r="AG4085" s="8" t="s">
        <v>562</v>
      </c>
      <c r="AH4085" s="8"/>
      <c r="AI4085" s="13">
        <v>0.15</v>
      </c>
      <c r="AJ4085" s="8"/>
      <c r="AK4085" s="13">
        <f>ROUND(IF(ISNUMBER(AI4085), AE4085*AI4085, AE4085),5)</f>
        <v>150</v>
      </c>
      <c r="AL4085" s="8"/>
      <c r="AM4085" s="13">
        <f>ROUND(AM4084+AK4085,5)</f>
        <v>908.85</v>
      </c>
    </row>
    <row r="4086" spans="1:39" x14ac:dyDescent="0.25">
      <c r="A4086" s="8"/>
      <c r="B4086" s="8"/>
      <c r="C4086" s="8"/>
      <c r="D4086" s="8"/>
      <c r="E4086" s="9">
        <v>4179</v>
      </c>
      <c r="F4086" s="8"/>
      <c r="G4086" s="8" t="s">
        <v>55</v>
      </c>
      <c r="H4086" s="8"/>
      <c r="I4086" s="10">
        <v>45814.405347222222</v>
      </c>
      <c r="J4086" s="8"/>
      <c r="K4086" s="8" t="s">
        <v>56</v>
      </c>
      <c r="L4086" s="8"/>
      <c r="M4086" s="11">
        <v>45814</v>
      </c>
      <c r="N4086" s="8"/>
      <c r="O4086" s="8"/>
      <c r="P4086" s="8"/>
      <c r="Q4086" s="8" t="s">
        <v>3163</v>
      </c>
      <c r="R4086" s="8"/>
      <c r="S4086" s="8" t="s">
        <v>59</v>
      </c>
      <c r="T4086" s="8"/>
      <c r="U4086" s="8" t="s">
        <v>3163</v>
      </c>
      <c r="V4086" s="8"/>
      <c r="W4086" s="8"/>
      <c r="X4086" s="8"/>
      <c r="Y4086" s="8"/>
      <c r="Z4086" s="8"/>
      <c r="AA4086" s="8" t="s">
        <v>310</v>
      </c>
      <c r="AB4086" s="8"/>
      <c r="AC4086" s="8" t="s">
        <v>66</v>
      </c>
      <c r="AD4086" s="8"/>
      <c r="AE4086" s="12">
        <v>1</v>
      </c>
      <c r="AF4086" s="8"/>
      <c r="AG4086" s="8" t="s">
        <v>562</v>
      </c>
      <c r="AH4086" s="8"/>
      <c r="AI4086" s="13">
        <v>14.99</v>
      </c>
      <c r="AJ4086" s="8"/>
      <c r="AK4086" s="13">
        <f>ROUND(IF(ISNUMBER(AI4086), AE4086*AI4086, AE4086),5)</f>
        <v>14.99</v>
      </c>
      <c r="AL4086" s="8"/>
      <c r="AM4086" s="13">
        <f>ROUND(AM4085+AK4086,5)</f>
        <v>923.84</v>
      </c>
    </row>
    <row r="4087" spans="1:39" x14ac:dyDescent="0.25">
      <c r="A4087" s="8"/>
      <c r="B4087" s="8"/>
      <c r="C4087" s="8"/>
      <c r="D4087" s="8"/>
      <c r="E4087" s="9">
        <v>4179</v>
      </c>
      <c r="F4087" s="8"/>
      <c r="G4087" s="8" t="s">
        <v>55</v>
      </c>
      <c r="H4087" s="8"/>
      <c r="I4087" s="10">
        <v>45814.405347222222</v>
      </c>
      <c r="J4087" s="8"/>
      <c r="K4087" s="8" t="s">
        <v>56</v>
      </c>
      <c r="L4087" s="8"/>
      <c r="M4087" s="11">
        <v>45814</v>
      </c>
      <c r="N4087" s="8"/>
      <c r="O4087" s="8"/>
      <c r="P4087" s="8"/>
      <c r="Q4087" s="8" t="s">
        <v>3163</v>
      </c>
      <c r="R4087" s="8"/>
      <c r="S4087" s="8" t="s">
        <v>59</v>
      </c>
      <c r="T4087" s="8"/>
      <c r="U4087" s="8" t="s">
        <v>3163</v>
      </c>
      <c r="V4087" s="8"/>
      <c r="W4087" s="8"/>
      <c r="X4087" s="8"/>
      <c r="Y4087" s="8"/>
      <c r="Z4087" s="8"/>
      <c r="AA4087" s="8" t="s">
        <v>309</v>
      </c>
      <c r="AB4087" s="8"/>
      <c r="AC4087" s="8"/>
      <c r="AD4087" s="8"/>
      <c r="AE4087" s="12">
        <v>1</v>
      </c>
      <c r="AF4087" s="8"/>
      <c r="AG4087" s="8" t="s">
        <v>562</v>
      </c>
      <c r="AH4087" s="8"/>
      <c r="AI4087" s="13">
        <v>10.93</v>
      </c>
      <c r="AJ4087" s="8"/>
      <c r="AK4087" s="13">
        <f>ROUND(IF(ISNUMBER(AI4087), AE4087*AI4087, AE4087),5)</f>
        <v>10.93</v>
      </c>
      <c r="AL4087" s="8"/>
      <c r="AM4087" s="13">
        <f>ROUND(AM4086+AK4087,5)</f>
        <v>934.77</v>
      </c>
    </row>
    <row r="4088" spans="1:39" x14ac:dyDescent="0.25">
      <c r="A4088" s="8"/>
      <c r="B4088" s="8"/>
      <c r="C4088" s="8"/>
      <c r="D4088" s="8"/>
      <c r="E4088" s="9">
        <v>4179</v>
      </c>
      <c r="F4088" s="8"/>
      <c r="G4088" s="8" t="s">
        <v>55</v>
      </c>
      <c r="H4088" s="8"/>
      <c r="I4088" s="10">
        <v>45814.405347222222</v>
      </c>
      <c r="J4088" s="8"/>
      <c r="K4088" s="8" t="s">
        <v>56</v>
      </c>
      <c r="L4088" s="8"/>
      <c r="M4088" s="11">
        <v>45814</v>
      </c>
      <c r="N4088" s="8"/>
      <c r="O4088" s="8"/>
      <c r="P4088" s="8"/>
      <c r="Q4088" s="8" t="s">
        <v>3163</v>
      </c>
      <c r="R4088" s="8"/>
      <c r="S4088" s="8" t="s">
        <v>3200</v>
      </c>
      <c r="T4088" s="8"/>
      <c r="U4088" s="8" t="s">
        <v>3163</v>
      </c>
      <c r="V4088" s="8"/>
      <c r="W4088" s="8"/>
      <c r="X4088" s="8"/>
      <c r="Y4088" s="8"/>
      <c r="Z4088" s="8"/>
      <c r="AA4088" s="8" t="s">
        <v>3435</v>
      </c>
      <c r="AB4088" s="8"/>
      <c r="AC4088" s="8" t="s">
        <v>3200</v>
      </c>
      <c r="AD4088" s="8"/>
      <c r="AE4088" s="12">
        <v>1000</v>
      </c>
      <c r="AF4088" s="8"/>
      <c r="AG4088" s="8" t="s">
        <v>562</v>
      </c>
      <c r="AH4088" s="8"/>
      <c r="AI4088" s="13">
        <v>0.15</v>
      </c>
      <c r="AJ4088" s="8"/>
      <c r="AK4088" s="13">
        <f>ROUND(IF(ISNUMBER(AI4088), AE4088*AI4088, AE4088),5)</f>
        <v>150</v>
      </c>
      <c r="AL4088" s="8"/>
      <c r="AM4088" s="13">
        <f>ROUND(AM4087+AK4088,5)</f>
        <v>1084.77</v>
      </c>
    </row>
    <row r="4089" spans="1:39" x14ac:dyDescent="0.25">
      <c r="A4089" s="8"/>
      <c r="B4089" s="8"/>
      <c r="C4089" s="8"/>
      <c r="D4089" s="8"/>
      <c r="E4089" s="9">
        <v>4179</v>
      </c>
      <c r="F4089" s="8"/>
      <c r="G4089" s="8" t="s">
        <v>55</v>
      </c>
      <c r="H4089" s="8"/>
      <c r="I4089" s="10">
        <v>45814.405347222222</v>
      </c>
      <c r="J4089" s="8"/>
      <c r="K4089" s="8" t="s">
        <v>56</v>
      </c>
      <c r="L4089" s="8"/>
      <c r="M4089" s="11">
        <v>45814</v>
      </c>
      <c r="N4089" s="8"/>
      <c r="O4089" s="8"/>
      <c r="P4089" s="8"/>
      <c r="Q4089" s="8" t="s">
        <v>3163</v>
      </c>
      <c r="R4089" s="8"/>
      <c r="S4089" s="8" t="s">
        <v>59</v>
      </c>
      <c r="T4089" s="8"/>
      <c r="U4089" s="8" t="s">
        <v>3163</v>
      </c>
      <c r="V4089" s="8"/>
      <c r="W4089" s="8"/>
      <c r="X4089" s="8"/>
      <c r="Y4089" s="8"/>
      <c r="Z4089" s="8"/>
      <c r="AA4089" s="8" t="s">
        <v>310</v>
      </c>
      <c r="AB4089" s="8"/>
      <c r="AC4089" s="8" t="s">
        <v>66</v>
      </c>
      <c r="AD4089" s="8"/>
      <c r="AE4089" s="12">
        <v>1</v>
      </c>
      <c r="AF4089" s="8"/>
      <c r="AG4089" s="8" t="s">
        <v>562</v>
      </c>
      <c r="AH4089" s="8"/>
      <c r="AI4089" s="13">
        <v>14.99</v>
      </c>
      <c r="AJ4089" s="8"/>
      <c r="AK4089" s="13">
        <f>ROUND(IF(ISNUMBER(AI4089), AE4089*AI4089, AE4089),5)</f>
        <v>14.99</v>
      </c>
      <c r="AL4089" s="8"/>
      <c r="AM4089" s="13">
        <f>ROUND(AM4088+AK4089,5)</f>
        <v>1099.76</v>
      </c>
    </row>
    <row r="4090" spans="1:39" x14ac:dyDescent="0.25">
      <c r="A4090" s="8"/>
      <c r="B4090" s="8"/>
      <c r="C4090" s="8"/>
      <c r="D4090" s="8"/>
      <c r="E4090" s="9">
        <v>4179</v>
      </c>
      <c r="F4090" s="8"/>
      <c r="G4090" s="8" t="s">
        <v>55</v>
      </c>
      <c r="H4090" s="8"/>
      <c r="I4090" s="10">
        <v>45814.405347222222</v>
      </c>
      <c r="J4090" s="8"/>
      <c r="K4090" s="8" t="s">
        <v>56</v>
      </c>
      <c r="L4090" s="8"/>
      <c r="M4090" s="11">
        <v>45814</v>
      </c>
      <c r="N4090" s="8"/>
      <c r="O4090" s="8"/>
      <c r="P4090" s="8"/>
      <c r="Q4090" s="8" t="s">
        <v>3163</v>
      </c>
      <c r="R4090" s="8"/>
      <c r="S4090" s="8" t="s">
        <v>59</v>
      </c>
      <c r="T4090" s="8"/>
      <c r="U4090" s="8" t="s">
        <v>3163</v>
      </c>
      <c r="V4090" s="8"/>
      <c r="W4090" s="8"/>
      <c r="X4090" s="8"/>
      <c r="Y4090" s="8"/>
      <c r="Z4090" s="8"/>
      <c r="AA4090" s="8" t="s">
        <v>309</v>
      </c>
      <c r="AB4090" s="8"/>
      <c r="AC4090" s="8"/>
      <c r="AD4090" s="8"/>
      <c r="AE4090" s="12">
        <v>1</v>
      </c>
      <c r="AF4090" s="8"/>
      <c r="AG4090" s="8" t="s">
        <v>562</v>
      </c>
      <c r="AH4090" s="8"/>
      <c r="AI4090" s="13">
        <v>10.93</v>
      </c>
      <c r="AJ4090" s="8"/>
      <c r="AK4090" s="13">
        <f>ROUND(IF(ISNUMBER(AI4090), AE4090*AI4090, AE4090),5)</f>
        <v>10.93</v>
      </c>
      <c r="AL4090" s="8"/>
      <c r="AM4090" s="13">
        <f>ROUND(AM4089+AK4090,5)</f>
        <v>1110.69</v>
      </c>
    </row>
    <row r="4091" spans="1:39" x14ac:dyDescent="0.25">
      <c r="A4091" s="8"/>
      <c r="B4091" s="8"/>
      <c r="C4091" s="8"/>
      <c r="D4091" s="8"/>
      <c r="E4091" s="9">
        <v>4179</v>
      </c>
      <c r="F4091" s="8"/>
      <c r="G4091" s="8" t="s">
        <v>55</v>
      </c>
      <c r="H4091" s="8"/>
      <c r="I4091" s="10">
        <v>45814.405347222222</v>
      </c>
      <c r="J4091" s="8"/>
      <c r="K4091" s="8" t="s">
        <v>56</v>
      </c>
      <c r="L4091" s="8"/>
      <c r="M4091" s="11">
        <v>45814</v>
      </c>
      <c r="N4091" s="8"/>
      <c r="O4091" s="8"/>
      <c r="P4091" s="8"/>
      <c r="Q4091" s="8" t="s">
        <v>3163</v>
      </c>
      <c r="R4091" s="8"/>
      <c r="S4091" s="8" t="s">
        <v>3200</v>
      </c>
      <c r="T4091" s="8"/>
      <c r="U4091" s="8" t="s">
        <v>3163</v>
      </c>
      <c r="V4091" s="8"/>
      <c r="W4091" s="8"/>
      <c r="X4091" s="8"/>
      <c r="Y4091" s="8"/>
      <c r="Z4091" s="8"/>
      <c r="AA4091" s="8" t="s">
        <v>3435</v>
      </c>
      <c r="AB4091" s="8"/>
      <c r="AC4091" s="8" t="s">
        <v>3200</v>
      </c>
      <c r="AD4091" s="8"/>
      <c r="AE4091" s="12">
        <v>1000</v>
      </c>
      <c r="AF4091" s="8"/>
      <c r="AG4091" s="8" t="s">
        <v>562</v>
      </c>
      <c r="AH4091" s="8"/>
      <c r="AI4091" s="13">
        <v>0.15</v>
      </c>
      <c r="AJ4091" s="8"/>
      <c r="AK4091" s="13">
        <f>ROUND(IF(ISNUMBER(AI4091), AE4091*AI4091, AE4091),5)</f>
        <v>150</v>
      </c>
      <c r="AL4091" s="8"/>
      <c r="AM4091" s="13">
        <f>ROUND(AM4090+AK4091,5)</f>
        <v>1260.69</v>
      </c>
    </row>
    <row r="4092" spans="1:39" x14ac:dyDescent="0.25">
      <c r="A4092" s="8"/>
      <c r="B4092" s="8"/>
      <c r="C4092" s="8"/>
      <c r="D4092" s="8"/>
      <c r="E4092" s="9">
        <v>4179</v>
      </c>
      <c r="F4092" s="8"/>
      <c r="G4092" s="8" t="s">
        <v>55</v>
      </c>
      <c r="H4092" s="8"/>
      <c r="I4092" s="10">
        <v>45814.405347222222</v>
      </c>
      <c r="J4092" s="8"/>
      <c r="K4092" s="8" t="s">
        <v>56</v>
      </c>
      <c r="L4092" s="8"/>
      <c r="M4092" s="11">
        <v>45814</v>
      </c>
      <c r="N4092" s="8"/>
      <c r="O4092" s="8"/>
      <c r="P4092" s="8"/>
      <c r="Q4092" s="8" t="s">
        <v>3163</v>
      </c>
      <c r="R4092" s="8"/>
      <c r="S4092" s="8" t="s">
        <v>59</v>
      </c>
      <c r="T4092" s="8"/>
      <c r="U4092" s="8" t="s">
        <v>3163</v>
      </c>
      <c r="V4092" s="8"/>
      <c r="W4092" s="8"/>
      <c r="X4092" s="8"/>
      <c r="Y4092" s="8"/>
      <c r="Z4092" s="8"/>
      <c r="AA4092" s="8" t="s">
        <v>310</v>
      </c>
      <c r="AB4092" s="8"/>
      <c r="AC4092" s="8" t="s">
        <v>66</v>
      </c>
      <c r="AD4092" s="8"/>
      <c r="AE4092" s="12">
        <v>1</v>
      </c>
      <c r="AF4092" s="8"/>
      <c r="AG4092" s="8" t="s">
        <v>562</v>
      </c>
      <c r="AH4092" s="8"/>
      <c r="AI4092" s="13">
        <v>14.99</v>
      </c>
      <c r="AJ4092" s="8"/>
      <c r="AK4092" s="13">
        <f>ROUND(IF(ISNUMBER(AI4092), AE4092*AI4092, AE4092),5)</f>
        <v>14.99</v>
      </c>
      <c r="AL4092" s="8"/>
      <c r="AM4092" s="13">
        <f>ROUND(AM4091+AK4092,5)</f>
        <v>1275.68</v>
      </c>
    </row>
    <row r="4093" spans="1:39" x14ac:dyDescent="0.25">
      <c r="A4093" s="8"/>
      <c r="B4093" s="8"/>
      <c r="C4093" s="8"/>
      <c r="D4093" s="8"/>
      <c r="E4093" s="9">
        <v>4179</v>
      </c>
      <c r="F4093" s="8"/>
      <c r="G4093" s="8" t="s">
        <v>55</v>
      </c>
      <c r="H4093" s="8"/>
      <c r="I4093" s="10">
        <v>45814.405347222222</v>
      </c>
      <c r="J4093" s="8"/>
      <c r="K4093" s="8" t="s">
        <v>56</v>
      </c>
      <c r="L4093" s="8"/>
      <c r="M4093" s="11">
        <v>45814</v>
      </c>
      <c r="N4093" s="8"/>
      <c r="O4093" s="8"/>
      <c r="P4093" s="8"/>
      <c r="Q4093" s="8" t="s">
        <v>3163</v>
      </c>
      <c r="R4093" s="8"/>
      <c r="S4093" s="8" t="s">
        <v>59</v>
      </c>
      <c r="T4093" s="8"/>
      <c r="U4093" s="8" t="s">
        <v>3163</v>
      </c>
      <c r="V4093" s="8"/>
      <c r="W4093" s="8"/>
      <c r="X4093" s="8"/>
      <c r="Y4093" s="8"/>
      <c r="Z4093" s="8"/>
      <c r="AA4093" s="8" t="s">
        <v>309</v>
      </c>
      <c r="AB4093" s="8"/>
      <c r="AC4093" s="8"/>
      <c r="AD4093" s="8"/>
      <c r="AE4093" s="12">
        <v>1</v>
      </c>
      <c r="AF4093" s="8"/>
      <c r="AG4093" s="8" t="s">
        <v>562</v>
      </c>
      <c r="AH4093" s="8"/>
      <c r="AI4093" s="13">
        <v>10.93</v>
      </c>
      <c r="AJ4093" s="8"/>
      <c r="AK4093" s="13">
        <f>ROUND(IF(ISNUMBER(AI4093), AE4093*AI4093, AE4093),5)</f>
        <v>10.93</v>
      </c>
      <c r="AL4093" s="8"/>
      <c r="AM4093" s="13">
        <f>ROUND(AM4092+AK4093,5)</f>
        <v>1286.6099999999999</v>
      </c>
    </row>
    <row r="4094" spans="1:39" x14ac:dyDescent="0.25">
      <c r="A4094" s="8"/>
      <c r="B4094" s="8"/>
      <c r="C4094" s="8"/>
      <c r="D4094" s="8"/>
      <c r="E4094" s="9">
        <v>4179</v>
      </c>
      <c r="F4094" s="8"/>
      <c r="G4094" s="8" t="s">
        <v>55</v>
      </c>
      <c r="H4094" s="8"/>
      <c r="I4094" s="10">
        <v>45814.405347222222</v>
      </c>
      <c r="J4094" s="8"/>
      <c r="K4094" s="8" t="s">
        <v>56</v>
      </c>
      <c r="L4094" s="8"/>
      <c r="M4094" s="11">
        <v>45814</v>
      </c>
      <c r="N4094" s="8"/>
      <c r="O4094" s="8"/>
      <c r="P4094" s="8"/>
      <c r="Q4094" s="8" t="s">
        <v>3163</v>
      </c>
      <c r="R4094" s="8"/>
      <c r="S4094" s="8" t="s">
        <v>3200</v>
      </c>
      <c r="T4094" s="8"/>
      <c r="U4094" s="8" t="s">
        <v>3163</v>
      </c>
      <c r="V4094" s="8"/>
      <c r="W4094" s="8"/>
      <c r="X4094" s="8"/>
      <c r="Y4094" s="8"/>
      <c r="Z4094" s="8"/>
      <c r="AA4094" s="8" t="s">
        <v>3435</v>
      </c>
      <c r="AB4094" s="8"/>
      <c r="AC4094" s="8" t="s">
        <v>3200</v>
      </c>
      <c r="AD4094" s="8"/>
      <c r="AE4094" s="12">
        <v>1000</v>
      </c>
      <c r="AF4094" s="8"/>
      <c r="AG4094" s="8" t="s">
        <v>562</v>
      </c>
      <c r="AH4094" s="8"/>
      <c r="AI4094" s="12">
        <v>0.15640000000000001</v>
      </c>
      <c r="AJ4094" s="8"/>
      <c r="AK4094" s="13">
        <f>ROUND(IF(ISNUMBER(AI4094), AE4094*AI4094, AE4094),5)</f>
        <v>156.4</v>
      </c>
      <c r="AL4094" s="8"/>
      <c r="AM4094" s="13">
        <f>ROUND(AM4093+AK4094,5)</f>
        <v>1443.01</v>
      </c>
    </row>
    <row r="4095" spans="1:39" x14ac:dyDescent="0.25">
      <c r="A4095" s="8"/>
      <c r="B4095" s="8"/>
      <c r="C4095" s="8"/>
      <c r="D4095" s="8"/>
      <c r="E4095" s="9">
        <v>4179</v>
      </c>
      <c r="F4095" s="8"/>
      <c r="G4095" s="8" t="s">
        <v>55</v>
      </c>
      <c r="H4095" s="8"/>
      <c r="I4095" s="10">
        <v>45814.405347222222</v>
      </c>
      <c r="J4095" s="8"/>
      <c r="K4095" s="8" t="s">
        <v>56</v>
      </c>
      <c r="L4095" s="8"/>
      <c r="M4095" s="11">
        <v>45814</v>
      </c>
      <c r="N4095" s="8"/>
      <c r="O4095" s="8"/>
      <c r="P4095" s="8"/>
      <c r="Q4095" s="8" t="s">
        <v>3163</v>
      </c>
      <c r="R4095" s="8"/>
      <c r="S4095" s="8" t="s">
        <v>59</v>
      </c>
      <c r="T4095" s="8"/>
      <c r="U4095" s="8" t="s">
        <v>3163</v>
      </c>
      <c r="V4095" s="8"/>
      <c r="W4095" s="8"/>
      <c r="X4095" s="8"/>
      <c r="Y4095" s="8"/>
      <c r="Z4095" s="8"/>
      <c r="AA4095" s="8" t="s">
        <v>310</v>
      </c>
      <c r="AB4095" s="8"/>
      <c r="AC4095" s="8" t="s">
        <v>66</v>
      </c>
      <c r="AD4095" s="8"/>
      <c r="AE4095" s="12">
        <v>1</v>
      </c>
      <c r="AF4095" s="8"/>
      <c r="AG4095" s="8" t="s">
        <v>562</v>
      </c>
      <c r="AH4095" s="8"/>
      <c r="AI4095" s="13">
        <v>23.99</v>
      </c>
      <c r="AJ4095" s="8"/>
      <c r="AK4095" s="13">
        <f>ROUND(IF(ISNUMBER(AI4095), AE4095*AI4095, AE4095),5)</f>
        <v>23.99</v>
      </c>
      <c r="AL4095" s="8"/>
      <c r="AM4095" s="13">
        <f>ROUND(AM4094+AK4095,5)</f>
        <v>1467</v>
      </c>
    </row>
    <row r="4096" spans="1:39" x14ac:dyDescent="0.25">
      <c r="A4096" s="8"/>
      <c r="B4096" s="8"/>
      <c r="C4096" s="8"/>
      <c r="D4096" s="8"/>
      <c r="E4096" s="9">
        <v>4179</v>
      </c>
      <c r="F4096" s="8"/>
      <c r="G4096" s="8" t="s">
        <v>55</v>
      </c>
      <c r="H4096" s="8"/>
      <c r="I4096" s="10">
        <v>45814.405347222222</v>
      </c>
      <c r="J4096" s="8"/>
      <c r="K4096" s="8" t="s">
        <v>56</v>
      </c>
      <c r="L4096" s="8"/>
      <c r="M4096" s="11">
        <v>45814</v>
      </c>
      <c r="N4096" s="8"/>
      <c r="O4096" s="8"/>
      <c r="P4096" s="8"/>
      <c r="Q4096" s="8" t="s">
        <v>3163</v>
      </c>
      <c r="R4096" s="8"/>
      <c r="S4096" s="8" t="s">
        <v>59</v>
      </c>
      <c r="T4096" s="8"/>
      <c r="U4096" s="8" t="s">
        <v>3163</v>
      </c>
      <c r="V4096" s="8"/>
      <c r="W4096" s="8"/>
      <c r="X4096" s="8"/>
      <c r="Y4096" s="8"/>
      <c r="Z4096" s="8"/>
      <c r="AA4096" s="8" t="s">
        <v>309</v>
      </c>
      <c r="AB4096" s="8"/>
      <c r="AC4096" s="8"/>
      <c r="AD4096" s="8"/>
      <c r="AE4096" s="12">
        <v>1</v>
      </c>
      <c r="AF4096" s="8"/>
      <c r="AG4096" s="8" t="s">
        <v>562</v>
      </c>
      <c r="AH4096" s="8"/>
      <c r="AI4096" s="13">
        <v>11.95</v>
      </c>
      <c r="AJ4096" s="8"/>
      <c r="AK4096" s="13">
        <f>ROUND(IF(ISNUMBER(AI4096), AE4096*AI4096, AE4096),5)</f>
        <v>11.95</v>
      </c>
      <c r="AL4096" s="8"/>
      <c r="AM4096" s="13">
        <f>ROUND(AM4095+AK4096,5)</f>
        <v>1478.95</v>
      </c>
    </row>
    <row r="4097" spans="1:39" x14ac:dyDescent="0.25">
      <c r="A4097" s="8"/>
      <c r="B4097" s="8"/>
      <c r="C4097" s="8"/>
      <c r="D4097" s="8"/>
      <c r="E4097" s="9">
        <v>4179</v>
      </c>
      <c r="F4097" s="8"/>
      <c r="G4097" s="8" t="s">
        <v>55</v>
      </c>
      <c r="H4097" s="8"/>
      <c r="I4097" s="10">
        <v>45814.405347222222</v>
      </c>
      <c r="J4097" s="8"/>
      <c r="K4097" s="8" t="s">
        <v>56</v>
      </c>
      <c r="L4097" s="8"/>
      <c r="M4097" s="11">
        <v>45814</v>
      </c>
      <c r="N4097" s="8"/>
      <c r="O4097" s="8"/>
      <c r="P4097" s="8"/>
      <c r="Q4097" s="8" t="s">
        <v>3163</v>
      </c>
      <c r="R4097" s="8"/>
      <c r="S4097" s="8" t="s">
        <v>3200</v>
      </c>
      <c r="T4097" s="8"/>
      <c r="U4097" s="8" t="s">
        <v>3163</v>
      </c>
      <c r="V4097" s="8"/>
      <c r="W4097" s="8"/>
      <c r="X4097" s="8"/>
      <c r="Y4097" s="8"/>
      <c r="Z4097" s="8"/>
      <c r="AA4097" s="8" t="s">
        <v>3435</v>
      </c>
      <c r="AB4097" s="8"/>
      <c r="AC4097" s="8" t="s">
        <v>3200</v>
      </c>
      <c r="AD4097" s="8"/>
      <c r="AE4097" s="12">
        <v>1000</v>
      </c>
      <c r="AF4097" s="8"/>
      <c r="AG4097" s="8" t="s">
        <v>562</v>
      </c>
      <c r="AH4097" s="8"/>
      <c r="AI4097" s="12">
        <v>0.13247999999999999</v>
      </c>
      <c r="AJ4097" s="8"/>
      <c r="AK4097" s="13">
        <f>ROUND(IF(ISNUMBER(AI4097), AE4097*AI4097, AE4097),5)</f>
        <v>132.47999999999999</v>
      </c>
      <c r="AL4097" s="8"/>
      <c r="AM4097" s="13">
        <f>ROUND(AM4096+AK4097,5)</f>
        <v>1611.43</v>
      </c>
    </row>
    <row r="4098" spans="1:39" x14ac:dyDescent="0.25">
      <c r="A4098" s="8"/>
      <c r="B4098" s="8"/>
      <c r="C4098" s="8"/>
      <c r="D4098" s="8"/>
      <c r="E4098" s="9">
        <v>4179</v>
      </c>
      <c r="F4098" s="8"/>
      <c r="G4098" s="8" t="s">
        <v>55</v>
      </c>
      <c r="H4098" s="8"/>
      <c r="I4098" s="10">
        <v>45814.405347222222</v>
      </c>
      <c r="J4098" s="8"/>
      <c r="K4098" s="8" t="s">
        <v>56</v>
      </c>
      <c r="L4098" s="8"/>
      <c r="M4098" s="11">
        <v>45814</v>
      </c>
      <c r="N4098" s="8"/>
      <c r="O4098" s="8"/>
      <c r="P4098" s="8"/>
      <c r="Q4098" s="8" t="s">
        <v>3163</v>
      </c>
      <c r="R4098" s="8"/>
      <c r="S4098" s="8" t="s">
        <v>59</v>
      </c>
      <c r="T4098" s="8"/>
      <c r="U4098" s="8" t="s">
        <v>3163</v>
      </c>
      <c r="V4098" s="8"/>
      <c r="W4098" s="8"/>
      <c r="X4098" s="8"/>
      <c r="Y4098" s="8"/>
      <c r="Z4098" s="8"/>
      <c r="AA4098" s="8" t="s">
        <v>310</v>
      </c>
      <c r="AB4098" s="8"/>
      <c r="AC4098" s="8" t="s">
        <v>66</v>
      </c>
      <c r="AD4098" s="8"/>
      <c r="AE4098" s="12">
        <v>1</v>
      </c>
      <c r="AF4098" s="8"/>
      <c r="AG4098" s="8" t="s">
        <v>562</v>
      </c>
      <c r="AH4098" s="8"/>
      <c r="AI4098" s="13">
        <v>24.99</v>
      </c>
      <c r="AJ4098" s="8"/>
      <c r="AK4098" s="13">
        <f>ROUND(IF(ISNUMBER(AI4098), AE4098*AI4098, AE4098),5)</f>
        <v>24.99</v>
      </c>
      <c r="AL4098" s="8"/>
      <c r="AM4098" s="13">
        <f>ROUND(AM4097+AK4098,5)</f>
        <v>1636.42</v>
      </c>
    </row>
    <row r="4099" spans="1:39" x14ac:dyDescent="0.25">
      <c r="A4099" s="8"/>
      <c r="B4099" s="8"/>
      <c r="C4099" s="8"/>
      <c r="D4099" s="8"/>
      <c r="E4099" s="9">
        <v>4179</v>
      </c>
      <c r="F4099" s="8"/>
      <c r="G4099" s="8" t="s">
        <v>55</v>
      </c>
      <c r="H4099" s="8"/>
      <c r="I4099" s="10">
        <v>45814.405347222222</v>
      </c>
      <c r="J4099" s="8"/>
      <c r="K4099" s="8" t="s">
        <v>56</v>
      </c>
      <c r="L4099" s="8"/>
      <c r="M4099" s="11">
        <v>45814</v>
      </c>
      <c r="N4099" s="8"/>
      <c r="O4099" s="8"/>
      <c r="P4099" s="8"/>
      <c r="Q4099" s="8" t="s">
        <v>3163</v>
      </c>
      <c r="R4099" s="8"/>
      <c r="S4099" s="8" t="s">
        <v>59</v>
      </c>
      <c r="T4099" s="8"/>
      <c r="U4099" s="8" t="s">
        <v>3163</v>
      </c>
      <c r="V4099" s="8"/>
      <c r="W4099" s="8"/>
      <c r="X4099" s="8"/>
      <c r="Y4099" s="8"/>
      <c r="Z4099" s="8"/>
      <c r="AA4099" s="8" t="s">
        <v>309</v>
      </c>
      <c r="AB4099" s="8"/>
      <c r="AC4099" s="8"/>
      <c r="AD4099" s="8"/>
      <c r="AE4099" s="12">
        <v>1</v>
      </c>
      <c r="AF4099" s="8"/>
      <c r="AG4099" s="8" t="s">
        <v>562</v>
      </c>
      <c r="AH4099" s="8"/>
      <c r="AI4099" s="13">
        <v>10.43</v>
      </c>
      <c r="AJ4099" s="8"/>
      <c r="AK4099" s="13">
        <f>ROUND(IF(ISNUMBER(AI4099), AE4099*AI4099, AE4099),5)</f>
        <v>10.43</v>
      </c>
      <c r="AL4099" s="8"/>
      <c r="AM4099" s="13">
        <f>ROUND(AM4098+AK4099,5)</f>
        <v>1646.85</v>
      </c>
    </row>
    <row r="4100" spans="1:39" x14ac:dyDescent="0.25">
      <c r="A4100" s="8"/>
      <c r="B4100" s="8"/>
      <c r="C4100" s="8"/>
      <c r="D4100" s="8"/>
      <c r="E4100" s="9">
        <v>4179</v>
      </c>
      <c r="F4100" s="8"/>
      <c r="G4100" s="8" t="s">
        <v>55</v>
      </c>
      <c r="H4100" s="8"/>
      <c r="I4100" s="10">
        <v>45814.405347222222</v>
      </c>
      <c r="J4100" s="8"/>
      <c r="K4100" s="8" t="s">
        <v>56</v>
      </c>
      <c r="L4100" s="8"/>
      <c r="M4100" s="11">
        <v>45814</v>
      </c>
      <c r="N4100" s="8"/>
      <c r="O4100" s="8"/>
      <c r="P4100" s="8"/>
      <c r="Q4100" s="8" t="s">
        <v>3163</v>
      </c>
      <c r="R4100" s="8"/>
      <c r="S4100" s="8" t="s">
        <v>3200</v>
      </c>
      <c r="T4100" s="8"/>
      <c r="U4100" s="8" t="s">
        <v>3163</v>
      </c>
      <c r="V4100" s="8"/>
      <c r="W4100" s="8"/>
      <c r="X4100" s="8"/>
      <c r="Y4100" s="8"/>
      <c r="Z4100" s="8"/>
      <c r="AA4100" s="8" t="s">
        <v>3435</v>
      </c>
      <c r="AB4100" s="8"/>
      <c r="AC4100" s="8" t="s">
        <v>3200</v>
      </c>
      <c r="AD4100" s="8"/>
      <c r="AE4100" s="12">
        <v>1000</v>
      </c>
      <c r="AF4100" s="8"/>
      <c r="AG4100" s="8" t="s">
        <v>562</v>
      </c>
      <c r="AH4100" s="8"/>
      <c r="AI4100" s="13">
        <v>0.16</v>
      </c>
      <c r="AJ4100" s="8"/>
      <c r="AK4100" s="13">
        <f>ROUND(IF(ISNUMBER(AI4100), AE4100*AI4100, AE4100),5)</f>
        <v>160</v>
      </c>
      <c r="AL4100" s="8"/>
      <c r="AM4100" s="13">
        <f>ROUND(AM4099+AK4100,5)</f>
        <v>1806.85</v>
      </c>
    </row>
    <row r="4101" spans="1:39" x14ac:dyDescent="0.25">
      <c r="A4101" s="8"/>
      <c r="B4101" s="8"/>
      <c r="C4101" s="8"/>
      <c r="D4101" s="8"/>
      <c r="E4101" s="9">
        <v>4179</v>
      </c>
      <c r="F4101" s="8"/>
      <c r="G4101" s="8" t="s">
        <v>55</v>
      </c>
      <c r="H4101" s="8"/>
      <c r="I4101" s="10">
        <v>45814.405347222222</v>
      </c>
      <c r="J4101" s="8"/>
      <c r="K4101" s="8" t="s">
        <v>56</v>
      </c>
      <c r="L4101" s="8"/>
      <c r="M4101" s="11">
        <v>45814</v>
      </c>
      <c r="N4101" s="8"/>
      <c r="O4101" s="8"/>
      <c r="P4101" s="8"/>
      <c r="Q4101" s="8" t="s">
        <v>3163</v>
      </c>
      <c r="R4101" s="8"/>
      <c r="S4101" s="8" t="s">
        <v>59</v>
      </c>
      <c r="T4101" s="8"/>
      <c r="U4101" s="8" t="s">
        <v>3163</v>
      </c>
      <c r="V4101" s="8"/>
      <c r="W4101" s="8"/>
      <c r="X4101" s="8"/>
      <c r="Y4101" s="8"/>
      <c r="Z4101" s="8"/>
      <c r="AA4101" s="8" t="s">
        <v>310</v>
      </c>
      <c r="AB4101" s="8"/>
      <c r="AC4101" s="8" t="s">
        <v>66</v>
      </c>
      <c r="AD4101" s="8"/>
      <c r="AE4101" s="12">
        <v>1</v>
      </c>
      <c r="AF4101" s="8"/>
      <c r="AG4101" s="8" t="s">
        <v>562</v>
      </c>
      <c r="AH4101" s="8"/>
      <c r="AI4101" s="13">
        <v>24.99</v>
      </c>
      <c r="AJ4101" s="8"/>
      <c r="AK4101" s="13">
        <f>ROUND(IF(ISNUMBER(AI4101), AE4101*AI4101, AE4101),5)</f>
        <v>24.99</v>
      </c>
      <c r="AL4101" s="8"/>
      <c r="AM4101" s="13">
        <f>ROUND(AM4100+AK4101,5)</f>
        <v>1831.84</v>
      </c>
    </row>
    <row r="4102" spans="1:39" x14ac:dyDescent="0.25">
      <c r="A4102" s="8"/>
      <c r="B4102" s="8"/>
      <c r="C4102" s="8"/>
      <c r="D4102" s="8"/>
      <c r="E4102" s="9">
        <v>4179</v>
      </c>
      <c r="F4102" s="8"/>
      <c r="G4102" s="8" t="s">
        <v>55</v>
      </c>
      <c r="H4102" s="8"/>
      <c r="I4102" s="10">
        <v>45814.405347222222</v>
      </c>
      <c r="J4102" s="8"/>
      <c r="K4102" s="8" t="s">
        <v>56</v>
      </c>
      <c r="L4102" s="8"/>
      <c r="M4102" s="11">
        <v>45814</v>
      </c>
      <c r="N4102" s="8"/>
      <c r="O4102" s="8"/>
      <c r="P4102" s="8"/>
      <c r="Q4102" s="8" t="s">
        <v>3163</v>
      </c>
      <c r="R4102" s="8"/>
      <c r="S4102" s="8" t="s">
        <v>59</v>
      </c>
      <c r="T4102" s="8"/>
      <c r="U4102" s="8" t="s">
        <v>3163</v>
      </c>
      <c r="V4102" s="8"/>
      <c r="W4102" s="8"/>
      <c r="X4102" s="8"/>
      <c r="Y4102" s="8"/>
      <c r="Z4102" s="8"/>
      <c r="AA4102" s="8" t="s">
        <v>309</v>
      </c>
      <c r="AB4102" s="8"/>
      <c r="AC4102" s="8"/>
      <c r="AD4102" s="8"/>
      <c r="AE4102" s="12">
        <v>1</v>
      </c>
      <c r="AF4102" s="8"/>
      <c r="AG4102" s="8" t="s">
        <v>562</v>
      </c>
      <c r="AH4102" s="8"/>
      <c r="AI4102" s="13">
        <v>12.26</v>
      </c>
      <c r="AJ4102" s="8"/>
      <c r="AK4102" s="13">
        <f>ROUND(IF(ISNUMBER(AI4102), AE4102*AI4102, AE4102),5)</f>
        <v>12.26</v>
      </c>
      <c r="AL4102" s="8"/>
      <c r="AM4102" s="13">
        <f>ROUND(AM4101+AK4102,5)</f>
        <v>1844.1</v>
      </c>
    </row>
    <row r="4103" spans="1:39" x14ac:dyDescent="0.25">
      <c r="A4103" s="8"/>
      <c r="B4103" s="8"/>
      <c r="C4103" s="8"/>
      <c r="D4103" s="8"/>
      <c r="E4103" s="9">
        <v>4651</v>
      </c>
      <c r="F4103" s="8"/>
      <c r="G4103" s="8" t="s">
        <v>55</v>
      </c>
      <c r="H4103" s="8"/>
      <c r="I4103" s="10">
        <v>45924.467442129629</v>
      </c>
      <c r="J4103" s="8"/>
      <c r="K4103" s="8" t="s">
        <v>56</v>
      </c>
      <c r="L4103" s="8"/>
      <c r="M4103" s="11">
        <v>45924</v>
      </c>
      <c r="N4103" s="8"/>
      <c r="O4103" s="8"/>
      <c r="P4103" s="8"/>
      <c r="Q4103" s="8" t="s">
        <v>3163</v>
      </c>
      <c r="R4103" s="8"/>
      <c r="S4103" s="8" t="s">
        <v>3200</v>
      </c>
      <c r="T4103" s="8"/>
      <c r="U4103" s="8" t="s">
        <v>3163</v>
      </c>
      <c r="V4103" s="8"/>
      <c r="W4103" s="8"/>
      <c r="X4103" s="8"/>
      <c r="Y4103" s="8"/>
      <c r="Z4103" s="8"/>
      <c r="AA4103" s="8" t="s">
        <v>3435</v>
      </c>
      <c r="AB4103" s="8"/>
      <c r="AC4103" s="8" t="s">
        <v>3200</v>
      </c>
      <c r="AD4103" s="8"/>
      <c r="AE4103" s="12">
        <v>1000</v>
      </c>
      <c r="AF4103" s="8"/>
      <c r="AG4103" s="8" t="s">
        <v>562</v>
      </c>
      <c r="AH4103" s="8"/>
      <c r="AI4103" s="13">
        <v>0.18</v>
      </c>
      <c r="AJ4103" s="8"/>
      <c r="AK4103" s="13">
        <f>ROUND(IF(ISNUMBER(AI4103), AE4103*AI4103, AE4103),5)</f>
        <v>180</v>
      </c>
      <c r="AL4103" s="8"/>
      <c r="AM4103" s="13">
        <f>ROUND(AM4102+AK4103,5)</f>
        <v>2024.1</v>
      </c>
    </row>
    <row r="4104" spans="1:39" x14ac:dyDescent="0.25">
      <c r="A4104" s="8"/>
      <c r="B4104" s="8"/>
      <c r="C4104" s="8"/>
      <c r="D4104" s="8"/>
      <c r="E4104" s="9">
        <v>4651</v>
      </c>
      <c r="F4104" s="8"/>
      <c r="G4104" s="8" t="s">
        <v>55</v>
      </c>
      <c r="H4104" s="8"/>
      <c r="I4104" s="10">
        <v>45924.467442129629</v>
      </c>
      <c r="J4104" s="8"/>
      <c r="K4104" s="8" t="s">
        <v>56</v>
      </c>
      <c r="L4104" s="8"/>
      <c r="M4104" s="11">
        <v>45924</v>
      </c>
      <c r="N4104" s="8"/>
      <c r="O4104" s="8"/>
      <c r="P4104" s="8"/>
      <c r="Q4104" s="8" t="s">
        <v>3163</v>
      </c>
      <c r="R4104" s="8"/>
      <c r="S4104" s="8" t="s">
        <v>59</v>
      </c>
      <c r="T4104" s="8"/>
      <c r="U4104" s="8" t="s">
        <v>3163</v>
      </c>
      <c r="V4104" s="8"/>
      <c r="W4104" s="8"/>
      <c r="X4104" s="8"/>
      <c r="Y4104" s="8"/>
      <c r="Z4104" s="8"/>
      <c r="AA4104" s="8" t="s">
        <v>310</v>
      </c>
      <c r="AB4104" s="8"/>
      <c r="AC4104" s="8" t="s">
        <v>66</v>
      </c>
      <c r="AD4104" s="8"/>
      <c r="AE4104" s="12">
        <v>1</v>
      </c>
      <c r="AF4104" s="8"/>
      <c r="AG4104" s="8" t="s">
        <v>562</v>
      </c>
      <c r="AH4104" s="8"/>
      <c r="AI4104" s="13">
        <v>24.99</v>
      </c>
      <c r="AJ4104" s="8"/>
      <c r="AK4104" s="13">
        <f>ROUND(IF(ISNUMBER(AI4104), AE4104*AI4104, AE4104),5)</f>
        <v>24.99</v>
      </c>
      <c r="AL4104" s="8"/>
      <c r="AM4104" s="13">
        <f>ROUND(AM4103+AK4104,5)</f>
        <v>2049.09</v>
      </c>
    </row>
    <row r="4105" spans="1:39" x14ac:dyDescent="0.25">
      <c r="A4105" s="8"/>
      <c r="B4105" s="8"/>
      <c r="C4105" s="8"/>
      <c r="D4105" s="8"/>
      <c r="E4105" s="9">
        <v>4651</v>
      </c>
      <c r="F4105" s="8"/>
      <c r="G4105" s="8" t="s">
        <v>55</v>
      </c>
      <c r="H4105" s="8"/>
      <c r="I4105" s="10">
        <v>45924.467442129629</v>
      </c>
      <c r="J4105" s="8"/>
      <c r="K4105" s="8" t="s">
        <v>56</v>
      </c>
      <c r="L4105" s="8"/>
      <c r="M4105" s="11">
        <v>45924</v>
      </c>
      <c r="N4105" s="8"/>
      <c r="O4105" s="8"/>
      <c r="P4105" s="8"/>
      <c r="Q4105" s="8" t="s">
        <v>3163</v>
      </c>
      <c r="R4105" s="8"/>
      <c r="S4105" s="8" t="s">
        <v>59</v>
      </c>
      <c r="T4105" s="8"/>
      <c r="U4105" s="8" t="s">
        <v>3163</v>
      </c>
      <c r="V4105" s="8"/>
      <c r="W4105" s="8"/>
      <c r="X4105" s="8"/>
      <c r="Y4105" s="8"/>
      <c r="Z4105" s="8"/>
      <c r="AA4105" s="8" t="s">
        <v>309</v>
      </c>
      <c r="AB4105" s="8"/>
      <c r="AC4105" s="8"/>
      <c r="AD4105" s="8"/>
      <c r="AE4105" s="12">
        <v>1</v>
      </c>
      <c r="AF4105" s="8"/>
      <c r="AG4105" s="8" t="s">
        <v>562</v>
      </c>
      <c r="AH4105" s="8"/>
      <c r="AI4105" s="13">
        <v>13.58</v>
      </c>
      <c r="AJ4105" s="8"/>
      <c r="AK4105" s="13">
        <f>ROUND(IF(ISNUMBER(AI4105), AE4105*AI4105, AE4105),5)</f>
        <v>13.58</v>
      </c>
      <c r="AL4105" s="8"/>
      <c r="AM4105" s="13">
        <f>ROUND(AM4104+AK4105,5)</f>
        <v>2062.67</v>
      </c>
    </row>
    <row r="4106" spans="1:39" x14ac:dyDescent="0.25">
      <c r="A4106" s="8"/>
      <c r="B4106" s="8"/>
      <c r="C4106" s="8"/>
      <c r="D4106" s="8"/>
      <c r="E4106" s="9">
        <v>4815</v>
      </c>
      <c r="F4106" s="8"/>
      <c r="G4106" s="8" t="s">
        <v>55</v>
      </c>
      <c r="H4106" s="8"/>
      <c r="I4106" s="10">
        <v>45981.549826388888</v>
      </c>
      <c r="J4106" s="8"/>
      <c r="K4106" s="8" t="s">
        <v>56</v>
      </c>
      <c r="L4106" s="8"/>
      <c r="M4106" s="11">
        <v>45981</v>
      </c>
      <c r="N4106" s="8"/>
      <c r="O4106" s="8"/>
      <c r="P4106" s="8"/>
      <c r="Q4106" s="8" t="s">
        <v>3163</v>
      </c>
      <c r="R4106" s="8"/>
      <c r="S4106" s="8" t="s">
        <v>3201</v>
      </c>
      <c r="T4106" s="8"/>
      <c r="U4106" s="8" t="s">
        <v>3163</v>
      </c>
      <c r="V4106" s="8"/>
      <c r="W4106" s="8"/>
      <c r="X4106" s="8"/>
      <c r="Y4106" s="8"/>
      <c r="Z4106" s="8"/>
      <c r="AA4106" s="8" t="s">
        <v>3436</v>
      </c>
      <c r="AB4106" s="8"/>
      <c r="AC4106" s="8" t="s">
        <v>3201</v>
      </c>
      <c r="AD4106" s="8"/>
      <c r="AE4106" s="12">
        <v>5</v>
      </c>
      <c r="AF4106" s="8"/>
      <c r="AG4106" s="8" t="s">
        <v>562</v>
      </c>
      <c r="AH4106" s="8"/>
      <c r="AI4106" s="13">
        <v>11.5</v>
      </c>
      <c r="AJ4106" s="8"/>
      <c r="AK4106" s="13">
        <f>ROUND(IF(ISNUMBER(AI4106), AE4106*AI4106, AE4106),5)</f>
        <v>57.5</v>
      </c>
      <c r="AL4106" s="8"/>
      <c r="AM4106" s="13">
        <f>ROUND(AM4105+AK4106,5)</f>
        <v>2120.17</v>
      </c>
    </row>
    <row r="4107" spans="1:39" x14ac:dyDescent="0.25">
      <c r="A4107" s="8"/>
      <c r="B4107" s="8"/>
      <c r="C4107" s="8"/>
      <c r="D4107" s="8"/>
      <c r="E4107" s="9">
        <v>4815</v>
      </c>
      <c r="F4107" s="8"/>
      <c r="G4107" s="8" t="s">
        <v>55</v>
      </c>
      <c r="H4107" s="8"/>
      <c r="I4107" s="10">
        <v>45981.549826388888</v>
      </c>
      <c r="J4107" s="8"/>
      <c r="K4107" s="8" t="s">
        <v>56</v>
      </c>
      <c r="L4107" s="8"/>
      <c r="M4107" s="11">
        <v>45981</v>
      </c>
      <c r="N4107" s="8"/>
      <c r="O4107" s="8"/>
      <c r="P4107" s="8"/>
      <c r="Q4107" s="8" t="s">
        <v>3163</v>
      </c>
      <c r="R4107" s="8"/>
      <c r="S4107" s="8" t="s">
        <v>66</v>
      </c>
      <c r="T4107" s="8"/>
      <c r="U4107" s="8" t="s">
        <v>3163</v>
      </c>
      <c r="V4107" s="8"/>
      <c r="W4107" s="8"/>
      <c r="X4107" s="8"/>
      <c r="Y4107" s="8"/>
      <c r="Z4107" s="8"/>
      <c r="AA4107" s="8" t="s">
        <v>310</v>
      </c>
      <c r="AB4107" s="8"/>
      <c r="AC4107" s="8" t="s">
        <v>66</v>
      </c>
      <c r="AD4107" s="8"/>
      <c r="AE4107" s="12">
        <v>1</v>
      </c>
      <c r="AF4107" s="8"/>
      <c r="AG4107" s="8" t="s">
        <v>562</v>
      </c>
      <c r="AH4107" s="8"/>
      <c r="AI4107" s="13">
        <v>19.989999999999998</v>
      </c>
      <c r="AJ4107" s="8"/>
      <c r="AK4107" s="13">
        <f>ROUND(IF(ISNUMBER(AI4107), AE4107*AI4107, AE4107),5)</f>
        <v>19.989999999999998</v>
      </c>
      <c r="AL4107" s="8"/>
      <c r="AM4107" s="13">
        <f>ROUND(AM4106+AK4107,5)</f>
        <v>2140.16</v>
      </c>
    </row>
    <row r="4108" spans="1:39" x14ac:dyDescent="0.25">
      <c r="A4108" s="8"/>
      <c r="B4108" s="8"/>
      <c r="C4108" s="8"/>
      <c r="D4108" s="8"/>
      <c r="E4108" s="9">
        <v>4815</v>
      </c>
      <c r="F4108" s="8"/>
      <c r="G4108" s="8" t="s">
        <v>55</v>
      </c>
      <c r="H4108" s="8"/>
      <c r="I4108" s="10">
        <v>45981.549826388888</v>
      </c>
      <c r="J4108" s="8"/>
      <c r="K4108" s="8" t="s">
        <v>56</v>
      </c>
      <c r="L4108" s="8"/>
      <c r="M4108" s="11">
        <v>45981</v>
      </c>
      <c r="N4108" s="8"/>
      <c r="O4108" s="8"/>
      <c r="P4108" s="8"/>
      <c r="Q4108" s="8" t="s">
        <v>3163</v>
      </c>
      <c r="R4108" s="8"/>
      <c r="S4108" s="8" t="s">
        <v>59</v>
      </c>
      <c r="T4108" s="8"/>
      <c r="U4108" s="8" t="s">
        <v>3163</v>
      </c>
      <c r="V4108" s="8"/>
      <c r="W4108" s="8"/>
      <c r="X4108" s="8"/>
      <c r="Y4108" s="8"/>
      <c r="Z4108" s="8"/>
      <c r="AA4108" s="8" t="s">
        <v>309</v>
      </c>
      <c r="AB4108" s="8"/>
      <c r="AC4108" s="8"/>
      <c r="AD4108" s="8"/>
      <c r="AE4108" s="12">
        <v>1</v>
      </c>
      <c r="AF4108" s="8"/>
      <c r="AG4108" s="8" t="s">
        <v>562</v>
      </c>
      <c r="AH4108" s="8"/>
      <c r="AI4108" s="13">
        <v>5.13</v>
      </c>
      <c r="AJ4108" s="8"/>
      <c r="AK4108" s="13">
        <f>ROUND(IF(ISNUMBER(AI4108), AE4108*AI4108, AE4108),5)</f>
        <v>5.13</v>
      </c>
      <c r="AL4108" s="8"/>
      <c r="AM4108" s="13">
        <f>ROUND(AM4107+AK4108,5)</f>
        <v>2145.29</v>
      </c>
    </row>
    <row r="4109" spans="1:39" x14ac:dyDescent="0.25">
      <c r="A4109" s="8"/>
      <c r="B4109" s="8"/>
      <c r="C4109" s="8"/>
      <c r="D4109" s="8"/>
      <c r="E4109" s="9">
        <v>5015</v>
      </c>
      <c r="F4109" s="8"/>
      <c r="G4109" s="8" t="s">
        <v>55</v>
      </c>
      <c r="H4109" s="8"/>
      <c r="I4109" s="10">
        <v>46050.626643518517</v>
      </c>
      <c r="J4109" s="8"/>
      <c r="K4109" s="8" t="s">
        <v>56</v>
      </c>
      <c r="L4109" s="8"/>
      <c r="M4109" s="11">
        <v>46050</v>
      </c>
      <c r="N4109" s="8"/>
      <c r="O4109" s="8"/>
      <c r="P4109" s="8"/>
      <c r="Q4109" s="8" t="s">
        <v>3163</v>
      </c>
      <c r="R4109" s="8"/>
      <c r="S4109" s="8" t="s">
        <v>3200</v>
      </c>
      <c r="T4109" s="8"/>
      <c r="U4109" s="8" t="s">
        <v>3163</v>
      </c>
      <c r="V4109" s="8"/>
      <c r="W4109" s="8"/>
      <c r="X4109" s="8"/>
      <c r="Y4109" s="8"/>
      <c r="Z4109" s="8"/>
      <c r="AA4109" s="8" t="s">
        <v>3435</v>
      </c>
      <c r="AB4109" s="8"/>
      <c r="AC4109" s="8" t="s">
        <v>3200</v>
      </c>
      <c r="AD4109" s="8"/>
      <c r="AE4109" s="12">
        <v>5</v>
      </c>
      <c r="AF4109" s="8"/>
      <c r="AG4109" s="8" t="s">
        <v>562</v>
      </c>
      <c r="AH4109" s="8"/>
      <c r="AI4109" s="13">
        <v>9.5</v>
      </c>
      <c r="AJ4109" s="8"/>
      <c r="AK4109" s="13">
        <f>ROUND(IF(ISNUMBER(AI4109), AE4109*AI4109, AE4109),5)</f>
        <v>47.5</v>
      </c>
      <c r="AL4109" s="8"/>
      <c r="AM4109" s="13">
        <f>ROUND(AM4108+AK4109,5)</f>
        <v>2192.79</v>
      </c>
    </row>
    <row r="4110" spans="1:39" x14ac:dyDescent="0.25">
      <c r="A4110" s="8"/>
      <c r="B4110" s="8"/>
      <c r="C4110" s="8"/>
      <c r="D4110" s="8"/>
      <c r="E4110" s="9">
        <v>5015</v>
      </c>
      <c r="F4110" s="8"/>
      <c r="G4110" s="8" t="s">
        <v>55</v>
      </c>
      <c r="H4110" s="8"/>
      <c r="I4110" s="10">
        <v>46050.626643518517</v>
      </c>
      <c r="J4110" s="8"/>
      <c r="K4110" s="8" t="s">
        <v>56</v>
      </c>
      <c r="L4110" s="8"/>
      <c r="M4110" s="11">
        <v>46050</v>
      </c>
      <c r="N4110" s="8"/>
      <c r="O4110" s="8"/>
      <c r="P4110" s="8"/>
      <c r="Q4110" s="8" t="s">
        <v>3163</v>
      </c>
      <c r="R4110" s="8"/>
      <c r="S4110" s="8" t="s">
        <v>66</v>
      </c>
      <c r="T4110" s="8"/>
      <c r="U4110" s="8" t="s">
        <v>3163</v>
      </c>
      <c r="V4110" s="8"/>
      <c r="W4110" s="8"/>
      <c r="X4110" s="8"/>
      <c r="Y4110" s="8"/>
      <c r="Z4110" s="8"/>
      <c r="AA4110" s="8" t="s">
        <v>310</v>
      </c>
      <c r="AB4110" s="8"/>
      <c r="AC4110" s="8" t="s">
        <v>66</v>
      </c>
      <c r="AD4110" s="8"/>
      <c r="AE4110" s="12">
        <v>1</v>
      </c>
      <c r="AF4110" s="8"/>
      <c r="AG4110" s="8" t="s">
        <v>562</v>
      </c>
      <c r="AH4110" s="8"/>
      <c r="AI4110" s="13">
        <v>19.989999999999998</v>
      </c>
      <c r="AJ4110" s="8"/>
      <c r="AK4110" s="13">
        <f>ROUND(IF(ISNUMBER(AI4110), AE4110*AI4110, AE4110),5)</f>
        <v>19.989999999999998</v>
      </c>
      <c r="AL4110" s="8"/>
      <c r="AM4110" s="13">
        <f>ROUND(AM4109+AK4110,5)</f>
        <v>2212.7800000000002</v>
      </c>
    </row>
    <row r="4111" spans="1:39" x14ac:dyDescent="0.25">
      <c r="A4111" s="8"/>
      <c r="B4111" s="8"/>
      <c r="C4111" s="8"/>
      <c r="D4111" s="8"/>
      <c r="E4111" s="9">
        <v>5015</v>
      </c>
      <c r="F4111" s="8"/>
      <c r="G4111" s="8" t="s">
        <v>55</v>
      </c>
      <c r="H4111" s="8"/>
      <c r="I4111" s="10">
        <v>46050.626643518517</v>
      </c>
      <c r="J4111" s="8"/>
      <c r="K4111" s="8" t="s">
        <v>56</v>
      </c>
      <c r="L4111" s="8"/>
      <c r="M4111" s="11">
        <v>46050</v>
      </c>
      <c r="N4111" s="8"/>
      <c r="O4111" s="8"/>
      <c r="P4111" s="8"/>
      <c r="Q4111" s="8" t="s">
        <v>3163</v>
      </c>
      <c r="R4111" s="8"/>
      <c r="S4111" s="8" t="s">
        <v>59</v>
      </c>
      <c r="T4111" s="8"/>
      <c r="U4111" s="8" t="s">
        <v>3163</v>
      </c>
      <c r="V4111" s="8"/>
      <c r="W4111" s="8"/>
      <c r="X4111" s="8"/>
      <c r="Y4111" s="8"/>
      <c r="Z4111" s="8"/>
      <c r="AA4111" s="8" t="s">
        <v>309</v>
      </c>
      <c r="AB4111" s="8"/>
      <c r="AC4111" s="8"/>
      <c r="AD4111" s="8"/>
      <c r="AE4111" s="12">
        <v>1</v>
      </c>
      <c r="AF4111" s="8"/>
      <c r="AG4111" s="8" t="s">
        <v>562</v>
      </c>
      <c r="AH4111" s="8"/>
      <c r="AI4111" s="13">
        <v>4.47</v>
      </c>
      <c r="AJ4111" s="8"/>
      <c r="AK4111" s="13">
        <f>ROUND(IF(ISNUMBER(AI4111), AE4111*AI4111, AE4111),5)</f>
        <v>4.47</v>
      </c>
      <c r="AL4111" s="8"/>
      <c r="AM4111" s="13">
        <f>ROUND(AM4110+AK4111,5)</f>
        <v>2217.25</v>
      </c>
    </row>
    <row r="4112" spans="1:39" x14ac:dyDescent="0.25">
      <c r="A4112" s="8"/>
      <c r="B4112" s="8"/>
      <c r="C4112" s="8"/>
      <c r="D4112" s="8"/>
      <c r="E4112" s="9">
        <v>5121</v>
      </c>
      <c r="F4112" s="8"/>
      <c r="G4112" s="8" t="s">
        <v>55</v>
      </c>
      <c r="H4112" s="8"/>
      <c r="I4112" s="10">
        <v>46097.624699074076</v>
      </c>
      <c r="J4112" s="8"/>
      <c r="K4112" s="8" t="s">
        <v>56</v>
      </c>
      <c r="L4112" s="8"/>
      <c r="M4112" s="11">
        <v>46097</v>
      </c>
      <c r="N4112" s="8"/>
      <c r="O4112" s="8"/>
      <c r="P4112" s="8"/>
      <c r="Q4112" s="8" t="s">
        <v>3163</v>
      </c>
      <c r="R4112" s="8"/>
      <c r="S4112" s="8" t="s">
        <v>3200</v>
      </c>
      <c r="T4112" s="8"/>
      <c r="U4112" s="8" t="s">
        <v>3163</v>
      </c>
      <c r="V4112" s="8"/>
      <c r="W4112" s="8"/>
      <c r="X4112" s="8"/>
      <c r="Y4112" s="8"/>
      <c r="Z4112" s="8"/>
      <c r="AA4112" s="8" t="s">
        <v>3435</v>
      </c>
      <c r="AB4112" s="8"/>
      <c r="AC4112" s="8" t="s">
        <v>3200</v>
      </c>
      <c r="AD4112" s="8"/>
      <c r="AE4112" s="12">
        <v>10</v>
      </c>
      <c r="AF4112" s="8"/>
      <c r="AG4112" s="8" t="s">
        <v>562</v>
      </c>
      <c r="AH4112" s="8"/>
      <c r="AI4112" s="13">
        <v>9.5</v>
      </c>
      <c r="AJ4112" s="8"/>
      <c r="AK4112" s="13">
        <f>ROUND(IF(ISNUMBER(AI4112), AE4112*AI4112, AE4112),5)</f>
        <v>95</v>
      </c>
      <c r="AL4112" s="8"/>
      <c r="AM4112" s="13">
        <f>ROUND(AM4111+AK4112,5)</f>
        <v>2312.25</v>
      </c>
    </row>
    <row r="4113" spans="1:39" x14ac:dyDescent="0.25">
      <c r="A4113" s="8"/>
      <c r="B4113" s="8"/>
      <c r="C4113" s="8"/>
      <c r="D4113" s="8"/>
      <c r="E4113" s="9">
        <v>5121</v>
      </c>
      <c r="F4113" s="8"/>
      <c r="G4113" s="8" t="s">
        <v>55</v>
      </c>
      <c r="H4113" s="8"/>
      <c r="I4113" s="10">
        <v>46097.624699074076</v>
      </c>
      <c r="J4113" s="8"/>
      <c r="K4113" s="8" t="s">
        <v>56</v>
      </c>
      <c r="L4113" s="8"/>
      <c r="M4113" s="11">
        <v>46097</v>
      </c>
      <c r="N4113" s="8"/>
      <c r="O4113" s="8"/>
      <c r="P4113" s="8"/>
      <c r="Q4113" s="8" t="s">
        <v>3163</v>
      </c>
      <c r="R4113" s="8"/>
      <c r="S4113" s="8" t="s">
        <v>66</v>
      </c>
      <c r="T4113" s="8"/>
      <c r="U4113" s="8" t="s">
        <v>3163</v>
      </c>
      <c r="V4113" s="8"/>
      <c r="W4113" s="8"/>
      <c r="X4113" s="8"/>
      <c r="Y4113" s="8"/>
      <c r="Z4113" s="8"/>
      <c r="AA4113" s="8" t="s">
        <v>310</v>
      </c>
      <c r="AB4113" s="8"/>
      <c r="AC4113" s="8" t="s">
        <v>66</v>
      </c>
      <c r="AD4113" s="8"/>
      <c r="AE4113" s="12">
        <v>1</v>
      </c>
      <c r="AF4113" s="8"/>
      <c r="AG4113" s="8" t="s">
        <v>562</v>
      </c>
      <c r="AH4113" s="8"/>
      <c r="AI4113" s="13">
        <v>19.989999999999998</v>
      </c>
      <c r="AJ4113" s="8"/>
      <c r="AK4113" s="13">
        <f>ROUND(IF(ISNUMBER(AI4113), AE4113*AI4113, AE4113),5)</f>
        <v>19.989999999999998</v>
      </c>
      <c r="AL4113" s="8"/>
      <c r="AM4113" s="13">
        <f>ROUND(AM4112+AK4113,5)</f>
        <v>2332.2399999999998</v>
      </c>
    </row>
    <row r="4114" spans="1:39" x14ac:dyDescent="0.25">
      <c r="A4114" s="8"/>
      <c r="B4114" s="8"/>
      <c r="C4114" s="8"/>
      <c r="D4114" s="8"/>
      <c r="E4114" s="9">
        <v>5121</v>
      </c>
      <c r="F4114" s="8"/>
      <c r="G4114" s="8" t="s">
        <v>55</v>
      </c>
      <c r="H4114" s="8"/>
      <c r="I4114" s="10">
        <v>46097.624699074076</v>
      </c>
      <c r="J4114" s="8"/>
      <c r="K4114" s="8" t="s">
        <v>56</v>
      </c>
      <c r="L4114" s="8"/>
      <c r="M4114" s="11">
        <v>46097</v>
      </c>
      <c r="N4114" s="8"/>
      <c r="O4114" s="8"/>
      <c r="P4114" s="8"/>
      <c r="Q4114" s="8" t="s">
        <v>3163</v>
      </c>
      <c r="R4114" s="8"/>
      <c r="S4114" s="8" t="s">
        <v>59</v>
      </c>
      <c r="T4114" s="8"/>
      <c r="U4114" s="8" t="s">
        <v>3163</v>
      </c>
      <c r="V4114" s="8"/>
      <c r="W4114" s="8"/>
      <c r="X4114" s="8"/>
      <c r="Y4114" s="8"/>
      <c r="Z4114" s="8"/>
      <c r="AA4114" s="8" t="s">
        <v>309</v>
      </c>
      <c r="AB4114" s="8"/>
      <c r="AC4114" s="8"/>
      <c r="AD4114" s="8"/>
      <c r="AE4114" s="12">
        <v>1</v>
      </c>
      <c r="AF4114" s="8"/>
      <c r="AG4114" s="8" t="s">
        <v>562</v>
      </c>
      <c r="AH4114" s="8"/>
      <c r="AI4114" s="13">
        <v>6.29</v>
      </c>
      <c r="AJ4114" s="8"/>
      <c r="AK4114" s="13">
        <f>ROUND(IF(ISNUMBER(AI4114), AE4114*AI4114, AE4114),5)</f>
        <v>6.29</v>
      </c>
      <c r="AL4114" s="8"/>
      <c r="AM4114" s="13">
        <f>ROUND(AM4113+AK4114,5)</f>
        <v>2338.5300000000002</v>
      </c>
    </row>
    <row r="4115" spans="1:39" x14ac:dyDescent="0.25">
      <c r="A4115" s="8"/>
      <c r="B4115" s="8"/>
      <c r="C4115" s="8"/>
      <c r="D4115" s="8"/>
      <c r="E4115" s="9">
        <v>5167</v>
      </c>
      <c r="F4115" s="8"/>
      <c r="G4115" s="8" t="s">
        <v>55</v>
      </c>
      <c r="H4115" s="8"/>
      <c r="I4115" s="10">
        <v>46118.429131944446</v>
      </c>
      <c r="J4115" s="8"/>
      <c r="K4115" s="8" t="s">
        <v>56</v>
      </c>
      <c r="L4115" s="8"/>
      <c r="M4115" s="11">
        <v>46118</v>
      </c>
      <c r="N4115" s="8"/>
      <c r="O4115" s="8"/>
      <c r="P4115" s="8"/>
      <c r="Q4115" s="8" t="s">
        <v>3163</v>
      </c>
      <c r="R4115" s="8"/>
      <c r="S4115" s="8" t="s">
        <v>3201</v>
      </c>
      <c r="T4115" s="8"/>
      <c r="U4115" s="8" t="s">
        <v>3163</v>
      </c>
      <c r="V4115" s="8"/>
      <c r="W4115" s="8"/>
      <c r="X4115" s="8"/>
      <c r="Y4115" s="8"/>
      <c r="Z4115" s="8"/>
      <c r="AA4115" s="8" t="s">
        <v>3436</v>
      </c>
      <c r="AB4115" s="8"/>
      <c r="AC4115" s="8" t="s">
        <v>3201</v>
      </c>
      <c r="AD4115" s="8"/>
      <c r="AE4115" s="12">
        <v>10</v>
      </c>
      <c r="AF4115" s="8"/>
      <c r="AG4115" s="8" t="s">
        <v>562</v>
      </c>
      <c r="AH4115" s="8"/>
      <c r="AI4115" s="13">
        <v>12</v>
      </c>
      <c r="AJ4115" s="8"/>
      <c r="AK4115" s="13">
        <f>ROUND(IF(ISNUMBER(AI4115), AE4115*AI4115, AE4115),5)</f>
        <v>120</v>
      </c>
      <c r="AL4115" s="8"/>
      <c r="AM4115" s="13">
        <f>ROUND(AM4114+AK4115,5)</f>
        <v>2458.5300000000002</v>
      </c>
    </row>
    <row r="4116" spans="1:39" ht="15.75" thickBot="1" x14ac:dyDescent="0.3">
      <c r="A4116" s="8"/>
      <c r="B4116" s="8"/>
      <c r="C4116" s="8"/>
      <c r="D4116" s="8"/>
      <c r="E4116" s="9">
        <v>5167</v>
      </c>
      <c r="F4116" s="8"/>
      <c r="G4116" s="8" t="s">
        <v>55</v>
      </c>
      <c r="H4116" s="8"/>
      <c r="I4116" s="10">
        <v>46118.429131944446</v>
      </c>
      <c r="J4116" s="8"/>
      <c r="K4116" s="8" t="s">
        <v>56</v>
      </c>
      <c r="L4116" s="8"/>
      <c r="M4116" s="11">
        <v>46118</v>
      </c>
      <c r="N4116" s="8"/>
      <c r="O4116" s="8"/>
      <c r="P4116" s="8"/>
      <c r="Q4116" s="8" t="s">
        <v>3163</v>
      </c>
      <c r="R4116" s="8"/>
      <c r="S4116" s="8" t="s">
        <v>66</v>
      </c>
      <c r="T4116" s="8"/>
      <c r="U4116" s="8" t="s">
        <v>3163</v>
      </c>
      <c r="V4116" s="8"/>
      <c r="W4116" s="8"/>
      <c r="X4116" s="8"/>
      <c r="Y4116" s="8"/>
      <c r="Z4116" s="8"/>
      <c r="AA4116" s="8" t="s">
        <v>310</v>
      </c>
      <c r="AB4116" s="8"/>
      <c r="AC4116" s="8" t="s">
        <v>66</v>
      </c>
      <c r="AD4116" s="8"/>
      <c r="AE4116" s="14">
        <v>1</v>
      </c>
      <c r="AF4116" s="8"/>
      <c r="AG4116" s="8" t="s">
        <v>562</v>
      </c>
      <c r="AH4116" s="8"/>
      <c r="AI4116" s="13">
        <v>24.99</v>
      </c>
      <c r="AJ4116" s="8"/>
      <c r="AK4116" s="15">
        <f>ROUND(IF(ISNUMBER(AI4116), AE4116*AI4116, AE4116),5)</f>
        <v>24.99</v>
      </c>
      <c r="AL4116" s="8"/>
      <c r="AM4116" s="15">
        <f>ROUND(AM4115+AK4116,5)</f>
        <v>2483.52</v>
      </c>
    </row>
    <row r="4117" spans="1:39" x14ac:dyDescent="0.25">
      <c r="A4117" s="8"/>
      <c r="B4117" s="8" t="s">
        <v>3164</v>
      </c>
      <c r="C4117" s="8"/>
      <c r="D4117" s="8"/>
      <c r="E4117" s="9"/>
      <c r="F4117" s="8"/>
      <c r="G4117" s="8"/>
      <c r="H4117" s="8"/>
      <c r="I4117" s="10"/>
      <c r="J4117" s="8"/>
      <c r="K4117" s="8"/>
      <c r="L4117" s="8"/>
      <c r="M4117" s="11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  <c r="AA4117" s="8"/>
      <c r="AB4117" s="8"/>
      <c r="AC4117" s="8"/>
      <c r="AD4117" s="8"/>
      <c r="AE4117" s="12">
        <f>ROUND(SUM(AE4069:AE4116),5)</f>
        <v>10812</v>
      </c>
      <c r="AF4117" s="8"/>
      <c r="AG4117" s="8"/>
      <c r="AH4117" s="8"/>
      <c r="AI4117" s="13"/>
      <c r="AJ4117" s="8"/>
      <c r="AK4117" s="13">
        <f>ROUND(SUM(AK4069:AK4116),5)</f>
        <v>2483.52</v>
      </c>
      <c r="AL4117" s="8"/>
      <c r="AM4117" s="13">
        <f>AM4116</f>
        <v>2483.52</v>
      </c>
    </row>
    <row r="4118" spans="1:39" x14ac:dyDescent="0.25">
      <c r="A4118" s="2"/>
      <c r="B4118" s="2" t="s">
        <v>3165</v>
      </c>
      <c r="C4118" s="2"/>
      <c r="D4118" s="2"/>
      <c r="E4118" s="3"/>
      <c r="F4118" s="2"/>
      <c r="G4118" s="2"/>
      <c r="H4118" s="2"/>
      <c r="I4118" s="4"/>
      <c r="J4118" s="2"/>
      <c r="K4118" s="2"/>
      <c r="L4118" s="2"/>
      <c r="M4118" s="5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6"/>
      <c r="AF4118" s="2"/>
      <c r="AG4118" s="2"/>
      <c r="AH4118" s="2"/>
      <c r="AI4118" s="7"/>
      <c r="AJ4118" s="2"/>
      <c r="AK4118" s="7"/>
      <c r="AL4118" s="2"/>
      <c r="AM4118" s="7"/>
    </row>
    <row r="4119" spans="1:39" x14ac:dyDescent="0.25">
      <c r="A4119" s="8"/>
      <c r="B4119" s="8"/>
      <c r="C4119" s="8"/>
      <c r="D4119" s="8"/>
      <c r="E4119" s="9">
        <v>158</v>
      </c>
      <c r="F4119" s="8"/>
      <c r="G4119" s="8" t="s">
        <v>55</v>
      </c>
      <c r="H4119" s="8"/>
      <c r="I4119" s="10">
        <v>44700.601909722223</v>
      </c>
      <c r="J4119" s="8"/>
      <c r="K4119" s="8" t="s">
        <v>56</v>
      </c>
      <c r="L4119" s="8"/>
      <c r="M4119" s="11">
        <v>44700</v>
      </c>
      <c r="N4119" s="8"/>
      <c r="O4119" s="8"/>
      <c r="P4119" s="8"/>
      <c r="Q4119" s="8" t="s">
        <v>3165</v>
      </c>
      <c r="R4119" s="8"/>
      <c r="S4119" s="8" t="s">
        <v>3202</v>
      </c>
      <c r="T4119" s="8"/>
      <c r="U4119" s="8" t="s">
        <v>3165</v>
      </c>
      <c r="V4119" s="8"/>
      <c r="W4119" s="8"/>
      <c r="X4119" s="8"/>
      <c r="Y4119" s="8"/>
      <c r="Z4119" s="8"/>
      <c r="AA4119" s="8" t="s">
        <v>3437</v>
      </c>
      <c r="AB4119" s="8"/>
      <c r="AC4119" s="8"/>
      <c r="AD4119" s="8"/>
      <c r="AE4119" s="12">
        <v>1</v>
      </c>
      <c r="AF4119" s="8"/>
      <c r="AG4119" s="8" t="s">
        <v>562</v>
      </c>
      <c r="AH4119" s="8"/>
      <c r="AI4119" s="13">
        <v>890.71</v>
      </c>
      <c r="AJ4119" s="8"/>
      <c r="AK4119" s="13">
        <f>ROUND(IF(ISNUMBER(AI4119), AE4119*AI4119, AE4119),5)</f>
        <v>890.71</v>
      </c>
      <c r="AL4119" s="8"/>
      <c r="AM4119" s="13">
        <f>ROUND(AM4118+AK4119,5)</f>
        <v>890.71</v>
      </c>
    </row>
    <row r="4120" spans="1:39" x14ac:dyDescent="0.25">
      <c r="A4120" s="8"/>
      <c r="B4120" s="8"/>
      <c r="C4120" s="8"/>
      <c r="D4120" s="8"/>
      <c r="E4120" s="9">
        <v>158</v>
      </c>
      <c r="F4120" s="8"/>
      <c r="G4120" s="8" t="s">
        <v>55</v>
      </c>
      <c r="H4120" s="8"/>
      <c r="I4120" s="10">
        <v>44700.601909722223</v>
      </c>
      <c r="J4120" s="8"/>
      <c r="K4120" s="8" t="s">
        <v>56</v>
      </c>
      <c r="L4120" s="8"/>
      <c r="M4120" s="11">
        <v>44700</v>
      </c>
      <c r="N4120" s="8"/>
      <c r="O4120" s="8"/>
      <c r="P4120" s="8"/>
      <c r="Q4120" s="8" t="s">
        <v>3165</v>
      </c>
      <c r="R4120" s="8"/>
      <c r="S4120" s="8" t="s">
        <v>3203</v>
      </c>
      <c r="T4120" s="8"/>
      <c r="U4120" s="8" t="s">
        <v>3165</v>
      </c>
      <c r="V4120" s="8"/>
      <c r="W4120" s="8"/>
      <c r="X4120" s="8"/>
      <c r="Y4120" s="8"/>
      <c r="Z4120" s="8"/>
      <c r="AA4120" s="8" t="s">
        <v>3437</v>
      </c>
      <c r="AB4120" s="8"/>
      <c r="AC4120" s="8"/>
      <c r="AD4120" s="8"/>
      <c r="AE4120" s="12">
        <v>0</v>
      </c>
      <c r="AF4120" s="8"/>
      <c r="AG4120" s="8" t="s">
        <v>562</v>
      </c>
      <c r="AH4120" s="8"/>
      <c r="AI4120" s="13">
        <v>890.72</v>
      </c>
      <c r="AJ4120" s="8"/>
      <c r="AK4120" s="13">
        <f>ROUND(IF(ISNUMBER(AI4120), AE4120*AI4120, AE4120),5)</f>
        <v>0</v>
      </c>
      <c r="AL4120" s="8"/>
      <c r="AM4120" s="13">
        <f>ROUND(AM4119+AK4120,5)</f>
        <v>890.71</v>
      </c>
    </row>
    <row r="4121" spans="1:39" x14ac:dyDescent="0.25">
      <c r="A4121" s="8"/>
      <c r="B4121" s="8"/>
      <c r="C4121" s="8"/>
      <c r="D4121" s="8"/>
      <c r="E4121" s="9">
        <v>641</v>
      </c>
      <c r="F4121" s="8"/>
      <c r="G4121" s="8" t="s">
        <v>55</v>
      </c>
      <c r="H4121" s="8"/>
      <c r="I4121" s="10">
        <v>44788.531388888892</v>
      </c>
      <c r="J4121" s="8"/>
      <c r="K4121" s="8" t="s">
        <v>56</v>
      </c>
      <c r="L4121" s="8"/>
      <c r="M4121" s="11">
        <v>44750</v>
      </c>
      <c r="N4121" s="8"/>
      <c r="O4121" s="8"/>
      <c r="P4121" s="8"/>
      <c r="Q4121" s="8" t="s">
        <v>3165</v>
      </c>
      <c r="R4121" s="8"/>
      <c r="S4121" s="8" t="s">
        <v>3203</v>
      </c>
      <c r="T4121" s="8"/>
      <c r="U4121" s="8" t="s">
        <v>3165</v>
      </c>
      <c r="V4121" s="8"/>
      <c r="W4121" s="8"/>
      <c r="X4121" s="8"/>
      <c r="Y4121" s="8"/>
      <c r="Z4121" s="8"/>
      <c r="AA4121" s="8" t="s">
        <v>3437</v>
      </c>
      <c r="AB4121" s="8"/>
      <c r="AC4121" s="8"/>
      <c r="AD4121" s="8"/>
      <c r="AE4121" s="12">
        <v>1</v>
      </c>
      <c r="AF4121" s="8"/>
      <c r="AG4121" s="8" t="s">
        <v>562</v>
      </c>
      <c r="AH4121" s="8"/>
      <c r="AI4121" s="13">
        <v>890.72</v>
      </c>
      <c r="AJ4121" s="8"/>
      <c r="AK4121" s="13">
        <f>ROUND(IF(ISNUMBER(AI4121), AE4121*AI4121, AE4121),5)</f>
        <v>890.72</v>
      </c>
      <c r="AL4121" s="8"/>
      <c r="AM4121" s="13">
        <f>ROUND(AM4120+AK4121,5)</f>
        <v>1781.43</v>
      </c>
    </row>
    <row r="4122" spans="1:39" x14ac:dyDescent="0.25">
      <c r="A4122" s="8"/>
      <c r="B4122" s="8"/>
      <c r="C4122" s="8"/>
      <c r="D4122" s="8"/>
      <c r="E4122" s="9">
        <v>643</v>
      </c>
      <c r="F4122" s="8"/>
      <c r="G4122" s="8" t="s">
        <v>55</v>
      </c>
      <c r="H4122" s="8"/>
      <c r="I4122" s="10">
        <v>44788.534872685188</v>
      </c>
      <c r="J4122" s="8"/>
      <c r="K4122" s="8" t="s">
        <v>56</v>
      </c>
      <c r="L4122" s="8"/>
      <c r="M4122" s="11">
        <v>44754</v>
      </c>
      <c r="N4122" s="8"/>
      <c r="O4122" s="8"/>
      <c r="P4122" s="8"/>
      <c r="Q4122" s="8" t="s">
        <v>3165</v>
      </c>
      <c r="R4122" s="8"/>
      <c r="S4122" s="8" t="s">
        <v>3204</v>
      </c>
      <c r="T4122" s="8"/>
      <c r="U4122" s="8" t="s">
        <v>3165</v>
      </c>
      <c r="V4122" s="8"/>
      <c r="W4122" s="8"/>
      <c r="X4122" s="8"/>
      <c r="Y4122" s="8"/>
      <c r="Z4122" s="8"/>
      <c r="AA4122" s="8" t="s">
        <v>3438</v>
      </c>
      <c r="AB4122" s="8"/>
      <c r="AC4122" s="8"/>
      <c r="AD4122" s="8"/>
      <c r="AE4122" s="12">
        <v>1</v>
      </c>
      <c r="AF4122" s="8"/>
      <c r="AG4122" s="8" t="s">
        <v>562</v>
      </c>
      <c r="AH4122" s="8"/>
      <c r="AI4122" s="13">
        <v>7704.13</v>
      </c>
      <c r="AJ4122" s="8"/>
      <c r="AK4122" s="13">
        <f>ROUND(IF(ISNUMBER(AI4122), AE4122*AI4122, AE4122),5)</f>
        <v>7704.13</v>
      </c>
      <c r="AL4122" s="8"/>
      <c r="AM4122" s="13">
        <f>ROUND(AM4121+AK4122,5)</f>
        <v>9485.56</v>
      </c>
    </row>
    <row r="4123" spans="1:39" x14ac:dyDescent="0.25">
      <c r="A4123" s="8"/>
      <c r="B4123" s="8"/>
      <c r="C4123" s="8"/>
      <c r="D4123" s="8"/>
      <c r="E4123" s="9">
        <v>659</v>
      </c>
      <c r="F4123" s="8"/>
      <c r="G4123" s="8" t="s">
        <v>55</v>
      </c>
      <c r="H4123" s="8"/>
      <c r="I4123" s="10">
        <v>44790.376192129632</v>
      </c>
      <c r="J4123" s="8"/>
      <c r="K4123" s="8" t="s">
        <v>56</v>
      </c>
      <c r="L4123" s="8"/>
      <c r="M4123" s="11">
        <v>44790</v>
      </c>
      <c r="N4123" s="8"/>
      <c r="O4123" s="8"/>
      <c r="P4123" s="8"/>
      <c r="Q4123" s="8" t="s">
        <v>3165</v>
      </c>
      <c r="R4123" s="8"/>
      <c r="S4123" s="8" t="s">
        <v>3205</v>
      </c>
      <c r="T4123" s="8"/>
      <c r="U4123" s="8" t="s">
        <v>3165</v>
      </c>
      <c r="V4123" s="8"/>
      <c r="W4123" s="8"/>
      <c r="X4123" s="8"/>
      <c r="Y4123" s="8"/>
      <c r="Z4123" s="8"/>
      <c r="AA4123" s="8" t="s">
        <v>3439</v>
      </c>
      <c r="AB4123" s="8"/>
      <c r="AC4123" s="8" t="s">
        <v>3634</v>
      </c>
      <c r="AD4123" s="8"/>
      <c r="AE4123" s="12">
        <v>1</v>
      </c>
      <c r="AF4123" s="8"/>
      <c r="AG4123" s="8" t="s">
        <v>562</v>
      </c>
      <c r="AH4123" s="8"/>
      <c r="AI4123" s="13">
        <v>3869.36</v>
      </c>
      <c r="AJ4123" s="8"/>
      <c r="AK4123" s="13">
        <f>ROUND(IF(ISNUMBER(AI4123), AE4123*AI4123, AE4123),5)</f>
        <v>3869.36</v>
      </c>
      <c r="AL4123" s="8"/>
      <c r="AM4123" s="13">
        <f>ROUND(AM4122+AK4123,5)</f>
        <v>13354.92</v>
      </c>
    </row>
    <row r="4124" spans="1:39" x14ac:dyDescent="0.25">
      <c r="A4124" s="8"/>
      <c r="B4124" s="8"/>
      <c r="C4124" s="8"/>
      <c r="D4124" s="8"/>
      <c r="E4124" s="9">
        <v>810</v>
      </c>
      <c r="F4124" s="8"/>
      <c r="G4124" s="8" t="s">
        <v>55</v>
      </c>
      <c r="H4124" s="8"/>
      <c r="I4124" s="10">
        <v>44817.468553240738</v>
      </c>
      <c r="J4124" s="8"/>
      <c r="K4124" s="8" t="s">
        <v>56</v>
      </c>
      <c r="L4124" s="8"/>
      <c r="M4124" s="11">
        <v>44816</v>
      </c>
      <c r="N4124" s="8"/>
      <c r="O4124" s="8"/>
      <c r="P4124" s="8"/>
      <c r="Q4124" s="8" t="s">
        <v>3165</v>
      </c>
      <c r="R4124" s="8"/>
      <c r="S4124" s="8" t="s">
        <v>3206</v>
      </c>
      <c r="T4124" s="8"/>
      <c r="U4124" s="8" t="s">
        <v>3165</v>
      </c>
      <c r="V4124" s="8"/>
      <c r="W4124" s="8"/>
      <c r="X4124" s="8"/>
      <c r="Y4124" s="8"/>
      <c r="Z4124" s="8"/>
      <c r="AA4124" s="8" t="s">
        <v>3437</v>
      </c>
      <c r="AB4124" s="8"/>
      <c r="AC4124" s="8"/>
      <c r="AD4124" s="8"/>
      <c r="AE4124" s="12">
        <v>1</v>
      </c>
      <c r="AF4124" s="8"/>
      <c r="AG4124" s="8" t="s">
        <v>562</v>
      </c>
      <c r="AH4124" s="8"/>
      <c r="AI4124" s="13">
        <v>1090.2</v>
      </c>
      <c r="AJ4124" s="8"/>
      <c r="AK4124" s="13">
        <f>ROUND(IF(ISNUMBER(AI4124), AE4124*AI4124, AE4124),5)</f>
        <v>1090.2</v>
      </c>
      <c r="AL4124" s="8"/>
      <c r="AM4124" s="13">
        <f>ROUND(AM4123+AK4124,5)</f>
        <v>14445.12</v>
      </c>
    </row>
    <row r="4125" spans="1:39" x14ac:dyDescent="0.25">
      <c r="A4125" s="8"/>
      <c r="B4125" s="8"/>
      <c r="C4125" s="8"/>
      <c r="D4125" s="8"/>
      <c r="E4125" s="9">
        <v>4816</v>
      </c>
      <c r="F4125" s="8"/>
      <c r="G4125" s="8" t="s">
        <v>55</v>
      </c>
      <c r="H4125" s="8"/>
      <c r="I4125" s="10">
        <v>45981.550925925927</v>
      </c>
      <c r="J4125" s="8"/>
      <c r="K4125" s="8" t="s">
        <v>56</v>
      </c>
      <c r="L4125" s="8"/>
      <c r="M4125" s="11">
        <v>44926</v>
      </c>
      <c r="N4125" s="8"/>
      <c r="O4125" s="8"/>
      <c r="P4125" s="8"/>
      <c r="Q4125" s="8" t="s">
        <v>3165</v>
      </c>
      <c r="R4125" s="8"/>
      <c r="S4125" s="8" t="s">
        <v>3207</v>
      </c>
      <c r="T4125" s="8"/>
      <c r="U4125" s="8" t="s">
        <v>3165</v>
      </c>
      <c r="V4125" s="8"/>
      <c r="W4125" s="8"/>
      <c r="X4125" s="8"/>
      <c r="Y4125" s="8"/>
      <c r="Z4125" s="8"/>
      <c r="AA4125" s="8" t="s">
        <v>3440</v>
      </c>
      <c r="AB4125" s="8"/>
      <c r="AC4125" s="8" t="s">
        <v>3635</v>
      </c>
      <c r="AD4125" s="8"/>
      <c r="AE4125" s="12">
        <v>1</v>
      </c>
      <c r="AF4125" s="8"/>
      <c r="AG4125" s="8" t="s">
        <v>562</v>
      </c>
      <c r="AH4125" s="8"/>
      <c r="AI4125" s="13">
        <v>4522.71</v>
      </c>
      <c r="AJ4125" s="8"/>
      <c r="AK4125" s="13">
        <f>ROUND(IF(ISNUMBER(AI4125), AE4125*AI4125, AE4125),5)</f>
        <v>4522.71</v>
      </c>
      <c r="AL4125" s="8"/>
      <c r="AM4125" s="13">
        <f>ROUND(AM4124+AK4125,5)</f>
        <v>18967.830000000002</v>
      </c>
    </row>
    <row r="4126" spans="1:39" x14ac:dyDescent="0.25">
      <c r="A4126" s="8"/>
      <c r="B4126" s="8"/>
      <c r="C4126" s="8"/>
      <c r="D4126" s="8"/>
      <c r="E4126" s="9">
        <v>4816</v>
      </c>
      <c r="F4126" s="8"/>
      <c r="G4126" s="8" t="s">
        <v>55</v>
      </c>
      <c r="H4126" s="8"/>
      <c r="I4126" s="10">
        <v>45981.550925925927</v>
      </c>
      <c r="J4126" s="8"/>
      <c r="K4126" s="8" t="s">
        <v>56</v>
      </c>
      <c r="L4126" s="8"/>
      <c r="M4126" s="11">
        <v>44926</v>
      </c>
      <c r="N4126" s="8"/>
      <c r="O4126" s="8"/>
      <c r="P4126" s="8"/>
      <c r="Q4126" s="8" t="s">
        <v>3165</v>
      </c>
      <c r="R4126" s="8"/>
      <c r="S4126" s="8" t="s">
        <v>3208</v>
      </c>
      <c r="T4126" s="8"/>
      <c r="U4126" s="8" t="s">
        <v>3165</v>
      </c>
      <c r="V4126" s="8"/>
      <c r="W4126" s="8"/>
      <c r="X4126" s="8"/>
      <c r="Y4126" s="8"/>
      <c r="Z4126" s="8"/>
      <c r="AA4126" s="8" t="s">
        <v>3441</v>
      </c>
      <c r="AB4126" s="8"/>
      <c r="AC4126" s="8" t="s">
        <v>3636</v>
      </c>
      <c r="AD4126" s="8"/>
      <c r="AE4126" s="12">
        <v>1</v>
      </c>
      <c r="AF4126" s="8"/>
      <c r="AG4126" s="8" t="s">
        <v>562</v>
      </c>
      <c r="AH4126" s="8"/>
      <c r="AI4126" s="13">
        <v>5070.8999999999996</v>
      </c>
      <c r="AJ4126" s="8"/>
      <c r="AK4126" s="13">
        <f>ROUND(IF(ISNUMBER(AI4126), AE4126*AI4126, AE4126),5)</f>
        <v>5070.8999999999996</v>
      </c>
      <c r="AL4126" s="8"/>
      <c r="AM4126" s="13">
        <f>ROUND(AM4125+AK4126,5)</f>
        <v>24038.73</v>
      </c>
    </row>
    <row r="4127" spans="1:39" x14ac:dyDescent="0.25">
      <c r="A4127" s="8"/>
      <c r="B4127" s="8"/>
      <c r="C4127" s="8"/>
      <c r="D4127" s="8"/>
      <c r="E4127" s="9">
        <v>1786</v>
      </c>
      <c r="F4127" s="8"/>
      <c r="G4127" s="8" t="s">
        <v>55</v>
      </c>
      <c r="H4127" s="8"/>
      <c r="I4127" s="10">
        <v>45037.359409722223</v>
      </c>
      <c r="J4127" s="8"/>
      <c r="K4127" s="8" t="s">
        <v>56</v>
      </c>
      <c r="L4127" s="8"/>
      <c r="M4127" s="11">
        <v>45037</v>
      </c>
      <c r="N4127" s="8"/>
      <c r="O4127" s="8"/>
      <c r="P4127" s="8"/>
      <c r="Q4127" s="8" t="s">
        <v>3165</v>
      </c>
      <c r="R4127" s="8"/>
      <c r="S4127" s="8" t="s">
        <v>3209</v>
      </c>
      <c r="T4127" s="8"/>
      <c r="U4127" s="8" t="s">
        <v>3165</v>
      </c>
      <c r="V4127" s="8"/>
      <c r="W4127" s="8"/>
      <c r="X4127" s="8"/>
      <c r="Y4127" s="8"/>
      <c r="Z4127" s="8"/>
      <c r="AA4127" s="8" t="s">
        <v>3442</v>
      </c>
      <c r="AB4127" s="8"/>
      <c r="AC4127" s="8" t="s">
        <v>3209</v>
      </c>
      <c r="AD4127" s="8"/>
      <c r="AE4127" s="12">
        <v>1</v>
      </c>
      <c r="AF4127" s="8"/>
      <c r="AG4127" s="8" t="s">
        <v>562</v>
      </c>
      <c r="AH4127" s="8"/>
      <c r="AI4127" s="13">
        <v>3209.82</v>
      </c>
      <c r="AJ4127" s="8"/>
      <c r="AK4127" s="13">
        <f>ROUND(IF(ISNUMBER(AI4127), AE4127*AI4127, AE4127),5)</f>
        <v>3209.82</v>
      </c>
      <c r="AL4127" s="8"/>
      <c r="AM4127" s="13">
        <f>ROUND(AM4126+AK4127,5)</f>
        <v>27248.55</v>
      </c>
    </row>
    <row r="4128" spans="1:39" ht="15.75" thickBot="1" x14ac:dyDescent="0.3">
      <c r="A4128" s="8"/>
      <c r="B4128" s="8"/>
      <c r="C4128" s="8"/>
      <c r="D4128" s="8"/>
      <c r="E4128" s="9">
        <v>4817</v>
      </c>
      <c r="F4128" s="8"/>
      <c r="G4128" s="8" t="s">
        <v>55</v>
      </c>
      <c r="H4128" s="8"/>
      <c r="I4128" s="10">
        <v>45981.55127314815</v>
      </c>
      <c r="J4128" s="8"/>
      <c r="K4128" s="8" t="s">
        <v>56</v>
      </c>
      <c r="L4128" s="8"/>
      <c r="M4128" s="11">
        <v>45657</v>
      </c>
      <c r="N4128" s="8"/>
      <c r="O4128" s="8"/>
      <c r="P4128" s="8"/>
      <c r="Q4128" s="8" t="s">
        <v>3165</v>
      </c>
      <c r="R4128" s="8"/>
      <c r="S4128" s="8" t="s">
        <v>3210</v>
      </c>
      <c r="T4128" s="8"/>
      <c r="U4128" s="8" t="s">
        <v>3165</v>
      </c>
      <c r="V4128" s="8"/>
      <c r="W4128" s="8"/>
      <c r="X4128" s="8"/>
      <c r="Y4128" s="8"/>
      <c r="Z4128" s="8"/>
      <c r="AA4128" s="8" t="s">
        <v>3443</v>
      </c>
      <c r="AB4128" s="8"/>
      <c r="AC4128" s="8" t="s">
        <v>3210</v>
      </c>
      <c r="AD4128" s="8"/>
      <c r="AE4128" s="14">
        <v>1</v>
      </c>
      <c r="AF4128" s="8"/>
      <c r="AG4128" s="8" t="s">
        <v>562</v>
      </c>
      <c r="AH4128" s="8"/>
      <c r="AI4128" s="13">
        <v>1550.63</v>
      </c>
      <c r="AJ4128" s="8"/>
      <c r="AK4128" s="15">
        <f>ROUND(IF(ISNUMBER(AI4128), AE4128*AI4128, AE4128),5)</f>
        <v>1550.63</v>
      </c>
      <c r="AL4128" s="8"/>
      <c r="AM4128" s="15">
        <f>ROUND(AM4127+AK4128,5)</f>
        <v>28799.18</v>
      </c>
    </row>
    <row r="4129" spans="1:39" x14ac:dyDescent="0.25">
      <c r="A4129" s="8"/>
      <c r="B4129" s="8" t="s">
        <v>3166</v>
      </c>
      <c r="C4129" s="8"/>
      <c r="D4129" s="8"/>
      <c r="E4129" s="9"/>
      <c r="F4129" s="8"/>
      <c r="G4129" s="8"/>
      <c r="H4129" s="8"/>
      <c r="I4129" s="10"/>
      <c r="J4129" s="8"/>
      <c r="K4129" s="8"/>
      <c r="L4129" s="8"/>
      <c r="M4129" s="11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  <c r="AD4129" s="8"/>
      <c r="AE4129" s="12">
        <f>ROUND(SUM(AE4118:AE4128),5)</f>
        <v>9</v>
      </c>
      <c r="AF4129" s="8"/>
      <c r="AG4129" s="8"/>
      <c r="AH4129" s="8"/>
      <c r="AI4129" s="13"/>
      <c r="AJ4129" s="8"/>
      <c r="AK4129" s="13">
        <f>ROUND(SUM(AK4118:AK4128),5)</f>
        <v>28799.18</v>
      </c>
      <c r="AL4129" s="8"/>
      <c r="AM4129" s="13">
        <f>AM4128</f>
        <v>28799.18</v>
      </c>
    </row>
    <row r="4130" spans="1:39" x14ac:dyDescent="0.25">
      <c r="A4130" s="2"/>
      <c r="B4130" s="2" t="s">
        <v>3167</v>
      </c>
      <c r="C4130" s="2"/>
      <c r="D4130" s="2"/>
      <c r="E4130" s="3"/>
      <c r="F4130" s="2"/>
      <c r="G4130" s="2"/>
      <c r="H4130" s="2"/>
      <c r="I4130" s="4"/>
      <c r="J4130" s="2"/>
      <c r="K4130" s="2"/>
      <c r="L4130" s="2"/>
      <c r="M4130" s="5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6"/>
      <c r="AF4130" s="2"/>
      <c r="AG4130" s="2"/>
      <c r="AH4130" s="2"/>
      <c r="AI4130" s="7"/>
      <c r="AJ4130" s="2"/>
      <c r="AK4130" s="7"/>
      <c r="AL4130" s="2"/>
      <c r="AM4130" s="7"/>
    </row>
    <row r="4131" spans="1:39" x14ac:dyDescent="0.25">
      <c r="A4131" s="8"/>
      <c r="B4131" s="8"/>
      <c r="C4131" s="8"/>
      <c r="D4131" s="8"/>
      <c r="E4131" s="9">
        <v>393</v>
      </c>
      <c r="F4131" s="8"/>
      <c r="G4131" s="8" t="s">
        <v>55</v>
      </c>
      <c r="H4131" s="8"/>
      <c r="I4131" s="10">
        <v>44740.565138888887</v>
      </c>
      <c r="J4131" s="8"/>
      <c r="K4131" s="8" t="s">
        <v>56</v>
      </c>
      <c r="L4131" s="8"/>
      <c r="M4131" s="11">
        <v>44740</v>
      </c>
      <c r="N4131" s="8"/>
      <c r="O4131" s="8"/>
      <c r="P4131" s="8"/>
      <c r="Q4131" s="8" t="s">
        <v>3167</v>
      </c>
      <c r="R4131" s="8"/>
      <c r="S4131" s="8" t="s">
        <v>3211</v>
      </c>
      <c r="T4131" s="8"/>
      <c r="U4131" s="8" t="s">
        <v>3167</v>
      </c>
      <c r="V4131" s="8"/>
      <c r="W4131" s="8"/>
      <c r="X4131" s="8"/>
      <c r="Y4131" s="8"/>
      <c r="Z4131" s="8"/>
      <c r="AA4131" s="8" t="s">
        <v>3444</v>
      </c>
      <c r="AB4131" s="8"/>
      <c r="AC4131" s="8" t="s">
        <v>3211</v>
      </c>
      <c r="AD4131" s="8"/>
      <c r="AE4131" s="12">
        <v>1</v>
      </c>
      <c r="AF4131" s="8"/>
      <c r="AG4131" s="8" t="s">
        <v>562</v>
      </c>
      <c r="AH4131" s="8"/>
      <c r="AI4131" s="13">
        <v>123.08</v>
      </c>
      <c r="AJ4131" s="8"/>
      <c r="AK4131" s="13">
        <f>ROUND(IF(ISNUMBER(AI4131), AE4131*AI4131, AE4131),5)</f>
        <v>123.08</v>
      </c>
      <c r="AL4131" s="8"/>
      <c r="AM4131" s="13">
        <f>ROUND(AM4130+AK4131,5)</f>
        <v>123.08</v>
      </c>
    </row>
    <row r="4132" spans="1:39" x14ac:dyDescent="0.25">
      <c r="A4132" s="8"/>
      <c r="B4132" s="8"/>
      <c r="C4132" s="8"/>
      <c r="D4132" s="8"/>
      <c r="E4132" s="9">
        <v>393</v>
      </c>
      <c r="F4132" s="8"/>
      <c r="G4132" s="8" t="s">
        <v>55</v>
      </c>
      <c r="H4132" s="8"/>
      <c r="I4132" s="10">
        <v>44740.565138888887</v>
      </c>
      <c r="J4132" s="8"/>
      <c r="K4132" s="8" t="s">
        <v>56</v>
      </c>
      <c r="L4132" s="8"/>
      <c r="M4132" s="11">
        <v>44740</v>
      </c>
      <c r="N4132" s="8"/>
      <c r="O4132" s="8"/>
      <c r="P4132" s="8"/>
      <c r="Q4132" s="8" t="s">
        <v>3167</v>
      </c>
      <c r="R4132" s="8"/>
      <c r="S4132" s="8" t="s">
        <v>59</v>
      </c>
      <c r="T4132" s="8"/>
      <c r="U4132" s="8" t="s">
        <v>3167</v>
      </c>
      <c r="V4132" s="8"/>
      <c r="W4132" s="8"/>
      <c r="X4132" s="8"/>
      <c r="Y4132" s="8"/>
      <c r="Z4132" s="8"/>
      <c r="AA4132" s="8" t="s">
        <v>310</v>
      </c>
      <c r="AB4132" s="8"/>
      <c r="AC4132" s="8" t="s">
        <v>66</v>
      </c>
      <c r="AD4132" s="8"/>
      <c r="AE4132" s="12">
        <v>1</v>
      </c>
      <c r="AF4132" s="8"/>
      <c r="AG4132" s="8" t="s">
        <v>562</v>
      </c>
      <c r="AH4132" s="8"/>
      <c r="AI4132" s="13">
        <v>14.65</v>
      </c>
      <c r="AJ4132" s="8"/>
      <c r="AK4132" s="13">
        <f>ROUND(IF(ISNUMBER(AI4132), AE4132*AI4132, AE4132),5)</f>
        <v>14.65</v>
      </c>
      <c r="AL4132" s="8"/>
      <c r="AM4132" s="13">
        <f>ROUND(AM4131+AK4132,5)</f>
        <v>137.72999999999999</v>
      </c>
    </row>
    <row r="4133" spans="1:39" x14ac:dyDescent="0.25">
      <c r="A4133" s="8"/>
      <c r="B4133" s="8"/>
      <c r="C4133" s="8"/>
      <c r="D4133" s="8"/>
      <c r="E4133" s="9">
        <v>4818</v>
      </c>
      <c r="F4133" s="8"/>
      <c r="G4133" s="8" t="s">
        <v>55</v>
      </c>
      <c r="H4133" s="8"/>
      <c r="I4133" s="10">
        <v>45981.551678240743</v>
      </c>
      <c r="J4133" s="8"/>
      <c r="K4133" s="8" t="s">
        <v>56</v>
      </c>
      <c r="L4133" s="8"/>
      <c r="M4133" s="11">
        <v>45291</v>
      </c>
      <c r="N4133" s="8"/>
      <c r="O4133" s="8"/>
      <c r="P4133" s="8"/>
      <c r="Q4133" s="8" t="s">
        <v>3167</v>
      </c>
      <c r="R4133" s="8"/>
      <c r="S4133" s="8" t="s">
        <v>3212</v>
      </c>
      <c r="T4133" s="8"/>
      <c r="U4133" s="8" t="s">
        <v>3167</v>
      </c>
      <c r="V4133" s="8"/>
      <c r="W4133" s="8"/>
      <c r="X4133" s="8"/>
      <c r="Y4133" s="8"/>
      <c r="Z4133" s="8"/>
      <c r="AA4133" s="8" t="s">
        <v>3445</v>
      </c>
      <c r="AB4133" s="8"/>
      <c r="AC4133" s="8" t="s">
        <v>3212</v>
      </c>
      <c r="AD4133" s="8"/>
      <c r="AE4133" s="12">
        <v>2</v>
      </c>
      <c r="AF4133" s="8"/>
      <c r="AG4133" s="8" t="s">
        <v>562</v>
      </c>
      <c r="AH4133" s="8"/>
      <c r="AI4133" s="13">
        <v>162.16999999999999</v>
      </c>
      <c r="AJ4133" s="8"/>
      <c r="AK4133" s="13">
        <f>ROUND(IF(ISNUMBER(AI4133), AE4133*AI4133, AE4133),5)</f>
        <v>324.33999999999997</v>
      </c>
      <c r="AL4133" s="8"/>
      <c r="AM4133" s="13">
        <f>ROUND(AM4132+AK4133,5)</f>
        <v>462.07</v>
      </c>
    </row>
    <row r="4134" spans="1:39" x14ac:dyDescent="0.25">
      <c r="A4134" s="8"/>
      <c r="B4134" s="8"/>
      <c r="C4134" s="8"/>
      <c r="D4134" s="8"/>
      <c r="E4134" s="9">
        <v>4818</v>
      </c>
      <c r="F4134" s="8"/>
      <c r="G4134" s="8" t="s">
        <v>55</v>
      </c>
      <c r="H4134" s="8"/>
      <c r="I4134" s="10">
        <v>45981.551678240743</v>
      </c>
      <c r="J4134" s="8"/>
      <c r="K4134" s="8" t="s">
        <v>56</v>
      </c>
      <c r="L4134" s="8"/>
      <c r="M4134" s="11">
        <v>45291</v>
      </c>
      <c r="N4134" s="8"/>
      <c r="O4134" s="8"/>
      <c r="P4134" s="8"/>
      <c r="Q4134" s="8" t="s">
        <v>3167</v>
      </c>
      <c r="R4134" s="8"/>
      <c r="S4134" s="8" t="s">
        <v>59</v>
      </c>
      <c r="T4134" s="8"/>
      <c r="U4134" s="8" t="s">
        <v>3167</v>
      </c>
      <c r="V4134" s="8"/>
      <c r="W4134" s="8"/>
      <c r="X4134" s="8"/>
      <c r="Y4134" s="8"/>
      <c r="Z4134" s="8"/>
      <c r="AA4134" s="8" t="s">
        <v>309</v>
      </c>
      <c r="AB4134" s="8"/>
      <c r="AC4134" s="8"/>
      <c r="AD4134" s="8"/>
      <c r="AE4134" s="12">
        <v>1</v>
      </c>
      <c r="AF4134" s="8"/>
      <c r="AG4134" s="8" t="s">
        <v>562</v>
      </c>
      <c r="AH4134" s="8"/>
      <c r="AI4134" s="13">
        <v>22.34</v>
      </c>
      <c r="AJ4134" s="8"/>
      <c r="AK4134" s="13">
        <f>ROUND(IF(ISNUMBER(AI4134), AE4134*AI4134, AE4134),5)</f>
        <v>22.34</v>
      </c>
      <c r="AL4134" s="8"/>
      <c r="AM4134" s="13">
        <f>ROUND(AM4133+AK4134,5)</f>
        <v>484.41</v>
      </c>
    </row>
    <row r="4135" spans="1:39" x14ac:dyDescent="0.25">
      <c r="A4135" s="8"/>
      <c r="B4135" s="8"/>
      <c r="C4135" s="8"/>
      <c r="D4135" s="8"/>
      <c r="E4135" s="9">
        <v>4818</v>
      </c>
      <c r="F4135" s="8"/>
      <c r="G4135" s="8" t="s">
        <v>55</v>
      </c>
      <c r="H4135" s="8"/>
      <c r="I4135" s="10">
        <v>45981.551678240743</v>
      </c>
      <c r="J4135" s="8"/>
      <c r="K4135" s="8" t="s">
        <v>56</v>
      </c>
      <c r="L4135" s="8"/>
      <c r="M4135" s="11">
        <v>45291</v>
      </c>
      <c r="N4135" s="8"/>
      <c r="O4135" s="8"/>
      <c r="P4135" s="8"/>
      <c r="Q4135" s="8" t="s">
        <v>3167</v>
      </c>
      <c r="R4135" s="8"/>
      <c r="S4135" s="8" t="s">
        <v>59</v>
      </c>
      <c r="T4135" s="8"/>
      <c r="U4135" s="8" t="s">
        <v>3167</v>
      </c>
      <c r="V4135" s="8"/>
      <c r="W4135" s="8"/>
      <c r="X4135" s="8"/>
      <c r="Y4135" s="8"/>
      <c r="Z4135" s="8"/>
      <c r="AA4135" s="8" t="s">
        <v>310</v>
      </c>
      <c r="AB4135" s="8"/>
      <c r="AC4135" s="8" t="s">
        <v>66</v>
      </c>
      <c r="AD4135" s="8"/>
      <c r="AE4135" s="12">
        <v>1</v>
      </c>
      <c r="AF4135" s="8"/>
      <c r="AG4135" s="8" t="s">
        <v>562</v>
      </c>
      <c r="AH4135" s="8"/>
      <c r="AI4135" s="13">
        <v>12.83</v>
      </c>
      <c r="AJ4135" s="8"/>
      <c r="AK4135" s="13">
        <f>ROUND(IF(ISNUMBER(AI4135), AE4135*AI4135, AE4135),5)</f>
        <v>12.83</v>
      </c>
      <c r="AL4135" s="8"/>
      <c r="AM4135" s="13">
        <f>ROUND(AM4134+AK4135,5)</f>
        <v>497.24</v>
      </c>
    </row>
    <row r="4136" spans="1:39" x14ac:dyDescent="0.25">
      <c r="A4136" s="8"/>
      <c r="B4136" s="8"/>
      <c r="C4136" s="8"/>
      <c r="D4136" s="8"/>
      <c r="E4136" s="9">
        <v>3344</v>
      </c>
      <c r="F4136" s="8"/>
      <c r="G4136" s="8" t="s">
        <v>55</v>
      </c>
      <c r="H4136" s="8"/>
      <c r="I4136" s="10">
        <v>45621.545138888891</v>
      </c>
      <c r="J4136" s="8"/>
      <c r="K4136" s="8" t="s">
        <v>56</v>
      </c>
      <c r="L4136" s="8"/>
      <c r="M4136" s="11">
        <v>45621</v>
      </c>
      <c r="N4136" s="8"/>
      <c r="O4136" s="8"/>
      <c r="P4136" s="8"/>
      <c r="Q4136" s="8" t="s">
        <v>3167</v>
      </c>
      <c r="R4136" s="8"/>
      <c r="S4136" s="8" t="s">
        <v>3213</v>
      </c>
      <c r="T4136" s="8"/>
      <c r="U4136" s="8" t="s">
        <v>3167</v>
      </c>
      <c r="V4136" s="8"/>
      <c r="W4136" s="8"/>
      <c r="X4136" s="8"/>
      <c r="Y4136" s="8"/>
      <c r="Z4136" s="8"/>
      <c r="AA4136" s="8" t="s">
        <v>3446</v>
      </c>
      <c r="AB4136" s="8"/>
      <c r="AC4136" s="8" t="s">
        <v>3213</v>
      </c>
      <c r="AD4136" s="8"/>
      <c r="AE4136" s="12">
        <v>4</v>
      </c>
      <c r="AF4136" s="8"/>
      <c r="AG4136" s="8" t="s">
        <v>562</v>
      </c>
      <c r="AH4136" s="8"/>
      <c r="AI4136" s="13">
        <v>26.95</v>
      </c>
      <c r="AJ4136" s="8"/>
      <c r="AK4136" s="13">
        <f>ROUND(IF(ISNUMBER(AI4136), AE4136*AI4136, AE4136),5)</f>
        <v>107.8</v>
      </c>
      <c r="AL4136" s="8"/>
      <c r="AM4136" s="13">
        <f>ROUND(AM4135+AK4136,5)</f>
        <v>605.04</v>
      </c>
    </row>
    <row r="4137" spans="1:39" x14ac:dyDescent="0.25">
      <c r="A4137" s="8"/>
      <c r="B4137" s="8"/>
      <c r="C4137" s="8"/>
      <c r="D4137" s="8"/>
      <c r="E4137" s="9">
        <v>3344</v>
      </c>
      <c r="F4137" s="8"/>
      <c r="G4137" s="8" t="s">
        <v>55</v>
      </c>
      <c r="H4137" s="8"/>
      <c r="I4137" s="10">
        <v>45621.545138888891</v>
      </c>
      <c r="J4137" s="8"/>
      <c r="K4137" s="8" t="s">
        <v>56</v>
      </c>
      <c r="L4137" s="8"/>
      <c r="M4137" s="11">
        <v>45621</v>
      </c>
      <c r="N4137" s="8"/>
      <c r="O4137" s="8"/>
      <c r="P4137" s="8"/>
      <c r="Q4137" s="8" t="s">
        <v>3167</v>
      </c>
      <c r="R4137" s="8"/>
      <c r="S4137" s="8" t="s">
        <v>66</v>
      </c>
      <c r="T4137" s="8"/>
      <c r="U4137" s="8" t="s">
        <v>3167</v>
      </c>
      <c r="V4137" s="8"/>
      <c r="W4137" s="8"/>
      <c r="X4137" s="8"/>
      <c r="Y4137" s="8"/>
      <c r="Z4137" s="8"/>
      <c r="AA4137" s="8" t="s">
        <v>310</v>
      </c>
      <c r="AB4137" s="8"/>
      <c r="AC4137" s="8" t="s">
        <v>66</v>
      </c>
      <c r="AD4137" s="8"/>
      <c r="AE4137" s="12">
        <v>1</v>
      </c>
      <c r="AF4137" s="8"/>
      <c r="AG4137" s="8" t="s">
        <v>562</v>
      </c>
      <c r="AH4137" s="8"/>
      <c r="AI4137" s="13">
        <v>14.85</v>
      </c>
      <c r="AJ4137" s="8"/>
      <c r="AK4137" s="13">
        <f>ROUND(IF(ISNUMBER(AI4137), AE4137*AI4137, AE4137),5)</f>
        <v>14.85</v>
      </c>
      <c r="AL4137" s="8"/>
      <c r="AM4137" s="13">
        <f>ROUND(AM4136+AK4137,5)</f>
        <v>619.89</v>
      </c>
    </row>
    <row r="4138" spans="1:39" x14ac:dyDescent="0.25">
      <c r="A4138" s="8"/>
      <c r="B4138" s="8"/>
      <c r="C4138" s="8"/>
      <c r="D4138" s="8"/>
      <c r="E4138" s="9">
        <v>3915</v>
      </c>
      <c r="F4138" s="8"/>
      <c r="G4138" s="8" t="s">
        <v>55</v>
      </c>
      <c r="H4138" s="8"/>
      <c r="I4138" s="10">
        <v>45763.462233796294</v>
      </c>
      <c r="J4138" s="8"/>
      <c r="K4138" s="8" t="s">
        <v>56</v>
      </c>
      <c r="L4138" s="8"/>
      <c r="M4138" s="11">
        <v>45763</v>
      </c>
      <c r="N4138" s="8"/>
      <c r="O4138" s="8"/>
      <c r="P4138" s="8"/>
      <c r="Q4138" s="8" t="s">
        <v>3167</v>
      </c>
      <c r="R4138" s="8"/>
      <c r="S4138" s="8" t="s">
        <v>3214</v>
      </c>
      <c r="T4138" s="8"/>
      <c r="U4138" s="8" t="s">
        <v>3167</v>
      </c>
      <c r="V4138" s="8"/>
      <c r="W4138" s="8"/>
      <c r="X4138" s="8"/>
      <c r="Y4138" s="8"/>
      <c r="Z4138" s="8"/>
      <c r="AA4138" s="8" t="s">
        <v>3447</v>
      </c>
      <c r="AB4138" s="8"/>
      <c r="AC4138" s="8" t="s">
        <v>3214</v>
      </c>
      <c r="AD4138" s="8"/>
      <c r="AE4138" s="12">
        <v>3</v>
      </c>
      <c r="AF4138" s="8"/>
      <c r="AG4138" s="8" t="s">
        <v>562</v>
      </c>
      <c r="AH4138" s="8"/>
      <c r="AI4138" s="13">
        <v>7.75</v>
      </c>
      <c r="AJ4138" s="8"/>
      <c r="AK4138" s="13">
        <f>ROUND(IF(ISNUMBER(AI4138), AE4138*AI4138, AE4138),5)</f>
        <v>23.25</v>
      </c>
      <c r="AL4138" s="8"/>
      <c r="AM4138" s="13">
        <f>ROUND(AM4137+AK4138,5)</f>
        <v>643.14</v>
      </c>
    </row>
    <row r="4139" spans="1:39" x14ac:dyDescent="0.25">
      <c r="A4139" s="8"/>
      <c r="B4139" s="8"/>
      <c r="C4139" s="8"/>
      <c r="D4139" s="8"/>
      <c r="E4139" s="9">
        <v>3915</v>
      </c>
      <c r="F4139" s="8"/>
      <c r="G4139" s="8" t="s">
        <v>55</v>
      </c>
      <c r="H4139" s="8"/>
      <c r="I4139" s="10">
        <v>45763.462233796294</v>
      </c>
      <c r="J4139" s="8"/>
      <c r="K4139" s="8" t="s">
        <v>56</v>
      </c>
      <c r="L4139" s="8"/>
      <c r="M4139" s="11">
        <v>45763</v>
      </c>
      <c r="N4139" s="8"/>
      <c r="O4139" s="8"/>
      <c r="P4139" s="8"/>
      <c r="Q4139" s="8" t="s">
        <v>3167</v>
      </c>
      <c r="R4139" s="8"/>
      <c r="S4139" s="8" t="s">
        <v>3215</v>
      </c>
      <c r="T4139" s="8"/>
      <c r="U4139" s="8" t="s">
        <v>3167</v>
      </c>
      <c r="V4139" s="8"/>
      <c r="W4139" s="8"/>
      <c r="X4139" s="8"/>
      <c r="Y4139" s="8"/>
      <c r="Z4139" s="8"/>
      <c r="AA4139" s="8" t="s">
        <v>3448</v>
      </c>
      <c r="AB4139" s="8"/>
      <c r="AC4139" s="8" t="s">
        <v>3215</v>
      </c>
      <c r="AD4139" s="8"/>
      <c r="AE4139" s="12">
        <v>2</v>
      </c>
      <c r="AF4139" s="8"/>
      <c r="AG4139" s="8" t="s">
        <v>562</v>
      </c>
      <c r="AH4139" s="8"/>
      <c r="AI4139" s="13">
        <v>14.6</v>
      </c>
      <c r="AJ4139" s="8"/>
      <c r="AK4139" s="13">
        <f>ROUND(IF(ISNUMBER(AI4139), AE4139*AI4139, AE4139),5)</f>
        <v>29.2</v>
      </c>
      <c r="AL4139" s="8"/>
      <c r="AM4139" s="13">
        <f>ROUND(AM4138+AK4139,5)</f>
        <v>672.34</v>
      </c>
    </row>
    <row r="4140" spans="1:39" x14ac:dyDescent="0.25">
      <c r="A4140" s="8"/>
      <c r="B4140" s="8"/>
      <c r="C4140" s="8"/>
      <c r="D4140" s="8"/>
      <c r="E4140" s="9">
        <v>3915</v>
      </c>
      <c r="F4140" s="8"/>
      <c r="G4140" s="8" t="s">
        <v>55</v>
      </c>
      <c r="H4140" s="8"/>
      <c r="I4140" s="10">
        <v>45763.462233796294</v>
      </c>
      <c r="J4140" s="8"/>
      <c r="K4140" s="8" t="s">
        <v>56</v>
      </c>
      <c r="L4140" s="8"/>
      <c r="M4140" s="11">
        <v>45763</v>
      </c>
      <c r="N4140" s="8"/>
      <c r="O4140" s="8"/>
      <c r="P4140" s="8"/>
      <c r="Q4140" s="8" t="s">
        <v>3167</v>
      </c>
      <c r="R4140" s="8"/>
      <c r="S4140" s="8" t="s">
        <v>3216</v>
      </c>
      <c r="T4140" s="8"/>
      <c r="U4140" s="8" t="s">
        <v>3167</v>
      </c>
      <c r="V4140" s="8"/>
      <c r="W4140" s="8"/>
      <c r="X4140" s="8"/>
      <c r="Y4140" s="8"/>
      <c r="Z4140" s="8"/>
      <c r="AA4140" s="8" t="s">
        <v>3449</v>
      </c>
      <c r="AB4140" s="8"/>
      <c r="AC4140" s="8" t="s">
        <v>3216</v>
      </c>
      <c r="AD4140" s="8"/>
      <c r="AE4140" s="12">
        <v>1</v>
      </c>
      <c r="AF4140" s="8"/>
      <c r="AG4140" s="8" t="s">
        <v>562</v>
      </c>
      <c r="AH4140" s="8"/>
      <c r="AI4140" s="13">
        <v>14.43</v>
      </c>
      <c r="AJ4140" s="8"/>
      <c r="AK4140" s="13">
        <f>ROUND(IF(ISNUMBER(AI4140), AE4140*AI4140, AE4140),5)</f>
        <v>14.43</v>
      </c>
      <c r="AL4140" s="8"/>
      <c r="AM4140" s="13">
        <f>ROUND(AM4139+AK4140,5)</f>
        <v>686.77</v>
      </c>
    </row>
    <row r="4141" spans="1:39" x14ac:dyDescent="0.25">
      <c r="A4141" s="8"/>
      <c r="B4141" s="8"/>
      <c r="C4141" s="8"/>
      <c r="D4141" s="8"/>
      <c r="E4141" s="9">
        <v>3915</v>
      </c>
      <c r="F4141" s="8"/>
      <c r="G4141" s="8" t="s">
        <v>55</v>
      </c>
      <c r="H4141" s="8"/>
      <c r="I4141" s="10">
        <v>45763.462233796294</v>
      </c>
      <c r="J4141" s="8"/>
      <c r="K4141" s="8" t="s">
        <v>56</v>
      </c>
      <c r="L4141" s="8"/>
      <c r="M4141" s="11">
        <v>45763</v>
      </c>
      <c r="N4141" s="8"/>
      <c r="O4141" s="8"/>
      <c r="P4141" s="8"/>
      <c r="Q4141" s="8" t="s">
        <v>3167</v>
      </c>
      <c r="R4141" s="8"/>
      <c r="S4141" s="8" t="s">
        <v>3217</v>
      </c>
      <c r="T4141" s="8"/>
      <c r="U4141" s="8" t="s">
        <v>3167</v>
      </c>
      <c r="V4141" s="8"/>
      <c r="W4141" s="8"/>
      <c r="X4141" s="8"/>
      <c r="Y4141" s="8"/>
      <c r="Z4141" s="8"/>
      <c r="AA4141" s="8" t="s">
        <v>3450</v>
      </c>
      <c r="AB4141" s="8"/>
      <c r="AC4141" s="8" t="s">
        <v>3217</v>
      </c>
      <c r="AD4141" s="8"/>
      <c r="AE4141" s="12">
        <v>4</v>
      </c>
      <c r="AF4141" s="8"/>
      <c r="AG4141" s="8" t="s">
        <v>562</v>
      </c>
      <c r="AH4141" s="8"/>
      <c r="AI4141" s="13">
        <v>9.42</v>
      </c>
      <c r="AJ4141" s="8"/>
      <c r="AK4141" s="13">
        <f>ROUND(IF(ISNUMBER(AI4141), AE4141*AI4141, AE4141),5)</f>
        <v>37.68</v>
      </c>
      <c r="AL4141" s="8"/>
      <c r="AM4141" s="13">
        <f>ROUND(AM4140+AK4141,5)</f>
        <v>724.45</v>
      </c>
    </row>
    <row r="4142" spans="1:39" x14ac:dyDescent="0.25">
      <c r="A4142" s="8"/>
      <c r="B4142" s="8"/>
      <c r="C4142" s="8"/>
      <c r="D4142" s="8"/>
      <c r="E4142" s="9">
        <v>3915</v>
      </c>
      <c r="F4142" s="8"/>
      <c r="G4142" s="8" t="s">
        <v>55</v>
      </c>
      <c r="H4142" s="8"/>
      <c r="I4142" s="10">
        <v>45763.462233796294</v>
      </c>
      <c r="J4142" s="8"/>
      <c r="K4142" s="8" t="s">
        <v>56</v>
      </c>
      <c r="L4142" s="8"/>
      <c r="M4142" s="11">
        <v>45763</v>
      </c>
      <c r="N4142" s="8"/>
      <c r="O4142" s="8"/>
      <c r="P4142" s="8"/>
      <c r="Q4142" s="8" t="s">
        <v>3167</v>
      </c>
      <c r="R4142" s="8"/>
      <c r="S4142" s="8" t="s">
        <v>66</v>
      </c>
      <c r="T4142" s="8"/>
      <c r="U4142" s="8" t="s">
        <v>3167</v>
      </c>
      <c r="V4142" s="8"/>
      <c r="W4142" s="8"/>
      <c r="X4142" s="8"/>
      <c r="Y4142" s="8"/>
      <c r="Z4142" s="8"/>
      <c r="AA4142" s="8" t="s">
        <v>310</v>
      </c>
      <c r="AB4142" s="8"/>
      <c r="AC4142" s="8" t="s">
        <v>66</v>
      </c>
      <c r="AD4142" s="8"/>
      <c r="AE4142" s="12">
        <v>1</v>
      </c>
      <c r="AF4142" s="8"/>
      <c r="AG4142" s="8" t="s">
        <v>562</v>
      </c>
      <c r="AH4142" s="8"/>
      <c r="AI4142" s="13">
        <v>16.71</v>
      </c>
      <c r="AJ4142" s="8"/>
      <c r="AK4142" s="13">
        <f>ROUND(IF(ISNUMBER(AI4142), AE4142*AI4142, AE4142),5)</f>
        <v>16.71</v>
      </c>
      <c r="AL4142" s="8"/>
      <c r="AM4142" s="13">
        <f>ROUND(AM4141+AK4142,5)</f>
        <v>741.16</v>
      </c>
    </row>
    <row r="4143" spans="1:39" x14ac:dyDescent="0.25">
      <c r="A4143" s="8"/>
      <c r="B4143" s="8"/>
      <c r="C4143" s="8"/>
      <c r="D4143" s="8"/>
      <c r="E4143" s="9">
        <v>4819</v>
      </c>
      <c r="F4143" s="8"/>
      <c r="G4143" s="8" t="s">
        <v>55</v>
      </c>
      <c r="H4143" s="8"/>
      <c r="I4143" s="10">
        <v>45981.55195601852</v>
      </c>
      <c r="J4143" s="8"/>
      <c r="K4143" s="8" t="s">
        <v>56</v>
      </c>
      <c r="L4143" s="8"/>
      <c r="M4143" s="11">
        <v>45981</v>
      </c>
      <c r="N4143" s="8"/>
      <c r="O4143" s="8"/>
      <c r="P4143" s="8"/>
      <c r="Q4143" s="8" t="s">
        <v>3167</v>
      </c>
      <c r="R4143" s="8"/>
      <c r="S4143" s="8" t="s">
        <v>3218</v>
      </c>
      <c r="T4143" s="8"/>
      <c r="U4143" s="8" t="s">
        <v>3167</v>
      </c>
      <c r="V4143" s="8"/>
      <c r="W4143" s="8"/>
      <c r="X4143" s="8"/>
      <c r="Y4143" s="8"/>
      <c r="Z4143" s="8"/>
      <c r="AA4143" s="8" t="s">
        <v>3451</v>
      </c>
      <c r="AB4143" s="8"/>
      <c r="AC4143" s="8" t="s">
        <v>3218</v>
      </c>
      <c r="AD4143" s="8"/>
      <c r="AE4143" s="12">
        <v>1</v>
      </c>
      <c r="AF4143" s="8"/>
      <c r="AG4143" s="8" t="s">
        <v>562</v>
      </c>
      <c r="AH4143" s="8"/>
      <c r="AI4143" s="13">
        <v>68.290000000000006</v>
      </c>
      <c r="AJ4143" s="8"/>
      <c r="AK4143" s="13">
        <f>ROUND(IF(ISNUMBER(AI4143), AE4143*AI4143, AE4143),5)</f>
        <v>68.290000000000006</v>
      </c>
      <c r="AL4143" s="8"/>
      <c r="AM4143" s="13">
        <f>ROUND(AM4142+AK4143,5)</f>
        <v>809.45</v>
      </c>
    </row>
    <row r="4144" spans="1:39" x14ac:dyDescent="0.25">
      <c r="A4144" s="8"/>
      <c r="B4144" s="8"/>
      <c r="C4144" s="8"/>
      <c r="D4144" s="8"/>
      <c r="E4144" s="9">
        <v>4819</v>
      </c>
      <c r="F4144" s="8"/>
      <c r="G4144" s="8" t="s">
        <v>55</v>
      </c>
      <c r="H4144" s="8"/>
      <c r="I4144" s="10">
        <v>45981.55195601852</v>
      </c>
      <c r="J4144" s="8"/>
      <c r="K4144" s="8" t="s">
        <v>56</v>
      </c>
      <c r="L4144" s="8"/>
      <c r="M4144" s="11">
        <v>45981</v>
      </c>
      <c r="N4144" s="8"/>
      <c r="O4144" s="8"/>
      <c r="P4144" s="8"/>
      <c r="Q4144" s="8" t="s">
        <v>3167</v>
      </c>
      <c r="R4144" s="8"/>
      <c r="S4144" s="8" t="s">
        <v>59</v>
      </c>
      <c r="T4144" s="8"/>
      <c r="U4144" s="8" t="s">
        <v>3167</v>
      </c>
      <c r="V4144" s="8"/>
      <c r="W4144" s="8"/>
      <c r="X4144" s="8"/>
      <c r="Y4144" s="8"/>
      <c r="Z4144" s="8"/>
      <c r="AA4144" s="8" t="s">
        <v>309</v>
      </c>
      <c r="AB4144" s="8"/>
      <c r="AC4144" s="8"/>
      <c r="AD4144" s="8"/>
      <c r="AE4144" s="12">
        <v>1</v>
      </c>
      <c r="AF4144" s="8"/>
      <c r="AG4144" s="8" t="s">
        <v>562</v>
      </c>
      <c r="AH4144" s="8"/>
      <c r="AI4144" s="13">
        <v>5.25</v>
      </c>
      <c r="AJ4144" s="8"/>
      <c r="AK4144" s="13">
        <f>ROUND(IF(ISNUMBER(AI4144), AE4144*AI4144, AE4144),5)</f>
        <v>5.25</v>
      </c>
      <c r="AL4144" s="8"/>
      <c r="AM4144" s="13">
        <f>ROUND(AM4143+AK4144,5)</f>
        <v>814.7</v>
      </c>
    </row>
    <row r="4145" spans="1:39" ht="15.75" thickBot="1" x14ac:dyDescent="0.3">
      <c r="A4145" s="8"/>
      <c r="B4145" s="8"/>
      <c r="C4145" s="8"/>
      <c r="D4145" s="8"/>
      <c r="E4145" s="9">
        <v>4819</v>
      </c>
      <c r="F4145" s="8"/>
      <c r="G4145" s="8" t="s">
        <v>55</v>
      </c>
      <c r="H4145" s="8"/>
      <c r="I4145" s="10">
        <v>45981.55195601852</v>
      </c>
      <c r="J4145" s="8"/>
      <c r="K4145" s="8" t="s">
        <v>56</v>
      </c>
      <c r="L4145" s="8"/>
      <c r="M4145" s="11">
        <v>45981</v>
      </c>
      <c r="N4145" s="8"/>
      <c r="O4145" s="8"/>
      <c r="P4145" s="8"/>
      <c r="Q4145" s="8" t="s">
        <v>3167</v>
      </c>
      <c r="R4145" s="8"/>
      <c r="S4145" s="8" t="s">
        <v>66</v>
      </c>
      <c r="T4145" s="8"/>
      <c r="U4145" s="8" t="s">
        <v>3167</v>
      </c>
      <c r="V4145" s="8"/>
      <c r="W4145" s="8"/>
      <c r="X4145" s="8"/>
      <c r="Y4145" s="8"/>
      <c r="Z4145" s="8"/>
      <c r="AA4145" s="8" t="s">
        <v>310</v>
      </c>
      <c r="AB4145" s="8"/>
      <c r="AC4145" s="8" t="s">
        <v>66</v>
      </c>
      <c r="AD4145" s="8"/>
      <c r="AE4145" s="14">
        <v>1</v>
      </c>
      <c r="AF4145" s="8"/>
      <c r="AG4145" s="8" t="s">
        <v>562</v>
      </c>
      <c r="AH4145" s="8"/>
      <c r="AI4145" s="13">
        <v>10.98</v>
      </c>
      <c r="AJ4145" s="8"/>
      <c r="AK4145" s="15">
        <f>ROUND(IF(ISNUMBER(AI4145), AE4145*AI4145, AE4145),5)</f>
        <v>10.98</v>
      </c>
      <c r="AL4145" s="8"/>
      <c r="AM4145" s="15">
        <f>ROUND(AM4144+AK4145,5)</f>
        <v>825.68</v>
      </c>
    </row>
    <row r="4146" spans="1:39" x14ac:dyDescent="0.25">
      <c r="A4146" s="8"/>
      <c r="B4146" s="8" t="s">
        <v>3168</v>
      </c>
      <c r="C4146" s="8"/>
      <c r="D4146" s="8"/>
      <c r="E4146" s="9"/>
      <c r="F4146" s="8"/>
      <c r="G4146" s="8"/>
      <c r="H4146" s="8"/>
      <c r="I4146" s="10"/>
      <c r="J4146" s="8"/>
      <c r="K4146" s="8"/>
      <c r="L4146" s="8"/>
      <c r="M4146" s="11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  <c r="AD4146" s="8"/>
      <c r="AE4146" s="12">
        <f>ROUND(SUM(AE4130:AE4145),5)</f>
        <v>25</v>
      </c>
      <c r="AF4146" s="8"/>
      <c r="AG4146" s="8"/>
      <c r="AH4146" s="8"/>
      <c r="AI4146" s="13"/>
      <c r="AJ4146" s="8"/>
      <c r="AK4146" s="13">
        <f>ROUND(SUM(AK4130:AK4145),5)</f>
        <v>825.68</v>
      </c>
      <c r="AL4146" s="8"/>
      <c r="AM4146" s="13">
        <f>AM4145</f>
        <v>825.68</v>
      </c>
    </row>
    <row r="4147" spans="1:39" x14ac:dyDescent="0.25">
      <c r="A4147" s="2"/>
      <c r="B4147" s="2" t="s">
        <v>3169</v>
      </c>
      <c r="C4147" s="2"/>
      <c r="D4147" s="2"/>
      <c r="E4147" s="3"/>
      <c r="F4147" s="2"/>
      <c r="G4147" s="2"/>
      <c r="H4147" s="2"/>
      <c r="I4147" s="4"/>
      <c r="J4147" s="2"/>
      <c r="K4147" s="2"/>
      <c r="L4147" s="2"/>
      <c r="M4147" s="5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6"/>
      <c r="AF4147" s="2"/>
      <c r="AG4147" s="2"/>
      <c r="AH4147" s="2"/>
      <c r="AI4147" s="7"/>
      <c r="AJ4147" s="2"/>
      <c r="AK4147" s="7"/>
      <c r="AL4147" s="2"/>
      <c r="AM4147" s="7"/>
    </row>
    <row r="4148" spans="1:39" x14ac:dyDescent="0.25">
      <c r="A4148" s="8"/>
      <c r="B4148" s="8"/>
      <c r="C4148" s="8"/>
      <c r="D4148" s="8"/>
      <c r="E4148" s="9">
        <v>247</v>
      </c>
      <c r="F4148" s="8"/>
      <c r="G4148" s="8" t="s">
        <v>55</v>
      </c>
      <c r="H4148" s="8"/>
      <c r="I4148" s="10">
        <v>44713.650983796295</v>
      </c>
      <c r="J4148" s="8"/>
      <c r="K4148" s="8" t="s">
        <v>56</v>
      </c>
      <c r="L4148" s="8"/>
      <c r="M4148" s="11">
        <v>44713</v>
      </c>
      <c r="N4148" s="8"/>
      <c r="O4148" s="8"/>
      <c r="P4148" s="8"/>
      <c r="Q4148" s="8" t="s">
        <v>3169</v>
      </c>
      <c r="R4148" s="8"/>
      <c r="S4148" s="8" t="s">
        <v>3219</v>
      </c>
      <c r="T4148" s="8"/>
      <c r="U4148" s="8" t="s">
        <v>3169</v>
      </c>
      <c r="V4148" s="8"/>
      <c r="W4148" s="8"/>
      <c r="X4148" s="8"/>
      <c r="Y4148" s="8"/>
      <c r="Z4148" s="8"/>
      <c r="AA4148" s="8" t="s">
        <v>3452</v>
      </c>
      <c r="AB4148" s="8"/>
      <c r="AC4148" s="8" t="s">
        <v>3219</v>
      </c>
      <c r="AD4148" s="8"/>
      <c r="AE4148" s="12">
        <v>2</v>
      </c>
      <c r="AF4148" s="8"/>
      <c r="AG4148" s="8" t="s">
        <v>564</v>
      </c>
      <c r="AH4148" s="8"/>
      <c r="AI4148" s="13">
        <v>20.399999999999999</v>
      </c>
      <c r="AJ4148" s="8"/>
      <c r="AK4148" s="13">
        <f>ROUND(IF(ISNUMBER(AI4148), AE4148*AI4148, AE4148),5)</f>
        <v>40.799999999999997</v>
      </c>
      <c r="AL4148" s="8"/>
      <c r="AM4148" s="13">
        <f>ROUND(AM4147+AK4148,5)</f>
        <v>40.799999999999997</v>
      </c>
    </row>
    <row r="4149" spans="1:39" x14ac:dyDescent="0.25">
      <c r="A4149" s="8"/>
      <c r="B4149" s="8"/>
      <c r="C4149" s="8"/>
      <c r="D4149" s="8"/>
      <c r="E4149" s="9">
        <v>247</v>
      </c>
      <c r="F4149" s="8"/>
      <c r="G4149" s="8" t="s">
        <v>55</v>
      </c>
      <c r="H4149" s="8"/>
      <c r="I4149" s="10">
        <v>44713.650983796295</v>
      </c>
      <c r="J4149" s="8"/>
      <c r="K4149" s="8" t="s">
        <v>56</v>
      </c>
      <c r="L4149" s="8"/>
      <c r="M4149" s="11">
        <v>44713</v>
      </c>
      <c r="N4149" s="8"/>
      <c r="O4149" s="8"/>
      <c r="P4149" s="8"/>
      <c r="Q4149" s="8" t="s">
        <v>3169</v>
      </c>
      <c r="R4149" s="8"/>
      <c r="S4149" s="8" t="s">
        <v>59</v>
      </c>
      <c r="T4149" s="8"/>
      <c r="U4149" s="8" t="s">
        <v>3169</v>
      </c>
      <c r="V4149" s="8"/>
      <c r="W4149" s="8"/>
      <c r="X4149" s="8"/>
      <c r="Y4149" s="8"/>
      <c r="Z4149" s="8"/>
      <c r="AA4149" s="8" t="s">
        <v>310</v>
      </c>
      <c r="AB4149" s="8"/>
      <c r="AC4149" s="8" t="s">
        <v>66</v>
      </c>
      <c r="AD4149" s="8"/>
      <c r="AE4149" s="12">
        <v>1</v>
      </c>
      <c r="AF4149" s="8"/>
      <c r="AG4149" s="8" t="s">
        <v>562</v>
      </c>
      <c r="AH4149" s="8"/>
      <c r="AI4149" s="13">
        <v>30</v>
      </c>
      <c r="AJ4149" s="8"/>
      <c r="AK4149" s="13">
        <f>ROUND(IF(ISNUMBER(AI4149), AE4149*AI4149, AE4149),5)</f>
        <v>30</v>
      </c>
      <c r="AL4149" s="8"/>
      <c r="AM4149" s="13">
        <f>ROUND(AM4148+AK4149,5)</f>
        <v>70.8</v>
      </c>
    </row>
    <row r="4150" spans="1:39" x14ac:dyDescent="0.25">
      <c r="A4150" s="8"/>
      <c r="B4150" s="8"/>
      <c r="C4150" s="8"/>
      <c r="D4150" s="8"/>
      <c r="E4150" s="9">
        <v>247</v>
      </c>
      <c r="F4150" s="8"/>
      <c r="G4150" s="8" t="s">
        <v>55</v>
      </c>
      <c r="H4150" s="8"/>
      <c r="I4150" s="10">
        <v>44713.650983796295</v>
      </c>
      <c r="J4150" s="8"/>
      <c r="K4150" s="8" t="s">
        <v>56</v>
      </c>
      <c r="L4150" s="8"/>
      <c r="M4150" s="11">
        <v>44713</v>
      </c>
      <c r="N4150" s="8"/>
      <c r="O4150" s="8"/>
      <c r="P4150" s="8"/>
      <c r="Q4150" s="8" t="s">
        <v>3169</v>
      </c>
      <c r="R4150" s="8"/>
      <c r="S4150" s="8" t="s">
        <v>3220</v>
      </c>
      <c r="T4150" s="8"/>
      <c r="U4150" s="8" t="s">
        <v>3169</v>
      </c>
      <c r="V4150" s="8"/>
      <c r="W4150" s="8"/>
      <c r="X4150" s="8"/>
      <c r="Y4150" s="8"/>
      <c r="Z4150" s="8"/>
      <c r="AA4150" s="8" t="s">
        <v>309</v>
      </c>
      <c r="AB4150" s="8"/>
      <c r="AC4150" s="8"/>
      <c r="AD4150" s="8"/>
      <c r="AE4150" s="12">
        <v>1</v>
      </c>
      <c r="AF4150" s="8"/>
      <c r="AG4150" s="8" t="s">
        <v>562</v>
      </c>
      <c r="AH4150" s="8"/>
      <c r="AI4150" s="13">
        <v>4.6900000000000004</v>
      </c>
      <c r="AJ4150" s="8"/>
      <c r="AK4150" s="13">
        <f>ROUND(IF(ISNUMBER(AI4150), AE4150*AI4150, AE4150),5)</f>
        <v>4.6900000000000004</v>
      </c>
      <c r="AL4150" s="8"/>
      <c r="AM4150" s="13">
        <f>ROUND(AM4149+AK4150,5)</f>
        <v>75.489999999999995</v>
      </c>
    </row>
    <row r="4151" spans="1:39" x14ac:dyDescent="0.25">
      <c r="A4151" s="8"/>
      <c r="B4151" s="8"/>
      <c r="C4151" s="8"/>
      <c r="D4151" s="8"/>
      <c r="E4151" s="9">
        <v>980</v>
      </c>
      <c r="F4151" s="8"/>
      <c r="G4151" s="8" t="s">
        <v>55</v>
      </c>
      <c r="H4151" s="8"/>
      <c r="I4151" s="10">
        <v>44846.381041666667</v>
      </c>
      <c r="J4151" s="8"/>
      <c r="K4151" s="8" t="s">
        <v>56</v>
      </c>
      <c r="L4151" s="8"/>
      <c r="M4151" s="11">
        <v>44846</v>
      </c>
      <c r="N4151" s="8"/>
      <c r="O4151" s="8"/>
      <c r="P4151" s="8"/>
      <c r="Q4151" s="8" t="s">
        <v>3169</v>
      </c>
      <c r="R4151" s="8"/>
      <c r="S4151" s="8" t="s">
        <v>3219</v>
      </c>
      <c r="T4151" s="8"/>
      <c r="U4151" s="8" t="s">
        <v>3169</v>
      </c>
      <c r="V4151" s="8"/>
      <c r="W4151" s="8"/>
      <c r="X4151" s="8"/>
      <c r="Y4151" s="8"/>
      <c r="Z4151" s="8"/>
      <c r="AA4151" s="8" t="s">
        <v>3452</v>
      </c>
      <c r="AB4151" s="8"/>
      <c r="AC4151" s="8" t="s">
        <v>3219</v>
      </c>
      <c r="AD4151" s="8"/>
      <c r="AE4151" s="12">
        <v>3</v>
      </c>
      <c r="AF4151" s="8"/>
      <c r="AG4151" s="8" t="s">
        <v>564</v>
      </c>
      <c r="AH4151" s="8"/>
      <c r="AI4151" s="13">
        <v>21.5</v>
      </c>
      <c r="AJ4151" s="8"/>
      <c r="AK4151" s="13">
        <f>ROUND(IF(ISNUMBER(AI4151), AE4151*AI4151, AE4151),5)</f>
        <v>64.5</v>
      </c>
      <c r="AL4151" s="8"/>
      <c r="AM4151" s="13">
        <f>ROUND(AM4150+AK4151,5)</f>
        <v>139.99</v>
      </c>
    </row>
    <row r="4152" spans="1:39" x14ac:dyDescent="0.25">
      <c r="A4152" s="8"/>
      <c r="B4152" s="8"/>
      <c r="C4152" s="8"/>
      <c r="D4152" s="8"/>
      <c r="E4152" s="9">
        <v>980</v>
      </c>
      <c r="F4152" s="8"/>
      <c r="G4152" s="8" t="s">
        <v>55</v>
      </c>
      <c r="H4152" s="8"/>
      <c r="I4152" s="10">
        <v>44846.381041666667</v>
      </c>
      <c r="J4152" s="8"/>
      <c r="K4152" s="8" t="s">
        <v>56</v>
      </c>
      <c r="L4152" s="8"/>
      <c r="M4152" s="11">
        <v>44846</v>
      </c>
      <c r="N4152" s="8"/>
      <c r="O4152" s="8"/>
      <c r="P4152" s="8"/>
      <c r="Q4152" s="8" t="s">
        <v>3169</v>
      </c>
      <c r="R4152" s="8"/>
      <c r="S4152" s="8" t="s">
        <v>3221</v>
      </c>
      <c r="T4152" s="8"/>
      <c r="U4152" s="8" t="s">
        <v>3169</v>
      </c>
      <c r="V4152" s="8"/>
      <c r="W4152" s="8"/>
      <c r="X4152" s="8"/>
      <c r="Y4152" s="8"/>
      <c r="Z4152" s="8"/>
      <c r="AA4152" s="8" t="s">
        <v>3453</v>
      </c>
      <c r="AB4152" s="8"/>
      <c r="AC4152" s="8" t="s">
        <v>3221</v>
      </c>
      <c r="AD4152" s="8"/>
      <c r="AE4152" s="12">
        <v>2</v>
      </c>
      <c r="AF4152" s="8"/>
      <c r="AG4152" s="8" t="s">
        <v>564</v>
      </c>
      <c r="AH4152" s="8"/>
      <c r="AI4152" s="13">
        <v>21.5</v>
      </c>
      <c r="AJ4152" s="8"/>
      <c r="AK4152" s="13">
        <f>ROUND(IF(ISNUMBER(AI4152), AE4152*AI4152, AE4152),5)</f>
        <v>43</v>
      </c>
      <c r="AL4152" s="8"/>
      <c r="AM4152" s="13">
        <f>ROUND(AM4151+AK4152,5)</f>
        <v>182.99</v>
      </c>
    </row>
    <row r="4153" spans="1:39" x14ac:dyDescent="0.25">
      <c r="A4153" s="8"/>
      <c r="B4153" s="8"/>
      <c r="C4153" s="8"/>
      <c r="D4153" s="8"/>
      <c r="E4153" s="9">
        <v>980</v>
      </c>
      <c r="F4153" s="8"/>
      <c r="G4153" s="8" t="s">
        <v>55</v>
      </c>
      <c r="H4153" s="8"/>
      <c r="I4153" s="10">
        <v>44846.381041666667</v>
      </c>
      <c r="J4153" s="8"/>
      <c r="K4153" s="8" t="s">
        <v>56</v>
      </c>
      <c r="L4153" s="8"/>
      <c r="M4153" s="11">
        <v>44846</v>
      </c>
      <c r="N4153" s="8"/>
      <c r="O4153" s="8"/>
      <c r="P4153" s="8"/>
      <c r="Q4153" s="8" t="s">
        <v>3169</v>
      </c>
      <c r="R4153" s="8"/>
      <c r="S4153" s="8" t="s">
        <v>59</v>
      </c>
      <c r="T4153" s="8"/>
      <c r="U4153" s="8" t="s">
        <v>3169</v>
      </c>
      <c r="V4153" s="8"/>
      <c r="W4153" s="8"/>
      <c r="X4153" s="8"/>
      <c r="Y4153" s="8"/>
      <c r="Z4153" s="8"/>
      <c r="AA4153" s="8" t="s">
        <v>310</v>
      </c>
      <c r="AB4153" s="8"/>
      <c r="AC4153" s="8" t="s">
        <v>66</v>
      </c>
      <c r="AD4153" s="8"/>
      <c r="AE4153" s="12">
        <v>1</v>
      </c>
      <c r="AF4153" s="8"/>
      <c r="AG4153" s="8" t="s">
        <v>562</v>
      </c>
      <c r="AH4153" s="8"/>
      <c r="AI4153" s="13">
        <v>30</v>
      </c>
      <c r="AJ4153" s="8"/>
      <c r="AK4153" s="13">
        <f>ROUND(IF(ISNUMBER(AI4153), AE4153*AI4153, AE4153),5)</f>
        <v>30</v>
      </c>
      <c r="AL4153" s="8"/>
      <c r="AM4153" s="13">
        <f>ROUND(AM4152+AK4153,5)</f>
        <v>212.99</v>
      </c>
    </row>
    <row r="4154" spans="1:39" ht="15.75" thickBot="1" x14ac:dyDescent="0.3">
      <c r="A4154" s="8"/>
      <c r="B4154" s="8"/>
      <c r="C4154" s="8"/>
      <c r="D4154" s="8"/>
      <c r="E4154" s="9">
        <v>980</v>
      </c>
      <c r="F4154" s="8"/>
      <c r="G4154" s="8" t="s">
        <v>55</v>
      </c>
      <c r="H4154" s="8"/>
      <c r="I4154" s="10">
        <v>44846.381041666667</v>
      </c>
      <c r="J4154" s="8"/>
      <c r="K4154" s="8" t="s">
        <v>56</v>
      </c>
      <c r="L4154" s="8"/>
      <c r="M4154" s="11">
        <v>44846</v>
      </c>
      <c r="N4154" s="8"/>
      <c r="O4154" s="8"/>
      <c r="P4154" s="8"/>
      <c r="Q4154" s="8" t="s">
        <v>3169</v>
      </c>
      <c r="R4154" s="8"/>
      <c r="S4154" s="8" t="s">
        <v>59</v>
      </c>
      <c r="T4154" s="8"/>
      <c r="U4154" s="8" t="s">
        <v>3169</v>
      </c>
      <c r="V4154" s="8"/>
      <c r="W4154" s="8"/>
      <c r="X4154" s="8"/>
      <c r="Y4154" s="8"/>
      <c r="Z4154" s="8"/>
      <c r="AA4154" s="8" t="s">
        <v>309</v>
      </c>
      <c r="AB4154" s="8"/>
      <c r="AC4154" s="8"/>
      <c r="AD4154" s="8"/>
      <c r="AE4154" s="14">
        <v>1</v>
      </c>
      <c r="AF4154" s="8"/>
      <c r="AG4154" s="8" t="s">
        <v>562</v>
      </c>
      <c r="AH4154" s="8"/>
      <c r="AI4154" s="13">
        <v>9.11</v>
      </c>
      <c r="AJ4154" s="8"/>
      <c r="AK4154" s="15">
        <f>ROUND(IF(ISNUMBER(AI4154), AE4154*AI4154, AE4154),5)</f>
        <v>9.11</v>
      </c>
      <c r="AL4154" s="8"/>
      <c r="AM4154" s="15">
        <f>ROUND(AM4153+AK4154,5)</f>
        <v>222.1</v>
      </c>
    </row>
    <row r="4155" spans="1:39" x14ac:dyDescent="0.25">
      <c r="A4155" s="8"/>
      <c r="B4155" s="8" t="s">
        <v>3170</v>
      </c>
      <c r="C4155" s="8"/>
      <c r="D4155" s="8"/>
      <c r="E4155" s="9"/>
      <c r="F4155" s="8"/>
      <c r="G4155" s="8"/>
      <c r="H4155" s="8"/>
      <c r="I4155" s="10"/>
      <c r="J4155" s="8"/>
      <c r="K4155" s="8"/>
      <c r="L4155" s="8"/>
      <c r="M4155" s="11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  <c r="AD4155" s="8"/>
      <c r="AE4155" s="12">
        <f>ROUND(SUM(AE4147:AE4154),5)</f>
        <v>11</v>
      </c>
      <c r="AF4155" s="8"/>
      <c r="AG4155" s="8"/>
      <c r="AH4155" s="8"/>
      <c r="AI4155" s="13"/>
      <c r="AJ4155" s="8"/>
      <c r="AK4155" s="13">
        <f>ROUND(SUM(AK4147:AK4154),5)</f>
        <v>222.1</v>
      </c>
      <c r="AL4155" s="8"/>
      <c r="AM4155" s="13">
        <f>AM4154</f>
        <v>222.1</v>
      </c>
    </row>
    <row r="4156" spans="1:39" x14ac:dyDescent="0.25">
      <c r="A4156" s="2"/>
      <c r="B4156" s="2" t="s">
        <v>3171</v>
      </c>
      <c r="C4156" s="2"/>
      <c r="D4156" s="2"/>
      <c r="E4156" s="3"/>
      <c r="F4156" s="2"/>
      <c r="G4156" s="2"/>
      <c r="H4156" s="2"/>
      <c r="I4156" s="4"/>
      <c r="J4156" s="2"/>
      <c r="K4156" s="2"/>
      <c r="L4156" s="2"/>
      <c r="M4156" s="5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6"/>
      <c r="AF4156" s="2"/>
      <c r="AG4156" s="2"/>
      <c r="AH4156" s="2"/>
      <c r="AI4156" s="7"/>
      <c r="AJ4156" s="2"/>
      <c r="AK4156" s="7"/>
      <c r="AL4156" s="2"/>
      <c r="AM4156" s="7"/>
    </row>
    <row r="4157" spans="1:39" x14ac:dyDescent="0.25">
      <c r="A4157" s="8"/>
      <c r="B4157" s="8"/>
      <c r="C4157" s="8"/>
      <c r="D4157" s="8"/>
      <c r="E4157" s="9">
        <v>207</v>
      </c>
      <c r="F4157" s="8"/>
      <c r="G4157" s="8" t="s">
        <v>55</v>
      </c>
      <c r="H4157" s="8"/>
      <c r="I4157" s="10">
        <v>44712.351689814815</v>
      </c>
      <c r="J4157" s="8"/>
      <c r="K4157" s="8" t="s">
        <v>56</v>
      </c>
      <c r="L4157" s="8"/>
      <c r="M4157" s="11">
        <v>44666</v>
      </c>
      <c r="N4157" s="8"/>
      <c r="O4157" s="8"/>
      <c r="P4157" s="8"/>
      <c r="Q4157" s="8" t="s">
        <v>3171</v>
      </c>
      <c r="R4157" s="8"/>
      <c r="S4157" s="8" t="s">
        <v>3222</v>
      </c>
      <c r="T4157" s="8"/>
      <c r="U4157" s="8" t="s">
        <v>3171</v>
      </c>
      <c r="V4157" s="8"/>
      <c r="W4157" s="8"/>
      <c r="X4157" s="8"/>
      <c r="Y4157" s="8"/>
      <c r="Z4157" s="8"/>
      <c r="AA4157" s="8" t="s">
        <v>3454</v>
      </c>
      <c r="AB4157" s="8"/>
      <c r="AC4157" s="8" t="s">
        <v>3222</v>
      </c>
      <c r="AD4157" s="8"/>
      <c r="AE4157" s="12">
        <v>2</v>
      </c>
      <c r="AF4157" s="8"/>
      <c r="AG4157" s="8" t="s">
        <v>562</v>
      </c>
      <c r="AH4157" s="8"/>
      <c r="AI4157" s="13">
        <v>0</v>
      </c>
      <c r="AJ4157" s="8"/>
      <c r="AK4157" s="13">
        <f>ROUND(IF(ISNUMBER(AI4157), AE4157*AI4157, AE4157),5)</f>
        <v>0</v>
      </c>
      <c r="AL4157" s="8"/>
      <c r="AM4157" s="13">
        <f>ROUND(AM4156+AK4157,5)</f>
        <v>0</v>
      </c>
    </row>
    <row r="4158" spans="1:39" x14ac:dyDescent="0.25">
      <c r="A4158" s="8"/>
      <c r="B4158" s="8"/>
      <c r="C4158" s="8"/>
      <c r="D4158" s="8"/>
      <c r="E4158" s="9">
        <v>207</v>
      </c>
      <c r="F4158" s="8"/>
      <c r="G4158" s="8" t="s">
        <v>55</v>
      </c>
      <c r="H4158" s="8"/>
      <c r="I4158" s="10">
        <v>44712.351689814815</v>
      </c>
      <c r="J4158" s="8"/>
      <c r="K4158" s="8" t="s">
        <v>56</v>
      </c>
      <c r="L4158" s="8"/>
      <c r="M4158" s="11">
        <v>44666</v>
      </c>
      <c r="N4158" s="8"/>
      <c r="O4158" s="8"/>
      <c r="P4158" s="8"/>
      <c r="Q4158" s="8" t="s">
        <v>3171</v>
      </c>
      <c r="R4158" s="8"/>
      <c r="S4158" s="8" t="s">
        <v>3222</v>
      </c>
      <c r="T4158" s="8"/>
      <c r="U4158" s="8" t="s">
        <v>3171</v>
      </c>
      <c r="V4158" s="8"/>
      <c r="W4158" s="8"/>
      <c r="X4158" s="8"/>
      <c r="Y4158" s="8"/>
      <c r="Z4158" s="8"/>
      <c r="AA4158" s="8" t="s">
        <v>3454</v>
      </c>
      <c r="AB4158" s="8"/>
      <c r="AC4158" s="8" t="s">
        <v>3222</v>
      </c>
      <c r="AD4158" s="8"/>
      <c r="AE4158" s="12">
        <v>2</v>
      </c>
      <c r="AF4158" s="8"/>
      <c r="AG4158" s="8" t="s">
        <v>562</v>
      </c>
      <c r="AH4158" s="8"/>
      <c r="AI4158" s="13">
        <v>0</v>
      </c>
      <c r="AJ4158" s="8"/>
      <c r="AK4158" s="13">
        <f>ROUND(IF(ISNUMBER(AI4158), AE4158*AI4158, AE4158),5)</f>
        <v>0</v>
      </c>
      <c r="AL4158" s="8"/>
      <c r="AM4158" s="13">
        <f>ROUND(AM4157+AK4158,5)</f>
        <v>0</v>
      </c>
    </row>
    <row r="4159" spans="1:39" x14ac:dyDescent="0.25">
      <c r="A4159" s="8"/>
      <c r="B4159" s="8"/>
      <c r="C4159" s="8"/>
      <c r="D4159" s="8"/>
      <c r="E4159" s="9">
        <v>215</v>
      </c>
      <c r="F4159" s="8"/>
      <c r="G4159" s="8" t="s">
        <v>55</v>
      </c>
      <c r="H4159" s="8"/>
      <c r="I4159" s="10">
        <v>44712.364490740743</v>
      </c>
      <c r="J4159" s="8"/>
      <c r="K4159" s="8" t="s">
        <v>56</v>
      </c>
      <c r="L4159" s="8"/>
      <c r="M4159" s="11">
        <v>44686</v>
      </c>
      <c r="N4159" s="8"/>
      <c r="O4159" s="8"/>
      <c r="P4159" s="8"/>
      <c r="Q4159" s="8" t="s">
        <v>3171</v>
      </c>
      <c r="R4159" s="8"/>
      <c r="S4159" s="8" t="s">
        <v>3223</v>
      </c>
      <c r="T4159" s="8"/>
      <c r="U4159" s="8" t="s">
        <v>3171</v>
      </c>
      <c r="V4159" s="8"/>
      <c r="W4159" s="8"/>
      <c r="X4159" s="8"/>
      <c r="Y4159" s="8"/>
      <c r="Z4159" s="8"/>
      <c r="AA4159" s="8" t="s">
        <v>3455</v>
      </c>
      <c r="AB4159" s="8"/>
      <c r="AC4159" s="8" t="s">
        <v>3637</v>
      </c>
      <c r="AD4159" s="8"/>
      <c r="AE4159" s="12">
        <v>12</v>
      </c>
      <c r="AF4159" s="8"/>
      <c r="AG4159" s="8" t="s">
        <v>562</v>
      </c>
      <c r="AH4159" s="8"/>
      <c r="AI4159" s="13">
        <v>2.5499999999999998</v>
      </c>
      <c r="AJ4159" s="8"/>
      <c r="AK4159" s="13">
        <f>ROUND(IF(ISNUMBER(AI4159), AE4159*AI4159, AE4159),5)</f>
        <v>30.6</v>
      </c>
      <c r="AL4159" s="8"/>
      <c r="AM4159" s="13">
        <f>ROUND(AM4158+AK4159,5)</f>
        <v>30.6</v>
      </c>
    </row>
    <row r="4160" spans="1:39" x14ac:dyDescent="0.25">
      <c r="A4160" s="8"/>
      <c r="B4160" s="8"/>
      <c r="C4160" s="8"/>
      <c r="D4160" s="8"/>
      <c r="E4160" s="9">
        <v>215</v>
      </c>
      <c r="F4160" s="8"/>
      <c r="G4160" s="8" t="s">
        <v>55</v>
      </c>
      <c r="H4160" s="8"/>
      <c r="I4160" s="10">
        <v>44712.364490740743</v>
      </c>
      <c r="J4160" s="8"/>
      <c r="K4160" s="8" t="s">
        <v>56</v>
      </c>
      <c r="L4160" s="8"/>
      <c r="M4160" s="11">
        <v>44686</v>
      </c>
      <c r="N4160" s="8"/>
      <c r="O4160" s="8"/>
      <c r="P4160" s="8"/>
      <c r="Q4160" s="8" t="s">
        <v>3171</v>
      </c>
      <c r="R4160" s="8"/>
      <c r="S4160" s="8" t="s">
        <v>3224</v>
      </c>
      <c r="T4160" s="8"/>
      <c r="U4160" s="8" t="s">
        <v>3171</v>
      </c>
      <c r="V4160" s="8"/>
      <c r="W4160" s="8"/>
      <c r="X4160" s="8"/>
      <c r="Y4160" s="8"/>
      <c r="Z4160" s="8"/>
      <c r="AA4160" s="8" t="s">
        <v>3456</v>
      </c>
      <c r="AB4160" s="8"/>
      <c r="AC4160" s="8" t="s">
        <v>3638</v>
      </c>
      <c r="AD4160" s="8"/>
      <c r="AE4160" s="12">
        <v>500</v>
      </c>
      <c r="AF4160" s="8"/>
      <c r="AG4160" s="8" t="s">
        <v>562</v>
      </c>
      <c r="AH4160" s="8"/>
      <c r="AI4160" s="12">
        <v>0.26229999999999998</v>
      </c>
      <c r="AJ4160" s="8"/>
      <c r="AK4160" s="13">
        <f>ROUND(IF(ISNUMBER(AI4160), AE4160*AI4160, AE4160),5)</f>
        <v>131.15</v>
      </c>
      <c r="AL4160" s="8"/>
      <c r="AM4160" s="13">
        <f>ROUND(AM4159+AK4160,5)</f>
        <v>161.75</v>
      </c>
    </row>
    <row r="4161" spans="1:39" x14ac:dyDescent="0.25">
      <c r="A4161" s="8"/>
      <c r="B4161" s="8"/>
      <c r="C4161" s="8"/>
      <c r="D4161" s="8"/>
      <c r="E4161" s="9">
        <v>215</v>
      </c>
      <c r="F4161" s="8"/>
      <c r="G4161" s="8" t="s">
        <v>55</v>
      </c>
      <c r="H4161" s="8"/>
      <c r="I4161" s="10">
        <v>44712.364490740743</v>
      </c>
      <c r="J4161" s="8"/>
      <c r="K4161" s="8" t="s">
        <v>56</v>
      </c>
      <c r="L4161" s="8"/>
      <c r="M4161" s="11">
        <v>44686</v>
      </c>
      <c r="N4161" s="8"/>
      <c r="O4161" s="8"/>
      <c r="P4161" s="8"/>
      <c r="Q4161" s="8" t="s">
        <v>3171</v>
      </c>
      <c r="R4161" s="8"/>
      <c r="S4161" s="8" t="s">
        <v>3225</v>
      </c>
      <c r="T4161" s="8"/>
      <c r="U4161" s="8" t="s">
        <v>3171</v>
      </c>
      <c r="V4161" s="8"/>
      <c r="W4161" s="8"/>
      <c r="X4161" s="8"/>
      <c r="Y4161" s="8"/>
      <c r="Z4161" s="8"/>
      <c r="AA4161" s="8" t="s">
        <v>3457</v>
      </c>
      <c r="AB4161" s="8"/>
      <c r="AC4161" s="8" t="s">
        <v>3302</v>
      </c>
      <c r="AD4161" s="8"/>
      <c r="AE4161" s="12">
        <v>300</v>
      </c>
      <c r="AF4161" s="8"/>
      <c r="AG4161" s="8" t="s">
        <v>562</v>
      </c>
      <c r="AH4161" s="8"/>
      <c r="AI4161" s="12">
        <v>1.4833000000000001</v>
      </c>
      <c r="AJ4161" s="8"/>
      <c r="AK4161" s="13">
        <f>ROUND(IF(ISNUMBER(AI4161), AE4161*AI4161, AE4161),5)</f>
        <v>444.99</v>
      </c>
      <c r="AL4161" s="8"/>
      <c r="AM4161" s="13">
        <f>ROUND(AM4160+AK4161,5)</f>
        <v>606.74</v>
      </c>
    </row>
    <row r="4162" spans="1:39" x14ac:dyDescent="0.25">
      <c r="A4162" s="8"/>
      <c r="B4162" s="8"/>
      <c r="C4162" s="8"/>
      <c r="D4162" s="8"/>
      <c r="E4162" s="9">
        <v>222</v>
      </c>
      <c r="F4162" s="8"/>
      <c r="G4162" s="8" t="s">
        <v>55</v>
      </c>
      <c r="H4162" s="8"/>
      <c r="I4162" s="10">
        <v>44712.380810185183</v>
      </c>
      <c r="J4162" s="8"/>
      <c r="K4162" s="8" t="s">
        <v>56</v>
      </c>
      <c r="L4162" s="8"/>
      <c r="M4162" s="11">
        <v>44700</v>
      </c>
      <c r="N4162" s="8"/>
      <c r="O4162" s="8"/>
      <c r="P4162" s="8"/>
      <c r="Q4162" s="8" t="s">
        <v>3171</v>
      </c>
      <c r="R4162" s="8"/>
      <c r="S4162" s="8" t="s">
        <v>3226</v>
      </c>
      <c r="T4162" s="8"/>
      <c r="U4162" s="8" t="s">
        <v>3171</v>
      </c>
      <c r="V4162" s="8"/>
      <c r="W4162" s="8"/>
      <c r="X4162" s="8"/>
      <c r="Y4162" s="8"/>
      <c r="Z4162" s="8"/>
      <c r="AA4162" s="8" t="s">
        <v>3458</v>
      </c>
      <c r="AB4162" s="8"/>
      <c r="AC4162" s="8" t="s">
        <v>3639</v>
      </c>
      <c r="AD4162" s="8"/>
      <c r="AE4162" s="12">
        <v>50</v>
      </c>
      <c r="AF4162" s="8"/>
      <c r="AG4162" s="8" t="s">
        <v>562</v>
      </c>
      <c r="AH4162" s="8"/>
      <c r="AI4162" s="12">
        <v>7.3288000000000002</v>
      </c>
      <c r="AJ4162" s="8"/>
      <c r="AK4162" s="13">
        <f>ROUND(IF(ISNUMBER(AI4162), AE4162*AI4162, AE4162),5)</f>
        <v>366.44</v>
      </c>
      <c r="AL4162" s="8"/>
      <c r="AM4162" s="13">
        <f>ROUND(AM4161+AK4162,5)</f>
        <v>973.18</v>
      </c>
    </row>
    <row r="4163" spans="1:39" x14ac:dyDescent="0.25">
      <c r="A4163" s="8"/>
      <c r="B4163" s="8"/>
      <c r="C4163" s="8"/>
      <c r="D4163" s="8"/>
      <c r="E4163" s="9">
        <v>222</v>
      </c>
      <c r="F4163" s="8"/>
      <c r="G4163" s="8" t="s">
        <v>55</v>
      </c>
      <c r="H4163" s="8"/>
      <c r="I4163" s="10">
        <v>44712.380810185183</v>
      </c>
      <c r="J4163" s="8"/>
      <c r="K4163" s="8" t="s">
        <v>56</v>
      </c>
      <c r="L4163" s="8"/>
      <c r="M4163" s="11">
        <v>44700</v>
      </c>
      <c r="N4163" s="8"/>
      <c r="O4163" s="8"/>
      <c r="P4163" s="8"/>
      <c r="Q4163" s="8" t="s">
        <v>3171</v>
      </c>
      <c r="R4163" s="8"/>
      <c r="S4163" s="8" t="s">
        <v>3227</v>
      </c>
      <c r="T4163" s="8"/>
      <c r="U4163" s="8" t="s">
        <v>3171</v>
      </c>
      <c r="V4163" s="8"/>
      <c r="W4163" s="8"/>
      <c r="X4163" s="8"/>
      <c r="Y4163" s="8"/>
      <c r="Z4163" s="8"/>
      <c r="AA4163" s="8" t="s">
        <v>3459</v>
      </c>
      <c r="AB4163" s="8"/>
      <c r="AC4163" s="8" t="s">
        <v>3227</v>
      </c>
      <c r="AD4163" s="8"/>
      <c r="AE4163" s="12">
        <v>300</v>
      </c>
      <c r="AF4163" s="8"/>
      <c r="AG4163" s="8" t="s">
        <v>562</v>
      </c>
      <c r="AH4163" s="8"/>
      <c r="AI4163" s="12">
        <v>0.38690000000000002</v>
      </c>
      <c r="AJ4163" s="8"/>
      <c r="AK4163" s="13">
        <f>ROUND(IF(ISNUMBER(AI4163), AE4163*AI4163, AE4163),5)</f>
        <v>116.07</v>
      </c>
      <c r="AL4163" s="8"/>
      <c r="AM4163" s="13">
        <f>ROUND(AM4162+AK4163,5)</f>
        <v>1089.25</v>
      </c>
    </row>
    <row r="4164" spans="1:39" x14ac:dyDescent="0.25">
      <c r="A4164" s="8"/>
      <c r="B4164" s="8"/>
      <c r="C4164" s="8"/>
      <c r="D4164" s="8"/>
      <c r="E4164" s="9">
        <v>222</v>
      </c>
      <c r="F4164" s="8"/>
      <c r="G4164" s="8" t="s">
        <v>55</v>
      </c>
      <c r="H4164" s="8"/>
      <c r="I4164" s="10">
        <v>44712.380810185183</v>
      </c>
      <c r="J4164" s="8"/>
      <c r="K4164" s="8" t="s">
        <v>56</v>
      </c>
      <c r="L4164" s="8"/>
      <c r="M4164" s="11">
        <v>44700</v>
      </c>
      <c r="N4164" s="8"/>
      <c r="O4164" s="8"/>
      <c r="P4164" s="8"/>
      <c r="Q4164" s="8" t="s">
        <v>3171</v>
      </c>
      <c r="R4164" s="8"/>
      <c r="S4164" s="8" t="s">
        <v>3228</v>
      </c>
      <c r="T4164" s="8"/>
      <c r="U4164" s="8" t="s">
        <v>3171</v>
      </c>
      <c r="V4164" s="8"/>
      <c r="W4164" s="8"/>
      <c r="X4164" s="8"/>
      <c r="Y4164" s="8"/>
      <c r="Z4164" s="8"/>
      <c r="AA4164" s="8" t="s">
        <v>3460</v>
      </c>
      <c r="AB4164" s="8"/>
      <c r="AC4164" s="8" t="s">
        <v>3228</v>
      </c>
      <c r="AD4164" s="8"/>
      <c r="AE4164" s="12">
        <v>20</v>
      </c>
      <c r="AF4164" s="8"/>
      <c r="AG4164" s="8" t="s">
        <v>562</v>
      </c>
      <c r="AH4164" s="8"/>
      <c r="AI4164" s="12">
        <v>2.9990000000000001</v>
      </c>
      <c r="AJ4164" s="8"/>
      <c r="AK4164" s="13">
        <f>ROUND(IF(ISNUMBER(AI4164), AE4164*AI4164, AE4164),5)</f>
        <v>59.98</v>
      </c>
      <c r="AL4164" s="8"/>
      <c r="AM4164" s="13">
        <f>ROUND(AM4163+AK4164,5)</f>
        <v>1149.23</v>
      </c>
    </row>
    <row r="4165" spans="1:39" x14ac:dyDescent="0.25">
      <c r="A4165" s="8"/>
      <c r="B4165" s="8"/>
      <c r="C4165" s="8"/>
      <c r="D4165" s="8"/>
      <c r="E4165" s="9">
        <v>222</v>
      </c>
      <c r="F4165" s="8"/>
      <c r="G4165" s="8" t="s">
        <v>55</v>
      </c>
      <c r="H4165" s="8"/>
      <c r="I4165" s="10">
        <v>44712.380810185183</v>
      </c>
      <c r="J4165" s="8"/>
      <c r="K4165" s="8" t="s">
        <v>56</v>
      </c>
      <c r="L4165" s="8"/>
      <c r="M4165" s="11">
        <v>44700</v>
      </c>
      <c r="N4165" s="8"/>
      <c r="O4165" s="8"/>
      <c r="P4165" s="8"/>
      <c r="Q4165" s="8" t="s">
        <v>3171</v>
      </c>
      <c r="R4165" s="8"/>
      <c r="S4165" s="8" t="s">
        <v>3229</v>
      </c>
      <c r="T4165" s="8"/>
      <c r="U4165" s="8" t="s">
        <v>3171</v>
      </c>
      <c r="V4165" s="8"/>
      <c r="W4165" s="8"/>
      <c r="X4165" s="8"/>
      <c r="Y4165" s="8"/>
      <c r="Z4165" s="8"/>
      <c r="AA4165" s="8" t="s">
        <v>3461</v>
      </c>
      <c r="AB4165" s="8"/>
      <c r="AC4165" s="8" t="s">
        <v>3229</v>
      </c>
      <c r="AD4165" s="8"/>
      <c r="AE4165" s="12">
        <v>500</v>
      </c>
      <c r="AF4165" s="8"/>
      <c r="AG4165" s="8" t="s">
        <v>562</v>
      </c>
      <c r="AH4165" s="8"/>
      <c r="AI4165" s="12">
        <v>0.1052</v>
      </c>
      <c r="AJ4165" s="8"/>
      <c r="AK4165" s="13">
        <f>ROUND(IF(ISNUMBER(AI4165), AE4165*AI4165, AE4165),5)</f>
        <v>52.6</v>
      </c>
      <c r="AL4165" s="8"/>
      <c r="AM4165" s="13">
        <f>ROUND(AM4164+AK4165,5)</f>
        <v>1201.83</v>
      </c>
    </row>
    <row r="4166" spans="1:39" x14ac:dyDescent="0.25">
      <c r="A4166" s="8"/>
      <c r="B4166" s="8"/>
      <c r="C4166" s="8"/>
      <c r="D4166" s="8"/>
      <c r="E4166" s="9">
        <v>222</v>
      </c>
      <c r="F4166" s="8"/>
      <c r="G4166" s="8" t="s">
        <v>55</v>
      </c>
      <c r="H4166" s="8"/>
      <c r="I4166" s="10">
        <v>44712.380810185183</v>
      </c>
      <c r="J4166" s="8"/>
      <c r="K4166" s="8" t="s">
        <v>56</v>
      </c>
      <c r="L4166" s="8"/>
      <c r="M4166" s="11">
        <v>44700</v>
      </c>
      <c r="N4166" s="8"/>
      <c r="O4166" s="8"/>
      <c r="P4166" s="8"/>
      <c r="Q4166" s="8" t="s">
        <v>3171</v>
      </c>
      <c r="R4166" s="8"/>
      <c r="S4166" s="8" t="s">
        <v>3230</v>
      </c>
      <c r="T4166" s="8"/>
      <c r="U4166" s="8" t="s">
        <v>3171</v>
      </c>
      <c r="V4166" s="8"/>
      <c r="W4166" s="8"/>
      <c r="X4166" s="8"/>
      <c r="Y4166" s="8"/>
      <c r="Z4166" s="8"/>
      <c r="AA4166" s="8" t="s">
        <v>756</v>
      </c>
      <c r="AB4166" s="8"/>
      <c r="AC4166" s="8"/>
      <c r="AD4166" s="8"/>
      <c r="AE4166" s="12">
        <v>1</v>
      </c>
      <c r="AF4166" s="8"/>
      <c r="AG4166" s="8" t="s">
        <v>562</v>
      </c>
      <c r="AH4166" s="8"/>
      <c r="AI4166" s="13">
        <v>11.05</v>
      </c>
      <c r="AJ4166" s="8"/>
      <c r="AK4166" s="13">
        <f>ROUND(IF(ISNUMBER(AI4166), AE4166*AI4166, AE4166),5)</f>
        <v>11.05</v>
      </c>
      <c r="AL4166" s="8"/>
      <c r="AM4166" s="13">
        <f>ROUND(AM4165+AK4166,5)</f>
        <v>1212.8800000000001</v>
      </c>
    </row>
    <row r="4167" spans="1:39" x14ac:dyDescent="0.25">
      <c r="A4167" s="8"/>
      <c r="B4167" s="8"/>
      <c r="C4167" s="8"/>
      <c r="D4167" s="8"/>
      <c r="E4167" s="9">
        <v>253</v>
      </c>
      <c r="F4167" s="8"/>
      <c r="G4167" s="8" t="s">
        <v>55</v>
      </c>
      <c r="H4167" s="8"/>
      <c r="I4167" s="10">
        <v>44714.534560185188</v>
      </c>
      <c r="J4167" s="8"/>
      <c r="K4167" s="8" t="s">
        <v>56</v>
      </c>
      <c r="L4167" s="8"/>
      <c r="M4167" s="11">
        <v>44714</v>
      </c>
      <c r="N4167" s="8"/>
      <c r="O4167" s="8"/>
      <c r="P4167" s="8"/>
      <c r="Q4167" s="8" t="s">
        <v>3171</v>
      </c>
      <c r="R4167" s="8"/>
      <c r="S4167" s="8" t="s">
        <v>3231</v>
      </c>
      <c r="T4167" s="8"/>
      <c r="U4167" s="8" t="s">
        <v>3171</v>
      </c>
      <c r="V4167" s="8"/>
      <c r="W4167" s="8"/>
      <c r="X4167" s="8"/>
      <c r="Y4167" s="8"/>
      <c r="Z4167" s="8"/>
      <c r="AA4167" s="8" t="s">
        <v>3462</v>
      </c>
      <c r="AB4167" s="8"/>
      <c r="AC4167" s="8" t="s">
        <v>3231</v>
      </c>
      <c r="AD4167" s="8"/>
      <c r="AE4167" s="12">
        <v>8</v>
      </c>
      <c r="AF4167" s="8"/>
      <c r="AG4167" s="8" t="s">
        <v>562</v>
      </c>
      <c r="AH4167" s="8"/>
      <c r="AI4167" s="13">
        <v>26.67</v>
      </c>
      <c r="AJ4167" s="8"/>
      <c r="AK4167" s="13">
        <f>ROUND(IF(ISNUMBER(AI4167), AE4167*AI4167, AE4167),5)</f>
        <v>213.36</v>
      </c>
      <c r="AL4167" s="8"/>
      <c r="AM4167" s="13">
        <f>ROUND(AM4166+AK4167,5)</f>
        <v>1426.24</v>
      </c>
    </row>
    <row r="4168" spans="1:39" x14ac:dyDescent="0.25">
      <c r="A4168" s="8"/>
      <c r="B4168" s="8"/>
      <c r="C4168" s="8"/>
      <c r="D4168" s="8"/>
      <c r="E4168" s="9">
        <v>253</v>
      </c>
      <c r="F4168" s="8"/>
      <c r="G4168" s="8" t="s">
        <v>55</v>
      </c>
      <c r="H4168" s="8"/>
      <c r="I4168" s="10">
        <v>44714.534560185188</v>
      </c>
      <c r="J4168" s="8"/>
      <c r="K4168" s="8" t="s">
        <v>56</v>
      </c>
      <c r="L4168" s="8"/>
      <c r="M4168" s="11">
        <v>44714</v>
      </c>
      <c r="N4168" s="8"/>
      <c r="O4168" s="8"/>
      <c r="P4168" s="8"/>
      <c r="Q4168" s="8" t="s">
        <v>3171</v>
      </c>
      <c r="R4168" s="8"/>
      <c r="S4168" s="8" t="s">
        <v>3232</v>
      </c>
      <c r="T4168" s="8"/>
      <c r="U4168" s="8" t="s">
        <v>3171</v>
      </c>
      <c r="V4168" s="8"/>
      <c r="W4168" s="8"/>
      <c r="X4168" s="8"/>
      <c r="Y4168" s="8"/>
      <c r="Z4168" s="8"/>
      <c r="AA4168" s="8" t="s">
        <v>3463</v>
      </c>
      <c r="AB4168" s="8"/>
      <c r="AC4168" s="8" t="s">
        <v>3232</v>
      </c>
      <c r="AD4168" s="8"/>
      <c r="AE4168" s="12">
        <v>16</v>
      </c>
      <c r="AF4168" s="8"/>
      <c r="AG4168" s="8" t="s">
        <v>562</v>
      </c>
      <c r="AH4168" s="8"/>
      <c r="AI4168" s="13">
        <v>6.56</v>
      </c>
      <c r="AJ4168" s="8"/>
      <c r="AK4168" s="13">
        <f>ROUND(IF(ISNUMBER(AI4168), AE4168*AI4168, AE4168),5)</f>
        <v>104.96</v>
      </c>
      <c r="AL4168" s="8"/>
      <c r="AM4168" s="13">
        <f>ROUND(AM4167+AK4168,5)</f>
        <v>1531.2</v>
      </c>
    </row>
    <row r="4169" spans="1:39" x14ac:dyDescent="0.25">
      <c r="A4169" s="8"/>
      <c r="B4169" s="8"/>
      <c r="C4169" s="8"/>
      <c r="D4169" s="8"/>
      <c r="E4169" s="9">
        <v>253</v>
      </c>
      <c r="F4169" s="8"/>
      <c r="G4169" s="8" t="s">
        <v>55</v>
      </c>
      <c r="H4169" s="8"/>
      <c r="I4169" s="10">
        <v>44714.534560185188</v>
      </c>
      <c r="J4169" s="8"/>
      <c r="K4169" s="8" t="s">
        <v>56</v>
      </c>
      <c r="L4169" s="8"/>
      <c r="M4169" s="11">
        <v>44714</v>
      </c>
      <c r="N4169" s="8"/>
      <c r="O4169" s="8"/>
      <c r="P4169" s="8"/>
      <c r="Q4169" s="8" t="s">
        <v>3171</v>
      </c>
      <c r="R4169" s="8"/>
      <c r="S4169" s="8" t="s">
        <v>3233</v>
      </c>
      <c r="T4169" s="8"/>
      <c r="U4169" s="8" t="s">
        <v>3171</v>
      </c>
      <c r="V4169" s="8"/>
      <c r="W4169" s="8"/>
      <c r="X4169" s="8"/>
      <c r="Y4169" s="8"/>
      <c r="Z4169" s="8"/>
      <c r="AA4169" s="8" t="s">
        <v>3464</v>
      </c>
      <c r="AB4169" s="8"/>
      <c r="AC4169" s="8" t="s">
        <v>3233</v>
      </c>
      <c r="AD4169" s="8"/>
      <c r="AE4169" s="12">
        <v>2</v>
      </c>
      <c r="AF4169" s="8"/>
      <c r="AG4169" s="8" t="s">
        <v>562</v>
      </c>
      <c r="AH4169" s="8"/>
      <c r="AI4169" s="13">
        <v>77.97</v>
      </c>
      <c r="AJ4169" s="8"/>
      <c r="AK4169" s="13">
        <f>ROUND(IF(ISNUMBER(AI4169), AE4169*AI4169, AE4169),5)</f>
        <v>155.94</v>
      </c>
      <c r="AL4169" s="8"/>
      <c r="AM4169" s="13">
        <f>ROUND(AM4168+AK4169,5)</f>
        <v>1687.14</v>
      </c>
    </row>
    <row r="4170" spans="1:39" x14ac:dyDescent="0.25">
      <c r="A4170" s="8"/>
      <c r="B4170" s="8"/>
      <c r="C4170" s="8"/>
      <c r="D4170" s="8"/>
      <c r="E4170" s="9">
        <v>253</v>
      </c>
      <c r="F4170" s="8"/>
      <c r="G4170" s="8" t="s">
        <v>55</v>
      </c>
      <c r="H4170" s="8"/>
      <c r="I4170" s="10">
        <v>44714.534560185188</v>
      </c>
      <c r="J4170" s="8"/>
      <c r="K4170" s="8" t="s">
        <v>56</v>
      </c>
      <c r="L4170" s="8"/>
      <c r="M4170" s="11">
        <v>44714</v>
      </c>
      <c r="N4170" s="8"/>
      <c r="O4170" s="8"/>
      <c r="P4170" s="8"/>
      <c r="Q4170" s="8" t="s">
        <v>3171</v>
      </c>
      <c r="R4170" s="8"/>
      <c r="S4170" s="8" t="s">
        <v>3234</v>
      </c>
      <c r="T4170" s="8"/>
      <c r="U4170" s="8" t="s">
        <v>3171</v>
      </c>
      <c r="V4170" s="8"/>
      <c r="W4170" s="8"/>
      <c r="X4170" s="8"/>
      <c r="Y4170" s="8"/>
      <c r="Z4170" s="8"/>
      <c r="AA4170" s="8" t="s">
        <v>3465</v>
      </c>
      <c r="AB4170" s="8"/>
      <c r="AC4170" s="8" t="s">
        <v>3234</v>
      </c>
      <c r="AD4170" s="8"/>
      <c r="AE4170" s="12">
        <v>1</v>
      </c>
      <c r="AF4170" s="8"/>
      <c r="AG4170" s="8" t="s">
        <v>562</v>
      </c>
      <c r="AH4170" s="8"/>
      <c r="AI4170" s="13">
        <v>91.85</v>
      </c>
      <c r="AJ4170" s="8"/>
      <c r="AK4170" s="13">
        <f>ROUND(IF(ISNUMBER(AI4170), AE4170*AI4170, AE4170),5)</f>
        <v>91.85</v>
      </c>
      <c r="AL4170" s="8"/>
      <c r="AM4170" s="13">
        <f>ROUND(AM4169+AK4170,5)</f>
        <v>1778.99</v>
      </c>
    </row>
    <row r="4171" spans="1:39" x14ac:dyDescent="0.25">
      <c r="A4171" s="8"/>
      <c r="B4171" s="8"/>
      <c r="C4171" s="8"/>
      <c r="D4171" s="8"/>
      <c r="E4171" s="9">
        <v>292</v>
      </c>
      <c r="F4171" s="8"/>
      <c r="G4171" s="8" t="s">
        <v>55</v>
      </c>
      <c r="H4171" s="8"/>
      <c r="I4171" s="10">
        <v>44721.622627314813</v>
      </c>
      <c r="J4171" s="8"/>
      <c r="K4171" s="8" t="s">
        <v>56</v>
      </c>
      <c r="L4171" s="8"/>
      <c r="M4171" s="11">
        <v>44721</v>
      </c>
      <c r="N4171" s="8"/>
      <c r="O4171" s="8"/>
      <c r="P4171" s="8"/>
      <c r="Q4171" s="8" t="s">
        <v>3171</v>
      </c>
      <c r="R4171" s="8"/>
      <c r="S4171" s="8" t="s">
        <v>3235</v>
      </c>
      <c r="T4171" s="8"/>
      <c r="U4171" s="8" t="s">
        <v>3171</v>
      </c>
      <c r="V4171" s="8"/>
      <c r="W4171" s="8"/>
      <c r="X4171" s="8"/>
      <c r="Y4171" s="8"/>
      <c r="Z4171" s="8"/>
      <c r="AA4171" s="8" t="s">
        <v>3466</v>
      </c>
      <c r="AB4171" s="8"/>
      <c r="AC4171" s="8" t="s">
        <v>3235</v>
      </c>
      <c r="AD4171" s="8"/>
      <c r="AE4171" s="12">
        <v>3</v>
      </c>
      <c r="AF4171" s="8"/>
      <c r="AG4171" s="8" t="s">
        <v>562</v>
      </c>
      <c r="AH4171" s="8"/>
      <c r="AI4171" s="13">
        <v>26</v>
      </c>
      <c r="AJ4171" s="8"/>
      <c r="AK4171" s="13">
        <f>ROUND(IF(ISNUMBER(AI4171), AE4171*AI4171, AE4171),5)</f>
        <v>78</v>
      </c>
      <c r="AL4171" s="8"/>
      <c r="AM4171" s="13">
        <f>ROUND(AM4170+AK4171,5)</f>
        <v>1856.99</v>
      </c>
    </row>
    <row r="4172" spans="1:39" x14ac:dyDescent="0.25">
      <c r="A4172" s="8"/>
      <c r="B4172" s="8"/>
      <c r="C4172" s="8"/>
      <c r="D4172" s="8"/>
      <c r="E4172" s="9">
        <v>292</v>
      </c>
      <c r="F4172" s="8"/>
      <c r="G4172" s="8" t="s">
        <v>55</v>
      </c>
      <c r="H4172" s="8"/>
      <c r="I4172" s="10">
        <v>44721.622627314813</v>
      </c>
      <c r="J4172" s="8"/>
      <c r="K4172" s="8" t="s">
        <v>56</v>
      </c>
      <c r="L4172" s="8"/>
      <c r="M4172" s="11">
        <v>44721</v>
      </c>
      <c r="N4172" s="8"/>
      <c r="O4172" s="8"/>
      <c r="P4172" s="8"/>
      <c r="Q4172" s="8" t="s">
        <v>3171</v>
      </c>
      <c r="R4172" s="8"/>
      <c r="S4172" s="8" t="s">
        <v>3236</v>
      </c>
      <c r="T4172" s="8"/>
      <c r="U4172" s="8" t="s">
        <v>3171</v>
      </c>
      <c r="V4172" s="8"/>
      <c r="W4172" s="8"/>
      <c r="X4172" s="8"/>
      <c r="Y4172" s="8"/>
      <c r="Z4172" s="8"/>
      <c r="AA4172" s="8" t="s">
        <v>3467</v>
      </c>
      <c r="AB4172" s="8"/>
      <c r="AC4172" s="8" t="s">
        <v>3236</v>
      </c>
      <c r="AD4172" s="8"/>
      <c r="AE4172" s="12">
        <v>2</v>
      </c>
      <c r="AF4172" s="8"/>
      <c r="AG4172" s="8" t="s">
        <v>562</v>
      </c>
      <c r="AH4172" s="8"/>
      <c r="AI4172" s="13">
        <v>23.78</v>
      </c>
      <c r="AJ4172" s="8"/>
      <c r="AK4172" s="13">
        <f>ROUND(IF(ISNUMBER(AI4172), AE4172*AI4172, AE4172),5)</f>
        <v>47.56</v>
      </c>
      <c r="AL4172" s="8"/>
      <c r="AM4172" s="13">
        <f>ROUND(AM4171+AK4172,5)</f>
        <v>1904.55</v>
      </c>
    </row>
    <row r="4173" spans="1:39" x14ac:dyDescent="0.25">
      <c r="A4173" s="8"/>
      <c r="B4173" s="8"/>
      <c r="C4173" s="8"/>
      <c r="D4173" s="8"/>
      <c r="E4173" s="9">
        <v>292</v>
      </c>
      <c r="F4173" s="8"/>
      <c r="G4173" s="8" t="s">
        <v>55</v>
      </c>
      <c r="H4173" s="8"/>
      <c r="I4173" s="10">
        <v>44721.622627314813</v>
      </c>
      <c r="J4173" s="8"/>
      <c r="K4173" s="8" t="s">
        <v>56</v>
      </c>
      <c r="L4173" s="8"/>
      <c r="M4173" s="11">
        <v>44721</v>
      </c>
      <c r="N4173" s="8"/>
      <c r="O4173" s="8"/>
      <c r="P4173" s="8"/>
      <c r="Q4173" s="8" t="s">
        <v>3171</v>
      </c>
      <c r="R4173" s="8"/>
      <c r="S4173" s="8" t="s">
        <v>3237</v>
      </c>
      <c r="T4173" s="8"/>
      <c r="U4173" s="8" t="s">
        <v>3171</v>
      </c>
      <c r="V4173" s="8"/>
      <c r="W4173" s="8"/>
      <c r="X4173" s="8"/>
      <c r="Y4173" s="8"/>
      <c r="Z4173" s="8"/>
      <c r="AA4173" s="8" t="s">
        <v>3468</v>
      </c>
      <c r="AB4173" s="8"/>
      <c r="AC4173" s="8" t="s">
        <v>3237</v>
      </c>
      <c r="AD4173" s="8"/>
      <c r="AE4173" s="12">
        <v>10000</v>
      </c>
      <c r="AF4173" s="8"/>
      <c r="AG4173" s="8" t="s">
        <v>562</v>
      </c>
      <c r="AH4173" s="8"/>
      <c r="AI4173" s="12">
        <v>9.7999999999999997E-3</v>
      </c>
      <c r="AJ4173" s="8"/>
      <c r="AK4173" s="13">
        <f>ROUND(IF(ISNUMBER(AI4173), AE4173*AI4173, AE4173),5)</f>
        <v>98</v>
      </c>
      <c r="AL4173" s="8"/>
      <c r="AM4173" s="13">
        <f>ROUND(AM4172+AK4173,5)</f>
        <v>2002.55</v>
      </c>
    </row>
    <row r="4174" spans="1:39" x14ac:dyDescent="0.25">
      <c r="A4174" s="8"/>
      <c r="B4174" s="8"/>
      <c r="C4174" s="8"/>
      <c r="D4174" s="8"/>
      <c r="E4174" s="9">
        <v>292</v>
      </c>
      <c r="F4174" s="8"/>
      <c r="G4174" s="8" t="s">
        <v>55</v>
      </c>
      <c r="H4174" s="8"/>
      <c r="I4174" s="10">
        <v>44721.622627314813</v>
      </c>
      <c r="J4174" s="8"/>
      <c r="K4174" s="8" t="s">
        <v>56</v>
      </c>
      <c r="L4174" s="8"/>
      <c r="M4174" s="11">
        <v>44721</v>
      </c>
      <c r="N4174" s="8"/>
      <c r="O4174" s="8"/>
      <c r="P4174" s="8"/>
      <c r="Q4174" s="8" t="s">
        <v>3171</v>
      </c>
      <c r="R4174" s="8"/>
      <c r="S4174" s="8" t="s">
        <v>3238</v>
      </c>
      <c r="T4174" s="8"/>
      <c r="U4174" s="8" t="s">
        <v>3171</v>
      </c>
      <c r="V4174" s="8"/>
      <c r="W4174" s="8"/>
      <c r="X4174" s="8"/>
      <c r="Y4174" s="8"/>
      <c r="Z4174" s="8"/>
      <c r="AA4174" s="8" t="s">
        <v>3469</v>
      </c>
      <c r="AB4174" s="8"/>
      <c r="AC4174" s="8" t="s">
        <v>3238</v>
      </c>
      <c r="AD4174" s="8"/>
      <c r="AE4174" s="12">
        <v>100</v>
      </c>
      <c r="AF4174" s="8"/>
      <c r="AG4174" s="8" t="s">
        <v>562</v>
      </c>
      <c r="AH4174" s="8"/>
      <c r="AI4174" s="12">
        <v>5.2285000000000004</v>
      </c>
      <c r="AJ4174" s="8"/>
      <c r="AK4174" s="13">
        <f>ROUND(IF(ISNUMBER(AI4174), AE4174*AI4174, AE4174),5)</f>
        <v>522.85</v>
      </c>
      <c r="AL4174" s="8"/>
      <c r="AM4174" s="13">
        <f>ROUND(AM4173+AK4174,5)</f>
        <v>2525.4</v>
      </c>
    </row>
    <row r="4175" spans="1:39" x14ac:dyDescent="0.25">
      <c r="A4175" s="8"/>
      <c r="B4175" s="8"/>
      <c r="C4175" s="8"/>
      <c r="D4175" s="8"/>
      <c r="E4175" s="9">
        <v>292</v>
      </c>
      <c r="F4175" s="8"/>
      <c r="G4175" s="8" t="s">
        <v>55</v>
      </c>
      <c r="H4175" s="8"/>
      <c r="I4175" s="10">
        <v>44721.622627314813</v>
      </c>
      <c r="J4175" s="8"/>
      <c r="K4175" s="8" t="s">
        <v>56</v>
      </c>
      <c r="L4175" s="8"/>
      <c r="M4175" s="11">
        <v>44721</v>
      </c>
      <c r="N4175" s="8"/>
      <c r="O4175" s="8"/>
      <c r="P4175" s="8"/>
      <c r="Q4175" s="8" t="s">
        <v>3171</v>
      </c>
      <c r="R4175" s="8"/>
      <c r="S4175" s="8" t="s">
        <v>59</v>
      </c>
      <c r="T4175" s="8"/>
      <c r="U4175" s="8" t="s">
        <v>3171</v>
      </c>
      <c r="V4175" s="8"/>
      <c r="W4175" s="8"/>
      <c r="X4175" s="8"/>
      <c r="Y4175" s="8"/>
      <c r="Z4175" s="8"/>
      <c r="AA4175" s="8" t="s">
        <v>759</v>
      </c>
      <c r="AB4175" s="8"/>
      <c r="AC4175" s="8" t="s">
        <v>620</v>
      </c>
      <c r="AD4175" s="8"/>
      <c r="AE4175" s="12">
        <v>1</v>
      </c>
      <c r="AF4175" s="8"/>
      <c r="AG4175" s="8" t="s">
        <v>562</v>
      </c>
      <c r="AH4175" s="8"/>
      <c r="AI4175" s="13">
        <v>12.78</v>
      </c>
      <c r="AJ4175" s="8"/>
      <c r="AK4175" s="13">
        <f>ROUND(IF(ISNUMBER(AI4175), AE4175*AI4175, AE4175),5)</f>
        <v>12.78</v>
      </c>
      <c r="AL4175" s="8"/>
      <c r="AM4175" s="13">
        <f>ROUND(AM4174+AK4175,5)</f>
        <v>2538.1799999999998</v>
      </c>
    </row>
    <row r="4176" spans="1:39" x14ac:dyDescent="0.25">
      <c r="A4176" s="8"/>
      <c r="B4176" s="8"/>
      <c r="C4176" s="8"/>
      <c r="D4176" s="8"/>
      <c r="E4176" s="9">
        <v>296</v>
      </c>
      <c r="F4176" s="8"/>
      <c r="G4176" s="8" t="s">
        <v>55</v>
      </c>
      <c r="H4176" s="8"/>
      <c r="I4176" s="10">
        <v>44722.481585648151</v>
      </c>
      <c r="J4176" s="8"/>
      <c r="K4176" s="8" t="s">
        <v>56</v>
      </c>
      <c r="L4176" s="8"/>
      <c r="M4176" s="11">
        <v>44722</v>
      </c>
      <c r="N4176" s="8"/>
      <c r="O4176" s="8"/>
      <c r="P4176" s="8"/>
      <c r="Q4176" s="8" t="s">
        <v>3171</v>
      </c>
      <c r="R4176" s="8"/>
      <c r="S4176" s="8" t="s">
        <v>3239</v>
      </c>
      <c r="T4176" s="8"/>
      <c r="U4176" s="8" t="s">
        <v>3171</v>
      </c>
      <c r="V4176" s="8"/>
      <c r="W4176" s="8"/>
      <c r="X4176" s="8"/>
      <c r="Y4176" s="8"/>
      <c r="Z4176" s="8"/>
      <c r="AA4176" s="8" t="s">
        <v>3470</v>
      </c>
      <c r="AB4176" s="8"/>
      <c r="AC4176" s="8" t="s">
        <v>3239</v>
      </c>
      <c r="AD4176" s="8"/>
      <c r="AE4176" s="12">
        <v>60</v>
      </c>
      <c r="AF4176" s="8"/>
      <c r="AG4176" s="8" t="s">
        <v>562</v>
      </c>
      <c r="AH4176" s="8"/>
      <c r="AI4176" s="12">
        <v>7.5671999999999997</v>
      </c>
      <c r="AJ4176" s="8"/>
      <c r="AK4176" s="13">
        <f>ROUND(IF(ISNUMBER(AI4176), AE4176*AI4176, AE4176),5)</f>
        <v>454.03199999999998</v>
      </c>
      <c r="AL4176" s="8"/>
      <c r="AM4176" s="13">
        <f>ROUND(AM4175+AK4176,5)</f>
        <v>2992.212</v>
      </c>
    </row>
    <row r="4177" spans="1:39" x14ac:dyDescent="0.25">
      <c r="A4177" s="8"/>
      <c r="B4177" s="8"/>
      <c r="C4177" s="8"/>
      <c r="D4177" s="8"/>
      <c r="E4177" s="9">
        <v>296</v>
      </c>
      <c r="F4177" s="8"/>
      <c r="G4177" s="8" t="s">
        <v>55</v>
      </c>
      <c r="H4177" s="8"/>
      <c r="I4177" s="10">
        <v>44722.481585648151</v>
      </c>
      <c r="J4177" s="8"/>
      <c r="K4177" s="8" t="s">
        <v>56</v>
      </c>
      <c r="L4177" s="8"/>
      <c r="M4177" s="11">
        <v>44722</v>
      </c>
      <c r="N4177" s="8"/>
      <c r="O4177" s="8"/>
      <c r="P4177" s="8"/>
      <c r="Q4177" s="8" t="s">
        <v>3171</v>
      </c>
      <c r="R4177" s="8"/>
      <c r="S4177" s="8" t="s">
        <v>3240</v>
      </c>
      <c r="T4177" s="8"/>
      <c r="U4177" s="8" t="s">
        <v>3171</v>
      </c>
      <c r="V4177" s="8"/>
      <c r="W4177" s="8"/>
      <c r="X4177" s="8"/>
      <c r="Y4177" s="8"/>
      <c r="Z4177" s="8"/>
      <c r="AA4177" s="8" t="s">
        <v>3471</v>
      </c>
      <c r="AB4177" s="8"/>
      <c r="AC4177" s="8" t="s">
        <v>3240</v>
      </c>
      <c r="AD4177" s="8"/>
      <c r="AE4177" s="12">
        <v>50</v>
      </c>
      <c r="AF4177" s="8"/>
      <c r="AG4177" s="8" t="s">
        <v>562</v>
      </c>
      <c r="AH4177" s="8"/>
      <c r="AI4177" s="12">
        <v>1.9410000000000001</v>
      </c>
      <c r="AJ4177" s="8"/>
      <c r="AK4177" s="13">
        <f>ROUND(IF(ISNUMBER(AI4177), AE4177*AI4177, AE4177),5)</f>
        <v>97.05</v>
      </c>
      <c r="AL4177" s="8"/>
      <c r="AM4177" s="13">
        <f>ROUND(AM4176+AK4177,5)</f>
        <v>3089.2620000000002</v>
      </c>
    </row>
    <row r="4178" spans="1:39" x14ac:dyDescent="0.25">
      <c r="A4178" s="8"/>
      <c r="B4178" s="8"/>
      <c r="C4178" s="8"/>
      <c r="D4178" s="8"/>
      <c r="E4178" s="9">
        <v>296</v>
      </c>
      <c r="F4178" s="8"/>
      <c r="G4178" s="8" t="s">
        <v>55</v>
      </c>
      <c r="H4178" s="8"/>
      <c r="I4178" s="10">
        <v>44722.481585648151</v>
      </c>
      <c r="J4178" s="8"/>
      <c r="K4178" s="8" t="s">
        <v>56</v>
      </c>
      <c r="L4178" s="8"/>
      <c r="M4178" s="11">
        <v>44722</v>
      </c>
      <c r="N4178" s="8"/>
      <c r="O4178" s="8"/>
      <c r="P4178" s="8"/>
      <c r="Q4178" s="8" t="s">
        <v>3171</v>
      </c>
      <c r="R4178" s="8"/>
      <c r="S4178" s="8" t="s">
        <v>59</v>
      </c>
      <c r="T4178" s="8"/>
      <c r="U4178" s="8" t="s">
        <v>3171</v>
      </c>
      <c r="V4178" s="8"/>
      <c r="W4178" s="8"/>
      <c r="X4178" s="8"/>
      <c r="Y4178" s="8"/>
      <c r="Z4178" s="8"/>
      <c r="AA4178" s="8" t="s">
        <v>759</v>
      </c>
      <c r="AB4178" s="8"/>
      <c r="AC4178" s="8" t="s">
        <v>620</v>
      </c>
      <c r="AD4178" s="8"/>
      <c r="AE4178" s="12">
        <v>1</v>
      </c>
      <c r="AF4178" s="8"/>
      <c r="AG4178" s="8" t="s">
        <v>562</v>
      </c>
      <c r="AH4178" s="8"/>
      <c r="AI4178" s="13">
        <v>9.17</v>
      </c>
      <c r="AJ4178" s="8"/>
      <c r="AK4178" s="13">
        <f>ROUND(IF(ISNUMBER(AI4178), AE4178*AI4178, AE4178),5)</f>
        <v>9.17</v>
      </c>
      <c r="AL4178" s="8"/>
      <c r="AM4178" s="13">
        <f>ROUND(AM4177+AK4178,5)</f>
        <v>3098.4319999999998</v>
      </c>
    </row>
    <row r="4179" spans="1:39" x14ac:dyDescent="0.25">
      <c r="A4179" s="8"/>
      <c r="B4179" s="8"/>
      <c r="C4179" s="8"/>
      <c r="D4179" s="8"/>
      <c r="E4179" s="9">
        <v>305</v>
      </c>
      <c r="F4179" s="8"/>
      <c r="G4179" s="8" t="s">
        <v>55</v>
      </c>
      <c r="H4179" s="8"/>
      <c r="I4179" s="10">
        <v>44725.561493055553</v>
      </c>
      <c r="J4179" s="8"/>
      <c r="K4179" s="8" t="s">
        <v>56</v>
      </c>
      <c r="L4179" s="8"/>
      <c r="M4179" s="11">
        <v>44725</v>
      </c>
      <c r="N4179" s="8"/>
      <c r="O4179" s="8"/>
      <c r="P4179" s="8"/>
      <c r="Q4179" s="8" t="s">
        <v>3171</v>
      </c>
      <c r="R4179" s="8"/>
      <c r="S4179" s="8" t="s">
        <v>3241</v>
      </c>
      <c r="T4179" s="8"/>
      <c r="U4179" s="8" t="s">
        <v>3171</v>
      </c>
      <c r="V4179" s="8"/>
      <c r="W4179" s="8"/>
      <c r="X4179" s="8"/>
      <c r="Y4179" s="8"/>
      <c r="Z4179" s="8"/>
      <c r="AA4179" s="8" t="s">
        <v>3472</v>
      </c>
      <c r="AB4179" s="8"/>
      <c r="AC4179" s="8" t="s">
        <v>3241</v>
      </c>
      <c r="AD4179" s="8"/>
      <c r="AE4179" s="12">
        <v>0</v>
      </c>
      <c r="AF4179" s="8"/>
      <c r="AG4179" s="8" t="s">
        <v>562</v>
      </c>
      <c r="AH4179" s="8"/>
      <c r="AI4179" s="12">
        <v>4.6449999999999996</v>
      </c>
      <c r="AJ4179" s="8"/>
      <c r="AK4179" s="13">
        <f>ROUND(IF(ISNUMBER(AI4179), AE4179*AI4179, AE4179),5)</f>
        <v>0</v>
      </c>
      <c r="AL4179" s="8"/>
      <c r="AM4179" s="13">
        <f>ROUND(AM4178+AK4179,5)</f>
        <v>3098.4319999999998</v>
      </c>
    </row>
    <row r="4180" spans="1:39" x14ac:dyDescent="0.25">
      <c r="A4180" s="8"/>
      <c r="B4180" s="8"/>
      <c r="C4180" s="8"/>
      <c r="D4180" s="8"/>
      <c r="E4180" s="9">
        <v>305</v>
      </c>
      <c r="F4180" s="8"/>
      <c r="G4180" s="8" t="s">
        <v>55</v>
      </c>
      <c r="H4180" s="8"/>
      <c r="I4180" s="10">
        <v>44725.561493055553</v>
      </c>
      <c r="J4180" s="8"/>
      <c r="K4180" s="8" t="s">
        <v>56</v>
      </c>
      <c r="L4180" s="8"/>
      <c r="M4180" s="11">
        <v>44725</v>
      </c>
      <c r="N4180" s="8"/>
      <c r="O4180" s="8"/>
      <c r="P4180" s="8"/>
      <c r="Q4180" s="8" t="s">
        <v>3171</v>
      </c>
      <c r="R4180" s="8"/>
      <c r="S4180" s="8" t="s">
        <v>3242</v>
      </c>
      <c r="T4180" s="8"/>
      <c r="U4180" s="8" t="s">
        <v>3171</v>
      </c>
      <c r="V4180" s="8"/>
      <c r="W4180" s="8"/>
      <c r="X4180" s="8"/>
      <c r="Y4180" s="8"/>
      <c r="Z4180" s="8"/>
      <c r="AA4180" s="8" t="s">
        <v>3473</v>
      </c>
      <c r="AB4180" s="8"/>
      <c r="AC4180" s="8" t="s">
        <v>3242</v>
      </c>
      <c r="AD4180" s="8"/>
      <c r="AE4180" s="12">
        <v>1</v>
      </c>
      <c r="AF4180" s="8"/>
      <c r="AG4180" s="8" t="s">
        <v>562</v>
      </c>
      <c r="AH4180" s="8"/>
      <c r="AI4180" s="13">
        <v>7.8</v>
      </c>
      <c r="AJ4180" s="8"/>
      <c r="AK4180" s="13">
        <f>ROUND(IF(ISNUMBER(AI4180), AE4180*AI4180, AE4180),5)</f>
        <v>7.8</v>
      </c>
      <c r="AL4180" s="8"/>
      <c r="AM4180" s="13">
        <f>ROUND(AM4179+AK4180,5)</f>
        <v>3106.232</v>
      </c>
    </row>
    <row r="4181" spans="1:39" x14ac:dyDescent="0.25">
      <c r="A4181" s="8"/>
      <c r="B4181" s="8"/>
      <c r="C4181" s="8"/>
      <c r="D4181" s="8"/>
      <c r="E4181" s="9">
        <v>305</v>
      </c>
      <c r="F4181" s="8"/>
      <c r="G4181" s="8" t="s">
        <v>55</v>
      </c>
      <c r="H4181" s="8"/>
      <c r="I4181" s="10">
        <v>44725.561493055553</v>
      </c>
      <c r="J4181" s="8"/>
      <c r="K4181" s="8" t="s">
        <v>56</v>
      </c>
      <c r="L4181" s="8"/>
      <c r="M4181" s="11">
        <v>44725</v>
      </c>
      <c r="N4181" s="8"/>
      <c r="O4181" s="8"/>
      <c r="P4181" s="8"/>
      <c r="Q4181" s="8" t="s">
        <v>3171</v>
      </c>
      <c r="R4181" s="8"/>
      <c r="S4181" s="8" t="s">
        <v>3243</v>
      </c>
      <c r="T4181" s="8"/>
      <c r="U4181" s="8" t="s">
        <v>3171</v>
      </c>
      <c r="V4181" s="8"/>
      <c r="W4181" s="8"/>
      <c r="X4181" s="8"/>
      <c r="Y4181" s="8"/>
      <c r="Z4181" s="8"/>
      <c r="AA4181" s="8" t="s">
        <v>3474</v>
      </c>
      <c r="AB4181" s="8"/>
      <c r="AC4181" s="8" t="s">
        <v>3243</v>
      </c>
      <c r="AD4181" s="8"/>
      <c r="AE4181" s="12">
        <v>150</v>
      </c>
      <c r="AF4181" s="8"/>
      <c r="AG4181" s="8" t="s">
        <v>562</v>
      </c>
      <c r="AH4181" s="8"/>
      <c r="AI4181" s="12">
        <v>1.4850000000000001</v>
      </c>
      <c r="AJ4181" s="8"/>
      <c r="AK4181" s="13">
        <f>ROUND(IF(ISNUMBER(AI4181), AE4181*AI4181, AE4181),5)</f>
        <v>222.75</v>
      </c>
      <c r="AL4181" s="8"/>
      <c r="AM4181" s="13">
        <f>ROUND(AM4180+AK4181,5)</f>
        <v>3328.982</v>
      </c>
    </row>
    <row r="4182" spans="1:39" x14ac:dyDescent="0.25">
      <c r="A4182" s="8"/>
      <c r="B4182" s="8"/>
      <c r="C4182" s="8"/>
      <c r="D4182" s="8"/>
      <c r="E4182" s="9">
        <v>305</v>
      </c>
      <c r="F4182" s="8"/>
      <c r="G4182" s="8" t="s">
        <v>55</v>
      </c>
      <c r="H4182" s="8"/>
      <c r="I4182" s="10">
        <v>44725.561493055553</v>
      </c>
      <c r="J4182" s="8"/>
      <c r="K4182" s="8" t="s">
        <v>56</v>
      </c>
      <c r="L4182" s="8"/>
      <c r="M4182" s="11">
        <v>44725</v>
      </c>
      <c r="N4182" s="8"/>
      <c r="O4182" s="8"/>
      <c r="P4182" s="8"/>
      <c r="Q4182" s="8" t="s">
        <v>3171</v>
      </c>
      <c r="R4182" s="8"/>
      <c r="S4182" s="8" t="s">
        <v>59</v>
      </c>
      <c r="T4182" s="8"/>
      <c r="U4182" s="8" t="s">
        <v>3171</v>
      </c>
      <c r="V4182" s="8"/>
      <c r="W4182" s="8"/>
      <c r="X4182" s="8"/>
      <c r="Y4182" s="8"/>
      <c r="Z4182" s="8"/>
      <c r="AA4182" s="8" t="s">
        <v>759</v>
      </c>
      <c r="AB4182" s="8"/>
      <c r="AC4182" s="8" t="s">
        <v>620</v>
      </c>
      <c r="AD4182" s="8"/>
      <c r="AE4182" s="12">
        <v>1</v>
      </c>
      <c r="AF4182" s="8"/>
      <c r="AG4182" s="8" t="s">
        <v>562</v>
      </c>
      <c r="AH4182" s="8"/>
      <c r="AI4182" s="13">
        <v>0</v>
      </c>
      <c r="AJ4182" s="8"/>
      <c r="AK4182" s="13">
        <f>ROUND(IF(ISNUMBER(AI4182), AE4182*AI4182, AE4182),5)</f>
        <v>0</v>
      </c>
      <c r="AL4182" s="8"/>
      <c r="AM4182" s="13">
        <f>ROUND(AM4181+AK4182,5)</f>
        <v>3328.982</v>
      </c>
    </row>
    <row r="4183" spans="1:39" x14ac:dyDescent="0.25">
      <c r="A4183" s="8"/>
      <c r="B4183" s="8"/>
      <c r="C4183" s="8"/>
      <c r="D4183" s="8"/>
      <c r="E4183" s="9">
        <v>325</v>
      </c>
      <c r="F4183" s="8"/>
      <c r="G4183" s="8" t="s">
        <v>55</v>
      </c>
      <c r="H4183" s="8"/>
      <c r="I4183" s="10">
        <v>44727.537175925929</v>
      </c>
      <c r="J4183" s="8"/>
      <c r="K4183" s="8" t="s">
        <v>56</v>
      </c>
      <c r="L4183" s="8"/>
      <c r="M4183" s="11">
        <v>44727</v>
      </c>
      <c r="N4183" s="8"/>
      <c r="O4183" s="8"/>
      <c r="P4183" s="8"/>
      <c r="Q4183" s="8" t="s">
        <v>3171</v>
      </c>
      <c r="R4183" s="8"/>
      <c r="S4183" s="8" t="s">
        <v>3241</v>
      </c>
      <c r="T4183" s="8"/>
      <c r="U4183" s="8" t="s">
        <v>3171</v>
      </c>
      <c r="V4183" s="8"/>
      <c r="W4183" s="8"/>
      <c r="X4183" s="8"/>
      <c r="Y4183" s="8"/>
      <c r="Z4183" s="8"/>
      <c r="AA4183" s="8" t="s">
        <v>3472</v>
      </c>
      <c r="AB4183" s="8"/>
      <c r="AC4183" s="8" t="s">
        <v>3241</v>
      </c>
      <c r="AD4183" s="8"/>
      <c r="AE4183" s="12">
        <v>50</v>
      </c>
      <c r="AF4183" s="8"/>
      <c r="AG4183" s="8" t="s">
        <v>562</v>
      </c>
      <c r="AH4183" s="8"/>
      <c r="AI4183" s="12">
        <v>4.6449999999999996</v>
      </c>
      <c r="AJ4183" s="8"/>
      <c r="AK4183" s="13">
        <f>ROUND(IF(ISNUMBER(AI4183), AE4183*AI4183, AE4183),5)</f>
        <v>232.25</v>
      </c>
      <c r="AL4183" s="8"/>
      <c r="AM4183" s="13">
        <f>ROUND(AM4182+AK4183,5)</f>
        <v>3561.232</v>
      </c>
    </row>
    <row r="4184" spans="1:39" x14ac:dyDescent="0.25">
      <c r="A4184" s="8"/>
      <c r="B4184" s="8"/>
      <c r="C4184" s="8"/>
      <c r="D4184" s="8"/>
      <c r="E4184" s="9">
        <v>325</v>
      </c>
      <c r="F4184" s="8"/>
      <c r="G4184" s="8" t="s">
        <v>55</v>
      </c>
      <c r="H4184" s="8"/>
      <c r="I4184" s="10">
        <v>44727.537175925929</v>
      </c>
      <c r="J4184" s="8"/>
      <c r="K4184" s="8" t="s">
        <v>56</v>
      </c>
      <c r="L4184" s="8"/>
      <c r="M4184" s="11">
        <v>44727</v>
      </c>
      <c r="N4184" s="8"/>
      <c r="O4184" s="8"/>
      <c r="P4184" s="8"/>
      <c r="Q4184" s="8" t="s">
        <v>3171</v>
      </c>
      <c r="R4184" s="8"/>
      <c r="S4184" s="8" t="s">
        <v>3242</v>
      </c>
      <c r="T4184" s="8"/>
      <c r="U4184" s="8" t="s">
        <v>3171</v>
      </c>
      <c r="V4184" s="8"/>
      <c r="W4184" s="8"/>
      <c r="X4184" s="8"/>
      <c r="Y4184" s="8"/>
      <c r="Z4184" s="8"/>
      <c r="AA4184" s="8" t="s">
        <v>3473</v>
      </c>
      <c r="AB4184" s="8"/>
      <c r="AC4184" s="8" t="s">
        <v>3242</v>
      </c>
      <c r="AD4184" s="8"/>
      <c r="AE4184" s="12">
        <v>5</v>
      </c>
      <c r="AF4184" s="8"/>
      <c r="AG4184" s="8" t="s">
        <v>562</v>
      </c>
      <c r="AH4184" s="8"/>
      <c r="AI4184" s="13">
        <v>7.8</v>
      </c>
      <c r="AJ4184" s="8"/>
      <c r="AK4184" s="13">
        <f>ROUND(IF(ISNUMBER(AI4184), AE4184*AI4184, AE4184),5)</f>
        <v>39</v>
      </c>
      <c r="AL4184" s="8"/>
      <c r="AM4184" s="13">
        <f>ROUND(AM4183+AK4184,5)</f>
        <v>3600.232</v>
      </c>
    </row>
    <row r="4185" spans="1:39" x14ac:dyDescent="0.25">
      <c r="A4185" s="8"/>
      <c r="B4185" s="8"/>
      <c r="C4185" s="8"/>
      <c r="D4185" s="8"/>
      <c r="E4185" s="9">
        <v>340</v>
      </c>
      <c r="F4185" s="8"/>
      <c r="G4185" s="8" t="s">
        <v>55</v>
      </c>
      <c r="H4185" s="8"/>
      <c r="I4185" s="10">
        <v>44728.491388888891</v>
      </c>
      <c r="J4185" s="8"/>
      <c r="K4185" s="8" t="s">
        <v>56</v>
      </c>
      <c r="L4185" s="8"/>
      <c r="M4185" s="11">
        <v>44728</v>
      </c>
      <c r="N4185" s="8"/>
      <c r="O4185" s="8"/>
      <c r="P4185" s="8"/>
      <c r="Q4185" s="8" t="s">
        <v>3171</v>
      </c>
      <c r="R4185" s="8"/>
      <c r="S4185" s="8" t="s">
        <v>3244</v>
      </c>
      <c r="T4185" s="8"/>
      <c r="U4185" s="8" t="s">
        <v>3171</v>
      </c>
      <c r="V4185" s="8"/>
      <c r="W4185" s="8"/>
      <c r="X4185" s="8"/>
      <c r="Y4185" s="8"/>
      <c r="Z4185" s="8"/>
      <c r="AA4185" s="8" t="s">
        <v>3475</v>
      </c>
      <c r="AB4185" s="8"/>
      <c r="AC4185" s="8" t="s">
        <v>3244</v>
      </c>
      <c r="AD4185" s="8"/>
      <c r="AE4185" s="12">
        <v>8</v>
      </c>
      <c r="AF4185" s="8"/>
      <c r="AG4185" s="8" t="s">
        <v>562</v>
      </c>
      <c r="AH4185" s="8"/>
      <c r="AI4185" s="13">
        <v>53.14</v>
      </c>
      <c r="AJ4185" s="8"/>
      <c r="AK4185" s="13">
        <f>ROUND(IF(ISNUMBER(AI4185), AE4185*AI4185, AE4185),5)</f>
        <v>425.12</v>
      </c>
      <c r="AL4185" s="8"/>
      <c r="AM4185" s="13">
        <f>ROUND(AM4184+AK4185,5)</f>
        <v>4025.3519999999999</v>
      </c>
    </row>
    <row r="4186" spans="1:39" x14ac:dyDescent="0.25">
      <c r="A4186" s="8"/>
      <c r="B4186" s="8"/>
      <c r="C4186" s="8"/>
      <c r="D4186" s="8"/>
      <c r="E4186" s="9">
        <v>340</v>
      </c>
      <c r="F4186" s="8"/>
      <c r="G4186" s="8" t="s">
        <v>55</v>
      </c>
      <c r="H4186" s="8"/>
      <c r="I4186" s="10">
        <v>44728.491388888891</v>
      </c>
      <c r="J4186" s="8"/>
      <c r="K4186" s="8" t="s">
        <v>56</v>
      </c>
      <c r="L4186" s="8"/>
      <c r="M4186" s="11">
        <v>44728</v>
      </c>
      <c r="N4186" s="8"/>
      <c r="O4186" s="8"/>
      <c r="P4186" s="8"/>
      <c r="Q4186" s="8" t="s">
        <v>3171</v>
      </c>
      <c r="R4186" s="8"/>
      <c r="S4186" s="8" t="s">
        <v>3245</v>
      </c>
      <c r="T4186" s="8"/>
      <c r="U4186" s="8" t="s">
        <v>3171</v>
      </c>
      <c r="V4186" s="8"/>
      <c r="W4186" s="8"/>
      <c r="X4186" s="8"/>
      <c r="Y4186" s="8"/>
      <c r="Z4186" s="8"/>
      <c r="AA4186" s="8" t="s">
        <v>3476</v>
      </c>
      <c r="AB4186" s="8"/>
      <c r="AC4186" s="8" t="s">
        <v>3245</v>
      </c>
      <c r="AD4186" s="8"/>
      <c r="AE4186" s="12">
        <v>8</v>
      </c>
      <c r="AF4186" s="8"/>
      <c r="AG4186" s="8" t="s">
        <v>562</v>
      </c>
      <c r="AH4186" s="8"/>
      <c r="AI4186" s="13">
        <v>13.01</v>
      </c>
      <c r="AJ4186" s="8"/>
      <c r="AK4186" s="13">
        <f>ROUND(IF(ISNUMBER(AI4186), AE4186*AI4186, AE4186),5)</f>
        <v>104.08</v>
      </c>
      <c r="AL4186" s="8"/>
      <c r="AM4186" s="13">
        <f>ROUND(AM4185+AK4186,5)</f>
        <v>4129.4319999999998</v>
      </c>
    </row>
    <row r="4187" spans="1:39" x14ac:dyDescent="0.25">
      <c r="A4187" s="8"/>
      <c r="B4187" s="8"/>
      <c r="C4187" s="8"/>
      <c r="D4187" s="8"/>
      <c r="E4187" s="9">
        <v>340</v>
      </c>
      <c r="F4187" s="8"/>
      <c r="G4187" s="8" t="s">
        <v>55</v>
      </c>
      <c r="H4187" s="8"/>
      <c r="I4187" s="10">
        <v>44728.491388888891</v>
      </c>
      <c r="J4187" s="8"/>
      <c r="K4187" s="8" t="s">
        <v>56</v>
      </c>
      <c r="L4187" s="8"/>
      <c r="M4187" s="11">
        <v>44728</v>
      </c>
      <c r="N4187" s="8"/>
      <c r="O4187" s="8"/>
      <c r="P4187" s="8"/>
      <c r="Q4187" s="8" t="s">
        <v>3171</v>
      </c>
      <c r="R4187" s="8"/>
      <c r="S4187" s="8" t="s">
        <v>59</v>
      </c>
      <c r="T4187" s="8"/>
      <c r="U4187" s="8" t="s">
        <v>3171</v>
      </c>
      <c r="V4187" s="8"/>
      <c r="W4187" s="8"/>
      <c r="X4187" s="8"/>
      <c r="Y4187" s="8"/>
      <c r="Z4187" s="8"/>
      <c r="AA4187" s="8" t="s">
        <v>310</v>
      </c>
      <c r="AB4187" s="8"/>
      <c r="AC4187" s="8" t="s">
        <v>66</v>
      </c>
      <c r="AD4187" s="8"/>
      <c r="AE4187" s="12">
        <v>1</v>
      </c>
      <c r="AF4187" s="8"/>
      <c r="AG4187" s="8" t="s">
        <v>562</v>
      </c>
      <c r="AH4187" s="8"/>
      <c r="AI4187" s="13">
        <v>20</v>
      </c>
      <c r="AJ4187" s="8"/>
      <c r="AK4187" s="13">
        <f>ROUND(IF(ISNUMBER(AI4187), AE4187*AI4187, AE4187),5)</f>
        <v>20</v>
      </c>
      <c r="AL4187" s="8"/>
      <c r="AM4187" s="13">
        <f>ROUND(AM4186+AK4187,5)</f>
        <v>4149.4319999999998</v>
      </c>
    </row>
    <row r="4188" spans="1:39" x14ac:dyDescent="0.25">
      <c r="A4188" s="8"/>
      <c r="B4188" s="8"/>
      <c r="C4188" s="8"/>
      <c r="D4188" s="8"/>
      <c r="E4188" s="9">
        <v>387</v>
      </c>
      <c r="F4188" s="8"/>
      <c r="G4188" s="8" t="s">
        <v>55</v>
      </c>
      <c r="H4188" s="8"/>
      <c r="I4188" s="10">
        <v>44739.547094907408</v>
      </c>
      <c r="J4188" s="8"/>
      <c r="K4188" s="8" t="s">
        <v>56</v>
      </c>
      <c r="L4188" s="8"/>
      <c r="M4188" s="11">
        <v>44739</v>
      </c>
      <c r="N4188" s="8"/>
      <c r="O4188" s="8"/>
      <c r="P4188" s="8"/>
      <c r="Q4188" s="8" t="s">
        <v>3171</v>
      </c>
      <c r="R4188" s="8"/>
      <c r="S4188" s="8" t="s">
        <v>3246</v>
      </c>
      <c r="T4188" s="8"/>
      <c r="U4188" s="8" t="s">
        <v>3171</v>
      </c>
      <c r="V4188" s="8"/>
      <c r="W4188" s="8"/>
      <c r="X4188" s="8"/>
      <c r="Y4188" s="8"/>
      <c r="Z4188" s="8"/>
      <c r="AA4188" s="8" t="s">
        <v>3477</v>
      </c>
      <c r="AB4188" s="8"/>
      <c r="AC4188" s="8" t="s">
        <v>3246</v>
      </c>
      <c r="AD4188" s="8"/>
      <c r="AE4188" s="12">
        <v>100</v>
      </c>
      <c r="AF4188" s="8"/>
      <c r="AG4188" s="8" t="s">
        <v>562</v>
      </c>
      <c r="AH4188" s="8"/>
      <c r="AI4188" s="12">
        <v>1.911</v>
      </c>
      <c r="AJ4188" s="8"/>
      <c r="AK4188" s="13">
        <f>ROUND(IF(ISNUMBER(AI4188), AE4188*AI4188, AE4188),5)</f>
        <v>191.1</v>
      </c>
      <c r="AL4188" s="8"/>
      <c r="AM4188" s="13">
        <f>ROUND(AM4187+AK4188,5)</f>
        <v>4340.5320000000002</v>
      </c>
    </row>
    <row r="4189" spans="1:39" x14ac:dyDescent="0.25">
      <c r="A4189" s="8"/>
      <c r="B4189" s="8"/>
      <c r="C4189" s="8"/>
      <c r="D4189" s="8"/>
      <c r="E4189" s="9">
        <v>387</v>
      </c>
      <c r="F4189" s="8"/>
      <c r="G4189" s="8" t="s">
        <v>55</v>
      </c>
      <c r="H4189" s="8"/>
      <c r="I4189" s="10">
        <v>44739.547094907408</v>
      </c>
      <c r="J4189" s="8"/>
      <c r="K4189" s="8" t="s">
        <v>56</v>
      </c>
      <c r="L4189" s="8"/>
      <c r="M4189" s="11">
        <v>44739</v>
      </c>
      <c r="N4189" s="8"/>
      <c r="O4189" s="8"/>
      <c r="P4189" s="8"/>
      <c r="Q4189" s="8" t="s">
        <v>3171</v>
      </c>
      <c r="R4189" s="8"/>
      <c r="S4189" s="8" t="s">
        <v>3247</v>
      </c>
      <c r="T4189" s="8"/>
      <c r="U4189" s="8" t="s">
        <v>3171</v>
      </c>
      <c r="V4189" s="8"/>
      <c r="W4189" s="8"/>
      <c r="X4189" s="8"/>
      <c r="Y4189" s="8"/>
      <c r="Z4189" s="8"/>
      <c r="AA4189" s="8" t="s">
        <v>3478</v>
      </c>
      <c r="AB4189" s="8"/>
      <c r="AC4189" s="8" t="s">
        <v>3247</v>
      </c>
      <c r="AD4189" s="8"/>
      <c r="AE4189" s="12">
        <v>3</v>
      </c>
      <c r="AF4189" s="8"/>
      <c r="AG4189" s="8"/>
      <c r="AH4189" s="8"/>
      <c r="AI4189" s="13">
        <v>183.9</v>
      </c>
      <c r="AJ4189" s="8"/>
      <c r="AK4189" s="13">
        <f>ROUND(IF(ISNUMBER(AI4189), AE4189*AI4189, AE4189),5)</f>
        <v>551.70000000000005</v>
      </c>
      <c r="AL4189" s="8"/>
      <c r="AM4189" s="13">
        <f>ROUND(AM4188+AK4189,5)</f>
        <v>4892.232</v>
      </c>
    </row>
    <row r="4190" spans="1:39" x14ac:dyDescent="0.25">
      <c r="A4190" s="8"/>
      <c r="B4190" s="8"/>
      <c r="C4190" s="8"/>
      <c r="D4190" s="8"/>
      <c r="E4190" s="9">
        <v>387</v>
      </c>
      <c r="F4190" s="8"/>
      <c r="G4190" s="8" t="s">
        <v>55</v>
      </c>
      <c r="H4190" s="8"/>
      <c r="I4190" s="10">
        <v>44739.547094907408</v>
      </c>
      <c r="J4190" s="8"/>
      <c r="K4190" s="8" t="s">
        <v>56</v>
      </c>
      <c r="L4190" s="8"/>
      <c r="M4190" s="11">
        <v>44739</v>
      </c>
      <c r="N4190" s="8"/>
      <c r="O4190" s="8"/>
      <c r="P4190" s="8"/>
      <c r="Q4190" s="8" t="s">
        <v>3171</v>
      </c>
      <c r="R4190" s="8"/>
      <c r="S4190" s="8" t="s">
        <v>3248</v>
      </c>
      <c r="T4190" s="8"/>
      <c r="U4190" s="8" t="s">
        <v>3171</v>
      </c>
      <c r="V4190" s="8"/>
      <c r="W4190" s="8"/>
      <c r="X4190" s="8"/>
      <c r="Y4190" s="8"/>
      <c r="Z4190" s="8"/>
      <c r="AA4190" s="8" t="s">
        <v>3479</v>
      </c>
      <c r="AB4190" s="8"/>
      <c r="AC4190" s="8" t="s">
        <v>3248</v>
      </c>
      <c r="AD4190" s="8"/>
      <c r="AE4190" s="12">
        <v>1</v>
      </c>
      <c r="AF4190" s="8"/>
      <c r="AG4190" s="8" t="s">
        <v>562</v>
      </c>
      <c r="AH4190" s="8"/>
      <c r="AI4190" s="12">
        <v>8.4369999999999994</v>
      </c>
      <c r="AJ4190" s="8"/>
      <c r="AK4190" s="13">
        <f>ROUND(IF(ISNUMBER(AI4190), AE4190*AI4190, AE4190),5)</f>
        <v>8.4369999999999994</v>
      </c>
      <c r="AL4190" s="8"/>
      <c r="AM4190" s="13">
        <f>ROUND(AM4189+AK4190,5)</f>
        <v>4900.6689999999999</v>
      </c>
    </row>
    <row r="4191" spans="1:39" x14ac:dyDescent="0.25">
      <c r="A4191" s="8"/>
      <c r="B4191" s="8"/>
      <c r="C4191" s="8"/>
      <c r="D4191" s="8"/>
      <c r="E4191" s="9">
        <v>387</v>
      </c>
      <c r="F4191" s="8"/>
      <c r="G4191" s="8" t="s">
        <v>55</v>
      </c>
      <c r="H4191" s="8"/>
      <c r="I4191" s="10">
        <v>44739.547094907408</v>
      </c>
      <c r="J4191" s="8"/>
      <c r="K4191" s="8" t="s">
        <v>56</v>
      </c>
      <c r="L4191" s="8"/>
      <c r="M4191" s="11">
        <v>44739</v>
      </c>
      <c r="N4191" s="8"/>
      <c r="O4191" s="8"/>
      <c r="P4191" s="8"/>
      <c r="Q4191" s="8" t="s">
        <v>3171</v>
      </c>
      <c r="R4191" s="8"/>
      <c r="S4191" s="8" t="s">
        <v>59</v>
      </c>
      <c r="T4191" s="8"/>
      <c r="U4191" s="8" t="s">
        <v>3171</v>
      </c>
      <c r="V4191" s="8"/>
      <c r="W4191" s="8"/>
      <c r="X4191" s="8"/>
      <c r="Y4191" s="8"/>
      <c r="Z4191" s="8"/>
      <c r="AA4191" s="8" t="s">
        <v>732</v>
      </c>
      <c r="AB4191" s="8"/>
      <c r="AC4191" s="8"/>
      <c r="AD4191" s="8"/>
      <c r="AE4191" s="12">
        <v>1</v>
      </c>
      <c r="AF4191" s="8"/>
      <c r="AG4191" s="8" t="s">
        <v>562</v>
      </c>
      <c r="AH4191" s="8"/>
      <c r="AI4191" s="13">
        <v>6.79</v>
      </c>
      <c r="AJ4191" s="8"/>
      <c r="AK4191" s="13">
        <f>ROUND(IF(ISNUMBER(AI4191), AE4191*AI4191, AE4191),5)</f>
        <v>6.79</v>
      </c>
      <c r="AL4191" s="8"/>
      <c r="AM4191" s="13">
        <f>ROUND(AM4190+AK4191,5)</f>
        <v>4907.4589999999998</v>
      </c>
    </row>
    <row r="4192" spans="1:39" x14ac:dyDescent="0.25">
      <c r="A4192" s="8"/>
      <c r="B4192" s="8"/>
      <c r="C4192" s="8"/>
      <c r="D4192" s="8"/>
      <c r="E4192" s="9">
        <v>415</v>
      </c>
      <c r="F4192" s="8"/>
      <c r="G4192" s="8" t="s">
        <v>55</v>
      </c>
      <c r="H4192" s="8"/>
      <c r="I4192" s="10">
        <v>44742.370034722226</v>
      </c>
      <c r="J4192" s="8"/>
      <c r="K4192" s="8" t="s">
        <v>56</v>
      </c>
      <c r="L4192" s="8"/>
      <c r="M4192" s="11">
        <v>44742</v>
      </c>
      <c r="N4192" s="8"/>
      <c r="O4192" s="8"/>
      <c r="P4192" s="8"/>
      <c r="Q4192" s="8" t="s">
        <v>3171</v>
      </c>
      <c r="R4192" s="8"/>
      <c r="S4192" s="8" t="s">
        <v>3249</v>
      </c>
      <c r="T4192" s="8"/>
      <c r="U4192" s="8" t="s">
        <v>3171</v>
      </c>
      <c r="V4192" s="8"/>
      <c r="W4192" s="8"/>
      <c r="X4192" s="8"/>
      <c r="Y4192" s="8"/>
      <c r="Z4192" s="8"/>
      <c r="AA4192" s="8" t="s">
        <v>3480</v>
      </c>
      <c r="AB4192" s="8"/>
      <c r="AC4192" s="8" t="s">
        <v>3249</v>
      </c>
      <c r="AD4192" s="8"/>
      <c r="AE4192" s="12">
        <v>20</v>
      </c>
      <c r="AF4192" s="8"/>
      <c r="AG4192" s="8" t="s">
        <v>562</v>
      </c>
      <c r="AH4192" s="8"/>
      <c r="AI4192" s="12">
        <v>6.976</v>
      </c>
      <c r="AJ4192" s="8"/>
      <c r="AK4192" s="13">
        <f>ROUND(IF(ISNUMBER(AI4192), AE4192*AI4192, AE4192),5)</f>
        <v>139.52000000000001</v>
      </c>
      <c r="AL4192" s="8"/>
      <c r="AM4192" s="13">
        <f>ROUND(AM4191+AK4192,5)</f>
        <v>5046.9790000000003</v>
      </c>
    </row>
    <row r="4193" spans="1:39" x14ac:dyDescent="0.25">
      <c r="A4193" s="8"/>
      <c r="B4193" s="8"/>
      <c r="C4193" s="8"/>
      <c r="D4193" s="8"/>
      <c r="E4193" s="9">
        <v>415</v>
      </c>
      <c r="F4193" s="8"/>
      <c r="G4193" s="8" t="s">
        <v>55</v>
      </c>
      <c r="H4193" s="8"/>
      <c r="I4193" s="10">
        <v>44742.370034722226</v>
      </c>
      <c r="J4193" s="8"/>
      <c r="K4193" s="8" t="s">
        <v>56</v>
      </c>
      <c r="L4193" s="8"/>
      <c r="M4193" s="11">
        <v>44742</v>
      </c>
      <c r="N4193" s="8"/>
      <c r="O4193" s="8"/>
      <c r="P4193" s="8"/>
      <c r="Q4193" s="8" t="s">
        <v>3171</v>
      </c>
      <c r="R4193" s="8"/>
      <c r="S4193" s="8" t="s">
        <v>3250</v>
      </c>
      <c r="T4193" s="8"/>
      <c r="U4193" s="8" t="s">
        <v>3171</v>
      </c>
      <c r="V4193" s="8"/>
      <c r="W4193" s="8"/>
      <c r="X4193" s="8"/>
      <c r="Y4193" s="8"/>
      <c r="Z4193" s="8"/>
      <c r="AA4193" s="8" t="s">
        <v>3481</v>
      </c>
      <c r="AB4193" s="8"/>
      <c r="AC4193" s="8" t="s">
        <v>3250</v>
      </c>
      <c r="AD4193" s="8"/>
      <c r="AE4193" s="12">
        <v>100</v>
      </c>
      <c r="AF4193" s="8"/>
      <c r="AG4193" s="8" t="s">
        <v>562</v>
      </c>
      <c r="AH4193" s="8"/>
      <c r="AI4193" s="12">
        <v>0.62990000000000002</v>
      </c>
      <c r="AJ4193" s="8"/>
      <c r="AK4193" s="13">
        <f>ROUND(IF(ISNUMBER(AI4193), AE4193*AI4193, AE4193),5)</f>
        <v>62.99</v>
      </c>
      <c r="AL4193" s="8"/>
      <c r="AM4193" s="13">
        <f>ROUND(AM4192+AK4193,5)</f>
        <v>5109.9690000000001</v>
      </c>
    </row>
    <row r="4194" spans="1:39" x14ac:dyDescent="0.25">
      <c r="A4194" s="8"/>
      <c r="B4194" s="8"/>
      <c r="C4194" s="8"/>
      <c r="D4194" s="8"/>
      <c r="E4194" s="9">
        <v>415</v>
      </c>
      <c r="F4194" s="8"/>
      <c r="G4194" s="8" t="s">
        <v>55</v>
      </c>
      <c r="H4194" s="8"/>
      <c r="I4194" s="10">
        <v>44742.370034722226</v>
      </c>
      <c r="J4194" s="8"/>
      <c r="K4194" s="8" t="s">
        <v>56</v>
      </c>
      <c r="L4194" s="8"/>
      <c r="M4194" s="11">
        <v>44742</v>
      </c>
      <c r="N4194" s="8"/>
      <c r="O4194" s="8"/>
      <c r="P4194" s="8"/>
      <c r="Q4194" s="8" t="s">
        <v>3171</v>
      </c>
      <c r="R4194" s="8"/>
      <c r="S4194" s="8" t="s">
        <v>3251</v>
      </c>
      <c r="T4194" s="8"/>
      <c r="U4194" s="8" t="s">
        <v>3171</v>
      </c>
      <c r="V4194" s="8"/>
      <c r="W4194" s="8"/>
      <c r="X4194" s="8"/>
      <c r="Y4194" s="8"/>
      <c r="Z4194" s="8"/>
      <c r="AA4194" s="8" t="s">
        <v>3482</v>
      </c>
      <c r="AB4194" s="8"/>
      <c r="AC4194" s="8" t="s">
        <v>3251</v>
      </c>
      <c r="AD4194" s="8"/>
      <c r="AE4194" s="12">
        <v>100</v>
      </c>
      <c r="AF4194" s="8"/>
      <c r="AG4194" s="8" t="s">
        <v>562</v>
      </c>
      <c r="AH4194" s="8"/>
      <c r="AI4194" s="12">
        <v>0.62990000000000002</v>
      </c>
      <c r="AJ4194" s="8"/>
      <c r="AK4194" s="13">
        <f>ROUND(IF(ISNUMBER(AI4194), AE4194*AI4194, AE4194),5)</f>
        <v>62.99</v>
      </c>
      <c r="AL4194" s="8"/>
      <c r="AM4194" s="13">
        <f>ROUND(AM4193+AK4194,5)</f>
        <v>5172.9589999999998</v>
      </c>
    </row>
    <row r="4195" spans="1:39" x14ac:dyDescent="0.25">
      <c r="A4195" s="8"/>
      <c r="B4195" s="8"/>
      <c r="C4195" s="8"/>
      <c r="D4195" s="8"/>
      <c r="E4195" s="9">
        <v>415</v>
      </c>
      <c r="F4195" s="8"/>
      <c r="G4195" s="8" t="s">
        <v>55</v>
      </c>
      <c r="H4195" s="8"/>
      <c r="I4195" s="10">
        <v>44742.370034722226</v>
      </c>
      <c r="J4195" s="8"/>
      <c r="K4195" s="8" t="s">
        <v>56</v>
      </c>
      <c r="L4195" s="8"/>
      <c r="M4195" s="11">
        <v>44742</v>
      </c>
      <c r="N4195" s="8"/>
      <c r="O4195" s="8"/>
      <c r="P4195" s="8"/>
      <c r="Q4195" s="8" t="s">
        <v>3171</v>
      </c>
      <c r="R4195" s="8"/>
      <c r="S4195" s="8" t="s">
        <v>3252</v>
      </c>
      <c r="T4195" s="8"/>
      <c r="U4195" s="8" t="s">
        <v>3171</v>
      </c>
      <c r="V4195" s="8"/>
      <c r="W4195" s="8"/>
      <c r="X4195" s="8"/>
      <c r="Y4195" s="8"/>
      <c r="Z4195" s="8"/>
      <c r="AA4195" s="8" t="s">
        <v>3483</v>
      </c>
      <c r="AB4195" s="8"/>
      <c r="AC4195" s="8" t="s">
        <v>3252</v>
      </c>
      <c r="AD4195" s="8"/>
      <c r="AE4195" s="12">
        <v>50</v>
      </c>
      <c r="AF4195" s="8"/>
      <c r="AG4195" s="8" t="s">
        <v>562</v>
      </c>
      <c r="AH4195" s="8"/>
      <c r="AI4195" s="13">
        <v>0.63</v>
      </c>
      <c r="AJ4195" s="8"/>
      <c r="AK4195" s="13">
        <f>ROUND(IF(ISNUMBER(AI4195), AE4195*AI4195, AE4195),5)</f>
        <v>31.5</v>
      </c>
      <c r="AL4195" s="8"/>
      <c r="AM4195" s="13">
        <f>ROUND(AM4194+AK4195,5)</f>
        <v>5204.4589999999998</v>
      </c>
    </row>
    <row r="4196" spans="1:39" x14ac:dyDescent="0.25">
      <c r="A4196" s="8"/>
      <c r="B4196" s="8"/>
      <c r="C4196" s="8"/>
      <c r="D4196" s="8"/>
      <c r="E4196" s="9">
        <v>415</v>
      </c>
      <c r="F4196" s="8"/>
      <c r="G4196" s="8" t="s">
        <v>55</v>
      </c>
      <c r="H4196" s="8"/>
      <c r="I4196" s="10">
        <v>44742.370034722226</v>
      </c>
      <c r="J4196" s="8"/>
      <c r="K4196" s="8" t="s">
        <v>56</v>
      </c>
      <c r="L4196" s="8"/>
      <c r="M4196" s="11">
        <v>44742</v>
      </c>
      <c r="N4196" s="8"/>
      <c r="O4196" s="8"/>
      <c r="P4196" s="8"/>
      <c r="Q4196" s="8" t="s">
        <v>3171</v>
      </c>
      <c r="R4196" s="8"/>
      <c r="S4196" s="8" t="s">
        <v>3253</v>
      </c>
      <c r="T4196" s="8"/>
      <c r="U4196" s="8" t="s">
        <v>3171</v>
      </c>
      <c r="V4196" s="8"/>
      <c r="W4196" s="8"/>
      <c r="X4196" s="8"/>
      <c r="Y4196" s="8"/>
      <c r="Z4196" s="8"/>
      <c r="AA4196" s="8" t="s">
        <v>3484</v>
      </c>
      <c r="AB4196" s="8"/>
      <c r="AC4196" s="8" t="s">
        <v>3253</v>
      </c>
      <c r="AD4196" s="8"/>
      <c r="AE4196" s="12">
        <v>50</v>
      </c>
      <c r="AF4196" s="8"/>
      <c r="AG4196" s="8" t="s">
        <v>562</v>
      </c>
      <c r="AH4196" s="8"/>
      <c r="AI4196" s="12">
        <v>0.59719999999999995</v>
      </c>
      <c r="AJ4196" s="8"/>
      <c r="AK4196" s="13">
        <f>ROUND(IF(ISNUMBER(AI4196), AE4196*AI4196, AE4196),5)</f>
        <v>29.86</v>
      </c>
      <c r="AL4196" s="8"/>
      <c r="AM4196" s="13">
        <f>ROUND(AM4195+AK4196,5)</f>
        <v>5234.3190000000004</v>
      </c>
    </row>
    <row r="4197" spans="1:39" x14ac:dyDescent="0.25">
      <c r="A4197" s="8"/>
      <c r="B4197" s="8"/>
      <c r="C4197" s="8"/>
      <c r="D4197" s="8"/>
      <c r="E4197" s="9">
        <v>415</v>
      </c>
      <c r="F4197" s="8"/>
      <c r="G4197" s="8" t="s">
        <v>55</v>
      </c>
      <c r="H4197" s="8"/>
      <c r="I4197" s="10">
        <v>44742.370034722226</v>
      </c>
      <c r="J4197" s="8"/>
      <c r="K4197" s="8" t="s">
        <v>56</v>
      </c>
      <c r="L4197" s="8"/>
      <c r="M4197" s="11">
        <v>44742</v>
      </c>
      <c r="N4197" s="8"/>
      <c r="O4197" s="8"/>
      <c r="P4197" s="8"/>
      <c r="Q4197" s="8" t="s">
        <v>3171</v>
      </c>
      <c r="R4197" s="8"/>
      <c r="S4197" s="8" t="s">
        <v>3254</v>
      </c>
      <c r="T4197" s="8"/>
      <c r="U4197" s="8" t="s">
        <v>3171</v>
      </c>
      <c r="V4197" s="8"/>
      <c r="W4197" s="8"/>
      <c r="X4197" s="8"/>
      <c r="Y4197" s="8"/>
      <c r="Z4197" s="8"/>
      <c r="AA4197" s="8" t="s">
        <v>3485</v>
      </c>
      <c r="AB4197" s="8"/>
      <c r="AC4197" s="8" t="s">
        <v>3640</v>
      </c>
      <c r="AD4197" s="8"/>
      <c r="AE4197" s="12">
        <v>12</v>
      </c>
      <c r="AF4197" s="8"/>
      <c r="AG4197" s="8" t="s">
        <v>562</v>
      </c>
      <c r="AH4197" s="8"/>
      <c r="AI4197" s="12">
        <v>2.1057999999999999</v>
      </c>
      <c r="AJ4197" s="8"/>
      <c r="AK4197" s="13">
        <f>ROUND(IF(ISNUMBER(AI4197), AE4197*AI4197, AE4197),5)</f>
        <v>25.269600000000001</v>
      </c>
      <c r="AL4197" s="8"/>
      <c r="AM4197" s="13">
        <f>ROUND(AM4196+AK4197,5)</f>
        <v>5259.5886</v>
      </c>
    </row>
    <row r="4198" spans="1:39" x14ac:dyDescent="0.25">
      <c r="A4198" s="8"/>
      <c r="B4198" s="8"/>
      <c r="C4198" s="8"/>
      <c r="D4198" s="8"/>
      <c r="E4198" s="9">
        <v>415</v>
      </c>
      <c r="F4198" s="8"/>
      <c r="G4198" s="8" t="s">
        <v>55</v>
      </c>
      <c r="H4198" s="8"/>
      <c r="I4198" s="10">
        <v>44742.370034722226</v>
      </c>
      <c r="J4198" s="8"/>
      <c r="K4198" s="8" t="s">
        <v>56</v>
      </c>
      <c r="L4198" s="8"/>
      <c r="M4198" s="11">
        <v>44742</v>
      </c>
      <c r="N4198" s="8"/>
      <c r="O4198" s="8"/>
      <c r="P4198" s="8"/>
      <c r="Q4198" s="8" t="s">
        <v>3171</v>
      </c>
      <c r="R4198" s="8"/>
      <c r="S4198" s="8" t="s">
        <v>3255</v>
      </c>
      <c r="T4198" s="8"/>
      <c r="U4198" s="8" t="s">
        <v>3171</v>
      </c>
      <c r="V4198" s="8"/>
      <c r="W4198" s="8"/>
      <c r="X4198" s="8"/>
      <c r="Y4198" s="8"/>
      <c r="Z4198" s="8"/>
      <c r="AA4198" s="8" t="s">
        <v>3486</v>
      </c>
      <c r="AB4198" s="8"/>
      <c r="AC4198" s="8" t="s">
        <v>3255</v>
      </c>
      <c r="AD4198" s="8"/>
      <c r="AE4198" s="12">
        <v>12</v>
      </c>
      <c r="AF4198" s="8"/>
      <c r="AG4198" s="8" t="s">
        <v>562</v>
      </c>
      <c r="AH4198" s="8"/>
      <c r="AI4198" s="12">
        <v>0.66700000000000004</v>
      </c>
      <c r="AJ4198" s="8"/>
      <c r="AK4198" s="13">
        <f>ROUND(IF(ISNUMBER(AI4198), AE4198*AI4198, AE4198),5)</f>
        <v>8.0039999999999996</v>
      </c>
      <c r="AL4198" s="8"/>
      <c r="AM4198" s="13">
        <f>ROUND(AM4197+AK4198,5)</f>
        <v>5267.5925999999999</v>
      </c>
    </row>
    <row r="4199" spans="1:39" x14ac:dyDescent="0.25">
      <c r="A4199" s="8"/>
      <c r="B4199" s="8"/>
      <c r="C4199" s="8"/>
      <c r="D4199" s="8"/>
      <c r="E4199" s="9">
        <v>415</v>
      </c>
      <c r="F4199" s="8"/>
      <c r="G4199" s="8" t="s">
        <v>55</v>
      </c>
      <c r="H4199" s="8"/>
      <c r="I4199" s="10">
        <v>44742.370034722226</v>
      </c>
      <c r="J4199" s="8"/>
      <c r="K4199" s="8" t="s">
        <v>56</v>
      </c>
      <c r="L4199" s="8"/>
      <c r="M4199" s="11">
        <v>44742</v>
      </c>
      <c r="N4199" s="8"/>
      <c r="O4199" s="8"/>
      <c r="P4199" s="8"/>
      <c r="Q4199" s="8" t="s">
        <v>3171</v>
      </c>
      <c r="R4199" s="8"/>
      <c r="S4199" s="8" t="s">
        <v>3256</v>
      </c>
      <c r="T4199" s="8"/>
      <c r="U4199" s="8" t="s">
        <v>3171</v>
      </c>
      <c r="V4199" s="8"/>
      <c r="W4199" s="8"/>
      <c r="X4199" s="8"/>
      <c r="Y4199" s="8"/>
      <c r="Z4199" s="8"/>
      <c r="AA4199" s="8" t="s">
        <v>3487</v>
      </c>
      <c r="AB4199" s="8"/>
      <c r="AC4199" s="8" t="s">
        <v>3256</v>
      </c>
      <c r="AD4199" s="8"/>
      <c r="AE4199" s="12">
        <v>6</v>
      </c>
      <c r="AF4199" s="8"/>
      <c r="AG4199" s="8" t="s">
        <v>562</v>
      </c>
      <c r="AH4199" s="8"/>
      <c r="AI4199" s="13">
        <v>22.14</v>
      </c>
      <c r="AJ4199" s="8"/>
      <c r="AK4199" s="13">
        <f>ROUND(IF(ISNUMBER(AI4199), AE4199*AI4199, AE4199),5)</f>
        <v>132.84</v>
      </c>
      <c r="AL4199" s="8"/>
      <c r="AM4199" s="13">
        <f>ROUND(AM4198+AK4199,5)</f>
        <v>5400.4326000000001</v>
      </c>
    </row>
    <row r="4200" spans="1:39" x14ac:dyDescent="0.25">
      <c r="A4200" s="8"/>
      <c r="B4200" s="8"/>
      <c r="C4200" s="8"/>
      <c r="D4200" s="8"/>
      <c r="E4200" s="9">
        <v>415</v>
      </c>
      <c r="F4200" s="8"/>
      <c r="G4200" s="8" t="s">
        <v>55</v>
      </c>
      <c r="H4200" s="8"/>
      <c r="I4200" s="10">
        <v>44742.370034722226</v>
      </c>
      <c r="J4200" s="8"/>
      <c r="K4200" s="8" t="s">
        <v>56</v>
      </c>
      <c r="L4200" s="8"/>
      <c r="M4200" s="11">
        <v>44742</v>
      </c>
      <c r="N4200" s="8"/>
      <c r="O4200" s="8"/>
      <c r="P4200" s="8"/>
      <c r="Q4200" s="8" t="s">
        <v>3171</v>
      </c>
      <c r="R4200" s="8"/>
      <c r="S4200" s="8" t="s">
        <v>3257</v>
      </c>
      <c r="T4200" s="8"/>
      <c r="U4200" s="8" t="s">
        <v>3171</v>
      </c>
      <c r="V4200" s="8"/>
      <c r="W4200" s="8"/>
      <c r="X4200" s="8"/>
      <c r="Y4200" s="8"/>
      <c r="Z4200" s="8"/>
      <c r="AA4200" s="8" t="s">
        <v>3488</v>
      </c>
      <c r="AB4200" s="8"/>
      <c r="AC4200" s="8" t="s">
        <v>3641</v>
      </c>
      <c r="AD4200" s="8"/>
      <c r="AE4200" s="12">
        <v>2</v>
      </c>
      <c r="AF4200" s="8"/>
      <c r="AG4200" s="8" t="s">
        <v>562</v>
      </c>
      <c r="AH4200" s="8"/>
      <c r="AI4200" s="13">
        <v>32.86</v>
      </c>
      <c r="AJ4200" s="8"/>
      <c r="AK4200" s="13">
        <f>ROUND(IF(ISNUMBER(AI4200), AE4200*AI4200, AE4200),5)</f>
        <v>65.72</v>
      </c>
      <c r="AL4200" s="8"/>
      <c r="AM4200" s="13">
        <f>ROUND(AM4199+AK4200,5)</f>
        <v>5466.1526000000003</v>
      </c>
    </row>
    <row r="4201" spans="1:39" x14ac:dyDescent="0.25">
      <c r="A4201" s="8"/>
      <c r="B4201" s="8"/>
      <c r="C4201" s="8"/>
      <c r="D4201" s="8"/>
      <c r="E4201" s="9">
        <v>415</v>
      </c>
      <c r="F4201" s="8"/>
      <c r="G4201" s="8" t="s">
        <v>55</v>
      </c>
      <c r="H4201" s="8"/>
      <c r="I4201" s="10">
        <v>44742.370034722226</v>
      </c>
      <c r="J4201" s="8"/>
      <c r="K4201" s="8" t="s">
        <v>56</v>
      </c>
      <c r="L4201" s="8"/>
      <c r="M4201" s="11">
        <v>44742</v>
      </c>
      <c r="N4201" s="8"/>
      <c r="O4201" s="8"/>
      <c r="P4201" s="8"/>
      <c r="Q4201" s="8" t="s">
        <v>3171</v>
      </c>
      <c r="R4201" s="8"/>
      <c r="S4201" s="8" t="s">
        <v>3258</v>
      </c>
      <c r="T4201" s="8"/>
      <c r="U4201" s="8" t="s">
        <v>3171</v>
      </c>
      <c r="V4201" s="8"/>
      <c r="W4201" s="8"/>
      <c r="X4201" s="8"/>
      <c r="Y4201" s="8"/>
      <c r="Z4201" s="8"/>
      <c r="AA4201" s="8" t="s">
        <v>3489</v>
      </c>
      <c r="AB4201" s="8"/>
      <c r="AC4201" s="8" t="s">
        <v>3258</v>
      </c>
      <c r="AD4201" s="8"/>
      <c r="AE4201" s="12">
        <v>4</v>
      </c>
      <c r="AF4201" s="8"/>
      <c r="AG4201" s="8" t="s">
        <v>1293</v>
      </c>
      <c r="AH4201" s="8"/>
      <c r="AI4201" s="12">
        <v>4.0575000000000001</v>
      </c>
      <c r="AJ4201" s="8"/>
      <c r="AK4201" s="13">
        <f>ROUND(IF(ISNUMBER(AI4201), AE4201*AI4201, AE4201),5)</f>
        <v>16.23</v>
      </c>
      <c r="AL4201" s="8"/>
      <c r="AM4201" s="13">
        <f>ROUND(AM4200+AK4201,5)</f>
        <v>5482.3825999999999</v>
      </c>
    </row>
    <row r="4202" spans="1:39" x14ac:dyDescent="0.25">
      <c r="A4202" s="8"/>
      <c r="B4202" s="8"/>
      <c r="C4202" s="8"/>
      <c r="D4202" s="8"/>
      <c r="E4202" s="9">
        <v>415</v>
      </c>
      <c r="F4202" s="8"/>
      <c r="G4202" s="8" t="s">
        <v>55</v>
      </c>
      <c r="H4202" s="8"/>
      <c r="I4202" s="10">
        <v>44742.370034722226</v>
      </c>
      <c r="J4202" s="8"/>
      <c r="K4202" s="8" t="s">
        <v>56</v>
      </c>
      <c r="L4202" s="8"/>
      <c r="M4202" s="11">
        <v>44742</v>
      </c>
      <c r="N4202" s="8"/>
      <c r="O4202" s="8"/>
      <c r="P4202" s="8"/>
      <c r="Q4202" s="8" t="s">
        <v>3171</v>
      </c>
      <c r="R4202" s="8"/>
      <c r="S4202" s="8" t="s">
        <v>3259</v>
      </c>
      <c r="T4202" s="8"/>
      <c r="U4202" s="8" t="s">
        <v>3171</v>
      </c>
      <c r="V4202" s="8"/>
      <c r="W4202" s="8"/>
      <c r="X4202" s="8"/>
      <c r="Y4202" s="8"/>
      <c r="Z4202" s="8"/>
      <c r="AA4202" s="8" t="s">
        <v>3490</v>
      </c>
      <c r="AB4202" s="8"/>
      <c r="AC4202" s="8" t="s">
        <v>3378</v>
      </c>
      <c r="AD4202" s="8"/>
      <c r="AE4202" s="12">
        <v>9000</v>
      </c>
      <c r="AF4202" s="8"/>
      <c r="AG4202" s="8" t="s">
        <v>562</v>
      </c>
      <c r="AH4202" s="8"/>
      <c r="AI4202" s="12">
        <v>1.6899999999999998E-2</v>
      </c>
      <c r="AJ4202" s="8"/>
      <c r="AK4202" s="13">
        <f>ROUND(IF(ISNUMBER(AI4202), AE4202*AI4202, AE4202),5)</f>
        <v>152.1</v>
      </c>
      <c r="AL4202" s="8"/>
      <c r="AM4202" s="13">
        <f>ROUND(AM4201+AK4202,5)</f>
        <v>5634.4826000000003</v>
      </c>
    </row>
    <row r="4203" spans="1:39" x14ac:dyDescent="0.25">
      <c r="A4203" s="8"/>
      <c r="B4203" s="8"/>
      <c r="C4203" s="8"/>
      <c r="D4203" s="8"/>
      <c r="E4203" s="9">
        <v>415</v>
      </c>
      <c r="F4203" s="8"/>
      <c r="G4203" s="8" t="s">
        <v>55</v>
      </c>
      <c r="H4203" s="8"/>
      <c r="I4203" s="10">
        <v>44742.370034722226</v>
      </c>
      <c r="J4203" s="8"/>
      <c r="K4203" s="8" t="s">
        <v>56</v>
      </c>
      <c r="L4203" s="8"/>
      <c r="M4203" s="11">
        <v>44742</v>
      </c>
      <c r="N4203" s="8"/>
      <c r="O4203" s="8"/>
      <c r="P4203" s="8"/>
      <c r="Q4203" s="8" t="s">
        <v>3171</v>
      </c>
      <c r="R4203" s="8"/>
      <c r="S4203" s="8" t="s">
        <v>3260</v>
      </c>
      <c r="T4203" s="8"/>
      <c r="U4203" s="8" t="s">
        <v>3171</v>
      </c>
      <c r="V4203" s="8"/>
      <c r="W4203" s="8"/>
      <c r="X4203" s="8"/>
      <c r="Y4203" s="8"/>
      <c r="Z4203" s="8"/>
      <c r="AA4203" s="8" t="s">
        <v>3491</v>
      </c>
      <c r="AB4203" s="8"/>
      <c r="AC4203" s="8" t="s">
        <v>3260</v>
      </c>
      <c r="AD4203" s="8"/>
      <c r="AE4203" s="12">
        <v>6000</v>
      </c>
      <c r="AF4203" s="8"/>
      <c r="AG4203" s="8" t="s">
        <v>562</v>
      </c>
      <c r="AH4203" s="8"/>
      <c r="AI4203" s="12">
        <v>2.2499999999999999E-2</v>
      </c>
      <c r="AJ4203" s="8"/>
      <c r="AK4203" s="13">
        <f>ROUND(IF(ISNUMBER(AI4203), AE4203*AI4203, AE4203),5)</f>
        <v>135</v>
      </c>
      <c r="AL4203" s="8"/>
      <c r="AM4203" s="13">
        <f>ROUND(AM4202+AK4203,5)</f>
        <v>5769.4826000000003</v>
      </c>
    </row>
    <row r="4204" spans="1:39" x14ac:dyDescent="0.25">
      <c r="A4204" s="8"/>
      <c r="B4204" s="8"/>
      <c r="C4204" s="8"/>
      <c r="D4204" s="8"/>
      <c r="E4204" s="9">
        <v>415</v>
      </c>
      <c r="F4204" s="8"/>
      <c r="G4204" s="8" t="s">
        <v>55</v>
      </c>
      <c r="H4204" s="8"/>
      <c r="I4204" s="10">
        <v>44742.370034722226</v>
      </c>
      <c r="J4204" s="8"/>
      <c r="K4204" s="8" t="s">
        <v>56</v>
      </c>
      <c r="L4204" s="8"/>
      <c r="M4204" s="11">
        <v>44742</v>
      </c>
      <c r="N4204" s="8"/>
      <c r="O4204" s="8"/>
      <c r="P4204" s="8"/>
      <c r="Q4204" s="8" t="s">
        <v>3171</v>
      </c>
      <c r="R4204" s="8"/>
      <c r="S4204" s="8" t="s">
        <v>3261</v>
      </c>
      <c r="T4204" s="8"/>
      <c r="U4204" s="8" t="s">
        <v>3171</v>
      </c>
      <c r="V4204" s="8"/>
      <c r="W4204" s="8"/>
      <c r="X4204" s="8"/>
      <c r="Y4204" s="8"/>
      <c r="Z4204" s="8"/>
      <c r="AA4204" s="8" t="s">
        <v>3492</v>
      </c>
      <c r="AB4204" s="8"/>
      <c r="AC4204" s="8" t="s">
        <v>3261</v>
      </c>
      <c r="AD4204" s="8"/>
      <c r="AE4204" s="12">
        <v>10000</v>
      </c>
      <c r="AF4204" s="8"/>
      <c r="AG4204" s="8" t="s">
        <v>562</v>
      </c>
      <c r="AH4204" s="8"/>
      <c r="AI4204" s="12">
        <v>1.54E-2</v>
      </c>
      <c r="AJ4204" s="8"/>
      <c r="AK4204" s="13">
        <f>ROUND(IF(ISNUMBER(AI4204), AE4204*AI4204, AE4204),5)</f>
        <v>154</v>
      </c>
      <c r="AL4204" s="8"/>
      <c r="AM4204" s="13">
        <f>ROUND(AM4203+AK4204,5)</f>
        <v>5923.4826000000003</v>
      </c>
    </row>
    <row r="4205" spans="1:39" x14ac:dyDescent="0.25">
      <c r="A4205" s="8"/>
      <c r="B4205" s="8"/>
      <c r="C4205" s="8"/>
      <c r="D4205" s="8"/>
      <c r="E4205" s="9">
        <v>415</v>
      </c>
      <c r="F4205" s="8"/>
      <c r="G4205" s="8" t="s">
        <v>55</v>
      </c>
      <c r="H4205" s="8"/>
      <c r="I4205" s="10">
        <v>44742.370034722226</v>
      </c>
      <c r="J4205" s="8"/>
      <c r="K4205" s="8" t="s">
        <v>56</v>
      </c>
      <c r="L4205" s="8"/>
      <c r="M4205" s="11">
        <v>44742</v>
      </c>
      <c r="N4205" s="8"/>
      <c r="O4205" s="8"/>
      <c r="P4205" s="8"/>
      <c r="Q4205" s="8" t="s">
        <v>3171</v>
      </c>
      <c r="R4205" s="8"/>
      <c r="S4205" s="8" t="s">
        <v>3262</v>
      </c>
      <c r="T4205" s="8"/>
      <c r="U4205" s="8" t="s">
        <v>3171</v>
      </c>
      <c r="V4205" s="8"/>
      <c r="W4205" s="8"/>
      <c r="X4205" s="8"/>
      <c r="Y4205" s="8"/>
      <c r="Z4205" s="8"/>
      <c r="AA4205" s="8" t="s">
        <v>3493</v>
      </c>
      <c r="AB4205" s="8"/>
      <c r="AC4205" s="8" t="s">
        <v>3262</v>
      </c>
      <c r="AD4205" s="8"/>
      <c r="AE4205" s="12">
        <v>3500</v>
      </c>
      <c r="AF4205" s="8"/>
      <c r="AG4205" s="8" t="s">
        <v>562</v>
      </c>
      <c r="AH4205" s="8"/>
      <c r="AI4205" s="12">
        <v>2.0299999999999999E-2</v>
      </c>
      <c r="AJ4205" s="8"/>
      <c r="AK4205" s="13">
        <f>ROUND(IF(ISNUMBER(AI4205), AE4205*AI4205, AE4205),5)</f>
        <v>71.05</v>
      </c>
      <c r="AL4205" s="8"/>
      <c r="AM4205" s="13">
        <f>ROUND(AM4204+AK4205,5)</f>
        <v>5994.5325999999995</v>
      </c>
    </row>
    <row r="4206" spans="1:39" x14ac:dyDescent="0.25">
      <c r="A4206" s="8"/>
      <c r="B4206" s="8"/>
      <c r="C4206" s="8"/>
      <c r="D4206" s="8"/>
      <c r="E4206" s="9">
        <v>415</v>
      </c>
      <c r="F4206" s="8"/>
      <c r="G4206" s="8" t="s">
        <v>55</v>
      </c>
      <c r="H4206" s="8"/>
      <c r="I4206" s="10">
        <v>44742.370034722226</v>
      </c>
      <c r="J4206" s="8"/>
      <c r="K4206" s="8" t="s">
        <v>56</v>
      </c>
      <c r="L4206" s="8"/>
      <c r="M4206" s="11">
        <v>44742</v>
      </c>
      <c r="N4206" s="8"/>
      <c r="O4206" s="8"/>
      <c r="P4206" s="8"/>
      <c r="Q4206" s="8" t="s">
        <v>3171</v>
      </c>
      <c r="R4206" s="8"/>
      <c r="S4206" s="8" t="s">
        <v>3263</v>
      </c>
      <c r="T4206" s="8"/>
      <c r="U4206" s="8" t="s">
        <v>3171</v>
      </c>
      <c r="V4206" s="8"/>
      <c r="W4206" s="8"/>
      <c r="X4206" s="8"/>
      <c r="Y4206" s="8"/>
      <c r="Z4206" s="8"/>
      <c r="AA4206" s="8" t="s">
        <v>3494</v>
      </c>
      <c r="AB4206" s="8"/>
      <c r="AC4206" s="8" t="s">
        <v>3263</v>
      </c>
      <c r="AD4206" s="8"/>
      <c r="AE4206" s="12">
        <v>4000</v>
      </c>
      <c r="AF4206" s="8"/>
      <c r="AG4206" s="8" t="s">
        <v>562</v>
      </c>
      <c r="AH4206" s="8"/>
      <c r="AI4206" s="12">
        <v>3.1899999999999998E-2</v>
      </c>
      <c r="AJ4206" s="8"/>
      <c r="AK4206" s="13">
        <f>ROUND(IF(ISNUMBER(AI4206), AE4206*AI4206, AE4206),5)</f>
        <v>127.6</v>
      </c>
      <c r="AL4206" s="8"/>
      <c r="AM4206" s="13">
        <f>ROUND(AM4205+AK4206,5)</f>
        <v>6122.1325999999999</v>
      </c>
    </row>
    <row r="4207" spans="1:39" x14ac:dyDescent="0.25">
      <c r="A4207" s="8"/>
      <c r="B4207" s="8"/>
      <c r="C4207" s="8"/>
      <c r="D4207" s="8"/>
      <c r="E4207" s="9">
        <v>415</v>
      </c>
      <c r="F4207" s="8"/>
      <c r="G4207" s="8" t="s">
        <v>55</v>
      </c>
      <c r="H4207" s="8"/>
      <c r="I4207" s="10">
        <v>44742.370034722226</v>
      </c>
      <c r="J4207" s="8"/>
      <c r="K4207" s="8" t="s">
        <v>56</v>
      </c>
      <c r="L4207" s="8"/>
      <c r="M4207" s="11">
        <v>44742</v>
      </c>
      <c r="N4207" s="8"/>
      <c r="O4207" s="8"/>
      <c r="P4207" s="8"/>
      <c r="Q4207" s="8" t="s">
        <v>3171</v>
      </c>
      <c r="R4207" s="8"/>
      <c r="S4207" s="8" t="s">
        <v>3264</v>
      </c>
      <c r="T4207" s="8"/>
      <c r="U4207" s="8" t="s">
        <v>3171</v>
      </c>
      <c r="V4207" s="8"/>
      <c r="W4207" s="8"/>
      <c r="X4207" s="8"/>
      <c r="Y4207" s="8"/>
      <c r="Z4207" s="8"/>
      <c r="AA4207" s="8" t="s">
        <v>3495</v>
      </c>
      <c r="AB4207" s="8"/>
      <c r="AC4207" s="8" t="s">
        <v>3264</v>
      </c>
      <c r="AD4207" s="8"/>
      <c r="AE4207" s="12">
        <v>10</v>
      </c>
      <c r="AF4207" s="8"/>
      <c r="AG4207" s="8" t="s">
        <v>562</v>
      </c>
      <c r="AH4207" s="8"/>
      <c r="AI4207" s="12">
        <v>2.8029999999999999</v>
      </c>
      <c r="AJ4207" s="8"/>
      <c r="AK4207" s="13">
        <f>ROUND(IF(ISNUMBER(AI4207), AE4207*AI4207, AE4207),5)</f>
        <v>28.03</v>
      </c>
      <c r="AL4207" s="8"/>
      <c r="AM4207" s="13">
        <f>ROUND(AM4206+AK4207,5)</f>
        <v>6150.1625999999997</v>
      </c>
    </row>
    <row r="4208" spans="1:39" x14ac:dyDescent="0.25">
      <c r="A4208" s="8"/>
      <c r="B4208" s="8"/>
      <c r="C4208" s="8"/>
      <c r="D4208" s="8"/>
      <c r="E4208" s="9">
        <v>415</v>
      </c>
      <c r="F4208" s="8"/>
      <c r="G4208" s="8" t="s">
        <v>55</v>
      </c>
      <c r="H4208" s="8"/>
      <c r="I4208" s="10">
        <v>44742.370034722226</v>
      </c>
      <c r="J4208" s="8"/>
      <c r="K4208" s="8" t="s">
        <v>56</v>
      </c>
      <c r="L4208" s="8"/>
      <c r="M4208" s="11">
        <v>44742</v>
      </c>
      <c r="N4208" s="8"/>
      <c r="O4208" s="8"/>
      <c r="P4208" s="8"/>
      <c r="Q4208" s="8" t="s">
        <v>3171</v>
      </c>
      <c r="R4208" s="8"/>
      <c r="S4208" s="8" t="s">
        <v>3235</v>
      </c>
      <c r="T4208" s="8"/>
      <c r="U4208" s="8" t="s">
        <v>3171</v>
      </c>
      <c r="V4208" s="8"/>
      <c r="W4208" s="8"/>
      <c r="X4208" s="8"/>
      <c r="Y4208" s="8"/>
      <c r="Z4208" s="8"/>
      <c r="AA4208" s="8" t="s">
        <v>3466</v>
      </c>
      <c r="AB4208" s="8"/>
      <c r="AC4208" s="8" t="s">
        <v>3235</v>
      </c>
      <c r="AD4208" s="8"/>
      <c r="AE4208" s="12">
        <v>3</v>
      </c>
      <c r="AF4208" s="8"/>
      <c r="AG4208" s="8" t="s">
        <v>562</v>
      </c>
      <c r="AH4208" s="8"/>
      <c r="AI4208" s="13">
        <v>26.6</v>
      </c>
      <c r="AJ4208" s="8"/>
      <c r="AK4208" s="13">
        <f>ROUND(IF(ISNUMBER(AI4208), AE4208*AI4208, AE4208),5)</f>
        <v>79.8</v>
      </c>
      <c r="AL4208" s="8"/>
      <c r="AM4208" s="13">
        <f>ROUND(AM4207+AK4208,5)</f>
        <v>6229.9625999999998</v>
      </c>
    </row>
    <row r="4209" spans="1:39" x14ac:dyDescent="0.25">
      <c r="A4209" s="8"/>
      <c r="B4209" s="8"/>
      <c r="C4209" s="8"/>
      <c r="D4209" s="8"/>
      <c r="E4209" s="9">
        <v>415</v>
      </c>
      <c r="F4209" s="8"/>
      <c r="G4209" s="8" t="s">
        <v>55</v>
      </c>
      <c r="H4209" s="8"/>
      <c r="I4209" s="10">
        <v>44742.370034722226</v>
      </c>
      <c r="J4209" s="8"/>
      <c r="K4209" s="8" t="s">
        <v>56</v>
      </c>
      <c r="L4209" s="8"/>
      <c r="M4209" s="11">
        <v>44742</v>
      </c>
      <c r="N4209" s="8"/>
      <c r="O4209" s="8"/>
      <c r="P4209" s="8"/>
      <c r="Q4209" s="8" t="s">
        <v>3171</v>
      </c>
      <c r="R4209" s="8"/>
      <c r="S4209" s="8" t="s">
        <v>59</v>
      </c>
      <c r="T4209" s="8"/>
      <c r="U4209" s="8" t="s">
        <v>3171</v>
      </c>
      <c r="V4209" s="8"/>
      <c r="W4209" s="8"/>
      <c r="X4209" s="8"/>
      <c r="Y4209" s="8"/>
      <c r="Z4209" s="8"/>
      <c r="AA4209" s="8" t="s">
        <v>310</v>
      </c>
      <c r="AB4209" s="8"/>
      <c r="AC4209" s="8" t="s">
        <v>66</v>
      </c>
      <c r="AD4209" s="8"/>
      <c r="AE4209" s="12">
        <v>1</v>
      </c>
      <c r="AF4209" s="8"/>
      <c r="AG4209" s="8" t="s">
        <v>562</v>
      </c>
      <c r="AH4209" s="8"/>
      <c r="AI4209" s="13">
        <v>49.48</v>
      </c>
      <c r="AJ4209" s="8"/>
      <c r="AK4209" s="13">
        <f>ROUND(IF(ISNUMBER(AI4209), AE4209*AI4209, AE4209),5)</f>
        <v>49.48</v>
      </c>
      <c r="AL4209" s="8"/>
      <c r="AM4209" s="13">
        <f>ROUND(AM4208+AK4209,5)</f>
        <v>6279.4426000000003</v>
      </c>
    </row>
    <row r="4210" spans="1:39" x14ac:dyDescent="0.25">
      <c r="A4210" s="8"/>
      <c r="B4210" s="8"/>
      <c r="C4210" s="8"/>
      <c r="D4210" s="8"/>
      <c r="E4210" s="9">
        <v>425</v>
      </c>
      <c r="F4210" s="8"/>
      <c r="G4210" s="8" t="s">
        <v>55</v>
      </c>
      <c r="H4210" s="8"/>
      <c r="I4210" s="10">
        <v>44748.281192129631</v>
      </c>
      <c r="J4210" s="8"/>
      <c r="K4210" s="8" t="s">
        <v>56</v>
      </c>
      <c r="L4210" s="8"/>
      <c r="M4210" s="11">
        <v>44747</v>
      </c>
      <c r="N4210" s="8"/>
      <c r="O4210" s="8"/>
      <c r="P4210" s="8"/>
      <c r="Q4210" s="8" t="s">
        <v>3171</v>
      </c>
      <c r="R4210" s="8"/>
      <c r="S4210" s="8" t="s">
        <v>3265</v>
      </c>
      <c r="T4210" s="8"/>
      <c r="U4210" s="8" t="s">
        <v>3171</v>
      </c>
      <c r="V4210" s="8"/>
      <c r="W4210" s="8"/>
      <c r="X4210" s="8"/>
      <c r="Y4210" s="8"/>
      <c r="Z4210" s="8"/>
      <c r="AA4210" s="8" t="s">
        <v>3496</v>
      </c>
      <c r="AB4210" s="8"/>
      <c r="AC4210" s="8" t="s">
        <v>3265</v>
      </c>
      <c r="AD4210" s="8"/>
      <c r="AE4210" s="12">
        <v>4</v>
      </c>
      <c r="AF4210" s="8"/>
      <c r="AG4210" s="8" t="s">
        <v>562</v>
      </c>
      <c r="AH4210" s="8"/>
      <c r="AI4210" s="12">
        <v>8.4369999999999994</v>
      </c>
      <c r="AJ4210" s="8"/>
      <c r="AK4210" s="13">
        <f>ROUND(IF(ISNUMBER(AI4210), AE4210*AI4210, AE4210),5)</f>
        <v>33.747999999999998</v>
      </c>
      <c r="AL4210" s="8"/>
      <c r="AM4210" s="13">
        <f>ROUND(AM4209+AK4210,5)</f>
        <v>6313.1905999999999</v>
      </c>
    </row>
    <row r="4211" spans="1:39" x14ac:dyDescent="0.25">
      <c r="A4211" s="8"/>
      <c r="B4211" s="8"/>
      <c r="C4211" s="8"/>
      <c r="D4211" s="8"/>
      <c r="E4211" s="9">
        <v>425</v>
      </c>
      <c r="F4211" s="8"/>
      <c r="G4211" s="8" t="s">
        <v>55</v>
      </c>
      <c r="H4211" s="8"/>
      <c r="I4211" s="10">
        <v>44748.281192129631</v>
      </c>
      <c r="J4211" s="8"/>
      <c r="K4211" s="8" t="s">
        <v>56</v>
      </c>
      <c r="L4211" s="8"/>
      <c r="M4211" s="11">
        <v>44747</v>
      </c>
      <c r="N4211" s="8"/>
      <c r="O4211" s="8"/>
      <c r="P4211" s="8"/>
      <c r="Q4211" s="8" t="s">
        <v>3171</v>
      </c>
      <c r="R4211" s="8"/>
      <c r="S4211" s="8" t="s">
        <v>3266</v>
      </c>
      <c r="T4211" s="8"/>
      <c r="U4211" s="8" t="s">
        <v>3171</v>
      </c>
      <c r="V4211" s="8"/>
      <c r="W4211" s="8"/>
      <c r="X4211" s="8"/>
      <c r="Y4211" s="8"/>
      <c r="Z4211" s="8"/>
      <c r="AA4211" s="8" t="s">
        <v>3497</v>
      </c>
      <c r="AB4211" s="8"/>
      <c r="AC4211" s="8" t="s">
        <v>3266</v>
      </c>
      <c r="AD4211" s="8"/>
      <c r="AE4211" s="12">
        <v>10</v>
      </c>
      <c r="AF4211" s="8"/>
      <c r="AG4211" s="8" t="s">
        <v>562</v>
      </c>
      <c r="AH4211" s="8"/>
      <c r="AI4211" s="12">
        <v>2.899</v>
      </c>
      <c r="AJ4211" s="8"/>
      <c r="AK4211" s="13">
        <f>ROUND(IF(ISNUMBER(AI4211), AE4211*AI4211, AE4211),5)</f>
        <v>28.99</v>
      </c>
      <c r="AL4211" s="8"/>
      <c r="AM4211" s="13">
        <f>ROUND(AM4210+AK4211,5)</f>
        <v>6342.1805999999997</v>
      </c>
    </row>
    <row r="4212" spans="1:39" x14ac:dyDescent="0.25">
      <c r="A4212" s="8"/>
      <c r="B4212" s="8"/>
      <c r="C4212" s="8"/>
      <c r="D4212" s="8"/>
      <c r="E4212" s="9">
        <v>425</v>
      </c>
      <c r="F4212" s="8"/>
      <c r="G4212" s="8" t="s">
        <v>55</v>
      </c>
      <c r="H4212" s="8"/>
      <c r="I4212" s="10">
        <v>44748.281192129631</v>
      </c>
      <c r="J4212" s="8"/>
      <c r="K4212" s="8" t="s">
        <v>56</v>
      </c>
      <c r="L4212" s="8"/>
      <c r="M4212" s="11">
        <v>44747</v>
      </c>
      <c r="N4212" s="8"/>
      <c r="O4212" s="8"/>
      <c r="P4212" s="8"/>
      <c r="Q4212" s="8" t="s">
        <v>3171</v>
      </c>
      <c r="R4212" s="8"/>
      <c r="S4212" s="8" t="s">
        <v>3267</v>
      </c>
      <c r="T4212" s="8"/>
      <c r="U4212" s="8" t="s">
        <v>3171</v>
      </c>
      <c r="V4212" s="8"/>
      <c r="W4212" s="8"/>
      <c r="X4212" s="8"/>
      <c r="Y4212" s="8"/>
      <c r="Z4212" s="8"/>
      <c r="AA4212" s="8" t="s">
        <v>3498</v>
      </c>
      <c r="AB4212" s="8"/>
      <c r="AC4212" s="8" t="s">
        <v>3267</v>
      </c>
      <c r="AD4212" s="8"/>
      <c r="AE4212" s="12">
        <v>10</v>
      </c>
      <c r="AF4212" s="8"/>
      <c r="AG4212" s="8" t="s">
        <v>562</v>
      </c>
      <c r="AH4212" s="8"/>
      <c r="AI4212" s="12">
        <v>1.4350000000000001</v>
      </c>
      <c r="AJ4212" s="8"/>
      <c r="AK4212" s="13">
        <f>ROUND(IF(ISNUMBER(AI4212), AE4212*AI4212, AE4212),5)</f>
        <v>14.35</v>
      </c>
      <c r="AL4212" s="8"/>
      <c r="AM4212" s="13">
        <f>ROUND(AM4211+AK4212,5)</f>
        <v>6356.5306</v>
      </c>
    </row>
    <row r="4213" spans="1:39" x14ac:dyDescent="0.25">
      <c r="A4213" s="8"/>
      <c r="B4213" s="8"/>
      <c r="C4213" s="8"/>
      <c r="D4213" s="8"/>
      <c r="E4213" s="9">
        <v>425</v>
      </c>
      <c r="F4213" s="8"/>
      <c r="G4213" s="8" t="s">
        <v>55</v>
      </c>
      <c r="H4213" s="8"/>
      <c r="I4213" s="10">
        <v>44748.281192129631</v>
      </c>
      <c r="J4213" s="8"/>
      <c r="K4213" s="8" t="s">
        <v>56</v>
      </c>
      <c r="L4213" s="8"/>
      <c r="M4213" s="11">
        <v>44747</v>
      </c>
      <c r="N4213" s="8"/>
      <c r="O4213" s="8"/>
      <c r="P4213" s="8"/>
      <c r="Q4213" s="8" t="s">
        <v>3171</v>
      </c>
      <c r="R4213" s="8"/>
      <c r="S4213" s="8" t="s">
        <v>3268</v>
      </c>
      <c r="T4213" s="8"/>
      <c r="U4213" s="8" t="s">
        <v>3171</v>
      </c>
      <c r="V4213" s="8"/>
      <c r="W4213" s="8"/>
      <c r="X4213" s="8"/>
      <c r="Y4213" s="8"/>
      <c r="Z4213" s="8"/>
      <c r="AA4213" s="8" t="s">
        <v>3499</v>
      </c>
      <c r="AB4213" s="8"/>
      <c r="AC4213" s="8" t="s">
        <v>3268</v>
      </c>
      <c r="AD4213" s="8"/>
      <c r="AE4213" s="12">
        <v>150</v>
      </c>
      <c r="AF4213" s="8"/>
      <c r="AG4213" s="8" t="s">
        <v>562</v>
      </c>
      <c r="AH4213" s="8"/>
      <c r="AI4213" s="12">
        <v>2.1110000000000002</v>
      </c>
      <c r="AJ4213" s="8"/>
      <c r="AK4213" s="13">
        <f>ROUND(IF(ISNUMBER(AI4213), AE4213*AI4213, AE4213),5)</f>
        <v>316.64999999999998</v>
      </c>
      <c r="AL4213" s="8"/>
      <c r="AM4213" s="13">
        <f>ROUND(AM4212+AK4213,5)</f>
        <v>6673.1805999999997</v>
      </c>
    </row>
    <row r="4214" spans="1:39" x14ac:dyDescent="0.25">
      <c r="A4214" s="8"/>
      <c r="B4214" s="8"/>
      <c r="C4214" s="8"/>
      <c r="D4214" s="8"/>
      <c r="E4214" s="9">
        <v>425</v>
      </c>
      <c r="F4214" s="8"/>
      <c r="G4214" s="8" t="s">
        <v>55</v>
      </c>
      <c r="H4214" s="8"/>
      <c r="I4214" s="10">
        <v>44748.281192129631</v>
      </c>
      <c r="J4214" s="8"/>
      <c r="K4214" s="8" t="s">
        <v>56</v>
      </c>
      <c r="L4214" s="8"/>
      <c r="M4214" s="11">
        <v>44747</v>
      </c>
      <c r="N4214" s="8"/>
      <c r="O4214" s="8"/>
      <c r="P4214" s="8"/>
      <c r="Q4214" s="8" t="s">
        <v>3171</v>
      </c>
      <c r="R4214" s="8"/>
      <c r="S4214" s="8" t="s">
        <v>3269</v>
      </c>
      <c r="T4214" s="8"/>
      <c r="U4214" s="8" t="s">
        <v>3171</v>
      </c>
      <c r="V4214" s="8"/>
      <c r="W4214" s="8"/>
      <c r="X4214" s="8"/>
      <c r="Y4214" s="8"/>
      <c r="Z4214" s="8"/>
      <c r="AA4214" s="8" t="s">
        <v>3500</v>
      </c>
      <c r="AB4214" s="8"/>
      <c r="AC4214" s="8" t="s">
        <v>3269</v>
      </c>
      <c r="AD4214" s="8"/>
      <c r="AE4214" s="12">
        <v>30</v>
      </c>
      <c r="AF4214" s="8"/>
      <c r="AG4214" s="8" t="s">
        <v>562</v>
      </c>
      <c r="AH4214" s="8"/>
      <c r="AI4214" s="12">
        <v>4.9290000000000003</v>
      </c>
      <c r="AJ4214" s="8"/>
      <c r="AK4214" s="13">
        <f>ROUND(IF(ISNUMBER(AI4214), AE4214*AI4214, AE4214),5)</f>
        <v>147.87</v>
      </c>
      <c r="AL4214" s="8"/>
      <c r="AM4214" s="13">
        <f>ROUND(AM4213+AK4214,5)</f>
        <v>6821.0505999999996</v>
      </c>
    </row>
    <row r="4215" spans="1:39" x14ac:dyDescent="0.25">
      <c r="A4215" s="8"/>
      <c r="B4215" s="8"/>
      <c r="C4215" s="8"/>
      <c r="D4215" s="8"/>
      <c r="E4215" s="9">
        <v>457</v>
      </c>
      <c r="F4215" s="8"/>
      <c r="G4215" s="8" t="s">
        <v>55</v>
      </c>
      <c r="H4215" s="8"/>
      <c r="I4215" s="10">
        <v>44753.575659722221</v>
      </c>
      <c r="J4215" s="8"/>
      <c r="K4215" s="8" t="s">
        <v>56</v>
      </c>
      <c r="L4215" s="8"/>
      <c r="M4215" s="11">
        <v>44753</v>
      </c>
      <c r="N4215" s="8"/>
      <c r="O4215" s="8"/>
      <c r="P4215" s="8"/>
      <c r="Q4215" s="8" t="s">
        <v>3171</v>
      </c>
      <c r="R4215" s="8"/>
      <c r="S4215" s="8" t="s">
        <v>3270</v>
      </c>
      <c r="T4215" s="8"/>
      <c r="U4215" s="8" t="s">
        <v>3171</v>
      </c>
      <c r="V4215" s="8"/>
      <c r="W4215" s="8"/>
      <c r="X4215" s="8"/>
      <c r="Y4215" s="8"/>
      <c r="Z4215" s="8"/>
      <c r="AA4215" s="8" t="s">
        <v>3501</v>
      </c>
      <c r="AB4215" s="8"/>
      <c r="AC4215" s="8" t="s">
        <v>3270</v>
      </c>
      <c r="AD4215" s="8"/>
      <c r="AE4215" s="12">
        <v>2</v>
      </c>
      <c r="AF4215" s="8"/>
      <c r="AG4215" s="8" t="s">
        <v>1293</v>
      </c>
      <c r="AH4215" s="8"/>
      <c r="AI4215" s="12">
        <v>2.609</v>
      </c>
      <c r="AJ4215" s="8"/>
      <c r="AK4215" s="13">
        <f>ROUND(IF(ISNUMBER(AI4215), AE4215*AI4215, AE4215),5)</f>
        <v>5.218</v>
      </c>
      <c r="AL4215" s="8"/>
      <c r="AM4215" s="13">
        <f>ROUND(AM4214+AK4215,5)</f>
        <v>6826.2686000000003</v>
      </c>
    </row>
    <row r="4216" spans="1:39" x14ac:dyDescent="0.25">
      <c r="A4216" s="8"/>
      <c r="B4216" s="8"/>
      <c r="C4216" s="8"/>
      <c r="D4216" s="8"/>
      <c r="E4216" s="9">
        <v>457</v>
      </c>
      <c r="F4216" s="8"/>
      <c r="G4216" s="8" t="s">
        <v>55</v>
      </c>
      <c r="H4216" s="8"/>
      <c r="I4216" s="10">
        <v>44753.575659722221</v>
      </c>
      <c r="J4216" s="8"/>
      <c r="K4216" s="8" t="s">
        <v>56</v>
      </c>
      <c r="L4216" s="8"/>
      <c r="M4216" s="11">
        <v>44753</v>
      </c>
      <c r="N4216" s="8"/>
      <c r="O4216" s="8"/>
      <c r="P4216" s="8"/>
      <c r="Q4216" s="8" t="s">
        <v>3171</v>
      </c>
      <c r="R4216" s="8"/>
      <c r="S4216" s="8" t="s">
        <v>3234</v>
      </c>
      <c r="T4216" s="8"/>
      <c r="U4216" s="8" t="s">
        <v>3171</v>
      </c>
      <c r="V4216" s="8"/>
      <c r="W4216" s="8"/>
      <c r="X4216" s="8"/>
      <c r="Y4216" s="8"/>
      <c r="Z4216" s="8"/>
      <c r="AA4216" s="8" t="s">
        <v>3465</v>
      </c>
      <c r="AB4216" s="8"/>
      <c r="AC4216" s="8" t="s">
        <v>3234</v>
      </c>
      <c r="AD4216" s="8"/>
      <c r="AE4216" s="12">
        <v>3</v>
      </c>
      <c r="AF4216" s="8"/>
      <c r="AG4216" s="8" t="s">
        <v>562</v>
      </c>
      <c r="AH4216" s="8"/>
      <c r="AI4216" s="13">
        <v>93.97</v>
      </c>
      <c r="AJ4216" s="8"/>
      <c r="AK4216" s="13">
        <f>ROUND(IF(ISNUMBER(AI4216), AE4216*AI4216, AE4216),5)</f>
        <v>281.91000000000003</v>
      </c>
      <c r="AL4216" s="8"/>
      <c r="AM4216" s="13">
        <f>ROUND(AM4215+AK4216,5)</f>
        <v>7108.1786000000002</v>
      </c>
    </row>
    <row r="4217" spans="1:39" x14ac:dyDescent="0.25">
      <c r="A4217" s="8"/>
      <c r="B4217" s="8"/>
      <c r="C4217" s="8"/>
      <c r="D4217" s="8"/>
      <c r="E4217" s="9">
        <v>457</v>
      </c>
      <c r="F4217" s="8"/>
      <c r="G4217" s="8" t="s">
        <v>55</v>
      </c>
      <c r="H4217" s="8"/>
      <c r="I4217" s="10">
        <v>44753.575659722221</v>
      </c>
      <c r="J4217" s="8"/>
      <c r="K4217" s="8" t="s">
        <v>56</v>
      </c>
      <c r="L4217" s="8"/>
      <c r="M4217" s="11">
        <v>44753</v>
      </c>
      <c r="N4217" s="8"/>
      <c r="O4217" s="8"/>
      <c r="P4217" s="8"/>
      <c r="Q4217" s="8" t="s">
        <v>3171</v>
      </c>
      <c r="R4217" s="8"/>
      <c r="S4217" s="8" t="s">
        <v>3261</v>
      </c>
      <c r="T4217" s="8"/>
      <c r="U4217" s="8" t="s">
        <v>3171</v>
      </c>
      <c r="V4217" s="8"/>
      <c r="W4217" s="8"/>
      <c r="X4217" s="8"/>
      <c r="Y4217" s="8"/>
      <c r="Z4217" s="8"/>
      <c r="AA4217" s="8" t="s">
        <v>3492</v>
      </c>
      <c r="AB4217" s="8"/>
      <c r="AC4217" s="8" t="s">
        <v>3261</v>
      </c>
      <c r="AD4217" s="8"/>
      <c r="AE4217" s="12">
        <v>5000</v>
      </c>
      <c r="AF4217" s="8"/>
      <c r="AG4217" s="8" t="s">
        <v>562</v>
      </c>
      <c r="AH4217" s="8"/>
      <c r="AI4217" s="12">
        <v>1.54E-2</v>
      </c>
      <c r="AJ4217" s="8"/>
      <c r="AK4217" s="13">
        <f>ROUND(IF(ISNUMBER(AI4217), AE4217*AI4217, AE4217),5)</f>
        <v>77</v>
      </c>
      <c r="AL4217" s="8"/>
      <c r="AM4217" s="13">
        <f>ROUND(AM4216+AK4217,5)</f>
        <v>7185.1786000000002</v>
      </c>
    </row>
    <row r="4218" spans="1:39" x14ac:dyDescent="0.25">
      <c r="A4218" s="8"/>
      <c r="B4218" s="8"/>
      <c r="C4218" s="8"/>
      <c r="D4218" s="8"/>
      <c r="E4218" s="9">
        <v>457</v>
      </c>
      <c r="F4218" s="8"/>
      <c r="G4218" s="8" t="s">
        <v>55</v>
      </c>
      <c r="H4218" s="8"/>
      <c r="I4218" s="10">
        <v>44753.575659722221</v>
      </c>
      <c r="J4218" s="8"/>
      <c r="K4218" s="8" t="s">
        <v>56</v>
      </c>
      <c r="L4218" s="8"/>
      <c r="M4218" s="11">
        <v>44753</v>
      </c>
      <c r="N4218" s="8"/>
      <c r="O4218" s="8"/>
      <c r="P4218" s="8"/>
      <c r="Q4218" s="8" t="s">
        <v>3171</v>
      </c>
      <c r="R4218" s="8"/>
      <c r="S4218" s="8" t="s">
        <v>3271</v>
      </c>
      <c r="T4218" s="8"/>
      <c r="U4218" s="8" t="s">
        <v>3171</v>
      </c>
      <c r="V4218" s="8"/>
      <c r="W4218" s="8"/>
      <c r="X4218" s="8"/>
      <c r="Y4218" s="8"/>
      <c r="Z4218" s="8"/>
      <c r="AA4218" s="8" t="s">
        <v>3502</v>
      </c>
      <c r="AB4218" s="8"/>
      <c r="AC4218" s="8" t="s">
        <v>3271</v>
      </c>
      <c r="AD4218" s="8"/>
      <c r="AE4218" s="12">
        <v>20</v>
      </c>
      <c r="AF4218" s="8"/>
      <c r="AG4218" s="8" t="s">
        <v>562</v>
      </c>
      <c r="AH4218" s="8"/>
      <c r="AI4218" s="13">
        <v>18.690000000000001</v>
      </c>
      <c r="AJ4218" s="8"/>
      <c r="AK4218" s="13">
        <f>ROUND(IF(ISNUMBER(AI4218), AE4218*AI4218, AE4218),5)</f>
        <v>373.8</v>
      </c>
      <c r="AL4218" s="8"/>
      <c r="AM4218" s="13">
        <f>ROUND(AM4217+AK4218,5)</f>
        <v>7558.9786000000004</v>
      </c>
    </row>
    <row r="4219" spans="1:39" x14ac:dyDescent="0.25">
      <c r="A4219" s="8"/>
      <c r="B4219" s="8"/>
      <c r="C4219" s="8"/>
      <c r="D4219" s="8"/>
      <c r="E4219" s="9">
        <v>457</v>
      </c>
      <c r="F4219" s="8"/>
      <c r="G4219" s="8" t="s">
        <v>55</v>
      </c>
      <c r="H4219" s="8"/>
      <c r="I4219" s="10">
        <v>44753.575659722221</v>
      </c>
      <c r="J4219" s="8"/>
      <c r="K4219" s="8" t="s">
        <v>56</v>
      </c>
      <c r="L4219" s="8"/>
      <c r="M4219" s="11">
        <v>44753</v>
      </c>
      <c r="N4219" s="8"/>
      <c r="O4219" s="8"/>
      <c r="P4219" s="8"/>
      <c r="Q4219" s="8" t="s">
        <v>3171</v>
      </c>
      <c r="R4219" s="8"/>
      <c r="S4219" s="8" t="s">
        <v>3272</v>
      </c>
      <c r="T4219" s="8"/>
      <c r="U4219" s="8" t="s">
        <v>3171</v>
      </c>
      <c r="V4219" s="8"/>
      <c r="W4219" s="8"/>
      <c r="X4219" s="8"/>
      <c r="Y4219" s="8"/>
      <c r="Z4219" s="8"/>
      <c r="AA4219" s="8" t="s">
        <v>3503</v>
      </c>
      <c r="AB4219" s="8"/>
      <c r="AC4219" s="8" t="s">
        <v>3272</v>
      </c>
      <c r="AD4219" s="8"/>
      <c r="AE4219" s="12">
        <v>10</v>
      </c>
      <c r="AF4219" s="8"/>
      <c r="AG4219" s="8" t="s">
        <v>562</v>
      </c>
      <c r="AH4219" s="8"/>
      <c r="AI4219" s="12">
        <v>0.41560000000000002</v>
      </c>
      <c r="AJ4219" s="8"/>
      <c r="AK4219" s="13">
        <f>ROUND(IF(ISNUMBER(AI4219), AE4219*AI4219, AE4219),5)</f>
        <v>4.1559999999999997</v>
      </c>
      <c r="AL4219" s="8"/>
      <c r="AM4219" s="13">
        <f>ROUND(AM4218+AK4219,5)</f>
        <v>7563.1346000000003</v>
      </c>
    </row>
    <row r="4220" spans="1:39" x14ac:dyDescent="0.25">
      <c r="A4220" s="8"/>
      <c r="B4220" s="8"/>
      <c r="C4220" s="8"/>
      <c r="D4220" s="8"/>
      <c r="E4220" s="9">
        <v>503</v>
      </c>
      <c r="F4220" s="8"/>
      <c r="G4220" s="8" t="s">
        <v>55</v>
      </c>
      <c r="H4220" s="8"/>
      <c r="I4220" s="10">
        <v>44760.594548611109</v>
      </c>
      <c r="J4220" s="8"/>
      <c r="K4220" s="8" t="s">
        <v>56</v>
      </c>
      <c r="L4220" s="8"/>
      <c r="M4220" s="11">
        <v>44760</v>
      </c>
      <c r="N4220" s="8"/>
      <c r="O4220" s="8"/>
      <c r="P4220" s="8"/>
      <c r="Q4220" s="8" t="s">
        <v>3171</v>
      </c>
      <c r="R4220" s="8"/>
      <c r="S4220" s="8" t="s">
        <v>3271</v>
      </c>
      <c r="T4220" s="8"/>
      <c r="U4220" s="8" t="s">
        <v>3171</v>
      </c>
      <c r="V4220" s="8"/>
      <c r="W4220" s="8"/>
      <c r="X4220" s="8"/>
      <c r="Y4220" s="8"/>
      <c r="Z4220" s="8"/>
      <c r="AA4220" s="8" t="s">
        <v>3502</v>
      </c>
      <c r="AB4220" s="8"/>
      <c r="AC4220" s="8" t="s">
        <v>3271</v>
      </c>
      <c r="AD4220" s="8"/>
      <c r="AE4220" s="12">
        <v>20</v>
      </c>
      <c r="AF4220" s="8"/>
      <c r="AG4220" s="8" t="s">
        <v>562</v>
      </c>
      <c r="AH4220" s="8"/>
      <c r="AI4220" s="13">
        <v>18.690000000000001</v>
      </c>
      <c r="AJ4220" s="8"/>
      <c r="AK4220" s="13">
        <f>ROUND(IF(ISNUMBER(AI4220), AE4220*AI4220, AE4220),5)</f>
        <v>373.8</v>
      </c>
      <c r="AL4220" s="8"/>
      <c r="AM4220" s="13">
        <f>ROUND(AM4219+AK4220,5)</f>
        <v>7936.9345999999996</v>
      </c>
    </row>
    <row r="4221" spans="1:39" x14ac:dyDescent="0.25">
      <c r="A4221" s="8"/>
      <c r="B4221" s="8"/>
      <c r="C4221" s="8"/>
      <c r="D4221" s="8"/>
      <c r="E4221" s="9">
        <v>503</v>
      </c>
      <c r="F4221" s="8"/>
      <c r="G4221" s="8" t="s">
        <v>55</v>
      </c>
      <c r="H4221" s="8"/>
      <c r="I4221" s="10">
        <v>44760.594548611109</v>
      </c>
      <c r="J4221" s="8"/>
      <c r="K4221" s="8" t="s">
        <v>56</v>
      </c>
      <c r="L4221" s="8"/>
      <c r="M4221" s="11">
        <v>44760</v>
      </c>
      <c r="N4221" s="8"/>
      <c r="O4221" s="8"/>
      <c r="P4221" s="8"/>
      <c r="Q4221" s="8" t="s">
        <v>3171</v>
      </c>
      <c r="R4221" s="8"/>
      <c r="S4221" s="8" t="s">
        <v>3222</v>
      </c>
      <c r="T4221" s="8"/>
      <c r="U4221" s="8" t="s">
        <v>3171</v>
      </c>
      <c r="V4221" s="8"/>
      <c r="W4221" s="8"/>
      <c r="X4221" s="8"/>
      <c r="Y4221" s="8"/>
      <c r="Z4221" s="8"/>
      <c r="AA4221" s="8" t="s">
        <v>3454</v>
      </c>
      <c r="AB4221" s="8"/>
      <c r="AC4221" s="8" t="s">
        <v>3222</v>
      </c>
      <c r="AD4221" s="8"/>
      <c r="AE4221" s="12">
        <v>2</v>
      </c>
      <c r="AF4221" s="8"/>
      <c r="AG4221" s="8" t="s">
        <v>562</v>
      </c>
      <c r="AH4221" s="8"/>
      <c r="AI4221" s="13">
        <v>40.58</v>
      </c>
      <c r="AJ4221" s="8"/>
      <c r="AK4221" s="13">
        <f>ROUND(IF(ISNUMBER(AI4221), AE4221*AI4221, AE4221),5)</f>
        <v>81.16</v>
      </c>
      <c r="AL4221" s="8"/>
      <c r="AM4221" s="13">
        <f>ROUND(AM4220+AK4221,5)</f>
        <v>8018.0946000000004</v>
      </c>
    </row>
    <row r="4222" spans="1:39" x14ac:dyDescent="0.25">
      <c r="A4222" s="8"/>
      <c r="B4222" s="8"/>
      <c r="C4222" s="8"/>
      <c r="D4222" s="8"/>
      <c r="E4222" s="9">
        <v>503</v>
      </c>
      <c r="F4222" s="8"/>
      <c r="G4222" s="8" t="s">
        <v>55</v>
      </c>
      <c r="H4222" s="8"/>
      <c r="I4222" s="10">
        <v>44760.594548611109</v>
      </c>
      <c r="J4222" s="8"/>
      <c r="K4222" s="8" t="s">
        <v>56</v>
      </c>
      <c r="L4222" s="8"/>
      <c r="M4222" s="11">
        <v>44760</v>
      </c>
      <c r="N4222" s="8"/>
      <c r="O4222" s="8"/>
      <c r="P4222" s="8"/>
      <c r="Q4222" s="8" t="s">
        <v>3171</v>
      </c>
      <c r="R4222" s="8"/>
      <c r="S4222" s="8" t="s">
        <v>3273</v>
      </c>
      <c r="T4222" s="8"/>
      <c r="U4222" s="8" t="s">
        <v>3171</v>
      </c>
      <c r="V4222" s="8"/>
      <c r="W4222" s="8"/>
      <c r="X4222" s="8"/>
      <c r="Y4222" s="8"/>
      <c r="Z4222" s="8"/>
      <c r="AA4222" s="8" t="s">
        <v>3504</v>
      </c>
      <c r="AB4222" s="8"/>
      <c r="AC4222" s="8" t="s">
        <v>3273</v>
      </c>
      <c r="AD4222" s="8"/>
      <c r="AE4222" s="12">
        <v>0</v>
      </c>
      <c r="AF4222" s="8"/>
      <c r="AG4222" s="8" t="s">
        <v>562</v>
      </c>
      <c r="AH4222" s="8"/>
      <c r="AI4222" s="12">
        <v>1.619</v>
      </c>
      <c r="AJ4222" s="8"/>
      <c r="AK4222" s="13">
        <f>ROUND(IF(ISNUMBER(AI4222), AE4222*AI4222, AE4222),5)</f>
        <v>0</v>
      </c>
      <c r="AL4222" s="8"/>
      <c r="AM4222" s="13">
        <f>ROUND(AM4221+AK4222,5)</f>
        <v>8018.0946000000004</v>
      </c>
    </row>
    <row r="4223" spans="1:39" x14ac:dyDescent="0.25">
      <c r="A4223" s="8"/>
      <c r="B4223" s="8"/>
      <c r="C4223" s="8"/>
      <c r="D4223" s="8"/>
      <c r="E4223" s="9">
        <v>503</v>
      </c>
      <c r="F4223" s="8"/>
      <c r="G4223" s="8" t="s">
        <v>55</v>
      </c>
      <c r="H4223" s="8"/>
      <c r="I4223" s="10">
        <v>44760.594548611109</v>
      </c>
      <c r="J4223" s="8"/>
      <c r="K4223" s="8" t="s">
        <v>56</v>
      </c>
      <c r="L4223" s="8"/>
      <c r="M4223" s="11">
        <v>44760</v>
      </c>
      <c r="N4223" s="8"/>
      <c r="O4223" s="8"/>
      <c r="P4223" s="8"/>
      <c r="Q4223" s="8" t="s">
        <v>3171</v>
      </c>
      <c r="R4223" s="8"/>
      <c r="S4223" s="8" t="s">
        <v>3274</v>
      </c>
      <c r="T4223" s="8"/>
      <c r="U4223" s="8" t="s">
        <v>3171</v>
      </c>
      <c r="V4223" s="8"/>
      <c r="W4223" s="8"/>
      <c r="X4223" s="8"/>
      <c r="Y4223" s="8"/>
      <c r="Z4223" s="8"/>
      <c r="AA4223" s="8" t="s">
        <v>3505</v>
      </c>
      <c r="AB4223" s="8"/>
      <c r="AC4223" s="8" t="s">
        <v>3274</v>
      </c>
      <c r="AD4223" s="8"/>
      <c r="AE4223" s="12">
        <v>3</v>
      </c>
      <c r="AF4223" s="8"/>
      <c r="AG4223" s="8" t="s">
        <v>562</v>
      </c>
      <c r="AH4223" s="8"/>
      <c r="AI4223" s="13">
        <v>43.71</v>
      </c>
      <c r="AJ4223" s="8"/>
      <c r="AK4223" s="13">
        <f>ROUND(IF(ISNUMBER(AI4223), AE4223*AI4223, AE4223),5)</f>
        <v>131.13</v>
      </c>
      <c r="AL4223" s="8"/>
      <c r="AM4223" s="13">
        <f>ROUND(AM4222+AK4223,5)</f>
        <v>8149.2245999999996</v>
      </c>
    </row>
    <row r="4224" spans="1:39" x14ac:dyDescent="0.25">
      <c r="A4224" s="8"/>
      <c r="B4224" s="8"/>
      <c r="C4224" s="8"/>
      <c r="D4224" s="8"/>
      <c r="E4224" s="9">
        <v>530</v>
      </c>
      <c r="F4224" s="8"/>
      <c r="G4224" s="8" t="s">
        <v>55</v>
      </c>
      <c r="H4224" s="8"/>
      <c r="I4224" s="10">
        <v>44763.527442129627</v>
      </c>
      <c r="J4224" s="8"/>
      <c r="K4224" s="8" t="s">
        <v>56</v>
      </c>
      <c r="L4224" s="8"/>
      <c r="M4224" s="11">
        <v>44763</v>
      </c>
      <c r="N4224" s="8"/>
      <c r="O4224" s="8"/>
      <c r="P4224" s="8"/>
      <c r="Q4224" s="8" t="s">
        <v>3171</v>
      </c>
      <c r="R4224" s="8"/>
      <c r="S4224" s="8" t="s">
        <v>3275</v>
      </c>
      <c r="T4224" s="8"/>
      <c r="U4224" s="8" t="s">
        <v>3171</v>
      </c>
      <c r="V4224" s="8"/>
      <c r="W4224" s="8"/>
      <c r="X4224" s="8"/>
      <c r="Y4224" s="8"/>
      <c r="Z4224" s="8"/>
      <c r="AA4224" s="8" t="s">
        <v>3506</v>
      </c>
      <c r="AB4224" s="8"/>
      <c r="AC4224" s="8" t="s">
        <v>3275</v>
      </c>
      <c r="AD4224" s="8"/>
      <c r="AE4224" s="12">
        <v>80</v>
      </c>
      <c r="AF4224" s="8"/>
      <c r="AG4224" s="8" t="s">
        <v>562</v>
      </c>
      <c r="AH4224" s="8"/>
      <c r="AI4224" s="12">
        <v>1.169</v>
      </c>
      <c r="AJ4224" s="8"/>
      <c r="AK4224" s="13">
        <f>ROUND(IF(ISNUMBER(AI4224), AE4224*AI4224, AE4224),5)</f>
        <v>93.52</v>
      </c>
      <c r="AL4224" s="8"/>
      <c r="AM4224" s="13">
        <f>ROUND(AM4223+AK4224,5)</f>
        <v>8242.7446</v>
      </c>
    </row>
    <row r="4225" spans="1:39" x14ac:dyDescent="0.25">
      <c r="A4225" s="8"/>
      <c r="B4225" s="8"/>
      <c r="C4225" s="8"/>
      <c r="D4225" s="8"/>
      <c r="E4225" s="9">
        <v>530</v>
      </c>
      <c r="F4225" s="8"/>
      <c r="G4225" s="8" t="s">
        <v>55</v>
      </c>
      <c r="H4225" s="8"/>
      <c r="I4225" s="10">
        <v>44763.527442129627</v>
      </c>
      <c r="J4225" s="8"/>
      <c r="K4225" s="8" t="s">
        <v>56</v>
      </c>
      <c r="L4225" s="8"/>
      <c r="M4225" s="11">
        <v>44763</v>
      </c>
      <c r="N4225" s="8"/>
      <c r="O4225" s="8"/>
      <c r="P4225" s="8"/>
      <c r="Q4225" s="8" t="s">
        <v>3171</v>
      </c>
      <c r="R4225" s="8"/>
      <c r="S4225" s="8" t="s">
        <v>59</v>
      </c>
      <c r="T4225" s="8"/>
      <c r="U4225" s="8" t="s">
        <v>3171</v>
      </c>
      <c r="V4225" s="8"/>
      <c r="W4225" s="8"/>
      <c r="X4225" s="8"/>
      <c r="Y4225" s="8"/>
      <c r="Z4225" s="8"/>
      <c r="AA4225" s="8" t="s">
        <v>310</v>
      </c>
      <c r="AB4225" s="8"/>
      <c r="AC4225" s="8" t="s">
        <v>66</v>
      </c>
      <c r="AD4225" s="8"/>
      <c r="AE4225" s="12">
        <v>1</v>
      </c>
      <c r="AF4225" s="8"/>
      <c r="AG4225" s="8" t="s">
        <v>562</v>
      </c>
      <c r="AH4225" s="8"/>
      <c r="AI4225" s="13">
        <v>11.81</v>
      </c>
      <c r="AJ4225" s="8"/>
      <c r="AK4225" s="13">
        <f>ROUND(IF(ISNUMBER(AI4225), AE4225*AI4225, AE4225),5)</f>
        <v>11.81</v>
      </c>
      <c r="AL4225" s="8"/>
      <c r="AM4225" s="13">
        <f>ROUND(AM4224+AK4225,5)</f>
        <v>8254.5545999999995</v>
      </c>
    </row>
    <row r="4226" spans="1:39" x14ac:dyDescent="0.25">
      <c r="A4226" s="8"/>
      <c r="B4226" s="8"/>
      <c r="C4226" s="8"/>
      <c r="D4226" s="8"/>
      <c r="E4226" s="9">
        <v>583</v>
      </c>
      <c r="F4226" s="8"/>
      <c r="G4226" s="8" t="s">
        <v>55</v>
      </c>
      <c r="H4226" s="8"/>
      <c r="I4226" s="10">
        <v>44774.564351851855</v>
      </c>
      <c r="J4226" s="8"/>
      <c r="K4226" s="8" t="s">
        <v>56</v>
      </c>
      <c r="L4226" s="8"/>
      <c r="M4226" s="11">
        <v>44774</v>
      </c>
      <c r="N4226" s="8"/>
      <c r="O4226" s="8"/>
      <c r="P4226" s="8"/>
      <c r="Q4226" s="8" t="s">
        <v>3171</v>
      </c>
      <c r="R4226" s="8"/>
      <c r="S4226" s="8" t="s">
        <v>3273</v>
      </c>
      <c r="T4226" s="8"/>
      <c r="U4226" s="8" t="s">
        <v>3171</v>
      </c>
      <c r="V4226" s="8"/>
      <c r="W4226" s="8"/>
      <c r="X4226" s="8"/>
      <c r="Y4226" s="8"/>
      <c r="Z4226" s="8"/>
      <c r="AA4226" s="8" t="s">
        <v>3504</v>
      </c>
      <c r="AB4226" s="8"/>
      <c r="AC4226" s="8" t="s">
        <v>3273</v>
      </c>
      <c r="AD4226" s="8"/>
      <c r="AE4226" s="12">
        <v>200</v>
      </c>
      <c r="AF4226" s="8"/>
      <c r="AG4226" s="8" t="s">
        <v>562</v>
      </c>
      <c r="AH4226" s="8"/>
      <c r="AI4226" s="12">
        <v>1.619</v>
      </c>
      <c r="AJ4226" s="8"/>
      <c r="AK4226" s="13">
        <f>ROUND(IF(ISNUMBER(AI4226), AE4226*AI4226, AE4226),5)</f>
        <v>323.8</v>
      </c>
      <c r="AL4226" s="8"/>
      <c r="AM4226" s="13">
        <f>ROUND(AM4225+AK4226,5)</f>
        <v>8578.3546000000006</v>
      </c>
    </row>
    <row r="4227" spans="1:39" x14ac:dyDescent="0.25">
      <c r="A4227" s="8"/>
      <c r="B4227" s="8"/>
      <c r="C4227" s="8"/>
      <c r="D4227" s="8"/>
      <c r="E4227" s="9">
        <v>596</v>
      </c>
      <c r="F4227" s="8"/>
      <c r="G4227" s="8" t="s">
        <v>55</v>
      </c>
      <c r="H4227" s="8"/>
      <c r="I4227" s="10">
        <v>44776.604745370372</v>
      </c>
      <c r="J4227" s="8"/>
      <c r="K4227" s="8" t="s">
        <v>56</v>
      </c>
      <c r="L4227" s="8"/>
      <c r="M4227" s="11">
        <v>44776</v>
      </c>
      <c r="N4227" s="8"/>
      <c r="O4227" s="8"/>
      <c r="P4227" s="8"/>
      <c r="Q4227" s="8" t="s">
        <v>3171</v>
      </c>
      <c r="R4227" s="8"/>
      <c r="S4227" s="8" t="s">
        <v>3276</v>
      </c>
      <c r="T4227" s="8"/>
      <c r="U4227" s="8" t="s">
        <v>3171</v>
      </c>
      <c r="V4227" s="8"/>
      <c r="W4227" s="8"/>
      <c r="X4227" s="8"/>
      <c r="Y4227" s="8"/>
      <c r="Z4227" s="8"/>
      <c r="AA4227" s="8" t="s">
        <v>3507</v>
      </c>
      <c r="AB4227" s="8"/>
      <c r="AC4227" s="8" t="s">
        <v>3276</v>
      </c>
      <c r="AD4227" s="8"/>
      <c r="AE4227" s="12">
        <v>3</v>
      </c>
      <c r="AF4227" s="8"/>
      <c r="AG4227" s="8" t="s">
        <v>562</v>
      </c>
      <c r="AH4227" s="8"/>
      <c r="AI4227" s="12">
        <v>1.4373</v>
      </c>
      <c r="AJ4227" s="8"/>
      <c r="AK4227" s="13">
        <f>ROUND(IF(ISNUMBER(AI4227), AE4227*AI4227, AE4227),5)</f>
        <v>4.3118999999999996</v>
      </c>
      <c r="AL4227" s="8"/>
      <c r="AM4227" s="13">
        <f>ROUND(AM4226+AK4227,5)</f>
        <v>8582.6664999999994</v>
      </c>
    </row>
    <row r="4228" spans="1:39" x14ac:dyDescent="0.25">
      <c r="A4228" s="8"/>
      <c r="B4228" s="8"/>
      <c r="C4228" s="8"/>
      <c r="D4228" s="8"/>
      <c r="E4228" s="9">
        <v>596</v>
      </c>
      <c r="F4228" s="8"/>
      <c r="G4228" s="8" t="s">
        <v>55</v>
      </c>
      <c r="H4228" s="8"/>
      <c r="I4228" s="10">
        <v>44776.604745370372</v>
      </c>
      <c r="J4228" s="8"/>
      <c r="K4228" s="8" t="s">
        <v>56</v>
      </c>
      <c r="L4228" s="8"/>
      <c r="M4228" s="11">
        <v>44776</v>
      </c>
      <c r="N4228" s="8"/>
      <c r="O4228" s="8"/>
      <c r="P4228" s="8"/>
      <c r="Q4228" s="8" t="s">
        <v>3171</v>
      </c>
      <c r="R4228" s="8"/>
      <c r="S4228" s="8" t="s">
        <v>3250</v>
      </c>
      <c r="T4228" s="8"/>
      <c r="U4228" s="8" t="s">
        <v>3171</v>
      </c>
      <c r="V4228" s="8"/>
      <c r="W4228" s="8"/>
      <c r="X4228" s="8"/>
      <c r="Y4228" s="8"/>
      <c r="Z4228" s="8"/>
      <c r="AA4228" s="8" t="s">
        <v>3481</v>
      </c>
      <c r="AB4228" s="8"/>
      <c r="AC4228" s="8" t="s">
        <v>3250</v>
      </c>
      <c r="AD4228" s="8"/>
      <c r="AE4228" s="12">
        <v>100</v>
      </c>
      <c r="AF4228" s="8"/>
      <c r="AG4228" s="8" t="s">
        <v>562</v>
      </c>
      <c r="AH4228" s="8"/>
      <c r="AI4228" s="12">
        <v>0.62990000000000002</v>
      </c>
      <c r="AJ4228" s="8"/>
      <c r="AK4228" s="13">
        <f>ROUND(IF(ISNUMBER(AI4228), AE4228*AI4228, AE4228),5)</f>
        <v>62.99</v>
      </c>
      <c r="AL4228" s="8"/>
      <c r="AM4228" s="13">
        <f>ROUND(AM4227+AK4228,5)</f>
        <v>8645.6564999999991</v>
      </c>
    </row>
    <row r="4229" spans="1:39" x14ac:dyDescent="0.25">
      <c r="A4229" s="8"/>
      <c r="B4229" s="8"/>
      <c r="C4229" s="8"/>
      <c r="D4229" s="8"/>
      <c r="E4229" s="9">
        <v>596</v>
      </c>
      <c r="F4229" s="8"/>
      <c r="G4229" s="8" t="s">
        <v>55</v>
      </c>
      <c r="H4229" s="8"/>
      <c r="I4229" s="10">
        <v>44776.604745370372</v>
      </c>
      <c r="J4229" s="8"/>
      <c r="K4229" s="8" t="s">
        <v>56</v>
      </c>
      <c r="L4229" s="8"/>
      <c r="M4229" s="11">
        <v>44776</v>
      </c>
      <c r="N4229" s="8"/>
      <c r="O4229" s="8"/>
      <c r="P4229" s="8"/>
      <c r="Q4229" s="8" t="s">
        <v>3171</v>
      </c>
      <c r="R4229" s="8"/>
      <c r="S4229" s="8" t="s">
        <v>3277</v>
      </c>
      <c r="T4229" s="8"/>
      <c r="U4229" s="8" t="s">
        <v>3171</v>
      </c>
      <c r="V4229" s="8"/>
      <c r="W4229" s="8"/>
      <c r="X4229" s="8"/>
      <c r="Y4229" s="8"/>
      <c r="Z4229" s="8"/>
      <c r="AA4229" s="8" t="s">
        <v>3508</v>
      </c>
      <c r="AB4229" s="8"/>
      <c r="AC4229" s="8" t="s">
        <v>3277</v>
      </c>
      <c r="AD4229" s="8"/>
      <c r="AE4229" s="12">
        <v>1</v>
      </c>
      <c r="AF4229" s="8"/>
      <c r="AG4229" s="8" t="s">
        <v>562</v>
      </c>
      <c r="AH4229" s="8"/>
      <c r="AI4229" s="13">
        <v>190</v>
      </c>
      <c r="AJ4229" s="8"/>
      <c r="AK4229" s="13">
        <f>ROUND(IF(ISNUMBER(AI4229), AE4229*AI4229, AE4229),5)</f>
        <v>190</v>
      </c>
      <c r="AL4229" s="8"/>
      <c r="AM4229" s="13">
        <f>ROUND(AM4228+AK4229,5)</f>
        <v>8835.6564999999991</v>
      </c>
    </row>
    <row r="4230" spans="1:39" x14ac:dyDescent="0.25">
      <c r="A4230" s="8"/>
      <c r="B4230" s="8"/>
      <c r="C4230" s="8"/>
      <c r="D4230" s="8"/>
      <c r="E4230" s="9">
        <v>596</v>
      </c>
      <c r="F4230" s="8"/>
      <c r="G4230" s="8" t="s">
        <v>55</v>
      </c>
      <c r="H4230" s="8"/>
      <c r="I4230" s="10">
        <v>44776.604745370372</v>
      </c>
      <c r="J4230" s="8"/>
      <c r="K4230" s="8" t="s">
        <v>56</v>
      </c>
      <c r="L4230" s="8"/>
      <c r="M4230" s="11">
        <v>44776</v>
      </c>
      <c r="N4230" s="8"/>
      <c r="O4230" s="8"/>
      <c r="P4230" s="8"/>
      <c r="Q4230" s="8" t="s">
        <v>3171</v>
      </c>
      <c r="R4230" s="8"/>
      <c r="S4230" s="8" t="s">
        <v>3278</v>
      </c>
      <c r="T4230" s="8"/>
      <c r="U4230" s="8" t="s">
        <v>3171</v>
      </c>
      <c r="V4230" s="8"/>
      <c r="W4230" s="8"/>
      <c r="X4230" s="8"/>
      <c r="Y4230" s="8"/>
      <c r="Z4230" s="8"/>
      <c r="AA4230" s="8" t="s">
        <v>3509</v>
      </c>
      <c r="AB4230" s="8"/>
      <c r="AC4230" s="8" t="s">
        <v>3278</v>
      </c>
      <c r="AD4230" s="8"/>
      <c r="AE4230" s="12">
        <v>1</v>
      </c>
      <c r="AF4230" s="8"/>
      <c r="AG4230" s="8" t="s">
        <v>562</v>
      </c>
      <c r="AH4230" s="8"/>
      <c r="AI4230" s="13">
        <v>42.23</v>
      </c>
      <c r="AJ4230" s="8"/>
      <c r="AK4230" s="13">
        <f>ROUND(IF(ISNUMBER(AI4230), AE4230*AI4230, AE4230),5)</f>
        <v>42.23</v>
      </c>
      <c r="AL4230" s="8"/>
      <c r="AM4230" s="13">
        <f>ROUND(AM4229+AK4230,5)</f>
        <v>8877.8865000000005</v>
      </c>
    </row>
    <row r="4231" spans="1:39" x14ac:dyDescent="0.25">
      <c r="A4231" s="8"/>
      <c r="B4231" s="8"/>
      <c r="C4231" s="8"/>
      <c r="D4231" s="8"/>
      <c r="E4231" s="9">
        <v>596</v>
      </c>
      <c r="F4231" s="8"/>
      <c r="G4231" s="8" t="s">
        <v>55</v>
      </c>
      <c r="H4231" s="8"/>
      <c r="I4231" s="10">
        <v>44776.604745370372</v>
      </c>
      <c r="J4231" s="8"/>
      <c r="K4231" s="8" t="s">
        <v>56</v>
      </c>
      <c r="L4231" s="8"/>
      <c r="M4231" s="11">
        <v>44776</v>
      </c>
      <c r="N4231" s="8"/>
      <c r="O4231" s="8"/>
      <c r="P4231" s="8"/>
      <c r="Q4231" s="8" t="s">
        <v>3171</v>
      </c>
      <c r="R4231" s="8"/>
      <c r="S4231" s="8" t="s">
        <v>3279</v>
      </c>
      <c r="T4231" s="8"/>
      <c r="U4231" s="8" t="s">
        <v>3171</v>
      </c>
      <c r="V4231" s="8"/>
      <c r="W4231" s="8"/>
      <c r="X4231" s="8"/>
      <c r="Y4231" s="8"/>
      <c r="Z4231" s="8"/>
      <c r="AA4231" s="8" t="s">
        <v>3510</v>
      </c>
      <c r="AB4231" s="8"/>
      <c r="AC4231" s="8" t="s">
        <v>3279</v>
      </c>
      <c r="AD4231" s="8"/>
      <c r="AE4231" s="12">
        <v>1</v>
      </c>
      <c r="AF4231" s="8"/>
      <c r="AG4231" s="8" t="s">
        <v>562</v>
      </c>
      <c r="AH4231" s="8"/>
      <c r="AI4231" s="13">
        <v>78.45</v>
      </c>
      <c r="AJ4231" s="8"/>
      <c r="AK4231" s="13">
        <f>ROUND(IF(ISNUMBER(AI4231), AE4231*AI4231, AE4231),5)</f>
        <v>78.45</v>
      </c>
      <c r="AL4231" s="8"/>
      <c r="AM4231" s="13">
        <f>ROUND(AM4230+AK4231,5)</f>
        <v>8956.3364999999994</v>
      </c>
    </row>
    <row r="4232" spans="1:39" x14ac:dyDescent="0.25">
      <c r="A4232" s="8"/>
      <c r="B4232" s="8"/>
      <c r="C4232" s="8"/>
      <c r="D4232" s="8"/>
      <c r="E4232" s="9">
        <v>596</v>
      </c>
      <c r="F4232" s="8"/>
      <c r="G4232" s="8" t="s">
        <v>55</v>
      </c>
      <c r="H4232" s="8"/>
      <c r="I4232" s="10">
        <v>44776.604745370372</v>
      </c>
      <c r="J4232" s="8"/>
      <c r="K4232" s="8" t="s">
        <v>56</v>
      </c>
      <c r="L4232" s="8"/>
      <c r="M4232" s="11">
        <v>44776</v>
      </c>
      <c r="N4232" s="8"/>
      <c r="O4232" s="8"/>
      <c r="P4232" s="8"/>
      <c r="Q4232" s="8" t="s">
        <v>3171</v>
      </c>
      <c r="R4232" s="8"/>
      <c r="S4232" s="8" t="s">
        <v>3280</v>
      </c>
      <c r="T4232" s="8"/>
      <c r="U4232" s="8" t="s">
        <v>3171</v>
      </c>
      <c r="V4232" s="8"/>
      <c r="W4232" s="8"/>
      <c r="X4232" s="8"/>
      <c r="Y4232" s="8"/>
      <c r="Z4232" s="8"/>
      <c r="AA4232" s="8" t="s">
        <v>3511</v>
      </c>
      <c r="AB4232" s="8"/>
      <c r="AC4232" s="8" t="s">
        <v>3280</v>
      </c>
      <c r="AD4232" s="8"/>
      <c r="AE4232" s="12">
        <v>1</v>
      </c>
      <c r="AF4232" s="8"/>
      <c r="AG4232" s="8" t="s">
        <v>562</v>
      </c>
      <c r="AH4232" s="8"/>
      <c r="AI4232" s="13">
        <v>135.02000000000001</v>
      </c>
      <c r="AJ4232" s="8"/>
      <c r="AK4232" s="13">
        <f>ROUND(IF(ISNUMBER(AI4232), AE4232*AI4232, AE4232),5)</f>
        <v>135.02000000000001</v>
      </c>
      <c r="AL4232" s="8"/>
      <c r="AM4232" s="13">
        <f>ROUND(AM4231+AK4232,5)</f>
        <v>9091.3564999999999</v>
      </c>
    </row>
    <row r="4233" spans="1:39" x14ac:dyDescent="0.25">
      <c r="A4233" s="8"/>
      <c r="B4233" s="8"/>
      <c r="C4233" s="8"/>
      <c r="D4233" s="8"/>
      <c r="E4233" s="9">
        <v>596</v>
      </c>
      <c r="F4233" s="8"/>
      <c r="G4233" s="8" t="s">
        <v>55</v>
      </c>
      <c r="H4233" s="8"/>
      <c r="I4233" s="10">
        <v>44776.604745370372</v>
      </c>
      <c r="J4233" s="8"/>
      <c r="K4233" s="8" t="s">
        <v>56</v>
      </c>
      <c r="L4233" s="8"/>
      <c r="M4233" s="11">
        <v>44776</v>
      </c>
      <c r="N4233" s="8"/>
      <c r="O4233" s="8"/>
      <c r="P4233" s="8"/>
      <c r="Q4233" s="8" t="s">
        <v>3171</v>
      </c>
      <c r="R4233" s="8"/>
      <c r="S4233" s="8" t="s">
        <v>59</v>
      </c>
      <c r="T4233" s="8"/>
      <c r="U4233" s="8" t="s">
        <v>3171</v>
      </c>
      <c r="V4233" s="8"/>
      <c r="W4233" s="8"/>
      <c r="X4233" s="8"/>
      <c r="Y4233" s="8"/>
      <c r="Z4233" s="8"/>
      <c r="AA4233" s="8" t="s">
        <v>310</v>
      </c>
      <c r="AB4233" s="8"/>
      <c r="AC4233" s="8" t="s">
        <v>66</v>
      </c>
      <c r="AD4233" s="8"/>
      <c r="AE4233" s="12">
        <v>1</v>
      </c>
      <c r="AF4233" s="8"/>
      <c r="AG4233" s="8" t="s">
        <v>562</v>
      </c>
      <c r="AH4233" s="8"/>
      <c r="AI4233" s="13">
        <v>20</v>
      </c>
      <c r="AJ4233" s="8"/>
      <c r="AK4233" s="13">
        <f>ROUND(IF(ISNUMBER(AI4233), AE4233*AI4233, AE4233),5)</f>
        <v>20</v>
      </c>
      <c r="AL4233" s="8"/>
      <c r="AM4233" s="13">
        <f>ROUND(AM4232+AK4233,5)</f>
        <v>9111.3564999999999</v>
      </c>
    </row>
    <row r="4234" spans="1:39" x14ac:dyDescent="0.25">
      <c r="A4234" s="8"/>
      <c r="B4234" s="8"/>
      <c r="C4234" s="8"/>
      <c r="D4234" s="8"/>
      <c r="E4234" s="9">
        <v>655</v>
      </c>
      <c r="F4234" s="8"/>
      <c r="G4234" s="8" t="s">
        <v>55</v>
      </c>
      <c r="H4234" s="8"/>
      <c r="I4234" s="10">
        <v>44789.346678240741</v>
      </c>
      <c r="J4234" s="8"/>
      <c r="K4234" s="8" t="s">
        <v>56</v>
      </c>
      <c r="L4234" s="8"/>
      <c r="M4234" s="11">
        <v>44789</v>
      </c>
      <c r="N4234" s="8"/>
      <c r="O4234" s="8"/>
      <c r="P4234" s="8"/>
      <c r="Q4234" s="8" t="s">
        <v>3171</v>
      </c>
      <c r="R4234" s="8"/>
      <c r="S4234" s="8" t="s">
        <v>3281</v>
      </c>
      <c r="T4234" s="8"/>
      <c r="U4234" s="8" t="s">
        <v>3171</v>
      </c>
      <c r="V4234" s="8"/>
      <c r="W4234" s="8"/>
      <c r="X4234" s="8"/>
      <c r="Y4234" s="8"/>
      <c r="Z4234" s="8"/>
      <c r="AA4234" s="8" t="s">
        <v>3512</v>
      </c>
      <c r="AB4234" s="8"/>
      <c r="AC4234" s="8" t="s">
        <v>3281</v>
      </c>
      <c r="AD4234" s="8"/>
      <c r="AE4234" s="12">
        <v>100</v>
      </c>
      <c r="AF4234" s="8"/>
      <c r="AG4234" s="8" t="s">
        <v>562</v>
      </c>
      <c r="AH4234" s="8"/>
      <c r="AI4234" s="12">
        <v>1.6519999999999999</v>
      </c>
      <c r="AJ4234" s="8"/>
      <c r="AK4234" s="13">
        <f>ROUND(IF(ISNUMBER(AI4234), AE4234*AI4234, AE4234),5)</f>
        <v>165.2</v>
      </c>
      <c r="AL4234" s="8"/>
      <c r="AM4234" s="13">
        <f>ROUND(AM4233+AK4234,5)</f>
        <v>9276.5565000000006</v>
      </c>
    </row>
    <row r="4235" spans="1:39" x14ac:dyDescent="0.25">
      <c r="A4235" s="8"/>
      <c r="B4235" s="8"/>
      <c r="C4235" s="8"/>
      <c r="D4235" s="8"/>
      <c r="E4235" s="9">
        <v>655</v>
      </c>
      <c r="F4235" s="8"/>
      <c r="G4235" s="8" t="s">
        <v>55</v>
      </c>
      <c r="H4235" s="8"/>
      <c r="I4235" s="10">
        <v>44789.346678240741</v>
      </c>
      <c r="J4235" s="8"/>
      <c r="K4235" s="8" t="s">
        <v>56</v>
      </c>
      <c r="L4235" s="8"/>
      <c r="M4235" s="11">
        <v>44789</v>
      </c>
      <c r="N4235" s="8"/>
      <c r="O4235" s="8"/>
      <c r="P4235" s="8"/>
      <c r="Q4235" s="8" t="s">
        <v>3171</v>
      </c>
      <c r="R4235" s="8"/>
      <c r="S4235" s="8" t="s">
        <v>3282</v>
      </c>
      <c r="T4235" s="8"/>
      <c r="U4235" s="8" t="s">
        <v>3171</v>
      </c>
      <c r="V4235" s="8"/>
      <c r="W4235" s="8"/>
      <c r="X4235" s="8"/>
      <c r="Y4235" s="8"/>
      <c r="Z4235" s="8"/>
      <c r="AA4235" s="8" t="s">
        <v>3513</v>
      </c>
      <c r="AB4235" s="8"/>
      <c r="AC4235" s="8" t="s">
        <v>3282</v>
      </c>
      <c r="AD4235" s="8"/>
      <c r="AE4235" s="12">
        <v>8000</v>
      </c>
      <c r="AF4235" s="8"/>
      <c r="AG4235" s="8" t="s">
        <v>562</v>
      </c>
      <c r="AH4235" s="8"/>
      <c r="AI4235" s="12">
        <v>1.77E-2</v>
      </c>
      <c r="AJ4235" s="8"/>
      <c r="AK4235" s="13">
        <f>ROUND(IF(ISNUMBER(AI4235), AE4235*AI4235, AE4235),5)</f>
        <v>141.6</v>
      </c>
      <c r="AL4235" s="8"/>
      <c r="AM4235" s="13">
        <f>ROUND(AM4234+AK4235,5)</f>
        <v>9418.1564999999991</v>
      </c>
    </row>
    <row r="4236" spans="1:39" x14ac:dyDescent="0.25">
      <c r="A4236" s="8"/>
      <c r="B4236" s="8"/>
      <c r="C4236" s="8"/>
      <c r="D4236" s="8"/>
      <c r="E4236" s="9">
        <v>655</v>
      </c>
      <c r="F4236" s="8"/>
      <c r="G4236" s="8" t="s">
        <v>55</v>
      </c>
      <c r="H4236" s="8"/>
      <c r="I4236" s="10">
        <v>44789.346678240741</v>
      </c>
      <c r="J4236" s="8"/>
      <c r="K4236" s="8" t="s">
        <v>56</v>
      </c>
      <c r="L4236" s="8"/>
      <c r="M4236" s="11">
        <v>44789</v>
      </c>
      <c r="N4236" s="8"/>
      <c r="O4236" s="8"/>
      <c r="P4236" s="8"/>
      <c r="Q4236" s="8" t="s">
        <v>3171</v>
      </c>
      <c r="R4236" s="8"/>
      <c r="S4236" s="8" t="s">
        <v>3283</v>
      </c>
      <c r="T4236" s="8"/>
      <c r="U4236" s="8" t="s">
        <v>3171</v>
      </c>
      <c r="V4236" s="8"/>
      <c r="W4236" s="8"/>
      <c r="X4236" s="8"/>
      <c r="Y4236" s="8"/>
      <c r="Z4236" s="8"/>
      <c r="AA4236" s="8" t="s">
        <v>3514</v>
      </c>
      <c r="AB4236" s="8"/>
      <c r="AC4236" s="8" t="s">
        <v>3283</v>
      </c>
      <c r="AD4236" s="8"/>
      <c r="AE4236" s="12">
        <v>2000</v>
      </c>
      <c r="AF4236" s="8"/>
      <c r="AG4236" s="8" t="s">
        <v>3644</v>
      </c>
      <c r="AH4236" s="8"/>
      <c r="AI4236" s="12">
        <v>1.55E-2</v>
      </c>
      <c r="AJ4236" s="8"/>
      <c r="AK4236" s="13">
        <f>ROUND(IF(ISNUMBER(AI4236), AE4236*AI4236, AE4236),5)</f>
        <v>31</v>
      </c>
      <c r="AL4236" s="8"/>
      <c r="AM4236" s="13">
        <f>ROUND(AM4235+AK4236,5)</f>
        <v>9449.1564999999991</v>
      </c>
    </row>
    <row r="4237" spans="1:39" x14ac:dyDescent="0.25">
      <c r="A4237" s="8"/>
      <c r="B4237" s="8"/>
      <c r="C4237" s="8"/>
      <c r="D4237" s="8"/>
      <c r="E4237" s="9">
        <v>655</v>
      </c>
      <c r="F4237" s="8"/>
      <c r="G4237" s="8" t="s">
        <v>55</v>
      </c>
      <c r="H4237" s="8"/>
      <c r="I4237" s="10">
        <v>44789.346678240741</v>
      </c>
      <c r="J4237" s="8"/>
      <c r="K4237" s="8" t="s">
        <v>56</v>
      </c>
      <c r="L4237" s="8"/>
      <c r="M4237" s="11">
        <v>44789</v>
      </c>
      <c r="N4237" s="8"/>
      <c r="O4237" s="8"/>
      <c r="P4237" s="8"/>
      <c r="Q4237" s="8" t="s">
        <v>3171</v>
      </c>
      <c r="R4237" s="8"/>
      <c r="S4237" s="8" t="s">
        <v>3284</v>
      </c>
      <c r="T4237" s="8"/>
      <c r="U4237" s="8" t="s">
        <v>3171</v>
      </c>
      <c r="V4237" s="8"/>
      <c r="W4237" s="8"/>
      <c r="X4237" s="8"/>
      <c r="Y4237" s="8"/>
      <c r="Z4237" s="8"/>
      <c r="AA4237" s="8" t="s">
        <v>3515</v>
      </c>
      <c r="AB4237" s="8"/>
      <c r="AC4237" s="8" t="s">
        <v>3284</v>
      </c>
      <c r="AD4237" s="8"/>
      <c r="AE4237" s="12">
        <v>50</v>
      </c>
      <c r="AF4237" s="8"/>
      <c r="AG4237" s="8" t="s">
        <v>562</v>
      </c>
      <c r="AH4237" s="8"/>
      <c r="AI4237" s="12">
        <v>1.0529999999999999</v>
      </c>
      <c r="AJ4237" s="8"/>
      <c r="AK4237" s="13">
        <f>ROUND(IF(ISNUMBER(AI4237), AE4237*AI4237, AE4237),5)</f>
        <v>52.65</v>
      </c>
      <c r="AL4237" s="8"/>
      <c r="AM4237" s="13">
        <f>ROUND(AM4236+AK4237,5)</f>
        <v>9501.8065000000006</v>
      </c>
    </row>
    <row r="4238" spans="1:39" x14ac:dyDescent="0.25">
      <c r="A4238" s="8"/>
      <c r="B4238" s="8"/>
      <c r="C4238" s="8"/>
      <c r="D4238" s="8"/>
      <c r="E4238" s="9">
        <v>655</v>
      </c>
      <c r="F4238" s="8"/>
      <c r="G4238" s="8" t="s">
        <v>55</v>
      </c>
      <c r="H4238" s="8"/>
      <c r="I4238" s="10">
        <v>44789.346678240741</v>
      </c>
      <c r="J4238" s="8"/>
      <c r="K4238" s="8" t="s">
        <v>56</v>
      </c>
      <c r="L4238" s="8"/>
      <c r="M4238" s="11">
        <v>44789</v>
      </c>
      <c r="N4238" s="8"/>
      <c r="O4238" s="8"/>
      <c r="P4238" s="8"/>
      <c r="Q4238" s="8" t="s">
        <v>3171</v>
      </c>
      <c r="R4238" s="8"/>
      <c r="S4238" s="8" t="s">
        <v>3285</v>
      </c>
      <c r="T4238" s="8"/>
      <c r="U4238" s="8" t="s">
        <v>3171</v>
      </c>
      <c r="V4238" s="8"/>
      <c r="W4238" s="8"/>
      <c r="X4238" s="8"/>
      <c r="Y4238" s="8"/>
      <c r="Z4238" s="8"/>
      <c r="AA4238" s="8" t="s">
        <v>3516</v>
      </c>
      <c r="AB4238" s="8"/>
      <c r="AC4238" s="8" t="s">
        <v>3285</v>
      </c>
      <c r="AD4238" s="8"/>
      <c r="AE4238" s="12">
        <v>100</v>
      </c>
      <c r="AF4238" s="8"/>
      <c r="AG4238" s="8" t="s">
        <v>562</v>
      </c>
      <c r="AH4238" s="8"/>
      <c r="AI4238" s="12">
        <v>0.62990000000000002</v>
      </c>
      <c r="AJ4238" s="8"/>
      <c r="AK4238" s="13">
        <f>ROUND(IF(ISNUMBER(AI4238), AE4238*AI4238, AE4238),5)</f>
        <v>62.99</v>
      </c>
      <c r="AL4238" s="8"/>
      <c r="AM4238" s="13">
        <f>ROUND(AM4237+AK4238,5)</f>
        <v>9564.7965000000004</v>
      </c>
    </row>
    <row r="4239" spans="1:39" x14ac:dyDescent="0.25">
      <c r="A4239" s="8"/>
      <c r="B4239" s="8"/>
      <c r="C4239" s="8"/>
      <c r="D4239" s="8"/>
      <c r="E4239" s="9">
        <v>655</v>
      </c>
      <c r="F4239" s="8"/>
      <c r="G4239" s="8" t="s">
        <v>55</v>
      </c>
      <c r="H4239" s="8"/>
      <c r="I4239" s="10">
        <v>44789.346678240741</v>
      </c>
      <c r="J4239" s="8"/>
      <c r="K4239" s="8" t="s">
        <v>56</v>
      </c>
      <c r="L4239" s="8"/>
      <c r="M4239" s="11">
        <v>44789</v>
      </c>
      <c r="N4239" s="8"/>
      <c r="O4239" s="8"/>
      <c r="P4239" s="8"/>
      <c r="Q4239" s="8" t="s">
        <v>3171</v>
      </c>
      <c r="R4239" s="8"/>
      <c r="S4239" s="8" t="s">
        <v>3286</v>
      </c>
      <c r="T4239" s="8"/>
      <c r="U4239" s="8" t="s">
        <v>3171</v>
      </c>
      <c r="V4239" s="8"/>
      <c r="W4239" s="8"/>
      <c r="X4239" s="8"/>
      <c r="Y4239" s="8"/>
      <c r="Z4239" s="8"/>
      <c r="AA4239" s="8" t="s">
        <v>3517</v>
      </c>
      <c r="AB4239" s="8"/>
      <c r="AC4239" s="8" t="s">
        <v>3286</v>
      </c>
      <c r="AD4239" s="8"/>
      <c r="AE4239" s="12">
        <v>300</v>
      </c>
      <c r="AF4239" s="8"/>
      <c r="AG4239" s="8" t="s">
        <v>562</v>
      </c>
      <c r="AH4239" s="8"/>
      <c r="AI4239" s="12">
        <v>1.5333000000000001</v>
      </c>
      <c r="AJ4239" s="8"/>
      <c r="AK4239" s="13">
        <f>ROUND(IF(ISNUMBER(AI4239), AE4239*AI4239, AE4239),5)</f>
        <v>459.99</v>
      </c>
      <c r="AL4239" s="8"/>
      <c r="AM4239" s="13">
        <f>ROUND(AM4238+AK4239,5)</f>
        <v>10024.7865</v>
      </c>
    </row>
    <row r="4240" spans="1:39" x14ac:dyDescent="0.25">
      <c r="A4240" s="8"/>
      <c r="B4240" s="8"/>
      <c r="C4240" s="8"/>
      <c r="D4240" s="8"/>
      <c r="E4240" s="9">
        <v>655</v>
      </c>
      <c r="F4240" s="8"/>
      <c r="G4240" s="8" t="s">
        <v>55</v>
      </c>
      <c r="H4240" s="8"/>
      <c r="I4240" s="10">
        <v>44789.346678240741</v>
      </c>
      <c r="J4240" s="8"/>
      <c r="K4240" s="8" t="s">
        <v>56</v>
      </c>
      <c r="L4240" s="8"/>
      <c r="M4240" s="11">
        <v>44789</v>
      </c>
      <c r="N4240" s="8"/>
      <c r="O4240" s="8"/>
      <c r="P4240" s="8"/>
      <c r="Q4240" s="8" t="s">
        <v>3171</v>
      </c>
      <c r="R4240" s="8"/>
      <c r="S4240" s="8" t="s">
        <v>3287</v>
      </c>
      <c r="T4240" s="8"/>
      <c r="U4240" s="8" t="s">
        <v>3171</v>
      </c>
      <c r="V4240" s="8"/>
      <c r="W4240" s="8"/>
      <c r="X4240" s="8"/>
      <c r="Y4240" s="8"/>
      <c r="Z4240" s="8"/>
      <c r="AA4240" s="8" t="s">
        <v>3518</v>
      </c>
      <c r="AB4240" s="8"/>
      <c r="AC4240" s="8" t="s">
        <v>3287</v>
      </c>
      <c r="AD4240" s="8"/>
      <c r="AE4240" s="12">
        <v>6</v>
      </c>
      <c r="AF4240" s="8"/>
      <c r="AG4240" s="8" t="s">
        <v>562</v>
      </c>
      <c r="AH4240" s="8"/>
      <c r="AI4240" s="12">
        <v>9.3539999999999992</v>
      </c>
      <c r="AJ4240" s="8"/>
      <c r="AK4240" s="13">
        <f>ROUND(IF(ISNUMBER(AI4240), AE4240*AI4240, AE4240),5)</f>
        <v>56.124000000000002</v>
      </c>
      <c r="AL4240" s="8"/>
      <c r="AM4240" s="13">
        <f>ROUND(AM4239+AK4240,5)</f>
        <v>10080.9105</v>
      </c>
    </row>
    <row r="4241" spans="1:39" x14ac:dyDescent="0.25">
      <c r="A4241" s="8"/>
      <c r="B4241" s="8"/>
      <c r="C4241" s="8"/>
      <c r="D4241" s="8"/>
      <c r="E4241" s="9">
        <v>655</v>
      </c>
      <c r="F4241" s="8"/>
      <c r="G4241" s="8" t="s">
        <v>55</v>
      </c>
      <c r="H4241" s="8"/>
      <c r="I4241" s="10">
        <v>44789.346678240741</v>
      </c>
      <c r="J4241" s="8"/>
      <c r="K4241" s="8" t="s">
        <v>56</v>
      </c>
      <c r="L4241" s="8"/>
      <c r="M4241" s="11">
        <v>44789</v>
      </c>
      <c r="N4241" s="8"/>
      <c r="O4241" s="8"/>
      <c r="P4241" s="8"/>
      <c r="Q4241" s="8" t="s">
        <v>3171</v>
      </c>
      <c r="R4241" s="8"/>
      <c r="S4241" s="8" t="s">
        <v>59</v>
      </c>
      <c r="T4241" s="8"/>
      <c r="U4241" s="8" t="s">
        <v>3171</v>
      </c>
      <c r="V4241" s="8"/>
      <c r="W4241" s="8"/>
      <c r="X4241" s="8"/>
      <c r="Y4241" s="8"/>
      <c r="Z4241" s="8"/>
      <c r="AA4241" s="8" t="s">
        <v>732</v>
      </c>
      <c r="AB4241" s="8"/>
      <c r="AC4241" s="8"/>
      <c r="AD4241" s="8"/>
      <c r="AE4241" s="12">
        <v>1</v>
      </c>
      <c r="AF4241" s="8"/>
      <c r="AG4241" s="8" t="s">
        <v>562</v>
      </c>
      <c r="AH4241" s="8"/>
      <c r="AI4241" s="13">
        <v>2.15</v>
      </c>
      <c r="AJ4241" s="8"/>
      <c r="AK4241" s="13">
        <f>ROUND(IF(ISNUMBER(AI4241), AE4241*AI4241, AE4241),5)</f>
        <v>2.15</v>
      </c>
      <c r="AL4241" s="8"/>
      <c r="AM4241" s="13">
        <f>ROUND(AM4240+AK4241,5)</f>
        <v>10083.0605</v>
      </c>
    </row>
    <row r="4242" spans="1:39" x14ac:dyDescent="0.25">
      <c r="A4242" s="8"/>
      <c r="B4242" s="8"/>
      <c r="C4242" s="8"/>
      <c r="D4242" s="8"/>
      <c r="E4242" s="9">
        <v>676</v>
      </c>
      <c r="F4242" s="8"/>
      <c r="G4242" s="8" t="s">
        <v>55</v>
      </c>
      <c r="H4242" s="8"/>
      <c r="I4242" s="10">
        <v>44795.584548611114</v>
      </c>
      <c r="J4242" s="8"/>
      <c r="K4242" s="8" t="s">
        <v>56</v>
      </c>
      <c r="L4242" s="8"/>
      <c r="M4242" s="11">
        <v>44795</v>
      </c>
      <c r="N4242" s="8"/>
      <c r="O4242" s="8"/>
      <c r="P4242" s="8"/>
      <c r="Q4242" s="8" t="s">
        <v>3171</v>
      </c>
      <c r="R4242" s="8"/>
      <c r="S4242" s="8" t="s">
        <v>3288</v>
      </c>
      <c r="T4242" s="8"/>
      <c r="U4242" s="8" t="s">
        <v>3171</v>
      </c>
      <c r="V4242" s="8"/>
      <c r="W4242" s="8"/>
      <c r="X4242" s="8"/>
      <c r="Y4242" s="8"/>
      <c r="Z4242" s="8"/>
      <c r="AA4242" s="8" t="s">
        <v>3519</v>
      </c>
      <c r="AB4242" s="8"/>
      <c r="AC4242" s="8" t="s">
        <v>3288</v>
      </c>
      <c r="AD4242" s="8"/>
      <c r="AE4242" s="12">
        <v>8</v>
      </c>
      <c r="AF4242" s="8"/>
      <c r="AG4242" s="8" t="s">
        <v>562</v>
      </c>
      <c r="AH4242" s="8"/>
      <c r="AI4242" s="13">
        <v>68.09</v>
      </c>
      <c r="AJ4242" s="8"/>
      <c r="AK4242" s="13">
        <f>ROUND(IF(ISNUMBER(AI4242), AE4242*AI4242, AE4242),5)</f>
        <v>544.72</v>
      </c>
      <c r="AL4242" s="8"/>
      <c r="AM4242" s="13">
        <f>ROUND(AM4241+AK4242,5)</f>
        <v>10627.780500000001</v>
      </c>
    </row>
    <row r="4243" spans="1:39" x14ac:dyDescent="0.25">
      <c r="A4243" s="8"/>
      <c r="B4243" s="8"/>
      <c r="C4243" s="8"/>
      <c r="D4243" s="8"/>
      <c r="E4243" s="9">
        <v>702</v>
      </c>
      <c r="F4243" s="8"/>
      <c r="G4243" s="8" t="s">
        <v>55</v>
      </c>
      <c r="H4243" s="8"/>
      <c r="I4243" s="10">
        <v>44799.515810185185</v>
      </c>
      <c r="J4243" s="8"/>
      <c r="K4243" s="8" t="s">
        <v>56</v>
      </c>
      <c r="L4243" s="8"/>
      <c r="M4243" s="11">
        <v>44799</v>
      </c>
      <c r="N4243" s="8"/>
      <c r="O4243" s="8"/>
      <c r="P4243" s="8"/>
      <c r="Q4243" s="8" t="s">
        <v>3171</v>
      </c>
      <c r="R4243" s="8"/>
      <c r="S4243" s="8" t="s">
        <v>3289</v>
      </c>
      <c r="T4243" s="8"/>
      <c r="U4243" s="8" t="s">
        <v>3171</v>
      </c>
      <c r="V4243" s="8"/>
      <c r="W4243" s="8"/>
      <c r="X4243" s="8"/>
      <c r="Y4243" s="8"/>
      <c r="Z4243" s="8"/>
      <c r="AA4243" s="8" t="s">
        <v>3520</v>
      </c>
      <c r="AB4243" s="8"/>
      <c r="AC4243" s="8" t="s">
        <v>3289</v>
      </c>
      <c r="AD4243" s="8"/>
      <c r="AE4243" s="12">
        <v>100</v>
      </c>
      <c r="AF4243" s="8"/>
      <c r="AG4243" s="8" t="s">
        <v>562</v>
      </c>
      <c r="AH4243" s="8"/>
      <c r="AI4243" s="12">
        <v>0.80220000000000002</v>
      </c>
      <c r="AJ4243" s="8"/>
      <c r="AK4243" s="13">
        <f>ROUND(IF(ISNUMBER(AI4243), AE4243*AI4243, AE4243),5)</f>
        <v>80.22</v>
      </c>
      <c r="AL4243" s="8"/>
      <c r="AM4243" s="13">
        <f>ROUND(AM4242+AK4243,5)</f>
        <v>10708.0005</v>
      </c>
    </row>
    <row r="4244" spans="1:39" x14ac:dyDescent="0.25">
      <c r="A4244" s="8"/>
      <c r="B4244" s="8"/>
      <c r="C4244" s="8"/>
      <c r="D4244" s="8"/>
      <c r="E4244" s="9">
        <v>702</v>
      </c>
      <c r="F4244" s="8"/>
      <c r="G4244" s="8" t="s">
        <v>55</v>
      </c>
      <c r="H4244" s="8"/>
      <c r="I4244" s="10">
        <v>44799.515810185185</v>
      </c>
      <c r="J4244" s="8"/>
      <c r="K4244" s="8" t="s">
        <v>56</v>
      </c>
      <c r="L4244" s="8"/>
      <c r="M4244" s="11">
        <v>44799</v>
      </c>
      <c r="N4244" s="8"/>
      <c r="O4244" s="8"/>
      <c r="P4244" s="8"/>
      <c r="Q4244" s="8" t="s">
        <v>3171</v>
      </c>
      <c r="R4244" s="8"/>
      <c r="S4244" s="8" t="s">
        <v>3290</v>
      </c>
      <c r="T4244" s="8"/>
      <c r="U4244" s="8" t="s">
        <v>3171</v>
      </c>
      <c r="V4244" s="8"/>
      <c r="W4244" s="8"/>
      <c r="X4244" s="8"/>
      <c r="Y4244" s="8"/>
      <c r="Z4244" s="8"/>
      <c r="AA4244" s="8" t="s">
        <v>3521</v>
      </c>
      <c r="AB4244" s="8"/>
      <c r="AC4244" s="8" t="s">
        <v>3290</v>
      </c>
      <c r="AD4244" s="8"/>
      <c r="AE4244" s="12">
        <v>0</v>
      </c>
      <c r="AF4244" s="8"/>
      <c r="AG4244" s="8" t="s">
        <v>562</v>
      </c>
      <c r="AH4244" s="8"/>
      <c r="AI4244" s="12">
        <v>1.508</v>
      </c>
      <c r="AJ4244" s="8"/>
      <c r="AK4244" s="13">
        <f>ROUND(IF(ISNUMBER(AI4244), AE4244*AI4244, AE4244),5)</f>
        <v>0</v>
      </c>
      <c r="AL4244" s="8"/>
      <c r="AM4244" s="13">
        <f>ROUND(AM4243+AK4244,5)</f>
        <v>10708.0005</v>
      </c>
    </row>
    <row r="4245" spans="1:39" x14ac:dyDescent="0.25">
      <c r="A4245" s="8"/>
      <c r="B4245" s="8"/>
      <c r="C4245" s="8"/>
      <c r="D4245" s="8"/>
      <c r="E4245" s="9">
        <v>719</v>
      </c>
      <c r="F4245" s="8"/>
      <c r="G4245" s="8" t="s">
        <v>55</v>
      </c>
      <c r="H4245" s="8"/>
      <c r="I4245" s="10">
        <v>44802.572256944448</v>
      </c>
      <c r="J4245" s="8"/>
      <c r="K4245" s="8" t="s">
        <v>56</v>
      </c>
      <c r="L4245" s="8"/>
      <c r="M4245" s="11">
        <v>44802</v>
      </c>
      <c r="N4245" s="8"/>
      <c r="O4245" s="8"/>
      <c r="P4245" s="8"/>
      <c r="Q4245" s="8" t="s">
        <v>3171</v>
      </c>
      <c r="R4245" s="8"/>
      <c r="S4245" s="8" t="s">
        <v>3290</v>
      </c>
      <c r="T4245" s="8"/>
      <c r="U4245" s="8" t="s">
        <v>3171</v>
      </c>
      <c r="V4245" s="8"/>
      <c r="W4245" s="8"/>
      <c r="X4245" s="8"/>
      <c r="Y4245" s="8"/>
      <c r="Z4245" s="8"/>
      <c r="AA4245" s="8" t="s">
        <v>3521</v>
      </c>
      <c r="AB4245" s="8"/>
      <c r="AC4245" s="8" t="s">
        <v>3290</v>
      </c>
      <c r="AD4245" s="8"/>
      <c r="AE4245" s="12">
        <v>300</v>
      </c>
      <c r="AF4245" s="8"/>
      <c r="AG4245" s="8" t="s">
        <v>562</v>
      </c>
      <c r="AH4245" s="8"/>
      <c r="AI4245" s="12">
        <v>1.508</v>
      </c>
      <c r="AJ4245" s="8"/>
      <c r="AK4245" s="13">
        <f>ROUND(IF(ISNUMBER(AI4245), AE4245*AI4245, AE4245),5)</f>
        <v>452.4</v>
      </c>
      <c r="AL4245" s="8"/>
      <c r="AM4245" s="13">
        <f>ROUND(AM4244+AK4245,5)</f>
        <v>11160.4005</v>
      </c>
    </row>
    <row r="4246" spans="1:39" x14ac:dyDescent="0.25">
      <c r="A4246" s="8"/>
      <c r="B4246" s="8"/>
      <c r="C4246" s="8"/>
      <c r="D4246" s="8"/>
      <c r="E4246" s="9">
        <v>763</v>
      </c>
      <c r="F4246" s="8"/>
      <c r="G4246" s="8" t="s">
        <v>55</v>
      </c>
      <c r="H4246" s="8"/>
      <c r="I4246" s="10">
        <v>44811.395115740743</v>
      </c>
      <c r="J4246" s="8"/>
      <c r="K4246" s="8" t="s">
        <v>56</v>
      </c>
      <c r="L4246" s="8"/>
      <c r="M4246" s="11">
        <v>44811</v>
      </c>
      <c r="N4246" s="8"/>
      <c r="O4246" s="8"/>
      <c r="P4246" s="8"/>
      <c r="Q4246" s="8" t="s">
        <v>3171</v>
      </c>
      <c r="R4246" s="8"/>
      <c r="S4246" s="8" t="s">
        <v>3241</v>
      </c>
      <c r="T4246" s="8"/>
      <c r="U4246" s="8" t="s">
        <v>3171</v>
      </c>
      <c r="V4246" s="8"/>
      <c r="W4246" s="8"/>
      <c r="X4246" s="8"/>
      <c r="Y4246" s="8"/>
      <c r="Z4246" s="8"/>
      <c r="AA4246" s="8" t="s">
        <v>3472</v>
      </c>
      <c r="AB4246" s="8"/>
      <c r="AC4246" s="8" t="s">
        <v>3241</v>
      </c>
      <c r="AD4246" s="8"/>
      <c r="AE4246" s="12">
        <v>50</v>
      </c>
      <c r="AF4246" s="8"/>
      <c r="AG4246" s="8" t="s">
        <v>562</v>
      </c>
      <c r="AH4246" s="8"/>
      <c r="AI4246" s="12">
        <v>4.6449999999999996</v>
      </c>
      <c r="AJ4246" s="8"/>
      <c r="AK4246" s="13">
        <f>ROUND(IF(ISNUMBER(AI4246), AE4246*AI4246, AE4246),5)</f>
        <v>232.25</v>
      </c>
      <c r="AL4246" s="8"/>
      <c r="AM4246" s="13">
        <f>ROUND(AM4245+AK4246,5)</f>
        <v>11392.6505</v>
      </c>
    </row>
    <row r="4247" spans="1:39" x14ac:dyDescent="0.25">
      <c r="A4247" s="8"/>
      <c r="B4247" s="8"/>
      <c r="C4247" s="8"/>
      <c r="D4247" s="8"/>
      <c r="E4247" s="9">
        <v>763</v>
      </c>
      <c r="F4247" s="8"/>
      <c r="G4247" s="8" t="s">
        <v>55</v>
      </c>
      <c r="H4247" s="8"/>
      <c r="I4247" s="10">
        <v>44811.395115740743</v>
      </c>
      <c r="J4247" s="8"/>
      <c r="K4247" s="8" t="s">
        <v>56</v>
      </c>
      <c r="L4247" s="8"/>
      <c r="M4247" s="11">
        <v>44811</v>
      </c>
      <c r="N4247" s="8"/>
      <c r="O4247" s="8"/>
      <c r="P4247" s="8"/>
      <c r="Q4247" s="8" t="s">
        <v>3171</v>
      </c>
      <c r="R4247" s="8"/>
      <c r="S4247" s="8" t="s">
        <v>3247</v>
      </c>
      <c r="T4247" s="8"/>
      <c r="U4247" s="8" t="s">
        <v>3171</v>
      </c>
      <c r="V4247" s="8"/>
      <c r="W4247" s="8"/>
      <c r="X4247" s="8"/>
      <c r="Y4247" s="8"/>
      <c r="Z4247" s="8"/>
      <c r="AA4247" s="8" t="s">
        <v>3478</v>
      </c>
      <c r="AB4247" s="8"/>
      <c r="AC4247" s="8" t="s">
        <v>3247</v>
      </c>
      <c r="AD4247" s="8"/>
      <c r="AE4247" s="12">
        <v>3</v>
      </c>
      <c r="AF4247" s="8"/>
      <c r="AG4247" s="8"/>
      <c r="AH4247" s="8"/>
      <c r="AI4247" s="13">
        <v>183.9</v>
      </c>
      <c r="AJ4247" s="8"/>
      <c r="AK4247" s="13">
        <f>ROUND(IF(ISNUMBER(AI4247), AE4247*AI4247, AE4247),5)</f>
        <v>551.70000000000005</v>
      </c>
      <c r="AL4247" s="8"/>
      <c r="AM4247" s="13">
        <f>ROUND(AM4246+AK4247,5)</f>
        <v>11944.3505</v>
      </c>
    </row>
    <row r="4248" spans="1:39" x14ac:dyDescent="0.25">
      <c r="A4248" s="8"/>
      <c r="B4248" s="8"/>
      <c r="C4248" s="8"/>
      <c r="D4248" s="8"/>
      <c r="E4248" s="9">
        <v>796</v>
      </c>
      <c r="F4248" s="8"/>
      <c r="G4248" s="8" t="s">
        <v>55</v>
      </c>
      <c r="H4248" s="8"/>
      <c r="I4248" s="10">
        <v>44816.576226851852</v>
      </c>
      <c r="J4248" s="8"/>
      <c r="K4248" s="8" t="s">
        <v>56</v>
      </c>
      <c r="L4248" s="8"/>
      <c r="M4248" s="11">
        <v>44816</v>
      </c>
      <c r="N4248" s="8"/>
      <c r="O4248" s="8"/>
      <c r="P4248" s="8"/>
      <c r="Q4248" s="8" t="s">
        <v>3171</v>
      </c>
      <c r="R4248" s="8"/>
      <c r="S4248" s="8" t="s">
        <v>3291</v>
      </c>
      <c r="T4248" s="8"/>
      <c r="U4248" s="8" t="s">
        <v>3171</v>
      </c>
      <c r="V4248" s="8"/>
      <c r="W4248" s="8"/>
      <c r="X4248" s="8"/>
      <c r="Y4248" s="8"/>
      <c r="Z4248" s="8"/>
      <c r="AA4248" s="8" t="s">
        <v>3522</v>
      </c>
      <c r="AB4248" s="8"/>
      <c r="AC4248" s="8" t="s">
        <v>3291</v>
      </c>
      <c r="AD4248" s="8"/>
      <c r="AE4248" s="12">
        <v>1</v>
      </c>
      <c r="AF4248" s="8"/>
      <c r="AG4248" s="8" t="s">
        <v>562</v>
      </c>
      <c r="AH4248" s="8"/>
      <c r="AI4248" s="13">
        <v>24.17</v>
      </c>
      <c r="AJ4248" s="8"/>
      <c r="AK4248" s="13">
        <f>ROUND(IF(ISNUMBER(AI4248), AE4248*AI4248, AE4248),5)</f>
        <v>24.17</v>
      </c>
      <c r="AL4248" s="8"/>
      <c r="AM4248" s="13">
        <f>ROUND(AM4247+AK4248,5)</f>
        <v>11968.520500000001</v>
      </c>
    </row>
    <row r="4249" spans="1:39" x14ac:dyDescent="0.25">
      <c r="A4249" s="8"/>
      <c r="B4249" s="8"/>
      <c r="C4249" s="8"/>
      <c r="D4249" s="8"/>
      <c r="E4249" s="9">
        <v>796</v>
      </c>
      <c r="F4249" s="8"/>
      <c r="G4249" s="8" t="s">
        <v>55</v>
      </c>
      <c r="H4249" s="8"/>
      <c r="I4249" s="10">
        <v>44816.576226851852</v>
      </c>
      <c r="J4249" s="8"/>
      <c r="K4249" s="8" t="s">
        <v>56</v>
      </c>
      <c r="L4249" s="8"/>
      <c r="M4249" s="11">
        <v>44816</v>
      </c>
      <c r="N4249" s="8"/>
      <c r="O4249" s="8"/>
      <c r="P4249" s="8"/>
      <c r="Q4249" s="8" t="s">
        <v>3171</v>
      </c>
      <c r="R4249" s="8"/>
      <c r="S4249" s="8" t="s">
        <v>3292</v>
      </c>
      <c r="T4249" s="8"/>
      <c r="U4249" s="8" t="s">
        <v>3171</v>
      </c>
      <c r="V4249" s="8"/>
      <c r="W4249" s="8"/>
      <c r="X4249" s="8"/>
      <c r="Y4249" s="8"/>
      <c r="Z4249" s="8"/>
      <c r="AA4249" s="8" t="s">
        <v>3523</v>
      </c>
      <c r="AB4249" s="8"/>
      <c r="AC4249" s="8" t="s">
        <v>3292</v>
      </c>
      <c r="AD4249" s="8"/>
      <c r="AE4249" s="12">
        <v>1</v>
      </c>
      <c r="AF4249" s="8"/>
      <c r="AG4249" s="8" t="s">
        <v>562</v>
      </c>
      <c r="AH4249" s="8"/>
      <c r="AI4249" s="13">
        <v>0</v>
      </c>
      <c r="AJ4249" s="8"/>
      <c r="AK4249" s="13">
        <f>ROUND(IF(ISNUMBER(AI4249), AE4249*AI4249, AE4249),5)</f>
        <v>0</v>
      </c>
      <c r="AL4249" s="8"/>
      <c r="AM4249" s="13">
        <f>ROUND(AM4248+AK4249,5)</f>
        <v>11968.520500000001</v>
      </c>
    </row>
    <row r="4250" spans="1:39" x14ac:dyDescent="0.25">
      <c r="A4250" s="8"/>
      <c r="B4250" s="8"/>
      <c r="C4250" s="8"/>
      <c r="D4250" s="8"/>
      <c r="E4250" s="9">
        <v>796</v>
      </c>
      <c r="F4250" s="8"/>
      <c r="G4250" s="8" t="s">
        <v>55</v>
      </c>
      <c r="H4250" s="8"/>
      <c r="I4250" s="10">
        <v>44816.576226851852</v>
      </c>
      <c r="J4250" s="8"/>
      <c r="K4250" s="8" t="s">
        <v>56</v>
      </c>
      <c r="L4250" s="8"/>
      <c r="M4250" s="11">
        <v>44816</v>
      </c>
      <c r="N4250" s="8"/>
      <c r="O4250" s="8"/>
      <c r="P4250" s="8"/>
      <c r="Q4250" s="8" t="s">
        <v>3171</v>
      </c>
      <c r="R4250" s="8"/>
      <c r="S4250" s="8" t="s">
        <v>3293</v>
      </c>
      <c r="T4250" s="8"/>
      <c r="U4250" s="8" t="s">
        <v>3171</v>
      </c>
      <c r="V4250" s="8"/>
      <c r="W4250" s="8"/>
      <c r="X4250" s="8"/>
      <c r="Y4250" s="8"/>
      <c r="Z4250" s="8"/>
      <c r="AA4250" s="8" t="s">
        <v>3524</v>
      </c>
      <c r="AB4250" s="8"/>
      <c r="AC4250" s="8" t="s">
        <v>3293</v>
      </c>
      <c r="AD4250" s="8"/>
      <c r="AE4250" s="12">
        <v>2</v>
      </c>
      <c r="AF4250" s="8"/>
      <c r="AG4250" s="8" t="s">
        <v>562</v>
      </c>
      <c r="AH4250" s="8"/>
      <c r="AI4250" s="13">
        <v>17.03</v>
      </c>
      <c r="AJ4250" s="8"/>
      <c r="AK4250" s="13">
        <f>ROUND(IF(ISNUMBER(AI4250), AE4250*AI4250, AE4250),5)</f>
        <v>34.06</v>
      </c>
      <c r="AL4250" s="8"/>
      <c r="AM4250" s="13">
        <f>ROUND(AM4249+AK4250,5)</f>
        <v>12002.5805</v>
      </c>
    </row>
    <row r="4251" spans="1:39" x14ac:dyDescent="0.25">
      <c r="A4251" s="8"/>
      <c r="B4251" s="8"/>
      <c r="C4251" s="8"/>
      <c r="D4251" s="8"/>
      <c r="E4251" s="9">
        <v>796</v>
      </c>
      <c r="F4251" s="8"/>
      <c r="G4251" s="8" t="s">
        <v>55</v>
      </c>
      <c r="H4251" s="8"/>
      <c r="I4251" s="10">
        <v>44816.576226851852</v>
      </c>
      <c r="J4251" s="8"/>
      <c r="K4251" s="8" t="s">
        <v>56</v>
      </c>
      <c r="L4251" s="8"/>
      <c r="M4251" s="11">
        <v>44816</v>
      </c>
      <c r="N4251" s="8"/>
      <c r="O4251" s="8"/>
      <c r="P4251" s="8"/>
      <c r="Q4251" s="8" t="s">
        <v>3171</v>
      </c>
      <c r="R4251" s="8"/>
      <c r="S4251" s="8" t="s">
        <v>3294</v>
      </c>
      <c r="T4251" s="8"/>
      <c r="U4251" s="8" t="s">
        <v>3171</v>
      </c>
      <c r="V4251" s="8"/>
      <c r="W4251" s="8"/>
      <c r="X4251" s="8"/>
      <c r="Y4251" s="8"/>
      <c r="Z4251" s="8"/>
      <c r="AA4251" s="8" t="s">
        <v>3525</v>
      </c>
      <c r="AB4251" s="8"/>
      <c r="AC4251" s="8" t="s">
        <v>3294</v>
      </c>
      <c r="AD4251" s="8"/>
      <c r="AE4251" s="12">
        <v>1</v>
      </c>
      <c r="AF4251" s="8"/>
      <c r="AG4251" s="8" t="s">
        <v>562</v>
      </c>
      <c r="AH4251" s="8"/>
      <c r="AI4251" s="13">
        <v>67.09</v>
      </c>
      <c r="AJ4251" s="8"/>
      <c r="AK4251" s="13">
        <f>ROUND(IF(ISNUMBER(AI4251), AE4251*AI4251, AE4251),5)</f>
        <v>67.09</v>
      </c>
      <c r="AL4251" s="8"/>
      <c r="AM4251" s="13">
        <f>ROUND(AM4250+AK4251,5)</f>
        <v>12069.6705</v>
      </c>
    </row>
    <row r="4252" spans="1:39" x14ac:dyDescent="0.25">
      <c r="A4252" s="8"/>
      <c r="B4252" s="8"/>
      <c r="C4252" s="8"/>
      <c r="D4252" s="8"/>
      <c r="E4252" s="9">
        <v>796</v>
      </c>
      <c r="F4252" s="8"/>
      <c r="G4252" s="8" t="s">
        <v>55</v>
      </c>
      <c r="H4252" s="8"/>
      <c r="I4252" s="10">
        <v>44816.576226851852</v>
      </c>
      <c r="J4252" s="8"/>
      <c r="K4252" s="8" t="s">
        <v>56</v>
      </c>
      <c r="L4252" s="8"/>
      <c r="M4252" s="11">
        <v>44816</v>
      </c>
      <c r="N4252" s="8"/>
      <c r="O4252" s="8"/>
      <c r="P4252" s="8"/>
      <c r="Q4252" s="8" t="s">
        <v>3171</v>
      </c>
      <c r="R4252" s="8"/>
      <c r="S4252" s="8" t="s">
        <v>3295</v>
      </c>
      <c r="T4252" s="8"/>
      <c r="U4252" s="8" t="s">
        <v>3171</v>
      </c>
      <c r="V4252" s="8"/>
      <c r="W4252" s="8"/>
      <c r="X4252" s="8"/>
      <c r="Y4252" s="8"/>
      <c r="Z4252" s="8"/>
      <c r="AA4252" s="8" t="s">
        <v>3526</v>
      </c>
      <c r="AB4252" s="8"/>
      <c r="AC4252" s="8" t="s">
        <v>3295</v>
      </c>
      <c r="AD4252" s="8"/>
      <c r="AE4252" s="12">
        <v>1</v>
      </c>
      <c r="AF4252" s="8"/>
      <c r="AG4252" s="8" t="s">
        <v>562</v>
      </c>
      <c r="AH4252" s="8"/>
      <c r="AI4252" s="12">
        <v>4.4615</v>
      </c>
      <c r="AJ4252" s="8"/>
      <c r="AK4252" s="13">
        <f>ROUND(IF(ISNUMBER(AI4252), AE4252*AI4252, AE4252),5)</f>
        <v>4.4615</v>
      </c>
      <c r="AL4252" s="8"/>
      <c r="AM4252" s="13">
        <f>ROUND(AM4251+AK4252,5)</f>
        <v>12074.132</v>
      </c>
    </row>
    <row r="4253" spans="1:39" x14ac:dyDescent="0.25">
      <c r="A4253" s="8"/>
      <c r="B4253" s="8"/>
      <c r="C4253" s="8"/>
      <c r="D4253" s="8"/>
      <c r="E4253" s="9">
        <v>796</v>
      </c>
      <c r="F4253" s="8"/>
      <c r="G4253" s="8" t="s">
        <v>55</v>
      </c>
      <c r="H4253" s="8"/>
      <c r="I4253" s="10">
        <v>44816.576226851852</v>
      </c>
      <c r="J4253" s="8"/>
      <c r="K4253" s="8" t="s">
        <v>56</v>
      </c>
      <c r="L4253" s="8"/>
      <c r="M4253" s="11">
        <v>44816</v>
      </c>
      <c r="N4253" s="8"/>
      <c r="O4253" s="8"/>
      <c r="P4253" s="8"/>
      <c r="Q4253" s="8" t="s">
        <v>3171</v>
      </c>
      <c r="R4253" s="8"/>
      <c r="S4253" s="8" t="s">
        <v>3296</v>
      </c>
      <c r="T4253" s="8"/>
      <c r="U4253" s="8" t="s">
        <v>3171</v>
      </c>
      <c r="V4253" s="8"/>
      <c r="W4253" s="8"/>
      <c r="X4253" s="8"/>
      <c r="Y4253" s="8"/>
      <c r="Z4253" s="8"/>
      <c r="AA4253" s="8" t="s">
        <v>3527</v>
      </c>
      <c r="AB4253" s="8"/>
      <c r="AC4253" s="8" t="s">
        <v>3296</v>
      </c>
      <c r="AD4253" s="8"/>
      <c r="AE4253" s="12">
        <v>1</v>
      </c>
      <c r="AF4253" s="8"/>
      <c r="AG4253" s="8" t="s">
        <v>562</v>
      </c>
      <c r="AH4253" s="8"/>
      <c r="AI4253" s="13">
        <v>11.89</v>
      </c>
      <c r="AJ4253" s="8"/>
      <c r="AK4253" s="13">
        <f>ROUND(IF(ISNUMBER(AI4253), AE4253*AI4253, AE4253),5)</f>
        <v>11.89</v>
      </c>
      <c r="AL4253" s="8"/>
      <c r="AM4253" s="13">
        <f>ROUND(AM4252+AK4253,5)</f>
        <v>12086.022000000001</v>
      </c>
    </row>
    <row r="4254" spans="1:39" x14ac:dyDescent="0.25">
      <c r="A4254" s="8"/>
      <c r="B4254" s="8"/>
      <c r="C4254" s="8"/>
      <c r="D4254" s="8"/>
      <c r="E4254" s="9">
        <v>796</v>
      </c>
      <c r="F4254" s="8"/>
      <c r="G4254" s="8" t="s">
        <v>55</v>
      </c>
      <c r="H4254" s="8"/>
      <c r="I4254" s="10">
        <v>44816.576226851852</v>
      </c>
      <c r="J4254" s="8"/>
      <c r="K4254" s="8" t="s">
        <v>56</v>
      </c>
      <c r="L4254" s="8"/>
      <c r="M4254" s="11">
        <v>44816</v>
      </c>
      <c r="N4254" s="8"/>
      <c r="O4254" s="8"/>
      <c r="P4254" s="8"/>
      <c r="Q4254" s="8" t="s">
        <v>3171</v>
      </c>
      <c r="R4254" s="8"/>
      <c r="S4254" s="8" t="s">
        <v>3287</v>
      </c>
      <c r="T4254" s="8"/>
      <c r="U4254" s="8" t="s">
        <v>3171</v>
      </c>
      <c r="V4254" s="8"/>
      <c r="W4254" s="8"/>
      <c r="X4254" s="8"/>
      <c r="Y4254" s="8"/>
      <c r="Z4254" s="8"/>
      <c r="AA4254" s="8" t="s">
        <v>3518</v>
      </c>
      <c r="AB4254" s="8"/>
      <c r="AC4254" s="8" t="s">
        <v>3287</v>
      </c>
      <c r="AD4254" s="8"/>
      <c r="AE4254" s="12">
        <v>1</v>
      </c>
      <c r="AF4254" s="8"/>
      <c r="AG4254" s="8" t="s">
        <v>562</v>
      </c>
      <c r="AH4254" s="8"/>
      <c r="AI4254" s="12">
        <v>4.6769999999999996</v>
      </c>
      <c r="AJ4254" s="8"/>
      <c r="AK4254" s="13">
        <f>ROUND(IF(ISNUMBER(AI4254), AE4254*AI4254, AE4254),5)</f>
        <v>4.6769999999999996</v>
      </c>
      <c r="AL4254" s="8"/>
      <c r="AM4254" s="13">
        <f>ROUND(AM4253+AK4254,5)</f>
        <v>12090.699000000001</v>
      </c>
    </row>
    <row r="4255" spans="1:39" x14ac:dyDescent="0.25">
      <c r="A4255" s="8"/>
      <c r="B4255" s="8"/>
      <c r="C4255" s="8"/>
      <c r="D4255" s="8"/>
      <c r="E4255" s="9">
        <v>796</v>
      </c>
      <c r="F4255" s="8"/>
      <c r="G4255" s="8" t="s">
        <v>55</v>
      </c>
      <c r="H4255" s="8"/>
      <c r="I4255" s="10">
        <v>44816.576226851852</v>
      </c>
      <c r="J4255" s="8"/>
      <c r="K4255" s="8" t="s">
        <v>56</v>
      </c>
      <c r="L4255" s="8"/>
      <c r="M4255" s="11">
        <v>44816</v>
      </c>
      <c r="N4255" s="8"/>
      <c r="O4255" s="8"/>
      <c r="P4255" s="8"/>
      <c r="Q4255" s="8" t="s">
        <v>3171</v>
      </c>
      <c r="R4255" s="8"/>
      <c r="S4255" s="8" t="s">
        <v>3297</v>
      </c>
      <c r="T4255" s="8"/>
      <c r="U4255" s="8" t="s">
        <v>3171</v>
      </c>
      <c r="V4255" s="8"/>
      <c r="W4255" s="8"/>
      <c r="X4255" s="8"/>
      <c r="Y4255" s="8"/>
      <c r="Z4255" s="8"/>
      <c r="AA4255" s="8" t="s">
        <v>3528</v>
      </c>
      <c r="AB4255" s="8"/>
      <c r="AC4255" s="8" t="s">
        <v>3297</v>
      </c>
      <c r="AD4255" s="8"/>
      <c r="AE4255" s="12">
        <v>1</v>
      </c>
      <c r="AF4255" s="8"/>
      <c r="AG4255" s="8" t="s">
        <v>562</v>
      </c>
      <c r="AH4255" s="8"/>
      <c r="AI4255" s="12">
        <v>1.8265</v>
      </c>
      <c r="AJ4255" s="8"/>
      <c r="AK4255" s="13">
        <f>ROUND(IF(ISNUMBER(AI4255), AE4255*AI4255, AE4255),5)</f>
        <v>1.8265</v>
      </c>
      <c r="AL4255" s="8"/>
      <c r="AM4255" s="13">
        <f>ROUND(AM4254+AK4255,5)</f>
        <v>12092.5255</v>
      </c>
    </row>
    <row r="4256" spans="1:39" x14ac:dyDescent="0.25">
      <c r="A4256" s="8"/>
      <c r="B4256" s="8"/>
      <c r="C4256" s="8"/>
      <c r="D4256" s="8"/>
      <c r="E4256" s="9">
        <v>796</v>
      </c>
      <c r="F4256" s="8"/>
      <c r="G4256" s="8" t="s">
        <v>55</v>
      </c>
      <c r="H4256" s="8"/>
      <c r="I4256" s="10">
        <v>44816.576226851852</v>
      </c>
      <c r="J4256" s="8"/>
      <c r="K4256" s="8" t="s">
        <v>56</v>
      </c>
      <c r="L4256" s="8"/>
      <c r="M4256" s="11">
        <v>44816</v>
      </c>
      <c r="N4256" s="8"/>
      <c r="O4256" s="8"/>
      <c r="P4256" s="8"/>
      <c r="Q4256" s="8" t="s">
        <v>3171</v>
      </c>
      <c r="R4256" s="8"/>
      <c r="S4256" s="8" t="s">
        <v>3292</v>
      </c>
      <c r="T4256" s="8"/>
      <c r="U4256" s="8" t="s">
        <v>3171</v>
      </c>
      <c r="V4256" s="8"/>
      <c r="W4256" s="8"/>
      <c r="X4256" s="8"/>
      <c r="Y4256" s="8"/>
      <c r="Z4256" s="8"/>
      <c r="AA4256" s="8" t="s">
        <v>3523</v>
      </c>
      <c r="AB4256" s="8"/>
      <c r="AC4256" s="8" t="s">
        <v>3292</v>
      </c>
      <c r="AD4256" s="8"/>
      <c r="AE4256" s="12">
        <v>1</v>
      </c>
      <c r="AF4256" s="8"/>
      <c r="AG4256" s="8" t="s">
        <v>562</v>
      </c>
      <c r="AH4256" s="8"/>
      <c r="AI4256" s="12">
        <v>2.0470000000000002</v>
      </c>
      <c r="AJ4256" s="8"/>
      <c r="AK4256" s="13">
        <f>ROUND(IF(ISNUMBER(AI4256), AE4256*AI4256, AE4256),5)</f>
        <v>2.0470000000000002</v>
      </c>
      <c r="AL4256" s="8"/>
      <c r="AM4256" s="13">
        <f>ROUND(AM4255+AK4256,5)</f>
        <v>12094.5725</v>
      </c>
    </row>
    <row r="4257" spans="1:39" x14ac:dyDescent="0.25">
      <c r="A4257" s="8"/>
      <c r="B4257" s="8"/>
      <c r="C4257" s="8"/>
      <c r="D4257" s="8"/>
      <c r="E4257" s="9">
        <v>796</v>
      </c>
      <c r="F4257" s="8"/>
      <c r="G4257" s="8" t="s">
        <v>55</v>
      </c>
      <c r="H4257" s="8"/>
      <c r="I4257" s="10">
        <v>44816.576226851852</v>
      </c>
      <c r="J4257" s="8"/>
      <c r="K4257" s="8" t="s">
        <v>56</v>
      </c>
      <c r="L4257" s="8"/>
      <c r="M4257" s="11">
        <v>44816</v>
      </c>
      <c r="N4257" s="8"/>
      <c r="O4257" s="8"/>
      <c r="P4257" s="8"/>
      <c r="Q4257" s="8" t="s">
        <v>3171</v>
      </c>
      <c r="R4257" s="8"/>
      <c r="S4257" s="8" t="s">
        <v>3298</v>
      </c>
      <c r="T4257" s="8"/>
      <c r="U4257" s="8" t="s">
        <v>3171</v>
      </c>
      <c r="V4257" s="8"/>
      <c r="W4257" s="8"/>
      <c r="X4257" s="8"/>
      <c r="Y4257" s="8"/>
      <c r="Z4257" s="8"/>
      <c r="AA4257" s="8" t="s">
        <v>732</v>
      </c>
      <c r="AB4257" s="8"/>
      <c r="AC4257" s="8"/>
      <c r="AD4257" s="8"/>
      <c r="AE4257" s="12">
        <v>1</v>
      </c>
      <c r="AF4257" s="8"/>
      <c r="AG4257" s="8" t="s">
        <v>562</v>
      </c>
      <c r="AH4257" s="8"/>
      <c r="AI4257" s="13">
        <v>0.21</v>
      </c>
      <c r="AJ4257" s="8"/>
      <c r="AK4257" s="13">
        <f>ROUND(IF(ISNUMBER(AI4257), AE4257*AI4257, AE4257),5)</f>
        <v>0.21</v>
      </c>
      <c r="AL4257" s="8"/>
      <c r="AM4257" s="13">
        <f>ROUND(AM4256+AK4257,5)</f>
        <v>12094.782499999999</v>
      </c>
    </row>
    <row r="4258" spans="1:39" x14ac:dyDescent="0.25">
      <c r="A4258" s="8"/>
      <c r="B4258" s="8"/>
      <c r="C4258" s="8"/>
      <c r="D4258" s="8"/>
      <c r="E4258" s="9">
        <v>796</v>
      </c>
      <c r="F4258" s="8"/>
      <c r="G4258" s="8" t="s">
        <v>55</v>
      </c>
      <c r="H4258" s="8"/>
      <c r="I4258" s="10">
        <v>44816.576226851852</v>
      </c>
      <c r="J4258" s="8"/>
      <c r="K4258" s="8" t="s">
        <v>56</v>
      </c>
      <c r="L4258" s="8"/>
      <c r="M4258" s="11">
        <v>44816</v>
      </c>
      <c r="N4258" s="8"/>
      <c r="O4258" s="8"/>
      <c r="P4258" s="8"/>
      <c r="Q4258" s="8" t="s">
        <v>3171</v>
      </c>
      <c r="R4258" s="8"/>
      <c r="S4258" s="8" t="s">
        <v>3299</v>
      </c>
      <c r="T4258" s="8"/>
      <c r="U4258" s="8" t="s">
        <v>3171</v>
      </c>
      <c r="V4258" s="8"/>
      <c r="W4258" s="8"/>
      <c r="X4258" s="8"/>
      <c r="Y4258" s="8"/>
      <c r="Z4258" s="8"/>
      <c r="AA4258" s="8" t="s">
        <v>2440</v>
      </c>
      <c r="AB4258" s="8"/>
      <c r="AC4258" s="8"/>
      <c r="AD4258" s="8"/>
      <c r="AE4258" s="12">
        <v>1</v>
      </c>
      <c r="AF4258" s="8"/>
      <c r="AG4258" s="8"/>
      <c r="AH4258" s="8"/>
      <c r="AI4258" s="13">
        <v>20</v>
      </c>
      <c r="AJ4258" s="8"/>
      <c r="AK4258" s="13">
        <f>ROUND(IF(ISNUMBER(AI4258), AE4258*AI4258, AE4258),5)</f>
        <v>20</v>
      </c>
      <c r="AL4258" s="8"/>
      <c r="AM4258" s="13">
        <f>ROUND(AM4257+AK4258,5)</f>
        <v>12114.782499999999</v>
      </c>
    </row>
    <row r="4259" spans="1:39" x14ac:dyDescent="0.25">
      <c r="A4259" s="8"/>
      <c r="B4259" s="8"/>
      <c r="C4259" s="8"/>
      <c r="D4259" s="8"/>
      <c r="E4259" s="9">
        <v>796</v>
      </c>
      <c r="F4259" s="8"/>
      <c r="G4259" s="8" t="s">
        <v>55</v>
      </c>
      <c r="H4259" s="8"/>
      <c r="I4259" s="10">
        <v>44816.576226851852</v>
      </c>
      <c r="J4259" s="8"/>
      <c r="K4259" s="8" t="s">
        <v>56</v>
      </c>
      <c r="L4259" s="8"/>
      <c r="M4259" s="11">
        <v>44816</v>
      </c>
      <c r="N4259" s="8"/>
      <c r="O4259" s="8"/>
      <c r="P4259" s="8"/>
      <c r="Q4259" s="8" t="s">
        <v>3171</v>
      </c>
      <c r="R4259" s="8"/>
      <c r="S4259" s="8" t="s">
        <v>631</v>
      </c>
      <c r="T4259" s="8"/>
      <c r="U4259" s="8" t="s">
        <v>3171</v>
      </c>
      <c r="V4259" s="8"/>
      <c r="W4259" s="8"/>
      <c r="X4259" s="8"/>
      <c r="Y4259" s="8"/>
      <c r="Z4259" s="8"/>
      <c r="AA4259" s="8" t="s">
        <v>310</v>
      </c>
      <c r="AB4259" s="8"/>
      <c r="AC4259" s="8" t="s">
        <v>66</v>
      </c>
      <c r="AD4259" s="8"/>
      <c r="AE4259" s="12">
        <v>1</v>
      </c>
      <c r="AF4259" s="8"/>
      <c r="AG4259" s="8" t="s">
        <v>562</v>
      </c>
      <c r="AH4259" s="8"/>
      <c r="AI4259" s="13">
        <v>11.42</v>
      </c>
      <c r="AJ4259" s="8"/>
      <c r="AK4259" s="13">
        <f>ROUND(IF(ISNUMBER(AI4259), AE4259*AI4259, AE4259),5)</f>
        <v>11.42</v>
      </c>
      <c r="AL4259" s="8"/>
      <c r="AM4259" s="13">
        <f>ROUND(AM4258+AK4259,5)</f>
        <v>12126.202499999999</v>
      </c>
    </row>
    <row r="4260" spans="1:39" x14ac:dyDescent="0.25">
      <c r="A4260" s="8"/>
      <c r="B4260" s="8"/>
      <c r="C4260" s="8"/>
      <c r="D4260" s="8"/>
      <c r="E4260" s="9">
        <v>822</v>
      </c>
      <c r="F4260" s="8"/>
      <c r="G4260" s="8" t="s">
        <v>55</v>
      </c>
      <c r="H4260" s="8"/>
      <c r="I4260" s="10">
        <v>44818.567766203705</v>
      </c>
      <c r="J4260" s="8"/>
      <c r="K4260" s="8" t="s">
        <v>56</v>
      </c>
      <c r="L4260" s="8"/>
      <c r="M4260" s="11">
        <v>44818</v>
      </c>
      <c r="N4260" s="8"/>
      <c r="O4260" s="8"/>
      <c r="P4260" s="8"/>
      <c r="Q4260" s="8" t="s">
        <v>3171</v>
      </c>
      <c r="R4260" s="8"/>
      <c r="S4260" s="8" t="s">
        <v>3300</v>
      </c>
      <c r="T4260" s="8"/>
      <c r="U4260" s="8" t="s">
        <v>3171</v>
      </c>
      <c r="V4260" s="8"/>
      <c r="W4260" s="8"/>
      <c r="X4260" s="8"/>
      <c r="Y4260" s="8"/>
      <c r="Z4260" s="8"/>
      <c r="AA4260" s="8" t="s">
        <v>3529</v>
      </c>
      <c r="AB4260" s="8"/>
      <c r="AC4260" s="8" t="s">
        <v>3300</v>
      </c>
      <c r="AD4260" s="8"/>
      <c r="AE4260" s="12">
        <v>0</v>
      </c>
      <c r="AF4260" s="8"/>
      <c r="AG4260" s="8" t="s">
        <v>562</v>
      </c>
      <c r="AH4260" s="8"/>
      <c r="AI4260" s="13">
        <v>8.76</v>
      </c>
      <c r="AJ4260" s="8"/>
      <c r="AK4260" s="13">
        <f>ROUND(IF(ISNUMBER(AI4260), AE4260*AI4260, AE4260),5)</f>
        <v>0</v>
      </c>
      <c r="AL4260" s="8"/>
      <c r="AM4260" s="13">
        <f>ROUND(AM4259+AK4260,5)</f>
        <v>12126.202499999999</v>
      </c>
    </row>
    <row r="4261" spans="1:39" x14ac:dyDescent="0.25">
      <c r="A4261" s="8"/>
      <c r="B4261" s="8"/>
      <c r="C4261" s="8"/>
      <c r="D4261" s="8"/>
      <c r="E4261" s="9">
        <v>822</v>
      </c>
      <c r="F4261" s="8"/>
      <c r="G4261" s="8" t="s">
        <v>55</v>
      </c>
      <c r="H4261" s="8"/>
      <c r="I4261" s="10">
        <v>44818.567766203705</v>
      </c>
      <c r="J4261" s="8"/>
      <c r="K4261" s="8" t="s">
        <v>56</v>
      </c>
      <c r="L4261" s="8"/>
      <c r="M4261" s="11">
        <v>44818</v>
      </c>
      <c r="N4261" s="8"/>
      <c r="O4261" s="8"/>
      <c r="P4261" s="8"/>
      <c r="Q4261" s="8" t="s">
        <v>3171</v>
      </c>
      <c r="R4261" s="8"/>
      <c r="S4261" s="8" t="s">
        <v>3301</v>
      </c>
      <c r="T4261" s="8"/>
      <c r="U4261" s="8" t="s">
        <v>3171</v>
      </c>
      <c r="V4261" s="8"/>
      <c r="W4261" s="8"/>
      <c r="X4261" s="8"/>
      <c r="Y4261" s="8"/>
      <c r="Z4261" s="8"/>
      <c r="AA4261" s="8" t="s">
        <v>3530</v>
      </c>
      <c r="AB4261" s="8"/>
      <c r="AC4261" s="8" t="s">
        <v>3301</v>
      </c>
      <c r="AD4261" s="8"/>
      <c r="AE4261" s="12">
        <v>0</v>
      </c>
      <c r="AF4261" s="8"/>
      <c r="AG4261" s="8" t="s">
        <v>562</v>
      </c>
      <c r="AH4261" s="8"/>
      <c r="AI4261" s="13">
        <v>2.61</v>
      </c>
      <c r="AJ4261" s="8"/>
      <c r="AK4261" s="13">
        <f>ROUND(IF(ISNUMBER(AI4261), AE4261*AI4261, AE4261),5)</f>
        <v>0</v>
      </c>
      <c r="AL4261" s="8"/>
      <c r="AM4261" s="13">
        <f>ROUND(AM4260+AK4261,5)</f>
        <v>12126.202499999999</v>
      </c>
    </row>
    <row r="4262" spans="1:39" x14ac:dyDescent="0.25">
      <c r="A4262" s="8"/>
      <c r="B4262" s="8"/>
      <c r="C4262" s="8"/>
      <c r="D4262" s="8"/>
      <c r="E4262" s="9">
        <v>822</v>
      </c>
      <c r="F4262" s="8"/>
      <c r="G4262" s="8" t="s">
        <v>55</v>
      </c>
      <c r="H4262" s="8"/>
      <c r="I4262" s="10">
        <v>44818.567766203705</v>
      </c>
      <c r="J4262" s="8"/>
      <c r="K4262" s="8" t="s">
        <v>56</v>
      </c>
      <c r="L4262" s="8"/>
      <c r="M4262" s="11">
        <v>44818</v>
      </c>
      <c r="N4262" s="8"/>
      <c r="O4262" s="8"/>
      <c r="P4262" s="8"/>
      <c r="Q4262" s="8" t="s">
        <v>3171</v>
      </c>
      <c r="R4262" s="8"/>
      <c r="S4262" s="8" t="s">
        <v>3237</v>
      </c>
      <c r="T4262" s="8"/>
      <c r="U4262" s="8" t="s">
        <v>3171</v>
      </c>
      <c r="V4262" s="8"/>
      <c r="W4262" s="8"/>
      <c r="X4262" s="8"/>
      <c r="Y4262" s="8"/>
      <c r="Z4262" s="8"/>
      <c r="AA4262" s="8" t="s">
        <v>3468</v>
      </c>
      <c r="AB4262" s="8"/>
      <c r="AC4262" s="8" t="s">
        <v>3237</v>
      </c>
      <c r="AD4262" s="8"/>
      <c r="AE4262" s="12">
        <v>0</v>
      </c>
      <c r="AF4262" s="8"/>
      <c r="AG4262" s="8" t="s">
        <v>562</v>
      </c>
      <c r="AH4262" s="8"/>
      <c r="AI4262" s="12">
        <v>1.1299999999999999E-2</v>
      </c>
      <c r="AJ4262" s="8"/>
      <c r="AK4262" s="13">
        <f>ROUND(IF(ISNUMBER(AI4262), AE4262*AI4262, AE4262),5)</f>
        <v>0</v>
      </c>
      <c r="AL4262" s="8"/>
      <c r="AM4262" s="13">
        <f>ROUND(AM4261+AK4262,5)</f>
        <v>12126.202499999999</v>
      </c>
    </row>
    <row r="4263" spans="1:39" x14ac:dyDescent="0.25">
      <c r="A4263" s="8"/>
      <c r="B4263" s="8"/>
      <c r="C4263" s="8"/>
      <c r="D4263" s="8"/>
      <c r="E4263" s="9">
        <v>822</v>
      </c>
      <c r="F4263" s="8"/>
      <c r="G4263" s="8" t="s">
        <v>55</v>
      </c>
      <c r="H4263" s="8"/>
      <c r="I4263" s="10">
        <v>44818.567766203705</v>
      </c>
      <c r="J4263" s="8"/>
      <c r="K4263" s="8" t="s">
        <v>56</v>
      </c>
      <c r="L4263" s="8"/>
      <c r="M4263" s="11">
        <v>44818</v>
      </c>
      <c r="N4263" s="8"/>
      <c r="O4263" s="8"/>
      <c r="P4263" s="8"/>
      <c r="Q4263" s="8" t="s">
        <v>3171</v>
      </c>
      <c r="R4263" s="8"/>
      <c r="S4263" s="8" t="s">
        <v>3302</v>
      </c>
      <c r="T4263" s="8"/>
      <c r="U4263" s="8" t="s">
        <v>3171</v>
      </c>
      <c r="V4263" s="8"/>
      <c r="W4263" s="8"/>
      <c r="X4263" s="8"/>
      <c r="Y4263" s="8"/>
      <c r="Z4263" s="8"/>
      <c r="AA4263" s="8" t="s">
        <v>3457</v>
      </c>
      <c r="AB4263" s="8"/>
      <c r="AC4263" s="8" t="s">
        <v>3302</v>
      </c>
      <c r="AD4263" s="8"/>
      <c r="AE4263" s="12">
        <v>300</v>
      </c>
      <c r="AF4263" s="8"/>
      <c r="AG4263" s="8" t="s">
        <v>562</v>
      </c>
      <c r="AH4263" s="8"/>
      <c r="AI4263" s="13">
        <v>1.53</v>
      </c>
      <c r="AJ4263" s="8"/>
      <c r="AK4263" s="13">
        <f>ROUND(IF(ISNUMBER(AI4263), AE4263*AI4263, AE4263),5)</f>
        <v>459</v>
      </c>
      <c r="AL4263" s="8"/>
      <c r="AM4263" s="13">
        <f>ROUND(AM4262+AK4263,5)</f>
        <v>12585.202499999999</v>
      </c>
    </row>
    <row r="4264" spans="1:39" x14ac:dyDescent="0.25">
      <c r="A4264" s="8"/>
      <c r="B4264" s="8"/>
      <c r="C4264" s="8"/>
      <c r="D4264" s="8"/>
      <c r="E4264" s="9">
        <v>834</v>
      </c>
      <c r="F4264" s="8"/>
      <c r="G4264" s="8" t="s">
        <v>55</v>
      </c>
      <c r="H4264" s="8"/>
      <c r="I4264" s="10">
        <v>44820.398888888885</v>
      </c>
      <c r="J4264" s="8"/>
      <c r="K4264" s="8" t="s">
        <v>56</v>
      </c>
      <c r="L4264" s="8"/>
      <c r="M4264" s="11">
        <v>44819</v>
      </c>
      <c r="N4264" s="8"/>
      <c r="O4264" s="8"/>
      <c r="P4264" s="8"/>
      <c r="Q4264" s="8" t="s">
        <v>3171</v>
      </c>
      <c r="R4264" s="8"/>
      <c r="S4264" s="8" t="s">
        <v>3300</v>
      </c>
      <c r="T4264" s="8"/>
      <c r="U4264" s="8" t="s">
        <v>3171</v>
      </c>
      <c r="V4264" s="8"/>
      <c r="W4264" s="8"/>
      <c r="X4264" s="8"/>
      <c r="Y4264" s="8"/>
      <c r="Z4264" s="8"/>
      <c r="AA4264" s="8" t="s">
        <v>3529</v>
      </c>
      <c r="AB4264" s="8"/>
      <c r="AC4264" s="8" t="s">
        <v>3300</v>
      </c>
      <c r="AD4264" s="8"/>
      <c r="AE4264" s="12">
        <v>3</v>
      </c>
      <c r="AF4264" s="8"/>
      <c r="AG4264" s="8" t="s">
        <v>562</v>
      </c>
      <c r="AH4264" s="8"/>
      <c r="AI4264" s="13">
        <v>8.76</v>
      </c>
      <c r="AJ4264" s="8"/>
      <c r="AK4264" s="13">
        <f>ROUND(IF(ISNUMBER(AI4264), AE4264*AI4264, AE4264),5)</f>
        <v>26.28</v>
      </c>
      <c r="AL4264" s="8"/>
      <c r="AM4264" s="13">
        <f>ROUND(AM4263+AK4264,5)</f>
        <v>12611.4825</v>
      </c>
    </row>
    <row r="4265" spans="1:39" x14ac:dyDescent="0.25">
      <c r="A4265" s="8"/>
      <c r="B4265" s="8"/>
      <c r="C4265" s="8"/>
      <c r="D4265" s="8"/>
      <c r="E4265" s="9">
        <v>834</v>
      </c>
      <c r="F4265" s="8"/>
      <c r="G4265" s="8" t="s">
        <v>55</v>
      </c>
      <c r="H4265" s="8"/>
      <c r="I4265" s="10">
        <v>44820.398888888885</v>
      </c>
      <c r="J4265" s="8"/>
      <c r="K4265" s="8" t="s">
        <v>56</v>
      </c>
      <c r="L4265" s="8"/>
      <c r="M4265" s="11">
        <v>44819</v>
      </c>
      <c r="N4265" s="8"/>
      <c r="O4265" s="8"/>
      <c r="P4265" s="8"/>
      <c r="Q4265" s="8" t="s">
        <v>3171</v>
      </c>
      <c r="R4265" s="8"/>
      <c r="S4265" s="8" t="s">
        <v>3301</v>
      </c>
      <c r="T4265" s="8"/>
      <c r="U4265" s="8" t="s">
        <v>3171</v>
      </c>
      <c r="V4265" s="8"/>
      <c r="W4265" s="8"/>
      <c r="X4265" s="8"/>
      <c r="Y4265" s="8"/>
      <c r="Z4265" s="8"/>
      <c r="AA4265" s="8" t="s">
        <v>3530</v>
      </c>
      <c r="AB4265" s="8"/>
      <c r="AC4265" s="8" t="s">
        <v>3301</v>
      </c>
      <c r="AD4265" s="8"/>
      <c r="AE4265" s="12">
        <v>12</v>
      </c>
      <c r="AF4265" s="8"/>
      <c r="AG4265" s="8" t="s">
        <v>562</v>
      </c>
      <c r="AH4265" s="8"/>
      <c r="AI4265" s="13">
        <v>2.61</v>
      </c>
      <c r="AJ4265" s="8"/>
      <c r="AK4265" s="13">
        <f>ROUND(IF(ISNUMBER(AI4265), AE4265*AI4265, AE4265),5)</f>
        <v>31.32</v>
      </c>
      <c r="AL4265" s="8"/>
      <c r="AM4265" s="13">
        <f>ROUND(AM4264+AK4265,5)</f>
        <v>12642.8025</v>
      </c>
    </row>
    <row r="4266" spans="1:39" x14ac:dyDescent="0.25">
      <c r="A4266" s="8"/>
      <c r="B4266" s="8"/>
      <c r="C4266" s="8"/>
      <c r="D4266" s="8"/>
      <c r="E4266" s="9">
        <v>834</v>
      </c>
      <c r="F4266" s="8"/>
      <c r="G4266" s="8" t="s">
        <v>55</v>
      </c>
      <c r="H4266" s="8"/>
      <c r="I4266" s="10">
        <v>44820.398888888885</v>
      </c>
      <c r="J4266" s="8"/>
      <c r="K4266" s="8" t="s">
        <v>56</v>
      </c>
      <c r="L4266" s="8"/>
      <c r="M4266" s="11">
        <v>44819</v>
      </c>
      <c r="N4266" s="8"/>
      <c r="O4266" s="8"/>
      <c r="P4266" s="8"/>
      <c r="Q4266" s="8" t="s">
        <v>3171</v>
      </c>
      <c r="R4266" s="8"/>
      <c r="S4266" s="8" t="s">
        <v>3237</v>
      </c>
      <c r="T4266" s="8"/>
      <c r="U4266" s="8" t="s">
        <v>3171</v>
      </c>
      <c r="V4266" s="8"/>
      <c r="W4266" s="8"/>
      <c r="X4266" s="8"/>
      <c r="Y4266" s="8"/>
      <c r="Z4266" s="8"/>
      <c r="AA4266" s="8" t="s">
        <v>3468</v>
      </c>
      <c r="AB4266" s="8"/>
      <c r="AC4266" s="8" t="s">
        <v>3237</v>
      </c>
      <c r="AD4266" s="8"/>
      <c r="AE4266" s="12">
        <v>10000</v>
      </c>
      <c r="AF4266" s="8"/>
      <c r="AG4266" s="8" t="s">
        <v>562</v>
      </c>
      <c r="AH4266" s="8"/>
      <c r="AI4266" s="12">
        <v>1.1299999999999999E-2</v>
      </c>
      <c r="AJ4266" s="8"/>
      <c r="AK4266" s="13">
        <f>ROUND(IF(ISNUMBER(AI4266), AE4266*AI4266, AE4266),5)</f>
        <v>113</v>
      </c>
      <c r="AL4266" s="8"/>
      <c r="AM4266" s="13">
        <f>ROUND(AM4265+AK4266,5)</f>
        <v>12755.8025</v>
      </c>
    </row>
    <row r="4267" spans="1:39" x14ac:dyDescent="0.25">
      <c r="A4267" s="8"/>
      <c r="B4267" s="8"/>
      <c r="C4267" s="8"/>
      <c r="D4267" s="8"/>
      <c r="E4267" s="9">
        <v>902</v>
      </c>
      <c r="F4267" s="8"/>
      <c r="G4267" s="8" t="s">
        <v>55</v>
      </c>
      <c r="H4267" s="8"/>
      <c r="I4267" s="10">
        <v>44831.581203703703</v>
      </c>
      <c r="J4267" s="8"/>
      <c r="K4267" s="8" t="s">
        <v>56</v>
      </c>
      <c r="L4267" s="8"/>
      <c r="M4267" s="11">
        <v>44831</v>
      </c>
      <c r="N4267" s="8"/>
      <c r="O4267" s="8"/>
      <c r="P4267" s="8"/>
      <c r="Q4267" s="8" t="s">
        <v>3171</v>
      </c>
      <c r="R4267" s="8"/>
      <c r="S4267" s="8" t="s">
        <v>3303</v>
      </c>
      <c r="T4267" s="8"/>
      <c r="U4267" s="8" t="s">
        <v>3171</v>
      </c>
      <c r="V4267" s="8"/>
      <c r="W4267" s="8"/>
      <c r="X4267" s="8"/>
      <c r="Y4267" s="8"/>
      <c r="Z4267" s="8"/>
      <c r="AA4267" s="8" t="s">
        <v>3531</v>
      </c>
      <c r="AB4267" s="8"/>
      <c r="AC4267" s="8" t="s">
        <v>3303</v>
      </c>
      <c r="AD4267" s="8"/>
      <c r="AE4267" s="12">
        <v>2000</v>
      </c>
      <c r="AF4267" s="8"/>
      <c r="AG4267" s="8" t="s">
        <v>562</v>
      </c>
      <c r="AH4267" s="8"/>
      <c r="AI4267" s="12">
        <v>3.4799999999999998E-2</v>
      </c>
      <c r="AJ4267" s="8"/>
      <c r="AK4267" s="13">
        <f>ROUND(IF(ISNUMBER(AI4267), AE4267*AI4267, AE4267),5)</f>
        <v>69.599999999999994</v>
      </c>
      <c r="AL4267" s="8"/>
      <c r="AM4267" s="13">
        <f>ROUND(AM4266+AK4267,5)</f>
        <v>12825.4025</v>
      </c>
    </row>
    <row r="4268" spans="1:39" x14ac:dyDescent="0.25">
      <c r="A4268" s="8"/>
      <c r="B4268" s="8"/>
      <c r="C4268" s="8"/>
      <c r="D4268" s="8"/>
      <c r="E4268" s="9">
        <v>902</v>
      </c>
      <c r="F4268" s="8"/>
      <c r="G4268" s="8" t="s">
        <v>55</v>
      </c>
      <c r="H4268" s="8"/>
      <c r="I4268" s="10">
        <v>44831.581203703703</v>
      </c>
      <c r="J4268" s="8"/>
      <c r="K4268" s="8" t="s">
        <v>56</v>
      </c>
      <c r="L4268" s="8"/>
      <c r="M4268" s="11">
        <v>44831</v>
      </c>
      <c r="N4268" s="8"/>
      <c r="O4268" s="8"/>
      <c r="P4268" s="8"/>
      <c r="Q4268" s="8" t="s">
        <v>3171</v>
      </c>
      <c r="R4268" s="8"/>
      <c r="S4268" s="8" t="s">
        <v>3304</v>
      </c>
      <c r="T4268" s="8"/>
      <c r="U4268" s="8" t="s">
        <v>3171</v>
      </c>
      <c r="V4268" s="8"/>
      <c r="W4268" s="8"/>
      <c r="X4268" s="8"/>
      <c r="Y4268" s="8"/>
      <c r="Z4268" s="8"/>
      <c r="AA4268" s="8" t="s">
        <v>3532</v>
      </c>
      <c r="AB4268" s="8"/>
      <c r="AC4268" s="8" t="s">
        <v>3304</v>
      </c>
      <c r="AD4268" s="8"/>
      <c r="AE4268" s="12">
        <v>2</v>
      </c>
      <c r="AF4268" s="8"/>
      <c r="AG4268" s="8" t="s">
        <v>562</v>
      </c>
      <c r="AH4268" s="8"/>
      <c r="AI4268" s="13">
        <v>15.66</v>
      </c>
      <c r="AJ4268" s="8"/>
      <c r="AK4268" s="13">
        <f>ROUND(IF(ISNUMBER(AI4268), AE4268*AI4268, AE4268),5)</f>
        <v>31.32</v>
      </c>
      <c r="AL4268" s="8"/>
      <c r="AM4268" s="13">
        <f>ROUND(AM4267+AK4268,5)</f>
        <v>12856.7225</v>
      </c>
    </row>
    <row r="4269" spans="1:39" x14ac:dyDescent="0.25">
      <c r="A4269" s="8"/>
      <c r="B4269" s="8"/>
      <c r="C4269" s="8"/>
      <c r="D4269" s="8"/>
      <c r="E4269" s="9">
        <v>902</v>
      </c>
      <c r="F4269" s="8"/>
      <c r="G4269" s="8" t="s">
        <v>55</v>
      </c>
      <c r="H4269" s="8"/>
      <c r="I4269" s="10">
        <v>44831.581203703703</v>
      </c>
      <c r="J4269" s="8"/>
      <c r="K4269" s="8" t="s">
        <v>56</v>
      </c>
      <c r="L4269" s="8"/>
      <c r="M4269" s="11">
        <v>44831</v>
      </c>
      <c r="N4269" s="8"/>
      <c r="O4269" s="8"/>
      <c r="P4269" s="8"/>
      <c r="Q4269" s="8" t="s">
        <v>3171</v>
      </c>
      <c r="R4269" s="8"/>
      <c r="S4269" s="8" t="s">
        <v>3305</v>
      </c>
      <c r="T4269" s="8"/>
      <c r="U4269" s="8" t="s">
        <v>3171</v>
      </c>
      <c r="V4269" s="8"/>
      <c r="W4269" s="8"/>
      <c r="X4269" s="8"/>
      <c r="Y4269" s="8"/>
      <c r="Z4269" s="8"/>
      <c r="AA4269" s="8" t="s">
        <v>3533</v>
      </c>
      <c r="AB4269" s="8"/>
      <c r="AC4269" s="8" t="s">
        <v>3305</v>
      </c>
      <c r="AD4269" s="8"/>
      <c r="AE4269" s="12">
        <v>30</v>
      </c>
      <c r="AF4269" s="8"/>
      <c r="AG4269" s="8" t="s">
        <v>562</v>
      </c>
      <c r="AH4269" s="8"/>
      <c r="AI4269" s="12">
        <v>0.41566999999999998</v>
      </c>
      <c r="AJ4269" s="8"/>
      <c r="AK4269" s="13">
        <f>ROUND(IF(ISNUMBER(AI4269), AE4269*AI4269, AE4269),5)</f>
        <v>12.4701</v>
      </c>
      <c r="AL4269" s="8"/>
      <c r="AM4269" s="13">
        <f>ROUND(AM4268+AK4269,5)</f>
        <v>12869.1926</v>
      </c>
    </row>
    <row r="4270" spans="1:39" x14ac:dyDescent="0.25">
      <c r="A4270" s="8"/>
      <c r="B4270" s="8"/>
      <c r="C4270" s="8"/>
      <c r="D4270" s="8"/>
      <c r="E4270" s="9">
        <v>902</v>
      </c>
      <c r="F4270" s="8"/>
      <c r="G4270" s="8" t="s">
        <v>55</v>
      </c>
      <c r="H4270" s="8"/>
      <c r="I4270" s="10">
        <v>44831.581203703703</v>
      </c>
      <c r="J4270" s="8"/>
      <c r="K4270" s="8" t="s">
        <v>56</v>
      </c>
      <c r="L4270" s="8"/>
      <c r="M4270" s="11">
        <v>44831</v>
      </c>
      <c r="N4270" s="8"/>
      <c r="O4270" s="8"/>
      <c r="P4270" s="8"/>
      <c r="Q4270" s="8" t="s">
        <v>3171</v>
      </c>
      <c r="R4270" s="8"/>
      <c r="S4270" s="8" t="s">
        <v>3306</v>
      </c>
      <c r="T4270" s="8"/>
      <c r="U4270" s="8" t="s">
        <v>3171</v>
      </c>
      <c r="V4270" s="8"/>
      <c r="W4270" s="8"/>
      <c r="X4270" s="8"/>
      <c r="Y4270" s="8"/>
      <c r="Z4270" s="8"/>
      <c r="AA4270" s="8" t="s">
        <v>3534</v>
      </c>
      <c r="AB4270" s="8"/>
      <c r="AC4270" s="8" t="s">
        <v>3306</v>
      </c>
      <c r="AD4270" s="8"/>
      <c r="AE4270" s="12">
        <v>500</v>
      </c>
      <c r="AF4270" s="8"/>
      <c r="AG4270" s="8" t="s">
        <v>562</v>
      </c>
      <c r="AH4270" s="8"/>
      <c r="AI4270" s="12">
        <v>0.41210000000000002</v>
      </c>
      <c r="AJ4270" s="8"/>
      <c r="AK4270" s="13">
        <f>ROUND(IF(ISNUMBER(AI4270), AE4270*AI4270, AE4270),5)</f>
        <v>206.05</v>
      </c>
      <c r="AL4270" s="8"/>
      <c r="AM4270" s="13">
        <f>ROUND(AM4269+AK4270,5)</f>
        <v>13075.2426</v>
      </c>
    </row>
    <row r="4271" spans="1:39" x14ac:dyDescent="0.25">
      <c r="A4271" s="8"/>
      <c r="B4271" s="8"/>
      <c r="C4271" s="8"/>
      <c r="D4271" s="8"/>
      <c r="E4271" s="9">
        <v>902</v>
      </c>
      <c r="F4271" s="8"/>
      <c r="G4271" s="8" t="s">
        <v>55</v>
      </c>
      <c r="H4271" s="8"/>
      <c r="I4271" s="10">
        <v>44831.581203703703</v>
      </c>
      <c r="J4271" s="8"/>
      <c r="K4271" s="8" t="s">
        <v>56</v>
      </c>
      <c r="L4271" s="8"/>
      <c r="M4271" s="11">
        <v>44831</v>
      </c>
      <c r="N4271" s="8"/>
      <c r="O4271" s="8"/>
      <c r="P4271" s="8"/>
      <c r="Q4271" s="8" t="s">
        <v>3171</v>
      </c>
      <c r="R4271" s="8"/>
      <c r="S4271" s="8" t="s">
        <v>3246</v>
      </c>
      <c r="T4271" s="8"/>
      <c r="U4271" s="8" t="s">
        <v>3171</v>
      </c>
      <c r="V4271" s="8"/>
      <c r="W4271" s="8"/>
      <c r="X4271" s="8"/>
      <c r="Y4271" s="8"/>
      <c r="Z4271" s="8"/>
      <c r="AA4271" s="8" t="s">
        <v>3477</v>
      </c>
      <c r="AB4271" s="8"/>
      <c r="AC4271" s="8" t="s">
        <v>3246</v>
      </c>
      <c r="AD4271" s="8"/>
      <c r="AE4271" s="12">
        <v>75</v>
      </c>
      <c r="AF4271" s="8"/>
      <c r="AG4271" s="8" t="s">
        <v>562</v>
      </c>
      <c r="AH4271" s="8"/>
      <c r="AI4271" s="12">
        <v>2.0070700000000001</v>
      </c>
      <c r="AJ4271" s="8"/>
      <c r="AK4271" s="13">
        <f>ROUND(IF(ISNUMBER(AI4271), AE4271*AI4271, AE4271),5)</f>
        <v>150.53025</v>
      </c>
      <c r="AL4271" s="8"/>
      <c r="AM4271" s="13">
        <f>ROUND(AM4270+AK4271,5)</f>
        <v>13225.772849999999</v>
      </c>
    </row>
    <row r="4272" spans="1:39" x14ac:dyDescent="0.25">
      <c r="A4272" s="8"/>
      <c r="B4272" s="8"/>
      <c r="C4272" s="8"/>
      <c r="D4272" s="8"/>
      <c r="E4272" s="9">
        <v>902</v>
      </c>
      <c r="F4272" s="8"/>
      <c r="G4272" s="8" t="s">
        <v>55</v>
      </c>
      <c r="H4272" s="8"/>
      <c r="I4272" s="10">
        <v>44831.581203703703</v>
      </c>
      <c r="J4272" s="8"/>
      <c r="K4272" s="8" t="s">
        <v>56</v>
      </c>
      <c r="L4272" s="8"/>
      <c r="M4272" s="11">
        <v>44831</v>
      </c>
      <c r="N4272" s="8"/>
      <c r="O4272" s="8"/>
      <c r="P4272" s="8"/>
      <c r="Q4272" s="8" t="s">
        <v>3171</v>
      </c>
      <c r="R4272" s="8"/>
      <c r="S4272" s="8" t="s">
        <v>3307</v>
      </c>
      <c r="T4272" s="8"/>
      <c r="U4272" s="8" t="s">
        <v>3171</v>
      </c>
      <c r="V4272" s="8"/>
      <c r="W4272" s="8"/>
      <c r="X4272" s="8"/>
      <c r="Y4272" s="8"/>
      <c r="Z4272" s="8"/>
      <c r="AA4272" s="8" t="s">
        <v>3535</v>
      </c>
      <c r="AB4272" s="8"/>
      <c r="AC4272" s="8" t="s">
        <v>3307</v>
      </c>
      <c r="AD4272" s="8"/>
      <c r="AE4272" s="12">
        <v>20</v>
      </c>
      <c r="AF4272" s="8"/>
      <c r="AG4272" s="8" t="s">
        <v>562</v>
      </c>
      <c r="AH4272" s="8"/>
      <c r="AI4272" s="12">
        <v>2.859</v>
      </c>
      <c r="AJ4272" s="8"/>
      <c r="AK4272" s="13">
        <f>ROUND(IF(ISNUMBER(AI4272), AE4272*AI4272, AE4272),5)</f>
        <v>57.18</v>
      </c>
      <c r="AL4272" s="8"/>
      <c r="AM4272" s="13">
        <f>ROUND(AM4271+AK4272,5)</f>
        <v>13282.95285</v>
      </c>
    </row>
    <row r="4273" spans="1:39" x14ac:dyDescent="0.25">
      <c r="A4273" s="8"/>
      <c r="B4273" s="8"/>
      <c r="C4273" s="8"/>
      <c r="D4273" s="8"/>
      <c r="E4273" s="9">
        <v>902</v>
      </c>
      <c r="F4273" s="8"/>
      <c r="G4273" s="8" t="s">
        <v>55</v>
      </c>
      <c r="H4273" s="8"/>
      <c r="I4273" s="10">
        <v>44831.581203703703</v>
      </c>
      <c r="J4273" s="8"/>
      <c r="K4273" s="8" t="s">
        <v>56</v>
      </c>
      <c r="L4273" s="8"/>
      <c r="M4273" s="11">
        <v>44831</v>
      </c>
      <c r="N4273" s="8"/>
      <c r="O4273" s="8"/>
      <c r="P4273" s="8"/>
      <c r="Q4273" s="8" t="s">
        <v>3171</v>
      </c>
      <c r="R4273" s="8"/>
      <c r="S4273" s="8" t="s">
        <v>59</v>
      </c>
      <c r="T4273" s="8"/>
      <c r="U4273" s="8" t="s">
        <v>3171</v>
      </c>
      <c r="V4273" s="8"/>
      <c r="W4273" s="8"/>
      <c r="X4273" s="8"/>
      <c r="Y4273" s="8"/>
      <c r="Z4273" s="8"/>
      <c r="AA4273" s="8" t="s">
        <v>732</v>
      </c>
      <c r="AB4273" s="8"/>
      <c r="AC4273" s="8"/>
      <c r="AD4273" s="8"/>
      <c r="AE4273" s="12">
        <v>1</v>
      </c>
      <c r="AF4273" s="8"/>
      <c r="AG4273" s="8" t="s">
        <v>562</v>
      </c>
      <c r="AH4273" s="8"/>
      <c r="AI4273" s="13">
        <v>5.55</v>
      </c>
      <c r="AJ4273" s="8"/>
      <c r="AK4273" s="13">
        <f>ROUND(IF(ISNUMBER(AI4273), AE4273*AI4273, AE4273),5)</f>
        <v>5.55</v>
      </c>
      <c r="AL4273" s="8"/>
      <c r="AM4273" s="13">
        <f>ROUND(AM4272+AK4273,5)</f>
        <v>13288.502850000001</v>
      </c>
    </row>
    <row r="4274" spans="1:39" x14ac:dyDescent="0.25">
      <c r="A4274" s="8"/>
      <c r="B4274" s="8"/>
      <c r="C4274" s="8"/>
      <c r="D4274" s="8"/>
      <c r="E4274" s="9">
        <v>936</v>
      </c>
      <c r="F4274" s="8"/>
      <c r="G4274" s="8" t="s">
        <v>55</v>
      </c>
      <c r="H4274" s="8"/>
      <c r="I4274" s="10">
        <v>44839.649259259262</v>
      </c>
      <c r="J4274" s="8"/>
      <c r="K4274" s="8" t="s">
        <v>56</v>
      </c>
      <c r="L4274" s="8"/>
      <c r="M4274" s="11">
        <v>44839</v>
      </c>
      <c r="N4274" s="8"/>
      <c r="O4274" s="8"/>
      <c r="P4274" s="8"/>
      <c r="Q4274" s="8" t="s">
        <v>3171</v>
      </c>
      <c r="R4274" s="8"/>
      <c r="S4274" s="8" t="s">
        <v>3308</v>
      </c>
      <c r="T4274" s="8"/>
      <c r="U4274" s="8" t="s">
        <v>3171</v>
      </c>
      <c r="V4274" s="8"/>
      <c r="W4274" s="8"/>
      <c r="X4274" s="8"/>
      <c r="Y4274" s="8"/>
      <c r="Z4274" s="8"/>
      <c r="AA4274" s="8" t="s">
        <v>3536</v>
      </c>
      <c r="AB4274" s="8"/>
      <c r="AC4274" s="8" t="s">
        <v>3308</v>
      </c>
      <c r="AD4274" s="8"/>
      <c r="AE4274" s="12">
        <v>30</v>
      </c>
      <c r="AF4274" s="8"/>
      <c r="AG4274" s="8" t="s">
        <v>562</v>
      </c>
      <c r="AH4274" s="8"/>
      <c r="AI4274" s="12">
        <v>4.7430000000000003</v>
      </c>
      <c r="AJ4274" s="8"/>
      <c r="AK4274" s="13">
        <f>ROUND(IF(ISNUMBER(AI4274), AE4274*AI4274, AE4274),5)</f>
        <v>142.29</v>
      </c>
      <c r="AL4274" s="8"/>
      <c r="AM4274" s="13">
        <f>ROUND(AM4273+AK4274,5)</f>
        <v>13430.79285</v>
      </c>
    </row>
    <row r="4275" spans="1:39" x14ac:dyDescent="0.25">
      <c r="A4275" s="8"/>
      <c r="B4275" s="8"/>
      <c r="C4275" s="8"/>
      <c r="D4275" s="8"/>
      <c r="E4275" s="9">
        <v>936</v>
      </c>
      <c r="F4275" s="8"/>
      <c r="G4275" s="8" t="s">
        <v>55</v>
      </c>
      <c r="H4275" s="8"/>
      <c r="I4275" s="10">
        <v>44839.649259259262</v>
      </c>
      <c r="J4275" s="8"/>
      <c r="K4275" s="8" t="s">
        <v>56</v>
      </c>
      <c r="L4275" s="8"/>
      <c r="M4275" s="11">
        <v>44839</v>
      </c>
      <c r="N4275" s="8"/>
      <c r="O4275" s="8"/>
      <c r="P4275" s="8"/>
      <c r="Q4275" s="8" t="s">
        <v>3171</v>
      </c>
      <c r="R4275" s="8"/>
      <c r="S4275" s="8" t="s">
        <v>3269</v>
      </c>
      <c r="T4275" s="8"/>
      <c r="U4275" s="8" t="s">
        <v>3171</v>
      </c>
      <c r="V4275" s="8"/>
      <c r="W4275" s="8"/>
      <c r="X4275" s="8"/>
      <c r="Y4275" s="8"/>
      <c r="Z4275" s="8"/>
      <c r="AA4275" s="8" t="s">
        <v>3500</v>
      </c>
      <c r="AB4275" s="8"/>
      <c r="AC4275" s="8" t="s">
        <v>3269</v>
      </c>
      <c r="AD4275" s="8"/>
      <c r="AE4275" s="12">
        <v>0</v>
      </c>
      <c r="AF4275" s="8"/>
      <c r="AG4275" s="8" t="s">
        <v>562</v>
      </c>
      <c r="AH4275" s="8"/>
      <c r="AI4275" s="12">
        <v>4.9290000000000003</v>
      </c>
      <c r="AJ4275" s="8"/>
      <c r="AK4275" s="13">
        <f>ROUND(IF(ISNUMBER(AI4275), AE4275*AI4275, AE4275),5)</f>
        <v>0</v>
      </c>
      <c r="AL4275" s="8"/>
      <c r="AM4275" s="13">
        <f>ROUND(AM4274+AK4275,5)</f>
        <v>13430.79285</v>
      </c>
    </row>
    <row r="4276" spans="1:39" x14ac:dyDescent="0.25">
      <c r="A4276" s="8"/>
      <c r="B4276" s="8"/>
      <c r="C4276" s="8"/>
      <c r="D4276" s="8"/>
      <c r="E4276" s="9">
        <v>936</v>
      </c>
      <c r="F4276" s="8"/>
      <c r="G4276" s="8" t="s">
        <v>55</v>
      </c>
      <c r="H4276" s="8"/>
      <c r="I4276" s="10">
        <v>44839.649259259262</v>
      </c>
      <c r="J4276" s="8"/>
      <c r="K4276" s="8" t="s">
        <v>56</v>
      </c>
      <c r="L4276" s="8"/>
      <c r="M4276" s="11">
        <v>44839</v>
      </c>
      <c r="N4276" s="8"/>
      <c r="O4276" s="8"/>
      <c r="P4276" s="8"/>
      <c r="Q4276" s="8" t="s">
        <v>3171</v>
      </c>
      <c r="R4276" s="8"/>
      <c r="S4276" s="8" t="s">
        <v>3309</v>
      </c>
      <c r="T4276" s="8"/>
      <c r="U4276" s="8" t="s">
        <v>3171</v>
      </c>
      <c r="V4276" s="8"/>
      <c r="W4276" s="8"/>
      <c r="X4276" s="8"/>
      <c r="Y4276" s="8"/>
      <c r="Z4276" s="8"/>
      <c r="AA4276" s="8" t="s">
        <v>3537</v>
      </c>
      <c r="AB4276" s="8"/>
      <c r="AC4276" s="8" t="s">
        <v>3309</v>
      </c>
      <c r="AD4276" s="8"/>
      <c r="AE4276" s="12">
        <v>1000</v>
      </c>
      <c r="AF4276" s="8"/>
      <c r="AG4276" s="8" t="s">
        <v>562</v>
      </c>
      <c r="AH4276" s="8"/>
      <c r="AI4276" s="12">
        <v>1.2999999999999999E-2</v>
      </c>
      <c r="AJ4276" s="8"/>
      <c r="AK4276" s="13">
        <f>ROUND(IF(ISNUMBER(AI4276), AE4276*AI4276, AE4276),5)</f>
        <v>13</v>
      </c>
      <c r="AL4276" s="8"/>
      <c r="AM4276" s="13">
        <f>ROUND(AM4275+AK4276,5)</f>
        <v>13443.79285</v>
      </c>
    </row>
    <row r="4277" spans="1:39" x14ac:dyDescent="0.25">
      <c r="A4277" s="8"/>
      <c r="B4277" s="8"/>
      <c r="C4277" s="8"/>
      <c r="D4277" s="8"/>
      <c r="E4277" s="9">
        <v>936</v>
      </c>
      <c r="F4277" s="8"/>
      <c r="G4277" s="8" t="s">
        <v>55</v>
      </c>
      <c r="H4277" s="8"/>
      <c r="I4277" s="10">
        <v>44839.649259259262</v>
      </c>
      <c r="J4277" s="8"/>
      <c r="K4277" s="8" t="s">
        <v>56</v>
      </c>
      <c r="L4277" s="8"/>
      <c r="M4277" s="11">
        <v>44839</v>
      </c>
      <c r="N4277" s="8"/>
      <c r="O4277" s="8"/>
      <c r="P4277" s="8"/>
      <c r="Q4277" s="8" t="s">
        <v>3171</v>
      </c>
      <c r="R4277" s="8"/>
      <c r="S4277" s="8" t="s">
        <v>3310</v>
      </c>
      <c r="T4277" s="8"/>
      <c r="U4277" s="8" t="s">
        <v>3171</v>
      </c>
      <c r="V4277" s="8"/>
      <c r="W4277" s="8"/>
      <c r="X4277" s="8"/>
      <c r="Y4277" s="8"/>
      <c r="Z4277" s="8"/>
      <c r="AA4277" s="8" t="s">
        <v>3538</v>
      </c>
      <c r="AB4277" s="8"/>
      <c r="AC4277" s="8" t="s">
        <v>3310</v>
      </c>
      <c r="AD4277" s="8"/>
      <c r="AE4277" s="12">
        <v>5000</v>
      </c>
      <c r="AF4277" s="8"/>
      <c r="AG4277" s="8" t="s">
        <v>562</v>
      </c>
      <c r="AH4277" s="8"/>
      <c r="AI4277" s="12">
        <v>5.4399999999999997E-2</v>
      </c>
      <c r="AJ4277" s="8"/>
      <c r="AK4277" s="13">
        <f>ROUND(IF(ISNUMBER(AI4277), AE4277*AI4277, AE4277),5)</f>
        <v>272</v>
      </c>
      <c r="AL4277" s="8"/>
      <c r="AM4277" s="13">
        <f>ROUND(AM4276+AK4277,5)</f>
        <v>13715.79285</v>
      </c>
    </row>
    <row r="4278" spans="1:39" x14ac:dyDescent="0.25">
      <c r="A4278" s="8"/>
      <c r="B4278" s="8"/>
      <c r="C4278" s="8"/>
      <c r="D4278" s="8"/>
      <c r="E4278" s="9">
        <v>961</v>
      </c>
      <c r="F4278" s="8"/>
      <c r="G4278" s="8" t="s">
        <v>55</v>
      </c>
      <c r="H4278" s="8"/>
      <c r="I4278" s="10">
        <v>44844.63795138889</v>
      </c>
      <c r="J4278" s="8"/>
      <c r="K4278" s="8" t="s">
        <v>56</v>
      </c>
      <c r="L4278" s="8"/>
      <c r="M4278" s="11">
        <v>44844</v>
      </c>
      <c r="N4278" s="8"/>
      <c r="O4278" s="8"/>
      <c r="P4278" s="8"/>
      <c r="Q4278" s="8" t="s">
        <v>3171</v>
      </c>
      <c r="R4278" s="8"/>
      <c r="S4278" s="8" t="s">
        <v>3311</v>
      </c>
      <c r="T4278" s="8"/>
      <c r="U4278" s="8" t="s">
        <v>3171</v>
      </c>
      <c r="V4278" s="8"/>
      <c r="W4278" s="8"/>
      <c r="X4278" s="8"/>
      <c r="Y4278" s="8"/>
      <c r="Z4278" s="8"/>
      <c r="AA4278" s="8" t="s">
        <v>3539</v>
      </c>
      <c r="AB4278" s="8"/>
      <c r="AC4278" s="8" t="s">
        <v>3311</v>
      </c>
      <c r="AD4278" s="8"/>
      <c r="AE4278" s="12">
        <v>15</v>
      </c>
      <c r="AF4278" s="8"/>
      <c r="AG4278" s="8" t="s">
        <v>562</v>
      </c>
      <c r="AH4278" s="8"/>
      <c r="AI4278" s="12">
        <v>2.4006699999999999</v>
      </c>
      <c r="AJ4278" s="8"/>
      <c r="AK4278" s="13">
        <f>ROUND(IF(ISNUMBER(AI4278), AE4278*AI4278, AE4278),5)</f>
        <v>36.01005</v>
      </c>
      <c r="AL4278" s="8"/>
      <c r="AM4278" s="13">
        <f>ROUND(AM4277+AK4278,5)</f>
        <v>13751.802900000001</v>
      </c>
    </row>
    <row r="4279" spans="1:39" x14ac:dyDescent="0.25">
      <c r="A4279" s="8"/>
      <c r="B4279" s="8"/>
      <c r="C4279" s="8"/>
      <c r="D4279" s="8"/>
      <c r="E4279" s="9">
        <v>961</v>
      </c>
      <c r="F4279" s="8"/>
      <c r="G4279" s="8" t="s">
        <v>55</v>
      </c>
      <c r="H4279" s="8"/>
      <c r="I4279" s="10">
        <v>44844.63795138889</v>
      </c>
      <c r="J4279" s="8"/>
      <c r="K4279" s="8" t="s">
        <v>56</v>
      </c>
      <c r="L4279" s="8"/>
      <c r="M4279" s="11">
        <v>44844</v>
      </c>
      <c r="N4279" s="8"/>
      <c r="O4279" s="8"/>
      <c r="P4279" s="8"/>
      <c r="Q4279" s="8" t="s">
        <v>3171</v>
      </c>
      <c r="R4279" s="8"/>
      <c r="S4279" s="8" t="s">
        <v>3312</v>
      </c>
      <c r="T4279" s="8"/>
      <c r="U4279" s="8" t="s">
        <v>3171</v>
      </c>
      <c r="V4279" s="8"/>
      <c r="W4279" s="8"/>
      <c r="X4279" s="8"/>
      <c r="Y4279" s="8"/>
      <c r="Z4279" s="8"/>
      <c r="AA4279" s="8" t="s">
        <v>3539</v>
      </c>
      <c r="AB4279" s="8"/>
      <c r="AC4279" s="8" t="s">
        <v>3311</v>
      </c>
      <c r="AD4279" s="8"/>
      <c r="AE4279" s="12">
        <v>0</v>
      </c>
      <c r="AF4279" s="8"/>
      <c r="AG4279" s="8" t="s">
        <v>562</v>
      </c>
      <c r="AH4279" s="8"/>
      <c r="AI4279" s="12">
        <v>2.4006699999999999</v>
      </c>
      <c r="AJ4279" s="8"/>
      <c r="AK4279" s="13">
        <f>ROUND(IF(ISNUMBER(AI4279), AE4279*AI4279, AE4279),5)</f>
        <v>0</v>
      </c>
      <c r="AL4279" s="8"/>
      <c r="AM4279" s="13">
        <f>ROUND(AM4278+AK4279,5)</f>
        <v>13751.802900000001</v>
      </c>
    </row>
    <row r="4280" spans="1:39" x14ac:dyDescent="0.25">
      <c r="A4280" s="8"/>
      <c r="B4280" s="8"/>
      <c r="C4280" s="8"/>
      <c r="D4280" s="8"/>
      <c r="E4280" s="9">
        <v>961</v>
      </c>
      <c r="F4280" s="8"/>
      <c r="G4280" s="8" t="s">
        <v>55</v>
      </c>
      <c r="H4280" s="8"/>
      <c r="I4280" s="10">
        <v>44844.63795138889</v>
      </c>
      <c r="J4280" s="8"/>
      <c r="K4280" s="8" t="s">
        <v>56</v>
      </c>
      <c r="L4280" s="8"/>
      <c r="M4280" s="11">
        <v>44844</v>
      </c>
      <c r="N4280" s="8"/>
      <c r="O4280" s="8"/>
      <c r="P4280" s="8"/>
      <c r="Q4280" s="8" t="s">
        <v>3171</v>
      </c>
      <c r="R4280" s="8"/>
      <c r="S4280" s="8" t="s">
        <v>3304</v>
      </c>
      <c r="T4280" s="8"/>
      <c r="U4280" s="8" t="s">
        <v>3171</v>
      </c>
      <c r="V4280" s="8"/>
      <c r="W4280" s="8"/>
      <c r="X4280" s="8"/>
      <c r="Y4280" s="8"/>
      <c r="Z4280" s="8"/>
      <c r="AA4280" s="8" t="s">
        <v>3532</v>
      </c>
      <c r="AB4280" s="8"/>
      <c r="AC4280" s="8" t="s">
        <v>3304</v>
      </c>
      <c r="AD4280" s="8"/>
      <c r="AE4280" s="12">
        <v>0</v>
      </c>
      <c r="AF4280" s="8"/>
      <c r="AG4280" s="8" t="s">
        <v>562</v>
      </c>
      <c r="AH4280" s="8"/>
      <c r="AI4280" s="12">
        <v>15.661</v>
      </c>
      <c r="AJ4280" s="8"/>
      <c r="AK4280" s="13">
        <f>ROUND(IF(ISNUMBER(AI4280), AE4280*AI4280, AE4280),5)</f>
        <v>0</v>
      </c>
      <c r="AL4280" s="8"/>
      <c r="AM4280" s="13">
        <f>ROUND(AM4279+AK4280,5)</f>
        <v>13751.802900000001</v>
      </c>
    </row>
    <row r="4281" spans="1:39" x14ac:dyDescent="0.25">
      <c r="A4281" s="8"/>
      <c r="B4281" s="8"/>
      <c r="C4281" s="8"/>
      <c r="D4281" s="8"/>
      <c r="E4281" s="9">
        <v>961</v>
      </c>
      <c r="F4281" s="8"/>
      <c r="G4281" s="8" t="s">
        <v>55</v>
      </c>
      <c r="H4281" s="8"/>
      <c r="I4281" s="10">
        <v>44844.63795138889</v>
      </c>
      <c r="J4281" s="8"/>
      <c r="K4281" s="8" t="s">
        <v>56</v>
      </c>
      <c r="L4281" s="8"/>
      <c r="M4281" s="11">
        <v>44844</v>
      </c>
      <c r="N4281" s="8"/>
      <c r="O4281" s="8"/>
      <c r="P4281" s="8"/>
      <c r="Q4281" s="8" t="s">
        <v>3171</v>
      </c>
      <c r="R4281" s="8"/>
      <c r="S4281" s="8" t="s">
        <v>3313</v>
      </c>
      <c r="T4281" s="8"/>
      <c r="U4281" s="8" t="s">
        <v>3171</v>
      </c>
      <c r="V4281" s="8"/>
      <c r="W4281" s="8"/>
      <c r="X4281" s="8"/>
      <c r="Y4281" s="8"/>
      <c r="Z4281" s="8"/>
      <c r="AA4281" s="8" t="s">
        <v>3540</v>
      </c>
      <c r="AB4281" s="8"/>
      <c r="AC4281" s="8" t="s">
        <v>3313</v>
      </c>
      <c r="AD4281" s="8"/>
      <c r="AE4281" s="12">
        <v>32</v>
      </c>
      <c r="AF4281" s="8"/>
      <c r="AG4281" s="8" t="s">
        <v>562</v>
      </c>
      <c r="AH4281" s="8"/>
      <c r="AI4281" s="12">
        <v>7.41594</v>
      </c>
      <c r="AJ4281" s="8"/>
      <c r="AK4281" s="13">
        <f>ROUND(IF(ISNUMBER(AI4281), AE4281*AI4281, AE4281),5)</f>
        <v>237.31008</v>
      </c>
      <c r="AL4281" s="8"/>
      <c r="AM4281" s="13">
        <f>ROUND(AM4280+AK4281,5)</f>
        <v>13989.11298</v>
      </c>
    </row>
    <row r="4282" spans="1:39" x14ac:dyDescent="0.25">
      <c r="A4282" s="8"/>
      <c r="B4282" s="8"/>
      <c r="C4282" s="8"/>
      <c r="D4282" s="8"/>
      <c r="E4282" s="9">
        <v>977</v>
      </c>
      <c r="F4282" s="8"/>
      <c r="G4282" s="8" t="s">
        <v>55</v>
      </c>
      <c r="H4282" s="8"/>
      <c r="I4282" s="10">
        <v>44846.317604166667</v>
      </c>
      <c r="J4282" s="8"/>
      <c r="K4282" s="8" t="s">
        <v>56</v>
      </c>
      <c r="L4282" s="8"/>
      <c r="M4282" s="11">
        <v>44846</v>
      </c>
      <c r="N4282" s="8"/>
      <c r="O4282" s="8"/>
      <c r="P4282" s="8"/>
      <c r="Q4282" s="8" t="s">
        <v>3171</v>
      </c>
      <c r="R4282" s="8"/>
      <c r="S4282" s="8" t="s">
        <v>3314</v>
      </c>
      <c r="T4282" s="8"/>
      <c r="U4282" s="8" t="s">
        <v>3171</v>
      </c>
      <c r="V4282" s="8"/>
      <c r="W4282" s="8"/>
      <c r="X4282" s="8"/>
      <c r="Y4282" s="8"/>
      <c r="Z4282" s="8"/>
      <c r="AA4282" s="8" t="s">
        <v>3541</v>
      </c>
      <c r="AB4282" s="8"/>
      <c r="AC4282" s="8" t="s">
        <v>3314</v>
      </c>
      <c r="AD4282" s="8"/>
      <c r="AE4282" s="12">
        <v>1</v>
      </c>
      <c r="AF4282" s="8"/>
      <c r="AG4282" s="8" t="s">
        <v>562</v>
      </c>
      <c r="AH4282" s="8"/>
      <c r="AI4282" s="13">
        <v>222.05</v>
      </c>
      <c r="AJ4282" s="8"/>
      <c r="AK4282" s="13">
        <f>ROUND(IF(ISNUMBER(AI4282), AE4282*AI4282, AE4282),5)</f>
        <v>222.05</v>
      </c>
      <c r="AL4282" s="8"/>
      <c r="AM4282" s="13">
        <f>ROUND(AM4281+AK4282,5)</f>
        <v>14211.162979999999</v>
      </c>
    </row>
    <row r="4283" spans="1:39" x14ac:dyDescent="0.25">
      <c r="A4283" s="8"/>
      <c r="B4283" s="8"/>
      <c r="C4283" s="8"/>
      <c r="D4283" s="8"/>
      <c r="E4283" s="9">
        <v>977</v>
      </c>
      <c r="F4283" s="8"/>
      <c r="G4283" s="8" t="s">
        <v>55</v>
      </c>
      <c r="H4283" s="8"/>
      <c r="I4283" s="10">
        <v>44846.317604166667</v>
      </c>
      <c r="J4283" s="8"/>
      <c r="K4283" s="8" t="s">
        <v>56</v>
      </c>
      <c r="L4283" s="8"/>
      <c r="M4283" s="11">
        <v>44846</v>
      </c>
      <c r="N4283" s="8"/>
      <c r="O4283" s="8"/>
      <c r="P4283" s="8"/>
      <c r="Q4283" s="8" t="s">
        <v>3171</v>
      </c>
      <c r="R4283" s="8"/>
      <c r="S4283" s="8" t="s">
        <v>3315</v>
      </c>
      <c r="T4283" s="8"/>
      <c r="U4283" s="8" t="s">
        <v>3171</v>
      </c>
      <c r="V4283" s="8"/>
      <c r="W4283" s="8"/>
      <c r="X4283" s="8"/>
      <c r="Y4283" s="8"/>
      <c r="Z4283" s="8"/>
      <c r="AA4283" s="8" t="s">
        <v>3542</v>
      </c>
      <c r="AB4283" s="8"/>
      <c r="AC4283" s="8" t="s">
        <v>3315</v>
      </c>
      <c r="AD4283" s="8"/>
      <c r="AE4283" s="12">
        <v>0</v>
      </c>
      <c r="AF4283" s="8"/>
      <c r="AG4283" s="8" t="s">
        <v>562</v>
      </c>
      <c r="AH4283" s="8"/>
      <c r="AI4283" s="13">
        <v>11.05</v>
      </c>
      <c r="AJ4283" s="8"/>
      <c r="AK4283" s="13">
        <f>ROUND(IF(ISNUMBER(AI4283), AE4283*AI4283, AE4283),5)</f>
        <v>0</v>
      </c>
      <c r="AL4283" s="8"/>
      <c r="AM4283" s="13">
        <f>ROUND(AM4282+AK4283,5)</f>
        <v>14211.162979999999</v>
      </c>
    </row>
    <row r="4284" spans="1:39" x14ac:dyDescent="0.25">
      <c r="A4284" s="8"/>
      <c r="B4284" s="8"/>
      <c r="C4284" s="8"/>
      <c r="D4284" s="8"/>
      <c r="E4284" s="9">
        <v>977</v>
      </c>
      <c r="F4284" s="8"/>
      <c r="G4284" s="8" t="s">
        <v>55</v>
      </c>
      <c r="H4284" s="8"/>
      <c r="I4284" s="10">
        <v>44846.317604166667</v>
      </c>
      <c r="J4284" s="8"/>
      <c r="K4284" s="8" t="s">
        <v>56</v>
      </c>
      <c r="L4284" s="8"/>
      <c r="M4284" s="11">
        <v>44846</v>
      </c>
      <c r="N4284" s="8"/>
      <c r="O4284" s="8"/>
      <c r="P4284" s="8"/>
      <c r="Q4284" s="8" t="s">
        <v>3171</v>
      </c>
      <c r="R4284" s="8"/>
      <c r="S4284" s="8" t="s">
        <v>3316</v>
      </c>
      <c r="T4284" s="8"/>
      <c r="U4284" s="8" t="s">
        <v>3171</v>
      </c>
      <c r="V4284" s="8"/>
      <c r="W4284" s="8"/>
      <c r="X4284" s="8"/>
      <c r="Y4284" s="8"/>
      <c r="Z4284" s="8"/>
      <c r="AA4284" s="8" t="s">
        <v>3543</v>
      </c>
      <c r="AB4284" s="8"/>
      <c r="AC4284" s="8" t="s">
        <v>3316</v>
      </c>
      <c r="AD4284" s="8"/>
      <c r="AE4284" s="12">
        <v>2</v>
      </c>
      <c r="AF4284" s="8"/>
      <c r="AG4284" s="8" t="s">
        <v>562</v>
      </c>
      <c r="AH4284" s="8"/>
      <c r="AI4284" s="12">
        <v>63.814999999999998</v>
      </c>
      <c r="AJ4284" s="8"/>
      <c r="AK4284" s="13">
        <f>ROUND(IF(ISNUMBER(AI4284), AE4284*AI4284, AE4284),5)</f>
        <v>127.63</v>
      </c>
      <c r="AL4284" s="8"/>
      <c r="AM4284" s="13">
        <f>ROUND(AM4283+AK4284,5)</f>
        <v>14338.79298</v>
      </c>
    </row>
    <row r="4285" spans="1:39" x14ac:dyDescent="0.25">
      <c r="A4285" s="8"/>
      <c r="B4285" s="8"/>
      <c r="C4285" s="8"/>
      <c r="D4285" s="8"/>
      <c r="E4285" s="9">
        <v>977</v>
      </c>
      <c r="F4285" s="8"/>
      <c r="G4285" s="8" t="s">
        <v>55</v>
      </c>
      <c r="H4285" s="8"/>
      <c r="I4285" s="10">
        <v>44846.317604166667</v>
      </c>
      <c r="J4285" s="8"/>
      <c r="K4285" s="8" t="s">
        <v>56</v>
      </c>
      <c r="L4285" s="8"/>
      <c r="M4285" s="11">
        <v>44846</v>
      </c>
      <c r="N4285" s="8"/>
      <c r="O4285" s="8"/>
      <c r="P4285" s="8"/>
      <c r="Q4285" s="8" t="s">
        <v>3171</v>
      </c>
      <c r="R4285" s="8"/>
      <c r="S4285" s="8" t="s">
        <v>3317</v>
      </c>
      <c r="T4285" s="8"/>
      <c r="U4285" s="8" t="s">
        <v>3171</v>
      </c>
      <c r="V4285" s="8"/>
      <c r="W4285" s="8"/>
      <c r="X4285" s="8"/>
      <c r="Y4285" s="8"/>
      <c r="Z4285" s="8"/>
      <c r="AA4285" s="8" t="s">
        <v>3544</v>
      </c>
      <c r="AB4285" s="8"/>
      <c r="AC4285" s="8" t="s">
        <v>3317</v>
      </c>
      <c r="AD4285" s="8"/>
      <c r="AE4285" s="12">
        <v>2</v>
      </c>
      <c r="AF4285" s="8"/>
      <c r="AG4285" s="8" t="s">
        <v>562</v>
      </c>
      <c r="AH4285" s="8"/>
      <c r="AI4285" s="12">
        <v>75.174999999999997</v>
      </c>
      <c r="AJ4285" s="8"/>
      <c r="AK4285" s="13">
        <f>ROUND(IF(ISNUMBER(AI4285), AE4285*AI4285, AE4285),5)</f>
        <v>150.35</v>
      </c>
      <c r="AL4285" s="8"/>
      <c r="AM4285" s="13">
        <f>ROUND(AM4284+AK4285,5)</f>
        <v>14489.142980000001</v>
      </c>
    </row>
    <row r="4286" spans="1:39" x14ac:dyDescent="0.25">
      <c r="A4286" s="8"/>
      <c r="B4286" s="8"/>
      <c r="C4286" s="8"/>
      <c r="D4286" s="8"/>
      <c r="E4286" s="9">
        <v>977</v>
      </c>
      <c r="F4286" s="8"/>
      <c r="G4286" s="8" t="s">
        <v>55</v>
      </c>
      <c r="H4286" s="8"/>
      <c r="I4286" s="10">
        <v>44846.317604166667</v>
      </c>
      <c r="J4286" s="8"/>
      <c r="K4286" s="8" t="s">
        <v>56</v>
      </c>
      <c r="L4286" s="8"/>
      <c r="M4286" s="11">
        <v>44846</v>
      </c>
      <c r="N4286" s="8"/>
      <c r="O4286" s="8"/>
      <c r="P4286" s="8"/>
      <c r="Q4286" s="8" t="s">
        <v>3171</v>
      </c>
      <c r="R4286" s="8"/>
      <c r="S4286" s="8" t="s">
        <v>3300</v>
      </c>
      <c r="T4286" s="8"/>
      <c r="U4286" s="8" t="s">
        <v>3171</v>
      </c>
      <c r="V4286" s="8"/>
      <c r="W4286" s="8"/>
      <c r="X4286" s="8"/>
      <c r="Y4286" s="8"/>
      <c r="Z4286" s="8"/>
      <c r="AA4286" s="8" t="s">
        <v>3529</v>
      </c>
      <c r="AB4286" s="8"/>
      <c r="AC4286" s="8" t="s">
        <v>3300</v>
      </c>
      <c r="AD4286" s="8"/>
      <c r="AE4286" s="12">
        <v>0</v>
      </c>
      <c r="AF4286" s="8"/>
      <c r="AG4286" s="8" t="s">
        <v>562</v>
      </c>
      <c r="AH4286" s="8"/>
      <c r="AI4286" s="13">
        <v>8.76</v>
      </c>
      <c r="AJ4286" s="8"/>
      <c r="AK4286" s="13">
        <f>ROUND(IF(ISNUMBER(AI4286), AE4286*AI4286, AE4286),5)</f>
        <v>0</v>
      </c>
      <c r="AL4286" s="8"/>
      <c r="AM4286" s="13">
        <f>ROUND(AM4285+AK4286,5)</f>
        <v>14489.142980000001</v>
      </c>
    </row>
    <row r="4287" spans="1:39" x14ac:dyDescent="0.25">
      <c r="A4287" s="8"/>
      <c r="B4287" s="8"/>
      <c r="C4287" s="8"/>
      <c r="D4287" s="8"/>
      <c r="E4287" s="9">
        <v>978</v>
      </c>
      <c r="F4287" s="8"/>
      <c r="G4287" s="8" t="s">
        <v>55</v>
      </c>
      <c r="H4287" s="8"/>
      <c r="I4287" s="10">
        <v>44846.318784722222</v>
      </c>
      <c r="J4287" s="8"/>
      <c r="K4287" s="8" t="s">
        <v>56</v>
      </c>
      <c r="L4287" s="8"/>
      <c r="M4287" s="11">
        <v>44846</v>
      </c>
      <c r="N4287" s="8"/>
      <c r="O4287" s="8"/>
      <c r="P4287" s="8"/>
      <c r="Q4287" s="8" t="s">
        <v>3171</v>
      </c>
      <c r="R4287" s="8"/>
      <c r="S4287" s="8" t="s">
        <v>3269</v>
      </c>
      <c r="T4287" s="8"/>
      <c r="U4287" s="8" t="s">
        <v>3171</v>
      </c>
      <c r="V4287" s="8"/>
      <c r="W4287" s="8"/>
      <c r="X4287" s="8"/>
      <c r="Y4287" s="8"/>
      <c r="Z4287" s="8"/>
      <c r="AA4287" s="8" t="s">
        <v>3500</v>
      </c>
      <c r="AB4287" s="8"/>
      <c r="AC4287" s="8" t="s">
        <v>3269</v>
      </c>
      <c r="AD4287" s="8"/>
      <c r="AE4287" s="12">
        <v>30</v>
      </c>
      <c r="AF4287" s="8"/>
      <c r="AG4287" s="8" t="s">
        <v>562</v>
      </c>
      <c r="AH4287" s="8"/>
      <c r="AI4287" s="12">
        <v>4.9290000000000003</v>
      </c>
      <c r="AJ4287" s="8"/>
      <c r="AK4287" s="13">
        <f>ROUND(IF(ISNUMBER(AI4287), AE4287*AI4287, AE4287),5)</f>
        <v>147.87</v>
      </c>
      <c r="AL4287" s="8"/>
      <c r="AM4287" s="13">
        <f>ROUND(AM4286+AK4287,5)</f>
        <v>14637.01298</v>
      </c>
    </row>
    <row r="4288" spans="1:39" x14ac:dyDescent="0.25">
      <c r="A4288" s="8"/>
      <c r="B4288" s="8"/>
      <c r="C4288" s="8"/>
      <c r="D4288" s="8"/>
      <c r="E4288" s="9">
        <v>981</v>
      </c>
      <c r="F4288" s="8"/>
      <c r="G4288" s="8" t="s">
        <v>55</v>
      </c>
      <c r="H4288" s="8"/>
      <c r="I4288" s="10">
        <v>44846.385347222225</v>
      </c>
      <c r="J4288" s="8"/>
      <c r="K4288" s="8" t="s">
        <v>56</v>
      </c>
      <c r="L4288" s="8"/>
      <c r="M4288" s="11">
        <v>44846</v>
      </c>
      <c r="N4288" s="8"/>
      <c r="O4288" s="8"/>
      <c r="P4288" s="8"/>
      <c r="Q4288" s="8" t="s">
        <v>3171</v>
      </c>
      <c r="R4288" s="8"/>
      <c r="S4288" s="8" t="s">
        <v>3312</v>
      </c>
      <c r="T4288" s="8"/>
      <c r="U4288" s="8" t="s">
        <v>3171</v>
      </c>
      <c r="V4288" s="8"/>
      <c r="W4288" s="8"/>
      <c r="X4288" s="8"/>
      <c r="Y4288" s="8"/>
      <c r="Z4288" s="8"/>
      <c r="AA4288" s="8" t="s">
        <v>3539</v>
      </c>
      <c r="AB4288" s="8"/>
      <c r="AC4288" s="8" t="s">
        <v>3311</v>
      </c>
      <c r="AD4288" s="8"/>
      <c r="AE4288" s="12">
        <v>0</v>
      </c>
      <c r="AF4288" s="8"/>
      <c r="AG4288" s="8" t="s">
        <v>562</v>
      </c>
      <c r="AH4288" s="8"/>
      <c r="AI4288" s="12">
        <v>2.4006699999999999</v>
      </c>
      <c r="AJ4288" s="8"/>
      <c r="AK4288" s="13">
        <f>ROUND(IF(ISNUMBER(AI4288), AE4288*AI4288, AE4288),5)</f>
        <v>0</v>
      </c>
      <c r="AL4288" s="8"/>
      <c r="AM4288" s="13">
        <f>ROUND(AM4287+AK4288,5)</f>
        <v>14637.01298</v>
      </c>
    </row>
    <row r="4289" spans="1:39" x14ac:dyDescent="0.25">
      <c r="A4289" s="8"/>
      <c r="B4289" s="8"/>
      <c r="C4289" s="8"/>
      <c r="D4289" s="8"/>
      <c r="E4289" s="9">
        <v>981</v>
      </c>
      <c r="F4289" s="8"/>
      <c r="G4289" s="8" t="s">
        <v>55</v>
      </c>
      <c r="H4289" s="8"/>
      <c r="I4289" s="10">
        <v>44846.385347222225</v>
      </c>
      <c r="J4289" s="8"/>
      <c r="K4289" s="8" t="s">
        <v>56</v>
      </c>
      <c r="L4289" s="8"/>
      <c r="M4289" s="11">
        <v>44846</v>
      </c>
      <c r="N4289" s="8"/>
      <c r="O4289" s="8"/>
      <c r="P4289" s="8"/>
      <c r="Q4289" s="8" t="s">
        <v>3171</v>
      </c>
      <c r="R4289" s="8"/>
      <c r="S4289" s="8" t="s">
        <v>3304</v>
      </c>
      <c r="T4289" s="8"/>
      <c r="U4289" s="8" t="s">
        <v>3171</v>
      </c>
      <c r="V4289" s="8"/>
      <c r="W4289" s="8"/>
      <c r="X4289" s="8"/>
      <c r="Y4289" s="8"/>
      <c r="Z4289" s="8"/>
      <c r="AA4289" s="8" t="s">
        <v>3532</v>
      </c>
      <c r="AB4289" s="8"/>
      <c r="AC4289" s="8" t="s">
        <v>3304</v>
      </c>
      <c r="AD4289" s="8"/>
      <c r="AE4289" s="12">
        <v>10</v>
      </c>
      <c r="AF4289" s="8"/>
      <c r="AG4289" s="8" t="s">
        <v>562</v>
      </c>
      <c r="AH4289" s="8"/>
      <c r="AI4289" s="12">
        <v>15.661</v>
      </c>
      <c r="AJ4289" s="8"/>
      <c r="AK4289" s="13">
        <f>ROUND(IF(ISNUMBER(AI4289), AE4289*AI4289, AE4289),5)</f>
        <v>156.61000000000001</v>
      </c>
      <c r="AL4289" s="8"/>
      <c r="AM4289" s="13">
        <f>ROUND(AM4288+AK4289,5)</f>
        <v>14793.62298</v>
      </c>
    </row>
    <row r="4290" spans="1:39" x14ac:dyDescent="0.25">
      <c r="A4290" s="8"/>
      <c r="B4290" s="8"/>
      <c r="C4290" s="8"/>
      <c r="D4290" s="8"/>
      <c r="E4290" s="9">
        <v>990</v>
      </c>
      <c r="F4290" s="8"/>
      <c r="G4290" s="8" t="s">
        <v>55</v>
      </c>
      <c r="H4290" s="8"/>
      <c r="I4290" s="10">
        <v>44846.490173611113</v>
      </c>
      <c r="J4290" s="8"/>
      <c r="K4290" s="8" t="s">
        <v>56</v>
      </c>
      <c r="L4290" s="8"/>
      <c r="M4290" s="11">
        <v>44846</v>
      </c>
      <c r="N4290" s="8"/>
      <c r="O4290" s="8"/>
      <c r="P4290" s="8"/>
      <c r="Q4290" s="8" t="s">
        <v>3171</v>
      </c>
      <c r="R4290" s="8"/>
      <c r="S4290" s="8" t="s">
        <v>3315</v>
      </c>
      <c r="T4290" s="8"/>
      <c r="U4290" s="8" t="s">
        <v>3171</v>
      </c>
      <c r="V4290" s="8"/>
      <c r="W4290" s="8"/>
      <c r="X4290" s="8"/>
      <c r="Y4290" s="8"/>
      <c r="Z4290" s="8"/>
      <c r="AA4290" s="8" t="s">
        <v>3542</v>
      </c>
      <c r="AB4290" s="8"/>
      <c r="AC4290" s="8" t="s">
        <v>3315</v>
      </c>
      <c r="AD4290" s="8"/>
      <c r="AE4290" s="12">
        <v>2</v>
      </c>
      <c r="AF4290" s="8"/>
      <c r="AG4290" s="8" t="s">
        <v>562</v>
      </c>
      <c r="AH4290" s="8"/>
      <c r="AI4290" s="13">
        <v>11.05</v>
      </c>
      <c r="AJ4290" s="8"/>
      <c r="AK4290" s="13">
        <f>ROUND(IF(ISNUMBER(AI4290), AE4290*AI4290, AE4290),5)</f>
        <v>22.1</v>
      </c>
      <c r="AL4290" s="8"/>
      <c r="AM4290" s="13">
        <f>ROUND(AM4289+AK4290,5)</f>
        <v>14815.72298</v>
      </c>
    </row>
    <row r="4291" spans="1:39" x14ac:dyDescent="0.25">
      <c r="A4291" s="8"/>
      <c r="B4291" s="8"/>
      <c r="C4291" s="8"/>
      <c r="D4291" s="8"/>
      <c r="E4291" s="9">
        <v>990</v>
      </c>
      <c r="F4291" s="8"/>
      <c r="G4291" s="8" t="s">
        <v>55</v>
      </c>
      <c r="H4291" s="8"/>
      <c r="I4291" s="10">
        <v>44846.490173611113</v>
      </c>
      <c r="J4291" s="8"/>
      <c r="K4291" s="8" t="s">
        <v>56</v>
      </c>
      <c r="L4291" s="8"/>
      <c r="M4291" s="11">
        <v>44846</v>
      </c>
      <c r="N4291" s="8"/>
      <c r="O4291" s="8"/>
      <c r="P4291" s="8"/>
      <c r="Q4291" s="8" t="s">
        <v>3171</v>
      </c>
      <c r="R4291" s="8"/>
      <c r="S4291" s="8" t="s">
        <v>3300</v>
      </c>
      <c r="T4291" s="8"/>
      <c r="U4291" s="8" t="s">
        <v>3171</v>
      </c>
      <c r="V4291" s="8"/>
      <c r="W4291" s="8"/>
      <c r="X4291" s="8"/>
      <c r="Y4291" s="8"/>
      <c r="Z4291" s="8"/>
      <c r="AA4291" s="8" t="s">
        <v>3529</v>
      </c>
      <c r="AB4291" s="8"/>
      <c r="AC4291" s="8" t="s">
        <v>3300</v>
      </c>
      <c r="AD4291" s="8"/>
      <c r="AE4291" s="12">
        <v>3</v>
      </c>
      <c r="AF4291" s="8"/>
      <c r="AG4291" s="8" t="s">
        <v>562</v>
      </c>
      <c r="AH4291" s="8"/>
      <c r="AI4291" s="13">
        <v>8.76</v>
      </c>
      <c r="AJ4291" s="8"/>
      <c r="AK4291" s="13">
        <f>ROUND(IF(ISNUMBER(AI4291), AE4291*AI4291, AE4291),5)</f>
        <v>26.28</v>
      </c>
      <c r="AL4291" s="8"/>
      <c r="AM4291" s="13">
        <f>ROUND(AM4290+AK4291,5)</f>
        <v>14842.002979999999</v>
      </c>
    </row>
    <row r="4292" spans="1:39" x14ac:dyDescent="0.25">
      <c r="A4292" s="8"/>
      <c r="B4292" s="8"/>
      <c r="C4292" s="8"/>
      <c r="D4292" s="8"/>
      <c r="E4292" s="9">
        <v>991</v>
      </c>
      <c r="F4292" s="8"/>
      <c r="G4292" s="8" t="s">
        <v>55</v>
      </c>
      <c r="H4292" s="8"/>
      <c r="I4292" s="10">
        <v>44846.493495370371</v>
      </c>
      <c r="J4292" s="8"/>
      <c r="K4292" s="8" t="s">
        <v>56</v>
      </c>
      <c r="L4292" s="8"/>
      <c r="M4292" s="11">
        <v>44846</v>
      </c>
      <c r="N4292" s="8"/>
      <c r="O4292" s="8"/>
      <c r="P4292" s="8"/>
      <c r="Q4292" s="8" t="s">
        <v>3171</v>
      </c>
      <c r="R4292" s="8"/>
      <c r="S4292" s="8" t="s">
        <v>3312</v>
      </c>
      <c r="T4292" s="8"/>
      <c r="U4292" s="8" t="s">
        <v>3171</v>
      </c>
      <c r="V4292" s="8"/>
      <c r="W4292" s="8"/>
      <c r="X4292" s="8"/>
      <c r="Y4292" s="8"/>
      <c r="Z4292" s="8"/>
      <c r="AA4292" s="8" t="s">
        <v>3539</v>
      </c>
      <c r="AB4292" s="8"/>
      <c r="AC4292" s="8" t="s">
        <v>3311</v>
      </c>
      <c r="AD4292" s="8"/>
      <c r="AE4292" s="12">
        <v>4</v>
      </c>
      <c r="AF4292" s="8"/>
      <c r="AG4292" s="8" t="s">
        <v>562</v>
      </c>
      <c r="AH4292" s="8"/>
      <c r="AI4292" s="12">
        <v>2.4006699999999999</v>
      </c>
      <c r="AJ4292" s="8"/>
      <c r="AK4292" s="13">
        <f>ROUND(IF(ISNUMBER(AI4292), AE4292*AI4292, AE4292),5)</f>
        <v>9.6026799999999994</v>
      </c>
      <c r="AL4292" s="8"/>
      <c r="AM4292" s="13">
        <f>ROUND(AM4291+AK4292,5)</f>
        <v>14851.605659999999</v>
      </c>
    </row>
    <row r="4293" spans="1:39" x14ac:dyDescent="0.25">
      <c r="A4293" s="8"/>
      <c r="B4293" s="8"/>
      <c r="C4293" s="8"/>
      <c r="D4293" s="8"/>
      <c r="E4293" s="9">
        <v>1022</v>
      </c>
      <c r="F4293" s="8"/>
      <c r="G4293" s="8" t="s">
        <v>55</v>
      </c>
      <c r="H4293" s="8"/>
      <c r="I4293" s="10">
        <v>44852.637835648151</v>
      </c>
      <c r="J4293" s="8"/>
      <c r="K4293" s="8" t="s">
        <v>56</v>
      </c>
      <c r="L4293" s="8"/>
      <c r="M4293" s="11">
        <v>44852</v>
      </c>
      <c r="N4293" s="8"/>
      <c r="O4293" s="8"/>
      <c r="P4293" s="8"/>
      <c r="Q4293" s="8" t="s">
        <v>3171</v>
      </c>
      <c r="R4293" s="8"/>
      <c r="S4293" s="8" t="s">
        <v>3318</v>
      </c>
      <c r="T4293" s="8"/>
      <c r="U4293" s="8" t="s">
        <v>3171</v>
      </c>
      <c r="V4293" s="8"/>
      <c r="W4293" s="8"/>
      <c r="X4293" s="8"/>
      <c r="Y4293" s="8"/>
      <c r="Z4293" s="8"/>
      <c r="AA4293" s="8" t="s">
        <v>3545</v>
      </c>
      <c r="AB4293" s="8"/>
      <c r="AC4293" s="8" t="s">
        <v>3321</v>
      </c>
      <c r="AD4293" s="8"/>
      <c r="AE4293" s="12">
        <v>0</v>
      </c>
      <c r="AF4293" s="8"/>
      <c r="AG4293" s="8" t="s">
        <v>562</v>
      </c>
      <c r="AH4293" s="8"/>
      <c r="AI4293" s="12">
        <v>27.672000000000001</v>
      </c>
      <c r="AJ4293" s="8"/>
      <c r="AK4293" s="13">
        <f>ROUND(IF(ISNUMBER(AI4293), AE4293*AI4293, AE4293),5)</f>
        <v>0</v>
      </c>
      <c r="AL4293" s="8"/>
      <c r="AM4293" s="13">
        <f>ROUND(AM4292+AK4293,5)</f>
        <v>14851.605659999999</v>
      </c>
    </row>
    <row r="4294" spans="1:39" x14ac:dyDescent="0.25">
      <c r="A4294" s="8"/>
      <c r="B4294" s="8"/>
      <c r="C4294" s="8"/>
      <c r="D4294" s="8"/>
      <c r="E4294" s="9">
        <v>1022</v>
      </c>
      <c r="F4294" s="8"/>
      <c r="G4294" s="8" t="s">
        <v>55</v>
      </c>
      <c r="H4294" s="8"/>
      <c r="I4294" s="10">
        <v>44852.637835648151</v>
      </c>
      <c r="J4294" s="8"/>
      <c r="K4294" s="8" t="s">
        <v>56</v>
      </c>
      <c r="L4294" s="8"/>
      <c r="M4294" s="11">
        <v>44852</v>
      </c>
      <c r="N4294" s="8"/>
      <c r="O4294" s="8"/>
      <c r="P4294" s="8"/>
      <c r="Q4294" s="8" t="s">
        <v>3171</v>
      </c>
      <c r="R4294" s="8"/>
      <c r="S4294" s="8" t="s">
        <v>3301</v>
      </c>
      <c r="T4294" s="8"/>
      <c r="U4294" s="8" t="s">
        <v>3171</v>
      </c>
      <c r="V4294" s="8"/>
      <c r="W4294" s="8"/>
      <c r="X4294" s="8"/>
      <c r="Y4294" s="8"/>
      <c r="Z4294" s="8"/>
      <c r="AA4294" s="8" t="s">
        <v>3530</v>
      </c>
      <c r="AB4294" s="8"/>
      <c r="AC4294" s="8" t="s">
        <v>3301</v>
      </c>
      <c r="AD4294" s="8"/>
      <c r="AE4294" s="12">
        <v>0</v>
      </c>
      <c r="AF4294" s="8"/>
      <c r="AG4294" s="8" t="s">
        <v>562</v>
      </c>
      <c r="AH4294" s="8"/>
      <c r="AI4294" s="12">
        <v>2.6091700000000002</v>
      </c>
      <c r="AJ4294" s="8"/>
      <c r="AK4294" s="13">
        <f>ROUND(IF(ISNUMBER(AI4294), AE4294*AI4294, AE4294),5)</f>
        <v>0</v>
      </c>
      <c r="AL4294" s="8"/>
      <c r="AM4294" s="13">
        <f>ROUND(AM4293+AK4294,5)</f>
        <v>14851.605659999999</v>
      </c>
    </row>
    <row r="4295" spans="1:39" x14ac:dyDescent="0.25">
      <c r="A4295" s="8"/>
      <c r="B4295" s="8"/>
      <c r="C4295" s="8"/>
      <c r="D4295" s="8"/>
      <c r="E4295" s="9">
        <v>1022</v>
      </c>
      <c r="F4295" s="8"/>
      <c r="G4295" s="8" t="s">
        <v>55</v>
      </c>
      <c r="H4295" s="8"/>
      <c r="I4295" s="10">
        <v>44852.637835648151</v>
      </c>
      <c r="J4295" s="8"/>
      <c r="K4295" s="8" t="s">
        <v>56</v>
      </c>
      <c r="L4295" s="8"/>
      <c r="M4295" s="11">
        <v>44852</v>
      </c>
      <c r="N4295" s="8"/>
      <c r="O4295" s="8"/>
      <c r="P4295" s="8"/>
      <c r="Q4295" s="8" t="s">
        <v>3171</v>
      </c>
      <c r="R4295" s="8"/>
      <c r="S4295" s="8" t="s">
        <v>3319</v>
      </c>
      <c r="T4295" s="8"/>
      <c r="U4295" s="8" t="s">
        <v>3171</v>
      </c>
      <c r="V4295" s="8"/>
      <c r="W4295" s="8"/>
      <c r="X4295" s="8"/>
      <c r="Y4295" s="8"/>
      <c r="Z4295" s="8"/>
      <c r="AA4295" s="8" t="s">
        <v>3546</v>
      </c>
      <c r="AB4295" s="8"/>
      <c r="AC4295" s="8" t="s">
        <v>3319</v>
      </c>
      <c r="AD4295" s="8"/>
      <c r="AE4295" s="12">
        <v>4</v>
      </c>
      <c r="AF4295" s="8"/>
      <c r="AG4295" s="8" t="s">
        <v>562</v>
      </c>
      <c r="AH4295" s="8"/>
      <c r="AI4295" s="13">
        <v>26.19</v>
      </c>
      <c r="AJ4295" s="8"/>
      <c r="AK4295" s="13">
        <f>ROUND(IF(ISNUMBER(AI4295), AE4295*AI4295, AE4295),5)</f>
        <v>104.76</v>
      </c>
      <c r="AL4295" s="8"/>
      <c r="AM4295" s="13">
        <f>ROUND(AM4294+AK4295,5)</f>
        <v>14956.365659999999</v>
      </c>
    </row>
    <row r="4296" spans="1:39" x14ac:dyDescent="0.25">
      <c r="A4296" s="8"/>
      <c r="B4296" s="8"/>
      <c r="C4296" s="8"/>
      <c r="D4296" s="8"/>
      <c r="E4296" s="9">
        <v>1022</v>
      </c>
      <c r="F4296" s="8"/>
      <c r="G4296" s="8" t="s">
        <v>55</v>
      </c>
      <c r="H4296" s="8"/>
      <c r="I4296" s="10">
        <v>44852.637835648151</v>
      </c>
      <c r="J4296" s="8"/>
      <c r="K4296" s="8" t="s">
        <v>56</v>
      </c>
      <c r="L4296" s="8"/>
      <c r="M4296" s="11">
        <v>44852</v>
      </c>
      <c r="N4296" s="8"/>
      <c r="O4296" s="8"/>
      <c r="P4296" s="8"/>
      <c r="Q4296" s="8" t="s">
        <v>3171</v>
      </c>
      <c r="R4296" s="8"/>
      <c r="S4296" s="8" t="s">
        <v>3280</v>
      </c>
      <c r="T4296" s="8"/>
      <c r="U4296" s="8" t="s">
        <v>3171</v>
      </c>
      <c r="V4296" s="8"/>
      <c r="W4296" s="8"/>
      <c r="X4296" s="8"/>
      <c r="Y4296" s="8"/>
      <c r="Z4296" s="8"/>
      <c r="AA4296" s="8" t="s">
        <v>3511</v>
      </c>
      <c r="AB4296" s="8"/>
      <c r="AC4296" s="8" t="s">
        <v>3280</v>
      </c>
      <c r="AD4296" s="8"/>
      <c r="AE4296" s="12">
        <v>0</v>
      </c>
      <c r="AF4296" s="8"/>
      <c r="AG4296" s="8" t="s">
        <v>562</v>
      </c>
      <c r="AH4296" s="8"/>
      <c r="AI4296" s="13">
        <v>135.02000000000001</v>
      </c>
      <c r="AJ4296" s="8"/>
      <c r="AK4296" s="13">
        <f>ROUND(IF(ISNUMBER(AI4296), AE4296*AI4296, AE4296),5)</f>
        <v>0</v>
      </c>
      <c r="AL4296" s="8"/>
      <c r="AM4296" s="13">
        <f>ROUND(AM4295+AK4296,5)</f>
        <v>14956.365659999999</v>
      </c>
    </row>
    <row r="4297" spans="1:39" x14ac:dyDescent="0.25">
      <c r="A4297" s="8"/>
      <c r="B4297" s="8"/>
      <c r="C4297" s="8"/>
      <c r="D4297" s="8"/>
      <c r="E4297" s="9">
        <v>1037</v>
      </c>
      <c r="F4297" s="8"/>
      <c r="G4297" s="8" t="s">
        <v>55</v>
      </c>
      <c r="H4297" s="8"/>
      <c r="I4297" s="10">
        <v>44854.593171296299</v>
      </c>
      <c r="J4297" s="8"/>
      <c r="K4297" s="8" t="s">
        <v>56</v>
      </c>
      <c r="L4297" s="8"/>
      <c r="M4297" s="11">
        <v>44854</v>
      </c>
      <c r="N4297" s="8"/>
      <c r="O4297" s="8"/>
      <c r="P4297" s="8"/>
      <c r="Q4297" s="8" t="s">
        <v>3171</v>
      </c>
      <c r="R4297" s="8"/>
      <c r="S4297" s="8" t="s">
        <v>3318</v>
      </c>
      <c r="T4297" s="8"/>
      <c r="U4297" s="8" t="s">
        <v>3171</v>
      </c>
      <c r="V4297" s="8"/>
      <c r="W4297" s="8"/>
      <c r="X4297" s="8"/>
      <c r="Y4297" s="8"/>
      <c r="Z4297" s="8"/>
      <c r="AA4297" s="8" t="s">
        <v>3545</v>
      </c>
      <c r="AB4297" s="8"/>
      <c r="AC4297" s="8" t="s">
        <v>3321</v>
      </c>
      <c r="AD4297" s="8"/>
      <c r="AE4297" s="12">
        <v>10</v>
      </c>
      <c r="AF4297" s="8"/>
      <c r="AG4297" s="8" t="s">
        <v>562</v>
      </c>
      <c r="AH4297" s="8"/>
      <c r="AI4297" s="12">
        <v>27.672000000000001</v>
      </c>
      <c r="AJ4297" s="8"/>
      <c r="AK4297" s="13">
        <f>ROUND(IF(ISNUMBER(AI4297), AE4297*AI4297, AE4297),5)</f>
        <v>276.72000000000003</v>
      </c>
      <c r="AL4297" s="8"/>
      <c r="AM4297" s="13">
        <f>ROUND(AM4296+AK4297,5)</f>
        <v>15233.085660000001</v>
      </c>
    </row>
    <row r="4298" spans="1:39" x14ac:dyDescent="0.25">
      <c r="A4298" s="8"/>
      <c r="B4298" s="8"/>
      <c r="C4298" s="8"/>
      <c r="D4298" s="8"/>
      <c r="E4298" s="9">
        <v>1037</v>
      </c>
      <c r="F4298" s="8"/>
      <c r="G4298" s="8" t="s">
        <v>55</v>
      </c>
      <c r="H4298" s="8"/>
      <c r="I4298" s="10">
        <v>44854.593171296299</v>
      </c>
      <c r="J4298" s="8"/>
      <c r="K4298" s="8" t="s">
        <v>56</v>
      </c>
      <c r="L4298" s="8"/>
      <c r="M4298" s="11">
        <v>44854</v>
      </c>
      <c r="N4298" s="8"/>
      <c r="O4298" s="8"/>
      <c r="P4298" s="8"/>
      <c r="Q4298" s="8" t="s">
        <v>3171</v>
      </c>
      <c r="R4298" s="8"/>
      <c r="S4298" s="8" t="s">
        <v>3301</v>
      </c>
      <c r="T4298" s="8"/>
      <c r="U4298" s="8" t="s">
        <v>3171</v>
      </c>
      <c r="V4298" s="8"/>
      <c r="W4298" s="8"/>
      <c r="X4298" s="8"/>
      <c r="Y4298" s="8"/>
      <c r="Z4298" s="8"/>
      <c r="AA4298" s="8" t="s">
        <v>3530</v>
      </c>
      <c r="AB4298" s="8"/>
      <c r="AC4298" s="8" t="s">
        <v>3301</v>
      </c>
      <c r="AD4298" s="8"/>
      <c r="AE4298" s="12">
        <v>0</v>
      </c>
      <c r="AF4298" s="8"/>
      <c r="AG4298" s="8" t="s">
        <v>562</v>
      </c>
      <c r="AH4298" s="8"/>
      <c r="AI4298" s="12">
        <v>2.6091700000000002</v>
      </c>
      <c r="AJ4298" s="8"/>
      <c r="AK4298" s="13">
        <f>ROUND(IF(ISNUMBER(AI4298), AE4298*AI4298, AE4298),5)</f>
        <v>0</v>
      </c>
      <c r="AL4298" s="8"/>
      <c r="AM4298" s="13">
        <f>ROUND(AM4297+AK4298,5)</f>
        <v>15233.085660000001</v>
      </c>
    </row>
    <row r="4299" spans="1:39" x14ac:dyDescent="0.25">
      <c r="A4299" s="8"/>
      <c r="B4299" s="8"/>
      <c r="C4299" s="8"/>
      <c r="D4299" s="8"/>
      <c r="E4299" s="9">
        <v>1037</v>
      </c>
      <c r="F4299" s="8"/>
      <c r="G4299" s="8" t="s">
        <v>55</v>
      </c>
      <c r="H4299" s="8"/>
      <c r="I4299" s="10">
        <v>44854.593171296299</v>
      </c>
      <c r="J4299" s="8"/>
      <c r="K4299" s="8" t="s">
        <v>56</v>
      </c>
      <c r="L4299" s="8"/>
      <c r="M4299" s="11">
        <v>44854</v>
      </c>
      <c r="N4299" s="8"/>
      <c r="O4299" s="8"/>
      <c r="P4299" s="8"/>
      <c r="Q4299" s="8" t="s">
        <v>3171</v>
      </c>
      <c r="R4299" s="8"/>
      <c r="S4299" s="8" t="s">
        <v>3280</v>
      </c>
      <c r="T4299" s="8"/>
      <c r="U4299" s="8" t="s">
        <v>3171</v>
      </c>
      <c r="V4299" s="8"/>
      <c r="W4299" s="8"/>
      <c r="X4299" s="8"/>
      <c r="Y4299" s="8"/>
      <c r="Z4299" s="8"/>
      <c r="AA4299" s="8" t="s">
        <v>3511</v>
      </c>
      <c r="AB4299" s="8"/>
      <c r="AC4299" s="8" t="s">
        <v>3280</v>
      </c>
      <c r="AD4299" s="8"/>
      <c r="AE4299" s="12">
        <v>1</v>
      </c>
      <c r="AF4299" s="8"/>
      <c r="AG4299" s="8" t="s">
        <v>562</v>
      </c>
      <c r="AH4299" s="8"/>
      <c r="AI4299" s="13">
        <v>135.02000000000001</v>
      </c>
      <c r="AJ4299" s="8"/>
      <c r="AK4299" s="13">
        <f>ROUND(IF(ISNUMBER(AI4299), AE4299*AI4299, AE4299),5)</f>
        <v>135.02000000000001</v>
      </c>
      <c r="AL4299" s="8"/>
      <c r="AM4299" s="13">
        <f>ROUND(AM4298+AK4299,5)</f>
        <v>15368.105659999999</v>
      </c>
    </row>
    <row r="4300" spans="1:39" x14ac:dyDescent="0.25">
      <c r="A4300" s="8"/>
      <c r="B4300" s="8"/>
      <c r="C4300" s="8"/>
      <c r="D4300" s="8"/>
      <c r="E4300" s="9">
        <v>1047</v>
      </c>
      <c r="F4300" s="8"/>
      <c r="G4300" s="8" t="s">
        <v>55</v>
      </c>
      <c r="H4300" s="8"/>
      <c r="I4300" s="10">
        <v>44858.305046296293</v>
      </c>
      <c r="J4300" s="8"/>
      <c r="K4300" s="8" t="s">
        <v>56</v>
      </c>
      <c r="L4300" s="8"/>
      <c r="M4300" s="11">
        <v>44858</v>
      </c>
      <c r="N4300" s="8"/>
      <c r="O4300" s="8"/>
      <c r="P4300" s="8"/>
      <c r="Q4300" s="8" t="s">
        <v>3171</v>
      </c>
      <c r="R4300" s="8"/>
      <c r="S4300" s="8" t="s">
        <v>3301</v>
      </c>
      <c r="T4300" s="8"/>
      <c r="U4300" s="8" t="s">
        <v>3171</v>
      </c>
      <c r="V4300" s="8"/>
      <c r="W4300" s="8"/>
      <c r="X4300" s="8"/>
      <c r="Y4300" s="8"/>
      <c r="Z4300" s="8"/>
      <c r="AA4300" s="8" t="s">
        <v>3530</v>
      </c>
      <c r="AB4300" s="8"/>
      <c r="AC4300" s="8" t="s">
        <v>3301</v>
      </c>
      <c r="AD4300" s="8"/>
      <c r="AE4300" s="12">
        <v>12</v>
      </c>
      <c r="AF4300" s="8"/>
      <c r="AG4300" s="8" t="s">
        <v>562</v>
      </c>
      <c r="AH4300" s="8"/>
      <c r="AI4300" s="12">
        <v>2.6091700000000002</v>
      </c>
      <c r="AJ4300" s="8"/>
      <c r="AK4300" s="13">
        <f>ROUND(IF(ISNUMBER(AI4300), AE4300*AI4300, AE4300),5)</f>
        <v>31.310040000000001</v>
      </c>
      <c r="AL4300" s="8"/>
      <c r="AM4300" s="13">
        <f>ROUND(AM4299+AK4300,5)</f>
        <v>15399.4157</v>
      </c>
    </row>
    <row r="4301" spans="1:39" x14ac:dyDescent="0.25">
      <c r="A4301" s="8"/>
      <c r="B4301" s="8"/>
      <c r="C4301" s="8"/>
      <c r="D4301" s="8"/>
      <c r="E4301" s="9">
        <v>1058</v>
      </c>
      <c r="F4301" s="8"/>
      <c r="G4301" s="8" t="s">
        <v>55</v>
      </c>
      <c r="H4301" s="8"/>
      <c r="I4301" s="10">
        <v>44859.661423611113</v>
      </c>
      <c r="J4301" s="8"/>
      <c r="K4301" s="8" t="s">
        <v>56</v>
      </c>
      <c r="L4301" s="8"/>
      <c r="M4301" s="11">
        <v>44859</v>
      </c>
      <c r="N4301" s="8"/>
      <c r="O4301" s="8"/>
      <c r="P4301" s="8"/>
      <c r="Q4301" s="8" t="s">
        <v>3171</v>
      </c>
      <c r="R4301" s="8"/>
      <c r="S4301" s="8" t="s">
        <v>3320</v>
      </c>
      <c r="T4301" s="8"/>
      <c r="U4301" s="8" t="s">
        <v>3171</v>
      </c>
      <c r="V4301" s="8"/>
      <c r="W4301" s="8"/>
      <c r="X4301" s="8"/>
      <c r="Y4301" s="8"/>
      <c r="Z4301" s="8"/>
      <c r="AA4301" s="8" t="s">
        <v>3547</v>
      </c>
      <c r="AB4301" s="8"/>
      <c r="AC4301" s="8" t="s">
        <v>3243</v>
      </c>
      <c r="AD4301" s="8"/>
      <c r="AE4301" s="12">
        <v>100</v>
      </c>
      <c r="AF4301" s="8"/>
      <c r="AG4301" s="8" t="s">
        <v>562</v>
      </c>
      <c r="AH4301" s="8"/>
      <c r="AI4301" s="12">
        <v>1.4850000000000001</v>
      </c>
      <c r="AJ4301" s="8"/>
      <c r="AK4301" s="13">
        <f>ROUND(IF(ISNUMBER(AI4301), AE4301*AI4301, AE4301),5)</f>
        <v>148.5</v>
      </c>
      <c r="AL4301" s="8"/>
      <c r="AM4301" s="13">
        <f>ROUND(AM4300+AK4301,5)</f>
        <v>15547.9157</v>
      </c>
    </row>
    <row r="4302" spans="1:39" x14ac:dyDescent="0.25">
      <c r="A4302" s="8"/>
      <c r="B4302" s="8"/>
      <c r="C4302" s="8"/>
      <c r="D4302" s="8"/>
      <c r="E4302" s="9">
        <v>1058</v>
      </c>
      <c r="F4302" s="8"/>
      <c r="G4302" s="8" t="s">
        <v>55</v>
      </c>
      <c r="H4302" s="8"/>
      <c r="I4302" s="10">
        <v>44859.661423611113</v>
      </c>
      <c r="J4302" s="8"/>
      <c r="K4302" s="8" t="s">
        <v>56</v>
      </c>
      <c r="L4302" s="8"/>
      <c r="M4302" s="11">
        <v>44859</v>
      </c>
      <c r="N4302" s="8"/>
      <c r="O4302" s="8"/>
      <c r="P4302" s="8"/>
      <c r="Q4302" s="8" t="s">
        <v>3171</v>
      </c>
      <c r="R4302" s="8"/>
      <c r="S4302" s="8" t="s">
        <v>3321</v>
      </c>
      <c r="T4302" s="8"/>
      <c r="U4302" s="8" t="s">
        <v>3171</v>
      </c>
      <c r="V4302" s="8"/>
      <c r="W4302" s="8"/>
      <c r="X4302" s="8"/>
      <c r="Y4302" s="8"/>
      <c r="Z4302" s="8"/>
      <c r="AA4302" s="8" t="s">
        <v>3545</v>
      </c>
      <c r="AB4302" s="8"/>
      <c r="AC4302" s="8" t="s">
        <v>3321</v>
      </c>
      <c r="AD4302" s="8"/>
      <c r="AE4302" s="12">
        <v>10</v>
      </c>
      <c r="AF4302" s="8"/>
      <c r="AG4302" s="8" t="s">
        <v>562</v>
      </c>
      <c r="AH4302" s="8"/>
      <c r="AI4302" s="12">
        <v>27.672000000000001</v>
      </c>
      <c r="AJ4302" s="8"/>
      <c r="AK4302" s="13">
        <f>ROUND(IF(ISNUMBER(AI4302), AE4302*AI4302, AE4302),5)</f>
        <v>276.72000000000003</v>
      </c>
      <c r="AL4302" s="8"/>
      <c r="AM4302" s="13">
        <f>ROUND(AM4301+AK4302,5)</f>
        <v>15824.635700000001</v>
      </c>
    </row>
    <row r="4303" spans="1:39" x14ac:dyDescent="0.25">
      <c r="A4303" s="8"/>
      <c r="B4303" s="8"/>
      <c r="C4303" s="8"/>
      <c r="D4303" s="8"/>
      <c r="E4303" s="9">
        <v>1058</v>
      </c>
      <c r="F4303" s="8"/>
      <c r="G4303" s="8" t="s">
        <v>55</v>
      </c>
      <c r="H4303" s="8"/>
      <c r="I4303" s="10">
        <v>44859.661423611113</v>
      </c>
      <c r="J4303" s="8"/>
      <c r="K4303" s="8" t="s">
        <v>56</v>
      </c>
      <c r="L4303" s="8"/>
      <c r="M4303" s="11">
        <v>44859</v>
      </c>
      <c r="N4303" s="8"/>
      <c r="O4303" s="8"/>
      <c r="P4303" s="8"/>
      <c r="Q4303" s="8" t="s">
        <v>3171</v>
      </c>
      <c r="R4303" s="8"/>
      <c r="S4303" s="8" t="s">
        <v>3322</v>
      </c>
      <c r="T4303" s="8"/>
      <c r="U4303" s="8" t="s">
        <v>3171</v>
      </c>
      <c r="V4303" s="8"/>
      <c r="W4303" s="8"/>
      <c r="X4303" s="8"/>
      <c r="Y4303" s="8"/>
      <c r="Z4303" s="8"/>
      <c r="AA4303" s="8" t="s">
        <v>3548</v>
      </c>
      <c r="AB4303" s="8"/>
      <c r="AC4303" s="8" t="s">
        <v>3322</v>
      </c>
      <c r="AD4303" s="8"/>
      <c r="AE4303" s="12">
        <v>0</v>
      </c>
      <c r="AF4303" s="8"/>
      <c r="AG4303" s="8" t="s">
        <v>562</v>
      </c>
      <c r="AH4303" s="8"/>
      <c r="AI4303" s="12">
        <v>1.226</v>
      </c>
      <c r="AJ4303" s="8"/>
      <c r="AK4303" s="13">
        <f>ROUND(IF(ISNUMBER(AI4303), AE4303*AI4303, AE4303),5)</f>
        <v>0</v>
      </c>
      <c r="AL4303" s="8"/>
      <c r="AM4303" s="13">
        <f>ROUND(AM4302+AK4303,5)</f>
        <v>15824.635700000001</v>
      </c>
    </row>
    <row r="4304" spans="1:39" x14ac:dyDescent="0.25">
      <c r="A4304" s="8"/>
      <c r="B4304" s="8"/>
      <c r="C4304" s="8"/>
      <c r="D4304" s="8"/>
      <c r="E4304" s="9">
        <v>1103</v>
      </c>
      <c r="F4304" s="8"/>
      <c r="G4304" s="8" t="s">
        <v>55</v>
      </c>
      <c r="H4304" s="8"/>
      <c r="I4304" s="10">
        <v>44872.546782407408</v>
      </c>
      <c r="J4304" s="8"/>
      <c r="K4304" s="8" t="s">
        <v>56</v>
      </c>
      <c r="L4304" s="8"/>
      <c r="M4304" s="11">
        <v>44872</v>
      </c>
      <c r="N4304" s="8"/>
      <c r="O4304" s="8"/>
      <c r="P4304" s="8"/>
      <c r="Q4304" s="8" t="s">
        <v>3171</v>
      </c>
      <c r="R4304" s="8"/>
      <c r="S4304" s="8" t="s">
        <v>3312</v>
      </c>
      <c r="T4304" s="8"/>
      <c r="U4304" s="8" t="s">
        <v>3171</v>
      </c>
      <c r="V4304" s="8"/>
      <c r="W4304" s="8"/>
      <c r="X4304" s="8"/>
      <c r="Y4304" s="8"/>
      <c r="Z4304" s="8"/>
      <c r="AA4304" s="8" t="s">
        <v>3539</v>
      </c>
      <c r="AB4304" s="8"/>
      <c r="AC4304" s="8" t="s">
        <v>3311</v>
      </c>
      <c r="AD4304" s="8"/>
      <c r="AE4304" s="12">
        <v>81</v>
      </c>
      <c r="AF4304" s="8"/>
      <c r="AG4304" s="8" t="s">
        <v>562</v>
      </c>
      <c r="AH4304" s="8"/>
      <c r="AI4304" s="12">
        <v>2.4006699999999999</v>
      </c>
      <c r="AJ4304" s="8"/>
      <c r="AK4304" s="13">
        <f>ROUND(IF(ISNUMBER(AI4304), AE4304*AI4304, AE4304),5)</f>
        <v>194.45427000000001</v>
      </c>
      <c r="AL4304" s="8"/>
      <c r="AM4304" s="13">
        <f>ROUND(AM4303+AK4304,5)</f>
        <v>16019.089970000001</v>
      </c>
    </row>
    <row r="4305" spans="1:39" x14ac:dyDescent="0.25">
      <c r="A4305" s="8"/>
      <c r="B4305" s="8"/>
      <c r="C4305" s="8"/>
      <c r="D4305" s="8"/>
      <c r="E4305" s="9">
        <v>1126</v>
      </c>
      <c r="F4305" s="8"/>
      <c r="G4305" s="8" t="s">
        <v>55</v>
      </c>
      <c r="H4305" s="8"/>
      <c r="I4305" s="10">
        <v>44875.282569444447</v>
      </c>
      <c r="J4305" s="8"/>
      <c r="K4305" s="8" t="s">
        <v>56</v>
      </c>
      <c r="L4305" s="8"/>
      <c r="M4305" s="11">
        <v>44875</v>
      </c>
      <c r="N4305" s="8"/>
      <c r="O4305" s="8"/>
      <c r="P4305" s="8"/>
      <c r="Q4305" s="8" t="s">
        <v>3171</v>
      </c>
      <c r="R4305" s="8"/>
      <c r="S4305" s="8" t="s">
        <v>3323</v>
      </c>
      <c r="T4305" s="8"/>
      <c r="U4305" s="8" t="s">
        <v>3171</v>
      </c>
      <c r="V4305" s="8"/>
      <c r="W4305" s="8"/>
      <c r="X4305" s="8"/>
      <c r="Y4305" s="8"/>
      <c r="Z4305" s="8"/>
      <c r="AA4305" s="8" t="s">
        <v>3549</v>
      </c>
      <c r="AB4305" s="8"/>
      <c r="AC4305" s="8" t="s">
        <v>3323</v>
      </c>
      <c r="AD4305" s="8"/>
      <c r="AE4305" s="12">
        <v>0</v>
      </c>
      <c r="AF4305" s="8"/>
      <c r="AG4305" s="8" t="s">
        <v>562</v>
      </c>
      <c r="AH4305" s="8"/>
      <c r="AI4305" s="12">
        <v>1.5289999999999999</v>
      </c>
      <c r="AJ4305" s="8"/>
      <c r="AK4305" s="13">
        <f>ROUND(IF(ISNUMBER(AI4305), AE4305*AI4305, AE4305),5)</f>
        <v>0</v>
      </c>
      <c r="AL4305" s="8"/>
      <c r="AM4305" s="13">
        <f>ROUND(AM4304+AK4305,5)</f>
        <v>16019.089970000001</v>
      </c>
    </row>
    <row r="4306" spans="1:39" x14ac:dyDescent="0.25">
      <c r="A4306" s="8"/>
      <c r="B4306" s="8"/>
      <c r="C4306" s="8"/>
      <c r="D4306" s="8"/>
      <c r="E4306" s="9">
        <v>1126</v>
      </c>
      <c r="F4306" s="8"/>
      <c r="G4306" s="8" t="s">
        <v>55</v>
      </c>
      <c r="H4306" s="8"/>
      <c r="I4306" s="10">
        <v>44875.282569444447</v>
      </c>
      <c r="J4306" s="8"/>
      <c r="K4306" s="8" t="s">
        <v>56</v>
      </c>
      <c r="L4306" s="8"/>
      <c r="M4306" s="11">
        <v>44875</v>
      </c>
      <c r="N4306" s="8"/>
      <c r="O4306" s="8"/>
      <c r="P4306" s="8"/>
      <c r="Q4306" s="8" t="s">
        <v>3171</v>
      </c>
      <c r="R4306" s="8"/>
      <c r="S4306" s="8" t="s">
        <v>3324</v>
      </c>
      <c r="T4306" s="8"/>
      <c r="U4306" s="8" t="s">
        <v>3171</v>
      </c>
      <c r="V4306" s="8"/>
      <c r="W4306" s="8"/>
      <c r="X4306" s="8"/>
      <c r="Y4306" s="8"/>
      <c r="Z4306" s="8"/>
      <c r="AA4306" s="8" t="s">
        <v>3550</v>
      </c>
      <c r="AB4306" s="8"/>
      <c r="AC4306" s="8" t="s">
        <v>3324</v>
      </c>
      <c r="AD4306" s="8"/>
      <c r="AE4306" s="12">
        <v>0</v>
      </c>
      <c r="AF4306" s="8"/>
      <c r="AG4306" s="8" t="s">
        <v>562</v>
      </c>
      <c r="AH4306" s="8"/>
      <c r="AI4306" s="13">
        <v>19.38</v>
      </c>
      <c r="AJ4306" s="8"/>
      <c r="AK4306" s="13">
        <f>ROUND(IF(ISNUMBER(AI4306), AE4306*AI4306, AE4306),5)</f>
        <v>0</v>
      </c>
      <c r="AL4306" s="8"/>
      <c r="AM4306" s="13">
        <f>ROUND(AM4305+AK4306,5)</f>
        <v>16019.089970000001</v>
      </c>
    </row>
    <row r="4307" spans="1:39" x14ac:dyDescent="0.25">
      <c r="A4307" s="8"/>
      <c r="B4307" s="8"/>
      <c r="C4307" s="8"/>
      <c r="D4307" s="8"/>
      <c r="E4307" s="9">
        <v>1126</v>
      </c>
      <c r="F4307" s="8"/>
      <c r="G4307" s="8" t="s">
        <v>55</v>
      </c>
      <c r="H4307" s="8"/>
      <c r="I4307" s="10">
        <v>44875.282569444447</v>
      </c>
      <c r="J4307" s="8"/>
      <c r="K4307" s="8" t="s">
        <v>56</v>
      </c>
      <c r="L4307" s="8"/>
      <c r="M4307" s="11">
        <v>44875</v>
      </c>
      <c r="N4307" s="8"/>
      <c r="O4307" s="8"/>
      <c r="P4307" s="8"/>
      <c r="Q4307" s="8" t="s">
        <v>3171</v>
      </c>
      <c r="R4307" s="8"/>
      <c r="S4307" s="8" t="s">
        <v>3325</v>
      </c>
      <c r="T4307" s="8"/>
      <c r="U4307" s="8" t="s">
        <v>3171</v>
      </c>
      <c r="V4307" s="8"/>
      <c r="W4307" s="8"/>
      <c r="X4307" s="8"/>
      <c r="Y4307" s="8"/>
      <c r="Z4307" s="8"/>
      <c r="AA4307" s="8" t="s">
        <v>3551</v>
      </c>
      <c r="AB4307" s="8"/>
      <c r="AC4307" s="8" t="s">
        <v>3325</v>
      </c>
      <c r="AD4307" s="8"/>
      <c r="AE4307" s="12">
        <v>4</v>
      </c>
      <c r="AF4307" s="8"/>
      <c r="AG4307" s="8" t="s">
        <v>562</v>
      </c>
      <c r="AH4307" s="8"/>
      <c r="AI4307" s="13">
        <v>13.63</v>
      </c>
      <c r="AJ4307" s="8"/>
      <c r="AK4307" s="13">
        <f>ROUND(IF(ISNUMBER(AI4307), AE4307*AI4307, AE4307),5)</f>
        <v>54.52</v>
      </c>
      <c r="AL4307" s="8"/>
      <c r="AM4307" s="13">
        <f>ROUND(AM4306+AK4307,5)</f>
        <v>16073.60997</v>
      </c>
    </row>
    <row r="4308" spans="1:39" x14ac:dyDescent="0.25">
      <c r="A4308" s="8"/>
      <c r="B4308" s="8"/>
      <c r="C4308" s="8"/>
      <c r="D4308" s="8"/>
      <c r="E4308" s="9">
        <v>1126</v>
      </c>
      <c r="F4308" s="8"/>
      <c r="G4308" s="8" t="s">
        <v>55</v>
      </c>
      <c r="H4308" s="8"/>
      <c r="I4308" s="10">
        <v>44875.282569444447</v>
      </c>
      <c r="J4308" s="8"/>
      <c r="K4308" s="8" t="s">
        <v>56</v>
      </c>
      <c r="L4308" s="8"/>
      <c r="M4308" s="11">
        <v>44875</v>
      </c>
      <c r="N4308" s="8"/>
      <c r="O4308" s="8"/>
      <c r="P4308" s="8"/>
      <c r="Q4308" s="8" t="s">
        <v>3171</v>
      </c>
      <c r="R4308" s="8"/>
      <c r="S4308" s="8" t="s">
        <v>3231</v>
      </c>
      <c r="T4308" s="8"/>
      <c r="U4308" s="8" t="s">
        <v>3171</v>
      </c>
      <c r="V4308" s="8"/>
      <c r="W4308" s="8"/>
      <c r="X4308" s="8"/>
      <c r="Y4308" s="8"/>
      <c r="Z4308" s="8"/>
      <c r="AA4308" s="8" t="s">
        <v>3462</v>
      </c>
      <c r="AB4308" s="8"/>
      <c r="AC4308" s="8" t="s">
        <v>3231</v>
      </c>
      <c r="AD4308" s="8"/>
      <c r="AE4308" s="12">
        <v>6</v>
      </c>
      <c r="AF4308" s="8"/>
      <c r="AG4308" s="8" t="s">
        <v>562</v>
      </c>
      <c r="AH4308" s="8"/>
      <c r="AI4308" s="13">
        <v>27.29</v>
      </c>
      <c r="AJ4308" s="8"/>
      <c r="AK4308" s="13">
        <f>ROUND(IF(ISNUMBER(AI4308), AE4308*AI4308, AE4308),5)</f>
        <v>163.74</v>
      </c>
      <c r="AL4308" s="8"/>
      <c r="AM4308" s="13">
        <f>ROUND(AM4307+AK4308,5)</f>
        <v>16237.349969999999</v>
      </c>
    </row>
    <row r="4309" spans="1:39" x14ac:dyDescent="0.25">
      <c r="A4309" s="8"/>
      <c r="B4309" s="8"/>
      <c r="C4309" s="8"/>
      <c r="D4309" s="8"/>
      <c r="E4309" s="9">
        <v>1126</v>
      </c>
      <c r="F4309" s="8"/>
      <c r="G4309" s="8" t="s">
        <v>55</v>
      </c>
      <c r="H4309" s="8"/>
      <c r="I4309" s="10">
        <v>44875.282569444447</v>
      </c>
      <c r="J4309" s="8"/>
      <c r="K4309" s="8" t="s">
        <v>56</v>
      </c>
      <c r="L4309" s="8"/>
      <c r="M4309" s="11">
        <v>44875</v>
      </c>
      <c r="N4309" s="8"/>
      <c r="O4309" s="8"/>
      <c r="P4309" s="8"/>
      <c r="Q4309" s="8" t="s">
        <v>3171</v>
      </c>
      <c r="R4309" s="8"/>
      <c r="S4309" s="8" t="s">
        <v>3232</v>
      </c>
      <c r="T4309" s="8"/>
      <c r="U4309" s="8" t="s">
        <v>3171</v>
      </c>
      <c r="V4309" s="8"/>
      <c r="W4309" s="8"/>
      <c r="X4309" s="8"/>
      <c r="Y4309" s="8"/>
      <c r="Z4309" s="8"/>
      <c r="AA4309" s="8" t="s">
        <v>3463</v>
      </c>
      <c r="AB4309" s="8"/>
      <c r="AC4309" s="8" t="s">
        <v>3232</v>
      </c>
      <c r="AD4309" s="8"/>
      <c r="AE4309" s="12">
        <v>6</v>
      </c>
      <c r="AF4309" s="8"/>
      <c r="AG4309" s="8" t="s">
        <v>562</v>
      </c>
      <c r="AH4309" s="8"/>
      <c r="AI4309" s="12">
        <v>8.5679999999999996</v>
      </c>
      <c r="AJ4309" s="8"/>
      <c r="AK4309" s="13">
        <f>ROUND(IF(ISNUMBER(AI4309), AE4309*AI4309, AE4309),5)</f>
        <v>51.408000000000001</v>
      </c>
      <c r="AL4309" s="8"/>
      <c r="AM4309" s="13">
        <f>ROUND(AM4308+AK4309,5)</f>
        <v>16288.757970000001</v>
      </c>
    </row>
    <row r="4310" spans="1:39" x14ac:dyDescent="0.25">
      <c r="A4310" s="8"/>
      <c r="B4310" s="8"/>
      <c r="C4310" s="8"/>
      <c r="D4310" s="8"/>
      <c r="E4310" s="9">
        <v>1127</v>
      </c>
      <c r="F4310" s="8"/>
      <c r="G4310" s="8" t="s">
        <v>55</v>
      </c>
      <c r="H4310" s="8"/>
      <c r="I4310" s="10">
        <v>44875.296527777777</v>
      </c>
      <c r="J4310" s="8"/>
      <c r="K4310" s="8" t="s">
        <v>56</v>
      </c>
      <c r="L4310" s="8"/>
      <c r="M4310" s="11">
        <v>44875</v>
      </c>
      <c r="N4310" s="8"/>
      <c r="O4310" s="8"/>
      <c r="P4310" s="8"/>
      <c r="Q4310" s="8" t="s">
        <v>3171</v>
      </c>
      <c r="R4310" s="8"/>
      <c r="S4310" s="8" t="s">
        <v>3239</v>
      </c>
      <c r="T4310" s="8"/>
      <c r="U4310" s="8" t="s">
        <v>3171</v>
      </c>
      <c r="V4310" s="8"/>
      <c r="W4310" s="8"/>
      <c r="X4310" s="8"/>
      <c r="Y4310" s="8"/>
      <c r="Z4310" s="8"/>
      <c r="AA4310" s="8" t="s">
        <v>3470</v>
      </c>
      <c r="AB4310" s="8"/>
      <c r="AC4310" s="8" t="s">
        <v>3239</v>
      </c>
      <c r="AD4310" s="8"/>
      <c r="AE4310" s="12">
        <v>50</v>
      </c>
      <c r="AF4310" s="8"/>
      <c r="AG4310" s="8" t="s">
        <v>562</v>
      </c>
      <c r="AH4310" s="8"/>
      <c r="AI4310" s="12">
        <v>7.5671999999999997</v>
      </c>
      <c r="AJ4310" s="8"/>
      <c r="AK4310" s="13">
        <f>ROUND(IF(ISNUMBER(AI4310), AE4310*AI4310, AE4310),5)</f>
        <v>378.36</v>
      </c>
      <c r="AL4310" s="8"/>
      <c r="AM4310" s="13">
        <f>ROUND(AM4309+AK4310,5)</f>
        <v>16667.117969999999</v>
      </c>
    </row>
    <row r="4311" spans="1:39" x14ac:dyDescent="0.25">
      <c r="A4311" s="8"/>
      <c r="B4311" s="8"/>
      <c r="C4311" s="8"/>
      <c r="D4311" s="8"/>
      <c r="E4311" s="9">
        <v>1127</v>
      </c>
      <c r="F4311" s="8"/>
      <c r="G4311" s="8" t="s">
        <v>55</v>
      </c>
      <c r="H4311" s="8"/>
      <c r="I4311" s="10">
        <v>44875.296527777777</v>
      </c>
      <c r="J4311" s="8"/>
      <c r="K4311" s="8" t="s">
        <v>56</v>
      </c>
      <c r="L4311" s="8"/>
      <c r="M4311" s="11">
        <v>44875</v>
      </c>
      <c r="N4311" s="8"/>
      <c r="O4311" s="8"/>
      <c r="P4311" s="8"/>
      <c r="Q4311" s="8" t="s">
        <v>3171</v>
      </c>
      <c r="R4311" s="8"/>
      <c r="S4311" s="8" t="s">
        <v>3262</v>
      </c>
      <c r="T4311" s="8"/>
      <c r="U4311" s="8" t="s">
        <v>3171</v>
      </c>
      <c r="V4311" s="8"/>
      <c r="W4311" s="8"/>
      <c r="X4311" s="8"/>
      <c r="Y4311" s="8"/>
      <c r="Z4311" s="8"/>
      <c r="AA4311" s="8" t="s">
        <v>3493</v>
      </c>
      <c r="AB4311" s="8"/>
      <c r="AC4311" s="8" t="s">
        <v>3262</v>
      </c>
      <c r="AD4311" s="8"/>
      <c r="AE4311" s="12">
        <v>3500</v>
      </c>
      <c r="AF4311" s="8"/>
      <c r="AG4311" s="8" t="s">
        <v>562</v>
      </c>
      <c r="AH4311" s="8"/>
      <c r="AI4311" s="12">
        <v>2.0299999999999999E-2</v>
      </c>
      <c r="AJ4311" s="8"/>
      <c r="AK4311" s="13">
        <f>ROUND(IF(ISNUMBER(AI4311), AE4311*AI4311, AE4311),5)</f>
        <v>71.05</v>
      </c>
      <c r="AL4311" s="8"/>
      <c r="AM4311" s="13">
        <f>ROUND(AM4310+AK4311,5)</f>
        <v>16738.167969999999</v>
      </c>
    </row>
    <row r="4312" spans="1:39" x14ac:dyDescent="0.25">
      <c r="A4312" s="8"/>
      <c r="B4312" s="8"/>
      <c r="C4312" s="8"/>
      <c r="D4312" s="8"/>
      <c r="E4312" s="9">
        <v>1127</v>
      </c>
      <c r="F4312" s="8"/>
      <c r="G4312" s="8" t="s">
        <v>55</v>
      </c>
      <c r="H4312" s="8"/>
      <c r="I4312" s="10">
        <v>44875.296527777777</v>
      </c>
      <c r="J4312" s="8"/>
      <c r="K4312" s="8" t="s">
        <v>56</v>
      </c>
      <c r="L4312" s="8"/>
      <c r="M4312" s="11">
        <v>44875</v>
      </c>
      <c r="N4312" s="8"/>
      <c r="O4312" s="8"/>
      <c r="P4312" s="8"/>
      <c r="Q4312" s="8" t="s">
        <v>3171</v>
      </c>
      <c r="R4312" s="8"/>
      <c r="S4312" s="8" t="s">
        <v>3261</v>
      </c>
      <c r="T4312" s="8"/>
      <c r="U4312" s="8" t="s">
        <v>3171</v>
      </c>
      <c r="V4312" s="8"/>
      <c r="W4312" s="8"/>
      <c r="X4312" s="8"/>
      <c r="Y4312" s="8"/>
      <c r="Z4312" s="8"/>
      <c r="AA4312" s="8" t="s">
        <v>3492</v>
      </c>
      <c r="AB4312" s="8"/>
      <c r="AC4312" s="8" t="s">
        <v>3261</v>
      </c>
      <c r="AD4312" s="8"/>
      <c r="AE4312" s="12">
        <v>5000</v>
      </c>
      <c r="AF4312" s="8"/>
      <c r="AG4312" s="8" t="s">
        <v>562</v>
      </c>
      <c r="AH4312" s="8"/>
      <c r="AI4312" s="12">
        <v>1.54E-2</v>
      </c>
      <c r="AJ4312" s="8"/>
      <c r="AK4312" s="13">
        <f>ROUND(IF(ISNUMBER(AI4312), AE4312*AI4312, AE4312),5)</f>
        <v>77</v>
      </c>
      <c r="AL4312" s="8"/>
      <c r="AM4312" s="13">
        <f>ROUND(AM4311+AK4312,5)</f>
        <v>16815.167969999999</v>
      </c>
    </row>
    <row r="4313" spans="1:39" x14ac:dyDescent="0.25">
      <c r="A4313" s="8"/>
      <c r="B4313" s="8"/>
      <c r="C4313" s="8"/>
      <c r="D4313" s="8"/>
      <c r="E4313" s="9">
        <v>1127</v>
      </c>
      <c r="F4313" s="8"/>
      <c r="G4313" s="8" t="s">
        <v>55</v>
      </c>
      <c r="H4313" s="8"/>
      <c r="I4313" s="10">
        <v>44875.296527777777</v>
      </c>
      <c r="J4313" s="8"/>
      <c r="K4313" s="8" t="s">
        <v>56</v>
      </c>
      <c r="L4313" s="8"/>
      <c r="M4313" s="11">
        <v>44875</v>
      </c>
      <c r="N4313" s="8"/>
      <c r="O4313" s="8"/>
      <c r="P4313" s="8"/>
      <c r="Q4313" s="8" t="s">
        <v>3171</v>
      </c>
      <c r="R4313" s="8"/>
      <c r="S4313" s="8" t="s">
        <v>3326</v>
      </c>
      <c r="T4313" s="8"/>
      <c r="U4313" s="8" t="s">
        <v>3171</v>
      </c>
      <c r="V4313" s="8"/>
      <c r="W4313" s="8"/>
      <c r="X4313" s="8"/>
      <c r="Y4313" s="8"/>
      <c r="Z4313" s="8"/>
      <c r="AA4313" s="8" t="s">
        <v>3552</v>
      </c>
      <c r="AB4313" s="8"/>
      <c r="AC4313" s="8" t="s">
        <v>3326</v>
      </c>
      <c r="AD4313" s="8"/>
      <c r="AE4313" s="12">
        <v>200</v>
      </c>
      <c r="AF4313" s="8"/>
      <c r="AG4313" s="8" t="s">
        <v>562</v>
      </c>
      <c r="AH4313" s="8"/>
      <c r="AI4313" s="12">
        <v>0.19439999999999999</v>
      </c>
      <c r="AJ4313" s="8"/>
      <c r="AK4313" s="13">
        <f>ROUND(IF(ISNUMBER(AI4313), AE4313*AI4313, AE4313),5)</f>
        <v>38.880000000000003</v>
      </c>
      <c r="AL4313" s="8"/>
      <c r="AM4313" s="13">
        <f>ROUND(AM4312+AK4313,5)</f>
        <v>16854.04797</v>
      </c>
    </row>
    <row r="4314" spans="1:39" x14ac:dyDescent="0.25">
      <c r="A4314" s="8"/>
      <c r="B4314" s="8"/>
      <c r="C4314" s="8"/>
      <c r="D4314" s="8"/>
      <c r="E4314" s="9">
        <v>1127</v>
      </c>
      <c r="F4314" s="8"/>
      <c r="G4314" s="8" t="s">
        <v>55</v>
      </c>
      <c r="H4314" s="8"/>
      <c r="I4314" s="10">
        <v>44875.296527777777</v>
      </c>
      <c r="J4314" s="8"/>
      <c r="K4314" s="8" t="s">
        <v>56</v>
      </c>
      <c r="L4314" s="8"/>
      <c r="M4314" s="11">
        <v>44875</v>
      </c>
      <c r="N4314" s="8"/>
      <c r="O4314" s="8"/>
      <c r="P4314" s="8"/>
      <c r="Q4314" s="8" t="s">
        <v>3171</v>
      </c>
      <c r="R4314" s="8"/>
      <c r="S4314" s="8" t="s">
        <v>3327</v>
      </c>
      <c r="T4314" s="8"/>
      <c r="U4314" s="8" t="s">
        <v>3171</v>
      </c>
      <c r="V4314" s="8"/>
      <c r="W4314" s="8"/>
      <c r="X4314" s="8"/>
      <c r="Y4314" s="8"/>
      <c r="Z4314" s="8"/>
      <c r="AA4314" s="8" t="s">
        <v>3553</v>
      </c>
      <c r="AB4314" s="8"/>
      <c r="AC4314" s="8" t="s">
        <v>3327</v>
      </c>
      <c r="AD4314" s="8"/>
      <c r="AE4314" s="12">
        <v>200</v>
      </c>
      <c r="AF4314" s="8"/>
      <c r="AG4314" s="8" t="s">
        <v>562</v>
      </c>
      <c r="AH4314" s="8"/>
      <c r="AI4314" s="12">
        <v>0.26840000000000003</v>
      </c>
      <c r="AJ4314" s="8"/>
      <c r="AK4314" s="13">
        <f>ROUND(IF(ISNUMBER(AI4314), AE4314*AI4314, AE4314),5)</f>
        <v>53.68</v>
      </c>
      <c r="AL4314" s="8"/>
      <c r="AM4314" s="13">
        <f>ROUND(AM4313+AK4314,5)</f>
        <v>16907.72797</v>
      </c>
    </row>
    <row r="4315" spans="1:39" x14ac:dyDescent="0.25">
      <c r="A4315" s="8"/>
      <c r="B4315" s="8"/>
      <c r="C4315" s="8"/>
      <c r="D4315" s="8"/>
      <c r="E4315" s="9">
        <v>1127</v>
      </c>
      <c r="F4315" s="8"/>
      <c r="G4315" s="8" t="s">
        <v>55</v>
      </c>
      <c r="H4315" s="8"/>
      <c r="I4315" s="10">
        <v>44875.296527777777</v>
      </c>
      <c r="J4315" s="8"/>
      <c r="K4315" s="8" t="s">
        <v>56</v>
      </c>
      <c r="L4315" s="8"/>
      <c r="M4315" s="11">
        <v>44875</v>
      </c>
      <c r="N4315" s="8"/>
      <c r="O4315" s="8"/>
      <c r="P4315" s="8"/>
      <c r="Q4315" s="8" t="s">
        <v>3171</v>
      </c>
      <c r="R4315" s="8"/>
      <c r="S4315" s="8" t="s">
        <v>3328</v>
      </c>
      <c r="T4315" s="8"/>
      <c r="U4315" s="8" t="s">
        <v>3171</v>
      </c>
      <c r="V4315" s="8"/>
      <c r="W4315" s="8"/>
      <c r="X4315" s="8"/>
      <c r="Y4315" s="8"/>
      <c r="Z4315" s="8"/>
      <c r="AA4315" s="8" t="s">
        <v>3554</v>
      </c>
      <c r="AB4315" s="8"/>
      <c r="AC4315" s="8" t="s">
        <v>3328</v>
      </c>
      <c r="AD4315" s="8"/>
      <c r="AE4315" s="12">
        <v>0</v>
      </c>
      <c r="AF4315" s="8"/>
      <c r="AG4315" s="8" t="s">
        <v>562</v>
      </c>
      <c r="AH4315" s="8"/>
      <c r="AI4315" s="12">
        <v>0.24709999999999999</v>
      </c>
      <c r="AJ4315" s="8"/>
      <c r="AK4315" s="13">
        <f>ROUND(IF(ISNUMBER(AI4315), AE4315*AI4315, AE4315),5)</f>
        <v>0</v>
      </c>
      <c r="AL4315" s="8"/>
      <c r="AM4315" s="13">
        <f>ROUND(AM4314+AK4315,5)</f>
        <v>16907.72797</v>
      </c>
    </row>
    <row r="4316" spans="1:39" x14ac:dyDescent="0.25">
      <c r="A4316" s="8"/>
      <c r="B4316" s="8"/>
      <c r="C4316" s="8"/>
      <c r="D4316" s="8"/>
      <c r="E4316" s="9">
        <v>1127</v>
      </c>
      <c r="F4316" s="8"/>
      <c r="G4316" s="8" t="s">
        <v>55</v>
      </c>
      <c r="H4316" s="8"/>
      <c r="I4316" s="10">
        <v>44875.296527777777</v>
      </c>
      <c r="J4316" s="8"/>
      <c r="K4316" s="8" t="s">
        <v>56</v>
      </c>
      <c r="L4316" s="8"/>
      <c r="M4316" s="11">
        <v>44875</v>
      </c>
      <c r="N4316" s="8"/>
      <c r="O4316" s="8"/>
      <c r="P4316" s="8"/>
      <c r="Q4316" s="8" t="s">
        <v>3171</v>
      </c>
      <c r="R4316" s="8"/>
      <c r="S4316" s="8" t="s">
        <v>3329</v>
      </c>
      <c r="T4316" s="8"/>
      <c r="U4316" s="8" t="s">
        <v>3171</v>
      </c>
      <c r="V4316" s="8"/>
      <c r="W4316" s="8"/>
      <c r="X4316" s="8"/>
      <c r="Y4316" s="8"/>
      <c r="Z4316" s="8"/>
      <c r="AA4316" s="8" t="s">
        <v>3555</v>
      </c>
      <c r="AB4316" s="8"/>
      <c r="AC4316" s="8" t="s">
        <v>3329</v>
      </c>
      <c r="AD4316" s="8"/>
      <c r="AE4316" s="12">
        <v>0</v>
      </c>
      <c r="AF4316" s="8"/>
      <c r="AG4316" s="8" t="s">
        <v>562</v>
      </c>
      <c r="AH4316" s="8"/>
      <c r="AI4316" s="12">
        <v>1.55E-2</v>
      </c>
      <c r="AJ4316" s="8"/>
      <c r="AK4316" s="13">
        <f>ROUND(IF(ISNUMBER(AI4316), AE4316*AI4316, AE4316),5)</f>
        <v>0</v>
      </c>
      <c r="AL4316" s="8"/>
      <c r="AM4316" s="13">
        <f>ROUND(AM4315+AK4316,5)</f>
        <v>16907.72797</v>
      </c>
    </row>
    <row r="4317" spans="1:39" x14ac:dyDescent="0.25">
      <c r="A4317" s="8"/>
      <c r="B4317" s="8"/>
      <c r="C4317" s="8"/>
      <c r="D4317" s="8"/>
      <c r="E4317" s="9">
        <v>1131</v>
      </c>
      <c r="F4317" s="8"/>
      <c r="G4317" s="8" t="s">
        <v>55</v>
      </c>
      <c r="H4317" s="8"/>
      <c r="I4317" s="10">
        <v>44875.561018518521</v>
      </c>
      <c r="J4317" s="8"/>
      <c r="K4317" s="8" t="s">
        <v>56</v>
      </c>
      <c r="L4317" s="8"/>
      <c r="M4317" s="11">
        <v>44875</v>
      </c>
      <c r="N4317" s="8"/>
      <c r="O4317" s="8"/>
      <c r="P4317" s="8"/>
      <c r="Q4317" s="8" t="s">
        <v>3171</v>
      </c>
      <c r="R4317" s="8"/>
      <c r="S4317" s="8" t="s">
        <v>3323</v>
      </c>
      <c r="T4317" s="8"/>
      <c r="U4317" s="8" t="s">
        <v>3171</v>
      </c>
      <c r="V4317" s="8"/>
      <c r="W4317" s="8"/>
      <c r="X4317" s="8"/>
      <c r="Y4317" s="8"/>
      <c r="Z4317" s="8"/>
      <c r="AA4317" s="8" t="s">
        <v>3549</v>
      </c>
      <c r="AB4317" s="8"/>
      <c r="AC4317" s="8" t="s">
        <v>3323</v>
      </c>
      <c r="AD4317" s="8"/>
      <c r="AE4317" s="12">
        <v>0</v>
      </c>
      <c r="AF4317" s="8"/>
      <c r="AG4317" s="8" t="s">
        <v>562</v>
      </c>
      <c r="AH4317" s="8"/>
      <c r="AI4317" s="12">
        <v>1.5289999999999999</v>
      </c>
      <c r="AJ4317" s="8"/>
      <c r="AK4317" s="13">
        <f>ROUND(IF(ISNUMBER(AI4317), AE4317*AI4317, AE4317),5)</f>
        <v>0</v>
      </c>
      <c r="AL4317" s="8"/>
      <c r="AM4317" s="13">
        <f>ROUND(AM4316+AK4317,5)</f>
        <v>16907.72797</v>
      </c>
    </row>
    <row r="4318" spans="1:39" x14ac:dyDescent="0.25">
      <c r="A4318" s="8"/>
      <c r="B4318" s="8"/>
      <c r="C4318" s="8"/>
      <c r="D4318" s="8"/>
      <c r="E4318" s="9">
        <v>1131</v>
      </c>
      <c r="F4318" s="8"/>
      <c r="G4318" s="8" t="s">
        <v>55</v>
      </c>
      <c r="H4318" s="8"/>
      <c r="I4318" s="10">
        <v>44875.561018518521</v>
      </c>
      <c r="J4318" s="8"/>
      <c r="K4318" s="8" t="s">
        <v>56</v>
      </c>
      <c r="L4318" s="8"/>
      <c r="M4318" s="11">
        <v>44875</v>
      </c>
      <c r="N4318" s="8"/>
      <c r="O4318" s="8"/>
      <c r="P4318" s="8"/>
      <c r="Q4318" s="8" t="s">
        <v>3171</v>
      </c>
      <c r="R4318" s="8"/>
      <c r="S4318" s="8" t="s">
        <v>3324</v>
      </c>
      <c r="T4318" s="8"/>
      <c r="U4318" s="8" t="s">
        <v>3171</v>
      </c>
      <c r="V4318" s="8"/>
      <c r="W4318" s="8"/>
      <c r="X4318" s="8"/>
      <c r="Y4318" s="8"/>
      <c r="Z4318" s="8"/>
      <c r="AA4318" s="8" t="s">
        <v>3550</v>
      </c>
      <c r="AB4318" s="8"/>
      <c r="AC4318" s="8" t="s">
        <v>3324</v>
      </c>
      <c r="AD4318" s="8"/>
      <c r="AE4318" s="12">
        <v>4</v>
      </c>
      <c r="AF4318" s="8"/>
      <c r="AG4318" s="8" t="s">
        <v>562</v>
      </c>
      <c r="AH4318" s="8"/>
      <c r="AI4318" s="13">
        <v>19.38</v>
      </c>
      <c r="AJ4318" s="8"/>
      <c r="AK4318" s="13">
        <f>ROUND(IF(ISNUMBER(AI4318), AE4318*AI4318, AE4318),5)</f>
        <v>77.52</v>
      </c>
      <c r="AL4318" s="8"/>
      <c r="AM4318" s="13">
        <f>ROUND(AM4317+AK4318,5)</f>
        <v>16985.24797</v>
      </c>
    </row>
    <row r="4319" spans="1:39" x14ac:dyDescent="0.25">
      <c r="A4319" s="8"/>
      <c r="B4319" s="8"/>
      <c r="C4319" s="8"/>
      <c r="D4319" s="8"/>
      <c r="E4319" s="9">
        <v>1132</v>
      </c>
      <c r="F4319" s="8"/>
      <c r="G4319" s="8" t="s">
        <v>55</v>
      </c>
      <c r="H4319" s="8"/>
      <c r="I4319" s="10">
        <v>44875.561516203707</v>
      </c>
      <c r="J4319" s="8"/>
      <c r="K4319" s="8" t="s">
        <v>56</v>
      </c>
      <c r="L4319" s="8"/>
      <c r="M4319" s="11">
        <v>44875</v>
      </c>
      <c r="N4319" s="8"/>
      <c r="O4319" s="8"/>
      <c r="P4319" s="8"/>
      <c r="Q4319" s="8" t="s">
        <v>3171</v>
      </c>
      <c r="R4319" s="8"/>
      <c r="S4319" s="8" t="s">
        <v>3328</v>
      </c>
      <c r="T4319" s="8"/>
      <c r="U4319" s="8" t="s">
        <v>3171</v>
      </c>
      <c r="V4319" s="8"/>
      <c r="W4319" s="8"/>
      <c r="X4319" s="8"/>
      <c r="Y4319" s="8"/>
      <c r="Z4319" s="8"/>
      <c r="AA4319" s="8" t="s">
        <v>3554</v>
      </c>
      <c r="AB4319" s="8"/>
      <c r="AC4319" s="8" t="s">
        <v>3328</v>
      </c>
      <c r="AD4319" s="8"/>
      <c r="AE4319" s="12">
        <v>200</v>
      </c>
      <c r="AF4319" s="8"/>
      <c r="AG4319" s="8" t="s">
        <v>562</v>
      </c>
      <c r="AH4319" s="8"/>
      <c r="AI4319" s="12">
        <v>0.24709999999999999</v>
      </c>
      <c r="AJ4319" s="8"/>
      <c r="AK4319" s="13">
        <f>ROUND(IF(ISNUMBER(AI4319), AE4319*AI4319, AE4319),5)</f>
        <v>49.42</v>
      </c>
      <c r="AL4319" s="8"/>
      <c r="AM4319" s="13">
        <f>ROUND(AM4318+AK4319,5)</f>
        <v>17034.667969999999</v>
      </c>
    </row>
    <row r="4320" spans="1:39" x14ac:dyDescent="0.25">
      <c r="A4320" s="8"/>
      <c r="B4320" s="8"/>
      <c r="C4320" s="8"/>
      <c r="D4320" s="8"/>
      <c r="E4320" s="9">
        <v>1132</v>
      </c>
      <c r="F4320" s="8"/>
      <c r="G4320" s="8" t="s">
        <v>55</v>
      </c>
      <c r="H4320" s="8"/>
      <c r="I4320" s="10">
        <v>44875.561516203707</v>
      </c>
      <c r="J4320" s="8"/>
      <c r="K4320" s="8" t="s">
        <v>56</v>
      </c>
      <c r="L4320" s="8"/>
      <c r="M4320" s="11">
        <v>44875</v>
      </c>
      <c r="N4320" s="8"/>
      <c r="O4320" s="8"/>
      <c r="P4320" s="8"/>
      <c r="Q4320" s="8" t="s">
        <v>3171</v>
      </c>
      <c r="R4320" s="8"/>
      <c r="S4320" s="8" t="s">
        <v>3329</v>
      </c>
      <c r="T4320" s="8"/>
      <c r="U4320" s="8" t="s">
        <v>3171</v>
      </c>
      <c r="V4320" s="8"/>
      <c r="W4320" s="8"/>
      <c r="X4320" s="8"/>
      <c r="Y4320" s="8"/>
      <c r="Z4320" s="8"/>
      <c r="AA4320" s="8" t="s">
        <v>3555</v>
      </c>
      <c r="AB4320" s="8"/>
      <c r="AC4320" s="8" t="s">
        <v>3329</v>
      </c>
      <c r="AD4320" s="8"/>
      <c r="AE4320" s="12">
        <v>0</v>
      </c>
      <c r="AF4320" s="8"/>
      <c r="AG4320" s="8" t="s">
        <v>562</v>
      </c>
      <c r="AH4320" s="8"/>
      <c r="AI4320" s="12">
        <v>1.55E-2</v>
      </c>
      <c r="AJ4320" s="8"/>
      <c r="AK4320" s="13">
        <f>ROUND(IF(ISNUMBER(AI4320), AE4320*AI4320, AE4320),5)</f>
        <v>0</v>
      </c>
      <c r="AL4320" s="8"/>
      <c r="AM4320" s="13">
        <f>ROUND(AM4319+AK4320,5)</f>
        <v>17034.667969999999</v>
      </c>
    </row>
    <row r="4321" spans="1:39" x14ac:dyDescent="0.25">
      <c r="A4321" s="8"/>
      <c r="B4321" s="8"/>
      <c r="C4321" s="8"/>
      <c r="D4321" s="8"/>
      <c r="E4321" s="9">
        <v>1133</v>
      </c>
      <c r="F4321" s="8"/>
      <c r="G4321" s="8" t="s">
        <v>55</v>
      </c>
      <c r="H4321" s="8"/>
      <c r="I4321" s="10">
        <v>44875.562164351853</v>
      </c>
      <c r="J4321" s="8"/>
      <c r="K4321" s="8" t="s">
        <v>56</v>
      </c>
      <c r="L4321" s="8"/>
      <c r="M4321" s="11">
        <v>44875</v>
      </c>
      <c r="N4321" s="8"/>
      <c r="O4321" s="8"/>
      <c r="P4321" s="8"/>
      <c r="Q4321" s="8" t="s">
        <v>3171</v>
      </c>
      <c r="R4321" s="8"/>
      <c r="S4321" s="8" t="s">
        <v>3323</v>
      </c>
      <c r="T4321" s="8"/>
      <c r="U4321" s="8" t="s">
        <v>3171</v>
      </c>
      <c r="V4321" s="8"/>
      <c r="W4321" s="8"/>
      <c r="X4321" s="8"/>
      <c r="Y4321" s="8"/>
      <c r="Z4321" s="8"/>
      <c r="AA4321" s="8" t="s">
        <v>3549</v>
      </c>
      <c r="AB4321" s="8"/>
      <c r="AC4321" s="8" t="s">
        <v>3323</v>
      </c>
      <c r="AD4321" s="8"/>
      <c r="AE4321" s="12">
        <v>100</v>
      </c>
      <c r="AF4321" s="8"/>
      <c r="AG4321" s="8" t="s">
        <v>562</v>
      </c>
      <c r="AH4321" s="8"/>
      <c r="AI4321" s="12">
        <v>1.5289999999999999</v>
      </c>
      <c r="AJ4321" s="8"/>
      <c r="AK4321" s="13">
        <f>ROUND(IF(ISNUMBER(AI4321), AE4321*AI4321, AE4321),5)</f>
        <v>152.9</v>
      </c>
      <c r="AL4321" s="8"/>
      <c r="AM4321" s="13">
        <f>ROUND(AM4320+AK4321,5)</f>
        <v>17187.56797</v>
      </c>
    </row>
    <row r="4322" spans="1:39" x14ac:dyDescent="0.25">
      <c r="A4322" s="8"/>
      <c r="B4322" s="8"/>
      <c r="C4322" s="8"/>
      <c r="D4322" s="8"/>
      <c r="E4322" s="9">
        <v>1143</v>
      </c>
      <c r="F4322" s="8"/>
      <c r="G4322" s="8" t="s">
        <v>55</v>
      </c>
      <c r="H4322" s="8"/>
      <c r="I4322" s="10">
        <v>44879.544664351852</v>
      </c>
      <c r="J4322" s="8"/>
      <c r="K4322" s="8" t="s">
        <v>56</v>
      </c>
      <c r="L4322" s="8"/>
      <c r="M4322" s="11">
        <v>44879</v>
      </c>
      <c r="N4322" s="8"/>
      <c r="O4322" s="8"/>
      <c r="P4322" s="8"/>
      <c r="Q4322" s="8" t="s">
        <v>3171</v>
      </c>
      <c r="R4322" s="8"/>
      <c r="S4322" s="8" t="s">
        <v>3330</v>
      </c>
      <c r="T4322" s="8"/>
      <c r="U4322" s="8" t="s">
        <v>3171</v>
      </c>
      <c r="V4322" s="8"/>
      <c r="W4322" s="8"/>
      <c r="X4322" s="8"/>
      <c r="Y4322" s="8"/>
      <c r="Z4322" s="8"/>
      <c r="AA4322" s="8" t="s">
        <v>3556</v>
      </c>
      <c r="AB4322" s="8"/>
      <c r="AC4322" s="8" t="s">
        <v>3330</v>
      </c>
      <c r="AD4322" s="8"/>
      <c r="AE4322" s="12">
        <v>2</v>
      </c>
      <c r="AF4322" s="8"/>
      <c r="AG4322" s="8" t="s">
        <v>562</v>
      </c>
      <c r="AH4322" s="8"/>
      <c r="AI4322" s="13">
        <v>1.4</v>
      </c>
      <c r="AJ4322" s="8"/>
      <c r="AK4322" s="13">
        <f>ROUND(IF(ISNUMBER(AI4322), AE4322*AI4322, AE4322),5)</f>
        <v>2.8</v>
      </c>
      <c r="AL4322" s="8"/>
      <c r="AM4322" s="13">
        <f>ROUND(AM4321+AK4322,5)</f>
        <v>17190.367969999999</v>
      </c>
    </row>
    <row r="4323" spans="1:39" x14ac:dyDescent="0.25">
      <c r="A4323" s="8"/>
      <c r="B4323" s="8"/>
      <c r="C4323" s="8"/>
      <c r="D4323" s="8"/>
      <c r="E4323" s="9">
        <v>1143</v>
      </c>
      <c r="F4323" s="8"/>
      <c r="G4323" s="8" t="s">
        <v>55</v>
      </c>
      <c r="H4323" s="8"/>
      <c r="I4323" s="10">
        <v>44879.544664351852</v>
      </c>
      <c r="J4323" s="8"/>
      <c r="K4323" s="8" t="s">
        <v>56</v>
      </c>
      <c r="L4323" s="8"/>
      <c r="M4323" s="11">
        <v>44879</v>
      </c>
      <c r="N4323" s="8"/>
      <c r="O4323" s="8"/>
      <c r="P4323" s="8"/>
      <c r="Q4323" s="8" t="s">
        <v>3171</v>
      </c>
      <c r="R4323" s="8"/>
      <c r="S4323" s="8" t="s">
        <v>3310</v>
      </c>
      <c r="T4323" s="8"/>
      <c r="U4323" s="8" t="s">
        <v>3171</v>
      </c>
      <c r="V4323" s="8"/>
      <c r="W4323" s="8"/>
      <c r="X4323" s="8"/>
      <c r="Y4323" s="8"/>
      <c r="Z4323" s="8"/>
      <c r="AA4323" s="8" t="s">
        <v>3538</v>
      </c>
      <c r="AB4323" s="8"/>
      <c r="AC4323" s="8" t="s">
        <v>3310</v>
      </c>
      <c r="AD4323" s="8"/>
      <c r="AE4323" s="12">
        <v>10000</v>
      </c>
      <c r="AF4323" s="8"/>
      <c r="AG4323" s="8" t="s">
        <v>562</v>
      </c>
      <c r="AH4323" s="8"/>
      <c r="AI4323" s="12">
        <v>5.4399999999999997E-2</v>
      </c>
      <c r="AJ4323" s="8"/>
      <c r="AK4323" s="13">
        <f>ROUND(IF(ISNUMBER(AI4323), AE4323*AI4323, AE4323),5)</f>
        <v>544</v>
      </c>
      <c r="AL4323" s="8"/>
      <c r="AM4323" s="13">
        <f>ROUND(AM4322+AK4323,5)</f>
        <v>17734.367969999999</v>
      </c>
    </row>
    <row r="4324" spans="1:39" x14ac:dyDescent="0.25">
      <c r="A4324" s="8"/>
      <c r="B4324" s="8"/>
      <c r="C4324" s="8"/>
      <c r="D4324" s="8"/>
      <c r="E4324" s="9">
        <v>1172</v>
      </c>
      <c r="F4324" s="8"/>
      <c r="G4324" s="8" t="s">
        <v>55</v>
      </c>
      <c r="H4324" s="8"/>
      <c r="I4324" s="10">
        <v>44886.470891203702</v>
      </c>
      <c r="J4324" s="8"/>
      <c r="K4324" s="8" t="s">
        <v>56</v>
      </c>
      <c r="L4324" s="8"/>
      <c r="M4324" s="11">
        <v>44886</v>
      </c>
      <c r="N4324" s="8"/>
      <c r="O4324" s="8"/>
      <c r="P4324" s="8"/>
      <c r="Q4324" s="8" t="s">
        <v>3171</v>
      </c>
      <c r="R4324" s="8"/>
      <c r="S4324" s="8" t="s">
        <v>3329</v>
      </c>
      <c r="T4324" s="8"/>
      <c r="U4324" s="8" t="s">
        <v>3171</v>
      </c>
      <c r="V4324" s="8"/>
      <c r="W4324" s="8"/>
      <c r="X4324" s="8"/>
      <c r="Y4324" s="8"/>
      <c r="Z4324" s="8"/>
      <c r="AA4324" s="8" t="s">
        <v>3555</v>
      </c>
      <c r="AB4324" s="8"/>
      <c r="AC4324" s="8" t="s">
        <v>3329</v>
      </c>
      <c r="AD4324" s="8"/>
      <c r="AE4324" s="12">
        <v>2000</v>
      </c>
      <c r="AF4324" s="8"/>
      <c r="AG4324" s="8" t="s">
        <v>562</v>
      </c>
      <c r="AH4324" s="8"/>
      <c r="AI4324" s="12">
        <v>1.55E-2</v>
      </c>
      <c r="AJ4324" s="8"/>
      <c r="AK4324" s="13">
        <f>ROUND(IF(ISNUMBER(AI4324), AE4324*AI4324, AE4324),5)</f>
        <v>31</v>
      </c>
      <c r="AL4324" s="8"/>
      <c r="AM4324" s="13">
        <f>ROUND(AM4323+AK4324,5)</f>
        <v>17765.367969999999</v>
      </c>
    </row>
    <row r="4325" spans="1:39" x14ac:dyDescent="0.25">
      <c r="A4325" s="8"/>
      <c r="B4325" s="8"/>
      <c r="C4325" s="8"/>
      <c r="D4325" s="8"/>
      <c r="E4325" s="9">
        <v>1173</v>
      </c>
      <c r="F4325" s="8"/>
      <c r="G4325" s="8" t="s">
        <v>55</v>
      </c>
      <c r="H4325" s="8"/>
      <c r="I4325" s="10">
        <v>44886.480486111112</v>
      </c>
      <c r="J4325" s="8"/>
      <c r="K4325" s="8" t="s">
        <v>56</v>
      </c>
      <c r="L4325" s="8"/>
      <c r="M4325" s="11">
        <v>44886</v>
      </c>
      <c r="N4325" s="8"/>
      <c r="O4325" s="8"/>
      <c r="P4325" s="8"/>
      <c r="Q4325" s="8" t="s">
        <v>3171</v>
      </c>
      <c r="R4325" s="8"/>
      <c r="S4325" s="8" t="s">
        <v>3241</v>
      </c>
      <c r="T4325" s="8"/>
      <c r="U4325" s="8" t="s">
        <v>3171</v>
      </c>
      <c r="V4325" s="8"/>
      <c r="W4325" s="8"/>
      <c r="X4325" s="8"/>
      <c r="Y4325" s="8"/>
      <c r="Z4325" s="8"/>
      <c r="AA4325" s="8" t="s">
        <v>3472</v>
      </c>
      <c r="AB4325" s="8"/>
      <c r="AC4325" s="8" t="s">
        <v>3241</v>
      </c>
      <c r="AD4325" s="8"/>
      <c r="AE4325" s="12">
        <v>50</v>
      </c>
      <c r="AF4325" s="8"/>
      <c r="AG4325" s="8" t="s">
        <v>562</v>
      </c>
      <c r="AH4325" s="8"/>
      <c r="AI4325" s="12">
        <v>4.6449999999999996</v>
      </c>
      <c r="AJ4325" s="8"/>
      <c r="AK4325" s="13">
        <f>ROUND(IF(ISNUMBER(AI4325), AE4325*AI4325, AE4325),5)</f>
        <v>232.25</v>
      </c>
      <c r="AL4325" s="8"/>
      <c r="AM4325" s="13">
        <f>ROUND(AM4324+AK4325,5)</f>
        <v>17997.617969999999</v>
      </c>
    </row>
    <row r="4326" spans="1:39" x14ac:dyDescent="0.25">
      <c r="A4326" s="8"/>
      <c r="B4326" s="8"/>
      <c r="C4326" s="8"/>
      <c r="D4326" s="8"/>
      <c r="E4326" s="9">
        <v>1173</v>
      </c>
      <c r="F4326" s="8"/>
      <c r="G4326" s="8" t="s">
        <v>55</v>
      </c>
      <c r="H4326" s="8"/>
      <c r="I4326" s="10">
        <v>44886.480486111112</v>
      </c>
      <c r="J4326" s="8"/>
      <c r="K4326" s="8" t="s">
        <v>56</v>
      </c>
      <c r="L4326" s="8"/>
      <c r="M4326" s="11">
        <v>44886</v>
      </c>
      <c r="N4326" s="8"/>
      <c r="O4326" s="8"/>
      <c r="P4326" s="8"/>
      <c r="Q4326" s="8" t="s">
        <v>3171</v>
      </c>
      <c r="R4326" s="8"/>
      <c r="S4326" s="8" t="s">
        <v>3331</v>
      </c>
      <c r="T4326" s="8"/>
      <c r="U4326" s="8" t="s">
        <v>3171</v>
      </c>
      <c r="V4326" s="8"/>
      <c r="W4326" s="8"/>
      <c r="X4326" s="8"/>
      <c r="Y4326" s="8"/>
      <c r="Z4326" s="8"/>
      <c r="AA4326" s="8" t="s">
        <v>3557</v>
      </c>
      <c r="AB4326" s="8"/>
      <c r="AC4326" s="8" t="s">
        <v>3331</v>
      </c>
      <c r="AD4326" s="8"/>
      <c r="AE4326" s="12">
        <v>1</v>
      </c>
      <c r="AF4326" s="8"/>
      <c r="AG4326" s="8" t="s">
        <v>562</v>
      </c>
      <c r="AH4326" s="8"/>
      <c r="AI4326" s="13">
        <v>150</v>
      </c>
      <c r="AJ4326" s="8"/>
      <c r="AK4326" s="13">
        <f>ROUND(IF(ISNUMBER(AI4326), AE4326*AI4326, AE4326),5)</f>
        <v>150</v>
      </c>
      <c r="AL4326" s="8"/>
      <c r="AM4326" s="13">
        <f>ROUND(AM4325+AK4326,5)</f>
        <v>18147.617969999999</v>
      </c>
    </row>
    <row r="4327" spans="1:39" x14ac:dyDescent="0.25">
      <c r="A4327" s="8"/>
      <c r="B4327" s="8"/>
      <c r="C4327" s="8"/>
      <c r="D4327" s="8"/>
      <c r="E4327" s="9">
        <v>1173</v>
      </c>
      <c r="F4327" s="8"/>
      <c r="G4327" s="8" t="s">
        <v>55</v>
      </c>
      <c r="H4327" s="8"/>
      <c r="I4327" s="10">
        <v>44886.480486111112</v>
      </c>
      <c r="J4327" s="8"/>
      <c r="K4327" s="8" t="s">
        <v>56</v>
      </c>
      <c r="L4327" s="8"/>
      <c r="M4327" s="11">
        <v>44886</v>
      </c>
      <c r="N4327" s="8"/>
      <c r="O4327" s="8"/>
      <c r="P4327" s="8"/>
      <c r="Q4327" s="8" t="s">
        <v>3171</v>
      </c>
      <c r="R4327" s="8"/>
      <c r="S4327" s="8" t="s">
        <v>3332</v>
      </c>
      <c r="T4327" s="8"/>
      <c r="U4327" s="8" t="s">
        <v>3171</v>
      </c>
      <c r="V4327" s="8"/>
      <c r="W4327" s="8"/>
      <c r="X4327" s="8"/>
      <c r="Y4327" s="8"/>
      <c r="Z4327" s="8"/>
      <c r="AA4327" s="8" t="s">
        <v>3558</v>
      </c>
      <c r="AB4327" s="8"/>
      <c r="AC4327" s="8" t="s">
        <v>3332</v>
      </c>
      <c r="AD4327" s="8"/>
      <c r="AE4327" s="12">
        <v>0</v>
      </c>
      <c r="AF4327" s="8"/>
      <c r="AG4327" s="8" t="s">
        <v>562</v>
      </c>
      <c r="AH4327" s="8"/>
      <c r="AI4327" s="13">
        <v>42.89</v>
      </c>
      <c r="AJ4327" s="8"/>
      <c r="AK4327" s="13">
        <f>ROUND(IF(ISNUMBER(AI4327), AE4327*AI4327, AE4327),5)</f>
        <v>0</v>
      </c>
      <c r="AL4327" s="8"/>
      <c r="AM4327" s="13">
        <f>ROUND(AM4326+AK4327,5)</f>
        <v>18147.617969999999</v>
      </c>
    </row>
    <row r="4328" spans="1:39" x14ac:dyDescent="0.25">
      <c r="A4328" s="8"/>
      <c r="B4328" s="8"/>
      <c r="C4328" s="8"/>
      <c r="D4328" s="8"/>
      <c r="E4328" s="9">
        <v>1173</v>
      </c>
      <c r="F4328" s="8"/>
      <c r="G4328" s="8" t="s">
        <v>55</v>
      </c>
      <c r="H4328" s="8"/>
      <c r="I4328" s="10">
        <v>44886.480486111112</v>
      </c>
      <c r="J4328" s="8"/>
      <c r="K4328" s="8" t="s">
        <v>56</v>
      </c>
      <c r="L4328" s="8"/>
      <c r="M4328" s="11">
        <v>44886</v>
      </c>
      <c r="N4328" s="8"/>
      <c r="O4328" s="8"/>
      <c r="P4328" s="8"/>
      <c r="Q4328" s="8" t="s">
        <v>3171</v>
      </c>
      <c r="R4328" s="8"/>
      <c r="S4328" s="8" t="s">
        <v>3333</v>
      </c>
      <c r="T4328" s="8"/>
      <c r="U4328" s="8" t="s">
        <v>3171</v>
      </c>
      <c r="V4328" s="8"/>
      <c r="W4328" s="8"/>
      <c r="X4328" s="8"/>
      <c r="Y4328" s="8"/>
      <c r="Z4328" s="8"/>
      <c r="AA4328" s="8" t="s">
        <v>3559</v>
      </c>
      <c r="AB4328" s="8"/>
      <c r="AC4328" s="8" t="s">
        <v>3333</v>
      </c>
      <c r="AD4328" s="8"/>
      <c r="AE4328" s="12">
        <v>0</v>
      </c>
      <c r="AF4328" s="8"/>
      <c r="AG4328" s="8" t="s">
        <v>562</v>
      </c>
      <c r="AH4328" s="8"/>
      <c r="AI4328" s="13">
        <v>0</v>
      </c>
      <c r="AJ4328" s="8"/>
      <c r="AK4328" s="13">
        <f>ROUND(IF(ISNUMBER(AI4328), AE4328*AI4328, AE4328),5)</f>
        <v>0</v>
      </c>
      <c r="AL4328" s="8"/>
      <c r="AM4328" s="13">
        <f>ROUND(AM4327+AK4328,5)</f>
        <v>18147.617969999999</v>
      </c>
    </row>
    <row r="4329" spans="1:39" x14ac:dyDescent="0.25">
      <c r="A4329" s="8"/>
      <c r="B4329" s="8"/>
      <c r="C4329" s="8"/>
      <c r="D4329" s="8"/>
      <c r="E4329" s="9">
        <v>1173</v>
      </c>
      <c r="F4329" s="8"/>
      <c r="G4329" s="8" t="s">
        <v>55</v>
      </c>
      <c r="H4329" s="8"/>
      <c r="I4329" s="10">
        <v>44886.480486111112</v>
      </c>
      <c r="J4329" s="8"/>
      <c r="K4329" s="8" t="s">
        <v>56</v>
      </c>
      <c r="L4329" s="8"/>
      <c r="M4329" s="11">
        <v>44886</v>
      </c>
      <c r="N4329" s="8"/>
      <c r="O4329" s="8"/>
      <c r="P4329" s="8"/>
      <c r="Q4329" s="8" t="s">
        <v>3171</v>
      </c>
      <c r="R4329" s="8"/>
      <c r="S4329" s="8" t="s">
        <v>3292</v>
      </c>
      <c r="T4329" s="8"/>
      <c r="U4329" s="8" t="s">
        <v>3171</v>
      </c>
      <c r="V4329" s="8"/>
      <c r="W4329" s="8"/>
      <c r="X4329" s="8"/>
      <c r="Y4329" s="8"/>
      <c r="Z4329" s="8"/>
      <c r="AA4329" s="8" t="s">
        <v>3523</v>
      </c>
      <c r="AB4329" s="8"/>
      <c r="AC4329" s="8" t="s">
        <v>3292</v>
      </c>
      <c r="AD4329" s="8"/>
      <c r="AE4329" s="12">
        <v>1</v>
      </c>
      <c r="AF4329" s="8"/>
      <c r="AG4329" s="8" t="s">
        <v>562</v>
      </c>
      <c r="AH4329" s="8"/>
      <c r="AI4329" s="13">
        <v>0</v>
      </c>
      <c r="AJ4329" s="8"/>
      <c r="AK4329" s="13">
        <f>ROUND(IF(ISNUMBER(AI4329), AE4329*AI4329, AE4329),5)</f>
        <v>0</v>
      </c>
      <c r="AL4329" s="8"/>
      <c r="AM4329" s="13">
        <f>ROUND(AM4328+AK4329,5)</f>
        <v>18147.617969999999</v>
      </c>
    </row>
    <row r="4330" spans="1:39" x14ac:dyDescent="0.25">
      <c r="A4330" s="8"/>
      <c r="B4330" s="8"/>
      <c r="C4330" s="8"/>
      <c r="D4330" s="8"/>
      <c r="E4330" s="9">
        <v>1173</v>
      </c>
      <c r="F4330" s="8"/>
      <c r="G4330" s="8" t="s">
        <v>55</v>
      </c>
      <c r="H4330" s="8"/>
      <c r="I4330" s="10">
        <v>44886.480486111112</v>
      </c>
      <c r="J4330" s="8"/>
      <c r="K4330" s="8" t="s">
        <v>56</v>
      </c>
      <c r="L4330" s="8"/>
      <c r="M4330" s="11">
        <v>44886</v>
      </c>
      <c r="N4330" s="8"/>
      <c r="O4330" s="8"/>
      <c r="P4330" s="8"/>
      <c r="Q4330" s="8" t="s">
        <v>3171</v>
      </c>
      <c r="R4330" s="8"/>
      <c r="S4330" s="8" t="s">
        <v>3296</v>
      </c>
      <c r="T4330" s="8"/>
      <c r="U4330" s="8" t="s">
        <v>3171</v>
      </c>
      <c r="V4330" s="8"/>
      <c r="W4330" s="8"/>
      <c r="X4330" s="8"/>
      <c r="Y4330" s="8"/>
      <c r="Z4330" s="8"/>
      <c r="AA4330" s="8" t="s">
        <v>3527</v>
      </c>
      <c r="AB4330" s="8"/>
      <c r="AC4330" s="8" t="s">
        <v>3296</v>
      </c>
      <c r="AD4330" s="8"/>
      <c r="AE4330" s="12">
        <v>1</v>
      </c>
      <c r="AF4330" s="8"/>
      <c r="AG4330" s="8" t="s">
        <v>562</v>
      </c>
      <c r="AH4330" s="8"/>
      <c r="AI4330" s="13">
        <v>23.78</v>
      </c>
      <c r="AJ4330" s="8"/>
      <c r="AK4330" s="13">
        <f>ROUND(IF(ISNUMBER(AI4330), AE4330*AI4330, AE4330),5)</f>
        <v>23.78</v>
      </c>
      <c r="AL4330" s="8"/>
      <c r="AM4330" s="13">
        <f>ROUND(AM4329+AK4330,5)</f>
        <v>18171.397970000002</v>
      </c>
    </row>
    <row r="4331" spans="1:39" x14ac:dyDescent="0.25">
      <c r="A4331" s="8"/>
      <c r="B4331" s="8"/>
      <c r="C4331" s="8"/>
      <c r="D4331" s="8"/>
      <c r="E4331" s="9">
        <v>1173</v>
      </c>
      <c r="F4331" s="8"/>
      <c r="G4331" s="8" t="s">
        <v>55</v>
      </c>
      <c r="H4331" s="8"/>
      <c r="I4331" s="10">
        <v>44886.480486111112</v>
      </c>
      <c r="J4331" s="8"/>
      <c r="K4331" s="8" t="s">
        <v>56</v>
      </c>
      <c r="L4331" s="8"/>
      <c r="M4331" s="11">
        <v>44886</v>
      </c>
      <c r="N4331" s="8"/>
      <c r="O4331" s="8"/>
      <c r="P4331" s="8"/>
      <c r="Q4331" s="8" t="s">
        <v>3171</v>
      </c>
      <c r="R4331" s="8"/>
      <c r="S4331" s="8" t="s">
        <v>3334</v>
      </c>
      <c r="T4331" s="8"/>
      <c r="U4331" s="8" t="s">
        <v>3171</v>
      </c>
      <c r="V4331" s="8"/>
      <c r="W4331" s="8"/>
      <c r="X4331" s="8"/>
      <c r="Y4331" s="8"/>
      <c r="Z4331" s="8"/>
      <c r="AA4331" s="8" t="s">
        <v>3560</v>
      </c>
      <c r="AB4331" s="8"/>
      <c r="AC4331" s="8" t="s">
        <v>3334</v>
      </c>
      <c r="AD4331" s="8"/>
      <c r="AE4331" s="12">
        <v>0</v>
      </c>
      <c r="AF4331" s="8"/>
      <c r="AG4331" s="8" t="s">
        <v>562</v>
      </c>
      <c r="AH4331" s="8"/>
      <c r="AI4331" s="13">
        <v>3.2</v>
      </c>
      <c r="AJ4331" s="8"/>
      <c r="AK4331" s="13">
        <f>ROUND(IF(ISNUMBER(AI4331), AE4331*AI4331, AE4331),5)</f>
        <v>0</v>
      </c>
      <c r="AL4331" s="8"/>
      <c r="AM4331" s="13">
        <f>ROUND(AM4330+AK4331,5)</f>
        <v>18171.397970000002</v>
      </c>
    </row>
    <row r="4332" spans="1:39" x14ac:dyDescent="0.25">
      <c r="A4332" s="8"/>
      <c r="B4332" s="8"/>
      <c r="C4332" s="8"/>
      <c r="D4332" s="8"/>
      <c r="E4332" s="9">
        <v>1173</v>
      </c>
      <c r="F4332" s="8"/>
      <c r="G4332" s="8" t="s">
        <v>55</v>
      </c>
      <c r="H4332" s="8"/>
      <c r="I4332" s="10">
        <v>44886.480486111112</v>
      </c>
      <c r="J4332" s="8"/>
      <c r="K4332" s="8" t="s">
        <v>56</v>
      </c>
      <c r="L4332" s="8"/>
      <c r="M4332" s="11">
        <v>44886</v>
      </c>
      <c r="N4332" s="8"/>
      <c r="O4332" s="8"/>
      <c r="P4332" s="8"/>
      <c r="Q4332" s="8" t="s">
        <v>3171</v>
      </c>
      <c r="R4332" s="8"/>
      <c r="S4332" s="8" t="s">
        <v>3335</v>
      </c>
      <c r="T4332" s="8"/>
      <c r="U4332" s="8" t="s">
        <v>3171</v>
      </c>
      <c r="V4332" s="8"/>
      <c r="W4332" s="8"/>
      <c r="X4332" s="8"/>
      <c r="Y4332" s="8"/>
      <c r="Z4332" s="8"/>
      <c r="AA4332" s="8" t="s">
        <v>3561</v>
      </c>
      <c r="AB4332" s="8"/>
      <c r="AC4332" s="8" t="s">
        <v>3335</v>
      </c>
      <c r="AD4332" s="8"/>
      <c r="AE4332" s="12">
        <v>1</v>
      </c>
      <c r="AF4332" s="8"/>
      <c r="AG4332" s="8" t="s">
        <v>562</v>
      </c>
      <c r="AH4332" s="8"/>
      <c r="AI4332" s="12">
        <v>6.149</v>
      </c>
      <c r="AJ4332" s="8"/>
      <c r="AK4332" s="13">
        <f>ROUND(IF(ISNUMBER(AI4332), AE4332*AI4332, AE4332),5)</f>
        <v>6.149</v>
      </c>
      <c r="AL4332" s="8"/>
      <c r="AM4332" s="13">
        <f>ROUND(AM4331+AK4332,5)</f>
        <v>18177.546969999999</v>
      </c>
    </row>
    <row r="4333" spans="1:39" x14ac:dyDescent="0.25">
      <c r="A4333" s="8"/>
      <c r="B4333" s="8"/>
      <c r="C4333" s="8"/>
      <c r="D4333" s="8"/>
      <c r="E4333" s="9">
        <v>1173</v>
      </c>
      <c r="F4333" s="8"/>
      <c r="G4333" s="8" t="s">
        <v>55</v>
      </c>
      <c r="H4333" s="8"/>
      <c r="I4333" s="10">
        <v>44886.480486111112</v>
      </c>
      <c r="J4333" s="8"/>
      <c r="K4333" s="8" t="s">
        <v>56</v>
      </c>
      <c r="L4333" s="8"/>
      <c r="M4333" s="11">
        <v>44886</v>
      </c>
      <c r="N4333" s="8"/>
      <c r="O4333" s="8"/>
      <c r="P4333" s="8"/>
      <c r="Q4333" s="8" t="s">
        <v>3171</v>
      </c>
      <c r="R4333" s="8"/>
      <c r="S4333" s="8" t="s">
        <v>3336</v>
      </c>
      <c r="T4333" s="8"/>
      <c r="U4333" s="8" t="s">
        <v>3171</v>
      </c>
      <c r="V4333" s="8"/>
      <c r="W4333" s="8"/>
      <c r="X4333" s="8"/>
      <c r="Y4333" s="8"/>
      <c r="Z4333" s="8"/>
      <c r="AA4333" s="8" t="s">
        <v>3562</v>
      </c>
      <c r="AB4333" s="8"/>
      <c r="AC4333" s="8" t="s">
        <v>3336</v>
      </c>
      <c r="AD4333" s="8"/>
      <c r="AE4333" s="12">
        <v>0</v>
      </c>
      <c r="AF4333" s="8"/>
      <c r="AG4333" s="8" t="s">
        <v>562</v>
      </c>
      <c r="AH4333" s="8"/>
      <c r="AI4333" s="13">
        <v>121.85</v>
      </c>
      <c r="AJ4333" s="8"/>
      <c r="AK4333" s="13">
        <f>ROUND(IF(ISNUMBER(AI4333), AE4333*AI4333, AE4333),5)</f>
        <v>0</v>
      </c>
      <c r="AL4333" s="8"/>
      <c r="AM4333" s="13">
        <f>ROUND(AM4332+AK4333,5)</f>
        <v>18177.546969999999</v>
      </c>
    </row>
    <row r="4334" spans="1:39" x14ac:dyDescent="0.25">
      <c r="A4334" s="8"/>
      <c r="B4334" s="8"/>
      <c r="C4334" s="8"/>
      <c r="D4334" s="8"/>
      <c r="E4334" s="9">
        <v>1173</v>
      </c>
      <c r="F4334" s="8"/>
      <c r="G4334" s="8" t="s">
        <v>55</v>
      </c>
      <c r="H4334" s="8"/>
      <c r="I4334" s="10">
        <v>44886.480486111112</v>
      </c>
      <c r="J4334" s="8"/>
      <c r="K4334" s="8" t="s">
        <v>56</v>
      </c>
      <c r="L4334" s="8"/>
      <c r="M4334" s="11">
        <v>44886</v>
      </c>
      <c r="N4334" s="8"/>
      <c r="O4334" s="8"/>
      <c r="P4334" s="8"/>
      <c r="Q4334" s="8" t="s">
        <v>3171</v>
      </c>
      <c r="R4334" s="8"/>
      <c r="S4334" s="8" t="s">
        <v>3337</v>
      </c>
      <c r="T4334" s="8"/>
      <c r="U4334" s="8" t="s">
        <v>3171</v>
      </c>
      <c r="V4334" s="8"/>
      <c r="W4334" s="8"/>
      <c r="X4334" s="8"/>
      <c r="Y4334" s="8"/>
      <c r="Z4334" s="8"/>
      <c r="AA4334" s="8" t="s">
        <v>3563</v>
      </c>
      <c r="AB4334" s="8"/>
      <c r="AC4334" s="8" t="s">
        <v>3337</v>
      </c>
      <c r="AD4334" s="8"/>
      <c r="AE4334" s="12">
        <v>1</v>
      </c>
      <c r="AF4334" s="8"/>
      <c r="AG4334" s="8" t="s">
        <v>562</v>
      </c>
      <c r="AH4334" s="8"/>
      <c r="AI4334" s="13">
        <v>47.49</v>
      </c>
      <c r="AJ4334" s="8"/>
      <c r="AK4334" s="13">
        <f>ROUND(IF(ISNUMBER(AI4334), AE4334*AI4334, AE4334),5)</f>
        <v>47.49</v>
      </c>
      <c r="AL4334" s="8"/>
      <c r="AM4334" s="13">
        <f>ROUND(AM4333+AK4334,5)</f>
        <v>18225.036970000001</v>
      </c>
    </row>
    <row r="4335" spans="1:39" x14ac:dyDescent="0.25">
      <c r="A4335" s="8"/>
      <c r="B4335" s="8"/>
      <c r="C4335" s="8"/>
      <c r="D4335" s="8"/>
      <c r="E4335" s="9">
        <v>1173</v>
      </c>
      <c r="F4335" s="8"/>
      <c r="G4335" s="8" t="s">
        <v>55</v>
      </c>
      <c r="H4335" s="8"/>
      <c r="I4335" s="10">
        <v>44886.480486111112</v>
      </c>
      <c r="J4335" s="8"/>
      <c r="K4335" s="8" t="s">
        <v>56</v>
      </c>
      <c r="L4335" s="8"/>
      <c r="M4335" s="11">
        <v>44886</v>
      </c>
      <c r="N4335" s="8"/>
      <c r="O4335" s="8"/>
      <c r="P4335" s="8"/>
      <c r="Q4335" s="8" t="s">
        <v>3171</v>
      </c>
      <c r="R4335" s="8"/>
      <c r="S4335" s="8" t="s">
        <v>3338</v>
      </c>
      <c r="T4335" s="8"/>
      <c r="U4335" s="8" t="s">
        <v>3171</v>
      </c>
      <c r="V4335" s="8"/>
      <c r="W4335" s="8"/>
      <c r="X4335" s="8"/>
      <c r="Y4335" s="8"/>
      <c r="Z4335" s="8"/>
      <c r="AA4335" s="8" t="s">
        <v>3564</v>
      </c>
      <c r="AB4335" s="8"/>
      <c r="AC4335" s="8" t="s">
        <v>3338</v>
      </c>
      <c r="AD4335" s="8"/>
      <c r="AE4335" s="12">
        <v>0</v>
      </c>
      <c r="AF4335" s="8"/>
      <c r="AG4335" s="8" t="s">
        <v>562</v>
      </c>
      <c r="AH4335" s="8"/>
      <c r="AI4335" s="13">
        <v>0</v>
      </c>
      <c r="AJ4335" s="8"/>
      <c r="AK4335" s="13">
        <f>ROUND(IF(ISNUMBER(AI4335), AE4335*AI4335, AE4335),5)</f>
        <v>0</v>
      </c>
      <c r="AL4335" s="8"/>
      <c r="AM4335" s="13">
        <f>ROUND(AM4334+AK4335,5)</f>
        <v>18225.036970000001</v>
      </c>
    </row>
    <row r="4336" spans="1:39" x14ac:dyDescent="0.25">
      <c r="A4336" s="8"/>
      <c r="B4336" s="8"/>
      <c r="C4336" s="8"/>
      <c r="D4336" s="8"/>
      <c r="E4336" s="9">
        <v>1173</v>
      </c>
      <c r="F4336" s="8"/>
      <c r="G4336" s="8" t="s">
        <v>55</v>
      </c>
      <c r="H4336" s="8"/>
      <c r="I4336" s="10">
        <v>44886.480486111112</v>
      </c>
      <c r="J4336" s="8"/>
      <c r="K4336" s="8" t="s">
        <v>56</v>
      </c>
      <c r="L4336" s="8"/>
      <c r="M4336" s="11">
        <v>44886</v>
      </c>
      <c r="N4336" s="8"/>
      <c r="O4336" s="8"/>
      <c r="P4336" s="8"/>
      <c r="Q4336" s="8" t="s">
        <v>3171</v>
      </c>
      <c r="R4336" s="8"/>
      <c r="S4336" s="8" t="s">
        <v>3292</v>
      </c>
      <c r="T4336" s="8"/>
      <c r="U4336" s="8" t="s">
        <v>3171</v>
      </c>
      <c r="V4336" s="8"/>
      <c r="W4336" s="8"/>
      <c r="X4336" s="8"/>
      <c r="Y4336" s="8"/>
      <c r="Z4336" s="8"/>
      <c r="AA4336" s="8" t="s">
        <v>3523</v>
      </c>
      <c r="AB4336" s="8"/>
      <c r="AC4336" s="8" t="s">
        <v>3292</v>
      </c>
      <c r="AD4336" s="8"/>
      <c r="AE4336" s="12">
        <v>1</v>
      </c>
      <c r="AF4336" s="8"/>
      <c r="AG4336" s="8" t="s">
        <v>562</v>
      </c>
      <c r="AH4336" s="8"/>
      <c r="AI4336" s="13">
        <v>0</v>
      </c>
      <c r="AJ4336" s="8"/>
      <c r="AK4336" s="13">
        <f>ROUND(IF(ISNUMBER(AI4336), AE4336*AI4336, AE4336),5)</f>
        <v>0</v>
      </c>
      <c r="AL4336" s="8"/>
      <c r="AM4336" s="13">
        <f>ROUND(AM4335+AK4336,5)</f>
        <v>18225.036970000001</v>
      </c>
    </row>
    <row r="4337" spans="1:39" x14ac:dyDescent="0.25">
      <c r="A4337" s="8"/>
      <c r="B4337" s="8"/>
      <c r="C4337" s="8"/>
      <c r="D4337" s="8"/>
      <c r="E4337" s="9">
        <v>1173</v>
      </c>
      <c r="F4337" s="8"/>
      <c r="G4337" s="8" t="s">
        <v>55</v>
      </c>
      <c r="H4337" s="8"/>
      <c r="I4337" s="10">
        <v>44886.480486111112</v>
      </c>
      <c r="J4337" s="8"/>
      <c r="K4337" s="8" t="s">
        <v>56</v>
      </c>
      <c r="L4337" s="8"/>
      <c r="M4337" s="11">
        <v>44886</v>
      </c>
      <c r="N4337" s="8"/>
      <c r="O4337" s="8"/>
      <c r="P4337" s="8"/>
      <c r="Q4337" s="8" t="s">
        <v>3171</v>
      </c>
      <c r="R4337" s="8"/>
      <c r="S4337" s="8" t="s">
        <v>3339</v>
      </c>
      <c r="T4337" s="8"/>
      <c r="U4337" s="8" t="s">
        <v>3171</v>
      </c>
      <c r="V4337" s="8"/>
      <c r="W4337" s="8"/>
      <c r="X4337" s="8"/>
      <c r="Y4337" s="8"/>
      <c r="Z4337" s="8"/>
      <c r="AA4337" s="8" t="s">
        <v>3565</v>
      </c>
      <c r="AB4337" s="8"/>
      <c r="AC4337" s="8" t="s">
        <v>3339</v>
      </c>
      <c r="AD4337" s="8"/>
      <c r="AE4337" s="12">
        <v>1</v>
      </c>
      <c r="AF4337" s="8"/>
      <c r="AG4337" s="8" t="s">
        <v>562</v>
      </c>
      <c r="AH4337" s="8"/>
      <c r="AI4337" s="13">
        <v>83.91</v>
      </c>
      <c r="AJ4337" s="8"/>
      <c r="AK4337" s="13">
        <f>ROUND(IF(ISNUMBER(AI4337), AE4337*AI4337, AE4337),5)</f>
        <v>83.91</v>
      </c>
      <c r="AL4337" s="8"/>
      <c r="AM4337" s="13">
        <f>ROUND(AM4336+AK4337,5)</f>
        <v>18308.946970000001</v>
      </c>
    </row>
    <row r="4338" spans="1:39" x14ac:dyDescent="0.25">
      <c r="A4338" s="8"/>
      <c r="B4338" s="8"/>
      <c r="C4338" s="8"/>
      <c r="D4338" s="8"/>
      <c r="E4338" s="9">
        <v>1177</v>
      </c>
      <c r="F4338" s="8"/>
      <c r="G4338" s="8" t="s">
        <v>55</v>
      </c>
      <c r="H4338" s="8"/>
      <c r="I4338" s="10">
        <v>44886.595891203702</v>
      </c>
      <c r="J4338" s="8"/>
      <c r="K4338" s="8" t="s">
        <v>56</v>
      </c>
      <c r="L4338" s="8"/>
      <c r="M4338" s="11">
        <v>44886</v>
      </c>
      <c r="N4338" s="8"/>
      <c r="O4338" s="8"/>
      <c r="P4338" s="8"/>
      <c r="Q4338" s="8" t="s">
        <v>3171</v>
      </c>
      <c r="R4338" s="8"/>
      <c r="S4338" s="8" t="s">
        <v>3313</v>
      </c>
      <c r="T4338" s="8"/>
      <c r="U4338" s="8" t="s">
        <v>3171</v>
      </c>
      <c r="V4338" s="8"/>
      <c r="W4338" s="8"/>
      <c r="X4338" s="8"/>
      <c r="Y4338" s="8"/>
      <c r="Z4338" s="8"/>
      <c r="AA4338" s="8" t="s">
        <v>3540</v>
      </c>
      <c r="AB4338" s="8"/>
      <c r="AC4338" s="8" t="s">
        <v>3313</v>
      </c>
      <c r="AD4338" s="8"/>
      <c r="AE4338" s="12">
        <v>22</v>
      </c>
      <c r="AF4338" s="8"/>
      <c r="AG4338" s="8" t="s">
        <v>562</v>
      </c>
      <c r="AH4338" s="8"/>
      <c r="AI4338" s="13">
        <v>7.42</v>
      </c>
      <c r="AJ4338" s="8"/>
      <c r="AK4338" s="13">
        <f>ROUND(IF(ISNUMBER(AI4338), AE4338*AI4338, AE4338),5)</f>
        <v>163.24</v>
      </c>
      <c r="AL4338" s="8"/>
      <c r="AM4338" s="13">
        <f>ROUND(AM4337+AK4338,5)</f>
        <v>18472.186969999999</v>
      </c>
    </row>
    <row r="4339" spans="1:39" x14ac:dyDescent="0.25">
      <c r="A4339" s="8"/>
      <c r="B4339" s="8"/>
      <c r="C4339" s="8"/>
      <c r="D4339" s="8"/>
      <c r="E4339" s="9">
        <v>1177</v>
      </c>
      <c r="F4339" s="8"/>
      <c r="G4339" s="8" t="s">
        <v>55</v>
      </c>
      <c r="H4339" s="8"/>
      <c r="I4339" s="10">
        <v>44886.595891203702</v>
      </c>
      <c r="J4339" s="8"/>
      <c r="K4339" s="8" t="s">
        <v>56</v>
      </c>
      <c r="L4339" s="8"/>
      <c r="M4339" s="11">
        <v>44886</v>
      </c>
      <c r="N4339" s="8"/>
      <c r="O4339" s="8"/>
      <c r="P4339" s="8"/>
      <c r="Q4339" s="8" t="s">
        <v>3171</v>
      </c>
      <c r="R4339" s="8"/>
      <c r="S4339" s="8" t="s">
        <v>3278</v>
      </c>
      <c r="T4339" s="8"/>
      <c r="U4339" s="8" t="s">
        <v>3171</v>
      </c>
      <c r="V4339" s="8"/>
      <c r="W4339" s="8"/>
      <c r="X4339" s="8"/>
      <c r="Y4339" s="8"/>
      <c r="Z4339" s="8"/>
      <c r="AA4339" s="8" t="s">
        <v>3509</v>
      </c>
      <c r="AB4339" s="8"/>
      <c r="AC4339" s="8" t="s">
        <v>3278</v>
      </c>
      <c r="AD4339" s="8"/>
      <c r="AE4339" s="12">
        <v>0</v>
      </c>
      <c r="AF4339" s="8"/>
      <c r="AG4339" s="8" t="s">
        <v>562</v>
      </c>
      <c r="AH4339" s="8"/>
      <c r="AI4339" s="13">
        <v>42.33</v>
      </c>
      <c r="AJ4339" s="8"/>
      <c r="AK4339" s="13">
        <f>ROUND(IF(ISNUMBER(AI4339), AE4339*AI4339, AE4339),5)</f>
        <v>0</v>
      </c>
      <c r="AL4339" s="8"/>
      <c r="AM4339" s="13">
        <f>ROUND(AM4338+AK4339,5)</f>
        <v>18472.186969999999</v>
      </c>
    </row>
    <row r="4340" spans="1:39" x14ac:dyDescent="0.25">
      <c r="A4340" s="8"/>
      <c r="B4340" s="8"/>
      <c r="C4340" s="8"/>
      <c r="D4340" s="8"/>
      <c r="E4340" s="9">
        <v>1177</v>
      </c>
      <c r="F4340" s="8"/>
      <c r="G4340" s="8" t="s">
        <v>55</v>
      </c>
      <c r="H4340" s="8"/>
      <c r="I4340" s="10">
        <v>44886.595891203702</v>
      </c>
      <c r="J4340" s="8"/>
      <c r="K4340" s="8" t="s">
        <v>56</v>
      </c>
      <c r="L4340" s="8"/>
      <c r="M4340" s="11">
        <v>44886</v>
      </c>
      <c r="N4340" s="8"/>
      <c r="O4340" s="8"/>
      <c r="P4340" s="8"/>
      <c r="Q4340" s="8" t="s">
        <v>3171</v>
      </c>
      <c r="R4340" s="8"/>
      <c r="S4340" s="8" t="s">
        <v>3235</v>
      </c>
      <c r="T4340" s="8"/>
      <c r="U4340" s="8" t="s">
        <v>3171</v>
      </c>
      <c r="V4340" s="8"/>
      <c r="W4340" s="8"/>
      <c r="X4340" s="8"/>
      <c r="Y4340" s="8"/>
      <c r="Z4340" s="8"/>
      <c r="AA4340" s="8" t="s">
        <v>3466</v>
      </c>
      <c r="AB4340" s="8"/>
      <c r="AC4340" s="8" t="s">
        <v>3235</v>
      </c>
      <c r="AD4340" s="8"/>
      <c r="AE4340" s="12">
        <v>0</v>
      </c>
      <c r="AF4340" s="8"/>
      <c r="AG4340" s="8" t="s">
        <v>562</v>
      </c>
      <c r="AH4340" s="8"/>
      <c r="AI4340" s="13">
        <v>27.2</v>
      </c>
      <c r="AJ4340" s="8"/>
      <c r="AK4340" s="13">
        <f>ROUND(IF(ISNUMBER(AI4340), AE4340*AI4340, AE4340),5)</f>
        <v>0</v>
      </c>
      <c r="AL4340" s="8"/>
      <c r="AM4340" s="13">
        <f>ROUND(AM4339+AK4340,5)</f>
        <v>18472.186969999999</v>
      </c>
    </row>
    <row r="4341" spans="1:39" x14ac:dyDescent="0.25">
      <c r="A4341" s="8"/>
      <c r="B4341" s="8"/>
      <c r="C4341" s="8"/>
      <c r="D4341" s="8"/>
      <c r="E4341" s="9">
        <v>1177</v>
      </c>
      <c r="F4341" s="8"/>
      <c r="G4341" s="8" t="s">
        <v>55</v>
      </c>
      <c r="H4341" s="8"/>
      <c r="I4341" s="10">
        <v>44886.595891203702</v>
      </c>
      <c r="J4341" s="8"/>
      <c r="K4341" s="8" t="s">
        <v>56</v>
      </c>
      <c r="L4341" s="8"/>
      <c r="M4341" s="11">
        <v>44886</v>
      </c>
      <c r="N4341" s="8"/>
      <c r="O4341" s="8"/>
      <c r="P4341" s="8"/>
      <c r="Q4341" s="8" t="s">
        <v>3171</v>
      </c>
      <c r="R4341" s="8"/>
      <c r="S4341" s="8" t="s">
        <v>3340</v>
      </c>
      <c r="T4341" s="8"/>
      <c r="U4341" s="8" t="s">
        <v>3171</v>
      </c>
      <c r="V4341" s="8"/>
      <c r="W4341" s="8"/>
      <c r="X4341" s="8"/>
      <c r="Y4341" s="8"/>
      <c r="Z4341" s="8"/>
      <c r="AA4341" s="8" t="s">
        <v>3566</v>
      </c>
      <c r="AB4341" s="8"/>
      <c r="AC4341" s="8" t="s">
        <v>3340</v>
      </c>
      <c r="AD4341" s="8"/>
      <c r="AE4341" s="12">
        <v>10</v>
      </c>
      <c r="AF4341" s="8"/>
      <c r="AG4341" s="8" t="s">
        <v>562</v>
      </c>
      <c r="AH4341" s="8"/>
      <c r="AI4341" s="13">
        <v>72.790000000000006</v>
      </c>
      <c r="AJ4341" s="8"/>
      <c r="AK4341" s="13">
        <f>ROUND(IF(ISNUMBER(AI4341), AE4341*AI4341, AE4341),5)</f>
        <v>727.9</v>
      </c>
      <c r="AL4341" s="8"/>
      <c r="AM4341" s="13">
        <f>ROUND(AM4340+AK4341,5)</f>
        <v>19200.08697</v>
      </c>
    </row>
    <row r="4342" spans="1:39" x14ac:dyDescent="0.25">
      <c r="A4342" s="8"/>
      <c r="B4342" s="8"/>
      <c r="C4342" s="8"/>
      <c r="D4342" s="8"/>
      <c r="E4342" s="9">
        <v>1177</v>
      </c>
      <c r="F4342" s="8"/>
      <c r="G4342" s="8" t="s">
        <v>55</v>
      </c>
      <c r="H4342" s="8"/>
      <c r="I4342" s="10">
        <v>44886.595891203702</v>
      </c>
      <c r="J4342" s="8"/>
      <c r="K4342" s="8" t="s">
        <v>56</v>
      </c>
      <c r="L4342" s="8"/>
      <c r="M4342" s="11">
        <v>44886</v>
      </c>
      <c r="N4342" s="8"/>
      <c r="O4342" s="8"/>
      <c r="P4342" s="8"/>
      <c r="Q4342" s="8" t="s">
        <v>3171</v>
      </c>
      <c r="R4342" s="8"/>
      <c r="S4342" s="8" t="s">
        <v>3325</v>
      </c>
      <c r="T4342" s="8"/>
      <c r="U4342" s="8" t="s">
        <v>3171</v>
      </c>
      <c r="V4342" s="8"/>
      <c r="W4342" s="8"/>
      <c r="X4342" s="8"/>
      <c r="Y4342" s="8"/>
      <c r="Z4342" s="8"/>
      <c r="AA4342" s="8" t="s">
        <v>3551</v>
      </c>
      <c r="AB4342" s="8"/>
      <c r="AC4342" s="8" t="s">
        <v>3325</v>
      </c>
      <c r="AD4342" s="8"/>
      <c r="AE4342" s="12">
        <v>0</v>
      </c>
      <c r="AF4342" s="8"/>
      <c r="AG4342" s="8" t="s">
        <v>562</v>
      </c>
      <c r="AH4342" s="8"/>
      <c r="AI4342" s="13">
        <v>13.63</v>
      </c>
      <c r="AJ4342" s="8"/>
      <c r="AK4342" s="13">
        <f>ROUND(IF(ISNUMBER(AI4342), AE4342*AI4342, AE4342),5)</f>
        <v>0</v>
      </c>
      <c r="AL4342" s="8"/>
      <c r="AM4342" s="13">
        <f>ROUND(AM4341+AK4342,5)</f>
        <v>19200.08697</v>
      </c>
    </row>
    <row r="4343" spans="1:39" x14ac:dyDescent="0.25">
      <c r="A4343" s="8"/>
      <c r="B4343" s="8"/>
      <c r="C4343" s="8"/>
      <c r="D4343" s="8"/>
      <c r="E4343" s="9">
        <v>1177</v>
      </c>
      <c r="F4343" s="8"/>
      <c r="G4343" s="8" t="s">
        <v>55</v>
      </c>
      <c r="H4343" s="8"/>
      <c r="I4343" s="10">
        <v>44886.595891203702</v>
      </c>
      <c r="J4343" s="8"/>
      <c r="K4343" s="8" t="s">
        <v>56</v>
      </c>
      <c r="L4343" s="8"/>
      <c r="M4343" s="11">
        <v>44886</v>
      </c>
      <c r="N4343" s="8"/>
      <c r="O4343" s="8"/>
      <c r="P4343" s="8"/>
      <c r="Q4343" s="8" t="s">
        <v>3171</v>
      </c>
      <c r="R4343" s="8"/>
      <c r="S4343" s="8" t="s">
        <v>3341</v>
      </c>
      <c r="T4343" s="8"/>
      <c r="U4343" s="8" t="s">
        <v>3171</v>
      </c>
      <c r="V4343" s="8"/>
      <c r="W4343" s="8"/>
      <c r="X4343" s="8"/>
      <c r="Y4343" s="8"/>
      <c r="Z4343" s="8"/>
      <c r="AA4343" s="8" t="s">
        <v>3567</v>
      </c>
      <c r="AB4343" s="8"/>
      <c r="AC4343" s="8" t="s">
        <v>3341</v>
      </c>
      <c r="AD4343" s="8"/>
      <c r="AE4343" s="12">
        <v>0</v>
      </c>
      <c r="AF4343" s="8"/>
      <c r="AG4343" s="8" t="s">
        <v>562</v>
      </c>
      <c r="AH4343" s="8"/>
      <c r="AI4343" s="13">
        <v>53.51</v>
      </c>
      <c r="AJ4343" s="8"/>
      <c r="AK4343" s="13">
        <f>ROUND(IF(ISNUMBER(AI4343), AE4343*AI4343, AE4343),5)</f>
        <v>0</v>
      </c>
      <c r="AL4343" s="8"/>
      <c r="AM4343" s="13">
        <f>ROUND(AM4342+AK4343,5)</f>
        <v>19200.08697</v>
      </c>
    </row>
    <row r="4344" spans="1:39" x14ac:dyDescent="0.25">
      <c r="A4344" s="8"/>
      <c r="B4344" s="8"/>
      <c r="C4344" s="8"/>
      <c r="D4344" s="8"/>
      <c r="E4344" s="9">
        <v>1184</v>
      </c>
      <c r="F4344" s="8"/>
      <c r="G4344" s="8" t="s">
        <v>55</v>
      </c>
      <c r="H4344" s="8"/>
      <c r="I4344" s="10">
        <v>44887.659756944442</v>
      </c>
      <c r="J4344" s="8"/>
      <c r="K4344" s="8" t="s">
        <v>56</v>
      </c>
      <c r="L4344" s="8"/>
      <c r="M4344" s="11">
        <v>44887</v>
      </c>
      <c r="N4344" s="8"/>
      <c r="O4344" s="8"/>
      <c r="P4344" s="8"/>
      <c r="Q4344" s="8" t="s">
        <v>3171</v>
      </c>
      <c r="R4344" s="8"/>
      <c r="S4344" s="8" t="s">
        <v>3278</v>
      </c>
      <c r="T4344" s="8"/>
      <c r="U4344" s="8" t="s">
        <v>3171</v>
      </c>
      <c r="V4344" s="8"/>
      <c r="W4344" s="8"/>
      <c r="X4344" s="8"/>
      <c r="Y4344" s="8"/>
      <c r="Z4344" s="8"/>
      <c r="AA4344" s="8" t="s">
        <v>3509</v>
      </c>
      <c r="AB4344" s="8"/>
      <c r="AC4344" s="8" t="s">
        <v>3278</v>
      </c>
      <c r="AD4344" s="8"/>
      <c r="AE4344" s="12">
        <v>2</v>
      </c>
      <c r="AF4344" s="8"/>
      <c r="AG4344" s="8" t="s">
        <v>562</v>
      </c>
      <c r="AH4344" s="8"/>
      <c r="AI4344" s="13">
        <v>42.33</v>
      </c>
      <c r="AJ4344" s="8"/>
      <c r="AK4344" s="13">
        <f>ROUND(IF(ISNUMBER(AI4344), AE4344*AI4344, AE4344),5)</f>
        <v>84.66</v>
      </c>
      <c r="AL4344" s="8"/>
      <c r="AM4344" s="13">
        <f>ROUND(AM4343+AK4344,5)</f>
        <v>19284.74697</v>
      </c>
    </row>
    <row r="4345" spans="1:39" x14ac:dyDescent="0.25">
      <c r="A4345" s="8"/>
      <c r="B4345" s="8"/>
      <c r="C4345" s="8"/>
      <c r="D4345" s="8"/>
      <c r="E4345" s="9">
        <v>1184</v>
      </c>
      <c r="F4345" s="8"/>
      <c r="G4345" s="8" t="s">
        <v>55</v>
      </c>
      <c r="H4345" s="8"/>
      <c r="I4345" s="10">
        <v>44887.659756944442</v>
      </c>
      <c r="J4345" s="8"/>
      <c r="K4345" s="8" t="s">
        <v>56</v>
      </c>
      <c r="L4345" s="8"/>
      <c r="M4345" s="11">
        <v>44887</v>
      </c>
      <c r="N4345" s="8"/>
      <c r="O4345" s="8"/>
      <c r="P4345" s="8"/>
      <c r="Q4345" s="8" t="s">
        <v>3171</v>
      </c>
      <c r="R4345" s="8"/>
      <c r="S4345" s="8" t="s">
        <v>3235</v>
      </c>
      <c r="T4345" s="8"/>
      <c r="U4345" s="8" t="s">
        <v>3171</v>
      </c>
      <c r="V4345" s="8"/>
      <c r="W4345" s="8"/>
      <c r="X4345" s="8"/>
      <c r="Y4345" s="8"/>
      <c r="Z4345" s="8"/>
      <c r="AA4345" s="8" t="s">
        <v>3466</v>
      </c>
      <c r="AB4345" s="8"/>
      <c r="AC4345" s="8" t="s">
        <v>3235</v>
      </c>
      <c r="AD4345" s="8"/>
      <c r="AE4345" s="12">
        <v>1</v>
      </c>
      <c r="AF4345" s="8"/>
      <c r="AG4345" s="8" t="s">
        <v>562</v>
      </c>
      <c r="AH4345" s="8"/>
      <c r="AI4345" s="13">
        <v>27.2</v>
      </c>
      <c r="AJ4345" s="8"/>
      <c r="AK4345" s="13">
        <f>ROUND(IF(ISNUMBER(AI4345), AE4345*AI4345, AE4345),5)</f>
        <v>27.2</v>
      </c>
      <c r="AL4345" s="8"/>
      <c r="AM4345" s="13">
        <f>ROUND(AM4344+AK4345,5)</f>
        <v>19311.946970000001</v>
      </c>
    </row>
    <row r="4346" spans="1:39" x14ac:dyDescent="0.25">
      <c r="A4346" s="8"/>
      <c r="B4346" s="8"/>
      <c r="C4346" s="8"/>
      <c r="D4346" s="8"/>
      <c r="E4346" s="9">
        <v>1184</v>
      </c>
      <c r="F4346" s="8"/>
      <c r="G4346" s="8" t="s">
        <v>55</v>
      </c>
      <c r="H4346" s="8"/>
      <c r="I4346" s="10">
        <v>44887.659756944442</v>
      </c>
      <c r="J4346" s="8"/>
      <c r="K4346" s="8" t="s">
        <v>56</v>
      </c>
      <c r="L4346" s="8"/>
      <c r="M4346" s="11">
        <v>44887</v>
      </c>
      <c r="N4346" s="8"/>
      <c r="O4346" s="8"/>
      <c r="P4346" s="8"/>
      <c r="Q4346" s="8" t="s">
        <v>3171</v>
      </c>
      <c r="R4346" s="8"/>
      <c r="S4346" s="8" t="s">
        <v>3325</v>
      </c>
      <c r="T4346" s="8"/>
      <c r="U4346" s="8" t="s">
        <v>3171</v>
      </c>
      <c r="V4346" s="8"/>
      <c r="W4346" s="8"/>
      <c r="X4346" s="8"/>
      <c r="Y4346" s="8"/>
      <c r="Z4346" s="8"/>
      <c r="AA4346" s="8" t="s">
        <v>3551</v>
      </c>
      <c r="AB4346" s="8"/>
      <c r="AC4346" s="8" t="s">
        <v>3325</v>
      </c>
      <c r="AD4346" s="8"/>
      <c r="AE4346" s="12">
        <v>4</v>
      </c>
      <c r="AF4346" s="8"/>
      <c r="AG4346" s="8" t="s">
        <v>562</v>
      </c>
      <c r="AH4346" s="8"/>
      <c r="AI4346" s="13">
        <v>13.63</v>
      </c>
      <c r="AJ4346" s="8"/>
      <c r="AK4346" s="13">
        <f>ROUND(IF(ISNUMBER(AI4346), AE4346*AI4346, AE4346),5)</f>
        <v>54.52</v>
      </c>
      <c r="AL4346" s="8"/>
      <c r="AM4346" s="13">
        <f>ROUND(AM4345+AK4346,5)</f>
        <v>19366.466970000001</v>
      </c>
    </row>
    <row r="4347" spans="1:39" x14ac:dyDescent="0.25">
      <c r="A4347" s="8"/>
      <c r="B4347" s="8"/>
      <c r="C4347" s="8"/>
      <c r="D4347" s="8"/>
      <c r="E4347" s="9">
        <v>1184</v>
      </c>
      <c r="F4347" s="8"/>
      <c r="G4347" s="8" t="s">
        <v>55</v>
      </c>
      <c r="H4347" s="8"/>
      <c r="I4347" s="10">
        <v>44887.659756944442</v>
      </c>
      <c r="J4347" s="8"/>
      <c r="K4347" s="8" t="s">
        <v>56</v>
      </c>
      <c r="L4347" s="8"/>
      <c r="M4347" s="11">
        <v>44887</v>
      </c>
      <c r="N4347" s="8"/>
      <c r="O4347" s="8"/>
      <c r="P4347" s="8"/>
      <c r="Q4347" s="8" t="s">
        <v>3171</v>
      </c>
      <c r="R4347" s="8"/>
      <c r="S4347" s="8" t="s">
        <v>3341</v>
      </c>
      <c r="T4347" s="8"/>
      <c r="U4347" s="8" t="s">
        <v>3171</v>
      </c>
      <c r="V4347" s="8"/>
      <c r="W4347" s="8"/>
      <c r="X4347" s="8"/>
      <c r="Y4347" s="8"/>
      <c r="Z4347" s="8"/>
      <c r="AA4347" s="8" t="s">
        <v>3567</v>
      </c>
      <c r="AB4347" s="8"/>
      <c r="AC4347" s="8" t="s">
        <v>3341</v>
      </c>
      <c r="AD4347" s="8"/>
      <c r="AE4347" s="12">
        <v>2</v>
      </c>
      <c r="AF4347" s="8"/>
      <c r="AG4347" s="8" t="s">
        <v>562</v>
      </c>
      <c r="AH4347" s="8"/>
      <c r="AI4347" s="13">
        <v>53.51</v>
      </c>
      <c r="AJ4347" s="8"/>
      <c r="AK4347" s="13">
        <f>ROUND(IF(ISNUMBER(AI4347), AE4347*AI4347, AE4347),5)</f>
        <v>107.02</v>
      </c>
      <c r="AL4347" s="8"/>
      <c r="AM4347" s="13">
        <f>ROUND(AM4346+AK4347,5)</f>
        <v>19473.486970000002</v>
      </c>
    </row>
    <row r="4348" spans="1:39" x14ac:dyDescent="0.25">
      <c r="A4348" s="8"/>
      <c r="B4348" s="8"/>
      <c r="C4348" s="8"/>
      <c r="D4348" s="8"/>
      <c r="E4348" s="9">
        <v>1201</v>
      </c>
      <c r="F4348" s="8"/>
      <c r="G4348" s="8" t="s">
        <v>55</v>
      </c>
      <c r="H4348" s="8"/>
      <c r="I4348" s="10">
        <v>44894.386458333334</v>
      </c>
      <c r="J4348" s="8"/>
      <c r="K4348" s="8" t="s">
        <v>56</v>
      </c>
      <c r="L4348" s="8"/>
      <c r="M4348" s="11">
        <v>44893</v>
      </c>
      <c r="N4348" s="8"/>
      <c r="O4348" s="8"/>
      <c r="P4348" s="8"/>
      <c r="Q4348" s="8" t="s">
        <v>3171</v>
      </c>
      <c r="R4348" s="8"/>
      <c r="S4348" s="8" t="s">
        <v>3316</v>
      </c>
      <c r="T4348" s="8"/>
      <c r="U4348" s="8" t="s">
        <v>3171</v>
      </c>
      <c r="V4348" s="8"/>
      <c r="W4348" s="8"/>
      <c r="X4348" s="8"/>
      <c r="Y4348" s="8"/>
      <c r="Z4348" s="8"/>
      <c r="AA4348" s="8" t="s">
        <v>3543</v>
      </c>
      <c r="AB4348" s="8"/>
      <c r="AC4348" s="8" t="s">
        <v>3316</v>
      </c>
      <c r="AD4348" s="8"/>
      <c r="AE4348" s="12">
        <v>0</v>
      </c>
      <c r="AF4348" s="8"/>
      <c r="AG4348" s="8" t="s">
        <v>562</v>
      </c>
      <c r="AH4348" s="8"/>
      <c r="AI4348" s="13">
        <v>79.77</v>
      </c>
      <c r="AJ4348" s="8"/>
      <c r="AK4348" s="13">
        <f>ROUND(IF(ISNUMBER(AI4348), AE4348*AI4348, AE4348),5)</f>
        <v>0</v>
      </c>
      <c r="AL4348" s="8"/>
      <c r="AM4348" s="13">
        <f>ROUND(AM4347+AK4348,5)</f>
        <v>19473.486970000002</v>
      </c>
    </row>
    <row r="4349" spans="1:39" x14ac:dyDescent="0.25">
      <c r="A4349" s="8"/>
      <c r="B4349" s="8"/>
      <c r="C4349" s="8"/>
      <c r="D4349" s="8"/>
      <c r="E4349" s="9">
        <v>1201</v>
      </c>
      <c r="F4349" s="8"/>
      <c r="G4349" s="8" t="s">
        <v>55</v>
      </c>
      <c r="H4349" s="8"/>
      <c r="I4349" s="10">
        <v>44894.386458333334</v>
      </c>
      <c r="J4349" s="8"/>
      <c r="K4349" s="8" t="s">
        <v>56</v>
      </c>
      <c r="L4349" s="8"/>
      <c r="M4349" s="11">
        <v>44893</v>
      </c>
      <c r="N4349" s="8"/>
      <c r="O4349" s="8"/>
      <c r="P4349" s="8"/>
      <c r="Q4349" s="8" t="s">
        <v>3171</v>
      </c>
      <c r="R4349" s="8"/>
      <c r="S4349" s="8" t="s">
        <v>3317</v>
      </c>
      <c r="T4349" s="8"/>
      <c r="U4349" s="8" t="s">
        <v>3171</v>
      </c>
      <c r="V4349" s="8"/>
      <c r="W4349" s="8"/>
      <c r="X4349" s="8"/>
      <c r="Y4349" s="8"/>
      <c r="Z4349" s="8"/>
      <c r="AA4349" s="8" t="s">
        <v>3544</v>
      </c>
      <c r="AB4349" s="8"/>
      <c r="AC4349" s="8" t="s">
        <v>3317</v>
      </c>
      <c r="AD4349" s="8"/>
      <c r="AE4349" s="12">
        <v>3</v>
      </c>
      <c r="AF4349" s="8"/>
      <c r="AG4349" s="8" t="s">
        <v>562</v>
      </c>
      <c r="AH4349" s="8"/>
      <c r="AI4349" s="13">
        <v>93.97</v>
      </c>
      <c r="AJ4349" s="8"/>
      <c r="AK4349" s="13">
        <f>ROUND(IF(ISNUMBER(AI4349), AE4349*AI4349, AE4349),5)</f>
        <v>281.91000000000003</v>
      </c>
      <c r="AL4349" s="8"/>
      <c r="AM4349" s="13">
        <f>ROUND(AM4348+AK4349,5)</f>
        <v>19755.396970000002</v>
      </c>
    </row>
    <row r="4350" spans="1:39" x14ac:dyDescent="0.25">
      <c r="A4350" s="8"/>
      <c r="B4350" s="8"/>
      <c r="C4350" s="8"/>
      <c r="D4350" s="8"/>
      <c r="E4350" s="9">
        <v>1229</v>
      </c>
      <c r="F4350" s="8"/>
      <c r="G4350" s="8" t="s">
        <v>55</v>
      </c>
      <c r="H4350" s="8"/>
      <c r="I4350" s="10">
        <v>44897.355486111112</v>
      </c>
      <c r="J4350" s="8"/>
      <c r="K4350" s="8" t="s">
        <v>56</v>
      </c>
      <c r="L4350" s="8"/>
      <c r="M4350" s="11">
        <v>44897</v>
      </c>
      <c r="N4350" s="8"/>
      <c r="O4350" s="8"/>
      <c r="P4350" s="8"/>
      <c r="Q4350" s="8" t="s">
        <v>3171</v>
      </c>
      <c r="R4350" s="8"/>
      <c r="S4350" s="8" t="s">
        <v>3342</v>
      </c>
      <c r="T4350" s="8"/>
      <c r="U4350" s="8" t="s">
        <v>3171</v>
      </c>
      <c r="V4350" s="8"/>
      <c r="W4350" s="8"/>
      <c r="X4350" s="8"/>
      <c r="Y4350" s="8"/>
      <c r="Z4350" s="8"/>
      <c r="AA4350" s="8" t="s">
        <v>3568</v>
      </c>
      <c r="AB4350" s="8"/>
      <c r="AC4350" s="8" t="s">
        <v>3342</v>
      </c>
      <c r="AD4350" s="8"/>
      <c r="AE4350" s="12">
        <v>3</v>
      </c>
      <c r="AF4350" s="8"/>
      <c r="AG4350" s="8" t="s">
        <v>562</v>
      </c>
      <c r="AH4350" s="8"/>
      <c r="AI4350" s="13">
        <v>154.97999999999999</v>
      </c>
      <c r="AJ4350" s="8"/>
      <c r="AK4350" s="13">
        <f>ROUND(IF(ISNUMBER(AI4350), AE4350*AI4350, AE4350),5)</f>
        <v>464.94</v>
      </c>
      <c r="AL4350" s="8"/>
      <c r="AM4350" s="13">
        <f>ROUND(AM4349+AK4350,5)</f>
        <v>20220.33697</v>
      </c>
    </row>
    <row r="4351" spans="1:39" x14ac:dyDescent="0.25">
      <c r="A4351" s="8"/>
      <c r="B4351" s="8"/>
      <c r="C4351" s="8"/>
      <c r="D4351" s="8"/>
      <c r="E4351" s="9">
        <v>1229</v>
      </c>
      <c r="F4351" s="8"/>
      <c r="G4351" s="8" t="s">
        <v>55</v>
      </c>
      <c r="H4351" s="8"/>
      <c r="I4351" s="10">
        <v>44897.355486111112</v>
      </c>
      <c r="J4351" s="8"/>
      <c r="K4351" s="8" t="s">
        <v>56</v>
      </c>
      <c r="L4351" s="8"/>
      <c r="M4351" s="11">
        <v>44897</v>
      </c>
      <c r="N4351" s="8"/>
      <c r="O4351" s="8"/>
      <c r="P4351" s="8"/>
      <c r="Q4351" s="8" t="s">
        <v>3171</v>
      </c>
      <c r="R4351" s="8"/>
      <c r="S4351" s="8" t="s">
        <v>3343</v>
      </c>
      <c r="T4351" s="8"/>
      <c r="U4351" s="8" t="s">
        <v>3171</v>
      </c>
      <c r="V4351" s="8"/>
      <c r="W4351" s="8"/>
      <c r="X4351" s="8"/>
      <c r="Y4351" s="8"/>
      <c r="Z4351" s="8"/>
      <c r="AA4351" s="8" t="s">
        <v>3569</v>
      </c>
      <c r="AB4351" s="8"/>
      <c r="AC4351" s="8" t="s">
        <v>3343</v>
      </c>
      <c r="AD4351" s="8"/>
      <c r="AE4351" s="12">
        <v>2</v>
      </c>
      <c r="AF4351" s="8"/>
      <c r="AG4351" s="8" t="s">
        <v>562</v>
      </c>
      <c r="AH4351" s="8"/>
      <c r="AI4351" s="12">
        <v>7.415</v>
      </c>
      <c r="AJ4351" s="8"/>
      <c r="AK4351" s="13">
        <f>ROUND(IF(ISNUMBER(AI4351), AE4351*AI4351, AE4351),5)</f>
        <v>14.83</v>
      </c>
      <c r="AL4351" s="8"/>
      <c r="AM4351" s="13">
        <f>ROUND(AM4350+AK4351,5)</f>
        <v>20235.166969999998</v>
      </c>
    </row>
    <row r="4352" spans="1:39" x14ac:dyDescent="0.25">
      <c r="A4352" s="8"/>
      <c r="B4352" s="8"/>
      <c r="C4352" s="8"/>
      <c r="D4352" s="8"/>
      <c r="E4352" s="9">
        <v>1229</v>
      </c>
      <c r="F4352" s="8"/>
      <c r="G4352" s="8" t="s">
        <v>55</v>
      </c>
      <c r="H4352" s="8"/>
      <c r="I4352" s="10">
        <v>44897.355486111112</v>
      </c>
      <c r="J4352" s="8"/>
      <c r="K4352" s="8" t="s">
        <v>56</v>
      </c>
      <c r="L4352" s="8"/>
      <c r="M4352" s="11">
        <v>44897</v>
      </c>
      <c r="N4352" s="8"/>
      <c r="O4352" s="8"/>
      <c r="P4352" s="8"/>
      <c r="Q4352" s="8" t="s">
        <v>3171</v>
      </c>
      <c r="R4352" s="8"/>
      <c r="S4352" s="8" t="s">
        <v>3344</v>
      </c>
      <c r="T4352" s="8"/>
      <c r="U4352" s="8" t="s">
        <v>3171</v>
      </c>
      <c r="V4352" s="8"/>
      <c r="W4352" s="8"/>
      <c r="X4352" s="8"/>
      <c r="Y4352" s="8"/>
      <c r="Z4352" s="8"/>
      <c r="AA4352" s="8" t="s">
        <v>3570</v>
      </c>
      <c r="AB4352" s="8"/>
      <c r="AC4352" s="8" t="s">
        <v>3344</v>
      </c>
      <c r="AD4352" s="8"/>
      <c r="AE4352" s="12">
        <v>5</v>
      </c>
      <c r="AF4352" s="8"/>
      <c r="AG4352" s="8" t="s">
        <v>562</v>
      </c>
      <c r="AH4352" s="8"/>
      <c r="AI4352" s="13">
        <v>6.28</v>
      </c>
      <c r="AJ4352" s="8"/>
      <c r="AK4352" s="13">
        <f>ROUND(IF(ISNUMBER(AI4352), AE4352*AI4352, AE4352),5)</f>
        <v>31.4</v>
      </c>
      <c r="AL4352" s="8"/>
      <c r="AM4352" s="13">
        <f>ROUND(AM4351+AK4352,5)</f>
        <v>20266.56697</v>
      </c>
    </row>
    <row r="4353" spans="1:39" x14ac:dyDescent="0.25">
      <c r="A4353" s="8"/>
      <c r="B4353" s="8"/>
      <c r="C4353" s="8"/>
      <c r="D4353" s="8"/>
      <c r="E4353" s="9">
        <v>1229</v>
      </c>
      <c r="F4353" s="8"/>
      <c r="G4353" s="8" t="s">
        <v>55</v>
      </c>
      <c r="H4353" s="8"/>
      <c r="I4353" s="10">
        <v>44897.355486111112</v>
      </c>
      <c r="J4353" s="8"/>
      <c r="K4353" s="8" t="s">
        <v>56</v>
      </c>
      <c r="L4353" s="8"/>
      <c r="M4353" s="11">
        <v>44897</v>
      </c>
      <c r="N4353" s="8"/>
      <c r="O4353" s="8"/>
      <c r="P4353" s="8"/>
      <c r="Q4353" s="8" t="s">
        <v>3171</v>
      </c>
      <c r="R4353" s="8"/>
      <c r="S4353" s="8" t="s">
        <v>3345</v>
      </c>
      <c r="T4353" s="8"/>
      <c r="U4353" s="8" t="s">
        <v>3171</v>
      </c>
      <c r="V4353" s="8"/>
      <c r="W4353" s="8"/>
      <c r="X4353" s="8"/>
      <c r="Y4353" s="8"/>
      <c r="Z4353" s="8"/>
      <c r="AA4353" s="8" t="s">
        <v>3571</v>
      </c>
      <c r="AB4353" s="8"/>
      <c r="AC4353" s="8" t="s">
        <v>3345</v>
      </c>
      <c r="AD4353" s="8"/>
      <c r="AE4353" s="12">
        <v>1</v>
      </c>
      <c r="AF4353" s="8"/>
      <c r="AG4353" s="8" t="s">
        <v>562</v>
      </c>
      <c r="AH4353" s="8"/>
      <c r="AI4353" s="13">
        <v>75.3</v>
      </c>
      <c r="AJ4353" s="8"/>
      <c r="AK4353" s="13">
        <f>ROUND(IF(ISNUMBER(AI4353), AE4353*AI4353, AE4353),5)</f>
        <v>75.3</v>
      </c>
      <c r="AL4353" s="8"/>
      <c r="AM4353" s="13">
        <f>ROUND(AM4352+AK4353,5)</f>
        <v>20341.866969999999</v>
      </c>
    </row>
    <row r="4354" spans="1:39" x14ac:dyDescent="0.25">
      <c r="A4354" s="8"/>
      <c r="B4354" s="8"/>
      <c r="C4354" s="8"/>
      <c r="D4354" s="8"/>
      <c r="E4354" s="9">
        <v>1229</v>
      </c>
      <c r="F4354" s="8"/>
      <c r="G4354" s="8" t="s">
        <v>55</v>
      </c>
      <c r="H4354" s="8"/>
      <c r="I4354" s="10">
        <v>44897.355486111112</v>
      </c>
      <c r="J4354" s="8"/>
      <c r="K4354" s="8" t="s">
        <v>56</v>
      </c>
      <c r="L4354" s="8"/>
      <c r="M4354" s="11">
        <v>44897</v>
      </c>
      <c r="N4354" s="8"/>
      <c r="O4354" s="8"/>
      <c r="P4354" s="8"/>
      <c r="Q4354" s="8" t="s">
        <v>3171</v>
      </c>
      <c r="R4354" s="8"/>
      <c r="S4354" s="8" t="s">
        <v>3292</v>
      </c>
      <c r="T4354" s="8"/>
      <c r="U4354" s="8" t="s">
        <v>3171</v>
      </c>
      <c r="V4354" s="8"/>
      <c r="W4354" s="8"/>
      <c r="X4354" s="8"/>
      <c r="Y4354" s="8"/>
      <c r="Z4354" s="8"/>
      <c r="AA4354" s="8" t="s">
        <v>3523</v>
      </c>
      <c r="AB4354" s="8"/>
      <c r="AC4354" s="8" t="s">
        <v>3292</v>
      </c>
      <c r="AD4354" s="8"/>
      <c r="AE4354" s="12">
        <v>1</v>
      </c>
      <c r="AF4354" s="8"/>
      <c r="AG4354" s="8" t="s">
        <v>562</v>
      </c>
      <c r="AH4354" s="8"/>
      <c r="AI4354" s="13">
        <v>0</v>
      </c>
      <c r="AJ4354" s="8"/>
      <c r="AK4354" s="13">
        <f>ROUND(IF(ISNUMBER(AI4354), AE4354*AI4354, AE4354),5)</f>
        <v>0</v>
      </c>
      <c r="AL4354" s="8"/>
      <c r="AM4354" s="13">
        <f>ROUND(AM4353+AK4354,5)</f>
        <v>20341.866969999999</v>
      </c>
    </row>
    <row r="4355" spans="1:39" x14ac:dyDescent="0.25">
      <c r="A4355" s="8"/>
      <c r="B4355" s="8"/>
      <c r="C4355" s="8"/>
      <c r="D4355" s="8"/>
      <c r="E4355" s="9">
        <v>1229</v>
      </c>
      <c r="F4355" s="8"/>
      <c r="G4355" s="8" t="s">
        <v>55</v>
      </c>
      <c r="H4355" s="8"/>
      <c r="I4355" s="10">
        <v>44897.355486111112</v>
      </c>
      <c r="J4355" s="8"/>
      <c r="K4355" s="8" t="s">
        <v>56</v>
      </c>
      <c r="L4355" s="8"/>
      <c r="M4355" s="11">
        <v>44897</v>
      </c>
      <c r="N4355" s="8"/>
      <c r="O4355" s="8"/>
      <c r="P4355" s="8"/>
      <c r="Q4355" s="8" t="s">
        <v>3171</v>
      </c>
      <c r="R4355" s="8"/>
      <c r="S4355" s="8" t="s">
        <v>3346</v>
      </c>
      <c r="T4355" s="8"/>
      <c r="U4355" s="8" t="s">
        <v>3171</v>
      </c>
      <c r="V4355" s="8"/>
      <c r="W4355" s="8"/>
      <c r="X4355" s="8"/>
      <c r="Y4355" s="8"/>
      <c r="Z4355" s="8"/>
      <c r="AA4355" s="8" t="s">
        <v>3572</v>
      </c>
      <c r="AB4355" s="8"/>
      <c r="AC4355" s="8" t="s">
        <v>3346</v>
      </c>
      <c r="AD4355" s="8"/>
      <c r="AE4355" s="12">
        <v>6</v>
      </c>
      <c r="AF4355" s="8"/>
      <c r="AG4355" s="8" t="s">
        <v>562</v>
      </c>
      <c r="AH4355" s="8"/>
      <c r="AI4355" s="12">
        <v>1.25667</v>
      </c>
      <c r="AJ4355" s="8"/>
      <c r="AK4355" s="13">
        <f>ROUND(IF(ISNUMBER(AI4355), AE4355*AI4355, AE4355),5)</f>
        <v>7.5400200000000002</v>
      </c>
      <c r="AL4355" s="8"/>
      <c r="AM4355" s="13">
        <f>ROUND(AM4354+AK4355,5)</f>
        <v>20349.406989999999</v>
      </c>
    </row>
    <row r="4356" spans="1:39" x14ac:dyDescent="0.25">
      <c r="A4356" s="8"/>
      <c r="B4356" s="8"/>
      <c r="C4356" s="8"/>
      <c r="D4356" s="8"/>
      <c r="E4356" s="9">
        <v>1229</v>
      </c>
      <c r="F4356" s="8"/>
      <c r="G4356" s="8" t="s">
        <v>55</v>
      </c>
      <c r="H4356" s="8"/>
      <c r="I4356" s="10">
        <v>44897.355486111112</v>
      </c>
      <c r="J4356" s="8"/>
      <c r="K4356" s="8" t="s">
        <v>56</v>
      </c>
      <c r="L4356" s="8"/>
      <c r="M4356" s="11">
        <v>44897</v>
      </c>
      <c r="N4356" s="8"/>
      <c r="O4356" s="8"/>
      <c r="P4356" s="8"/>
      <c r="Q4356" s="8" t="s">
        <v>3171</v>
      </c>
      <c r="R4356" s="8"/>
      <c r="S4356" s="8" t="s">
        <v>3347</v>
      </c>
      <c r="T4356" s="8"/>
      <c r="U4356" s="8" t="s">
        <v>3171</v>
      </c>
      <c r="V4356" s="8"/>
      <c r="W4356" s="8"/>
      <c r="X4356" s="8"/>
      <c r="Y4356" s="8"/>
      <c r="Z4356" s="8"/>
      <c r="AA4356" s="8" t="s">
        <v>3573</v>
      </c>
      <c r="AB4356" s="8"/>
      <c r="AC4356" s="8" t="s">
        <v>3347</v>
      </c>
      <c r="AD4356" s="8"/>
      <c r="AE4356" s="12">
        <v>2</v>
      </c>
      <c r="AF4356" s="8"/>
      <c r="AG4356" s="8" t="s">
        <v>562</v>
      </c>
      <c r="AH4356" s="8"/>
      <c r="AI4356" s="12">
        <v>6.2750000000000004</v>
      </c>
      <c r="AJ4356" s="8"/>
      <c r="AK4356" s="13">
        <f>ROUND(IF(ISNUMBER(AI4356), AE4356*AI4356, AE4356),5)</f>
        <v>12.55</v>
      </c>
      <c r="AL4356" s="8"/>
      <c r="AM4356" s="13">
        <f>ROUND(AM4355+AK4356,5)</f>
        <v>20361.956989999999</v>
      </c>
    </row>
    <row r="4357" spans="1:39" x14ac:dyDescent="0.25">
      <c r="A4357" s="8"/>
      <c r="B4357" s="8"/>
      <c r="C4357" s="8"/>
      <c r="D4357" s="8"/>
      <c r="E4357" s="9">
        <v>1229</v>
      </c>
      <c r="F4357" s="8"/>
      <c r="G4357" s="8" t="s">
        <v>55</v>
      </c>
      <c r="H4357" s="8"/>
      <c r="I4357" s="10">
        <v>44897.355486111112</v>
      </c>
      <c r="J4357" s="8"/>
      <c r="K4357" s="8" t="s">
        <v>56</v>
      </c>
      <c r="L4357" s="8"/>
      <c r="M4357" s="11">
        <v>44897</v>
      </c>
      <c r="N4357" s="8"/>
      <c r="O4357" s="8"/>
      <c r="P4357" s="8"/>
      <c r="Q4357" s="8" t="s">
        <v>3171</v>
      </c>
      <c r="R4357" s="8"/>
      <c r="S4357" s="8" t="s">
        <v>3348</v>
      </c>
      <c r="T4357" s="8"/>
      <c r="U4357" s="8" t="s">
        <v>3171</v>
      </c>
      <c r="V4357" s="8"/>
      <c r="W4357" s="8"/>
      <c r="X4357" s="8"/>
      <c r="Y4357" s="8"/>
      <c r="Z4357" s="8"/>
      <c r="AA4357" s="8" t="s">
        <v>3574</v>
      </c>
      <c r="AB4357" s="8"/>
      <c r="AC4357" s="8" t="s">
        <v>3348</v>
      </c>
      <c r="AD4357" s="8"/>
      <c r="AE4357" s="12">
        <v>1</v>
      </c>
      <c r="AF4357" s="8"/>
      <c r="AG4357" s="8" t="s">
        <v>562</v>
      </c>
      <c r="AH4357" s="8"/>
      <c r="AI4357" s="13">
        <v>19.940000000000001</v>
      </c>
      <c r="AJ4357" s="8"/>
      <c r="AK4357" s="13">
        <f>ROUND(IF(ISNUMBER(AI4357), AE4357*AI4357, AE4357),5)</f>
        <v>19.940000000000001</v>
      </c>
      <c r="AL4357" s="8"/>
      <c r="AM4357" s="13">
        <f>ROUND(AM4356+AK4357,5)</f>
        <v>20381.896990000001</v>
      </c>
    </row>
    <row r="4358" spans="1:39" x14ac:dyDescent="0.25">
      <c r="A4358" s="8"/>
      <c r="B4358" s="8"/>
      <c r="C4358" s="8"/>
      <c r="D4358" s="8"/>
      <c r="E4358" s="9">
        <v>1229</v>
      </c>
      <c r="F4358" s="8"/>
      <c r="G4358" s="8" t="s">
        <v>55</v>
      </c>
      <c r="H4358" s="8"/>
      <c r="I4358" s="10">
        <v>44897.355486111112</v>
      </c>
      <c r="J4358" s="8"/>
      <c r="K4358" s="8" t="s">
        <v>56</v>
      </c>
      <c r="L4358" s="8"/>
      <c r="M4358" s="11">
        <v>44897</v>
      </c>
      <c r="N4358" s="8"/>
      <c r="O4358" s="8"/>
      <c r="P4358" s="8"/>
      <c r="Q4358" s="8" t="s">
        <v>3171</v>
      </c>
      <c r="R4358" s="8"/>
      <c r="S4358" s="8" t="s">
        <v>3295</v>
      </c>
      <c r="T4358" s="8"/>
      <c r="U4358" s="8" t="s">
        <v>3171</v>
      </c>
      <c r="V4358" s="8"/>
      <c r="W4358" s="8"/>
      <c r="X4358" s="8"/>
      <c r="Y4358" s="8"/>
      <c r="Z4358" s="8"/>
      <c r="AA4358" s="8" t="s">
        <v>3526</v>
      </c>
      <c r="AB4358" s="8"/>
      <c r="AC4358" s="8" t="s">
        <v>3295</v>
      </c>
      <c r="AD4358" s="8"/>
      <c r="AE4358" s="12">
        <v>1</v>
      </c>
      <c r="AF4358" s="8"/>
      <c r="AG4358" s="8" t="s">
        <v>562</v>
      </c>
      <c r="AH4358" s="8"/>
      <c r="AI4358" s="13">
        <v>8.92</v>
      </c>
      <c r="AJ4358" s="8"/>
      <c r="AK4358" s="13">
        <f>ROUND(IF(ISNUMBER(AI4358), AE4358*AI4358, AE4358),5)</f>
        <v>8.92</v>
      </c>
      <c r="AL4358" s="8"/>
      <c r="AM4358" s="13">
        <f>ROUND(AM4357+AK4358,5)</f>
        <v>20390.816989999999</v>
      </c>
    </row>
    <row r="4359" spans="1:39" x14ac:dyDescent="0.25">
      <c r="A4359" s="8"/>
      <c r="B4359" s="8"/>
      <c r="C4359" s="8"/>
      <c r="D4359" s="8"/>
      <c r="E4359" s="9">
        <v>1229</v>
      </c>
      <c r="F4359" s="8"/>
      <c r="G4359" s="8" t="s">
        <v>55</v>
      </c>
      <c r="H4359" s="8"/>
      <c r="I4359" s="10">
        <v>44897.355486111112</v>
      </c>
      <c r="J4359" s="8"/>
      <c r="K4359" s="8" t="s">
        <v>56</v>
      </c>
      <c r="L4359" s="8"/>
      <c r="M4359" s="11">
        <v>44897</v>
      </c>
      <c r="N4359" s="8"/>
      <c r="O4359" s="8"/>
      <c r="P4359" s="8"/>
      <c r="Q4359" s="8" t="s">
        <v>3171</v>
      </c>
      <c r="R4359" s="8"/>
      <c r="S4359" s="8" t="s">
        <v>3349</v>
      </c>
      <c r="T4359" s="8"/>
      <c r="U4359" s="8" t="s">
        <v>3171</v>
      </c>
      <c r="V4359" s="8"/>
      <c r="W4359" s="8"/>
      <c r="X4359" s="8"/>
      <c r="Y4359" s="8"/>
      <c r="Z4359" s="8"/>
      <c r="AA4359" s="8" t="s">
        <v>3575</v>
      </c>
      <c r="AB4359" s="8"/>
      <c r="AC4359" s="8" t="s">
        <v>3349</v>
      </c>
      <c r="AD4359" s="8"/>
      <c r="AE4359" s="12">
        <v>1</v>
      </c>
      <c r="AF4359" s="8"/>
      <c r="AG4359" s="8" t="s">
        <v>562</v>
      </c>
      <c r="AH4359" s="8"/>
      <c r="AI4359" s="13">
        <v>2.8</v>
      </c>
      <c r="AJ4359" s="8"/>
      <c r="AK4359" s="13">
        <f>ROUND(IF(ISNUMBER(AI4359), AE4359*AI4359, AE4359),5)</f>
        <v>2.8</v>
      </c>
      <c r="AL4359" s="8"/>
      <c r="AM4359" s="13">
        <f>ROUND(AM4358+AK4359,5)</f>
        <v>20393.616989999999</v>
      </c>
    </row>
    <row r="4360" spans="1:39" x14ac:dyDescent="0.25">
      <c r="A4360" s="8"/>
      <c r="B4360" s="8"/>
      <c r="C4360" s="8"/>
      <c r="D4360" s="8"/>
      <c r="E4360" s="9">
        <v>1229</v>
      </c>
      <c r="F4360" s="8"/>
      <c r="G4360" s="8" t="s">
        <v>55</v>
      </c>
      <c r="H4360" s="8"/>
      <c r="I4360" s="10">
        <v>44897.355486111112</v>
      </c>
      <c r="J4360" s="8"/>
      <c r="K4360" s="8" t="s">
        <v>56</v>
      </c>
      <c r="L4360" s="8"/>
      <c r="M4360" s="11">
        <v>44897</v>
      </c>
      <c r="N4360" s="8"/>
      <c r="O4360" s="8"/>
      <c r="P4360" s="8"/>
      <c r="Q4360" s="8" t="s">
        <v>3171</v>
      </c>
      <c r="R4360" s="8"/>
      <c r="S4360" s="8" t="s">
        <v>3350</v>
      </c>
      <c r="T4360" s="8"/>
      <c r="U4360" s="8" t="s">
        <v>3171</v>
      </c>
      <c r="V4360" s="8"/>
      <c r="W4360" s="8"/>
      <c r="X4360" s="8"/>
      <c r="Y4360" s="8"/>
      <c r="Z4360" s="8"/>
      <c r="AA4360" s="8" t="s">
        <v>3576</v>
      </c>
      <c r="AB4360" s="8"/>
      <c r="AC4360" s="8" t="s">
        <v>3350</v>
      </c>
      <c r="AD4360" s="8"/>
      <c r="AE4360" s="12">
        <v>2</v>
      </c>
      <c r="AF4360" s="8"/>
      <c r="AG4360" s="8" t="s">
        <v>562</v>
      </c>
      <c r="AH4360" s="8"/>
      <c r="AI4360" s="12">
        <v>4.9050000000000002</v>
      </c>
      <c r="AJ4360" s="8"/>
      <c r="AK4360" s="13">
        <f>ROUND(IF(ISNUMBER(AI4360), AE4360*AI4360, AE4360),5)</f>
        <v>9.81</v>
      </c>
      <c r="AL4360" s="8"/>
      <c r="AM4360" s="13">
        <f>ROUND(AM4359+AK4360,5)</f>
        <v>20403.42699</v>
      </c>
    </row>
    <row r="4361" spans="1:39" x14ac:dyDescent="0.25">
      <c r="A4361" s="8"/>
      <c r="B4361" s="8"/>
      <c r="C4361" s="8"/>
      <c r="D4361" s="8"/>
      <c r="E4361" s="9">
        <v>1229</v>
      </c>
      <c r="F4361" s="8"/>
      <c r="G4361" s="8" t="s">
        <v>55</v>
      </c>
      <c r="H4361" s="8"/>
      <c r="I4361" s="10">
        <v>44897.355486111112</v>
      </c>
      <c r="J4361" s="8"/>
      <c r="K4361" s="8" t="s">
        <v>56</v>
      </c>
      <c r="L4361" s="8"/>
      <c r="M4361" s="11">
        <v>44897</v>
      </c>
      <c r="N4361" s="8"/>
      <c r="O4361" s="8"/>
      <c r="P4361" s="8"/>
      <c r="Q4361" s="8" t="s">
        <v>3171</v>
      </c>
      <c r="R4361" s="8"/>
      <c r="S4361" s="8" t="s">
        <v>3351</v>
      </c>
      <c r="T4361" s="8"/>
      <c r="U4361" s="8" t="s">
        <v>3171</v>
      </c>
      <c r="V4361" s="8"/>
      <c r="W4361" s="8"/>
      <c r="X4361" s="8"/>
      <c r="Y4361" s="8"/>
      <c r="Z4361" s="8"/>
      <c r="AA4361" s="8" t="s">
        <v>3577</v>
      </c>
      <c r="AB4361" s="8"/>
      <c r="AC4361" s="8" t="s">
        <v>3351</v>
      </c>
      <c r="AD4361" s="8"/>
      <c r="AE4361" s="12">
        <v>2</v>
      </c>
      <c r="AF4361" s="8"/>
      <c r="AG4361" s="8" t="s">
        <v>562</v>
      </c>
      <c r="AH4361" s="8"/>
      <c r="AI4361" s="13">
        <v>13.5</v>
      </c>
      <c r="AJ4361" s="8"/>
      <c r="AK4361" s="13">
        <f>ROUND(IF(ISNUMBER(AI4361), AE4361*AI4361, AE4361),5)</f>
        <v>27</v>
      </c>
      <c r="AL4361" s="8"/>
      <c r="AM4361" s="13">
        <f>ROUND(AM4360+AK4361,5)</f>
        <v>20430.42699</v>
      </c>
    </row>
    <row r="4362" spans="1:39" x14ac:dyDescent="0.25">
      <c r="A4362" s="8"/>
      <c r="B4362" s="8"/>
      <c r="C4362" s="8"/>
      <c r="D4362" s="8"/>
      <c r="E4362" s="9">
        <v>1262</v>
      </c>
      <c r="F4362" s="8"/>
      <c r="G4362" s="8" t="s">
        <v>55</v>
      </c>
      <c r="H4362" s="8"/>
      <c r="I4362" s="10">
        <v>44908.539849537039</v>
      </c>
      <c r="J4362" s="8"/>
      <c r="K4362" s="8" t="s">
        <v>56</v>
      </c>
      <c r="L4362" s="8"/>
      <c r="M4362" s="11">
        <v>44908</v>
      </c>
      <c r="N4362" s="8"/>
      <c r="O4362" s="8"/>
      <c r="P4362" s="8"/>
      <c r="Q4362" s="8" t="s">
        <v>3171</v>
      </c>
      <c r="R4362" s="8"/>
      <c r="S4362" s="8" t="s">
        <v>3332</v>
      </c>
      <c r="T4362" s="8"/>
      <c r="U4362" s="8" t="s">
        <v>3171</v>
      </c>
      <c r="V4362" s="8"/>
      <c r="W4362" s="8"/>
      <c r="X4362" s="8"/>
      <c r="Y4362" s="8"/>
      <c r="Z4362" s="8"/>
      <c r="AA4362" s="8" t="s">
        <v>3558</v>
      </c>
      <c r="AB4362" s="8"/>
      <c r="AC4362" s="8" t="s">
        <v>3332</v>
      </c>
      <c r="AD4362" s="8"/>
      <c r="AE4362" s="12">
        <v>1</v>
      </c>
      <c r="AF4362" s="8"/>
      <c r="AG4362" s="8" t="s">
        <v>562</v>
      </c>
      <c r="AH4362" s="8"/>
      <c r="AI4362" s="13">
        <v>42.89</v>
      </c>
      <c r="AJ4362" s="8"/>
      <c r="AK4362" s="13">
        <f>ROUND(IF(ISNUMBER(AI4362), AE4362*AI4362, AE4362),5)</f>
        <v>42.89</v>
      </c>
      <c r="AL4362" s="8"/>
      <c r="AM4362" s="13">
        <f>ROUND(AM4361+AK4362,5)</f>
        <v>20473.316989999999</v>
      </c>
    </row>
    <row r="4363" spans="1:39" x14ac:dyDescent="0.25">
      <c r="A4363" s="8"/>
      <c r="B4363" s="8"/>
      <c r="C4363" s="8"/>
      <c r="D4363" s="8"/>
      <c r="E4363" s="9">
        <v>1262</v>
      </c>
      <c r="F4363" s="8"/>
      <c r="G4363" s="8" t="s">
        <v>55</v>
      </c>
      <c r="H4363" s="8"/>
      <c r="I4363" s="10">
        <v>44908.539849537039</v>
      </c>
      <c r="J4363" s="8"/>
      <c r="K4363" s="8" t="s">
        <v>56</v>
      </c>
      <c r="L4363" s="8"/>
      <c r="M4363" s="11">
        <v>44908</v>
      </c>
      <c r="N4363" s="8"/>
      <c r="O4363" s="8"/>
      <c r="P4363" s="8"/>
      <c r="Q4363" s="8" t="s">
        <v>3171</v>
      </c>
      <c r="R4363" s="8"/>
      <c r="S4363" s="8" t="s">
        <v>3333</v>
      </c>
      <c r="T4363" s="8"/>
      <c r="U4363" s="8" t="s">
        <v>3171</v>
      </c>
      <c r="V4363" s="8"/>
      <c r="W4363" s="8"/>
      <c r="X4363" s="8"/>
      <c r="Y4363" s="8"/>
      <c r="Z4363" s="8"/>
      <c r="AA4363" s="8" t="s">
        <v>3559</v>
      </c>
      <c r="AB4363" s="8"/>
      <c r="AC4363" s="8" t="s">
        <v>3333</v>
      </c>
      <c r="AD4363" s="8"/>
      <c r="AE4363" s="12">
        <v>0</v>
      </c>
      <c r="AF4363" s="8"/>
      <c r="AG4363" s="8" t="s">
        <v>562</v>
      </c>
      <c r="AH4363" s="8"/>
      <c r="AI4363" s="13">
        <v>0</v>
      </c>
      <c r="AJ4363" s="8"/>
      <c r="AK4363" s="13">
        <f>ROUND(IF(ISNUMBER(AI4363), AE4363*AI4363, AE4363),5)</f>
        <v>0</v>
      </c>
      <c r="AL4363" s="8"/>
      <c r="AM4363" s="13">
        <f>ROUND(AM4362+AK4363,5)</f>
        <v>20473.316989999999</v>
      </c>
    </row>
    <row r="4364" spans="1:39" x14ac:dyDescent="0.25">
      <c r="A4364" s="8"/>
      <c r="B4364" s="8"/>
      <c r="C4364" s="8"/>
      <c r="D4364" s="8"/>
      <c r="E4364" s="9">
        <v>1262</v>
      </c>
      <c r="F4364" s="8"/>
      <c r="G4364" s="8" t="s">
        <v>55</v>
      </c>
      <c r="H4364" s="8"/>
      <c r="I4364" s="10">
        <v>44908.539849537039</v>
      </c>
      <c r="J4364" s="8"/>
      <c r="K4364" s="8" t="s">
        <v>56</v>
      </c>
      <c r="L4364" s="8"/>
      <c r="M4364" s="11">
        <v>44908</v>
      </c>
      <c r="N4364" s="8"/>
      <c r="O4364" s="8"/>
      <c r="P4364" s="8"/>
      <c r="Q4364" s="8" t="s">
        <v>3171</v>
      </c>
      <c r="R4364" s="8"/>
      <c r="S4364" s="8" t="s">
        <v>3334</v>
      </c>
      <c r="T4364" s="8"/>
      <c r="U4364" s="8" t="s">
        <v>3171</v>
      </c>
      <c r="V4364" s="8"/>
      <c r="W4364" s="8"/>
      <c r="X4364" s="8"/>
      <c r="Y4364" s="8"/>
      <c r="Z4364" s="8"/>
      <c r="AA4364" s="8" t="s">
        <v>3560</v>
      </c>
      <c r="AB4364" s="8"/>
      <c r="AC4364" s="8" t="s">
        <v>3334</v>
      </c>
      <c r="AD4364" s="8"/>
      <c r="AE4364" s="12">
        <v>0</v>
      </c>
      <c r="AF4364" s="8"/>
      <c r="AG4364" s="8" t="s">
        <v>562</v>
      </c>
      <c r="AH4364" s="8"/>
      <c r="AI4364" s="13">
        <v>3.2</v>
      </c>
      <c r="AJ4364" s="8"/>
      <c r="AK4364" s="13">
        <f>ROUND(IF(ISNUMBER(AI4364), AE4364*AI4364, AE4364),5)</f>
        <v>0</v>
      </c>
      <c r="AL4364" s="8"/>
      <c r="AM4364" s="13">
        <f>ROUND(AM4363+AK4364,5)</f>
        <v>20473.316989999999</v>
      </c>
    </row>
    <row r="4365" spans="1:39" x14ac:dyDescent="0.25">
      <c r="A4365" s="8"/>
      <c r="B4365" s="8"/>
      <c r="C4365" s="8"/>
      <c r="D4365" s="8"/>
      <c r="E4365" s="9">
        <v>1262</v>
      </c>
      <c r="F4365" s="8"/>
      <c r="G4365" s="8" t="s">
        <v>55</v>
      </c>
      <c r="H4365" s="8"/>
      <c r="I4365" s="10">
        <v>44908.539849537039</v>
      </c>
      <c r="J4365" s="8"/>
      <c r="K4365" s="8" t="s">
        <v>56</v>
      </c>
      <c r="L4365" s="8"/>
      <c r="M4365" s="11">
        <v>44908</v>
      </c>
      <c r="N4365" s="8"/>
      <c r="O4365" s="8"/>
      <c r="P4365" s="8"/>
      <c r="Q4365" s="8" t="s">
        <v>3171</v>
      </c>
      <c r="R4365" s="8"/>
      <c r="S4365" s="8" t="s">
        <v>3336</v>
      </c>
      <c r="T4365" s="8"/>
      <c r="U4365" s="8" t="s">
        <v>3171</v>
      </c>
      <c r="V4365" s="8"/>
      <c r="W4365" s="8"/>
      <c r="X4365" s="8"/>
      <c r="Y4365" s="8"/>
      <c r="Z4365" s="8"/>
      <c r="AA4365" s="8" t="s">
        <v>3562</v>
      </c>
      <c r="AB4365" s="8"/>
      <c r="AC4365" s="8" t="s">
        <v>3336</v>
      </c>
      <c r="AD4365" s="8"/>
      <c r="AE4365" s="12">
        <v>0</v>
      </c>
      <c r="AF4365" s="8"/>
      <c r="AG4365" s="8" t="s">
        <v>562</v>
      </c>
      <c r="AH4365" s="8"/>
      <c r="AI4365" s="13">
        <v>121.85</v>
      </c>
      <c r="AJ4365" s="8"/>
      <c r="AK4365" s="13">
        <f>ROUND(IF(ISNUMBER(AI4365), AE4365*AI4365, AE4365),5)</f>
        <v>0</v>
      </c>
      <c r="AL4365" s="8"/>
      <c r="AM4365" s="13">
        <f>ROUND(AM4364+AK4365,5)</f>
        <v>20473.316989999999</v>
      </c>
    </row>
    <row r="4366" spans="1:39" x14ac:dyDescent="0.25">
      <c r="A4366" s="8"/>
      <c r="B4366" s="8"/>
      <c r="C4366" s="8"/>
      <c r="D4366" s="8"/>
      <c r="E4366" s="9">
        <v>1262</v>
      </c>
      <c r="F4366" s="8"/>
      <c r="G4366" s="8" t="s">
        <v>55</v>
      </c>
      <c r="H4366" s="8"/>
      <c r="I4366" s="10">
        <v>44908.539849537039</v>
      </c>
      <c r="J4366" s="8"/>
      <c r="K4366" s="8" t="s">
        <v>56</v>
      </c>
      <c r="L4366" s="8"/>
      <c r="M4366" s="11">
        <v>44908</v>
      </c>
      <c r="N4366" s="8"/>
      <c r="O4366" s="8"/>
      <c r="P4366" s="8"/>
      <c r="Q4366" s="8" t="s">
        <v>3171</v>
      </c>
      <c r="R4366" s="8"/>
      <c r="S4366" s="8" t="s">
        <v>3338</v>
      </c>
      <c r="T4366" s="8"/>
      <c r="U4366" s="8" t="s">
        <v>3171</v>
      </c>
      <c r="V4366" s="8"/>
      <c r="W4366" s="8"/>
      <c r="X4366" s="8"/>
      <c r="Y4366" s="8"/>
      <c r="Z4366" s="8"/>
      <c r="AA4366" s="8" t="s">
        <v>3564</v>
      </c>
      <c r="AB4366" s="8"/>
      <c r="AC4366" s="8" t="s">
        <v>3338</v>
      </c>
      <c r="AD4366" s="8"/>
      <c r="AE4366" s="12">
        <v>0</v>
      </c>
      <c r="AF4366" s="8"/>
      <c r="AG4366" s="8" t="s">
        <v>562</v>
      </c>
      <c r="AH4366" s="8"/>
      <c r="AI4366" s="13">
        <v>0</v>
      </c>
      <c r="AJ4366" s="8"/>
      <c r="AK4366" s="13">
        <f>ROUND(IF(ISNUMBER(AI4366), AE4366*AI4366, AE4366),5)</f>
        <v>0</v>
      </c>
      <c r="AL4366" s="8"/>
      <c r="AM4366" s="13">
        <f>ROUND(AM4365+AK4366,5)</f>
        <v>20473.316989999999</v>
      </c>
    </row>
    <row r="4367" spans="1:39" x14ac:dyDescent="0.25">
      <c r="A4367" s="8"/>
      <c r="B4367" s="8"/>
      <c r="C4367" s="8"/>
      <c r="D4367" s="8"/>
      <c r="E4367" s="9">
        <v>1263</v>
      </c>
      <c r="F4367" s="8"/>
      <c r="G4367" s="8" t="s">
        <v>55</v>
      </c>
      <c r="H4367" s="8"/>
      <c r="I4367" s="10">
        <v>44908.545740740738</v>
      </c>
      <c r="J4367" s="8"/>
      <c r="K4367" s="8" t="s">
        <v>56</v>
      </c>
      <c r="L4367" s="8"/>
      <c r="M4367" s="11">
        <v>44908</v>
      </c>
      <c r="N4367" s="8"/>
      <c r="O4367" s="8"/>
      <c r="P4367" s="8"/>
      <c r="Q4367" s="8" t="s">
        <v>3171</v>
      </c>
      <c r="R4367" s="8"/>
      <c r="S4367" s="8" t="s">
        <v>3316</v>
      </c>
      <c r="T4367" s="8"/>
      <c r="U4367" s="8" t="s">
        <v>3171</v>
      </c>
      <c r="V4367" s="8"/>
      <c r="W4367" s="8"/>
      <c r="X4367" s="8"/>
      <c r="Y4367" s="8"/>
      <c r="Z4367" s="8"/>
      <c r="AA4367" s="8" t="s">
        <v>3543</v>
      </c>
      <c r="AB4367" s="8"/>
      <c r="AC4367" s="8" t="s">
        <v>3316</v>
      </c>
      <c r="AD4367" s="8"/>
      <c r="AE4367" s="12">
        <v>3</v>
      </c>
      <c r="AF4367" s="8"/>
      <c r="AG4367" s="8" t="s">
        <v>562</v>
      </c>
      <c r="AH4367" s="8"/>
      <c r="AI4367" s="13">
        <v>79.77</v>
      </c>
      <c r="AJ4367" s="8"/>
      <c r="AK4367" s="13">
        <f>ROUND(IF(ISNUMBER(AI4367), AE4367*AI4367, AE4367),5)</f>
        <v>239.31</v>
      </c>
      <c r="AL4367" s="8"/>
      <c r="AM4367" s="13">
        <f>ROUND(AM4366+AK4367,5)</f>
        <v>20712.626990000001</v>
      </c>
    </row>
    <row r="4368" spans="1:39" x14ac:dyDescent="0.25">
      <c r="A4368" s="8"/>
      <c r="B4368" s="8"/>
      <c r="C4368" s="8"/>
      <c r="D4368" s="8"/>
      <c r="E4368" s="9">
        <v>1314</v>
      </c>
      <c r="F4368" s="8"/>
      <c r="G4368" s="8" t="s">
        <v>55</v>
      </c>
      <c r="H4368" s="8"/>
      <c r="I4368" s="10">
        <v>44932.319178240738</v>
      </c>
      <c r="J4368" s="8"/>
      <c r="K4368" s="8" t="s">
        <v>56</v>
      </c>
      <c r="L4368" s="8"/>
      <c r="M4368" s="11">
        <v>44932</v>
      </c>
      <c r="N4368" s="8"/>
      <c r="O4368" s="8"/>
      <c r="P4368" s="8"/>
      <c r="Q4368" s="8" t="s">
        <v>3171</v>
      </c>
      <c r="R4368" s="8"/>
      <c r="S4368" s="8" t="s">
        <v>3342</v>
      </c>
      <c r="T4368" s="8"/>
      <c r="U4368" s="8" t="s">
        <v>3171</v>
      </c>
      <c r="V4368" s="8"/>
      <c r="W4368" s="8"/>
      <c r="X4368" s="8"/>
      <c r="Y4368" s="8"/>
      <c r="Z4368" s="8"/>
      <c r="AA4368" s="8" t="s">
        <v>3568</v>
      </c>
      <c r="AB4368" s="8"/>
      <c r="AC4368" s="8" t="s">
        <v>3342</v>
      </c>
      <c r="AD4368" s="8"/>
      <c r="AE4368" s="12">
        <v>2</v>
      </c>
      <c r="AF4368" s="8"/>
      <c r="AG4368" s="8" t="s">
        <v>562</v>
      </c>
      <c r="AH4368" s="8"/>
      <c r="AI4368" s="13">
        <v>154.97999999999999</v>
      </c>
      <c r="AJ4368" s="8"/>
      <c r="AK4368" s="13">
        <f>ROUND(IF(ISNUMBER(AI4368), AE4368*AI4368, AE4368),5)</f>
        <v>309.95999999999998</v>
      </c>
      <c r="AL4368" s="8"/>
      <c r="AM4368" s="13">
        <f>ROUND(AM4367+AK4368,5)</f>
        <v>21022.58699</v>
      </c>
    </row>
    <row r="4369" spans="1:39" x14ac:dyDescent="0.25">
      <c r="A4369" s="8"/>
      <c r="B4369" s="8"/>
      <c r="C4369" s="8"/>
      <c r="D4369" s="8"/>
      <c r="E4369" s="9">
        <v>1314</v>
      </c>
      <c r="F4369" s="8"/>
      <c r="G4369" s="8" t="s">
        <v>55</v>
      </c>
      <c r="H4369" s="8"/>
      <c r="I4369" s="10">
        <v>44932.319178240738</v>
      </c>
      <c r="J4369" s="8"/>
      <c r="K4369" s="8" t="s">
        <v>56</v>
      </c>
      <c r="L4369" s="8"/>
      <c r="M4369" s="11">
        <v>44932</v>
      </c>
      <c r="N4369" s="8"/>
      <c r="O4369" s="8"/>
      <c r="P4369" s="8"/>
      <c r="Q4369" s="8" t="s">
        <v>3171</v>
      </c>
      <c r="R4369" s="8"/>
      <c r="S4369" s="8" t="s">
        <v>3343</v>
      </c>
      <c r="T4369" s="8"/>
      <c r="U4369" s="8" t="s">
        <v>3171</v>
      </c>
      <c r="V4369" s="8"/>
      <c r="W4369" s="8"/>
      <c r="X4369" s="8"/>
      <c r="Y4369" s="8"/>
      <c r="Z4369" s="8"/>
      <c r="AA4369" s="8" t="s">
        <v>3569</v>
      </c>
      <c r="AB4369" s="8"/>
      <c r="AC4369" s="8" t="s">
        <v>3343</v>
      </c>
      <c r="AD4369" s="8"/>
      <c r="AE4369" s="12">
        <v>2</v>
      </c>
      <c r="AF4369" s="8"/>
      <c r="AG4369" s="8" t="s">
        <v>562</v>
      </c>
      <c r="AH4369" s="8"/>
      <c r="AI4369" s="12">
        <v>7.415</v>
      </c>
      <c r="AJ4369" s="8"/>
      <c r="AK4369" s="13">
        <f>ROUND(IF(ISNUMBER(AI4369), AE4369*AI4369, AE4369),5)</f>
        <v>14.83</v>
      </c>
      <c r="AL4369" s="8"/>
      <c r="AM4369" s="13">
        <f>ROUND(AM4368+AK4369,5)</f>
        <v>21037.416990000002</v>
      </c>
    </row>
    <row r="4370" spans="1:39" x14ac:dyDescent="0.25">
      <c r="A4370" s="8"/>
      <c r="B4370" s="8"/>
      <c r="C4370" s="8"/>
      <c r="D4370" s="8"/>
      <c r="E4370" s="9">
        <v>1314</v>
      </c>
      <c r="F4370" s="8"/>
      <c r="G4370" s="8" t="s">
        <v>55</v>
      </c>
      <c r="H4370" s="8"/>
      <c r="I4370" s="10">
        <v>44932.319178240738</v>
      </c>
      <c r="J4370" s="8"/>
      <c r="K4370" s="8" t="s">
        <v>56</v>
      </c>
      <c r="L4370" s="8"/>
      <c r="M4370" s="11">
        <v>44932</v>
      </c>
      <c r="N4370" s="8"/>
      <c r="O4370" s="8"/>
      <c r="P4370" s="8"/>
      <c r="Q4370" s="8" t="s">
        <v>3171</v>
      </c>
      <c r="R4370" s="8"/>
      <c r="S4370" s="8" t="s">
        <v>3344</v>
      </c>
      <c r="T4370" s="8"/>
      <c r="U4370" s="8" t="s">
        <v>3171</v>
      </c>
      <c r="V4370" s="8"/>
      <c r="W4370" s="8"/>
      <c r="X4370" s="8"/>
      <c r="Y4370" s="8"/>
      <c r="Z4370" s="8"/>
      <c r="AA4370" s="8" t="s">
        <v>3570</v>
      </c>
      <c r="AB4370" s="8"/>
      <c r="AC4370" s="8" t="s">
        <v>3344</v>
      </c>
      <c r="AD4370" s="8"/>
      <c r="AE4370" s="12">
        <v>2</v>
      </c>
      <c r="AF4370" s="8"/>
      <c r="AG4370" s="8" t="s">
        <v>562</v>
      </c>
      <c r="AH4370" s="8"/>
      <c r="AI4370" s="13">
        <v>6.28</v>
      </c>
      <c r="AJ4370" s="8"/>
      <c r="AK4370" s="13">
        <f>ROUND(IF(ISNUMBER(AI4370), AE4370*AI4370, AE4370),5)</f>
        <v>12.56</v>
      </c>
      <c r="AL4370" s="8"/>
      <c r="AM4370" s="13">
        <f>ROUND(AM4369+AK4370,5)</f>
        <v>21049.976989999999</v>
      </c>
    </row>
    <row r="4371" spans="1:39" x14ac:dyDescent="0.25">
      <c r="A4371" s="8"/>
      <c r="B4371" s="8"/>
      <c r="C4371" s="8"/>
      <c r="D4371" s="8"/>
      <c r="E4371" s="9">
        <v>1314</v>
      </c>
      <c r="F4371" s="8"/>
      <c r="G4371" s="8" t="s">
        <v>55</v>
      </c>
      <c r="H4371" s="8"/>
      <c r="I4371" s="10">
        <v>44932.319178240738</v>
      </c>
      <c r="J4371" s="8"/>
      <c r="K4371" s="8" t="s">
        <v>56</v>
      </c>
      <c r="L4371" s="8"/>
      <c r="M4371" s="11">
        <v>44932</v>
      </c>
      <c r="N4371" s="8"/>
      <c r="O4371" s="8"/>
      <c r="P4371" s="8"/>
      <c r="Q4371" s="8" t="s">
        <v>3171</v>
      </c>
      <c r="R4371" s="8"/>
      <c r="S4371" s="8" t="s">
        <v>3345</v>
      </c>
      <c r="T4371" s="8"/>
      <c r="U4371" s="8" t="s">
        <v>3171</v>
      </c>
      <c r="V4371" s="8"/>
      <c r="W4371" s="8"/>
      <c r="X4371" s="8"/>
      <c r="Y4371" s="8"/>
      <c r="Z4371" s="8"/>
      <c r="AA4371" s="8" t="s">
        <v>3571</v>
      </c>
      <c r="AB4371" s="8"/>
      <c r="AC4371" s="8" t="s">
        <v>3345</v>
      </c>
      <c r="AD4371" s="8"/>
      <c r="AE4371" s="12">
        <v>1</v>
      </c>
      <c r="AF4371" s="8"/>
      <c r="AG4371" s="8" t="s">
        <v>562</v>
      </c>
      <c r="AH4371" s="8"/>
      <c r="AI4371" s="13">
        <v>75.3</v>
      </c>
      <c r="AJ4371" s="8"/>
      <c r="AK4371" s="13">
        <f>ROUND(IF(ISNUMBER(AI4371), AE4371*AI4371, AE4371),5)</f>
        <v>75.3</v>
      </c>
      <c r="AL4371" s="8"/>
      <c r="AM4371" s="13">
        <f>ROUND(AM4370+AK4371,5)</f>
        <v>21125.276989999998</v>
      </c>
    </row>
    <row r="4372" spans="1:39" x14ac:dyDescent="0.25">
      <c r="A4372" s="8"/>
      <c r="B4372" s="8"/>
      <c r="C4372" s="8"/>
      <c r="D4372" s="8"/>
      <c r="E4372" s="9">
        <v>1314</v>
      </c>
      <c r="F4372" s="8"/>
      <c r="G4372" s="8" t="s">
        <v>55</v>
      </c>
      <c r="H4372" s="8"/>
      <c r="I4372" s="10">
        <v>44932.319178240738</v>
      </c>
      <c r="J4372" s="8"/>
      <c r="K4372" s="8" t="s">
        <v>56</v>
      </c>
      <c r="L4372" s="8"/>
      <c r="M4372" s="11">
        <v>44932</v>
      </c>
      <c r="N4372" s="8"/>
      <c r="O4372" s="8"/>
      <c r="P4372" s="8"/>
      <c r="Q4372" s="8" t="s">
        <v>3171</v>
      </c>
      <c r="R4372" s="8"/>
      <c r="S4372" s="8" t="s">
        <v>3295</v>
      </c>
      <c r="T4372" s="8"/>
      <c r="U4372" s="8" t="s">
        <v>3171</v>
      </c>
      <c r="V4372" s="8"/>
      <c r="W4372" s="8"/>
      <c r="X4372" s="8"/>
      <c r="Y4372" s="8"/>
      <c r="Z4372" s="8"/>
      <c r="AA4372" s="8" t="s">
        <v>3526</v>
      </c>
      <c r="AB4372" s="8"/>
      <c r="AC4372" s="8" t="s">
        <v>3295</v>
      </c>
      <c r="AD4372" s="8"/>
      <c r="AE4372" s="12">
        <v>1</v>
      </c>
      <c r="AF4372" s="8"/>
      <c r="AG4372" s="8" t="s">
        <v>562</v>
      </c>
      <c r="AH4372" s="8"/>
      <c r="AI4372" s="13">
        <v>8.92</v>
      </c>
      <c r="AJ4372" s="8"/>
      <c r="AK4372" s="13">
        <f>ROUND(IF(ISNUMBER(AI4372), AE4372*AI4372, AE4372),5)</f>
        <v>8.92</v>
      </c>
      <c r="AL4372" s="8"/>
      <c r="AM4372" s="13">
        <f>ROUND(AM4371+AK4372,5)</f>
        <v>21134.19699</v>
      </c>
    </row>
    <row r="4373" spans="1:39" x14ac:dyDescent="0.25">
      <c r="A4373" s="8"/>
      <c r="B4373" s="8"/>
      <c r="C4373" s="8"/>
      <c r="D4373" s="8"/>
      <c r="E4373" s="9">
        <v>1314</v>
      </c>
      <c r="F4373" s="8"/>
      <c r="G4373" s="8" t="s">
        <v>55</v>
      </c>
      <c r="H4373" s="8"/>
      <c r="I4373" s="10">
        <v>44932.319178240738</v>
      </c>
      <c r="J4373" s="8"/>
      <c r="K4373" s="8" t="s">
        <v>56</v>
      </c>
      <c r="L4373" s="8"/>
      <c r="M4373" s="11">
        <v>44932</v>
      </c>
      <c r="N4373" s="8"/>
      <c r="O4373" s="8"/>
      <c r="P4373" s="8"/>
      <c r="Q4373" s="8" t="s">
        <v>3171</v>
      </c>
      <c r="R4373" s="8"/>
      <c r="S4373" s="8" t="s">
        <v>3352</v>
      </c>
      <c r="T4373" s="8"/>
      <c r="U4373" s="8" t="s">
        <v>3171</v>
      </c>
      <c r="V4373" s="8"/>
      <c r="W4373" s="8"/>
      <c r="X4373" s="8"/>
      <c r="Y4373" s="8"/>
      <c r="Z4373" s="8"/>
      <c r="AA4373" s="8" t="s">
        <v>3578</v>
      </c>
      <c r="AB4373" s="8"/>
      <c r="AC4373" s="8" t="s">
        <v>3352</v>
      </c>
      <c r="AD4373" s="8"/>
      <c r="AE4373" s="12">
        <v>10</v>
      </c>
      <c r="AF4373" s="8"/>
      <c r="AG4373" s="8" t="s">
        <v>562</v>
      </c>
      <c r="AH4373" s="8"/>
      <c r="AI4373" s="12">
        <v>4.2270000000000003</v>
      </c>
      <c r="AJ4373" s="8"/>
      <c r="AK4373" s="13">
        <f>ROUND(IF(ISNUMBER(AI4373), AE4373*AI4373, AE4373),5)</f>
        <v>42.27</v>
      </c>
      <c r="AL4373" s="8"/>
      <c r="AM4373" s="13">
        <f>ROUND(AM4372+AK4373,5)</f>
        <v>21176.466990000001</v>
      </c>
    </row>
    <row r="4374" spans="1:39" x14ac:dyDescent="0.25">
      <c r="A4374" s="8"/>
      <c r="B4374" s="8"/>
      <c r="C4374" s="8"/>
      <c r="D4374" s="8"/>
      <c r="E4374" s="9">
        <v>1314</v>
      </c>
      <c r="F4374" s="8"/>
      <c r="G4374" s="8" t="s">
        <v>55</v>
      </c>
      <c r="H4374" s="8"/>
      <c r="I4374" s="10">
        <v>44932.319178240738</v>
      </c>
      <c r="J4374" s="8"/>
      <c r="K4374" s="8" t="s">
        <v>56</v>
      </c>
      <c r="L4374" s="8"/>
      <c r="M4374" s="11">
        <v>44932</v>
      </c>
      <c r="N4374" s="8"/>
      <c r="O4374" s="8"/>
      <c r="P4374" s="8"/>
      <c r="Q4374" s="8" t="s">
        <v>3171</v>
      </c>
      <c r="R4374" s="8"/>
      <c r="S4374" s="8" t="s">
        <v>3348</v>
      </c>
      <c r="T4374" s="8"/>
      <c r="U4374" s="8" t="s">
        <v>3171</v>
      </c>
      <c r="V4374" s="8"/>
      <c r="W4374" s="8"/>
      <c r="X4374" s="8"/>
      <c r="Y4374" s="8"/>
      <c r="Z4374" s="8"/>
      <c r="AA4374" s="8" t="s">
        <v>3574</v>
      </c>
      <c r="AB4374" s="8"/>
      <c r="AC4374" s="8" t="s">
        <v>3348</v>
      </c>
      <c r="AD4374" s="8"/>
      <c r="AE4374" s="12">
        <v>1</v>
      </c>
      <c r="AF4374" s="8"/>
      <c r="AG4374" s="8" t="s">
        <v>562</v>
      </c>
      <c r="AH4374" s="8"/>
      <c r="AI4374" s="13">
        <v>19.940000000000001</v>
      </c>
      <c r="AJ4374" s="8"/>
      <c r="AK4374" s="13">
        <f>ROUND(IF(ISNUMBER(AI4374), AE4374*AI4374, AE4374),5)</f>
        <v>19.940000000000001</v>
      </c>
      <c r="AL4374" s="8"/>
      <c r="AM4374" s="13">
        <f>ROUND(AM4373+AK4374,5)</f>
        <v>21196.406989999999</v>
      </c>
    </row>
    <row r="4375" spans="1:39" x14ac:dyDescent="0.25">
      <c r="A4375" s="8"/>
      <c r="B4375" s="8"/>
      <c r="C4375" s="8"/>
      <c r="D4375" s="8"/>
      <c r="E4375" s="9">
        <v>1314</v>
      </c>
      <c r="F4375" s="8"/>
      <c r="G4375" s="8" t="s">
        <v>55</v>
      </c>
      <c r="H4375" s="8"/>
      <c r="I4375" s="10">
        <v>44932.319178240738</v>
      </c>
      <c r="J4375" s="8"/>
      <c r="K4375" s="8" t="s">
        <v>56</v>
      </c>
      <c r="L4375" s="8"/>
      <c r="M4375" s="11">
        <v>44932</v>
      </c>
      <c r="N4375" s="8"/>
      <c r="O4375" s="8"/>
      <c r="P4375" s="8"/>
      <c r="Q4375" s="8" t="s">
        <v>3171</v>
      </c>
      <c r="R4375" s="8"/>
      <c r="S4375" s="8" t="s">
        <v>3347</v>
      </c>
      <c r="T4375" s="8"/>
      <c r="U4375" s="8" t="s">
        <v>3171</v>
      </c>
      <c r="V4375" s="8"/>
      <c r="W4375" s="8"/>
      <c r="X4375" s="8"/>
      <c r="Y4375" s="8"/>
      <c r="Z4375" s="8"/>
      <c r="AA4375" s="8" t="s">
        <v>3573</v>
      </c>
      <c r="AB4375" s="8"/>
      <c r="AC4375" s="8" t="s">
        <v>3347</v>
      </c>
      <c r="AD4375" s="8"/>
      <c r="AE4375" s="12">
        <v>2</v>
      </c>
      <c r="AF4375" s="8"/>
      <c r="AG4375" s="8" t="s">
        <v>562</v>
      </c>
      <c r="AH4375" s="8"/>
      <c r="AI4375" s="12">
        <v>6.2750000000000004</v>
      </c>
      <c r="AJ4375" s="8"/>
      <c r="AK4375" s="13">
        <f>ROUND(IF(ISNUMBER(AI4375), AE4375*AI4375, AE4375),5)</f>
        <v>12.55</v>
      </c>
      <c r="AL4375" s="8"/>
      <c r="AM4375" s="13">
        <f>ROUND(AM4374+AK4375,5)</f>
        <v>21208.956989999999</v>
      </c>
    </row>
    <row r="4376" spans="1:39" x14ac:dyDescent="0.25">
      <c r="A4376" s="8"/>
      <c r="B4376" s="8"/>
      <c r="C4376" s="8"/>
      <c r="D4376" s="8"/>
      <c r="E4376" s="9">
        <v>1314</v>
      </c>
      <c r="F4376" s="8"/>
      <c r="G4376" s="8" t="s">
        <v>55</v>
      </c>
      <c r="H4376" s="8"/>
      <c r="I4376" s="10">
        <v>44932.319178240738</v>
      </c>
      <c r="J4376" s="8"/>
      <c r="K4376" s="8" t="s">
        <v>56</v>
      </c>
      <c r="L4376" s="8"/>
      <c r="M4376" s="11">
        <v>44932</v>
      </c>
      <c r="N4376" s="8"/>
      <c r="O4376" s="8"/>
      <c r="P4376" s="8"/>
      <c r="Q4376" s="8" t="s">
        <v>3171</v>
      </c>
      <c r="R4376" s="8"/>
      <c r="S4376" s="8" t="s">
        <v>3346</v>
      </c>
      <c r="T4376" s="8"/>
      <c r="U4376" s="8" t="s">
        <v>3171</v>
      </c>
      <c r="V4376" s="8"/>
      <c r="W4376" s="8"/>
      <c r="X4376" s="8"/>
      <c r="Y4376" s="8"/>
      <c r="Z4376" s="8"/>
      <c r="AA4376" s="8" t="s">
        <v>3572</v>
      </c>
      <c r="AB4376" s="8"/>
      <c r="AC4376" s="8" t="s">
        <v>3346</v>
      </c>
      <c r="AD4376" s="8"/>
      <c r="AE4376" s="12">
        <v>1</v>
      </c>
      <c r="AF4376" s="8"/>
      <c r="AG4376" s="8" t="s">
        <v>562</v>
      </c>
      <c r="AH4376" s="8"/>
      <c r="AI4376" s="13">
        <v>1.26</v>
      </c>
      <c r="AJ4376" s="8"/>
      <c r="AK4376" s="13">
        <f>ROUND(IF(ISNUMBER(AI4376), AE4376*AI4376, AE4376),5)</f>
        <v>1.26</v>
      </c>
      <c r="AL4376" s="8"/>
      <c r="AM4376" s="13">
        <f>ROUND(AM4375+AK4376,5)</f>
        <v>21210.216990000001</v>
      </c>
    </row>
    <row r="4377" spans="1:39" x14ac:dyDescent="0.25">
      <c r="A4377" s="8"/>
      <c r="B4377" s="8"/>
      <c r="C4377" s="8"/>
      <c r="D4377" s="8"/>
      <c r="E4377" s="9">
        <v>1314</v>
      </c>
      <c r="F4377" s="8"/>
      <c r="G4377" s="8" t="s">
        <v>55</v>
      </c>
      <c r="H4377" s="8"/>
      <c r="I4377" s="10">
        <v>44932.319178240738</v>
      </c>
      <c r="J4377" s="8"/>
      <c r="K4377" s="8" t="s">
        <v>56</v>
      </c>
      <c r="L4377" s="8"/>
      <c r="M4377" s="11">
        <v>44932</v>
      </c>
      <c r="N4377" s="8"/>
      <c r="O4377" s="8"/>
      <c r="P4377" s="8"/>
      <c r="Q4377" s="8" t="s">
        <v>3171</v>
      </c>
      <c r="R4377" s="8"/>
      <c r="S4377" s="8" t="s">
        <v>3350</v>
      </c>
      <c r="T4377" s="8"/>
      <c r="U4377" s="8" t="s">
        <v>3171</v>
      </c>
      <c r="V4377" s="8"/>
      <c r="W4377" s="8"/>
      <c r="X4377" s="8"/>
      <c r="Y4377" s="8"/>
      <c r="Z4377" s="8"/>
      <c r="AA4377" s="8" t="s">
        <v>3576</v>
      </c>
      <c r="AB4377" s="8"/>
      <c r="AC4377" s="8" t="s">
        <v>3350</v>
      </c>
      <c r="AD4377" s="8"/>
      <c r="AE4377" s="12">
        <v>1</v>
      </c>
      <c r="AF4377" s="8"/>
      <c r="AG4377" s="8" t="s">
        <v>562</v>
      </c>
      <c r="AH4377" s="8"/>
      <c r="AI4377" s="13">
        <v>4.91</v>
      </c>
      <c r="AJ4377" s="8"/>
      <c r="AK4377" s="13">
        <f>ROUND(IF(ISNUMBER(AI4377), AE4377*AI4377, AE4377),5)</f>
        <v>4.91</v>
      </c>
      <c r="AL4377" s="8"/>
      <c r="AM4377" s="13">
        <f>ROUND(AM4376+AK4377,5)</f>
        <v>21215.126990000001</v>
      </c>
    </row>
    <row r="4378" spans="1:39" x14ac:dyDescent="0.25">
      <c r="A4378" s="8"/>
      <c r="B4378" s="8"/>
      <c r="C4378" s="8"/>
      <c r="D4378" s="8"/>
      <c r="E4378" s="9">
        <v>1314</v>
      </c>
      <c r="F4378" s="8"/>
      <c r="G4378" s="8" t="s">
        <v>55</v>
      </c>
      <c r="H4378" s="8"/>
      <c r="I4378" s="10">
        <v>44932.319178240738</v>
      </c>
      <c r="J4378" s="8"/>
      <c r="K4378" s="8" t="s">
        <v>56</v>
      </c>
      <c r="L4378" s="8"/>
      <c r="M4378" s="11">
        <v>44932</v>
      </c>
      <c r="N4378" s="8"/>
      <c r="O4378" s="8"/>
      <c r="P4378" s="8"/>
      <c r="Q4378" s="8" t="s">
        <v>3171</v>
      </c>
      <c r="R4378" s="8"/>
      <c r="S4378" s="8" t="s">
        <v>3353</v>
      </c>
      <c r="T4378" s="8"/>
      <c r="U4378" s="8" t="s">
        <v>3171</v>
      </c>
      <c r="V4378" s="8"/>
      <c r="W4378" s="8"/>
      <c r="X4378" s="8"/>
      <c r="Y4378" s="8"/>
      <c r="Z4378" s="8"/>
      <c r="AA4378" s="8" t="s">
        <v>3579</v>
      </c>
      <c r="AB4378" s="8"/>
      <c r="AC4378" s="8" t="s">
        <v>3353</v>
      </c>
      <c r="AD4378" s="8"/>
      <c r="AE4378" s="12">
        <v>2</v>
      </c>
      <c r="AF4378" s="8"/>
      <c r="AG4378" s="8" t="s">
        <v>562</v>
      </c>
      <c r="AH4378" s="8"/>
      <c r="AI4378" s="12">
        <v>9.3550000000000004</v>
      </c>
      <c r="AJ4378" s="8"/>
      <c r="AK4378" s="13">
        <f>ROUND(IF(ISNUMBER(AI4378), AE4378*AI4378, AE4378),5)</f>
        <v>18.71</v>
      </c>
      <c r="AL4378" s="8"/>
      <c r="AM4378" s="13">
        <f>ROUND(AM4377+AK4378,5)</f>
        <v>21233.83699</v>
      </c>
    </row>
    <row r="4379" spans="1:39" x14ac:dyDescent="0.25">
      <c r="A4379" s="8"/>
      <c r="B4379" s="8"/>
      <c r="C4379" s="8"/>
      <c r="D4379" s="8"/>
      <c r="E4379" s="9">
        <v>1314</v>
      </c>
      <c r="F4379" s="8"/>
      <c r="G4379" s="8" t="s">
        <v>55</v>
      </c>
      <c r="H4379" s="8"/>
      <c r="I4379" s="10">
        <v>44932.319178240738</v>
      </c>
      <c r="J4379" s="8"/>
      <c r="K4379" s="8" t="s">
        <v>56</v>
      </c>
      <c r="L4379" s="8"/>
      <c r="M4379" s="11">
        <v>44932</v>
      </c>
      <c r="N4379" s="8"/>
      <c r="O4379" s="8"/>
      <c r="P4379" s="8"/>
      <c r="Q4379" s="8" t="s">
        <v>3171</v>
      </c>
      <c r="R4379" s="8"/>
      <c r="S4379" s="8" t="s">
        <v>3321</v>
      </c>
      <c r="T4379" s="8"/>
      <c r="U4379" s="8" t="s">
        <v>3171</v>
      </c>
      <c r="V4379" s="8"/>
      <c r="W4379" s="8"/>
      <c r="X4379" s="8"/>
      <c r="Y4379" s="8"/>
      <c r="Z4379" s="8"/>
      <c r="AA4379" s="8" t="s">
        <v>3545</v>
      </c>
      <c r="AB4379" s="8"/>
      <c r="AC4379" s="8" t="s">
        <v>3321</v>
      </c>
      <c r="AD4379" s="8"/>
      <c r="AE4379" s="12">
        <v>10</v>
      </c>
      <c r="AF4379" s="8"/>
      <c r="AG4379" s="8" t="s">
        <v>562</v>
      </c>
      <c r="AH4379" s="8"/>
      <c r="AI4379" s="12">
        <v>27.672000000000001</v>
      </c>
      <c r="AJ4379" s="8"/>
      <c r="AK4379" s="13">
        <f>ROUND(IF(ISNUMBER(AI4379), AE4379*AI4379, AE4379),5)</f>
        <v>276.72000000000003</v>
      </c>
      <c r="AL4379" s="8"/>
      <c r="AM4379" s="13">
        <f>ROUND(AM4378+AK4379,5)</f>
        <v>21510.556990000001</v>
      </c>
    </row>
    <row r="4380" spans="1:39" x14ac:dyDescent="0.25">
      <c r="A4380" s="8"/>
      <c r="B4380" s="8"/>
      <c r="C4380" s="8"/>
      <c r="D4380" s="8"/>
      <c r="E4380" s="9">
        <v>1314</v>
      </c>
      <c r="F4380" s="8"/>
      <c r="G4380" s="8" t="s">
        <v>55</v>
      </c>
      <c r="H4380" s="8"/>
      <c r="I4380" s="10">
        <v>44932.319178240738</v>
      </c>
      <c r="J4380" s="8"/>
      <c r="K4380" s="8" t="s">
        <v>56</v>
      </c>
      <c r="L4380" s="8"/>
      <c r="M4380" s="11">
        <v>44932</v>
      </c>
      <c r="N4380" s="8"/>
      <c r="O4380" s="8"/>
      <c r="P4380" s="8"/>
      <c r="Q4380" s="8" t="s">
        <v>3171</v>
      </c>
      <c r="R4380" s="8"/>
      <c r="S4380" s="8" t="s">
        <v>3354</v>
      </c>
      <c r="T4380" s="8"/>
      <c r="U4380" s="8" t="s">
        <v>3171</v>
      </c>
      <c r="V4380" s="8"/>
      <c r="W4380" s="8"/>
      <c r="X4380" s="8"/>
      <c r="Y4380" s="8"/>
      <c r="Z4380" s="8"/>
      <c r="AA4380" s="8" t="s">
        <v>3580</v>
      </c>
      <c r="AB4380" s="8"/>
      <c r="AC4380" s="8" t="s">
        <v>3354</v>
      </c>
      <c r="AD4380" s="8"/>
      <c r="AE4380" s="12">
        <v>1</v>
      </c>
      <c r="AF4380" s="8"/>
      <c r="AG4380" s="8" t="s">
        <v>562</v>
      </c>
      <c r="AH4380" s="8"/>
      <c r="AI4380" s="13">
        <v>50.32</v>
      </c>
      <c r="AJ4380" s="8"/>
      <c r="AK4380" s="13">
        <f>ROUND(IF(ISNUMBER(AI4380), AE4380*AI4380, AE4380),5)</f>
        <v>50.32</v>
      </c>
      <c r="AL4380" s="8"/>
      <c r="AM4380" s="13">
        <f>ROUND(AM4379+AK4380,5)</f>
        <v>21560.876990000001</v>
      </c>
    </row>
    <row r="4381" spans="1:39" x14ac:dyDescent="0.25">
      <c r="A4381" s="8"/>
      <c r="B4381" s="8"/>
      <c r="C4381" s="8"/>
      <c r="D4381" s="8"/>
      <c r="E4381" s="9">
        <v>1361</v>
      </c>
      <c r="F4381" s="8"/>
      <c r="G4381" s="8" t="s">
        <v>55</v>
      </c>
      <c r="H4381" s="8"/>
      <c r="I4381" s="10">
        <v>44939.474027777775</v>
      </c>
      <c r="J4381" s="8"/>
      <c r="K4381" s="8" t="s">
        <v>56</v>
      </c>
      <c r="L4381" s="8"/>
      <c r="M4381" s="11">
        <v>44939</v>
      </c>
      <c r="N4381" s="8"/>
      <c r="O4381" s="8"/>
      <c r="P4381" s="8"/>
      <c r="Q4381" s="8" t="s">
        <v>3171</v>
      </c>
      <c r="R4381" s="8"/>
      <c r="S4381" s="8" t="s">
        <v>3233</v>
      </c>
      <c r="T4381" s="8"/>
      <c r="U4381" s="8" t="s">
        <v>3171</v>
      </c>
      <c r="V4381" s="8"/>
      <c r="W4381" s="8"/>
      <c r="X4381" s="8"/>
      <c r="Y4381" s="8"/>
      <c r="Z4381" s="8"/>
      <c r="AA4381" s="8" t="s">
        <v>3464</v>
      </c>
      <c r="AB4381" s="8"/>
      <c r="AC4381" s="8" t="s">
        <v>3233</v>
      </c>
      <c r="AD4381" s="8"/>
      <c r="AE4381" s="12">
        <v>0</v>
      </c>
      <c r="AF4381" s="8"/>
      <c r="AG4381" s="8" t="s">
        <v>562</v>
      </c>
      <c r="AH4381" s="8"/>
      <c r="AI4381" s="13">
        <v>79.77</v>
      </c>
      <c r="AJ4381" s="8"/>
      <c r="AK4381" s="13">
        <f>ROUND(IF(ISNUMBER(AI4381), AE4381*AI4381, AE4381),5)</f>
        <v>0</v>
      </c>
      <c r="AL4381" s="8"/>
      <c r="AM4381" s="13">
        <f>ROUND(AM4380+AK4381,5)</f>
        <v>21560.876990000001</v>
      </c>
    </row>
    <row r="4382" spans="1:39" x14ac:dyDescent="0.25">
      <c r="A4382" s="8"/>
      <c r="B4382" s="8"/>
      <c r="C4382" s="8"/>
      <c r="D4382" s="8"/>
      <c r="E4382" s="9">
        <v>1361</v>
      </c>
      <c r="F4382" s="8"/>
      <c r="G4382" s="8" t="s">
        <v>55</v>
      </c>
      <c r="H4382" s="8"/>
      <c r="I4382" s="10">
        <v>44939.474027777775</v>
      </c>
      <c r="J4382" s="8"/>
      <c r="K4382" s="8" t="s">
        <v>56</v>
      </c>
      <c r="L4382" s="8"/>
      <c r="M4382" s="11">
        <v>44939</v>
      </c>
      <c r="N4382" s="8"/>
      <c r="O4382" s="8"/>
      <c r="P4382" s="8"/>
      <c r="Q4382" s="8" t="s">
        <v>3171</v>
      </c>
      <c r="R4382" s="8"/>
      <c r="S4382" s="8" t="s">
        <v>3317</v>
      </c>
      <c r="T4382" s="8"/>
      <c r="U4382" s="8" t="s">
        <v>3171</v>
      </c>
      <c r="V4382" s="8"/>
      <c r="W4382" s="8"/>
      <c r="X4382" s="8"/>
      <c r="Y4382" s="8"/>
      <c r="Z4382" s="8"/>
      <c r="AA4382" s="8" t="s">
        <v>3544</v>
      </c>
      <c r="AB4382" s="8"/>
      <c r="AC4382" s="8" t="s">
        <v>3317</v>
      </c>
      <c r="AD4382" s="8"/>
      <c r="AE4382" s="12">
        <v>2</v>
      </c>
      <c r="AF4382" s="8"/>
      <c r="AG4382" s="8" t="s">
        <v>562</v>
      </c>
      <c r="AH4382" s="8"/>
      <c r="AI4382" s="13">
        <v>93.97</v>
      </c>
      <c r="AJ4382" s="8"/>
      <c r="AK4382" s="13">
        <f>ROUND(IF(ISNUMBER(AI4382), AE4382*AI4382, AE4382),5)</f>
        <v>187.94</v>
      </c>
      <c r="AL4382" s="8"/>
      <c r="AM4382" s="13">
        <f>ROUND(AM4381+AK4382,5)</f>
        <v>21748.816989999999</v>
      </c>
    </row>
    <row r="4383" spans="1:39" x14ac:dyDescent="0.25">
      <c r="A4383" s="8"/>
      <c r="B4383" s="8"/>
      <c r="C4383" s="8"/>
      <c r="D4383" s="8"/>
      <c r="E4383" s="9">
        <v>1361</v>
      </c>
      <c r="F4383" s="8"/>
      <c r="G4383" s="8" t="s">
        <v>55</v>
      </c>
      <c r="H4383" s="8"/>
      <c r="I4383" s="10">
        <v>44939.474027777775</v>
      </c>
      <c r="J4383" s="8"/>
      <c r="K4383" s="8" t="s">
        <v>56</v>
      </c>
      <c r="L4383" s="8"/>
      <c r="M4383" s="11">
        <v>44939</v>
      </c>
      <c r="N4383" s="8"/>
      <c r="O4383" s="8"/>
      <c r="P4383" s="8"/>
      <c r="Q4383" s="8" t="s">
        <v>3171</v>
      </c>
      <c r="R4383" s="8"/>
      <c r="S4383" s="8" t="s">
        <v>3355</v>
      </c>
      <c r="T4383" s="8"/>
      <c r="U4383" s="8" t="s">
        <v>3171</v>
      </c>
      <c r="V4383" s="8"/>
      <c r="W4383" s="8"/>
      <c r="X4383" s="8"/>
      <c r="Y4383" s="8"/>
      <c r="Z4383" s="8"/>
      <c r="AA4383" s="8" t="s">
        <v>3581</v>
      </c>
      <c r="AB4383" s="8"/>
      <c r="AC4383" s="8" t="s">
        <v>3355</v>
      </c>
      <c r="AD4383" s="8"/>
      <c r="AE4383" s="12">
        <v>400</v>
      </c>
      <c r="AF4383" s="8"/>
      <c r="AG4383" s="8" t="s">
        <v>562</v>
      </c>
      <c r="AH4383" s="8"/>
      <c r="AI4383" s="12">
        <v>7.3099999999999998E-2</v>
      </c>
      <c r="AJ4383" s="8"/>
      <c r="AK4383" s="13">
        <f>ROUND(IF(ISNUMBER(AI4383), AE4383*AI4383, AE4383),5)</f>
        <v>29.24</v>
      </c>
      <c r="AL4383" s="8"/>
      <c r="AM4383" s="13">
        <f>ROUND(AM4382+AK4383,5)</f>
        <v>21778.056990000001</v>
      </c>
    </row>
    <row r="4384" spans="1:39" x14ac:dyDescent="0.25">
      <c r="A4384" s="8"/>
      <c r="B4384" s="8"/>
      <c r="C4384" s="8"/>
      <c r="D4384" s="8"/>
      <c r="E4384" s="9">
        <v>1361</v>
      </c>
      <c r="F4384" s="8"/>
      <c r="G4384" s="8" t="s">
        <v>55</v>
      </c>
      <c r="H4384" s="8"/>
      <c r="I4384" s="10">
        <v>44939.474027777775</v>
      </c>
      <c r="J4384" s="8"/>
      <c r="K4384" s="8" t="s">
        <v>56</v>
      </c>
      <c r="L4384" s="8"/>
      <c r="M4384" s="11">
        <v>44939</v>
      </c>
      <c r="N4384" s="8"/>
      <c r="O4384" s="8"/>
      <c r="P4384" s="8"/>
      <c r="Q4384" s="8" t="s">
        <v>3171</v>
      </c>
      <c r="R4384" s="8"/>
      <c r="S4384" s="8" t="s">
        <v>3356</v>
      </c>
      <c r="T4384" s="8"/>
      <c r="U4384" s="8" t="s">
        <v>3171</v>
      </c>
      <c r="V4384" s="8"/>
      <c r="W4384" s="8"/>
      <c r="X4384" s="8"/>
      <c r="Y4384" s="8"/>
      <c r="Z4384" s="8"/>
      <c r="AA4384" s="8" t="s">
        <v>3582</v>
      </c>
      <c r="AB4384" s="8"/>
      <c r="AC4384" s="8" t="s">
        <v>3356</v>
      </c>
      <c r="AD4384" s="8"/>
      <c r="AE4384" s="12">
        <v>200</v>
      </c>
      <c r="AF4384" s="8"/>
      <c r="AG4384" s="8" t="s">
        <v>562</v>
      </c>
      <c r="AH4384" s="8"/>
      <c r="AI4384" s="12">
        <v>0.48139999999999999</v>
      </c>
      <c r="AJ4384" s="8"/>
      <c r="AK4384" s="13">
        <f>ROUND(IF(ISNUMBER(AI4384), AE4384*AI4384, AE4384),5)</f>
        <v>96.28</v>
      </c>
      <c r="AL4384" s="8"/>
      <c r="AM4384" s="13">
        <f>ROUND(AM4383+AK4384,5)</f>
        <v>21874.33699</v>
      </c>
    </row>
    <row r="4385" spans="1:39" x14ac:dyDescent="0.25">
      <c r="A4385" s="8"/>
      <c r="B4385" s="8"/>
      <c r="C4385" s="8"/>
      <c r="D4385" s="8"/>
      <c r="E4385" s="9">
        <v>1361</v>
      </c>
      <c r="F4385" s="8"/>
      <c r="G4385" s="8" t="s">
        <v>55</v>
      </c>
      <c r="H4385" s="8"/>
      <c r="I4385" s="10">
        <v>44939.474027777775</v>
      </c>
      <c r="J4385" s="8"/>
      <c r="K4385" s="8" t="s">
        <v>56</v>
      </c>
      <c r="L4385" s="8"/>
      <c r="M4385" s="11">
        <v>44939</v>
      </c>
      <c r="N4385" s="8"/>
      <c r="O4385" s="8"/>
      <c r="P4385" s="8"/>
      <c r="Q4385" s="8" t="s">
        <v>3171</v>
      </c>
      <c r="R4385" s="8"/>
      <c r="S4385" s="8" t="s">
        <v>3357</v>
      </c>
      <c r="T4385" s="8"/>
      <c r="U4385" s="8" t="s">
        <v>3171</v>
      </c>
      <c r="V4385" s="8"/>
      <c r="W4385" s="8"/>
      <c r="X4385" s="8"/>
      <c r="Y4385" s="8"/>
      <c r="Z4385" s="8"/>
      <c r="AA4385" s="8" t="s">
        <v>3583</v>
      </c>
      <c r="AB4385" s="8"/>
      <c r="AC4385" s="8" t="s">
        <v>3357</v>
      </c>
      <c r="AD4385" s="8"/>
      <c r="AE4385" s="12">
        <v>3000</v>
      </c>
      <c r="AF4385" s="8"/>
      <c r="AG4385" s="8" t="s">
        <v>562</v>
      </c>
      <c r="AH4385" s="8"/>
      <c r="AI4385" s="12">
        <v>2.63E-2</v>
      </c>
      <c r="AJ4385" s="8"/>
      <c r="AK4385" s="13">
        <f>ROUND(IF(ISNUMBER(AI4385), AE4385*AI4385, AE4385),5)</f>
        <v>78.900000000000006</v>
      </c>
      <c r="AL4385" s="8"/>
      <c r="AM4385" s="13">
        <f>ROUND(AM4384+AK4385,5)</f>
        <v>21953.236990000001</v>
      </c>
    </row>
    <row r="4386" spans="1:39" x14ac:dyDescent="0.25">
      <c r="A4386" s="8"/>
      <c r="B4386" s="8"/>
      <c r="C4386" s="8"/>
      <c r="D4386" s="8"/>
      <c r="E4386" s="9">
        <v>1361</v>
      </c>
      <c r="F4386" s="8"/>
      <c r="G4386" s="8" t="s">
        <v>55</v>
      </c>
      <c r="H4386" s="8"/>
      <c r="I4386" s="10">
        <v>44939.474027777775</v>
      </c>
      <c r="J4386" s="8"/>
      <c r="K4386" s="8" t="s">
        <v>56</v>
      </c>
      <c r="L4386" s="8"/>
      <c r="M4386" s="11">
        <v>44939</v>
      </c>
      <c r="N4386" s="8"/>
      <c r="O4386" s="8"/>
      <c r="P4386" s="8"/>
      <c r="Q4386" s="8" t="s">
        <v>3171</v>
      </c>
      <c r="R4386" s="8"/>
      <c r="S4386" s="8" t="s">
        <v>3358</v>
      </c>
      <c r="T4386" s="8"/>
      <c r="U4386" s="8" t="s">
        <v>3171</v>
      </c>
      <c r="V4386" s="8"/>
      <c r="W4386" s="8"/>
      <c r="X4386" s="8"/>
      <c r="Y4386" s="8"/>
      <c r="Z4386" s="8"/>
      <c r="AA4386" s="8" t="s">
        <v>3584</v>
      </c>
      <c r="AB4386" s="8"/>
      <c r="AC4386" s="8" t="s">
        <v>3358</v>
      </c>
      <c r="AD4386" s="8"/>
      <c r="AE4386" s="12">
        <v>1000</v>
      </c>
      <c r="AF4386" s="8"/>
      <c r="AG4386" s="8" t="s">
        <v>562</v>
      </c>
      <c r="AH4386" s="8"/>
      <c r="AI4386" s="12">
        <v>1.2999999999999999E-2</v>
      </c>
      <c r="AJ4386" s="8"/>
      <c r="AK4386" s="13">
        <f>ROUND(IF(ISNUMBER(AI4386), AE4386*AI4386, AE4386),5)</f>
        <v>13</v>
      </c>
      <c r="AL4386" s="8"/>
      <c r="AM4386" s="13">
        <f>ROUND(AM4385+AK4386,5)</f>
        <v>21966.236990000001</v>
      </c>
    </row>
    <row r="4387" spans="1:39" x14ac:dyDescent="0.25">
      <c r="A4387" s="8"/>
      <c r="B4387" s="8"/>
      <c r="C4387" s="8"/>
      <c r="D4387" s="8"/>
      <c r="E4387" s="9">
        <v>1361</v>
      </c>
      <c r="F4387" s="8"/>
      <c r="G4387" s="8" t="s">
        <v>55</v>
      </c>
      <c r="H4387" s="8"/>
      <c r="I4387" s="10">
        <v>44939.474027777775</v>
      </c>
      <c r="J4387" s="8"/>
      <c r="K4387" s="8" t="s">
        <v>56</v>
      </c>
      <c r="L4387" s="8"/>
      <c r="M4387" s="11">
        <v>44939</v>
      </c>
      <c r="N4387" s="8"/>
      <c r="O4387" s="8"/>
      <c r="P4387" s="8"/>
      <c r="Q4387" s="8" t="s">
        <v>3171</v>
      </c>
      <c r="R4387" s="8"/>
      <c r="S4387" s="8" t="s">
        <v>3261</v>
      </c>
      <c r="T4387" s="8"/>
      <c r="U4387" s="8" t="s">
        <v>3171</v>
      </c>
      <c r="V4387" s="8"/>
      <c r="W4387" s="8"/>
      <c r="X4387" s="8"/>
      <c r="Y4387" s="8"/>
      <c r="Z4387" s="8"/>
      <c r="AA4387" s="8" t="s">
        <v>3492</v>
      </c>
      <c r="AB4387" s="8"/>
      <c r="AC4387" s="8" t="s">
        <v>3261</v>
      </c>
      <c r="AD4387" s="8"/>
      <c r="AE4387" s="12">
        <v>5000</v>
      </c>
      <c r="AF4387" s="8"/>
      <c r="AG4387" s="8" t="s">
        <v>562</v>
      </c>
      <c r="AH4387" s="8"/>
      <c r="AI4387" s="12">
        <v>1.54E-2</v>
      </c>
      <c r="AJ4387" s="8"/>
      <c r="AK4387" s="13">
        <f>ROUND(IF(ISNUMBER(AI4387), AE4387*AI4387, AE4387),5)</f>
        <v>77</v>
      </c>
      <c r="AL4387" s="8"/>
      <c r="AM4387" s="13">
        <f>ROUND(AM4386+AK4387,5)</f>
        <v>22043.236990000001</v>
      </c>
    </row>
    <row r="4388" spans="1:39" x14ac:dyDescent="0.25">
      <c r="A4388" s="8"/>
      <c r="B4388" s="8"/>
      <c r="C4388" s="8"/>
      <c r="D4388" s="8"/>
      <c r="E4388" s="9">
        <v>1361</v>
      </c>
      <c r="F4388" s="8"/>
      <c r="G4388" s="8" t="s">
        <v>55</v>
      </c>
      <c r="H4388" s="8"/>
      <c r="I4388" s="10">
        <v>44939.474027777775</v>
      </c>
      <c r="J4388" s="8"/>
      <c r="K4388" s="8" t="s">
        <v>56</v>
      </c>
      <c r="L4388" s="8"/>
      <c r="M4388" s="11">
        <v>44939</v>
      </c>
      <c r="N4388" s="8"/>
      <c r="O4388" s="8"/>
      <c r="P4388" s="8"/>
      <c r="Q4388" s="8" t="s">
        <v>3171</v>
      </c>
      <c r="R4388" s="8"/>
      <c r="S4388" s="8" t="s">
        <v>3260</v>
      </c>
      <c r="T4388" s="8"/>
      <c r="U4388" s="8" t="s">
        <v>3171</v>
      </c>
      <c r="V4388" s="8"/>
      <c r="W4388" s="8"/>
      <c r="X4388" s="8"/>
      <c r="Y4388" s="8"/>
      <c r="Z4388" s="8"/>
      <c r="AA4388" s="8" t="s">
        <v>3491</v>
      </c>
      <c r="AB4388" s="8"/>
      <c r="AC4388" s="8" t="s">
        <v>3260</v>
      </c>
      <c r="AD4388" s="8"/>
      <c r="AE4388" s="12">
        <v>3000</v>
      </c>
      <c r="AF4388" s="8"/>
      <c r="AG4388" s="8" t="s">
        <v>562</v>
      </c>
      <c r="AH4388" s="8"/>
      <c r="AI4388" s="12">
        <v>2.2499999999999999E-2</v>
      </c>
      <c r="AJ4388" s="8"/>
      <c r="AK4388" s="13">
        <f>ROUND(IF(ISNUMBER(AI4388), AE4388*AI4388, AE4388),5)</f>
        <v>67.5</v>
      </c>
      <c r="AL4388" s="8"/>
      <c r="AM4388" s="13">
        <f>ROUND(AM4387+AK4388,5)</f>
        <v>22110.736990000001</v>
      </c>
    </row>
    <row r="4389" spans="1:39" x14ac:dyDescent="0.25">
      <c r="A4389" s="8"/>
      <c r="B4389" s="8"/>
      <c r="C4389" s="8"/>
      <c r="D4389" s="8"/>
      <c r="E4389" s="9">
        <v>1361</v>
      </c>
      <c r="F4389" s="8"/>
      <c r="G4389" s="8" t="s">
        <v>55</v>
      </c>
      <c r="H4389" s="8"/>
      <c r="I4389" s="10">
        <v>44939.474027777775</v>
      </c>
      <c r="J4389" s="8"/>
      <c r="K4389" s="8" t="s">
        <v>56</v>
      </c>
      <c r="L4389" s="8"/>
      <c r="M4389" s="11">
        <v>44939</v>
      </c>
      <c r="N4389" s="8"/>
      <c r="O4389" s="8"/>
      <c r="P4389" s="8"/>
      <c r="Q4389" s="8" t="s">
        <v>3171</v>
      </c>
      <c r="R4389" s="8"/>
      <c r="S4389" s="8" t="s">
        <v>3359</v>
      </c>
      <c r="T4389" s="8"/>
      <c r="U4389" s="8" t="s">
        <v>3171</v>
      </c>
      <c r="V4389" s="8"/>
      <c r="W4389" s="8"/>
      <c r="X4389" s="8"/>
      <c r="Y4389" s="8"/>
      <c r="Z4389" s="8"/>
      <c r="AA4389" s="8" t="s">
        <v>3585</v>
      </c>
      <c r="AB4389" s="8"/>
      <c r="AC4389" s="8" t="s">
        <v>3359</v>
      </c>
      <c r="AD4389" s="8"/>
      <c r="AE4389" s="12">
        <v>1000</v>
      </c>
      <c r="AF4389" s="8"/>
      <c r="AG4389" s="8" t="s">
        <v>562</v>
      </c>
      <c r="AH4389" s="8"/>
      <c r="AI4389" s="12">
        <v>1.5699999999999999E-2</v>
      </c>
      <c r="AJ4389" s="8"/>
      <c r="AK4389" s="13">
        <f>ROUND(IF(ISNUMBER(AI4389), AE4389*AI4389, AE4389),5)</f>
        <v>15.7</v>
      </c>
      <c r="AL4389" s="8"/>
      <c r="AM4389" s="13">
        <f>ROUND(AM4388+AK4389,5)</f>
        <v>22126.436989999998</v>
      </c>
    </row>
    <row r="4390" spans="1:39" x14ac:dyDescent="0.25">
      <c r="A4390" s="8"/>
      <c r="B4390" s="8"/>
      <c r="C4390" s="8"/>
      <c r="D4390" s="8"/>
      <c r="E4390" s="9">
        <v>1381</v>
      </c>
      <c r="F4390" s="8"/>
      <c r="G4390" s="8" t="s">
        <v>55</v>
      </c>
      <c r="H4390" s="8"/>
      <c r="I4390" s="10">
        <v>44944.471875000003</v>
      </c>
      <c r="J4390" s="8"/>
      <c r="K4390" s="8" t="s">
        <v>56</v>
      </c>
      <c r="L4390" s="8"/>
      <c r="M4390" s="11">
        <v>44944</v>
      </c>
      <c r="N4390" s="8"/>
      <c r="O4390" s="8"/>
      <c r="P4390" s="8"/>
      <c r="Q4390" s="8" t="s">
        <v>3171</v>
      </c>
      <c r="R4390" s="8"/>
      <c r="S4390" s="8" t="s">
        <v>3360</v>
      </c>
      <c r="T4390" s="8"/>
      <c r="U4390" s="8" t="s">
        <v>3171</v>
      </c>
      <c r="V4390" s="8"/>
      <c r="W4390" s="8"/>
      <c r="X4390" s="8"/>
      <c r="Y4390" s="8"/>
      <c r="Z4390" s="8"/>
      <c r="AA4390" s="8" t="s">
        <v>3586</v>
      </c>
      <c r="AB4390" s="8"/>
      <c r="AC4390" s="8" t="s">
        <v>3360</v>
      </c>
      <c r="AD4390" s="8"/>
      <c r="AE4390" s="12">
        <v>4</v>
      </c>
      <c r="AF4390" s="8"/>
      <c r="AG4390" s="8" t="s">
        <v>562</v>
      </c>
      <c r="AH4390" s="8"/>
      <c r="AI4390" s="13">
        <v>53.91</v>
      </c>
      <c r="AJ4390" s="8"/>
      <c r="AK4390" s="13">
        <f>ROUND(IF(ISNUMBER(AI4390), AE4390*AI4390, AE4390),5)</f>
        <v>215.64</v>
      </c>
      <c r="AL4390" s="8"/>
      <c r="AM4390" s="13">
        <f>ROUND(AM4389+AK4390,5)</f>
        <v>22342.076990000001</v>
      </c>
    </row>
    <row r="4391" spans="1:39" x14ac:dyDescent="0.25">
      <c r="A4391" s="8"/>
      <c r="B4391" s="8"/>
      <c r="C4391" s="8"/>
      <c r="D4391" s="8"/>
      <c r="E4391" s="9">
        <v>1381</v>
      </c>
      <c r="F4391" s="8"/>
      <c r="G4391" s="8" t="s">
        <v>55</v>
      </c>
      <c r="H4391" s="8"/>
      <c r="I4391" s="10">
        <v>44944.471875000003</v>
      </c>
      <c r="J4391" s="8"/>
      <c r="K4391" s="8" t="s">
        <v>56</v>
      </c>
      <c r="L4391" s="8"/>
      <c r="M4391" s="11">
        <v>44944</v>
      </c>
      <c r="N4391" s="8"/>
      <c r="O4391" s="8"/>
      <c r="P4391" s="8"/>
      <c r="Q4391" s="8" t="s">
        <v>3171</v>
      </c>
      <c r="R4391" s="8"/>
      <c r="S4391" s="8" t="s">
        <v>3361</v>
      </c>
      <c r="T4391" s="8"/>
      <c r="U4391" s="8" t="s">
        <v>3171</v>
      </c>
      <c r="V4391" s="8"/>
      <c r="W4391" s="8"/>
      <c r="X4391" s="8"/>
      <c r="Y4391" s="8"/>
      <c r="Z4391" s="8"/>
      <c r="AA4391" s="8" t="s">
        <v>3587</v>
      </c>
      <c r="AB4391" s="8"/>
      <c r="AC4391" s="8" t="s">
        <v>3361</v>
      </c>
      <c r="AD4391" s="8"/>
      <c r="AE4391" s="12">
        <v>3</v>
      </c>
      <c r="AF4391" s="8"/>
      <c r="AG4391" s="8" t="s">
        <v>562</v>
      </c>
      <c r="AH4391" s="8"/>
      <c r="AI4391" s="12">
        <v>1.0760000000000001</v>
      </c>
      <c r="AJ4391" s="8"/>
      <c r="AK4391" s="13">
        <f>ROUND(IF(ISNUMBER(AI4391), AE4391*AI4391, AE4391),5)</f>
        <v>3.2280000000000002</v>
      </c>
      <c r="AL4391" s="8"/>
      <c r="AM4391" s="13">
        <f>ROUND(AM4390+AK4391,5)</f>
        <v>22345.304990000001</v>
      </c>
    </row>
    <row r="4392" spans="1:39" x14ac:dyDescent="0.25">
      <c r="A4392" s="8"/>
      <c r="B4392" s="8"/>
      <c r="C4392" s="8"/>
      <c r="D4392" s="8"/>
      <c r="E4392" s="9">
        <v>1381</v>
      </c>
      <c r="F4392" s="8"/>
      <c r="G4392" s="8" t="s">
        <v>55</v>
      </c>
      <c r="H4392" s="8"/>
      <c r="I4392" s="10">
        <v>44944.471875000003</v>
      </c>
      <c r="J4392" s="8"/>
      <c r="K4392" s="8" t="s">
        <v>56</v>
      </c>
      <c r="L4392" s="8"/>
      <c r="M4392" s="11">
        <v>44944</v>
      </c>
      <c r="N4392" s="8"/>
      <c r="O4392" s="8"/>
      <c r="P4392" s="8"/>
      <c r="Q4392" s="8" t="s">
        <v>3171</v>
      </c>
      <c r="R4392" s="8"/>
      <c r="S4392" s="8" t="s">
        <v>3362</v>
      </c>
      <c r="T4392" s="8"/>
      <c r="U4392" s="8" t="s">
        <v>3171</v>
      </c>
      <c r="V4392" s="8"/>
      <c r="W4392" s="8"/>
      <c r="X4392" s="8"/>
      <c r="Y4392" s="8"/>
      <c r="Z4392" s="8"/>
      <c r="AA4392" s="8" t="s">
        <v>3588</v>
      </c>
      <c r="AB4392" s="8"/>
      <c r="AC4392" s="8" t="s">
        <v>3362</v>
      </c>
      <c r="AD4392" s="8"/>
      <c r="AE4392" s="12">
        <v>30</v>
      </c>
      <c r="AF4392" s="8"/>
      <c r="AG4392" s="8" t="s">
        <v>562</v>
      </c>
      <c r="AH4392" s="8"/>
      <c r="AI4392" s="12">
        <v>0.37859999999999999</v>
      </c>
      <c r="AJ4392" s="8"/>
      <c r="AK4392" s="13">
        <f>ROUND(IF(ISNUMBER(AI4392), AE4392*AI4392, AE4392),5)</f>
        <v>11.358000000000001</v>
      </c>
      <c r="AL4392" s="8"/>
      <c r="AM4392" s="13">
        <f>ROUND(AM4391+AK4392,5)</f>
        <v>22356.662990000001</v>
      </c>
    </row>
    <row r="4393" spans="1:39" x14ac:dyDescent="0.25">
      <c r="A4393" s="8"/>
      <c r="B4393" s="8"/>
      <c r="C4393" s="8"/>
      <c r="D4393" s="8"/>
      <c r="E4393" s="9">
        <v>1381</v>
      </c>
      <c r="F4393" s="8"/>
      <c r="G4393" s="8" t="s">
        <v>55</v>
      </c>
      <c r="H4393" s="8"/>
      <c r="I4393" s="10">
        <v>44944.471875000003</v>
      </c>
      <c r="J4393" s="8"/>
      <c r="K4393" s="8" t="s">
        <v>56</v>
      </c>
      <c r="L4393" s="8"/>
      <c r="M4393" s="11">
        <v>44944</v>
      </c>
      <c r="N4393" s="8"/>
      <c r="O4393" s="8"/>
      <c r="P4393" s="8"/>
      <c r="Q4393" s="8" t="s">
        <v>3171</v>
      </c>
      <c r="R4393" s="8"/>
      <c r="S4393" s="8" t="s">
        <v>3363</v>
      </c>
      <c r="T4393" s="8"/>
      <c r="U4393" s="8" t="s">
        <v>3171</v>
      </c>
      <c r="V4393" s="8"/>
      <c r="W4393" s="8"/>
      <c r="X4393" s="8"/>
      <c r="Y4393" s="8"/>
      <c r="Z4393" s="8"/>
      <c r="AA4393" s="8" t="s">
        <v>3589</v>
      </c>
      <c r="AB4393" s="8"/>
      <c r="AC4393" s="8" t="s">
        <v>3363</v>
      </c>
      <c r="AD4393" s="8"/>
      <c r="AE4393" s="12">
        <v>0</v>
      </c>
      <c r="AF4393" s="8"/>
      <c r="AG4393" s="8" t="s">
        <v>562</v>
      </c>
      <c r="AH4393" s="8"/>
      <c r="AI4393" s="12">
        <v>3.2970000000000002</v>
      </c>
      <c r="AJ4393" s="8"/>
      <c r="AK4393" s="13">
        <f>ROUND(IF(ISNUMBER(AI4393), AE4393*AI4393, AE4393),5)</f>
        <v>0</v>
      </c>
      <c r="AL4393" s="8"/>
      <c r="AM4393" s="13">
        <f>ROUND(AM4392+AK4393,5)</f>
        <v>22356.662990000001</v>
      </c>
    </row>
    <row r="4394" spans="1:39" x14ac:dyDescent="0.25">
      <c r="A4394" s="8"/>
      <c r="B4394" s="8"/>
      <c r="C4394" s="8"/>
      <c r="D4394" s="8"/>
      <c r="E4394" s="9">
        <v>1381</v>
      </c>
      <c r="F4394" s="8"/>
      <c r="G4394" s="8" t="s">
        <v>55</v>
      </c>
      <c r="H4394" s="8"/>
      <c r="I4394" s="10">
        <v>44944.471875000003</v>
      </c>
      <c r="J4394" s="8"/>
      <c r="K4394" s="8" t="s">
        <v>56</v>
      </c>
      <c r="L4394" s="8"/>
      <c r="M4394" s="11">
        <v>44944</v>
      </c>
      <c r="N4394" s="8"/>
      <c r="O4394" s="8"/>
      <c r="P4394" s="8"/>
      <c r="Q4394" s="8" t="s">
        <v>3171</v>
      </c>
      <c r="R4394" s="8"/>
      <c r="S4394" s="8" t="s">
        <v>3364</v>
      </c>
      <c r="T4394" s="8"/>
      <c r="U4394" s="8" t="s">
        <v>3171</v>
      </c>
      <c r="V4394" s="8"/>
      <c r="W4394" s="8"/>
      <c r="X4394" s="8"/>
      <c r="Y4394" s="8"/>
      <c r="Z4394" s="8"/>
      <c r="AA4394" s="8" t="s">
        <v>3590</v>
      </c>
      <c r="AB4394" s="8"/>
      <c r="AC4394" s="8" t="s">
        <v>3364</v>
      </c>
      <c r="AD4394" s="8"/>
      <c r="AE4394" s="12">
        <v>0</v>
      </c>
      <c r="AF4394" s="8"/>
      <c r="AG4394" s="8" t="s">
        <v>562</v>
      </c>
      <c r="AH4394" s="8"/>
      <c r="AI4394" s="12">
        <v>3.2970000000000002</v>
      </c>
      <c r="AJ4394" s="8"/>
      <c r="AK4394" s="13">
        <f>ROUND(IF(ISNUMBER(AI4394), AE4394*AI4394, AE4394),5)</f>
        <v>0</v>
      </c>
      <c r="AL4394" s="8"/>
      <c r="AM4394" s="13">
        <f>ROUND(AM4393+AK4394,5)</f>
        <v>22356.662990000001</v>
      </c>
    </row>
    <row r="4395" spans="1:39" x14ac:dyDescent="0.25">
      <c r="A4395" s="8"/>
      <c r="B4395" s="8"/>
      <c r="C4395" s="8"/>
      <c r="D4395" s="8"/>
      <c r="E4395" s="9">
        <v>1381</v>
      </c>
      <c r="F4395" s="8"/>
      <c r="G4395" s="8" t="s">
        <v>55</v>
      </c>
      <c r="H4395" s="8"/>
      <c r="I4395" s="10">
        <v>44944.471875000003</v>
      </c>
      <c r="J4395" s="8"/>
      <c r="K4395" s="8" t="s">
        <v>56</v>
      </c>
      <c r="L4395" s="8"/>
      <c r="M4395" s="11">
        <v>44944</v>
      </c>
      <c r="N4395" s="8"/>
      <c r="O4395" s="8"/>
      <c r="P4395" s="8"/>
      <c r="Q4395" s="8" t="s">
        <v>3171</v>
      </c>
      <c r="R4395" s="8"/>
      <c r="S4395" s="8" t="s">
        <v>3365</v>
      </c>
      <c r="T4395" s="8"/>
      <c r="U4395" s="8" t="s">
        <v>3171</v>
      </c>
      <c r="V4395" s="8"/>
      <c r="W4395" s="8"/>
      <c r="X4395" s="8"/>
      <c r="Y4395" s="8"/>
      <c r="Z4395" s="8"/>
      <c r="AA4395" s="8" t="s">
        <v>3591</v>
      </c>
      <c r="AB4395" s="8"/>
      <c r="AC4395" s="8" t="s">
        <v>3365</v>
      </c>
      <c r="AD4395" s="8"/>
      <c r="AE4395" s="12">
        <v>0</v>
      </c>
      <c r="AF4395" s="8"/>
      <c r="AG4395" s="8" t="s">
        <v>562</v>
      </c>
      <c r="AH4395" s="8"/>
      <c r="AI4395" s="12">
        <v>3.2970000000000002</v>
      </c>
      <c r="AJ4395" s="8"/>
      <c r="AK4395" s="13">
        <f>ROUND(IF(ISNUMBER(AI4395), AE4395*AI4395, AE4395),5)</f>
        <v>0</v>
      </c>
      <c r="AL4395" s="8"/>
      <c r="AM4395" s="13">
        <f>ROUND(AM4394+AK4395,5)</f>
        <v>22356.662990000001</v>
      </c>
    </row>
    <row r="4396" spans="1:39" x14ac:dyDescent="0.25">
      <c r="A4396" s="8"/>
      <c r="B4396" s="8"/>
      <c r="C4396" s="8"/>
      <c r="D4396" s="8"/>
      <c r="E4396" s="9">
        <v>1381</v>
      </c>
      <c r="F4396" s="8"/>
      <c r="G4396" s="8" t="s">
        <v>55</v>
      </c>
      <c r="H4396" s="8"/>
      <c r="I4396" s="10">
        <v>44944.471875000003</v>
      </c>
      <c r="J4396" s="8"/>
      <c r="K4396" s="8" t="s">
        <v>56</v>
      </c>
      <c r="L4396" s="8"/>
      <c r="M4396" s="11">
        <v>44944</v>
      </c>
      <c r="N4396" s="8"/>
      <c r="O4396" s="8"/>
      <c r="P4396" s="8"/>
      <c r="Q4396" s="8" t="s">
        <v>3171</v>
      </c>
      <c r="R4396" s="8"/>
      <c r="S4396" s="8" t="s">
        <v>3366</v>
      </c>
      <c r="T4396" s="8"/>
      <c r="U4396" s="8" t="s">
        <v>3171</v>
      </c>
      <c r="V4396" s="8"/>
      <c r="W4396" s="8"/>
      <c r="X4396" s="8"/>
      <c r="Y4396" s="8"/>
      <c r="Z4396" s="8"/>
      <c r="AA4396" s="8" t="s">
        <v>3592</v>
      </c>
      <c r="AB4396" s="8"/>
      <c r="AC4396" s="8" t="s">
        <v>3366</v>
      </c>
      <c r="AD4396" s="8"/>
      <c r="AE4396" s="12">
        <v>10</v>
      </c>
      <c r="AF4396" s="8"/>
      <c r="AG4396" s="8" t="s">
        <v>562</v>
      </c>
      <c r="AH4396" s="8"/>
      <c r="AI4396" s="12">
        <v>3.2970000000000002</v>
      </c>
      <c r="AJ4396" s="8"/>
      <c r="AK4396" s="13">
        <f>ROUND(IF(ISNUMBER(AI4396), AE4396*AI4396, AE4396),5)</f>
        <v>32.97</v>
      </c>
      <c r="AL4396" s="8"/>
      <c r="AM4396" s="13">
        <f>ROUND(AM4395+AK4396,5)</f>
        <v>22389.632989999998</v>
      </c>
    </row>
    <row r="4397" spans="1:39" x14ac:dyDescent="0.25">
      <c r="A4397" s="8"/>
      <c r="B4397" s="8"/>
      <c r="C4397" s="8"/>
      <c r="D4397" s="8"/>
      <c r="E4397" s="9">
        <v>1381</v>
      </c>
      <c r="F4397" s="8"/>
      <c r="G4397" s="8" t="s">
        <v>55</v>
      </c>
      <c r="H4397" s="8"/>
      <c r="I4397" s="10">
        <v>44944.471875000003</v>
      </c>
      <c r="J4397" s="8"/>
      <c r="K4397" s="8" t="s">
        <v>56</v>
      </c>
      <c r="L4397" s="8"/>
      <c r="M4397" s="11">
        <v>44944</v>
      </c>
      <c r="N4397" s="8"/>
      <c r="O4397" s="8"/>
      <c r="P4397" s="8"/>
      <c r="Q4397" s="8" t="s">
        <v>3171</v>
      </c>
      <c r="R4397" s="8"/>
      <c r="S4397" s="8" t="s">
        <v>3367</v>
      </c>
      <c r="T4397" s="8"/>
      <c r="U4397" s="8" t="s">
        <v>3171</v>
      </c>
      <c r="V4397" s="8"/>
      <c r="W4397" s="8"/>
      <c r="X4397" s="8"/>
      <c r="Y4397" s="8"/>
      <c r="Z4397" s="8"/>
      <c r="AA4397" s="8" t="s">
        <v>3593</v>
      </c>
      <c r="AB4397" s="8"/>
      <c r="AC4397" s="8" t="s">
        <v>3367</v>
      </c>
      <c r="AD4397" s="8"/>
      <c r="AE4397" s="12">
        <v>10</v>
      </c>
      <c r="AF4397" s="8"/>
      <c r="AG4397" s="8" t="s">
        <v>562</v>
      </c>
      <c r="AH4397" s="8"/>
      <c r="AI4397" s="12">
        <v>3.2970000000000002</v>
      </c>
      <c r="AJ4397" s="8"/>
      <c r="AK4397" s="13">
        <f>ROUND(IF(ISNUMBER(AI4397), AE4397*AI4397, AE4397),5)</f>
        <v>32.97</v>
      </c>
      <c r="AL4397" s="8"/>
      <c r="AM4397" s="13">
        <f>ROUND(AM4396+AK4397,5)</f>
        <v>22422.602989999999</v>
      </c>
    </row>
    <row r="4398" spans="1:39" x14ac:dyDescent="0.25">
      <c r="A4398" s="8"/>
      <c r="B4398" s="8"/>
      <c r="C4398" s="8"/>
      <c r="D4398" s="8"/>
      <c r="E4398" s="9">
        <v>1381</v>
      </c>
      <c r="F4398" s="8"/>
      <c r="G4398" s="8" t="s">
        <v>55</v>
      </c>
      <c r="H4398" s="8"/>
      <c r="I4398" s="10">
        <v>44944.471875000003</v>
      </c>
      <c r="J4398" s="8"/>
      <c r="K4398" s="8" t="s">
        <v>56</v>
      </c>
      <c r="L4398" s="8"/>
      <c r="M4398" s="11">
        <v>44944</v>
      </c>
      <c r="N4398" s="8"/>
      <c r="O4398" s="8"/>
      <c r="P4398" s="8"/>
      <c r="Q4398" s="8" t="s">
        <v>3171</v>
      </c>
      <c r="R4398" s="8"/>
      <c r="S4398" s="8" t="s">
        <v>3368</v>
      </c>
      <c r="T4398" s="8"/>
      <c r="U4398" s="8" t="s">
        <v>3171</v>
      </c>
      <c r="V4398" s="8"/>
      <c r="W4398" s="8"/>
      <c r="X4398" s="8"/>
      <c r="Y4398" s="8"/>
      <c r="Z4398" s="8"/>
      <c r="AA4398" s="8" t="s">
        <v>3594</v>
      </c>
      <c r="AB4398" s="8"/>
      <c r="AC4398" s="8" t="s">
        <v>3368</v>
      </c>
      <c r="AD4398" s="8"/>
      <c r="AE4398" s="12">
        <v>10</v>
      </c>
      <c r="AF4398" s="8"/>
      <c r="AG4398" s="8" t="s">
        <v>562</v>
      </c>
      <c r="AH4398" s="8"/>
      <c r="AI4398" s="12">
        <v>3.2970000000000002</v>
      </c>
      <c r="AJ4398" s="8"/>
      <c r="AK4398" s="13">
        <f>ROUND(IF(ISNUMBER(AI4398), AE4398*AI4398, AE4398),5)</f>
        <v>32.97</v>
      </c>
      <c r="AL4398" s="8"/>
      <c r="AM4398" s="13">
        <f>ROUND(AM4397+AK4398,5)</f>
        <v>22455.572990000001</v>
      </c>
    </row>
    <row r="4399" spans="1:39" x14ac:dyDescent="0.25">
      <c r="A4399" s="8"/>
      <c r="B4399" s="8"/>
      <c r="C4399" s="8"/>
      <c r="D4399" s="8"/>
      <c r="E4399" s="9">
        <v>1381</v>
      </c>
      <c r="F4399" s="8"/>
      <c r="G4399" s="8" t="s">
        <v>55</v>
      </c>
      <c r="H4399" s="8"/>
      <c r="I4399" s="10">
        <v>44944.471875000003</v>
      </c>
      <c r="J4399" s="8"/>
      <c r="K4399" s="8" t="s">
        <v>56</v>
      </c>
      <c r="L4399" s="8"/>
      <c r="M4399" s="11">
        <v>44944</v>
      </c>
      <c r="N4399" s="8"/>
      <c r="O4399" s="8"/>
      <c r="P4399" s="8"/>
      <c r="Q4399" s="8" t="s">
        <v>3171</v>
      </c>
      <c r="R4399" s="8"/>
      <c r="S4399" s="8" t="s">
        <v>3369</v>
      </c>
      <c r="T4399" s="8"/>
      <c r="U4399" s="8" t="s">
        <v>3171</v>
      </c>
      <c r="V4399" s="8"/>
      <c r="W4399" s="8"/>
      <c r="X4399" s="8"/>
      <c r="Y4399" s="8"/>
      <c r="Z4399" s="8"/>
      <c r="AA4399" s="8" t="s">
        <v>3595</v>
      </c>
      <c r="AB4399" s="8"/>
      <c r="AC4399" s="8" t="s">
        <v>3369</v>
      </c>
      <c r="AD4399" s="8"/>
      <c r="AE4399" s="12">
        <v>10</v>
      </c>
      <c r="AF4399" s="8"/>
      <c r="AG4399" s="8" t="s">
        <v>562</v>
      </c>
      <c r="AH4399" s="8"/>
      <c r="AI4399" s="12">
        <v>3.2970000000000002</v>
      </c>
      <c r="AJ4399" s="8"/>
      <c r="AK4399" s="13">
        <f>ROUND(IF(ISNUMBER(AI4399), AE4399*AI4399, AE4399),5)</f>
        <v>32.97</v>
      </c>
      <c r="AL4399" s="8"/>
      <c r="AM4399" s="13">
        <f>ROUND(AM4398+AK4399,5)</f>
        <v>22488.542990000002</v>
      </c>
    </row>
    <row r="4400" spans="1:39" x14ac:dyDescent="0.25">
      <c r="A4400" s="8"/>
      <c r="B4400" s="8"/>
      <c r="C4400" s="8"/>
      <c r="D4400" s="8"/>
      <c r="E4400" s="9">
        <v>1381</v>
      </c>
      <c r="F4400" s="8"/>
      <c r="G4400" s="8" t="s">
        <v>55</v>
      </c>
      <c r="H4400" s="8"/>
      <c r="I4400" s="10">
        <v>44944.471875000003</v>
      </c>
      <c r="J4400" s="8"/>
      <c r="K4400" s="8" t="s">
        <v>56</v>
      </c>
      <c r="L4400" s="8"/>
      <c r="M4400" s="11">
        <v>44944</v>
      </c>
      <c r="N4400" s="8"/>
      <c r="O4400" s="8"/>
      <c r="P4400" s="8"/>
      <c r="Q4400" s="8" t="s">
        <v>3171</v>
      </c>
      <c r="R4400" s="8"/>
      <c r="S4400" s="8" t="s">
        <v>3370</v>
      </c>
      <c r="T4400" s="8"/>
      <c r="U4400" s="8" t="s">
        <v>3171</v>
      </c>
      <c r="V4400" s="8"/>
      <c r="W4400" s="8"/>
      <c r="X4400" s="8"/>
      <c r="Y4400" s="8"/>
      <c r="Z4400" s="8"/>
      <c r="AA4400" s="8" t="s">
        <v>3596</v>
      </c>
      <c r="AB4400" s="8"/>
      <c r="AC4400" s="8" t="s">
        <v>3370</v>
      </c>
      <c r="AD4400" s="8"/>
      <c r="AE4400" s="12">
        <v>10</v>
      </c>
      <c r="AF4400" s="8"/>
      <c r="AG4400" s="8" t="s">
        <v>562</v>
      </c>
      <c r="AH4400" s="8"/>
      <c r="AI4400" s="12">
        <v>3.2970000000000002</v>
      </c>
      <c r="AJ4400" s="8"/>
      <c r="AK4400" s="13">
        <f>ROUND(IF(ISNUMBER(AI4400), AE4400*AI4400, AE4400),5)</f>
        <v>32.97</v>
      </c>
      <c r="AL4400" s="8"/>
      <c r="AM4400" s="13">
        <f>ROUND(AM4399+AK4400,5)</f>
        <v>22521.512989999999</v>
      </c>
    </row>
    <row r="4401" spans="1:39" x14ac:dyDescent="0.25">
      <c r="A4401" s="8"/>
      <c r="B4401" s="8"/>
      <c r="C4401" s="8"/>
      <c r="D4401" s="8"/>
      <c r="E4401" s="9">
        <v>1381</v>
      </c>
      <c r="F4401" s="8"/>
      <c r="G4401" s="8" t="s">
        <v>55</v>
      </c>
      <c r="H4401" s="8"/>
      <c r="I4401" s="10">
        <v>44944.471875000003</v>
      </c>
      <c r="J4401" s="8"/>
      <c r="K4401" s="8" t="s">
        <v>56</v>
      </c>
      <c r="L4401" s="8"/>
      <c r="M4401" s="11">
        <v>44944</v>
      </c>
      <c r="N4401" s="8"/>
      <c r="O4401" s="8"/>
      <c r="P4401" s="8"/>
      <c r="Q4401" s="8" t="s">
        <v>3171</v>
      </c>
      <c r="R4401" s="8"/>
      <c r="S4401" s="8" t="s">
        <v>3371</v>
      </c>
      <c r="T4401" s="8"/>
      <c r="U4401" s="8" t="s">
        <v>3171</v>
      </c>
      <c r="V4401" s="8"/>
      <c r="W4401" s="8"/>
      <c r="X4401" s="8"/>
      <c r="Y4401" s="8"/>
      <c r="Z4401" s="8"/>
      <c r="AA4401" s="8" t="s">
        <v>3597</v>
      </c>
      <c r="AB4401" s="8"/>
      <c r="AC4401" s="8" t="s">
        <v>3371</v>
      </c>
      <c r="AD4401" s="8"/>
      <c r="AE4401" s="12">
        <v>0</v>
      </c>
      <c r="AF4401" s="8"/>
      <c r="AG4401" s="8" t="s">
        <v>562</v>
      </c>
      <c r="AH4401" s="8"/>
      <c r="AI4401" s="12">
        <v>3.2970000000000002</v>
      </c>
      <c r="AJ4401" s="8"/>
      <c r="AK4401" s="13">
        <f>ROUND(IF(ISNUMBER(AI4401), AE4401*AI4401, AE4401),5)</f>
        <v>0</v>
      </c>
      <c r="AL4401" s="8"/>
      <c r="AM4401" s="13">
        <f>ROUND(AM4400+AK4401,5)</f>
        <v>22521.512989999999</v>
      </c>
    </row>
    <row r="4402" spans="1:39" x14ac:dyDescent="0.25">
      <c r="A4402" s="8"/>
      <c r="B4402" s="8"/>
      <c r="C4402" s="8"/>
      <c r="D4402" s="8"/>
      <c r="E4402" s="9">
        <v>1381</v>
      </c>
      <c r="F4402" s="8"/>
      <c r="G4402" s="8" t="s">
        <v>55</v>
      </c>
      <c r="H4402" s="8"/>
      <c r="I4402" s="10">
        <v>44944.471875000003</v>
      </c>
      <c r="J4402" s="8"/>
      <c r="K4402" s="8" t="s">
        <v>56</v>
      </c>
      <c r="L4402" s="8"/>
      <c r="M4402" s="11">
        <v>44944</v>
      </c>
      <c r="N4402" s="8"/>
      <c r="O4402" s="8"/>
      <c r="P4402" s="8"/>
      <c r="Q4402" s="8" t="s">
        <v>3171</v>
      </c>
      <c r="R4402" s="8"/>
      <c r="S4402" s="8" t="s">
        <v>3372</v>
      </c>
      <c r="T4402" s="8"/>
      <c r="U4402" s="8" t="s">
        <v>3171</v>
      </c>
      <c r="V4402" s="8"/>
      <c r="W4402" s="8"/>
      <c r="X4402" s="8"/>
      <c r="Y4402" s="8"/>
      <c r="Z4402" s="8"/>
      <c r="AA4402" s="8" t="s">
        <v>3598</v>
      </c>
      <c r="AB4402" s="8"/>
      <c r="AC4402" s="8" t="s">
        <v>3372</v>
      </c>
      <c r="AD4402" s="8"/>
      <c r="AE4402" s="12">
        <v>10</v>
      </c>
      <c r="AF4402" s="8"/>
      <c r="AG4402" s="8" t="s">
        <v>562</v>
      </c>
      <c r="AH4402" s="8"/>
      <c r="AI4402" s="12">
        <v>3.2970000000000002</v>
      </c>
      <c r="AJ4402" s="8"/>
      <c r="AK4402" s="13">
        <f>ROUND(IF(ISNUMBER(AI4402), AE4402*AI4402, AE4402),5)</f>
        <v>32.97</v>
      </c>
      <c r="AL4402" s="8"/>
      <c r="AM4402" s="13">
        <f>ROUND(AM4401+AK4402,5)</f>
        <v>22554.48299</v>
      </c>
    </row>
    <row r="4403" spans="1:39" x14ac:dyDescent="0.25">
      <c r="A4403" s="8"/>
      <c r="B4403" s="8"/>
      <c r="C4403" s="8"/>
      <c r="D4403" s="8"/>
      <c r="E4403" s="9">
        <v>1381</v>
      </c>
      <c r="F4403" s="8"/>
      <c r="G4403" s="8" t="s">
        <v>55</v>
      </c>
      <c r="H4403" s="8"/>
      <c r="I4403" s="10">
        <v>44944.471875000003</v>
      </c>
      <c r="J4403" s="8"/>
      <c r="K4403" s="8" t="s">
        <v>56</v>
      </c>
      <c r="L4403" s="8"/>
      <c r="M4403" s="11">
        <v>44944</v>
      </c>
      <c r="N4403" s="8"/>
      <c r="O4403" s="8"/>
      <c r="P4403" s="8"/>
      <c r="Q4403" s="8" t="s">
        <v>3171</v>
      </c>
      <c r="R4403" s="8"/>
      <c r="S4403" s="8" t="s">
        <v>3373</v>
      </c>
      <c r="T4403" s="8"/>
      <c r="U4403" s="8" t="s">
        <v>3171</v>
      </c>
      <c r="V4403" s="8"/>
      <c r="W4403" s="8"/>
      <c r="X4403" s="8"/>
      <c r="Y4403" s="8"/>
      <c r="Z4403" s="8"/>
      <c r="AA4403" s="8" t="s">
        <v>3599</v>
      </c>
      <c r="AB4403" s="8"/>
      <c r="AC4403" s="8" t="s">
        <v>3373</v>
      </c>
      <c r="AD4403" s="8"/>
      <c r="AE4403" s="12">
        <v>10</v>
      </c>
      <c r="AF4403" s="8"/>
      <c r="AG4403" s="8" t="s">
        <v>562</v>
      </c>
      <c r="AH4403" s="8"/>
      <c r="AI4403" s="12">
        <v>3.2970000000000002</v>
      </c>
      <c r="AJ4403" s="8"/>
      <c r="AK4403" s="13">
        <f>ROUND(IF(ISNUMBER(AI4403), AE4403*AI4403, AE4403),5)</f>
        <v>32.97</v>
      </c>
      <c r="AL4403" s="8"/>
      <c r="AM4403" s="13">
        <f>ROUND(AM4402+AK4403,5)</f>
        <v>22587.452990000002</v>
      </c>
    </row>
    <row r="4404" spans="1:39" x14ac:dyDescent="0.25">
      <c r="A4404" s="8"/>
      <c r="B4404" s="8"/>
      <c r="C4404" s="8"/>
      <c r="D4404" s="8"/>
      <c r="E4404" s="9">
        <v>1381</v>
      </c>
      <c r="F4404" s="8"/>
      <c r="G4404" s="8" t="s">
        <v>55</v>
      </c>
      <c r="H4404" s="8"/>
      <c r="I4404" s="10">
        <v>44944.471875000003</v>
      </c>
      <c r="J4404" s="8"/>
      <c r="K4404" s="8" t="s">
        <v>56</v>
      </c>
      <c r="L4404" s="8"/>
      <c r="M4404" s="11">
        <v>44944</v>
      </c>
      <c r="N4404" s="8"/>
      <c r="O4404" s="8"/>
      <c r="P4404" s="8"/>
      <c r="Q4404" s="8" t="s">
        <v>3171</v>
      </c>
      <c r="R4404" s="8"/>
      <c r="S4404" s="8" t="s">
        <v>3374</v>
      </c>
      <c r="T4404" s="8"/>
      <c r="U4404" s="8" t="s">
        <v>3171</v>
      </c>
      <c r="V4404" s="8"/>
      <c r="W4404" s="8"/>
      <c r="X4404" s="8"/>
      <c r="Y4404" s="8"/>
      <c r="Z4404" s="8"/>
      <c r="AA4404" s="8" t="s">
        <v>3600</v>
      </c>
      <c r="AB4404" s="8"/>
      <c r="AC4404" s="8" t="s">
        <v>3374</v>
      </c>
      <c r="AD4404" s="8"/>
      <c r="AE4404" s="12">
        <v>0</v>
      </c>
      <c r="AF4404" s="8"/>
      <c r="AG4404" s="8" t="s">
        <v>562</v>
      </c>
      <c r="AH4404" s="8"/>
      <c r="AI4404" s="12">
        <v>3.2970000000000002</v>
      </c>
      <c r="AJ4404" s="8"/>
      <c r="AK4404" s="13">
        <f>ROUND(IF(ISNUMBER(AI4404), AE4404*AI4404, AE4404),5)</f>
        <v>0</v>
      </c>
      <c r="AL4404" s="8"/>
      <c r="AM4404" s="13">
        <f>ROUND(AM4403+AK4404,5)</f>
        <v>22587.452990000002</v>
      </c>
    </row>
    <row r="4405" spans="1:39" x14ac:dyDescent="0.25">
      <c r="A4405" s="8"/>
      <c r="B4405" s="8"/>
      <c r="C4405" s="8"/>
      <c r="D4405" s="8"/>
      <c r="E4405" s="9">
        <v>1381</v>
      </c>
      <c r="F4405" s="8"/>
      <c r="G4405" s="8" t="s">
        <v>55</v>
      </c>
      <c r="H4405" s="8"/>
      <c r="I4405" s="10">
        <v>44944.471875000003</v>
      </c>
      <c r="J4405" s="8"/>
      <c r="K4405" s="8" t="s">
        <v>56</v>
      </c>
      <c r="L4405" s="8"/>
      <c r="M4405" s="11">
        <v>44944</v>
      </c>
      <c r="N4405" s="8"/>
      <c r="O4405" s="8"/>
      <c r="P4405" s="8"/>
      <c r="Q4405" s="8" t="s">
        <v>3171</v>
      </c>
      <c r="R4405" s="8"/>
      <c r="S4405" s="8" t="s">
        <v>3375</v>
      </c>
      <c r="T4405" s="8"/>
      <c r="U4405" s="8" t="s">
        <v>3171</v>
      </c>
      <c r="V4405" s="8"/>
      <c r="W4405" s="8"/>
      <c r="X4405" s="8"/>
      <c r="Y4405" s="8"/>
      <c r="Z4405" s="8"/>
      <c r="AA4405" s="8" t="s">
        <v>3601</v>
      </c>
      <c r="AB4405" s="8"/>
      <c r="AC4405" s="8" t="s">
        <v>3375</v>
      </c>
      <c r="AD4405" s="8"/>
      <c r="AE4405" s="12">
        <v>10</v>
      </c>
      <c r="AF4405" s="8"/>
      <c r="AG4405" s="8" t="s">
        <v>562</v>
      </c>
      <c r="AH4405" s="8"/>
      <c r="AI4405" s="12">
        <v>3.2970000000000002</v>
      </c>
      <c r="AJ4405" s="8"/>
      <c r="AK4405" s="13">
        <f>ROUND(IF(ISNUMBER(AI4405), AE4405*AI4405, AE4405),5)</f>
        <v>32.97</v>
      </c>
      <c r="AL4405" s="8"/>
      <c r="AM4405" s="13">
        <f>ROUND(AM4404+AK4405,5)</f>
        <v>22620.422989999999</v>
      </c>
    </row>
    <row r="4406" spans="1:39" x14ac:dyDescent="0.25">
      <c r="A4406" s="8"/>
      <c r="B4406" s="8"/>
      <c r="C4406" s="8"/>
      <c r="D4406" s="8"/>
      <c r="E4406" s="9">
        <v>1381</v>
      </c>
      <c r="F4406" s="8"/>
      <c r="G4406" s="8" t="s">
        <v>55</v>
      </c>
      <c r="H4406" s="8"/>
      <c r="I4406" s="10">
        <v>44944.471875000003</v>
      </c>
      <c r="J4406" s="8"/>
      <c r="K4406" s="8" t="s">
        <v>56</v>
      </c>
      <c r="L4406" s="8"/>
      <c r="M4406" s="11">
        <v>44944</v>
      </c>
      <c r="N4406" s="8"/>
      <c r="O4406" s="8"/>
      <c r="P4406" s="8"/>
      <c r="Q4406" s="8" t="s">
        <v>3171</v>
      </c>
      <c r="R4406" s="8"/>
      <c r="S4406" s="8" t="s">
        <v>3376</v>
      </c>
      <c r="T4406" s="8"/>
      <c r="U4406" s="8" t="s">
        <v>3171</v>
      </c>
      <c r="V4406" s="8"/>
      <c r="W4406" s="8"/>
      <c r="X4406" s="8"/>
      <c r="Y4406" s="8"/>
      <c r="Z4406" s="8"/>
      <c r="AA4406" s="8" t="s">
        <v>3602</v>
      </c>
      <c r="AB4406" s="8"/>
      <c r="AC4406" s="8" t="s">
        <v>3376</v>
      </c>
      <c r="AD4406" s="8"/>
      <c r="AE4406" s="12">
        <v>0</v>
      </c>
      <c r="AF4406" s="8"/>
      <c r="AG4406" s="8" t="s">
        <v>562</v>
      </c>
      <c r="AH4406" s="8"/>
      <c r="AI4406" s="12">
        <v>3.2970000000000002</v>
      </c>
      <c r="AJ4406" s="8"/>
      <c r="AK4406" s="13">
        <f>ROUND(IF(ISNUMBER(AI4406), AE4406*AI4406, AE4406),5)</f>
        <v>0</v>
      </c>
      <c r="AL4406" s="8"/>
      <c r="AM4406" s="13">
        <f>ROUND(AM4405+AK4406,5)</f>
        <v>22620.422989999999</v>
      </c>
    </row>
    <row r="4407" spans="1:39" x14ac:dyDescent="0.25">
      <c r="A4407" s="8"/>
      <c r="B4407" s="8"/>
      <c r="C4407" s="8"/>
      <c r="D4407" s="8"/>
      <c r="E4407" s="9">
        <v>1381</v>
      </c>
      <c r="F4407" s="8"/>
      <c r="G4407" s="8" t="s">
        <v>55</v>
      </c>
      <c r="H4407" s="8"/>
      <c r="I4407" s="10">
        <v>44944.471875000003</v>
      </c>
      <c r="J4407" s="8"/>
      <c r="K4407" s="8" t="s">
        <v>56</v>
      </c>
      <c r="L4407" s="8"/>
      <c r="M4407" s="11">
        <v>44944</v>
      </c>
      <c r="N4407" s="8"/>
      <c r="O4407" s="8"/>
      <c r="P4407" s="8"/>
      <c r="Q4407" s="8" t="s">
        <v>3171</v>
      </c>
      <c r="R4407" s="8"/>
      <c r="S4407" s="8" t="s">
        <v>3377</v>
      </c>
      <c r="T4407" s="8"/>
      <c r="U4407" s="8" t="s">
        <v>3171</v>
      </c>
      <c r="V4407" s="8"/>
      <c r="W4407" s="8"/>
      <c r="X4407" s="8"/>
      <c r="Y4407" s="8"/>
      <c r="Z4407" s="8"/>
      <c r="AA4407" s="8" t="s">
        <v>3603</v>
      </c>
      <c r="AB4407" s="8"/>
      <c r="AC4407" s="8" t="s">
        <v>3377</v>
      </c>
      <c r="AD4407" s="8"/>
      <c r="AE4407" s="12">
        <v>0</v>
      </c>
      <c r="AF4407" s="8"/>
      <c r="AG4407" s="8" t="s">
        <v>562</v>
      </c>
      <c r="AH4407" s="8"/>
      <c r="AI4407" s="12">
        <v>3.2970000000000002</v>
      </c>
      <c r="AJ4407" s="8"/>
      <c r="AK4407" s="13">
        <f>ROUND(IF(ISNUMBER(AI4407), AE4407*AI4407, AE4407),5)</f>
        <v>0</v>
      </c>
      <c r="AL4407" s="8"/>
      <c r="AM4407" s="13">
        <f>ROUND(AM4406+AK4407,5)</f>
        <v>22620.422989999999</v>
      </c>
    </row>
    <row r="4408" spans="1:39" x14ac:dyDescent="0.25">
      <c r="A4408" s="8"/>
      <c r="B4408" s="8"/>
      <c r="C4408" s="8"/>
      <c r="D4408" s="8"/>
      <c r="E4408" s="9">
        <v>1383</v>
      </c>
      <c r="F4408" s="8"/>
      <c r="G4408" s="8" t="s">
        <v>55</v>
      </c>
      <c r="H4408" s="8"/>
      <c r="I4408" s="10">
        <v>44944.546666666669</v>
      </c>
      <c r="J4408" s="8"/>
      <c r="K4408" s="8" t="s">
        <v>56</v>
      </c>
      <c r="L4408" s="8"/>
      <c r="M4408" s="11">
        <v>44944</v>
      </c>
      <c r="N4408" s="8"/>
      <c r="O4408" s="8"/>
      <c r="P4408" s="8"/>
      <c r="Q4408" s="8" t="s">
        <v>3171</v>
      </c>
      <c r="R4408" s="8"/>
      <c r="S4408" s="8" t="s">
        <v>3246</v>
      </c>
      <c r="T4408" s="8"/>
      <c r="U4408" s="8" t="s">
        <v>3171</v>
      </c>
      <c r="V4408" s="8"/>
      <c r="W4408" s="8"/>
      <c r="X4408" s="8"/>
      <c r="Y4408" s="8"/>
      <c r="Z4408" s="8"/>
      <c r="AA4408" s="8" t="s">
        <v>3477</v>
      </c>
      <c r="AB4408" s="8"/>
      <c r="AC4408" s="8" t="s">
        <v>3246</v>
      </c>
      <c r="AD4408" s="8"/>
      <c r="AE4408" s="12">
        <v>75</v>
      </c>
      <c r="AF4408" s="8"/>
      <c r="AG4408" s="8" t="s">
        <v>562</v>
      </c>
      <c r="AH4408" s="8"/>
      <c r="AI4408" s="12">
        <v>2.0070700000000001</v>
      </c>
      <c r="AJ4408" s="8"/>
      <c r="AK4408" s="13">
        <f>ROUND(IF(ISNUMBER(AI4408), AE4408*AI4408, AE4408),5)</f>
        <v>150.53025</v>
      </c>
      <c r="AL4408" s="8"/>
      <c r="AM4408" s="13">
        <f>ROUND(AM4407+AK4408,5)</f>
        <v>22770.953239999999</v>
      </c>
    </row>
    <row r="4409" spans="1:39" x14ac:dyDescent="0.25">
      <c r="A4409" s="8"/>
      <c r="B4409" s="8"/>
      <c r="C4409" s="8"/>
      <c r="D4409" s="8"/>
      <c r="E4409" s="9">
        <v>1383</v>
      </c>
      <c r="F4409" s="8"/>
      <c r="G4409" s="8" t="s">
        <v>55</v>
      </c>
      <c r="H4409" s="8"/>
      <c r="I4409" s="10">
        <v>44944.546666666669</v>
      </c>
      <c r="J4409" s="8"/>
      <c r="K4409" s="8" t="s">
        <v>56</v>
      </c>
      <c r="L4409" s="8"/>
      <c r="M4409" s="11">
        <v>44944</v>
      </c>
      <c r="N4409" s="8"/>
      <c r="O4409" s="8"/>
      <c r="P4409" s="8"/>
      <c r="Q4409" s="8" t="s">
        <v>3171</v>
      </c>
      <c r="R4409" s="8"/>
      <c r="S4409" s="8" t="s">
        <v>3378</v>
      </c>
      <c r="T4409" s="8"/>
      <c r="U4409" s="8" t="s">
        <v>3171</v>
      </c>
      <c r="V4409" s="8"/>
      <c r="W4409" s="8"/>
      <c r="X4409" s="8"/>
      <c r="Y4409" s="8"/>
      <c r="Z4409" s="8"/>
      <c r="AA4409" s="8" t="s">
        <v>3490</v>
      </c>
      <c r="AB4409" s="8"/>
      <c r="AC4409" s="8" t="s">
        <v>3378</v>
      </c>
      <c r="AD4409" s="8"/>
      <c r="AE4409" s="12">
        <v>0</v>
      </c>
      <c r="AF4409" s="8"/>
      <c r="AG4409" s="8" t="s">
        <v>562</v>
      </c>
      <c r="AH4409" s="8"/>
      <c r="AI4409" s="12">
        <v>1.6899999999999998E-2</v>
      </c>
      <c r="AJ4409" s="8"/>
      <c r="AK4409" s="13">
        <f>ROUND(IF(ISNUMBER(AI4409), AE4409*AI4409, AE4409),5)</f>
        <v>0</v>
      </c>
      <c r="AL4409" s="8"/>
      <c r="AM4409" s="13">
        <f>ROUND(AM4408+AK4409,5)</f>
        <v>22770.953239999999</v>
      </c>
    </row>
    <row r="4410" spans="1:39" x14ac:dyDescent="0.25">
      <c r="A4410" s="8"/>
      <c r="B4410" s="8"/>
      <c r="C4410" s="8"/>
      <c r="D4410" s="8"/>
      <c r="E4410" s="9">
        <v>1383</v>
      </c>
      <c r="F4410" s="8"/>
      <c r="G4410" s="8" t="s">
        <v>55</v>
      </c>
      <c r="H4410" s="8"/>
      <c r="I4410" s="10">
        <v>44944.546666666669</v>
      </c>
      <c r="J4410" s="8"/>
      <c r="K4410" s="8" t="s">
        <v>56</v>
      </c>
      <c r="L4410" s="8"/>
      <c r="M4410" s="11">
        <v>44944</v>
      </c>
      <c r="N4410" s="8"/>
      <c r="O4410" s="8"/>
      <c r="P4410" s="8"/>
      <c r="Q4410" s="8" t="s">
        <v>3171</v>
      </c>
      <c r="R4410" s="8"/>
      <c r="S4410" s="8" t="s">
        <v>3262</v>
      </c>
      <c r="T4410" s="8"/>
      <c r="U4410" s="8" t="s">
        <v>3171</v>
      </c>
      <c r="V4410" s="8"/>
      <c r="W4410" s="8"/>
      <c r="X4410" s="8"/>
      <c r="Y4410" s="8"/>
      <c r="Z4410" s="8"/>
      <c r="AA4410" s="8" t="s">
        <v>3493</v>
      </c>
      <c r="AB4410" s="8"/>
      <c r="AC4410" s="8" t="s">
        <v>3262</v>
      </c>
      <c r="AD4410" s="8"/>
      <c r="AE4410" s="12">
        <v>3500</v>
      </c>
      <c r="AF4410" s="8"/>
      <c r="AG4410" s="8" t="s">
        <v>562</v>
      </c>
      <c r="AH4410" s="8"/>
      <c r="AI4410" s="12">
        <v>2.0299999999999999E-2</v>
      </c>
      <c r="AJ4410" s="8"/>
      <c r="AK4410" s="13">
        <f>ROUND(IF(ISNUMBER(AI4410), AE4410*AI4410, AE4410),5)</f>
        <v>71.05</v>
      </c>
      <c r="AL4410" s="8"/>
      <c r="AM4410" s="13">
        <f>ROUND(AM4409+AK4410,5)</f>
        <v>22842.003239999998</v>
      </c>
    </row>
    <row r="4411" spans="1:39" x14ac:dyDescent="0.25">
      <c r="A4411" s="8"/>
      <c r="B4411" s="8"/>
      <c r="C4411" s="8"/>
      <c r="D4411" s="8"/>
      <c r="E4411" s="9">
        <v>1383</v>
      </c>
      <c r="F4411" s="8"/>
      <c r="G4411" s="8" t="s">
        <v>55</v>
      </c>
      <c r="H4411" s="8"/>
      <c r="I4411" s="10">
        <v>44944.546666666669</v>
      </c>
      <c r="J4411" s="8"/>
      <c r="K4411" s="8" t="s">
        <v>56</v>
      </c>
      <c r="L4411" s="8"/>
      <c r="M4411" s="11">
        <v>44944</v>
      </c>
      <c r="N4411" s="8"/>
      <c r="O4411" s="8"/>
      <c r="P4411" s="8"/>
      <c r="Q4411" s="8" t="s">
        <v>3171</v>
      </c>
      <c r="R4411" s="8"/>
      <c r="S4411" s="8" t="s">
        <v>3379</v>
      </c>
      <c r="T4411" s="8"/>
      <c r="U4411" s="8" t="s">
        <v>3171</v>
      </c>
      <c r="V4411" s="8"/>
      <c r="W4411" s="8"/>
      <c r="X4411" s="8"/>
      <c r="Y4411" s="8"/>
      <c r="Z4411" s="8"/>
      <c r="AA4411" s="8" t="s">
        <v>3604</v>
      </c>
      <c r="AB4411" s="8"/>
      <c r="AC4411" s="8" t="s">
        <v>3379</v>
      </c>
      <c r="AD4411" s="8"/>
      <c r="AE4411" s="12">
        <v>10</v>
      </c>
      <c r="AF4411" s="8"/>
      <c r="AG4411" s="8" t="s">
        <v>562</v>
      </c>
      <c r="AH4411" s="8"/>
      <c r="AI4411" s="12">
        <v>3.2970000000000002</v>
      </c>
      <c r="AJ4411" s="8"/>
      <c r="AK4411" s="13">
        <f>ROUND(IF(ISNUMBER(AI4411), AE4411*AI4411, AE4411),5)</f>
        <v>32.97</v>
      </c>
      <c r="AL4411" s="8"/>
      <c r="AM4411" s="13">
        <f>ROUND(AM4410+AK4411,5)</f>
        <v>22874.973239999999</v>
      </c>
    </row>
    <row r="4412" spans="1:39" x14ac:dyDescent="0.25">
      <c r="A4412" s="8"/>
      <c r="B4412" s="8"/>
      <c r="C4412" s="8"/>
      <c r="D4412" s="8"/>
      <c r="E4412" s="9">
        <v>1383</v>
      </c>
      <c r="F4412" s="8"/>
      <c r="G4412" s="8" t="s">
        <v>55</v>
      </c>
      <c r="H4412" s="8"/>
      <c r="I4412" s="10">
        <v>44944.546666666669</v>
      </c>
      <c r="J4412" s="8"/>
      <c r="K4412" s="8" t="s">
        <v>56</v>
      </c>
      <c r="L4412" s="8"/>
      <c r="M4412" s="11">
        <v>44944</v>
      </c>
      <c r="N4412" s="8"/>
      <c r="O4412" s="8"/>
      <c r="P4412" s="8"/>
      <c r="Q4412" s="8" t="s">
        <v>3171</v>
      </c>
      <c r="R4412" s="8"/>
      <c r="S4412" s="8" t="s">
        <v>3380</v>
      </c>
      <c r="T4412" s="8"/>
      <c r="U4412" s="8" t="s">
        <v>3171</v>
      </c>
      <c r="V4412" s="8"/>
      <c r="W4412" s="8"/>
      <c r="X4412" s="8"/>
      <c r="Y4412" s="8"/>
      <c r="Z4412" s="8"/>
      <c r="AA4412" s="8" t="s">
        <v>3605</v>
      </c>
      <c r="AB4412" s="8"/>
      <c r="AC4412" s="8" t="s">
        <v>3380</v>
      </c>
      <c r="AD4412" s="8"/>
      <c r="AE4412" s="12">
        <v>10</v>
      </c>
      <c r="AF4412" s="8"/>
      <c r="AG4412" s="8" t="s">
        <v>562</v>
      </c>
      <c r="AH4412" s="8"/>
      <c r="AI4412" s="12">
        <v>3.2970000000000002</v>
      </c>
      <c r="AJ4412" s="8"/>
      <c r="AK4412" s="13">
        <f>ROUND(IF(ISNUMBER(AI4412), AE4412*AI4412, AE4412),5)</f>
        <v>32.97</v>
      </c>
      <c r="AL4412" s="8"/>
      <c r="AM4412" s="13">
        <f>ROUND(AM4411+AK4412,5)</f>
        <v>22907.943240000001</v>
      </c>
    </row>
    <row r="4413" spans="1:39" x14ac:dyDescent="0.25">
      <c r="A4413" s="8"/>
      <c r="B4413" s="8"/>
      <c r="C4413" s="8"/>
      <c r="D4413" s="8"/>
      <c r="E4413" s="9">
        <v>1383</v>
      </c>
      <c r="F4413" s="8"/>
      <c r="G4413" s="8" t="s">
        <v>55</v>
      </c>
      <c r="H4413" s="8"/>
      <c r="I4413" s="10">
        <v>44944.546666666669</v>
      </c>
      <c r="J4413" s="8"/>
      <c r="K4413" s="8" t="s">
        <v>56</v>
      </c>
      <c r="L4413" s="8"/>
      <c r="M4413" s="11">
        <v>44944</v>
      </c>
      <c r="N4413" s="8"/>
      <c r="O4413" s="8"/>
      <c r="P4413" s="8"/>
      <c r="Q4413" s="8" t="s">
        <v>3171</v>
      </c>
      <c r="R4413" s="8"/>
      <c r="S4413" s="8" t="s">
        <v>3381</v>
      </c>
      <c r="T4413" s="8"/>
      <c r="U4413" s="8" t="s">
        <v>3171</v>
      </c>
      <c r="V4413" s="8"/>
      <c r="W4413" s="8"/>
      <c r="X4413" s="8"/>
      <c r="Y4413" s="8"/>
      <c r="Z4413" s="8"/>
      <c r="AA4413" s="8" t="s">
        <v>3606</v>
      </c>
      <c r="AB4413" s="8"/>
      <c r="AC4413" s="8" t="s">
        <v>3381</v>
      </c>
      <c r="AD4413" s="8"/>
      <c r="AE4413" s="12">
        <v>10</v>
      </c>
      <c r="AF4413" s="8"/>
      <c r="AG4413" s="8" t="s">
        <v>562</v>
      </c>
      <c r="AH4413" s="8"/>
      <c r="AI4413" s="12">
        <v>3.2970000000000002</v>
      </c>
      <c r="AJ4413" s="8"/>
      <c r="AK4413" s="13">
        <f>ROUND(IF(ISNUMBER(AI4413), AE4413*AI4413, AE4413),5)</f>
        <v>32.97</v>
      </c>
      <c r="AL4413" s="8"/>
      <c r="AM4413" s="13">
        <f>ROUND(AM4412+AK4413,5)</f>
        <v>22940.913240000002</v>
      </c>
    </row>
    <row r="4414" spans="1:39" x14ac:dyDescent="0.25">
      <c r="A4414" s="8"/>
      <c r="B4414" s="8"/>
      <c r="C4414" s="8"/>
      <c r="D4414" s="8"/>
      <c r="E4414" s="9">
        <v>1383</v>
      </c>
      <c r="F4414" s="8"/>
      <c r="G4414" s="8" t="s">
        <v>55</v>
      </c>
      <c r="H4414" s="8"/>
      <c r="I4414" s="10">
        <v>44944.546666666669</v>
      </c>
      <c r="J4414" s="8"/>
      <c r="K4414" s="8" t="s">
        <v>56</v>
      </c>
      <c r="L4414" s="8"/>
      <c r="M4414" s="11">
        <v>44944</v>
      </c>
      <c r="N4414" s="8"/>
      <c r="O4414" s="8"/>
      <c r="P4414" s="8"/>
      <c r="Q4414" s="8" t="s">
        <v>3171</v>
      </c>
      <c r="R4414" s="8"/>
      <c r="S4414" s="8" t="s">
        <v>3382</v>
      </c>
      <c r="T4414" s="8"/>
      <c r="U4414" s="8" t="s">
        <v>3171</v>
      </c>
      <c r="V4414" s="8"/>
      <c r="W4414" s="8"/>
      <c r="X4414" s="8"/>
      <c r="Y4414" s="8"/>
      <c r="Z4414" s="8"/>
      <c r="AA4414" s="8" t="s">
        <v>3607</v>
      </c>
      <c r="AB4414" s="8"/>
      <c r="AC4414" s="8" t="s">
        <v>3382</v>
      </c>
      <c r="AD4414" s="8"/>
      <c r="AE4414" s="12">
        <v>10</v>
      </c>
      <c r="AF4414" s="8"/>
      <c r="AG4414" s="8" t="s">
        <v>562</v>
      </c>
      <c r="AH4414" s="8"/>
      <c r="AI4414" s="12">
        <v>3.2970000000000002</v>
      </c>
      <c r="AJ4414" s="8"/>
      <c r="AK4414" s="13">
        <f>ROUND(IF(ISNUMBER(AI4414), AE4414*AI4414, AE4414),5)</f>
        <v>32.97</v>
      </c>
      <c r="AL4414" s="8"/>
      <c r="AM4414" s="13">
        <f>ROUND(AM4413+AK4414,5)</f>
        <v>22973.883239999999</v>
      </c>
    </row>
    <row r="4415" spans="1:39" x14ac:dyDescent="0.25">
      <c r="A4415" s="8"/>
      <c r="B4415" s="8"/>
      <c r="C4415" s="8"/>
      <c r="D4415" s="8"/>
      <c r="E4415" s="9">
        <v>1383</v>
      </c>
      <c r="F4415" s="8"/>
      <c r="G4415" s="8" t="s">
        <v>55</v>
      </c>
      <c r="H4415" s="8"/>
      <c r="I4415" s="10">
        <v>44944.546666666669</v>
      </c>
      <c r="J4415" s="8"/>
      <c r="K4415" s="8" t="s">
        <v>56</v>
      </c>
      <c r="L4415" s="8"/>
      <c r="M4415" s="11">
        <v>44944</v>
      </c>
      <c r="N4415" s="8"/>
      <c r="O4415" s="8"/>
      <c r="P4415" s="8"/>
      <c r="Q4415" s="8" t="s">
        <v>3171</v>
      </c>
      <c r="R4415" s="8"/>
      <c r="S4415" s="8" t="s">
        <v>3383</v>
      </c>
      <c r="T4415" s="8"/>
      <c r="U4415" s="8" t="s">
        <v>3171</v>
      </c>
      <c r="V4415" s="8"/>
      <c r="W4415" s="8"/>
      <c r="X4415" s="8"/>
      <c r="Y4415" s="8"/>
      <c r="Z4415" s="8"/>
      <c r="AA4415" s="8" t="s">
        <v>3608</v>
      </c>
      <c r="AB4415" s="8"/>
      <c r="AC4415" s="8" t="s">
        <v>3383</v>
      </c>
      <c r="AD4415" s="8"/>
      <c r="AE4415" s="12">
        <v>10</v>
      </c>
      <c r="AF4415" s="8"/>
      <c r="AG4415" s="8" t="s">
        <v>562</v>
      </c>
      <c r="AH4415" s="8"/>
      <c r="AI4415" s="12">
        <v>3.2970000000000002</v>
      </c>
      <c r="AJ4415" s="8"/>
      <c r="AK4415" s="13">
        <f>ROUND(IF(ISNUMBER(AI4415), AE4415*AI4415, AE4415),5)</f>
        <v>32.97</v>
      </c>
      <c r="AL4415" s="8"/>
      <c r="AM4415" s="13">
        <f>ROUND(AM4414+AK4415,5)</f>
        <v>23006.85324</v>
      </c>
    </row>
    <row r="4416" spans="1:39" x14ac:dyDescent="0.25">
      <c r="A4416" s="8"/>
      <c r="B4416" s="8"/>
      <c r="C4416" s="8"/>
      <c r="D4416" s="8"/>
      <c r="E4416" s="9">
        <v>1383</v>
      </c>
      <c r="F4416" s="8"/>
      <c r="G4416" s="8" t="s">
        <v>55</v>
      </c>
      <c r="H4416" s="8"/>
      <c r="I4416" s="10">
        <v>44944.546666666669</v>
      </c>
      <c r="J4416" s="8"/>
      <c r="K4416" s="8" t="s">
        <v>56</v>
      </c>
      <c r="L4416" s="8"/>
      <c r="M4416" s="11">
        <v>44944</v>
      </c>
      <c r="N4416" s="8"/>
      <c r="O4416" s="8"/>
      <c r="P4416" s="8"/>
      <c r="Q4416" s="8" t="s">
        <v>3171</v>
      </c>
      <c r="R4416" s="8"/>
      <c r="S4416" s="8" t="s">
        <v>3384</v>
      </c>
      <c r="T4416" s="8"/>
      <c r="U4416" s="8" t="s">
        <v>3171</v>
      </c>
      <c r="V4416" s="8"/>
      <c r="W4416" s="8"/>
      <c r="X4416" s="8"/>
      <c r="Y4416" s="8"/>
      <c r="Z4416" s="8"/>
      <c r="AA4416" s="8" t="s">
        <v>3609</v>
      </c>
      <c r="AB4416" s="8"/>
      <c r="AC4416" s="8" t="s">
        <v>3384</v>
      </c>
      <c r="AD4416" s="8"/>
      <c r="AE4416" s="12">
        <v>0</v>
      </c>
      <c r="AF4416" s="8"/>
      <c r="AG4416" s="8" t="s">
        <v>562</v>
      </c>
      <c r="AH4416" s="8"/>
      <c r="AI4416" s="12">
        <v>3.298</v>
      </c>
      <c r="AJ4416" s="8"/>
      <c r="AK4416" s="13">
        <f>ROUND(IF(ISNUMBER(AI4416), AE4416*AI4416, AE4416),5)</f>
        <v>0</v>
      </c>
      <c r="AL4416" s="8"/>
      <c r="AM4416" s="13">
        <f>ROUND(AM4415+AK4416,5)</f>
        <v>23006.85324</v>
      </c>
    </row>
    <row r="4417" spans="1:39" x14ac:dyDescent="0.25">
      <c r="A4417" s="8"/>
      <c r="B4417" s="8"/>
      <c r="C4417" s="8"/>
      <c r="D4417" s="8"/>
      <c r="E4417" s="9">
        <v>1383</v>
      </c>
      <c r="F4417" s="8"/>
      <c r="G4417" s="8" t="s">
        <v>55</v>
      </c>
      <c r="H4417" s="8"/>
      <c r="I4417" s="10">
        <v>44944.546666666669</v>
      </c>
      <c r="J4417" s="8"/>
      <c r="K4417" s="8" t="s">
        <v>56</v>
      </c>
      <c r="L4417" s="8"/>
      <c r="M4417" s="11">
        <v>44944</v>
      </c>
      <c r="N4417" s="8"/>
      <c r="O4417" s="8"/>
      <c r="P4417" s="8"/>
      <c r="Q4417" s="8" t="s">
        <v>3171</v>
      </c>
      <c r="R4417" s="8"/>
      <c r="S4417" s="8" t="s">
        <v>3385</v>
      </c>
      <c r="T4417" s="8"/>
      <c r="U4417" s="8" t="s">
        <v>3171</v>
      </c>
      <c r="V4417" s="8"/>
      <c r="W4417" s="8"/>
      <c r="X4417" s="8"/>
      <c r="Y4417" s="8"/>
      <c r="Z4417" s="8"/>
      <c r="AA4417" s="8" t="s">
        <v>3610</v>
      </c>
      <c r="AB4417" s="8"/>
      <c r="AC4417" s="8" t="s">
        <v>3385</v>
      </c>
      <c r="AD4417" s="8"/>
      <c r="AE4417" s="12">
        <v>0</v>
      </c>
      <c r="AF4417" s="8"/>
      <c r="AG4417" s="8" t="s">
        <v>562</v>
      </c>
      <c r="AH4417" s="8"/>
      <c r="AI4417" s="12">
        <v>3.2970000000000002</v>
      </c>
      <c r="AJ4417" s="8"/>
      <c r="AK4417" s="13">
        <f>ROUND(IF(ISNUMBER(AI4417), AE4417*AI4417, AE4417),5)</f>
        <v>0</v>
      </c>
      <c r="AL4417" s="8"/>
      <c r="AM4417" s="13">
        <f>ROUND(AM4416+AK4417,5)</f>
        <v>23006.85324</v>
      </c>
    </row>
    <row r="4418" spans="1:39" x14ac:dyDescent="0.25">
      <c r="A4418" s="8"/>
      <c r="B4418" s="8"/>
      <c r="C4418" s="8"/>
      <c r="D4418" s="8"/>
      <c r="E4418" s="9">
        <v>1384</v>
      </c>
      <c r="F4418" s="8"/>
      <c r="G4418" s="8" t="s">
        <v>55</v>
      </c>
      <c r="H4418" s="8"/>
      <c r="I4418" s="10">
        <v>44944.553807870368</v>
      </c>
      <c r="J4418" s="8"/>
      <c r="K4418" s="8" t="s">
        <v>56</v>
      </c>
      <c r="L4418" s="8"/>
      <c r="M4418" s="11">
        <v>44944</v>
      </c>
      <c r="N4418" s="8"/>
      <c r="O4418" s="8"/>
      <c r="P4418" s="8"/>
      <c r="Q4418" s="8" t="s">
        <v>3171</v>
      </c>
      <c r="R4418" s="8"/>
      <c r="S4418" s="8" t="s">
        <v>3361</v>
      </c>
      <c r="T4418" s="8"/>
      <c r="U4418" s="8" t="s">
        <v>3171</v>
      </c>
      <c r="V4418" s="8"/>
      <c r="W4418" s="8"/>
      <c r="X4418" s="8"/>
      <c r="Y4418" s="8"/>
      <c r="Z4418" s="8"/>
      <c r="AA4418" s="8" t="s">
        <v>3587</v>
      </c>
      <c r="AB4418" s="8"/>
      <c r="AC4418" s="8" t="s">
        <v>3361</v>
      </c>
      <c r="AD4418" s="8"/>
      <c r="AE4418" s="12">
        <v>0</v>
      </c>
      <c r="AF4418" s="8"/>
      <c r="AG4418" s="8" t="s">
        <v>562</v>
      </c>
      <c r="AH4418" s="8"/>
      <c r="AI4418" s="12">
        <v>1.0760000000000001</v>
      </c>
      <c r="AJ4418" s="8"/>
      <c r="AK4418" s="13">
        <f>ROUND(IF(ISNUMBER(AI4418), AE4418*AI4418, AE4418),5)</f>
        <v>0</v>
      </c>
      <c r="AL4418" s="8"/>
      <c r="AM4418" s="13">
        <f>ROUND(AM4417+AK4418,5)</f>
        <v>23006.85324</v>
      </c>
    </row>
    <row r="4419" spans="1:39" x14ac:dyDescent="0.25">
      <c r="A4419" s="8"/>
      <c r="B4419" s="8"/>
      <c r="C4419" s="8"/>
      <c r="D4419" s="8"/>
      <c r="E4419" s="9">
        <v>1384</v>
      </c>
      <c r="F4419" s="8"/>
      <c r="G4419" s="8" t="s">
        <v>55</v>
      </c>
      <c r="H4419" s="8"/>
      <c r="I4419" s="10">
        <v>44944.553807870368</v>
      </c>
      <c r="J4419" s="8"/>
      <c r="K4419" s="8" t="s">
        <v>56</v>
      </c>
      <c r="L4419" s="8"/>
      <c r="M4419" s="11">
        <v>44944</v>
      </c>
      <c r="N4419" s="8"/>
      <c r="O4419" s="8"/>
      <c r="P4419" s="8"/>
      <c r="Q4419" s="8" t="s">
        <v>3171</v>
      </c>
      <c r="R4419" s="8"/>
      <c r="S4419" s="8" t="s">
        <v>3363</v>
      </c>
      <c r="T4419" s="8"/>
      <c r="U4419" s="8" t="s">
        <v>3171</v>
      </c>
      <c r="V4419" s="8"/>
      <c r="W4419" s="8"/>
      <c r="X4419" s="8"/>
      <c r="Y4419" s="8"/>
      <c r="Z4419" s="8"/>
      <c r="AA4419" s="8" t="s">
        <v>3589</v>
      </c>
      <c r="AB4419" s="8"/>
      <c r="AC4419" s="8" t="s">
        <v>3363</v>
      </c>
      <c r="AD4419" s="8"/>
      <c r="AE4419" s="12">
        <v>10</v>
      </c>
      <c r="AF4419" s="8"/>
      <c r="AG4419" s="8" t="s">
        <v>562</v>
      </c>
      <c r="AH4419" s="8"/>
      <c r="AI4419" s="12">
        <v>3.2970000000000002</v>
      </c>
      <c r="AJ4419" s="8"/>
      <c r="AK4419" s="13">
        <f>ROUND(IF(ISNUMBER(AI4419), AE4419*AI4419, AE4419),5)</f>
        <v>32.97</v>
      </c>
      <c r="AL4419" s="8"/>
      <c r="AM4419" s="13">
        <f>ROUND(AM4418+AK4419,5)</f>
        <v>23039.823240000002</v>
      </c>
    </row>
    <row r="4420" spans="1:39" x14ac:dyDescent="0.25">
      <c r="A4420" s="8"/>
      <c r="B4420" s="8"/>
      <c r="C4420" s="8"/>
      <c r="D4420" s="8"/>
      <c r="E4420" s="9">
        <v>1384</v>
      </c>
      <c r="F4420" s="8"/>
      <c r="G4420" s="8" t="s">
        <v>55</v>
      </c>
      <c r="H4420" s="8"/>
      <c r="I4420" s="10">
        <v>44944.553807870368</v>
      </c>
      <c r="J4420" s="8"/>
      <c r="K4420" s="8" t="s">
        <v>56</v>
      </c>
      <c r="L4420" s="8"/>
      <c r="M4420" s="11">
        <v>44944</v>
      </c>
      <c r="N4420" s="8"/>
      <c r="O4420" s="8"/>
      <c r="P4420" s="8"/>
      <c r="Q4420" s="8" t="s">
        <v>3171</v>
      </c>
      <c r="R4420" s="8"/>
      <c r="S4420" s="8" t="s">
        <v>3364</v>
      </c>
      <c r="T4420" s="8"/>
      <c r="U4420" s="8" t="s">
        <v>3171</v>
      </c>
      <c r="V4420" s="8"/>
      <c r="W4420" s="8"/>
      <c r="X4420" s="8"/>
      <c r="Y4420" s="8"/>
      <c r="Z4420" s="8"/>
      <c r="AA4420" s="8" t="s">
        <v>3590</v>
      </c>
      <c r="AB4420" s="8"/>
      <c r="AC4420" s="8" t="s">
        <v>3364</v>
      </c>
      <c r="AD4420" s="8"/>
      <c r="AE4420" s="12">
        <v>10</v>
      </c>
      <c r="AF4420" s="8"/>
      <c r="AG4420" s="8" t="s">
        <v>562</v>
      </c>
      <c r="AH4420" s="8"/>
      <c r="AI4420" s="12">
        <v>3.2970000000000002</v>
      </c>
      <c r="AJ4420" s="8"/>
      <c r="AK4420" s="13">
        <f>ROUND(IF(ISNUMBER(AI4420), AE4420*AI4420, AE4420),5)</f>
        <v>32.97</v>
      </c>
      <c r="AL4420" s="8"/>
      <c r="AM4420" s="13">
        <f>ROUND(AM4419+AK4420,5)</f>
        <v>23072.793239999999</v>
      </c>
    </row>
    <row r="4421" spans="1:39" x14ac:dyDescent="0.25">
      <c r="A4421" s="8"/>
      <c r="B4421" s="8"/>
      <c r="C4421" s="8"/>
      <c r="D4421" s="8"/>
      <c r="E4421" s="9">
        <v>1384</v>
      </c>
      <c r="F4421" s="8"/>
      <c r="G4421" s="8" t="s">
        <v>55</v>
      </c>
      <c r="H4421" s="8"/>
      <c r="I4421" s="10">
        <v>44944.553807870368</v>
      </c>
      <c r="J4421" s="8"/>
      <c r="K4421" s="8" t="s">
        <v>56</v>
      </c>
      <c r="L4421" s="8"/>
      <c r="M4421" s="11">
        <v>44944</v>
      </c>
      <c r="N4421" s="8"/>
      <c r="O4421" s="8"/>
      <c r="P4421" s="8"/>
      <c r="Q4421" s="8" t="s">
        <v>3171</v>
      </c>
      <c r="R4421" s="8"/>
      <c r="S4421" s="8" t="s">
        <v>3365</v>
      </c>
      <c r="T4421" s="8"/>
      <c r="U4421" s="8" t="s">
        <v>3171</v>
      </c>
      <c r="V4421" s="8"/>
      <c r="W4421" s="8"/>
      <c r="X4421" s="8"/>
      <c r="Y4421" s="8"/>
      <c r="Z4421" s="8"/>
      <c r="AA4421" s="8" t="s">
        <v>3591</v>
      </c>
      <c r="AB4421" s="8"/>
      <c r="AC4421" s="8" t="s">
        <v>3365</v>
      </c>
      <c r="AD4421" s="8"/>
      <c r="AE4421" s="12">
        <v>0</v>
      </c>
      <c r="AF4421" s="8"/>
      <c r="AG4421" s="8" t="s">
        <v>562</v>
      </c>
      <c r="AH4421" s="8"/>
      <c r="AI4421" s="12">
        <v>3.2970000000000002</v>
      </c>
      <c r="AJ4421" s="8"/>
      <c r="AK4421" s="13">
        <f>ROUND(IF(ISNUMBER(AI4421), AE4421*AI4421, AE4421),5)</f>
        <v>0</v>
      </c>
      <c r="AL4421" s="8"/>
      <c r="AM4421" s="13">
        <f>ROUND(AM4420+AK4421,5)</f>
        <v>23072.793239999999</v>
      </c>
    </row>
    <row r="4422" spans="1:39" x14ac:dyDescent="0.25">
      <c r="A4422" s="8"/>
      <c r="B4422" s="8"/>
      <c r="C4422" s="8"/>
      <c r="D4422" s="8"/>
      <c r="E4422" s="9">
        <v>1384</v>
      </c>
      <c r="F4422" s="8"/>
      <c r="G4422" s="8" t="s">
        <v>55</v>
      </c>
      <c r="H4422" s="8"/>
      <c r="I4422" s="10">
        <v>44944.553807870368</v>
      </c>
      <c r="J4422" s="8"/>
      <c r="K4422" s="8" t="s">
        <v>56</v>
      </c>
      <c r="L4422" s="8"/>
      <c r="M4422" s="11">
        <v>44944</v>
      </c>
      <c r="N4422" s="8"/>
      <c r="O4422" s="8"/>
      <c r="P4422" s="8"/>
      <c r="Q4422" s="8" t="s">
        <v>3171</v>
      </c>
      <c r="R4422" s="8"/>
      <c r="S4422" s="8" t="s">
        <v>3371</v>
      </c>
      <c r="T4422" s="8"/>
      <c r="U4422" s="8" t="s">
        <v>3171</v>
      </c>
      <c r="V4422" s="8"/>
      <c r="W4422" s="8"/>
      <c r="X4422" s="8"/>
      <c r="Y4422" s="8"/>
      <c r="Z4422" s="8"/>
      <c r="AA4422" s="8" t="s">
        <v>3597</v>
      </c>
      <c r="AB4422" s="8"/>
      <c r="AC4422" s="8" t="s">
        <v>3371</v>
      </c>
      <c r="AD4422" s="8"/>
      <c r="AE4422" s="12">
        <v>10</v>
      </c>
      <c r="AF4422" s="8"/>
      <c r="AG4422" s="8" t="s">
        <v>562</v>
      </c>
      <c r="AH4422" s="8"/>
      <c r="AI4422" s="12">
        <v>3.2970000000000002</v>
      </c>
      <c r="AJ4422" s="8"/>
      <c r="AK4422" s="13">
        <f>ROUND(IF(ISNUMBER(AI4422), AE4422*AI4422, AE4422),5)</f>
        <v>32.97</v>
      </c>
      <c r="AL4422" s="8"/>
      <c r="AM4422" s="13">
        <f>ROUND(AM4421+AK4422,5)</f>
        <v>23105.76324</v>
      </c>
    </row>
    <row r="4423" spans="1:39" x14ac:dyDescent="0.25">
      <c r="A4423" s="8"/>
      <c r="B4423" s="8"/>
      <c r="C4423" s="8"/>
      <c r="D4423" s="8"/>
      <c r="E4423" s="9">
        <v>1384</v>
      </c>
      <c r="F4423" s="8"/>
      <c r="G4423" s="8" t="s">
        <v>55</v>
      </c>
      <c r="H4423" s="8"/>
      <c r="I4423" s="10">
        <v>44944.553807870368</v>
      </c>
      <c r="J4423" s="8"/>
      <c r="K4423" s="8" t="s">
        <v>56</v>
      </c>
      <c r="L4423" s="8"/>
      <c r="M4423" s="11">
        <v>44944</v>
      </c>
      <c r="N4423" s="8"/>
      <c r="O4423" s="8"/>
      <c r="P4423" s="8"/>
      <c r="Q4423" s="8" t="s">
        <v>3171</v>
      </c>
      <c r="R4423" s="8"/>
      <c r="S4423" s="8" t="s">
        <v>3374</v>
      </c>
      <c r="T4423" s="8"/>
      <c r="U4423" s="8" t="s">
        <v>3171</v>
      </c>
      <c r="V4423" s="8"/>
      <c r="W4423" s="8"/>
      <c r="X4423" s="8"/>
      <c r="Y4423" s="8"/>
      <c r="Z4423" s="8"/>
      <c r="AA4423" s="8" t="s">
        <v>3600</v>
      </c>
      <c r="AB4423" s="8"/>
      <c r="AC4423" s="8" t="s">
        <v>3374</v>
      </c>
      <c r="AD4423" s="8"/>
      <c r="AE4423" s="12">
        <v>0</v>
      </c>
      <c r="AF4423" s="8"/>
      <c r="AG4423" s="8" t="s">
        <v>562</v>
      </c>
      <c r="AH4423" s="8"/>
      <c r="AI4423" s="12">
        <v>3.2970000000000002</v>
      </c>
      <c r="AJ4423" s="8"/>
      <c r="AK4423" s="13">
        <f>ROUND(IF(ISNUMBER(AI4423), AE4423*AI4423, AE4423),5)</f>
        <v>0</v>
      </c>
      <c r="AL4423" s="8"/>
      <c r="AM4423" s="13">
        <f>ROUND(AM4422+AK4423,5)</f>
        <v>23105.76324</v>
      </c>
    </row>
    <row r="4424" spans="1:39" x14ac:dyDescent="0.25">
      <c r="A4424" s="8"/>
      <c r="B4424" s="8"/>
      <c r="C4424" s="8"/>
      <c r="D4424" s="8"/>
      <c r="E4424" s="9">
        <v>1384</v>
      </c>
      <c r="F4424" s="8"/>
      <c r="G4424" s="8" t="s">
        <v>55</v>
      </c>
      <c r="H4424" s="8"/>
      <c r="I4424" s="10">
        <v>44944.553807870368</v>
      </c>
      <c r="J4424" s="8"/>
      <c r="K4424" s="8" t="s">
        <v>56</v>
      </c>
      <c r="L4424" s="8"/>
      <c r="M4424" s="11">
        <v>44944</v>
      </c>
      <c r="N4424" s="8"/>
      <c r="O4424" s="8"/>
      <c r="P4424" s="8"/>
      <c r="Q4424" s="8" t="s">
        <v>3171</v>
      </c>
      <c r="R4424" s="8"/>
      <c r="S4424" s="8" t="s">
        <v>3376</v>
      </c>
      <c r="T4424" s="8"/>
      <c r="U4424" s="8" t="s">
        <v>3171</v>
      </c>
      <c r="V4424" s="8"/>
      <c r="W4424" s="8"/>
      <c r="X4424" s="8"/>
      <c r="Y4424" s="8"/>
      <c r="Z4424" s="8"/>
      <c r="AA4424" s="8" t="s">
        <v>3602</v>
      </c>
      <c r="AB4424" s="8"/>
      <c r="AC4424" s="8" t="s">
        <v>3376</v>
      </c>
      <c r="AD4424" s="8"/>
      <c r="AE4424" s="12">
        <v>0</v>
      </c>
      <c r="AF4424" s="8"/>
      <c r="AG4424" s="8" t="s">
        <v>562</v>
      </c>
      <c r="AH4424" s="8"/>
      <c r="AI4424" s="12">
        <v>3.2970000000000002</v>
      </c>
      <c r="AJ4424" s="8"/>
      <c r="AK4424" s="13">
        <f>ROUND(IF(ISNUMBER(AI4424), AE4424*AI4424, AE4424),5)</f>
        <v>0</v>
      </c>
      <c r="AL4424" s="8"/>
      <c r="AM4424" s="13">
        <f>ROUND(AM4423+AK4424,5)</f>
        <v>23105.76324</v>
      </c>
    </row>
    <row r="4425" spans="1:39" x14ac:dyDescent="0.25">
      <c r="A4425" s="8"/>
      <c r="B4425" s="8"/>
      <c r="C4425" s="8"/>
      <c r="D4425" s="8"/>
      <c r="E4425" s="9">
        <v>1384</v>
      </c>
      <c r="F4425" s="8"/>
      <c r="G4425" s="8" t="s">
        <v>55</v>
      </c>
      <c r="H4425" s="8"/>
      <c r="I4425" s="10">
        <v>44944.553807870368</v>
      </c>
      <c r="J4425" s="8"/>
      <c r="K4425" s="8" t="s">
        <v>56</v>
      </c>
      <c r="L4425" s="8"/>
      <c r="M4425" s="11">
        <v>44944</v>
      </c>
      <c r="N4425" s="8"/>
      <c r="O4425" s="8"/>
      <c r="P4425" s="8"/>
      <c r="Q4425" s="8" t="s">
        <v>3171</v>
      </c>
      <c r="R4425" s="8"/>
      <c r="S4425" s="8" t="s">
        <v>3377</v>
      </c>
      <c r="T4425" s="8"/>
      <c r="U4425" s="8" t="s">
        <v>3171</v>
      </c>
      <c r="V4425" s="8"/>
      <c r="W4425" s="8"/>
      <c r="X4425" s="8"/>
      <c r="Y4425" s="8"/>
      <c r="Z4425" s="8"/>
      <c r="AA4425" s="8" t="s">
        <v>3603</v>
      </c>
      <c r="AB4425" s="8"/>
      <c r="AC4425" s="8" t="s">
        <v>3377</v>
      </c>
      <c r="AD4425" s="8"/>
      <c r="AE4425" s="12">
        <v>0</v>
      </c>
      <c r="AF4425" s="8"/>
      <c r="AG4425" s="8" t="s">
        <v>562</v>
      </c>
      <c r="AH4425" s="8"/>
      <c r="AI4425" s="12">
        <v>3.2970000000000002</v>
      </c>
      <c r="AJ4425" s="8"/>
      <c r="AK4425" s="13">
        <f>ROUND(IF(ISNUMBER(AI4425), AE4425*AI4425, AE4425),5)</f>
        <v>0</v>
      </c>
      <c r="AL4425" s="8"/>
      <c r="AM4425" s="13">
        <f>ROUND(AM4424+AK4425,5)</f>
        <v>23105.76324</v>
      </c>
    </row>
    <row r="4426" spans="1:39" x14ac:dyDescent="0.25">
      <c r="A4426" s="8"/>
      <c r="B4426" s="8"/>
      <c r="C4426" s="8"/>
      <c r="D4426" s="8"/>
      <c r="E4426" s="9">
        <v>1392</v>
      </c>
      <c r="F4426" s="8"/>
      <c r="G4426" s="8" t="s">
        <v>55</v>
      </c>
      <c r="H4426" s="8"/>
      <c r="I4426" s="10">
        <v>44945.611493055556</v>
      </c>
      <c r="J4426" s="8"/>
      <c r="K4426" s="8" t="s">
        <v>56</v>
      </c>
      <c r="L4426" s="8"/>
      <c r="M4426" s="11">
        <v>44945</v>
      </c>
      <c r="N4426" s="8"/>
      <c r="O4426" s="8"/>
      <c r="P4426" s="8"/>
      <c r="Q4426" s="8" t="s">
        <v>3171</v>
      </c>
      <c r="R4426" s="8"/>
      <c r="S4426" s="8" t="s">
        <v>3386</v>
      </c>
      <c r="T4426" s="8"/>
      <c r="U4426" s="8" t="s">
        <v>3171</v>
      </c>
      <c r="V4426" s="8"/>
      <c r="W4426" s="8"/>
      <c r="X4426" s="8"/>
      <c r="Y4426" s="8"/>
      <c r="Z4426" s="8"/>
      <c r="AA4426" s="8" t="s">
        <v>3611</v>
      </c>
      <c r="AB4426" s="8"/>
      <c r="AC4426" s="8" t="s">
        <v>3386</v>
      </c>
      <c r="AD4426" s="8"/>
      <c r="AE4426" s="12">
        <v>4</v>
      </c>
      <c r="AF4426" s="8"/>
      <c r="AG4426" s="8" t="s">
        <v>562</v>
      </c>
      <c r="AH4426" s="8"/>
      <c r="AI4426" s="13">
        <v>7.42</v>
      </c>
      <c r="AJ4426" s="8"/>
      <c r="AK4426" s="13">
        <f>ROUND(IF(ISNUMBER(AI4426), AE4426*AI4426, AE4426),5)</f>
        <v>29.68</v>
      </c>
      <c r="AL4426" s="8"/>
      <c r="AM4426" s="13">
        <f>ROUND(AM4425+AK4426,5)</f>
        <v>23135.443240000001</v>
      </c>
    </row>
    <row r="4427" spans="1:39" x14ac:dyDescent="0.25">
      <c r="A4427" s="8"/>
      <c r="B4427" s="8"/>
      <c r="C4427" s="8"/>
      <c r="D4427" s="8"/>
      <c r="E4427" s="9">
        <v>1392</v>
      </c>
      <c r="F4427" s="8"/>
      <c r="G4427" s="8" t="s">
        <v>55</v>
      </c>
      <c r="H4427" s="8"/>
      <c r="I4427" s="10">
        <v>44945.611493055556</v>
      </c>
      <c r="J4427" s="8"/>
      <c r="K4427" s="8" t="s">
        <v>56</v>
      </c>
      <c r="L4427" s="8"/>
      <c r="M4427" s="11">
        <v>44945</v>
      </c>
      <c r="N4427" s="8"/>
      <c r="O4427" s="8"/>
      <c r="P4427" s="8"/>
      <c r="Q4427" s="8" t="s">
        <v>3171</v>
      </c>
      <c r="R4427" s="8"/>
      <c r="S4427" s="8" t="s">
        <v>3387</v>
      </c>
      <c r="T4427" s="8"/>
      <c r="U4427" s="8" t="s">
        <v>3171</v>
      </c>
      <c r="V4427" s="8"/>
      <c r="W4427" s="8"/>
      <c r="X4427" s="8"/>
      <c r="Y4427" s="8"/>
      <c r="Z4427" s="8"/>
      <c r="AA4427" s="8" t="s">
        <v>3612</v>
      </c>
      <c r="AB4427" s="8"/>
      <c r="AC4427" s="8" t="s">
        <v>3387</v>
      </c>
      <c r="AD4427" s="8"/>
      <c r="AE4427" s="12">
        <v>4</v>
      </c>
      <c r="AF4427" s="8"/>
      <c r="AG4427" s="8" t="s">
        <v>562</v>
      </c>
      <c r="AH4427" s="8"/>
      <c r="AI4427" s="13">
        <v>183.12</v>
      </c>
      <c r="AJ4427" s="8"/>
      <c r="AK4427" s="13">
        <f>ROUND(IF(ISNUMBER(AI4427), AE4427*AI4427, AE4427),5)</f>
        <v>732.48</v>
      </c>
      <c r="AL4427" s="8"/>
      <c r="AM4427" s="13">
        <f>ROUND(AM4426+AK4427,5)</f>
        <v>23867.92324</v>
      </c>
    </row>
    <row r="4428" spans="1:39" x14ac:dyDescent="0.25">
      <c r="A4428" s="8"/>
      <c r="B4428" s="8"/>
      <c r="C4428" s="8"/>
      <c r="D4428" s="8"/>
      <c r="E4428" s="9">
        <v>1393</v>
      </c>
      <c r="F4428" s="8"/>
      <c r="G4428" s="8" t="s">
        <v>55</v>
      </c>
      <c r="H4428" s="8"/>
      <c r="I4428" s="10">
        <v>44945.613078703704</v>
      </c>
      <c r="J4428" s="8"/>
      <c r="K4428" s="8" t="s">
        <v>56</v>
      </c>
      <c r="L4428" s="8"/>
      <c r="M4428" s="11">
        <v>44945</v>
      </c>
      <c r="N4428" s="8"/>
      <c r="O4428" s="8"/>
      <c r="P4428" s="8"/>
      <c r="Q4428" s="8" t="s">
        <v>3171</v>
      </c>
      <c r="R4428" s="8"/>
      <c r="S4428" s="8" t="s">
        <v>3378</v>
      </c>
      <c r="T4428" s="8"/>
      <c r="U4428" s="8" t="s">
        <v>3171</v>
      </c>
      <c r="V4428" s="8"/>
      <c r="W4428" s="8"/>
      <c r="X4428" s="8"/>
      <c r="Y4428" s="8"/>
      <c r="Z4428" s="8"/>
      <c r="AA4428" s="8" t="s">
        <v>3490</v>
      </c>
      <c r="AB4428" s="8"/>
      <c r="AC4428" s="8" t="s">
        <v>3378</v>
      </c>
      <c r="AD4428" s="8"/>
      <c r="AE4428" s="12">
        <v>4500</v>
      </c>
      <c r="AF4428" s="8"/>
      <c r="AG4428" s="8" t="s">
        <v>562</v>
      </c>
      <c r="AH4428" s="8"/>
      <c r="AI4428" s="12">
        <v>1.6899999999999998E-2</v>
      </c>
      <c r="AJ4428" s="8"/>
      <c r="AK4428" s="13">
        <f>ROUND(IF(ISNUMBER(AI4428), AE4428*AI4428, AE4428),5)</f>
        <v>76.05</v>
      </c>
      <c r="AL4428" s="8"/>
      <c r="AM4428" s="13">
        <f>ROUND(AM4427+AK4428,5)</f>
        <v>23943.973239999999</v>
      </c>
    </row>
    <row r="4429" spans="1:39" x14ac:dyDescent="0.25">
      <c r="A4429" s="8"/>
      <c r="B4429" s="8"/>
      <c r="C4429" s="8"/>
      <c r="D4429" s="8"/>
      <c r="E4429" s="9">
        <v>1393</v>
      </c>
      <c r="F4429" s="8"/>
      <c r="G4429" s="8" t="s">
        <v>55</v>
      </c>
      <c r="H4429" s="8"/>
      <c r="I4429" s="10">
        <v>44945.613078703704</v>
      </c>
      <c r="J4429" s="8"/>
      <c r="K4429" s="8" t="s">
        <v>56</v>
      </c>
      <c r="L4429" s="8"/>
      <c r="M4429" s="11">
        <v>44945</v>
      </c>
      <c r="N4429" s="8"/>
      <c r="O4429" s="8"/>
      <c r="P4429" s="8"/>
      <c r="Q4429" s="8" t="s">
        <v>3171</v>
      </c>
      <c r="R4429" s="8"/>
      <c r="S4429" s="8" t="s">
        <v>3384</v>
      </c>
      <c r="T4429" s="8"/>
      <c r="U4429" s="8" t="s">
        <v>3171</v>
      </c>
      <c r="V4429" s="8"/>
      <c r="W4429" s="8"/>
      <c r="X4429" s="8"/>
      <c r="Y4429" s="8"/>
      <c r="Z4429" s="8"/>
      <c r="AA4429" s="8" t="s">
        <v>3609</v>
      </c>
      <c r="AB4429" s="8"/>
      <c r="AC4429" s="8" t="s">
        <v>3384</v>
      </c>
      <c r="AD4429" s="8"/>
      <c r="AE4429" s="12">
        <v>0</v>
      </c>
      <c r="AF4429" s="8"/>
      <c r="AG4429" s="8" t="s">
        <v>562</v>
      </c>
      <c r="AH4429" s="8"/>
      <c r="AI4429" s="12">
        <v>3.298</v>
      </c>
      <c r="AJ4429" s="8"/>
      <c r="AK4429" s="13">
        <f>ROUND(IF(ISNUMBER(AI4429), AE4429*AI4429, AE4429),5)</f>
        <v>0</v>
      </c>
      <c r="AL4429" s="8"/>
      <c r="AM4429" s="13">
        <f>ROUND(AM4428+AK4429,5)</f>
        <v>23943.973239999999</v>
      </c>
    </row>
    <row r="4430" spans="1:39" x14ac:dyDescent="0.25">
      <c r="A4430" s="8"/>
      <c r="B4430" s="8"/>
      <c r="C4430" s="8"/>
      <c r="D4430" s="8"/>
      <c r="E4430" s="9">
        <v>1393</v>
      </c>
      <c r="F4430" s="8"/>
      <c r="G4430" s="8" t="s">
        <v>55</v>
      </c>
      <c r="H4430" s="8"/>
      <c r="I4430" s="10">
        <v>44945.613078703704</v>
      </c>
      <c r="J4430" s="8"/>
      <c r="K4430" s="8" t="s">
        <v>56</v>
      </c>
      <c r="L4430" s="8"/>
      <c r="M4430" s="11">
        <v>44945</v>
      </c>
      <c r="N4430" s="8"/>
      <c r="O4430" s="8"/>
      <c r="P4430" s="8"/>
      <c r="Q4430" s="8" t="s">
        <v>3171</v>
      </c>
      <c r="R4430" s="8"/>
      <c r="S4430" s="8" t="s">
        <v>3385</v>
      </c>
      <c r="T4430" s="8"/>
      <c r="U4430" s="8" t="s">
        <v>3171</v>
      </c>
      <c r="V4430" s="8"/>
      <c r="W4430" s="8"/>
      <c r="X4430" s="8"/>
      <c r="Y4430" s="8"/>
      <c r="Z4430" s="8"/>
      <c r="AA4430" s="8" t="s">
        <v>3610</v>
      </c>
      <c r="AB4430" s="8"/>
      <c r="AC4430" s="8" t="s">
        <v>3385</v>
      </c>
      <c r="AD4430" s="8"/>
      <c r="AE4430" s="12">
        <v>0</v>
      </c>
      <c r="AF4430" s="8"/>
      <c r="AG4430" s="8" t="s">
        <v>562</v>
      </c>
      <c r="AH4430" s="8"/>
      <c r="AI4430" s="12">
        <v>3.2970000000000002</v>
      </c>
      <c r="AJ4430" s="8"/>
      <c r="AK4430" s="13">
        <f>ROUND(IF(ISNUMBER(AI4430), AE4430*AI4430, AE4430),5)</f>
        <v>0</v>
      </c>
      <c r="AL4430" s="8"/>
      <c r="AM4430" s="13">
        <f>ROUND(AM4429+AK4430,5)</f>
        <v>23943.973239999999</v>
      </c>
    </row>
    <row r="4431" spans="1:39" x14ac:dyDescent="0.25">
      <c r="A4431" s="8"/>
      <c r="B4431" s="8"/>
      <c r="C4431" s="8"/>
      <c r="D4431" s="8"/>
      <c r="E4431" s="9">
        <v>1394</v>
      </c>
      <c r="F4431" s="8"/>
      <c r="G4431" s="8" t="s">
        <v>55</v>
      </c>
      <c r="H4431" s="8"/>
      <c r="I4431" s="10">
        <v>44945.613981481481</v>
      </c>
      <c r="J4431" s="8"/>
      <c r="K4431" s="8" t="s">
        <v>56</v>
      </c>
      <c r="L4431" s="8"/>
      <c r="M4431" s="11">
        <v>44945</v>
      </c>
      <c r="N4431" s="8"/>
      <c r="O4431" s="8"/>
      <c r="P4431" s="8"/>
      <c r="Q4431" s="8" t="s">
        <v>3171</v>
      </c>
      <c r="R4431" s="8"/>
      <c r="S4431" s="8" t="s">
        <v>3361</v>
      </c>
      <c r="T4431" s="8"/>
      <c r="U4431" s="8" t="s">
        <v>3171</v>
      </c>
      <c r="V4431" s="8"/>
      <c r="W4431" s="8"/>
      <c r="X4431" s="8"/>
      <c r="Y4431" s="8"/>
      <c r="Z4431" s="8"/>
      <c r="AA4431" s="8" t="s">
        <v>3587</v>
      </c>
      <c r="AB4431" s="8"/>
      <c r="AC4431" s="8" t="s">
        <v>3361</v>
      </c>
      <c r="AD4431" s="8"/>
      <c r="AE4431" s="12">
        <v>17</v>
      </c>
      <c r="AF4431" s="8"/>
      <c r="AG4431" s="8" t="s">
        <v>562</v>
      </c>
      <c r="AH4431" s="8"/>
      <c r="AI4431" s="12">
        <v>1.0760000000000001</v>
      </c>
      <c r="AJ4431" s="8"/>
      <c r="AK4431" s="13">
        <f>ROUND(IF(ISNUMBER(AI4431), AE4431*AI4431, AE4431),5)</f>
        <v>18.292000000000002</v>
      </c>
      <c r="AL4431" s="8"/>
      <c r="AM4431" s="13">
        <f>ROUND(AM4430+AK4431,5)</f>
        <v>23962.265240000001</v>
      </c>
    </row>
    <row r="4432" spans="1:39" x14ac:dyDescent="0.25">
      <c r="A4432" s="8"/>
      <c r="B4432" s="8"/>
      <c r="C4432" s="8"/>
      <c r="D4432" s="8"/>
      <c r="E4432" s="9">
        <v>1394</v>
      </c>
      <c r="F4432" s="8"/>
      <c r="G4432" s="8" t="s">
        <v>55</v>
      </c>
      <c r="H4432" s="8"/>
      <c r="I4432" s="10">
        <v>44945.613981481481</v>
      </c>
      <c r="J4432" s="8"/>
      <c r="K4432" s="8" t="s">
        <v>56</v>
      </c>
      <c r="L4432" s="8"/>
      <c r="M4432" s="11">
        <v>44945</v>
      </c>
      <c r="N4432" s="8"/>
      <c r="O4432" s="8"/>
      <c r="P4432" s="8"/>
      <c r="Q4432" s="8" t="s">
        <v>3171</v>
      </c>
      <c r="R4432" s="8"/>
      <c r="S4432" s="8" t="s">
        <v>3365</v>
      </c>
      <c r="T4432" s="8"/>
      <c r="U4432" s="8" t="s">
        <v>3171</v>
      </c>
      <c r="V4432" s="8"/>
      <c r="W4432" s="8"/>
      <c r="X4432" s="8"/>
      <c r="Y4432" s="8"/>
      <c r="Z4432" s="8"/>
      <c r="AA4432" s="8" t="s">
        <v>3591</v>
      </c>
      <c r="AB4432" s="8"/>
      <c r="AC4432" s="8" t="s">
        <v>3365</v>
      </c>
      <c r="AD4432" s="8"/>
      <c r="AE4432" s="12">
        <v>0</v>
      </c>
      <c r="AF4432" s="8"/>
      <c r="AG4432" s="8" t="s">
        <v>562</v>
      </c>
      <c r="AH4432" s="8"/>
      <c r="AI4432" s="12">
        <v>3.2970000000000002</v>
      </c>
      <c r="AJ4432" s="8"/>
      <c r="AK4432" s="13">
        <f>ROUND(IF(ISNUMBER(AI4432), AE4432*AI4432, AE4432),5)</f>
        <v>0</v>
      </c>
      <c r="AL4432" s="8"/>
      <c r="AM4432" s="13">
        <f>ROUND(AM4431+AK4432,5)</f>
        <v>23962.265240000001</v>
      </c>
    </row>
    <row r="4433" spans="1:39" x14ac:dyDescent="0.25">
      <c r="A4433" s="8"/>
      <c r="B4433" s="8"/>
      <c r="C4433" s="8"/>
      <c r="D4433" s="8"/>
      <c r="E4433" s="9">
        <v>1394</v>
      </c>
      <c r="F4433" s="8"/>
      <c r="G4433" s="8" t="s">
        <v>55</v>
      </c>
      <c r="H4433" s="8"/>
      <c r="I4433" s="10">
        <v>44945.613981481481</v>
      </c>
      <c r="J4433" s="8"/>
      <c r="K4433" s="8" t="s">
        <v>56</v>
      </c>
      <c r="L4433" s="8"/>
      <c r="M4433" s="11">
        <v>44945</v>
      </c>
      <c r="N4433" s="8"/>
      <c r="O4433" s="8"/>
      <c r="P4433" s="8"/>
      <c r="Q4433" s="8" t="s">
        <v>3171</v>
      </c>
      <c r="R4433" s="8"/>
      <c r="S4433" s="8" t="s">
        <v>3374</v>
      </c>
      <c r="T4433" s="8"/>
      <c r="U4433" s="8" t="s">
        <v>3171</v>
      </c>
      <c r="V4433" s="8"/>
      <c r="W4433" s="8"/>
      <c r="X4433" s="8"/>
      <c r="Y4433" s="8"/>
      <c r="Z4433" s="8"/>
      <c r="AA4433" s="8" t="s">
        <v>3600</v>
      </c>
      <c r="AB4433" s="8"/>
      <c r="AC4433" s="8" t="s">
        <v>3374</v>
      </c>
      <c r="AD4433" s="8"/>
      <c r="AE4433" s="12">
        <v>0</v>
      </c>
      <c r="AF4433" s="8"/>
      <c r="AG4433" s="8" t="s">
        <v>562</v>
      </c>
      <c r="AH4433" s="8"/>
      <c r="AI4433" s="12">
        <v>3.2970000000000002</v>
      </c>
      <c r="AJ4433" s="8"/>
      <c r="AK4433" s="13">
        <f>ROUND(IF(ISNUMBER(AI4433), AE4433*AI4433, AE4433),5)</f>
        <v>0</v>
      </c>
      <c r="AL4433" s="8"/>
      <c r="AM4433" s="13">
        <f>ROUND(AM4432+AK4433,5)</f>
        <v>23962.265240000001</v>
      </c>
    </row>
    <row r="4434" spans="1:39" x14ac:dyDescent="0.25">
      <c r="A4434" s="8"/>
      <c r="B4434" s="8"/>
      <c r="C4434" s="8"/>
      <c r="D4434" s="8"/>
      <c r="E4434" s="9">
        <v>1394</v>
      </c>
      <c r="F4434" s="8"/>
      <c r="G4434" s="8" t="s">
        <v>55</v>
      </c>
      <c r="H4434" s="8"/>
      <c r="I4434" s="10">
        <v>44945.613981481481</v>
      </c>
      <c r="J4434" s="8"/>
      <c r="K4434" s="8" t="s">
        <v>56</v>
      </c>
      <c r="L4434" s="8"/>
      <c r="M4434" s="11">
        <v>44945</v>
      </c>
      <c r="N4434" s="8"/>
      <c r="O4434" s="8"/>
      <c r="P4434" s="8"/>
      <c r="Q4434" s="8" t="s">
        <v>3171</v>
      </c>
      <c r="R4434" s="8"/>
      <c r="S4434" s="8" t="s">
        <v>3376</v>
      </c>
      <c r="T4434" s="8"/>
      <c r="U4434" s="8" t="s">
        <v>3171</v>
      </c>
      <c r="V4434" s="8"/>
      <c r="W4434" s="8"/>
      <c r="X4434" s="8"/>
      <c r="Y4434" s="8"/>
      <c r="Z4434" s="8"/>
      <c r="AA4434" s="8" t="s">
        <v>3602</v>
      </c>
      <c r="AB4434" s="8"/>
      <c r="AC4434" s="8" t="s">
        <v>3376</v>
      </c>
      <c r="AD4434" s="8"/>
      <c r="AE4434" s="12">
        <v>10</v>
      </c>
      <c r="AF4434" s="8"/>
      <c r="AG4434" s="8" t="s">
        <v>562</v>
      </c>
      <c r="AH4434" s="8"/>
      <c r="AI4434" s="12">
        <v>3.2970000000000002</v>
      </c>
      <c r="AJ4434" s="8"/>
      <c r="AK4434" s="13">
        <f>ROUND(IF(ISNUMBER(AI4434), AE4434*AI4434, AE4434),5)</f>
        <v>32.97</v>
      </c>
      <c r="AL4434" s="8"/>
      <c r="AM4434" s="13">
        <f>ROUND(AM4433+AK4434,5)</f>
        <v>23995.235240000002</v>
      </c>
    </row>
    <row r="4435" spans="1:39" x14ac:dyDescent="0.25">
      <c r="A4435" s="8"/>
      <c r="B4435" s="8"/>
      <c r="C4435" s="8"/>
      <c r="D4435" s="8"/>
      <c r="E4435" s="9">
        <v>1394</v>
      </c>
      <c r="F4435" s="8"/>
      <c r="G4435" s="8" t="s">
        <v>55</v>
      </c>
      <c r="H4435" s="8"/>
      <c r="I4435" s="10">
        <v>44945.613981481481</v>
      </c>
      <c r="J4435" s="8"/>
      <c r="K4435" s="8" t="s">
        <v>56</v>
      </c>
      <c r="L4435" s="8"/>
      <c r="M4435" s="11">
        <v>44945</v>
      </c>
      <c r="N4435" s="8"/>
      <c r="O4435" s="8"/>
      <c r="P4435" s="8"/>
      <c r="Q4435" s="8" t="s">
        <v>3171</v>
      </c>
      <c r="R4435" s="8"/>
      <c r="S4435" s="8" t="s">
        <v>3377</v>
      </c>
      <c r="T4435" s="8"/>
      <c r="U4435" s="8" t="s">
        <v>3171</v>
      </c>
      <c r="V4435" s="8"/>
      <c r="W4435" s="8"/>
      <c r="X4435" s="8"/>
      <c r="Y4435" s="8"/>
      <c r="Z4435" s="8"/>
      <c r="AA4435" s="8" t="s">
        <v>3603</v>
      </c>
      <c r="AB4435" s="8"/>
      <c r="AC4435" s="8" t="s">
        <v>3377</v>
      </c>
      <c r="AD4435" s="8"/>
      <c r="AE4435" s="12">
        <v>0</v>
      </c>
      <c r="AF4435" s="8"/>
      <c r="AG4435" s="8" t="s">
        <v>562</v>
      </c>
      <c r="AH4435" s="8"/>
      <c r="AI4435" s="12">
        <v>3.2970000000000002</v>
      </c>
      <c r="AJ4435" s="8"/>
      <c r="AK4435" s="13">
        <f>ROUND(IF(ISNUMBER(AI4435), AE4435*AI4435, AE4435),5)</f>
        <v>0</v>
      </c>
      <c r="AL4435" s="8"/>
      <c r="AM4435" s="13">
        <f>ROUND(AM4434+AK4435,5)</f>
        <v>23995.235240000002</v>
      </c>
    </row>
    <row r="4436" spans="1:39" x14ac:dyDescent="0.25">
      <c r="A4436" s="8"/>
      <c r="B4436" s="8"/>
      <c r="C4436" s="8"/>
      <c r="D4436" s="8"/>
      <c r="E4436" s="9">
        <v>1402</v>
      </c>
      <c r="F4436" s="8"/>
      <c r="G4436" s="8" t="s">
        <v>55</v>
      </c>
      <c r="H4436" s="8"/>
      <c r="I4436" s="10">
        <v>44949.434340277781</v>
      </c>
      <c r="J4436" s="8"/>
      <c r="K4436" s="8" t="s">
        <v>56</v>
      </c>
      <c r="L4436" s="8"/>
      <c r="M4436" s="11">
        <v>44949</v>
      </c>
      <c r="N4436" s="8"/>
      <c r="O4436" s="8"/>
      <c r="P4436" s="8"/>
      <c r="Q4436" s="8" t="s">
        <v>3171</v>
      </c>
      <c r="R4436" s="8"/>
      <c r="S4436" s="8" t="s">
        <v>3365</v>
      </c>
      <c r="T4436" s="8"/>
      <c r="U4436" s="8" t="s">
        <v>3171</v>
      </c>
      <c r="V4436" s="8"/>
      <c r="W4436" s="8"/>
      <c r="X4436" s="8"/>
      <c r="Y4436" s="8"/>
      <c r="Z4436" s="8"/>
      <c r="AA4436" s="8" t="s">
        <v>3591</v>
      </c>
      <c r="AB4436" s="8"/>
      <c r="AC4436" s="8" t="s">
        <v>3365</v>
      </c>
      <c r="AD4436" s="8"/>
      <c r="AE4436" s="12">
        <v>10</v>
      </c>
      <c r="AF4436" s="8"/>
      <c r="AG4436" s="8" t="s">
        <v>562</v>
      </c>
      <c r="AH4436" s="8"/>
      <c r="AI4436" s="12">
        <v>3.2970000000000002</v>
      </c>
      <c r="AJ4436" s="8"/>
      <c r="AK4436" s="13">
        <f>ROUND(IF(ISNUMBER(AI4436), AE4436*AI4436, AE4436),5)</f>
        <v>32.97</v>
      </c>
      <c r="AL4436" s="8"/>
      <c r="AM4436" s="13">
        <f>ROUND(AM4435+AK4436,5)</f>
        <v>24028.205239999999</v>
      </c>
    </row>
    <row r="4437" spans="1:39" x14ac:dyDescent="0.25">
      <c r="A4437" s="8"/>
      <c r="B4437" s="8"/>
      <c r="C4437" s="8"/>
      <c r="D4437" s="8"/>
      <c r="E4437" s="9">
        <v>1402</v>
      </c>
      <c r="F4437" s="8"/>
      <c r="G4437" s="8" t="s">
        <v>55</v>
      </c>
      <c r="H4437" s="8"/>
      <c r="I4437" s="10">
        <v>44949.434340277781</v>
      </c>
      <c r="J4437" s="8"/>
      <c r="K4437" s="8" t="s">
        <v>56</v>
      </c>
      <c r="L4437" s="8"/>
      <c r="M4437" s="11">
        <v>44949</v>
      </c>
      <c r="N4437" s="8"/>
      <c r="O4437" s="8"/>
      <c r="P4437" s="8"/>
      <c r="Q4437" s="8" t="s">
        <v>3171</v>
      </c>
      <c r="R4437" s="8"/>
      <c r="S4437" s="8" t="s">
        <v>3374</v>
      </c>
      <c r="T4437" s="8"/>
      <c r="U4437" s="8" t="s">
        <v>3171</v>
      </c>
      <c r="V4437" s="8"/>
      <c r="W4437" s="8"/>
      <c r="X4437" s="8"/>
      <c r="Y4437" s="8"/>
      <c r="Z4437" s="8"/>
      <c r="AA4437" s="8" t="s">
        <v>3600</v>
      </c>
      <c r="AB4437" s="8"/>
      <c r="AC4437" s="8" t="s">
        <v>3374</v>
      </c>
      <c r="AD4437" s="8"/>
      <c r="AE4437" s="12">
        <v>0</v>
      </c>
      <c r="AF4437" s="8"/>
      <c r="AG4437" s="8" t="s">
        <v>562</v>
      </c>
      <c r="AH4437" s="8"/>
      <c r="AI4437" s="12">
        <v>3.2970000000000002</v>
      </c>
      <c r="AJ4437" s="8"/>
      <c r="AK4437" s="13">
        <f>ROUND(IF(ISNUMBER(AI4437), AE4437*AI4437, AE4437),5)</f>
        <v>0</v>
      </c>
      <c r="AL4437" s="8"/>
      <c r="AM4437" s="13">
        <f>ROUND(AM4436+AK4437,5)</f>
        <v>24028.205239999999</v>
      </c>
    </row>
    <row r="4438" spans="1:39" x14ac:dyDescent="0.25">
      <c r="A4438" s="8"/>
      <c r="B4438" s="8"/>
      <c r="C4438" s="8"/>
      <c r="D4438" s="8"/>
      <c r="E4438" s="9">
        <v>1402</v>
      </c>
      <c r="F4438" s="8"/>
      <c r="G4438" s="8" t="s">
        <v>55</v>
      </c>
      <c r="H4438" s="8"/>
      <c r="I4438" s="10">
        <v>44949.434340277781</v>
      </c>
      <c r="J4438" s="8"/>
      <c r="K4438" s="8" t="s">
        <v>56</v>
      </c>
      <c r="L4438" s="8"/>
      <c r="M4438" s="11">
        <v>44949</v>
      </c>
      <c r="N4438" s="8"/>
      <c r="O4438" s="8"/>
      <c r="P4438" s="8"/>
      <c r="Q4438" s="8" t="s">
        <v>3171</v>
      </c>
      <c r="R4438" s="8"/>
      <c r="S4438" s="8" t="s">
        <v>3377</v>
      </c>
      <c r="T4438" s="8"/>
      <c r="U4438" s="8" t="s">
        <v>3171</v>
      </c>
      <c r="V4438" s="8"/>
      <c r="W4438" s="8"/>
      <c r="X4438" s="8"/>
      <c r="Y4438" s="8"/>
      <c r="Z4438" s="8"/>
      <c r="AA4438" s="8" t="s">
        <v>3603</v>
      </c>
      <c r="AB4438" s="8"/>
      <c r="AC4438" s="8" t="s">
        <v>3377</v>
      </c>
      <c r="AD4438" s="8"/>
      <c r="AE4438" s="12">
        <v>0</v>
      </c>
      <c r="AF4438" s="8"/>
      <c r="AG4438" s="8" t="s">
        <v>562</v>
      </c>
      <c r="AH4438" s="8"/>
      <c r="AI4438" s="12">
        <v>3.2970000000000002</v>
      </c>
      <c r="AJ4438" s="8"/>
      <c r="AK4438" s="13">
        <f>ROUND(IF(ISNUMBER(AI4438), AE4438*AI4438, AE4438),5)</f>
        <v>0</v>
      </c>
      <c r="AL4438" s="8"/>
      <c r="AM4438" s="13">
        <f>ROUND(AM4437+AK4438,5)</f>
        <v>24028.205239999999</v>
      </c>
    </row>
    <row r="4439" spans="1:39" x14ac:dyDescent="0.25">
      <c r="A4439" s="8"/>
      <c r="B4439" s="8"/>
      <c r="C4439" s="8"/>
      <c r="D4439" s="8"/>
      <c r="E4439" s="9">
        <v>1403</v>
      </c>
      <c r="F4439" s="8"/>
      <c r="G4439" s="8" t="s">
        <v>55</v>
      </c>
      <c r="H4439" s="8"/>
      <c r="I4439" s="10">
        <v>44949.436122685183</v>
      </c>
      <c r="J4439" s="8"/>
      <c r="K4439" s="8" t="s">
        <v>56</v>
      </c>
      <c r="L4439" s="8"/>
      <c r="M4439" s="11">
        <v>44949</v>
      </c>
      <c r="N4439" s="8"/>
      <c r="O4439" s="8"/>
      <c r="P4439" s="8"/>
      <c r="Q4439" s="8" t="s">
        <v>3171</v>
      </c>
      <c r="R4439" s="8"/>
      <c r="S4439" s="8" t="s">
        <v>3384</v>
      </c>
      <c r="T4439" s="8"/>
      <c r="U4439" s="8" t="s">
        <v>3171</v>
      </c>
      <c r="V4439" s="8"/>
      <c r="W4439" s="8"/>
      <c r="X4439" s="8"/>
      <c r="Y4439" s="8"/>
      <c r="Z4439" s="8"/>
      <c r="AA4439" s="8" t="s">
        <v>3609</v>
      </c>
      <c r="AB4439" s="8"/>
      <c r="AC4439" s="8" t="s">
        <v>3384</v>
      </c>
      <c r="AD4439" s="8"/>
      <c r="AE4439" s="12">
        <v>5</v>
      </c>
      <c r="AF4439" s="8"/>
      <c r="AG4439" s="8" t="s">
        <v>562</v>
      </c>
      <c r="AH4439" s="8"/>
      <c r="AI4439" s="12">
        <v>3.298</v>
      </c>
      <c r="AJ4439" s="8"/>
      <c r="AK4439" s="13">
        <f>ROUND(IF(ISNUMBER(AI4439), AE4439*AI4439, AE4439),5)</f>
        <v>16.489999999999998</v>
      </c>
      <c r="AL4439" s="8"/>
      <c r="AM4439" s="13">
        <f>ROUND(AM4438+AK4439,5)</f>
        <v>24044.695240000001</v>
      </c>
    </row>
    <row r="4440" spans="1:39" x14ac:dyDescent="0.25">
      <c r="A4440" s="8"/>
      <c r="B4440" s="8"/>
      <c r="C4440" s="8"/>
      <c r="D4440" s="8"/>
      <c r="E4440" s="9">
        <v>1403</v>
      </c>
      <c r="F4440" s="8"/>
      <c r="G4440" s="8" t="s">
        <v>55</v>
      </c>
      <c r="H4440" s="8"/>
      <c r="I4440" s="10">
        <v>44949.436122685183</v>
      </c>
      <c r="J4440" s="8"/>
      <c r="K4440" s="8" t="s">
        <v>56</v>
      </c>
      <c r="L4440" s="8"/>
      <c r="M4440" s="11">
        <v>44949</v>
      </c>
      <c r="N4440" s="8"/>
      <c r="O4440" s="8"/>
      <c r="P4440" s="8"/>
      <c r="Q4440" s="8" t="s">
        <v>3171</v>
      </c>
      <c r="R4440" s="8"/>
      <c r="S4440" s="8" t="s">
        <v>3385</v>
      </c>
      <c r="T4440" s="8"/>
      <c r="U4440" s="8" t="s">
        <v>3171</v>
      </c>
      <c r="V4440" s="8"/>
      <c r="W4440" s="8"/>
      <c r="X4440" s="8"/>
      <c r="Y4440" s="8"/>
      <c r="Z4440" s="8"/>
      <c r="AA4440" s="8" t="s">
        <v>3610</v>
      </c>
      <c r="AB4440" s="8"/>
      <c r="AC4440" s="8" t="s">
        <v>3385</v>
      </c>
      <c r="AD4440" s="8"/>
      <c r="AE4440" s="12">
        <v>0</v>
      </c>
      <c r="AF4440" s="8"/>
      <c r="AG4440" s="8" t="s">
        <v>562</v>
      </c>
      <c r="AH4440" s="8"/>
      <c r="AI4440" s="12">
        <v>3.2970000000000002</v>
      </c>
      <c r="AJ4440" s="8"/>
      <c r="AK4440" s="13">
        <f>ROUND(IF(ISNUMBER(AI4440), AE4440*AI4440, AE4440),5)</f>
        <v>0</v>
      </c>
      <c r="AL4440" s="8"/>
      <c r="AM4440" s="13">
        <f>ROUND(AM4439+AK4440,5)</f>
        <v>24044.695240000001</v>
      </c>
    </row>
    <row r="4441" spans="1:39" x14ac:dyDescent="0.25">
      <c r="A4441" s="8"/>
      <c r="B4441" s="8"/>
      <c r="C4441" s="8"/>
      <c r="D4441" s="8"/>
      <c r="E4441" s="9">
        <v>1408</v>
      </c>
      <c r="F4441" s="8"/>
      <c r="G4441" s="8" t="s">
        <v>55</v>
      </c>
      <c r="H4441" s="8"/>
      <c r="I4441" s="10">
        <v>44949.497175925928</v>
      </c>
      <c r="J4441" s="8"/>
      <c r="K4441" s="8" t="s">
        <v>56</v>
      </c>
      <c r="L4441" s="8"/>
      <c r="M4441" s="11">
        <v>44949</v>
      </c>
      <c r="N4441" s="8"/>
      <c r="O4441" s="8"/>
      <c r="P4441" s="8"/>
      <c r="Q4441" s="8" t="s">
        <v>3171</v>
      </c>
      <c r="R4441" s="8"/>
      <c r="S4441" s="8" t="s">
        <v>3374</v>
      </c>
      <c r="T4441" s="8"/>
      <c r="U4441" s="8" t="s">
        <v>3171</v>
      </c>
      <c r="V4441" s="8"/>
      <c r="W4441" s="8"/>
      <c r="X4441" s="8"/>
      <c r="Y4441" s="8"/>
      <c r="Z4441" s="8"/>
      <c r="AA4441" s="8" t="s">
        <v>3600</v>
      </c>
      <c r="AB4441" s="8"/>
      <c r="AC4441" s="8" t="s">
        <v>3374</v>
      </c>
      <c r="AD4441" s="8"/>
      <c r="AE4441" s="12">
        <v>10</v>
      </c>
      <c r="AF4441" s="8"/>
      <c r="AG4441" s="8" t="s">
        <v>562</v>
      </c>
      <c r="AH4441" s="8"/>
      <c r="AI4441" s="12">
        <v>3.2970000000000002</v>
      </c>
      <c r="AJ4441" s="8"/>
      <c r="AK4441" s="13">
        <f>ROUND(IF(ISNUMBER(AI4441), AE4441*AI4441, AE4441),5)</f>
        <v>32.97</v>
      </c>
      <c r="AL4441" s="8"/>
      <c r="AM4441" s="13">
        <f>ROUND(AM4440+AK4441,5)</f>
        <v>24077.665239999998</v>
      </c>
    </row>
    <row r="4442" spans="1:39" x14ac:dyDescent="0.25">
      <c r="A4442" s="8"/>
      <c r="B4442" s="8"/>
      <c r="C4442" s="8"/>
      <c r="D4442" s="8"/>
      <c r="E4442" s="9">
        <v>1408</v>
      </c>
      <c r="F4442" s="8"/>
      <c r="G4442" s="8" t="s">
        <v>55</v>
      </c>
      <c r="H4442" s="8"/>
      <c r="I4442" s="10">
        <v>44949.497175925928</v>
      </c>
      <c r="J4442" s="8"/>
      <c r="K4442" s="8" t="s">
        <v>56</v>
      </c>
      <c r="L4442" s="8"/>
      <c r="M4442" s="11">
        <v>44949</v>
      </c>
      <c r="N4442" s="8"/>
      <c r="O4442" s="8"/>
      <c r="P4442" s="8"/>
      <c r="Q4442" s="8" t="s">
        <v>3171</v>
      </c>
      <c r="R4442" s="8"/>
      <c r="S4442" s="8" t="s">
        <v>3377</v>
      </c>
      <c r="T4442" s="8"/>
      <c r="U4442" s="8" t="s">
        <v>3171</v>
      </c>
      <c r="V4442" s="8"/>
      <c r="W4442" s="8"/>
      <c r="X4442" s="8"/>
      <c r="Y4442" s="8"/>
      <c r="Z4442" s="8"/>
      <c r="AA4442" s="8" t="s">
        <v>3603</v>
      </c>
      <c r="AB4442" s="8"/>
      <c r="AC4442" s="8" t="s">
        <v>3377</v>
      </c>
      <c r="AD4442" s="8"/>
      <c r="AE4442" s="12">
        <v>0</v>
      </c>
      <c r="AF4442" s="8"/>
      <c r="AG4442" s="8" t="s">
        <v>562</v>
      </c>
      <c r="AH4442" s="8"/>
      <c r="AI4442" s="12">
        <v>3.2970000000000002</v>
      </c>
      <c r="AJ4442" s="8"/>
      <c r="AK4442" s="13">
        <f>ROUND(IF(ISNUMBER(AI4442), AE4442*AI4442, AE4442),5)</f>
        <v>0</v>
      </c>
      <c r="AL4442" s="8"/>
      <c r="AM4442" s="13">
        <f>ROUND(AM4441+AK4442,5)</f>
        <v>24077.665239999998</v>
      </c>
    </row>
    <row r="4443" spans="1:39" x14ac:dyDescent="0.25">
      <c r="A4443" s="8"/>
      <c r="B4443" s="8"/>
      <c r="C4443" s="8"/>
      <c r="D4443" s="8"/>
      <c r="E4443" s="9">
        <v>1409</v>
      </c>
      <c r="F4443" s="8"/>
      <c r="G4443" s="8" t="s">
        <v>55</v>
      </c>
      <c r="H4443" s="8"/>
      <c r="I4443" s="10">
        <v>44949.497881944444</v>
      </c>
      <c r="J4443" s="8"/>
      <c r="K4443" s="8" t="s">
        <v>56</v>
      </c>
      <c r="L4443" s="8"/>
      <c r="M4443" s="11">
        <v>44949</v>
      </c>
      <c r="N4443" s="8"/>
      <c r="O4443" s="8"/>
      <c r="P4443" s="8"/>
      <c r="Q4443" s="8" t="s">
        <v>3171</v>
      </c>
      <c r="R4443" s="8"/>
      <c r="S4443" s="8" t="s">
        <v>3384</v>
      </c>
      <c r="T4443" s="8"/>
      <c r="U4443" s="8" t="s">
        <v>3171</v>
      </c>
      <c r="V4443" s="8"/>
      <c r="W4443" s="8"/>
      <c r="X4443" s="8"/>
      <c r="Y4443" s="8"/>
      <c r="Z4443" s="8"/>
      <c r="AA4443" s="8" t="s">
        <v>3609</v>
      </c>
      <c r="AB4443" s="8"/>
      <c r="AC4443" s="8" t="s">
        <v>3384</v>
      </c>
      <c r="AD4443" s="8"/>
      <c r="AE4443" s="12">
        <v>5</v>
      </c>
      <c r="AF4443" s="8"/>
      <c r="AG4443" s="8" t="s">
        <v>562</v>
      </c>
      <c r="AH4443" s="8"/>
      <c r="AI4443" s="12">
        <v>3.298</v>
      </c>
      <c r="AJ4443" s="8"/>
      <c r="AK4443" s="13">
        <f>ROUND(IF(ISNUMBER(AI4443), AE4443*AI4443, AE4443),5)</f>
        <v>16.489999999999998</v>
      </c>
      <c r="AL4443" s="8"/>
      <c r="AM4443" s="13">
        <f>ROUND(AM4442+AK4443,5)</f>
        <v>24094.15524</v>
      </c>
    </row>
    <row r="4444" spans="1:39" x14ac:dyDescent="0.25">
      <c r="A4444" s="8"/>
      <c r="B4444" s="8"/>
      <c r="C4444" s="8"/>
      <c r="D4444" s="8"/>
      <c r="E4444" s="9">
        <v>1409</v>
      </c>
      <c r="F4444" s="8"/>
      <c r="G4444" s="8" t="s">
        <v>55</v>
      </c>
      <c r="H4444" s="8"/>
      <c r="I4444" s="10">
        <v>44949.497881944444</v>
      </c>
      <c r="J4444" s="8"/>
      <c r="K4444" s="8" t="s">
        <v>56</v>
      </c>
      <c r="L4444" s="8"/>
      <c r="M4444" s="11">
        <v>44949</v>
      </c>
      <c r="N4444" s="8"/>
      <c r="O4444" s="8"/>
      <c r="P4444" s="8"/>
      <c r="Q4444" s="8" t="s">
        <v>3171</v>
      </c>
      <c r="R4444" s="8"/>
      <c r="S4444" s="8" t="s">
        <v>3385</v>
      </c>
      <c r="T4444" s="8"/>
      <c r="U4444" s="8" t="s">
        <v>3171</v>
      </c>
      <c r="V4444" s="8"/>
      <c r="W4444" s="8"/>
      <c r="X4444" s="8"/>
      <c r="Y4444" s="8"/>
      <c r="Z4444" s="8"/>
      <c r="AA4444" s="8" t="s">
        <v>3610</v>
      </c>
      <c r="AB4444" s="8"/>
      <c r="AC4444" s="8" t="s">
        <v>3385</v>
      </c>
      <c r="AD4444" s="8"/>
      <c r="AE4444" s="12">
        <v>10</v>
      </c>
      <c r="AF4444" s="8"/>
      <c r="AG4444" s="8" t="s">
        <v>562</v>
      </c>
      <c r="AH4444" s="8"/>
      <c r="AI4444" s="12">
        <v>3.2970000000000002</v>
      </c>
      <c r="AJ4444" s="8"/>
      <c r="AK4444" s="13">
        <f>ROUND(IF(ISNUMBER(AI4444), AE4444*AI4444, AE4444),5)</f>
        <v>32.97</v>
      </c>
      <c r="AL4444" s="8"/>
      <c r="AM4444" s="13">
        <f>ROUND(AM4443+AK4444,5)</f>
        <v>24127.125240000001</v>
      </c>
    </row>
    <row r="4445" spans="1:39" x14ac:dyDescent="0.25">
      <c r="A4445" s="8"/>
      <c r="B4445" s="8"/>
      <c r="C4445" s="8"/>
      <c r="D4445" s="8"/>
      <c r="E4445" s="9">
        <v>1417</v>
      </c>
      <c r="F4445" s="8"/>
      <c r="G4445" s="8" t="s">
        <v>55</v>
      </c>
      <c r="H4445" s="8"/>
      <c r="I4445" s="10">
        <v>44951.390949074077</v>
      </c>
      <c r="J4445" s="8"/>
      <c r="K4445" s="8" t="s">
        <v>56</v>
      </c>
      <c r="L4445" s="8"/>
      <c r="M4445" s="11">
        <v>44951</v>
      </c>
      <c r="N4445" s="8"/>
      <c r="O4445" s="8"/>
      <c r="P4445" s="8"/>
      <c r="Q4445" s="8" t="s">
        <v>3171</v>
      </c>
      <c r="R4445" s="8"/>
      <c r="S4445" s="8" t="s">
        <v>3377</v>
      </c>
      <c r="T4445" s="8"/>
      <c r="U4445" s="8" t="s">
        <v>3171</v>
      </c>
      <c r="V4445" s="8"/>
      <c r="W4445" s="8"/>
      <c r="X4445" s="8"/>
      <c r="Y4445" s="8"/>
      <c r="Z4445" s="8"/>
      <c r="AA4445" s="8" t="s">
        <v>3603</v>
      </c>
      <c r="AB4445" s="8"/>
      <c r="AC4445" s="8" t="s">
        <v>3377</v>
      </c>
      <c r="AD4445" s="8"/>
      <c r="AE4445" s="12">
        <v>10</v>
      </c>
      <c r="AF4445" s="8"/>
      <c r="AG4445" s="8" t="s">
        <v>562</v>
      </c>
      <c r="AH4445" s="8"/>
      <c r="AI4445" s="12">
        <v>3.2970000000000002</v>
      </c>
      <c r="AJ4445" s="8"/>
      <c r="AK4445" s="13">
        <f>ROUND(IF(ISNUMBER(AI4445), AE4445*AI4445, AE4445),5)</f>
        <v>32.97</v>
      </c>
      <c r="AL4445" s="8"/>
      <c r="AM4445" s="13">
        <f>ROUND(AM4444+AK4445,5)</f>
        <v>24160.095239999999</v>
      </c>
    </row>
    <row r="4446" spans="1:39" x14ac:dyDescent="0.25">
      <c r="A4446" s="8"/>
      <c r="B4446" s="8"/>
      <c r="C4446" s="8"/>
      <c r="D4446" s="8"/>
      <c r="E4446" s="9">
        <v>1462</v>
      </c>
      <c r="F4446" s="8"/>
      <c r="G4446" s="8" t="s">
        <v>55</v>
      </c>
      <c r="H4446" s="8"/>
      <c r="I4446" s="10">
        <v>44959.450196759259</v>
      </c>
      <c r="J4446" s="8"/>
      <c r="K4446" s="8" t="s">
        <v>56</v>
      </c>
      <c r="L4446" s="8"/>
      <c r="M4446" s="11">
        <v>44959</v>
      </c>
      <c r="N4446" s="8"/>
      <c r="O4446" s="8"/>
      <c r="P4446" s="8"/>
      <c r="Q4446" s="8" t="s">
        <v>3171</v>
      </c>
      <c r="R4446" s="8"/>
      <c r="S4446" s="8" t="s">
        <v>3241</v>
      </c>
      <c r="T4446" s="8"/>
      <c r="U4446" s="8" t="s">
        <v>3171</v>
      </c>
      <c r="V4446" s="8"/>
      <c r="W4446" s="8"/>
      <c r="X4446" s="8"/>
      <c r="Y4446" s="8"/>
      <c r="Z4446" s="8"/>
      <c r="AA4446" s="8" t="s">
        <v>3472</v>
      </c>
      <c r="AB4446" s="8"/>
      <c r="AC4446" s="8" t="s">
        <v>3241</v>
      </c>
      <c r="AD4446" s="8"/>
      <c r="AE4446" s="12">
        <v>50</v>
      </c>
      <c r="AF4446" s="8"/>
      <c r="AG4446" s="8" t="s">
        <v>562</v>
      </c>
      <c r="AH4446" s="8"/>
      <c r="AI4446" s="12">
        <v>4.6449999999999996</v>
      </c>
      <c r="AJ4446" s="8"/>
      <c r="AK4446" s="13">
        <f>ROUND(IF(ISNUMBER(AI4446), AE4446*AI4446, AE4446),5)</f>
        <v>232.25</v>
      </c>
      <c r="AL4446" s="8"/>
      <c r="AM4446" s="13">
        <f>ROUND(AM4445+AK4446,5)</f>
        <v>24392.345239999999</v>
      </c>
    </row>
    <row r="4447" spans="1:39" x14ac:dyDescent="0.25">
      <c r="A4447" s="8"/>
      <c r="B4447" s="8"/>
      <c r="C4447" s="8"/>
      <c r="D4447" s="8"/>
      <c r="E4447" s="9">
        <v>1462</v>
      </c>
      <c r="F4447" s="8"/>
      <c r="G4447" s="8" t="s">
        <v>55</v>
      </c>
      <c r="H4447" s="8"/>
      <c r="I4447" s="10">
        <v>44959.450196759259</v>
      </c>
      <c r="J4447" s="8"/>
      <c r="K4447" s="8" t="s">
        <v>56</v>
      </c>
      <c r="L4447" s="8"/>
      <c r="M4447" s="11">
        <v>44959</v>
      </c>
      <c r="N4447" s="8"/>
      <c r="O4447" s="8"/>
      <c r="P4447" s="8"/>
      <c r="Q4447" s="8" t="s">
        <v>3171</v>
      </c>
      <c r="R4447" s="8"/>
      <c r="S4447" s="8" t="s">
        <v>3388</v>
      </c>
      <c r="T4447" s="8"/>
      <c r="U4447" s="8" t="s">
        <v>3171</v>
      </c>
      <c r="V4447" s="8"/>
      <c r="W4447" s="8"/>
      <c r="X4447" s="8"/>
      <c r="Y4447" s="8"/>
      <c r="Z4447" s="8"/>
      <c r="AA4447" s="8" t="s">
        <v>3613</v>
      </c>
      <c r="AB4447" s="8"/>
      <c r="AC4447" s="8" t="s">
        <v>3388</v>
      </c>
      <c r="AD4447" s="8"/>
      <c r="AE4447" s="12">
        <v>0</v>
      </c>
      <c r="AF4447" s="8"/>
      <c r="AG4447" s="8" t="s">
        <v>562</v>
      </c>
      <c r="AH4447" s="8"/>
      <c r="AI4447" s="12">
        <v>3.121</v>
      </c>
      <c r="AJ4447" s="8"/>
      <c r="AK4447" s="13">
        <f>ROUND(IF(ISNUMBER(AI4447), AE4447*AI4447, AE4447),5)</f>
        <v>0</v>
      </c>
      <c r="AL4447" s="8"/>
      <c r="AM4447" s="13">
        <f>ROUND(AM4446+AK4447,5)</f>
        <v>24392.345239999999</v>
      </c>
    </row>
    <row r="4448" spans="1:39" x14ac:dyDescent="0.25">
      <c r="A4448" s="8"/>
      <c r="B4448" s="8"/>
      <c r="C4448" s="8"/>
      <c r="D4448" s="8"/>
      <c r="E4448" s="9">
        <v>1462</v>
      </c>
      <c r="F4448" s="8"/>
      <c r="G4448" s="8" t="s">
        <v>55</v>
      </c>
      <c r="H4448" s="8"/>
      <c r="I4448" s="10">
        <v>44959.450196759259</v>
      </c>
      <c r="J4448" s="8"/>
      <c r="K4448" s="8" t="s">
        <v>56</v>
      </c>
      <c r="L4448" s="8"/>
      <c r="M4448" s="11">
        <v>44959</v>
      </c>
      <c r="N4448" s="8"/>
      <c r="O4448" s="8"/>
      <c r="P4448" s="8"/>
      <c r="Q4448" s="8" t="s">
        <v>3171</v>
      </c>
      <c r="R4448" s="8"/>
      <c r="S4448" s="8" t="s">
        <v>3247</v>
      </c>
      <c r="T4448" s="8"/>
      <c r="U4448" s="8" t="s">
        <v>3171</v>
      </c>
      <c r="V4448" s="8"/>
      <c r="W4448" s="8"/>
      <c r="X4448" s="8"/>
      <c r="Y4448" s="8"/>
      <c r="Z4448" s="8"/>
      <c r="AA4448" s="8" t="s">
        <v>3478</v>
      </c>
      <c r="AB4448" s="8"/>
      <c r="AC4448" s="8" t="s">
        <v>3247</v>
      </c>
      <c r="AD4448" s="8"/>
      <c r="AE4448" s="12">
        <v>3</v>
      </c>
      <c r="AF4448" s="8"/>
      <c r="AG4448" s="8"/>
      <c r="AH4448" s="8"/>
      <c r="AI4448" s="13">
        <v>183.9</v>
      </c>
      <c r="AJ4448" s="8"/>
      <c r="AK4448" s="13">
        <f>ROUND(IF(ISNUMBER(AI4448), AE4448*AI4448, AE4448),5)</f>
        <v>551.70000000000005</v>
      </c>
      <c r="AL4448" s="8"/>
      <c r="AM4448" s="13">
        <f>ROUND(AM4447+AK4448,5)</f>
        <v>24944.045239999999</v>
      </c>
    </row>
    <row r="4449" spans="1:39" x14ac:dyDescent="0.25">
      <c r="A4449" s="8"/>
      <c r="B4449" s="8"/>
      <c r="C4449" s="8"/>
      <c r="D4449" s="8"/>
      <c r="E4449" s="9">
        <v>1463</v>
      </c>
      <c r="F4449" s="8"/>
      <c r="G4449" s="8" t="s">
        <v>55</v>
      </c>
      <c r="H4449" s="8"/>
      <c r="I4449" s="10">
        <v>44959.453483796293</v>
      </c>
      <c r="J4449" s="8"/>
      <c r="K4449" s="8" t="s">
        <v>56</v>
      </c>
      <c r="L4449" s="8"/>
      <c r="M4449" s="11">
        <v>44959</v>
      </c>
      <c r="N4449" s="8"/>
      <c r="O4449" s="8"/>
      <c r="P4449" s="8"/>
      <c r="Q4449" s="8" t="s">
        <v>3171</v>
      </c>
      <c r="R4449" s="8"/>
      <c r="S4449" s="8" t="s">
        <v>3389</v>
      </c>
      <c r="T4449" s="8"/>
      <c r="U4449" s="8" t="s">
        <v>3171</v>
      </c>
      <c r="V4449" s="8"/>
      <c r="W4449" s="8"/>
      <c r="X4449" s="8"/>
      <c r="Y4449" s="8"/>
      <c r="Z4449" s="8"/>
      <c r="AA4449" s="8" t="s">
        <v>3614</v>
      </c>
      <c r="AB4449" s="8"/>
      <c r="AC4449" s="8" t="s">
        <v>3642</v>
      </c>
      <c r="AD4449" s="8"/>
      <c r="AE4449" s="12">
        <v>0</v>
      </c>
      <c r="AF4449" s="8"/>
      <c r="AG4449" s="8" t="s">
        <v>562</v>
      </c>
      <c r="AH4449" s="8"/>
      <c r="AI4449" s="13">
        <v>0</v>
      </c>
      <c r="AJ4449" s="8"/>
      <c r="AK4449" s="13">
        <f>ROUND(IF(ISNUMBER(AI4449), AE4449*AI4449, AE4449),5)</f>
        <v>0</v>
      </c>
      <c r="AL4449" s="8"/>
      <c r="AM4449" s="13">
        <f>ROUND(AM4448+AK4449,5)</f>
        <v>24944.045239999999</v>
      </c>
    </row>
    <row r="4450" spans="1:39" x14ac:dyDescent="0.25">
      <c r="A4450" s="8"/>
      <c r="B4450" s="8"/>
      <c r="C4450" s="8"/>
      <c r="D4450" s="8"/>
      <c r="E4450" s="9">
        <v>1463</v>
      </c>
      <c r="F4450" s="8"/>
      <c r="G4450" s="8" t="s">
        <v>55</v>
      </c>
      <c r="H4450" s="8"/>
      <c r="I4450" s="10">
        <v>44959.453483796293</v>
      </c>
      <c r="J4450" s="8"/>
      <c r="K4450" s="8" t="s">
        <v>56</v>
      </c>
      <c r="L4450" s="8"/>
      <c r="M4450" s="11">
        <v>44959</v>
      </c>
      <c r="N4450" s="8"/>
      <c r="O4450" s="8"/>
      <c r="P4450" s="8"/>
      <c r="Q4450" s="8" t="s">
        <v>3171</v>
      </c>
      <c r="R4450" s="8"/>
      <c r="S4450" s="8" t="s">
        <v>3390</v>
      </c>
      <c r="T4450" s="8"/>
      <c r="U4450" s="8" t="s">
        <v>3171</v>
      </c>
      <c r="V4450" s="8"/>
      <c r="W4450" s="8"/>
      <c r="X4450" s="8"/>
      <c r="Y4450" s="8"/>
      <c r="Z4450" s="8"/>
      <c r="AA4450" s="8" t="s">
        <v>3615</v>
      </c>
      <c r="AB4450" s="8"/>
      <c r="AC4450" s="8" t="s">
        <v>3390</v>
      </c>
      <c r="AD4450" s="8"/>
      <c r="AE4450" s="12">
        <v>0</v>
      </c>
      <c r="AF4450" s="8"/>
      <c r="AG4450" s="8" t="s">
        <v>562</v>
      </c>
      <c r="AH4450" s="8"/>
      <c r="AI4450" s="13">
        <v>322.83999999999997</v>
      </c>
      <c r="AJ4450" s="8"/>
      <c r="AK4450" s="13">
        <f>ROUND(IF(ISNUMBER(AI4450), AE4450*AI4450, AE4450),5)</f>
        <v>0</v>
      </c>
      <c r="AL4450" s="8"/>
      <c r="AM4450" s="13">
        <f>ROUND(AM4449+AK4450,5)</f>
        <v>24944.045239999999</v>
      </c>
    </row>
    <row r="4451" spans="1:39" x14ac:dyDescent="0.25">
      <c r="A4451" s="8"/>
      <c r="B4451" s="8"/>
      <c r="C4451" s="8"/>
      <c r="D4451" s="8"/>
      <c r="E4451" s="9">
        <v>1463</v>
      </c>
      <c r="F4451" s="8"/>
      <c r="G4451" s="8" t="s">
        <v>55</v>
      </c>
      <c r="H4451" s="8"/>
      <c r="I4451" s="10">
        <v>44959.453483796293</v>
      </c>
      <c r="J4451" s="8"/>
      <c r="K4451" s="8" t="s">
        <v>56</v>
      </c>
      <c r="L4451" s="8"/>
      <c r="M4451" s="11">
        <v>44959</v>
      </c>
      <c r="N4451" s="8"/>
      <c r="O4451" s="8"/>
      <c r="P4451" s="8"/>
      <c r="Q4451" s="8" t="s">
        <v>3171</v>
      </c>
      <c r="R4451" s="8"/>
      <c r="S4451" s="8" t="s">
        <v>3391</v>
      </c>
      <c r="T4451" s="8"/>
      <c r="U4451" s="8" t="s">
        <v>3171</v>
      </c>
      <c r="V4451" s="8"/>
      <c r="W4451" s="8"/>
      <c r="X4451" s="8"/>
      <c r="Y4451" s="8"/>
      <c r="Z4451" s="8"/>
      <c r="AA4451" s="8" t="s">
        <v>3616</v>
      </c>
      <c r="AB4451" s="8"/>
      <c r="AC4451" s="8" t="s">
        <v>3391</v>
      </c>
      <c r="AD4451" s="8"/>
      <c r="AE4451" s="12">
        <v>0</v>
      </c>
      <c r="AF4451" s="8"/>
      <c r="AG4451" s="8" t="s">
        <v>562</v>
      </c>
      <c r="AH4451" s="8"/>
      <c r="AI4451" s="12">
        <v>6.2770000000000001</v>
      </c>
      <c r="AJ4451" s="8"/>
      <c r="AK4451" s="13">
        <f>ROUND(IF(ISNUMBER(AI4451), AE4451*AI4451, AE4451),5)</f>
        <v>0</v>
      </c>
      <c r="AL4451" s="8"/>
      <c r="AM4451" s="13">
        <f>ROUND(AM4450+AK4451,5)</f>
        <v>24944.045239999999</v>
      </c>
    </row>
    <row r="4452" spans="1:39" x14ac:dyDescent="0.25">
      <c r="A4452" s="8"/>
      <c r="B4452" s="8"/>
      <c r="C4452" s="8"/>
      <c r="D4452" s="8"/>
      <c r="E4452" s="9">
        <v>1463</v>
      </c>
      <c r="F4452" s="8"/>
      <c r="G4452" s="8" t="s">
        <v>55</v>
      </c>
      <c r="H4452" s="8"/>
      <c r="I4452" s="10">
        <v>44959.453483796293</v>
      </c>
      <c r="J4452" s="8"/>
      <c r="K4452" s="8" t="s">
        <v>56</v>
      </c>
      <c r="L4452" s="8"/>
      <c r="M4452" s="11">
        <v>44959</v>
      </c>
      <c r="N4452" s="8"/>
      <c r="O4452" s="8"/>
      <c r="P4452" s="8"/>
      <c r="Q4452" s="8" t="s">
        <v>3171</v>
      </c>
      <c r="R4452" s="8"/>
      <c r="S4452" s="8" t="s">
        <v>3392</v>
      </c>
      <c r="T4452" s="8"/>
      <c r="U4452" s="8" t="s">
        <v>3171</v>
      </c>
      <c r="V4452" s="8"/>
      <c r="W4452" s="8"/>
      <c r="X4452" s="8"/>
      <c r="Y4452" s="8"/>
      <c r="Z4452" s="8"/>
      <c r="AA4452" s="8" t="s">
        <v>3617</v>
      </c>
      <c r="AB4452" s="8"/>
      <c r="AC4452" s="8" t="s">
        <v>3392</v>
      </c>
      <c r="AD4452" s="8"/>
      <c r="AE4452" s="12">
        <v>0</v>
      </c>
      <c r="AF4452" s="8"/>
      <c r="AG4452" s="8" t="s">
        <v>562</v>
      </c>
      <c r="AH4452" s="8"/>
      <c r="AI4452" s="12">
        <v>3.6579999999999999</v>
      </c>
      <c r="AJ4452" s="8"/>
      <c r="AK4452" s="13">
        <f>ROUND(IF(ISNUMBER(AI4452), AE4452*AI4452, AE4452),5)</f>
        <v>0</v>
      </c>
      <c r="AL4452" s="8"/>
      <c r="AM4452" s="13">
        <f>ROUND(AM4451+AK4452,5)</f>
        <v>24944.045239999999</v>
      </c>
    </row>
    <row r="4453" spans="1:39" x14ac:dyDescent="0.25">
      <c r="A4453" s="8"/>
      <c r="B4453" s="8"/>
      <c r="C4453" s="8"/>
      <c r="D4453" s="8"/>
      <c r="E4453" s="9">
        <v>1463</v>
      </c>
      <c r="F4453" s="8"/>
      <c r="G4453" s="8" t="s">
        <v>55</v>
      </c>
      <c r="H4453" s="8"/>
      <c r="I4453" s="10">
        <v>44959.453483796293</v>
      </c>
      <c r="J4453" s="8"/>
      <c r="K4453" s="8" t="s">
        <v>56</v>
      </c>
      <c r="L4453" s="8"/>
      <c r="M4453" s="11">
        <v>44959</v>
      </c>
      <c r="N4453" s="8"/>
      <c r="O4453" s="8"/>
      <c r="P4453" s="8"/>
      <c r="Q4453" s="8" t="s">
        <v>3171</v>
      </c>
      <c r="R4453" s="8"/>
      <c r="S4453" s="8" t="s">
        <v>3393</v>
      </c>
      <c r="T4453" s="8"/>
      <c r="U4453" s="8" t="s">
        <v>3171</v>
      </c>
      <c r="V4453" s="8"/>
      <c r="W4453" s="8"/>
      <c r="X4453" s="8"/>
      <c r="Y4453" s="8"/>
      <c r="Z4453" s="8"/>
      <c r="AA4453" s="8" t="s">
        <v>3618</v>
      </c>
      <c r="AB4453" s="8"/>
      <c r="AC4453" s="8" t="s">
        <v>3393</v>
      </c>
      <c r="AD4453" s="8"/>
      <c r="AE4453" s="12">
        <v>0</v>
      </c>
      <c r="AF4453" s="8"/>
      <c r="AG4453" s="8" t="s">
        <v>562</v>
      </c>
      <c r="AH4453" s="8"/>
      <c r="AI4453" s="12">
        <v>8.5579999999999998</v>
      </c>
      <c r="AJ4453" s="8"/>
      <c r="AK4453" s="13">
        <f>ROUND(IF(ISNUMBER(AI4453), AE4453*AI4453, AE4453),5)</f>
        <v>0</v>
      </c>
      <c r="AL4453" s="8"/>
      <c r="AM4453" s="13">
        <f>ROUND(AM4452+AK4453,5)</f>
        <v>24944.045239999999</v>
      </c>
    </row>
    <row r="4454" spans="1:39" x14ac:dyDescent="0.25">
      <c r="A4454" s="8"/>
      <c r="B4454" s="8"/>
      <c r="C4454" s="8"/>
      <c r="D4454" s="8"/>
      <c r="E4454" s="9">
        <v>1463</v>
      </c>
      <c r="F4454" s="8"/>
      <c r="G4454" s="8" t="s">
        <v>55</v>
      </c>
      <c r="H4454" s="8"/>
      <c r="I4454" s="10">
        <v>44959.453483796293</v>
      </c>
      <c r="J4454" s="8"/>
      <c r="K4454" s="8" t="s">
        <v>56</v>
      </c>
      <c r="L4454" s="8"/>
      <c r="M4454" s="11">
        <v>44959</v>
      </c>
      <c r="N4454" s="8"/>
      <c r="O4454" s="8"/>
      <c r="P4454" s="8"/>
      <c r="Q4454" s="8" t="s">
        <v>3171</v>
      </c>
      <c r="R4454" s="8"/>
      <c r="S4454" s="8" t="s">
        <v>3340</v>
      </c>
      <c r="T4454" s="8"/>
      <c r="U4454" s="8" t="s">
        <v>3171</v>
      </c>
      <c r="V4454" s="8"/>
      <c r="W4454" s="8"/>
      <c r="X4454" s="8"/>
      <c r="Y4454" s="8"/>
      <c r="Z4454" s="8"/>
      <c r="AA4454" s="8" t="s">
        <v>3566</v>
      </c>
      <c r="AB4454" s="8"/>
      <c r="AC4454" s="8" t="s">
        <v>3340</v>
      </c>
      <c r="AD4454" s="8"/>
      <c r="AE4454" s="12">
        <v>0</v>
      </c>
      <c r="AF4454" s="8"/>
      <c r="AG4454" s="8" t="s">
        <v>562</v>
      </c>
      <c r="AH4454" s="8"/>
      <c r="AI4454" s="13">
        <v>72.790000000000006</v>
      </c>
      <c r="AJ4454" s="8"/>
      <c r="AK4454" s="13">
        <f>ROUND(IF(ISNUMBER(AI4454), AE4454*AI4454, AE4454),5)</f>
        <v>0</v>
      </c>
      <c r="AL4454" s="8"/>
      <c r="AM4454" s="13">
        <f>ROUND(AM4453+AK4454,5)</f>
        <v>24944.045239999999</v>
      </c>
    </row>
    <row r="4455" spans="1:39" x14ac:dyDescent="0.25">
      <c r="A4455" s="8"/>
      <c r="B4455" s="8"/>
      <c r="C4455" s="8"/>
      <c r="D4455" s="8"/>
      <c r="E4455" s="9">
        <v>1463</v>
      </c>
      <c r="F4455" s="8"/>
      <c r="G4455" s="8" t="s">
        <v>55</v>
      </c>
      <c r="H4455" s="8"/>
      <c r="I4455" s="10">
        <v>44959.453483796293</v>
      </c>
      <c r="J4455" s="8"/>
      <c r="K4455" s="8" t="s">
        <v>56</v>
      </c>
      <c r="L4455" s="8"/>
      <c r="M4455" s="11">
        <v>44959</v>
      </c>
      <c r="N4455" s="8"/>
      <c r="O4455" s="8"/>
      <c r="P4455" s="8"/>
      <c r="Q4455" s="8" t="s">
        <v>3171</v>
      </c>
      <c r="R4455" s="8"/>
      <c r="S4455" s="8" t="s">
        <v>3394</v>
      </c>
      <c r="T4455" s="8"/>
      <c r="U4455" s="8" t="s">
        <v>3171</v>
      </c>
      <c r="V4455" s="8"/>
      <c r="W4455" s="8"/>
      <c r="X4455" s="8"/>
      <c r="Y4455" s="8"/>
      <c r="Z4455" s="8"/>
      <c r="AA4455" s="8" t="s">
        <v>3619</v>
      </c>
      <c r="AB4455" s="8"/>
      <c r="AC4455" s="8" t="s">
        <v>3394</v>
      </c>
      <c r="AD4455" s="8"/>
      <c r="AE4455" s="12">
        <v>0</v>
      </c>
      <c r="AF4455" s="8"/>
      <c r="AG4455" s="8" t="s">
        <v>562</v>
      </c>
      <c r="AH4455" s="8"/>
      <c r="AI4455" s="12">
        <v>8.1910000000000007</v>
      </c>
      <c r="AJ4455" s="8"/>
      <c r="AK4455" s="13">
        <f>ROUND(IF(ISNUMBER(AI4455), AE4455*AI4455, AE4455),5)</f>
        <v>0</v>
      </c>
      <c r="AL4455" s="8"/>
      <c r="AM4455" s="13">
        <f>ROUND(AM4454+AK4455,5)</f>
        <v>24944.045239999999</v>
      </c>
    </row>
    <row r="4456" spans="1:39" x14ac:dyDescent="0.25">
      <c r="A4456" s="8"/>
      <c r="B4456" s="8"/>
      <c r="C4456" s="8"/>
      <c r="D4456" s="8"/>
      <c r="E4456" s="9">
        <v>1463</v>
      </c>
      <c r="F4456" s="8"/>
      <c r="G4456" s="8" t="s">
        <v>55</v>
      </c>
      <c r="H4456" s="8"/>
      <c r="I4456" s="10">
        <v>44959.453483796293</v>
      </c>
      <c r="J4456" s="8"/>
      <c r="K4456" s="8" t="s">
        <v>56</v>
      </c>
      <c r="L4456" s="8"/>
      <c r="M4456" s="11">
        <v>44959</v>
      </c>
      <c r="N4456" s="8"/>
      <c r="O4456" s="8"/>
      <c r="P4456" s="8"/>
      <c r="Q4456" s="8" t="s">
        <v>3171</v>
      </c>
      <c r="R4456" s="8"/>
      <c r="S4456" s="8" t="s">
        <v>3395</v>
      </c>
      <c r="T4456" s="8"/>
      <c r="U4456" s="8" t="s">
        <v>3171</v>
      </c>
      <c r="V4456" s="8"/>
      <c r="W4456" s="8"/>
      <c r="X4456" s="8"/>
      <c r="Y4456" s="8"/>
      <c r="Z4456" s="8"/>
      <c r="AA4456" s="8" t="s">
        <v>3620</v>
      </c>
      <c r="AB4456" s="8"/>
      <c r="AC4456" s="8" t="s">
        <v>3395</v>
      </c>
      <c r="AD4456" s="8"/>
      <c r="AE4456" s="12">
        <v>0</v>
      </c>
      <c r="AF4456" s="8"/>
      <c r="AG4456" s="8" t="s">
        <v>562</v>
      </c>
      <c r="AH4456" s="8"/>
      <c r="AI4456" s="13">
        <v>69.67</v>
      </c>
      <c r="AJ4456" s="8"/>
      <c r="AK4456" s="13">
        <f>ROUND(IF(ISNUMBER(AI4456), AE4456*AI4456, AE4456),5)</f>
        <v>0</v>
      </c>
      <c r="AL4456" s="8"/>
      <c r="AM4456" s="13">
        <f>ROUND(AM4455+AK4456,5)</f>
        <v>24944.045239999999</v>
      </c>
    </row>
    <row r="4457" spans="1:39" x14ac:dyDescent="0.25">
      <c r="A4457" s="8"/>
      <c r="B4457" s="8"/>
      <c r="C4457" s="8"/>
      <c r="D4457" s="8"/>
      <c r="E4457" s="9">
        <v>1463</v>
      </c>
      <c r="F4457" s="8"/>
      <c r="G4457" s="8" t="s">
        <v>55</v>
      </c>
      <c r="H4457" s="8"/>
      <c r="I4457" s="10">
        <v>44959.453483796293</v>
      </c>
      <c r="J4457" s="8"/>
      <c r="K4457" s="8" t="s">
        <v>56</v>
      </c>
      <c r="L4457" s="8"/>
      <c r="M4457" s="11">
        <v>44959</v>
      </c>
      <c r="N4457" s="8"/>
      <c r="O4457" s="8"/>
      <c r="P4457" s="8"/>
      <c r="Q4457" s="8" t="s">
        <v>3171</v>
      </c>
      <c r="R4457" s="8"/>
      <c r="S4457" s="8" t="s">
        <v>3396</v>
      </c>
      <c r="T4457" s="8"/>
      <c r="U4457" s="8" t="s">
        <v>3171</v>
      </c>
      <c r="V4457" s="8"/>
      <c r="W4457" s="8"/>
      <c r="X4457" s="8"/>
      <c r="Y4457" s="8"/>
      <c r="Z4457" s="8"/>
      <c r="AA4457" s="8" t="s">
        <v>3621</v>
      </c>
      <c r="AB4457" s="8"/>
      <c r="AC4457" s="8" t="s">
        <v>3396</v>
      </c>
      <c r="AD4457" s="8"/>
      <c r="AE4457" s="12">
        <v>0</v>
      </c>
      <c r="AF4457" s="8"/>
      <c r="AG4457" s="8" t="s">
        <v>562</v>
      </c>
      <c r="AH4457" s="8"/>
      <c r="AI4457" s="13">
        <v>0</v>
      </c>
      <c r="AJ4457" s="8"/>
      <c r="AK4457" s="13">
        <f>ROUND(IF(ISNUMBER(AI4457), AE4457*AI4457, AE4457),5)</f>
        <v>0</v>
      </c>
      <c r="AL4457" s="8"/>
      <c r="AM4457" s="13">
        <f>ROUND(AM4456+AK4457,5)</f>
        <v>24944.045239999999</v>
      </c>
    </row>
    <row r="4458" spans="1:39" x14ac:dyDescent="0.25">
      <c r="A4458" s="8"/>
      <c r="B4458" s="8"/>
      <c r="C4458" s="8"/>
      <c r="D4458" s="8"/>
      <c r="E4458" s="9">
        <v>1463</v>
      </c>
      <c r="F4458" s="8"/>
      <c r="G4458" s="8" t="s">
        <v>55</v>
      </c>
      <c r="H4458" s="8"/>
      <c r="I4458" s="10">
        <v>44959.453483796293</v>
      </c>
      <c r="J4458" s="8"/>
      <c r="K4458" s="8" t="s">
        <v>56</v>
      </c>
      <c r="L4458" s="8"/>
      <c r="M4458" s="11">
        <v>44959</v>
      </c>
      <c r="N4458" s="8"/>
      <c r="O4458" s="8"/>
      <c r="P4458" s="8"/>
      <c r="Q4458" s="8" t="s">
        <v>3171</v>
      </c>
      <c r="R4458" s="8"/>
      <c r="S4458" s="8" t="s">
        <v>3291</v>
      </c>
      <c r="T4458" s="8"/>
      <c r="U4458" s="8" t="s">
        <v>3171</v>
      </c>
      <c r="V4458" s="8"/>
      <c r="W4458" s="8"/>
      <c r="X4458" s="8"/>
      <c r="Y4458" s="8"/>
      <c r="Z4458" s="8"/>
      <c r="AA4458" s="8" t="s">
        <v>3522</v>
      </c>
      <c r="AB4458" s="8"/>
      <c r="AC4458" s="8" t="s">
        <v>3291</v>
      </c>
      <c r="AD4458" s="8"/>
      <c r="AE4458" s="12">
        <v>1</v>
      </c>
      <c r="AF4458" s="8"/>
      <c r="AG4458" s="8" t="s">
        <v>562</v>
      </c>
      <c r="AH4458" s="8"/>
      <c r="AI4458" s="13">
        <v>43.19</v>
      </c>
      <c r="AJ4458" s="8"/>
      <c r="AK4458" s="13">
        <f>ROUND(IF(ISNUMBER(AI4458), AE4458*AI4458, AE4458),5)</f>
        <v>43.19</v>
      </c>
      <c r="AL4458" s="8"/>
      <c r="AM4458" s="13">
        <f>ROUND(AM4457+AK4458,5)</f>
        <v>24987.235240000002</v>
      </c>
    </row>
    <row r="4459" spans="1:39" x14ac:dyDescent="0.25">
      <c r="A4459" s="8"/>
      <c r="B4459" s="8"/>
      <c r="C4459" s="8"/>
      <c r="D4459" s="8"/>
      <c r="E4459" s="9">
        <v>1463</v>
      </c>
      <c r="F4459" s="8"/>
      <c r="G4459" s="8" t="s">
        <v>55</v>
      </c>
      <c r="H4459" s="8"/>
      <c r="I4459" s="10">
        <v>44959.453483796293</v>
      </c>
      <c r="J4459" s="8"/>
      <c r="K4459" s="8" t="s">
        <v>56</v>
      </c>
      <c r="L4459" s="8"/>
      <c r="M4459" s="11">
        <v>44959</v>
      </c>
      <c r="N4459" s="8"/>
      <c r="O4459" s="8"/>
      <c r="P4459" s="8"/>
      <c r="Q4459" s="8" t="s">
        <v>3171</v>
      </c>
      <c r="R4459" s="8"/>
      <c r="S4459" s="8" t="s">
        <v>3397</v>
      </c>
      <c r="T4459" s="8"/>
      <c r="U4459" s="8" t="s">
        <v>3171</v>
      </c>
      <c r="V4459" s="8"/>
      <c r="W4459" s="8"/>
      <c r="X4459" s="8"/>
      <c r="Y4459" s="8"/>
      <c r="Z4459" s="8"/>
      <c r="AA4459" s="8" t="s">
        <v>3622</v>
      </c>
      <c r="AB4459" s="8"/>
      <c r="AC4459" s="8" t="s">
        <v>3397</v>
      </c>
      <c r="AD4459" s="8"/>
      <c r="AE4459" s="12">
        <v>1</v>
      </c>
      <c r="AF4459" s="8"/>
      <c r="AG4459" s="8" t="s">
        <v>562</v>
      </c>
      <c r="AH4459" s="8"/>
      <c r="AI4459" s="13">
        <v>0</v>
      </c>
      <c r="AJ4459" s="8"/>
      <c r="AK4459" s="13">
        <f>ROUND(IF(ISNUMBER(AI4459), AE4459*AI4459, AE4459),5)</f>
        <v>0</v>
      </c>
      <c r="AL4459" s="8"/>
      <c r="AM4459" s="13">
        <f>ROUND(AM4458+AK4459,5)</f>
        <v>24987.235240000002</v>
      </c>
    </row>
    <row r="4460" spans="1:39" x14ac:dyDescent="0.25">
      <c r="A4460" s="8"/>
      <c r="B4460" s="8"/>
      <c r="C4460" s="8"/>
      <c r="D4460" s="8"/>
      <c r="E4460" s="9">
        <v>1463</v>
      </c>
      <c r="F4460" s="8"/>
      <c r="G4460" s="8" t="s">
        <v>55</v>
      </c>
      <c r="H4460" s="8"/>
      <c r="I4460" s="10">
        <v>44959.453483796293</v>
      </c>
      <c r="J4460" s="8"/>
      <c r="K4460" s="8" t="s">
        <v>56</v>
      </c>
      <c r="L4460" s="8"/>
      <c r="M4460" s="11">
        <v>44959</v>
      </c>
      <c r="N4460" s="8"/>
      <c r="O4460" s="8"/>
      <c r="P4460" s="8"/>
      <c r="Q4460" s="8" t="s">
        <v>3171</v>
      </c>
      <c r="R4460" s="8"/>
      <c r="S4460" s="8" t="s">
        <v>3337</v>
      </c>
      <c r="T4460" s="8"/>
      <c r="U4460" s="8" t="s">
        <v>3171</v>
      </c>
      <c r="V4460" s="8"/>
      <c r="W4460" s="8"/>
      <c r="X4460" s="8"/>
      <c r="Y4460" s="8"/>
      <c r="Z4460" s="8"/>
      <c r="AA4460" s="8" t="s">
        <v>3563</v>
      </c>
      <c r="AB4460" s="8"/>
      <c r="AC4460" s="8" t="s">
        <v>3337</v>
      </c>
      <c r="AD4460" s="8"/>
      <c r="AE4460" s="12">
        <v>0</v>
      </c>
      <c r="AF4460" s="8"/>
      <c r="AG4460" s="8" t="s">
        <v>562</v>
      </c>
      <c r="AH4460" s="8"/>
      <c r="AI4460" s="13">
        <v>0</v>
      </c>
      <c r="AJ4460" s="8"/>
      <c r="AK4460" s="13">
        <f>ROUND(IF(ISNUMBER(AI4460), AE4460*AI4460, AE4460),5)</f>
        <v>0</v>
      </c>
      <c r="AL4460" s="8"/>
      <c r="AM4460" s="13">
        <f>ROUND(AM4459+AK4460,5)</f>
        <v>24987.235240000002</v>
      </c>
    </row>
    <row r="4461" spans="1:39" x14ac:dyDescent="0.25">
      <c r="A4461" s="8"/>
      <c r="B4461" s="8"/>
      <c r="C4461" s="8"/>
      <c r="D4461" s="8"/>
      <c r="E4461" s="9">
        <v>1463</v>
      </c>
      <c r="F4461" s="8"/>
      <c r="G4461" s="8" t="s">
        <v>55</v>
      </c>
      <c r="H4461" s="8"/>
      <c r="I4461" s="10">
        <v>44959.453483796293</v>
      </c>
      <c r="J4461" s="8"/>
      <c r="K4461" s="8" t="s">
        <v>56</v>
      </c>
      <c r="L4461" s="8"/>
      <c r="M4461" s="11">
        <v>44959</v>
      </c>
      <c r="N4461" s="8"/>
      <c r="O4461" s="8"/>
      <c r="P4461" s="8"/>
      <c r="Q4461" s="8" t="s">
        <v>3171</v>
      </c>
      <c r="R4461" s="8"/>
      <c r="S4461" s="8" t="s">
        <v>3337</v>
      </c>
      <c r="T4461" s="8"/>
      <c r="U4461" s="8" t="s">
        <v>3171</v>
      </c>
      <c r="V4461" s="8"/>
      <c r="W4461" s="8"/>
      <c r="X4461" s="8"/>
      <c r="Y4461" s="8"/>
      <c r="Z4461" s="8"/>
      <c r="AA4461" s="8" t="s">
        <v>3563</v>
      </c>
      <c r="AB4461" s="8"/>
      <c r="AC4461" s="8" t="s">
        <v>3337</v>
      </c>
      <c r="AD4461" s="8"/>
      <c r="AE4461" s="12">
        <v>0</v>
      </c>
      <c r="AF4461" s="8"/>
      <c r="AG4461" s="8" t="s">
        <v>562</v>
      </c>
      <c r="AH4461" s="8"/>
      <c r="AI4461" s="13">
        <v>47.49</v>
      </c>
      <c r="AJ4461" s="8"/>
      <c r="AK4461" s="13">
        <f>ROUND(IF(ISNUMBER(AI4461), AE4461*AI4461, AE4461),5)</f>
        <v>0</v>
      </c>
      <c r="AL4461" s="8"/>
      <c r="AM4461" s="13">
        <f>ROUND(AM4460+AK4461,5)</f>
        <v>24987.235240000002</v>
      </c>
    </row>
    <row r="4462" spans="1:39" x14ac:dyDescent="0.25">
      <c r="A4462" s="8"/>
      <c r="B4462" s="8"/>
      <c r="C4462" s="8"/>
      <c r="D4462" s="8"/>
      <c r="E4462" s="9">
        <v>1463</v>
      </c>
      <c r="F4462" s="8"/>
      <c r="G4462" s="8" t="s">
        <v>55</v>
      </c>
      <c r="H4462" s="8"/>
      <c r="I4462" s="10">
        <v>44959.453483796293</v>
      </c>
      <c r="J4462" s="8"/>
      <c r="K4462" s="8" t="s">
        <v>56</v>
      </c>
      <c r="L4462" s="8"/>
      <c r="M4462" s="11">
        <v>44959</v>
      </c>
      <c r="N4462" s="8"/>
      <c r="O4462" s="8"/>
      <c r="P4462" s="8"/>
      <c r="Q4462" s="8" t="s">
        <v>3171</v>
      </c>
      <c r="R4462" s="8"/>
      <c r="S4462" s="8" t="s">
        <v>3338</v>
      </c>
      <c r="T4462" s="8"/>
      <c r="U4462" s="8" t="s">
        <v>3171</v>
      </c>
      <c r="V4462" s="8"/>
      <c r="W4462" s="8"/>
      <c r="X4462" s="8"/>
      <c r="Y4462" s="8"/>
      <c r="Z4462" s="8"/>
      <c r="AA4462" s="8" t="s">
        <v>3564</v>
      </c>
      <c r="AB4462" s="8"/>
      <c r="AC4462" s="8" t="s">
        <v>3338</v>
      </c>
      <c r="AD4462" s="8"/>
      <c r="AE4462" s="12">
        <v>0</v>
      </c>
      <c r="AF4462" s="8"/>
      <c r="AG4462" s="8" t="s">
        <v>562</v>
      </c>
      <c r="AH4462" s="8"/>
      <c r="AI4462" s="13">
        <v>0</v>
      </c>
      <c r="AJ4462" s="8"/>
      <c r="AK4462" s="13">
        <f>ROUND(IF(ISNUMBER(AI4462), AE4462*AI4462, AE4462),5)</f>
        <v>0</v>
      </c>
      <c r="AL4462" s="8"/>
      <c r="AM4462" s="13">
        <f>ROUND(AM4461+AK4462,5)</f>
        <v>24987.235240000002</v>
      </c>
    </row>
    <row r="4463" spans="1:39" x14ac:dyDescent="0.25">
      <c r="A4463" s="8"/>
      <c r="B4463" s="8"/>
      <c r="C4463" s="8"/>
      <c r="D4463" s="8"/>
      <c r="E4463" s="9">
        <v>1463</v>
      </c>
      <c r="F4463" s="8"/>
      <c r="G4463" s="8" t="s">
        <v>55</v>
      </c>
      <c r="H4463" s="8"/>
      <c r="I4463" s="10">
        <v>44959.453483796293</v>
      </c>
      <c r="J4463" s="8"/>
      <c r="K4463" s="8" t="s">
        <v>56</v>
      </c>
      <c r="L4463" s="8"/>
      <c r="M4463" s="11">
        <v>44959</v>
      </c>
      <c r="N4463" s="8"/>
      <c r="O4463" s="8"/>
      <c r="P4463" s="8"/>
      <c r="Q4463" s="8" t="s">
        <v>3171</v>
      </c>
      <c r="R4463" s="8"/>
      <c r="S4463" s="8" t="s">
        <v>3292</v>
      </c>
      <c r="T4463" s="8"/>
      <c r="U4463" s="8" t="s">
        <v>3171</v>
      </c>
      <c r="V4463" s="8"/>
      <c r="W4463" s="8"/>
      <c r="X4463" s="8"/>
      <c r="Y4463" s="8"/>
      <c r="Z4463" s="8"/>
      <c r="AA4463" s="8" t="s">
        <v>3523</v>
      </c>
      <c r="AB4463" s="8"/>
      <c r="AC4463" s="8" t="s">
        <v>3292</v>
      </c>
      <c r="AD4463" s="8"/>
      <c r="AE4463" s="12">
        <v>1</v>
      </c>
      <c r="AF4463" s="8"/>
      <c r="AG4463" s="8" t="s">
        <v>562</v>
      </c>
      <c r="AH4463" s="8"/>
      <c r="AI4463" s="13">
        <v>0</v>
      </c>
      <c r="AJ4463" s="8"/>
      <c r="AK4463" s="13">
        <f>ROUND(IF(ISNUMBER(AI4463), AE4463*AI4463, AE4463),5)</f>
        <v>0</v>
      </c>
      <c r="AL4463" s="8"/>
      <c r="AM4463" s="13">
        <f>ROUND(AM4462+AK4463,5)</f>
        <v>24987.235240000002</v>
      </c>
    </row>
    <row r="4464" spans="1:39" x14ac:dyDescent="0.25">
      <c r="A4464" s="8"/>
      <c r="B4464" s="8"/>
      <c r="C4464" s="8"/>
      <c r="D4464" s="8"/>
      <c r="E4464" s="9">
        <v>1463</v>
      </c>
      <c r="F4464" s="8"/>
      <c r="G4464" s="8" t="s">
        <v>55</v>
      </c>
      <c r="H4464" s="8"/>
      <c r="I4464" s="10">
        <v>44959.453483796293</v>
      </c>
      <c r="J4464" s="8"/>
      <c r="K4464" s="8" t="s">
        <v>56</v>
      </c>
      <c r="L4464" s="8"/>
      <c r="M4464" s="11">
        <v>44959</v>
      </c>
      <c r="N4464" s="8"/>
      <c r="O4464" s="8"/>
      <c r="P4464" s="8"/>
      <c r="Q4464" s="8" t="s">
        <v>3171</v>
      </c>
      <c r="R4464" s="8"/>
      <c r="S4464" s="8" t="s">
        <v>3398</v>
      </c>
      <c r="T4464" s="8"/>
      <c r="U4464" s="8" t="s">
        <v>3171</v>
      </c>
      <c r="V4464" s="8"/>
      <c r="W4464" s="8"/>
      <c r="X4464" s="8"/>
      <c r="Y4464" s="8"/>
      <c r="Z4464" s="8"/>
      <c r="AA4464" s="8" t="s">
        <v>3623</v>
      </c>
      <c r="AB4464" s="8"/>
      <c r="AC4464" s="8" t="s">
        <v>3398</v>
      </c>
      <c r="AD4464" s="8"/>
      <c r="AE4464" s="12">
        <v>0</v>
      </c>
      <c r="AF4464" s="8"/>
      <c r="AG4464" s="8" t="s">
        <v>562</v>
      </c>
      <c r="AH4464" s="8"/>
      <c r="AI4464" s="13">
        <v>35.08</v>
      </c>
      <c r="AJ4464" s="8"/>
      <c r="AK4464" s="13">
        <f>ROUND(IF(ISNUMBER(AI4464), AE4464*AI4464, AE4464),5)</f>
        <v>0</v>
      </c>
      <c r="AL4464" s="8"/>
      <c r="AM4464" s="13">
        <f>ROUND(AM4463+AK4464,5)</f>
        <v>24987.235240000002</v>
      </c>
    </row>
    <row r="4465" spans="1:39" x14ac:dyDescent="0.25">
      <c r="A4465" s="8"/>
      <c r="B4465" s="8"/>
      <c r="C4465" s="8"/>
      <c r="D4465" s="8"/>
      <c r="E4465" s="9">
        <v>1463</v>
      </c>
      <c r="F4465" s="8"/>
      <c r="G4465" s="8" t="s">
        <v>55</v>
      </c>
      <c r="H4465" s="8"/>
      <c r="I4465" s="10">
        <v>44959.453483796293</v>
      </c>
      <c r="J4465" s="8"/>
      <c r="K4465" s="8" t="s">
        <v>56</v>
      </c>
      <c r="L4465" s="8"/>
      <c r="M4465" s="11">
        <v>44959</v>
      </c>
      <c r="N4465" s="8"/>
      <c r="O4465" s="8"/>
      <c r="P4465" s="8"/>
      <c r="Q4465" s="8" t="s">
        <v>3171</v>
      </c>
      <c r="R4465" s="8"/>
      <c r="S4465" s="8" t="s">
        <v>3399</v>
      </c>
      <c r="T4465" s="8"/>
      <c r="U4465" s="8" t="s">
        <v>3171</v>
      </c>
      <c r="V4465" s="8"/>
      <c r="W4465" s="8"/>
      <c r="X4465" s="8"/>
      <c r="Y4465" s="8"/>
      <c r="Z4465" s="8"/>
      <c r="AA4465" s="8" t="s">
        <v>3624</v>
      </c>
      <c r="AB4465" s="8"/>
      <c r="AC4465" s="8" t="s">
        <v>3399</v>
      </c>
      <c r="AD4465" s="8"/>
      <c r="AE4465" s="12">
        <v>0</v>
      </c>
      <c r="AF4465" s="8"/>
      <c r="AG4465" s="8" t="s">
        <v>1293</v>
      </c>
      <c r="AH4465" s="8"/>
      <c r="AI4465" s="12">
        <v>4.2270000000000003</v>
      </c>
      <c r="AJ4465" s="8"/>
      <c r="AK4465" s="13">
        <f>ROUND(IF(ISNUMBER(AI4465), AE4465*AI4465, AE4465),5)</f>
        <v>0</v>
      </c>
      <c r="AL4465" s="8"/>
      <c r="AM4465" s="13">
        <f>ROUND(AM4464+AK4465,5)</f>
        <v>24987.235240000002</v>
      </c>
    </row>
    <row r="4466" spans="1:39" x14ac:dyDescent="0.25">
      <c r="A4466" s="8"/>
      <c r="B4466" s="8"/>
      <c r="C4466" s="8"/>
      <c r="D4466" s="8"/>
      <c r="E4466" s="9">
        <v>1512</v>
      </c>
      <c r="F4466" s="8"/>
      <c r="G4466" s="8" t="s">
        <v>55</v>
      </c>
      <c r="H4466" s="8"/>
      <c r="I4466" s="10">
        <v>44974.352766203701</v>
      </c>
      <c r="J4466" s="8"/>
      <c r="K4466" s="8" t="s">
        <v>56</v>
      </c>
      <c r="L4466" s="8"/>
      <c r="M4466" s="11">
        <v>44959</v>
      </c>
      <c r="N4466" s="8"/>
      <c r="O4466" s="8"/>
      <c r="P4466" s="8"/>
      <c r="Q4466" s="8" t="s">
        <v>3171</v>
      </c>
      <c r="R4466" s="8"/>
      <c r="S4466" s="8" t="s">
        <v>3233</v>
      </c>
      <c r="T4466" s="8"/>
      <c r="U4466" s="8" t="s">
        <v>3171</v>
      </c>
      <c r="V4466" s="8"/>
      <c r="W4466" s="8"/>
      <c r="X4466" s="8"/>
      <c r="Y4466" s="8"/>
      <c r="Z4466" s="8"/>
      <c r="AA4466" s="8" t="s">
        <v>3464</v>
      </c>
      <c r="AB4466" s="8"/>
      <c r="AC4466" s="8" t="s">
        <v>3233</v>
      </c>
      <c r="AD4466" s="8"/>
      <c r="AE4466" s="12">
        <v>3</v>
      </c>
      <c r="AF4466" s="8"/>
      <c r="AG4466" s="8" t="s">
        <v>562</v>
      </c>
      <c r="AH4466" s="8"/>
      <c r="AI4466" s="13">
        <v>79.77</v>
      </c>
      <c r="AJ4466" s="8"/>
      <c r="AK4466" s="13">
        <f>ROUND(IF(ISNUMBER(AI4466), AE4466*AI4466, AE4466),5)</f>
        <v>239.31</v>
      </c>
      <c r="AL4466" s="8"/>
      <c r="AM4466" s="13">
        <f>ROUND(AM4465+AK4466,5)</f>
        <v>25226.545239999999</v>
      </c>
    </row>
    <row r="4467" spans="1:39" x14ac:dyDescent="0.25">
      <c r="A4467" s="8"/>
      <c r="B4467" s="8"/>
      <c r="C4467" s="8"/>
      <c r="D4467" s="8"/>
      <c r="E4467" s="9">
        <v>1468</v>
      </c>
      <c r="F4467" s="8"/>
      <c r="G4467" s="8" t="s">
        <v>55</v>
      </c>
      <c r="H4467" s="8"/>
      <c r="I4467" s="10">
        <v>44960.50922453704</v>
      </c>
      <c r="J4467" s="8"/>
      <c r="K4467" s="8" t="s">
        <v>56</v>
      </c>
      <c r="L4467" s="8"/>
      <c r="M4467" s="11">
        <v>44960</v>
      </c>
      <c r="N4467" s="8"/>
      <c r="O4467" s="8"/>
      <c r="P4467" s="8"/>
      <c r="Q4467" s="8" t="s">
        <v>3171</v>
      </c>
      <c r="R4467" s="8"/>
      <c r="S4467" s="8" t="s">
        <v>3389</v>
      </c>
      <c r="T4467" s="8"/>
      <c r="U4467" s="8" t="s">
        <v>3171</v>
      </c>
      <c r="V4467" s="8"/>
      <c r="W4467" s="8"/>
      <c r="X4467" s="8"/>
      <c r="Y4467" s="8"/>
      <c r="Z4467" s="8"/>
      <c r="AA4467" s="8" t="s">
        <v>3614</v>
      </c>
      <c r="AB4467" s="8"/>
      <c r="AC4467" s="8" t="s">
        <v>3642</v>
      </c>
      <c r="AD4467" s="8"/>
      <c r="AE4467" s="12">
        <v>0</v>
      </c>
      <c r="AF4467" s="8"/>
      <c r="AG4467" s="8" t="s">
        <v>562</v>
      </c>
      <c r="AH4467" s="8"/>
      <c r="AI4467" s="13">
        <v>0</v>
      </c>
      <c r="AJ4467" s="8"/>
      <c r="AK4467" s="13">
        <f>ROUND(IF(ISNUMBER(AI4467), AE4467*AI4467, AE4467),5)</f>
        <v>0</v>
      </c>
      <c r="AL4467" s="8"/>
      <c r="AM4467" s="13">
        <f>ROUND(AM4466+AK4467,5)</f>
        <v>25226.545239999999</v>
      </c>
    </row>
    <row r="4468" spans="1:39" x14ac:dyDescent="0.25">
      <c r="A4468" s="8"/>
      <c r="B4468" s="8"/>
      <c r="C4468" s="8"/>
      <c r="D4468" s="8"/>
      <c r="E4468" s="9">
        <v>1468</v>
      </c>
      <c r="F4468" s="8"/>
      <c r="G4468" s="8" t="s">
        <v>55</v>
      </c>
      <c r="H4468" s="8"/>
      <c r="I4468" s="10">
        <v>44960.50922453704</v>
      </c>
      <c r="J4468" s="8"/>
      <c r="K4468" s="8" t="s">
        <v>56</v>
      </c>
      <c r="L4468" s="8"/>
      <c r="M4468" s="11">
        <v>44960</v>
      </c>
      <c r="N4468" s="8"/>
      <c r="O4468" s="8"/>
      <c r="P4468" s="8"/>
      <c r="Q4468" s="8" t="s">
        <v>3171</v>
      </c>
      <c r="R4468" s="8"/>
      <c r="S4468" s="8" t="s">
        <v>3390</v>
      </c>
      <c r="T4468" s="8"/>
      <c r="U4468" s="8" t="s">
        <v>3171</v>
      </c>
      <c r="V4468" s="8"/>
      <c r="W4468" s="8"/>
      <c r="X4468" s="8"/>
      <c r="Y4468" s="8"/>
      <c r="Z4468" s="8"/>
      <c r="AA4468" s="8" t="s">
        <v>3615</v>
      </c>
      <c r="AB4468" s="8"/>
      <c r="AC4468" s="8" t="s">
        <v>3390</v>
      </c>
      <c r="AD4468" s="8"/>
      <c r="AE4468" s="12">
        <v>2</v>
      </c>
      <c r="AF4468" s="8"/>
      <c r="AG4468" s="8" t="s">
        <v>562</v>
      </c>
      <c r="AH4468" s="8"/>
      <c r="AI4468" s="13">
        <v>322.83999999999997</v>
      </c>
      <c r="AJ4468" s="8"/>
      <c r="AK4468" s="13">
        <f>ROUND(IF(ISNUMBER(AI4468), AE4468*AI4468, AE4468),5)</f>
        <v>645.67999999999995</v>
      </c>
      <c r="AL4468" s="8"/>
      <c r="AM4468" s="13">
        <f>ROUND(AM4467+AK4468,5)</f>
        <v>25872.22524</v>
      </c>
    </row>
    <row r="4469" spans="1:39" x14ac:dyDescent="0.25">
      <c r="A4469" s="8"/>
      <c r="B4469" s="8"/>
      <c r="C4469" s="8"/>
      <c r="D4469" s="8"/>
      <c r="E4469" s="9">
        <v>1468</v>
      </c>
      <c r="F4469" s="8"/>
      <c r="G4469" s="8" t="s">
        <v>55</v>
      </c>
      <c r="H4469" s="8"/>
      <c r="I4469" s="10">
        <v>44960.50922453704</v>
      </c>
      <c r="J4469" s="8"/>
      <c r="K4469" s="8" t="s">
        <v>56</v>
      </c>
      <c r="L4469" s="8"/>
      <c r="M4469" s="11">
        <v>44960</v>
      </c>
      <c r="N4469" s="8"/>
      <c r="O4469" s="8"/>
      <c r="P4469" s="8"/>
      <c r="Q4469" s="8" t="s">
        <v>3171</v>
      </c>
      <c r="R4469" s="8"/>
      <c r="S4469" s="8" t="s">
        <v>3391</v>
      </c>
      <c r="T4469" s="8"/>
      <c r="U4469" s="8" t="s">
        <v>3171</v>
      </c>
      <c r="V4469" s="8"/>
      <c r="W4469" s="8"/>
      <c r="X4469" s="8"/>
      <c r="Y4469" s="8"/>
      <c r="Z4469" s="8"/>
      <c r="AA4469" s="8" t="s">
        <v>3616</v>
      </c>
      <c r="AB4469" s="8"/>
      <c r="AC4469" s="8" t="s">
        <v>3391</v>
      </c>
      <c r="AD4469" s="8"/>
      <c r="AE4469" s="12">
        <v>6</v>
      </c>
      <c r="AF4469" s="8"/>
      <c r="AG4469" s="8" t="s">
        <v>562</v>
      </c>
      <c r="AH4469" s="8"/>
      <c r="AI4469" s="12">
        <v>6.2770000000000001</v>
      </c>
      <c r="AJ4469" s="8"/>
      <c r="AK4469" s="13">
        <f>ROUND(IF(ISNUMBER(AI4469), AE4469*AI4469, AE4469),5)</f>
        <v>37.661999999999999</v>
      </c>
      <c r="AL4469" s="8"/>
      <c r="AM4469" s="13">
        <f>ROUND(AM4468+AK4469,5)</f>
        <v>25909.88724</v>
      </c>
    </row>
    <row r="4470" spans="1:39" x14ac:dyDescent="0.25">
      <c r="A4470" s="8"/>
      <c r="B4470" s="8"/>
      <c r="C4470" s="8"/>
      <c r="D4470" s="8"/>
      <c r="E4470" s="9">
        <v>1468</v>
      </c>
      <c r="F4470" s="8"/>
      <c r="G4470" s="8" t="s">
        <v>55</v>
      </c>
      <c r="H4470" s="8"/>
      <c r="I4470" s="10">
        <v>44960.50922453704</v>
      </c>
      <c r="J4470" s="8"/>
      <c r="K4470" s="8" t="s">
        <v>56</v>
      </c>
      <c r="L4470" s="8"/>
      <c r="M4470" s="11">
        <v>44960</v>
      </c>
      <c r="N4470" s="8"/>
      <c r="O4470" s="8"/>
      <c r="P4470" s="8"/>
      <c r="Q4470" s="8" t="s">
        <v>3171</v>
      </c>
      <c r="R4470" s="8"/>
      <c r="S4470" s="8" t="s">
        <v>3392</v>
      </c>
      <c r="T4470" s="8"/>
      <c r="U4470" s="8" t="s">
        <v>3171</v>
      </c>
      <c r="V4470" s="8"/>
      <c r="W4470" s="8"/>
      <c r="X4470" s="8"/>
      <c r="Y4470" s="8"/>
      <c r="Z4470" s="8"/>
      <c r="AA4470" s="8" t="s">
        <v>3617</v>
      </c>
      <c r="AB4470" s="8"/>
      <c r="AC4470" s="8" t="s">
        <v>3392</v>
      </c>
      <c r="AD4470" s="8"/>
      <c r="AE4470" s="12">
        <v>10</v>
      </c>
      <c r="AF4470" s="8"/>
      <c r="AG4470" s="8" t="s">
        <v>562</v>
      </c>
      <c r="AH4470" s="8"/>
      <c r="AI4470" s="12">
        <v>3.6579999999999999</v>
      </c>
      <c r="AJ4470" s="8"/>
      <c r="AK4470" s="13">
        <f>ROUND(IF(ISNUMBER(AI4470), AE4470*AI4470, AE4470),5)</f>
        <v>36.58</v>
      </c>
      <c r="AL4470" s="8"/>
      <c r="AM4470" s="13">
        <f>ROUND(AM4469+AK4470,5)</f>
        <v>25946.467240000002</v>
      </c>
    </row>
    <row r="4471" spans="1:39" x14ac:dyDescent="0.25">
      <c r="A4471" s="8"/>
      <c r="B4471" s="8"/>
      <c r="C4471" s="8"/>
      <c r="D4471" s="8"/>
      <c r="E4471" s="9">
        <v>1468</v>
      </c>
      <c r="F4471" s="8"/>
      <c r="G4471" s="8" t="s">
        <v>55</v>
      </c>
      <c r="H4471" s="8"/>
      <c r="I4471" s="10">
        <v>44960.50922453704</v>
      </c>
      <c r="J4471" s="8"/>
      <c r="K4471" s="8" t="s">
        <v>56</v>
      </c>
      <c r="L4471" s="8"/>
      <c r="M4471" s="11">
        <v>44960</v>
      </c>
      <c r="N4471" s="8"/>
      <c r="O4471" s="8"/>
      <c r="P4471" s="8"/>
      <c r="Q4471" s="8" t="s">
        <v>3171</v>
      </c>
      <c r="R4471" s="8"/>
      <c r="S4471" s="8" t="s">
        <v>3393</v>
      </c>
      <c r="T4471" s="8"/>
      <c r="U4471" s="8" t="s">
        <v>3171</v>
      </c>
      <c r="V4471" s="8"/>
      <c r="W4471" s="8"/>
      <c r="X4471" s="8"/>
      <c r="Y4471" s="8"/>
      <c r="Z4471" s="8"/>
      <c r="AA4471" s="8" t="s">
        <v>3618</v>
      </c>
      <c r="AB4471" s="8"/>
      <c r="AC4471" s="8" t="s">
        <v>3393</v>
      </c>
      <c r="AD4471" s="8"/>
      <c r="AE4471" s="12">
        <v>3</v>
      </c>
      <c r="AF4471" s="8"/>
      <c r="AG4471" s="8" t="s">
        <v>562</v>
      </c>
      <c r="AH4471" s="8"/>
      <c r="AI4471" s="12">
        <v>8.5579999999999998</v>
      </c>
      <c r="AJ4471" s="8"/>
      <c r="AK4471" s="13">
        <f>ROUND(IF(ISNUMBER(AI4471), AE4471*AI4471, AE4471),5)</f>
        <v>25.673999999999999</v>
      </c>
      <c r="AL4471" s="8"/>
      <c r="AM4471" s="13">
        <f>ROUND(AM4470+AK4471,5)</f>
        <v>25972.141240000001</v>
      </c>
    </row>
    <row r="4472" spans="1:39" x14ac:dyDescent="0.25">
      <c r="A4472" s="8"/>
      <c r="B4472" s="8"/>
      <c r="C4472" s="8"/>
      <c r="D4472" s="8"/>
      <c r="E4472" s="9">
        <v>1468</v>
      </c>
      <c r="F4472" s="8"/>
      <c r="G4472" s="8" t="s">
        <v>55</v>
      </c>
      <c r="H4472" s="8"/>
      <c r="I4472" s="10">
        <v>44960.50922453704</v>
      </c>
      <c r="J4472" s="8"/>
      <c r="K4472" s="8" t="s">
        <v>56</v>
      </c>
      <c r="L4472" s="8"/>
      <c r="M4472" s="11">
        <v>44960</v>
      </c>
      <c r="N4472" s="8"/>
      <c r="O4472" s="8"/>
      <c r="P4472" s="8"/>
      <c r="Q4472" s="8" t="s">
        <v>3171</v>
      </c>
      <c r="R4472" s="8"/>
      <c r="S4472" s="8" t="s">
        <v>3340</v>
      </c>
      <c r="T4472" s="8"/>
      <c r="U4472" s="8" t="s">
        <v>3171</v>
      </c>
      <c r="V4472" s="8"/>
      <c r="W4472" s="8"/>
      <c r="X4472" s="8"/>
      <c r="Y4472" s="8"/>
      <c r="Z4472" s="8"/>
      <c r="AA4472" s="8" t="s">
        <v>3566</v>
      </c>
      <c r="AB4472" s="8"/>
      <c r="AC4472" s="8" t="s">
        <v>3340</v>
      </c>
      <c r="AD4472" s="8"/>
      <c r="AE4472" s="12">
        <v>2</v>
      </c>
      <c r="AF4472" s="8"/>
      <c r="AG4472" s="8" t="s">
        <v>562</v>
      </c>
      <c r="AH4472" s="8"/>
      <c r="AI4472" s="13">
        <v>72.790000000000006</v>
      </c>
      <c r="AJ4472" s="8"/>
      <c r="AK4472" s="13">
        <f>ROUND(IF(ISNUMBER(AI4472), AE4472*AI4472, AE4472),5)</f>
        <v>145.58000000000001</v>
      </c>
      <c r="AL4472" s="8"/>
      <c r="AM4472" s="13">
        <f>ROUND(AM4471+AK4472,5)</f>
        <v>26117.721239999999</v>
      </c>
    </row>
    <row r="4473" spans="1:39" x14ac:dyDescent="0.25">
      <c r="A4473" s="8"/>
      <c r="B4473" s="8"/>
      <c r="C4473" s="8"/>
      <c r="D4473" s="8"/>
      <c r="E4473" s="9">
        <v>1468</v>
      </c>
      <c r="F4473" s="8"/>
      <c r="G4473" s="8" t="s">
        <v>55</v>
      </c>
      <c r="H4473" s="8"/>
      <c r="I4473" s="10">
        <v>44960.50922453704</v>
      </c>
      <c r="J4473" s="8"/>
      <c r="K4473" s="8" t="s">
        <v>56</v>
      </c>
      <c r="L4473" s="8"/>
      <c r="M4473" s="11">
        <v>44960</v>
      </c>
      <c r="N4473" s="8"/>
      <c r="O4473" s="8"/>
      <c r="P4473" s="8"/>
      <c r="Q4473" s="8" t="s">
        <v>3171</v>
      </c>
      <c r="R4473" s="8"/>
      <c r="S4473" s="8" t="s">
        <v>3394</v>
      </c>
      <c r="T4473" s="8"/>
      <c r="U4473" s="8" t="s">
        <v>3171</v>
      </c>
      <c r="V4473" s="8"/>
      <c r="W4473" s="8"/>
      <c r="X4473" s="8"/>
      <c r="Y4473" s="8"/>
      <c r="Z4473" s="8"/>
      <c r="AA4473" s="8" t="s">
        <v>3619</v>
      </c>
      <c r="AB4473" s="8"/>
      <c r="AC4473" s="8" t="s">
        <v>3394</v>
      </c>
      <c r="AD4473" s="8"/>
      <c r="AE4473" s="12">
        <v>2</v>
      </c>
      <c r="AF4473" s="8"/>
      <c r="AG4473" s="8" t="s">
        <v>562</v>
      </c>
      <c r="AH4473" s="8"/>
      <c r="AI4473" s="12">
        <v>8.1910000000000007</v>
      </c>
      <c r="AJ4473" s="8"/>
      <c r="AK4473" s="13">
        <f>ROUND(IF(ISNUMBER(AI4473), AE4473*AI4473, AE4473),5)</f>
        <v>16.382000000000001</v>
      </c>
      <c r="AL4473" s="8"/>
      <c r="AM4473" s="13">
        <f>ROUND(AM4472+AK4473,5)</f>
        <v>26134.10324</v>
      </c>
    </row>
    <row r="4474" spans="1:39" x14ac:dyDescent="0.25">
      <c r="A4474" s="8"/>
      <c r="B4474" s="8"/>
      <c r="C4474" s="8"/>
      <c r="D4474" s="8"/>
      <c r="E4474" s="9">
        <v>1468</v>
      </c>
      <c r="F4474" s="8"/>
      <c r="G4474" s="8" t="s">
        <v>55</v>
      </c>
      <c r="H4474" s="8"/>
      <c r="I4474" s="10">
        <v>44960.50922453704</v>
      </c>
      <c r="J4474" s="8"/>
      <c r="K4474" s="8" t="s">
        <v>56</v>
      </c>
      <c r="L4474" s="8"/>
      <c r="M4474" s="11">
        <v>44960</v>
      </c>
      <c r="N4474" s="8"/>
      <c r="O4474" s="8"/>
      <c r="P4474" s="8"/>
      <c r="Q4474" s="8" t="s">
        <v>3171</v>
      </c>
      <c r="R4474" s="8"/>
      <c r="S4474" s="8" t="s">
        <v>3395</v>
      </c>
      <c r="T4474" s="8"/>
      <c r="U4474" s="8" t="s">
        <v>3171</v>
      </c>
      <c r="V4474" s="8"/>
      <c r="W4474" s="8"/>
      <c r="X4474" s="8"/>
      <c r="Y4474" s="8"/>
      <c r="Z4474" s="8"/>
      <c r="AA4474" s="8" t="s">
        <v>3620</v>
      </c>
      <c r="AB4474" s="8"/>
      <c r="AC4474" s="8" t="s">
        <v>3395</v>
      </c>
      <c r="AD4474" s="8"/>
      <c r="AE4474" s="12">
        <v>1</v>
      </c>
      <c r="AF4474" s="8"/>
      <c r="AG4474" s="8" t="s">
        <v>562</v>
      </c>
      <c r="AH4474" s="8"/>
      <c r="AI4474" s="13">
        <v>69.67</v>
      </c>
      <c r="AJ4474" s="8"/>
      <c r="AK4474" s="13">
        <f>ROUND(IF(ISNUMBER(AI4474), AE4474*AI4474, AE4474),5)</f>
        <v>69.67</v>
      </c>
      <c r="AL4474" s="8"/>
      <c r="AM4474" s="13">
        <f>ROUND(AM4473+AK4474,5)</f>
        <v>26203.773239999999</v>
      </c>
    </row>
    <row r="4475" spans="1:39" x14ac:dyDescent="0.25">
      <c r="A4475" s="8"/>
      <c r="B4475" s="8"/>
      <c r="C4475" s="8"/>
      <c r="D4475" s="8"/>
      <c r="E4475" s="9">
        <v>1468</v>
      </c>
      <c r="F4475" s="8"/>
      <c r="G4475" s="8" t="s">
        <v>55</v>
      </c>
      <c r="H4475" s="8"/>
      <c r="I4475" s="10">
        <v>44960.50922453704</v>
      </c>
      <c r="J4475" s="8"/>
      <c r="K4475" s="8" t="s">
        <v>56</v>
      </c>
      <c r="L4475" s="8"/>
      <c r="M4475" s="11">
        <v>44960</v>
      </c>
      <c r="N4475" s="8"/>
      <c r="O4475" s="8"/>
      <c r="P4475" s="8"/>
      <c r="Q4475" s="8" t="s">
        <v>3171</v>
      </c>
      <c r="R4475" s="8"/>
      <c r="S4475" s="8" t="s">
        <v>3396</v>
      </c>
      <c r="T4475" s="8"/>
      <c r="U4475" s="8" t="s">
        <v>3171</v>
      </c>
      <c r="V4475" s="8"/>
      <c r="W4475" s="8"/>
      <c r="X4475" s="8"/>
      <c r="Y4475" s="8"/>
      <c r="Z4475" s="8"/>
      <c r="AA4475" s="8" t="s">
        <v>3621</v>
      </c>
      <c r="AB4475" s="8"/>
      <c r="AC4475" s="8" t="s">
        <v>3396</v>
      </c>
      <c r="AD4475" s="8"/>
      <c r="AE4475" s="12">
        <v>2</v>
      </c>
      <c r="AF4475" s="8"/>
      <c r="AG4475" s="8" t="s">
        <v>562</v>
      </c>
      <c r="AH4475" s="8"/>
      <c r="AI4475" s="13">
        <v>0</v>
      </c>
      <c r="AJ4475" s="8"/>
      <c r="AK4475" s="13">
        <f>ROUND(IF(ISNUMBER(AI4475), AE4475*AI4475, AE4475),5)</f>
        <v>0</v>
      </c>
      <c r="AL4475" s="8"/>
      <c r="AM4475" s="13">
        <f>ROUND(AM4474+AK4475,5)</f>
        <v>26203.773239999999</v>
      </c>
    </row>
    <row r="4476" spans="1:39" x14ac:dyDescent="0.25">
      <c r="A4476" s="8"/>
      <c r="B4476" s="8"/>
      <c r="C4476" s="8"/>
      <c r="D4476" s="8"/>
      <c r="E4476" s="9">
        <v>1468</v>
      </c>
      <c r="F4476" s="8"/>
      <c r="G4476" s="8" t="s">
        <v>55</v>
      </c>
      <c r="H4476" s="8"/>
      <c r="I4476" s="10">
        <v>44960.50922453704</v>
      </c>
      <c r="J4476" s="8"/>
      <c r="K4476" s="8" t="s">
        <v>56</v>
      </c>
      <c r="L4476" s="8"/>
      <c r="M4476" s="11">
        <v>44960</v>
      </c>
      <c r="N4476" s="8"/>
      <c r="O4476" s="8"/>
      <c r="P4476" s="8"/>
      <c r="Q4476" s="8" t="s">
        <v>3171</v>
      </c>
      <c r="R4476" s="8"/>
      <c r="S4476" s="8" t="s">
        <v>3337</v>
      </c>
      <c r="T4476" s="8"/>
      <c r="U4476" s="8" t="s">
        <v>3171</v>
      </c>
      <c r="V4476" s="8"/>
      <c r="W4476" s="8"/>
      <c r="X4476" s="8"/>
      <c r="Y4476" s="8"/>
      <c r="Z4476" s="8"/>
      <c r="AA4476" s="8" t="s">
        <v>3563</v>
      </c>
      <c r="AB4476" s="8"/>
      <c r="AC4476" s="8" t="s">
        <v>3337</v>
      </c>
      <c r="AD4476" s="8"/>
      <c r="AE4476" s="12">
        <v>0</v>
      </c>
      <c r="AF4476" s="8"/>
      <c r="AG4476" s="8" t="s">
        <v>562</v>
      </c>
      <c r="AH4476" s="8"/>
      <c r="AI4476" s="13">
        <v>0</v>
      </c>
      <c r="AJ4476" s="8"/>
      <c r="AK4476" s="13">
        <f>ROUND(IF(ISNUMBER(AI4476), AE4476*AI4476, AE4476),5)</f>
        <v>0</v>
      </c>
      <c r="AL4476" s="8"/>
      <c r="AM4476" s="13">
        <f>ROUND(AM4475+AK4476,5)</f>
        <v>26203.773239999999</v>
      </c>
    </row>
    <row r="4477" spans="1:39" x14ac:dyDescent="0.25">
      <c r="A4477" s="8"/>
      <c r="B4477" s="8"/>
      <c r="C4477" s="8"/>
      <c r="D4477" s="8"/>
      <c r="E4477" s="9">
        <v>1468</v>
      </c>
      <c r="F4477" s="8"/>
      <c r="G4477" s="8" t="s">
        <v>55</v>
      </c>
      <c r="H4477" s="8"/>
      <c r="I4477" s="10">
        <v>44960.50922453704</v>
      </c>
      <c r="J4477" s="8"/>
      <c r="K4477" s="8" t="s">
        <v>56</v>
      </c>
      <c r="L4477" s="8"/>
      <c r="M4477" s="11">
        <v>44960</v>
      </c>
      <c r="N4477" s="8"/>
      <c r="O4477" s="8"/>
      <c r="P4477" s="8"/>
      <c r="Q4477" s="8" t="s">
        <v>3171</v>
      </c>
      <c r="R4477" s="8"/>
      <c r="S4477" s="8" t="s">
        <v>3337</v>
      </c>
      <c r="T4477" s="8"/>
      <c r="U4477" s="8" t="s">
        <v>3171</v>
      </c>
      <c r="V4477" s="8"/>
      <c r="W4477" s="8"/>
      <c r="X4477" s="8"/>
      <c r="Y4477" s="8"/>
      <c r="Z4477" s="8"/>
      <c r="AA4477" s="8" t="s">
        <v>3563</v>
      </c>
      <c r="AB4477" s="8"/>
      <c r="AC4477" s="8" t="s">
        <v>3337</v>
      </c>
      <c r="AD4477" s="8"/>
      <c r="AE4477" s="12">
        <v>0</v>
      </c>
      <c r="AF4477" s="8"/>
      <c r="AG4477" s="8" t="s">
        <v>562</v>
      </c>
      <c r="AH4477" s="8"/>
      <c r="AI4477" s="13">
        <v>47.49</v>
      </c>
      <c r="AJ4477" s="8"/>
      <c r="AK4477" s="13">
        <f>ROUND(IF(ISNUMBER(AI4477), AE4477*AI4477, AE4477),5)</f>
        <v>0</v>
      </c>
      <c r="AL4477" s="8"/>
      <c r="AM4477" s="13">
        <f>ROUND(AM4476+AK4477,5)</f>
        <v>26203.773239999999</v>
      </c>
    </row>
    <row r="4478" spans="1:39" x14ac:dyDescent="0.25">
      <c r="A4478" s="8"/>
      <c r="B4478" s="8"/>
      <c r="C4478" s="8"/>
      <c r="D4478" s="8"/>
      <c r="E4478" s="9">
        <v>1468</v>
      </c>
      <c r="F4478" s="8"/>
      <c r="G4478" s="8" t="s">
        <v>55</v>
      </c>
      <c r="H4478" s="8"/>
      <c r="I4478" s="10">
        <v>44960.50922453704</v>
      </c>
      <c r="J4478" s="8"/>
      <c r="K4478" s="8" t="s">
        <v>56</v>
      </c>
      <c r="L4478" s="8"/>
      <c r="M4478" s="11">
        <v>44960</v>
      </c>
      <c r="N4478" s="8"/>
      <c r="O4478" s="8"/>
      <c r="P4478" s="8"/>
      <c r="Q4478" s="8" t="s">
        <v>3171</v>
      </c>
      <c r="R4478" s="8"/>
      <c r="S4478" s="8" t="s">
        <v>3338</v>
      </c>
      <c r="T4478" s="8"/>
      <c r="U4478" s="8" t="s">
        <v>3171</v>
      </c>
      <c r="V4478" s="8"/>
      <c r="W4478" s="8"/>
      <c r="X4478" s="8"/>
      <c r="Y4478" s="8"/>
      <c r="Z4478" s="8"/>
      <c r="AA4478" s="8" t="s">
        <v>3564</v>
      </c>
      <c r="AB4478" s="8"/>
      <c r="AC4478" s="8" t="s">
        <v>3338</v>
      </c>
      <c r="AD4478" s="8"/>
      <c r="AE4478" s="12">
        <v>1</v>
      </c>
      <c r="AF4478" s="8"/>
      <c r="AG4478" s="8" t="s">
        <v>562</v>
      </c>
      <c r="AH4478" s="8"/>
      <c r="AI4478" s="13">
        <v>0</v>
      </c>
      <c r="AJ4478" s="8"/>
      <c r="AK4478" s="13">
        <f>ROUND(IF(ISNUMBER(AI4478), AE4478*AI4478, AE4478),5)</f>
        <v>0</v>
      </c>
      <c r="AL4478" s="8"/>
      <c r="AM4478" s="13">
        <f>ROUND(AM4477+AK4478,5)</f>
        <v>26203.773239999999</v>
      </c>
    </row>
    <row r="4479" spans="1:39" x14ac:dyDescent="0.25">
      <c r="A4479" s="8"/>
      <c r="B4479" s="8"/>
      <c r="C4479" s="8"/>
      <c r="D4479" s="8"/>
      <c r="E4479" s="9">
        <v>1468</v>
      </c>
      <c r="F4479" s="8"/>
      <c r="G4479" s="8" t="s">
        <v>55</v>
      </c>
      <c r="H4479" s="8"/>
      <c r="I4479" s="10">
        <v>44960.50922453704</v>
      </c>
      <c r="J4479" s="8"/>
      <c r="K4479" s="8" t="s">
        <v>56</v>
      </c>
      <c r="L4479" s="8"/>
      <c r="M4479" s="11">
        <v>44960</v>
      </c>
      <c r="N4479" s="8"/>
      <c r="O4479" s="8"/>
      <c r="P4479" s="8"/>
      <c r="Q4479" s="8" t="s">
        <v>3171</v>
      </c>
      <c r="R4479" s="8"/>
      <c r="S4479" s="8" t="s">
        <v>3398</v>
      </c>
      <c r="T4479" s="8"/>
      <c r="U4479" s="8" t="s">
        <v>3171</v>
      </c>
      <c r="V4479" s="8"/>
      <c r="W4479" s="8"/>
      <c r="X4479" s="8"/>
      <c r="Y4479" s="8"/>
      <c r="Z4479" s="8"/>
      <c r="AA4479" s="8" t="s">
        <v>3623</v>
      </c>
      <c r="AB4479" s="8"/>
      <c r="AC4479" s="8" t="s">
        <v>3398</v>
      </c>
      <c r="AD4479" s="8"/>
      <c r="AE4479" s="12">
        <v>4</v>
      </c>
      <c r="AF4479" s="8"/>
      <c r="AG4479" s="8" t="s">
        <v>562</v>
      </c>
      <c r="AH4479" s="8"/>
      <c r="AI4479" s="13">
        <v>35.08</v>
      </c>
      <c r="AJ4479" s="8"/>
      <c r="AK4479" s="13">
        <f>ROUND(IF(ISNUMBER(AI4479), AE4479*AI4479, AE4479),5)</f>
        <v>140.32</v>
      </c>
      <c r="AL4479" s="8"/>
      <c r="AM4479" s="13">
        <f>ROUND(AM4478+AK4479,5)</f>
        <v>26344.093239999998</v>
      </c>
    </row>
    <row r="4480" spans="1:39" x14ac:dyDescent="0.25">
      <c r="A4480" s="8"/>
      <c r="B4480" s="8"/>
      <c r="C4480" s="8"/>
      <c r="D4480" s="8"/>
      <c r="E4480" s="9">
        <v>1468</v>
      </c>
      <c r="F4480" s="8"/>
      <c r="G4480" s="8" t="s">
        <v>55</v>
      </c>
      <c r="H4480" s="8"/>
      <c r="I4480" s="10">
        <v>44960.50922453704</v>
      </c>
      <c r="J4480" s="8"/>
      <c r="K4480" s="8" t="s">
        <v>56</v>
      </c>
      <c r="L4480" s="8"/>
      <c r="M4480" s="11">
        <v>44960</v>
      </c>
      <c r="N4480" s="8"/>
      <c r="O4480" s="8"/>
      <c r="P4480" s="8"/>
      <c r="Q4480" s="8" t="s">
        <v>3171</v>
      </c>
      <c r="R4480" s="8"/>
      <c r="S4480" s="8" t="s">
        <v>3399</v>
      </c>
      <c r="T4480" s="8"/>
      <c r="U4480" s="8" t="s">
        <v>3171</v>
      </c>
      <c r="V4480" s="8"/>
      <c r="W4480" s="8"/>
      <c r="X4480" s="8"/>
      <c r="Y4480" s="8"/>
      <c r="Z4480" s="8"/>
      <c r="AA4480" s="8" t="s">
        <v>3624</v>
      </c>
      <c r="AB4480" s="8"/>
      <c r="AC4480" s="8" t="s">
        <v>3399</v>
      </c>
      <c r="AD4480" s="8"/>
      <c r="AE4480" s="12">
        <v>9</v>
      </c>
      <c r="AF4480" s="8"/>
      <c r="AG4480" s="8" t="s">
        <v>1293</v>
      </c>
      <c r="AH4480" s="8"/>
      <c r="AI4480" s="12">
        <v>4.2270000000000003</v>
      </c>
      <c r="AJ4480" s="8"/>
      <c r="AK4480" s="13">
        <f>ROUND(IF(ISNUMBER(AI4480), AE4480*AI4480, AE4480),5)</f>
        <v>38.042999999999999</v>
      </c>
      <c r="AL4480" s="8"/>
      <c r="AM4480" s="13">
        <f>ROUND(AM4479+AK4480,5)</f>
        <v>26382.13624</v>
      </c>
    </row>
    <row r="4481" spans="1:39" x14ac:dyDescent="0.25">
      <c r="A4481" s="8"/>
      <c r="B4481" s="8"/>
      <c r="C4481" s="8"/>
      <c r="D4481" s="8"/>
      <c r="E4481" s="9">
        <v>1469</v>
      </c>
      <c r="F4481" s="8"/>
      <c r="G4481" s="8" t="s">
        <v>55</v>
      </c>
      <c r="H4481" s="8"/>
      <c r="I4481" s="10">
        <v>44960.509629629632</v>
      </c>
      <c r="J4481" s="8"/>
      <c r="K4481" s="8" t="s">
        <v>56</v>
      </c>
      <c r="L4481" s="8"/>
      <c r="M4481" s="11">
        <v>44960</v>
      </c>
      <c r="N4481" s="8"/>
      <c r="O4481" s="8"/>
      <c r="P4481" s="8"/>
      <c r="Q4481" s="8" t="s">
        <v>3171</v>
      </c>
      <c r="R4481" s="8"/>
      <c r="S4481" s="8" t="s">
        <v>3388</v>
      </c>
      <c r="T4481" s="8"/>
      <c r="U4481" s="8" t="s">
        <v>3171</v>
      </c>
      <c r="V4481" s="8"/>
      <c r="W4481" s="8"/>
      <c r="X4481" s="8"/>
      <c r="Y4481" s="8"/>
      <c r="Z4481" s="8"/>
      <c r="AA4481" s="8" t="s">
        <v>3613</v>
      </c>
      <c r="AB4481" s="8"/>
      <c r="AC4481" s="8" t="s">
        <v>3388</v>
      </c>
      <c r="AD4481" s="8"/>
      <c r="AE4481" s="12">
        <v>50</v>
      </c>
      <c r="AF4481" s="8"/>
      <c r="AG4481" s="8" t="s">
        <v>562</v>
      </c>
      <c r="AH4481" s="8"/>
      <c r="AI4481" s="12">
        <v>3.121</v>
      </c>
      <c r="AJ4481" s="8"/>
      <c r="AK4481" s="13">
        <f>ROUND(IF(ISNUMBER(AI4481), AE4481*AI4481, AE4481),5)</f>
        <v>156.05000000000001</v>
      </c>
      <c r="AL4481" s="8"/>
      <c r="AM4481" s="13">
        <f>ROUND(AM4480+AK4481,5)</f>
        <v>26538.186239999999</v>
      </c>
    </row>
    <row r="4482" spans="1:39" x14ac:dyDescent="0.25">
      <c r="A4482" s="8"/>
      <c r="B4482" s="8"/>
      <c r="C4482" s="8"/>
      <c r="D4482" s="8"/>
      <c r="E4482" s="9">
        <v>1530</v>
      </c>
      <c r="F4482" s="8"/>
      <c r="G4482" s="8" t="s">
        <v>55</v>
      </c>
      <c r="H4482" s="8"/>
      <c r="I4482" s="10">
        <v>44980.273622685185</v>
      </c>
      <c r="J4482" s="8"/>
      <c r="K4482" s="8" t="s">
        <v>56</v>
      </c>
      <c r="L4482" s="8"/>
      <c r="M4482" s="11">
        <v>44980</v>
      </c>
      <c r="N4482" s="8"/>
      <c r="O4482" s="8"/>
      <c r="P4482" s="8"/>
      <c r="Q4482" s="8" t="s">
        <v>3171</v>
      </c>
      <c r="R4482" s="8"/>
      <c r="S4482" s="8" t="s">
        <v>3400</v>
      </c>
      <c r="T4482" s="8"/>
      <c r="U4482" s="8" t="s">
        <v>3171</v>
      </c>
      <c r="V4482" s="8"/>
      <c r="W4482" s="8"/>
      <c r="X4482" s="8"/>
      <c r="Y4482" s="8"/>
      <c r="Z4482" s="8"/>
      <c r="AA4482" s="8" t="s">
        <v>3625</v>
      </c>
      <c r="AB4482" s="8"/>
      <c r="AC4482" s="8" t="s">
        <v>3400</v>
      </c>
      <c r="AD4482" s="8"/>
      <c r="AE4482" s="12">
        <v>3</v>
      </c>
      <c r="AF4482" s="8"/>
      <c r="AG4482" s="8" t="s">
        <v>562</v>
      </c>
      <c r="AH4482" s="8"/>
      <c r="AI4482" s="13">
        <v>0</v>
      </c>
      <c r="AJ4482" s="8"/>
      <c r="AK4482" s="13">
        <f>ROUND(IF(ISNUMBER(AI4482), AE4482*AI4482, AE4482),5)</f>
        <v>0</v>
      </c>
      <c r="AL4482" s="8"/>
      <c r="AM4482" s="13">
        <f>ROUND(AM4481+AK4482,5)</f>
        <v>26538.186239999999</v>
      </c>
    </row>
    <row r="4483" spans="1:39" x14ac:dyDescent="0.25">
      <c r="A4483" s="8"/>
      <c r="B4483" s="8"/>
      <c r="C4483" s="8"/>
      <c r="D4483" s="8"/>
      <c r="E4483" s="9">
        <v>1530</v>
      </c>
      <c r="F4483" s="8"/>
      <c r="G4483" s="8" t="s">
        <v>55</v>
      </c>
      <c r="H4483" s="8"/>
      <c r="I4483" s="10">
        <v>44980.273622685185</v>
      </c>
      <c r="J4483" s="8"/>
      <c r="K4483" s="8" t="s">
        <v>56</v>
      </c>
      <c r="L4483" s="8"/>
      <c r="M4483" s="11">
        <v>44980</v>
      </c>
      <c r="N4483" s="8"/>
      <c r="O4483" s="8"/>
      <c r="P4483" s="8"/>
      <c r="Q4483" s="8" t="s">
        <v>3171</v>
      </c>
      <c r="R4483" s="8"/>
      <c r="S4483" s="8" t="s">
        <v>3302</v>
      </c>
      <c r="T4483" s="8"/>
      <c r="U4483" s="8" t="s">
        <v>3171</v>
      </c>
      <c r="V4483" s="8"/>
      <c r="W4483" s="8"/>
      <c r="X4483" s="8"/>
      <c r="Y4483" s="8"/>
      <c r="Z4483" s="8"/>
      <c r="AA4483" s="8" t="s">
        <v>3457</v>
      </c>
      <c r="AB4483" s="8"/>
      <c r="AC4483" s="8" t="s">
        <v>3302</v>
      </c>
      <c r="AD4483" s="8"/>
      <c r="AE4483" s="12">
        <v>300</v>
      </c>
      <c r="AF4483" s="8"/>
      <c r="AG4483" s="8" t="s">
        <v>562</v>
      </c>
      <c r="AH4483" s="8"/>
      <c r="AI4483" s="13">
        <v>0</v>
      </c>
      <c r="AJ4483" s="8"/>
      <c r="AK4483" s="13">
        <f>ROUND(IF(ISNUMBER(AI4483), AE4483*AI4483, AE4483),5)</f>
        <v>0</v>
      </c>
      <c r="AL4483" s="8"/>
      <c r="AM4483" s="13">
        <f>ROUND(AM4482+AK4483,5)</f>
        <v>26538.186239999999</v>
      </c>
    </row>
    <row r="4484" spans="1:39" x14ac:dyDescent="0.25">
      <c r="A4484" s="8"/>
      <c r="B4484" s="8"/>
      <c r="C4484" s="8"/>
      <c r="D4484" s="8"/>
      <c r="E4484" s="9">
        <v>1530</v>
      </c>
      <c r="F4484" s="8"/>
      <c r="G4484" s="8" t="s">
        <v>55</v>
      </c>
      <c r="H4484" s="8"/>
      <c r="I4484" s="10">
        <v>44980.273622685185</v>
      </c>
      <c r="J4484" s="8"/>
      <c r="K4484" s="8" t="s">
        <v>56</v>
      </c>
      <c r="L4484" s="8"/>
      <c r="M4484" s="11">
        <v>44980</v>
      </c>
      <c r="N4484" s="8"/>
      <c r="O4484" s="8"/>
      <c r="P4484" s="8"/>
      <c r="Q4484" s="8" t="s">
        <v>3171</v>
      </c>
      <c r="R4484" s="8"/>
      <c r="S4484" s="8" t="s">
        <v>3233</v>
      </c>
      <c r="T4484" s="8"/>
      <c r="U4484" s="8" t="s">
        <v>3171</v>
      </c>
      <c r="V4484" s="8"/>
      <c r="W4484" s="8"/>
      <c r="X4484" s="8"/>
      <c r="Y4484" s="8"/>
      <c r="Z4484" s="8"/>
      <c r="AA4484" s="8" t="s">
        <v>3464</v>
      </c>
      <c r="AB4484" s="8"/>
      <c r="AC4484" s="8" t="s">
        <v>3233</v>
      </c>
      <c r="AD4484" s="8"/>
      <c r="AE4484" s="12">
        <v>0</v>
      </c>
      <c r="AF4484" s="8"/>
      <c r="AG4484" s="8" t="s">
        <v>562</v>
      </c>
      <c r="AH4484" s="8"/>
      <c r="AI4484" s="13">
        <v>0</v>
      </c>
      <c r="AJ4484" s="8"/>
      <c r="AK4484" s="13">
        <f>ROUND(IF(ISNUMBER(AI4484), AE4484*AI4484, AE4484),5)</f>
        <v>0</v>
      </c>
      <c r="AL4484" s="8"/>
      <c r="AM4484" s="13">
        <f>ROUND(AM4483+AK4484,5)</f>
        <v>26538.186239999999</v>
      </c>
    </row>
    <row r="4485" spans="1:39" x14ac:dyDescent="0.25">
      <c r="A4485" s="8"/>
      <c r="B4485" s="8"/>
      <c r="C4485" s="8"/>
      <c r="D4485" s="8"/>
      <c r="E4485" s="9">
        <v>1609</v>
      </c>
      <c r="F4485" s="8"/>
      <c r="G4485" s="8" t="s">
        <v>55</v>
      </c>
      <c r="H4485" s="8"/>
      <c r="I4485" s="10">
        <v>45001.614618055559</v>
      </c>
      <c r="J4485" s="8"/>
      <c r="K4485" s="8" t="s">
        <v>56</v>
      </c>
      <c r="L4485" s="8"/>
      <c r="M4485" s="11">
        <v>45001</v>
      </c>
      <c r="N4485" s="8"/>
      <c r="O4485" s="8"/>
      <c r="P4485" s="8"/>
      <c r="Q4485" s="8" t="s">
        <v>3171</v>
      </c>
      <c r="R4485" s="8"/>
      <c r="S4485" s="8" t="s">
        <v>3401</v>
      </c>
      <c r="T4485" s="8"/>
      <c r="U4485" s="8" t="s">
        <v>3171</v>
      </c>
      <c r="V4485" s="8"/>
      <c r="W4485" s="8"/>
      <c r="X4485" s="8"/>
      <c r="Y4485" s="8"/>
      <c r="Z4485" s="8"/>
      <c r="AA4485" s="8" t="s">
        <v>3626</v>
      </c>
      <c r="AB4485" s="8"/>
      <c r="AC4485" s="8" t="s">
        <v>3401</v>
      </c>
      <c r="AD4485" s="8"/>
      <c r="AE4485" s="12">
        <v>100</v>
      </c>
      <c r="AF4485" s="8"/>
      <c r="AG4485" s="8" t="s">
        <v>562</v>
      </c>
      <c r="AH4485" s="8"/>
      <c r="AI4485" s="12">
        <v>0.62990000000000002</v>
      </c>
      <c r="AJ4485" s="8"/>
      <c r="AK4485" s="13">
        <f>ROUND(IF(ISNUMBER(AI4485), AE4485*AI4485, AE4485),5)</f>
        <v>62.99</v>
      </c>
      <c r="AL4485" s="8"/>
      <c r="AM4485" s="13">
        <f>ROUND(AM4484+AK4485,5)</f>
        <v>26601.176240000001</v>
      </c>
    </row>
    <row r="4486" spans="1:39" x14ac:dyDescent="0.25">
      <c r="A4486" s="8"/>
      <c r="B4486" s="8"/>
      <c r="C4486" s="8"/>
      <c r="D4486" s="8"/>
      <c r="E4486" s="9">
        <v>1609</v>
      </c>
      <c r="F4486" s="8"/>
      <c r="G4486" s="8" t="s">
        <v>55</v>
      </c>
      <c r="H4486" s="8"/>
      <c r="I4486" s="10">
        <v>45001.614618055559</v>
      </c>
      <c r="J4486" s="8"/>
      <c r="K4486" s="8" t="s">
        <v>56</v>
      </c>
      <c r="L4486" s="8"/>
      <c r="M4486" s="11">
        <v>45001</v>
      </c>
      <c r="N4486" s="8"/>
      <c r="O4486" s="8"/>
      <c r="P4486" s="8"/>
      <c r="Q4486" s="8" t="s">
        <v>3171</v>
      </c>
      <c r="R4486" s="8"/>
      <c r="S4486" s="8" t="s">
        <v>3251</v>
      </c>
      <c r="T4486" s="8"/>
      <c r="U4486" s="8" t="s">
        <v>3171</v>
      </c>
      <c r="V4486" s="8"/>
      <c r="W4486" s="8"/>
      <c r="X4486" s="8"/>
      <c r="Y4486" s="8"/>
      <c r="Z4486" s="8"/>
      <c r="AA4486" s="8" t="s">
        <v>3482</v>
      </c>
      <c r="AB4486" s="8"/>
      <c r="AC4486" s="8" t="s">
        <v>3251</v>
      </c>
      <c r="AD4486" s="8"/>
      <c r="AE4486" s="12">
        <v>16</v>
      </c>
      <c r="AF4486" s="8"/>
      <c r="AG4486" s="8" t="s">
        <v>562</v>
      </c>
      <c r="AH4486" s="8"/>
      <c r="AI4486" s="12">
        <v>0.62990000000000002</v>
      </c>
      <c r="AJ4486" s="8"/>
      <c r="AK4486" s="13">
        <f>ROUND(IF(ISNUMBER(AI4486), AE4486*AI4486, AE4486),5)</f>
        <v>10.0784</v>
      </c>
      <c r="AL4486" s="8"/>
      <c r="AM4486" s="13">
        <f>ROUND(AM4485+AK4486,5)</f>
        <v>26611.254639999999</v>
      </c>
    </row>
    <row r="4487" spans="1:39" x14ac:dyDescent="0.25">
      <c r="A4487" s="8"/>
      <c r="B4487" s="8"/>
      <c r="C4487" s="8"/>
      <c r="D4487" s="8"/>
      <c r="E4487" s="9">
        <v>1609</v>
      </c>
      <c r="F4487" s="8"/>
      <c r="G4487" s="8" t="s">
        <v>55</v>
      </c>
      <c r="H4487" s="8"/>
      <c r="I4487" s="10">
        <v>45001.614618055559</v>
      </c>
      <c r="J4487" s="8"/>
      <c r="K4487" s="8" t="s">
        <v>56</v>
      </c>
      <c r="L4487" s="8"/>
      <c r="M4487" s="11">
        <v>45001</v>
      </c>
      <c r="N4487" s="8"/>
      <c r="O4487" s="8"/>
      <c r="P4487" s="8"/>
      <c r="Q4487" s="8" t="s">
        <v>3171</v>
      </c>
      <c r="R4487" s="8"/>
      <c r="S4487" s="8" t="s">
        <v>3250</v>
      </c>
      <c r="T4487" s="8"/>
      <c r="U4487" s="8" t="s">
        <v>3171</v>
      </c>
      <c r="V4487" s="8"/>
      <c r="W4487" s="8"/>
      <c r="X4487" s="8"/>
      <c r="Y4487" s="8"/>
      <c r="Z4487" s="8"/>
      <c r="AA4487" s="8" t="s">
        <v>3481</v>
      </c>
      <c r="AB4487" s="8"/>
      <c r="AC4487" s="8" t="s">
        <v>3250</v>
      </c>
      <c r="AD4487" s="8"/>
      <c r="AE4487" s="12">
        <v>100</v>
      </c>
      <c r="AF4487" s="8"/>
      <c r="AG4487" s="8" t="s">
        <v>562</v>
      </c>
      <c r="AH4487" s="8"/>
      <c r="AI4487" s="12">
        <v>0.62990000000000002</v>
      </c>
      <c r="AJ4487" s="8"/>
      <c r="AK4487" s="13">
        <f>ROUND(IF(ISNUMBER(AI4487), AE4487*AI4487, AE4487),5)</f>
        <v>62.99</v>
      </c>
      <c r="AL4487" s="8"/>
      <c r="AM4487" s="13">
        <f>ROUND(AM4486+AK4487,5)</f>
        <v>26674.244640000001</v>
      </c>
    </row>
    <row r="4488" spans="1:39" x14ac:dyDescent="0.25">
      <c r="A4488" s="8"/>
      <c r="B4488" s="8"/>
      <c r="C4488" s="8"/>
      <c r="D4488" s="8"/>
      <c r="E4488" s="9">
        <v>1609</v>
      </c>
      <c r="F4488" s="8"/>
      <c r="G4488" s="8" t="s">
        <v>55</v>
      </c>
      <c r="H4488" s="8"/>
      <c r="I4488" s="10">
        <v>45001.614618055559</v>
      </c>
      <c r="J4488" s="8"/>
      <c r="K4488" s="8" t="s">
        <v>56</v>
      </c>
      <c r="L4488" s="8"/>
      <c r="M4488" s="11">
        <v>45001</v>
      </c>
      <c r="N4488" s="8"/>
      <c r="O4488" s="8"/>
      <c r="P4488" s="8"/>
      <c r="Q4488" s="8" t="s">
        <v>3171</v>
      </c>
      <c r="R4488" s="8"/>
      <c r="S4488" s="8" t="s">
        <v>3237</v>
      </c>
      <c r="T4488" s="8"/>
      <c r="U4488" s="8" t="s">
        <v>3171</v>
      </c>
      <c r="V4488" s="8"/>
      <c r="W4488" s="8"/>
      <c r="X4488" s="8"/>
      <c r="Y4488" s="8"/>
      <c r="Z4488" s="8"/>
      <c r="AA4488" s="8" t="s">
        <v>3468</v>
      </c>
      <c r="AB4488" s="8"/>
      <c r="AC4488" s="8" t="s">
        <v>3237</v>
      </c>
      <c r="AD4488" s="8"/>
      <c r="AE4488" s="12">
        <v>10000</v>
      </c>
      <c r="AF4488" s="8"/>
      <c r="AG4488" s="8" t="s">
        <v>562</v>
      </c>
      <c r="AH4488" s="8"/>
      <c r="AI4488" s="12">
        <v>1.1299999999999999E-2</v>
      </c>
      <c r="AJ4488" s="8"/>
      <c r="AK4488" s="13">
        <f>ROUND(IF(ISNUMBER(AI4488), AE4488*AI4488, AE4488),5)</f>
        <v>113</v>
      </c>
      <c r="AL4488" s="8"/>
      <c r="AM4488" s="13">
        <f>ROUND(AM4487+AK4488,5)</f>
        <v>26787.244640000001</v>
      </c>
    </row>
    <row r="4489" spans="1:39" x14ac:dyDescent="0.25">
      <c r="A4489" s="8"/>
      <c r="B4489" s="8"/>
      <c r="C4489" s="8"/>
      <c r="D4489" s="8"/>
      <c r="E4489" s="9">
        <v>1609</v>
      </c>
      <c r="F4489" s="8"/>
      <c r="G4489" s="8" t="s">
        <v>55</v>
      </c>
      <c r="H4489" s="8"/>
      <c r="I4489" s="10">
        <v>45001.614618055559</v>
      </c>
      <c r="J4489" s="8"/>
      <c r="K4489" s="8" t="s">
        <v>56</v>
      </c>
      <c r="L4489" s="8"/>
      <c r="M4489" s="11">
        <v>45001</v>
      </c>
      <c r="N4489" s="8"/>
      <c r="O4489" s="8"/>
      <c r="P4489" s="8"/>
      <c r="Q4489" s="8" t="s">
        <v>3171</v>
      </c>
      <c r="R4489" s="8"/>
      <c r="S4489" s="8" t="s">
        <v>3239</v>
      </c>
      <c r="T4489" s="8"/>
      <c r="U4489" s="8" t="s">
        <v>3171</v>
      </c>
      <c r="V4489" s="8"/>
      <c r="W4489" s="8"/>
      <c r="X4489" s="8"/>
      <c r="Y4489" s="8"/>
      <c r="Z4489" s="8"/>
      <c r="AA4489" s="8" t="s">
        <v>3470</v>
      </c>
      <c r="AB4489" s="8"/>
      <c r="AC4489" s="8" t="s">
        <v>3239</v>
      </c>
      <c r="AD4489" s="8"/>
      <c r="AE4489" s="12">
        <v>50</v>
      </c>
      <c r="AF4489" s="8"/>
      <c r="AG4489" s="8" t="s">
        <v>562</v>
      </c>
      <c r="AH4489" s="8"/>
      <c r="AI4489" s="12">
        <v>7.5671999999999997</v>
      </c>
      <c r="AJ4489" s="8"/>
      <c r="AK4489" s="13">
        <f>ROUND(IF(ISNUMBER(AI4489), AE4489*AI4489, AE4489),5)</f>
        <v>378.36</v>
      </c>
      <c r="AL4489" s="8"/>
      <c r="AM4489" s="13">
        <f>ROUND(AM4488+AK4489,5)</f>
        <v>27165.604640000001</v>
      </c>
    </row>
    <row r="4490" spans="1:39" x14ac:dyDescent="0.25">
      <c r="A4490" s="8"/>
      <c r="B4490" s="8"/>
      <c r="C4490" s="8"/>
      <c r="D4490" s="8"/>
      <c r="E4490" s="9">
        <v>1609</v>
      </c>
      <c r="F4490" s="8"/>
      <c r="G4490" s="8" t="s">
        <v>55</v>
      </c>
      <c r="H4490" s="8"/>
      <c r="I4490" s="10">
        <v>45001.614618055559</v>
      </c>
      <c r="J4490" s="8"/>
      <c r="K4490" s="8" t="s">
        <v>56</v>
      </c>
      <c r="L4490" s="8"/>
      <c r="M4490" s="11">
        <v>45001</v>
      </c>
      <c r="N4490" s="8"/>
      <c r="O4490" s="8"/>
      <c r="P4490" s="8"/>
      <c r="Q4490" s="8" t="s">
        <v>3171</v>
      </c>
      <c r="R4490" s="8"/>
      <c r="S4490" s="8" t="s">
        <v>3402</v>
      </c>
      <c r="T4490" s="8"/>
      <c r="U4490" s="8" t="s">
        <v>3171</v>
      </c>
      <c r="V4490" s="8"/>
      <c r="W4490" s="8"/>
      <c r="X4490" s="8"/>
      <c r="Y4490" s="8"/>
      <c r="Z4490" s="8"/>
      <c r="AA4490" s="8" t="s">
        <v>3627</v>
      </c>
      <c r="AB4490" s="8"/>
      <c r="AC4490" s="8" t="s">
        <v>3402</v>
      </c>
      <c r="AD4490" s="8"/>
      <c r="AE4490" s="12">
        <v>0</v>
      </c>
      <c r="AF4490" s="8"/>
      <c r="AG4490" s="8" t="s">
        <v>562</v>
      </c>
      <c r="AH4490" s="8"/>
      <c r="AI4490" s="12">
        <v>7.5415999999999999</v>
      </c>
      <c r="AJ4490" s="8"/>
      <c r="AK4490" s="13">
        <f>ROUND(IF(ISNUMBER(AI4490), AE4490*AI4490, AE4490),5)</f>
        <v>0</v>
      </c>
      <c r="AL4490" s="8"/>
      <c r="AM4490" s="13">
        <f>ROUND(AM4489+AK4490,5)</f>
        <v>27165.604640000001</v>
      </c>
    </row>
    <row r="4491" spans="1:39" x14ac:dyDescent="0.25">
      <c r="A4491" s="8"/>
      <c r="B4491" s="8"/>
      <c r="C4491" s="8"/>
      <c r="D4491" s="8"/>
      <c r="E4491" s="9">
        <v>1609</v>
      </c>
      <c r="F4491" s="8"/>
      <c r="G4491" s="8" t="s">
        <v>55</v>
      </c>
      <c r="H4491" s="8"/>
      <c r="I4491" s="10">
        <v>45001.614618055559</v>
      </c>
      <c r="J4491" s="8"/>
      <c r="K4491" s="8" t="s">
        <v>56</v>
      </c>
      <c r="L4491" s="8"/>
      <c r="M4491" s="11">
        <v>45001</v>
      </c>
      <c r="N4491" s="8"/>
      <c r="O4491" s="8"/>
      <c r="P4491" s="8"/>
      <c r="Q4491" s="8" t="s">
        <v>3171</v>
      </c>
      <c r="R4491" s="8"/>
      <c r="S4491" s="8" t="s">
        <v>3403</v>
      </c>
      <c r="T4491" s="8"/>
      <c r="U4491" s="8" t="s">
        <v>3171</v>
      </c>
      <c r="V4491" s="8"/>
      <c r="W4491" s="8"/>
      <c r="X4491" s="8"/>
      <c r="Y4491" s="8"/>
      <c r="Z4491" s="8"/>
      <c r="AA4491" s="8" t="s">
        <v>3628</v>
      </c>
      <c r="AB4491" s="8"/>
      <c r="AC4491" s="8" t="s">
        <v>3403</v>
      </c>
      <c r="AD4491" s="8"/>
      <c r="AE4491" s="12">
        <v>54</v>
      </c>
      <c r="AF4491" s="8"/>
      <c r="AG4491" s="8" t="s">
        <v>562</v>
      </c>
      <c r="AH4491" s="8"/>
      <c r="AI4491" s="12">
        <v>2.0919400000000001</v>
      </c>
      <c r="AJ4491" s="8"/>
      <c r="AK4491" s="13">
        <f>ROUND(IF(ISNUMBER(AI4491), AE4491*AI4491, AE4491),5)</f>
        <v>112.96476</v>
      </c>
      <c r="AL4491" s="8"/>
      <c r="AM4491" s="13">
        <f>ROUND(AM4490+AK4491,5)</f>
        <v>27278.5694</v>
      </c>
    </row>
    <row r="4492" spans="1:39" x14ac:dyDescent="0.25">
      <c r="A4492" s="8"/>
      <c r="B4492" s="8"/>
      <c r="C4492" s="8"/>
      <c r="D4492" s="8"/>
      <c r="E4492" s="9">
        <v>1609</v>
      </c>
      <c r="F4492" s="8"/>
      <c r="G4492" s="8" t="s">
        <v>55</v>
      </c>
      <c r="H4492" s="8"/>
      <c r="I4492" s="10">
        <v>45001.614618055559</v>
      </c>
      <c r="J4492" s="8"/>
      <c r="K4492" s="8" t="s">
        <v>56</v>
      </c>
      <c r="L4492" s="8"/>
      <c r="M4492" s="11">
        <v>45001</v>
      </c>
      <c r="N4492" s="8"/>
      <c r="O4492" s="8"/>
      <c r="P4492" s="8"/>
      <c r="Q4492" s="8" t="s">
        <v>3171</v>
      </c>
      <c r="R4492" s="8"/>
      <c r="S4492" s="8" t="s">
        <v>3243</v>
      </c>
      <c r="T4492" s="8"/>
      <c r="U4492" s="8" t="s">
        <v>3171</v>
      </c>
      <c r="V4492" s="8"/>
      <c r="W4492" s="8"/>
      <c r="X4492" s="8"/>
      <c r="Y4492" s="8"/>
      <c r="Z4492" s="8"/>
      <c r="AA4492" s="8" t="s">
        <v>3547</v>
      </c>
      <c r="AB4492" s="8"/>
      <c r="AC4492" s="8" t="s">
        <v>3243</v>
      </c>
      <c r="AD4492" s="8"/>
      <c r="AE4492" s="12">
        <v>36</v>
      </c>
      <c r="AF4492" s="8"/>
      <c r="AG4492" s="8" t="s">
        <v>562</v>
      </c>
      <c r="AH4492" s="8"/>
      <c r="AI4492" s="12">
        <v>1.4850000000000001</v>
      </c>
      <c r="AJ4492" s="8"/>
      <c r="AK4492" s="13">
        <f>ROUND(IF(ISNUMBER(AI4492), AE4492*AI4492, AE4492),5)</f>
        <v>53.46</v>
      </c>
      <c r="AL4492" s="8"/>
      <c r="AM4492" s="13">
        <f>ROUND(AM4491+AK4492,5)</f>
        <v>27332.029399999999</v>
      </c>
    </row>
    <row r="4493" spans="1:39" x14ac:dyDescent="0.25">
      <c r="A4493" s="8"/>
      <c r="B4493" s="8"/>
      <c r="C4493" s="8"/>
      <c r="D4493" s="8"/>
      <c r="E4493" s="9">
        <v>1609</v>
      </c>
      <c r="F4493" s="8"/>
      <c r="G4493" s="8" t="s">
        <v>55</v>
      </c>
      <c r="H4493" s="8"/>
      <c r="I4493" s="10">
        <v>45001.614618055559</v>
      </c>
      <c r="J4493" s="8"/>
      <c r="K4493" s="8" t="s">
        <v>56</v>
      </c>
      <c r="L4493" s="8"/>
      <c r="M4493" s="11">
        <v>45001</v>
      </c>
      <c r="N4493" s="8"/>
      <c r="O4493" s="8"/>
      <c r="P4493" s="8"/>
      <c r="Q4493" s="8" t="s">
        <v>3171</v>
      </c>
      <c r="R4493" s="8"/>
      <c r="S4493" s="8" t="s">
        <v>3400</v>
      </c>
      <c r="T4493" s="8"/>
      <c r="U4493" s="8" t="s">
        <v>3171</v>
      </c>
      <c r="V4493" s="8"/>
      <c r="W4493" s="8"/>
      <c r="X4493" s="8"/>
      <c r="Y4493" s="8"/>
      <c r="Z4493" s="8"/>
      <c r="AA4493" s="8" t="s">
        <v>3625</v>
      </c>
      <c r="AB4493" s="8"/>
      <c r="AC4493" s="8" t="s">
        <v>3400</v>
      </c>
      <c r="AD4493" s="8"/>
      <c r="AE4493" s="12">
        <v>20</v>
      </c>
      <c r="AF4493" s="8"/>
      <c r="AG4493" s="8" t="s">
        <v>562</v>
      </c>
      <c r="AH4493" s="8"/>
      <c r="AI4493" s="12">
        <v>29.718</v>
      </c>
      <c r="AJ4493" s="8"/>
      <c r="AK4493" s="13">
        <f>ROUND(IF(ISNUMBER(AI4493), AE4493*AI4493, AE4493),5)</f>
        <v>594.36</v>
      </c>
      <c r="AL4493" s="8"/>
      <c r="AM4493" s="13">
        <f>ROUND(AM4492+AK4493,5)</f>
        <v>27926.3894</v>
      </c>
    </row>
    <row r="4494" spans="1:39" x14ac:dyDescent="0.25">
      <c r="A4494" s="8"/>
      <c r="B4494" s="8"/>
      <c r="C4494" s="8"/>
      <c r="D4494" s="8"/>
      <c r="E4494" s="9">
        <v>1609</v>
      </c>
      <c r="F4494" s="8"/>
      <c r="G4494" s="8" t="s">
        <v>55</v>
      </c>
      <c r="H4494" s="8"/>
      <c r="I4494" s="10">
        <v>45001.614618055559</v>
      </c>
      <c r="J4494" s="8"/>
      <c r="K4494" s="8" t="s">
        <v>56</v>
      </c>
      <c r="L4494" s="8"/>
      <c r="M4494" s="11">
        <v>45001</v>
      </c>
      <c r="N4494" s="8"/>
      <c r="O4494" s="8"/>
      <c r="P4494" s="8"/>
      <c r="Q4494" s="8" t="s">
        <v>3171</v>
      </c>
      <c r="R4494" s="8"/>
      <c r="S4494" s="8" t="s">
        <v>3316</v>
      </c>
      <c r="T4494" s="8"/>
      <c r="U4494" s="8" t="s">
        <v>3171</v>
      </c>
      <c r="V4494" s="8"/>
      <c r="W4494" s="8"/>
      <c r="X4494" s="8"/>
      <c r="Y4494" s="8"/>
      <c r="Z4494" s="8"/>
      <c r="AA4494" s="8" t="s">
        <v>3543</v>
      </c>
      <c r="AB4494" s="8"/>
      <c r="AC4494" s="8" t="s">
        <v>3316</v>
      </c>
      <c r="AD4494" s="8"/>
      <c r="AE4494" s="12">
        <v>0</v>
      </c>
      <c r="AF4494" s="8"/>
      <c r="AG4494" s="8" t="s">
        <v>562</v>
      </c>
      <c r="AH4494" s="8"/>
      <c r="AI4494" s="13">
        <v>79.77</v>
      </c>
      <c r="AJ4494" s="8"/>
      <c r="AK4494" s="13">
        <f>ROUND(IF(ISNUMBER(AI4494), AE4494*AI4494, AE4494),5)</f>
        <v>0</v>
      </c>
      <c r="AL4494" s="8"/>
      <c r="AM4494" s="13">
        <f>ROUND(AM4493+AK4494,5)</f>
        <v>27926.3894</v>
      </c>
    </row>
    <row r="4495" spans="1:39" x14ac:dyDescent="0.25">
      <c r="A4495" s="8"/>
      <c r="B4495" s="8"/>
      <c r="C4495" s="8"/>
      <c r="D4495" s="8"/>
      <c r="E4495" s="9">
        <v>1610</v>
      </c>
      <c r="F4495" s="8"/>
      <c r="G4495" s="8" t="s">
        <v>55</v>
      </c>
      <c r="H4495" s="8"/>
      <c r="I4495" s="10">
        <v>45001.619074074071</v>
      </c>
      <c r="J4495" s="8"/>
      <c r="K4495" s="8" t="s">
        <v>56</v>
      </c>
      <c r="L4495" s="8"/>
      <c r="M4495" s="11">
        <v>45001</v>
      </c>
      <c r="N4495" s="8"/>
      <c r="O4495" s="8"/>
      <c r="P4495" s="8"/>
      <c r="Q4495" s="8" t="s">
        <v>3171</v>
      </c>
      <c r="R4495" s="8"/>
      <c r="S4495" s="8" t="s">
        <v>3246</v>
      </c>
      <c r="T4495" s="8"/>
      <c r="U4495" s="8" t="s">
        <v>3171</v>
      </c>
      <c r="V4495" s="8"/>
      <c r="W4495" s="8"/>
      <c r="X4495" s="8"/>
      <c r="Y4495" s="8"/>
      <c r="Z4495" s="8"/>
      <c r="AA4495" s="8" t="s">
        <v>3477</v>
      </c>
      <c r="AB4495" s="8"/>
      <c r="AC4495" s="8" t="s">
        <v>3246</v>
      </c>
      <c r="AD4495" s="8"/>
      <c r="AE4495" s="12">
        <v>75</v>
      </c>
      <c r="AF4495" s="8"/>
      <c r="AG4495" s="8" t="s">
        <v>562</v>
      </c>
      <c r="AH4495" s="8"/>
      <c r="AI4495" s="12">
        <v>2.0070000000000001</v>
      </c>
      <c r="AJ4495" s="8"/>
      <c r="AK4495" s="13">
        <f>ROUND(IF(ISNUMBER(AI4495), AE4495*AI4495, AE4495),5)</f>
        <v>150.52500000000001</v>
      </c>
      <c r="AL4495" s="8"/>
      <c r="AM4495" s="13">
        <f>ROUND(AM4494+AK4495,5)</f>
        <v>28076.914400000001</v>
      </c>
    </row>
    <row r="4496" spans="1:39" x14ac:dyDescent="0.25">
      <c r="A4496" s="8"/>
      <c r="B4496" s="8"/>
      <c r="C4496" s="8"/>
      <c r="D4496" s="8"/>
      <c r="E4496" s="9">
        <v>1610</v>
      </c>
      <c r="F4496" s="8"/>
      <c r="G4496" s="8" t="s">
        <v>55</v>
      </c>
      <c r="H4496" s="8"/>
      <c r="I4496" s="10">
        <v>45001.619074074071</v>
      </c>
      <c r="J4496" s="8"/>
      <c r="K4496" s="8" t="s">
        <v>56</v>
      </c>
      <c r="L4496" s="8"/>
      <c r="M4496" s="11">
        <v>45001</v>
      </c>
      <c r="N4496" s="8"/>
      <c r="O4496" s="8"/>
      <c r="P4496" s="8"/>
      <c r="Q4496" s="8" t="s">
        <v>3171</v>
      </c>
      <c r="R4496" s="8"/>
      <c r="S4496" s="8" t="s">
        <v>3273</v>
      </c>
      <c r="T4496" s="8"/>
      <c r="U4496" s="8" t="s">
        <v>3171</v>
      </c>
      <c r="V4496" s="8"/>
      <c r="W4496" s="8"/>
      <c r="X4496" s="8"/>
      <c r="Y4496" s="8"/>
      <c r="Z4496" s="8"/>
      <c r="AA4496" s="8" t="s">
        <v>3504</v>
      </c>
      <c r="AB4496" s="8"/>
      <c r="AC4496" s="8" t="s">
        <v>3273</v>
      </c>
      <c r="AD4496" s="8"/>
      <c r="AE4496" s="12">
        <v>100</v>
      </c>
      <c r="AF4496" s="8"/>
      <c r="AG4496" s="8" t="s">
        <v>562</v>
      </c>
      <c r="AH4496" s="8"/>
      <c r="AI4496" s="12">
        <v>1.619</v>
      </c>
      <c r="AJ4496" s="8"/>
      <c r="AK4496" s="13">
        <f>ROUND(IF(ISNUMBER(AI4496), AE4496*AI4496, AE4496),5)</f>
        <v>161.9</v>
      </c>
      <c r="AL4496" s="8"/>
      <c r="AM4496" s="13">
        <f>ROUND(AM4495+AK4496,5)</f>
        <v>28238.814399999999</v>
      </c>
    </row>
    <row r="4497" spans="1:39" x14ac:dyDescent="0.25">
      <c r="A4497" s="8"/>
      <c r="B4497" s="8"/>
      <c r="C4497" s="8"/>
      <c r="D4497" s="8"/>
      <c r="E4497" s="9">
        <v>1610</v>
      </c>
      <c r="F4497" s="8"/>
      <c r="G4497" s="8" t="s">
        <v>55</v>
      </c>
      <c r="H4497" s="8"/>
      <c r="I4497" s="10">
        <v>45001.619074074071</v>
      </c>
      <c r="J4497" s="8"/>
      <c r="K4497" s="8" t="s">
        <v>56</v>
      </c>
      <c r="L4497" s="8"/>
      <c r="M4497" s="11">
        <v>45001</v>
      </c>
      <c r="N4497" s="8"/>
      <c r="O4497" s="8"/>
      <c r="P4497" s="8"/>
      <c r="Q4497" s="8" t="s">
        <v>3171</v>
      </c>
      <c r="R4497" s="8"/>
      <c r="S4497" s="8" t="s">
        <v>3290</v>
      </c>
      <c r="T4497" s="8"/>
      <c r="U4497" s="8" t="s">
        <v>3171</v>
      </c>
      <c r="V4497" s="8"/>
      <c r="W4497" s="8"/>
      <c r="X4497" s="8"/>
      <c r="Y4497" s="8"/>
      <c r="Z4497" s="8"/>
      <c r="AA4497" s="8" t="s">
        <v>3521</v>
      </c>
      <c r="AB4497" s="8"/>
      <c r="AC4497" s="8" t="s">
        <v>3290</v>
      </c>
      <c r="AD4497" s="8"/>
      <c r="AE4497" s="12">
        <v>200</v>
      </c>
      <c r="AF4497" s="8"/>
      <c r="AG4497" s="8" t="s">
        <v>562</v>
      </c>
      <c r="AH4497" s="8"/>
      <c r="AI4497" s="12">
        <v>1.508</v>
      </c>
      <c r="AJ4497" s="8"/>
      <c r="AK4497" s="13">
        <f>ROUND(IF(ISNUMBER(AI4497), AE4497*AI4497, AE4497),5)</f>
        <v>301.60000000000002</v>
      </c>
      <c r="AL4497" s="8"/>
      <c r="AM4497" s="13">
        <f>ROUND(AM4496+AK4497,5)</f>
        <v>28540.414400000001</v>
      </c>
    </row>
    <row r="4498" spans="1:39" x14ac:dyDescent="0.25">
      <c r="A4498" s="8"/>
      <c r="B4498" s="8"/>
      <c r="C4498" s="8"/>
      <c r="D4498" s="8"/>
      <c r="E4498" s="9">
        <v>1610</v>
      </c>
      <c r="F4498" s="8"/>
      <c r="G4498" s="8" t="s">
        <v>55</v>
      </c>
      <c r="H4498" s="8"/>
      <c r="I4498" s="10">
        <v>45001.619074074071</v>
      </c>
      <c r="J4498" s="8"/>
      <c r="K4498" s="8" t="s">
        <v>56</v>
      </c>
      <c r="L4498" s="8"/>
      <c r="M4498" s="11">
        <v>45001</v>
      </c>
      <c r="N4498" s="8"/>
      <c r="O4498" s="8"/>
      <c r="P4498" s="8"/>
      <c r="Q4498" s="8" t="s">
        <v>3171</v>
      </c>
      <c r="R4498" s="8"/>
      <c r="S4498" s="8" t="s">
        <v>3404</v>
      </c>
      <c r="T4498" s="8"/>
      <c r="U4498" s="8" t="s">
        <v>3171</v>
      </c>
      <c r="V4498" s="8"/>
      <c r="W4498" s="8"/>
      <c r="X4498" s="8"/>
      <c r="Y4498" s="8"/>
      <c r="Z4498" s="8"/>
      <c r="AA4498" s="8" t="s">
        <v>3629</v>
      </c>
      <c r="AB4498" s="8"/>
      <c r="AC4498" s="8" t="s">
        <v>3404</v>
      </c>
      <c r="AD4498" s="8"/>
      <c r="AE4498" s="12">
        <v>100</v>
      </c>
      <c r="AF4498" s="8"/>
      <c r="AG4498" s="8" t="s">
        <v>562</v>
      </c>
      <c r="AH4498" s="8"/>
      <c r="AI4498" s="12">
        <v>0.83040000000000003</v>
      </c>
      <c r="AJ4498" s="8"/>
      <c r="AK4498" s="13">
        <f>ROUND(IF(ISNUMBER(AI4498), AE4498*AI4498, AE4498),5)</f>
        <v>83.04</v>
      </c>
      <c r="AL4498" s="8"/>
      <c r="AM4498" s="13">
        <f>ROUND(AM4497+AK4498,5)</f>
        <v>28623.454399999999</v>
      </c>
    </row>
    <row r="4499" spans="1:39" x14ac:dyDescent="0.25">
      <c r="A4499" s="8"/>
      <c r="B4499" s="8"/>
      <c r="C4499" s="8"/>
      <c r="D4499" s="8"/>
      <c r="E4499" s="9">
        <v>1610</v>
      </c>
      <c r="F4499" s="8"/>
      <c r="G4499" s="8" t="s">
        <v>55</v>
      </c>
      <c r="H4499" s="8"/>
      <c r="I4499" s="10">
        <v>45001.619074074071</v>
      </c>
      <c r="J4499" s="8"/>
      <c r="K4499" s="8" t="s">
        <v>56</v>
      </c>
      <c r="L4499" s="8"/>
      <c r="M4499" s="11">
        <v>45001</v>
      </c>
      <c r="N4499" s="8"/>
      <c r="O4499" s="8"/>
      <c r="P4499" s="8"/>
      <c r="Q4499" s="8" t="s">
        <v>3171</v>
      </c>
      <c r="R4499" s="8"/>
      <c r="S4499" s="8" t="s">
        <v>3405</v>
      </c>
      <c r="T4499" s="8"/>
      <c r="U4499" s="8" t="s">
        <v>3171</v>
      </c>
      <c r="V4499" s="8"/>
      <c r="W4499" s="8"/>
      <c r="X4499" s="8"/>
      <c r="Y4499" s="8"/>
      <c r="Z4499" s="8"/>
      <c r="AA4499" s="8" t="s">
        <v>3630</v>
      </c>
      <c r="AB4499" s="8"/>
      <c r="AC4499" s="8" t="s">
        <v>3643</v>
      </c>
      <c r="AD4499" s="8"/>
      <c r="AE4499" s="12">
        <v>20</v>
      </c>
      <c r="AF4499" s="8"/>
      <c r="AG4499" s="8" t="s">
        <v>562</v>
      </c>
      <c r="AH4499" s="8"/>
      <c r="AI4499" s="12">
        <v>0.41560000000000002</v>
      </c>
      <c r="AJ4499" s="8"/>
      <c r="AK4499" s="13">
        <f>ROUND(IF(ISNUMBER(AI4499), AE4499*AI4499, AE4499),5)</f>
        <v>8.3119999999999994</v>
      </c>
      <c r="AL4499" s="8"/>
      <c r="AM4499" s="13">
        <f>ROUND(AM4498+AK4499,5)</f>
        <v>28631.7664</v>
      </c>
    </row>
    <row r="4500" spans="1:39" x14ac:dyDescent="0.25">
      <c r="A4500" s="8"/>
      <c r="B4500" s="8"/>
      <c r="C4500" s="8"/>
      <c r="D4500" s="8"/>
      <c r="E4500" s="9">
        <v>1610</v>
      </c>
      <c r="F4500" s="8"/>
      <c r="G4500" s="8" t="s">
        <v>55</v>
      </c>
      <c r="H4500" s="8"/>
      <c r="I4500" s="10">
        <v>45001.619074074071</v>
      </c>
      <c r="J4500" s="8"/>
      <c r="K4500" s="8" t="s">
        <v>56</v>
      </c>
      <c r="L4500" s="8"/>
      <c r="M4500" s="11">
        <v>45001</v>
      </c>
      <c r="N4500" s="8"/>
      <c r="O4500" s="8"/>
      <c r="P4500" s="8"/>
      <c r="Q4500" s="8" t="s">
        <v>3171</v>
      </c>
      <c r="R4500" s="8"/>
      <c r="S4500" s="8" t="s">
        <v>3329</v>
      </c>
      <c r="T4500" s="8"/>
      <c r="U4500" s="8" t="s">
        <v>3171</v>
      </c>
      <c r="V4500" s="8"/>
      <c r="W4500" s="8"/>
      <c r="X4500" s="8"/>
      <c r="Y4500" s="8"/>
      <c r="Z4500" s="8"/>
      <c r="AA4500" s="8" t="s">
        <v>3555</v>
      </c>
      <c r="AB4500" s="8"/>
      <c r="AC4500" s="8" t="s">
        <v>3329</v>
      </c>
      <c r="AD4500" s="8"/>
      <c r="AE4500" s="12">
        <v>2000</v>
      </c>
      <c r="AF4500" s="8"/>
      <c r="AG4500" s="8" t="s">
        <v>562</v>
      </c>
      <c r="AH4500" s="8"/>
      <c r="AI4500" s="12">
        <v>1.55E-2</v>
      </c>
      <c r="AJ4500" s="8"/>
      <c r="AK4500" s="13">
        <f>ROUND(IF(ISNUMBER(AI4500), AE4500*AI4500, AE4500),5)</f>
        <v>31</v>
      </c>
      <c r="AL4500" s="8"/>
      <c r="AM4500" s="13">
        <f>ROUND(AM4499+AK4500,5)</f>
        <v>28662.7664</v>
      </c>
    </row>
    <row r="4501" spans="1:39" x14ac:dyDescent="0.25">
      <c r="A4501" s="8"/>
      <c r="B4501" s="8"/>
      <c r="C4501" s="8"/>
      <c r="D4501" s="8"/>
      <c r="E4501" s="9">
        <v>1610</v>
      </c>
      <c r="F4501" s="8"/>
      <c r="G4501" s="8" t="s">
        <v>55</v>
      </c>
      <c r="H4501" s="8"/>
      <c r="I4501" s="10">
        <v>45001.619074074071</v>
      </c>
      <c r="J4501" s="8"/>
      <c r="K4501" s="8" t="s">
        <v>56</v>
      </c>
      <c r="L4501" s="8"/>
      <c r="M4501" s="11">
        <v>45001</v>
      </c>
      <c r="N4501" s="8"/>
      <c r="O4501" s="8"/>
      <c r="P4501" s="8"/>
      <c r="Q4501" s="8" t="s">
        <v>3171</v>
      </c>
      <c r="R4501" s="8"/>
      <c r="S4501" s="8" t="s">
        <v>3282</v>
      </c>
      <c r="T4501" s="8"/>
      <c r="U4501" s="8" t="s">
        <v>3171</v>
      </c>
      <c r="V4501" s="8"/>
      <c r="W4501" s="8"/>
      <c r="X4501" s="8"/>
      <c r="Y4501" s="8"/>
      <c r="Z4501" s="8"/>
      <c r="AA4501" s="8" t="s">
        <v>3513</v>
      </c>
      <c r="AB4501" s="8"/>
      <c r="AC4501" s="8" t="s">
        <v>3282</v>
      </c>
      <c r="AD4501" s="8"/>
      <c r="AE4501" s="12">
        <v>4000</v>
      </c>
      <c r="AF4501" s="8"/>
      <c r="AG4501" s="8" t="s">
        <v>562</v>
      </c>
      <c r="AH4501" s="8"/>
      <c r="AI4501" s="12">
        <v>1.77E-2</v>
      </c>
      <c r="AJ4501" s="8"/>
      <c r="AK4501" s="13">
        <f>ROUND(IF(ISNUMBER(AI4501), AE4501*AI4501, AE4501),5)</f>
        <v>70.8</v>
      </c>
      <c r="AL4501" s="8"/>
      <c r="AM4501" s="13">
        <f>ROUND(AM4500+AK4501,5)</f>
        <v>28733.5664</v>
      </c>
    </row>
    <row r="4502" spans="1:39" x14ac:dyDescent="0.25">
      <c r="A4502" s="8"/>
      <c r="B4502" s="8"/>
      <c r="C4502" s="8"/>
      <c r="D4502" s="8"/>
      <c r="E4502" s="9">
        <v>1610</v>
      </c>
      <c r="F4502" s="8"/>
      <c r="G4502" s="8" t="s">
        <v>55</v>
      </c>
      <c r="H4502" s="8"/>
      <c r="I4502" s="10">
        <v>45001.619074074071</v>
      </c>
      <c r="J4502" s="8"/>
      <c r="K4502" s="8" t="s">
        <v>56</v>
      </c>
      <c r="L4502" s="8"/>
      <c r="M4502" s="11">
        <v>45001</v>
      </c>
      <c r="N4502" s="8"/>
      <c r="O4502" s="8"/>
      <c r="P4502" s="8"/>
      <c r="Q4502" s="8" t="s">
        <v>3171</v>
      </c>
      <c r="R4502" s="8"/>
      <c r="S4502" s="8" t="s">
        <v>3406</v>
      </c>
      <c r="T4502" s="8"/>
      <c r="U4502" s="8" t="s">
        <v>3171</v>
      </c>
      <c r="V4502" s="8"/>
      <c r="W4502" s="8"/>
      <c r="X4502" s="8"/>
      <c r="Y4502" s="8"/>
      <c r="Z4502" s="8"/>
      <c r="AA4502" s="8" t="s">
        <v>3631</v>
      </c>
      <c r="AB4502" s="8"/>
      <c r="AC4502" s="8" t="s">
        <v>3406</v>
      </c>
      <c r="AD4502" s="8"/>
      <c r="AE4502" s="12">
        <v>4</v>
      </c>
      <c r="AF4502" s="8"/>
      <c r="AG4502" s="8" t="s">
        <v>562</v>
      </c>
      <c r="AH4502" s="8"/>
      <c r="AI4502" s="12">
        <v>5.6660000000000004</v>
      </c>
      <c r="AJ4502" s="8"/>
      <c r="AK4502" s="13">
        <f>ROUND(IF(ISNUMBER(AI4502), AE4502*AI4502, AE4502),5)</f>
        <v>22.664000000000001</v>
      </c>
      <c r="AL4502" s="8"/>
      <c r="AM4502" s="13">
        <f>ROUND(AM4501+AK4502,5)</f>
        <v>28756.2304</v>
      </c>
    </row>
    <row r="4503" spans="1:39" x14ac:dyDescent="0.25">
      <c r="A4503" s="8"/>
      <c r="B4503" s="8"/>
      <c r="C4503" s="8"/>
      <c r="D4503" s="8"/>
      <c r="E4503" s="9">
        <v>1610</v>
      </c>
      <c r="F4503" s="8"/>
      <c r="G4503" s="8" t="s">
        <v>55</v>
      </c>
      <c r="H4503" s="8"/>
      <c r="I4503" s="10">
        <v>45001.619074074071</v>
      </c>
      <c r="J4503" s="8"/>
      <c r="K4503" s="8" t="s">
        <v>56</v>
      </c>
      <c r="L4503" s="8"/>
      <c r="M4503" s="11">
        <v>45001</v>
      </c>
      <c r="N4503" s="8"/>
      <c r="O4503" s="8"/>
      <c r="P4503" s="8"/>
      <c r="Q4503" s="8" t="s">
        <v>3171</v>
      </c>
      <c r="R4503" s="8"/>
      <c r="S4503" s="8" t="s">
        <v>3645</v>
      </c>
      <c r="T4503" s="8"/>
      <c r="U4503" s="8" t="s">
        <v>3171</v>
      </c>
      <c r="V4503" s="8"/>
      <c r="W4503" s="8"/>
      <c r="X4503" s="8"/>
      <c r="Y4503" s="8"/>
      <c r="Z4503" s="8"/>
      <c r="AA4503" s="8" t="s">
        <v>3775</v>
      </c>
      <c r="AB4503" s="8"/>
      <c r="AC4503" s="8" t="s">
        <v>3645</v>
      </c>
      <c r="AD4503" s="8"/>
      <c r="AE4503" s="12">
        <v>100</v>
      </c>
      <c r="AF4503" s="8"/>
      <c r="AG4503" s="8" t="s">
        <v>562</v>
      </c>
      <c r="AH4503" s="8"/>
      <c r="AI4503" s="12">
        <v>1.4490000000000001</v>
      </c>
      <c r="AJ4503" s="8"/>
      <c r="AK4503" s="13">
        <f>ROUND(IF(ISNUMBER(AI4503), AE4503*AI4503, AE4503),5)</f>
        <v>144.9</v>
      </c>
      <c r="AL4503" s="8"/>
      <c r="AM4503" s="13">
        <f>ROUND(AM4502+AK4503,5)</f>
        <v>28901.130399999998</v>
      </c>
    </row>
    <row r="4504" spans="1:39" x14ac:dyDescent="0.25">
      <c r="A4504" s="8"/>
      <c r="B4504" s="8"/>
      <c r="C4504" s="8"/>
      <c r="D4504" s="8"/>
      <c r="E4504" s="9">
        <v>1610</v>
      </c>
      <c r="F4504" s="8"/>
      <c r="G4504" s="8" t="s">
        <v>55</v>
      </c>
      <c r="H4504" s="8"/>
      <c r="I4504" s="10">
        <v>45001.619074074071</v>
      </c>
      <c r="J4504" s="8"/>
      <c r="K4504" s="8" t="s">
        <v>56</v>
      </c>
      <c r="L4504" s="8"/>
      <c r="M4504" s="11">
        <v>45001</v>
      </c>
      <c r="N4504" s="8"/>
      <c r="O4504" s="8"/>
      <c r="P4504" s="8"/>
      <c r="Q4504" s="8" t="s">
        <v>3171</v>
      </c>
      <c r="R4504" s="8"/>
      <c r="S4504" s="8" t="s">
        <v>3289</v>
      </c>
      <c r="T4504" s="8"/>
      <c r="U4504" s="8" t="s">
        <v>3171</v>
      </c>
      <c r="V4504" s="8"/>
      <c r="W4504" s="8"/>
      <c r="X4504" s="8"/>
      <c r="Y4504" s="8"/>
      <c r="Z4504" s="8"/>
      <c r="AA4504" s="8" t="s">
        <v>3520</v>
      </c>
      <c r="AB4504" s="8"/>
      <c r="AC4504" s="8" t="s">
        <v>3289</v>
      </c>
      <c r="AD4504" s="8"/>
      <c r="AE4504" s="12">
        <v>200</v>
      </c>
      <c r="AF4504" s="8"/>
      <c r="AG4504" s="8" t="s">
        <v>562</v>
      </c>
      <c r="AH4504" s="8"/>
      <c r="AI4504" s="12">
        <v>0.80220000000000002</v>
      </c>
      <c r="AJ4504" s="8"/>
      <c r="AK4504" s="13">
        <f>ROUND(IF(ISNUMBER(AI4504), AE4504*AI4504, AE4504),5)</f>
        <v>160.44</v>
      </c>
      <c r="AL4504" s="8"/>
      <c r="AM4504" s="13">
        <f>ROUND(AM4503+AK4504,5)</f>
        <v>29061.570400000001</v>
      </c>
    </row>
    <row r="4505" spans="1:39" x14ac:dyDescent="0.25">
      <c r="A4505" s="8"/>
      <c r="B4505" s="8"/>
      <c r="C4505" s="8"/>
      <c r="D4505" s="8"/>
      <c r="E4505" s="9">
        <v>1610</v>
      </c>
      <c r="F4505" s="8"/>
      <c r="G4505" s="8" t="s">
        <v>55</v>
      </c>
      <c r="H4505" s="8"/>
      <c r="I4505" s="10">
        <v>45001.619074074071</v>
      </c>
      <c r="J4505" s="8"/>
      <c r="K4505" s="8" t="s">
        <v>56</v>
      </c>
      <c r="L4505" s="8"/>
      <c r="M4505" s="11">
        <v>45001</v>
      </c>
      <c r="N4505" s="8"/>
      <c r="O4505" s="8"/>
      <c r="P4505" s="8"/>
      <c r="Q4505" s="8" t="s">
        <v>3171</v>
      </c>
      <c r="R4505" s="8"/>
      <c r="S4505" s="8" t="s">
        <v>3646</v>
      </c>
      <c r="T4505" s="8"/>
      <c r="U4505" s="8" t="s">
        <v>3171</v>
      </c>
      <c r="V4505" s="8"/>
      <c r="W4505" s="8"/>
      <c r="X4505" s="8"/>
      <c r="Y4505" s="8"/>
      <c r="Z4505" s="8"/>
      <c r="AA4505" s="8" t="s">
        <v>3776</v>
      </c>
      <c r="AB4505" s="8"/>
      <c r="AC4505" s="8" t="s">
        <v>3646</v>
      </c>
      <c r="AD4505" s="8"/>
      <c r="AE4505" s="12">
        <v>200</v>
      </c>
      <c r="AF4505" s="8"/>
      <c r="AG4505" s="8" t="s">
        <v>562</v>
      </c>
      <c r="AH4505" s="8"/>
      <c r="AI4505" s="12">
        <v>0.77759999999999996</v>
      </c>
      <c r="AJ4505" s="8"/>
      <c r="AK4505" s="13">
        <f>ROUND(IF(ISNUMBER(AI4505), AE4505*AI4505, AE4505),5)</f>
        <v>155.52000000000001</v>
      </c>
      <c r="AL4505" s="8"/>
      <c r="AM4505" s="13">
        <f>ROUND(AM4504+AK4505,5)</f>
        <v>29217.090400000001</v>
      </c>
    </row>
    <row r="4506" spans="1:39" x14ac:dyDescent="0.25">
      <c r="A4506" s="8"/>
      <c r="B4506" s="8"/>
      <c r="C4506" s="8"/>
      <c r="D4506" s="8"/>
      <c r="E4506" s="9">
        <v>1619</v>
      </c>
      <c r="F4506" s="8"/>
      <c r="G4506" s="8" t="s">
        <v>55</v>
      </c>
      <c r="H4506" s="8"/>
      <c r="I4506" s="10">
        <v>45005.365879629629</v>
      </c>
      <c r="J4506" s="8"/>
      <c r="K4506" s="8" t="s">
        <v>56</v>
      </c>
      <c r="L4506" s="8"/>
      <c r="M4506" s="11">
        <v>45005</v>
      </c>
      <c r="N4506" s="8"/>
      <c r="O4506" s="8"/>
      <c r="P4506" s="8"/>
      <c r="Q4506" s="8" t="s">
        <v>3171</v>
      </c>
      <c r="R4506" s="8"/>
      <c r="S4506" s="8" t="s">
        <v>3251</v>
      </c>
      <c r="T4506" s="8"/>
      <c r="U4506" s="8" t="s">
        <v>3171</v>
      </c>
      <c r="V4506" s="8"/>
      <c r="W4506" s="8"/>
      <c r="X4506" s="8"/>
      <c r="Y4506" s="8"/>
      <c r="Z4506" s="8"/>
      <c r="AA4506" s="8" t="s">
        <v>3482</v>
      </c>
      <c r="AB4506" s="8"/>
      <c r="AC4506" s="8" t="s">
        <v>3251</v>
      </c>
      <c r="AD4506" s="8"/>
      <c r="AE4506" s="12">
        <v>84</v>
      </c>
      <c r="AF4506" s="8"/>
      <c r="AG4506" s="8" t="s">
        <v>562</v>
      </c>
      <c r="AH4506" s="8"/>
      <c r="AI4506" s="12">
        <v>0.62990000000000002</v>
      </c>
      <c r="AJ4506" s="8"/>
      <c r="AK4506" s="13">
        <f>ROUND(IF(ISNUMBER(AI4506), AE4506*AI4506, AE4506),5)</f>
        <v>52.9116</v>
      </c>
      <c r="AL4506" s="8"/>
      <c r="AM4506" s="13">
        <f>ROUND(AM4505+AK4506,5)</f>
        <v>29270.002</v>
      </c>
    </row>
    <row r="4507" spans="1:39" x14ac:dyDescent="0.25">
      <c r="A4507" s="8"/>
      <c r="B4507" s="8"/>
      <c r="C4507" s="8"/>
      <c r="D4507" s="8"/>
      <c r="E4507" s="9">
        <v>1619</v>
      </c>
      <c r="F4507" s="8"/>
      <c r="G4507" s="8" t="s">
        <v>55</v>
      </c>
      <c r="H4507" s="8"/>
      <c r="I4507" s="10">
        <v>45005.365879629629</v>
      </c>
      <c r="J4507" s="8"/>
      <c r="K4507" s="8" t="s">
        <v>56</v>
      </c>
      <c r="L4507" s="8"/>
      <c r="M4507" s="11">
        <v>45005</v>
      </c>
      <c r="N4507" s="8"/>
      <c r="O4507" s="8"/>
      <c r="P4507" s="8"/>
      <c r="Q4507" s="8" t="s">
        <v>3171</v>
      </c>
      <c r="R4507" s="8"/>
      <c r="S4507" s="8" t="s">
        <v>3402</v>
      </c>
      <c r="T4507" s="8"/>
      <c r="U4507" s="8" t="s">
        <v>3171</v>
      </c>
      <c r="V4507" s="8"/>
      <c r="W4507" s="8"/>
      <c r="X4507" s="8"/>
      <c r="Y4507" s="8"/>
      <c r="Z4507" s="8"/>
      <c r="AA4507" s="8" t="s">
        <v>3627</v>
      </c>
      <c r="AB4507" s="8"/>
      <c r="AC4507" s="8" t="s">
        <v>3402</v>
      </c>
      <c r="AD4507" s="8"/>
      <c r="AE4507" s="12">
        <v>0</v>
      </c>
      <c r="AF4507" s="8"/>
      <c r="AG4507" s="8" t="s">
        <v>562</v>
      </c>
      <c r="AH4507" s="8"/>
      <c r="AI4507" s="12">
        <v>7.5415999999999999</v>
      </c>
      <c r="AJ4507" s="8"/>
      <c r="AK4507" s="13">
        <f>ROUND(IF(ISNUMBER(AI4507), AE4507*AI4507, AE4507),5)</f>
        <v>0</v>
      </c>
      <c r="AL4507" s="8"/>
      <c r="AM4507" s="13">
        <f>ROUND(AM4506+AK4507,5)</f>
        <v>29270.002</v>
      </c>
    </row>
    <row r="4508" spans="1:39" x14ac:dyDescent="0.25">
      <c r="A4508" s="8"/>
      <c r="B4508" s="8"/>
      <c r="C4508" s="8"/>
      <c r="D4508" s="8"/>
      <c r="E4508" s="9">
        <v>1619</v>
      </c>
      <c r="F4508" s="8"/>
      <c r="G4508" s="8" t="s">
        <v>55</v>
      </c>
      <c r="H4508" s="8"/>
      <c r="I4508" s="10">
        <v>45005.365879629629</v>
      </c>
      <c r="J4508" s="8"/>
      <c r="K4508" s="8" t="s">
        <v>56</v>
      </c>
      <c r="L4508" s="8"/>
      <c r="M4508" s="11">
        <v>45005</v>
      </c>
      <c r="N4508" s="8"/>
      <c r="O4508" s="8"/>
      <c r="P4508" s="8"/>
      <c r="Q4508" s="8" t="s">
        <v>3171</v>
      </c>
      <c r="R4508" s="8"/>
      <c r="S4508" s="8" t="s">
        <v>3316</v>
      </c>
      <c r="T4508" s="8"/>
      <c r="U4508" s="8" t="s">
        <v>3171</v>
      </c>
      <c r="V4508" s="8"/>
      <c r="W4508" s="8"/>
      <c r="X4508" s="8"/>
      <c r="Y4508" s="8"/>
      <c r="Z4508" s="8"/>
      <c r="AA4508" s="8" t="s">
        <v>3543</v>
      </c>
      <c r="AB4508" s="8"/>
      <c r="AC4508" s="8" t="s">
        <v>3316</v>
      </c>
      <c r="AD4508" s="8"/>
      <c r="AE4508" s="12">
        <v>0</v>
      </c>
      <c r="AF4508" s="8"/>
      <c r="AG4508" s="8" t="s">
        <v>562</v>
      </c>
      <c r="AH4508" s="8"/>
      <c r="AI4508" s="13">
        <v>79.77</v>
      </c>
      <c r="AJ4508" s="8"/>
      <c r="AK4508" s="13">
        <f>ROUND(IF(ISNUMBER(AI4508), AE4508*AI4508, AE4508),5)</f>
        <v>0</v>
      </c>
      <c r="AL4508" s="8"/>
      <c r="AM4508" s="13">
        <f>ROUND(AM4507+AK4508,5)</f>
        <v>29270.002</v>
      </c>
    </row>
    <row r="4509" spans="1:39" x14ac:dyDescent="0.25">
      <c r="A4509" s="8"/>
      <c r="B4509" s="8"/>
      <c r="C4509" s="8"/>
      <c r="D4509" s="8"/>
      <c r="E4509" s="9">
        <v>1634</v>
      </c>
      <c r="F4509" s="8"/>
      <c r="G4509" s="8" t="s">
        <v>55</v>
      </c>
      <c r="H4509" s="8"/>
      <c r="I4509" s="10">
        <v>45006.478182870371</v>
      </c>
      <c r="J4509" s="8"/>
      <c r="K4509" s="8" t="s">
        <v>56</v>
      </c>
      <c r="L4509" s="8"/>
      <c r="M4509" s="11">
        <v>45006</v>
      </c>
      <c r="N4509" s="8"/>
      <c r="O4509" s="8"/>
      <c r="P4509" s="8"/>
      <c r="Q4509" s="8" t="s">
        <v>3171</v>
      </c>
      <c r="R4509" s="8"/>
      <c r="S4509" s="8" t="s">
        <v>3402</v>
      </c>
      <c r="T4509" s="8"/>
      <c r="U4509" s="8" t="s">
        <v>3171</v>
      </c>
      <c r="V4509" s="8"/>
      <c r="W4509" s="8"/>
      <c r="X4509" s="8"/>
      <c r="Y4509" s="8"/>
      <c r="Z4509" s="8"/>
      <c r="AA4509" s="8" t="s">
        <v>3627</v>
      </c>
      <c r="AB4509" s="8"/>
      <c r="AC4509" s="8" t="s">
        <v>3402</v>
      </c>
      <c r="AD4509" s="8"/>
      <c r="AE4509" s="12">
        <v>0</v>
      </c>
      <c r="AF4509" s="8"/>
      <c r="AG4509" s="8" t="s">
        <v>562</v>
      </c>
      <c r="AH4509" s="8"/>
      <c r="AI4509" s="12">
        <v>7.5415999999999999</v>
      </c>
      <c r="AJ4509" s="8"/>
      <c r="AK4509" s="13">
        <f>ROUND(IF(ISNUMBER(AI4509), AE4509*AI4509, AE4509),5)</f>
        <v>0</v>
      </c>
      <c r="AL4509" s="8"/>
      <c r="AM4509" s="13">
        <f>ROUND(AM4508+AK4509,5)</f>
        <v>29270.002</v>
      </c>
    </row>
    <row r="4510" spans="1:39" x14ac:dyDescent="0.25">
      <c r="A4510" s="8"/>
      <c r="B4510" s="8"/>
      <c r="C4510" s="8"/>
      <c r="D4510" s="8"/>
      <c r="E4510" s="9">
        <v>1634</v>
      </c>
      <c r="F4510" s="8"/>
      <c r="G4510" s="8" t="s">
        <v>55</v>
      </c>
      <c r="H4510" s="8"/>
      <c r="I4510" s="10">
        <v>45006.478182870371</v>
      </c>
      <c r="J4510" s="8"/>
      <c r="K4510" s="8" t="s">
        <v>56</v>
      </c>
      <c r="L4510" s="8"/>
      <c r="M4510" s="11">
        <v>45006</v>
      </c>
      <c r="N4510" s="8"/>
      <c r="O4510" s="8"/>
      <c r="P4510" s="8"/>
      <c r="Q4510" s="8" t="s">
        <v>3171</v>
      </c>
      <c r="R4510" s="8"/>
      <c r="S4510" s="8" t="s">
        <v>3316</v>
      </c>
      <c r="T4510" s="8"/>
      <c r="U4510" s="8" t="s">
        <v>3171</v>
      </c>
      <c r="V4510" s="8"/>
      <c r="W4510" s="8"/>
      <c r="X4510" s="8"/>
      <c r="Y4510" s="8"/>
      <c r="Z4510" s="8"/>
      <c r="AA4510" s="8" t="s">
        <v>3543</v>
      </c>
      <c r="AB4510" s="8"/>
      <c r="AC4510" s="8" t="s">
        <v>3316</v>
      </c>
      <c r="AD4510" s="8"/>
      <c r="AE4510" s="12">
        <v>3</v>
      </c>
      <c r="AF4510" s="8"/>
      <c r="AG4510" s="8" t="s">
        <v>562</v>
      </c>
      <c r="AH4510" s="8"/>
      <c r="AI4510" s="13">
        <v>79.77</v>
      </c>
      <c r="AJ4510" s="8"/>
      <c r="AK4510" s="13">
        <f>ROUND(IF(ISNUMBER(AI4510), AE4510*AI4510, AE4510),5)</f>
        <v>239.31</v>
      </c>
      <c r="AL4510" s="8"/>
      <c r="AM4510" s="13">
        <f>ROUND(AM4509+AK4510,5)</f>
        <v>29509.312000000002</v>
      </c>
    </row>
    <row r="4511" spans="1:39" x14ac:dyDescent="0.25">
      <c r="A4511" s="8"/>
      <c r="B4511" s="8"/>
      <c r="C4511" s="8"/>
      <c r="D4511" s="8"/>
      <c r="E4511" s="9">
        <v>1683</v>
      </c>
      <c r="F4511" s="8"/>
      <c r="G4511" s="8" t="s">
        <v>55</v>
      </c>
      <c r="H4511" s="8"/>
      <c r="I4511" s="10">
        <v>45014.555277777778</v>
      </c>
      <c r="J4511" s="8"/>
      <c r="K4511" s="8" t="s">
        <v>56</v>
      </c>
      <c r="L4511" s="8"/>
      <c r="M4511" s="11">
        <v>45014</v>
      </c>
      <c r="N4511" s="8"/>
      <c r="O4511" s="8"/>
      <c r="P4511" s="8"/>
      <c r="Q4511" s="8" t="s">
        <v>3171</v>
      </c>
      <c r="R4511" s="8"/>
      <c r="S4511" s="8" t="s">
        <v>3301</v>
      </c>
      <c r="T4511" s="8"/>
      <c r="U4511" s="8" t="s">
        <v>3171</v>
      </c>
      <c r="V4511" s="8"/>
      <c r="W4511" s="8"/>
      <c r="X4511" s="8"/>
      <c r="Y4511" s="8"/>
      <c r="Z4511" s="8"/>
      <c r="AA4511" s="8" t="s">
        <v>3530</v>
      </c>
      <c r="AB4511" s="8"/>
      <c r="AC4511" s="8" t="s">
        <v>3301</v>
      </c>
      <c r="AD4511" s="8"/>
      <c r="AE4511" s="12">
        <v>0</v>
      </c>
      <c r="AF4511" s="8"/>
      <c r="AG4511" s="8" t="s">
        <v>562</v>
      </c>
      <c r="AH4511" s="8"/>
      <c r="AI4511" s="12">
        <v>2.6091700000000002</v>
      </c>
      <c r="AJ4511" s="8"/>
      <c r="AK4511" s="13">
        <f>ROUND(IF(ISNUMBER(AI4511), AE4511*AI4511, AE4511),5)</f>
        <v>0</v>
      </c>
      <c r="AL4511" s="8"/>
      <c r="AM4511" s="13">
        <f>ROUND(AM4510+AK4511,5)</f>
        <v>29509.312000000002</v>
      </c>
    </row>
    <row r="4512" spans="1:39" x14ac:dyDescent="0.25">
      <c r="A4512" s="8"/>
      <c r="B4512" s="8"/>
      <c r="C4512" s="8"/>
      <c r="D4512" s="8"/>
      <c r="E4512" s="9">
        <v>1683</v>
      </c>
      <c r="F4512" s="8"/>
      <c r="G4512" s="8" t="s">
        <v>55</v>
      </c>
      <c r="H4512" s="8"/>
      <c r="I4512" s="10">
        <v>45014.555277777778</v>
      </c>
      <c r="J4512" s="8"/>
      <c r="K4512" s="8" t="s">
        <v>56</v>
      </c>
      <c r="L4512" s="8"/>
      <c r="M4512" s="11">
        <v>45014</v>
      </c>
      <c r="N4512" s="8"/>
      <c r="O4512" s="8"/>
      <c r="P4512" s="8"/>
      <c r="Q4512" s="8" t="s">
        <v>3171</v>
      </c>
      <c r="R4512" s="8"/>
      <c r="S4512" s="8" t="s">
        <v>3311</v>
      </c>
      <c r="T4512" s="8"/>
      <c r="U4512" s="8" t="s">
        <v>3171</v>
      </c>
      <c r="V4512" s="8"/>
      <c r="W4512" s="8"/>
      <c r="X4512" s="8"/>
      <c r="Y4512" s="8"/>
      <c r="Z4512" s="8"/>
      <c r="AA4512" s="8" t="s">
        <v>3539</v>
      </c>
      <c r="AB4512" s="8"/>
      <c r="AC4512" s="8" t="s">
        <v>3311</v>
      </c>
      <c r="AD4512" s="8"/>
      <c r="AE4512" s="12">
        <v>100</v>
      </c>
      <c r="AF4512" s="8"/>
      <c r="AG4512" s="8" t="s">
        <v>562</v>
      </c>
      <c r="AH4512" s="8"/>
      <c r="AI4512" s="12">
        <v>2.4005000000000001</v>
      </c>
      <c r="AJ4512" s="8"/>
      <c r="AK4512" s="13">
        <f>ROUND(IF(ISNUMBER(AI4512), AE4512*AI4512, AE4512),5)</f>
        <v>240.05</v>
      </c>
      <c r="AL4512" s="8"/>
      <c r="AM4512" s="13">
        <f>ROUND(AM4511+AK4512,5)</f>
        <v>29749.362000000001</v>
      </c>
    </row>
    <row r="4513" spans="1:39" x14ac:dyDescent="0.25">
      <c r="A4513" s="8"/>
      <c r="B4513" s="8"/>
      <c r="C4513" s="8"/>
      <c r="D4513" s="8"/>
      <c r="E4513" s="9">
        <v>1683</v>
      </c>
      <c r="F4513" s="8"/>
      <c r="G4513" s="8" t="s">
        <v>55</v>
      </c>
      <c r="H4513" s="8"/>
      <c r="I4513" s="10">
        <v>45014.555277777778</v>
      </c>
      <c r="J4513" s="8"/>
      <c r="K4513" s="8" t="s">
        <v>56</v>
      </c>
      <c r="L4513" s="8"/>
      <c r="M4513" s="11">
        <v>45014</v>
      </c>
      <c r="N4513" s="8"/>
      <c r="O4513" s="8"/>
      <c r="P4513" s="8"/>
      <c r="Q4513" s="8" t="s">
        <v>3171</v>
      </c>
      <c r="R4513" s="8"/>
      <c r="S4513" s="8" t="s">
        <v>3356</v>
      </c>
      <c r="T4513" s="8"/>
      <c r="U4513" s="8" t="s">
        <v>3171</v>
      </c>
      <c r="V4513" s="8"/>
      <c r="W4513" s="8"/>
      <c r="X4513" s="8"/>
      <c r="Y4513" s="8"/>
      <c r="Z4513" s="8"/>
      <c r="AA4513" s="8" t="s">
        <v>3582</v>
      </c>
      <c r="AB4513" s="8"/>
      <c r="AC4513" s="8" t="s">
        <v>3356</v>
      </c>
      <c r="AD4513" s="8"/>
      <c r="AE4513" s="12">
        <v>0</v>
      </c>
      <c r="AF4513" s="8"/>
      <c r="AG4513" s="8" t="s">
        <v>562</v>
      </c>
      <c r="AH4513" s="8"/>
      <c r="AI4513" s="12">
        <v>0.48139999999999999</v>
      </c>
      <c r="AJ4513" s="8"/>
      <c r="AK4513" s="13">
        <f>ROUND(IF(ISNUMBER(AI4513), AE4513*AI4513, AE4513),5)</f>
        <v>0</v>
      </c>
      <c r="AL4513" s="8"/>
      <c r="AM4513" s="13">
        <f>ROUND(AM4512+AK4513,5)</f>
        <v>29749.362000000001</v>
      </c>
    </row>
    <row r="4514" spans="1:39" x14ac:dyDescent="0.25">
      <c r="A4514" s="8"/>
      <c r="B4514" s="8"/>
      <c r="C4514" s="8"/>
      <c r="D4514" s="8"/>
      <c r="E4514" s="9">
        <v>1697</v>
      </c>
      <c r="F4514" s="8"/>
      <c r="G4514" s="8" t="s">
        <v>55</v>
      </c>
      <c r="H4514" s="8"/>
      <c r="I4514" s="10">
        <v>45016.418564814812</v>
      </c>
      <c r="J4514" s="8"/>
      <c r="K4514" s="8" t="s">
        <v>56</v>
      </c>
      <c r="L4514" s="8"/>
      <c r="M4514" s="11">
        <v>45016</v>
      </c>
      <c r="N4514" s="8"/>
      <c r="O4514" s="8"/>
      <c r="P4514" s="8"/>
      <c r="Q4514" s="8" t="s">
        <v>3171</v>
      </c>
      <c r="R4514" s="8"/>
      <c r="S4514" s="8" t="s">
        <v>3322</v>
      </c>
      <c r="T4514" s="8"/>
      <c r="U4514" s="8" t="s">
        <v>3171</v>
      </c>
      <c r="V4514" s="8"/>
      <c r="W4514" s="8"/>
      <c r="X4514" s="8"/>
      <c r="Y4514" s="8"/>
      <c r="Z4514" s="8"/>
      <c r="AA4514" s="8" t="s">
        <v>3548</v>
      </c>
      <c r="AB4514" s="8"/>
      <c r="AC4514" s="8" t="s">
        <v>3322</v>
      </c>
      <c r="AD4514" s="8"/>
      <c r="AE4514" s="12">
        <v>100</v>
      </c>
      <c r="AF4514" s="8"/>
      <c r="AG4514" s="8" t="s">
        <v>562</v>
      </c>
      <c r="AH4514" s="8"/>
      <c r="AI4514" s="12">
        <v>1.226</v>
      </c>
      <c r="AJ4514" s="8"/>
      <c r="AK4514" s="13">
        <f>ROUND(IF(ISNUMBER(AI4514), AE4514*AI4514, AE4514),5)</f>
        <v>122.6</v>
      </c>
      <c r="AL4514" s="8"/>
      <c r="AM4514" s="13">
        <f>ROUND(AM4513+AK4514,5)</f>
        <v>29871.962</v>
      </c>
    </row>
    <row r="4515" spans="1:39" x14ac:dyDescent="0.25">
      <c r="A4515" s="8"/>
      <c r="B4515" s="8"/>
      <c r="C4515" s="8"/>
      <c r="D4515" s="8"/>
      <c r="E4515" s="9">
        <v>1697</v>
      </c>
      <c r="F4515" s="8"/>
      <c r="G4515" s="8" t="s">
        <v>55</v>
      </c>
      <c r="H4515" s="8"/>
      <c r="I4515" s="10">
        <v>45016.418564814812</v>
      </c>
      <c r="J4515" s="8"/>
      <c r="K4515" s="8" t="s">
        <v>56</v>
      </c>
      <c r="L4515" s="8"/>
      <c r="M4515" s="11">
        <v>45016</v>
      </c>
      <c r="N4515" s="8"/>
      <c r="O4515" s="8"/>
      <c r="P4515" s="8"/>
      <c r="Q4515" s="8" t="s">
        <v>3171</v>
      </c>
      <c r="R4515" s="8"/>
      <c r="S4515" s="8" t="s">
        <v>3231</v>
      </c>
      <c r="T4515" s="8"/>
      <c r="U4515" s="8" t="s">
        <v>3171</v>
      </c>
      <c r="V4515" s="8"/>
      <c r="W4515" s="8"/>
      <c r="X4515" s="8"/>
      <c r="Y4515" s="8"/>
      <c r="Z4515" s="8"/>
      <c r="AA4515" s="8" t="s">
        <v>3462</v>
      </c>
      <c r="AB4515" s="8"/>
      <c r="AC4515" s="8" t="s">
        <v>3231</v>
      </c>
      <c r="AD4515" s="8"/>
      <c r="AE4515" s="12">
        <v>6</v>
      </c>
      <c r="AF4515" s="8"/>
      <c r="AG4515" s="8" t="s">
        <v>562</v>
      </c>
      <c r="AH4515" s="8"/>
      <c r="AI4515" s="13">
        <v>27.29</v>
      </c>
      <c r="AJ4515" s="8"/>
      <c r="AK4515" s="13">
        <f>ROUND(IF(ISNUMBER(AI4515), AE4515*AI4515, AE4515),5)</f>
        <v>163.74</v>
      </c>
      <c r="AL4515" s="8"/>
      <c r="AM4515" s="13">
        <f>ROUND(AM4514+AK4515,5)</f>
        <v>30035.702000000001</v>
      </c>
    </row>
    <row r="4516" spans="1:39" x14ac:dyDescent="0.25">
      <c r="A4516" s="8"/>
      <c r="B4516" s="8"/>
      <c r="C4516" s="8"/>
      <c r="D4516" s="8"/>
      <c r="E4516" s="9">
        <v>1697</v>
      </c>
      <c r="F4516" s="8"/>
      <c r="G4516" s="8" t="s">
        <v>55</v>
      </c>
      <c r="H4516" s="8"/>
      <c r="I4516" s="10">
        <v>45016.418564814812</v>
      </c>
      <c r="J4516" s="8"/>
      <c r="K4516" s="8" t="s">
        <v>56</v>
      </c>
      <c r="L4516" s="8"/>
      <c r="M4516" s="11">
        <v>45016</v>
      </c>
      <c r="N4516" s="8"/>
      <c r="O4516" s="8"/>
      <c r="P4516" s="8"/>
      <c r="Q4516" s="8" t="s">
        <v>3171</v>
      </c>
      <c r="R4516" s="8"/>
      <c r="S4516" s="8" t="s">
        <v>3321</v>
      </c>
      <c r="T4516" s="8"/>
      <c r="U4516" s="8" t="s">
        <v>3171</v>
      </c>
      <c r="V4516" s="8"/>
      <c r="W4516" s="8"/>
      <c r="X4516" s="8"/>
      <c r="Y4516" s="8"/>
      <c r="Z4516" s="8"/>
      <c r="AA4516" s="8" t="s">
        <v>3545</v>
      </c>
      <c r="AB4516" s="8"/>
      <c r="AC4516" s="8" t="s">
        <v>3321</v>
      </c>
      <c r="AD4516" s="8"/>
      <c r="AE4516" s="12">
        <v>0</v>
      </c>
      <c r="AF4516" s="8"/>
      <c r="AG4516" s="8" t="s">
        <v>562</v>
      </c>
      <c r="AH4516" s="8"/>
      <c r="AI4516" s="12">
        <v>27.672000000000001</v>
      </c>
      <c r="AJ4516" s="8"/>
      <c r="AK4516" s="13">
        <f>ROUND(IF(ISNUMBER(AI4516), AE4516*AI4516, AE4516),5)</f>
        <v>0</v>
      </c>
      <c r="AL4516" s="8"/>
      <c r="AM4516" s="13">
        <f>ROUND(AM4515+AK4516,5)</f>
        <v>30035.702000000001</v>
      </c>
    </row>
    <row r="4517" spans="1:39" x14ac:dyDescent="0.25">
      <c r="A4517" s="8"/>
      <c r="B4517" s="8"/>
      <c r="C4517" s="8"/>
      <c r="D4517" s="8"/>
      <c r="E4517" s="9">
        <v>1699</v>
      </c>
      <c r="F4517" s="8"/>
      <c r="G4517" s="8" t="s">
        <v>55</v>
      </c>
      <c r="H4517" s="8"/>
      <c r="I4517" s="10">
        <v>45016.476261574076</v>
      </c>
      <c r="J4517" s="8"/>
      <c r="K4517" s="8" t="s">
        <v>56</v>
      </c>
      <c r="L4517" s="8"/>
      <c r="M4517" s="11">
        <v>45016</v>
      </c>
      <c r="N4517" s="8"/>
      <c r="O4517" s="8"/>
      <c r="P4517" s="8"/>
      <c r="Q4517" s="8" t="s">
        <v>3171</v>
      </c>
      <c r="R4517" s="8"/>
      <c r="S4517" s="8" t="s">
        <v>3301</v>
      </c>
      <c r="T4517" s="8"/>
      <c r="U4517" s="8" t="s">
        <v>3171</v>
      </c>
      <c r="V4517" s="8"/>
      <c r="W4517" s="8"/>
      <c r="X4517" s="8"/>
      <c r="Y4517" s="8"/>
      <c r="Z4517" s="8"/>
      <c r="AA4517" s="8" t="s">
        <v>3530</v>
      </c>
      <c r="AB4517" s="8"/>
      <c r="AC4517" s="8" t="s">
        <v>3301</v>
      </c>
      <c r="AD4517" s="8"/>
      <c r="AE4517" s="12">
        <v>0</v>
      </c>
      <c r="AF4517" s="8"/>
      <c r="AG4517" s="8" t="s">
        <v>562</v>
      </c>
      <c r="AH4517" s="8"/>
      <c r="AI4517" s="12">
        <v>2.6091700000000002</v>
      </c>
      <c r="AJ4517" s="8"/>
      <c r="AK4517" s="13">
        <f>ROUND(IF(ISNUMBER(AI4517), AE4517*AI4517, AE4517),5)</f>
        <v>0</v>
      </c>
      <c r="AL4517" s="8"/>
      <c r="AM4517" s="13">
        <f>ROUND(AM4516+AK4517,5)</f>
        <v>30035.702000000001</v>
      </c>
    </row>
    <row r="4518" spans="1:39" x14ac:dyDescent="0.25">
      <c r="A4518" s="8"/>
      <c r="B4518" s="8"/>
      <c r="C4518" s="8"/>
      <c r="D4518" s="8"/>
      <c r="E4518" s="9">
        <v>1699</v>
      </c>
      <c r="F4518" s="8"/>
      <c r="G4518" s="8" t="s">
        <v>55</v>
      </c>
      <c r="H4518" s="8"/>
      <c r="I4518" s="10">
        <v>45016.476261574076</v>
      </c>
      <c r="J4518" s="8"/>
      <c r="K4518" s="8" t="s">
        <v>56</v>
      </c>
      <c r="L4518" s="8"/>
      <c r="M4518" s="11">
        <v>45016</v>
      </c>
      <c r="N4518" s="8"/>
      <c r="O4518" s="8"/>
      <c r="P4518" s="8"/>
      <c r="Q4518" s="8" t="s">
        <v>3171</v>
      </c>
      <c r="R4518" s="8"/>
      <c r="S4518" s="8" t="s">
        <v>3356</v>
      </c>
      <c r="T4518" s="8"/>
      <c r="U4518" s="8" t="s">
        <v>3171</v>
      </c>
      <c r="V4518" s="8"/>
      <c r="W4518" s="8"/>
      <c r="X4518" s="8"/>
      <c r="Y4518" s="8"/>
      <c r="Z4518" s="8"/>
      <c r="AA4518" s="8" t="s">
        <v>3582</v>
      </c>
      <c r="AB4518" s="8"/>
      <c r="AC4518" s="8" t="s">
        <v>3356</v>
      </c>
      <c r="AD4518" s="8"/>
      <c r="AE4518" s="12">
        <v>500</v>
      </c>
      <c r="AF4518" s="8"/>
      <c r="AG4518" s="8" t="s">
        <v>562</v>
      </c>
      <c r="AH4518" s="8"/>
      <c r="AI4518" s="12">
        <v>0.48139999999999999</v>
      </c>
      <c r="AJ4518" s="8"/>
      <c r="AK4518" s="13">
        <f>ROUND(IF(ISNUMBER(AI4518), AE4518*AI4518, AE4518),5)</f>
        <v>240.7</v>
      </c>
      <c r="AL4518" s="8"/>
      <c r="AM4518" s="13">
        <f>ROUND(AM4517+AK4518,5)</f>
        <v>30276.401999999998</v>
      </c>
    </row>
    <row r="4519" spans="1:39" x14ac:dyDescent="0.25">
      <c r="A4519" s="8"/>
      <c r="B4519" s="8"/>
      <c r="C4519" s="8"/>
      <c r="D4519" s="8"/>
      <c r="E4519" s="9">
        <v>1709</v>
      </c>
      <c r="F4519" s="8"/>
      <c r="G4519" s="8" t="s">
        <v>55</v>
      </c>
      <c r="H4519" s="8"/>
      <c r="I4519" s="10">
        <v>45020.283807870372</v>
      </c>
      <c r="J4519" s="8"/>
      <c r="K4519" s="8" t="s">
        <v>56</v>
      </c>
      <c r="L4519" s="8"/>
      <c r="M4519" s="11">
        <v>45019</v>
      </c>
      <c r="N4519" s="8"/>
      <c r="O4519" s="8"/>
      <c r="P4519" s="8"/>
      <c r="Q4519" s="8" t="s">
        <v>3171</v>
      </c>
      <c r="R4519" s="8"/>
      <c r="S4519" s="8" t="s">
        <v>3321</v>
      </c>
      <c r="T4519" s="8"/>
      <c r="U4519" s="8" t="s">
        <v>3171</v>
      </c>
      <c r="V4519" s="8"/>
      <c r="W4519" s="8"/>
      <c r="X4519" s="8"/>
      <c r="Y4519" s="8"/>
      <c r="Z4519" s="8"/>
      <c r="AA4519" s="8" t="s">
        <v>3545</v>
      </c>
      <c r="AB4519" s="8"/>
      <c r="AC4519" s="8" t="s">
        <v>3321</v>
      </c>
      <c r="AD4519" s="8"/>
      <c r="AE4519" s="12">
        <v>10</v>
      </c>
      <c r="AF4519" s="8"/>
      <c r="AG4519" s="8" t="s">
        <v>562</v>
      </c>
      <c r="AH4519" s="8"/>
      <c r="AI4519" s="12">
        <v>27.672000000000001</v>
      </c>
      <c r="AJ4519" s="8"/>
      <c r="AK4519" s="13">
        <f>ROUND(IF(ISNUMBER(AI4519), AE4519*AI4519, AE4519),5)</f>
        <v>276.72000000000003</v>
      </c>
      <c r="AL4519" s="8"/>
      <c r="AM4519" s="13">
        <f>ROUND(AM4518+AK4519,5)</f>
        <v>30553.121999999999</v>
      </c>
    </row>
    <row r="4520" spans="1:39" x14ac:dyDescent="0.25">
      <c r="A4520" s="8"/>
      <c r="B4520" s="8"/>
      <c r="C4520" s="8"/>
      <c r="D4520" s="8"/>
      <c r="E4520" s="9">
        <v>1722</v>
      </c>
      <c r="F4520" s="8"/>
      <c r="G4520" s="8" t="s">
        <v>55</v>
      </c>
      <c r="H4520" s="8"/>
      <c r="I4520" s="10">
        <v>45021.650578703702</v>
      </c>
      <c r="J4520" s="8"/>
      <c r="K4520" s="8" t="s">
        <v>56</v>
      </c>
      <c r="L4520" s="8"/>
      <c r="M4520" s="11">
        <v>45021</v>
      </c>
      <c r="N4520" s="8"/>
      <c r="O4520" s="8"/>
      <c r="P4520" s="8"/>
      <c r="Q4520" s="8" t="s">
        <v>3171</v>
      </c>
      <c r="R4520" s="8"/>
      <c r="S4520" s="8" t="s">
        <v>3301</v>
      </c>
      <c r="T4520" s="8"/>
      <c r="U4520" s="8" t="s">
        <v>3171</v>
      </c>
      <c r="V4520" s="8"/>
      <c r="W4520" s="8"/>
      <c r="X4520" s="8"/>
      <c r="Y4520" s="8"/>
      <c r="Z4520" s="8"/>
      <c r="AA4520" s="8" t="s">
        <v>3530</v>
      </c>
      <c r="AB4520" s="8"/>
      <c r="AC4520" s="8" t="s">
        <v>3301</v>
      </c>
      <c r="AD4520" s="8"/>
      <c r="AE4520" s="12">
        <v>12</v>
      </c>
      <c r="AF4520" s="8"/>
      <c r="AG4520" s="8" t="s">
        <v>562</v>
      </c>
      <c r="AH4520" s="8"/>
      <c r="AI4520" s="12">
        <v>2.6091700000000002</v>
      </c>
      <c r="AJ4520" s="8"/>
      <c r="AK4520" s="13">
        <f>ROUND(IF(ISNUMBER(AI4520), AE4520*AI4520, AE4520),5)</f>
        <v>31.310040000000001</v>
      </c>
      <c r="AL4520" s="8"/>
      <c r="AM4520" s="13">
        <f>ROUND(AM4519+AK4520,5)</f>
        <v>30584.43204</v>
      </c>
    </row>
    <row r="4521" spans="1:39" x14ac:dyDescent="0.25">
      <c r="A4521" s="8"/>
      <c r="B4521" s="8"/>
      <c r="C4521" s="8"/>
      <c r="D4521" s="8"/>
      <c r="E4521" s="9">
        <v>1723</v>
      </c>
      <c r="F4521" s="8"/>
      <c r="G4521" s="8" t="s">
        <v>55</v>
      </c>
      <c r="H4521" s="8"/>
      <c r="I4521" s="10">
        <v>45021.65253472222</v>
      </c>
      <c r="J4521" s="8"/>
      <c r="K4521" s="8" t="s">
        <v>56</v>
      </c>
      <c r="L4521" s="8"/>
      <c r="M4521" s="11">
        <v>45021</v>
      </c>
      <c r="N4521" s="8"/>
      <c r="O4521" s="8"/>
      <c r="P4521" s="8"/>
      <c r="Q4521" s="8" t="s">
        <v>3171</v>
      </c>
      <c r="R4521" s="8"/>
      <c r="S4521" s="8" t="s">
        <v>3310</v>
      </c>
      <c r="T4521" s="8"/>
      <c r="U4521" s="8" t="s">
        <v>3171</v>
      </c>
      <c r="V4521" s="8"/>
      <c r="W4521" s="8"/>
      <c r="X4521" s="8"/>
      <c r="Y4521" s="8"/>
      <c r="Z4521" s="8"/>
      <c r="AA4521" s="8" t="s">
        <v>3538</v>
      </c>
      <c r="AB4521" s="8"/>
      <c r="AC4521" s="8" t="s">
        <v>3310</v>
      </c>
      <c r="AD4521" s="8"/>
      <c r="AE4521" s="12">
        <v>60</v>
      </c>
      <c r="AF4521" s="8"/>
      <c r="AG4521" s="8" t="s">
        <v>562</v>
      </c>
      <c r="AH4521" s="8"/>
      <c r="AI4521" s="13">
        <v>5.44</v>
      </c>
      <c r="AJ4521" s="8"/>
      <c r="AK4521" s="13">
        <f>ROUND(IF(ISNUMBER(AI4521), AE4521*AI4521, AE4521),5)</f>
        <v>326.39999999999998</v>
      </c>
      <c r="AL4521" s="8"/>
      <c r="AM4521" s="13">
        <f>ROUND(AM4520+AK4521,5)</f>
        <v>30910.832040000001</v>
      </c>
    </row>
    <row r="4522" spans="1:39" x14ac:dyDescent="0.25">
      <c r="A4522" s="8"/>
      <c r="B4522" s="8"/>
      <c r="C4522" s="8"/>
      <c r="D4522" s="8"/>
      <c r="E4522" s="9">
        <v>1723</v>
      </c>
      <c r="F4522" s="8"/>
      <c r="G4522" s="8" t="s">
        <v>55</v>
      </c>
      <c r="H4522" s="8"/>
      <c r="I4522" s="10">
        <v>45021.65253472222</v>
      </c>
      <c r="J4522" s="8"/>
      <c r="K4522" s="8" t="s">
        <v>56</v>
      </c>
      <c r="L4522" s="8"/>
      <c r="M4522" s="11">
        <v>45021</v>
      </c>
      <c r="N4522" s="8"/>
      <c r="O4522" s="8"/>
      <c r="P4522" s="8"/>
      <c r="Q4522" s="8" t="s">
        <v>3171</v>
      </c>
      <c r="R4522" s="8"/>
      <c r="S4522" s="8" t="s">
        <v>3234</v>
      </c>
      <c r="T4522" s="8"/>
      <c r="U4522" s="8" t="s">
        <v>3171</v>
      </c>
      <c r="V4522" s="8"/>
      <c r="W4522" s="8"/>
      <c r="X4522" s="8"/>
      <c r="Y4522" s="8"/>
      <c r="Z4522" s="8"/>
      <c r="AA4522" s="8" t="s">
        <v>3465</v>
      </c>
      <c r="AB4522" s="8"/>
      <c r="AC4522" s="8" t="s">
        <v>3234</v>
      </c>
      <c r="AD4522" s="8"/>
      <c r="AE4522" s="12">
        <v>0</v>
      </c>
      <c r="AF4522" s="8"/>
      <c r="AG4522" s="8" t="s">
        <v>562</v>
      </c>
      <c r="AH4522" s="8"/>
      <c r="AI4522" s="13">
        <v>93.97</v>
      </c>
      <c r="AJ4522" s="8"/>
      <c r="AK4522" s="13">
        <f>ROUND(IF(ISNUMBER(AI4522), AE4522*AI4522, AE4522),5)</f>
        <v>0</v>
      </c>
      <c r="AL4522" s="8"/>
      <c r="AM4522" s="13">
        <f>ROUND(AM4521+AK4522,5)</f>
        <v>30910.832040000001</v>
      </c>
    </row>
    <row r="4523" spans="1:39" x14ac:dyDescent="0.25">
      <c r="A4523" s="8"/>
      <c r="B4523" s="8"/>
      <c r="C4523" s="8"/>
      <c r="D4523" s="8"/>
      <c r="E4523" s="9">
        <v>1731</v>
      </c>
      <c r="F4523" s="8"/>
      <c r="G4523" s="8" t="s">
        <v>55</v>
      </c>
      <c r="H4523" s="8"/>
      <c r="I4523" s="10">
        <v>45023.527870370373</v>
      </c>
      <c r="J4523" s="8"/>
      <c r="K4523" s="8" t="s">
        <v>56</v>
      </c>
      <c r="L4523" s="8"/>
      <c r="M4523" s="11">
        <v>45023</v>
      </c>
      <c r="N4523" s="8"/>
      <c r="O4523" s="8"/>
      <c r="P4523" s="8"/>
      <c r="Q4523" s="8" t="s">
        <v>3171</v>
      </c>
      <c r="R4523" s="8"/>
      <c r="S4523" s="8" t="s">
        <v>3234</v>
      </c>
      <c r="T4523" s="8"/>
      <c r="U4523" s="8" t="s">
        <v>3171</v>
      </c>
      <c r="V4523" s="8"/>
      <c r="W4523" s="8"/>
      <c r="X4523" s="8"/>
      <c r="Y4523" s="8"/>
      <c r="Z4523" s="8"/>
      <c r="AA4523" s="8" t="s">
        <v>3465</v>
      </c>
      <c r="AB4523" s="8"/>
      <c r="AC4523" s="8" t="s">
        <v>3234</v>
      </c>
      <c r="AD4523" s="8"/>
      <c r="AE4523" s="12">
        <v>2</v>
      </c>
      <c r="AF4523" s="8"/>
      <c r="AG4523" s="8" t="s">
        <v>562</v>
      </c>
      <c r="AH4523" s="8"/>
      <c r="AI4523" s="13">
        <v>93.97</v>
      </c>
      <c r="AJ4523" s="8"/>
      <c r="AK4523" s="13">
        <f>ROUND(IF(ISNUMBER(AI4523), AE4523*AI4523, AE4523),5)</f>
        <v>187.94</v>
      </c>
      <c r="AL4523" s="8"/>
      <c r="AM4523" s="13">
        <f>ROUND(AM4522+AK4523,5)</f>
        <v>31098.77204</v>
      </c>
    </row>
    <row r="4524" spans="1:39" x14ac:dyDescent="0.25">
      <c r="A4524" s="8"/>
      <c r="B4524" s="8"/>
      <c r="C4524" s="8"/>
      <c r="D4524" s="8"/>
      <c r="E4524" s="9">
        <v>1768</v>
      </c>
      <c r="F4524" s="8"/>
      <c r="G4524" s="8" t="s">
        <v>55</v>
      </c>
      <c r="H4524" s="8"/>
      <c r="I4524" s="10">
        <v>45034.625185185185</v>
      </c>
      <c r="J4524" s="8"/>
      <c r="K4524" s="8" t="s">
        <v>56</v>
      </c>
      <c r="L4524" s="8"/>
      <c r="M4524" s="11">
        <v>45034</v>
      </c>
      <c r="N4524" s="8"/>
      <c r="O4524" s="8"/>
      <c r="P4524" s="8"/>
      <c r="Q4524" s="8" t="s">
        <v>3171</v>
      </c>
      <c r="R4524" s="8"/>
      <c r="S4524" s="8" t="s">
        <v>3378</v>
      </c>
      <c r="T4524" s="8"/>
      <c r="U4524" s="8" t="s">
        <v>3171</v>
      </c>
      <c r="V4524" s="8"/>
      <c r="W4524" s="8"/>
      <c r="X4524" s="8"/>
      <c r="Y4524" s="8"/>
      <c r="Z4524" s="8"/>
      <c r="AA4524" s="8" t="s">
        <v>3490</v>
      </c>
      <c r="AB4524" s="8"/>
      <c r="AC4524" s="8" t="s">
        <v>3378</v>
      </c>
      <c r="AD4524" s="8"/>
      <c r="AE4524" s="12">
        <v>0</v>
      </c>
      <c r="AF4524" s="8"/>
      <c r="AG4524" s="8" t="s">
        <v>562</v>
      </c>
      <c r="AH4524" s="8"/>
      <c r="AI4524" s="12">
        <v>1.6899999999999998E-2</v>
      </c>
      <c r="AJ4524" s="8"/>
      <c r="AK4524" s="13">
        <f>ROUND(IF(ISNUMBER(AI4524), AE4524*AI4524, AE4524),5)</f>
        <v>0</v>
      </c>
      <c r="AL4524" s="8"/>
      <c r="AM4524" s="13">
        <f>ROUND(AM4523+AK4524,5)</f>
        <v>31098.77204</v>
      </c>
    </row>
    <row r="4525" spans="1:39" x14ac:dyDescent="0.25">
      <c r="A4525" s="8"/>
      <c r="B4525" s="8"/>
      <c r="C4525" s="8"/>
      <c r="D4525" s="8"/>
      <c r="E4525" s="9">
        <v>1768</v>
      </c>
      <c r="F4525" s="8"/>
      <c r="G4525" s="8" t="s">
        <v>55</v>
      </c>
      <c r="H4525" s="8"/>
      <c r="I4525" s="10">
        <v>45034.625185185185</v>
      </c>
      <c r="J4525" s="8"/>
      <c r="K4525" s="8" t="s">
        <v>56</v>
      </c>
      <c r="L4525" s="8"/>
      <c r="M4525" s="11">
        <v>45034</v>
      </c>
      <c r="N4525" s="8"/>
      <c r="O4525" s="8"/>
      <c r="P4525" s="8"/>
      <c r="Q4525" s="8" t="s">
        <v>3171</v>
      </c>
      <c r="R4525" s="8"/>
      <c r="S4525" s="8" t="s">
        <v>3262</v>
      </c>
      <c r="T4525" s="8"/>
      <c r="U4525" s="8" t="s">
        <v>3171</v>
      </c>
      <c r="V4525" s="8"/>
      <c r="W4525" s="8"/>
      <c r="X4525" s="8"/>
      <c r="Y4525" s="8"/>
      <c r="Z4525" s="8"/>
      <c r="AA4525" s="8" t="s">
        <v>3493</v>
      </c>
      <c r="AB4525" s="8"/>
      <c r="AC4525" s="8" t="s">
        <v>3262</v>
      </c>
      <c r="AD4525" s="8"/>
      <c r="AE4525" s="12">
        <v>7000</v>
      </c>
      <c r="AF4525" s="8"/>
      <c r="AG4525" s="8" t="s">
        <v>562</v>
      </c>
      <c r="AH4525" s="8"/>
      <c r="AI4525" s="12">
        <v>2.0299999999999999E-2</v>
      </c>
      <c r="AJ4525" s="8"/>
      <c r="AK4525" s="13">
        <f>ROUND(IF(ISNUMBER(AI4525), AE4525*AI4525, AE4525),5)</f>
        <v>142.1</v>
      </c>
      <c r="AL4525" s="8"/>
      <c r="AM4525" s="13">
        <f>ROUND(AM4524+AK4525,5)</f>
        <v>31240.872039999998</v>
      </c>
    </row>
    <row r="4526" spans="1:39" x14ac:dyDescent="0.25">
      <c r="A4526" s="8"/>
      <c r="B4526" s="8"/>
      <c r="C4526" s="8"/>
      <c r="D4526" s="8"/>
      <c r="E4526" s="9">
        <v>1768</v>
      </c>
      <c r="F4526" s="8"/>
      <c r="G4526" s="8" t="s">
        <v>55</v>
      </c>
      <c r="H4526" s="8"/>
      <c r="I4526" s="10">
        <v>45034.625185185185</v>
      </c>
      <c r="J4526" s="8"/>
      <c r="K4526" s="8" t="s">
        <v>56</v>
      </c>
      <c r="L4526" s="8"/>
      <c r="M4526" s="11">
        <v>45034</v>
      </c>
      <c r="N4526" s="8"/>
      <c r="O4526" s="8"/>
      <c r="P4526" s="8"/>
      <c r="Q4526" s="8" t="s">
        <v>3171</v>
      </c>
      <c r="R4526" s="8"/>
      <c r="S4526" s="8" t="s">
        <v>3261</v>
      </c>
      <c r="T4526" s="8"/>
      <c r="U4526" s="8" t="s">
        <v>3171</v>
      </c>
      <c r="V4526" s="8"/>
      <c r="W4526" s="8"/>
      <c r="X4526" s="8"/>
      <c r="Y4526" s="8"/>
      <c r="Z4526" s="8"/>
      <c r="AA4526" s="8" t="s">
        <v>3492</v>
      </c>
      <c r="AB4526" s="8"/>
      <c r="AC4526" s="8" t="s">
        <v>3261</v>
      </c>
      <c r="AD4526" s="8"/>
      <c r="AE4526" s="12">
        <v>5000</v>
      </c>
      <c r="AF4526" s="8"/>
      <c r="AG4526" s="8" t="s">
        <v>562</v>
      </c>
      <c r="AH4526" s="8"/>
      <c r="AI4526" s="12">
        <v>1.54E-2</v>
      </c>
      <c r="AJ4526" s="8"/>
      <c r="AK4526" s="13">
        <f>ROUND(IF(ISNUMBER(AI4526), AE4526*AI4526, AE4526),5)</f>
        <v>77</v>
      </c>
      <c r="AL4526" s="8"/>
      <c r="AM4526" s="13">
        <f>ROUND(AM4525+AK4526,5)</f>
        <v>31317.872039999998</v>
      </c>
    </row>
    <row r="4527" spans="1:39" x14ac:dyDescent="0.25">
      <c r="A4527" s="8"/>
      <c r="B4527" s="8"/>
      <c r="C4527" s="8"/>
      <c r="D4527" s="8"/>
      <c r="E4527" s="9">
        <v>1768</v>
      </c>
      <c r="F4527" s="8"/>
      <c r="G4527" s="8" t="s">
        <v>55</v>
      </c>
      <c r="H4527" s="8"/>
      <c r="I4527" s="10">
        <v>45034.625185185185</v>
      </c>
      <c r="J4527" s="8"/>
      <c r="K4527" s="8" t="s">
        <v>56</v>
      </c>
      <c r="L4527" s="8"/>
      <c r="M4527" s="11">
        <v>45034</v>
      </c>
      <c r="N4527" s="8"/>
      <c r="O4527" s="8"/>
      <c r="P4527" s="8"/>
      <c r="Q4527" s="8" t="s">
        <v>3171</v>
      </c>
      <c r="R4527" s="8"/>
      <c r="S4527" s="8" t="s">
        <v>3263</v>
      </c>
      <c r="T4527" s="8"/>
      <c r="U4527" s="8" t="s">
        <v>3171</v>
      </c>
      <c r="V4527" s="8"/>
      <c r="W4527" s="8"/>
      <c r="X4527" s="8"/>
      <c r="Y4527" s="8"/>
      <c r="Z4527" s="8"/>
      <c r="AA4527" s="8" t="s">
        <v>3494</v>
      </c>
      <c r="AB4527" s="8"/>
      <c r="AC4527" s="8" t="s">
        <v>3263</v>
      </c>
      <c r="AD4527" s="8"/>
      <c r="AE4527" s="12">
        <v>2000</v>
      </c>
      <c r="AF4527" s="8"/>
      <c r="AG4527" s="8" t="s">
        <v>562</v>
      </c>
      <c r="AH4527" s="8"/>
      <c r="AI4527" s="12">
        <v>3.1899999999999998E-2</v>
      </c>
      <c r="AJ4527" s="8"/>
      <c r="AK4527" s="13">
        <f>ROUND(IF(ISNUMBER(AI4527), AE4527*AI4527, AE4527),5)</f>
        <v>63.8</v>
      </c>
      <c r="AL4527" s="8"/>
      <c r="AM4527" s="13">
        <f>ROUND(AM4526+AK4527,5)</f>
        <v>31381.672040000001</v>
      </c>
    </row>
    <row r="4528" spans="1:39" x14ac:dyDescent="0.25">
      <c r="A4528" s="8"/>
      <c r="B4528" s="8"/>
      <c r="C4528" s="8"/>
      <c r="D4528" s="8"/>
      <c r="E4528" s="9">
        <v>1768</v>
      </c>
      <c r="F4528" s="8"/>
      <c r="G4528" s="8" t="s">
        <v>55</v>
      </c>
      <c r="H4528" s="8"/>
      <c r="I4528" s="10">
        <v>45034.625185185185</v>
      </c>
      <c r="J4528" s="8"/>
      <c r="K4528" s="8" t="s">
        <v>56</v>
      </c>
      <c r="L4528" s="8"/>
      <c r="M4528" s="11">
        <v>45034</v>
      </c>
      <c r="N4528" s="8"/>
      <c r="O4528" s="8"/>
      <c r="P4528" s="8"/>
      <c r="Q4528" s="8" t="s">
        <v>3171</v>
      </c>
      <c r="R4528" s="8"/>
      <c r="S4528" s="8" t="s">
        <v>3321</v>
      </c>
      <c r="T4528" s="8"/>
      <c r="U4528" s="8" t="s">
        <v>3171</v>
      </c>
      <c r="V4528" s="8"/>
      <c r="W4528" s="8"/>
      <c r="X4528" s="8"/>
      <c r="Y4528" s="8"/>
      <c r="Z4528" s="8"/>
      <c r="AA4528" s="8" t="s">
        <v>3545</v>
      </c>
      <c r="AB4528" s="8"/>
      <c r="AC4528" s="8" t="s">
        <v>3321</v>
      </c>
      <c r="AD4528" s="8"/>
      <c r="AE4528" s="12">
        <v>10</v>
      </c>
      <c r="AF4528" s="8"/>
      <c r="AG4528" s="8" t="s">
        <v>562</v>
      </c>
      <c r="AH4528" s="8"/>
      <c r="AI4528" s="12">
        <v>27.672000000000001</v>
      </c>
      <c r="AJ4528" s="8"/>
      <c r="AK4528" s="13">
        <f>ROUND(IF(ISNUMBER(AI4528), AE4528*AI4528, AE4528),5)</f>
        <v>276.72000000000003</v>
      </c>
      <c r="AL4528" s="8"/>
      <c r="AM4528" s="13">
        <f>ROUND(AM4527+AK4528,5)</f>
        <v>31658.392039999999</v>
      </c>
    </row>
    <row r="4529" spans="1:39" x14ac:dyDescent="0.25">
      <c r="A4529" s="8"/>
      <c r="B4529" s="8"/>
      <c r="C4529" s="8"/>
      <c r="D4529" s="8"/>
      <c r="E4529" s="9">
        <v>1775</v>
      </c>
      <c r="F4529" s="8"/>
      <c r="G4529" s="8" t="s">
        <v>55</v>
      </c>
      <c r="H4529" s="8"/>
      <c r="I4529" s="10">
        <v>45035.529664351852</v>
      </c>
      <c r="J4529" s="8"/>
      <c r="K4529" s="8" t="s">
        <v>56</v>
      </c>
      <c r="L4529" s="8"/>
      <c r="M4529" s="11">
        <v>45035</v>
      </c>
      <c r="N4529" s="8"/>
      <c r="O4529" s="8"/>
      <c r="P4529" s="8"/>
      <c r="Q4529" s="8" t="s">
        <v>3171</v>
      </c>
      <c r="R4529" s="8"/>
      <c r="S4529" s="8" t="s">
        <v>3378</v>
      </c>
      <c r="T4529" s="8"/>
      <c r="U4529" s="8" t="s">
        <v>3171</v>
      </c>
      <c r="V4529" s="8"/>
      <c r="W4529" s="8"/>
      <c r="X4529" s="8"/>
      <c r="Y4529" s="8"/>
      <c r="Z4529" s="8"/>
      <c r="AA4529" s="8" t="s">
        <v>3490</v>
      </c>
      <c r="AB4529" s="8"/>
      <c r="AC4529" s="8" t="s">
        <v>3378</v>
      </c>
      <c r="AD4529" s="8"/>
      <c r="AE4529" s="12">
        <v>4500</v>
      </c>
      <c r="AF4529" s="8"/>
      <c r="AG4529" s="8" t="s">
        <v>562</v>
      </c>
      <c r="AH4529" s="8"/>
      <c r="AI4529" s="12">
        <v>1.6899999999999998E-2</v>
      </c>
      <c r="AJ4529" s="8"/>
      <c r="AK4529" s="13">
        <f>ROUND(IF(ISNUMBER(AI4529), AE4529*AI4529, AE4529),5)</f>
        <v>76.05</v>
      </c>
      <c r="AL4529" s="8"/>
      <c r="AM4529" s="13">
        <f>ROUND(AM4528+AK4529,5)</f>
        <v>31734.442040000002</v>
      </c>
    </row>
    <row r="4530" spans="1:39" x14ac:dyDescent="0.25">
      <c r="A4530" s="8"/>
      <c r="B4530" s="8"/>
      <c r="C4530" s="8"/>
      <c r="D4530" s="8"/>
      <c r="E4530" s="9">
        <v>1797</v>
      </c>
      <c r="F4530" s="8"/>
      <c r="G4530" s="8" t="s">
        <v>55</v>
      </c>
      <c r="H4530" s="8"/>
      <c r="I4530" s="10">
        <v>45041.644965277781</v>
      </c>
      <c r="J4530" s="8"/>
      <c r="K4530" s="8" t="s">
        <v>56</v>
      </c>
      <c r="L4530" s="8"/>
      <c r="M4530" s="11">
        <v>45041</v>
      </c>
      <c r="N4530" s="8"/>
      <c r="O4530" s="8"/>
      <c r="P4530" s="8"/>
      <c r="Q4530" s="8" t="s">
        <v>3171</v>
      </c>
      <c r="R4530" s="8"/>
      <c r="S4530" s="8" t="s">
        <v>3647</v>
      </c>
      <c r="T4530" s="8"/>
      <c r="U4530" s="8" t="s">
        <v>3171</v>
      </c>
      <c r="V4530" s="8"/>
      <c r="W4530" s="8"/>
      <c r="X4530" s="8"/>
      <c r="Y4530" s="8"/>
      <c r="Z4530" s="8"/>
      <c r="AA4530" s="8" t="s">
        <v>3777</v>
      </c>
      <c r="AB4530" s="8"/>
      <c r="AC4530" s="8" t="s">
        <v>3647</v>
      </c>
      <c r="AD4530" s="8"/>
      <c r="AE4530" s="12">
        <v>1</v>
      </c>
      <c r="AF4530" s="8"/>
      <c r="AG4530" s="8" t="s">
        <v>562</v>
      </c>
      <c r="AH4530" s="8"/>
      <c r="AI4530" s="13">
        <v>0</v>
      </c>
      <c r="AJ4530" s="8"/>
      <c r="AK4530" s="13">
        <f>ROUND(IF(ISNUMBER(AI4530), AE4530*AI4530, AE4530),5)</f>
        <v>0</v>
      </c>
      <c r="AL4530" s="8"/>
      <c r="AM4530" s="13">
        <f>ROUND(AM4529+AK4530,5)</f>
        <v>31734.442040000002</v>
      </c>
    </row>
    <row r="4531" spans="1:39" x14ac:dyDescent="0.25">
      <c r="A4531" s="8"/>
      <c r="B4531" s="8"/>
      <c r="C4531" s="8"/>
      <c r="D4531" s="8"/>
      <c r="E4531" s="9">
        <v>1797</v>
      </c>
      <c r="F4531" s="8"/>
      <c r="G4531" s="8" t="s">
        <v>55</v>
      </c>
      <c r="H4531" s="8"/>
      <c r="I4531" s="10">
        <v>45041.644965277781</v>
      </c>
      <c r="J4531" s="8"/>
      <c r="K4531" s="8" t="s">
        <v>56</v>
      </c>
      <c r="L4531" s="8"/>
      <c r="M4531" s="11">
        <v>45041</v>
      </c>
      <c r="N4531" s="8"/>
      <c r="O4531" s="8"/>
      <c r="P4531" s="8"/>
      <c r="Q4531" s="8" t="s">
        <v>3171</v>
      </c>
      <c r="R4531" s="8"/>
      <c r="S4531" s="8" t="s">
        <v>3648</v>
      </c>
      <c r="T4531" s="8"/>
      <c r="U4531" s="8" t="s">
        <v>3171</v>
      </c>
      <c r="V4531" s="8"/>
      <c r="W4531" s="8"/>
      <c r="X4531" s="8"/>
      <c r="Y4531" s="8"/>
      <c r="Z4531" s="8"/>
      <c r="AA4531" s="8" t="s">
        <v>3778</v>
      </c>
      <c r="AB4531" s="8"/>
      <c r="AC4531" s="8" t="s">
        <v>3648</v>
      </c>
      <c r="AD4531" s="8"/>
      <c r="AE4531" s="12">
        <v>1</v>
      </c>
      <c r="AF4531" s="8"/>
      <c r="AG4531" s="8" t="s">
        <v>562</v>
      </c>
      <c r="AH4531" s="8"/>
      <c r="AI4531" s="13">
        <v>137.34</v>
      </c>
      <c r="AJ4531" s="8"/>
      <c r="AK4531" s="13">
        <f>ROUND(IF(ISNUMBER(AI4531), AE4531*AI4531, AE4531),5)</f>
        <v>137.34</v>
      </c>
      <c r="AL4531" s="8"/>
      <c r="AM4531" s="13">
        <f>ROUND(AM4530+AK4531,5)</f>
        <v>31871.782039999998</v>
      </c>
    </row>
    <row r="4532" spans="1:39" x14ac:dyDescent="0.25">
      <c r="A4532" s="8"/>
      <c r="B4532" s="8"/>
      <c r="C4532" s="8"/>
      <c r="D4532" s="8"/>
      <c r="E4532" s="9">
        <v>1797</v>
      </c>
      <c r="F4532" s="8"/>
      <c r="G4532" s="8" t="s">
        <v>55</v>
      </c>
      <c r="H4532" s="8"/>
      <c r="I4532" s="10">
        <v>45041.644965277781</v>
      </c>
      <c r="J4532" s="8"/>
      <c r="K4532" s="8" t="s">
        <v>56</v>
      </c>
      <c r="L4532" s="8"/>
      <c r="M4532" s="11">
        <v>45041</v>
      </c>
      <c r="N4532" s="8"/>
      <c r="O4532" s="8"/>
      <c r="P4532" s="8"/>
      <c r="Q4532" s="8" t="s">
        <v>3171</v>
      </c>
      <c r="R4532" s="8"/>
      <c r="S4532" s="8" t="s">
        <v>3649</v>
      </c>
      <c r="T4532" s="8"/>
      <c r="U4532" s="8" t="s">
        <v>3171</v>
      </c>
      <c r="V4532" s="8"/>
      <c r="W4532" s="8"/>
      <c r="X4532" s="8"/>
      <c r="Y4532" s="8"/>
      <c r="Z4532" s="8"/>
      <c r="AA4532" s="8" t="s">
        <v>3779</v>
      </c>
      <c r="AB4532" s="8"/>
      <c r="AC4532" s="8" t="s">
        <v>3649</v>
      </c>
      <c r="AD4532" s="8"/>
      <c r="AE4532" s="12">
        <v>3</v>
      </c>
      <c r="AF4532" s="8"/>
      <c r="AG4532" s="8" t="s">
        <v>562</v>
      </c>
      <c r="AH4532" s="8"/>
      <c r="AI4532" s="13">
        <v>36.979999999999997</v>
      </c>
      <c r="AJ4532" s="8"/>
      <c r="AK4532" s="13">
        <f>ROUND(IF(ISNUMBER(AI4532), AE4532*AI4532, AE4532),5)</f>
        <v>110.94</v>
      </c>
      <c r="AL4532" s="8"/>
      <c r="AM4532" s="13">
        <f>ROUND(AM4531+AK4532,5)</f>
        <v>31982.722040000001</v>
      </c>
    </row>
    <row r="4533" spans="1:39" x14ac:dyDescent="0.25">
      <c r="A4533" s="8"/>
      <c r="B4533" s="8"/>
      <c r="C4533" s="8"/>
      <c r="D4533" s="8"/>
      <c r="E4533" s="9">
        <v>1797</v>
      </c>
      <c r="F4533" s="8"/>
      <c r="G4533" s="8" t="s">
        <v>55</v>
      </c>
      <c r="H4533" s="8"/>
      <c r="I4533" s="10">
        <v>45041.644965277781</v>
      </c>
      <c r="J4533" s="8"/>
      <c r="K4533" s="8" t="s">
        <v>56</v>
      </c>
      <c r="L4533" s="8"/>
      <c r="M4533" s="11">
        <v>45041</v>
      </c>
      <c r="N4533" s="8"/>
      <c r="O4533" s="8"/>
      <c r="P4533" s="8"/>
      <c r="Q4533" s="8" t="s">
        <v>3171</v>
      </c>
      <c r="R4533" s="8"/>
      <c r="S4533" s="8" t="s">
        <v>3258</v>
      </c>
      <c r="T4533" s="8"/>
      <c r="U4533" s="8" t="s">
        <v>3171</v>
      </c>
      <c r="V4533" s="8"/>
      <c r="W4533" s="8"/>
      <c r="X4533" s="8"/>
      <c r="Y4533" s="8"/>
      <c r="Z4533" s="8"/>
      <c r="AA4533" s="8" t="s">
        <v>3489</v>
      </c>
      <c r="AB4533" s="8"/>
      <c r="AC4533" s="8" t="s">
        <v>3258</v>
      </c>
      <c r="AD4533" s="8"/>
      <c r="AE4533" s="12">
        <v>6</v>
      </c>
      <c r="AF4533" s="8"/>
      <c r="AG4533" s="8" t="s">
        <v>1293</v>
      </c>
      <c r="AH4533" s="8"/>
      <c r="AI4533" s="12">
        <v>4.2290000000000001</v>
      </c>
      <c r="AJ4533" s="8"/>
      <c r="AK4533" s="13">
        <f>ROUND(IF(ISNUMBER(AI4533), AE4533*AI4533, AE4533),5)</f>
        <v>25.373999999999999</v>
      </c>
      <c r="AL4533" s="8"/>
      <c r="AM4533" s="13">
        <f>ROUND(AM4532+AK4533,5)</f>
        <v>32008.09604</v>
      </c>
    </row>
    <row r="4534" spans="1:39" x14ac:dyDescent="0.25">
      <c r="A4534" s="8"/>
      <c r="B4534" s="8"/>
      <c r="C4534" s="8"/>
      <c r="D4534" s="8"/>
      <c r="E4534" s="9">
        <v>1797</v>
      </c>
      <c r="F4534" s="8"/>
      <c r="G4534" s="8" t="s">
        <v>55</v>
      </c>
      <c r="H4534" s="8"/>
      <c r="I4534" s="10">
        <v>45041.644965277781</v>
      </c>
      <c r="J4534" s="8"/>
      <c r="K4534" s="8" t="s">
        <v>56</v>
      </c>
      <c r="L4534" s="8"/>
      <c r="M4534" s="11">
        <v>45041</v>
      </c>
      <c r="N4534" s="8"/>
      <c r="O4534" s="8"/>
      <c r="P4534" s="8"/>
      <c r="Q4534" s="8" t="s">
        <v>3171</v>
      </c>
      <c r="R4534" s="8"/>
      <c r="S4534" s="8" t="s">
        <v>3650</v>
      </c>
      <c r="T4534" s="8"/>
      <c r="U4534" s="8" t="s">
        <v>3171</v>
      </c>
      <c r="V4534" s="8"/>
      <c r="W4534" s="8"/>
      <c r="X4534" s="8"/>
      <c r="Y4534" s="8"/>
      <c r="Z4534" s="8"/>
      <c r="AA4534" s="8" t="s">
        <v>3780</v>
      </c>
      <c r="AB4534" s="8"/>
      <c r="AC4534" s="8" t="s">
        <v>3650</v>
      </c>
      <c r="AD4534" s="8"/>
      <c r="AE4534" s="12">
        <v>10</v>
      </c>
      <c r="AF4534" s="8"/>
      <c r="AG4534" s="8" t="s">
        <v>562</v>
      </c>
      <c r="AH4534" s="8"/>
      <c r="AI4534" s="12">
        <v>3.657</v>
      </c>
      <c r="AJ4534" s="8"/>
      <c r="AK4534" s="13">
        <f>ROUND(IF(ISNUMBER(AI4534), AE4534*AI4534, AE4534),5)</f>
        <v>36.57</v>
      </c>
      <c r="AL4534" s="8"/>
      <c r="AM4534" s="13">
        <f>ROUND(AM4533+AK4534,5)</f>
        <v>32044.66604</v>
      </c>
    </row>
    <row r="4535" spans="1:39" x14ac:dyDescent="0.25">
      <c r="A4535" s="8"/>
      <c r="B4535" s="8"/>
      <c r="C4535" s="8"/>
      <c r="D4535" s="8"/>
      <c r="E4535" s="9">
        <v>1797</v>
      </c>
      <c r="F4535" s="8"/>
      <c r="G4535" s="8" t="s">
        <v>55</v>
      </c>
      <c r="H4535" s="8"/>
      <c r="I4535" s="10">
        <v>45041.644965277781</v>
      </c>
      <c r="J4535" s="8"/>
      <c r="K4535" s="8" t="s">
        <v>56</v>
      </c>
      <c r="L4535" s="8"/>
      <c r="M4535" s="11">
        <v>45041</v>
      </c>
      <c r="N4535" s="8"/>
      <c r="O4535" s="8"/>
      <c r="P4535" s="8"/>
      <c r="Q4535" s="8" t="s">
        <v>3171</v>
      </c>
      <c r="R4535" s="8"/>
      <c r="S4535" s="8" t="s">
        <v>3651</v>
      </c>
      <c r="T4535" s="8"/>
      <c r="U4535" s="8" t="s">
        <v>3171</v>
      </c>
      <c r="V4535" s="8"/>
      <c r="W4535" s="8"/>
      <c r="X4535" s="8"/>
      <c r="Y4535" s="8"/>
      <c r="Z4535" s="8"/>
      <c r="AA4535" s="8" t="s">
        <v>3781</v>
      </c>
      <c r="AB4535" s="8"/>
      <c r="AC4535" s="8" t="s">
        <v>3651</v>
      </c>
      <c r="AD4535" s="8"/>
      <c r="AE4535" s="12">
        <v>1</v>
      </c>
      <c r="AF4535" s="8"/>
      <c r="AG4535" s="8" t="s">
        <v>562</v>
      </c>
      <c r="AH4535" s="8"/>
      <c r="AI4535" s="12">
        <v>6.2770000000000001</v>
      </c>
      <c r="AJ4535" s="8"/>
      <c r="AK4535" s="13">
        <f>ROUND(IF(ISNUMBER(AI4535), AE4535*AI4535, AE4535),5)</f>
        <v>6.2770000000000001</v>
      </c>
      <c r="AL4535" s="8"/>
      <c r="AM4535" s="13">
        <f>ROUND(AM4534+AK4535,5)</f>
        <v>32050.943039999998</v>
      </c>
    </row>
    <row r="4536" spans="1:39" x14ac:dyDescent="0.25">
      <c r="A4536" s="8"/>
      <c r="B4536" s="8"/>
      <c r="C4536" s="8"/>
      <c r="D4536" s="8"/>
      <c r="E4536" s="9">
        <v>1797</v>
      </c>
      <c r="F4536" s="8"/>
      <c r="G4536" s="8" t="s">
        <v>55</v>
      </c>
      <c r="H4536" s="8"/>
      <c r="I4536" s="10">
        <v>45041.644965277781</v>
      </c>
      <c r="J4536" s="8"/>
      <c r="K4536" s="8" t="s">
        <v>56</v>
      </c>
      <c r="L4536" s="8"/>
      <c r="M4536" s="11">
        <v>45041</v>
      </c>
      <c r="N4536" s="8"/>
      <c r="O4536" s="8"/>
      <c r="P4536" s="8"/>
      <c r="Q4536" s="8" t="s">
        <v>3171</v>
      </c>
      <c r="R4536" s="8"/>
      <c r="S4536" s="8" t="s">
        <v>3346</v>
      </c>
      <c r="T4536" s="8"/>
      <c r="U4536" s="8" t="s">
        <v>3171</v>
      </c>
      <c r="V4536" s="8"/>
      <c r="W4536" s="8"/>
      <c r="X4536" s="8"/>
      <c r="Y4536" s="8"/>
      <c r="Z4536" s="8"/>
      <c r="AA4536" s="8" t="s">
        <v>3572</v>
      </c>
      <c r="AB4536" s="8"/>
      <c r="AC4536" s="8" t="s">
        <v>3346</v>
      </c>
      <c r="AD4536" s="8"/>
      <c r="AE4536" s="12">
        <v>1</v>
      </c>
      <c r="AF4536" s="8"/>
      <c r="AG4536" s="8" t="s">
        <v>562</v>
      </c>
      <c r="AH4536" s="8"/>
      <c r="AI4536" s="12">
        <v>1.256</v>
      </c>
      <c r="AJ4536" s="8"/>
      <c r="AK4536" s="13">
        <f>ROUND(IF(ISNUMBER(AI4536), AE4536*AI4536, AE4536),5)</f>
        <v>1.256</v>
      </c>
      <c r="AL4536" s="8"/>
      <c r="AM4536" s="13">
        <f>ROUND(AM4535+AK4536,5)</f>
        <v>32052.19904</v>
      </c>
    </row>
    <row r="4537" spans="1:39" x14ac:dyDescent="0.25">
      <c r="A4537" s="8"/>
      <c r="B4537" s="8"/>
      <c r="C4537" s="8"/>
      <c r="D4537" s="8"/>
      <c r="E4537" s="9">
        <v>1797</v>
      </c>
      <c r="F4537" s="8"/>
      <c r="G4537" s="8" t="s">
        <v>55</v>
      </c>
      <c r="H4537" s="8"/>
      <c r="I4537" s="10">
        <v>45041.644965277781</v>
      </c>
      <c r="J4537" s="8"/>
      <c r="K4537" s="8" t="s">
        <v>56</v>
      </c>
      <c r="L4537" s="8"/>
      <c r="M4537" s="11">
        <v>45041</v>
      </c>
      <c r="N4537" s="8"/>
      <c r="O4537" s="8"/>
      <c r="P4537" s="8"/>
      <c r="Q4537" s="8" t="s">
        <v>3171</v>
      </c>
      <c r="R4537" s="8"/>
      <c r="S4537" s="8" t="s">
        <v>3345</v>
      </c>
      <c r="T4537" s="8"/>
      <c r="U4537" s="8" t="s">
        <v>3171</v>
      </c>
      <c r="V4537" s="8"/>
      <c r="W4537" s="8"/>
      <c r="X4537" s="8"/>
      <c r="Y4537" s="8"/>
      <c r="Z4537" s="8"/>
      <c r="AA4537" s="8" t="s">
        <v>3571</v>
      </c>
      <c r="AB4537" s="8"/>
      <c r="AC4537" s="8" t="s">
        <v>3345</v>
      </c>
      <c r="AD4537" s="8"/>
      <c r="AE4537" s="12">
        <v>1</v>
      </c>
      <c r="AF4537" s="8"/>
      <c r="AG4537" s="8" t="s">
        <v>562</v>
      </c>
      <c r="AH4537" s="8"/>
      <c r="AI4537" s="13">
        <v>75.3</v>
      </c>
      <c r="AJ4537" s="8"/>
      <c r="AK4537" s="13">
        <f>ROUND(IF(ISNUMBER(AI4537), AE4537*AI4537, AE4537),5)</f>
        <v>75.3</v>
      </c>
      <c r="AL4537" s="8"/>
      <c r="AM4537" s="13">
        <f>ROUND(AM4536+AK4537,5)</f>
        <v>32127.499039999999</v>
      </c>
    </row>
    <row r="4538" spans="1:39" x14ac:dyDescent="0.25">
      <c r="A4538" s="8"/>
      <c r="B4538" s="8"/>
      <c r="C4538" s="8"/>
      <c r="D4538" s="8"/>
      <c r="E4538" s="9">
        <v>1797</v>
      </c>
      <c r="F4538" s="8"/>
      <c r="G4538" s="8" t="s">
        <v>55</v>
      </c>
      <c r="H4538" s="8"/>
      <c r="I4538" s="10">
        <v>45041.644965277781</v>
      </c>
      <c r="J4538" s="8"/>
      <c r="K4538" s="8" t="s">
        <v>56</v>
      </c>
      <c r="L4538" s="8"/>
      <c r="M4538" s="11">
        <v>45041</v>
      </c>
      <c r="N4538" s="8"/>
      <c r="O4538" s="8"/>
      <c r="P4538" s="8"/>
      <c r="Q4538" s="8" t="s">
        <v>3171</v>
      </c>
      <c r="R4538" s="8"/>
      <c r="S4538" s="8" t="s">
        <v>3333</v>
      </c>
      <c r="T4538" s="8"/>
      <c r="U4538" s="8" t="s">
        <v>3171</v>
      </c>
      <c r="V4538" s="8"/>
      <c r="W4538" s="8"/>
      <c r="X4538" s="8"/>
      <c r="Y4538" s="8"/>
      <c r="Z4538" s="8"/>
      <c r="AA4538" s="8" t="s">
        <v>3559</v>
      </c>
      <c r="AB4538" s="8"/>
      <c r="AC4538" s="8" t="s">
        <v>3333</v>
      </c>
      <c r="AD4538" s="8"/>
      <c r="AE4538" s="12">
        <v>1</v>
      </c>
      <c r="AF4538" s="8"/>
      <c r="AG4538" s="8" t="s">
        <v>562</v>
      </c>
      <c r="AH4538" s="8"/>
      <c r="AI4538" s="13">
        <v>0</v>
      </c>
      <c r="AJ4538" s="8"/>
      <c r="AK4538" s="13">
        <f>ROUND(IF(ISNUMBER(AI4538), AE4538*AI4538, AE4538),5)</f>
        <v>0</v>
      </c>
      <c r="AL4538" s="8"/>
      <c r="AM4538" s="13">
        <f>ROUND(AM4537+AK4538,5)</f>
        <v>32127.499039999999</v>
      </c>
    </row>
    <row r="4539" spans="1:39" x14ac:dyDescent="0.25">
      <c r="A4539" s="8"/>
      <c r="B4539" s="8"/>
      <c r="C4539" s="8"/>
      <c r="D4539" s="8"/>
      <c r="E4539" s="9">
        <v>1797</v>
      </c>
      <c r="F4539" s="8"/>
      <c r="G4539" s="8" t="s">
        <v>55</v>
      </c>
      <c r="H4539" s="8"/>
      <c r="I4539" s="10">
        <v>45041.644965277781</v>
      </c>
      <c r="J4539" s="8"/>
      <c r="K4539" s="8" t="s">
        <v>56</v>
      </c>
      <c r="L4539" s="8"/>
      <c r="M4539" s="11">
        <v>45041</v>
      </c>
      <c r="N4539" s="8"/>
      <c r="O4539" s="8"/>
      <c r="P4539" s="8"/>
      <c r="Q4539" s="8" t="s">
        <v>3171</v>
      </c>
      <c r="R4539" s="8"/>
      <c r="S4539" s="8" t="s">
        <v>3292</v>
      </c>
      <c r="T4539" s="8"/>
      <c r="U4539" s="8" t="s">
        <v>3171</v>
      </c>
      <c r="V4539" s="8"/>
      <c r="W4539" s="8"/>
      <c r="X4539" s="8"/>
      <c r="Y4539" s="8"/>
      <c r="Z4539" s="8"/>
      <c r="AA4539" s="8" t="s">
        <v>3523</v>
      </c>
      <c r="AB4539" s="8"/>
      <c r="AC4539" s="8" t="s">
        <v>3292</v>
      </c>
      <c r="AD4539" s="8"/>
      <c r="AE4539" s="12">
        <v>1</v>
      </c>
      <c r="AF4539" s="8"/>
      <c r="AG4539" s="8" t="s">
        <v>562</v>
      </c>
      <c r="AH4539" s="8"/>
      <c r="AI4539" s="13">
        <v>0</v>
      </c>
      <c r="AJ4539" s="8"/>
      <c r="AK4539" s="13">
        <f>ROUND(IF(ISNUMBER(AI4539), AE4539*AI4539, AE4539),5)</f>
        <v>0</v>
      </c>
      <c r="AL4539" s="8"/>
      <c r="AM4539" s="13">
        <f>ROUND(AM4538+AK4539,5)</f>
        <v>32127.499039999999</v>
      </c>
    </row>
    <row r="4540" spans="1:39" x14ac:dyDescent="0.25">
      <c r="A4540" s="8"/>
      <c r="B4540" s="8"/>
      <c r="C4540" s="8"/>
      <c r="D4540" s="8"/>
      <c r="E4540" s="9">
        <v>1797</v>
      </c>
      <c r="F4540" s="8"/>
      <c r="G4540" s="8" t="s">
        <v>55</v>
      </c>
      <c r="H4540" s="8"/>
      <c r="I4540" s="10">
        <v>45041.644965277781</v>
      </c>
      <c r="J4540" s="8"/>
      <c r="K4540" s="8" t="s">
        <v>56</v>
      </c>
      <c r="L4540" s="8"/>
      <c r="M4540" s="11">
        <v>45041</v>
      </c>
      <c r="N4540" s="8"/>
      <c r="O4540" s="8"/>
      <c r="P4540" s="8"/>
      <c r="Q4540" s="8" t="s">
        <v>3171</v>
      </c>
      <c r="R4540" s="8"/>
      <c r="S4540" s="8" t="s">
        <v>3296</v>
      </c>
      <c r="T4540" s="8"/>
      <c r="U4540" s="8" t="s">
        <v>3171</v>
      </c>
      <c r="V4540" s="8"/>
      <c r="W4540" s="8"/>
      <c r="X4540" s="8"/>
      <c r="Y4540" s="8"/>
      <c r="Z4540" s="8"/>
      <c r="AA4540" s="8" t="s">
        <v>3527</v>
      </c>
      <c r="AB4540" s="8"/>
      <c r="AC4540" s="8" t="s">
        <v>3296</v>
      </c>
      <c r="AD4540" s="8"/>
      <c r="AE4540" s="12">
        <v>1</v>
      </c>
      <c r="AF4540" s="8"/>
      <c r="AG4540" s="8" t="s">
        <v>562</v>
      </c>
      <c r="AH4540" s="8"/>
      <c r="AI4540" s="13">
        <v>23.78</v>
      </c>
      <c r="AJ4540" s="8"/>
      <c r="AK4540" s="13">
        <f>ROUND(IF(ISNUMBER(AI4540), AE4540*AI4540, AE4540),5)</f>
        <v>23.78</v>
      </c>
      <c r="AL4540" s="8"/>
      <c r="AM4540" s="13">
        <f>ROUND(AM4539+AK4540,5)</f>
        <v>32151.279040000001</v>
      </c>
    </row>
    <row r="4541" spans="1:39" x14ac:dyDescent="0.25">
      <c r="A4541" s="8"/>
      <c r="B4541" s="8"/>
      <c r="C4541" s="8"/>
      <c r="D4541" s="8"/>
      <c r="E4541" s="9">
        <v>1797</v>
      </c>
      <c r="F4541" s="8"/>
      <c r="G4541" s="8" t="s">
        <v>55</v>
      </c>
      <c r="H4541" s="8"/>
      <c r="I4541" s="10">
        <v>45041.644965277781</v>
      </c>
      <c r="J4541" s="8"/>
      <c r="K4541" s="8" t="s">
        <v>56</v>
      </c>
      <c r="L4541" s="8"/>
      <c r="M4541" s="11">
        <v>45041</v>
      </c>
      <c r="N4541" s="8"/>
      <c r="O4541" s="8"/>
      <c r="P4541" s="8"/>
      <c r="Q4541" s="8" t="s">
        <v>3171</v>
      </c>
      <c r="R4541" s="8"/>
      <c r="S4541" s="8" t="s">
        <v>3295</v>
      </c>
      <c r="T4541" s="8"/>
      <c r="U4541" s="8" t="s">
        <v>3171</v>
      </c>
      <c r="V4541" s="8"/>
      <c r="W4541" s="8"/>
      <c r="X4541" s="8"/>
      <c r="Y4541" s="8"/>
      <c r="Z4541" s="8"/>
      <c r="AA4541" s="8" t="s">
        <v>3526</v>
      </c>
      <c r="AB4541" s="8"/>
      <c r="AC4541" s="8" t="s">
        <v>3295</v>
      </c>
      <c r="AD4541" s="8"/>
      <c r="AE4541" s="12">
        <v>1</v>
      </c>
      <c r="AF4541" s="8"/>
      <c r="AG4541" s="8" t="s">
        <v>562</v>
      </c>
      <c r="AH4541" s="8"/>
      <c r="AI4541" s="12">
        <v>8.923</v>
      </c>
      <c r="AJ4541" s="8"/>
      <c r="AK4541" s="13">
        <f>ROUND(IF(ISNUMBER(AI4541), AE4541*AI4541, AE4541),5)</f>
        <v>8.923</v>
      </c>
      <c r="AL4541" s="8"/>
      <c r="AM4541" s="13">
        <f>ROUND(AM4540+AK4541,5)</f>
        <v>32160.20204</v>
      </c>
    </row>
    <row r="4542" spans="1:39" x14ac:dyDescent="0.25">
      <c r="A4542" s="8"/>
      <c r="B4542" s="8"/>
      <c r="C4542" s="8"/>
      <c r="D4542" s="8"/>
      <c r="E4542" s="9">
        <v>1797</v>
      </c>
      <c r="F4542" s="8"/>
      <c r="G4542" s="8" t="s">
        <v>55</v>
      </c>
      <c r="H4542" s="8"/>
      <c r="I4542" s="10">
        <v>45041.644965277781</v>
      </c>
      <c r="J4542" s="8"/>
      <c r="K4542" s="8" t="s">
        <v>56</v>
      </c>
      <c r="L4542" s="8"/>
      <c r="M4542" s="11">
        <v>45041</v>
      </c>
      <c r="N4542" s="8"/>
      <c r="O4542" s="8"/>
      <c r="P4542" s="8"/>
      <c r="Q4542" s="8" t="s">
        <v>3171</v>
      </c>
      <c r="R4542" s="8"/>
      <c r="S4542" s="8" t="s">
        <v>3351</v>
      </c>
      <c r="T4542" s="8"/>
      <c r="U4542" s="8" t="s">
        <v>3171</v>
      </c>
      <c r="V4542" s="8"/>
      <c r="W4542" s="8"/>
      <c r="X4542" s="8"/>
      <c r="Y4542" s="8"/>
      <c r="Z4542" s="8"/>
      <c r="AA4542" s="8" t="s">
        <v>3577</v>
      </c>
      <c r="AB4542" s="8"/>
      <c r="AC4542" s="8" t="s">
        <v>3351</v>
      </c>
      <c r="AD4542" s="8"/>
      <c r="AE4542" s="12">
        <v>1</v>
      </c>
      <c r="AF4542" s="8"/>
      <c r="AG4542" s="8" t="s">
        <v>562</v>
      </c>
      <c r="AH4542" s="8"/>
      <c r="AI4542" s="13">
        <v>13.5</v>
      </c>
      <c r="AJ4542" s="8"/>
      <c r="AK4542" s="13">
        <f>ROUND(IF(ISNUMBER(AI4542), AE4542*AI4542, AE4542),5)</f>
        <v>13.5</v>
      </c>
      <c r="AL4542" s="8"/>
      <c r="AM4542" s="13">
        <f>ROUND(AM4541+AK4542,5)</f>
        <v>32173.70204</v>
      </c>
    </row>
    <row r="4543" spans="1:39" x14ac:dyDescent="0.25">
      <c r="A4543" s="8"/>
      <c r="B4543" s="8"/>
      <c r="C4543" s="8"/>
      <c r="D4543" s="8"/>
      <c r="E4543" s="9">
        <v>1797</v>
      </c>
      <c r="F4543" s="8"/>
      <c r="G4543" s="8" t="s">
        <v>55</v>
      </c>
      <c r="H4543" s="8"/>
      <c r="I4543" s="10">
        <v>45041.644965277781</v>
      </c>
      <c r="J4543" s="8"/>
      <c r="K4543" s="8" t="s">
        <v>56</v>
      </c>
      <c r="L4543" s="8"/>
      <c r="M4543" s="11">
        <v>45041</v>
      </c>
      <c r="N4543" s="8"/>
      <c r="O4543" s="8"/>
      <c r="P4543" s="8"/>
      <c r="Q4543" s="8" t="s">
        <v>3171</v>
      </c>
      <c r="R4543" s="8"/>
      <c r="S4543" s="8" t="s">
        <v>3652</v>
      </c>
      <c r="T4543" s="8"/>
      <c r="U4543" s="8" t="s">
        <v>3171</v>
      </c>
      <c r="V4543" s="8"/>
      <c r="W4543" s="8"/>
      <c r="X4543" s="8"/>
      <c r="Y4543" s="8"/>
      <c r="Z4543" s="8"/>
      <c r="AA4543" s="8" t="s">
        <v>3782</v>
      </c>
      <c r="AB4543" s="8"/>
      <c r="AC4543" s="8" t="s">
        <v>3652</v>
      </c>
      <c r="AD4543" s="8"/>
      <c r="AE4543" s="12">
        <v>1</v>
      </c>
      <c r="AF4543" s="8"/>
      <c r="AG4543" s="8" t="s">
        <v>562</v>
      </c>
      <c r="AH4543" s="8"/>
      <c r="AI4543" s="13">
        <v>0</v>
      </c>
      <c r="AJ4543" s="8"/>
      <c r="AK4543" s="13">
        <f>ROUND(IF(ISNUMBER(AI4543), AE4543*AI4543, AE4543),5)</f>
        <v>0</v>
      </c>
      <c r="AL4543" s="8"/>
      <c r="AM4543" s="13">
        <f>ROUND(AM4542+AK4543,5)</f>
        <v>32173.70204</v>
      </c>
    </row>
    <row r="4544" spans="1:39" x14ac:dyDescent="0.25">
      <c r="A4544" s="8"/>
      <c r="B4544" s="8"/>
      <c r="C4544" s="8"/>
      <c r="D4544" s="8"/>
      <c r="E4544" s="9">
        <v>1797</v>
      </c>
      <c r="F4544" s="8"/>
      <c r="G4544" s="8" t="s">
        <v>55</v>
      </c>
      <c r="H4544" s="8"/>
      <c r="I4544" s="10">
        <v>45041.644965277781</v>
      </c>
      <c r="J4544" s="8"/>
      <c r="K4544" s="8" t="s">
        <v>56</v>
      </c>
      <c r="L4544" s="8"/>
      <c r="M4544" s="11">
        <v>45041</v>
      </c>
      <c r="N4544" s="8"/>
      <c r="O4544" s="8"/>
      <c r="P4544" s="8"/>
      <c r="Q4544" s="8" t="s">
        <v>3171</v>
      </c>
      <c r="R4544" s="8"/>
      <c r="S4544" s="8" t="s">
        <v>3653</v>
      </c>
      <c r="T4544" s="8"/>
      <c r="U4544" s="8" t="s">
        <v>3171</v>
      </c>
      <c r="V4544" s="8"/>
      <c r="W4544" s="8"/>
      <c r="X4544" s="8"/>
      <c r="Y4544" s="8"/>
      <c r="Z4544" s="8"/>
      <c r="AA4544" s="8" t="s">
        <v>3783</v>
      </c>
      <c r="AB4544" s="8"/>
      <c r="AC4544" s="8" t="s">
        <v>3653</v>
      </c>
      <c r="AD4544" s="8"/>
      <c r="AE4544" s="12">
        <v>1</v>
      </c>
      <c r="AF4544" s="8"/>
      <c r="AG4544" s="8" t="s">
        <v>562</v>
      </c>
      <c r="AH4544" s="8"/>
      <c r="AI4544" s="13">
        <v>154.97999999999999</v>
      </c>
      <c r="AJ4544" s="8"/>
      <c r="AK4544" s="13">
        <f>ROUND(IF(ISNUMBER(AI4544), AE4544*AI4544, AE4544),5)</f>
        <v>154.97999999999999</v>
      </c>
      <c r="AL4544" s="8"/>
      <c r="AM4544" s="13">
        <f>ROUND(AM4543+AK4544,5)</f>
        <v>32328.68204</v>
      </c>
    </row>
    <row r="4545" spans="1:39" x14ac:dyDescent="0.25">
      <c r="A4545" s="8"/>
      <c r="B4545" s="8"/>
      <c r="C4545" s="8"/>
      <c r="D4545" s="8"/>
      <c r="E4545" s="9">
        <v>1797</v>
      </c>
      <c r="F4545" s="8"/>
      <c r="G4545" s="8" t="s">
        <v>55</v>
      </c>
      <c r="H4545" s="8"/>
      <c r="I4545" s="10">
        <v>45041.644965277781</v>
      </c>
      <c r="J4545" s="8"/>
      <c r="K4545" s="8" t="s">
        <v>56</v>
      </c>
      <c r="L4545" s="8"/>
      <c r="M4545" s="11">
        <v>45041</v>
      </c>
      <c r="N4545" s="8"/>
      <c r="O4545" s="8"/>
      <c r="P4545" s="8"/>
      <c r="Q4545" s="8" t="s">
        <v>3171</v>
      </c>
      <c r="R4545" s="8"/>
      <c r="S4545" s="8" t="s">
        <v>3297</v>
      </c>
      <c r="T4545" s="8"/>
      <c r="U4545" s="8" t="s">
        <v>3171</v>
      </c>
      <c r="V4545" s="8"/>
      <c r="W4545" s="8"/>
      <c r="X4545" s="8"/>
      <c r="Y4545" s="8"/>
      <c r="Z4545" s="8"/>
      <c r="AA4545" s="8" t="s">
        <v>3528</v>
      </c>
      <c r="AB4545" s="8"/>
      <c r="AC4545" s="8" t="s">
        <v>3297</v>
      </c>
      <c r="AD4545" s="8"/>
      <c r="AE4545" s="12">
        <v>2</v>
      </c>
      <c r="AF4545" s="8"/>
      <c r="AG4545" s="8" t="s">
        <v>562</v>
      </c>
      <c r="AH4545" s="8"/>
      <c r="AI4545" s="12">
        <v>3.653</v>
      </c>
      <c r="AJ4545" s="8"/>
      <c r="AK4545" s="13">
        <f>ROUND(IF(ISNUMBER(AI4545), AE4545*AI4545, AE4545),5)</f>
        <v>7.306</v>
      </c>
      <c r="AL4545" s="8"/>
      <c r="AM4545" s="13">
        <f>ROUND(AM4544+AK4545,5)</f>
        <v>32335.98804</v>
      </c>
    </row>
    <row r="4546" spans="1:39" x14ac:dyDescent="0.25">
      <c r="A4546" s="8"/>
      <c r="B4546" s="8"/>
      <c r="C4546" s="8"/>
      <c r="D4546" s="8"/>
      <c r="E4546" s="9">
        <v>1797</v>
      </c>
      <c r="F4546" s="8"/>
      <c r="G4546" s="8" t="s">
        <v>55</v>
      </c>
      <c r="H4546" s="8"/>
      <c r="I4546" s="10">
        <v>45041.644965277781</v>
      </c>
      <c r="J4546" s="8"/>
      <c r="K4546" s="8" t="s">
        <v>56</v>
      </c>
      <c r="L4546" s="8"/>
      <c r="M4546" s="11">
        <v>45041</v>
      </c>
      <c r="N4546" s="8"/>
      <c r="O4546" s="8"/>
      <c r="P4546" s="8"/>
      <c r="Q4546" s="8" t="s">
        <v>3171</v>
      </c>
      <c r="R4546" s="8"/>
      <c r="S4546" s="8" t="s">
        <v>3654</v>
      </c>
      <c r="T4546" s="8"/>
      <c r="U4546" s="8" t="s">
        <v>3171</v>
      </c>
      <c r="V4546" s="8"/>
      <c r="W4546" s="8"/>
      <c r="X4546" s="8"/>
      <c r="Y4546" s="8"/>
      <c r="Z4546" s="8"/>
      <c r="AA4546" s="8" t="s">
        <v>3784</v>
      </c>
      <c r="AB4546" s="8"/>
      <c r="AC4546" s="8" t="s">
        <v>3654</v>
      </c>
      <c r="AD4546" s="8"/>
      <c r="AE4546" s="12">
        <v>1</v>
      </c>
      <c r="AF4546" s="8"/>
      <c r="AG4546" s="8" t="s">
        <v>562</v>
      </c>
      <c r="AH4546" s="8"/>
      <c r="AI4546" s="12">
        <v>6.2770000000000001</v>
      </c>
      <c r="AJ4546" s="8"/>
      <c r="AK4546" s="13">
        <f>ROUND(IF(ISNUMBER(AI4546), AE4546*AI4546, AE4546),5)</f>
        <v>6.2770000000000001</v>
      </c>
      <c r="AL4546" s="8"/>
      <c r="AM4546" s="13">
        <f>ROUND(AM4545+AK4546,5)</f>
        <v>32342.265039999998</v>
      </c>
    </row>
    <row r="4547" spans="1:39" x14ac:dyDescent="0.25">
      <c r="A4547" s="8"/>
      <c r="B4547" s="8"/>
      <c r="C4547" s="8"/>
      <c r="D4547" s="8"/>
      <c r="E4547" s="9">
        <v>1797</v>
      </c>
      <c r="F4547" s="8"/>
      <c r="G4547" s="8" t="s">
        <v>55</v>
      </c>
      <c r="H4547" s="8"/>
      <c r="I4547" s="10">
        <v>45041.644965277781</v>
      </c>
      <c r="J4547" s="8"/>
      <c r="K4547" s="8" t="s">
        <v>56</v>
      </c>
      <c r="L4547" s="8"/>
      <c r="M4547" s="11">
        <v>45041</v>
      </c>
      <c r="N4547" s="8"/>
      <c r="O4547" s="8"/>
      <c r="P4547" s="8"/>
      <c r="Q4547" s="8" t="s">
        <v>3171</v>
      </c>
      <c r="R4547" s="8"/>
      <c r="S4547" s="8" t="s">
        <v>3655</v>
      </c>
      <c r="T4547" s="8"/>
      <c r="U4547" s="8" t="s">
        <v>3171</v>
      </c>
      <c r="V4547" s="8"/>
      <c r="W4547" s="8"/>
      <c r="X4547" s="8"/>
      <c r="Y4547" s="8"/>
      <c r="Z4547" s="8"/>
      <c r="AA4547" s="8" t="s">
        <v>3785</v>
      </c>
      <c r="AB4547" s="8"/>
      <c r="AC4547" s="8" t="s">
        <v>3655</v>
      </c>
      <c r="AD4547" s="8"/>
      <c r="AE4547" s="12">
        <v>1</v>
      </c>
      <c r="AF4547" s="8"/>
      <c r="AG4547" s="8" t="s">
        <v>562</v>
      </c>
      <c r="AH4547" s="8"/>
      <c r="AI4547" s="12">
        <v>6.2770000000000001</v>
      </c>
      <c r="AJ4547" s="8"/>
      <c r="AK4547" s="13">
        <f>ROUND(IF(ISNUMBER(AI4547), AE4547*AI4547, AE4547),5)</f>
        <v>6.2770000000000001</v>
      </c>
      <c r="AL4547" s="8"/>
      <c r="AM4547" s="13">
        <f>ROUND(AM4546+AK4547,5)</f>
        <v>32348.54204</v>
      </c>
    </row>
    <row r="4548" spans="1:39" x14ac:dyDescent="0.25">
      <c r="A4548" s="8"/>
      <c r="B4548" s="8"/>
      <c r="C4548" s="8"/>
      <c r="D4548" s="8"/>
      <c r="E4548" s="9">
        <v>1797</v>
      </c>
      <c r="F4548" s="8"/>
      <c r="G4548" s="8" t="s">
        <v>55</v>
      </c>
      <c r="H4548" s="8"/>
      <c r="I4548" s="10">
        <v>45041.644965277781</v>
      </c>
      <c r="J4548" s="8"/>
      <c r="K4548" s="8" t="s">
        <v>56</v>
      </c>
      <c r="L4548" s="8"/>
      <c r="M4548" s="11">
        <v>45041</v>
      </c>
      <c r="N4548" s="8"/>
      <c r="O4548" s="8"/>
      <c r="P4548" s="8"/>
      <c r="Q4548" s="8" t="s">
        <v>3171</v>
      </c>
      <c r="R4548" s="8"/>
      <c r="S4548" s="8" t="s">
        <v>3287</v>
      </c>
      <c r="T4548" s="8"/>
      <c r="U4548" s="8" t="s">
        <v>3171</v>
      </c>
      <c r="V4548" s="8"/>
      <c r="W4548" s="8"/>
      <c r="X4548" s="8"/>
      <c r="Y4548" s="8"/>
      <c r="Z4548" s="8"/>
      <c r="AA4548" s="8" t="s">
        <v>3518</v>
      </c>
      <c r="AB4548" s="8"/>
      <c r="AC4548" s="8" t="s">
        <v>3287</v>
      </c>
      <c r="AD4548" s="8"/>
      <c r="AE4548" s="12">
        <v>1</v>
      </c>
      <c r="AF4548" s="8"/>
      <c r="AG4548" s="8" t="s">
        <v>562</v>
      </c>
      <c r="AH4548" s="8"/>
      <c r="AI4548" s="12">
        <v>9.3539999999999992</v>
      </c>
      <c r="AJ4548" s="8"/>
      <c r="AK4548" s="13">
        <f>ROUND(IF(ISNUMBER(AI4548), AE4548*AI4548, AE4548),5)</f>
        <v>9.3539999999999992</v>
      </c>
      <c r="AL4548" s="8"/>
      <c r="AM4548" s="13">
        <f>ROUND(AM4547+AK4548,5)</f>
        <v>32357.89604</v>
      </c>
    </row>
    <row r="4549" spans="1:39" x14ac:dyDescent="0.25">
      <c r="A4549" s="8"/>
      <c r="B4549" s="8"/>
      <c r="C4549" s="8"/>
      <c r="D4549" s="8"/>
      <c r="E4549" s="9">
        <v>1797</v>
      </c>
      <c r="F4549" s="8"/>
      <c r="G4549" s="8" t="s">
        <v>55</v>
      </c>
      <c r="H4549" s="8"/>
      <c r="I4549" s="10">
        <v>45041.644965277781</v>
      </c>
      <c r="J4549" s="8"/>
      <c r="K4549" s="8" t="s">
        <v>56</v>
      </c>
      <c r="L4549" s="8"/>
      <c r="M4549" s="11">
        <v>45041</v>
      </c>
      <c r="N4549" s="8"/>
      <c r="O4549" s="8"/>
      <c r="P4549" s="8"/>
      <c r="Q4549" s="8" t="s">
        <v>3171</v>
      </c>
      <c r="R4549" s="8"/>
      <c r="S4549" s="8" t="s">
        <v>3656</v>
      </c>
      <c r="T4549" s="8"/>
      <c r="U4549" s="8" t="s">
        <v>3171</v>
      </c>
      <c r="V4549" s="8"/>
      <c r="W4549" s="8"/>
      <c r="X4549" s="8"/>
      <c r="Y4549" s="8"/>
      <c r="Z4549" s="8"/>
      <c r="AA4549" s="8" t="s">
        <v>3786</v>
      </c>
      <c r="AB4549" s="8"/>
      <c r="AC4549" s="8" t="s">
        <v>3656</v>
      </c>
      <c r="AD4549" s="8"/>
      <c r="AE4549" s="12">
        <v>1</v>
      </c>
      <c r="AF4549" s="8"/>
      <c r="AG4549" s="8" t="s">
        <v>562</v>
      </c>
      <c r="AH4549" s="8"/>
      <c r="AI4549" s="13">
        <v>43.19</v>
      </c>
      <c r="AJ4549" s="8"/>
      <c r="AK4549" s="13">
        <f>ROUND(IF(ISNUMBER(AI4549), AE4549*AI4549, AE4549),5)</f>
        <v>43.19</v>
      </c>
      <c r="AL4549" s="8"/>
      <c r="AM4549" s="13">
        <f>ROUND(AM4548+AK4549,5)</f>
        <v>32401.086039999998</v>
      </c>
    </row>
    <row r="4550" spans="1:39" x14ac:dyDescent="0.25">
      <c r="A4550" s="8"/>
      <c r="B4550" s="8"/>
      <c r="C4550" s="8"/>
      <c r="D4550" s="8"/>
      <c r="E4550" s="9">
        <v>1797</v>
      </c>
      <c r="F4550" s="8"/>
      <c r="G4550" s="8" t="s">
        <v>55</v>
      </c>
      <c r="H4550" s="8"/>
      <c r="I4550" s="10">
        <v>45041.644965277781</v>
      </c>
      <c r="J4550" s="8"/>
      <c r="K4550" s="8" t="s">
        <v>56</v>
      </c>
      <c r="L4550" s="8"/>
      <c r="M4550" s="11">
        <v>45041</v>
      </c>
      <c r="N4550" s="8"/>
      <c r="O4550" s="8"/>
      <c r="P4550" s="8"/>
      <c r="Q4550" s="8" t="s">
        <v>3171</v>
      </c>
      <c r="R4550" s="8"/>
      <c r="S4550" s="8" t="s">
        <v>3292</v>
      </c>
      <c r="T4550" s="8"/>
      <c r="U4550" s="8" t="s">
        <v>3171</v>
      </c>
      <c r="V4550" s="8"/>
      <c r="W4550" s="8"/>
      <c r="X4550" s="8"/>
      <c r="Y4550" s="8"/>
      <c r="Z4550" s="8"/>
      <c r="AA4550" s="8" t="s">
        <v>3523</v>
      </c>
      <c r="AB4550" s="8"/>
      <c r="AC4550" s="8" t="s">
        <v>3292</v>
      </c>
      <c r="AD4550" s="8"/>
      <c r="AE4550" s="12">
        <v>1</v>
      </c>
      <c r="AF4550" s="8"/>
      <c r="AG4550" s="8" t="s">
        <v>562</v>
      </c>
      <c r="AH4550" s="8"/>
      <c r="AI4550" s="13">
        <v>0</v>
      </c>
      <c r="AJ4550" s="8"/>
      <c r="AK4550" s="13">
        <f>ROUND(IF(ISNUMBER(AI4550), AE4550*AI4550, AE4550),5)</f>
        <v>0</v>
      </c>
      <c r="AL4550" s="8"/>
      <c r="AM4550" s="13">
        <f>ROUND(AM4549+AK4550,5)</f>
        <v>32401.086039999998</v>
      </c>
    </row>
    <row r="4551" spans="1:39" x14ac:dyDescent="0.25">
      <c r="A4551" s="8"/>
      <c r="B4551" s="8"/>
      <c r="C4551" s="8"/>
      <c r="D4551" s="8"/>
      <c r="E4551" s="9">
        <v>1797</v>
      </c>
      <c r="F4551" s="8"/>
      <c r="G4551" s="8" t="s">
        <v>55</v>
      </c>
      <c r="H4551" s="8"/>
      <c r="I4551" s="10">
        <v>45041.644965277781</v>
      </c>
      <c r="J4551" s="8"/>
      <c r="K4551" s="8" t="s">
        <v>56</v>
      </c>
      <c r="L4551" s="8"/>
      <c r="M4551" s="11">
        <v>45041</v>
      </c>
      <c r="N4551" s="8"/>
      <c r="O4551" s="8"/>
      <c r="P4551" s="8"/>
      <c r="Q4551" s="8" t="s">
        <v>3171</v>
      </c>
      <c r="R4551" s="8"/>
      <c r="S4551" s="8" t="s">
        <v>3296</v>
      </c>
      <c r="T4551" s="8"/>
      <c r="U4551" s="8" t="s">
        <v>3171</v>
      </c>
      <c r="V4551" s="8"/>
      <c r="W4551" s="8"/>
      <c r="X4551" s="8"/>
      <c r="Y4551" s="8"/>
      <c r="Z4551" s="8"/>
      <c r="AA4551" s="8" t="s">
        <v>3527</v>
      </c>
      <c r="AB4551" s="8"/>
      <c r="AC4551" s="8" t="s">
        <v>3296</v>
      </c>
      <c r="AD4551" s="8"/>
      <c r="AE4551" s="12">
        <v>1</v>
      </c>
      <c r="AF4551" s="8"/>
      <c r="AG4551" s="8" t="s">
        <v>562</v>
      </c>
      <c r="AH4551" s="8"/>
      <c r="AI4551" s="13">
        <v>23.78</v>
      </c>
      <c r="AJ4551" s="8"/>
      <c r="AK4551" s="13">
        <f>ROUND(IF(ISNUMBER(AI4551), AE4551*AI4551, AE4551),5)</f>
        <v>23.78</v>
      </c>
      <c r="AL4551" s="8"/>
      <c r="AM4551" s="13">
        <f>ROUND(AM4550+AK4551,5)</f>
        <v>32424.866040000001</v>
      </c>
    </row>
    <row r="4552" spans="1:39" x14ac:dyDescent="0.25">
      <c r="A4552" s="8"/>
      <c r="B4552" s="8"/>
      <c r="C4552" s="8"/>
      <c r="D4552" s="8"/>
      <c r="E4552" s="9">
        <v>1797</v>
      </c>
      <c r="F4552" s="8"/>
      <c r="G4552" s="8" t="s">
        <v>55</v>
      </c>
      <c r="H4552" s="8"/>
      <c r="I4552" s="10">
        <v>45041.644965277781</v>
      </c>
      <c r="J4552" s="8"/>
      <c r="K4552" s="8" t="s">
        <v>56</v>
      </c>
      <c r="L4552" s="8"/>
      <c r="M4552" s="11">
        <v>45041</v>
      </c>
      <c r="N4552" s="8"/>
      <c r="O4552" s="8"/>
      <c r="P4552" s="8"/>
      <c r="Q4552" s="8" t="s">
        <v>3171</v>
      </c>
      <c r="R4552" s="8"/>
      <c r="S4552" s="8" t="s">
        <v>3295</v>
      </c>
      <c r="T4552" s="8"/>
      <c r="U4552" s="8" t="s">
        <v>3171</v>
      </c>
      <c r="V4552" s="8"/>
      <c r="W4552" s="8"/>
      <c r="X4552" s="8"/>
      <c r="Y4552" s="8"/>
      <c r="Z4552" s="8"/>
      <c r="AA4552" s="8" t="s">
        <v>3526</v>
      </c>
      <c r="AB4552" s="8"/>
      <c r="AC4552" s="8" t="s">
        <v>3295</v>
      </c>
      <c r="AD4552" s="8"/>
      <c r="AE4552" s="12">
        <v>1</v>
      </c>
      <c r="AF4552" s="8"/>
      <c r="AG4552" s="8" t="s">
        <v>562</v>
      </c>
      <c r="AH4552" s="8"/>
      <c r="AI4552" s="12">
        <v>8.923</v>
      </c>
      <c r="AJ4552" s="8"/>
      <c r="AK4552" s="13">
        <f>ROUND(IF(ISNUMBER(AI4552), AE4552*AI4552, AE4552),5)</f>
        <v>8.923</v>
      </c>
      <c r="AL4552" s="8"/>
      <c r="AM4552" s="13">
        <f>ROUND(AM4551+AK4552,5)</f>
        <v>32433.78904</v>
      </c>
    </row>
    <row r="4553" spans="1:39" x14ac:dyDescent="0.25">
      <c r="A4553" s="8"/>
      <c r="B4553" s="8"/>
      <c r="C4553" s="8"/>
      <c r="D4553" s="8"/>
      <c r="E4553" s="9">
        <v>1810</v>
      </c>
      <c r="F4553" s="8"/>
      <c r="G4553" s="8" t="s">
        <v>55</v>
      </c>
      <c r="H4553" s="8"/>
      <c r="I4553" s="10">
        <v>45043.487581018519</v>
      </c>
      <c r="J4553" s="8"/>
      <c r="K4553" s="8" t="s">
        <v>56</v>
      </c>
      <c r="L4553" s="8"/>
      <c r="M4553" s="11">
        <v>45043</v>
      </c>
      <c r="N4553" s="8"/>
      <c r="O4553" s="8"/>
      <c r="P4553" s="8"/>
      <c r="Q4553" s="8" t="s">
        <v>3171</v>
      </c>
      <c r="R4553" s="8"/>
      <c r="S4553" s="8" t="s">
        <v>3314</v>
      </c>
      <c r="T4553" s="8"/>
      <c r="U4553" s="8" t="s">
        <v>3171</v>
      </c>
      <c r="V4553" s="8"/>
      <c r="W4553" s="8"/>
      <c r="X4553" s="8"/>
      <c r="Y4553" s="8"/>
      <c r="Z4553" s="8"/>
      <c r="AA4553" s="8" t="s">
        <v>3541</v>
      </c>
      <c r="AB4553" s="8"/>
      <c r="AC4553" s="8" t="s">
        <v>3314</v>
      </c>
      <c r="AD4553" s="8"/>
      <c r="AE4553" s="12">
        <v>1</v>
      </c>
      <c r="AF4553" s="8"/>
      <c r="AG4553" s="8" t="s">
        <v>562</v>
      </c>
      <c r="AH4553" s="8"/>
      <c r="AI4553" s="13">
        <v>222.05</v>
      </c>
      <c r="AJ4553" s="8"/>
      <c r="AK4553" s="13">
        <f>ROUND(IF(ISNUMBER(AI4553), AE4553*AI4553, AE4553),5)</f>
        <v>222.05</v>
      </c>
      <c r="AL4553" s="8"/>
      <c r="AM4553" s="13">
        <f>ROUND(AM4552+AK4553,5)</f>
        <v>32655.839039999999</v>
      </c>
    </row>
    <row r="4554" spans="1:39" x14ac:dyDescent="0.25">
      <c r="A4554" s="8"/>
      <c r="B4554" s="8"/>
      <c r="C4554" s="8"/>
      <c r="D4554" s="8"/>
      <c r="E4554" s="9">
        <v>1810</v>
      </c>
      <c r="F4554" s="8"/>
      <c r="G4554" s="8" t="s">
        <v>55</v>
      </c>
      <c r="H4554" s="8"/>
      <c r="I4554" s="10">
        <v>45043.487581018519</v>
      </c>
      <c r="J4554" s="8"/>
      <c r="K4554" s="8" t="s">
        <v>56</v>
      </c>
      <c r="L4554" s="8"/>
      <c r="M4554" s="11">
        <v>45043</v>
      </c>
      <c r="N4554" s="8"/>
      <c r="O4554" s="8"/>
      <c r="P4554" s="8"/>
      <c r="Q4554" s="8" t="s">
        <v>3171</v>
      </c>
      <c r="R4554" s="8"/>
      <c r="S4554" s="8" t="s">
        <v>3657</v>
      </c>
      <c r="T4554" s="8"/>
      <c r="U4554" s="8" t="s">
        <v>3171</v>
      </c>
      <c r="V4554" s="8"/>
      <c r="W4554" s="8"/>
      <c r="X4554" s="8"/>
      <c r="Y4554" s="8"/>
      <c r="Z4554" s="8"/>
      <c r="AA4554" s="8" t="s">
        <v>3787</v>
      </c>
      <c r="AB4554" s="8"/>
      <c r="AC4554" s="8" t="s">
        <v>3657</v>
      </c>
      <c r="AD4554" s="8"/>
      <c r="AE4554" s="12">
        <v>0</v>
      </c>
      <c r="AF4554" s="8"/>
      <c r="AG4554" s="8" t="s">
        <v>562</v>
      </c>
      <c r="AH4554" s="8"/>
      <c r="AI4554" s="12">
        <v>2.4824999999999999</v>
      </c>
      <c r="AJ4554" s="8"/>
      <c r="AK4554" s="13">
        <f>ROUND(IF(ISNUMBER(AI4554), AE4554*AI4554, AE4554),5)</f>
        <v>0</v>
      </c>
      <c r="AL4554" s="8"/>
      <c r="AM4554" s="13">
        <f>ROUND(AM4553+AK4554,5)</f>
        <v>32655.839039999999</v>
      </c>
    </row>
    <row r="4555" spans="1:39" x14ac:dyDescent="0.25">
      <c r="A4555" s="8"/>
      <c r="B4555" s="8"/>
      <c r="C4555" s="8"/>
      <c r="D4555" s="8"/>
      <c r="E4555" s="9">
        <v>1810</v>
      </c>
      <c r="F4555" s="8"/>
      <c r="G4555" s="8" t="s">
        <v>55</v>
      </c>
      <c r="H4555" s="8"/>
      <c r="I4555" s="10">
        <v>45043.487581018519</v>
      </c>
      <c r="J4555" s="8"/>
      <c r="K4555" s="8" t="s">
        <v>56</v>
      </c>
      <c r="L4555" s="8"/>
      <c r="M4555" s="11">
        <v>45043</v>
      </c>
      <c r="N4555" s="8"/>
      <c r="O4555" s="8"/>
      <c r="P4555" s="8"/>
      <c r="Q4555" s="8" t="s">
        <v>3171</v>
      </c>
      <c r="R4555" s="8"/>
      <c r="S4555" s="8" t="s">
        <v>3400</v>
      </c>
      <c r="T4555" s="8"/>
      <c r="U4555" s="8" t="s">
        <v>3171</v>
      </c>
      <c r="V4555" s="8"/>
      <c r="W4555" s="8"/>
      <c r="X4555" s="8"/>
      <c r="Y4555" s="8"/>
      <c r="Z4555" s="8"/>
      <c r="AA4555" s="8" t="s">
        <v>3625</v>
      </c>
      <c r="AB4555" s="8"/>
      <c r="AC4555" s="8" t="s">
        <v>3400</v>
      </c>
      <c r="AD4555" s="8"/>
      <c r="AE4555" s="12">
        <v>10</v>
      </c>
      <c r="AF4555" s="8"/>
      <c r="AG4555" s="8" t="s">
        <v>562</v>
      </c>
      <c r="AH4555" s="8"/>
      <c r="AI4555" s="12">
        <v>29.718</v>
      </c>
      <c r="AJ4555" s="8"/>
      <c r="AK4555" s="13">
        <f>ROUND(IF(ISNUMBER(AI4555), AE4555*AI4555, AE4555),5)</f>
        <v>297.18</v>
      </c>
      <c r="AL4555" s="8"/>
      <c r="AM4555" s="13">
        <f>ROUND(AM4554+AK4555,5)</f>
        <v>32953.019039999999</v>
      </c>
    </row>
    <row r="4556" spans="1:39" x14ac:dyDescent="0.25">
      <c r="A4556" s="8"/>
      <c r="B4556" s="8"/>
      <c r="C4556" s="8"/>
      <c r="D4556" s="8"/>
      <c r="E4556" s="9">
        <v>1897</v>
      </c>
      <c r="F4556" s="8"/>
      <c r="G4556" s="8" t="s">
        <v>55</v>
      </c>
      <c r="H4556" s="8"/>
      <c r="I4556" s="10">
        <v>45084.373240740744</v>
      </c>
      <c r="J4556" s="8"/>
      <c r="K4556" s="8" t="s">
        <v>56</v>
      </c>
      <c r="L4556" s="8"/>
      <c r="M4556" s="11">
        <v>45084</v>
      </c>
      <c r="N4556" s="8"/>
      <c r="O4556" s="8"/>
      <c r="P4556" s="8"/>
      <c r="Q4556" s="8" t="s">
        <v>3171</v>
      </c>
      <c r="R4556" s="8"/>
      <c r="S4556" s="8" t="s">
        <v>3658</v>
      </c>
      <c r="T4556" s="8"/>
      <c r="U4556" s="8" t="s">
        <v>3171</v>
      </c>
      <c r="V4556" s="8"/>
      <c r="W4556" s="8"/>
      <c r="X4556" s="8"/>
      <c r="Y4556" s="8"/>
      <c r="Z4556" s="8"/>
      <c r="AA4556" s="8" t="s">
        <v>3788</v>
      </c>
      <c r="AB4556" s="8"/>
      <c r="AC4556" s="8" t="s">
        <v>3658</v>
      </c>
      <c r="AD4556" s="8"/>
      <c r="AE4556" s="12">
        <v>7</v>
      </c>
      <c r="AF4556" s="8"/>
      <c r="AG4556" s="8" t="s">
        <v>562</v>
      </c>
      <c r="AH4556" s="8"/>
      <c r="AI4556" s="12">
        <v>6.0685700000000002</v>
      </c>
      <c r="AJ4556" s="8"/>
      <c r="AK4556" s="13">
        <f>ROUND(IF(ISNUMBER(AI4556), AE4556*AI4556, AE4556),5)</f>
        <v>42.479990000000001</v>
      </c>
      <c r="AL4556" s="8"/>
      <c r="AM4556" s="13">
        <f>ROUND(AM4555+AK4556,5)</f>
        <v>32995.499029999999</v>
      </c>
    </row>
    <row r="4557" spans="1:39" x14ac:dyDescent="0.25">
      <c r="A4557" s="8"/>
      <c r="B4557" s="8"/>
      <c r="C4557" s="8"/>
      <c r="D4557" s="8"/>
      <c r="E4557" s="9">
        <v>1897</v>
      </c>
      <c r="F4557" s="8"/>
      <c r="G4557" s="8" t="s">
        <v>55</v>
      </c>
      <c r="H4557" s="8"/>
      <c r="I4557" s="10">
        <v>45084.373240740744</v>
      </c>
      <c r="J4557" s="8"/>
      <c r="K4557" s="8" t="s">
        <v>56</v>
      </c>
      <c r="L4557" s="8"/>
      <c r="M4557" s="11">
        <v>45084</v>
      </c>
      <c r="N4557" s="8"/>
      <c r="O4557" s="8"/>
      <c r="P4557" s="8"/>
      <c r="Q4557" s="8" t="s">
        <v>3171</v>
      </c>
      <c r="R4557" s="8"/>
      <c r="S4557" s="8" t="s">
        <v>3659</v>
      </c>
      <c r="T4557" s="8"/>
      <c r="U4557" s="8" t="s">
        <v>3171</v>
      </c>
      <c r="V4557" s="8"/>
      <c r="W4557" s="8"/>
      <c r="X4557" s="8"/>
      <c r="Y4557" s="8"/>
      <c r="Z4557" s="8"/>
      <c r="AA4557" s="8" t="s">
        <v>3789</v>
      </c>
      <c r="AB4557" s="8"/>
      <c r="AC4557" s="8" t="s">
        <v>3659</v>
      </c>
      <c r="AD4557" s="8"/>
      <c r="AE4557" s="12">
        <v>1</v>
      </c>
      <c r="AF4557" s="8"/>
      <c r="AG4557" s="8" t="s">
        <v>562</v>
      </c>
      <c r="AH4557" s="8"/>
      <c r="AI4557" s="13">
        <v>118.33</v>
      </c>
      <c r="AJ4557" s="8"/>
      <c r="AK4557" s="13">
        <f>ROUND(IF(ISNUMBER(AI4557), AE4557*AI4557, AE4557),5)</f>
        <v>118.33</v>
      </c>
      <c r="AL4557" s="8"/>
      <c r="AM4557" s="13">
        <f>ROUND(AM4556+AK4557,5)</f>
        <v>33113.829030000001</v>
      </c>
    </row>
    <row r="4558" spans="1:39" x14ac:dyDescent="0.25">
      <c r="A4558" s="8"/>
      <c r="B4558" s="8"/>
      <c r="C4558" s="8"/>
      <c r="D4558" s="8"/>
      <c r="E4558" s="9">
        <v>1897</v>
      </c>
      <c r="F4558" s="8"/>
      <c r="G4558" s="8" t="s">
        <v>55</v>
      </c>
      <c r="H4558" s="8"/>
      <c r="I4558" s="10">
        <v>45084.373240740744</v>
      </c>
      <c r="J4558" s="8"/>
      <c r="K4558" s="8" t="s">
        <v>56</v>
      </c>
      <c r="L4558" s="8"/>
      <c r="M4558" s="11">
        <v>45084</v>
      </c>
      <c r="N4558" s="8"/>
      <c r="O4558" s="8"/>
      <c r="P4558" s="8"/>
      <c r="Q4558" s="8" t="s">
        <v>3171</v>
      </c>
      <c r="R4558" s="8"/>
      <c r="S4558" s="8" t="s">
        <v>3660</v>
      </c>
      <c r="T4558" s="8"/>
      <c r="U4558" s="8" t="s">
        <v>3171</v>
      </c>
      <c r="V4558" s="8"/>
      <c r="W4558" s="8"/>
      <c r="X4558" s="8"/>
      <c r="Y4558" s="8"/>
      <c r="Z4558" s="8"/>
      <c r="AA4558" s="8" t="s">
        <v>3790</v>
      </c>
      <c r="AB4558" s="8"/>
      <c r="AC4558" s="8" t="s">
        <v>3660</v>
      </c>
      <c r="AD4558" s="8"/>
      <c r="AE4558" s="12">
        <v>1</v>
      </c>
      <c r="AF4558" s="8"/>
      <c r="AG4558" s="8" t="s">
        <v>562</v>
      </c>
      <c r="AH4558" s="8"/>
      <c r="AI4558" s="13">
        <v>47.49</v>
      </c>
      <c r="AJ4558" s="8"/>
      <c r="AK4558" s="13">
        <f>ROUND(IF(ISNUMBER(AI4558), AE4558*AI4558, AE4558),5)</f>
        <v>47.49</v>
      </c>
      <c r="AL4558" s="8"/>
      <c r="AM4558" s="13">
        <f>ROUND(AM4557+AK4558,5)</f>
        <v>33161.319029999999</v>
      </c>
    </row>
    <row r="4559" spans="1:39" x14ac:dyDescent="0.25">
      <c r="A4559" s="8"/>
      <c r="B4559" s="8"/>
      <c r="C4559" s="8"/>
      <c r="D4559" s="8"/>
      <c r="E4559" s="9">
        <v>1897</v>
      </c>
      <c r="F4559" s="8"/>
      <c r="G4559" s="8" t="s">
        <v>55</v>
      </c>
      <c r="H4559" s="8"/>
      <c r="I4559" s="10">
        <v>45084.373240740744</v>
      </c>
      <c r="J4559" s="8"/>
      <c r="K4559" s="8" t="s">
        <v>56</v>
      </c>
      <c r="L4559" s="8"/>
      <c r="M4559" s="11">
        <v>45084</v>
      </c>
      <c r="N4559" s="8"/>
      <c r="O4559" s="8"/>
      <c r="P4559" s="8"/>
      <c r="Q4559" s="8" t="s">
        <v>3171</v>
      </c>
      <c r="R4559" s="8"/>
      <c r="S4559" s="8" t="s">
        <v>3319</v>
      </c>
      <c r="T4559" s="8"/>
      <c r="U4559" s="8" t="s">
        <v>3171</v>
      </c>
      <c r="V4559" s="8"/>
      <c r="W4559" s="8"/>
      <c r="X4559" s="8"/>
      <c r="Y4559" s="8"/>
      <c r="Z4559" s="8"/>
      <c r="AA4559" s="8" t="s">
        <v>3546</v>
      </c>
      <c r="AB4559" s="8"/>
      <c r="AC4559" s="8" t="s">
        <v>3319</v>
      </c>
      <c r="AD4559" s="8"/>
      <c r="AE4559" s="12">
        <v>2</v>
      </c>
      <c r="AF4559" s="8"/>
      <c r="AG4559" s="8" t="s">
        <v>562</v>
      </c>
      <c r="AH4559" s="8"/>
      <c r="AI4559" s="13">
        <v>26.19</v>
      </c>
      <c r="AJ4559" s="8"/>
      <c r="AK4559" s="13">
        <f>ROUND(IF(ISNUMBER(AI4559), AE4559*AI4559, AE4559),5)</f>
        <v>52.38</v>
      </c>
      <c r="AL4559" s="8"/>
      <c r="AM4559" s="13">
        <f>ROUND(AM4558+AK4559,5)</f>
        <v>33213.699030000003</v>
      </c>
    </row>
    <row r="4560" spans="1:39" x14ac:dyDescent="0.25">
      <c r="A4560" s="8"/>
      <c r="B4560" s="8"/>
      <c r="C4560" s="8"/>
      <c r="D4560" s="8"/>
      <c r="E4560" s="9">
        <v>1897</v>
      </c>
      <c r="F4560" s="8"/>
      <c r="G4560" s="8" t="s">
        <v>55</v>
      </c>
      <c r="H4560" s="8"/>
      <c r="I4560" s="10">
        <v>45084.373240740744</v>
      </c>
      <c r="J4560" s="8"/>
      <c r="K4560" s="8" t="s">
        <v>56</v>
      </c>
      <c r="L4560" s="8"/>
      <c r="M4560" s="11">
        <v>45084</v>
      </c>
      <c r="N4560" s="8"/>
      <c r="O4560" s="8"/>
      <c r="P4560" s="8"/>
      <c r="Q4560" s="8" t="s">
        <v>3171</v>
      </c>
      <c r="R4560" s="8"/>
      <c r="S4560" s="8" t="s">
        <v>3239</v>
      </c>
      <c r="T4560" s="8"/>
      <c r="U4560" s="8" t="s">
        <v>3171</v>
      </c>
      <c r="V4560" s="8"/>
      <c r="W4560" s="8"/>
      <c r="X4560" s="8"/>
      <c r="Y4560" s="8"/>
      <c r="Z4560" s="8"/>
      <c r="AA4560" s="8" t="s">
        <v>3470</v>
      </c>
      <c r="AB4560" s="8"/>
      <c r="AC4560" s="8" t="s">
        <v>3239</v>
      </c>
      <c r="AD4560" s="8"/>
      <c r="AE4560" s="12">
        <v>50</v>
      </c>
      <c r="AF4560" s="8"/>
      <c r="AG4560" s="8" t="s">
        <v>562</v>
      </c>
      <c r="AH4560" s="8"/>
      <c r="AI4560" s="12">
        <v>7.5671999999999997</v>
      </c>
      <c r="AJ4560" s="8"/>
      <c r="AK4560" s="13">
        <f>ROUND(IF(ISNUMBER(AI4560), AE4560*AI4560, AE4560),5)</f>
        <v>378.36</v>
      </c>
      <c r="AL4560" s="8"/>
      <c r="AM4560" s="13">
        <f>ROUND(AM4559+AK4560,5)</f>
        <v>33592.059029999997</v>
      </c>
    </row>
    <row r="4561" spans="1:39" x14ac:dyDescent="0.25">
      <c r="A4561" s="8"/>
      <c r="B4561" s="8"/>
      <c r="C4561" s="8"/>
      <c r="D4561" s="8"/>
      <c r="E4561" s="9">
        <v>1917</v>
      </c>
      <c r="F4561" s="8"/>
      <c r="G4561" s="8" t="s">
        <v>55</v>
      </c>
      <c r="H4561" s="8"/>
      <c r="I4561" s="10">
        <v>45093.428414351853</v>
      </c>
      <c r="J4561" s="8"/>
      <c r="K4561" s="8" t="s">
        <v>56</v>
      </c>
      <c r="L4561" s="8"/>
      <c r="M4561" s="11">
        <v>45093</v>
      </c>
      <c r="N4561" s="8"/>
      <c r="O4561" s="8"/>
      <c r="P4561" s="8"/>
      <c r="Q4561" s="8" t="s">
        <v>3171</v>
      </c>
      <c r="R4561" s="8"/>
      <c r="S4561" s="8" t="s">
        <v>3247</v>
      </c>
      <c r="T4561" s="8"/>
      <c r="U4561" s="8" t="s">
        <v>3171</v>
      </c>
      <c r="V4561" s="8"/>
      <c r="W4561" s="8"/>
      <c r="X4561" s="8"/>
      <c r="Y4561" s="8"/>
      <c r="Z4561" s="8"/>
      <c r="AA4561" s="8" t="s">
        <v>3478</v>
      </c>
      <c r="AB4561" s="8"/>
      <c r="AC4561" s="8" t="s">
        <v>3247</v>
      </c>
      <c r="AD4561" s="8"/>
      <c r="AE4561" s="12">
        <v>0</v>
      </c>
      <c r="AF4561" s="8"/>
      <c r="AG4561" s="8"/>
      <c r="AH4561" s="8"/>
      <c r="AI4561" s="13">
        <v>183.9</v>
      </c>
      <c r="AJ4561" s="8"/>
      <c r="AK4561" s="13">
        <f>ROUND(IF(ISNUMBER(AI4561), AE4561*AI4561, AE4561),5)</f>
        <v>0</v>
      </c>
      <c r="AL4561" s="8"/>
      <c r="AM4561" s="13">
        <f>ROUND(AM4560+AK4561,5)</f>
        <v>33592.059029999997</v>
      </c>
    </row>
    <row r="4562" spans="1:39" x14ac:dyDescent="0.25">
      <c r="A4562" s="8"/>
      <c r="B4562" s="8"/>
      <c r="C4562" s="8"/>
      <c r="D4562" s="8"/>
      <c r="E4562" s="9">
        <v>1917</v>
      </c>
      <c r="F4562" s="8"/>
      <c r="G4562" s="8" t="s">
        <v>55</v>
      </c>
      <c r="H4562" s="8"/>
      <c r="I4562" s="10">
        <v>45093.428414351853</v>
      </c>
      <c r="J4562" s="8"/>
      <c r="K4562" s="8" t="s">
        <v>56</v>
      </c>
      <c r="L4562" s="8"/>
      <c r="M4562" s="11">
        <v>45093</v>
      </c>
      <c r="N4562" s="8"/>
      <c r="O4562" s="8"/>
      <c r="P4562" s="8"/>
      <c r="Q4562" s="8" t="s">
        <v>3171</v>
      </c>
      <c r="R4562" s="8"/>
      <c r="S4562" s="8" t="s">
        <v>3657</v>
      </c>
      <c r="T4562" s="8"/>
      <c r="U4562" s="8" t="s">
        <v>3171</v>
      </c>
      <c r="V4562" s="8"/>
      <c r="W4562" s="8"/>
      <c r="X4562" s="8"/>
      <c r="Y4562" s="8"/>
      <c r="Z4562" s="8"/>
      <c r="AA4562" s="8" t="s">
        <v>3787</v>
      </c>
      <c r="AB4562" s="8"/>
      <c r="AC4562" s="8" t="s">
        <v>3657</v>
      </c>
      <c r="AD4562" s="8"/>
      <c r="AE4562" s="12">
        <v>4</v>
      </c>
      <c r="AF4562" s="8"/>
      <c r="AG4562" s="8" t="s">
        <v>562</v>
      </c>
      <c r="AH4562" s="8"/>
      <c r="AI4562" s="12">
        <v>2.4824999999999999</v>
      </c>
      <c r="AJ4562" s="8"/>
      <c r="AK4562" s="13">
        <f>ROUND(IF(ISNUMBER(AI4562), AE4562*AI4562, AE4562),5)</f>
        <v>9.93</v>
      </c>
      <c r="AL4562" s="8"/>
      <c r="AM4562" s="13">
        <f>ROUND(AM4561+AK4562,5)</f>
        <v>33601.989029999997</v>
      </c>
    </row>
    <row r="4563" spans="1:39" x14ac:dyDescent="0.25">
      <c r="A4563" s="8"/>
      <c r="B4563" s="8"/>
      <c r="C4563" s="8"/>
      <c r="D4563" s="8"/>
      <c r="E4563" s="9">
        <v>1922</v>
      </c>
      <c r="F4563" s="8"/>
      <c r="G4563" s="8" t="s">
        <v>55</v>
      </c>
      <c r="H4563" s="8"/>
      <c r="I4563" s="10">
        <v>45097.366064814814</v>
      </c>
      <c r="J4563" s="8"/>
      <c r="K4563" s="8" t="s">
        <v>56</v>
      </c>
      <c r="L4563" s="8"/>
      <c r="M4563" s="11">
        <v>45097</v>
      </c>
      <c r="N4563" s="8"/>
      <c r="O4563" s="8"/>
      <c r="P4563" s="8"/>
      <c r="Q4563" s="8" t="s">
        <v>3171</v>
      </c>
      <c r="R4563" s="8"/>
      <c r="S4563" s="8" t="s">
        <v>3246</v>
      </c>
      <c r="T4563" s="8"/>
      <c r="U4563" s="8" t="s">
        <v>3171</v>
      </c>
      <c r="V4563" s="8"/>
      <c r="W4563" s="8"/>
      <c r="X4563" s="8"/>
      <c r="Y4563" s="8"/>
      <c r="Z4563" s="8"/>
      <c r="AA4563" s="8" t="s">
        <v>3477</v>
      </c>
      <c r="AB4563" s="8"/>
      <c r="AC4563" s="8" t="s">
        <v>3246</v>
      </c>
      <c r="AD4563" s="8"/>
      <c r="AE4563" s="12">
        <v>0</v>
      </c>
      <c r="AF4563" s="8"/>
      <c r="AG4563" s="8" t="s">
        <v>562</v>
      </c>
      <c r="AH4563" s="8"/>
      <c r="AI4563" s="12">
        <v>2.0070700000000001</v>
      </c>
      <c r="AJ4563" s="8"/>
      <c r="AK4563" s="13">
        <f>ROUND(IF(ISNUMBER(AI4563), AE4563*AI4563, AE4563),5)</f>
        <v>0</v>
      </c>
      <c r="AL4563" s="8"/>
      <c r="AM4563" s="13">
        <f>ROUND(AM4562+AK4563,5)</f>
        <v>33601.989029999997</v>
      </c>
    </row>
    <row r="4564" spans="1:39" x14ac:dyDescent="0.25">
      <c r="A4564" s="8"/>
      <c r="B4564" s="8"/>
      <c r="C4564" s="8"/>
      <c r="D4564" s="8"/>
      <c r="E4564" s="9">
        <v>1922</v>
      </c>
      <c r="F4564" s="8"/>
      <c r="G4564" s="8" t="s">
        <v>55</v>
      </c>
      <c r="H4564" s="8"/>
      <c r="I4564" s="10">
        <v>45097.366064814814</v>
      </c>
      <c r="J4564" s="8"/>
      <c r="K4564" s="8" t="s">
        <v>56</v>
      </c>
      <c r="L4564" s="8"/>
      <c r="M4564" s="11">
        <v>45097</v>
      </c>
      <c r="N4564" s="8"/>
      <c r="O4564" s="8"/>
      <c r="P4564" s="8"/>
      <c r="Q4564" s="8" t="s">
        <v>3171</v>
      </c>
      <c r="R4564" s="8"/>
      <c r="S4564" s="8" t="s">
        <v>3323</v>
      </c>
      <c r="T4564" s="8"/>
      <c r="U4564" s="8" t="s">
        <v>3171</v>
      </c>
      <c r="V4564" s="8"/>
      <c r="W4564" s="8"/>
      <c r="X4564" s="8"/>
      <c r="Y4564" s="8"/>
      <c r="Z4564" s="8"/>
      <c r="AA4564" s="8" t="s">
        <v>3549</v>
      </c>
      <c r="AB4564" s="8"/>
      <c r="AC4564" s="8" t="s">
        <v>3323</v>
      </c>
      <c r="AD4564" s="8"/>
      <c r="AE4564" s="12">
        <v>100</v>
      </c>
      <c r="AF4564" s="8"/>
      <c r="AG4564" s="8" t="s">
        <v>562</v>
      </c>
      <c r="AH4564" s="8"/>
      <c r="AI4564" s="12">
        <v>1.5289999999999999</v>
      </c>
      <c r="AJ4564" s="8"/>
      <c r="AK4564" s="13">
        <f>ROUND(IF(ISNUMBER(AI4564), AE4564*AI4564, AE4564),5)</f>
        <v>152.9</v>
      </c>
      <c r="AL4564" s="8"/>
      <c r="AM4564" s="13">
        <f>ROUND(AM4563+AK4564,5)</f>
        <v>33754.889029999998</v>
      </c>
    </row>
    <row r="4565" spans="1:39" x14ac:dyDescent="0.25">
      <c r="A4565" s="8"/>
      <c r="B4565" s="8"/>
      <c r="C4565" s="8"/>
      <c r="D4565" s="8"/>
      <c r="E4565" s="9">
        <v>1922</v>
      </c>
      <c r="F4565" s="8"/>
      <c r="G4565" s="8" t="s">
        <v>55</v>
      </c>
      <c r="H4565" s="8"/>
      <c r="I4565" s="10">
        <v>45097.366064814814</v>
      </c>
      <c r="J4565" s="8"/>
      <c r="K4565" s="8" t="s">
        <v>56</v>
      </c>
      <c r="L4565" s="8"/>
      <c r="M4565" s="11">
        <v>45097</v>
      </c>
      <c r="N4565" s="8"/>
      <c r="O4565" s="8"/>
      <c r="P4565" s="8"/>
      <c r="Q4565" s="8" t="s">
        <v>3171</v>
      </c>
      <c r="R4565" s="8"/>
      <c r="S4565" s="8" t="s">
        <v>3314</v>
      </c>
      <c r="T4565" s="8"/>
      <c r="U4565" s="8" t="s">
        <v>3171</v>
      </c>
      <c r="V4565" s="8"/>
      <c r="W4565" s="8"/>
      <c r="X4565" s="8"/>
      <c r="Y4565" s="8"/>
      <c r="Z4565" s="8"/>
      <c r="AA4565" s="8" t="s">
        <v>3541</v>
      </c>
      <c r="AB4565" s="8"/>
      <c r="AC4565" s="8" t="s">
        <v>3314</v>
      </c>
      <c r="AD4565" s="8"/>
      <c r="AE4565" s="12">
        <v>0</v>
      </c>
      <c r="AF4565" s="8"/>
      <c r="AG4565" s="8" t="s">
        <v>562</v>
      </c>
      <c r="AH4565" s="8"/>
      <c r="AI4565" s="13">
        <v>225.05</v>
      </c>
      <c r="AJ4565" s="8"/>
      <c r="AK4565" s="13">
        <f>ROUND(IF(ISNUMBER(AI4565), AE4565*AI4565, AE4565),5)</f>
        <v>0</v>
      </c>
      <c r="AL4565" s="8"/>
      <c r="AM4565" s="13">
        <f>ROUND(AM4564+AK4565,5)</f>
        <v>33754.889029999998</v>
      </c>
    </row>
    <row r="4566" spans="1:39" x14ac:dyDescent="0.25">
      <c r="A4566" s="8"/>
      <c r="B4566" s="8"/>
      <c r="C4566" s="8"/>
      <c r="D4566" s="8"/>
      <c r="E4566" s="9">
        <v>1928</v>
      </c>
      <c r="F4566" s="8"/>
      <c r="G4566" s="8" t="s">
        <v>55</v>
      </c>
      <c r="H4566" s="8"/>
      <c r="I4566" s="10">
        <v>45098.358993055554</v>
      </c>
      <c r="J4566" s="8"/>
      <c r="K4566" s="8" t="s">
        <v>56</v>
      </c>
      <c r="L4566" s="8"/>
      <c r="M4566" s="11">
        <v>45098</v>
      </c>
      <c r="N4566" s="8"/>
      <c r="O4566" s="8"/>
      <c r="P4566" s="8"/>
      <c r="Q4566" s="8" t="s">
        <v>3171</v>
      </c>
      <c r="R4566" s="8"/>
      <c r="S4566" s="8" t="s">
        <v>3246</v>
      </c>
      <c r="T4566" s="8"/>
      <c r="U4566" s="8" t="s">
        <v>3171</v>
      </c>
      <c r="V4566" s="8"/>
      <c r="W4566" s="8"/>
      <c r="X4566" s="8"/>
      <c r="Y4566" s="8"/>
      <c r="Z4566" s="8"/>
      <c r="AA4566" s="8" t="s">
        <v>3477</v>
      </c>
      <c r="AB4566" s="8"/>
      <c r="AC4566" s="8" t="s">
        <v>3246</v>
      </c>
      <c r="AD4566" s="8"/>
      <c r="AE4566" s="12">
        <v>75</v>
      </c>
      <c r="AF4566" s="8"/>
      <c r="AG4566" s="8" t="s">
        <v>562</v>
      </c>
      <c r="AH4566" s="8"/>
      <c r="AI4566" s="12">
        <v>2.0070700000000001</v>
      </c>
      <c r="AJ4566" s="8"/>
      <c r="AK4566" s="13">
        <f>ROUND(IF(ISNUMBER(AI4566), AE4566*AI4566, AE4566),5)</f>
        <v>150.53025</v>
      </c>
      <c r="AL4566" s="8"/>
      <c r="AM4566" s="13">
        <f>ROUND(AM4565+AK4566,5)</f>
        <v>33905.419280000002</v>
      </c>
    </row>
    <row r="4567" spans="1:39" x14ac:dyDescent="0.25">
      <c r="A4567" s="8"/>
      <c r="B4567" s="8"/>
      <c r="C4567" s="8"/>
      <c r="D4567" s="8"/>
      <c r="E4567" s="9">
        <v>1928</v>
      </c>
      <c r="F4567" s="8"/>
      <c r="G4567" s="8" t="s">
        <v>55</v>
      </c>
      <c r="H4567" s="8"/>
      <c r="I4567" s="10">
        <v>45098.358993055554</v>
      </c>
      <c r="J4567" s="8"/>
      <c r="K4567" s="8" t="s">
        <v>56</v>
      </c>
      <c r="L4567" s="8"/>
      <c r="M4567" s="11">
        <v>45098</v>
      </c>
      <c r="N4567" s="8"/>
      <c r="O4567" s="8"/>
      <c r="P4567" s="8"/>
      <c r="Q4567" s="8" t="s">
        <v>3171</v>
      </c>
      <c r="R4567" s="8"/>
      <c r="S4567" s="8" t="s">
        <v>3314</v>
      </c>
      <c r="T4567" s="8"/>
      <c r="U4567" s="8" t="s">
        <v>3171</v>
      </c>
      <c r="V4567" s="8"/>
      <c r="W4567" s="8"/>
      <c r="X4567" s="8"/>
      <c r="Y4567" s="8"/>
      <c r="Z4567" s="8"/>
      <c r="AA4567" s="8" t="s">
        <v>3541</v>
      </c>
      <c r="AB4567" s="8"/>
      <c r="AC4567" s="8" t="s">
        <v>3314</v>
      </c>
      <c r="AD4567" s="8"/>
      <c r="AE4567" s="12">
        <v>1</v>
      </c>
      <c r="AF4567" s="8"/>
      <c r="AG4567" s="8" t="s">
        <v>562</v>
      </c>
      <c r="AH4567" s="8"/>
      <c r="AI4567" s="13">
        <v>225.05</v>
      </c>
      <c r="AJ4567" s="8"/>
      <c r="AK4567" s="13">
        <f>ROUND(IF(ISNUMBER(AI4567), AE4567*AI4567, AE4567),5)</f>
        <v>225.05</v>
      </c>
      <c r="AL4567" s="8"/>
      <c r="AM4567" s="13">
        <f>ROUND(AM4566+AK4567,5)</f>
        <v>34130.469279999998</v>
      </c>
    </row>
    <row r="4568" spans="1:39" x14ac:dyDescent="0.25">
      <c r="A4568" s="8"/>
      <c r="B4568" s="8"/>
      <c r="C4568" s="8"/>
      <c r="D4568" s="8"/>
      <c r="E4568" s="9">
        <v>1940</v>
      </c>
      <c r="F4568" s="8"/>
      <c r="G4568" s="8" t="s">
        <v>55</v>
      </c>
      <c r="H4568" s="8"/>
      <c r="I4568" s="10">
        <v>45105.311238425929</v>
      </c>
      <c r="J4568" s="8"/>
      <c r="K4568" s="8" t="s">
        <v>56</v>
      </c>
      <c r="L4568" s="8"/>
      <c r="M4568" s="11">
        <v>45105</v>
      </c>
      <c r="N4568" s="8"/>
      <c r="O4568" s="8"/>
      <c r="P4568" s="8"/>
      <c r="Q4568" s="8" t="s">
        <v>3171</v>
      </c>
      <c r="R4568" s="8"/>
      <c r="S4568" s="8" t="s">
        <v>3247</v>
      </c>
      <c r="T4568" s="8"/>
      <c r="U4568" s="8" t="s">
        <v>3171</v>
      </c>
      <c r="V4568" s="8"/>
      <c r="W4568" s="8"/>
      <c r="X4568" s="8"/>
      <c r="Y4568" s="8"/>
      <c r="Z4568" s="8"/>
      <c r="AA4568" s="8" t="s">
        <v>3478</v>
      </c>
      <c r="AB4568" s="8"/>
      <c r="AC4568" s="8" t="s">
        <v>3247</v>
      </c>
      <c r="AD4568" s="8"/>
      <c r="AE4568" s="12">
        <v>3</v>
      </c>
      <c r="AF4568" s="8"/>
      <c r="AG4568" s="8"/>
      <c r="AH4568" s="8"/>
      <c r="AI4568" s="13">
        <v>183.9</v>
      </c>
      <c r="AJ4568" s="8"/>
      <c r="AK4568" s="13">
        <f>ROUND(IF(ISNUMBER(AI4568), AE4568*AI4568, AE4568),5)</f>
        <v>551.70000000000005</v>
      </c>
      <c r="AL4568" s="8"/>
      <c r="AM4568" s="13">
        <f>ROUND(AM4567+AK4568,5)</f>
        <v>34682.169280000002</v>
      </c>
    </row>
    <row r="4569" spans="1:39" x14ac:dyDescent="0.25">
      <c r="A4569" s="8"/>
      <c r="B4569" s="8"/>
      <c r="C4569" s="8"/>
      <c r="D4569" s="8"/>
      <c r="E4569" s="9">
        <v>2048</v>
      </c>
      <c r="F4569" s="8"/>
      <c r="G4569" s="8" t="s">
        <v>55</v>
      </c>
      <c r="H4569" s="8"/>
      <c r="I4569" s="10">
        <v>45167.350393518522</v>
      </c>
      <c r="J4569" s="8"/>
      <c r="K4569" s="8" t="s">
        <v>56</v>
      </c>
      <c r="L4569" s="8"/>
      <c r="M4569" s="11">
        <v>45167</v>
      </c>
      <c r="N4569" s="8"/>
      <c r="O4569" s="8"/>
      <c r="P4569" s="8"/>
      <c r="Q4569" s="8" t="s">
        <v>3171</v>
      </c>
      <c r="R4569" s="8"/>
      <c r="S4569" s="8" t="s">
        <v>3661</v>
      </c>
      <c r="T4569" s="8"/>
      <c r="U4569" s="8" t="s">
        <v>3171</v>
      </c>
      <c r="V4569" s="8"/>
      <c r="W4569" s="8"/>
      <c r="X4569" s="8"/>
      <c r="Y4569" s="8"/>
      <c r="Z4569" s="8"/>
      <c r="AA4569" s="8" t="s">
        <v>3791</v>
      </c>
      <c r="AB4569" s="8"/>
      <c r="AC4569" s="8" t="s">
        <v>3661</v>
      </c>
      <c r="AD4569" s="8"/>
      <c r="AE4569" s="12">
        <v>16</v>
      </c>
      <c r="AF4569" s="8"/>
      <c r="AG4569" s="8" t="s">
        <v>562</v>
      </c>
      <c r="AH4569" s="8"/>
      <c r="AI4569" s="12">
        <v>1.39625</v>
      </c>
      <c r="AJ4569" s="8"/>
      <c r="AK4569" s="13">
        <f>ROUND(IF(ISNUMBER(AI4569), AE4569*AI4569, AE4569),5)</f>
        <v>22.34</v>
      </c>
      <c r="AL4569" s="8"/>
      <c r="AM4569" s="13">
        <f>ROUND(AM4568+AK4569,5)</f>
        <v>34704.509279999998</v>
      </c>
    </row>
    <row r="4570" spans="1:39" x14ac:dyDescent="0.25">
      <c r="A4570" s="8"/>
      <c r="B4570" s="8"/>
      <c r="C4570" s="8"/>
      <c r="D4570" s="8"/>
      <c r="E4570" s="9">
        <v>2048</v>
      </c>
      <c r="F4570" s="8"/>
      <c r="G4570" s="8" t="s">
        <v>55</v>
      </c>
      <c r="H4570" s="8"/>
      <c r="I4570" s="10">
        <v>45167.350393518522</v>
      </c>
      <c r="J4570" s="8"/>
      <c r="K4570" s="8" t="s">
        <v>56</v>
      </c>
      <c r="L4570" s="8"/>
      <c r="M4570" s="11">
        <v>45167</v>
      </c>
      <c r="N4570" s="8"/>
      <c r="O4570" s="8"/>
      <c r="P4570" s="8"/>
      <c r="Q4570" s="8" t="s">
        <v>3171</v>
      </c>
      <c r="R4570" s="8"/>
      <c r="S4570" s="8" t="s">
        <v>3662</v>
      </c>
      <c r="T4570" s="8"/>
      <c r="U4570" s="8" t="s">
        <v>3171</v>
      </c>
      <c r="V4570" s="8"/>
      <c r="W4570" s="8"/>
      <c r="X4570" s="8"/>
      <c r="Y4570" s="8"/>
      <c r="Z4570" s="8"/>
      <c r="AA4570" s="8" t="s">
        <v>3792</v>
      </c>
      <c r="AB4570" s="8"/>
      <c r="AC4570" s="8" t="s">
        <v>3662</v>
      </c>
      <c r="AD4570" s="8"/>
      <c r="AE4570" s="12">
        <v>12</v>
      </c>
      <c r="AF4570" s="8"/>
      <c r="AG4570" s="8" t="s">
        <v>562</v>
      </c>
      <c r="AH4570" s="8"/>
      <c r="AI4570" s="12">
        <v>0.87666999999999995</v>
      </c>
      <c r="AJ4570" s="8"/>
      <c r="AK4570" s="13">
        <f>ROUND(IF(ISNUMBER(AI4570), AE4570*AI4570, AE4570),5)</f>
        <v>10.52004</v>
      </c>
      <c r="AL4570" s="8"/>
      <c r="AM4570" s="13">
        <f>ROUND(AM4569+AK4570,5)</f>
        <v>34715.029320000001</v>
      </c>
    </row>
    <row r="4571" spans="1:39" x14ac:dyDescent="0.25">
      <c r="A4571" s="8"/>
      <c r="B4571" s="8"/>
      <c r="C4571" s="8"/>
      <c r="D4571" s="8"/>
      <c r="E4571" s="9">
        <v>2048</v>
      </c>
      <c r="F4571" s="8"/>
      <c r="G4571" s="8" t="s">
        <v>55</v>
      </c>
      <c r="H4571" s="8"/>
      <c r="I4571" s="10">
        <v>45167.350393518522</v>
      </c>
      <c r="J4571" s="8"/>
      <c r="K4571" s="8" t="s">
        <v>56</v>
      </c>
      <c r="L4571" s="8"/>
      <c r="M4571" s="11">
        <v>45167</v>
      </c>
      <c r="N4571" s="8"/>
      <c r="O4571" s="8"/>
      <c r="P4571" s="8"/>
      <c r="Q4571" s="8" t="s">
        <v>3171</v>
      </c>
      <c r="R4571" s="8"/>
      <c r="S4571" s="8" t="s">
        <v>3651</v>
      </c>
      <c r="T4571" s="8"/>
      <c r="U4571" s="8" t="s">
        <v>3171</v>
      </c>
      <c r="V4571" s="8"/>
      <c r="W4571" s="8"/>
      <c r="X4571" s="8"/>
      <c r="Y4571" s="8"/>
      <c r="Z4571" s="8"/>
      <c r="AA4571" s="8" t="s">
        <v>3781</v>
      </c>
      <c r="AB4571" s="8"/>
      <c r="AC4571" s="8" t="s">
        <v>3651</v>
      </c>
      <c r="AD4571" s="8"/>
      <c r="AE4571" s="12">
        <v>4</v>
      </c>
      <c r="AF4571" s="8"/>
      <c r="AG4571" s="8" t="s">
        <v>562</v>
      </c>
      <c r="AH4571" s="8"/>
      <c r="AI4571" s="12">
        <v>6.2774999999999999</v>
      </c>
      <c r="AJ4571" s="8"/>
      <c r="AK4571" s="13">
        <f>ROUND(IF(ISNUMBER(AI4571), AE4571*AI4571, AE4571),5)</f>
        <v>25.11</v>
      </c>
      <c r="AL4571" s="8"/>
      <c r="AM4571" s="13">
        <f>ROUND(AM4570+AK4571,5)</f>
        <v>34740.139320000002</v>
      </c>
    </row>
    <row r="4572" spans="1:39" x14ac:dyDescent="0.25">
      <c r="A4572" s="8"/>
      <c r="B4572" s="8"/>
      <c r="C4572" s="8"/>
      <c r="D4572" s="8"/>
      <c r="E4572" s="9">
        <v>2048</v>
      </c>
      <c r="F4572" s="8"/>
      <c r="G4572" s="8" t="s">
        <v>55</v>
      </c>
      <c r="H4572" s="8"/>
      <c r="I4572" s="10">
        <v>45167.350393518522</v>
      </c>
      <c r="J4572" s="8"/>
      <c r="K4572" s="8" t="s">
        <v>56</v>
      </c>
      <c r="L4572" s="8"/>
      <c r="M4572" s="11">
        <v>45167</v>
      </c>
      <c r="N4572" s="8"/>
      <c r="O4572" s="8"/>
      <c r="P4572" s="8"/>
      <c r="Q4572" s="8" t="s">
        <v>3171</v>
      </c>
      <c r="R4572" s="8"/>
      <c r="S4572" s="8" t="s">
        <v>3246</v>
      </c>
      <c r="T4572" s="8"/>
      <c r="U4572" s="8" t="s">
        <v>3171</v>
      </c>
      <c r="V4572" s="8"/>
      <c r="W4572" s="8"/>
      <c r="X4572" s="8"/>
      <c r="Y4572" s="8"/>
      <c r="Z4572" s="8"/>
      <c r="AA4572" s="8" t="s">
        <v>3477</v>
      </c>
      <c r="AB4572" s="8"/>
      <c r="AC4572" s="8" t="s">
        <v>3246</v>
      </c>
      <c r="AD4572" s="8"/>
      <c r="AE4572" s="12">
        <v>65</v>
      </c>
      <c r="AF4572" s="8"/>
      <c r="AG4572" s="8" t="s">
        <v>562</v>
      </c>
      <c r="AH4572" s="8"/>
      <c r="AI4572" s="12">
        <v>2.0070800000000002</v>
      </c>
      <c r="AJ4572" s="8"/>
      <c r="AK4572" s="13">
        <f>ROUND(IF(ISNUMBER(AI4572), AE4572*AI4572, AE4572),5)</f>
        <v>130.46019999999999</v>
      </c>
      <c r="AL4572" s="8"/>
      <c r="AM4572" s="13">
        <f>ROUND(AM4571+AK4572,5)</f>
        <v>34870.599520000003</v>
      </c>
    </row>
    <row r="4573" spans="1:39" x14ac:dyDescent="0.25">
      <c r="A4573" s="8"/>
      <c r="B4573" s="8"/>
      <c r="C4573" s="8"/>
      <c r="D4573" s="8"/>
      <c r="E4573" s="9">
        <v>2048</v>
      </c>
      <c r="F4573" s="8"/>
      <c r="G4573" s="8" t="s">
        <v>55</v>
      </c>
      <c r="H4573" s="8"/>
      <c r="I4573" s="10">
        <v>45167.350393518522</v>
      </c>
      <c r="J4573" s="8"/>
      <c r="K4573" s="8" t="s">
        <v>56</v>
      </c>
      <c r="L4573" s="8"/>
      <c r="M4573" s="11">
        <v>45167</v>
      </c>
      <c r="N4573" s="8"/>
      <c r="O4573" s="8"/>
      <c r="P4573" s="8"/>
      <c r="Q4573" s="8" t="s">
        <v>3171</v>
      </c>
      <c r="R4573" s="8"/>
      <c r="S4573" s="8" t="s">
        <v>3373</v>
      </c>
      <c r="T4573" s="8"/>
      <c r="U4573" s="8" t="s">
        <v>3171</v>
      </c>
      <c r="V4573" s="8"/>
      <c r="W4573" s="8"/>
      <c r="X4573" s="8"/>
      <c r="Y4573" s="8"/>
      <c r="Z4573" s="8"/>
      <c r="AA4573" s="8" t="s">
        <v>3599</v>
      </c>
      <c r="AB4573" s="8"/>
      <c r="AC4573" s="8" t="s">
        <v>3373</v>
      </c>
      <c r="AD4573" s="8"/>
      <c r="AE4573" s="12">
        <v>10</v>
      </c>
      <c r="AF4573" s="8"/>
      <c r="AG4573" s="8" t="s">
        <v>562</v>
      </c>
      <c r="AH4573" s="8"/>
      <c r="AI4573" s="12">
        <v>3.2970000000000002</v>
      </c>
      <c r="AJ4573" s="8"/>
      <c r="AK4573" s="13">
        <f>ROUND(IF(ISNUMBER(AI4573), AE4573*AI4573, AE4573),5)</f>
        <v>32.97</v>
      </c>
      <c r="AL4573" s="8"/>
      <c r="AM4573" s="13">
        <f>ROUND(AM4572+AK4573,5)</f>
        <v>34903.569519999997</v>
      </c>
    </row>
    <row r="4574" spans="1:39" x14ac:dyDescent="0.25">
      <c r="A4574" s="8"/>
      <c r="B4574" s="8"/>
      <c r="C4574" s="8"/>
      <c r="D4574" s="8"/>
      <c r="E4574" s="9">
        <v>2048</v>
      </c>
      <c r="F4574" s="8"/>
      <c r="G4574" s="8" t="s">
        <v>55</v>
      </c>
      <c r="H4574" s="8"/>
      <c r="I4574" s="10">
        <v>45167.350393518522</v>
      </c>
      <c r="J4574" s="8"/>
      <c r="K4574" s="8" t="s">
        <v>56</v>
      </c>
      <c r="L4574" s="8"/>
      <c r="M4574" s="11">
        <v>45167</v>
      </c>
      <c r="N4574" s="8"/>
      <c r="O4574" s="8"/>
      <c r="P4574" s="8"/>
      <c r="Q4574" s="8" t="s">
        <v>3171</v>
      </c>
      <c r="R4574" s="8"/>
      <c r="S4574" s="8" t="s">
        <v>3374</v>
      </c>
      <c r="T4574" s="8"/>
      <c r="U4574" s="8" t="s">
        <v>3171</v>
      </c>
      <c r="V4574" s="8"/>
      <c r="W4574" s="8"/>
      <c r="X4574" s="8"/>
      <c r="Y4574" s="8"/>
      <c r="Z4574" s="8"/>
      <c r="AA4574" s="8" t="s">
        <v>3600</v>
      </c>
      <c r="AB4574" s="8"/>
      <c r="AC4574" s="8" t="s">
        <v>3374</v>
      </c>
      <c r="AD4574" s="8"/>
      <c r="AE4574" s="12">
        <v>10</v>
      </c>
      <c r="AF4574" s="8"/>
      <c r="AG4574" s="8" t="s">
        <v>562</v>
      </c>
      <c r="AH4574" s="8"/>
      <c r="AI4574" s="12">
        <v>3.2970000000000002</v>
      </c>
      <c r="AJ4574" s="8"/>
      <c r="AK4574" s="13">
        <f>ROUND(IF(ISNUMBER(AI4574), AE4574*AI4574, AE4574),5)</f>
        <v>32.97</v>
      </c>
      <c r="AL4574" s="8"/>
      <c r="AM4574" s="13">
        <f>ROUND(AM4573+AK4574,5)</f>
        <v>34936.539519999998</v>
      </c>
    </row>
    <row r="4575" spans="1:39" x14ac:dyDescent="0.25">
      <c r="A4575" s="8"/>
      <c r="B4575" s="8"/>
      <c r="C4575" s="8"/>
      <c r="D4575" s="8"/>
      <c r="E4575" s="9">
        <v>2048</v>
      </c>
      <c r="F4575" s="8"/>
      <c r="G4575" s="8" t="s">
        <v>55</v>
      </c>
      <c r="H4575" s="8"/>
      <c r="I4575" s="10">
        <v>45167.350393518522</v>
      </c>
      <c r="J4575" s="8"/>
      <c r="K4575" s="8" t="s">
        <v>56</v>
      </c>
      <c r="L4575" s="8"/>
      <c r="M4575" s="11">
        <v>45167</v>
      </c>
      <c r="N4575" s="8"/>
      <c r="O4575" s="8"/>
      <c r="P4575" s="8"/>
      <c r="Q4575" s="8" t="s">
        <v>3171</v>
      </c>
      <c r="R4575" s="8"/>
      <c r="S4575" s="8" t="s">
        <v>3375</v>
      </c>
      <c r="T4575" s="8"/>
      <c r="U4575" s="8" t="s">
        <v>3171</v>
      </c>
      <c r="V4575" s="8"/>
      <c r="W4575" s="8"/>
      <c r="X4575" s="8"/>
      <c r="Y4575" s="8"/>
      <c r="Z4575" s="8"/>
      <c r="AA4575" s="8" t="s">
        <v>3601</v>
      </c>
      <c r="AB4575" s="8"/>
      <c r="AC4575" s="8" t="s">
        <v>3375</v>
      </c>
      <c r="AD4575" s="8"/>
      <c r="AE4575" s="12">
        <v>10</v>
      </c>
      <c r="AF4575" s="8"/>
      <c r="AG4575" s="8" t="s">
        <v>562</v>
      </c>
      <c r="AH4575" s="8"/>
      <c r="AI4575" s="12">
        <v>3.2970000000000002</v>
      </c>
      <c r="AJ4575" s="8"/>
      <c r="AK4575" s="13">
        <f>ROUND(IF(ISNUMBER(AI4575), AE4575*AI4575, AE4575),5)</f>
        <v>32.97</v>
      </c>
      <c r="AL4575" s="8"/>
      <c r="AM4575" s="13">
        <f>ROUND(AM4574+AK4575,5)</f>
        <v>34969.50952</v>
      </c>
    </row>
    <row r="4576" spans="1:39" x14ac:dyDescent="0.25">
      <c r="A4576" s="8"/>
      <c r="B4576" s="8"/>
      <c r="C4576" s="8"/>
      <c r="D4576" s="8"/>
      <c r="E4576" s="9">
        <v>2048</v>
      </c>
      <c r="F4576" s="8"/>
      <c r="G4576" s="8" t="s">
        <v>55</v>
      </c>
      <c r="H4576" s="8"/>
      <c r="I4576" s="10">
        <v>45167.350393518522</v>
      </c>
      <c r="J4576" s="8"/>
      <c r="K4576" s="8" t="s">
        <v>56</v>
      </c>
      <c r="L4576" s="8"/>
      <c r="M4576" s="11">
        <v>45167</v>
      </c>
      <c r="N4576" s="8"/>
      <c r="O4576" s="8"/>
      <c r="P4576" s="8"/>
      <c r="Q4576" s="8" t="s">
        <v>3171</v>
      </c>
      <c r="R4576" s="8"/>
      <c r="S4576" s="8" t="s">
        <v>3376</v>
      </c>
      <c r="T4576" s="8"/>
      <c r="U4576" s="8" t="s">
        <v>3171</v>
      </c>
      <c r="V4576" s="8"/>
      <c r="W4576" s="8"/>
      <c r="X4576" s="8"/>
      <c r="Y4576" s="8"/>
      <c r="Z4576" s="8"/>
      <c r="AA4576" s="8" t="s">
        <v>3602</v>
      </c>
      <c r="AB4576" s="8"/>
      <c r="AC4576" s="8" t="s">
        <v>3376</v>
      </c>
      <c r="AD4576" s="8"/>
      <c r="AE4576" s="12">
        <v>10</v>
      </c>
      <c r="AF4576" s="8"/>
      <c r="AG4576" s="8" t="s">
        <v>562</v>
      </c>
      <c r="AH4576" s="8"/>
      <c r="AI4576" s="12">
        <v>3.2970000000000002</v>
      </c>
      <c r="AJ4576" s="8"/>
      <c r="AK4576" s="13">
        <f>ROUND(IF(ISNUMBER(AI4576), AE4576*AI4576, AE4576),5)</f>
        <v>32.97</v>
      </c>
      <c r="AL4576" s="8"/>
      <c r="AM4576" s="13">
        <f>ROUND(AM4575+AK4576,5)</f>
        <v>35002.479520000001</v>
      </c>
    </row>
    <row r="4577" spans="1:39" x14ac:dyDescent="0.25">
      <c r="A4577" s="8"/>
      <c r="B4577" s="8"/>
      <c r="C4577" s="8"/>
      <c r="D4577" s="8"/>
      <c r="E4577" s="9">
        <v>2048</v>
      </c>
      <c r="F4577" s="8"/>
      <c r="G4577" s="8" t="s">
        <v>55</v>
      </c>
      <c r="H4577" s="8"/>
      <c r="I4577" s="10">
        <v>45167.350393518522</v>
      </c>
      <c r="J4577" s="8"/>
      <c r="K4577" s="8" t="s">
        <v>56</v>
      </c>
      <c r="L4577" s="8"/>
      <c r="M4577" s="11">
        <v>45167</v>
      </c>
      <c r="N4577" s="8"/>
      <c r="O4577" s="8"/>
      <c r="P4577" s="8"/>
      <c r="Q4577" s="8" t="s">
        <v>3171</v>
      </c>
      <c r="R4577" s="8"/>
      <c r="S4577" s="8" t="s">
        <v>3377</v>
      </c>
      <c r="T4577" s="8"/>
      <c r="U4577" s="8" t="s">
        <v>3171</v>
      </c>
      <c r="V4577" s="8"/>
      <c r="W4577" s="8"/>
      <c r="X4577" s="8"/>
      <c r="Y4577" s="8"/>
      <c r="Z4577" s="8"/>
      <c r="AA4577" s="8" t="s">
        <v>3603</v>
      </c>
      <c r="AB4577" s="8"/>
      <c r="AC4577" s="8" t="s">
        <v>3377</v>
      </c>
      <c r="AD4577" s="8"/>
      <c r="AE4577" s="12">
        <v>10</v>
      </c>
      <c r="AF4577" s="8"/>
      <c r="AG4577" s="8" t="s">
        <v>562</v>
      </c>
      <c r="AH4577" s="8"/>
      <c r="AI4577" s="12">
        <v>3.2970000000000002</v>
      </c>
      <c r="AJ4577" s="8"/>
      <c r="AK4577" s="13">
        <f>ROUND(IF(ISNUMBER(AI4577), AE4577*AI4577, AE4577),5)</f>
        <v>32.97</v>
      </c>
      <c r="AL4577" s="8"/>
      <c r="AM4577" s="13">
        <f>ROUND(AM4576+AK4577,5)</f>
        <v>35035.449520000002</v>
      </c>
    </row>
    <row r="4578" spans="1:39" x14ac:dyDescent="0.25">
      <c r="A4578" s="8"/>
      <c r="B4578" s="8"/>
      <c r="C4578" s="8"/>
      <c r="D4578" s="8"/>
      <c r="E4578" s="9">
        <v>2048</v>
      </c>
      <c r="F4578" s="8"/>
      <c r="G4578" s="8" t="s">
        <v>55</v>
      </c>
      <c r="H4578" s="8"/>
      <c r="I4578" s="10">
        <v>45167.350393518522</v>
      </c>
      <c r="J4578" s="8"/>
      <c r="K4578" s="8" t="s">
        <v>56</v>
      </c>
      <c r="L4578" s="8"/>
      <c r="M4578" s="11">
        <v>45167</v>
      </c>
      <c r="N4578" s="8"/>
      <c r="O4578" s="8"/>
      <c r="P4578" s="8"/>
      <c r="Q4578" s="8" t="s">
        <v>3171</v>
      </c>
      <c r="R4578" s="8"/>
      <c r="S4578" s="8" t="s">
        <v>3384</v>
      </c>
      <c r="T4578" s="8"/>
      <c r="U4578" s="8" t="s">
        <v>3171</v>
      </c>
      <c r="V4578" s="8"/>
      <c r="W4578" s="8"/>
      <c r="X4578" s="8"/>
      <c r="Y4578" s="8"/>
      <c r="Z4578" s="8"/>
      <c r="AA4578" s="8" t="s">
        <v>3609</v>
      </c>
      <c r="AB4578" s="8"/>
      <c r="AC4578" s="8" t="s">
        <v>3384</v>
      </c>
      <c r="AD4578" s="8"/>
      <c r="AE4578" s="12">
        <v>10</v>
      </c>
      <c r="AF4578" s="8"/>
      <c r="AG4578" s="8" t="s">
        <v>562</v>
      </c>
      <c r="AH4578" s="8"/>
      <c r="AI4578" s="12">
        <v>3.2970000000000002</v>
      </c>
      <c r="AJ4578" s="8"/>
      <c r="AK4578" s="13">
        <f>ROUND(IF(ISNUMBER(AI4578), AE4578*AI4578, AE4578),5)</f>
        <v>32.97</v>
      </c>
      <c r="AL4578" s="8"/>
      <c r="AM4578" s="13">
        <f>ROUND(AM4577+AK4578,5)</f>
        <v>35068.419520000003</v>
      </c>
    </row>
    <row r="4579" spans="1:39" x14ac:dyDescent="0.25">
      <c r="A4579" s="8"/>
      <c r="B4579" s="8"/>
      <c r="C4579" s="8"/>
      <c r="D4579" s="8"/>
      <c r="E4579" s="9">
        <v>2048</v>
      </c>
      <c r="F4579" s="8"/>
      <c r="G4579" s="8" t="s">
        <v>55</v>
      </c>
      <c r="H4579" s="8"/>
      <c r="I4579" s="10">
        <v>45167.350393518522</v>
      </c>
      <c r="J4579" s="8"/>
      <c r="K4579" s="8" t="s">
        <v>56</v>
      </c>
      <c r="L4579" s="8"/>
      <c r="M4579" s="11">
        <v>45167</v>
      </c>
      <c r="N4579" s="8"/>
      <c r="O4579" s="8"/>
      <c r="P4579" s="8"/>
      <c r="Q4579" s="8" t="s">
        <v>3171</v>
      </c>
      <c r="R4579" s="8"/>
      <c r="S4579" s="8" t="s">
        <v>3385</v>
      </c>
      <c r="T4579" s="8"/>
      <c r="U4579" s="8" t="s">
        <v>3171</v>
      </c>
      <c r="V4579" s="8"/>
      <c r="W4579" s="8"/>
      <c r="X4579" s="8"/>
      <c r="Y4579" s="8"/>
      <c r="Z4579" s="8"/>
      <c r="AA4579" s="8" t="s">
        <v>3610</v>
      </c>
      <c r="AB4579" s="8"/>
      <c r="AC4579" s="8" t="s">
        <v>3385</v>
      </c>
      <c r="AD4579" s="8"/>
      <c r="AE4579" s="12">
        <v>10</v>
      </c>
      <c r="AF4579" s="8"/>
      <c r="AG4579" s="8" t="s">
        <v>562</v>
      </c>
      <c r="AH4579" s="8"/>
      <c r="AI4579" s="12">
        <v>3.2970000000000002</v>
      </c>
      <c r="AJ4579" s="8"/>
      <c r="AK4579" s="13">
        <f>ROUND(IF(ISNUMBER(AI4579), AE4579*AI4579, AE4579),5)</f>
        <v>32.97</v>
      </c>
      <c r="AL4579" s="8"/>
      <c r="AM4579" s="13">
        <f>ROUND(AM4578+AK4579,5)</f>
        <v>35101.389519999997</v>
      </c>
    </row>
    <row r="4580" spans="1:39" x14ac:dyDescent="0.25">
      <c r="A4580" s="8"/>
      <c r="B4580" s="8"/>
      <c r="C4580" s="8"/>
      <c r="D4580" s="8"/>
      <c r="E4580" s="9">
        <v>2048</v>
      </c>
      <c r="F4580" s="8"/>
      <c r="G4580" s="8" t="s">
        <v>55</v>
      </c>
      <c r="H4580" s="8"/>
      <c r="I4580" s="10">
        <v>45167.350393518522</v>
      </c>
      <c r="J4580" s="8"/>
      <c r="K4580" s="8" t="s">
        <v>56</v>
      </c>
      <c r="L4580" s="8"/>
      <c r="M4580" s="11">
        <v>45167</v>
      </c>
      <c r="N4580" s="8"/>
      <c r="O4580" s="8"/>
      <c r="P4580" s="8"/>
      <c r="Q4580" s="8" t="s">
        <v>3171</v>
      </c>
      <c r="R4580" s="8"/>
      <c r="S4580" s="8" t="s">
        <v>3663</v>
      </c>
      <c r="T4580" s="8"/>
      <c r="U4580" s="8" t="s">
        <v>3171</v>
      </c>
      <c r="V4580" s="8"/>
      <c r="W4580" s="8"/>
      <c r="X4580" s="8"/>
      <c r="Y4580" s="8"/>
      <c r="Z4580" s="8"/>
      <c r="AA4580" s="8" t="s">
        <v>3793</v>
      </c>
      <c r="AB4580" s="8"/>
      <c r="AC4580" s="8" t="s">
        <v>3663</v>
      </c>
      <c r="AD4580" s="8"/>
      <c r="AE4580" s="12">
        <v>10</v>
      </c>
      <c r="AF4580" s="8"/>
      <c r="AG4580" s="8" t="s">
        <v>562</v>
      </c>
      <c r="AH4580" s="8"/>
      <c r="AI4580" s="12">
        <v>3.2970000000000002</v>
      </c>
      <c r="AJ4580" s="8"/>
      <c r="AK4580" s="13">
        <f>ROUND(IF(ISNUMBER(AI4580), AE4580*AI4580, AE4580),5)</f>
        <v>32.97</v>
      </c>
      <c r="AL4580" s="8"/>
      <c r="AM4580" s="13">
        <f>ROUND(AM4579+AK4580,5)</f>
        <v>35134.359519999998</v>
      </c>
    </row>
    <row r="4581" spans="1:39" x14ac:dyDescent="0.25">
      <c r="A4581" s="8"/>
      <c r="B4581" s="8"/>
      <c r="C4581" s="8"/>
      <c r="D4581" s="8"/>
      <c r="E4581" s="9">
        <v>2048</v>
      </c>
      <c r="F4581" s="8"/>
      <c r="G4581" s="8" t="s">
        <v>55</v>
      </c>
      <c r="H4581" s="8"/>
      <c r="I4581" s="10">
        <v>45167.350393518522</v>
      </c>
      <c r="J4581" s="8"/>
      <c r="K4581" s="8" t="s">
        <v>56</v>
      </c>
      <c r="L4581" s="8"/>
      <c r="M4581" s="11">
        <v>45167</v>
      </c>
      <c r="N4581" s="8"/>
      <c r="O4581" s="8"/>
      <c r="P4581" s="8"/>
      <c r="Q4581" s="8" t="s">
        <v>3171</v>
      </c>
      <c r="R4581" s="8"/>
      <c r="S4581" s="8" t="s">
        <v>3664</v>
      </c>
      <c r="T4581" s="8"/>
      <c r="U4581" s="8" t="s">
        <v>3171</v>
      </c>
      <c r="V4581" s="8"/>
      <c r="W4581" s="8"/>
      <c r="X4581" s="8"/>
      <c r="Y4581" s="8"/>
      <c r="Z4581" s="8"/>
      <c r="AA4581" s="8" t="s">
        <v>3794</v>
      </c>
      <c r="AB4581" s="8"/>
      <c r="AC4581" s="8" t="s">
        <v>3664</v>
      </c>
      <c r="AD4581" s="8"/>
      <c r="AE4581" s="12">
        <v>10</v>
      </c>
      <c r="AF4581" s="8"/>
      <c r="AG4581" s="8" t="s">
        <v>562</v>
      </c>
      <c r="AH4581" s="8"/>
      <c r="AI4581" s="12">
        <v>3.2970000000000002</v>
      </c>
      <c r="AJ4581" s="8"/>
      <c r="AK4581" s="13">
        <f>ROUND(IF(ISNUMBER(AI4581), AE4581*AI4581, AE4581),5)</f>
        <v>32.97</v>
      </c>
      <c r="AL4581" s="8"/>
      <c r="AM4581" s="13">
        <f>ROUND(AM4580+AK4581,5)</f>
        <v>35167.329519999999</v>
      </c>
    </row>
    <row r="4582" spans="1:39" x14ac:dyDescent="0.25">
      <c r="A4582" s="8"/>
      <c r="B4582" s="8"/>
      <c r="C4582" s="8"/>
      <c r="D4582" s="8"/>
      <c r="E4582" s="9">
        <v>2048</v>
      </c>
      <c r="F4582" s="8"/>
      <c r="G4582" s="8" t="s">
        <v>55</v>
      </c>
      <c r="H4582" s="8"/>
      <c r="I4582" s="10">
        <v>45167.350393518522</v>
      </c>
      <c r="J4582" s="8"/>
      <c r="K4582" s="8" t="s">
        <v>56</v>
      </c>
      <c r="L4582" s="8"/>
      <c r="M4582" s="11">
        <v>45167</v>
      </c>
      <c r="N4582" s="8"/>
      <c r="O4582" s="8"/>
      <c r="P4582" s="8"/>
      <c r="Q4582" s="8" t="s">
        <v>3171</v>
      </c>
      <c r="R4582" s="8"/>
      <c r="S4582" s="8" t="s">
        <v>3665</v>
      </c>
      <c r="T4582" s="8"/>
      <c r="U4582" s="8" t="s">
        <v>3171</v>
      </c>
      <c r="V4582" s="8"/>
      <c r="W4582" s="8"/>
      <c r="X4582" s="8"/>
      <c r="Y4582" s="8"/>
      <c r="Z4582" s="8"/>
      <c r="AA4582" s="8" t="s">
        <v>3795</v>
      </c>
      <c r="AB4582" s="8"/>
      <c r="AC4582" s="8" t="s">
        <v>3665</v>
      </c>
      <c r="AD4582" s="8"/>
      <c r="AE4582" s="12">
        <v>10</v>
      </c>
      <c r="AF4582" s="8"/>
      <c r="AG4582" s="8" t="s">
        <v>562</v>
      </c>
      <c r="AH4582" s="8"/>
      <c r="AI4582" s="12">
        <v>3.2970000000000002</v>
      </c>
      <c r="AJ4582" s="8"/>
      <c r="AK4582" s="13">
        <f>ROUND(IF(ISNUMBER(AI4582), AE4582*AI4582, AE4582),5)</f>
        <v>32.97</v>
      </c>
      <c r="AL4582" s="8"/>
      <c r="AM4582" s="13">
        <f>ROUND(AM4581+AK4582,5)</f>
        <v>35200.29952</v>
      </c>
    </row>
    <row r="4583" spans="1:39" x14ac:dyDescent="0.25">
      <c r="A4583" s="8"/>
      <c r="B4583" s="8"/>
      <c r="C4583" s="8"/>
      <c r="D4583" s="8"/>
      <c r="E4583" s="9">
        <v>2049</v>
      </c>
      <c r="F4583" s="8"/>
      <c r="G4583" s="8" t="s">
        <v>55</v>
      </c>
      <c r="H4583" s="8"/>
      <c r="I4583" s="10">
        <v>45167.352986111109</v>
      </c>
      <c r="J4583" s="8"/>
      <c r="K4583" s="8" t="s">
        <v>56</v>
      </c>
      <c r="L4583" s="8"/>
      <c r="M4583" s="11">
        <v>45167</v>
      </c>
      <c r="N4583" s="8"/>
      <c r="O4583" s="8"/>
      <c r="P4583" s="8"/>
      <c r="Q4583" s="8" t="s">
        <v>3171</v>
      </c>
      <c r="R4583" s="8"/>
      <c r="S4583" s="8" t="s">
        <v>3241</v>
      </c>
      <c r="T4583" s="8"/>
      <c r="U4583" s="8" t="s">
        <v>3171</v>
      </c>
      <c r="V4583" s="8"/>
      <c r="W4583" s="8"/>
      <c r="X4583" s="8"/>
      <c r="Y4583" s="8"/>
      <c r="Z4583" s="8"/>
      <c r="AA4583" s="8" t="s">
        <v>3472</v>
      </c>
      <c r="AB4583" s="8"/>
      <c r="AC4583" s="8" t="s">
        <v>3241</v>
      </c>
      <c r="AD4583" s="8"/>
      <c r="AE4583" s="12">
        <v>50</v>
      </c>
      <c r="AF4583" s="8"/>
      <c r="AG4583" s="8" t="s">
        <v>562</v>
      </c>
      <c r="AH4583" s="8"/>
      <c r="AI4583" s="12">
        <v>4.6449999999999996</v>
      </c>
      <c r="AJ4583" s="8"/>
      <c r="AK4583" s="13">
        <f>ROUND(IF(ISNUMBER(AI4583), AE4583*AI4583, AE4583),5)</f>
        <v>232.25</v>
      </c>
      <c r="AL4583" s="8"/>
      <c r="AM4583" s="13">
        <f>ROUND(AM4582+AK4583,5)</f>
        <v>35432.54952</v>
      </c>
    </row>
    <row r="4584" spans="1:39" x14ac:dyDescent="0.25">
      <c r="A4584" s="8"/>
      <c r="B4584" s="8"/>
      <c r="C4584" s="8"/>
      <c r="D4584" s="8"/>
      <c r="E4584" s="9">
        <v>2049</v>
      </c>
      <c r="F4584" s="8"/>
      <c r="G4584" s="8" t="s">
        <v>55</v>
      </c>
      <c r="H4584" s="8"/>
      <c r="I4584" s="10">
        <v>45167.352986111109</v>
      </c>
      <c r="J4584" s="8"/>
      <c r="K4584" s="8" t="s">
        <v>56</v>
      </c>
      <c r="L4584" s="8"/>
      <c r="M4584" s="11">
        <v>45167</v>
      </c>
      <c r="N4584" s="8"/>
      <c r="O4584" s="8"/>
      <c r="P4584" s="8"/>
      <c r="Q4584" s="8" t="s">
        <v>3171</v>
      </c>
      <c r="R4584" s="8"/>
      <c r="S4584" s="8" t="s">
        <v>3355</v>
      </c>
      <c r="T4584" s="8"/>
      <c r="U4584" s="8" t="s">
        <v>3171</v>
      </c>
      <c r="V4584" s="8"/>
      <c r="W4584" s="8"/>
      <c r="X4584" s="8"/>
      <c r="Y4584" s="8"/>
      <c r="Z4584" s="8"/>
      <c r="AA4584" s="8" t="s">
        <v>3581</v>
      </c>
      <c r="AB4584" s="8"/>
      <c r="AC4584" s="8" t="s">
        <v>3355</v>
      </c>
      <c r="AD4584" s="8"/>
      <c r="AE4584" s="12">
        <v>500</v>
      </c>
      <c r="AF4584" s="8"/>
      <c r="AG4584" s="8" t="s">
        <v>562</v>
      </c>
      <c r="AH4584" s="8"/>
      <c r="AI4584" s="12">
        <v>7.3099999999999998E-2</v>
      </c>
      <c r="AJ4584" s="8"/>
      <c r="AK4584" s="13">
        <f>ROUND(IF(ISNUMBER(AI4584), AE4584*AI4584, AE4584),5)</f>
        <v>36.549999999999997</v>
      </c>
      <c r="AL4584" s="8"/>
      <c r="AM4584" s="13">
        <f>ROUND(AM4583+AK4584,5)</f>
        <v>35469.099520000003</v>
      </c>
    </row>
    <row r="4585" spans="1:39" x14ac:dyDescent="0.25">
      <c r="A4585" s="8"/>
      <c r="B4585" s="8"/>
      <c r="C4585" s="8"/>
      <c r="D4585" s="8"/>
      <c r="E4585" s="9">
        <v>2049</v>
      </c>
      <c r="F4585" s="8"/>
      <c r="G4585" s="8" t="s">
        <v>55</v>
      </c>
      <c r="H4585" s="8"/>
      <c r="I4585" s="10">
        <v>45167.352986111109</v>
      </c>
      <c r="J4585" s="8"/>
      <c r="K4585" s="8" t="s">
        <v>56</v>
      </c>
      <c r="L4585" s="8"/>
      <c r="M4585" s="11">
        <v>45167</v>
      </c>
      <c r="N4585" s="8"/>
      <c r="O4585" s="8"/>
      <c r="P4585" s="8"/>
      <c r="Q4585" s="8" t="s">
        <v>3171</v>
      </c>
      <c r="R4585" s="8"/>
      <c r="S4585" s="8" t="s">
        <v>3363</v>
      </c>
      <c r="T4585" s="8"/>
      <c r="U4585" s="8" t="s">
        <v>3171</v>
      </c>
      <c r="V4585" s="8"/>
      <c r="W4585" s="8"/>
      <c r="X4585" s="8"/>
      <c r="Y4585" s="8"/>
      <c r="Z4585" s="8"/>
      <c r="AA4585" s="8" t="s">
        <v>3589</v>
      </c>
      <c r="AB4585" s="8"/>
      <c r="AC4585" s="8" t="s">
        <v>3363</v>
      </c>
      <c r="AD4585" s="8"/>
      <c r="AE4585" s="12">
        <v>10</v>
      </c>
      <c r="AF4585" s="8"/>
      <c r="AG4585" s="8" t="s">
        <v>562</v>
      </c>
      <c r="AH4585" s="8"/>
      <c r="AI4585" s="12">
        <v>3.2970000000000002</v>
      </c>
      <c r="AJ4585" s="8"/>
      <c r="AK4585" s="13">
        <f>ROUND(IF(ISNUMBER(AI4585), AE4585*AI4585, AE4585),5)</f>
        <v>32.97</v>
      </c>
      <c r="AL4585" s="8"/>
      <c r="AM4585" s="13">
        <f>ROUND(AM4584+AK4585,5)</f>
        <v>35502.069519999997</v>
      </c>
    </row>
    <row r="4586" spans="1:39" x14ac:dyDescent="0.25">
      <c r="A4586" s="8"/>
      <c r="B4586" s="8"/>
      <c r="C4586" s="8"/>
      <c r="D4586" s="8"/>
      <c r="E4586" s="9">
        <v>2049</v>
      </c>
      <c r="F4586" s="8"/>
      <c r="G4586" s="8" t="s">
        <v>55</v>
      </c>
      <c r="H4586" s="8"/>
      <c r="I4586" s="10">
        <v>45167.352986111109</v>
      </c>
      <c r="J4586" s="8"/>
      <c r="K4586" s="8" t="s">
        <v>56</v>
      </c>
      <c r="L4586" s="8"/>
      <c r="M4586" s="11">
        <v>45167</v>
      </c>
      <c r="N4586" s="8"/>
      <c r="O4586" s="8"/>
      <c r="P4586" s="8"/>
      <c r="Q4586" s="8" t="s">
        <v>3171</v>
      </c>
      <c r="R4586" s="8"/>
      <c r="S4586" s="8" t="s">
        <v>3364</v>
      </c>
      <c r="T4586" s="8"/>
      <c r="U4586" s="8" t="s">
        <v>3171</v>
      </c>
      <c r="V4586" s="8"/>
      <c r="W4586" s="8"/>
      <c r="X4586" s="8"/>
      <c r="Y4586" s="8"/>
      <c r="Z4586" s="8"/>
      <c r="AA4586" s="8" t="s">
        <v>3590</v>
      </c>
      <c r="AB4586" s="8"/>
      <c r="AC4586" s="8" t="s">
        <v>3364</v>
      </c>
      <c r="AD4586" s="8"/>
      <c r="AE4586" s="12">
        <v>10</v>
      </c>
      <c r="AF4586" s="8"/>
      <c r="AG4586" s="8" t="s">
        <v>562</v>
      </c>
      <c r="AH4586" s="8"/>
      <c r="AI4586" s="12">
        <v>3.2970000000000002</v>
      </c>
      <c r="AJ4586" s="8"/>
      <c r="AK4586" s="13">
        <f>ROUND(IF(ISNUMBER(AI4586), AE4586*AI4586, AE4586),5)</f>
        <v>32.97</v>
      </c>
      <c r="AL4586" s="8"/>
      <c r="AM4586" s="13">
        <f>ROUND(AM4585+AK4586,5)</f>
        <v>35535.039519999998</v>
      </c>
    </row>
    <row r="4587" spans="1:39" x14ac:dyDescent="0.25">
      <c r="A4587" s="8"/>
      <c r="B4587" s="8"/>
      <c r="C4587" s="8"/>
      <c r="D4587" s="8"/>
      <c r="E4587" s="9">
        <v>2049</v>
      </c>
      <c r="F4587" s="8"/>
      <c r="G4587" s="8" t="s">
        <v>55</v>
      </c>
      <c r="H4587" s="8"/>
      <c r="I4587" s="10">
        <v>45167.352986111109</v>
      </c>
      <c r="J4587" s="8"/>
      <c r="K4587" s="8" t="s">
        <v>56</v>
      </c>
      <c r="L4587" s="8"/>
      <c r="M4587" s="11">
        <v>45167</v>
      </c>
      <c r="N4587" s="8"/>
      <c r="O4587" s="8"/>
      <c r="P4587" s="8"/>
      <c r="Q4587" s="8" t="s">
        <v>3171</v>
      </c>
      <c r="R4587" s="8"/>
      <c r="S4587" s="8" t="s">
        <v>3365</v>
      </c>
      <c r="T4587" s="8"/>
      <c r="U4587" s="8" t="s">
        <v>3171</v>
      </c>
      <c r="V4587" s="8"/>
      <c r="W4587" s="8"/>
      <c r="X4587" s="8"/>
      <c r="Y4587" s="8"/>
      <c r="Z4587" s="8"/>
      <c r="AA4587" s="8" t="s">
        <v>3591</v>
      </c>
      <c r="AB4587" s="8"/>
      <c r="AC4587" s="8" t="s">
        <v>3365</v>
      </c>
      <c r="AD4587" s="8"/>
      <c r="AE4587" s="12">
        <v>10</v>
      </c>
      <c r="AF4587" s="8"/>
      <c r="AG4587" s="8" t="s">
        <v>562</v>
      </c>
      <c r="AH4587" s="8"/>
      <c r="AI4587" s="12">
        <v>3.2970000000000002</v>
      </c>
      <c r="AJ4587" s="8"/>
      <c r="AK4587" s="13">
        <f>ROUND(IF(ISNUMBER(AI4587), AE4587*AI4587, AE4587),5)</f>
        <v>32.97</v>
      </c>
      <c r="AL4587" s="8"/>
      <c r="AM4587" s="13">
        <f>ROUND(AM4586+AK4587,5)</f>
        <v>35568.00952</v>
      </c>
    </row>
    <row r="4588" spans="1:39" x14ac:dyDescent="0.25">
      <c r="A4588" s="8"/>
      <c r="B4588" s="8"/>
      <c r="C4588" s="8"/>
      <c r="D4588" s="8"/>
      <c r="E4588" s="9">
        <v>2049</v>
      </c>
      <c r="F4588" s="8"/>
      <c r="G4588" s="8" t="s">
        <v>55</v>
      </c>
      <c r="H4588" s="8"/>
      <c r="I4588" s="10">
        <v>45167.352986111109</v>
      </c>
      <c r="J4588" s="8"/>
      <c r="K4588" s="8" t="s">
        <v>56</v>
      </c>
      <c r="L4588" s="8"/>
      <c r="M4588" s="11">
        <v>45167</v>
      </c>
      <c r="N4588" s="8"/>
      <c r="O4588" s="8"/>
      <c r="P4588" s="8"/>
      <c r="Q4588" s="8" t="s">
        <v>3171</v>
      </c>
      <c r="R4588" s="8"/>
      <c r="S4588" s="8" t="s">
        <v>3366</v>
      </c>
      <c r="T4588" s="8"/>
      <c r="U4588" s="8" t="s">
        <v>3171</v>
      </c>
      <c r="V4588" s="8"/>
      <c r="W4588" s="8"/>
      <c r="X4588" s="8"/>
      <c r="Y4588" s="8"/>
      <c r="Z4588" s="8"/>
      <c r="AA4588" s="8" t="s">
        <v>3592</v>
      </c>
      <c r="AB4588" s="8"/>
      <c r="AC4588" s="8" t="s">
        <v>3366</v>
      </c>
      <c r="AD4588" s="8"/>
      <c r="AE4588" s="12">
        <v>10</v>
      </c>
      <c r="AF4588" s="8"/>
      <c r="AG4588" s="8" t="s">
        <v>562</v>
      </c>
      <c r="AH4588" s="8"/>
      <c r="AI4588" s="12">
        <v>3.2970000000000002</v>
      </c>
      <c r="AJ4588" s="8"/>
      <c r="AK4588" s="13">
        <f>ROUND(IF(ISNUMBER(AI4588), AE4588*AI4588, AE4588),5)</f>
        <v>32.97</v>
      </c>
      <c r="AL4588" s="8"/>
      <c r="AM4588" s="13">
        <f>ROUND(AM4587+AK4588,5)</f>
        <v>35600.979520000001</v>
      </c>
    </row>
    <row r="4589" spans="1:39" x14ac:dyDescent="0.25">
      <c r="A4589" s="8"/>
      <c r="B4589" s="8"/>
      <c r="C4589" s="8"/>
      <c r="D4589" s="8"/>
      <c r="E4589" s="9">
        <v>2049</v>
      </c>
      <c r="F4589" s="8"/>
      <c r="G4589" s="8" t="s">
        <v>55</v>
      </c>
      <c r="H4589" s="8"/>
      <c r="I4589" s="10">
        <v>45167.352986111109</v>
      </c>
      <c r="J4589" s="8"/>
      <c r="K4589" s="8" t="s">
        <v>56</v>
      </c>
      <c r="L4589" s="8"/>
      <c r="M4589" s="11">
        <v>45167</v>
      </c>
      <c r="N4589" s="8"/>
      <c r="O4589" s="8"/>
      <c r="P4589" s="8"/>
      <c r="Q4589" s="8" t="s">
        <v>3171</v>
      </c>
      <c r="R4589" s="8"/>
      <c r="S4589" s="8" t="s">
        <v>3367</v>
      </c>
      <c r="T4589" s="8"/>
      <c r="U4589" s="8" t="s">
        <v>3171</v>
      </c>
      <c r="V4589" s="8"/>
      <c r="W4589" s="8"/>
      <c r="X4589" s="8"/>
      <c r="Y4589" s="8"/>
      <c r="Z4589" s="8"/>
      <c r="AA4589" s="8" t="s">
        <v>3593</v>
      </c>
      <c r="AB4589" s="8"/>
      <c r="AC4589" s="8" t="s">
        <v>3367</v>
      </c>
      <c r="AD4589" s="8"/>
      <c r="AE4589" s="12">
        <v>10</v>
      </c>
      <c r="AF4589" s="8"/>
      <c r="AG4589" s="8" t="s">
        <v>562</v>
      </c>
      <c r="AH4589" s="8"/>
      <c r="AI4589" s="12">
        <v>3.2970000000000002</v>
      </c>
      <c r="AJ4589" s="8"/>
      <c r="AK4589" s="13">
        <f>ROUND(IF(ISNUMBER(AI4589), AE4589*AI4589, AE4589),5)</f>
        <v>32.97</v>
      </c>
      <c r="AL4589" s="8"/>
      <c r="AM4589" s="13">
        <f>ROUND(AM4588+AK4589,5)</f>
        <v>35633.949520000002</v>
      </c>
    </row>
    <row r="4590" spans="1:39" x14ac:dyDescent="0.25">
      <c r="A4590" s="8"/>
      <c r="B4590" s="8"/>
      <c r="C4590" s="8"/>
      <c r="D4590" s="8"/>
      <c r="E4590" s="9">
        <v>2049</v>
      </c>
      <c r="F4590" s="8"/>
      <c r="G4590" s="8" t="s">
        <v>55</v>
      </c>
      <c r="H4590" s="8"/>
      <c r="I4590" s="10">
        <v>45167.352986111109</v>
      </c>
      <c r="J4590" s="8"/>
      <c r="K4590" s="8" t="s">
        <v>56</v>
      </c>
      <c r="L4590" s="8"/>
      <c r="M4590" s="11">
        <v>45167</v>
      </c>
      <c r="N4590" s="8"/>
      <c r="O4590" s="8"/>
      <c r="P4590" s="8"/>
      <c r="Q4590" s="8" t="s">
        <v>3171</v>
      </c>
      <c r="R4590" s="8"/>
      <c r="S4590" s="8" t="s">
        <v>3379</v>
      </c>
      <c r="T4590" s="8"/>
      <c r="U4590" s="8" t="s">
        <v>3171</v>
      </c>
      <c r="V4590" s="8"/>
      <c r="W4590" s="8"/>
      <c r="X4590" s="8"/>
      <c r="Y4590" s="8"/>
      <c r="Z4590" s="8"/>
      <c r="AA4590" s="8" t="s">
        <v>3604</v>
      </c>
      <c r="AB4590" s="8"/>
      <c r="AC4590" s="8" t="s">
        <v>3379</v>
      </c>
      <c r="AD4590" s="8"/>
      <c r="AE4590" s="12">
        <v>10</v>
      </c>
      <c r="AF4590" s="8"/>
      <c r="AG4590" s="8" t="s">
        <v>562</v>
      </c>
      <c r="AH4590" s="8"/>
      <c r="AI4590" s="12">
        <v>3.2970000000000002</v>
      </c>
      <c r="AJ4590" s="8"/>
      <c r="AK4590" s="13">
        <f>ROUND(IF(ISNUMBER(AI4590), AE4590*AI4590, AE4590),5)</f>
        <v>32.97</v>
      </c>
      <c r="AL4590" s="8"/>
      <c r="AM4590" s="13">
        <f>ROUND(AM4589+AK4590,5)</f>
        <v>35666.919520000003</v>
      </c>
    </row>
    <row r="4591" spans="1:39" x14ac:dyDescent="0.25">
      <c r="A4591" s="8"/>
      <c r="B4591" s="8"/>
      <c r="C4591" s="8"/>
      <c r="D4591" s="8"/>
      <c r="E4591" s="9">
        <v>2049</v>
      </c>
      <c r="F4591" s="8"/>
      <c r="G4591" s="8" t="s">
        <v>55</v>
      </c>
      <c r="H4591" s="8"/>
      <c r="I4591" s="10">
        <v>45167.352986111109</v>
      </c>
      <c r="J4591" s="8"/>
      <c r="K4591" s="8" t="s">
        <v>56</v>
      </c>
      <c r="L4591" s="8"/>
      <c r="M4591" s="11">
        <v>45167</v>
      </c>
      <c r="N4591" s="8"/>
      <c r="O4591" s="8"/>
      <c r="P4591" s="8"/>
      <c r="Q4591" s="8" t="s">
        <v>3171</v>
      </c>
      <c r="R4591" s="8"/>
      <c r="S4591" s="8" t="s">
        <v>3380</v>
      </c>
      <c r="T4591" s="8"/>
      <c r="U4591" s="8" t="s">
        <v>3171</v>
      </c>
      <c r="V4591" s="8"/>
      <c r="W4591" s="8"/>
      <c r="X4591" s="8"/>
      <c r="Y4591" s="8"/>
      <c r="Z4591" s="8"/>
      <c r="AA4591" s="8" t="s">
        <v>3605</v>
      </c>
      <c r="AB4591" s="8"/>
      <c r="AC4591" s="8" t="s">
        <v>3380</v>
      </c>
      <c r="AD4591" s="8"/>
      <c r="AE4591" s="12">
        <v>10</v>
      </c>
      <c r="AF4591" s="8"/>
      <c r="AG4591" s="8" t="s">
        <v>562</v>
      </c>
      <c r="AH4591" s="8"/>
      <c r="AI4591" s="12">
        <v>3.2970000000000002</v>
      </c>
      <c r="AJ4591" s="8"/>
      <c r="AK4591" s="13">
        <f>ROUND(IF(ISNUMBER(AI4591), AE4591*AI4591, AE4591),5)</f>
        <v>32.97</v>
      </c>
      <c r="AL4591" s="8"/>
      <c r="AM4591" s="13">
        <f>ROUND(AM4590+AK4591,5)</f>
        <v>35699.889519999997</v>
      </c>
    </row>
    <row r="4592" spans="1:39" x14ac:dyDescent="0.25">
      <c r="A4592" s="8"/>
      <c r="B4592" s="8"/>
      <c r="C4592" s="8"/>
      <c r="D4592" s="8"/>
      <c r="E4592" s="9">
        <v>2049</v>
      </c>
      <c r="F4592" s="8"/>
      <c r="G4592" s="8" t="s">
        <v>55</v>
      </c>
      <c r="H4592" s="8"/>
      <c r="I4592" s="10">
        <v>45167.352986111109</v>
      </c>
      <c r="J4592" s="8"/>
      <c r="K4592" s="8" t="s">
        <v>56</v>
      </c>
      <c r="L4592" s="8"/>
      <c r="M4592" s="11">
        <v>45167</v>
      </c>
      <c r="N4592" s="8"/>
      <c r="O4592" s="8"/>
      <c r="P4592" s="8"/>
      <c r="Q4592" s="8" t="s">
        <v>3171</v>
      </c>
      <c r="R4592" s="8"/>
      <c r="S4592" s="8" t="s">
        <v>3381</v>
      </c>
      <c r="T4592" s="8"/>
      <c r="U4592" s="8" t="s">
        <v>3171</v>
      </c>
      <c r="V4592" s="8"/>
      <c r="W4592" s="8"/>
      <c r="X4592" s="8"/>
      <c r="Y4592" s="8"/>
      <c r="Z4592" s="8"/>
      <c r="AA4592" s="8" t="s">
        <v>3606</v>
      </c>
      <c r="AB4592" s="8"/>
      <c r="AC4592" s="8" t="s">
        <v>3381</v>
      </c>
      <c r="AD4592" s="8"/>
      <c r="AE4592" s="12">
        <v>10</v>
      </c>
      <c r="AF4592" s="8"/>
      <c r="AG4592" s="8" t="s">
        <v>562</v>
      </c>
      <c r="AH4592" s="8"/>
      <c r="AI4592" s="12">
        <v>3.2970000000000002</v>
      </c>
      <c r="AJ4592" s="8"/>
      <c r="AK4592" s="13">
        <f>ROUND(IF(ISNUMBER(AI4592), AE4592*AI4592, AE4592),5)</f>
        <v>32.97</v>
      </c>
      <c r="AL4592" s="8"/>
      <c r="AM4592" s="13">
        <f>ROUND(AM4591+AK4592,5)</f>
        <v>35732.859519999998</v>
      </c>
    </row>
    <row r="4593" spans="1:39" x14ac:dyDescent="0.25">
      <c r="A4593" s="8"/>
      <c r="B4593" s="8"/>
      <c r="C4593" s="8"/>
      <c r="D4593" s="8"/>
      <c r="E4593" s="9">
        <v>2049</v>
      </c>
      <c r="F4593" s="8"/>
      <c r="G4593" s="8" t="s">
        <v>55</v>
      </c>
      <c r="H4593" s="8"/>
      <c r="I4593" s="10">
        <v>45167.352986111109</v>
      </c>
      <c r="J4593" s="8"/>
      <c r="K4593" s="8" t="s">
        <v>56</v>
      </c>
      <c r="L4593" s="8"/>
      <c r="M4593" s="11">
        <v>45167</v>
      </c>
      <c r="N4593" s="8"/>
      <c r="O4593" s="8"/>
      <c r="P4593" s="8"/>
      <c r="Q4593" s="8" t="s">
        <v>3171</v>
      </c>
      <c r="R4593" s="8"/>
      <c r="S4593" s="8" t="s">
        <v>3666</v>
      </c>
      <c r="T4593" s="8"/>
      <c r="U4593" s="8" t="s">
        <v>3171</v>
      </c>
      <c r="V4593" s="8"/>
      <c r="W4593" s="8"/>
      <c r="X4593" s="8"/>
      <c r="Y4593" s="8"/>
      <c r="Z4593" s="8"/>
      <c r="AA4593" s="8" t="s">
        <v>3796</v>
      </c>
      <c r="AB4593" s="8"/>
      <c r="AC4593" s="8" t="s">
        <v>3666</v>
      </c>
      <c r="AD4593" s="8"/>
      <c r="AE4593" s="12">
        <v>10</v>
      </c>
      <c r="AF4593" s="8"/>
      <c r="AG4593" s="8" t="s">
        <v>562</v>
      </c>
      <c r="AH4593" s="8"/>
      <c r="AI4593" s="12">
        <v>3.2970000000000002</v>
      </c>
      <c r="AJ4593" s="8"/>
      <c r="AK4593" s="13">
        <f>ROUND(IF(ISNUMBER(AI4593), AE4593*AI4593, AE4593),5)</f>
        <v>32.97</v>
      </c>
      <c r="AL4593" s="8"/>
      <c r="AM4593" s="13">
        <f>ROUND(AM4592+AK4593,5)</f>
        <v>35765.829519999999</v>
      </c>
    </row>
    <row r="4594" spans="1:39" x14ac:dyDescent="0.25">
      <c r="A4594" s="8"/>
      <c r="B4594" s="8"/>
      <c r="C4594" s="8"/>
      <c r="D4594" s="8"/>
      <c r="E4594" s="9">
        <v>2049</v>
      </c>
      <c r="F4594" s="8"/>
      <c r="G4594" s="8" t="s">
        <v>55</v>
      </c>
      <c r="H4594" s="8"/>
      <c r="I4594" s="10">
        <v>45167.352986111109</v>
      </c>
      <c r="J4594" s="8"/>
      <c r="K4594" s="8" t="s">
        <v>56</v>
      </c>
      <c r="L4594" s="8"/>
      <c r="M4594" s="11">
        <v>45167</v>
      </c>
      <c r="N4594" s="8"/>
      <c r="O4594" s="8"/>
      <c r="P4594" s="8"/>
      <c r="Q4594" s="8" t="s">
        <v>3171</v>
      </c>
      <c r="R4594" s="8"/>
      <c r="S4594" s="8" t="s">
        <v>3667</v>
      </c>
      <c r="T4594" s="8"/>
      <c r="U4594" s="8" t="s">
        <v>3171</v>
      </c>
      <c r="V4594" s="8"/>
      <c r="W4594" s="8"/>
      <c r="X4594" s="8"/>
      <c r="Y4594" s="8"/>
      <c r="Z4594" s="8"/>
      <c r="AA4594" s="8" t="s">
        <v>3797</v>
      </c>
      <c r="AB4594" s="8"/>
      <c r="AC4594" s="8" t="s">
        <v>3667</v>
      </c>
      <c r="AD4594" s="8"/>
      <c r="AE4594" s="12">
        <v>10</v>
      </c>
      <c r="AF4594" s="8"/>
      <c r="AG4594" s="8" t="s">
        <v>562</v>
      </c>
      <c r="AH4594" s="8"/>
      <c r="AI4594" s="12">
        <v>3.2970000000000002</v>
      </c>
      <c r="AJ4594" s="8"/>
      <c r="AK4594" s="13">
        <f>ROUND(IF(ISNUMBER(AI4594), AE4594*AI4594, AE4594),5)</f>
        <v>32.97</v>
      </c>
      <c r="AL4594" s="8"/>
      <c r="AM4594" s="13">
        <f>ROUND(AM4593+AK4594,5)</f>
        <v>35798.79952</v>
      </c>
    </row>
    <row r="4595" spans="1:39" x14ac:dyDescent="0.25">
      <c r="A4595" s="8"/>
      <c r="B4595" s="8"/>
      <c r="C4595" s="8"/>
      <c r="D4595" s="8"/>
      <c r="E4595" s="9">
        <v>2117</v>
      </c>
      <c r="F4595" s="8"/>
      <c r="G4595" s="8" t="s">
        <v>55</v>
      </c>
      <c r="H4595" s="8"/>
      <c r="I4595" s="10">
        <v>45197.306041666663</v>
      </c>
      <c r="J4595" s="8"/>
      <c r="K4595" s="8" t="s">
        <v>56</v>
      </c>
      <c r="L4595" s="8"/>
      <c r="M4595" s="11">
        <v>45197</v>
      </c>
      <c r="N4595" s="8"/>
      <c r="O4595" s="8"/>
      <c r="P4595" s="8"/>
      <c r="Q4595" s="8" t="s">
        <v>3171</v>
      </c>
      <c r="R4595" s="8"/>
      <c r="S4595" s="8" t="s">
        <v>3668</v>
      </c>
      <c r="T4595" s="8"/>
      <c r="U4595" s="8" t="s">
        <v>3171</v>
      </c>
      <c r="V4595" s="8"/>
      <c r="W4595" s="8"/>
      <c r="X4595" s="8"/>
      <c r="Y4595" s="8"/>
      <c r="Z4595" s="8"/>
      <c r="AA4595" s="8" t="s">
        <v>3798</v>
      </c>
      <c r="AB4595" s="8"/>
      <c r="AC4595" s="8" t="s">
        <v>3668</v>
      </c>
      <c r="AD4595" s="8"/>
      <c r="AE4595" s="12">
        <v>10</v>
      </c>
      <c r="AF4595" s="8"/>
      <c r="AG4595" s="8" t="s">
        <v>562</v>
      </c>
      <c r="AH4595" s="8"/>
      <c r="AI4595" s="12">
        <v>3.2970000000000002</v>
      </c>
      <c r="AJ4595" s="8"/>
      <c r="AK4595" s="13">
        <f>ROUND(IF(ISNUMBER(AI4595), AE4595*AI4595, AE4595),5)</f>
        <v>32.97</v>
      </c>
      <c r="AL4595" s="8"/>
      <c r="AM4595" s="13">
        <f>ROUND(AM4594+AK4595,5)</f>
        <v>35831.769520000002</v>
      </c>
    </row>
    <row r="4596" spans="1:39" x14ac:dyDescent="0.25">
      <c r="A4596" s="8"/>
      <c r="B4596" s="8"/>
      <c r="C4596" s="8"/>
      <c r="D4596" s="8"/>
      <c r="E4596" s="9">
        <v>2117</v>
      </c>
      <c r="F4596" s="8"/>
      <c r="G4596" s="8" t="s">
        <v>55</v>
      </c>
      <c r="H4596" s="8"/>
      <c r="I4596" s="10">
        <v>45197.306041666663</v>
      </c>
      <c r="J4596" s="8"/>
      <c r="K4596" s="8" t="s">
        <v>56</v>
      </c>
      <c r="L4596" s="8"/>
      <c r="M4596" s="11">
        <v>45197</v>
      </c>
      <c r="N4596" s="8"/>
      <c r="O4596" s="8"/>
      <c r="P4596" s="8"/>
      <c r="Q4596" s="8" t="s">
        <v>3171</v>
      </c>
      <c r="R4596" s="8"/>
      <c r="S4596" s="8" t="s">
        <v>3669</v>
      </c>
      <c r="T4596" s="8"/>
      <c r="U4596" s="8" t="s">
        <v>3171</v>
      </c>
      <c r="V4596" s="8"/>
      <c r="W4596" s="8"/>
      <c r="X4596" s="8"/>
      <c r="Y4596" s="8"/>
      <c r="Z4596" s="8"/>
      <c r="AA4596" s="8" t="s">
        <v>3799</v>
      </c>
      <c r="AB4596" s="8"/>
      <c r="AC4596" s="8" t="s">
        <v>3669</v>
      </c>
      <c r="AD4596" s="8"/>
      <c r="AE4596" s="12">
        <v>0</v>
      </c>
      <c r="AF4596" s="8"/>
      <c r="AG4596" s="8" t="s">
        <v>562</v>
      </c>
      <c r="AH4596" s="8"/>
      <c r="AI4596" s="12">
        <v>0.1981</v>
      </c>
      <c r="AJ4596" s="8"/>
      <c r="AK4596" s="13">
        <f>ROUND(IF(ISNUMBER(AI4596), AE4596*AI4596, AE4596),5)</f>
        <v>0</v>
      </c>
      <c r="AL4596" s="8"/>
      <c r="AM4596" s="13">
        <f>ROUND(AM4595+AK4596,5)</f>
        <v>35831.769520000002</v>
      </c>
    </row>
    <row r="4597" spans="1:39" x14ac:dyDescent="0.25">
      <c r="A4597" s="8"/>
      <c r="B4597" s="8"/>
      <c r="C4597" s="8"/>
      <c r="D4597" s="8"/>
      <c r="E4597" s="9">
        <v>2117</v>
      </c>
      <c r="F4597" s="8"/>
      <c r="G4597" s="8" t="s">
        <v>55</v>
      </c>
      <c r="H4597" s="8"/>
      <c r="I4597" s="10">
        <v>45197.306041666663</v>
      </c>
      <c r="J4597" s="8"/>
      <c r="K4597" s="8" t="s">
        <v>56</v>
      </c>
      <c r="L4597" s="8"/>
      <c r="M4597" s="11">
        <v>45197</v>
      </c>
      <c r="N4597" s="8"/>
      <c r="O4597" s="8"/>
      <c r="P4597" s="8"/>
      <c r="Q4597" s="8" t="s">
        <v>3171</v>
      </c>
      <c r="R4597" s="8"/>
      <c r="S4597" s="8" t="s">
        <v>3670</v>
      </c>
      <c r="T4597" s="8"/>
      <c r="U4597" s="8" t="s">
        <v>3171</v>
      </c>
      <c r="V4597" s="8"/>
      <c r="W4597" s="8"/>
      <c r="X4597" s="8"/>
      <c r="Y4597" s="8"/>
      <c r="Z4597" s="8"/>
      <c r="AA4597" s="8" t="s">
        <v>3800</v>
      </c>
      <c r="AB4597" s="8"/>
      <c r="AC4597" s="8" t="s">
        <v>3670</v>
      </c>
      <c r="AD4597" s="8"/>
      <c r="AE4597" s="12">
        <v>0</v>
      </c>
      <c r="AF4597" s="8"/>
      <c r="AG4597" s="8" t="s">
        <v>562</v>
      </c>
      <c r="AH4597" s="8"/>
      <c r="AI4597" s="12">
        <v>2.6091700000000002</v>
      </c>
      <c r="AJ4597" s="8"/>
      <c r="AK4597" s="13">
        <f>ROUND(IF(ISNUMBER(AI4597), AE4597*AI4597, AE4597),5)</f>
        <v>0</v>
      </c>
      <c r="AL4597" s="8"/>
      <c r="AM4597" s="13">
        <f>ROUND(AM4596+AK4597,5)</f>
        <v>35831.769520000002</v>
      </c>
    </row>
    <row r="4598" spans="1:39" x14ac:dyDescent="0.25">
      <c r="A4598" s="8"/>
      <c r="B4598" s="8"/>
      <c r="C4598" s="8"/>
      <c r="D4598" s="8"/>
      <c r="E4598" s="9">
        <v>2117</v>
      </c>
      <c r="F4598" s="8"/>
      <c r="G4598" s="8" t="s">
        <v>55</v>
      </c>
      <c r="H4598" s="8"/>
      <c r="I4598" s="10">
        <v>45197.306041666663</v>
      </c>
      <c r="J4598" s="8"/>
      <c r="K4598" s="8" t="s">
        <v>56</v>
      </c>
      <c r="L4598" s="8"/>
      <c r="M4598" s="11">
        <v>45197</v>
      </c>
      <c r="N4598" s="8"/>
      <c r="O4598" s="8"/>
      <c r="P4598" s="8"/>
      <c r="Q4598" s="8" t="s">
        <v>3171</v>
      </c>
      <c r="R4598" s="8"/>
      <c r="S4598" s="8" t="s">
        <v>3671</v>
      </c>
      <c r="T4598" s="8"/>
      <c r="U4598" s="8" t="s">
        <v>3171</v>
      </c>
      <c r="V4598" s="8"/>
      <c r="W4598" s="8"/>
      <c r="X4598" s="8"/>
      <c r="Y4598" s="8"/>
      <c r="Z4598" s="8"/>
      <c r="AA4598" s="8" t="s">
        <v>3801</v>
      </c>
      <c r="AB4598" s="8"/>
      <c r="AC4598" s="8" t="s">
        <v>3671</v>
      </c>
      <c r="AD4598" s="8"/>
      <c r="AE4598" s="12">
        <v>1000</v>
      </c>
      <c r="AF4598" s="8"/>
      <c r="AG4598" s="8" t="s">
        <v>562</v>
      </c>
      <c r="AH4598" s="8"/>
      <c r="AI4598" s="12">
        <v>0.16120000000000001</v>
      </c>
      <c r="AJ4598" s="8"/>
      <c r="AK4598" s="13">
        <f>ROUND(IF(ISNUMBER(AI4598), AE4598*AI4598, AE4598),5)</f>
        <v>161.19999999999999</v>
      </c>
      <c r="AL4598" s="8"/>
      <c r="AM4598" s="13">
        <f>ROUND(AM4597+AK4598,5)</f>
        <v>35992.969519999999</v>
      </c>
    </row>
    <row r="4599" spans="1:39" x14ac:dyDescent="0.25">
      <c r="A4599" s="8"/>
      <c r="B4599" s="8"/>
      <c r="C4599" s="8"/>
      <c r="D4599" s="8"/>
      <c r="E4599" s="9">
        <v>2117</v>
      </c>
      <c r="F4599" s="8"/>
      <c r="G4599" s="8" t="s">
        <v>55</v>
      </c>
      <c r="H4599" s="8"/>
      <c r="I4599" s="10">
        <v>45197.306041666663</v>
      </c>
      <c r="J4599" s="8"/>
      <c r="K4599" s="8" t="s">
        <v>56</v>
      </c>
      <c r="L4599" s="8"/>
      <c r="M4599" s="11">
        <v>45197</v>
      </c>
      <c r="N4599" s="8"/>
      <c r="O4599" s="8"/>
      <c r="P4599" s="8"/>
      <c r="Q4599" s="8" t="s">
        <v>3171</v>
      </c>
      <c r="R4599" s="8"/>
      <c r="S4599" s="8" t="s">
        <v>3672</v>
      </c>
      <c r="T4599" s="8"/>
      <c r="U4599" s="8" t="s">
        <v>3171</v>
      </c>
      <c r="V4599" s="8"/>
      <c r="W4599" s="8"/>
      <c r="X4599" s="8"/>
      <c r="Y4599" s="8"/>
      <c r="Z4599" s="8"/>
      <c r="AA4599" s="8" t="s">
        <v>3802</v>
      </c>
      <c r="AB4599" s="8"/>
      <c r="AC4599" s="8" t="s">
        <v>3672</v>
      </c>
      <c r="AD4599" s="8"/>
      <c r="AE4599" s="12">
        <v>500</v>
      </c>
      <c r="AF4599" s="8"/>
      <c r="AG4599" s="8" t="s">
        <v>562</v>
      </c>
      <c r="AH4599" s="8"/>
      <c r="AI4599" s="12">
        <v>5.9400000000000001E-2</v>
      </c>
      <c r="AJ4599" s="8"/>
      <c r="AK4599" s="13">
        <f>ROUND(IF(ISNUMBER(AI4599), AE4599*AI4599, AE4599),5)</f>
        <v>29.7</v>
      </c>
      <c r="AL4599" s="8"/>
      <c r="AM4599" s="13">
        <f>ROUND(AM4598+AK4599,5)</f>
        <v>36022.669520000003</v>
      </c>
    </row>
    <row r="4600" spans="1:39" x14ac:dyDescent="0.25">
      <c r="A4600" s="8"/>
      <c r="B4600" s="8"/>
      <c r="C4600" s="8"/>
      <c r="D4600" s="8"/>
      <c r="E4600" s="9">
        <v>2117</v>
      </c>
      <c r="F4600" s="8"/>
      <c r="G4600" s="8" t="s">
        <v>55</v>
      </c>
      <c r="H4600" s="8"/>
      <c r="I4600" s="10">
        <v>45197.306041666663</v>
      </c>
      <c r="J4600" s="8"/>
      <c r="K4600" s="8" t="s">
        <v>56</v>
      </c>
      <c r="L4600" s="8"/>
      <c r="M4600" s="11">
        <v>45197</v>
      </c>
      <c r="N4600" s="8"/>
      <c r="O4600" s="8"/>
      <c r="P4600" s="8"/>
      <c r="Q4600" s="8" t="s">
        <v>3171</v>
      </c>
      <c r="R4600" s="8"/>
      <c r="S4600" s="8" t="s">
        <v>3673</v>
      </c>
      <c r="T4600" s="8"/>
      <c r="U4600" s="8" t="s">
        <v>3171</v>
      </c>
      <c r="V4600" s="8"/>
      <c r="W4600" s="8"/>
      <c r="X4600" s="8"/>
      <c r="Y4600" s="8"/>
      <c r="Z4600" s="8"/>
      <c r="AA4600" s="8" t="s">
        <v>3803</v>
      </c>
      <c r="AB4600" s="8"/>
      <c r="AC4600" s="8" t="s">
        <v>3673</v>
      </c>
      <c r="AD4600" s="8"/>
      <c r="AE4600" s="12">
        <v>500</v>
      </c>
      <c r="AF4600" s="8"/>
      <c r="AG4600" s="8" t="s">
        <v>562</v>
      </c>
      <c r="AH4600" s="8"/>
      <c r="AI4600" s="12">
        <v>0.15840000000000001</v>
      </c>
      <c r="AJ4600" s="8"/>
      <c r="AK4600" s="13">
        <f>ROUND(IF(ISNUMBER(AI4600), AE4600*AI4600, AE4600),5)</f>
        <v>79.2</v>
      </c>
      <c r="AL4600" s="8"/>
      <c r="AM4600" s="13">
        <f>ROUND(AM4599+AK4600,5)</f>
        <v>36101.86952</v>
      </c>
    </row>
    <row r="4601" spans="1:39" x14ac:dyDescent="0.25">
      <c r="A4601" s="8"/>
      <c r="B4601" s="8"/>
      <c r="C4601" s="8"/>
      <c r="D4601" s="8"/>
      <c r="E4601" s="9">
        <v>2118</v>
      </c>
      <c r="F4601" s="8"/>
      <c r="G4601" s="8" t="s">
        <v>55</v>
      </c>
      <c r="H4601" s="8"/>
      <c r="I4601" s="10">
        <v>45197.309108796297</v>
      </c>
      <c r="J4601" s="8"/>
      <c r="K4601" s="8" t="s">
        <v>56</v>
      </c>
      <c r="L4601" s="8"/>
      <c r="M4601" s="11">
        <v>45197</v>
      </c>
      <c r="N4601" s="8"/>
      <c r="O4601" s="8"/>
      <c r="P4601" s="8"/>
      <c r="Q4601" s="8" t="s">
        <v>3171</v>
      </c>
      <c r="R4601" s="8"/>
      <c r="S4601" s="8" t="s">
        <v>3669</v>
      </c>
      <c r="T4601" s="8"/>
      <c r="U4601" s="8" t="s">
        <v>3171</v>
      </c>
      <c r="V4601" s="8"/>
      <c r="W4601" s="8"/>
      <c r="X4601" s="8"/>
      <c r="Y4601" s="8"/>
      <c r="Z4601" s="8"/>
      <c r="AA4601" s="8" t="s">
        <v>3799</v>
      </c>
      <c r="AB4601" s="8"/>
      <c r="AC4601" s="8" t="s">
        <v>3669</v>
      </c>
      <c r="AD4601" s="8"/>
      <c r="AE4601" s="12">
        <v>1000</v>
      </c>
      <c r="AF4601" s="8"/>
      <c r="AG4601" s="8" t="s">
        <v>562</v>
      </c>
      <c r="AH4601" s="8"/>
      <c r="AI4601" s="12">
        <v>0.1981</v>
      </c>
      <c r="AJ4601" s="8"/>
      <c r="AK4601" s="13">
        <f>ROUND(IF(ISNUMBER(AI4601), AE4601*AI4601, AE4601),5)</f>
        <v>198.1</v>
      </c>
      <c r="AL4601" s="8"/>
      <c r="AM4601" s="13">
        <f>ROUND(AM4600+AK4601,5)</f>
        <v>36299.969519999999</v>
      </c>
    </row>
    <row r="4602" spans="1:39" x14ac:dyDescent="0.25">
      <c r="A4602" s="8"/>
      <c r="B4602" s="8"/>
      <c r="C4602" s="8"/>
      <c r="D4602" s="8"/>
      <c r="E4602" s="9">
        <v>2118</v>
      </c>
      <c r="F4602" s="8"/>
      <c r="G4602" s="8" t="s">
        <v>55</v>
      </c>
      <c r="H4602" s="8"/>
      <c r="I4602" s="10">
        <v>45197.309108796297</v>
      </c>
      <c r="J4602" s="8"/>
      <c r="K4602" s="8" t="s">
        <v>56</v>
      </c>
      <c r="L4602" s="8"/>
      <c r="M4602" s="11">
        <v>45197</v>
      </c>
      <c r="N4602" s="8"/>
      <c r="O4602" s="8"/>
      <c r="P4602" s="8"/>
      <c r="Q4602" s="8" t="s">
        <v>3171</v>
      </c>
      <c r="R4602" s="8"/>
      <c r="S4602" s="8" t="s">
        <v>3670</v>
      </c>
      <c r="T4602" s="8"/>
      <c r="U4602" s="8" t="s">
        <v>3171</v>
      </c>
      <c r="V4602" s="8"/>
      <c r="W4602" s="8"/>
      <c r="X4602" s="8"/>
      <c r="Y4602" s="8"/>
      <c r="Z4602" s="8"/>
      <c r="AA4602" s="8" t="s">
        <v>3800</v>
      </c>
      <c r="AB4602" s="8"/>
      <c r="AC4602" s="8" t="s">
        <v>3670</v>
      </c>
      <c r="AD4602" s="8"/>
      <c r="AE4602" s="12">
        <v>12</v>
      </c>
      <c r="AF4602" s="8"/>
      <c r="AG4602" s="8" t="s">
        <v>562</v>
      </c>
      <c r="AH4602" s="8"/>
      <c r="AI4602" s="12">
        <v>2.6091700000000002</v>
      </c>
      <c r="AJ4602" s="8"/>
      <c r="AK4602" s="13">
        <f>ROUND(IF(ISNUMBER(AI4602), AE4602*AI4602, AE4602),5)</f>
        <v>31.310040000000001</v>
      </c>
      <c r="AL4602" s="8"/>
      <c r="AM4602" s="13">
        <f>ROUND(AM4601+AK4602,5)</f>
        <v>36331.279560000003</v>
      </c>
    </row>
    <row r="4603" spans="1:39" x14ac:dyDescent="0.25">
      <c r="A4603" s="8"/>
      <c r="B4603" s="8"/>
      <c r="C4603" s="8"/>
      <c r="D4603" s="8"/>
      <c r="E4603" s="9">
        <v>2128</v>
      </c>
      <c r="F4603" s="8"/>
      <c r="G4603" s="8" t="s">
        <v>55</v>
      </c>
      <c r="H4603" s="8"/>
      <c r="I4603" s="10">
        <v>45202.3825</v>
      </c>
      <c r="J4603" s="8"/>
      <c r="K4603" s="8" t="s">
        <v>56</v>
      </c>
      <c r="L4603" s="8"/>
      <c r="M4603" s="11">
        <v>45202</v>
      </c>
      <c r="N4603" s="8"/>
      <c r="O4603" s="8"/>
      <c r="P4603" s="8"/>
      <c r="Q4603" s="8" t="s">
        <v>3171</v>
      </c>
      <c r="R4603" s="8"/>
      <c r="S4603" s="8" t="s">
        <v>3233</v>
      </c>
      <c r="T4603" s="8"/>
      <c r="U4603" s="8" t="s">
        <v>3171</v>
      </c>
      <c r="V4603" s="8"/>
      <c r="W4603" s="8"/>
      <c r="X4603" s="8"/>
      <c r="Y4603" s="8"/>
      <c r="Z4603" s="8"/>
      <c r="AA4603" s="8" t="s">
        <v>3464</v>
      </c>
      <c r="AB4603" s="8"/>
      <c r="AC4603" s="8" t="s">
        <v>3233</v>
      </c>
      <c r="AD4603" s="8"/>
      <c r="AE4603" s="12">
        <v>2</v>
      </c>
      <c r="AF4603" s="8"/>
      <c r="AG4603" s="8" t="s">
        <v>562</v>
      </c>
      <c r="AH4603" s="8"/>
      <c r="AI4603" s="13">
        <v>79.77</v>
      </c>
      <c r="AJ4603" s="8"/>
      <c r="AK4603" s="13">
        <f>ROUND(IF(ISNUMBER(AI4603), AE4603*AI4603, AE4603),5)</f>
        <v>159.54</v>
      </c>
      <c r="AL4603" s="8"/>
      <c r="AM4603" s="13">
        <f>ROUND(AM4602+AK4603,5)</f>
        <v>36490.819560000004</v>
      </c>
    </row>
    <row r="4604" spans="1:39" x14ac:dyDescent="0.25">
      <c r="A4604" s="8"/>
      <c r="B4604" s="8"/>
      <c r="C4604" s="8"/>
      <c r="D4604" s="8"/>
      <c r="E4604" s="9">
        <v>2128</v>
      </c>
      <c r="F4604" s="8"/>
      <c r="G4604" s="8" t="s">
        <v>55</v>
      </c>
      <c r="H4604" s="8"/>
      <c r="I4604" s="10">
        <v>45202.3825</v>
      </c>
      <c r="J4604" s="8"/>
      <c r="K4604" s="8" t="s">
        <v>56</v>
      </c>
      <c r="L4604" s="8"/>
      <c r="M4604" s="11">
        <v>45202</v>
      </c>
      <c r="N4604" s="8"/>
      <c r="O4604" s="8"/>
      <c r="P4604" s="8"/>
      <c r="Q4604" s="8" t="s">
        <v>3171</v>
      </c>
      <c r="R4604" s="8"/>
      <c r="S4604" s="8" t="s">
        <v>3234</v>
      </c>
      <c r="T4604" s="8"/>
      <c r="U4604" s="8" t="s">
        <v>3171</v>
      </c>
      <c r="V4604" s="8"/>
      <c r="W4604" s="8"/>
      <c r="X4604" s="8"/>
      <c r="Y4604" s="8"/>
      <c r="Z4604" s="8"/>
      <c r="AA4604" s="8" t="s">
        <v>3465</v>
      </c>
      <c r="AB4604" s="8"/>
      <c r="AC4604" s="8" t="s">
        <v>3234</v>
      </c>
      <c r="AD4604" s="8"/>
      <c r="AE4604" s="12">
        <v>1</v>
      </c>
      <c r="AF4604" s="8"/>
      <c r="AG4604" s="8" t="s">
        <v>562</v>
      </c>
      <c r="AH4604" s="8"/>
      <c r="AI4604" s="13">
        <v>93.97</v>
      </c>
      <c r="AJ4604" s="8"/>
      <c r="AK4604" s="13">
        <f>ROUND(IF(ISNUMBER(AI4604), AE4604*AI4604, AE4604),5)</f>
        <v>93.97</v>
      </c>
      <c r="AL4604" s="8"/>
      <c r="AM4604" s="13">
        <f>ROUND(AM4603+AK4604,5)</f>
        <v>36584.789559999997</v>
      </c>
    </row>
    <row r="4605" spans="1:39" x14ac:dyDescent="0.25">
      <c r="A4605" s="8"/>
      <c r="B4605" s="8"/>
      <c r="C4605" s="8"/>
      <c r="D4605" s="8"/>
      <c r="E4605" s="9">
        <v>2128</v>
      </c>
      <c r="F4605" s="8"/>
      <c r="G4605" s="8" t="s">
        <v>55</v>
      </c>
      <c r="H4605" s="8"/>
      <c r="I4605" s="10">
        <v>45202.3825</v>
      </c>
      <c r="J4605" s="8"/>
      <c r="K4605" s="8" t="s">
        <v>56</v>
      </c>
      <c r="L4605" s="8"/>
      <c r="M4605" s="11">
        <v>45202</v>
      </c>
      <c r="N4605" s="8"/>
      <c r="O4605" s="8"/>
      <c r="P4605" s="8"/>
      <c r="Q4605" s="8" t="s">
        <v>3171</v>
      </c>
      <c r="R4605" s="8"/>
      <c r="S4605" s="8" t="s">
        <v>3241</v>
      </c>
      <c r="T4605" s="8"/>
      <c r="U4605" s="8" t="s">
        <v>3171</v>
      </c>
      <c r="V4605" s="8"/>
      <c r="W4605" s="8"/>
      <c r="X4605" s="8"/>
      <c r="Y4605" s="8"/>
      <c r="Z4605" s="8"/>
      <c r="AA4605" s="8" t="s">
        <v>3472</v>
      </c>
      <c r="AB4605" s="8"/>
      <c r="AC4605" s="8" t="s">
        <v>3241</v>
      </c>
      <c r="AD4605" s="8"/>
      <c r="AE4605" s="12">
        <v>60</v>
      </c>
      <c r="AF4605" s="8"/>
      <c r="AG4605" s="8" t="s">
        <v>562</v>
      </c>
      <c r="AH4605" s="8"/>
      <c r="AI4605" s="12">
        <v>4.6449999999999996</v>
      </c>
      <c r="AJ4605" s="8"/>
      <c r="AK4605" s="13">
        <f>ROUND(IF(ISNUMBER(AI4605), AE4605*AI4605, AE4605),5)</f>
        <v>278.7</v>
      </c>
      <c r="AL4605" s="8"/>
      <c r="AM4605" s="13">
        <f>ROUND(AM4604+AK4605,5)</f>
        <v>36863.489560000002</v>
      </c>
    </row>
    <row r="4606" spans="1:39" x14ac:dyDescent="0.25">
      <c r="A4606" s="8"/>
      <c r="B4606" s="8"/>
      <c r="C4606" s="8"/>
      <c r="D4606" s="8"/>
      <c r="E4606" s="9">
        <v>2153</v>
      </c>
      <c r="F4606" s="8"/>
      <c r="G4606" s="8" t="s">
        <v>55</v>
      </c>
      <c r="H4606" s="8"/>
      <c r="I4606" s="10">
        <v>45205.546226851853</v>
      </c>
      <c r="J4606" s="8"/>
      <c r="K4606" s="8" t="s">
        <v>56</v>
      </c>
      <c r="L4606" s="8"/>
      <c r="M4606" s="11">
        <v>45205</v>
      </c>
      <c r="N4606" s="8"/>
      <c r="O4606" s="8"/>
      <c r="P4606" s="8"/>
      <c r="Q4606" s="8" t="s">
        <v>3171</v>
      </c>
      <c r="R4606" s="8"/>
      <c r="S4606" s="8" t="s">
        <v>3674</v>
      </c>
      <c r="T4606" s="8"/>
      <c r="U4606" s="8" t="s">
        <v>3171</v>
      </c>
      <c r="V4606" s="8"/>
      <c r="W4606" s="8"/>
      <c r="X4606" s="8"/>
      <c r="Y4606" s="8"/>
      <c r="Z4606" s="8"/>
      <c r="AA4606" s="8" t="s">
        <v>3804</v>
      </c>
      <c r="AB4606" s="8"/>
      <c r="AC4606" s="8" t="s">
        <v>3674</v>
      </c>
      <c r="AD4606" s="8"/>
      <c r="AE4606" s="12">
        <v>0</v>
      </c>
      <c r="AF4606" s="8"/>
      <c r="AG4606" s="8" t="s">
        <v>562</v>
      </c>
      <c r="AH4606" s="8"/>
      <c r="AI4606" s="12">
        <v>0.68540000000000001</v>
      </c>
      <c r="AJ4606" s="8"/>
      <c r="AK4606" s="13">
        <f>ROUND(IF(ISNUMBER(AI4606), AE4606*AI4606, AE4606),5)</f>
        <v>0</v>
      </c>
      <c r="AL4606" s="8"/>
      <c r="AM4606" s="13">
        <f>ROUND(AM4605+AK4606,5)</f>
        <v>36863.489560000002</v>
      </c>
    </row>
    <row r="4607" spans="1:39" x14ac:dyDescent="0.25">
      <c r="A4607" s="8"/>
      <c r="B4607" s="8"/>
      <c r="C4607" s="8"/>
      <c r="D4607" s="8"/>
      <c r="E4607" s="9">
        <v>2153</v>
      </c>
      <c r="F4607" s="8"/>
      <c r="G4607" s="8" t="s">
        <v>55</v>
      </c>
      <c r="H4607" s="8"/>
      <c r="I4607" s="10">
        <v>45205.546226851853</v>
      </c>
      <c r="J4607" s="8"/>
      <c r="K4607" s="8" t="s">
        <v>56</v>
      </c>
      <c r="L4607" s="8"/>
      <c r="M4607" s="11">
        <v>45205</v>
      </c>
      <c r="N4607" s="8"/>
      <c r="O4607" s="8"/>
      <c r="P4607" s="8"/>
      <c r="Q4607" s="8" t="s">
        <v>3171</v>
      </c>
      <c r="R4607" s="8"/>
      <c r="S4607" s="8" t="s">
        <v>3675</v>
      </c>
      <c r="T4607" s="8"/>
      <c r="U4607" s="8" t="s">
        <v>3171</v>
      </c>
      <c r="V4607" s="8"/>
      <c r="W4607" s="8"/>
      <c r="X4607" s="8"/>
      <c r="Y4607" s="8"/>
      <c r="Z4607" s="8"/>
      <c r="AA4607" s="8" t="s">
        <v>3805</v>
      </c>
      <c r="AB4607" s="8"/>
      <c r="AC4607" s="8" t="s">
        <v>3675</v>
      </c>
      <c r="AD4607" s="8"/>
      <c r="AE4607" s="12">
        <v>20</v>
      </c>
      <c r="AF4607" s="8"/>
      <c r="AG4607" s="8" t="s">
        <v>562</v>
      </c>
      <c r="AH4607" s="8"/>
      <c r="AI4607" s="13">
        <v>1.71</v>
      </c>
      <c r="AJ4607" s="8"/>
      <c r="AK4607" s="13">
        <f>ROUND(IF(ISNUMBER(AI4607), AE4607*AI4607, AE4607),5)</f>
        <v>34.200000000000003</v>
      </c>
      <c r="AL4607" s="8"/>
      <c r="AM4607" s="13">
        <f>ROUND(AM4606+AK4607,5)</f>
        <v>36897.689559999999</v>
      </c>
    </row>
    <row r="4608" spans="1:39" x14ac:dyDescent="0.25">
      <c r="A4608" s="8"/>
      <c r="B4608" s="8"/>
      <c r="C4608" s="8"/>
      <c r="D4608" s="8"/>
      <c r="E4608" s="9">
        <v>2153</v>
      </c>
      <c r="F4608" s="8"/>
      <c r="G4608" s="8" t="s">
        <v>55</v>
      </c>
      <c r="H4608" s="8"/>
      <c r="I4608" s="10">
        <v>45205.546226851853</v>
      </c>
      <c r="J4608" s="8"/>
      <c r="K4608" s="8" t="s">
        <v>56</v>
      </c>
      <c r="L4608" s="8"/>
      <c r="M4608" s="11">
        <v>45205</v>
      </c>
      <c r="N4608" s="8"/>
      <c r="O4608" s="8"/>
      <c r="P4608" s="8"/>
      <c r="Q4608" s="8" t="s">
        <v>3171</v>
      </c>
      <c r="R4608" s="8"/>
      <c r="S4608" s="8" t="s">
        <v>3296</v>
      </c>
      <c r="T4608" s="8"/>
      <c r="U4608" s="8" t="s">
        <v>3171</v>
      </c>
      <c r="V4608" s="8"/>
      <c r="W4608" s="8"/>
      <c r="X4608" s="8"/>
      <c r="Y4608" s="8"/>
      <c r="Z4608" s="8"/>
      <c r="AA4608" s="8" t="s">
        <v>3527</v>
      </c>
      <c r="AB4608" s="8"/>
      <c r="AC4608" s="8" t="s">
        <v>3296</v>
      </c>
      <c r="AD4608" s="8"/>
      <c r="AE4608" s="12">
        <v>3</v>
      </c>
      <c r="AF4608" s="8"/>
      <c r="AG4608" s="8" t="s">
        <v>562</v>
      </c>
      <c r="AH4608" s="8"/>
      <c r="AI4608" s="13">
        <v>23.78</v>
      </c>
      <c r="AJ4608" s="8"/>
      <c r="AK4608" s="13">
        <f>ROUND(IF(ISNUMBER(AI4608), AE4608*AI4608, AE4608),5)</f>
        <v>71.34</v>
      </c>
      <c r="AL4608" s="8"/>
      <c r="AM4608" s="13">
        <f>ROUND(AM4607+AK4608,5)</f>
        <v>36969.029560000003</v>
      </c>
    </row>
    <row r="4609" spans="1:39" x14ac:dyDescent="0.25">
      <c r="A4609" s="8"/>
      <c r="B4609" s="8"/>
      <c r="C4609" s="8"/>
      <c r="D4609" s="8"/>
      <c r="E4609" s="9">
        <v>2153</v>
      </c>
      <c r="F4609" s="8"/>
      <c r="G4609" s="8" t="s">
        <v>55</v>
      </c>
      <c r="H4609" s="8"/>
      <c r="I4609" s="10">
        <v>45205.546226851853</v>
      </c>
      <c r="J4609" s="8"/>
      <c r="K4609" s="8" t="s">
        <v>56</v>
      </c>
      <c r="L4609" s="8"/>
      <c r="M4609" s="11">
        <v>45205</v>
      </c>
      <c r="N4609" s="8"/>
      <c r="O4609" s="8"/>
      <c r="P4609" s="8"/>
      <c r="Q4609" s="8" t="s">
        <v>3171</v>
      </c>
      <c r="R4609" s="8"/>
      <c r="S4609" s="8" t="s">
        <v>3287</v>
      </c>
      <c r="T4609" s="8"/>
      <c r="U4609" s="8" t="s">
        <v>3171</v>
      </c>
      <c r="V4609" s="8"/>
      <c r="W4609" s="8"/>
      <c r="X4609" s="8"/>
      <c r="Y4609" s="8"/>
      <c r="Z4609" s="8"/>
      <c r="AA4609" s="8" t="s">
        <v>3518</v>
      </c>
      <c r="AB4609" s="8"/>
      <c r="AC4609" s="8" t="s">
        <v>3287</v>
      </c>
      <c r="AD4609" s="8"/>
      <c r="AE4609" s="12">
        <v>2</v>
      </c>
      <c r="AF4609" s="8"/>
      <c r="AG4609" s="8" t="s">
        <v>562</v>
      </c>
      <c r="AH4609" s="8"/>
      <c r="AI4609" s="12">
        <v>9.3550000000000004</v>
      </c>
      <c r="AJ4609" s="8"/>
      <c r="AK4609" s="13">
        <f>ROUND(IF(ISNUMBER(AI4609), AE4609*AI4609, AE4609),5)</f>
        <v>18.71</v>
      </c>
      <c r="AL4609" s="8"/>
      <c r="AM4609" s="13">
        <f>ROUND(AM4608+AK4609,5)</f>
        <v>36987.739560000002</v>
      </c>
    </row>
    <row r="4610" spans="1:39" x14ac:dyDescent="0.25">
      <c r="A4610" s="8"/>
      <c r="B4610" s="8"/>
      <c r="C4610" s="8"/>
      <c r="D4610" s="8"/>
      <c r="E4610" s="9">
        <v>2153</v>
      </c>
      <c r="F4610" s="8"/>
      <c r="G4610" s="8" t="s">
        <v>55</v>
      </c>
      <c r="H4610" s="8"/>
      <c r="I4610" s="10">
        <v>45205.546226851853</v>
      </c>
      <c r="J4610" s="8"/>
      <c r="K4610" s="8" t="s">
        <v>56</v>
      </c>
      <c r="L4610" s="8"/>
      <c r="M4610" s="11">
        <v>45205</v>
      </c>
      <c r="N4610" s="8"/>
      <c r="O4610" s="8"/>
      <c r="P4610" s="8"/>
      <c r="Q4610" s="8" t="s">
        <v>3171</v>
      </c>
      <c r="R4610" s="8"/>
      <c r="S4610" s="8" t="s">
        <v>3656</v>
      </c>
      <c r="T4610" s="8"/>
      <c r="U4610" s="8" t="s">
        <v>3171</v>
      </c>
      <c r="V4610" s="8"/>
      <c r="W4610" s="8"/>
      <c r="X4610" s="8"/>
      <c r="Y4610" s="8"/>
      <c r="Z4610" s="8"/>
      <c r="AA4610" s="8" t="s">
        <v>3786</v>
      </c>
      <c r="AB4610" s="8"/>
      <c r="AC4610" s="8" t="s">
        <v>3656</v>
      </c>
      <c r="AD4610" s="8"/>
      <c r="AE4610" s="12">
        <v>2</v>
      </c>
      <c r="AF4610" s="8"/>
      <c r="AG4610" s="8" t="s">
        <v>562</v>
      </c>
      <c r="AH4610" s="8"/>
      <c r="AI4610" s="13">
        <v>43.19</v>
      </c>
      <c r="AJ4610" s="8"/>
      <c r="AK4610" s="13">
        <f>ROUND(IF(ISNUMBER(AI4610), AE4610*AI4610, AE4610),5)</f>
        <v>86.38</v>
      </c>
      <c r="AL4610" s="8"/>
      <c r="AM4610" s="13">
        <f>ROUND(AM4609+AK4610,5)</f>
        <v>37074.119559999999</v>
      </c>
    </row>
    <row r="4611" spans="1:39" x14ac:dyDescent="0.25">
      <c r="A4611" s="8"/>
      <c r="B4611" s="8"/>
      <c r="C4611" s="8"/>
      <c r="D4611" s="8"/>
      <c r="E4611" s="9">
        <v>2153</v>
      </c>
      <c r="F4611" s="8"/>
      <c r="G4611" s="8" t="s">
        <v>55</v>
      </c>
      <c r="H4611" s="8"/>
      <c r="I4611" s="10">
        <v>45205.546226851853</v>
      </c>
      <c r="J4611" s="8"/>
      <c r="K4611" s="8" t="s">
        <v>56</v>
      </c>
      <c r="L4611" s="8"/>
      <c r="M4611" s="11">
        <v>45205</v>
      </c>
      <c r="N4611" s="8"/>
      <c r="O4611" s="8"/>
      <c r="P4611" s="8"/>
      <c r="Q4611" s="8" t="s">
        <v>3171</v>
      </c>
      <c r="R4611" s="8"/>
      <c r="S4611" s="8" t="s">
        <v>3295</v>
      </c>
      <c r="T4611" s="8"/>
      <c r="U4611" s="8" t="s">
        <v>3171</v>
      </c>
      <c r="V4611" s="8"/>
      <c r="W4611" s="8"/>
      <c r="X4611" s="8"/>
      <c r="Y4611" s="8"/>
      <c r="Z4611" s="8"/>
      <c r="AA4611" s="8" t="s">
        <v>3526</v>
      </c>
      <c r="AB4611" s="8"/>
      <c r="AC4611" s="8" t="s">
        <v>3295</v>
      </c>
      <c r="AD4611" s="8"/>
      <c r="AE4611" s="12">
        <v>6</v>
      </c>
      <c r="AF4611" s="8"/>
      <c r="AG4611" s="8" t="s">
        <v>562</v>
      </c>
      <c r="AH4611" s="8"/>
      <c r="AI4611" s="12">
        <v>8.92333</v>
      </c>
      <c r="AJ4611" s="8"/>
      <c r="AK4611" s="13">
        <f>ROUND(IF(ISNUMBER(AI4611), AE4611*AI4611, AE4611),5)</f>
        <v>53.53998</v>
      </c>
      <c r="AL4611" s="8"/>
      <c r="AM4611" s="13">
        <f>ROUND(AM4610+AK4611,5)</f>
        <v>37127.659540000001</v>
      </c>
    </row>
    <row r="4612" spans="1:39" x14ac:dyDescent="0.25">
      <c r="A4612" s="8"/>
      <c r="B4612" s="8"/>
      <c r="C4612" s="8"/>
      <c r="D4612" s="8"/>
      <c r="E4612" s="9">
        <v>2153</v>
      </c>
      <c r="F4612" s="8"/>
      <c r="G4612" s="8" t="s">
        <v>55</v>
      </c>
      <c r="H4612" s="8"/>
      <c r="I4612" s="10">
        <v>45205.546226851853</v>
      </c>
      <c r="J4612" s="8"/>
      <c r="K4612" s="8" t="s">
        <v>56</v>
      </c>
      <c r="L4612" s="8"/>
      <c r="M4612" s="11">
        <v>45205</v>
      </c>
      <c r="N4612" s="8"/>
      <c r="O4612" s="8"/>
      <c r="P4612" s="8"/>
      <c r="Q4612" s="8" t="s">
        <v>3171</v>
      </c>
      <c r="R4612" s="8"/>
      <c r="S4612" s="8" t="s">
        <v>3676</v>
      </c>
      <c r="T4612" s="8"/>
      <c r="U4612" s="8" t="s">
        <v>3171</v>
      </c>
      <c r="V4612" s="8"/>
      <c r="W4612" s="8"/>
      <c r="X4612" s="8"/>
      <c r="Y4612" s="8"/>
      <c r="Z4612" s="8"/>
      <c r="AA4612" s="8" t="s">
        <v>3806</v>
      </c>
      <c r="AB4612" s="8"/>
      <c r="AC4612" s="8" t="s">
        <v>3676</v>
      </c>
      <c r="AD4612" s="8"/>
      <c r="AE4612" s="12">
        <v>50</v>
      </c>
      <c r="AF4612" s="8"/>
      <c r="AG4612" s="8" t="s">
        <v>562</v>
      </c>
      <c r="AH4612" s="8"/>
      <c r="AI4612" s="12">
        <v>2.141</v>
      </c>
      <c r="AJ4612" s="8"/>
      <c r="AK4612" s="13">
        <f>ROUND(IF(ISNUMBER(AI4612), AE4612*AI4612, AE4612),5)</f>
        <v>107.05</v>
      </c>
      <c r="AL4612" s="8"/>
      <c r="AM4612" s="13">
        <f>ROUND(AM4611+AK4612,5)</f>
        <v>37234.709540000003</v>
      </c>
    </row>
    <row r="4613" spans="1:39" x14ac:dyDescent="0.25">
      <c r="A4613" s="8"/>
      <c r="B4613" s="8"/>
      <c r="C4613" s="8"/>
      <c r="D4613" s="8"/>
      <c r="E4613" s="9">
        <v>2153</v>
      </c>
      <c r="F4613" s="8"/>
      <c r="G4613" s="8" t="s">
        <v>55</v>
      </c>
      <c r="H4613" s="8"/>
      <c r="I4613" s="10">
        <v>45205.546226851853</v>
      </c>
      <c r="J4613" s="8"/>
      <c r="K4613" s="8" t="s">
        <v>56</v>
      </c>
      <c r="L4613" s="8"/>
      <c r="M4613" s="11">
        <v>45205</v>
      </c>
      <c r="N4613" s="8"/>
      <c r="O4613" s="8"/>
      <c r="P4613" s="8"/>
      <c r="Q4613" s="8" t="s">
        <v>3171</v>
      </c>
      <c r="R4613" s="8"/>
      <c r="S4613" s="8" t="s">
        <v>3677</v>
      </c>
      <c r="T4613" s="8"/>
      <c r="U4613" s="8" t="s">
        <v>3171</v>
      </c>
      <c r="V4613" s="8"/>
      <c r="W4613" s="8"/>
      <c r="X4613" s="8"/>
      <c r="Y4613" s="8"/>
      <c r="Z4613" s="8"/>
      <c r="AA4613" s="8" t="s">
        <v>3807</v>
      </c>
      <c r="AB4613" s="8"/>
      <c r="AC4613" s="8" t="s">
        <v>3677</v>
      </c>
      <c r="AD4613" s="8"/>
      <c r="AE4613" s="12">
        <v>0</v>
      </c>
      <c r="AF4613" s="8"/>
      <c r="AG4613" s="8" t="s">
        <v>562</v>
      </c>
      <c r="AH4613" s="8"/>
      <c r="AI4613" s="13">
        <v>134.18</v>
      </c>
      <c r="AJ4613" s="8"/>
      <c r="AK4613" s="13">
        <f>ROUND(IF(ISNUMBER(AI4613), AE4613*AI4613, AE4613),5)</f>
        <v>0</v>
      </c>
      <c r="AL4613" s="8"/>
      <c r="AM4613" s="13">
        <f>ROUND(AM4612+AK4613,5)</f>
        <v>37234.709540000003</v>
      </c>
    </row>
    <row r="4614" spans="1:39" x14ac:dyDescent="0.25">
      <c r="A4614" s="8"/>
      <c r="B4614" s="8"/>
      <c r="C4614" s="8"/>
      <c r="D4614" s="8"/>
      <c r="E4614" s="9">
        <v>2154</v>
      </c>
      <c r="F4614" s="8"/>
      <c r="G4614" s="8" t="s">
        <v>55</v>
      </c>
      <c r="H4614" s="8"/>
      <c r="I4614" s="10">
        <v>45208.369456018518</v>
      </c>
      <c r="J4614" s="8"/>
      <c r="K4614" s="8" t="s">
        <v>56</v>
      </c>
      <c r="L4614" s="8"/>
      <c r="M4614" s="11">
        <v>45208</v>
      </c>
      <c r="N4614" s="8"/>
      <c r="O4614" s="8"/>
      <c r="P4614" s="8"/>
      <c r="Q4614" s="8" t="s">
        <v>3171</v>
      </c>
      <c r="R4614" s="8"/>
      <c r="S4614" s="8" t="s">
        <v>3674</v>
      </c>
      <c r="T4614" s="8"/>
      <c r="U4614" s="8" t="s">
        <v>3171</v>
      </c>
      <c r="V4614" s="8"/>
      <c r="W4614" s="8"/>
      <c r="X4614" s="8"/>
      <c r="Y4614" s="8"/>
      <c r="Z4614" s="8"/>
      <c r="AA4614" s="8" t="s">
        <v>3804</v>
      </c>
      <c r="AB4614" s="8"/>
      <c r="AC4614" s="8" t="s">
        <v>3674</v>
      </c>
      <c r="AD4614" s="8"/>
      <c r="AE4614" s="12">
        <v>0</v>
      </c>
      <c r="AF4614" s="8"/>
      <c r="AG4614" s="8" t="s">
        <v>562</v>
      </c>
      <c r="AH4614" s="8"/>
      <c r="AI4614" s="12">
        <v>0.68540000000000001</v>
      </c>
      <c r="AJ4614" s="8"/>
      <c r="AK4614" s="13">
        <f>ROUND(IF(ISNUMBER(AI4614), AE4614*AI4614, AE4614),5)</f>
        <v>0</v>
      </c>
      <c r="AL4614" s="8"/>
      <c r="AM4614" s="13">
        <f>ROUND(AM4613+AK4614,5)</f>
        <v>37234.709540000003</v>
      </c>
    </row>
    <row r="4615" spans="1:39" x14ac:dyDescent="0.25">
      <c r="A4615" s="8"/>
      <c r="B4615" s="8"/>
      <c r="C4615" s="8"/>
      <c r="D4615" s="8"/>
      <c r="E4615" s="9">
        <v>2154</v>
      </c>
      <c r="F4615" s="8"/>
      <c r="G4615" s="8" t="s">
        <v>55</v>
      </c>
      <c r="H4615" s="8"/>
      <c r="I4615" s="10">
        <v>45208.369456018518</v>
      </c>
      <c r="J4615" s="8"/>
      <c r="K4615" s="8" t="s">
        <v>56</v>
      </c>
      <c r="L4615" s="8"/>
      <c r="M4615" s="11">
        <v>45208</v>
      </c>
      <c r="N4615" s="8"/>
      <c r="O4615" s="8"/>
      <c r="P4615" s="8"/>
      <c r="Q4615" s="8" t="s">
        <v>3171</v>
      </c>
      <c r="R4615" s="8"/>
      <c r="S4615" s="8" t="s">
        <v>3677</v>
      </c>
      <c r="T4615" s="8"/>
      <c r="U4615" s="8" t="s">
        <v>3171</v>
      </c>
      <c r="V4615" s="8"/>
      <c r="W4615" s="8"/>
      <c r="X4615" s="8"/>
      <c r="Y4615" s="8"/>
      <c r="Z4615" s="8"/>
      <c r="AA4615" s="8" t="s">
        <v>3807</v>
      </c>
      <c r="AB4615" s="8"/>
      <c r="AC4615" s="8" t="s">
        <v>3677</v>
      </c>
      <c r="AD4615" s="8"/>
      <c r="AE4615" s="12">
        <v>1</v>
      </c>
      <c r="AF4615" s="8"/>
      <c r="AG4615" s="8" t="s">
        <v>562</v>
      </c>
      <c r="AH4615" s="8"/>
      <c r="AI4615" s="13">
        <v>134.18</v>
      </c>
      <c r="AJ4615" s="8"/>
      <c r="AK4615" s="13">
        <f>ROUND(IF(ISNUMBER(AI4615), AE4615*AI4615, AE4615),5)</f>
        <v>134.18</v>
      </c>
      <c r="AL4615" s="8"/>
      <c r="AM4615" s="13">
        <f>ROUND(AM4614+AK4615,5)</f>
        <v>37368.889539999996</v>
      </c>
    </row>
    <row r="4616" spans="1:39" x14ac:dyDescent="0.25">
      <c r="A4616" s="8"/>
      <c r="B4616" s="8"/>
      <c r="C4616" s="8"/>
      <c r="D4616" s="8"/>
      <c r="E4616" s="9">
        <v>2162</v>
      </c>
      <c r="F4616" s="8"/>
      <c r="G4616" s="8" t="s">
        <v>55</v>
      </c>
      <c r="H4616" s="8"/>
      <c r="I4616" s="10">
        <v>45209.546724537038</v>
      </c>
      <c r="J4616" s="8"/>
      <c r="K4616" s="8" t="s">
        <v>56</v>
      </c>
      <c r="L4616" s="8"/>
      <c r="M4616" s="11">
        <v>45209</v>
      </c>
      <c r="N4616" s="8"/>
      <c r="O4616" s="8"/>
      <c r="P4616" s="8"/>
      <c r="Q4616" s="8" t="s">
        <v>3171</v>
      </c>
      <c r="R4616" s="8"/>
      <c r="S4616" s="8" t="s">
        <v>3239</v>
      </c>
      <c r="T4616" s="8"/>
      <c r="U4616" s="8" t="s">
        <v>3171</v>
      </c>
      <c r="V4616" s="8"/>
      <c r="W4616" s="8"/>
      <c r="X4616" s="8"/>
      <c r="Y4616" s="8"/>
      <c r="Z4616" s="8"/>
      <c r="AA4616" s="8" t="s">
        <v>3470</v>
      </c>
      <c r="AB4616" s="8"/>
      <c r="AC4616" s="8" t="s">
        <v>3239</v>
      </c>
      <c r="AD4616" s="8"/>
      <c r="AE4616" s="12">
        <v>50</v>
      </c>
      <c r="AF4616" s="8"/>
      <c r="AG4616" s="8" t="s">
        <v>562</v>
      </c>
      <c r="AH4616" s="8"/>
      <c r="AI4616" s="12">
        <v>7.5671999999999997</v>
      </c>
      <c r="AJ4616" s="8"/>
      <c r="AK4616" s="13">
        <f>ROUND(IF(ISNUMBER(AI4616), AE4616*AI4616, AE4616),5)</f>
        <v>378.36</v>
      </c>
      <c r="AL4616" s="8"/>
      <c r="AM4616" s="13">
        <f>ROUND(AM4615+AK4616,5)</f>
        <v>37747.249539999997</v>
      </c>
    </row>
    <row r="4617" spans="1:39" x14ac:dyDescent="0.25">
      <c r="A4617" s="8"/>
      <c r="B4617" s="8"/>
      <c r="C4617" s="8"/>
      <c r="D4617" s="8"/>
      <c r="E4617" s="9">
        <v>2162</v>
      </c>
      <c r="F4617" s="8"/>
      <c r="G4617" s="8" t="s">
        <v>55</v>
      </c>
      <c r="H4617" s="8"/>
      <c r="I4617" s="10">
        <v>45209.546724537038</v>
      </c>
      <c r="J4617" s="8"/>
      <c r="K4617" s="8" t="s">
        <v>56</v>
      </c>
      <c r="L4617" s="8"/>
      <c r="M4617" s="11">
        <v>45209</v>
      </c>
      <c r="N4617" s="8"/>
      <c r="O4617" s="8"/>
      <c r="P4617" s="8"/>
      <c r="Q4617" s="8" t="s">
        <v>3171</v>
      </c>
      <c r="R4617" s="8"/>
      <c r="S4617" s="8" t="s">
        <v>3404</v>
      </c>
      <c r="T4617" s="8"/>
      <c r="U4617" s="8" t="s">
        <v>3171</v>
      </c>
      <c r="V4617" s="8"/>
      <c r="W4617" s="8"/>
      <c r="X4617" s="8"/>
      <c r="Y4617" s="8"/>
      <c r="Z4617" s="8"/>
      <c r="AA4617" s="8" t="s">
        <v>3629</v>
      </c>
      <c r="AB4617" s="8"/>
      <c r="AC4617" s="8" t="s">
        <v>3404</v>
      </c>
      <c r="AD4617" s="8"/>
      <c r="AE4617" s="12">
        <v>0</v>
      </c>
      <c r="AF4617" s="8"/>
      <c r="AG4617" s="8" t="s">
        <v>562</v>
      </c>
      <c r="AH4617" s="8"/>
      <c r="AI4617" s="12">
        <v>0.83040000000000003</v>
      </c>
      <c r="AJ4617" s="8"/>
      <c r="AK4617" s="13">
        <f>ROUND(IF(ISNUMBER(AI4617), AE4617*AI4617, AE4617),5)</f>
        <v>0</v>
      </c>
      <c r="AL4617" s="8"/>
      <c r="AM4617" s="13">
        <f>ROUND(AM4616+AK4617,5)</f>
        <v>37747.249539999997</v>
      </c>
    </row>
    <row r="4618" spans="1:39" x14ac:dyDescent="0.25">
      <c r="A4618" s="8"/>
      <c r="B4618" s="8"/>
      <c r="C4618" s="8"/>
      <c r="D4618" s="8"/>
      <c r="E4618" s="9">
        <v>2162</v>
      </c>
      <c r="F4618" s="8"/>
      <c r="G4618" s="8" t="s">
        <v>55</v>
      </c>
      <c r="H4618" s="8"/>
      <c r="I4618" s="10">
        <v>45209.546724537038</v>
      </c>
      <c r="J4618" s="8"/>
      <c r="K4618" s="8" t="s">
        <v>56</v>
      </c>
      <c r="L4618" s="8"/>
      <c r="M4618" s="11">
        <v>45209</v>
      </c>
      <c r="N4618" s="8"/>
      <c r="O4618" s="8"/>
      <c r="P4618" s="8"/>
      <c r="Q4618" s="8" t="s">
        <v>3171</v>
      </c>
      <c r="R4618" s="8"/>
      <c r="S4618" s="8" t="s">
        <v>3321</v>
      </c>
      <c r="T4618" s="8"/>
      <c r="U4618" s="8" t="s">
        <v>3171</v>
      </c>
      <c r="V4618" s="8"/>
      <c r="W4618" s="8"/>
      <c r="X4618" s="8"/>
      <c r="Y4618" s="8"/>
      <c r="Z4618" s="8"/>
      <c r="AA4618" s="8" t="s">
        <v>3545</v>
      </c>
      <c r="AB4618" s="8"/>
      <c r="AC4618" s="8" t="s">
        <v>3321</v>
      </c>
      <c r="AD4618" s="8"/>
      <c r="AE4618" s="12">
        <v>10</v>
      </c>
      <c r="AF4618" s="8"/>
      <c r="AG4618" s="8" t="s">
        <v>562</v>
      </c>
      <c r="AH4618" s="8"/>
      <c r="AI4618" s="12">
        <v>27.6722</v>
      </c>
      <c r="AJ4618" s="8"/>
      <c r="AK4618" s="13">
        <f>ROUND(IF(ISNUMBER(AI4618), AE4618*AI4618, AE4618),5)</f>
        <v>276.72199999999998</v>
      </c>
      <c r="AL4618" s="8"/>
      <c r="AM4618" s="13">
        <f>ROUND(AM4617+AK4618,5)</f>
        <v>38023.971539999999</v>
      </c>
    </row>
    <row r="4619" spans="1:39" x14ac:dyDescent="0.25">
      <c r="A4619" s="8"/>
      <c r="B4619" s="8"/>
      <c r="C4619" s="8"/>
      <c r="D4619" s="8"/>
      <c r="E4619" s="9">
        <v>2166</v>
      </c>
      <c r="F4619" s="8"/>
      <c r="G4619" s="8" t="s">
        <v>55</v>
      </c>
      <c r="H4619" s="8"/>
      <c r="I4619" s="10">
        <v>45209.552094907405</v>
      </c>
      <c r="J4619" s="8"/>
      <c r="K4619" s="8" t="s">
        <v>56</v>
      </c>
      <c r="L4619" s="8"/>
      <c r="M4619" s="11">
        <v>45209</v>
      </c>
      <c r="N4619" s="8"/>
      <c r="O4619" s="8"/>
      <c r="P4619" s="8"/>
      <c r="Q4619" s="8" t="s">
        <v>3171</v>
      </c>
      <c r="R4619" s="8"/>
      <c r="S4619" s="8" t="s">
        <v>3674</v>
      </c>
      <c r="T4619" s="8"/>
      <c r="U4619" s="8" t="s">
        <v>3171</v>
      </c>
      <c r="V4619" s="8"/>
      <c r="W4619" s="8"/>
      <c r="X4619" s="8"/>
      <c r="Y4619" s="8"/>
      <c r="Z4619" s="8"/>
      <c r="AA4619" s="8" t="s">
        <v>3804</v>
      </c>
      <c r="AB4619" s="8"/>
      <c r="AC4619" s="8" t="s">
        <v>3674</v>
      </c>
      <c r="AD4619" s="8"/>
      <c r="AE4619" s="12">
        <v>3</v>
      </c>
      <c r="AF4619" s="8"/>
      <c r="AG4619" s="8" t="s">
        <v>562</v>
      </c>
      <c r="AH4619" s="8"/>
      <c r="AI4619" s="12">
        <v>0.68540000000000001</v>
      </c>
      <c r="AJ4619" s="8"/>
      <c r="AK4619" s="13">
        <f>ROUND(IF(ISNUMBER(AI4619), AE4619*AI4619, AE4619),5)</f>
        <v>2.0562</v>
      </c>
      <c r="AL4619" s="8"/>
      <c r="AM4619" s="13">
        <f>ROUND(AM4618+AK4619,5)</f>
        <v>38026.027739999998</v>
      </c>
    </row>
    <row r="4620" spans="1:39" x14ac:dyDescent="0.25">
      <c r="A4620" s="8"/>
      <c r="B4620" s="8"/>
      <c r="C4620" s="8"/>
      <c r="D4620" s="8"/>
      <c r="E4620" s="9">
        <v>2188</v>
      </c>
      <c r="F4620" s="8"/>
      <c r="G4620" s="8" t="s">
        <v>55</v>
      </c>
      <c r="H4620" s="8"/>
      <c r="I4620" s="10">
        <v>45218.317314814813</v>
      </c>
      <c r="J4620" s="8"/>
      <c r="K4620" s="8" t="s">
        <v>56</v>
      </c>
      <c r="L4620" s="8"/>
      <c r="M4620" s="11">
        <v>45218</v>
      </c>
      <c r="N4620" s="8"/>
      <c r="O4620" s="8"/>
      <c r="P4620" s="8"/>
      <c r="Q4620" s="8" t="s">
        <v>3171</v>
      </c>
      <c r="R4620" s="8"/>
      <c r="S4620" s="8" t="s">
        <v>3678</v>
      </c>
      <c r="T4620" s="8"/>
      <c r="U4620" s="8" t="s">
        <v>3171</v>
      </c>
      <c r="V4620" s="8"/>
      <c r="W4620" s="8"/>
      <c r="X4620" s="8"/>
      <c r="Y4620" s="8"/>
      <c r="Z4620" s="8"/>
      <c r="AA4620" s="8" t="s">
        <v>3808</v>
      </c>
      <c r="AB4620" s="8"/>
      <c r="AC4620" s="8" t="s">
        <v>3678</v>
      </c>
      <c r="AD4620" s="8"/>
      <c r="AE4620" s="12">
        <v>12</v>
      </c>
      <c r="AF4620" s="8"/>
      <c r="AG4620" s="8" t="s">
        <v>562</v>
      </c>
      <c r="AH4620" s="8"/>
      <c r="AI4620" s="12">
        <v>6.0316700000000001</v>
      </c>
      <c r="AJ4620" s="8"/>
      <c r="AK4620" s="13">
        <f>ROUND(IF(ISNUMBER(AI4620), AE4620*AI4620, AE4620),5)</f>
        <v>72.380039999999994</v>
      </c>
      <c r="AL4620" s="8"/>
      <c r="AM4620" s="13">
        <f>ROUND(AM4619+AK4620,5)</f>
        <v>38098.407780000001</v>
      </c>
    </row>
    <row r="4621" spans="1:39" x14ac:dyDescent="0.25">
      <c r="A4621" s="8"/>
      <c r="B4621" s="8"/>
      <c r="C4621" s="8"/>
      <c r="D4621" s="8"/>
      <c r="E4621" s="9">
        <v>2188</v>
      </c>
      <c r="F4621" s="8"/>
      <c r="G4621" s="8" t="s">
        <v>55</v>
      </c>
      <c r="H4621" s="8"/>
      <c r="I4621" s="10">
        <v>45218.317314814813</v>
      </c>
      <c r="J4621" s="8"/>
      <c r="K4621" s="8" t="s">
        <v>56</v>
      </c>
      <c r="L4621" s="8"/>
      <c r="M4621" s="11">
        <v>45218</v>
      </c>
      <c r="N4621" s="8"/>
      <c r="O4621" s="8"/>
      <c r="P4621" s="8"/>
      <c r="Q4621" s="8" t="s">
        <v>3171</v>
      </c>
      <c r="R4621" s="8"/>
      <c r="S4621" s="8" t="s">
        <v>3302</v>
      </c>
      <c r="T4621" s="8"/>
      <c r="U4621" s="8" t="s">
        <v>3171</v>
      </c>
      <c r="V4621" s="8"/>
      <c r="W4621" s="8"/>
      <c r="X4621" s="8"/>
      <c r="Y4621" s="8"/>
      <c r="Z4621" s="8"/>
      <c r="AA4621" s="8" t="s">
        <v>3457</v>
      </c>
      <c r="AB4621" s="8"/>
      <c r="AC4621" s="8" t="s">
        <v>3302</v>
      </c>
      <c r="AD4621" s="8"/>
      <c r="AE4621" s="12">
        <v>300</v>
      </c>
      <c r="AF4621" s="8"/>
      <c r="AG4621" s="8" t="s">
        <v>562</v>
      </c>
      <c r="AH4621" s="8"/>
      <c r="AI4621" s="12">
        <v>1.583</v>
      </c>
      <c r="AJ4621" s="8"/>
      <c r="AK4621" s="13">
        <f>ROUND(IF(ISNUMBER(AI4621), AE4621*AI4621, AE4621),5)</f>
        <v>474.9</v>
      </c>
      <c r="AL4621" s="8"/>
      <c r="AM4621" s="13">
        <f>ROUND(AM4620+AK4621,5)</f>
        <v>38573.307780000003</v>
      </c>
    </row>
    <row r="4622" spans="1:39" x14ac:dyDescent="0.25">
      <c r="A4622" s="8"/>
      <c r="B4622" s="8"/>
      <c r="C4622" s="8"/>
      <c r="D4622" s="8"/>
      <c r="E4622" s="9">
        <v>2188</v>
      </c>
      <c r="F4622" s="8"/>
      <c r="G4622" s="8" t="s">
        <v>55</v>
      </c>
      <c r="H4622" s="8"/>
      <c r="I4622" s="10">
        <v>45218.317314814813</v>
      </c>
      <c r="J4622" s="8"/>
      <c r="K4622" s="8" t="s">
        <v>56</v>
      </c>
      <c r="L4622" s="8"/>
      <c r="M4622" s="11">
        <v>45218</v>
      </c>
      <c r="N4622" s="8"/>
      <c r="O4622" s="8"/>
      <c r="P4622" s="8"/>
      <c r="Q4622" s="8" t="s">
        <v>3171</v>
      </c>
      <c r="R4622" s="8"/>
      <c r="S4622" s="8" t="s">
        <v>3329</v>
      </c>
      <c r="T4622" s="8"/>
      <c r="U4622" s="8" t="s">
        <v>3171</v>
      </c>
      <c r="V4622" s="8"/>
      <c r="W4622" s="8"/>
      <c r="X4622" s="8"/>
      <c r="Y4622" s="8"/>
      <c r="Z4622" s="8"/>
      <c r="AA4622" s="8" t="s">
        <v>3555</v>
      </c>
      <c r="AB4622" s="8"/>
      <c r="AC4622" s="8" t="s">
        <v>3329</v>
      </c>
      <c r="AD4622" s="8"/>
      <c r="AE4622" s="12">
        <v>2000</v>
      </c>
      <c r="AF4622" s="8"/>
      <c r="AG4622" s="8" t="s">
        <v>562</v>
      </c>
      <c r="AH4622" s="8"/>
      <c r="AI4622" s="12">
        <v>1.55E-2</v>
      </c>
      <c r="AJ4622" s="8"/>
      <c r="AK4622" s="13">
        <f>ROUND(IF(ISNUMBER(AI4622), AE4622*AI4622, AE4622),5)</f>
        <v>31</v>
      </c>
      <c r="AL4622" s="8"/>
      <c r="AM4622" s="13">
        <f>ROUND(AM4621+AK4622,5)</f>
        <v>38604.307780000003</v>
      </c>
    </row>
    <row r="4623" spans="1:39" x14ac:dyDescent="0.25">
      <c r="A4623" s="8"/>
      <c r="B4623" s="8"/>
      <c r="C4623" s="8"/>
      <c r="D4623" s="8"/>
      <c r="E4623" s="9">
        <v>2188</v>
      </c>
      <c r="F4623" s="8"/>
      <c r="G4623" s="8" t="s">
        <v>55</v>
      </c>
      <c r="H4623" s="8"/>
      <c r="I4623" s="10">
        <v>45218.317314814813</v>
      </c>
      <c r="J4623" s="8"/>
      <c r="K4623" s="8" t="s">
        <v>56</v>
      </c>
      <c r="L4623" s="8"/>
      <c r="M4623" s="11">
        <v>45218</v>
      </c>
      <c r="N4623" s="8"/>
      <c r="O4623" s="8"/>
      <c r="P4623" s="8"/>
      <c r="Q4623" s="8" t="s">
        <v>3171</v>
      </c>
      <c r="R4623" s="8"/>
      <c r="S4623" s="8" t="s">
        <v>3282</v>
      </c>
      <c r="T4623" s="8"/>
      <c r="U4623" s="8" t="s">
        <v>3171</v>
      </c>
      <c r="V4623" s="8"/>
      <c r="W4623" s="8"/>
      <c r="X4623" s="8"/>
      <c r="Y4623" s="8"/>
      <c r="Z4623" s="8"/>
      <c r="AA4623" s="8" t="s">
        <v>3513</v>
      </c>
      <c r="AB4623" s="8"/>
      <c r="AC4623" s="8" t="s">
        <v>3282</v>
      </c>
      <c r="AD4623" s="8"/>
      <c r="AE4623" s="12">
        <v>4000</v>
      </c>
      <c r="AF4623" s="8"/>
      <c r="AG4623" s="8" t="s">
        <v>562</v>
      </c>
      <c r="AH4623" s="8"/>
      <c r="AI4623" s="12">
        <v>1.77E-2</v>
      </c>
      <c r="AJ4623" s="8"/>
      <c r="AK4623" s="13">
        <f>ROUND(IF(ISNUMBER(AI4623), AE4623*AI4623, AE4623),5)</f>
        <v>70.8</v>
      </c>
      <c r="AL4623" s="8"/>
      <c r="AM4623" s="13">
        <f>ROUND(AM4622+AK4623,5)</f>
        <v>38675.107779999998</v>
      </c>
    </row>
    <row r="4624" spans="1:39" x14ac:dyDescent="0.25">
      <c r="A4624" s="8"/>
      <c r="B4624" s="8"/>
      <c r="C4624" s="8"/>
      <c r="D4624" s="8"/>
      <c r="E4624" s="9">
        <v>2188</v>
      </c>
      <c r="F4624" s="8"/>
      <c r="G4624" s="8" t="s">
        <v>55</v>
      </c>
      <c r="H4624" s="8"/>
      <c r="I4624" s="10">
        <v>45218.317314814813</v>
      </c>
      <c r="J4624" s="8"/>
      <c r="K4624" s="8" t="s">
        <v>56</v>
      </c>
      <c r="L4624" s="8"/>
      <c r="M4624" s="11">
        <v>45218</v>
      </c>
      <c r="N4624" s="8"/>
      <c r="O4624" s="8"/>
      <c r="P4624" s="8"/>
      <c r="Q4624" s="8" t="s">
        <v>3171</v>
      </c>
      <c r="R4624" s="8"/>
      <c r="S4624" s="8" t="s">
        <v>3378</v>
      </c>
      <c r="T4624" s="8"/>
      <c r="U4624" s="8" t="s">
        <v>3171</v>
      </c>
      <c r="V4624" s="8"/>
      <c r="W4624" s="8"/>
      <c r="X4624" s="8"/>
      <c r="Y4624" s="8"/>
      <c r="Z4624" s="8"/>
      <c r="AA4624" s="8" t="s">
        <v>3490</v>
      </c>
      <c r="AB4624" s="8"/>
      <c r="AC4624" s="8" t="s">
        <v>3378</v>
      </c>
      <c r="AD4624" s="8"/>
      <c r="AE4624" s="12">
        <v>4500</v>
      </c>
      <c r="AF4624" s="8"/>
      <c r="AG4624" s="8" t="s">
        <v>562</v>
      </c>
      <c r="AH4624" s="8"/>
      <c r="AI4624" s="12">
        <v>1.6899999999999998E-2</v>
      </c>
      <c r="AJ4624" s="8"/>
      <c r="AK4624" s="13">
        <f>ROUND(IF(ISNUMBER(AI4624), AE4624*AI4624, AE4624),5)</f>
        <v>76.05</v>
      </c>
      <c r="AL4624" s="8"/>
      <c r="AM4624" s="13">
        <f>ROUND(AM4623+AK4624,5)</f>
        <v>38751.157780000001</v>
      </c>
    </row>
    <row r="4625" spans="1:39" x14ac:dyDescent="0.25">
      <c r="A4625" s="8"/>
      <c r="B4625" s="8"/>
      <c r="C4625" s="8"/>
      <c r="D4625" s="8"/>
      <c r="E4625" s="9">
        <v>2188</v>
      </c>
      <c r="F4625" s="8"/>
      <c r="G4625" s="8" t="s">
        <v>55</v>
      </c>
      <c r="H4625" s="8"/>
      <c r="I4625" s="10">
        <v>45218.317314814813</v>
      </c>
      <c r="J4625" s="8"/>
      <c r="K4625" s="8" t="s">
        <v>56</v>
      </c>
      <c r="L4625" s="8"/>
      <c r="M4625" s="11">
        <v>45218</v>
      </c>
      <c r="N4625" s="8"/>
      <c r="O4625" s="8"/>
      <c r="P4625" s="8"/>
      <c r="Q4625" s="8" t="s">
        <v>3171</v>
      </c>
      <c r="R4625" s="8"/>
      <c r="S4625" s="8" t="s">
        <v>3262</v>
      </c>
      <c r="T4625" s="8"/>
      <c r="U4625" s="8" t="s">
        <v>3171</v>
      </c>
      <c r="V4625" s="8"/>
      <c r="W4625" s="8"/>
      <c r="X4625" s="8"/>
      <c r="Y4625" s="8"/>
      <c r="Z4625" s="8"/>
      <c r="AA4625" s="8" t="s">
        <v>3493</v>
      </c>
      <c r="AB4625" s="8"/>
      <c r="AC4625" s="8" t="s">
        <v>3262</v>
      </c>
      <c r="AD4625" s="8"/>
      <c r="AE4625" s="12">
        <v>3500</v>
      </c>
      <c r="AF4625" s="8"/>
      <c r="AG4625" s="8" t="s">
        <v>562</v>
      </c>
      <c r="AH4625" s="8"/>
      <c r="AI4625" s="12">
        <v>2.0299999999999999E-2</v>
      </c>
      <c r="AJ4625" s="8"/>
      <c r="AK4625" s="13">
        <f>ROUND(IF(ISNUMBER(AI4625), AE4625*AI4625, AE4625),5)</f>
        <v>71.05</v>
      </c>
      <c r="AL4625" s="8"/>
      <c r="AM4625" s="13">
        <f>ROUND(AM4624+AK4625,5)</f>
        <v>38822.207779999997</v>
      </c>
    </row>
    <row r="4626" spans="1:39" x14ac:dyDescent="0.25">
      <c r="A4626" s="8"/>
      <c r="B4626" s="8"/>
      <c r="C4626" s="8"/>
      <c r="D4626" s="8"/>
      <c r="E4626" s="9">
        <v>2188</v>
      </c>
      <c r="F4626" s="8"/>
      <c r="G4626" s="8" t="s">
        <v>55</v>
      </c>
      <c r="H4626" s="8"/>
      <c r="I4626" s="10">
        <v>45218.317314814813</v>
      </c>
      <c r="J4626" s="8"/>
      <c r="K4626" s="8" t="s">
        <v>56</v>
      </c>
      <c r="L4626" s="8"/>
      <c r="M4626" s="11">
        <v>45218</v>
      </c>
      <c r="N4626" s="8"/>
      <c r="O4626" s="8"/>
      <c r="P4626" s="8"/>
      <c r="Q4626" s="8" t="s">
        <v>3171</v>
      </c>
      <c r="R4626" s="8"/>
      <c r="S4626" s="8" t="s">
        <v>3260</v>
      </c>
      <c r="T4626" s="8"/>
      <c r="U4626" s="8" t="s">
        <v>3171</v>
      </c>
      <c r="V4626" s="8"/>
      <c r="W4626" s="8"/>
      <c r="X4626" s="8"/>
      <c r="Y4626" s="8"/>
      <c r="Z4626" s="8"/>
      <c r="AA4626" s="8" t="s">
        <v>3491</v>
      </c>
      <c r="AB4626" s="8"/>
      <c r="AC4626" s="8" t="s">
        <v>3260</v>
      </c>
      <c r="AD4626" s="8"/>
      <c r="AE4626" s="12">
        <v>3000</v>
      </c>
      <c r="AF4626" s="8"/>
      <c r="AG4626" s="8" t="s">
        <v>562</v>
      </c>
      <c r="AH4626" s="8"/>
      <c r="AI4626" s="12">
        <v>2.2499999999999999E-2</v>
      </c>
      <c r="AJ4626" s="8"/>
      <c r="AK4626" s="13">
        <f>ROUND(IF(ISNUMBER(AI4626), AE4626*AI4626, AE4626),5)</f>
        <v>67.5</v>
      </c>
      <c r="AL4626" s="8"/>
      <c r="AM4626" s="13">
        <f>ROUND(AM4625+AK4626,5)</f>
        <v>38889.707779999997</v>
      </c>
    </row>
    <row r="4627" spans="1:39" x14ac:dyDescent="0.25">
      <c r="A4627" s="8"/>
      <c r="B4627" s="8"/>
      <c r="C4627" s="8"/>
      <c r="D4627" s="8"/>
      <c r="E4627" s="9">
        <v>2188</v>
      </c>
      <c r="F4627" s="8"/>
      <c r="G4627" s="8" t="s">
        <v>55</v>
      </c>
      <c r="H4627" s="8"/>
      <c r="I4627" s="10">
        <v>45218.317314814813</v>
      </c>
      <c r="J4627" s="8"/>
      <c r="K4627" s="8" t="s">
        <v>56</v>
      </c>
      <c r="L4627" s="8"/>
      <c r="M4627" s="11">
        <v>45218</v>
      </c>
      <c r="N4627" s="8"/>
      <c r="O4627" s="8"/>
      <c r="P4627" s="8"/>
      <c r="Q4627" s="8" t="s">
        <v>3171</v>
      </c>
      <c r="R4627" s="8"/>
      <c r="S4627" s="8" t="s">
        <v>3357</v>
      </c>
      <c r="T4627" s="8"/>
      <c r="U4627" s="8" t="s">
        <v>3171</v>
      </c>
      <c r="V4627" s="8"/>
      <c r="W4627" s="8"/>
      <c r="X4627" s="8"/>
      <c r="Y4627" s="8"/>
      <c r="Z4627" s="8"/>
      <c r="AA4627" s="8" t="s">
        <v>3583</v>
      </c>
      <c r="AB4627" s="8"/>
      <c r="AC4627" s="8" t="s">
        <v>3357</v>
      </c>
      <c r="AD4627" s="8"/>
      <c r="AE4627" s="12">
        <v>3000</v>
      </c>
      <c r="AF4627" s="8"/>
      <c r="AG4627" s="8" t="s">
        <v>562</v>
      </c>
      <c r="AH4627" s="8"/>
      <c r="AI4627" s="12">
        <v>2.63E-2</v>
      </c>
      <c r="AJ4627" s="8"/>
      <c r="AK4627" s="13">
        <f>ROUND(IF(ISNUMBER(AI4627), AE4627*AI4627, AE4627),5)</f>
        <v>78.900000000000006</v>
      </c>
      <c r="AL4627" s="8"/>
      <c r="AM4627" s="13">
        <f>ROUND(AM4626+AK4627,5)</f>
        <v>38968.607779999998</v>
      </c>
    </row>
    <row r="4628" spans="1:39" x14ac:dyDescent="0.25">
      <c r="A4628" s="8"/>
      <c r="B4628" s="8"/>
      <c r="C4628" s="8"/>
      <c r="D4628" s="8"/>
      <c r="E4628" s="9">
        <v>2188</v>
      </c>
      <c r="F4628" s="8"/>
      <c r="G4628" s="8" t="s">
        <v>55</v>
      </c>
      <c r="H4628" s="8"/>
      <c r="I4628" s="10">
        <v>45218.317314814813</v>
      </c>
      <c r="J4628" s="8"/>
      <c r="K4628" s="8" t="s">
        <v>56</v>
      </c>
      <c r="L4628" s="8"/>
      <c r="M4628" s="11">
        <v>45218</v>
      </c>
      <c r="N4628" s="8"/>
      <c r="O4628" s="8"/>
      <c r="P4628" s="8"/>
      <c r="Q4628" s="8" t="s">
        <v>3171</v>
      </c>
      <c r="R4628" s="8"/>
      <c r="S4628" s="8" t="s">
        <v>3237</v>
      </c>
      <c r="T4628" s="8"/>
      <c r="U4628" s="8" t="s">
        <v>3171</v>
      </c>
      <c r="V4628" s="8"/>
      <c r="W4628" s="8"/>
      <c r="X4628" s="8"/>
      <c r="Y4628" s="8"/>
      <c r="Z4628" s="8"/>
      <c r="AA4628" s="8" t="s">
        <v>3468</v>
      </c>
      <c r="AB4628" s="8"/>
      <c r="AC4628" s="8" t="s">
        <v>3237</v>
      </c>
      <c r="AD4628" s="8"/>
      <c r="AE4628" s="12">
        <v>5000</v>
      </c>
      <c r="AF4628" s="8"/>
      <c r="AG4628" s="8" t="s">
        <v>562</v>
      </c>
      <c r="AH4628" s="8"/>
      <c r="AI4628" s="12">
        <v>1.1299999999999999E-2</v>
      </c>
      <c r="AJ4628" s="8"/>
      <c r="AK4628" s="13">
        <f>ROUND(IF(ISNUMBER(AI4628), AE4628*AI4628, AE4628),5)</f>
        <v>56.5</v>
      </c>
      <c r="AL4628" s="8"/>
      <c r="AM4628" s="13">
        <f>ROUND(AM4627+AK4628,5)</f>
        <v>39025.107779999998</v>
      </c>
    </row>
    <row r="4629" spans="1:39" x14ac:dyDescent="0.25">
      <c r="A4629" s="8"/>
      <c r="B4629" s="8"/>
      <c r="C4629" s="8"/>
      <c r="D4629" s="8"/>
      <c r="E4629" s="9">
        <v>2188</v>
      </c>
      <c r="F4629" s="8"/>
      <c r="G4629" s="8" t="s">
        <v>55</v>
      </c>
      <c r="H4629" s="8"/>
      <c r="I4629" s="10">
        <v>45218.317314814813</v>
      </c>
      <c r="J4629" s="8"/>
      <c r="K4629" s="8" t="s">
        <v>56</v>
      </c>
      <c r="L4629" s="8"/>
      <c r="M4629" s="11">
        <v>45218</v>
      </c>
      <c r="N4629" s="8"/>
      <c r="O4629" s="8"/>
      <c r="P4629" s="8"/>
      <c r="Q4629" s="8" t="s">
        <v>3171</v>
      </c>
      <c r="R4629" s="8"/>
      <c r="S4629" s="8" t="s">
        <v>3306</v>
      </c>
      <c r="T4629" s="8"/>
      <c r="U4629" s="8" t="s">
        <v>3171</v>
      </c>
      <c r="V4629" s="8"/>
      <c r="W4629" s="8"/>
      <c r="X4629" s="8"/>
      <c r="Y4629" s="8"/>
      <c r="Z4629" s="8"/>
      <c r="AA4629" s="8" t="s">
        <v>3534</v>
      </c>
      <c r="AB4629" s="8"/>
      <c r="AC4629" s="8" t="s">
        <v>3306</v>
      </c>
      <c r="AD4629" s="8"/>
      <c r="AE4629" s="12">
        <v>500</v>
      </c>
      <c r="AF4629" s="8"/>
      <c r="AG4629" s="8" t="s">
        <v>562</v>
      </c>
      <c r="AH4629" s="8"/>
      <c r="AI4629" s="12">
        <v>0.41210000000000002</v>
      </c>
      <c r="AJ4629" s="8"/>
      <c r="AK4629" s="13">
        <f>ROUND(IF(ISNUMBER(AI4629), AE4629*AI4629, AE4629),5)</f>
        <v>206.05</v>
      </c>
      <c r="AL4629" s="8"/>
      <c r="AM4629" s="13">
        <f>ROUND(AM4628+AK4629,5)</f>
        <v>39231.157780000001</v>
      </c>
    </row>
    <row r="4630" spans="1:39" x14ac:dyDescent="0.25">
      <c r="A4630" s="8"/>
      <c r="B4630" s="8"/>
      <c r="C4630" s="8"/>
      <c r="D4630" s="8"/>
      <c r="E4630" s="9">
        <v>2188</v>
      </c>
      <c r="F4630" s="8"/>
      <c r="G4630" s="8" t="s">
        <v>55</v>
      </c>
      <c r="H4630" s="8"/>
      <c r="I4630" s="10">
        <v>45218.317314814813</v>
      </c>
      <c r="J4630" s="8"/>
      <c r="K4630" s="8" t="s">
        <v>56</v>
      </c>
      <c r="L4630" s="8"/>
      <c r="M4630" s="11">
        <v>45218</v>
      </c>
      <c r="N4630" s="8"/>
      <c r="O4630" s="8"/>
      <c r="P4630" s="8"/>
      <c r="Q4630" s="8" t="s">
        <v>3171</v>
      </c>
      <c r="R4630" s="8"/>
      <c r="S4630" s="8" t="s">
        <v>3679</v>
      </c>
      <c r="T4630" s="8"/>
      <c r="U4630" s="8" t="s">
        <v>3171</v>
      </c>
      <c r="V4630" s="8"/>
      <c r="W4630" s="8"/>
      <c r="X4630" s="8"/>
      <c r="Y4630" s="8"/>
      <c r="Z4630" s="8"/>
      <c r="AA4630" s="8" t="s">
        <v>3809</v>
      </c>
      <c r="AB4630" s="8"/>
      <c r="AC4630" s="8" t="s">
        <v>3679</v>
      </c>
      <c r="AD4630" s="8"/>
      <c r="AE4630" s="12">
        <v>200</v>
      </c>
      <c r="AF4630" s="8"/>
      <c r="AG4630" s="8" t="s">
        <v>562</v>
      </c>
      <c r="AH4630" s="8"/>
      <c r="AI4630" s="12">
        <v>0.41039999999999999</v>
      </c>
      <c r="AJ4630" s="8"/>
      <c r="AK4630" s="13">
        <f>ROUND(IF(ISNUMBER(AI4630), AE4630*AI4630, AE4630),5)</f>
        <v>82.08</v>
      </c>
      <c r="AL4630" s="8"/>
      <c r="AM4630" s="13">
        <f>ROUND(AM4629+AK4630,5)</f>
        <v>39313.237780000003</v>
      </c>
    </row>
    <row r="4631" spans="1:39" x14ac:dyDescent="0.25">
      <c r="A4631" s="8"/>
      <c r="B4631" s="8"/>
      <c r="C4631" s="8"/>
      <c r="D4631" s="8"/>
      <c r="E4631" s="9">
        <v>2188</v>
      </c>
      <c r="F4631" s="8"/>
      <c r="G4631" s="8" t="s">
        <v>55</v>
      </c>
      <c r="H4631" s="8"/>
      <c r="I4631" s="10">
        <v>45218.317314814813</v>
      </c>
      <c r="J4631" s="8"/>
      <c r="K4631" s="8" t="s">
        <v>56</v>
      </c>
      <c r="L4631" s="8"/>
      <c r="M4631" s="11">
        <v>45218</v>
      </c>
      <c r="N4631" s="8"/>
      <c r="O4631" s="8"/>
      <c r="P4631" s="8"/>
      <c r="Q4631" s="8" t="s">
        <v>3171</v>
      </c>
      <c r="R4631" s="8"/>
      <c r="S4631" s="8" t="s">
        <v>3680</v>
      </c>
      <c r="T4631" s="8"/>
      <c r="U4631" s="8" t="s">
        <v>3171</v>
      </c>
      <c r="V4631" s="8"/>
      <c r="W4631" s="8"/>
      <c r="X4631" s="8"/>
      <c r="Y4631" s="8"/>
      <c r="Z4631" s="8"/>
      <c r="AA4631" s="8" t="s">
        <v>3810</v>
      </c>
      <c r="AB4631" s="8"/>
      <c r="AC4631" s="8" t="s">
        <v>3680</v>
      </c>
      <c r="AD4631" s="8"/>
      <c r="AE4631" s="12">
        <v>500</v>
      </c>
      <c r="AF4631" s="8"/>
      <c r="AG4631" s="8" t="s">
        <v>562</v>
      </c>
      <c r="AH4631" s="8"/>
      <c r="AI4631" s="12">
        <v>7.9000000000000001E-2</v>
      </c>
      <c r="AJ4631" s="8"/>
      <c r="AK4631" s="13">
        <f>ROUND(IF(ISNUMBER(AI4631), AE4631*AI4631, AE4631),5)</f>
        <v>39.5</v>
      </c>
      <c r="AL4631" s="8"/>
      <c r="AM4631" s="13">
        <f>ROUND(AM4630+AK4631,5)</f>
        <v>39352.737780000003</v>
      </c>
    </row>
    <row r="4632" spans="1:39" x14ac:dyDescent="0.25">
      <c r="A4632" s="8"/>
      <c r="B4632" s="8"/>
      <c r="C4632" s="8"/>
      <c r="D4632" s="8"/>
      <c r="E4632" s="9">
        <v>2188</v>
      </c>
      <c r="F4632" s="8"/>
      <c r="G4632" s="8" t="s">
        <v>55</v>
      </c>
      <c r="H4632" s="8"/>
      <c r="I4632" s="10">
        <v>45218.317314814813</v>
      </c>
      <c r="J4632" s="8"/>
      <c r="K4632" s="8" t="s">
        <v>56</v>
      </c>
      <c r="L4632" s="8"/>
      <c r="M4632" s="11">
        <v>45218</v>
      </c>
      <c r="N4632" s="8"/>
      <c r="O4632" s="8"/>
      <c r="P4632" s="8"/>
      <c r="Q4632" s="8" t="s">
        <v>3171</v>
      </c>
      <c r="R4632" s="8"/>
      <c r="S4632" s="8" t="s">
        <v>3681</v>
      </c>
      <c r="T4632" s="8"/>
      <c r="U4632" s="8" t="s">
        <v>3171</v>
      </c>
      <c r="V4632" s="8"/>
      <c r="W4632" s="8"/>
      <c r="X4632" s="8"/>
      <c r="Y4632" s="8"/>
      <c r="Z4632" s="8"/>
      <c r="AA4632" s="8" t="s">
        <v>3811</v>
      </c>
      <c r="AB4632" s="8"/>
      <c r="AC4632" s="8" t="s">
        <v>3681</v>
      </c>
      <c r="AD4632" s="8"/>
      <c r="AE4632" s="12">
        <v>500</v>
      </c>
      <c r="AF4632" s="8"/>
      <c r="AG4632" s="8" t="s">
        <v>562</v>
      </c>
      <c r="AH4632" s="8"/>
      <c r="AI4632" s="12">
        <v>7.9000000000000001E-2</v>
      </c>
      <c r="AJ4632" s="8"/>
      <c r="AK4632" s="13">
        <f>ROUND(IF(ISNUMBER(AI4632), AE4632*AI4632, AE4632),5)</f>
        <v>39.5</v>
      </c>
      <c r="AL4632" s="8"/>
      <c r="AM4632" s="13">
        <f>ROUND(AM4631+AK4632,5)</f>
        <v>39392.237780000003</v>
      </c>
    </row>
    <row r="4633" spans="1:39" x14ac:dyDescent="0.25">
      <c r="A4633" s="8"/>
      <c r="B4633" s="8"/>
      <c r="C4633" s="8"/>
      <c r="D4633" s="8"/>
      <c r="E4633" s="9">
        <v>2188</v>
      </c>
      <c r="F4633" s="8"/>
      <c r="G4633" s="8" t="s">
        <v>55</v>
      </c>
      <c r="H4633" s="8"/>
      <c r="I4633" s="10">
        <v>45218.317314814813</v>
      </c>
      <c r="J4633" s="8"/>
      <c r="K4633" s="8" t="s">
        <v>56</v>
      </c>
      <c r="L4633" s="8"/>
      <c r="M4633" s="11">
        <v>45218</v>
      </c>
      <c r="N4633" s="8"/>
      <c r="O4633" s="8"/>
      <c r="P4633" s="8"/>
      <c r="Q4633" s="8" t="s">
        <v>3171</v>
      </c>
      <c r="R4633" s="8"/>
      <c r="S4633" s="8" t="s">
        <v>3682</v>
      </c>
      <c r="T4633" s="8"/>
      <c r="U4633" s="8" t="s">
        <v>3171</v>
      </c>
      <c r="V4633" s="8"/>
      <c r="W4633" s="8"/>
      <c r="X4633" s="8"/>
      <c r="Y4633" s="8"/>
      <c r="Z4633" s="8"/>
      <c r="AA4633" s="8" t="s">
        <v>3812</v>
      </c>
      <c r="AB4633" s="8"/>
      <c r="AC4633" s="8" t="s">
        <v>3682</v>
      </c>
      <c r="AD4633" s="8"/>
      <c r="AE4633" s="12">
        <v>1000</v>
      </c>
      <c r="AF4633" s="8"/>
      <c r="AG4633" s="8" t="s">
        <v>562</v>
      </c>
      <c r="AH4633" s="8"/>
      <c r="AI4633" s="12">
        <v>0.11849999999999999</v>
      </c>
      <c r="AJ4633" s="8"/>
      <c r="AK4633" s="13">
        <f>ROUND(IF(ISNUMBER(AI4633), AE4633*AI4633, AE4633),5)</f>
        <v>118.5</v>
      </c>
      <c r="AL4633" s="8"/>
      <c r="AM4633" s="13">
        <f>ROUND(AM4632+AK4633,5)</f>
        <v>39510.737780000003</v>
      </c>
    </row>
    <row r="4634" spans="1:39" x14ac:dyDescent="0.25">
      <c r="A4634" s="8"/>
      <c r="B4634" s="8"/>
      <c r="C4634" s="8"/>
      <c r="D4634" s="8"/>
      <c r="E4634" s="9">
        <v>2210</v>
      </c>
      <c r="F4634" s="8"/>
      <c r="G4634" s="8" t="s">
        <v>55</v>
      </c>
      <c r="H4634" s="8"/>
      <c r="I4634" s="10">
        <v>45224.340810185182</v>
      </c>
      <c r="J4634" s="8"/>
      <c r="K4634" s="8" t="s">
        <v>56</v>
      </c>
      <c r="L4634" s="8"/>
      <c r="M4634" s="11">
        <v>45224</v>
      </c>
      <c r="N4634" s="8"/>
      <c r="O4634" s="8"/>
      <c r="P4634" s="8"/>
      <c r="Q4634" s="8" t="s">
        <v>3171</v>
      </c>
      <c r="R4634" s="8"/>
      <c r="S4634" s="8" t="s">
        <v>3314</v>
      </c>
      <c r="T4634" s="8"/>
      <c r="U4634" s="8" t="s">
        <v>3171</v>
      </c>
      <c r="V4634" s="8"/>
      <c r="W4634" s="8"/>
      <c r="X4634" s="8"/>
      <c r="Y4634" s="8"/>
      <c r="Z4634" s="8"/>
      <c r="AA4634" s="8" t="s">
        <v>3541</v>
      </c>
      <c r="AB4634" s="8"/>
      <c r="AC4634" s="8" t="s">
        <v>3314</v>
      </c>
      <c r="AD4634" s="8"/>
      <c r="AE4634" s="12">
        <v>1</v>
      </c>
      <c r="AF4634" s="8"/>
      <c r="AG4634" s="8" t="s">
        <v>562</v>
      </c>
      <c r="AH4634" s="8"/>
      <c r="AI4634" s="13">
        <v>222.05</v>
      </c>
      <c r="AJ4634" s="8"/>
      <c r="AK4634" s="13">
        <f>ROUND(IF(ISNUMBER(AI4634), AE4634*AI4634, AE4634),5)</f>
        <v>222.05</v>
      </c>
      <c r="AL4634" s="8"/>
      <c r="AM4634" s="13">
        <f>ROUND(AM4633+AK4634,5)</f>
        <v>39732.787779999999</v>
      </c>
    </row>
    <row r="4635" spans="1:39" x14ac:dyDescent="0.25">
      <c r="A4635" s="8"/>
      <c r="B4635" s="8"/>
      <c r="C4635" s="8"/>
      <c r="D4635" s="8"/>
      <c r="E4635" s="9">
        <v>2210</v>
      </c>
      <c r="F4635" s="8"/>
      <c r="G4635" s="8" t="s">
        <v>55</v>
      </c>
      <c r="H4635" s="8"/>
      <c r="I4635" s="10">
        <v>45224.340810185182</v>
      </c>
      <c r="J4635" s="8"/>
      <c r="K4635" s="8" t="s">
        <v>56</v>
      </c>
      <c r="L4635" s="8"/>
      <c r="M4635" s="11">
        <v>45224</v>
      </c>
      <c r="N4635" s="8"/>
      <c r="O4635" s="8"/>
      <c r="P4635" s="8"/>
      <c r="Q4635" s="8" t="s">
        <v>3171</v>
      </c>
      <c r="R4635" s="8"/>
      <c r="S4635" s="8" t="s">
        <v>3683</v>
      </c>
      <c r="T4635" s="8"/>
      <c r="U4635" s="8" t="s">
        <v>3171</v>
      </c>
      <c r="V4635" s="8"/>
      <c r="W4635" s="8"/>
      <c r="X4635" s="8"/>
      <c r="Y4635" s="8"/>
      <c r="Z4635" s="8"/>
      <c r="AA4635" s="8" t="s">
        <v>3813</v>
      </c>
      <c r="AB4635" s="8"/>
      <c r="AC4635" s="8" t="s">
        <v>3683</v>
      </c>
      <c r="AD4635" s="8"/>
      <c r="AE4635" s="12">
        <v>1</v>
      </c>
      <c r="AF4635" s="8"/>
      <c r="AG4635" s="8" t="s">
        <v>562</v>
      </c>
      <c r="AH4635" s="8"/>
      <c r="AI4635" s="13">
        <v>43.16</v>
      </c>
      <c r="AJ4635" s="8"/>
      <c r="AK4635" s="13">
        <f>ROUND(IF(ISNUMBER(AI4635), AE4635*AI4635, AE4635),5)</f>
        <v>43.16</v>
      </c>
      <c r="AL4635" s="8"/>
      <c r="AM4635" s="13">
        <f>ROUND(AM4634+AK4635,5)</f>
        <v>39775.947780000002</v>
      </c>
    </row>
    <row r="4636" spans="1:39" x14ac:dyDescent="0.25">
      <c r="A4636" s="8"/>
      <c r="B4636" s="8"/>
      <c r="C4636" s="8"/>
      <c r="D4636" s="8"/>
      <c r="E4636" s="9">
        <v>2210</v>
      </c>
      <c r="F4636" s="8"/>
      <c r="G4636" s="8" t="s">
        <v>55</v>
      </c>
      <c r="H4636" s="8"/>
      <c r="I4636" s="10">
        <v>45224.340810185182</v>
      </c>
      <c r="J4636" s="8"/>
      <c r="K4636" s="8" t="s">
        <v>56</v>
      </c>
      <c r="L4636" s="8"/>
      <c r="M4636" s="11">
        <v>45224</v>
      </c>
      <c r="N4636" s="8"/>
      <c r="O4636" s="8"/>
      <c r="P4636" s="8"/>
      <c r="Q4636" s="8" t="s">
        <v>3171</v>
      </c>
      <c r="R4636" s="8"/>
      <c r="S4636" s="8" t="s">
        <v>3651</v>
      </c>
      <c r="T4636" s="8"/>
      <c r="U4636" s="8" t="s">
        <v>3171</v>
      </c>
      <c r="V4636" s="8"/>
      <c r="W4636" s="8"/>
      <c r="X4636" s="8"/>
      <c r="Y4636" s="8"/>
      <c r="Z4636" s="8"/>
      <c r="AA4636" s="8" t="s">
        <v>3781</v>
      </c>
      <c r="AB4636" s="8"/>
      <c r="AC4636" s="8" t="s">
        <v>3651</v>
      </c>
      <c r="AD4636" s="8"/>
      <c r="AE4636" s="12">
        <v>3</v>
      </c>
      <c r="AF4636" s="8"/>
      <c r="AG4636" s="8" t="s">
        <v>562</v>
      </c>
      <c r="AH4636" s="8"/>
      <c r="AI4636" s="12">
        <v>6.2766700000000002</v>
      </c>
      <c r="AJ4636" s="8"/>
      <c r="AK4636" s="13">
        <f>ROUND(IF(ISNUMBER(AI4636), AE4636*AI4636, AE4636),5)</f>
        <v>18.830010000000001</v>
      </c>
      <c r="AL4636" s="8"/>
      <c r="AM4636" s="13">
        <f>ROUND(AM4635+AK4636,5)</f>
        <v>39794.77779</v>
      </c>
    </row>
    <row r="4637" spans="1:39" x14ac:dyDescent="0.25">
      <c r="A4637" s="8"/>
      <c r="B4637" s="8"/>
      <c r="C4637" s="8"/>
      <c r="D4637" s="8"/>
      <c r="E4637" s="9">
        <v>2210</v>
      </c>
      <c r="F4637" s="8"/>
      <c r="G4637" s="8" t="s">
        <v>55</v>
      </c>
      <c r="H4637" s="8"/>
      <c r="I4637" s="10">
        <v>45224.340810185182</v>
      </c>
      <c r="J4637" s="8"/>
      <c r="K4637" s="8" t="s">
        <v>56</v>
      </c>
      <c r="L4637" s="8"/>
      <c r="M4637" s="11">
        <v>45224</v>
      </c>
      <c r="N4637" s="8"/>
      <c r="O4637" s="8"/>
      <c r="P4637" s="8"/>
      <c r="Q4637" s="8" t="s">
        <v>3171</v>
      </c>
      <c r="R4637" s="8"/>
      <c r="S4637" s="8" t="s">
        <v>3684</v>
      </c>
      <c r="T4637" s="8"/>
      <c r="U4637" s="8" t="s">
        <v>3171</v>
      </c>
      <c r="V4637" s="8"/>
      <c r="W4637" s="8"/>
      <c r="X4637" s="8"/>
      <c r="Y4637" s="8"/>
      <c r="Z4637" s="8"/>
      <c r="AA4637" s="8" t="s">
        <v>3814</v>
      </c>
      <c r="AB4637" s="8"/>
      <c r="AC4637" s="8" t="s">
        <v>3684</v>
      </c>
      <c r="AD4637" s="8"/>
      <c r="AE4637" s="12">
        <v>2</v>
      </c>
      <c r="AF4637" s="8"/>
      <c r="AG4637" s="8" t="s">
        <v>562</v>
      </c>
      <c r="AH4637" s="8"/>
      <c r="AI4637" s="13">
        <v>26.39</v>
      </c>
      <c r="AJ4637" s="8"/>
      <c r="AK4637" s="13">
        <f>ROUND(IF(ISNUMBER(AI4637), AE4637*AI4637, AE4637),5)</f>
        <v>52.78</v>
      </c>
      <c r="AL4637" s="8"/>
      <c r="AM4637" s="13">
        <f>ROUND(AM4636+AK4637,5)</f>
        <v>39847.557789999999</v>
      </c>
    </row>
    <row r="4638" spans="1:39" x14ac:dyDescent="0.25">
      <c r="A4638" s="8"/>
      <c r="B4638" s="8"/>
      <c r="C4638" s="8"/>
      <c r="D4638" s="8"/>
      <c r="E4638" s="9">
        <v>2210</v>
      </c>
      <c r="F4638" s="8"/>
      <c r="G4638" s="8" t="s">
        <v>55</v>
      </c>
      <c r="H4638" s="8"/>
      <c r="I4638" s="10">
        <v>45224.340810185182</v>
      </c>
      <c r="J4638" s="8"/>
      <c r="K4638" s="8" t="s">
        <v>56</v>
      </c>
      <c r="L4638" s="8"/>
      <c r="M4638" s="11">
        <v>45224</v>
      </c>
      <c r="N4638" s="8"/>
      <c r="O4638" s="8"/>
      <c r="P4638" s="8"/>
      <c r="Q4638" s="8" t="s">
        <v>3171</v>
      </c>
      <c r="R4638" s="8"/>
      <c r="S4638" s="8" t="s">
        <v>3685</v>
      </c>
      <c r="T4638" s="8"/>
      <c r="U4638" s="8" t="s">
        <v>3171</v>
      </c>
      <c r="V4638" s="8"/>
      <c r="W4638" s="8"/>
      <c r="X4638" s="8"/>
      <c r="Y4638" s="8"/>
      <c r="Z4638" s="8"/>
      <c r="AA4638" s="8" t="s">
        <v>3815</v>
      </c>
      <c r="AB4638" s="8"/>
      <c r="AC4638" s="8" t="s">
        <v>3685</v>
      </c>
      <c r="AD4638" s="8"/>
      <c r="AE4638" s="12">
        <v>0</v>
      </c>
      <c r="AF4638" s="8"/>
      <c r="AG4638" s="8" t="s">
        <v>562</v>
      </c>
      <c r="AH4638" s="8"/>
      <c r="AI4638" s="13">
        <v>0.57999999999999996</v>
      </c>
      <c r="AJ4638" s="8"/>
      <c r="AK4638" s="13">
        <f>ROUND(IF(ISNUMBER(AI4638), AE4638*AI4638, AE4638),5)</f>
        <v>0</v>
      </c>
      <c r="AL4638" s="8"/>
      <c r="AM4638" s="13">
        <f>ROUND(AM4637+AK4638,5)</f>
        <v>39847.557789999999</v>
      </c>
    </row>
    <row r="4639" spans="1:39" x14ac:dyDescent="0.25">
      <c r="A4639" s="8"/>
      <c r="B4639" s="8"/>
      <c r="C4639" s="8"/>
      <c r="D4639" s="8"/>
      <c r="E4639" s="9">
        <v>2210</v>
      </c>
      <c r="F4639" s="8"/>
      <c r="G4639" s="8" t="s">
        <v>55</v>
      </c>
      <c r="H4639" s="8"/>
      <c r="I4639" s="10">
        <v>45224.340810185182</v>
      </c>
      <c r="J4639" s="8"/>
      <c r="K4639" s="8" t="s">
        <v>56</v>
      </c>
      <c r="L4639" s="8"/>
      <c r="M4639" s="11">
        <v>45224</v>
      </c>
      <c r="N4639" s="8"/>
      <c r="O4639" s="8"/>
      <c r="P4639" s="8"/>
      <c r="Q4639" s="8" t="s">
        <v>3171</v>
      </c>
      <c r="R4639" s="8"/>
      <c r="S4639" s="8" t="s">
        <v>3295</v>
      </c>
      <c r="T4639" s="8"/>
      <c r="U4639" s="8" t="s">
        <v>3171</v>
      </c>
      <c r="V4639" s="8"/>
      <c r="W4639" s="8"/>
      <c r="X4639" s="8"/>
      <c r="Y4639" s="8"/>
      <c r="Z4639" s="8"/>
      <c r="AA4639" s="8" t="s">
        <v>3526</v>
      </c>
      <c r="AB4639" s="8"/>
      <c r="AC4639" s="8" t="s">
        <v>3295</v>
      </c>
      <c r="AD4639" s="8"/>
      <c r="AE4639" s="12">
        <v>3</v>
      </c>
      <c r="AF4639" s="8"/>
      <c r="AG4639" s="8" t="s">
        <v>562</v>
      </c>
      <c r="AH4639" s="8"/>
      <c r="AI4639" s="12">
        <v>8.92333</v>
      </c>
      <c r="AJ4639" s="8"/>
      <c r="AK4639" s="13">
        <f>ROUND(IF(ISNUMBER(AI4639), AE4639*AI4639, AE4639),5)</f>
        <v>26.76999</v>
      </c>
      <c r="AL4639" s="8"/>
      <c r="AM4639" s="13">
        <f>ROUND(AM4638+AK4639,5)</f>
        <v>39874.32778</v>
      </c>
    </row>
    <row r="4640" spans="1:39" x14ac:dyDescent="0.25">
      <c r="A4640" s="8"/>
      <c r="B4640" s="8"/>
      <c r="C4640" s="8"/>
      <c r="D4640" s="8"/>
      <c r="E4640" s="9">
        <v>2210</v>
      </c>
      <c r="F4640" s="8"/>
      <c r="G4640" s="8" t="s">
        <v>55</v>
      </c>
      <c r="H4640" s="8"/>
      <c r="I4640" s="10">
        <v>45224.340810185182</v>
      </c>
      <c r="J4640" s="8"/>
      <c r="K4640" s="8" t="s">
        <v>56</v>
      </c>
      <c r="L4640" s="8"/>
      <c r="M4640" s="11">
        <v>45224</v>
      </c>
      <c r="N4640" s="8"/>
      <c r="O4640" s="8"/>
      <c r="P4640" s="8"/>
      <c r="Q4640" s="8" t="s">
        <v>3171</v>
      </c>
      <c r="R4640" s="8"/>
      <c r="S4640" s="8" t="s">
        <v>3350</v>
      </c>
      <c r="T4640" s="8"/>
      <c r="U4640" s="8" t="s">
        <v>3171</v>
      </c>
      <c r="V4640" s="8"/>
      <c r="W4640" s="8"/>
      <c r="X4640" s="8"/>
      <c r="Y4640" s="8"/>
      <c r="Z4640" s="8"/>
      <c r="AA4640" s="8" t="s">
        <v>3576</v>
      </c>
      <c r="AB4640" s="8"/>
      <c r="AC4640" s="8" t="s">
        <v>3350</v>
      </c>
      <c r="AD4640" s="8"/>
      <c r="AE4640" s="12">
        <v>3</v>
      </c>
      <c r="AF4640" s="8"/>
      <c r="AG4640" s="8" t="s">
        <v>562</v>
      </c>
      <c r="AH4640" s="8"/>
      <c r="AI4640" s="12">
        <v>4.9066700000000001</v>
      </c>
      <c r="AJ4640" s="8"/>
      <c r="AK4640" s="13">
        <f>ROUND(IF(ISNUMBER(AI4640), AE4640*AI4640, AE4640),5)</f>
        <v>14.72001</v>
      </c>
      <c r="AL4640" s="8"/>
      <c r="AM4640" s="13">
        <f>ROUND(AM4639+AK4640,5)</f>
        <v>39889.047789999997</v>
      </c>
    </row>
    <row r="4641" spans="1:39" x14ac:dyDescent="0.25">
      <c r="A4641" s="8"/>
      <c r="B4641" s="8"/>
      <c r="C4641" s="8"/>
      <c r="D4641" s="8"/>
      <c r="E4641" s="9">
        <v>2210</v>
      </c>
      <c r="F4641" s="8"/>
      <c r="G4641" s="8" t="s">
        <v>55</v>
      </c>
      <c r="H4641" s="8"/>
      <c r="I4641" s="10">
        <v>45224.340810185182</v>
      </c>
      <c r="J4641" s="8"/>
      <c r="K4641" s="8" t="s">
        <v>56</v>
      </c>
      <c r="L4641" s="8"/>
      <c r="M4641" s="11">
        <v>45224</v>
      </c>
      <c r="N4641" s="8"/>
      <c r="O4641" s="8"/>
      <c r="P4641" s="8"/>
      <c r="Q4641" s="8" t="s">
        <v>3171</v>
      </c>
      <c r="R4641" s="8"/>
      <c r="S4641" s="8" t="s">
        <v>3686</v>
      </c>
      <c r="T4641" s="8"/>
      <c r="U4641" s="8" t="s">
        <v>3171</v>
      </c>
      <c r="V4641" s="8"/>
      <c r="W4641" s="8"/>
      <c r="X4641" s="8"/>
      <c r="Y4641" s="8"/>
      <c r="Z4641" s="8"/>
      <c r="AA4641" s="8" t="s">
        <v>3816</v>
      </c>
      <c r="AB4641" s="8"/>
      <c r="AC4641" s="8" t="s">
        <v>3686</v>
      </c>
      <c r="AD4641" s="8"/>
      <c r="AE4641" s="12">
        <v>1</v>
      </c>
      <c r="AF4641" s="8"/>
      <c r="AG4641" s="8" t="s">
        <v>562</v>
      </c>
      <c r="AH4641" s="8"/>
      <c r="AI4641" s="13">
        <v>27.2</v>
      </c>
      <c r="AJ4641" s="8"/>
      <c r="AK4641" s="13">
        <f>ROUND(IF(ISNUMBER(AI4641), AE4641*AI4641, AE4641),5)</f>
        <v>27.2</v>
      </c>
      <c r="AL4641" s="8"/>
      <c r="AM4641" s="13">
        <f>ROUND(AM4640+AK4641,5)</f>
        <v>39916.247790000001</v>
      </c>
    </row>
    <row r="4642" spans="1:39" x14ac:dyDescent="0.25">
      <c r="A4642" s="8"/>
      <c r="B4642" s="8"/>
      <c r="C4642" s="8"/>
      <c r="D4642" s="8"/>
      <c r="E4642" s="9">
        <v>2210</v>
      </c>
      <c r="F4642" s="8"/>
      <c r="G4642" s="8" t="s">
        <v>55</v>
      </c>
      <c r="H4642" s="8"/>
      <c r="I4642" s="10">
        <v>45224.340810185182</v>
      </c>
      <c r="J4642" s="8"/>
      <c r="K4642" s="8" t="s">
        <v>56</v>
      </c>
      <c r="L4642" s="8"/>
      <c r="M4642" s="11">
        <v>45224</v>
      </c>
      <c r="N4642" s="8"/>
      <c r="O4642" s="8"/>
      <c r="P4642" s="8"/>
      <c r="Q4642" s="8" t="s">
        <v>3171</v>
      </c>
      <c r="R4642" s="8"/>
      <c r="S4642" s="8" t="s">
        <v>3351</v>
      </c>
      <c r="T4642" s="8"/>
      <c r="U4642" s="8" t="s">
        <v>3171</v>
      </c>
      <c r="V4642" s="8"/>
      <c r="W4642" s="8"/>
      <c r="X4642" s="8"/>
      <c r="Y4642" s="8"/>
      <c r="Z4642" s="8"/>
      <c r="AA4642" s="8" t="s">
        <v>3577</v>
      </c>
      <c r="AB4642" s="8"/>
      <c r="AC4642" s="8" t="s">
        <v>3351</v>
      </c>
      <c r="AD4642" s="8"/>
      <c r="AE4642" s="12">
        <v>1</v>
      </c>
      <c r="AF4642" s="8"/>
      <c r="AG4642" s="8" t="s">
        <v>562</v>
      </c>
      <c r="AH4642" s="8"/>
      <c r="AI4642" s="13">
        <v>13.5</v>
      </c>
      <c r="AJ4642" s="8"/>
      <c r="AK4642" s="13">
        <f>ROUND(IF(ISNUMBER(AI4642), AE4642*AI4642, AE4642),5)</f>
        <v>13.5</v>
      </c>
      <c r="AL4642" s="8"/>
      <c r="AM4642" s="13">
        <f>ROUND(AM4641+AK4642,5)</f>
        <v>39929.747790000001</v>
      </c>
    </row>
    <row r="4643" spans="1:39" x14ac:dyDescent="0.25">
      <c r="A4643" s="8"/>
      <c r="B4643" s="8"/>
      <c r="C4643" s="8"/>
      <c r="D4643" s="8"/>
      <c r="E4643" s="9">
        <v>2210</v>
      </c>
      <c r="F4643" s="8"/>
      <c r="G4643" s="8" t="s">
        <v>55</v>
      </c>
      <c r="H4643" s="8"/>
      <c r="I4643" s="10">
        <v>45224.340810185182</v>
      </c>
      <c r="J4643" s="8"/>
      <c r="K4643" s="8" t="s">
        <v>56</v>
      </c>
      <c r="L4643" s="8"/>
      <c r="M4643" s="11">
        <v>45224</v>
      </c>
      <c r="N4643" s="8"/>
      <c r="O4643" s="8"/>
      <c r="P4643" s="8"/>
      <c r="Q4643" s="8" t="s">
        <v>3171</v>
      </c>
      <c r="R4643" s="8"/>
      <c r="S4643" s="8" t="s">
        <v>3296</v>
      </c>
      <c r="T4643" s="8"/>
      <c r="U4643" s="8" t="s">
        <v>3171</v>
      </c>
      <c r="V4643" s="8"/>
      <c r="W4643" s="8"/>
      <c r="X4643" s="8"/>
      <c r="Y4643" s="8"/>
      <c r="Z4643" s="8"/>
      <c r="AA4643" s="8" t="s">
        <v>3527</v>
      </c>
      <c r="AB4643" s="8"/>
      <c r="AC4643" s="8" t="s">
        <v>3296</v>
      </c>
      <c r="AD4643" s="8"/>
      <c r="AE4643" s="12">
        <v>1</v>
      </c>
      <c r="AF4643" s="8"/>
      <c r="AG4643" s="8" t="s">
        <v>562</v>
      </c>
      <c r="AH4643" s="8"/>
      <c r="AI4643" s="13">
        <v>23.78</v>
      </c>
      <c r="AJ4643" s="8"/>
      <c r="AK4643" s="13">
        <f>ROUND(IF(ISNUMBER(AI4643), AE4643*AI4643, AE4643),5)</f>
        <v>23.78</v>
      </c>
      <c r="AL4643" s="8"/>
      <c r="AM4643" s="13">
        <f>ROUND(AM4642+AK4643,5)</f>
        <v>39953.52779</v>
      </c>
    </row>
    <row r="4644" spans="1:39" x14ac:dyDescent="0.25">
      <c r="A4644" s="8"/>
      <c r="B4644" s="8"/>
      <c r="C4644" s="8"/>
      <c r="D4644" s="8"/>
      <c r="E4644" s="9">
        <v>2210</v>
      </c>
      <c r="F4644" s="8"/>
      <c r="G4644" s="8" t="s">
        <v>55</v>
      </c>
      <c r="H4644" s="8"/>
      <c r="I4644" s="10">
        <v>45224.340810185182</v>
      </c>
      <c r="J4644" s="8"/>
      <c r="K4644" s="8" t="s">
        <v>56</v>
      </c>
      <c r="L4644" s="8"/>
      <c r="M4644" s="11">
        <v>45224</v>
      </c>
      <c r="N4644" s="8"/>
      <c r="O4644" s="8"/>
      <c r="P4644" s="8"/>
      <c r="Q4644" s="8" t="s">
        <v>3171</v>
      </c>
      <c r="R4644" s="8"/>
      <c r="S4644" s="8" t="s">
        <v>3687</v>
      </c>
      <c r="T4644" s="8"/>
      <c r="U4644" s="8" t="s">
        <v>3171</v>
      </c>
      <c r="V4644" s="8"/>
      <c r="W4644" s="8"/>
      <c r="X4644" s="8"/>
      <c r="Y4644" s="8"/>
      <c r="Z4644" s="8"/>
      <c r="AA4644" s="8" t="s">
        <v>3817</v>
      </c>
      <c r="AB4644" s="8"/>
      <c r="AC4644" s="8" t="s">
        <v>3687</v>
      </c>
      <c r="AD4644" s="8"/>
      <c r="AE4644" s="12">
        <v>0</v>
      </c>
      <c r="AF4644" s="8"/>
      <c r="AG4644" s="8" t="s">
        <v>562</v>
      </c>
      <c r="AH4644" s="8"/>
      <c r="AI4644" s="13">
        <v>12.27</v>
      </c>
      <c r="AJ4644" s="8"/>
      <c r="AK4644" s="13">
        <f>ROUND(IF(ISNUMBER(AI4644), AE4644*AI4644, AE4644),5)</f>
        <v>0</v>
      </c>
      <c r="AL4644" s="8"/>
      <c r="AM4644" s="13">
        <f>ROUND(AM4643+AK4644,5)</f>
        <v>39953.52779</v>
      </c>
    </row>
    <row r="4645" spans="1:39" x14ac:dyDescent="0.25">
      <c r="A4645" s="8"/>
      <c r="B4645" s="8"/>
      <c r="C4645" s="8"/>
      <c r="D4645" s="8"/>
      <c r="E4645" s="9">
        <v>2210</v>
      </c>
      <c r="F4645" s="8"/>
      <c r="G4645" s="8" t="s">
        <v>55</v>
      </c>
      <c r="H4645" s="8"/>
      <c r="I4645" s="10">
        <v>45224.340810185182</v>
      </c>
      <c r="J4645" s="8"/>
      <c r="K4645" s="8" t="s">
        <v>56</v>
      </c>
      <c r="L4645" s="8"/>
      <c r="M4645" s="11">
        <v>45224</v>
      </c>
      <c r="N4645" s="8"/>
      <c r="O4645" s="8"/>
      <c r="P4645" s="8"/>
      <c r="Q4645" s="8" t="s">
        <v>3171</v>
      </c>
      <c r="R4645" s="8"/>
      <c r="S4645" s="8" t="s">
        <v>3233</v>
      </c>
      <c r="T4645" s="8"/>
      <c r="U4645" s="8" t="s">
        <v>3171</v>
      </c>
      <c r="V4645" s="8"/>
      <c r="W4645" s="8"/>
      <c r="X4645" s="8"/>
      <c r="Y4645" s="8"/>
      <c r="Z4645" s="8"/>
      <c r="AA4645" s="8" t="s">
        <v>3464</v>
      </c>
      <c r="AB4645" s="8"/>
      <c r="AC4645" s="8" t="s">
        <v>3233</v>
      </c>
      <c r="AD4645" s="8"/>
      <c r="AE4645" s="12">
        <v>2</v>
      </c>
      <c r="AF4645" s="8"/>
      <c r="AG4645" s="8" t="s">
        <v>562</v>
      </c>
      <c r="AH4645" s="8"/>
      <c r="AI4645" s="12">
        <v>74.834999999999994</v>
      </c>
      <c r="AJ4645" s="8"/>
      <c r="AK4645" s="13">
        <f>ROUND(IF(ISNUMBER(AI4645), AE4645*AI4645, AE4645),5)</f>
        <v>149.66999999999999</v>
      </c>
      <c r="AL4645" s="8"/>
      <c r="AM4645" s="13">
        <f>ROUND(AM4644+AK4645,5)</f>
        <v>40103.197789999998</v>
      </c>
    </row>
    <row r="4646" spans="1:39" x14ac:dyDescent="0.25">
      <c r="A4646" s="8"/>
      <c r="B4646" s="8"/>
      <c r="C4646" s="8"/>
      <c r="D4646" s="8"/>
      <c r="E4646" s="9">
        <v>2210</v>
      </c>
      <c r="F4646" s="8"/>
      <c r="G4646" s="8" t="s">
        <v>55</v>
      </c>
      <c r="H4646" s="8"/>
      <c r="I4646" s="10">
        <v>45224.340810185182</v>
      </c>
      <c r="J4646" s="8"/>
      <c r="K4646" s="8" t="s">
        <v>56</v>
      </c>
      <c r="L4646" s="8"/>
      <c r="M4646" s="11">
        <v>45224</v>
      </c>
      <c r="N4646" s="8"/>
      <c r="O4646" s="8"/>
      <c r="P4646" s="8"/>
      <c r="Q4646" s="8" t="s">
        <v>3171</v>
      </c>
      <c r="R4646" s="8"/>
      <c r="S4646" s="8" t="s">
        <v>59</v>
      </c>
      <c r="T4646" s="8"/>
      <c r="U4646" s="8" t="s">
        <v>3171</v>
      </c>
      <c r="V4646" s="8"/>
      <c r="W4646" s="8"/>
      <c r="X4646" s="8"/>
      <c r="Y4646" s="8"/>
      <c r="Z4646" s="8"/>
      <c r="AA4646" s="8" t="s">
        <v>310</v>
      </c>
      <c r="AB4646" s="8"/>
      <c r="AC4646" s="8" t="s">
        <v>66</v>
      </c>
      <c r="AD4646" s="8"/>
      <c r="AE4646" s="12">
        <v>1</v>
      </c>
      <c r="AF4646" s="8"/>
      <c r="AG4646" s="8" t="s">
        <v>562</v>
      </c>
      <c r="AH4646" s="8"/>
      <c r="AI4646" s="13">
        <v>20</v>
      </c>
      <c r="AJ4646" s="8"/>
      <c r="AK4646" s="13">
        <f>ROUND(IF(ISNUMBER(AI4646), AE4646*AI4646, AE4646),5)</f>
        <v>20</v>
      </c>
      <c r="AL4646" s="8"/>
      <c r="AM4646" s="13">
        <f>ROUND(AM4645+AK4646,5)</f>
        <v>40123.197789999998</v>
      </c>
    </row>
    <row r="4647" spans="1:39" x14ac:dyDescent="0.25">
      <c r="A4647" s="8"/>
      <c r="B4647" s="8"/>
      <c r="C4647" s="8"/>
      <c r="D4647" s="8"/>
      <c r="E4647" s="9">
        <v>2254</v>
      </c>
      <c r="F4647" s="8"/>
      <c r="G4647" s="8" t="s">
        <v>55</v>
      </c>
      <c r="H4647" s="8"/>
      <c r="I4647" s="10">
        <v>45232.594594907408</v>
      </c>
      <c r="J4647" s="8"/>
      <c r="K4647" s="8" t="s">
        <v>56</v>
      </c>
      <c r="L4647" s="8"/>
      <c r="M4647" s="11">
        <v>45232</v>
      </c>
      <c r="N4647" s="8"/>
      <c r="O4647" s="8"/>
      <c r="P4647" s="8"/>
      <c r="Q4647" s="8" t="s">
        <v>3171</v>
      </c>
      <c r="R4647" s="8"/>
      <c r="S4647" s="8" t="s">
        <v>3404</v>
      </c>
      <c r="T4647" s="8"/>
      <c r="U4647" s="8" t="s">
        <v>3171</v>
      </c>
      <c r="V4647" s="8"/>
      <c r="W4647" s="8"/>
      <c r="X4647" s="8"/>
      <c r="Y4647" s="8"/>
      <c r="Z4647" s="8"/>
      <c r="AA4647" s="8" t="s">
        <v>3629</v>
      </c>
      <c r="AB4647" s="8"/>
      <c r="AC4647" s="8" t="s">
        <v>3404</v>
      </c>
      <c r="AD4647" s="8"/>
      <c r="AE4647" s="12">
        <v>100</v>
      </c>
      <c r="AF4647" s="8"/>
      <c r="AG4647" s="8" t="s">
        <v>562</v>
      </c>
      <c r="AH4647" s="8"/>
      <c r="AI4647" s="12">
        <v>0.83040000000000003</v>
      </c>
      <c r="AJ4647" s="8"/>
      <c r="AK4647" s="13">
        <f>ROUND(IF(ISNUMBER(AI4647), AE4647*AI4647, AE4647),5)</f>
        <v>83.04</v>
      </c>
      <c r="AL4647" s="8"/>
      <c r="AM4647" s="13">
        <f>ROUND(AM4646+AK4647,5)</f>
        <v>40206.237789999999</v>
      </c>
    </row>
    <row r="4648" spans="1:39" x14ac:dyDescent="0.25">
      <c r="A4648" s="8"/>
      <c r="B4648" s="8"/>
      <c r="C4648" s="8"/>
      <c r="D4648" s="8"/>
      <c r="E4648" s="9">
        <v>2255</v>
      </c>
      <c r="F4648" s="8"/>
      <c r="G4648" s="8" t="s">
        <v>55</v>
      </c>
      <c r="H4648" s="8"/>
      <c r="I4648" s="10">
        <v>45232.595625000002</v>
      </c>
      <c r="J4648" s="8"/>
      <c r="K4648" s="8" t="s">
        <v>56</v>
      </c>
      <c r="L4648" s="8"/>
      <c r="M4648" s="11">
        <v>45232</v>
      </c>
      <c r="N4648" s="8"/>
      <c r="O4648" s="8"/>
      <c r="P4648" s="8"/>
      <c r="Q4648" s="8" t="s">
        <v>3171</v>
      </c>
      <c r="R4648" s="8"/>
      <c r="S4648" s="8" t="s">
        <v>3685</v>
      </c>
      <c r="T4648" s="8"/>
      <c r="U4648" s="8" t="s">
        <v>3171</v>
      </c>
      <c r="V4648" s="8"/>
      <c r="W4648" s="8"/>
      <c r="X4648" s="8"/>
      <c r="Y4648" s="8"/>
      <c r="Z4648" s="8"/>
      <c r="AA4648" s="8" t="s">
        <v>3815</v>
      </c>
      <c r="AB4648" s="8"/>
      <c r="AC4648" s="8" t="s">
        <v>3685</v>
      </c>
      <c r="AD4648" s="8"/>
      <c r="AE4648" s="12">
        <v>10</v>
      </c>
      <c r="AF4648" s="8"/>
      <c r="AG4648" s="8" t="s">
        <v>562</v>
      </c>
      <c r="AH4648" s="8"/>
      <c r="AI4648" s="13">
        <v>0.57999999999999996</v>
      </c>
      <c r="AJ4648" s="8"/>
      <c r="AK4648" s="13">
        <f>ROUND(IF(ISNUMBER(AI4648), AE4648*AI4648, AE4648),5)</f>
        <v>5.8</v>
      </c>
      <c r="AL4648" s="8"/>
      <c r="AM4648" s="13">
        <f>ROUND(AM4647+AK4648,5)</f>
        <v>40212.037790000002</v>
      </c>
    </row>
    <row r="4649" spans="1:39" x14ac:dyDescent="0.25">
      <c r="A4649" s="8"/>
      <c r="B4649" s="8"/>
      <c r="C4649" s="8"/>
      <c r="D4649" s="8"/>
      <c r="E4649" s="9">
        <v>2255</v>
      </c>
      <c r="F4649" s="8"/>
      <c r="G4649" s="8" t="s">
        <v>55</v>
      </c>
      <c r="H4649" s="8"/>
      <c r="I4649" s="10">
        <v>45232.595625000002</v>
      </c>
      <c r="J4649" s="8"/>
      <c r="K4649" s="8" t="s">
        <v>56</v>
      </c>
      <c r="L4649" s="8"/>
      <c r="M4649" s="11">
        <v>45232</v>
      </c>
      <c r="N4649" s="8"/>
      <c r="O4649" s="8"/>
      <c r="P4649" s="8"/>
      <c r="Q4649" s="8" t="s">
        <v>3171</v>
      </c>
      <c r="R4649" s="8"/>
      <c r="S4649" s="8" t="s">
        <v>3687</v>
      </c>
      <c r="T4649" s="8"/>
      <c r="U4649" s="8" t="s">
        <v>3171</v>
      </c>
      <c r="V4649" s="8"/>
      <c r="W4649" s="8"/>
      <c r="X4649" s="8"/>
      <c r="Y4649" s="8"/>
      <c r="Z4649" s="8"/>
      <c r="AA4649" s="8" t="s">
        <v>3817</v>
      </c>
      <c r="AB4649" s="8"/>
      <c r="AC4649" s="8" t="s">
        <v>3687</v>
      </c>
      <c r="AD4649" s="8"/>
      <c r="AE4649" s="12">
        <v>3</v>
      </c>
      <c r="AF4649" s="8"/>
      <c r="AG4649" s="8" t="s">
        <v>562</v>
      </c>
      <c r="AH4649" s="8"/>
      <c r="AI4649" s="13">
        <v>12.27</v>
      </c>
      <c r="AJ4649" s="8"/>
      <c r="AK4649" s="13">
        <f>ROUND(IF(ISNUMBER(AI4649), AE4649*AI4649, AE4649),5)</f>
        <v>36.81</v>
      </c>
      <c r="AL4649" s="8"/>
      <c r="AM4649" s="13">
        <f>ROUND(AM4648+AK4649,5)</f>
        <v>40248.84779</v>
      </c>
    </row>
    <row r="4650" spans="1:39" x14ac:dyDescent="0.25">
      <c r="A4650" s="8"/>
      <c r="B4650" s="8"/>
      <c r="C4650" s="8"/>
      <c r="D4650" s="8"/>
      <c r="E4650" s="9">
        <v>2257</v>
      </c>
      <c r="F4650" s="8"/>
      <c r="G4650" s="8" t="s">
        <v>55</v>
      </c>
      <c r="H4650" s="8"/>
      <c r="I4650" s="10">
        <v>45232.598587962966</v>
      </c>
      <c r="J4650" s="8"/>
      <c r="K4650" s="8" t="s">
        <v>56</v>
      </c>
      <c r="L4650" s="8"/>
      <c r="M4650" s="11">
        <v>45232</v>
      </c>
      <c r="N4650" s="8"/>
      <c r="O4650" s="8"/>
      <c r="P4650" s="8"/>
      <c r="Q4650" s="8" t="s">
        <v>3171</v>
      </c>
      <c r="R4650" s="8"/>
      <c r="S4650" s="8" t="s">
        <v>3674</v>
      </c>
      <c r="T4650" s="8"/>
      <c r="U4650" s="8" t="s">
        <v>3171</v>
      </c>
      <c r="V4650" s="8"/>
      <c r="W4650" s="8"/>
      <c r="X4650" s="8"/>
      <c r="Y4650" s="8"/>
      <c r="Z4650" s="8"/>
      <c r="AA4650" s="8" t="s">
        <v>3804</v>
      </c>
      <c r="AB4650" s="8"/>
      <c r="AC4650" s="8" t="s">
        <v>3674</v>
      </c>
      <c r="AD4650" s="8"/>
      <c r="AE4650" s="12">
        <v>47</v>
      </c>
      <c r="AF4650" s="8"/>
      <c r="AG4650" s="8" t="s">
        <v>562</v>
      </c>
      <c r="AH4650" s="8"/>
      <c r="AI4650" s="12">
        <v>0.68540000000000001</v>
      </c>
      <c r="AJ4650" s="8"/>
      <c r="AK4650" s="13">
        <f>ROUND(IF(ISNUMBER(AI4650), AE4650*AI4650, AE4650),5)</f>
        <v>32.213799999999999</v>
      </c>
      <c r="AL4650" s="8"/>
      <c r="AM4650" s="13">
        <f>ROUND(AM4649+AK4650,5)</f>
        <v>40281.061589999998</v>
      </c>
    </row>
    <row r="4651" spans="1:39" x14ac:dyDescent="0.25">
      <c r="A4651" s="8"/>
      <c r="B4651" s="8"/>
      <c r="C4651" s="8"/>
      <c r="D4651" s="8"/>
      <c r="E4651" s="9">
        <v>2337</v>
      </c>
      <c r="F4651" s="8"/>
      <c r="G4651" s="8" t="s">
        <v>55</v>
      </c>
      <c r="H4651" s="8"/>
      <c r="I4651" s="10">
        <v>45267.34275462963</v>
      </c>
      <c r="J4651" s="8"/>
      <c r="K4651" s="8" t="s">
        <v>56</v>
      </c>
      <c r="L4651" s="8"/>
      <c r="M4651" s="11">
        <v>45267</v>
      </c>
      <c r="N4651" s="8"/>
      <c r="O4651" s="8"/>
      <c r="P4651" s="8"/>
      <c r="Q4651" s="8" t="s">
        <v>3171</v>
      </c>
      <c r="R4651" s="8"/>
      <c r="S4651" s="8" t="s">
        <v>3322</v>
      </c>
      <c r="T4651" s="8"/>
      <c r="U4651" s="8" t="s">
        <v>3171</v>
      </c>
      <c r="V4651" s="8"/>
      <c r="W4651" s="8"/>
      <c r="X4651" s="8"/>
      <c r="Y4651" s="8"/>
      <c r="Z4651" s="8"/>
      <c r="AA4651" s="8" t="s">
        <v>3548</v>
      </c>
      <c r="AB4651" s="8"/>
      <c r="AC4651" s="8" t="s">
        <v>3322</v>
      </c>
      <c r="AD4651" s="8"/>
      <c r="AE4651" s="12">
        <v>110</v>
      </c>
      <c r="AF4651" s="8"/>
      <c r="AG4651" s="8" t="s">
        <v>562</v>
      </c>
      <c r="AH4651" s="8"/>
      <c r="AI4651" s="12">
        <v>1.226</v>
      </c>
      <c r="AJ4651" s="8"/>
      <c r="AK4651" s="13">
        <f>ROUND(IF(ISNUMBER(AI4651), AE4651*AI4651, AE4651),5)</f>
        <v>134.86000000000001</v>
      </c>
      <c r="AL4651" s="8"/>
      <c r="AM4651" s="13">
        <f>ROUND(AM4650+AK4651,5)</f>
        <v>40415.921589999998</v>
      </c>
    </row>
    <row r="4652" spans="1:39" x14ac:dyDescent="0.25">
      <c r="A4652" s="8"/>
      <c r="B4652" s="8"/>
      <c r="C4652" s="8"/>
      <c r="D4652" s="8"/>
      <c r="E4652" s="9">
        <v>2337</v>
      </c>
      <c r="F4652" s="8"/>
      <c r="G4652" s="8" t="s">
        <v>55</v>
      </c>
      <c r="H4652" s="8"/>
      <c r="I4652" s="10">
        <v>45267.34275462963</v>
      </c>
      <c r="J4652" s="8"/>
      <c r="K4652" s="8" t="s">
        <v>56</v>
      </c>
      <c r="L4652" s="8"/>
      <c r="M4652" s="11">
        <v>45267</v>
      </c>
      <c r="N4652" s="8"/>
      <c r="O4652" s="8"/>
      <c r="P4652" s="8"/>
      <c r="Q4652" s="8" t="s">
        <v>3171</v>
      </c>
      <c r="R4652" s="8"/>
      <c r="S4652" s="8" t="s">
        <v>3688</v>
      </c>
      <c r="T4652" s="8"/>
      <c r="U4652" s="8" t="s">
        <v>3171</v>
      </c>
      <c r="V4652" s="8"/>
      <c r="W4652" s="8"/>
      <c r="X4652" s="8"/>
      <c r="Y4652" s="8"/>
      <c r="Z4652" s="8"/>
      <c r="AA4652" s="8" t="s">
        <v>3818</v>
      </c>
      <c r="AB4652" s="8"/>
      <c r="AC4652" s="8" t="s">
        <v>3688</v>
      </c>
      <c r="AD4652" s="8"/>
      <c r="AE4652" s="12">
        <v>0</v>
      </c>
      <c r="AF4652" s="8"/>
      <c r="AG4652" s="8" t="s">
        <v>562</v>
      </c>
      <c r="AH4652" s="8"/>
      <c r="AI4652" s="12">
        <v>4.1255600000000001</v>
      </c>
      <c r="AJ4652" s="8"/>
      <c r="AK4652" s="13">
        <f>ROUND(IF(ISNUMBER(AI4652), AE4652*AI4652, AE4652),5)</f>
        <v>0</v>
      </c>
      <c r="AL4652" s="8"/>
      <c r="AM4652" s="13">
        <f>ROUND(AM4651+AK4652,5)</f>
        <v>40415.921589999998</v>
      </c>
    </row>
    <row r="4653" spans="1:39" x14ac:dyDescent="0.25">
      <c r="A4653" s="8"/>
      <c r="B4653" s="8"/>
      <c r="C4653" s="8"/>
      <c r="D4653" s="8"/>
      <c r="E4653" s="9">
        <v>2347</v>
      </c>
      <c r="F4653" s="8"/>
      <c r="G4653" s="8" t="s">
        <v>55</v>
      </c>
      <c r="H4653" s="8"/>
      <c r="I4653" s="10">
        <v>45271.360254629632</v>
      </c>
      <c r="J4653" s="8"/>
      <c r="K4653" s="8" t="s">
        <v>56</v>
      </c>
      <c r="L4653" s="8"/>
      <c r="M4653" s="11">
        <v>45271</v>
      </c>
      <c r="N4653" s="8"/>
      <c r="O4653" s="8"/>
      <c r="P4653" s="8"/>
      <c r="Q4653" s="8" t="s">
        <v>3171</v>
      </c>
      <c r="R4653" s="8"/>
      <c r="S4653" s="8" t="s">
        <v>3689</v>
      </c>
      <c r="T4653" s="8"/>
      <c r="U4653" s="8" t="s">
        <v>3171</v>
      </c>
      <c r="V4653" s="8"/>
      <c r="W4653" s="8"/>
      <c r="X4653" s="8"/>
      <c r="Y4653" s="8"/>
      <c r="Z4653" s="8"/>
      <c r="AA4653" s="8" t="s">
        <v>3819</v>
      </c>
      <c r="AB4653" s="8"/>
      <c r="AC4653" s="8" t="s">
        <v>3689</v>
      </c>
      <c r="AD4653" s="8"/>
      <c r="AE4653" s="12">
        <v>2</v>
      </c>
      <c r="AF4653" s="8"/>
      <c r="AG4653" s="8" t="s">
        <v>562</v>
      </c>
      <c r="AH4653" s="8"/>
      <c r="AI4653" s="13">
        <v>9.18</v>
      </c>
      <c r="AJ4653" s="8"/>
      <c r="AK4653" s="13">
        <f>ROUND(IF(ISNUMBER(AI4653), AE4653*AI4653, AE4653),5)</f>
        <v>18.36</v>
      </c>
      <c r="AL4653" s="8"/>
      <c r="AM4653" s="13">
        <f>ROUND(AM4652+AK4653,5)</f>
        <v>40434.281589999999</v>
      </c>
    </row>
    <row r="4654" spans="1:39" x14ac:dyDescent="0.25">
      <c r="A4654" s="8"/>
      <c r="B4654" s="8"/>
      <c r="C4654" s="8"/>
      <c r="D4654" s="8"/>
      <c r="E4654" s="9">
        <v>2347</v>
      </c>
      <c r="F4654" s="8"/>
      <c r="G4654" s="8" t="s">
        <v>55</v>
      </c>
      <c r="H4654" s="8"/>
      <c r="I4654" s="10">
        <v>45271.360254629632</v>
      </c>
      <c r="J4654" s="8"/>
      <c r="K4654" s="8" t="s">
        <v>56</v>
      </c>
      <c r="L4654" s="8"/>
      <c r="M4654" s="11">
        <v>45271</v>
      </c>
      <c r="N4654" s="8"/>
      <c r="O4654" s="8"/>
      <c r="P4654" s="8"/>
      <c r="Q4654" s="8" t="s">
        <v>3171</v>
      </c>
      <c r="R4654" s="8"/>
      <c r="S4654" s="8" t="s">
        <v>3294</v>
      </c>
      <c r="T4654" s="8"/>
      <c r="U4654" s="8" t="s">
        <v>3171</v>
      </c>
      <c r="V4654" s="8"/>
      <c r="W4654" s="8"/>
      <c r="X4654" s="8"/>
      <c r="Y4654" s="8"/>
      <c r="Z4654" s="8"/>
      <c r="AA4654" s="8" t="s">
        <v>3525</v>
      </c>
      <c r="AB4654" s="8"/>
      <c r="AC4654" s="8" t="s">
        <v>3294</v>
      </c>
      <c r="AD4654" s="8"/>
      <c r="AE4654" s="12">
        <v>2</v>
      </c>
      <c r="AF4654" s="8"/>
      <c r="AG4654" s="8" t="s">
        <v>562</v>
      </c>
      <c r="AH4654" s="8"/>
      <c r="AI4654" s="13">
        <v>134.18</v>
      </c>
      <c r="AJ4654" s="8"/>
      <c r="AK4654" s="13">
        <f>ROUND(IF(ISNUMBER(AI4654), AE4654*AI4654, AE4654),5)</f>
        <v>268.36</v>
      </c>
      <c r="AL4654" s="8"/>
      <c r="AM4654" s="13">
        <f>ROUND(AM4653+AK4654,5)</f>
        <v>40702.641589999999</v>
      </c>
    </row>
    <row r="4655" spans="1:39" x14ac:dyDescent="0.25">
      <c r="A4655" s="8"/>
      <c r="B4655" s="8"/>
      <c r="C4655" s="8"/>
      <c r="D4655" s="8"/>
      <c r="E4655" s="9">
        <v>2347</v>
      </c>
      <c r="F4655" s="8"/>
      <c r="G4655" s="8" t="s">
        <v>55</v>
      </c>
      <c r="H4655" s="8"/>
      <c r="I4655" s="10">
        <v>45271.360254629632</v>
      </c>
      <c r="J4655" s="8"/>
      <c r="K4655" s="8" t="s">
        <v>56</v>
      </c>
      <c r="L4655" s="8"/>
      <c r="M4655" s="11">
        <v>45271</v>
      </c>
      <c r="N4655" s="8"/>
      <c r="O4655" s="8"/>
      <c r="P4655" s="8"/>
      <c r="Q4655" s="8" t="s">
        <v>3171</v>
      </c>
      <c r="R4655" s="8"/>
      <c r="S4655" s="8" t="s">
        <v>3654</v>
      </c>
      <c r="T4655" s="8"/>
      <c r="U4655" s="8" t="s">
        <v>3171</v>
      </c>
      <c r="V4655" s="8"/>
      <c r="W4655" s="8"/>
      <c r="X4655" s="8"/>
      <c r="Y4655" s="8"/>
      <c r="Z4655" s="8"/>
      <c r="AA4655" s="8" t="s">
        <v>3784</v>
      </c>
      <c r="AB4655" s="8"/>
      <c r="AC4655" s="8" t="s">
        <v>3654</v>
      </c>
      <c r="AD4655" s="8"/>
      <c r="AE4655" s="12">
        <v>2</v>
      </c>
      <c r="AF4655" s="8"/>
      <c r="AG4655" s="8" t="s">
        <v>562</v>
      </c>
      <c r="AH4655" s="8"/>
      <c r="AI4655" s="12">
        <v>6.2750000000000004</v>
      </c>
      <c r="AJ4655" s="8"/>
      <c r="AK4655" s="13">
        <f>ROUND(IF(ISNUMBER(AI4655), AE4655*AI4655, AE4655),5)</f>
        <v>12.55</v>
      </c>
      <c r="AL4655" s="8"/>
      <c r="AM4655" s="13">
        <f>ROUND(AM4654+AK4655,5)</f>
        <v>40715.191590000002</v>
      </c>
    </row>
    <row r="4656" spans="1:39" x14ac:dyDescent="0.25">
      <c r="A4656" s="8"/>
      <c r="B4656" s="8"/>
      <c r="C4656" s="8"/>
      <c r="D4656" s="8"/>
      <c r="E4656" s="9">
        <v>2347</v>
      </c>
      <c r="F4656" s="8"/>
      <c r="G4656" s="8" t="s">
        <v>55</v>
      </c>
      <c r="H4656" s="8"/>
      <c r="I4656" s="10">
        <v>45271.360254629632</v>
      </c>
      <c r="J4656" s="8"/>
      <c r="K4656" s="8" t="s">
        <v>56</v>
      </c>
      <c r="L4656" s="8"/>
      <c r="M4656" s="11">
        <v>45271</v>
      </c>
      <c r="N4656" s="8"/>
      <c r="O4656" s="8"/>
      <c r="P4656" s="8"/>
      <c r="Q4656" s="8" t="s">
        <v>3171</v>
      </c>
      <c r="R4656" s="8"/>
      <c r="S4656" s="8" t="s">
        <v>3297</v>
      </c>
      <c r="T4656" s="8"/>
      <c r="U4656" s="8" t="s">
        <v>3171</v>
      </c>
      <c r="V4656" s="8"/>
      <c r="W4656" s="8"/>
      <c r="X4656" s="8"/>
      <c r="Y4656" s="8"/>
      <c r="Z4656" s="8"/>
      <c r="AA4656" s="8" t="s">
        <v>3528</v>
      </c>
      <c r="AB4656" s="8"/>
      <c r="AC4656" s="8" t="s">
        <v>3297</v>
      </c>
      <c r="AD4656" s="8"/>
      <c r="AE4656" s="12">
        <v>1</v>
      </c>
      <c r="AF4656" s="8"/>
      <c r="AG4656" s="8" t="s">
        <v>562</v>
      </c>
      <c r="AH4656" s="8"/>
      <c r="AI4656" s="13">
        <v>3.65</v>
      </c>
      <c r="AJ4656" s="8"/>
      <c r="AK4656" s="13">
        <f>ROUND(IF(ISNUMBER(AI4656), AE4656*AI4656, AE4656),5)</f>
        <v>3.65</v>
      </c>
      <c r="AL4656" s="8"/>
      <c r="AM4656" s="13">
        <f>ROUND(AM4655+AK4656,5)</f>
        <v>40718.841590000004</v>
      </c>
    </row>
    <row r="4657" spans="1:39" x14ac:dyDescent="0.25">
      <c r="A4657" s="8"/>
      <c r="B4657" s="8"/>
      <c r="C4657" s="8"/>
      <c r="D4657" s="8"/>
      <c r="E4657" s="9">
        <v>2347</v>
      </c>
      <c r="F4657" s="8"/>
      <c r="G4657" s="8" t="s">
        <v>55</v>
      </c>
      <c r="H4657" s="8"/>
      <c r="I4657" s="10">
        <v>45271.360254629632</v>
      </c>
      <c r="J4657" s="8"/>
      <c r="K4657" s="8" t="s">
        <v>56</v>
      </c>
      <c r="L4657" s="8"/>
      <c r="M4657" s="11">
        <v>45271</v>
      </c>
      <c r="N4657" s="8"/>
      <c r="O4657" s="8"/>
      <c r="P4657" s="8"/>
      <c r="Q4657" s="8" t="s">
        <v>3171</v>
      </c>
      <c r="R4657" s="8"/>
      <c r="S4657" s="8" t="s">
        <v>3287</v>
      </c>
      <c r="T4657" s="8"/>
      <c r="U4657" s="8" t="s">
        <v>3171</v>
      </c>
      <c r="V4657" s="8"/>
      <c r="W4657" s="8"/>
      <c r="X4657" s="8"/>
      <c r="Y4657" s="8"/>
      <c r="Z4657" s="8"/>
      <c r="AA4657" s="8" t="s">
        <v>3518</v>
      </c>
      <c r="AB4657" s="8"/>
      <c r="AC4657" s="8" t="s">
        <v>3287</v>
      </c>
      <c r="AD4657" s="8"/>
      <c r="AE4657" s="12">
        <v>1</v>
      </c>
      <c r="AF4657" s="8"/>
      <c r="AG4657" s="8" t="s">
        <v>562</v>
      </c>
      <c r="AH4657" s="8"/>
      <c r="AI4657" s="13">
        <v>9.35</v>
      </c>
      <c r="AJ4657" s="8"/>
      <c r="AK4657" s="13">
        <f>ROUND(IF(ISNUMBER(AI4657), AE4657*AI4657, AE4657),5)</f>
        <v>9.35</v>
      </c>
      <c r="AL4657" s="8"/>
      <c r="AM4657" s="13">
        <f>ROUND(AM4656+AK4657,5)</f>
        <v>40728.191590000002</v>
      </c>
    </row>
    <row r="4658" spans="1:39" x14ac:dyDescent="0.25">
      <c r="A4658" s="8"/>
      <c r="B4658" s="8"/>
      <c r="C4658" s="8"/>
      <c r="D4658" s="8"/>
      <c r="E4658" s="9">
        <v>2347</v>
      </c>
      <c r="F4658" s="8"/>
      <c r="G4658" s="8" t="s">
        <v>55</v>
      </c>
      <c r="H4658" s="8"/>
      <c r="I4658" s="10">
        <v>45271.360254629632</v>
      </c>
      <c r="J4658" s="8"/>
      <c r="K4658" s="8" t="s">
        <v>56</v>
      </c>
      <c r="L4658" s="8"/>
      <c r="M4658" s="11">
        <v>45271</v>
      </c>
      <c r="N4658" s="8"/>
      <c r="O4658" s="8"/>
      <c r="P4658" s="8"/>
      <c r="Q4658" s="8" t="s">
        <v>3171</v>
      </c>
      <c r="R4658" s="8"/>
      <c r="S4658" s="8" t="s">
        <v>3690</v>
      </c>
      <c r="T4658" s="8"/>
      <c r="U4658" s="8" t="s">
        <v>3171</v>
      </c>
      <c r="V4658" s="8"/>
      <c r="W4658" s="8"/>
      <c r="X4658" s="8"/>
      <c r="Y4658" s="8"/>
      <c r="Z4658" s="8"/>
      <c r="AA4658" s="8" t="s">
        <v>3820</v>
      </c>
      <c r="AB4658" s="8"/>
      <c r="AC4658" s="8" t="s">
        <v>3690</v>
      </c>
      <c r="AD4658" s="8"/>
      <c r="AE4658" s="12">
        <v>1</v>
      </c>
      <c r="AF4658" s="8"/>
      <c r="AG4658" s="8" t="s">
        <v>562</v>
      </c>
      <c r="AH4658" s="8"/>
      <c r="AI4658" s="13">
        <v>1.26</v>
      </c>
      <c r="AJ4658" s="8"/>
      <c r="AK4658" s="13">
        <f>ROUND(IF(ISNUMBER(AI4658), AE4658*AI4658, AE4658),5)</f>
        <v>1.26</v>
      </c>
      <c r="AL4658" s="8"/>
      <c r="AM4658" s="13">
        <f>ROUND(AM4657+AK4658,5)</f>
        <v>40729.451589999997</v>
      </c>
    </row>
    <row r="4659" spans="1:39" x14ac:dyDescent="0.25">
      <c r="A4659" s="8"/>
      <c r="B4659" s="8"/>
      <c r="C4659" s="8"/>
      <c r="D4659" s="8"/>
      <c r="E4659" s="9">
        <v>2347</v>
      </c>
      <c r="F4659" s="8"/>
      <c r="G4659" s="8" t="s">
        <v>55</v>
      </c>
      <c r="H4659" s="8"/>
      <c r="I4659" s="10">
        <v>45271.360254629632</v>
      </c>
      <c r="J4659" s="8"/>
      <c r="K4659" s="8" t="s">
        <v>56</v>
      </c>
      <c r="L4659" s="8"/>
      <c r="M4659" s="11">
        <v>45271</v>
      </c>
      <c r="N4659" s="8"/>
      <c r="O4659" s="8"/>
      <c r="P4659" s="8"/>
      <c r="Q4659" s="8" t="s">
        <v>3171</v>
      </c>
      <c r="R4659" s="8"/>
      <c r="S4659" s="8" t="s">
        <v>3296</v>
      </c>
      <c r="T4659" s="8"/>
      <c r="U4659" s="8" t="s">
        <v>3171</v>
      </c>
      <c r="V4659" s="8"/>
      <c r="W4659" s="8"/>
      <c r="X4659" s="8"/>
      <c r="Y4659" s="8"/>
      <c r="Z4659" s="8"/>
      <c r="AA4659" s="8" t="s">
        <v>3527</v>
      </c>
      <c r="AB4659" s="8"/>
      <c r="AC4659" s="8" t="s">
        <v>3296</v>
      </c>
      <c r="AD4659" s="8"/>
      <c r="AE4659" s="12">
        <v>1</v>
      </c>
      <c r="AF4659" s="8"/>
      <c r="AG4659" s="8" t="s">
        <v>562</v>
      </c>
      <c r="AH4659" s="8"/>
      <c r="AI4659" s="13">
        <v>23.78</v>
      </c>
      <c r="AJ4659" s="8"/>
      <c r="AK4659" s="13">
        <f>ROUND(IF(ISNUMBER(AI4659), AE4659*AI4659, AE4659),5)</f>
        <v>23.78</v>
      </c>
      <c r="AL4659" s="8"/>
      <c r="AM4659" s="13">
        <f>ROUND(AM4658+AK4659,5)</f>
        <v>40753.231590000003</v>
      </c>
    </row>
    <row r="4660" spans="1:39" x14ac:dyDescent="0.25">
      <c r="A4660" s="8"/>
      <c r="B4660" s="8"/>
      <c r="C4660" s="8"/>
      <c r="D4660" s="8"/>
      <c r="E4660" s="9">
        <v>2347</v>
      </c>
      <c r="F4660" s="8"/>
      <c r="G4660" s="8" t="s">
        <v>55</v>
      </c>
      <c r="H4660" s="8"/>
      <c r="I4660" s="10">
        <v>45271.360254629632</v>
      </c>
      <c r="J4660" s="8"/>
      <c r="K4660" s="8" t="s">
        <v>56</v>
      </c>
      <c r="L4660" s="8"/>
      <c r="M4660" s="11">
        <v>45271</v>
      </c>
      <c r="N4660" s="8"/>
      <c r="O4660" s="8"/>
      <c r="P4660" s="8"/>
      <c r="Q4660" s="8" t="s">
        <v>3171</v>
      </c>
      <c r="R4660" s="8"/>
      <c r="S4660" s="8" t="s">
        <v>3295</v>
      </c>
      <c r="T4660" s="8"/>
      <c r="U4660" s="8" t="s">
        <v>3171</v>
      </c>
      <c r="V4660" s="8"/>
      <c r="W4660" s="8"/>
      <c r="X4660" s="8"/>
      <c r="Y4660" s="8"/>
      <c r="Z4660" s="8"/>
      <c r="AA4660" s="8" t="s">
        <v>3526</v>
      </c>
      <c r="AB4660" s="8"/>
      <c r="AC4660" s="8" t="s">
        <v>3295</v>
      </c>
      <c r="AD4660" s="8"/>
      <c r="AE4660" s="12">
        <v>1</v>
      </c>
      <c r="AF4660" s="8"/>
      <c r="AG4660" s="8" t="s">
        <v>562</v>
      </c>
      <c r="AH4660" s="8"/>
      <c r="AI4660" s="12">
        <v>8.923</v>
      </c>
      <c r="AJ4660" s="8"/>
      <c r="AK4660" s="13">
        <f>ROUND(IF(ISNUMBER(AI4660), AE4660*AI4660, AE4660),5)</f>
        <v>8.923</v>
      </c>
      <c r="AL4660" s="8"/>
      <c r="AM4660" s="13">
        <f>ROUND(AM4659+AK4660,5)</f>
        <v>40762.154589999998</v>
      </c>
    </row>
    <row r="4661" spans="1:39" x14ac:dyDescent="0.25">
      <c r="A4661" s="8"/>
      <c r="B4661" s="8"/>
      <c r="C4661" s="8"/>
      <c r="D4661" s="8"/>
      <c r="E4661" s="9">
        <v>2347</v>
      </c>
      <c r="F4661" s="8"/>
      <c r="G4661" s="8" t="s">
        <v>55</v>
      </c>
      <c r="H4661" s="8"/>
      <c r="I4661" s="10">
        <v>45271.360254629632</v>
      </c>
      <c r="J4661" s="8"/>
      <c r="K4661" s="8" t="s">
        <v>56</v>
      </c>
      <c r="L4661" s="8"/>
      <c r="M4661" s="11">
        <v>45271</v>
      </c>
      <c r="N4661" s="8"/>
      <c r="O4661" s="8"/>
      <c r="P4661" s="8"/>
      <c r="Q4661" s="8" t="s">
        <v>3171</v>
      </c>
      <c r="R4661" s="8"/>
      <c r="S4661" s="8" t="s">
        <v>3684</v>
      </c>
      <c r="T4661" s="8"/>
      <c r="U4661" s="8" t="s">
        <v>3171</v>
      </c>
      <c r="V4661" s="8"/>
      <c r="W4661" s="8"/>
      <c r="X4661" s="8"/>
      <c r="Y4661" s="8"/>
      <c r="Z4661" s="8"/>
      <c r="AA4661" s="8" t="s">
        <v>3814</v>
      </c>
      <c r="AB4661" s="8"/>
      <c r="AC4661" s="8" t="s">
        <v>3684</v>
      </c>
      <c r="AD4661" s="8"/>
      <c r="AE4661" s="12">
        <v>3</v>
      </c>
      <c r="AF4661" s="8"/>
      <c r="AG4661" s="8" t="s">
        <v>562</v>
      </c>
      <c r="AH4661" s="8"/>
      <c r="AI4661" s="13">
        <v>26.39</v>
      </c>
      <c r="AJ4661" s="8"/>
      <c r="AK4661" s="13">
        <f>ROUND(IF(ISNUMBER(AI4661), AE4661*AI4661, AE4661),5)</f>
        <v>79.17</v>
      </c>
      <c r="AL4661" s="8"/>
      <c r="AM4661" s="13">
        <f>ROUND(AM4660+AK4661,5)</f>
        <v>40841.324589999997</v>
      </c>
    </row>
    <row r="4662" spans="1:39" x14ac:dyDescent="0.25">
      <c r="A4662" s="8"/>
      <c r="B4662" s="8"/>
      <c r="C4662" s="8"/>
      <c r="D4662" s="8"/>
      <c r="E4662" s="9">
        <v>2347</v>
      </c>
      <c r="F4662" s="8"/>
      <c r="G4662" s="8" t="s">
        <v>55</v>
      </c>
      <c r="H4662" s="8"/>
      <c r="I4662" s="10">
        <v>45271.360254629632</v>
      </c>
      <c r="J4662" s="8"/>
      <c r="K4662" s="8" t="s">
        <v>56</v>
      </c>
      <c r="L4662" s="8"/>
      <c r="M4662" s="11">
        <v>45271</v>
      </c>
      <c r="N4662" s="8"/>
      <c r="O4662" s="8"/>
      <c r="P4662" s="8"/>
      <c r="Q4662" s="8" t="s">
        <v>3171</v>
      </c>
      <c r="R4662" s="8"/>
      <c r="S4662" s="8" t="s">
        <v>3233</v>
      </c>
      <c r="T4662" s="8"/>
      <c r="U4662" s="8" t="s">
        <v>3171</v>
      </c>
      <c r="V4662" s="8"/>
      <c r="W4662" s="8"/>
      <c r="X4662" s="8"/>
      <c r="Y4662" s="8"/>
      <c r="Z4662" s="8"/>
      <c r="AA4662" s="8" t="s">
        <v>3464</v>
      </c>
      <c r="AB4662" s="8"/>
      <c r="AC4662" s="8" t="s">
        <v>3233</v>
      </c>
      <c r="AD4662" s="8"/>
      <c r="AE4662" s="12">
        <v>2</v>
      </c>
      <c r="AF4662" s="8"/>
      <c r="AG4662" s="8" t="s">
        <v>562</v>
      </c>
      <c r="AH4662" s="8"/>
      <c r="AI4662" s="12">
        <v>74.736000000000004</v>
      </c>
      <c r="AJ4662" s="8"/>
      <c r="AK4662" s="13">
        <f>ROUND(IF(ISNUMBER(AI4662), AE4662*AI4662, AE4662),5)</f>
        <v>149.47200000000001</v>
      </c>
      <c r="AL4662" s="8"/>
      <c r="AM4662" s="13">
        <f>ROUND(AM4661+AK4662,5)</f>
        <v>40990.796589999998</v>
      </c>
    </row>
    <row r="4663" spans="1:39" x14ac:dyDescent="0.25">
      <c r="A4663" s="8"/>
      <c r="B4663" s="8"/>
      <c r="C4663" s="8"/>
      <c r="D4663" s="8"/>
      <c r="E4663" s="9">
        <v>2347</v>
      </c>
      <c r="F4663" s="8"/>
      <c r="G4663" s="8" t="s">
        <v>55</v>
      </c>
      <c r="H4663" s="8"/>
      <c r="I4663" s="10">
        <v>45271.360254629632</v>
      </c>
      <c r="J4663" s="8"/>
      <c r="K4663" s="8" t="s">
        <v>56</v>
      </c>
      <c r="L4663" s="8"/>
      <c r="M4663" s="11">
        <v>45271</v>
      </c>
      <c r="N4663" s="8"/>
      <c r="O4663" s="8"/>
      <c r="P4663" s="8"/>
      <c r="Q4663" s="8" t="s">
        <v>3171</v>
      </c>
      <c r="R4663" s="8"/>
      <c r="S4663" s="8" t="s">
        <v>3234</v>
      </c>
      <c r="T4663" s="8"/>
      <c r="U4663" s="8" t="s">
        <v>3171</v>
      </c>
      <c r="V4663" s="8"/>
      <c r="W4663" s="8"/>
      <c r="X4663" s="8"/>
      <c r="Y4663" s="8"/>
      <c r="Z4663" s="8"/>
      <c r="AA4663" s="8" t="s">
        <v>3465</v>
      </c>
      <c r="AB4663" s="8"/>
      <c r="AC4663" s="8" t="s">
        <v>3234</v>
      </c>
      <c r="AD4663" s="8"/>
      <c r="AE4663" s="12">
        <v>2</v>
      </c>
      <c r="AF4663" s="8"/>
      <c r="AG4663" s="8" t="s">
        <v>562</v>
      </c>
      <c r="AH4663" s="8"/>
      <c r="AI4663" s="12">
        <v>80.913300000000007</v>
      </c>
      <c r="AJ4663" s="8"/>
      <c r="AK4663" s="13">
        <f>ROUND(IF(ISNUMBER(AI4663), AE4663*AI4663, AE4663),5)</f>
        <v>161.82660000000001</v>
      </c>
      <c r="AL4663" s="8"/>
      <c r="AM4663" s="13">
        <f>ROUND(AM4662+AK4663,5)</f>
        <v>41152.623189999998</v>
      </c>
    </row>
    <row r="4664" spans="1:39" x14ac:dyDescent="0.25">
      <c r="A4664" s="8"/>
      <c r="B4664" s="8"/>
      <c r="C4664" s="8"/>
      <c r="D4664" s="8"/>
      <c r="E4664" s="9">
        <v>2348</v>
      </c>
      <c r="F4664" s="8"/>
      <c r="G4664" s="8" t="s">
        <v>55</v>
      </c>
      <c r="H4664" s="8"/>
      <c r="I4664" s="10">
        <v>45271.361018518517</v>
      </c>
      <c r="J4664" s="8"/>
      <c r="K4664" s="8" t="s">
        <v>56</v>
      </c>
      <c r="L4664" s="8"/>
      <c r="M4664" s="11">
        <v>45271</v>
      </c>
      <c r="N4664" s="8"/>
      <c r="O4664" s="8"/>
      <c r="P4664" s="8"/>
      <c r="Q4664" s="8" t="s">
        <v>3171</v>
      </c>
      <c r="R4664" s="8"/>
      <c r="S4664" s="8" t="s">
        <v>3688</v>
      </c>
      <c r="T4664" s="8"/>
      <c r="U4664" s="8" t="s">
        <v>3171</v>
      </c>
      <c r="V4664" s="8"/>
      <c r="W4664" s="8"/>
      <c r="X4664" s="8"/>
      <c r="Y4664" s="8"/>
      <c r="Z4664" s="8"/>
      <c r="AA4664" s="8" t="s">
        <v>3818</v>
      </c>
      <c r="AB4664" s="8"/>
      <c r="AC4664" s="8" t="s">
        <v>3688</v>
      </c>
      <c r="AD4664" s="8"/>
      <c r="AE4664" s="12">
        <v>90</v>
      </c>
      <c r="AF4664" s="8"/>
      <c r="AG4664" s="8" t="s">
        <v>562</v>
      </c>
      <c r="AH4664" s="8"/>
      <c r="AI4664" s="12">
        <v>4.1255600000000001</v>
      </c>
      <c r="AJ4664" s="8"/>
      <c r="AK4664" s="13">
        <f>ROUND(IF(ISNUMBER(AI4664), AE4664*AI4664, AE4664),5)</f>
        <v>371.30040000000002</v>
      </c>
      <c r="AL4664" s="8"/>
      <c r="AM4664" s="13">
        <f>ROUND(AM4663+AK4664,5)</f>
        <v>41523.923589999999</v>
      </c>
    </row>
    <row r="4665" spans="1:39" x14ac:dyDescent="0.25">
      <c r="A4665" s="8"/>
      <c r="B4665" s="8"/>
      <c r="C4665" s="8"/>
      <c r="D4665" s="8"/>
      <c r="E4665" s="9">
        <v>2349</v>
      </c>
      <c r="F4665" s="8"/>
      <c r="G4665" s="8" t="s">
        <v>55</v>
      </c>
      <c r="H4665" s="8"/>
      <c r="I4665" s="10">
        <v>45271.36210648148</v>
      </c>
      <c r="J4665" s="8"/>
      <c r="K4665" s="8" t="s">
        <v>56</v>
      </c>
      <c r="L4665" s="8"/>
      <c r="M4665" s="11">
        <v>45271</v>
      </c>
      <c r="N4665" s="8"/>
      <c r="O4665" s="8"/>
      <c r="P4665" s="8"/>
      <c r="Q4665" s="8" t="s">
        <v>3171</v>
      </c>
      <c r="R4665" s="8"/>
      <c r="S4665" s="8" t="s">
        <v>3261</v>
      </c>
      <c r="T4665" s="8"/>
      <c r="U4665" s="8" t="s">
        <v>3171</v>
      </c>
      <c r="V4665" s="8"/>
      <c r="W4665" s="8"/>
      <c r="X4665" s="8"/>
      <c r="Y4665" s="8"/>
      <c r="Z4665" s="8"/>
      <c r="AA4665" s="8" t="s">
        <v>3492</v>
      </c>
      <c r="AB4665" s="8"/>
      <c r="AC4665" s="8" t="s">
        <v>3261</v>
      </c>
      <c r="AD4665" s="8"/>
      <c r="AE4665" s="12">
        <v>0</v>
      </c>
      <c r="AF4665" s="8"/>
      <c r="AG4665" s="8" t="s">
        <v>562</v>
      </c>
      <c r="AH4665" s="8"/>
      <c r="AI4665" s="12">
        <v>1.54E-2</v>
      </c>
      <c r="AJ4665" s="8"/>
      <c r="AK4665" s="13">
        <f>ROUND(IF(ISNUMBER(AI4665), AE4665*AI4665, AE4665),5)</f>
        <v>0</v>
      </c>
      <c r="AL4665" s="8"/>
      <c r="AM4665" s="13">
        <f>ROUND(AM4664+AK4665,5)</f>
        <v>41523.923589999999</v>
      </c>
    </row>
    <row r="4666" spans="1:39" x14ac:dyDescent="0.25">
      <c r="A4666" s="8"/>
      <c r="B4666" s="8"/>
      <c r="C4666" s="8"/>
      <c r="D4666" s="8"/>
      <c r="E4666" s="9">
        <v>2349</v>
      </c>
      <c r="F4666" s="8"/>
      <c r="G4666" s="8" t="s">
        <v>55</v>
      </c>
      <c r="H4666" s="8"/>
      <c r="I4666" s="10">
        <v>45271.36210648148</v>
      </c>
      <c r="J4666" s="8"/>
      <c r="K4666" s="8" t="s">
        <v>56</v>
      </c>
      <c r="L4666" s="8"/>
      <c r="M4666" s="11">
        <v>45271</v>
      </c>
      <c r="N4666" s="8"/>
      <c r="O4666" s="8"/>
      <c r="P4666" s="8"/>
      <c r="Q4666" s="8" t="s">
        <v>3171</v>
      </c>
      <c r="R4666" s="8"/>
      <c r="S4666" s="8" t="s">
        <v>3327</v>
      </c>
      <c r="T4666" s="8"/>
      <c r="U4666" s="8" t="s">
        <v>3171</v>
      </c>
      <c r="V4666" s="8"/>
      <c r="W4666" s="8"/>
      <c r="X4666" s="8"/>
      <c r="Y4666" s="8"/>
      <c r="Z4666" s="8"/>
      <c r="AA4666" s="8" t="s">
        <v>3553</v>
      </c>
      <c r="AB4666" s="8"/>
      <c r="AC4666" s="8" t="s">
        <v>3327</v>
      </c>
      <c r="AD4666" s="8"/>
      <c r="AE4666" s="12">
        <v>0</v>
      </c>
      <c r="AF4666" s="8"/>
      <c r="AG4666" s="8" t="s">
        <v>562</v>
      </c>
      <c r="AH4666" s="8"/>
      <c r="AI4666" s="12">
        <v>0.26840000000000003</v>
      </c>
      <c r="AJ4666" s="8"/>
      <c r="AK4666" s="13">
        <f>ROUND(IF(ISNUMBER(AI4666), AE4666*AI4666, AE4666),5)</f>
        <v>0</v>
      </c>
      <c r="AL4666" s="8"/>
      <c r="AM4666" s="13">
        <f>ROUND(AM4665+AK4666,5)</f>
        <v>41523.923589999999</v>
      </c>
    </row>
    <row r="4667" spans="1:39" x14ac:dyDescent="0.25">
      <c r="A4667" s="8"/>
      <c r="B4667" s="8"/>
      <c r="C4667" s="8"/>
      <c r="D4667" s="8"/>
      <c r="E4667" s="9">
        <v>2349</v>
      </c>
      <c r="F4667" s="8"/>
      <c r="G4667" s="8" t="s">
        <v>55</v>
      </c>
      <c r="H4667" s="8"/>
      <c r="I4667" s="10">
        <v>45271.36210648148</v>
      </c>
      <c r="J4667" s="8"/>
      <c r="K4667" s="8" t="s">
        <v>56</v>
      </c>
      <c r="L4667" s="8"/>
      <c r="M4667" s="11">
        <v>45271</v>
      </c>
      <c r="N4667" s="8"/>
      <c r="O4667" s="8"/>
      <c r="P4667" s="8"/>
      <c r="Q4667" s="8" t="s">
        <v>3171</v>
      </c>
      <c r="R4667" s="8"/>
      <c r="S4667" s="8" t="s">
        <v>3239</v>
      </c>
      <c r="T4667" s="8"/>
      <c r="U4667" s="8" t="s">
        <v>3171</v>
      </c>
      <c r="V4667" s="8"/>
      <c r="W4667" s="8"/>
      <c r="X4667" s="8"/>
      <c r="Y4667" s="8"/>
      <c r="Z4667" s="8"/>
      <c r="AA4667" s="8" t="s">
        <v>3470</v>
      </c>
      <c r="AB4667" s="8"/>
      <c r="AC4667" s="8" t="s">
        <v>3239</v>
      </c>
      <c r="AD4667" s="8"/>
      <c r="AE4667" s="12">
        <v>100</v>
      </c>
      <c r="AF4667" s="8"/>
      <c r="AG4667" s="8" t="s">
        <v>562</v>
      </c>
      <c r="AH4667" s="8"/>
      <c r="AI4667" s="12">
        <v>7.5670999999999999</v>
      </c>
      <c r="AJ4667" s="8"/>
      <c r="AK4667" s="13">
        <f>ROUND(IF(ISNUMBER(AI4667), AE4667*AI4667, AE4667),5)</f>
        <v>756.71</v>
      </c>
      <c r="AL4667" s="8"/>
      <c r="AM4667" s="13">
        <f>ROUND(AM4666+AK4667,5)</f>
        <v>42280.633589999998</v>
      </c>
    </row>
    <row r="4668" spans="1:39" x14ac:dyDescent="0.25">
      <c r="A4668" s="8"/>
      <c r="B4668" s="8"/>
      <c r="C4668" s="8"/>
      <c r="D4668" s="8"/>
      <c r="E4668" s="9">
        <v>2398</v>
      </c>
      <c r="F4668" s="8"/>
      <c r="G4668" s="8" t="s">
        <v>55</v>
      </c>
      <c r="H4668" s="8"/>
      <c r="I4668" s="10">
        <v>45306.372754629629</v>
      </c>
      <c r="J4668" s="8"/>
      <c r="K4668" s="8" t="s">
        <v>56</v>
      </c>
      <c r="L4668" s="8"/>
      <c r="M4668" s="11">
        <v>45306</v>
      </c>
      <c r="N4668" s="8"/>
      <c r="O4668" s="8"/>
      <c r="P4668" s="8"/>
      <c r="Q4668" s="8" t="s">
        <v>3171</v>
      </c>
      <c r="R4668" s="8"/>
      <c r="S4668" s="8" t="s">
        <v>3311</v>
      </c>
      <c r="T4668" s="8"/>
      <c r="U4668" s="8" t="s">
        <v>3171</v>
      </c>
      <c r="V4668" s="8"/>
      <c r="W4668" s="8"/>
      <c r="X4668" s="8"/>
      <c r="Y4668" s="8"/>
      <c r="Z4668" s="8"/>
      <c r="AA4668" s="8" t="s">
        <v>3539</v>
      </c>
      <c r="AB4668" s="8"/>
      <c r="AC4668" s="8" t="s">
        <v>3311</v>
      </c>
      <c r="AD4668" s="8"/>
      <c r="AE4668" s="12">
        <v>81</v>
      </c>
      <c r="AF4668" s="8"/>
      <c r="AG4668" s="8" t="s">
        <v>562</v>
      </c>
      <c r="AH4668" s="8"/>
      <c r="AI4668" s="12">
        <v>2.4005000000000001</v>
      </c>
      <c r="AJ4668" s="8"/>
      <c r="AK4668" s="13">
        <f>ROUND(IF(ISNUMBER(AI4668), AE4668*AI4668, AE4668),5)</f>
        <v>194.44049999999999</v>
      </c>
      <c r="AL4668" s="8"/>
      <c r="AM4668" s="13">
        <f>ROUND(AM4667+AK4668,5)</f>
        <v>42475.074090000002</v>
      </c>
    </row>
    <row r="4669" spans="1:39" x14ac:dyDescent="0.25">
      <c r="A4669" s="8"/>
      <c r="B4669" s="8"/>
      <c r="C4669" s="8"/>
      <c r="D4669" s="8"/>
      <c r="E4669" s="9">
        <v>2398</v>
      </c>
      <c r="F4669" s="8"/>
      <c r="G4669" s="8" t="s">
        <v>55</v>
      </c>
      <c r="H4669" s="8"/>
      <c r="I4669" s="10">
        <v>45306.372754629629</v>
      </c>
      <c r="J4669" s="8"/>
      <c r="K4669" s="8" t="s">
        <v>56</v>
      </c>
      <c r="L4669" s="8"/>
      <c r="M4669" s="11">
        <v>45306</v>
      </c>
      <c r="N4669" s="8"/>
      <c r="O4669" s="8"/>
      <c r="P4669" s="8"/>
      <c r="Q4669" s="8" t="s">
        <v>3171</v>
      </c>
      <c r="R4669" s="8"/>
      <c r="S4669" s="8" t="s">
        <v>3691</v>
      </c>
      <c r="T4669" s="8"/>
      <c r="U4669" s="8" t="s">
        <v>3171</v>
      </c>
      <c r="V4669" s="8"/>
      <c r="W4669" s="8"/>
      <c r="X4669" s="8"/>
      <c r="Y4669" s="8"/>
      <c r="Z4669" s="8"/>
      <c r="AA4669" s="8" t="s">
        <v>3821</v>
      </c>
      <c r="AB4669" s="8"/>
      <c r="AC4669" s="8" t="s">
        <v>3691</v>
      </c>
      <c r="AD4669" s="8"/>
      <c r="AE4669" s="12">
        <v>50</v>
      </c>
      <c r="AF4669" s="8"/>
      <c r="AG4669" s="8" t="s">
        <v>562</v>
      </c>
      <c r="AH4669" s="8"/>
      <c r="AI4669" s="12">
        <v>2.0070000000000001</v>
      </c>
      <c r="AJ4669" s="8"/>
      <c r="AK4669" s="13">
        <f>ROUND(IF(ISNUMBER(AI4669), AE4669*AI4669, AE4669),5)</f>
        <v>100.35</v>
      </c>
      <c r="AL4669" s="8"/>
      <c r="AM4669" s="13">
        <f>ROUND(AM4668+AK4669,5)</f>
        <v>42575.42409</v>
      </c>
    </row>
    <row r="4670" spans="1:39" x14ac:dyDescent="0.25">
      <c r="A4670" s="8"/>
      <c r="B4670" s="8"/>
      <c r="C4670" s="8"/>
      <c r="D4670" s="8"/>
      <c r="E4670" s="9">
        <v>2398</v>
      </c>
      <c r="F4670" s="8"/>
      <c r="G4670" s="8" t="s">
        <v>55</v>
      </c>
      <c r="H4670" s="8"/>
      <c r="I4670" s="10">
        <v>45306.372754629629</v>
      </c>
      <c r="J4670" s="8"/>
      <c r="K4670" s="8" t="s">
        <v>56</v>
      </c>
      <c r="L4670" s="8"/>
      <c r="M4670" s="11">
        <v>45306</v>
      </c>
      <c r="N4670" s="8"/>
      <c r="O4670" s="8"/>
      <c r="P4670" s="8"/>
      <c r="Q4670" s="8" t="s">
        <v>3171</v>
      </c>
      <c r="R4670" s="8"/>
      <c r="S4670" s="8" t="s">
        <v>3246</v>
      </c>
      <c r="T4670" s="8"/>
      <c r="U4670" s="8" t="s">
        <v>3171</v>
      </c>
      <c r="V4670" s="8"/>
      <c r="W4670" s="8"/>
      <c r="X4670" s="8"/>
      <c r="Y4670" s="8"/>
      <c r="Z4670" s="8"/>
      <c r="AA4670" s="8" t="s">
        <v>3477</v>
      </c>
      <c r="AB4670" s="8"/>
      <c r="AC4670" s="8" t="s">
        <v>3246</v>
      </c>
      <c r="AD4670" s="8"/>
      <c r="AE4670" s="12">
        <v>85</v>
      </c>
      <c r="AF4670" s="8"/>
      <c r="AG4670" s="8" t="s">
        <v>562</v>
      </c>
      <c r="AH4670" s="8"/>
      <c r="AI4670" s="12">
        <v>2.0070600000000001</v>
      </c>
      <c r="AJ4670" s="8"/>
      <c r="AK4670" s="13">
        <f>ROUND(IF(ISNUMBER(AI4670), AE4670*AI4670, AE4670),5)</f>
        <v>170.6001</v>
      </c>
      <c r="AL4670" s="8"/>
      <c r="AM4670" s="13">
        <f>ROUND(AM4669+AK4670,5)</f>
        <v>42746.024189999996</v>
      </c>
    </row>
    <row r="4671" spans="1:39" x14ac:dyDescent="0.25">
      <c r="A4671" s="8"/>
      <c r="B4671" s="8"/>
      <c r="C4671" s="8"/>
      <c r="D4671" s="8"/>
      <c r="E4671" s="9">
        <v>2437</v>
      </c>
      <c r="F4671" s="8"/>
      <c r="G4671" s="8" t="s">
        <v>55</v>
      </c>
      <c r="H4671" s="8"/>
      <c r="I4671" s="10">
        <v>45327.492488425924</v>
      </c>
      <c r="J4671" s="8"/>
      <c r="K4671" s="8" t="s">
        <v>56</v>
      </c>
      <c r="L4671" s="8"/>
      <c r="M4671" s="11">
        <v>45327</v>
      </c>
      <c r="N4671" s="8"/>
      <c r="O4671" s="8"/>
      <c r="P4671" s="8"/>
      <c r="Q4671" s="8" t="s">
        <v>3171</v>
      </c>
      <c r="R4671" s="8"/>
      <c r="S4671" s="8" t="s">
        <v>3311</v>
      </c>
      <c r="T4671" s="8"/>
      <c r="U4671" s="8" t="s">
        <v>3171</v>
      </c>
      <c r="V4671" s="8"/>
      <c r="W4671" s="8"/>
      <c r="X4671" s="8"/>
      <c r="Y4671" s="8"/>
      <c r="Z4671" s="8"/>
      <c r="AA4671" s="8" t="s">
        <v>3539</v>
      </c>
      <c r="AB4671" s="8"/>
      <c r="AC4671" s="8" t="s">
        <v>3311</v>
      </c>
      <c r="AD4671" s="8"/>
      <c r="AE4671" s="12">
        <v>19</v>
      </c>
      <c r="AF4671" s="8"/>
      <c r="AG4671" s="8" t="s">
        <v>562</v>
      </c>
      <c r="AH4671" s="8"/>
      <c r="AI4671" s="12">
        <v>2.4005000000000001</v>
      </c>
      <c r="AJ4671" s="8"/>
      <c r="AK4671" s="13">
        <f>ROUND(IF(ISNUMBER(AI4671), AE4671*AI4671, AE4671),5)</f>
        <v>45.609499999999997</v>
      </c>
      <c r="AL4671" s="8"/>
      <c r="AM4671" s="13">
        <f>ROUND(AM4670+AK4671,5)</f>
        <v>42791.633690000002</v>
      </c>
    </row>
    <row r="4672" spans="1:39" x14ac:dyDescent="0.25">
      <c r="A4672" s="8"/>
      <c r="B4672" s="8"/>
      <c r="C4672" s="8"/>
      <c r="D4672" s="8"/>
      <c r="E4672" s="9">
        <v>2442</v>
      </c>
      <c r="F4672" s="8"/>
      <c r="G4672" s="8" t="s">
        <v>55</v>
      </c>
      <c r="H4672" s="8"/>
      <c r="I4672" s="10">
        <v>45329.355092592596</v>
      </c>
      <c r="J4672" s="8"/>
      <c r="K4672" s="8" t="s">
        <v>56</v>
      </c>
      <c r="L4672" s="8"/>
      <c r="M4672" s="11">
        <v>45329</v>
      </c>
      <c r="N4672" s="8"/>
      <c r="O4672" s="8"/>
      <c r="P4672" s="8"/>
      <c r="Q4672" s="8" t="s">
        <v>3171</v>
      </c>
      <c r="R4672" s="8"/>
      <c r="S4672" s="8" t="s">
        <v>3279</v>
      </c>
      <c r="T4672" s="8"/>
      <c r="U4672" s="8" t="s">
        <v>3171</v>
      </c>
      <c r="V4672" s="8"/>
      <c r="W4672" s="8"/>
      <c r="X4672" s="8"/>
      <c r="Y4672" s="8"/>
      <c r="Z4672" s="8"/>
      <c r="AA4672" s="8" t="s">
        <v>3510</v>
      </c>
      <c r="AB4672" s="8"/>
      <c r="AC4672" s="8" t="s">
        <v>3279</v>
      </c>
      <c r="AD4672" s="8"/>
      <c r="AE4672" s="12">
        <v>0</v>
      </c>
      <c r="AF4672" s="8"/>
      <c r="AG4672" s="8" t="s">
        <v>562</v>
      </c>
      <c r="AH4672" s="8"/>
      <c r="AI4672" s="13">
        <v>78.45</v>
      </c>
      <c r="AJ4672" s="8"/>
      <c r="AK4672" s="13">
        <f>ROUND(IF(ISNUMBER(AI4672), AE4672*AI4672, AE4672),5)</f>
        <v>0</v>
      </c>
      <c r="AL4672" s="8"/>
      <c r="AM4672" s="13">
        <f>ROUND(AM4671+AK4672,5)</f>
        <v>42791.633690000002</v>
      </c>
    </row>
    <row r="4673" spans="1:39" x14ac:dyDescent="0.25">
      <c r="A4673" s="8"/>
      <c r="B4673" s="8"/>
      <c r="C4673" s="8"/>
      <c r="D4673" s="8"/>
      <c r="E4673" s="9">
        <v>2442</v>
      </c>
      <c r="F4673" s="8"/>
      <c r="G4673" s="8" t="s">
        <v>55</v>
      </c>
      <c r="H4673" s="8"/>
      <c r="I4673" s="10">
        <v>45329.355092592596</v>
      </c>
      <c r="J4673" s="8"/>
      <c r="K4673" s="8" t="s">
        <v>56</v>
      </c>
      <c r="L4673" s="8"/>
      <c r="M4673" s="11">
        <v>45329</v>
      </c>
      <c r="N4673" s="8"/>
      <c r="O4673" s="8"/>
      <c r="P4673" s="8"/>
      <c r="Q4673" s="8" t="s">
        <v>3171</v>
      </c>
      <c r="R4673" s="8"/>
      <c r="S4673" s="8" t="s">
        <v>3280</v>
      </c>
      <c r="T4673" s="8"/>
      <c r="U4673" s="8" t="s">
        <v>3171</v>
      </c>
      <c r="V4673" s="8"/>
      <c r="W4673" s="8"/>
      <c r="X4673" s="8"/>
      <c r="Y4673" s="8"/>
      <c r="Z4673" s="8"/>
      <c r="AA4673" s="8" t="s">
        <v>3511</v>
      </c>
      <c r="AB4673" s="8"/>
      <c r="AC4673" s="8" t="s">
        <v>3280</v>
      </c>
      <c r="AD4673" s="8"/>
      <c r="AE4673" s="12">
        <v>0</v>
      </c>
      <c r="AF4673" s="8"/>
      <c r="AG4673" s="8" t="s">
        <v>562</v>
      </c>
      <c r="AH4673" s="8"/>
      <c r="AI4673" s="13">
        <v>135.02000000000001</v>
      </c>
      <c r="AJ4673" s="8"/>
      <c r="AK4673" s="13">
        <f>ROUND(IF(ISNUMBER(AI4673), AE4673*AI4673, AE4673),5)</f>
        <v>0</v>
      </c>
      <c r="AL4673" s="8"/>
      <c r="AM4673" s="13">
        <f>ROUND(AM4672+AK4673,5)</f>
        <v>42791.633690000002</v>
      </c>
    </row>
    <row r="4674" spans="1:39" x14ac:dyDescent="0.25">
      <c r="A4674" s="8"/>
      <c r="B4674" s="8"/>
      <c r="C4674" s="8"/>
      <c r="D4674" s="8"/>
      <c r="E4674" s="9">
        <v>2442</v>
      </c>
      <c r="F4674" s="8"/>
      <c r="G4674" s="8" t="s">
        <v>55</v>
      </c>
      <c r="H4674" s="8"/>
      <c r="I4674" s="10">
        <v>45329.355092592596</v>
      </c>
      <c r="J4674" s="8"/>
      <c r="K4674" s="8" t="s">
        <v>56</v>
      </c>
      <c r="L4674" s="8"/>
      <c r="M4674" s="11">
        <v>45329</v>
      </c>
      <c r="N4674" s="8"/>
      <c r="O4674" s="8"/>
      <c r="P4674" s="8"/>
      <c r="Q4674" s="8" t="s">
        <v>3171</v>
      </c>
      <c r="R4674" s="8"/>
      <c r="S4674" s="8" t="s">
        <v>3692</v>
      </c>
      <c r="T4674" s="8"/>
      <c r="U4674" s="8" t="s">
        <v>3171</v>
      </c>
      <c r="V4674" s="8"/>
      <c r="W4674" s="8"/>
      <c r="X4674" s="8"/>
      <c r="Y4674" s="8"/>
      <c r="Z4674" s="8"/>
      <c r="AA4674" s="8" t="s">
        <v>3822</v>
      </c>
      <c r="AB4674" s="8"/>
      <c r="AC4674" s="8" t="s">
        <v>3692</v>
      </c>
      <c r="AD4674" s="8"/>
      <c r="AE4674" s="12">
        <v>9</v>
      </c>
      <c r="AF4674" s="8"/>
      <c r="AG4674" s="8" t="s">
        <v>562</v>
      </c>
      <c r="AH4674" s="8"/>
      <c r="AI4674" s="12">
        <v>8.9844399999999993</v>
      </c>
      <c r="AJ4674" s="8"/>
      <c r="AK4674" s="13">
        <f>ROUND(IF(ISNUMBER(AI4674), AE4674*AI4674, AE4674),5)</f>
        <v>80.859960000000001</v>
      </c>
      <c r="AL4674" s="8"/>
      <c r="AM4674" s="13">
        <f>ROUND(AM4673+AK4674,5)</f>
        <v>42872.493649999997</v>
      </c>
    </row>
    <row r="4675" spans="1:39" x14ac:dyDescent="0.25">
      <c r="A4675" s="8"/>
      <c r="B4675" s="8"/>
      <c r="C4675" s="8"/>
      <c r="D4675" s="8"/>
      <c r="E4675" s="9">
        <v>2442</v>
      </c>
      <c r="F4675" s="8"/>
      <c r="G4675" s="8" t="s">
        <v>55</v>
      </c>
      <c r="H4675" s="8"/>
      <c r="I4675" s="10">
        <v>45329.355092592596</v>
      </c>
      <c r="J4675" s="8"/>
      <c r="K4675" s="8" t="s">
        <v>56</v>
      </c>
      <c r="L4675" s="8"/>
      <c r="M4675" s="11">
        <v>45329</v>
      </c>
      <c r="N4675" s="8"/>
      <c r="O4675" s="8"/>
      <c r="P4675" s="8"/>
      <c r="Q4675" s="8" t="s">
        <v>3171</v>
      </c>
      <c r="R4675" s="8"/>
      <c r="S4675" s="8" t="s">
        <v>3321</v>
      </c>
      <c r="T4675" s="8"/>
      <c r="U4675" s="8" t="s">
        <v>3171</v>
      </c>
      <c r="V4675" s="8"/>
      <c r="W4675" s="8"/>
      <c r="X4675" s="8"/>
      <c r="Y4675" s="8"/>
      <c r="Z4675" s="8"/>
      <c r="AA4675" s="8" t="s">
        <v>3545</v>
      </c>
      <c r="AB4675" s="8"/>
      <c r="AC4675" s="8" t="s">
        <v>3321</v>
      </c>
      <c r="AD4675" s="8"/>
      <c r="AE4675" s="12">
        <v>10</v>
      </c>
      <c r="AF4675" s="8"/>
      <c r="AG4675" s="8" t="s">
        <v>562</v>
      </c>
      <c r="AH4675" s="8"/>
      <c r="AI4675" s="13">
        <v>28.67</v>
      </c>
      <c r="AJ4675" s="8"/>
      <c r="AK4675" s="13">
        <f>ROUND(IF(ISNUMBER(AI4675), AE4675*AI4675, AE4675),5)</f>
        <v>286.7</v>
      </c>
      <c r="AL4675" s="8"/>
      <c r="AM4675" s="13">
        <f>ROUND(AM4674+AK4675,5)</f>
        <v>43159.193650000001</v>
      </c>
    </row>
    <row r="4676" spans="1:39" x14ac:dyDescent="0.25">
      <c r="A4676" s="8"/>
      <c r="B4676" s="8"/>
      <c r="C4676" s="8"/>
      <c r="D4676" s="8"/>
      <c r="E4676" s="9">
        <v>2456</v>
      </c>
      <c r="F4676" s="8"/>
      <c r="G4676" s="8" t="s">
        <v>55</v>
      </c>
      <c r="H4676" s="8"/>
      <c r="I4676" s="10">
        <v>45336.445694444446</v>
      </c>
      <c r="J4676" s="8"/>
      <c r="K4676" s="8" t="s">
        <v>56</v>
      </c>
      <c r="L4676" s="8"/>
      <c r="M4676" s="11">
        <v>45336</v>
      </c>
      <c r="N4676" s="8"/>
      <c r="O4676" s="8"/>
      <c r="P4676" s="8"/>
      <c r="Q4676" s="8" t="s">
        <v>3171</v>
      </c>
      <c r="R4676" s="8"/>
      <c r="S4676" s="8" t="s">
        <v>3279</v>
      </c>
      <c r="T4676" s="8"/>
      <c r="U4676" s="8" t="s">
        <v>3171</v>
      </c>
      <c r="V4676" s="8"/>
      <c r="W4676" s="8"/>
      <c r="X4676" s="8"/>
      <c r="Y4676" s="8"/>
      <c r="Z4676" s="8"/>
      <c r="AA4676" s="8" t="s">
        <v>3510</v>
      </c>
      <c r="AB4676" s="8"/>
      <c r="AC4676" s="8" t="s">
        <v>3279</v>
      </c>
      <c r="AD4676" s="8"/>
      <c r="AE4676" s="12">
        <v>1</v>
      </c>
      <c r="AF4676" s="8"/>
      <c r="AG4676" s="8" t="s">
        <v>562</v>
      </c>
      <c r="AH4676" s="8"/>
      <c r="AI4676" s="13">
        <v>78.45</v>
      </c>
      <c r="AJ4676" s="8"/>
      <c r="AK4676" s="13">
        <f>ROUND(IF(ISNUMBER(AI4676), AE4676*AI4676, AE4676),5)</f>
        <v>78.45</v>
      </c>
      <c r="AL4676" s="8"/>
      <c r="AM4676" s="13">
        <f>ROUND(AM4675+AK4676,5)</f>
        <v>43237.643649999998</v>
      </c>
    </row>
    <row r="4677" spans="1:39" x14ac:dyDescent="0.25">
      <c r="A4677" s="8"/>
      <c r="B4677" s="8"/>
      <c r="C4677" s="8"/>
      <c r="D4677" s="8"/>
      <c r="E4677" s="9">
        <v>2456</v>
      </c>
      <c r="F4677" s="8"/>
      <c r="G4677" s="8" t="s">
        <v>55</v>
      </c>
      <c r="H4677" s="8"/>
      <c r="I4677" s="10">
        <v>45336.445694444446</v>
      </c>
      <c r="J4677" s="8"/>
      <c r="K4677" s="8" t="s">
        <v>56</v>
      </c>
      <c r="L4677" s="8"/>
      <c r="M4677" s="11">
        <v>45336</v>
      </c>
      <c r="N4677" s="8"/>
      <c r="O4677" s="8"/>
      <c r="P4677" s="8"/>
      <c r="Q4677" s="8" t="s">
        <v>3171</v>
      </c>
      <c r="R4677" s="8"/>
      <c r="S4677" s="8" t="s">
        <v>3280</v>
      </c>
      <c r="T4677" s="8"/>
      <c r="U4677" s="8" t="s">
        <v>3171</v>
      </c>
      <c r="V4677" s="8"/>
      <c r="W4677" s="8"/>
      <c r="X4677" s="8"/>
      <c r="Y4677" s="8"/>
      <c r="Z4677" s="8"/>
      <c r="AA4677" s="8" t="s">
        <v>3511</v>
      </c>
      <c r="AB4677" s="8"/>
      <c r="AC4677" s="8" t="s">
        <v>3280</v>
      </c>
      <c r="AD4677" s="8"/>
      <c r="AE4677" s="12">
        <v>2</v>
      </c>
      <c r="AF4677" s="8"/>
      <c r="AG4677" s="8" t="s">
        <v>562</v>
      </c>
      <c r="AH4677" s="8"/>
      <c r="AI4677" s="13">
        <v>135.02000000000001</v>
      </c>
      <c r="AJ4677" s="8"/>
      <c r="AK4677" s="13">
        <f>ROUND(IF(ISNUMBER(AI4677), AE4677*AI4677, AE4677),5)</f>
        <v>270.04000000000002</v>
      </c>
      <c r="AL4677" s="8"/>
      <c r="AM4677" s="13">
        <f>ROUND(AM4676+AK4677,5)</f>
        <v>43507.683649999999</v>
      </c>
    </row>
    <row r="4678" spans="1:39" x14ac:dyDescent="0.25">
      <c r="A4678" s="8"/>
      <c r="B4678" s="8"/>
      <c r="C4678" s="8"/>
      <c r="D4678" s="8"/>
      <c r="E4678" s="9">
        <v>2472</v>
      </c>
      <c r="F4678" s="8"/>
      <c r="G4678" s="8" t="s">
        <v>55</v>
      </c>
      <c r="H4678" s="8"/>
      <c r="I4678" s="10">
        <v>45344.303854166668</v>
      </c>
      <c r="J4678" s="8"/>
      <c r="K4678" s="8" t="s">
        <v>56</v>
      </c>
      <c r="L4678" s="8"/>
      <c r="M4678" s="11">
        <v>45344</v>
      </c>
      <c r="N4678" s="8"/>
      <c r="O4678" s="8"/>
      <c r="P4678" s="8"/>
      <c r="Q4678" s="8" t="s">
        <v>3171</v>
      </c>
      <c r="R4678" s="8"/>
      <c r="S4678" s="8" t="s">
        <v>3335</v>
      </c>
      <c r="T4678" s="8"/>
      <c r="U4678" s="8" t="s">
        <v>3171</v>
      </c>
      <c r="V4678" s="8"/>
      <c r="W4678" s="8"/>
      <c r="X4678" s="8"/>
      <c r="Y4678" s="8"/>
      <c r="Z4678" s="8"/>
      <c r="AA4678" s="8" t="s">
        <v>3561</v>
      </c>
      <c r="AB4678" s="8"/>
      <c r="AC4678" s="8" t="s">
        <v>3335</v>
      </c>
      <c r="AD4678" s="8"/>
      <c r="AE4678" s="12">
        <v>2</v>
      </c>
      <c r="AF4678" s="8"/>
      <c r="AG4678" s="8" t="s">
        <v>562</v>
      </c>
      <c r="AH4678" s="8"/>
      <c r="AI4678" s="13">
        <v>6.15</v>
      </c>
      <c r="AJ4678" s="8"/>
      <c r="AK4678" s="13">
        <f>ROUND(IF(ISNUMBER(AI4678), AE4678*AI4678, AE4678),5)</f>
        <v>12.3</v>
      </c>
      <c r="AL4678" s="8"/>
      <c r="AM4678" s="13">
        <f>ROUND(AM4677+AK4678,5)</f>
        <v>43519.983650000002</v>
      </c>
    </row>
    <row r="4679" spans="1:39" x14ac:dyDescent="0.25">
      <c r="A4679" s="8"/>
      <c r="B4679" s="8"/>
      <c r="C4679" s="8"/>
      <c r="D4679" s="8"/>
      <c r="E4679" s="9">
        <v>2472</v>
      </c>
      <c r="F4679" s="8"/>
      <c r="G4679" s="8" t="s">
        <v>55</v>
      </c>
      <c r="H4679" s="8"/>
      <c r="I4679" s="10">
        <v>45344.303854166668</v>
      </c>
      <c r="J4679" s="8"/>
      <c r="K4679" s="8" t="s">
        <v>56</v>
      </c>
      <c r="L4679" s="8"/>
      <c r="M4679" s="11">
        <v>45344</v>
      </c>
      <c r="N4679" s="8"/>
      <c r="O4679" s="8"/>
      <c r="P4679" s="8"/>
      <c r="Q4679" s="8" t="s">
        <v>3171</v>
      </c>
      <c r="R4679" s="8"/>
      <c r="S4679" s="8" t="s">
        <v>3296</v>
      </c>
      <c r="T4679" s="8"/>
      <c r="U4679" s="8" t="s">
        <v>3171</v>
      </c>
      <c r="V4679" s="8"/>
      <c r="W4679" s="8"/>
      <c r="X4679" s="8"/>
      <c r="Y4679" s="8"/>
      <c r="Z4679" s="8"/>
      <c r="AA4679" s="8" t="s">
        <v>3527</v>
      </c>
      <c r="AB4679" s="8"/>
      <c r="AC4679" s="8" t="s">
        <v>3296</v>
      </c>
      <c r="AD4679" s="8"/>
      <c r="AE4679" s="12">
        <v>2</v>
      </c>
      <c r="AF4679" s="8"/>
      <c r="AG4679" s="8" t="s">
        <v>562</v>
      </c>
      <c r="AH4679" s="8"/>
      <c r="AI4679" s="13">
        <v>23.78</v>
      </c>
      <c r="AJ4679" s="8"/>
      <c r="AK4679" s="13">
        <f>ROUND(IF(ISNUMBER(AI4679), AE4679*AI4679, AE4679),5)</f>
        <v>47.56</v>
      </c>
      <c r="AL4679" s="8"/>
      <c r="AM4679" s="13">
        <f>ROUND(AM4678+AK4679,5)</f>
        <v>43567.54365</v>
      </c>
    </row>
    <row r="4680" spans="1:39" x14ac:dyDescent="0.25">
      <c r="A4680" s="8"/>
      <c r="B4680" s="8"/>
      <c r="C4680" s="8"/>
      <c r="D4680" s="8"/>
      <c r="E4680" s="9">
        <v>2472</v>
      </c>
      <c r="F4680" s="8"/>
      <c r="G4680" s="8" t="s">
        <v>55</v>
      </c>
      <c r="H4680" s="8"/>
      <c r="I4680" s="10">
        <v>45344.303854166668</v>
      </c>
      <c r="J4680" s="8"/>
      <c r="K4680" s="8" t="s">
        <v>56</v>
      </c>
      <c r="L4680" s="8"/>
      <c r="M4680" s="11">
        <v>45344</v>
      </c>
      <c r="N4680" s="8"/>
      <c r="O4680" s="8"/>
      <c r="P4680" s="8"/>
      <c r="Q4680" s="8" t="s">
        <v>3171</v>
      </c>
      <c r="R4680" s="8"/>
      <c r="S4680" s="8" t="s">
        <v>3693</v>
      </c>
      <c r="T4680" s="8"/>
      <c r="U4680" s="8" t="s">
        <v>3171</v>
      </c>
      <c r="V4680" s="8"/>
      <c r="W4680" s="8"/>
      <c r="X4680" s="8"/>
      <c r="Y4680" s="8"/>
      <c r="Z4680" s="8"/>
      <c r="AA4680" s="8" t="s">
        <v>3823</v>
      </c>
      <c r="AB4680" s="8"/>
      <c r="AC4680" s="8" t="s">
        <v>3693</v>
      </c>
      <c r="AD4680" s="8"/>
      <c r="AE4680" s="12">
        <v>1</v>
      </c>
      <c r="AF4680" s="8"/>
      <c r="AG4680" s="8" t="s">
        <v>562</v>
      </c>
      <c r="AH4680" s="8"/>
      <c r="AI4680" s="13">
        <v>7.06</v>
      </c>
      <c r="AJ4680" s="8"/>
      <c r="AK4680" s="13">
        <f>ROUND(IF(ISNUMBER(AI4680), AE4680*AI4680, AE4680),5)</f>
        <v>7.06</v>
      </c>
      <c r="AL4680" s="8"/>
      <c r="AM4680" s="13">
        <f>ROUND(AM4679+AK4680,5)</f>
        <v>43574.603649999997</v>
      </c>
    </row>
    <row r="4681" spans="1:39" x14ac:dyDescent="0.25">
      <c r="A4681" s="8"/>
      <c r="B4681" s="8"/>
      <c r="C4681" s="8"/>
      <c r="D4681" s="8"/>
      <c r="E4681" s="9">
        <v>2472</v>
      </c>
      <c r="F4681" s="8"/>
      <c r="G4681" s="8" t="s">
        <v>55</v>
      </c>
      <c r="H4681" s="8"/>
      <c r="I4681" s="10">
        <v>45344.303854166668</v>
      </c>
      <c r="J4681" s="8"/>
      <c r="K4681" s="8" t="s">
        <v>56</v>
      </c>
      <c r="L4681" s="8"/>
      <c r="M4681" s="11">
        <v>45344</v>
      </c>
      <c r="N4681" s="8"/>
      <c r="O4681" s="8"/>
      <c r="P4681" s="8"/>
      <c r="Q4681" s="8" t="s">
        <v>3171</v>
      </c>
      <c r="R4681" s="8"/>
      <c r="S4681" s="8" t="s">
        <v>3694</v>
      </c>
      <c r="T4681" s="8"/>
      <c r="U4681" s="8" t="s">
        <v>3171</v>
      </c>
      <c r="V4681" s="8"/>
      <c r="W4681" s="8"/>
      <c r="X4681" s="8"/>
      <c r="Y4681" s="8"/>
      <c r="Z4681" s="8"/>
      <c r="AA4681" s="8" t="s">
        <v>3824</v>
      </c>
      <c r="AB4681" s="8"/>
      <c r="AC4681" s="8" t="s">
        <v>3694</v>
      </c>
      <c r="AD4681" s="8"/>
      <c r="AE4681" s="12">
        <v>1</v>
      </c>
      <c r="AF4681" s="8"/>
      <c r="AG4681" s="8" t="s">
        <v>562</v>
      </c>
      <c r="AH4681" s="8"/>
      <c r="AI4681" s="13">
        <v>2.11</v>
      </c>
      <c r="AJ4681" s="8"/>
      <c r="AK4681" s="13">
        <f>ROUND(IF(ISNUMBER(AI4681), AE4681*AI4681, AE4681),5)</f>
        <v>2.11</v>
      </c>
      <c r="AL4681" s="8"/>
      <c r="AM4681" s="13">
        <f>ROUND(AM4680+AK4681,5)</f>
        <v>43576.713649999998</v>
      </c>
    </row>
    <row r="4682" spans="1:39" x14ac:dyDescent="0.25">
      <c r="A4682" s="8"/>
      <c r="B4682" s="8"/>
      <c r="C4682" s="8"/>
      <c r="D4682" s="8"/>
      <c r="E4682" s="9">
        <v>2472</v>
      </c>
      <c r="F4682" s="8"/>
      <c r="G4682" s="8" t="s">
        <v>55</v>
      </c>
      <c r="H4682" s="8"/>
      <c r="I4682" s="10">
        <v>45344.303854166668</v>
      </c>
      <c r="J4682" s="8"/>
      <c r="K4682" s="8" t="s">
        <v>56</v>
      </c>
      <c r="L4682" s="8"/>
      <c r="M4682" s="11">
        <v>45344</v>
      </c>
      <c r="N4682" s="8"/>
      <c r="O4682" s="8"/>
      <c r="P4682" s="8"/>
      <c r="Q4682" s="8" t="s">
        <v>3171</v>
      </c>
      <c r="R4682" s="8"/>
      <c r="S4682" s="8" t="s">
        <v>3695</v>
      </c>
      <c r="T4682" s="8"/>
      <c r="U4682" s="8" t="s">
        <v>3171</v>
      </c>
      <c r="V4682" s="8"/>
      <c r="W4682" s="8"/>
      <c r="X4682" s="8"/>
      <c r="Y4682" s="8"/>
      <c r="Z4682" s="8"/>
      <c r="AA4682" s="8" t="s">
        <v>3825</v>
      </c>
      <c r="AB4682" s="8"/>
      <c r="AC4682" s="8" t="s">
        <v>3695</v>
      </c>
      <c r="AD4682" s="8"/>
      <c r="AE4682" s="12">
        <v>1</v>
      </c>
      <c r="AF4682" s="8"/>
      <c r="AG4682" s="8" t="s">
        <v>562</v>
      </c>
      <c r="AH4682" s="8"/>
      <c r="AI4682" s="13">
        <v>1.26</v>
      </c>
      <c r="AJ4682" s="8"/>
      <c r="AK4682" s="13">
        <f>ROUND(IF(ISNUMBER(AI4682), AE4682*AI4682, AE4682),5)</f>
        <v>1.26</v>
      </c>
      <c r="AL4682" s="8"/>
      <c r="AM4682" s="13">
        <f>ROUND(AM4681+AK4682,5)</f>
        <v>43577.97365</v>
      </c>
    </row>
    <row r="4683" spans="1:39" x14ac:dyDescent="0.25">
      <c r="A4683" s="8"/>
      <c r="B4683" s="8"/>
      <c r="C4683" s="8"/>
      <c r="D4683" s="8"/>
      <c r="E4683" s="9">
        <v>2472</v>
      </c>
      <c r="F4683" s="8"/>
      <c r="G4683" s="8" t="s">
        <v>55</v>
      </c>
      <c r="H4683" s="8"/>
      <c r="I4683" s="10">
        <v>45344.303854166668</v>
      </c>
      <c r="J4683" s="8"/>
      <c r="K4683" s="8" t="s">
        <v>56</v>
      </c>
      <c r="L4683" s="8"/>
      <c r="M4683" s="11">
        <v>45344</v>
      </c>
      <c r="N4683" s="8"/>
      <c r="O4683" s="8"/>
      <c r="P4683" s="8"/>
      <c r="Q4683" s="8" t="s">
        <v>3171</v>
      </c>
      <c r="R4683" s="8"/>
      <c r="S4683" s="8" t="s">
        <v>3696</v>
      </c>
      <c r="T4683" s="8"/>
      <c r="U4683" s="8" t="s">
        <v>3171</v>
      </c>
      <c r="V4683" s="8"/>
      <c r="W4683" s="8"/>
      <c r="X4683" s="8"/>
      <c r="Y4683" s="8"/>
      <c r="Z4683" s="8"/>
      <c r="AA4683" s="8" t="s">
        <v>3826</v>
      </c>
      <c r="AB4683" s="8"/>
      <c r="AC4683" s="8" t="s">
        <v>3696</v>
      </c>
      <c r="AD4683" s="8"/>
      <c r="AE4683" s="12">
        <v>1</v>
      </c>
      <c r="AF4683" s="8"/>
      <c r="AG4683" s="8" t="s">
        <v>562</v>
      </c>
      <c r="AH4683" s="8"/>
      <c r="AI4683" s="13">
        <v>27.18</v>
      </c>
      <c r="AJ4683" s="8"/>
      <c r="AK4683" s="13">
        <f>ROUND(IF(ISNUMBER(AI4683), AE4683*AI4683, AE4683),5)</f>
        <v>27.18</v>
      </c>
      <c r="AL4683" s="8"/>
      <c r="AM4683" s="13">
        <f>ROUND(AM4682+AK4683,5)</f>
        <v>43605.15365</v>
      </c>
    </row>
    <row r="4684" spans="1:39" x14ac:dyDescent="0.25">
      <c r="A4684" s="8"/>
      <c r="B4684" s="8"/>
      <c r="C4684" s="8"/>
      <c r="D4684" s="8"/>
      <c r="E4684" s="9">
        <v>2472</v>
      </c>
      <c r="F4684" s="8"/>
      <c r="G4684" s="8" t="s">
        <v>55</v>
      </c>
      <c r="H4684" s="8"/>
      <c r="I4684" s="10">
        <v>45344.303854166668</v>
      </c>
      <c r="J4684" s="8"/>
      <c r="K4684" s="8" t="s">
        <v>56</v>
      </c>
      <c r="L4684" s="8"/>
      <c r="M4684" s="11">
        <v>45344</v>
      </c>
      <c r="N4684" s="8"/>
      <c r="O4684" s="8"/>
      <c r="P4684" s="8"/>
      <c r="Q4684" s="8" t="s">
        <v>3171</v>
      </c>
      <c r="R4684" s="8"/>
      <c r="S4684" s="8" t="s">
        <v>3656</v>
      </c>
      <c r="T4684" s="8"/>
      <c r="U4684" s="8" t="s">
        <v>3171</v>
      </c>
      <c r="V4684" s="8"/>
      <c r="W4684" s="8"/>
      <c r="X4684" s="8"/>
      <c r="Y4684" s="8"/>
      <c r="Z4684" s="8"/>
      <c r="AA4684" s="8" t="s">
        <v>3786</v>
      </c>
      <c r="AB4684" s="8"/>
      <c r="AC4684" s="8" t="s">
        <v>3656</v>
      </c>
      <c r="AD4684" s="8"/>
      <c r="AE4684" s="12">
        <v>1</v>
      </c>
      <c r="AF4684" s="8"/>
      <c r="AG4684" s="8" t="s">
        <v>562</v>
      </c>
      <c r="AH4684" s="8"/>
      <c r="AI4684" s="13">
        <v>43.19</v>
      </c>
      <c r="AJ4684" s="8"/>
      <c r="AK4684" s="13">
        <f>ROUND(IF(ISNUMBER(AI4684), AE4684*AI4684, AE4684),5)</f>
        <v>43.19</v>
      </c>
      <c r="AL4684" s="8"/>
      <c r="AM4684" s="13">
        <f>ROUND(AM4683+AK4684,5)</f>
        <v>43648.343650000003</v>
      </c>
    </row>
    <row r="4685" spans="1:39" x14ac:dyDescent="0.25">
      <c r="A4685" s="8"/>
      <c r="B4685" s="8"/>
      <c r="C4685" s="8"/>
      <c r="D4685" s="8"/>
      <c r="E4685" s="9">
        <v>2472</v>
      </c>
      <c r="F4685" s="8"/>
      <c r="G4685" s="8" t="s">
        <v>55</v>
      </c>
      <c r="H4685" s="8"/>
      <c r="I4685" s="10">
        <v>45344.303854166668</v>
      </c>
      <c r="J4685" s="8"/>
      <c r="K4685" s="8" t="s">
        <v>56</v>
      </c>
      <c r="L4685" s="8"/>
      <c r="M4685" s="11">
        <v>45344</v>
      </c>
      <c r="N4685" s="8"/>
      <c r="O4685" s="8"/>
      <c r="P4685" s="8"/>
      <c r="Q4685" s="8" t="s">
        <v>3171</v>
      </c>
      <c r="R4685" s="8"/>
      <c r="S4685" s="8" t="s">
        <v>3231</v>
      </c>
      <c r="T4685" s="8"/>
      <c r="U4685" s="8" t="s">
        <v>3171</v>
      </c>
      <c r="V4685" s="8"/>
      <c r="W4685" s="8"/>
      <c r="X4685" s="8"/>
      <c r="Y4685" s="8"/>
      <c r="Z4685" s="8"/>
      <c r="AA4685" s="8" t="s">
        <v>3462</v>
      </c>
      <c r="AB4685" s="8"/>
      <c r="AC4685" s="8" t="s">
        <v>3231</v>
      </c>
      <c r="AD4685" s="8"/>
      <c r="AE4685" s="12">
        <v>6</v>
      </c>
      <c r="AF4685" s="8"/>
      <c r="AG4685" s="8" t="s">
        <v>562</v>
      </c>
      <c r="AH4685" s="8"/>
      <c r="AI4685" s="13">
        <v>27.29</v>
      </c>
      <c r="AJ4685" s="8"/>
      <c r="AK4685" s="13">
        <f>ROUND(IF(ISNUMBER(AI4685), AE4685*AI4685, AE4685),5)</f>
        <v>163.74</v>
      </c>
      <c r="AL4685" s="8"/>
      <c r="AM4685" s="13">
        <f>ROUND(AM4684+AK4685,5)</f>
        <v>43812.08365</v>
      </c>
    </row>
    <row r="4686" spans="1:39" x14ac:dyDescent="0.25">
      <c r="A4686" s="8"/>
      <c r="B4686" s="8"/>
      <c r="C4686" s="8"/>
      <c r="D4686" s="8"/>
      <c r="E4686" s="9">
        <v>2472</v>
      </c>
      <c r="F4686" s="8"/>
      <c r="G4686" s="8" t="s">
        <v>55</v>
      </c>
      <c r="H4686" s="8"/>
      <c r="I4686" s="10">
        <v>45344.303854166668</v>
      </c>
      <c r="J4686" s="8"/>
      <c r="K4686" s="8" t="s">
        <v>56</v>
      </c>
      <c r="L4686" s="8"/>
      <c r="M4686" s="11">
        <v>45344</v>
      </c>
      <c r="N4686" s="8"/>
      <c r="O4686" s="8"/>
      <c r="P4686" s="8"/>
      <c r="Q4686" s="8" t="s">
        <v>3171</v>
      </c>
      <c r="R4686" s="8"/>
      <c r="S4686" s="8" t="s">
        <v>3232</v>
      </c>
      <c r="T4686" s="8"/>
      <c r="U4686" s="8" t="s">
        <v>3171</v>
      </c>
      <c r="V4686" s="8"/>
      <c r="W4686" s="8"/>
      <c r="X4686" s="8"/>
      <c r="Y4686" s="8"/>
      <c r="Z4686" s="8"/>
      <c r="AA4686" s="8" t="s">
        <v>3463</v>
      </c>
      <c r="AB4686" s="8"/>
      <c r="AC4686" s="8" t="s">
        <v>3232</v>
      </c>
      <c r="AD4686" s="8"/>
      <c r="AE4686" s="12">
        <v>6</v>
      </c>
      <c r="AF4686" s="8"/>
      <c r="AG4686" s="8" t="s">
        <v>562</v>
      </c>
      <c r="AH4686" s="8"/>
      <c r="AI4686" s="12">
        <v>8.5683299999999996</v>
      </c>
      <c r="AJ4686" s="8"/>
      <c r="AK4686" s="13">
        <f>ROUND(IF(ISNUMBER(AI4686), AE4686*AI4686, AE4686),5)</f>
        <v>51.409979999999997</v>
      </c>
      <c r="AL4686" s="8"/>
      <c r="AM4686" s="13">
        <f>ROUND(AM4685+AK4686,5)</f>
        <v>43863.493629999997</v>
      </c>
    </row>
    <row r="4687" spans="1:39" x14ac:dyDescent="0.25">
      <c r="A4687" s="8"/>
      <c r="B4687" s="8"/>
      <c r="C4687" s="8"/>
      <c r="D4687" s="8"/>
      <c r="E4687" s="9">
        <v>2472</v>
      </c>
      <c r="F4687" s="8"/>
      <c r="G4687" s="8" t="s">
        <v>55</v>
      </c>
      <c r="H4687" s="8"/>
      <c r="I4687" s="10">
        <v>45344.303854166668</v>
      </c>
      <c r="J4687" s="8"/>
      <c r="K4687" s="8" t="s">
        <v>56</v>
      </c>
      <c r="L4687" s="8"/>
      <c r="M4687" s="11">
        <v>45344</v>
      </c>
      <c r="N4687" s="8"/>
      <c r="O4687" s="8"/>
      <c r="P4687" s="8"/>
      <c r="Q4687" s="8" t="s">
        <v>3171</v>
      </c>
      <c r="R4687" s="8"/>
      <c r="S4687" s="8" t="s">
        <v>3246</v>
      </c>
      <c r="T4687" s="8"/>
      <c r="U4687" s="8" t="s">
        <v>3171</v>
      </c>
      <c r="V4687" s="8"/>
      <c r="W4687" s="8"/>
      <c r="X4687" s="8"/>
      <c r="Y4687" s="8"/>
      <c r="Z4687" s="8"/>
      <c r="AA4687" s="8" t="s">
        <v>3477</v>
      </c>
      <c r="AB4687" s="8"/>
      <c r="AC4687" s="8" t="s">
        <v>3246</v>
      </c>
      <c r="AD4687" s="8"/>
      <c r="AE4687" s="12">
        <v>45</v>
      </c>
      <c r="AF4687" s="8"/>
      <c r="AG4687" s="8" t="s">
        <v>562</v>
      </c>
      <c r="AH4687" s="8"/>
      <c r="AI4687" s="12">
        <v>2.0071099999999999</v>
      </c>
      <c r="AJ4687" s="8"/>
      <c r="AK4687" s="13">
        <f>ROUND(IF(ISNUMBER(AI4687), AE4687*AI4687, AE4687),5)</f>
        <v>90.319950000000006</v>
      </c>
      <c r="AL4687" s="8"/>
      <c r="AM4687" s="13">
        <f>ROUND(AM4686+AK4687,5)</f>
        <v>43953.813580000002</v>
      </c>
    </row>
    <row r="4688" spans="1:39" x14ac:dyDescent="0.25">
      <c r="A4688" s="8"/>
      <c r="B4688" s="8"/>
      <c r="C4688" s="8"/>
      <c r="D4688" s="8"/>
      <c r="E4688" s="9">
        <v>2472</v>
      </c>
      <c r="F4688" s="8"/>
      <c r="G4688" s="8" t="s">
        <v>55</v>
      </c>
      <c r="H4688" s="8"/>
      <c r="I4688" s="10">
        <v>45344.303854166668</v>
      </c>
      <c r="J4688" s="8"/>
      <c r="K4688" s="8" t="s">
        <v>56</v>
      </c>
      <c r="L4688" s="8"/>
      <c r="M4688" s="11">
        <v>45344</v>
      </c>
      <c r="N4688" s="8"/>
      <c r="O4688" s="8"/>
      <c r="P4688" s="8"/>
      <c r="Q4688" s="8" t="s">
        <v>3171</v>
      </c>
      <c r="R4688" s="8"/>
      <c r="S4688" s="8" t="s">
        <v>3275</v>
      </c>
      <c r="T4688" s="8"/>
      <c r="U4688" s="8" t="s">
        <v>3171</v>
      </c>
      <c r="V4688" s="8"/>
      <c r="W4688" s="8"/>
      <c r="X4688" s="8"/>
      <c r="Y4688" s="8"/>
      <c r="Z4688" s="8"/>
      <c r="AA4688" s="8" t="s">
        <v>3506</v>
      </c>
      <c r="AB4688" s="8"/>
      <c r="AC4688" s="8" t="s">
        <v>3275</v>
      </c>
      <c r="AD4688" s="8"/>
      <c r="AE4688" s="12">
        <v>50</v>
      </c>
      <c r="AF4688" s="8"/>
      <c r="AG4688" s="8" t="s">
        <v>562</v>
      </c>
      <c r="AH4688" s="8"/>
      <c r="AI4688" s="12">
        <v>1.169</v>
      </c>
      <c r="AJ4688" s="8"/>
      <c r="AK4688" s="13">
        <f>ROUND(IF(ISNUMBER(AI4688), AE4688*AI4688, AE4688),5)</f>
        <v>58.45</v>
      </c>
      <c r="AL4688" s="8"/>
      <c r="AM4688" s="13">
        <f>ROUND(AM4687+AK4688,5)</f>
        <v>44012.263579999999</v>
      </c>
    </row>
    <row r="4689" spans="1:39" x14ac:dyDescent="0.25">
      <c r="A4689" s="8"/>
      <c r="B4689" s="8"/>
      <c r="C4689" s="8"/>
      <c r="D4689" s="8"/>
      <c r="E4689" s="9">
        <v>2487</v>
      </c>
      <c r="F4689" s="8"/>
      <c r="G4689" s="8" t="s">
        <v>55</v>
      </c>
      <c r="H4689" s="8"/>
      <c r="I4689" s="10">
        <v>45348.468298611115</v>
      </c>
      <c r="J4689" s="8"/>
      <c r="K4689" s="8" t="s">
        <v>56</v>
      </c>
      <c r="L4689" s="8"/>
      <c r="M4689" s="11">
        <v>45348</v>
      </c>
      <c r="N4689" s="8"/>
      <c r="O4689" s="8"/>
      <c r="P4689" s="8"/>
      <c r="Q4689" s="8" t="s">
        <v>3171</v>
      </c>
      <c r="R4689" s="8"/>
      <c r="S4689" s="8" t="s">
        <v>3329</v>
      </c>
      <c r="T4689" s="8"/>
      <c r="U4689" s="8" t="s">
        <v>3171</v>
      </c>
      <c r="V4689" s="8"/>
      <c r="W4689" s="8"/>
      <c r="X4689" s="8"/>
      <c r="Y4689" s="8"/>
      <c r="Z4689" s="8"/>
      <c r="AA4689" s="8" t="s">
        <v>3555</v>
      </c>
      <c r="AB4689" s="8"/>
      <c r="AC4689" s="8" t="s">
        <v>3329</v>
      </c>
      <c r="AD4689" s="8"/>
      <c r="AE4689" s="12">
        <v>2000</v>
      </c>
      <c r="AF4689" s="8"/>
      <c r="AG4689" s="8" t="s">
        <v>562</v>
      </c>
      <c r="AH4689" s="8"/>
      <c r="AI4689" s="12">
        <v>1.55E-2</v>
      </c>
      <c r="AJ4689" s="8"/>
      <c r="AK4689" s="13">
        <f>ROUND(IF(ISNUMBER(AI4689), AE4689*AI4689, AE4689),5)</f>
        <v>31</v>
      </c>
      <c r="AL4689" s="8"/>
      <c r="AM4689" s="13">
        <f>ROUND(AM4688+AK4689,5)</f>
        <v>44043.263579999999</v>
      </c>
    </row>
    <row r="4690" spans="1:39" x14ac:dyDescent="0.25">
      <c r="A4690" s="8"/>
      <c r="B4690" s="8"/>
      <c r="C4690" s="8"/>
      <c r="D4690" s="8"/>
      <c r="E4690" s="9">
        <v>2487</v>
      </c>
      <c r="F4690" s="8"/>
      <c r="G4690" s="8" t="s">
        <v>55</v>
      </c>
      <c r="H4690" s="8"/>
      <c r="I4690" s="10">
        <v>45348.468298611115</v>
      </c>
      <c r="J4690" s="8"/>
      <c r="K4690" s="8" t="s">
        <v>56</v>
      </c>
      <c r="L4690" s="8"/>
      <c r="M4690" s="11">
        <v>45348</v>
      </c>
      <c r="N4690" s="8"/>
      <c r="O4690" s="8"/>
      <c r="P4690" s="8"/>
      <c r="Q4690" s="8" t="s">
        <v>3171</v>
      </c>
      <c r="R4690" s="8"/>
      <c r="S4690" s="8" t="s">
        <v>3282</v>
      </c>
      <c r="T4690" s="8"/>
      <c r="U4690" s="8" t="s">
        <v>3171</v>
      </c>
      <c r="V4690" s="8"/>
      <c r="W4690" s="8"/>
      <c r="X4690" s="8"/>
      <c r="Y4690" s="8"/>
      <c r="Z4690" s="8"/>
      <c r="AA4690" s="8" t="s">
        <v>3513</v>
      </c>
      <c r="AB4690" s="8"/>
      <c r="AC4690" s="8" t="s">
        <v>3282</v>
      </c>
      <c r="AD4690" s="8"/>
      <c r="AE4690" s="12">
        <v>4000</v>
      </c>
      <c r="AF4690" s="8"/>
      <c r="AG4690" s="8" t="s">
        <v>562</v>
      </c>
      <c r="AH4690" s="8"/>
      <c r="AI4690" s="12">
        <v>1.77E-2</v>
      </c>
      <c r="AJ4690" s="8"/>
      <c r="AK4690" s="13">
        <f>ROUND(IF(ISNUMBER(AI4690), AE4690*AI4690, AE4690),5)</f>
        <v>70.8</v>
      </c>
      <c r="AL4690" s="8"/>
      <c r="AM4690" s="13">
        <f>ROUND(AM4689+AK4690,5)</f>
        <v>44114.063580000002</v>
      </c>
    </row>
    <row r="4691" spans="1:39" x14ac:dyDescent="0.25">
      <c r="A4691" s="8"/>
      <c r="B4691" s="8"/>
      <c r="C4691" s="8"/>
      <c r="D4691" s="8"/>
      <c r="E4691" s="9">
        <v>2487</v>
      </c>
      <c r="F4691" s="8"/>
      <c r="G4691" s="8" t="s">
        <v>55</v>
      </c>
      <c r="H4691" s="8"/>
      <c r="I4691" s="10">
        <v>45348.468298611115</v>
      </c>
      <c r="J4691" s="8"/>
      <c r="K4691" s="8" t="s">
        <v>56</v>
      </c>
      <c r="L4691" s="8"/>
      <c r="M4691" s="11">
        <v>45348</v>
      </c>
      <c r="N4691" s="8"/>
      <c r="O4691" s="8"/>
      <c r="P4691" s="8"/>
      <c r="Q4691" s="8" t="s">
        <v>3171</v>
      </c>
      <c r="R4691" s="8"/>
      <c r="S4691" s="8" t="s">
        <v>3378</v>
      </c>
      <c r="T4691" s="8"/>
      <c r="U4691" s="8" t="s">
        <v>3171</v>
      </c>
      <c r="V4691" s="8"/>
      <c r="W4691" s="8"/>
      <c r="X4691" s="8"/>
      <c r="Y4691" s="8"/>
      <c r="Z4691" s="8"/>
      <c r="AA4691" s="8" t="s">
        <v>3490</v>
      </c>
      <c r="AB4691" s="8"/>
      <c r="AC4691" s="8" t="s">
        <v>3378</v>
      </c>
      <c r="AD4691" s="8"/>
      <c r="AE4691" s="12">
        <v>4500</v>
      </c>
      <c r="AF4691" s="8"/>
      <c r="AG4691" s="8" t="s">
        <v>562</v>
      </c>
      <c r="AH4691" s="8"/>
      <c r="AI4691" s="12">
        <v>1.6899999999999998E-2</v>
      </c>
      <c r="AJ4691" s="8"/>
      <c r="AK4691" s="13">
        <f>ROUND(IF(ISNUMBER(AI4691), AE4691*AI4691, AE4691),5)</f>
        <v>76.05</v>
      </c>
      <c r="AL4691" s="8"/>
      <c r="AM4691" s="13">
        <f>ROUND(AM4690+AK4691,5)</f>
        <v>44190.113579999997</v>
      </c>
    </row>
    <row r="4692" spans="1:39" x14ac:dyDescent="0.25">
      <c r="A4692" s="8"/>
      <c r="B4692" s="8"/>
      <c r="C4692" s="8"/>
      <c r="D4692" s="8"/>
      <c r="E4692" s="9">
        <v>2487</v>
      </c>
      <c r="F4692" s="8"/>
      <c r="G4692" s="8" t="s">
        <v>55</v>
      </c>
      <c r="H4692" s="8"/>
      <c r="I4692" s="10">
        <v>45348.468298611115</v>
      </c>
      <c r="J4692" s="8"/>
      <c r="K4692" s="8" t="s">
        <v>56</v>
      </c>
      <c r="L4692" s="8"/>
      <c r="M4692" s="11">
        <v>45348</v>
      </c>
      <c r="N4692" s="8"/>
      <c r="O4692" s="8"/>
      <c r="P4692" s="8"/>
      <c r="Q4692" s="8" t="s">
        <v>3171</v>
      </c>
      <c r="R4692" s="8"/>
      <c r="S4692" s="8" t="s">
        <v>3262</v>
      </c>
      <c r="T4692" s="8"/>
      <c r="U4692" s="8" t="s">
        <v>3171</v>
      </c>
      <c r="V4692" s="8"/>
      <c r="W4692" s="8"/>
      <c r="X4692" s="8"/>
      <c r="Y4692" s="8"/>
      <c r="Z4692" s="8"/>
      <c r="AA4692" s="8" t="s">
        <v>3493</v>
      </c>
      <c r="AB4692" s="8"/>
      <c r="AC4692" s="8" t="s">
        <v>3262</v>
      </c>
      <c r="AD4692" s="8"/>
      <c r="AE4692" s="12">
        <v>3500</v>
      </c>
      <c r="AF4692" s="8"/>
      <c r="AG4692" s="8" t="s">
        <v>562</v>
      </c>
      <c r="AH4692" s="8"/>
      <c r="AI4692" s="12">
        <v>2.0299999999999999E-2</v>
      </c>
      <c r="AJ4692" s="8"/>
      <c r="AK4692" s="13">
        <f>ROUND(IF(ISNUMBER(AI4692), AE4692*AI4692, AE4692),5)</f>
        <v>71.05</v>
      </c>
      <c r="AL4692" s="8"/>
      <c r="AM4692" s="13">
        <f>ROUND(AM4691+AK4692,5)</f>
        <v>44261.16358</v>
      </c>
    </row>
    <row r="4693" spans="1:39" x14ac:dyDescent="0.25">
      <c r="A4693" s="8"/>
      <c r="B4693" s="8"/>
      <c r="C4693" s="8"/>
      <c r="D4693" s="8"/>
      <c r="E4693" s="9">
        <v>2487</v>
      </c>
      <c r="F4693" s="8"/>
      <c r="G4693" s="8" t="s">
        <v>55</v>
      </c>
      <c r="H4693" s="8"/>
      <c r="I4693" s="10">
        <v>45348.468298611115</v>
      </c>
      <c r="J4693" s="8"/>
      <c r="K4693" s="8" t="s">
        <v>56</v>
      </c>
      <c r="L4693" s="8"/>
      <c r="M4693" s="11">
        <v>45348</v>
      </c>
      <c r="N4693" s="8"/>
      <c r="O4693" s="8"/>
      <c r="P4693" s="8"/>
      <c r="Q4693" s="8" t="s">
        <v>3171</v>
      </c>
      <c r="R4693" s="8"/>
      <c r="S4693" s="8" t="s">
        <v>3260</v>
      </c>
      <c r="T4693" s="8"/>
      <c r="U4693" s="8" t="s">
        <v>3171</v>
      </c>
      <c r="V4693" s="8"/>
      <c r="W4693" s="8"/>
      <c r="X4693" s="8"/>
      <c r="Y4693" s="8"/>
      <c r="Z4693" s="8"/>
      <c r="AA4693" s="8" t="s">
        <v>3491</v>
      </c>
      <c r="AB4693" s="8"/>
      <c r="AC4693" s="8" t="s">
        <v>3260</v>
      </c>
      <c r="AD4693" s="8"/>
      <c r="AE4693" s="12">
        <v>3000</v>
      </c>
      <c r="AF4693" s="8"/>
      <c r="AG4693" s="8" t="s">
        <v>562</v>
      </c>
      <c r="AH4693" s="8"/>
      <c r="AI4693" s="12">
        <v>2.2499999999999999E-2</v>
      </c>
      <c r="AJ4693" s="8"/>
      <c r="AK4693" s="13">
        <f>ROUND(IF(ISNUMBER(AI4693), AE4693*AI4693, AE4693),5)</f>
        <v>67.5</v>
      </c>
      <c r="AL4693" s="8"/>
      <c r="AM4693" s="13">
        <f>ROUND(AM4692+AK4693,5)</f>
        <v>44328.66358</v>
      </c>
    </row>
    <row r="4694" spans="1:39" x14ac:dyDescent="0.25">
      <c r="A4694" s="8"/>
      <c r="B4694" s="8"/>
      <c r="C4694" s="8"/>
      <c r="D4694" s="8"/>
      <c r="E4694" s="9">
        <v>2487</v>
      </c>
      <c r="F4694" s="8"/>
      <c r="G4694" s="8" t="s">
        <v>55</v>
      </c>
      <c r="H4694" s="8"/>
      <c r="I4694" s="10">
        <v>45348.468298611115</v>
      </c>
      <c r="J4694" s="8"/>
      <c r="K4694" s="8" t="s">
        <v>56</v>
      </c>
      <c r="L4694" s="8"/>
      <c r="M4694" s="11">
        <v>45348</v>
      </c>
      <c r="N4694" s="8"/>
      <c r="O4694" s="8"/>
      <c r="P4694" s="8"/>
      <c r="Q4694" s="8" t="s">
        <v>3171</v>
      </c>
      <c r="R4694" s="8"/>
      <c r="S4694" s="8" t="s">
        <v>3263</v>
      </c>
      <c r="T4694" s="8"/>
      <c r="U4694" s="8" t="s">
        <v>3171</v>
      </c>
      <c r="V4694" s="8"/>
      <c r="W4694" s="8"/>
      <c r="X4694" s="8"/>
      <c r="Y4694" s="8"/>
      <c r="Z4694" s="8"/>
      <c r="AA4694" s="8" t="s">
        <v>3494</v>
      </c>
      <c r="AB4694" s="8"/>
      <c r="AC4694" s="8" t="s">
        <v>3263</v>
      </c>
      <c r="AD4694" s="8"/>
      <c r="AE4694" s="12">
        <v>2000</v>
      </c>
      <c r="AF4694" s="8"/>
      <c r="AG4694" s="8" t="s">
        <v>562</v>
      </c>
      <c r="AH4694" s="8"/>
      <c r="AI4694" s="12">
        <v>3.1899999999999998E-2</v>
      </c>
      <c r="AJ4694" s="8"/>
      <c r="AK4694" s="13">
        <f>ROUND(IF(ISNUMBER(AI4694), AE4694*AI4694, AE4694),5)</f>
        <v>63.8</v>
      </c>
      <c r="AL4694" s="8"/>
      <c r="AM4694" s="13">
        <f>ROUND(AM4693+AK4694,5)</f>
        <v>44392.463580000003</v>
      </c>
    </row>
    <row r="4695" spans="1:39" x14ac:dyDescent="0.25">
      <c r="A4695" s="8"/>
      <c r="B4695" s="8"/>
      <c r="C4695" s="8"/>
      <c r="D4695" s="8"/>
      <c r="E4695" s="9">
        <v>2487</v>
      </c>
      <c r="F4695" s="8"/>
      <c r="G4695" s="8" t="s">
        <v>55</v>
      </c>
      <c r="H4695" s="8"/>
      <c r="I4695" s="10">
        <v>45348.468298611115</v>
      </c>
      <c r="J4695" s="8"/>
      <c r="K4695" s="8" t="s">
        <v>56</v>
      </c>
      <c r="L4695" s="8"/>
      <c r="M4695" s="11">
        <v>45348</v>
      </c>
      <c r="N4695" s="8"/>
      <c r="O4695" s="8"/>
      <c r="P4695" s="8"/>
      <c r="Q4695" s="8" t="s">
        <v>3171</v>
      </c>
      <c r="R4695" s="8"/>
      <c r="S4695" s="8" t="s">
        <v>3356</v>
      </c>
      <c r="T4695" s="8"/>
      <c r="U4695" s="8" t="s">
        <v>3171</v>
      </c>
      <c r="V4695" s="8"/>
      <c r="W4695" s="8"/>
      <c r="X4695" s="8"/>
      <c r="Y4695" s="8"/>
      <c r="Z4695" s="8"/>
      <c r="AA4695" s="8" t="s">
        <v>3582</v>
      </c>
      <c r="AB4695" s="8"/>
      <c r="AC4695" s="8" t="s">
        <v>3356</v>
      </c>
      <c r="AD4695" s="8"/>
      <c r="AE4695" s="12">
        <v>500</v>
      </c>
      <c r="AF4695" s="8"/>
      <c r="AG4695" s="8" t="s">
        <v>562</v>
      </c>
      <c r="AH4695" s="8"/>
      <c r="AI4695" s="12">
        <v>0.48139999999999999</v>
      </c>
      <c r="AJ4695" s="8"/>
      <c r="AK4695" s="13">
        <f>ROUND(IF(ISNUMBER(AI4695), AE4695*AI4695, AE4695),5)</f>
        <v>240.7</v>
      </c>
      <c r="AL4695" s="8"/>
      <c r="AM4695" s="13">
        <f>ROUND(AM4694+AK4695,5)</f>
        <v>44633.16358</v>
      </c>
    </row>
    <row r="4696" spans="1:39" x14ac:dyDescent="0.25">
      <c r="A4696" s="8"/>
      <c r="B4696" s="8"/>
      <c r="C4696" s="8"/>
      <c r="D4696" s="8"/>
      <c r="E4696" s="9">
        <v>2528</v>
      </c>
      <c r="F4696" s="8"/>
      <c r="G4696" s="8" t="s">
        <v>55</v>
      </c>
      <c r="H4696" s="8"/>
      <c r="I4696" s="10">
        <v>45358.395208333335</v>
      </c>
      <c r="J4696" s="8"/>
      <c r="K4696" s="8" t="s">
        <v>56</v>
      </c>
      <c r="L4696" s="8"/>
      <c r="M4696" s="11">
        <v>45358</v>
      </c>
      <c r="N4696" s="8"/>
      <c r="O4696" s="8"/>
      <c r="P4696" s="8"/>
      <c r="Q4696" s="8" t="s">
        <v>3171</v>
      </c>
      <c r="R4696" s="8"/>
      <c r="S4696" s="8" t="s">
        <v>3336</v>
      </c>
      <c r="T4696" s="8"/>
      <c r="U4696" s="8" t="s">
        <v>3171</v>
      </c>
      <c r="V4696" s="8"/>
      <c r="W4696" s="8"/>
      <c r="X4696" s="8"/>
      <c r="Y4696" s="8"/>
      <c r="Z4696" s="8"/>
      <c r="AA4696" s="8" t="s">
        <v>3562</v>
      </c>
      <c r="AB4696" s="8"/>
      <c r="AC4696" s="8" t="s">
        <v>3336</v>
      </c>
      <c r="AD4696" s="8"/>
      <c r="AE4696" s="12">
        <v>1</v>
      </c>
      <c r="AF4696" s="8"/>
      <c r="AG4696" s="8" t="s">
        <v>562</v>
      </c>
      <c r="AH4696" s="8"/>
      <c r="AI4696" s="13">
        <v>121.85</v>
      </c>
      <c r="AJ4696" s="8"/>
      <c r="AK4696" s="13">
        <f>ROUND(IF(ISNUMBER(AI4696), AE4696*AI4696, AE4696),5)</f>
        <v>121.85</v>
      </c>
      <c r="AL4696" s="8"/>
      <c r="AM4696" s="13">
        <f>ROUND(AM4695+AK4696,5)</f>
        <v>44755.013579999999</v>
      </c>
    </row>
    <row r="4697" spans="1:39" x14ac:dyDescent="0.25">
      <c r="A4697" s="8"/>
      <c r="B4697" s="8"/>
      <c r="C4697" s="8"/>
      <c r="D4697" s="8"/>
      <c r="E4697" s="9">
        <v>2528</v>
      </c>
      <c r="F4697" s="8"/>
      <c r="G4697" s="8" t="s">
        <v>55</v>
      </c>
      <c r="H4697" s="8"/>
      <c r="I4697" s="10">
        <v>45358.395208333335</v>
      </c>
      <c r="J4697" s="8"/>
      <c r="K4697" s="8" t="s">
        <v>56</v>
      </c>
      <c r="L4697" s="8"/>
      <c r="M4697" s="11">
        <v>45358</v>
      </c>
      <c r="N4697" s="8"/>
      <c r="O4697" s="8"/>
      <c r="P4697" s="8"/>
      <c r="Q4697" s="8" t="s">
        <v>3171</v>
      </c>
      <c r="R4697" s="8"/>
      <c r="S4697" s="8" t="s">
        <v>3339</v>
      </c>
      <c r="T4697" s="8"/>
      <c r="U4697" s="8" t="s">
        <v>3171</v>
      </c>
      <c r="V4697" s="8"/>
      <c r="W4697" s="8"/>
      <c r="X4697" s="8"/>
      <c r="Y4697" s="8"/>
      <c r="Z4697" s="8"/>
      <c r="AA4697" s="8" t="s">
        <v>3565</v>
      </c>
      <c r="AB4697" s="8"/>
      <c r="AC4697" s="8" t="s">
        <v>3339</v>
      </c>
      <c r="AD4697" s="8"/>
      <c r="AE4697" s="12">
        <v>1</v>
      </c>
      <c r="AF4697" s="8"/>
      <c r="AG4697" s="8" t="s">
        <v>562</v>
      </c>
      <c r="AH4697" s="8"/>
      <c r="AI4697" s="13">
        <v>83.91</v>
      </c>
      <c r="AJ4697" s="8"/>
      <c r="AK4697" s="13">
        <f>ROUND(IF(ISNUMBER(AI4697), AE4697*AI4697, AE4697),5)</f>
        <v>83.91</v>
      </c>
      <c r="AL4697" s="8"/>
      <c r="AM4697" s="13">
        <f>ROUND(AM4696+AK4697,5)</f>
        <v>44838.923580000002</v>
      </c>
    </row>
    <row r="4698" spans="1:39" x14ac:dyDescent="0.25">
      <c r="A4698" s="8"/>
      <c r="B4698" s="8"/>
      <c r="C4698" s="8"/>
      <c r="D4698" s="8"/>
      <c r="E4698" s="9">
        <v>2528</v>
      </c>
      <c r="F4698" s="8"/>
      <c r="G4698" s="8" t="s">
        <v>55</v>
      </c>
      <c r="H4698" s="8"/>
      <c r="I4698" s="10">
        <v>45358.395208333335</v>
      </c>
      <c r="J4698" s="8"/>
      <c r="K4698" s="8" t="s">
        <v>56</v>
      </c>
      <c r="L4698" s="8"/>
      <c r="M4698" s="11">
        <v>45358</v>
      </c>
      <c r="N4698" s="8"/>
      <c r="O4698" s="8"/>
      <c r="P4698" s="8"/>
      <c r="Q4698" s="8" t="s">
        <v>3171</v>
      </c>
      <c r="R4698" s="8"/>
      <c r="S4698" s="8" t="s">
        <v>3695</v>
      </c>
      <c r="T4698" s="8"/>
      <c r="U4698" s="8" t="s">
        <v>3171</v>
      </c>
      <c r="V4698" s="8"/>
      <c r="W4698" s="8"/>
      <c r="X4698" s="8"/>
      <c r="Y4698" s="8"/>
      <c r="Z4698" s="8"/>
      <c r="AA4698" s="8" t="s">
        <v>3825</v>
      </c>
      <c r="AB4698" s="8"/>
      <c r="AC4698" s="8" t="s">
        <v>3695</v>
      </c>
      <c r="AD4698" s="8"/>
      <c r="AE4698" s="12">
        <v>42</v>
      </c>
      <c r="AF4698" s="8"/>
      <c r="AG4698" s="8" t="s">
        <v>562</v>
      </c>
      <c r="AH4698" s="8"/>
      <c r="AI4698" s="12">
        <v>1.2583299999999999</v>
      </c>
      <c r="AJ4698" s="8"/>
      <c r="AK4698" s="13">
        <f>ROUND(IF(ISNUMBER(AI4698), AE4698*AI4698, AE4698),5)</f>
        <v>52.84986</v>
      </c>
      <c r="AL4698" s="8"/>
      <c r="AM4698" s="13">
        <f>ROUND(AM4697+AK4698,5)</f>
        <v>44891.773439999997</v>
      </c>
    </row>
    <row r="4699" spans="1:39" x14ac:dyDescent="0.25">
      <c r="A4699" s="8"/>
      <c r="B4699" s="8"/>
      <c r="C4699" s="8"/>
      <c r="D4699" s="8"/>
      <c r="E4699" s="9">
        <v>2528</v>
      </c>
      <c r="F4699" s="8"/>
      <c r="G4699" s="8" t="s">
        <v>55</v>
      </c>
      <c r="H4699" s="8"/>
      <c r="I4699" s="10">
        <v>45358.395208333335</v>
      </c>
      <c r="J4699" s="8"/>
      <c r="K4699" s="8" t="s">
        <v>56</v>
      </c>
      <c r="L4699" s="8"/>
      <c r="M4699" s="11">
        <v>45358</v>
      </c>
      <c r="N4699" s="8"/>
      <c r="O4699" s="8"/>
      <c r="P4699" s="8"/>
      <c r="Q4699" s="8" t="s">
        <v>3171</v>
      </c>
      <c r="R4699" s="8"/>
      <c r="S4699" s="8" t="s">
        <v>3403</v>
      </c>
      <c r="T4699" s="8"/>
      <c r="U4699" s="8" t="s">
        <v>3171</v>
      </c>
      <c r="V4699" s="8"/>
      <c r="W4699" s="8"/>
      <c r="X4699" s="8"/>
      <c r="Y4699" s="8"/>
      <c r="Z4699" s="8"/>
      <c r="AA4699" s="8" t="s">
        <v>3628</v>
      </c>
      <c r="AB4699" s="8"/>
      <c r="AC4699" s="8" t="s">
        <v>3403</v>
      </c>
      <c r="AD4699" s="8"/>
      <c r="AE4699" s="12">
        <v>75</v>
      </c>
      <c r="AF4699" s="8"/>
      <c r="AG4699" s="8" t="s">
        <v>562</v>
      </c>
      <c r="AH4699" s="8"/>
      <c r="AI4699" s="12">
        <v>2.0920000000000001</v>
      </c>
      <c r="AJ4699" s="8"/>
      <c r="AK4699" s="13">
        <f>ROUND(IF(ISNUMBER(AI4699), AE4699*AI4699, AE4699),5)</f>
        <v>156.9</v>
      </c>
      <c r="AL4699" s="8"/>
      <c r="AM4699" s="13">
        <f>ROUND(AM4698+AK4699,5)</f>
        <v>45048.673439999999</v>
      </c>
    </row>
    <row r="4700" spans="1:39" x14ac:dyDescent="0.25">
      <c r="A4700" s="8"/>
      <c r="B4700" s="8"/>
      <c r="C4700" s="8"/>
      <c r="D4700" s="8"/>
      <c r="E4700" s="9">
        <v>2528</v>
      </c>
      <c r="F4700" s="8"/>
      <c r="G4700" s="8" t="s">
        <v>55</v>
      </c>
      <c r="H4700" s="8"/>
      <c r="I4700" s="10">
        <v>45358.395208333335</v>
      </c>
      <c r="J4700" s="8"/>
      <c r="K4700" s="8" t="s">
        <v>56</v>
      </c>
      <c r="L4700" s="8"/>
      <c r="M4700" s="11">
        <v>45358</v>
      </c>
      <c r="N4700" s="8"/>
      <c r="O4700" s="8"/>
      <c r="P4700" s="8"/>
      <c r="Q4700" s="8" t="s">
        <v>3171</v>
      </c>
      <c r="R4700" s="8"/>
      <c r="S4700" s="8" t="s">
        <v>3243</v>
      </c>
      <c r="T4700" s="8"/>
      <c r="U4700" s="8" t="s">
        <v>3171</v>
      </c>
      <c r="V4700" s="8"/>
      <c r="W4700" s="8"/>
      <c r="X4700" s="8"/>
      <c r="Y4700" s="8"/>
      <c r="Z4700" s="8"/>
      <c r="AA4700" s="8" t="s">
        <v>3547</v>
      </c>
      <c r="AB4700" s="8"/>
      <c r="AC4700" s="8" t="s">
        <v>3243</v>
      </c>
      <c r="AD4700" s="8"/>
      <c r="AE4700" s="12">
        <v>75</v>
      </c>
      <c r="AF4700" s="8"/>
      <c r="AG4700" s="8" t="s">
        <v>562</v>
      </c>
      <c r="AH4700" s="8"/>
      <c r="AI4700" s="12">
        <v>1.4850699999999999</v>
      </c>
      <c r="AJ4700" s="8"/>
      <c r="AK4700" s="13">
        <f>ROUND(IF(ISNUMBER(AI4700), AE4700*AI4700, AE4700),5)</f>
        <v>111.38025</v>
      </c>
      <c r="AL4700" s="8"/>
      <c r="AM4700" s="13">
        <f>ROUND(AM4699+AK4700,5)</f>
        <v>45160.053690000001</v>
      </c>
    </row>
    <row r="4701" spans="1:39" x14ac:dyDescent="0.25">
      <c r="A4701" s="8"/>
      <c r="B4701" s="8"/>
      <c r="C4701" s="8"/>
      <c r="D4701" s="8"/>
      <c r="E4701" s="9">
        <v>2528</v>
      </c>
      <c r="F4701" s="8"/>
      <c r="G4701" s="8" t="s">
        <v>55</v>
      </c>
      <c r="H4701" s="8"/>
      <c r="I4701" s="10">
        <v>45358.395208333335</v>
      </c>
      <c r="J4701" s="8"/>
      <c r="K4701" s="8" t="s">
        <v>56</v>
      </c>
      <c r="L4701" s="8"/>
      <c r="M4701" s="11">
        <v>45358</v>
      </c>
      <c r="N4701" s="8"/>
      <c r="O4701" s="8"/>
      <c r="P4701" s="8"/>
      <c r="Q4701" s="8" t="s">
        <v>3171</v>
      </c>
      <c r="R4701" s="8"/>
      <c r="S4701" s="8" t="s">
        <v>3675</v>
      </c>
      <c r="T4701" s="8"/>
      <c r="U4701" s="8" t="s">
        <v>3171</v>
      </c>
      <c r="V4701" s="8"/>
      <c r="W4701" s="8"/>
      <c r="X4701" s="8"/>
      <c r="Y4701" s="8"/>
      <c r="Z4701" s="8"/>
      <c r="AA4701" s="8" t="s">
        <v>3805</v>
      </c>
      <c r="AB4701" s="8"/>
      <c r="AC4701" s="8" t="s">
        <v>3675</v>
      </c>
      <c r="AD4701" s="8"/>
      <c r="AE4701" s="12">
        <v>1000</v>
      </c>
      <c r="AF4701" s="8"/>
      <c r="AG4701" s="8" t="s">
        <v>562</v>
      </c>
      <c r="AH4701" s="8"/>
      <c r="AI4701" s="12">
        <v>1.7100000000000001E-2</v>
      </c>
      <c r="AJ4701" s="8"/>
      <c r="AK4701" s="13">
        <f>ROUND(IF(ISNUMBER(AI4701), AE4701*AI4701, AE4701),5)</f>
        <v>17.100000000000001</v>
      </c>
      <c r="AL4701" s="8"/>
      <c r="AM4701" s="13">
        <f>ROUND(AM4700+AK4701,5)</f>
        <v>45177.153689999999</v>
      </c>
    </row>
    <row r="4702" spans="1:39" x14ac:dyDescent="0.25">
      <c r="A4702" s="8"/>
      <c r="B4702" s="8"/>
      <c r="C4702" s="8"/>
      <c r="D4702" s="8"/>
      <c r="E4702" s="9">
        <v>2528</v>
      </c>
      <c r="F4702" s="8"/>
      <c r="G4702" s="8" t="s">
        <v>55</v>
      </c>
      <c r="H4702" s="8"/>
      <c r="I4702" s="10">
        <v>45358.395208333335</v>
      </c>
      <c r="J4702" s="8"/>
      <c r="K4702" s="8" t="s">
        <v>56</v>
      </c>
      <c r="L4702" s="8"/>
      <c r="M4702" s="11">
        <v>45358</v>
      </c>
      <c r="N4702" s="8"/>
      <c r="O4702" s="8"/>
      <c r="P4702" s="8"/>
      <c r="Q4702" s="8" t="s">
        <v>3171</v>
      </c>
      <c r="R4702" s="8"/>
      <c r="S4702" s="8" t="s">
        <v>3319</v>
      </c>
      <c r="T4702" s="8"/>
      <c r="U4702" s="8" t="s">
        <v>3171</v>
      </c>
      <c r="V4702" s="8"/>
      <c r="W4702" s="8"/>
      <c r="X4702" s="8"/>
      <c r="Y4702" s="8"/>
      <c r="Z4702" s="8"/>
      <c r="AA4702" s="8" t="s">
        <v>3546</v>
      </c>
      <c r="AB4702" s="8"/>
      <c r="AC4702" s="8" t="s">
        <v>3319</v>
      </c>
      <c r="AD4702" s="8"/>
      <c r="AE4702" s="12">
        <v>4</v>
      </c>
      <c r="AF4702" s="8"/>
      <c r="AG4702" s="8" t="s">
        <v>562</v>
      </c>
      <c r="AH4702" s="8"/>
      <c r="AI4702" s="13">
        <v>26.19</v>
      </c>
      <c r="AJ4702" s="8"/>
      <c r="AK4702" s="13">
        <f>ROUND(IF(ISNUMBER(AI4702), AE4702*AI4702, AE4702),5)</f>
        <v>104.76</v>
      </c>
      <c r="AL4702" s="8"/>
      <c r="AM4702" s="13">
        <f>ROUND(AM4701+AK4702,5)</f>
        <v>45281.913690000001</v>
      </c>
    </row>
    <row r="4703" spans="1:39" x14ac:dyDescent="0.25">
      <c r="A4703" s="8"/>
      <c r="B4703" s="8"/>
      <c r="C4703" s="8"/>
      <c r="D4703" s="8"/>
      <c r="E4703" s="9">
        <v>2528</v>
      </c>
      <c r="F4703" s="8"/>
      <c r="G4703" s="8" t="s">
        <v>55</v>
      </c>
      <c r="H4703" s="8"/>
      <c r="I4703" s="10">
        <v>45358.395208333335</v>
      </c>
      <c r="J4703" s="8"/>
      <c r="K4703" s="8" t="s">
        <v>56</v>
      </c>
      <c r="L4703" s="8"/>
      <c r="M4703" s="11">
        <v>45358</v>
      </c>
      <c r="N4703" s="8"/>
      <c r="O4703" s="8"/>
      <c r="P4703" s="8"/>
      <c r="Q4703" s="8" t="s">
        <v>3171</v>
      </c>
      <c r="R4703" s="8"/>
      <c r="S4703" s="8" t="s">
        <v>3289</v>
      </c>
      <c r="T4703" s="8"/>
      <c r="U4703" s="8" t="s">
        <v>3171</v>
      </c>
      <c r="V4703" s="8"/>
      <c r="W4703" s="8"/>
      <c r="X4703" s="8"/>
      <c r="Y4703" s="8"/>
      <c r="Z4703" s="8"/>
      <c r="AA4703" s="8" t="s">
        <v>3520</v>
      </c>
      <c r="AB4703" s="8"/>
      <c r="AC4703" s="8" t="s">
        <v>3289</v>
      </c>
      <c r="AD4703" s="8"/>
      <c r="AE4703" s="12">
        <v>100</v>
      </c>
      <c r="AF4703" s="8"/>
      <c r="AG4703" s="8" t="s">
        <v>562</v>
      </c>
      <c r="AH4703" s="8"/>
      <c r="AI4703" s="12">
        <v>0.80220000000000002</v>
      </c>
      <c r="AJ4703" s="8"/>
      <c r="AK4703" s="13">
        <f>ROUND(IF(ISNUMBER(AI4703), AE4703*AI4703, AE4703),5)</f>
        <v>80.22</v>
      </c>
      <c r="AL4703" s="8"/>
      <c r="AM4703" s="13">
        <f>ROUND(AM4702+AK4703,5)</f>
        <v>45362.133690000002</v>
      </c>
    </row>
    <row r="4704" spans="1:39" x14ac:dyDescent="0.25">
      <c r="A4704" s="8"/>
      <c r="B4704" s="8"/>
      <c r="C4704" s="8"/>
      <c r="D4704" s="8"/>
      <c r="E4704" s="9">
        <v>2528</v>
      </c>
      <c r="F4704" s="8"/>
      <c r="G4704" s="8" t="s">
        <v>55</v>
      </c>
      <c r="H4704" s="8"/>
      <c r="I4704" s="10">
        <v>45358.395208333335</v>
      </c>
      <c r="J4704" s="8"/>
      <c r="K4704" s="8" t="s">
        <v>56</v>
      </c>
      <c r="L4704" s="8"/>
      <c r="M4704" s="11">
        <v>45358</v>
      </c>
      <c r="N4704" s="8"/>
      <c r="O4704" s="8"/>
      <c r="P4704" s="8"/>
      <c r="Q4704" s="8" t="s">
        <v>3171</v>
      </c>
      <c r="R4704" s="8"/>
      <c r="S4704" s="8" t="s">
        <v>3646</v>
      </c>
      <c r="T4704" s="8"/>
      <c r="U4704" s="8" t="s">
        <v>3171</v>
      </c>
      <c r="V4704" s="8"/>
      <c r="W4704" s="8"/>
      <c r="X4704" s="8"/>
      <c r="Y4704" s="8"/>
      <c r="Z4704" s="8"/>
      <c r="AA4704" s="8" t="s">
        <v>3776</v>
      </c>
      <c r="AB4704" s="8"/>
      <c r="AC4704" s="8" t="s">
        <v>3646</v>
      </c>
      <c r="AD4704" s="8"/>
      <c r="AE4704" s="12">
        <v>100</v>
      </c>
      <c r="AF4704" s="8"/>
      <c r="AG4704" s="8" t="s">
        <v>562</v>
      </c>
      <c r="AH4704" s="8"/>
      <c r="AI4704" s="12">
        <v>0.77759999999999996</v>
      </c>
      <c r="AJ4704" s="8"/>
      <c r="AK4704" s="13">
        <f>ROUND(IF(ISNUMBER(AI4704), AE4704*AI4704, AE4704),5)</f>
        <v>77.760000000000005</v>
      </c>
      <c r="AL4704" s="8"/>
      <c r="AM4704" s="13">
        <f>ROUND(AM4703+AK4704,5)</f>
        <v>45439.893689999997</v>
      </c>
    </row>
    <row r="4705" spans="1:39" x14ac:dyDescent="0.25">
      <c r="A4705" s="8"/>
      <c r="B4705" s="8"/>
      <c r="C4705" s="8"/>
      <c r="D4705" s="8"/>
      <c r="E4705" s="9">
        <v>2528</v>
      </c>
      <c r="F4705" s="8"/>
      <c r="G4705" s="8" t="s">
        <v>55</v>
      </c>
      <c r="H4705" s="8"/>
      <c r="I4705" s="10">
        <v>45358.395208333335</v>
      </c>
      <c r="J4705" s="8"/>
      <c r="K4705" s="8" t="s">
        <v>56</v>
      </c>
      <c r="L4705" s="8"/>
      <c r="M4705" s="11">
        <v>45358</v>
      </c>
      <c r="N4705" s="8"/>
      <c r="O4705" s="8"/>
      <c r="P4705" s="8"/>
      <c r="Q4705" s="8" t="s">
        <v>3171</v>
      </c>
      <c r="R4705" s="8"/>
      <c r="S4705" s="8" t="s">
        <v>3697</v>
      </c>
      <c r="T4705" s="8"/>
      <c r="U4705" s="8" t="s">
        <v>3171</v>
      </c>
      <c r="V4705" s="8"/>
      <c r="W4705" s="8"/>
      <c r="X4705" s="8"/>
      <c r="Y4705" s="8"/>
      <c r="Z4705" s="8"/>
      <c r="AA4705" s="8" t="s">
        <v>3827</v>
      </c>
      <c r="AB4705" s="8"/>
      <c r="AC4705" s="8" t="s">
        <v>3697</v>
      </c>
      <c r="AD4705" s="8"/>
      <c r="AE4705" s="12">
        <v>2</v>
      </c>
      <c r="AF4705" s="8"/>
      <c r="AG4705" s="8" t="s">
        <v>562</v>
      </c>
      <c r="AH4705" s="8"/>
      <c r="AI4705" s="12">
        <v>9.8149999999999995</v>
      </c>
      <c r="AJ4705" s="8"/>
      <c r="AK4705" s="13">
        <f>ROUND(IF(ISNUMBER(AI4705), AE4705*AI4705, AE4705),5)</f>
        <v>19.63</v>
      </c>
      <c r="AL4705" s="8"/>
      <c r="AM4705" s="13">
        <f>ROUND(AM4704+AK4705,5)</f>
        <v>45459.523690000002</v>
      </c>
    </row>
    <row r="4706" spans="1:39" x14ac:dyDescent="0.25">
      <c r="A4706" s="8"/>
      <c r="B4706" s="8"/>
      <c r="C4706" s="8"/>
      <c r="D4706" s="8"/>
      <c r="E4706" s="9">
        <v>2528</v>
      </c>
      <c r="F4706" s="8"/>
      <c r="G4706" s="8" t="s">
        <v>55</v>
      </c>
      <c r="H4706" s="8"/>
      <c r="I4706" s="10">
        <v>45358.395208333335</v>
      </c>
      <c r="J4706" s="8"/>
      <c r="K4706" s="8" t="s">
        <v>56</v>
      </c>
      <c r="L4706" s="8"/>
      <c r="M4706" s="11">
        <v>45358</v>
      </c>
      <c r="N4706" s="8"/>
      <c r="O4706" s="8"/>
      <c r="P4706" s="8"/>
      <c r="Q4706" s="8" t="s">
        <v>3171</v>
      </c>
      <c r="R4706" s="8"/>
      <c r="S4706" s="8" t="s">
        <v>3296</v>
      </c>
      <c r="T4706" s="8"/>
      <c r="U4706" s="8" t="s">
        <v>3171</v>
      </c>
      <c r="V4706" s="8"/>
      <c r="W4706" s="8"/>
      <c r="X4706" s="8"/>
      <c r="Y4706" s="8"/>
      <c r="Z4706" s="8"/>
      <c r="AA4706" s="8" t="s">
        <v>3527</v>
      </c>
      <c r="AB4706" s="8"/>
      <c r="AC4706" s="8" t="s">
        <v>3296</v>
      </c>
      <c r="AD4706" s="8"/>
      <c r="AE4706" s="12">
        <v>1</v>
      </c>
      <c r="AF4706" s="8"/>
      <c r="AG4706" s="8" t="s">
        <v>562</v>
      </c>
      <c r="AH4706" s="8"/>
      <c r="AI4706" s="13">
        <v>23.78</v>
      </c>
      <c r="AJ4706" s="8"/>
      <c r="AK4706" s="13">
        <f>ROUND(IF(ISNUMBER(AI4706), AE4706*AI4706, AE4706),5)</f>
        <v>23.78</v>
      </c>
      <c r="AL4706" s="8"/>
      <c r="AM4706" s="13">
        <f>ROUND(AM4705+AK4706,5)</f>
        <v>45483.303690000001</v>
      </c>
    </row>
    <row r="4707" spans="1:39" x14ac:dyDescent="0.25">
      <c r="A4707" s="8"/>
      <c r="B4707" s="8"/>
      <c r="C4707" s="8"/>
      <c r="D4707" s="8"/>
      <c r="E4707" s="9">
        <v>2528</v>
      </c>
      <c r="F4707" s="8"/>
      <c r="G4707" s="8" t="s">
        <v>55</v>
      </c>
      <c r="H4707" s="8"/>
      <c r="I4707" s="10">
        <v>45358.395208333335</v>
      </c>
      <c r="J4707" s="8"/>
      <c r="K4707" s="8" t="s">
        <v>56</v>
      </c>
      <c r="L4707" s="8"/>
      <c r="M4707" s="11">
        <v>45358</v>
      </c>
      <c r="N4707" s="8"/>
      <c r="O4707" s="8"/>
      <c r="P4707" s="8"/>
      <c r="Q4707" s="8" t="s">
        <v>3171</v>
      </c>
      <c r="R4707" s="8"/>
      <c r="S4707" s="8" t="s">
        <v>3235</v>
      </c>
      <c r="T4707" s="8"/>
      <c r="U4707" s="8" t="s">
        <v>3171</v>
      </c>
      <c r="V4707" s="8"/>
      <c r="W4707" s="8"/>
      <c r="X4707" s="8"/>
      <c r="Y4707" s="8"/>
      <c r="Z4707" s="8"/>
      <c r="AA4707" s="8" t="s">
        <v>3466</v>
      </c>
      <c r="AB4707" s="8"/>
      <c r="AC4707" s="8" t="s">
        <v>3235</v>
      </c>
      <c r="AD4707" s="8"/>
      <c r="AE4707" s="12">
        <v>1</v>
      </c>
      <c r="AF4707" s="8"/>
      <c r="AG4707" s="8" t="s">
        <v>562</v>
      </c>
      <c r="AH4707" s="8"/>
      <c r="AI4707" s="13">
        <v>27.2</v>
      </c>
      <c r="AJ4707" s="8"/>
      <c r="AK4707" s="13">
        <f>ROUND(IF(ISNUMBER(AI4707), AE4707*AI4707, AE4707),5)</f>
        <v>27.2</v>
      </c>
      <c r="AL4707" s="8"/>
      <c r="AM4707" s="13">
        <f>ROUND(AM4706+AK4707,5)</f>
        <v>45510.503689999998</v>
      </c>
    </row>
    <row r="4708" spans="1:39" x14ac:dyDescent="0.25">
      <c r="A4708" s="8"/>
      <c r="B4708" s="8"/>
      <c r="C4708" s="8"/>
      <c r="D4708" s="8"/>
      <c r="E4708" s="9">
        <v>2528</v>
      </c>
      <c r="F4708" s="8"/>
      <c r="G4708" s="8" t="s">
        <v>55</v>
      </c>
      <c r="H4708" s="8"/>
      <c r="I4708" s="10">
        <v>45358.395208333335</v>
      </c>
      <c r="J4708" s="8"/>
      <c r="K4708" s="8" t="s">
        <v>56</v>
      </c>
      <c r="L4708" s="8"/>
      <c r="M4708" s="11">
        <v>45358</v>
      </c>
      <c r="N4708" s="8"/>
      <c r="O4708" s="8"/>
      <c r="P4708" s="8"/>
      <c r="Q4708" s="8" t="s">
        <v>3171</v>
      </c>
      <c r="R4708" s="8"/>
      <c r="S4708" s="8" t="s">
        <v>3295</v>
      </c>
      <c r="T4708" s="8"/>
      <c r="U4708" s="8" t="s">
        <v>3171</v>
      </c>
      <c r="V4708" s="8"/>
      <c r="W4708" s="8"/>
      <c r="X4708" s="8"/>
      <c r="Y4708" s="8"/>
      <c r="Z4708" s="8"/>
      <c r="AA4708" s="8" t="s">
        <v>3526</v>
      </c>
      <c r="AB4708" s="8"/>
      <c r="AC4708" s="8" t="s">
        <v>3295</v>
      </c>
      <c r="AD4708" s="8"/>
      <c r="AE4708" s="12">
        <v>1</v>
      </c>
      <c r="AF4708" s="8"/>
      <c r="AG4708" s="8" t="s">
        <v>562</v>
      </c>
      <c r="AH4708" s="8"/>
      <c r="AI4708" s="13">
        <v>8.92</v>
      </c>
      <c r="AJ4708" s="8"/>
      <c r="AK4708" s="13">
        <f>ROUND(IF(ISNUMBER(AI4708), AE4708*AI4708, AE4708),5)</f>
        <v>8.92</v>
      </c>
      <c r="AL4708" s="8"/>
      <c r="AM4708" s="13">
        <f>ROUND(AM4707+AK4708,5)</f>
        <v>45519.423690000003</v>
      </c>
    </row>
    <row r="4709" spans="1:39" x14ac:dyDescent="0.25">
      <c r="A4709" s="8"/>
      <c r="B4709" s="8"/>
      <c r="C4709" s="8"/>
      <c r="D4709" s="8"/>
      <c r="E4709" s="9">
        <v>2542</v>
      </c>
      <c r="F4709" s="8"/>
      <c r="G4709" s="8" t="s">
        <v>55</v>
      </c>
      <c r="H4709" s="8"/>
      <c r="I4709" s="10">
        <v>45362.419525462959</v>
      </c>
      <c r="J4709" s="8"/>
      <c r="K4709" s="8" t="s">
        <v>56</v>
      </c>
      <c r="L4709" s="8"/>
      <c r="M4709" s="11">
        <v>45362</v>
      </c>
      <c r="N4709" s="8"/>
      <c r="O4709" s="8"/>
      <c r="P4709" s="8"/>
      <c r="Q4709" s="8" t="s">
        <v>3171</v>
      </c>
      <c r="R4709" s="8"/>
      <c r="S4709" s="8" t="s">
        <v>3310</v>
      </c>
      <c r="T4709" s="8"/>
      <c r="U4709" s="8" t="s">
        <v>3171</v>
      </c>
      <c r="V4709" s="8"/>
      <c r="W4709" s="8"/>
      <c r="X4709" s="8"/>
      <c r="Y4709" s="8"/>
      <c r="Z4709" s="8"/>
      <c r="AA4709" s="8" t="s">
        <v>3538</v>
      </c>
      <c r="AB4709" s="8"/>
      <c r="AC4709" s="8" t="s">
        <v>3310</v>
      </c>
      <c r="AD4709" s="8"/>
      <c r="AE4709" s="12">
        <v>5000</v>
      </c>
      <c r="AF4709" s="8"/>
      <c r="AG4709" s="8" t="s">
        <v>562</v>
      </c>
      <c r="AH4709" s="8"/>
      <c r="AI4709" s="12">
        <v>5.2999999999999999E-2</v>
      </c>
      <c r="AJ4709" s="8"/>
      <c r="AK4709" s="13">
        <f>ROUND(IF(ISNUMBER(AI4709), AE4709*AI4709, AE4709),5)</f>
        <v>265</v>
      </c>
      <c r="AL4709" s="8"/>
      <c r="AM4709" s="13">
        <f>ROUND(AM4708+AK4709,5)</f>
        <v>45784.423690000003</v>
      </c>
    </row>
    <row r="4710" spans="1:39" x14ac:dyDescent="0.25">
      <c r="A4710" s="8"/>
      <c r="B4710" s="8"/>
      <c r="C4710" s="8"/>
      <c r="D4710" s="8"/>
      <c r="E4710" s="9">
        <v>2542</v>
      </c>
      <c r="F4710" s="8"/>
      <c r="G4710" s="8" t="s">
        <v>55</v>
      </c>
      <c r="H4710" s="8"/>
      <c r="I4710" s="10">
        <v>45362.419525462959</v>
      </c>
      <c r="J4710" s="8"/>
      <c r="K4710" s="8" t="s">
        <v>56</v>
      </c>
      <c r="L4710" s="8"/>
      <c r="M4710" s="11">
        <v>45362</v>
      </c>
      <c r="N4710" s="8"/>
      <c r="O4710" s="8"/>
      <c r="P4710" s="8"/>
      <c r="Q4710" s="8" t="s">
        <v>3171</v>
      </c>
      <c r="R4710" s="8"/>
      <c r="S4710" s="8" t="s">
        <v>3241</v>
      </c>
      <c r="T4710" s="8"/>
      <c r="U4710" s="8" t="s">
        <v>3171</v>
      </c>
      <c r="V4710" s="8"/>
      <c r="W4710" s="8"/>
      <c r="X4710" s="8"/>
      <c r="Y4710" s="8"/>
      <c r="Z4710" s="8"/>
      <c r="AA4710" s="8" t="s">
        <v>3472</v>
      </c>
      <c r="AB4710" s="8"/>
      <c r="AC4710" s="8" t="s">
        <v>3241</v>
      </c>
      <c r="AD4710" s="8"/>
      <c r="AE4710" s="12">
        <v>50</v>
      </c>
      <c r="AF4710" s="8"/>
      <c r="AG4710" s="8" t="s">
        <v>562</v>
      </c>
      <c r="AH4710" s="8"/>
      <c r="AI4710" s="12">
        <v>4.6449999999999996</v>
      </c>
      <c r="AJ4710" s="8"/>
      <c r="AK4710" s="13">
        <f>ROUND(IF(ISNUMBER(AI4710), AE4710*AI4710, AE4710),5)</f>
        <v>232.25</v>
      </c>
      <c r="AL4710" s="8"/>
      <c r="AM4710" s="13">
        <f>ROUND(AM4709+AK4710,5)</f>
        <v>46016.673690000003</v>
      </c>
    </row>
    <row r="4711" spans="1:39" x14ac:dyDescent="0.25">
      <c r="A4711" s="8"/>
      <c r="B4711" s="8"/>
      <c r="C4711" s="8"/>
      <c r="D4711" s="8"/>
      <c r="E4711" s="9">
        <v>2542</v>
      </c>
      <c r="F4711" s="8"/>
      <c r="G4711" s="8" t="s">
        <v>55</v>
      </c>
      <c r="H4711" s="8"/>
      <c r="I4711" s="10">
        <v>45362.419525462959</v>
      </c>
      <c r="J4711" s="8"/>
      <c r="K4711" s="8" t="s">
        <v>56</v>
      </c>
      <c r="L4711" s="8"/>
      <c r="M4711" s="11">
        <v>45362</v>
      </c>
      <c r="N4711" s="8"/>
      <c r="O4711" s="8"/>
      <c r="P4711" s="8"/>
      <c r="Q4711" s="8" t="s">
        <v>3171</v>
      </c>
      <c r="R4711" s="8"/>
      <c r="S4711" s="8" t="s">
        <v>3697</v>
      </c>
      <c r="T4711" s="8"/>
      <c r="U4711" s="8" t="s">
        <v>3171</v>
      </c>
      <c r="V4711" s="8"/>
      <c r="W4711" s="8"/>
      <c r="X4711" s="8"/>
      <c r="Y4711" s="8"/>
      <c r="Z4711" s="8"/>
      <c r="AA4711" s="8" t="s">
        <v>3827</v>
      </c>
      <c r="AB4711" s="8"/>
      <c r="AC4711" s="8" t="s">
        <v>3697</v>
      </c>
      <c r="AD4711" s="8"/>
      <c r="AE4711" s="12">
        <v>1</v>
      </c>
      <c r="AF4711" s="8"/>
      <c r="AG4711" s="8" t="s">
        <v>562</v>
      </c>
      <c r="AH4711" s="8"/>
      <c r="AI4711" s="13">
        <v>9.81</v>
      </c>
      <c r="AJ4711" s="8"/>
      <c r="AK4711" s="13">
        <f>ROUND(IF(ISNUMBER(AI4711), AE4711*AI4711, AE4711),5)</f>
        <v>9.81</v>
      </c>
      <c r="AL4711" s="8"/>
      <c r="AM4711" s="13">
        <f>ROUND(AM4710+AK4711,5)</f>
        <v>46026.483690000001</v>
      </c>
    </row>
    <row r="4712" spans="1:39" x14ac:dyDescent="0.25">
      <c r="A4712" s="8"/>
      <c r="B4712" s="8"/>
      <c r="C4712" s="8"/>
      <c r="D4712" s="8"/>
      <c r="E4712" s="9">
        <v>2622</v>
      </c>
      <c r="F4712" s="8"/>
      <c r="G4712" s="8" t="s">
        <v>55</v>
      </c>
      <c r="H4712" s="8"/>
      <c r="I4712" s="10">
        <v>45384.410312499997</v>
      </c>
      <c r="J4712" s="8"/>
      <c r="K4712" s="8" t="s">
        <v>56</v>
      </c>
      <c r="L4712" s="8"/>
      <c r="M4712" s="11">
        <v>45384</v>
      </c>
      <c r="N4712" s="8"/>
      <c r="O4712" s="8"/>
      <c r="P4712" s="8"/>
      <c r="Q4712" s="8" t="s">
        <v>3171</v>
      </c>
      <c r="R4712" s="8"/>
      <c r="S4712" s="8" t="s">
        <v>3390</v>
      </c>
      <c r="T4712" s="8"/>
      <c r="U4712" s="8" t="s">
        <v>3171</v>
      </c>
      <c r="V4712" s="8"/>
      <c r="W4712" s="8"/>
      <c r="X4712" s="8"/>
      <c r="Y4712" s="8"/>
      <c r="Z4712" s="8"/>
      <c r="AA4712" s="8" t="s">
        <v>3615</v>
      </c>
      <c r="AB4712" s="8"/>
      <c r="AC4712" s="8" t="s">
        <v>3390</v>
      </c>
      <c r="AD4712" s="8"/>
      <c r="AE4712" s="12">
        <v>0</v>
      </c>
      <c r="AF4712" s="8"/>
      <c r="AG4712" s="8" t="s">
        <v>562</v>
      </c>
      <c r="AH4712" s="8"/>
      <c r="AI4712" s="13">
        <v>322.83999999999997</v>
      </c>
      <c r="AJ4712" s="8"/>
      <c r="AK4712" s="13">
        <f>ROUND(IF(ISNUMBER(AI4712), AE4712*AI4712, AE4712),5)</f>
        <v>0</v>
      </c>
      <c r="AL4712" s="8"/>
      <c r="AM4712" s="13">
        <f>ROUND(AM4711+AK4712,5)</f>
        <v>46026.483690000001</v>
      </c>
    </row>
    <row r="4713" spans="1:39" x14ac:dyDescent="0.25">
      <c r="A4713" s="8"/>
      <c r="B4713" s="8"/>
      <c r="C4713" s="8"/>
      <c r="D4713" s="8"/>
      <c r="E4713" s="9">
        <v>2622</v>
      </c>
      <c r="F4713" s="8"/>
      <c r="G4713" s="8" t="s">
        <v>55</v>
      </c>
      <c r="H4713" s="8"/>
      <c r="I4713" s="10">
        <v>45384.410312499997</v>
      </c>
      <c r="J4713" s="8"/>
      <c r="K4713" s="8" t="s">
        <v>56</v>
      </c>
      <c r="L4713" s="8"/>
      <c r="M4713" s="11">
        <v>45384</v>
      </c>
      <c r="N4713" s="8"/>
      <c r="O4713" s="8"/>
      <c r="P4713" s="8"/>
      <c r="Q4713" s="8" t="s">
        <v>3171</v>
      </c>
      <c r="R4713" s="8"/>
      <c r="S4713" s="8" t="s">
        <v>3391</v>
      </c>
      <c r="T4713" s="8"/>
      <c r="U4713" s="8" t="s">
        <v>3171</v>
      </c>
      <c r="V4713" s="8"/>
      <c r="W4713" s="8"/>
      <c r="X4713" s="8"/>
      <c r="Y4713" s="8"/>
      <c r="Z4713" s="8"/>
      <c r="AA4713" s="8" t="s">
        <v>3616</v>
      </c>
      <c r="AB4713" s="8"/>
      <c r="AC4713" s="8" t="s">
        <v>3391</v>
      </c>
      <c r="AD4713" s="8"/>
      <c r="AE4713" s="12">
        <v>0</v>
      </c>
      <c r="AF4713" s="8"/>
      <c r="AG4713" s="8" t="s">
        <v>562</v>
      </c>
      <c r="AH4713" s="8"/>
      <c r="AI4713" s="12">
        <v>6.2750000000000004</v>
      </c>
      <c r="AJ4713" s="8"/>
      <c r="AK4713" s="13">
        <f>ROUND(IF(ISNUMBER(AI4713), AE4713*AI4713, AE4713),5)</f>
        <v>0</v>
      </c>
      <c r="AL4713" s="8"/>
      <c r="AM4713" s="13">
        <f>ROUND(AM4712+AK4713,5)</f>
        <v>46026.483690000001</v>
      </c>
    </row>
    <row r="4714" spans="1:39" x14ac:dyDescent="0.25">
      <c r="A4714" s="8"/>
      <c r="B4714" s="8"/>
      <c r="C4714" s="8"/>
      <c r="D4714" s="8"/>
      <c r="E4714" s="9">
        <v>2622</v>
      </c>
      <c r="F4714" s="8"/>
      <c r="G4714" s="8" t="s">
        <v>55</v>
      </c>
      <c r="H4714" s="8"/>
      <c r="I4714" s="10">
        <v>45384.410312499997</v>
      </c>
      <c r="J4714" s="8"/>
      <c r="K4714" s="8" t="s">
        <v>56</v>
      </c>
      <c r="L4714" s="8"/>
      <c r="M4714" s="11">
        <v>45384</v>
      </c>
      <c r="N4714" s="8"/>
      <c r="O4714" s="8"/>
      <c r="P4714" s="8"/>
      <c r="Q4714" s="8" t="s">
        <v>3171</v>
      </c>
      <c r="R4714" s="8"/>
      <c r="S4714" s="8" t="s">
        <v>3271</v>
      </c>
      <c r="T4714" s="8"/>
      <c r="U4714" s="8" t="s">
        <v>3171</v>
      </c>
      <c r="V4714" s="8"/>
      <c r="W4714" s="8"/>
      <c r="X4714" s="8"/>
      <c r="Y4714" s="8"/>
      <c r="Z4714" s="8"/>
      <c r="AA4714" s="8" t="s">
        <v>3502</v>
      </c>
      <c r="AB4714" s="8"/>
      <c r="AC4714" s="8" t="s">
        <v>3271</v>
      </c>
      <c r="AD4714" s="8"/>
      <c r="AE4714" s="12">
        <v>0</v>
      </c>
      <c r="AF4714" s="8"/>
      <c r="AG4714" s="8" t="s">
        <v>562</v>
      </c>
      <c r="AH4714" s="8"/>
      <c r="AI4714" s="13">
        <v>18.690000000000001</v>
      </c>
      <c r="AJ4714" s="8"/>
      <c r="AK4714" s="13">
        <f>ROUND(IF(ISNUMBER(AI4714), AE4714*AI4714, AE4714),5)</f>
        <v>0</v>
      </c>
      <c r="AL4714" s="8"/>
      <c r="AM4714" s="13">
        <f>ROUND(AM4713+AK4714,5)</f>
        <v>46026.483690000001</v>
      </c>
    </row>
    <row r="4715" spans="1:39" x14ac:dyDescent="0.25">
      <c r="A4715" s="8"/>
      <c r="B4715" s="8"/>
      <c r="C4715" s="8"/>
      <c r="D4715" s="8"/>
      <c r="E4715" s="9">
        <v>2622</v>
      </c>
      <c r="F4715" s="8"/>
      <c r="G4715" s="8" t="s">
        <v>55</v>
      </c>
      <c r="H4715" s="8"/>
      <c r="I4715" s="10">
        <v>45384.410312499997</v>
      </c>
      <c r="J4715" s="8"/>
      <c r="K4715" s="8" t="s">
        <v>56</v>
      </c>
      <c r="L4715" s="8"/>
      <c r="M4715" s="11">
        <v>45384</v>
      </c>
      <c r="N4715" s="8"/>
      <c r="O4715" s="8"/>
      <c r="P4715" s="8"/>
      <c r="Q4715" s="8" t="s">
        <v>3171</v>
      </c>
      <c r="R4715" s="8"/>
      <c r="S4715" s="8" t="s">
        <v>3698</v>
      </c>
      <c r="T4715" s="8"/>
      <c r="U4715" s="8" t="s">
        <v>3171</v>
      </c>
      <c r="V4715" s="8"/>
      <c r="W4715" s="8"/>
      <c r="X4715" s="8"/>
      <c r="Y4715" s="8"/>
      <c r="Z4715" s="8"/>
      <c r="AA4715" s="8" t="s">
        <v>3828</v>
      </c>
      <c r="AB4715" s="8"/>
      <c r="AC4715" s="8" t="s">
        <v>3698</v>
      </c>
      <c r="AD4715" s="8"/>
      <c r="AE4715" s="12">
        <v>0</v>
      </c>
      <c r="AF4715" s="8"/>
      <c r="AG4715" s="8" t="s">
        <v>562</v>
      </c>
      <c r="AH4715" s="8"/>
      <c r="AI4715" s="12">
        <v>0.22839999999999999</v>
      </c>
      <c r="AJ4715" s="8"/>
      <c r="AK4715" s="13">
        <f>ROUND(IF(ISNUMBER(AI4715), AE4715*AI4715, AE4715),5)</f>
        <v>0</v>
      </c>
      <c r="AL4715" s="8"/>
      <c r="AM4715" s="13">
        <f>ROUND(AM4714+AK4715,5)</f>
        <v>46026.483690000001</v>
      </c>
    </row>
    <row r="4716" spans="1:39" x14ac:dyDescent="0.25">
      <c r="A4716" s="8"/>
      <c r="B4716" s="8"/>
      <c r="C4716" s="8"/>
      <c r="D4716" s="8"/>
      <c r="E4716" s="9">
        <v>2622</v>
      </c>
      <c r="F4716" s="8"/>
      <c r="G4716" s="8" t="s">
        <v>55</v>
      </c>
      <c r="H4716" s="8"/>
      <c r="I4716" s="10">
        <v>45384.410312499997</v>
      </c>
      <c r="J4716" s="8"/>
      <c r="K4716" s="8" t="s">
        <v>56</v>
      </c>
      <c r="L4716" s="8"/>
      <c r="M4716" s="11">
        <v>45384</v>
      </c>
      <c r="N4716" s="8"/>
      <c r="O4716" s="8"/>
      <c r="P4716" s="8"/>
      <c r="Q4716" s="8" t="s">
        <v>3171</v>
      </c>
      <c r="R4716" s="8"/>
      <c r="S4716" s="8" t="s">
        <v>3699</v>
      </c>
      <c r="T4716" s="8"/>
      <c r="U4716" s="8" t="s">
        <v>3171</v>
      </c>
      <c r="V4716" s="8"/>
      <c r="W4716" s="8"/>
      <c r="X4716" s="8"/>
      <c r="Y4716" s="8"/>
      <c r="Z4716" s="8"/>
      <c r="AA4716" s="8" t="s">
        <v>3829</v>
      </c>
      <c r="AB4716" s="8"/>
      <c r="AC4716" s="8" t="s">
        <v>3699</v>
      </c>
      <c r="AD4716" s="8"/>
      <c r="AE4716" s="12">
        <v>0</v>
      </c>
      <c r="AF4716" s="8"/>
      <c r="AG4716" s="8" t="s">
        <v>562</v>
      </c>
      <c r="AH4716" s="8"/>
      <c r="AI4716" s="12">
        <v>8.7433300000000003</v>
      </c>
      <c r="AJ4716" s="8"/>
      <c r="AK4716" s="13">
        <f>ROUND(IF(ISNUMBER(AI4716), AE4716*AI4716, AE4716),5)</f>
        <v>0</v>
      </c>
      <c r="AL4716" s="8"/>
      <c r="AM4716" s="13">
        <f>ROUND(AM4715+AK4716,5)</f>
        <v>46026.483690000001</v>
      </c>
    </row>
    <row r="4717" spans="1:39" x14ac:dyDescent="0.25">
      <c r="A4717" s="8"/>
      <c r="B4717" s="8"/>
      <c r="C4717" s="8"/>
      <c r="D4717" s="8"/>
      <c r="E4717" s="9">
        <v>2622</v>
      </c>
      <c r="F4717" s="8"/>
      <c r="G4717" s="8" t="s">
        <v>55</v>
      </c>
      <c r="H4717" s="8"/>
      <c r="I4717" s="10">
        <v>45384.410312499997</v>
      </c>
      <c r="J4717" s="8"/>
      <c r="K4717" s="8" t="s">
        <v>56</v>
      </c>
      <c r="L4717" s="8"/>
      <c r="M4717" s="11">
        <v>45384</v>
      </c>
      <c r="N4717" s="8"/>
      <c r="O4717" s="8"/>
      <c r="P4717" s="8"/>
      <c r="Q4717" s="8" t="s">
        <v>3171</v>
      </c>
      <c r="R4717" s="8"/>
      <c r="S4717" s="8" t="s">
        <v>3315</v>
      </c>
      <c r="T4717" s="8"/>
      <c r="U4717" s="8" t="s">
        <v>3171</v>
      </c>
      <c r="V4717" s="8"/>
      <c r="W4717" s="8"/>
      <c r="X4717" s="8"/>
      <c r="Y4717" s="8"/>
      <c r="Z4717" s="8"/>
      <c r="AA4717" s="8" t="s">
        <v>3542</v>
      </c>
      <c r="AB4717" s="8"/>
      <c r="AC4717" s="8" t="s">
        <v>3315</v>
      </c>
      <c r="AD4717" s="8"/>
      <c r="AE4717" s="12">
        <v>2</v>
      </c>
      <c r="AF4717" s="8"/>
      <c r="AG4717" s="8" t="s">
        <v>562</v>
      </c>
      <c r="AH4717" s="8"/>
      <c r="AI4717" s="13">
        <v>11.05</v>
      </c>
      <c r="AJ4717" s="8"/>
      <c r="AK4717" s="13">
        <f>ROUND(IF(ISNUMBER(AI4717), AE4717*AI4717, AE4717),5)</f>
        <v>22.1</v>
      </c>
      <c r="AL4717" s="8"/>
      <c r="AM4717" s="13">
        <f>ROUND(AM4716+AK4717,5)</f>
        <v>46048.583689999999</v>
      </c>
    </row>
    <row r="4718" spans="1:39" x14ac:dyDescent="0.25">
      <c r="A4718" s="8"/>
      <c r="B4718" s="8"/>
      <c r="C4718" s="8"/>
      <c r="D4718" s="8"/>
      <c r="E4718" s="9">
        <v>2632</v>
      </c>
      <c r="F4718" s="8"/>
      <c r="G4718" s="8" t="s">
        <v>55</v>
      </c>
      <c r="H4718" s="8"/>
      <c r="I4718" s="10">
        <v>45385.574143518519</v>
      </c>
      <c r="J4718" s="8"/>
      <c r="K4718" s="8" t="s">
        <v>56</v>
      </c>
      <c r="L4718" s="8"/>
      <c r="M4718" s="11">
        <v>45385</v>
      </c>
      <c r="N4718" s="8"/>
      <c r="O4718" s="8"/>
      <c r="P4718" s="8"/>
      <c r="Q4718" s="8" t="s">
        <v>3171</v>
      </c>
      <c r="R4718" s="8"/>
      <c r="S4718" s="8" t="s">
        <v>3390</v>
      </c>
      <c r="T4718" s="8"/>
      <c r="U4718" s="8" t="s">
        <v>3171</v>
      </c>
      <c r="V4718" s="8"/>
      <c r="W4718" s="8"/>
      <c r="X4718" s="8"/>
      <c r="Y4718" s="8"/>
      <c r="Z4718" s="8"/>
      <c r="AA4718" s="8" t="s">
        <v>3615</v>
      </c>
      <c r="AB4718" s="8"/>
      <c r="AC4718" s="8" t="s">
        <v>3390</v>
      </c>
      <c r="AD4718" s="8"/>
      <c r="AE4718" s="12">
        <v>1</v>
      </c>
      <c r="AF4718" s="8"/>
      <c r="AG4718" s="8" t="s">
        <v>562</v>
      </c>
      <c r="AH4718" s="8"/>
      <c r="AI4718" s="13">
        <v>322.83999999999997</v>
      </c>
      <c r="AJ4718" s="8"/>
      <c r="AK4718" s="13">
        <f>ROUND(IF(ISNUMBER(AI4718), AE4718*AI4718, AE4718),5)</f>
        <v>322.83999999999997</v>
      </c>
      <c r="AL4718" s="8"/>
      <c r="AM4718" s="13">
        <f>ROUND(AM4717+AK4718,5)</f>
        <v>46371.423690000003</v>
      </c>
    </row>
    <row r="4719" spans="1:39" x14ac:dyDescent="0.25">
      <c r="A4719" s="8"/>
      <c r="B4719" s="8"/>
      <c r="C4719" s="8"/>
      <c r="D4719" s="8"/>
      <c r="E4719" s="9">
        <v>2632</v>
      </c>
      <c r="F4719" s="8"/>
      <c r="G4719" s="8" t="s">
        <v>55</v>
      </c>
      <c r="H4719" s="8"/>
      <c r="I4719" s="10">
        <v>45385.574143518519</v>
      </c>
      <c r="J4719" s="8"/>
      <c r="K4719" s="8" t="s">
        <v>56</v>
      </c>
      <c r="L4719" s="8"/>
      <c r="M4719" s="11">
        <v>45385</v>
      </c>
      <c r="N4719" s="8"/>
      <c r="O4719" s="8"/>
      <c r="P4719" s="8"/>
      <c r="Q4719" s="8" t="s">
        <v>3171</v>
      </c>
      <c r="R4719" s="8"/>
      <c r="S4719" s="8" t="s">
        <v>3391</v>
      </c>
      <c r="T4719" s="8"/>
      <c r="U4719" s="8" t="s">
        <v>3171</v>
      </c>
      <c r="V4719" s="8"/>
      <c r="W4719" s="8"/>
      <c r="X4719" s="8"/>
      <c r="Y4719" s="8"/>
      <c r="Z4719" s="8"/>
      <c r="AA4719" s="8" t="s">
        <v>3616</v>
      </c>
      <c r="AB4719" s="8"/>
      <c r="AC4719" s="8" t="s">
        <v>3391</v>
      </c>
      <c r="AD4719" s="8"/>
      <c r="AE4719" s="12">
        <v>2</v>
      </c>
      <c r="AF4719" s="8"/>
      <c r="AG4719" s="8" t="s">
        <v>562</v>
      </c>
      <c r="AH4719" s="8"/>
      <c r="AI4719" s="12">
        <v>6.2750000000000004</v>
      </c>
      <c r="AJ4719" s="8"/>
      <c r="AK4719" s="13">
        <f>ROUND(IF(ISNUMBER(AI4719), AE4719*AI4719, AE4719),5)</f>
        <v>12.55</v>
      </c>
      <c r="AL4719" s="8"/>
      <c r="AM4719" s="13">
        <f>ROUND(AM4718+AK4719,5)</f>
        <v>46383.973689999999</v>
      </c>
    </row>
    <row r="4720" spans="1:39" x14ac:dyDescent="0.25">
      <c r="A4720" s="8"/>
      <c r="B4720" s="8"/>
      <c r="C4720" s="8"/>
      <c r="D4720" s="8"/>
      <c r="E4720" s="9">
        <v>2632</v>
      </c>
      <c r="F4720" s="8"/>
      <c r="G4720" s="8" t="s">
        <v>55</v>
      </c>
      <c r="H4720" s="8"/>
      <c r="I4720" s="10">
        <v>45385.574143518519</v>
      </c>
      <c r="J4720" s="8"/>
      <c r="K4720" s="8" t="s">
        <v>56</v>
      </c>
      <c r="L4720" s="8"/>
      <c r="M4720" s="11">
        <v>45385</v>
      </c>
      <c r="N4720" s="8"/>
      <c r="O4720" s="8"/>
      <c r="P4720" s="8"/>
      <c r="Q4720" s="8" t="s">
        <v>3171</v>
      </c>
      <c r="R4720" s="8"/>
      <c r="S4720" s="8" t="s">
        <v>3271</v>
      </c>
      <c r="T4720" s="8"/>
      <c r="U4720" s="8" t="s">
        <v>3171</v>
      </c>
      <c r="V4720" s="8"/>
      <c r="W4720" s="8"/>
      <c r="X4720" s="8"/>
      <c r="Y4720" s="8"/>
      <c r="Z4720" s="8"/>
      <c r="AA4720" s="8" t="s">
        <v>3502</v>
      </c>
      <c r="AB4720" s="8"/>
      <c r="AC4720" s="8" t="s">
        <v>3271</v>
      </c>
      <c r="AD4720" s="8"/>
      <c r="AE4720" s="12">
        <v>20</v>
      </c>
      <c r="AF4720" s="8"/>
      <c r="AG4720" s="8" t="s">
        <v>562</v>
      </c>
      <c r="AH4720" s="8"/>
      <c r="AI4720" s="13">
        <v>18.690000000000001</v>
      </c>
      <c r="AJ4720" s="8"/>
      <c r="AK4720" s="13">
        <f>ROUND(IF(ISNUMBER(AI4720), AE4720*AI4720, AE4720),5)</f>
        <v>373.8</v>
      </c>
      <c r="AL4720" s="8"/>
      <c r="AM4720" s="13">
        <f>ROUND(AM4719+AK4720,5)</f>
        <v>46757.773690000002</v>
      </c>
    </row>
    <row r="4721" spans="1:39" x14ac:dyDescent="0.25">
      <c r="A4721" s="8"/>
      <c r="B4721" s="8"/>
      <c r="C4721" s="8"/>
      <c r="D4721" s="8"/>
      <c r="E4721" s="9">
        <v>2632</v>
      </c>
      <c r="F4721" s="8"/>
      <c r="G4721" s="8" t="s">
        <v>55</v>
      </c>
      <c r="H4721" s="8"/>
      <c r="I4721" s="10">
        <v>45385.574143518519</v>
      </c>
      <c r="J4721" s="8"/>
      <c r="K4721" s="8" t="s">
        <v>56</v>
      </c>
      <c r="L4721" s="8"/>
      <c r="M4721" s="11">
        <v>45385</v>
      </c>
      <c r="N4721" s="8"/>
      <c r="O4721" s="8"/>
      <c r="P4721" s="8"/>
      <c r="Q4721" s="8" t="s">
        <v>3171</v>
      </c>
      <c r="R4721" s="8"/>
      <c r="S4721" s="8" t="s">
        <v>3698</v>
      </c>
      <c r="T4721" s="8"/>
      <c r="U4721" s="8" t="s">
        <v>3171</v>
      </c>
      <c r="V4721" s="8"/>
      <c r="W4721" s="8"/>
      <c r="X4721" s="8"/>
      <c r="Y4721" s="8"/>
      <c r="Z4721" s="8"/>
      <c r="AA4721" s="8" t="s">
        <v>3828</v>
      </c>
      <c r="AB4721" s="8"/>
      <c r="AC4721" s="8" t="s">
        <v>3698</v>
      </c>
      <c r="AD4721" s="8"/>
      <c r="AE4721" s="12">
        <v>500</v>
      </c>
      <c r="AF4721" s="8"/>
      <c r="AG4721" s="8" t="s">
        <v>562</v>
      </c>
      <c r="AH4721" s="8"/>
      <c r="AI4721" s="12">
        <v>0.22839999999999999</v>
      </c>
      <c r="AJ4721" s="8"/>
      <c r="AK4721" s="13">
        <f>ROUND(IF(ISNUMBER(AI4721), AE4721*AI4721, AE4721),5)</f>
        <v>114.2</v>
      </c>
      <c r="AL4721" s="8"/>
      <c r="AM4721" s="13">
        <f>ROUND(AM4720+AK4721,5)</f>
        <v>46871.973689999999</v>
      </c>
    </row>
    <row r="4722" spans="1:39" x14ac:dyDescent="0.25">
      <c r="A4722" s="8"/>
      <c r="B4722" s="8"/>
      <c r="C4722" s="8"/>
      <c r="D4722" s="8"/>
      <c r="E4722" s="9">
        <v>2632</v>
      </c>
      <c r="F4722" s="8"/>
      <c r="G4722" s="8" t="s">
        <v>55</v>
      </c>
      <c r="H4722" s="8"/>
      <c r="I4722" s="10">
        <v>45385.574143518519</v>
      </c>
      <c r="J4722" s="8"/>
      <c r="K4722" s="8" t="s">
        <v>56</v>
      </c>
      <c r="L4722" s="8"/>
      <c r="M4722" s="11">
        <v>45385</v>
      </c>
      <c r="N4722" s="8"/>
      <c r="O4722" s="8"/>
      <c r="P4722" s="8"/>
      <c r="Q4722" s="8" t="s">
        <v>3171</v>
      </c>
      <c r="R4722" s="8"/>
      <c r="S4722" s="8" t="s">
        <v>3699</v>
      </c>
      <c r="T4722" s="8"/>
      <c r="U4722" s="8" t="s">
        <v>3171</v>
      </c>
      <c r="V4722" s="8"/>
      <c r="W4722" s="8"/>
      <c r="X4722" s="8"/>
      <c r="Y4722" s="8"/>
      <c r="Z4722" s="8"/>
      <c r="AA4722" s="8" t="s">
        <v>3829</v>
      </c>
      <c r="AB4722" s="8"/>
      <c r="AC4722" s="8" t="s">
        <v>3699</v>
      </c>
      <c r="AD4722" s="8"/>
      <c r="AE4722" s="12">
        <v>3</v>
      </c>
      <c r="AF4722" s="8"/>
      <c r="AG4722" s="8" t="s">
        <v>562</v>
      </c>
      <c r="AH4722" s="8"/>
      <c r="AI4722" s="12">
        <v>8.7433300000000003</v>
      </c>
      <c r="AJ4722" s="8"/>
      <c r="AK4722" s="13">
        <f>ROUND(IF(ISNUMBER(AI4722), AE4722*AI4722, AE4722),5)</f>
        <v>26.229990000000001</v>
      </c>
      <c r="AL4722" s="8"/>
      <c r="AM4722" s="13">
        <f>ROUND(AM4721+AK4722,5)</f>
        <v>46898.203679999999</v>
      </c>
    </row>
    <row r="4723" spans="1:39" x14ac:dyDescent="0.25">
      <c r="A4723" s="8"/>
      <c r="B4723" s="8"/>
      <c r="C4723" s="8"/>
      <c r="D4723" s="8"/>
      <c r="E4723" s="9">
        <v>2691</v>
      </c>
      <c r="F4723" s="8"/>
      <c r="G4723" s="8" t="s">
        <v>55</v>
      </c>
      <c r="H4723" s="8"/>
      <c r="I4723" s="10">
        <v>45407.364745370367</v>
      </c>
      <c r="J4723" s="8"/>
      <c r="K4723" s="8" t="s">
        <v>56</v>
      </c>
      <c r="L4723" s="8"/>
      <c r="M4723" s="11">
        <v>45407</v>
      </c>
      <c r="N4723" s="8"/>
      <c r="O4723" s="8"/>
      <c r="P4723" s="8"/>
      <c r="Q4723" s="8" t="s">
        <v>3171</v>
      </c>
      <c r="R4723" s="8"/>
      <c r="S4723" s="8" t="s">
        <v>3700</v>
      </c>
      <c r="T4723" s="8"/>
      <c r="U4723" s="8" t="s">
        <v>3171</v>
      </c>
      <c r="V4723" s="8"/>
      <c r="W4723" s="8"/>
      <c r="X4723" s="8"/>
      <c r="Y4723" s="8"/>
      <c r="Z4723" s="8"/>
      <c r="AA4723" s="8" t="s">
        <v>3830</v>
      </c>
      <c r="AB4723" s="8"/>
      <c r="AC4723" s="8" t="s">
        <v>3700</v>
      </c>
      <c r="AD4723" s="8"/>
      <c r="AE4723" s="12">
        <v>4</v>
      </c>
      <c r="AF4723" s="8"/>
      <c r="AG4723" s="8" t="s">
        <v>562</v>
      </c>
      <c r="AH4723" s="8"/>
      <c r="AI4723" s="12">
        <v>15.895</v>
      </c>
      <c r="AJ4723" s="8"/>
      <c r="AK4723" s="13">
        <f>ROUND(IF(ISNUMBER(AI4723), AE4723*AI4723, AE4723),5)</f>
        <v>63.58</v>
      </c>
      <c r="AL4723" s="8"/>
      <c r="AM4723" s="13">
        <f>ROUND(AM4722+AK4723,5)</f>
        <v>46961.78368</v>
      </c>
    </row>
    <row r="4724" spans="1:39" x14ac:dyDescent="0.25">
      <c r="A4724" s="8"/>
      <c r="B4724" s="8"/>
      <c r="C4724" s="8"/>
      <c r="D4724" s="8"/>
      <c r="E4724" s="9">
        <v>2691</v>
      </c>
      <c r="F4724" s="8"/>
      <c r="G4724" s="8" t="s">
        <v>55</v>
      </c>
      <c r="H4724" s="8"/>
      <c r="I4724" s="10">
        <v>45407.364745370367</v>
      </c>
      <c r="J4724" s="8"/>
      <c r="K4724" s="8" t="s">
        <v>56</v>
      </c>
      <c r="L4724" s="8"/>
      <c r="M4724" s="11">
        <v>45407</v>
      </c>
      <c r="N4724" s="8"/>
      <c r="O4724" s="8"/>
      <c r="P4724" s="8"/>
      <c r="Q4724" s="8" t="s">
        <v>3171</v>
      </c>
      <c r="R4724" s="8"/>
      <c r="S4724" s="8" t="s">
        <v>3290</v>
      </c>
      <c r="T4724" s="8"/>
      <c r="U4724" s="8" t="s">
        <v>3171</v>
      </c>
      <c r="V4724" s="8"/>
      <c r="W4724" s="8"/>
      <c r="X4724" s="8"/>
      <c r="Y4724" s="8"/>
      <c r="Z4724" s="8"/>
      <c r="AA4724" s="8" t="s">
        <v>3521</v>
      </c>
      <c r="AB4724" s="8"/>
      <c r="AC4724" s="8" t="s">
        <v>3290</v>
      </c>
      <c r="AD4724" s="8"/>
      <c r="AE4724" s="12">
        <v>200</v>
      </c>
      <c r="AF4724" s="8"/>
      <c r="AG4724" s="8" t="s">
        <v>562</v>
      </c>
      <c r="AH4724" s="8"/>
      <c r="AI4724" s="12">
        <v>1.4119999999999999</v>
      </c>
      <c r="AJ4724" s="8"/>
      <c r="AK4724" s="13">
        <f>ROUND(IF(ISNUMBER(AI4724), AE4724*AI4724, AE4724),5)</f>
        <v>282.39999999999998</v>
      </c>
      <c r="AL4724" s="8"/>
      <c r="AM4724" s="13">
        <f>ROUND(AM4723+AK4724,5)</f>
        <v>47244.183680000002</v>
      </c>
    </row>
    <row r="4725" spans="1:39" x14ac:dyDescent="0.25">
      <c r="A4725" s="8"/>
      <c r="B4725" s="8"/>
      <c r="C4725" s="8"/>
      <c r="D4725" s="8"/>
      <c r="E4725" s="9">
        <v>2691</v>
      </c>
      <c r="F4725" s="8"/>
      <c r="G4725" s="8" t="s">
        <v>55</v>
      </c>
      <c r="H4725" s="8"/>
      <c r="I4725" s="10">
        <v>45407.364745370367</v>
      </c>
      <c r="J4725" s="8"/>
      <c r="K4725" s="8" t="s">
        <v>56</v>
      </c>
      <c r="L4725" s="8"/>
      <c r="M4725" s="11">
        <v>45407</v>
      </c>
      <c r="N4725" s="8"/>
      <c r="O4725" s="8"/>
      <c r="P4725" s="8"/>
      <c r="Q4725" s="8" t="s">
        <v>3171</v>
      </c>
      <c r="R4725" s="8"/>
      <c r="S4725" s="8" t="s">
        <v>3339</v>
      </c>
      <c r="T4725" s="8"/>
      <c r="U4725" s="8" t="s">
        <v>3171</v>
      </c>
      <c r="V4725" s="8"/>
      <c r="W4725" s="8"/>
      <c r="X4725" s="8"/>
      <c r="Y4725" s="8"/>
      <c r="Z4725" s="8"/>
      <c r="AA4725" s="8" t="s">
        <v>3565</v>
      </c>
      <c r="AB4725" s="8"/>
      <c r="AC4725" s="8" t="s">
        <v>3339</v>
      </c>
      <c r="AD4725" s="8"/>
      <c r="AE4725" s="12">
        <v>1</v>
      </c>
      <c r="AF4725" s="8"/>
      <c r="AG4725" s="8" t="s">
        <v>562</v>
      </c>
      <c r="AH4725" s="8"/>
      <c r="AI4725" s="13">
        <v>70</v>
      </c>
      <c r="AJ4725" s="8"/>
      <c r="AK4725" s="13">
        <f>ROUND(IF(ISNUMBER(AI4725), AE4725*AI4725, AE4725),5)</f>
        <v>70</v>
      </c>
      <c r="AL4725" s="8"/>
      <c r="AM4725" s="13">
        <f>ROUND(AM4724+AK4725,5)</f>
        <v>47314.183680000002</v>
      </c>
    </row>
    <row r="4726" spans="1:39" x14ac:dyDescent="0.25">
      <c r="A4726" s="8"/>
      <c r="B4726" s="8"/>
      <c r="C4726" s="8"/>
      <c r="D4726" s="8"/>
      <c r="E4726" s="9">
        <v>2691</v>
      </c>
      <c r="F4726" s="8"/>
      <c r="G4726" s="8" t="s">
        <v>55</v>
      </c>
      <c r="H4726" s="8"/>
      <c r="I4726" s="10">
        <v>45407.364745370367</v>
      </c>
      <c r="J4726" s="8"/>
      <c r="K4726" s="8" t="s">
        <v>56</v>
      </c>
      <c r="L4726" s="8"/>
      <c r="M4726" s="11">
        <v>45407</v>
      </c>
      <c r="N4726" s="8"/>
      <c r="O4726" s="8"/>
      <c r="P4726" s="8"/>
      <c r="Q4726" s="8" t="s">
        <v>3171</v>
      </c>
      <c r="R4726" s="8"/>
      <c r="S4726" s="8" t="s">
        <v>3316</v>
      </c>
      <c r="T4726" s="8"/>
      <c r="U4726" s="8" t="s">
        <v>3171</v>
      </c>
      <c r="V4726" s="8"/>
      <c r="W4726" s="8"/>
      <c r="X4726" s="8"/>
      <c r="Y4726" s="8"/>
      <c r="Z4726" s="8"/>
      <c r="AA4726" s="8" t="s">
        <v>3543</v>
      </c>
      <c r="AB4726" s="8"/>
      <c r="AC4726" s="8" t="s">
        <v>3316</v>
      </c>
      <c r="AD4726" s="8"/>
      <c r="AE4726" s="12">
        <v>1</v>
      </c>
      <c r="AF4726" s="8"/>
      <c r="AG4726" s="8" t="s">
        <v>562</v>
      </c>
      <c r="AH4726" s="8"/>
      <c r="AI4726" s="13">
        <v>93.55</v>
      </c>
      <c r="AJ4726" s="8"/>
      <c r="AK4726" s="13">
        <f>ROUND(IF(ISNUMBER(AI4726), AE4726*AI4726, AE4726),5)</f>
        <v>93.55</v>
      </c>
      <c r="AL4726" s="8"/>
      <c r="AM4726" s="13">
        <f>ROUND(AM4725+AK4726,5)</f>
        <v>47407.733679999998</v>
      </c>
    </row>
    <row r="4727" spans="1:39" x14ac:dyDescent="0.25">
      <c r="A4727" s="8"/>
      <c r="B4727" s="8"/>
      <c r="C4727" s="8"/>
      <c r="D4727" s="8"/>
      <c r="E4727" s="9">
        <v>2691</v>
      </c>
      <c r="F4727" s="8"/>
      <c r="G4727" s="8" t="s">
        <v>55</v>
      </c>
      <c r="H4727" s="8"/>
      <c r="I4727" s="10">
        <v>45407.364745370367</v>
      </c>
      <c r="J4727" s="8"/>
      <c r="K4727" s="8" t="s">
        <v>56</v>
      </c>
      <c r="L4727" s="8"/>
      <c r="M4727" s="11">
        <v>45407</v>
      </c>
      <c r="N4727" s="8"/>
      <c r="O4727" s="8"/>
      <c r="P4727" s="8"/>
      <c r="Q4727" s="8" t="s">
        <v>3171</v>
      </c>
      <c r="R4727" s="8"/>
      <c r="S4727" s="8" t="s">
        <v>3317</v>
      </c>
      <c r="T4727" s="8"/>
      <c r="U4727" s="8" t="s">
        <v>3171</v>
      </c>
      <c r="V4727" s="8"/>
      <c r="W4727" s="8"/>
      <c r="X4727" s="8"/>
      <c r="Y4727" s="8"/>
      <c r="Z4727" s="8"/>
      <c r="AA4727" s="8" t="s">
        <v>3544</v>
      </c>
      <c r="AB4727" s="8"/>
      <c r="AC4727" s="8" t="s">
        <v>3317</v>
      </c>
      <c r="AD4727" s="8"/>
      <c r="AE4727" s="12">
        <v>1</v>
      </c>
      <c r="AF4727" s="8"/>
      <c r="AG4727" s="8" t="s">
        <v>562</v>
      </c>
      <c r="AH4727" s="8"/>
      <c r="AI4727" s="13">
        <v>101.15</v>
      </c>
      <c r="AJ4727" s="8"/>
      <c r="AK4727" s="13">
        <f>ROUND(IF(ISNUMBER(AI4727), AE4727*AI4727, AE4727),5)</f>
        <v>101.15</v>
      </c>
      <c r="AL4727" s="8"/>
      <c r="AM4727" s="13">
        <f>ROUND(AM4726+AK4727,5)</f>
        <v>47508.883679999999</v>
      </c>
    </row>
    <row r="4728" spans="1:39" x14ac:dyDescent="0.25">
      <c r="A4728" s="8"/>
      <c r="B4728" s="8"/>
      <c r="C4728" s="8"/>
      <c r="D4728" s="8"/>
      <c r="E4728" s="9">
        <v>2702</v>
      </c>
      <c r="F4728" s="8"/>
      <c r="G4728" s="8" t="s">
        <v>55</v>
      </c>
      <c r="H4728" s="8"/>
      <c r="I4728" s="10">
        <v>45411.370127314818</v>
      </c>
      <c r="J4728" s="8"/>
      <c r="K4728" s="8" t="s">
        <v>56</v>
      </c>
      <c r="L4728" s="8"/>
      <c r="M4728" s="11">
        <v>45411</v>
      </c>
      <c r="N4728" s="8"/>
      <c r="O4728" s="8"/>
      <c r="P4728" s="8"/>
      <c r="Q4728" s="8" t="s">
        <v>3171</v>
      </c>
      <c r="R4728" s="8"/>
      <c r="S4728" s="8" t="s">
        <v>3701</v>
      </c>
      <c r="T4728" s="8"/>
      <c r="U4728" s="8" t="s">
        <v>3171</v>
      </c>
      <c r="V4728" s="8"/>
      <c r="W4728" s="8"/>
      <c r="X4728" s="8"/>
      <c r="Y4728" s="8"/>
      <c r="Z4728" s="8"/>
      <c r="AA4728" s="8" t="s">
        <v>3831</v>
      </c>
      <c r="AB4728" s="8"/>
      <c r="AC4728" s="8" t="s">
        <v>3701</v>
      </c>
      <c r="AD4728" s="8"/>
      <c r="AE4728" s="12">
        <v>10</v>
      </c>
      <c r="AF4728" s="8"/>
      <c r="AG4728" s="8" t="s">
        <v>562</v>
      </c>
      <c r="AH4728" s="8"/>
      <c r="AI4728" s="12">
        <v>1.742</v>
      </c>
      <c r="AJ4728" s="8"/>
      <c r="AK4728" s="13">
        <f>ROUND(IF(ISNUMBER(AI4728), AE4728*AI4728, AE4728),5)</f>
        <v>17.420000000000002</v>
      </c>
      <c r="AL4728" s="8"/>
      <c r="AM4728" s="13">
        <f>ROUND(AM4727+AK4728,5)</f>
        <v>47526.303679999997</v>
      </c>
    </row>
    <row r="4729" spans="1:39" x14ac:dyDescent="0.25">
      <c r="A4729" s="8"/>
      <c r="B4729" s="8"/>
      <c r="C4729" s="8"/>
      <c r="D4729" s="8"/>
      <c r="E4729" s="9">
        <v>2702</v>
      </c>
      <c r="F4729" s="8"/>
      <c r="G4729" s="8" t="s">
        <v>55</v>
      </c>
      <c r="H4729" s="8"/>
      <c r="I4729" s="10">
        <v>45411.370127314818</v>
      </c>
      <c r="J4729" s="8"/>
      <c r="K4729" s="8" t="s">
        <v>56</v>
      </c>
      <c r="L4729" s="8"/>
      <c r="M4729" s="11">
        <v>45411</v>
      </c>
      <c r="N4729" s="8"/>
      <c r="O4729" s="8"/>
      <c r="P4729" s="8"/>
      <c r="Q4729" s="8" t="s">
        <v>3171</v>
      </c>
      <c r="R4729" s="8"/>
      <c r="S4729" s="8" t="s">
        <v>3307</v>
      </c>
      <c r="T4729" s="8"/>
      <c r="U4729" s="8" t="s">
        <v>3171</v>
      </c>
      <c r="V4729" s="8"/>
      <c r="W4729" s="8"/>
      <c r="X4729" s="8"/>
      <c r="Y4729" s="8"/>
      <c r="Z4729" s="8"/>
      <c r="AA4729" s="8" t="s">
        <v>3535</v>
      </c>
      <c r="AB4729" s="8"/>
      <c r="AC4729" s="8" t="s">
        <v>3307</v>
      </c>
      <c r="AD4729" s="8"/>
      <c r="AE4729" s="12">
        <v>30</v>
      </c>
      <c r="AF4729" s="8"/>
      <c r="AG4729" s="8" t="s">
        <v>562</v>
      </c>
      <c r="AH4729" s="8"/>
      <c r="AI4729" s="12">
        <v>2.9470000000000001</v>
      </c>
      <c r="AJ4729" s="8"/>
      <c r="AK4729" s="13">
        <f>ROUND(IF(ISNUMBER(AI4729), AE4729*AI4729, AE4729),5)</f>
        <v>88.41</v>
      </c>
      <c r="AL4729" s="8"/>
      <c r="AM4729" s="13">
        <f>ROUND(AM4728+AK4729,5)</f>
        <v>47614.713680000001</v>
      </c>
    </row>
    <row r="4730" spans="1:39" x14ac:dyDescent="0.25">
      <c r="A4730" s="8"/>
      <c r="B4730" s="8"/>
      <c r="C4730" s="8"/>
      <c r="D4730" s="8"/>
      <c r="E4730" s="9">
        <v>2702</v>
      </c>
      <c r="F4730" s="8"/>
      <c r="G4730" s="8" t="s">
        <v>55</v>
      </c>
      <c r="H4730" s="8"/>
      <c r="I4730" s="10">
        <v>45411.370127314818</v>
      </c>
      <c r="J4730" s="8"/>
      <c r="K4730" s="8" t="s">
        <v>56</v>
      </c>
      <c r="L4730" s="8"/>
      <c r="M4730" s="11">
        <v>45411</v>
      </c>
      <c r="N4730" s="8"/>
      <c r="O4730" s="8"/>
      <c r="P4730" s="8"/>
      <c r="Q4730" s="8" t="s">
        <v>3171</v>
      </c>
      <c r="R4730" s="8"/>
      <c r="S4730" s="8" t="s">
        <v>3239</v>
      </c>
      <c r="T4730" s="8"/>
      <c r="U4730" s="8" t="s">
        <v>3171</v>
      </c>
      <c r="V4730" s="8"/>
      <c r="W4730" s="8"/>
      <c r="X4730" s="8"/>
      <c r="Y4730" s="8"/>
      <c r="Z4730" s="8"/>
      <c r="AA4730" s="8" t="s">
        <v>3470</v>
      </c>
      <c r="AB4730" s="8"/>
      <c r="AC4730" s="8" t="s">
        <v>3239</v>
      </c>
      <c r="AD4730" s="8"/>
      <c r="AE4730" s="12">
        <v>50</v>
      </c>
      <c r="AF4730" s="8"/>
      <c r="AG4730" s="8" t="s">
        <v>562</v>
      </c>
      <c r="AH4730" s="8"/>
      <c r="AI4730" s="12">
        <v>6.7607999999999997</v>
      </c>
      <c r="AJ4730" s="8"/>
      <c r="AK4730" s="13">
        <f>ROUND(IF(ISNUMBER(AI4730), AE4730*AI4730, AE4730),5)</f>
        <v>338.04</v>
      </c>
      <c r="AL4730" s="8"/>
      <c r="AM4730" s="13">
        <f>ROUND(AM4729+AK4730,5)</f>
        <v>47952.753680000002</v>
      </c>
    </row>
    <row r="4731" spans="1:39" x14ac:dyDescent="0.25">
      <c r="A4731" s="8"/>
      <c r="B4731" s="8"/>
      <c r="C4731" s="8"/>
      <c r="D4731" s="8"/>
      <c r="E4731" s="9">
        <v>2702</v>
      </c>
      <c r="F4731" s="8"/>
      <c r="G4731" s="8" t="s">
        <v>55</v>
      </c>
      <c r="H4731" s="8"/>
      <c r="I4731" s="10">
        <v>45411.370127314818</v>
      </c>
      <c r="J4731" s="8"/>
      <c r="K4731" s="8" t="s">
        <v>56</v>
      </c>
      <c r="L4731" s="8"/>
      <c r="M4731" s="11">
        <v>45411</v>
      </c>
      <c r="N4731" s="8"/>
      <c r="O4731" s="8"/>
      <c r="P4731" s="8"/>
      <c r="Q4731" s="8" t="s">
        <v>3171</v>
      </c>
      <c r="R4731" s="8"/>
      <c r="S4731" s="8" t="s">
        <v>3702</v>
      </c>
      <c r="T4731" s="8"/>
      <c r="U4731" s="8" t="s">
        <v>3171</v>
      </c>
      <c r="V4731" s="8"/>
      <c r="W4731" s="8"/>
      <c r="X4731" s="8"/>
      <c r="Y4731" s="8"/>
      <c r="Z4731" s="8"/>
      <c r="AA4731" s="8" t="s">
        <v>3832</v>
      </c>
      <c r="AB4731" s="8"/>
      <c r="AC4731" s="8" t="s">
        <v>3702</v>
      </c>
      <c r="AD4731" s="8"/>
      <c r="AE4731" s="12">
        <v>30</v>
      </c>
      <c r="AF4731" s="8"/>
      <c r="AG4731" s="8" t="s">
        <v>562</v>
      </c>
      <c r="AH4731" s="8"/>
      <c r="AI4731" s="12">
        <v>2.2669999999999999</v>
      </c>
      <c r="AJ4731" s="8"/>
      <c r="AK4731" s="13">
        <f>ROUND(IF(ISNUMBER(AI4731), AE4731*AI4731, AE4731),5)</f>
        <v>68.010000000000005</v>
      </c>
      <c r="AL4731" s="8"/>
      <c r="AM4731" s="13">
        <f>ROUND(AM4730+AK4731,5)</f>
        <v>48020.763679999996</v>
      </c>
    </row>
    <row r="4732" spans="1:39" x14ac:dyDescent="0.25">
      <c r="A4732" s="8"/>
      <c r="B4732" s="8"/>
      <c r="C4732" s="8"/>
      <c r="D4732" s="8"/>
      <c r="E4732" s="9">
        <v>2703</v>
      </c>
      <c r="F4732" s="8"/>
      <c r="G4732" s="8" t="s">
        <v>55</v>
      </c>
      <c r="H4732" s="8"/>
      <c r="I4732" s="10">
        <v>45411.371041666665</v>
      </c>
      <c r="J4732" s="8"/>
      <c r="K4732" s="8" t="s">
        <v>56</v>
      </c>
      <c r="L4732" s="8"/>
      <c r="M4732" s="11">
        <v>45411</v>
      </c>
      <c r="N4732" s="8"/>
      <c r="O4732" s="8"/>
      <c r="P4732" s="8"/>
      <c r="Q4732" s="8" t="s">
        <v>3171</v>
      </c>
      <c r="R4732" s="8"/>
      <c r="S4732" s="8" t="s">
        <v>3695</v>
      </c>
      <c r="T4732" s="8"/>
      <c r="U4732" s="8" t="s">
        <v>3171</v>
      </c>
      <c r="V4732" s="8"/>
      <c r="W4732" s="8"/>
      <c r="X4732" s="8"/>
      <c r="Y4732" s="8"/>
      <c r="Z4732" s="8"/>
      <c r="AA4732" s="8" t="s">
        <v>3825</v>
      </c>
      <c r="AB4732" s="8"/>
      <c r="AC4732" s="8" t="s">
        <v>3695</v>
      </c>
      <c r="AD4732" s="8"/>
      <c r="AE4732" s="12">
        <v>2</v>
      </c>
      <c r="AF4732" s="8"/>
      <c r="AG4732" s="8" t="s">
        <v>562</v>
      </c>
      <c r="AH4732" s="8"/>
      <c r="AI4732" s="12">
        <v>1.155</v>
      </c>
      <c r="AJ4732" s="8"/>
      <c r="AK4732" s="13">
        <f>ROUND(IF(ISNUMBER(AI4732), AE4732*AI4732, AE4732),5)</f>
        <v>2.31</v>
      </c>
      <c r="AL4732" s="8"/>
      <c r="AM4732" s="13">
        <f>ROUND(AM4731+AK4732,5)</f>
        <v>48023.073680000001</v>
      </c>
    </row>
    <row r="4733" spans="1:39" x14ac:dyDescent="0.25">
      <c r="A4733" s="8"/>
      <c r="B4733" s="8"/>
      <c r="C4733" s="8"/>
      <c r="D4733" s="8"/>
      <c r="E4733" s="9">
        <v>2703</v>
      </c>
      <c r="F4733" s="8"/>
      <c r="G4733" s="8" t="s">
        <v>55</v>
      </c>
      <c r="H4733" s="8"/>
      <c r="I4733" s="10">
        <v>45411.371041666665</v>
      </c>
      <c r="J4733" s="8"/>
      <c r="K4733" s="8" t="s">
        <v>56</v>
      </c>
      <c r="L4733" s="8"/>
      <c r="M4733" s="11">
        <v>45411</v>
      </c>
      <c r="N4733" s="8"/>
      <c r="O4733" s="8"/>
      <c r="P4733" s="8"/>
      <c r="Q4733" s="8" t="s">
        <v>3171</v>
      </c>
      <c r="R4733" s="8"/>
      <c r="S4733" s="8" t="s">
        <v>66</v>
      </c>
      <c r="T4733" s="8"/>
      <c r="U4733" s="8" t="s">
        <v>3171</v>
      </c>
      <c r="V4733" s="8"/>
      <c r="W4733" s="8"/>
      <c r="X4733" s="8"/>
      <c r="Y4733" s="8"/>
      <c r="Z4733" s="8"/>
      <c r="AA4733" s="8" t="s">
        <v>310</v>
      </c>
      <c r="AB4733" s="8"/>
      <c r="AC4733" s="8" t="s">
        <v>66</v>
      </c>
      <c r="AD4733" s="8"/>
      <c r="AE4733" s="12">
        <v>1</v>
      </c>
      <c r="AF4733" s="8"/>
      <c r="AG4733" s="8" t="s">
        <v>562</v>
      </c>
      <c r="AH4733" s="8"/>
      <c r="AI4733" s="13">
        <v>12.81</v>
      </c>
      <c r="AJ4733" s="8"/>
      <c r="AK4733" s="13">
        <f>ROUND(IF(ISNUMBER(AI4733), AE4733*AI4733, AE4733),5)</f>
        <v>12.81</v>
      </c>
      <c r="AL4733" s="8"/>
      <c r="AM4733" s="13">
        <f>ROUND(AM4732+AK4733,5)</f>
        <v>48035.883679999999</v>
      </c>
    </row>
    <row r="4734" spans="1:39" x14ac:dyDescent="0.25">
      <c r="A4734" s="8"/>
      <c r="B4734" s="8"/>
      <c r="C4734" s="8"/>
      <c r="D4734" s="8"/>
      <c r="E4734" s="9">
        <v>2781</v>
      </c>
      <c r="F4734" s="8"/>
      <c r="G4734" s="8" t="s">
        <v>55</v>
      </c>
      <c r="H4734" s="8"/>
      <c r="I4734" s="10">
        <v>45441.306886574072</v>
      </c>
      <c r="J4734" s="8"/>
      <c r="K4734" s="8" t="s">
        <v>56</v>
      </c>
      <c r="L4734" s="8"/>
      <c r="M4734" s="11">
        <v>45435</v>
      </c>
      <c r="N4734" s="8"/>
      <c r="O4734" s="8"/>
      <c r="P4734" s="8"/>
      <c r="Q4734" s="8" t="s">
        <v>3171</v>
      </c>
      <c r="R4734" s="8"/>
      <c r="S4734" s="8" t="s">
        <v>3703</v>
      </c>
      <c r="T4734" s="8"/>
      <c r="U4734" s="8" t="s">
        <v>3171</v>
      </c>
      <c r="V4734" s="8"/>
      <c r="W4734" s="8"/>
      <c r="X4734" s="8"/>
      <c r="Y4734" s="8"/>
      <c r="Z4734" s="8"/>
      <c r="AA4734" s="8" t="s">
        <v>3833</v>
      </c>
      <c r="AB4734" s="8"/>
      <c r="AC4734" s="8" t="s">
        <v>3703</v>
      </c>
      <c r="AD4734" s="8"/>
      <c r="AE4734" s="12">
        <v>100</v>
      </c>
      <c r="AF4734" s="8"/>
      <c r="AG4734" s="8" t="s">
        <v>562</v>
      </c>
      <c r="AH4734" s="8"/>
      <c r="AI4734" s="12">
        <v>0.88800000000000001</v>
      </c>
      <c r="AJ4734" s="8"/>
      <c r="AK4734" s="13">
        <f>ROUND(IF(ISNUMBER(AI4734), AE4734*AI4734, AE4734),5)</f>
        <v>88.8</v>
      </c>
      <c r="AL4734" s="8"/>
      <c r="AM4734" s="13">
        <f>ROUND(AM4733+AK4734,5)</f>
        <v>48124.683680000002</v>
      </c>
    </row>
    <row r="4735" spans="1:39" x14ac:dyDescent="0.25">
      <c r="A4735" s="8"/>
      <c r="B4735" s="8"/>
      <c r="C4735" s="8"/>
      <c r="D4735" s="8"/>
      <c r="E4735" s="9">
        <v>2781</v>
      </c>
      <c r="F4735" s="8"/>
      <c r="G4735" s="8" t="s">
        <v>55</v>
      </c>
      <c r="H4735" s="8"/>
      <c r="I4735" s="10">
        <v>45441.306886574072</v>
      </c>
      <c r="J4735" s="8"/>
      <c r="K4735" s="8" t="s">
        <v>56</v>
      </c>
      <c r="L4735" s="8"/>
      <c r="M4735" s="11">
        <v>45435</v>
      </c>
      <c r="N4735" s="8"/>
      <c r="O4735" s="8"/>
      <c r="P4735" s="8"/>
      <c r="Q4735" s="8" t="s">
        <v>3171</v>
      </c>
      <c r="R4735" s="8"/>
      <c r="S4735" s="8" t="s">
        <v>3704</v>
      </c>
      <c r="T4735" s="8"/>
      <c r="U4735" s="8" t="s">
        <v>3171</v>
      </c>
      <c r="V4735" s="8"/>
      <c r="W4735" s="8"/>
      <c r="X4735" s="8"/>
      <c r="Y4735" s="8"/>
      <c r="Z4735" s="8"/>
      <c r="AA4735" s="8" t="s">
        <v>3834</v>
      </c>
      <c r="AB4735" s="8"/>
      <c r="AC4735" s="8" t="s">
        <v>3704</v>
      </c>
      <c r="AD4735" s="8"/>
      <c r="AE4735" s="12">
        <v>100</v>
      </c>
      <c r="AF4735" s="8"/>
      <c r="AG4735" s="8" t="s">
        <v>562</v>
      </c>
      <c r="AH4735" s="8"/>
      <c r="AI4735" s="12">
        <v>1.0369999999999999</v>
      </c>
      <c r="AJ4735" s="8"/>
      <c r="AK4735" s="13">
        <f>ROUND(IF(ISNUMBER(AI4735), AE4735*AI4735, AE4735),5)</f>
        <v>103.7</v>
      </c>
      <c r="AL4735" s="8"/>
      <c r="AM4735" s="13">
        <f>ROUND(AM4734+AK4735,5)</f>
        <v>48228.383679999999</v>
      </c>
    </row>
    <row r="4736" spans="1:39" x14ac:dyDescent="0.25">
      <c r="A4736" s="8"/>
      <c r="B4736" s="8"/>
      <c r="C4736" s="8"/>
      <c r="D4736" s="8"/>
      <c r="E4736" s="9">
        <v>2781</v>
      </c>
      <c r="F4736" s="8"/>
      <c r="G4736" s="8" t="s">
        <v>55</v>
      </c>
      <c r="H4736" s="8"/>
      <c r="I4736" s="10">
        <v>45441.306886574072</v>
      </c>
      <c r="J4736" s="8"/>
      <c r="K4736" s="8" t="s">
        <v>56</v>
      </c>
      <c r="L4736" s="8"/>
      <c r="M4736" s="11">
        <v>45435</v>
      </c>
      <c r="N4736" s="8"/>
      <c r="O4736" s="8"/>
      <c r="P4736" s="8"/>
      <c r="Q4736" s="8" t="s">
        <v>3171</v>
      </c>
      <c r="R4736" s="8"/>
      <c r="S4736" s="8" t="s">
        <v>3303</v>
      </c>
      <c r="T4736" s="8"/>
      <c r="U4736" s="8" t="s">
        <v>3171</v>
      </c>
      <c r="V4736" s="8"/>
      <c r="W4736" s="8"/>
      <c r="X4736" s="8"/>
      <c r="Y4736" s="8"/>
      <c r="Z4736" s="8"/>
      <c r="AA4736" s="8" t="s">
        <v>3531</v>
      </c>
      <c r="AB4736" s="8"/>
      <c r="AC4736" s="8" t="s">
        <v>3303</v>
      </c>
      <c r="AD4736" s="8"/>
      <c r="AE4736" s="12">
        <v>2000</v>
      </c>
      <c r="AF4736" s="8"/>
      <c r="AG4736" s="8" t="s">
        <v>562</v>
      </c>
      <c r="AH4736" s="8"/>
      <c r="AI4736" s="12">
        <v>2.41E-2</v>
      </c>
      <c r="AJ4736" s="8"/>
      <c r="AK4736" s="13">
        <f>ROUND(IF(ISNUMBER(AI4736), AE4736*AI4736, AE4736),5)</f>
        <v>48.2</v>
      </c>
      <c r="AL4736" s="8"/>
      <c r="AM4736" s="13">
        <f>ROUND(AM4735+AK4736,5)</f>
        <v>48276.583680000003</v>
      </c>
    </row>
    <row r="4737" spans="1:39" x14ac:dyDescent="0.25">
      <c r="A4737" s="8"/>
      <c r="B4737" s="8"/>
      <c r="C4737" s="8"/>
      <c r="D4737" s="8"/>
      <c r="E4737" s="9">
        <v>2781</v>
      </c>
      <c r="F4737" s="8"/>
      <c r="G4737" s="8" t="s">
        <v>55</v>
      </c>
      <c r="H4737" s="8"/>
      <c r="I4737" s="10">
        <v>45441.306886574072</v>
      </c>
      <c r="J4737" s="8"/>
      <c r="K4737" s="8" t="s">
        <v>56</v>
      </c>
      <c r="L4737" s="8"/>
      <c r="M4737" s="11">
        <v>45435</v>
      </c>
      <c r="N4737" s="8"/>
      <c r="O4737" s="8"/>
      <c r="P4737" s="8"/>
      <c r="Q4737" s="8" t="s">
        <v>3171</v>
      </c>
      <c r="R4737" s="8"/>
      <c r="S4737" s="8" t="s">
        <v>3675</v>
      </c>
      <c r="T4737" s="8"/>
      <c r="U4737" s="8" t="s">
        <v>3171</v>
      </c>
      <c r="V4737" s="8"/>
      <c r="W4737" s="8"/>
      <c r="X4737" s="8"/>
      <c r="Y4737" s="8"/>
      <c r="Z4737" s="8"/>
      <c r="AA4737" s="8" t="s">
        <v>3805</v>
      </c>
      <c r="AB4737" s="8"/>
      <c r="AC4737" s="8" t="s">
        <v>3675</v>
      </c>
      <c r="AD4737" s="8"/>
      <c r="AE4737" s="12">
        <v>4000</v>
      </c>
      <c r="AF4737" s="8"/>
      <c r="AG4737" s="8" t="s">
        <v>562</v>
      </c>
      <c r="AH4737" s="8"/>
      <c r="AI4737" s="12">
        <v>1.6299999999999999E-2</v>
      </c>
      <c r="AJ4737" s="8"/>
      <c r="AK4737" s="13">
        <f>ROUND(IF(ISNUMBER(AI4737), AE4737*AI4737, AE4737),5)</f>
        <v>65.2</v>
      </c>
      <c r="AL4737" s="8"/>
      <c r="AM4737" s="13">
        <f>ROUND(AM4736+AK4737,5)</f>
        <v>48341.78368</v>
      </c>
    </row>
    <row r="4738" spans="1:39" x14ac:dyDescent="0.25">
      <c r="A4738" s="8"/>
      <c r="B4738" s="8"/>
      <c r="C4738" s="8"/>
      <c r="D4738" s="8"/>
      <c r="E4738" s="9">
        <v>2781</v>
      </c>
      <c r="F4738" s="8"/>
      <c r="G4738" s="8" t="s">
        <v>55</v>
      </c>
      <c r="H4738" s="8"/>
      <c r="I4738" s="10">
        <v>45441.306886574072</v>
      </c>
      <c r="J4738" s="8"/>
      <c r="K4738" s="8" t="s">
        <v>56</v>
      </c>
      <c r="L4738" s="8"/>
      <c r="M4738" s="11">
        <v>45435</v>
      </c>
      <c r="N4738" s="8"/>
      <c r="O4738" s="8"/>
      <c r="P4738" s="8"/>
      <c r="Q4738" s="8" t="s">
        <v>3171</v>
      </c>
      <c r="R4738" s="8"/>
      <c r="S4738" s="8" t="s">
        <v>3321</v>
      </c>
      <c r="T4738" s="8"/>
      <c r="U4738" s="8" t="s">
        <v>3171</v>
      </c>
      <c r="V4738" s="8"/>
      <c r="W4738" s="8"/>
      <c r="X4738" s="8"/>
      <c r="Y4738" s="8"/>
      <c r="Z4738" s="8"/>
      <c r="AA4738" s="8" t="s">
        <v>3545</v>
      </c>
      <c r="AB4738" s="8"/>
      <c r="AC4738" s="8" t="s">
        <v>3321</v>
      </c>
      <c r="AD4738" s="8"/>
      <c r="AE4738" s="12">
        <v>7</v>
      </c>
      <c r="AF4738" s="8"/>
      <c r="AG4738" s="8" t="s">
        <v>562</v>
      </c>
      <c r="AH4738" s="8"/>
      <c r="AI4738" s="13">
        <v>28.67</v>
      </c>
      <c r="AJ4738" s="8"/>
      <c r="AK4738" s="13">
        <f>ROUND(IF(ISNUMBER(AI4738), AE4738*AI4738, AE4738),5)</f>
        <v>200.69</v>
      </c>
      <c r="AL4738" s="8"/>
      <c r="AM4738" s="13">
        <f>ROUND(AM4737+AK4738,5)</f>
        <v>48542.473680000003</v>
      </c>
    </row>
    <row r="4739" spans="1:39" x14ac:dyDescent="0.25">
      <c r="A4739" s="8"/>
      <c r="B4739" s="8"/>
      <c r="C4739" s="8"/>
      <c r="D4739" s="8"/>
      <c r="E4739" s="9">
        <v>2794</v>
      </c>
      <c r="F4739" s="8"/>
      <c r="G4739" s="8" t="s">
        <v>55</v>
      </c>
      <c r="H4739" s="8"/>
      <c r="I4739" s="10">
        <v>45443.483229166668</v>
      </c>
      <c r="J4739" s="8"/>
      <c r="K4739" s="8" t="s">
        <v>56</v>
      </c>
      <c r="L4739" s="8"/>
      <c r="M4739" s="11">
        <v>45443</v>
      </c>
      <c r="N4739" s="8"/>
      <c r="O4739" s="8"/>
      <c r="P4739" s="8"/>
      <c r="Q4739" s="8" t="s">
        <v>3171</v>
      </c>
      <c r="R4739" s="8"/>
      <c r="S4739" s="8" t="s">
        <v>3705</v>
      </c>
      <c r="T4739" s="8"/>
      <c r="U4739" s="8" t="s">
        <v>3171</v>
      </c>
      <c r="V4739" s="8"/>
      <c r="W4739" s="8"/>
      <c r="X4739" s="8"/>
      <c r="Y4739" s="8"/>
      <c r="Z4739" s="8"/>
      <c r="AA4739" s="8" t="s">
        <v>3835</v>
      </c>
      <c r="AB4739" s="8"/>
      <c r="AC4739" s="8" t="s">
        <v>3705</v>
      </c>
      <c r="AD4739" s="8"/>
      <c r="AE4739" s="12">
        <v>0</v>
      </c>
      <c r="AF4739" s="8"/>
      <c r="AG4739" s="8" t="s">
        <v>562</v>
      </c>
      <c r="AH4739" s="8"/>
      <c r="AI4739" s="12">
        <v>5.3400000000000003E-2</v>
      </c>
      <c r="AJ4739" s="8"/>
      <c r="AK4739" s="13">
        <f>ROUND(IF(ISNUMBER(AI4739), AE4739*AI4739, AE4739),5)</f>
        <v>0</v>
      </c>
      <c r="AL4739" s="8"/>
      <c r="AM4739" s="13">
        <f>ROUND(AM4738+AK4739,5)</f>
        <v>48542.473680000003</v>
      </c>
    </row>
    <row r="4740" spans="1:39" x14ac:dyDescent="0.25">
      <c r="A4740" s="8"/>
      <c r="B4740" s="8"/>
      <c r="C4740" s="8"/>
      <c r="D4740" s="8"/>
      <c r="E4740" s="9">
        <v>2794</v>
      </c>
      <c r="F4740" s="8"/>
      <c r="G4740" s="8" t="s">
        <v>55</v>
      </c>
      <c r="H4740" s="8"/>
      <c r="I4740" s="10">
        <v>45443.483229166668</v>
      </c>
      <c r="J4740" s="8"/>
      <c r="K4740" s="8" t="s">
        <v>56</v>
      </c>
      <c r="L4740" s="8"/>
      <c r="M4740" s="11">
        <v>45443</v>
      </c>
      <c r="N4740" s="8"/>
      <c r="O4740" s="8"/>
      <c r="P4740" s="8"/>
      <c r="Q4740" s="8" t="s">
        <v>3171</v>
      </c>
      <c r="R4740" s="8"/>
      <c r="S4740" s="8" t="s">
        <v>3355</v>
      </c>
      <c r="T4740" s="8"/>
      <c r="U4740" s="8" t="s">
        <v>3171</v>
      </c>
      <c r="V4740" s="8"/>
      <c r="W4740" s="8"/>
      <c r="X4740" s="8"/>
      <c r="Y4740" s="8"/>
      <c r="Z4740" s="8"/>
      <c r="AA4740" s="8" t="s">
        <v>3581</v>
      </c>
      <c r="AB4740" s="8"/>
      <c r="AC4740" s="8" t="s">
        <v>3355</v>
      </c>
      <c r="AD4740" s="8"/>
      <c r="AE4740" s="12">
        <v>0</v>
      </c>
      <c r="AF4740" s="8"/>
      <c r="AG4740" s="8" t="s">
        <v>562</v>
      </c>
      <c r="AH4740" s="8"/>
      <c r="AI4740" s="12">
        <v>5.67E-2</v>
      </c>
      <c r="AJ4740" s="8"/>
      <c r="AK4740" s="13">
        <f>ROUND(IF(ISNUMBER(AI4740), AE4740*AI4740, AE4740),5)</f>
        <v>0</v>
      </c>
      <c r="AL4740" s="8"/>
      <c r="AM4740" s="13">
        <f>ROUND(AM4739+AK4740,5)</f>
        <v>48542.473680000003</v>
      </c>
    </row>
    <row r="4741" spans="1:39" x14ac:dyDescent="0.25">
      <c r="A4741" s="8"/>
      <c r="B4741" s="8"/>
      <c r="C4741" s="8"/>
      <c r="D4741" s="8"/>
      <c r="E4741" s="9">
        <v>2794</v>
      </c>
      <c r="F4741" s="8"/>
      <c r="G4741" s="8" t="s">
        <v>55</v>
      </c>
      <c r="H4741" s="8"/>
      <c r="I4741" s="10">
        <v>45443.483229166668</v>
      </c>
      <c r="J4741" s="8"/>
      <c r="K4741" s="8" t="s">
        <v>56</v>
      </c>
      <c r="L4741" s="8"/>
      <c r="M4741" s="11">
        <v>45443</v>
      </c>
      <c r="N4741" s="8"/>
      <c r="O4741" s="8"/>
      <c r="P4741" s="8"/>
      <c r="Q4741" s="8" t="s">
        <v>3171</v>
      </c>
      <c r="R4741" s="8"/>
      <c r="S4741" s="8" t="s">
        <v>3706</v>
      </c>
      <c r="T4741" s="8"/>
      <c r="U4741" s="8" t="s">
        <v>3171</v>
      </c>
      <c r="V4741" s="8"/>
      <c r="W4741" s="8"/>
      <c r="X4741" s="8"/>
      <c r="Y4741" s="8"/>
      <c r="Z4741" s="8"/>
      <c r="AA4741" s="8" t="s">
        <v>3836</v>
      </c>
      <c r="AB4741" s="8"/>
      <c r="AC4741" s="8" t="s">
        <v>3706</v>
      </c>
      <c r="AD4741" s="8"/>
      <c r="AE4741" s="12">
        <v>0</v>
      </c>
      <c r="AF4741" s="8"/>
      <c r="AG4741" s="8" t="s">
        <v>562</v>
      </c>
      <c r="AH4741" s="8"/>
      <c r="AI4741" s="12">
        <v>5.3600000000000002E-2</v>
      </c>
      <c r="AJ4741" s="8"/>
      <c r="AK4741" s="13">
        <f>ROUND(IF(ISNUMBER(AI4741), AE4741*AI4741, AE4741),5)</f>
        <v>0</v>
      </c>
      <c r="AL4741" s="8"/>
      <c r="AM4741" s="13">
        <f>ROUND(AM4740+AK4741,5)</f>
        <v>48542.473680000003</v>
      </c>
    </row>
    <row r="4742" spans="1:39" x14ac:dyDescent="0.25">
      <c r="A4742" s="8"/>
      <c r="B4742" s="8"/>
      <c r="C4742" s="8"/>
      <c r="D4742" s="8"/>
      <c r="E4742" s="9">
        <v>2794</v>
      </c>
      <c r="F4742" s="8"/>
      <c r="G4742" s="8" t="s">
        <v>55</v>
      </c>
      <c r="H4742" s="8"/>
      <c r="I4742" s="10">
        <v>45443.483229166668</v>
      </c>
      <c r="J4742" s="8"/>
      <c r="K4742" s="8" t="s">
        <v>56</v>
      </c>
      <c r="L4742" s="8"/>
      <c r="M4742" s="11">
        <v>45443</v>
      </c>
      <c r="N4742" s="8"/>
      <c r="O4742" s="8"/>
      <c r="P4742" s="8"/>
      <c r="Q4742" s="8" t="s">
        <v>3171</v>
      </c>
      <c r="R4742" s="8"/>
      <c r="S4742" s="8" t="s">
        <v>3237</v>
      </c>
      <c r="T4742" s="8"/>
      <c r="U4742" s="8" t="s">
        <v>3171</v>
      </c>
      <c r="V4742" s="8"/>
      <c r="W4742" s="8"/>
      <c r="X4742" s="8"/>
      <c r="Y4742" s="8"/>
      <c r="Z4742" s="8"/>
      <c r="AA4742" s="8" t="s">
        <v>3468</v>
      </c>
      <c r="AB4742" s="8"/>
      <c r="AC4742" s="8" t="s">
        <v>3237</v>
      </c>
      <c r="AD4742" s="8"/>
      <c r="AE4742" s="12">
        <v>1</v>
      </c>
      <c r="AF4742" s="8"/>
      <c r="AG4742" s="8" t="s">
        <v>562</v>
      </c>
      <c r="AH4742" s="8"/>
      <c r="AI4742" s="12">
        <v>8.2000000000000007E-3</v>
      </c>
      <c r="AJ4742" s="8"/>
      <c r="AK4742" s="13">
        <f>ROUND(IF(ISNUMBER(AI4742), AE4742*AI4742, AE4742),5)</f>
        <v>8.2000000000000007E-3</v>
      </c>
      <c r="AL4742" s="8"/>
      <c r="AM4742" s="13">
        <f>ROUND(AM4741+AK4742,5)</f>
        <v>48542.481879999999</v>
      </c>
    </row>
    <row r="4743" spans="1:39" x14ac:dyDescent="0.25">
      <c r="A4743" s="8"/>
      <c r="B4743" s="8"/>
      <c r="C4743" s="8"/>
      <c r="D4743" s="8"/>
      <c r="E4743" s="9">
        <v>2794</v>
      </c>
      <c r="F4743" s="8"/>
      <c r="G4743" s="8" t="s">
        <v>55</v>
      </c>
      <c r="H4743" s="8"/>
      <c r="I4743" s="10">
        <v>45443.483229166668</v>
      </c>
      <c r="J4743" s="8"/>
      <c r="K4743" s="8" t="s">
        <v>56</v>
      </c>
      <c r="L4743" s="8"/>
      <c r="M4743" s="11">
        <v>45443</v>
      </c>
      <c r="N4743" s="8"/>
      <c r="O4743" s="8"/>
      <c r="P4743" s="8"/>
      <c r="Q4743" s="8" t="s">
        <v>3171</v>
      </c>
      <c r="R4743" s="8"/>
      <c r="S4743" s="8" t="s">
        <v>3314</v>
      </c>
      <c r="T4743" s="8"/>
      <c r="U4743" s="8" t="s">
        <v>3171</v>
      </c>
      <c r="V4743" s="8"/>
      <c r="W4743" s="8"/>
      <c r="X4743" s="8"/>
      <c r="Y4743" s="8"/>
      <c r="Z4743" s="8"/>
      <c r="AA4743" s="8" t="s">
        <v>3541</v>
      </c>
      <c r="AB4743" s="8"/>
      <c r="AC4743" s="8" t="s">
        <v>3314</v>
      </c>
      <c r="AD4743" s="8"/>
      <c r="AE4743" s="12">
        <v>0</v>
      </c>
      <c r="AF4743" s="8"/>
      <c r="AG4743" s="8" t="s">
        <v>562</v>
      </c>
      <c r="AH4743" s="8"/>
      <c r="AI4743" s="13">
        <v>215</v>
      </c>
      <c r="AJ4743" s="8"/>
      <c r="AK4743" s="13">
        <f>ROUND(IF(ISNUMBER(AI4743), AE4743*AI4743, AE4743),5)</f>
        <v>0</v>
      </c>
      <c r="AL4743" s="8"/>
      <c r="AM4743" s="13">
        <f>ROUND(AM4742+AK4743,5)</f>
        <v>48542.481879999999</v>
      </c>
    </row>
    <row r="4744" spans="1:39" x14ac:dyDescent="0.25">
      <c r="A4744" s="8"/>
      <c r="B4744" s="8"/>
      <c r="C4744" s="8"/>
      <c r="D4744" s="8"/>
      <c r="E4744" s="9">
        <v>2794</v>
      </c>
      <c r="F4744" s="8"/>
      <c r="G4744" s="8" t="s">
        <v>55</v>
      </c>
      <c r="H4744" s="8"/>
      <c r="I4744" s="10">
        <v>45443.483229166668</v>
      </c>
      <c r="J4744" s="8"/>
      <c r="K4744" s="8" t="s">
        <v>56</v>
      </c>
      <c r="L4744" s="8"/>
      <c r="M4744" s="11">
        <v>45443</v>
      </c>
      <c r="N4744" s="8"/>
      <c r="O4744" s="8"/>
      <c r="P4744" s="8"/>
      <c r="Q4744" s="8" t="s">
        <v>3171</v>
      </c>
      <c r="R4744" s="8"/>
      <c r="S4744" s="8" t="s">
        <v>3707</v>
      </c>
      <c r="T4744" s="8"/>
      <c r="U4744" s="8" t="s">
        <v>3171</v>
      </c>
      <c r="V4744" s="8"/>
      <c r="W4744" s="8"/>
      <c r="X4744" s="8"/>
      <c r="Y4744" s="8"/>
      <c r="Z4744" s="8"/>
      <c r="AA4744" s="8" t="s">
        <v>3837</v>
      </c>
      <c r="AB4744" s="8"/>
      <c r="AC4744" s="8" t="s">
        <v>3707</v>
      </c>
      <c r="AD4744" s="8"/>
      <c r="AE4744" s="12">
        <v>8</v>
      </c>
      <c r="AF4744" s="8"/>
      <c r="AG4744" s="8" t="s">
        <v>562</v>
      </c>
      <c r="AH4744" s="8"/>
      <c r="AI4744" s="12">
        <v>6.3312499999999998</v>
      </c>
      <c r="AJ4744" s="8"/>
      <c r="AK4744" s="13">
        <f>ROUND(IF(ISNUMBER(AI4744), AE4744*AI4744, AE4744),5)</f>
        <v>50.65</v>
      </c>
      <c r="AL4744" s="8"/>
      <c r="AM4744" s="13">
        <f>ROUND(AM4743+AK4744,5)</f>
        <v>48593.131880000001</v>
      </c>
    </row>
    <row r="4745" spans="1:39" x14ac:dyDescent="0.25">
      <c r="A4745" s="8"/>
      <c r="B4745" s="8"/>
      <c r="C4745" s="8"/>
      <c r="D4745" s="8"/>
      <c r="E4745" s="9">
        <v>2794</v>
      </c>
      <c r="F4745" s="8"/>
      <c r="G4745" s="8" t="s">
        <v>55</v>
      </c>
      <c r="H4745" s="8"/>
      <c r="I4745" s="10">
        <v>45443.483229166668</v>
      </c>
      <c r="J4745" s="8"/>
      <c r="K4745" s="8" t="s">
        <v>56</v>
      </c>
      <c r="L4745" s="8"/>
      <c r="M4745" s="11">
        <v>45443</v>
      </c>
      <c r="N4745" s="8"/>
      <c r="O4745" s="8"/>
      <c r="P4745" s="8"/>
      <c r="Q4745" s="8" t="s">
        <v>3171</v>
      </c>
      <c r="R4745" s="8"/>
      <c r="S4745" s="8" t="s">
        <v>3708</v>
      </c>
      <c r="T4745" s="8"/>
      <c r="U4745" s="8" t="s">
        <v>3171</v>
      </c>
      <c r="V4745" s="8"/>
      <c r="W4745" s="8"/>
      <c r="X4745" s="8"/>
      <c r="Y4745" s="8"/>
      <c r="Z4745" s="8"/>
      <c r="AA4745" s="8" t="s">
        <v>3838</v>
      </c>
      <c r="AB4745" s="8"/>
      <c r="AC4745" s="8" t="s">
        <v>3708</v>
      </c>
      <c r="AD4745" s="8"/>
      <c r="AE4745" s="12">
        <v>8</v>
      </c>
      <c r="AF4745" s="8"/>
      <c r="AG4745" s="8" t="s">
        <v>562</v>
      </c>
      <c r="AH4745" s="8"/>
      <c r="AI4745" s="12">
        <v>0.74875000000000003</v>
      </c>
      <c r="AJ4745" s="8"/>
      <c r="AK4745" s="13">
        <f>ROUND(IF(ISNUMBER(AI4745), AE4745*AI4745, AE4745),5)</f>
        <v>5.99</v>
      </c>
      <c r="AL4745" s="8"/>
      <c r="AM4745" s="13">
        <f>ROUND(AM4744+AK4745,5)</f>
        <v>48599.121879999999</v>
      </c>
    </row>
    <row r="4746" spans="1:39" x14ac:dyDescent="0.25">
      <c r="A4746" s="8"/>
      <c r="B4746" s="8"/>
      <c r="C4746" s="8"/>
      <c r="D4746" s="8"/>
      <c r="E4746" s="9">
        <v>2794</v>
      </c>
      <c r="F4746" s="8"/>
      <c r="G4746" s="8" t="s">
        <v>55</v>
      </c>
      <c r="H4746" s="8"/>
      <c r="I4746" s="10">
        <v>45443.483229166668</v>
      </c>
      <c r="J4746" s="8"/>
      <c r="K4746" s="8" t="s">
        <v>56</v>
      </c>
      <c r="L4746" s="8"/>
      <c r="M4746" s="11">
        <v>45443</v>
      </c>
      <c r="N4746" s="8"/>
      <c r="O4746" s="8"/>
      <c r="P4746" s="8"/>
      <c r="Q4746" s="8" t="s">
        <v>3171</v>
      </c>
      <c r="R4746" s="8"/>
      <c r="S4746" s="8" t="s">
        <v>3709</v>
      </c>
      <c r="T4746" s="8"/>
      <c r="U4746" s="8" t="s">
        <v>3171</v>
      </c>
      <c r="V4746" s="8"/>
      <c r="W4746" s="8"/>
      <c r="X4746" s="8"/>
      <c r="Y4746" s="8"/>
      <c r="Z4746" s="8"/>
      <c r="AA4746" s="8" t="s">
        <v>3839</v>
      </c>
      <c r="AB4746" s="8"/>
      <c r="AC4746" s="8" t="s">
        <v>3709</v>
      </c>
      <c r="AD4746" s="8"/>
      <c r="AE4746" s="12">
        <v>0</v>
      </c>
      <c r="AF4746" s="8"/>
      <c r="AG4746" s="8" t="s">
        <v>562</v>
      </c>
      <c r="AH4746" s="8"/>
      <c r="AI4746" s="12">
        <v>0.14050000000000001</v>
      </c>
      <c r="AJ4746" s="8"/>
      <c r="AK4746" s="13">
        <f>ROUND(IF(ISNUMBER(AI4746), AE4746*AI4746, AE4746),5)</f>
        <v>0</v>
      </c>
      <c r="AL4746" s="8"/>
      <c r="AM4746" s="13">
        <f>ROUND(AM4745+AK4746,5)</f>
        <v>48599.121879999999</v>
      </c>
    </row>
    <row r="4747" spans="1:39" x14ac:dyDescent="0.25">
      <c r="A4747" s="8"/>
      <c r="B4747" s="8"/>
      <c r="C4747" s="8"/>
      <c r="D4747" s="8"/>
      <c r="E4747" s="9">
        <v>2794</v>
      </c>
      <c r="F4747" s="8"/>
      <c r="G4747" s="8" t="s">
        <v>55</v>
      </c>
      <c r="H4747" s="8"/>
      <c r="I4747" s="10">
        <v>45443.483229166668</v>
      </c>
      <c r="J4747" s="8"/>
      <c r="K4747" s="8" t="s">
        <v>56</v>
      </c>
      <c r="L4747" s="8"/>
      <c r="M4747" s="11">
        <v>45443</v>
      </c>
      <c r="N4747" s="8"/>
      <c r="O4747" s="8"/>
      <c r="P4747" s="8"/>
      <c r="Q4747" s="8" t="s">
        <v>3171</v>
      </c>
      <c r="R4747" s="8"/>
      <c r="S4747" s="8" t="s">
        <v>3710</v>
      </c>
      <c r="T4747" s="8"/>
      <c r="U4747" s="8" t="s">
        <v>3171</v>
      </c>
      <c r="V4747" s="8"/>
      <c r="W4747" s="8"/>
      <c r="X4747" s="8"/>
      <c r="Y4747" s="8"/>
      <c r="Z4747" s="8"/>
      <c r="AA4747" s="8" t="s">
        <v>3840</v>
      </c>
      <c r="AB4747" s="8"/>
      <c r="AC4747" s="8" t="s">
        <v>3710</v>
      </c>
      <c r="AD4747" s="8"/>
      <c r="AE4747" s="12">
        <v>0</v>
      </c>
      <c r="AF4747" s="8"/>
      <c r="AG4747" s="8" t="s">
        <v>562</v>
      </c>
      <c r="AH4747" s="8"/>
      <c r="AI4747" s="12">
        <v>0.1638</v>
      </c>
      <c r="AJ4747" s="8"/>
      <c r="AK4747" s="13">
        <f>ROUND(IF(ISNUMBER(AI4747), AE4747*AI4747, AE4747),5)</f>
        <v>0</v>
      </c>
      <c r="AL4747" s="8"/>
      <c r="AM4747" s="13">
        <f>ROUND(AM4746+AK4747,5)</f>
        <v>48599.121879999999</v>
      </c>
    </row>
    <row r="4748" spans="1:39" x14ac:dyDescent="0.25">
      <c r="A4748" s="8"/>
      <c r="B4748" s="8"/>
      <c r="C4748" s="8"/>
      <c r="D4748" s="8"/>
      <c r="E4748" s="9">
        <v>2794</v>
      </c>
      <c r="F4748" s="8"/>
      <c r="G4748" s="8" t="s">
        <v>55</v>
      </c>
      <c r="H4748" s="8"/>
      <c r="I4748" s="10">
        <v>45443.483229166668</v>
      </c>
      <c r="J4748" s="8"/>
      <c r="K4748" s="8" t="s">
        <v>56</v>
      </c>
      <c r="L4748" s="8"/>
      <c r="M4748" s="11">
        <v>45443</v>
      </c>
      <c r="N4748" s="8"/>
      <c r="O4748" s="8"/>
      <c r="P4748" s="8"/>
      <c r="Q4748" s="8" t="s">
        <v>3171</v>
      </c>
      <c r="R4748" s="8"/>
      <c r="S4748" s="8" t="s">
        <v>3711</v>
      </c>
      <c r="T4748" s="8"/>
      <c r="U4748" s="8" t="s">
        <v>3171</v>
      </c>
      <c r="V4748" s="8"/>
      <c r="W4748" s="8"/>
      <c r="X4748" s="8"/>
      <c r="Y4748" s="8"/>
      <c r="Z4748" s="8"/>
      <c r="AA4748" s="8" t="s">
        <v>3841</v>
      </c>
      <c r="AB4748" s="8"/>
      <c r="AC4748" s="8" t="s">
        <v>3711</v>
      </c>
      <c r="AD4748" s="8"/>
      <c r="AE4748" s="12">
        <v>0</v>
      </c>
      <c r="AF4748" s="8"/>
      <c r="AG4748" s="8" t="s">
        <v>562</v>
      </c>
      <c r="AH4748" s="8"/>
      <c r="AI4748" s="12">
        <v>4.2200000000000001E-2</v>
      </c>
      <c r="AJ4748" s="8"/>
      <c r="AK4748" s="13">
        <f>ROUND(IF(ISNUMBER(AI4748), AE4748*AI4748, AE4748),5)</f>
        <v>0</v>
      </c>
      <c r="AL4748" s="8"/>
      <c r="AM4748" s="13">
        <f>ROUND(AM4747+AK4748,5)</f>
        <v>48599.121879999999</v>
      </c>
    </row>
    <row r="4749" spans="1:39" x14ac:dyDescent="0.25">
      <c r="A4749" s="8"/>
      <c r="B4749" s="8"/>
      <c r="C4749" s="8"/>
      <c r="D4749" s="8"/>
      <c r="E4749" s="9">
        <v>2795</v>
      </c>
      <c r="F4749" s="8"/>
      <c r="G4749" s="8" t="s">
        <v>55</v>
      </c>
      <c r="H4749" s="8"/>
      <c r="I4749" s="10">
        <v>45443.484525462962</v>
      </c>
      <c r="J4749" s="8"/>
      <c r="K4749" s="8" t="s">
        <v>56</v>
      </c>
      <c r="L4749" s="8"/>
      <c r="M4749" s="11">
        <v>45443</v>
      </c>
      <c r="N4749" s="8"/>
      <c r="O4749" s="8"/>
      <c r="P4749" s="8"/>
      <c r="Q4749" s="8" t="s">
        <v>3171</v>
      </c>
      <c r="R4749" s="8"/>
      <c r="S4749" s="8" t="s">
        <v>3278</v>
      </c>
      <c r="T4749" s="8"/>
      <c r="U4749" s="8" t="s">
        <v>3171</v>
      </c>
      <c r="V4749" s="8"/>
      <c r="W4749" s="8"/>
      <c r="X4749" s="8"/>
      <c r="Y4749" s="8"/>
      <c r="Z4749" s="8"/>
      <c r="AA4749" s="8" t="s">
        <v>3509</v>
      </c>
      <c r="AB4749" s="8"/>
      <c r="AC4749" s="8" t="s">
        <v>3278</v>
      </c>
      <c r="AD4749" s="8"/>
      <c r="AE4749" s="12">
        <v>38</v>
      </c>
      <c r="AF4749" s="8"/>
      <c r="AG4749" s="8" t="s">
        <v>562</v>
      </c>
      <c r="AH4749" s="8"/>
      <c r="AI4749" s="13">
        <v>44.28</v>
      </c>
      <c r="AJ4749" s="8"/>
      <c r="AK4749" s="13">
        <f>ROUND(IF(ISNUMBER(AI4749), AE4749*AI4749, AE4749),5)</f>
        <v>1682.64</v>
      </c>
      <c r="AL4749" s="8"/>
      <c r="AM4749" s="13">
        <f>ROUND(AM4748+AK4749,5)</f>
        <v>50281.761879999998</v>
      </c>
    </row>
    <row r="4750" spans="1:39" x14ac:dyDescent="0.25">
      <c r="A4750" s="8"/>
      <c r="B4750" s="8"/>
      <c r="C4750" s="8"/>
      <c r="D4750" s="8"/>
      <c r="E4750" s="9">
        <v>2851</v>
      </c>
      <c r="F4750" s="8"/>
      <c r="G4750" s="8" t="s">
        <v>55</v>
      </c>
      <c r="H4750" s="8"/>
      <c r="I4750" s="10">
        <v>45467.525138888886</v>
      </c>
      <c r="J4750" s="8"/>
      <c r="K4750" s="8" t="s">
        <v>56</v>
      </c>
      <c r="L4750" s="8"/>
      <c r="M4750" s="11">
        <v>45467</v>
      </c>
      <c r="N4750" s="8"/>
      <c r="O4750" s="8"/>
      <c r="P4750" s="8"/>
      <c r="Q4750" s="8" t="s">
        <v>3171</v>
      </c>
      <c r="R4750" s="8"/>
      <c r="S4750" s="8" t="s">
        <v>3319</v>
      </c>
      <c r="T4750" s="8"/>
      <c r="U4750" s="8" t="s">
        <v>3171</v>
      </c>
      <c r="V4750" s="8"/>
      <c r="W4750" s="8"/>
      <c r="X4750" s="8"/>
      <c r="Y4750" s="8"/>
      <c r="Z4750" s="8"/>
      <c r="AA4750" s="8" t="s">
        <v>3546</v>
      </c>
      <c r="AB4750" s="8"/>
      <c r="AC4750" s="8" t="s">
        <v>3319</v>
      </c>
      <c r="AD4750" s="8"/>
      <c r="AE4750" s="12">
        <v>2</v>
      </c>
      <c r="AF4750" s="8"/>
      <c r="AG4750" s="8" t="s">
        <v>562</v>
      </c>
      <c r="AH4750" s="8"/>
      <c r="AI4750" s="13">
        <v>26.03</v>
      </c>
      <c r="AJ4750" s="8"/>
      <c r="AK4750" s="13">
        <f>ROUND(IF(ISNUMBER(AI4750), AE4750*AI4750, AE4750),5)</f>
        <v>52.06</v>
      </c>
      <c r="AL4750" s="8"/>
      <c r="AM4750" s="13">
        <f>ROUND(AM4749+AK4750,5)</f>
        <v>50333.821880000003</v>
      </c>
    </row>
    <row r="4751" spans="1:39" x14ac:dyDescent="0.25">
      <c r="A4751" s="8"/>
      <c r="B4751" s="8"/>
      <c r="C4751" s="8"/>
      <c r="D4751" s="8"/>
      <c r="E4751" s="9">
        <v>2851</v>
      </c>
      <c r="F4751" s="8"/>
      <c r="G4751" s="8" t="s">
        <v>55</v>
      </c>
      <c r="H4751" s="8"/>
      <c r="I4751" s="10">
        <v>45467.525138888886</v>
      </c>
      <c r="J4751" s="8"/>
      <c r="K4751" s="8" t="s">
        <v>56</v>
      </c>
      <c r="L4751" s="8"/>
      <c r="M4751" s="11">
        <v>45467</v>
      </c>
      <c r="N4751" s="8"/>
      <c r="O4751" s="8"/>
      <c r="P4751" s="8"/>
      <c r="Q4751" s="8" t="s">
        <v>3171</v>
      </c>
      <c r="R4751" s="8"/>
      <c r="S4751" s="8" t="s">
        <v>3378</v>
      </c>
      <c r="T4751" s="8"/>
      <c r="U4751" s="8" t="s">
        <v>3171</v>
      </c>
      <c r="V4751" s="8"/>
      <c r="W4751" s="8"/>
      <c r="X4751" s="8"/>
      <c r="Y4751" s="8"/>
      <c r="Z4751" s="8"/>
      <c r="AA4751" s="8" t="s">
        <v>3490</v>
      </c>
      <c r="AB4751" s="8"/>
      <c r="AC4751" s="8" t="s">
        <v>3378</v>
      </c>
      <c r="AD4751" s="8"/>
      <c r="AE4751" s="12">
        <v>4500</v>
      </c>
      <c r="AF4751" s="8"/>
      <c r="AG4751" s="8" t="s">
        <v>562</v>
      </c>
      <c r="AH4751" s="8"/>
      <c r="AI4751" s="12">
        <v>1.0699999999999999E-2</v>
      </c>
      <c r="AJ4751" s="8"/>
      <c r="AK4751" s="13">
        <f>ROUND(IF(ISNUMBER(AI4751), AE4751*AI4751, AE4751),5)</f>
        <v>48.15</v>
      </c>
      <c r="AL4751" s="8"/>
      <c r="AM4751" s="13">
        <f>ROUND(AM4750+AK4751,5)</f>
        <v>50381.971879999997</v>
      </c>
    </row>
    <row r="4752" spans="1:39" x14ac:dyDescent="0.25">
      <c r="A4752" s="8"/>
      <c r="B4752" s="8"/>
      <c r="C4752" s="8"/>
      <c r="D4752" s="8"/>
      <c r="E4752" s="9">
        <v>2851</v>
      </c>
      <c r="F4752" s="8"/>
      <c r="G4752" s="8" t="s">
        <v>55</v>
      </c>
      <c r="H4752" s="8"/>
      <c r="I4752" s="10">
        <v>45467.525138888886</v>
      </c>
      <c r="J4752" s="8"/>
      <c r="K4752" s="8" t="s">
        <v>56</v>
      </c>
      <c r="L4752" s="8"/>
      <c r="M4752" s="11">
        <v>45467</v>
      </c>
      <c r="N4752" s="8"/>
      <c r="O4752" s="8"/>
      <c r="P4752" s="8"/>
      <c r="Q4752" s="8" t="s">
        <v>3171</v>
      </c>
      <c r="R4752" s="8"/>
      <c r="S4752" s="8" t="s">
        <v>3262</v>
      </c>
      <c r="T4752" s="8"/>
      <c r="U4752" s="8" t="s">
        <v>3171</v>
      </c>
      <c r="V4752" s="8"/>
      <c r="W4752" s="8"/>
      <c r="X4752" s="8"/>
      <c r="Y4752" s="8"/>
      <c r="Z4752" s="8"/>
      <c r="AA4752" s="8" t="s">
        <v>3493</v>
      </c>
      <c r="AB4752" s="8"/>
      <c r="AC4752" s="8" t="s">
        <v>3262</v>
      </c>
      <c r="AD4752" s="8"/>
      <c r="AE4752" s="12">
        <v>0</v>
      </c>
      <c r="AF4752" s="8"/>
      <c r="AG4752" s="8" t="s">
        <v>562</v>
      </c>
      <c r="AH4752" s="8"/>
      <c r="AI4752" s="12">
        <v>1.67E-2</v>
      </c>
      <c r="AJ4752" s="8"/>
      <c r="AK4752" s="13">
        <f>ROUND(IF(ISNUMBER(AI4752), AE4752*AI4752, AE4752),5)</f>
        <v>0</v>
      </c>
      <c r="AL4752" s="8"/>
      <c r="AM4752" s="13">
        <f>ROUND(AM4751+AK4752,5)</f>
        <v>50381.971879999997</v>
      </c>
    </row>
    <row r="4753" spans="1:39" x14ac:dyDescent="0.25">
      <c r="A4753" s="8"/>
      <c r="B4753" s="8"/>
      <c r="C4753" s="8"/>
      <c r="D4753" s="8"/>
      <c r="E4753" s="9">
        <v>2851</v>
      </c>
      <c r="F4753" s="8"/>
      <c r="G4753" s="8" t="s">
        <v>55</v>
      </c>
      <c r="H4753" s="8"/>
      <c r="I4753" s="10">
        <v>45467.525138888886</v>
      </c>
      <c r="J4753" s="8"/>
      <c r="K4753" s="8" t="s">
        <v>56</v>
      </c>
      <c r="L4753" s="8"/>
      <c r="M4753" s="11">
        <v>45467</v>
      </c>
      <c r="N4753" s="8"/>
      <c r="O4753" s="8"/>
      <c r="P4753" s="8"/>
      <c r="Q4753" s="8" t="s">
        <v>3171</v>
      </c>
      <c r="R4753" s="8"/>
      <c r="S4753" s="8" t="s">
        <v>3232</v>
      </c>
      <c r="T4753" s="8"/>
      <c r="U4753" s="8" t="s">
        <v>3171</v>
      </c>
      <c r="V4753" s="8"/>
      <c r="W4753" s="8"/>
      <c r="X4753" s="8"/>
      <c r="Y4753" s="8"/>
      <c r="Z4753" s="8"/>
      <c r="AA4753" s="8" t="s">
        <v>3463</v>
      </c>
      <c r="AB4753" s="8"/>
      <c r="AC4753" s="8" t="s">
        <v>3232</v>
      </c>
      <c r="AD4753" s="8"/>
      <c r="AE4753" s="12">
        <v>6</v>
      </c>
      <c r="AF4753" s="8"/>
      <c r="AG4753" s="8" t="s">
        <v>562</v>
      </c>
      <c r="AH4753" s="8"/>
      <c r="AI4753" s="12">
        <v>7.1033299999999997</v>
      </c>
      <c r="AJ4753" s="8"/>
      <c r="AK4753" s="13">
        <f>ROUND(IF(ISNUMBER(AI4753), AE4753*AI4753, AE4753),5)</f>
        <v>42.619979999999998</v>
      </c>
      <c r="AL4753" s="8"/>
      <c r="AM4753" s="13">
        <f>ROUND(AM4752+AK4753,5)</f>
        <v>50424.59186</v>
      </c>
    </row>
    <row r="4754" spans="1:39" x14ac:dyDescent="0.25">
      <c r="A4754" s="8"/>
      <c r="B4754" s="8"/>
      <c r="C4754" s="8"/>
      <c r="D4754" s="8"/>
      <c r="E4754" s="9">
        <v>2851</v>
      </c>
      <c r="F4754" s="8"/>
      <c r="G4754" s="8" t="s">
        <v>55</v>
      </c>
      <c r="H4754" s="8"/>
      <c r="I4754" s="10">
        <v>45467.525138888886</v>
      </c>
      <c r="J4754" s="8"/>
      <c r="K4754" s="8" t="s">
        <v>56</v>
      </c>
      <c r="L4754" s="8"/>
      <c r="M4754" s="11">
        <v>45467</v>
      </c>
      <c r="N4754" s="8"/>
      <c r="O4754" s="8"/>
      <c r="P4754" s="8"/>
      <c r="Q4754" s="8" t="s">
        <v>3171</v>
      </c>
      <c r="R4754" s="8"/>
      <c r="S4754" s="8" t="s">
        <v>3234</v>
      </c>
      <c r="T4754" s="8"/>
      <c r="U4754" s="8" t="s">
        <v>3171</v>
      </c>
      <c r="V4754" s="8"/>
      <c r="W4754" s="8"/>
      <c r="X4754" s="8"/>
      <c r="Y4754" s="8"/>
      <c r="Z4754" s="8"/>
      <c r="AA4754" s="8" t="s">
        <v>3465</v>
      </c>
      <c r="AB4754" s="8"/>
      <c r="AC4754" s="8" t="s">
        <v>3234</v>
      </c>
      <c r="AD4754" s="8"/>
      <c r="AE4754" s="12">
        <v>0</v>
      </c>
      <c r="AF4754" s="8"/>
      <c r="AG4754" s="8" t="s">
        <v>562</v>
      </c>
      <c r="AH4754" s="8"/>
      <c r="AI4754" s="13">
        <v>101.15</v>
      </c>
      <c r="AJ4754" s="8"/>
      <c r="AK4754" s="13">
        <f>ROUND(IF(ISNUMBER(AI4754), AE4754*AI4754, AE4754),5)</f>
        <v>0</v>
      </c>
      <c r="AL4754" s="8"/>
      <c r="AM4754" s="13">
        <f>ROUND(AM4753+AK4754,5)</f>
        <v>50424.59186</v>
      </c>
    </row>
    <row r="4755" spans="1:39" x14ac:dyDescent="0.25">
      <c r="A4755" s="8"/>
      <c r="B4755" s="8"/>
      <c r="C4755" s="8"/>
      <c r="D4755" s="8"/>
      <c r="E4755" s="9">
        <v>2851</v>
      </c>
      <c r="F4755" s="8"/>
      <c r="G4755" s="8" t="s">
        <v>55</v>
      </c>
      <c r="H4755" s="8"/>
      <c r="I4755" s="10">
        <v>45467.525138888886</v>
      </c>
      <c r="J4755" s="8"/>
      <c r="K4755" s="8" t="s">
        <v>56</v>
      </c>
      <c r="L4755" s="8"/>
      <c r="M4755" s="11">
        <v>45467</v>
      </c>
      <c r="N4755" s="8"/>
      <c r="O4755" s="8"/>
      <c r="P4755" s="8"/>
      <c r="Q4755" s="8" t="s">
        <v>3171</v>
      </c>
      <c r="R4755" s="8"/>
      <c r="S4755" s="8" t="s">
        <v>3239</v>
      </c>
      <c r="T4755" s="8"/>
      <c r="U4755" s="8" t="s">
        <v>3171</v>
      </c>
      <c r="V4755" s="8"/>
      <c r="W4755" s="8"/>
      <c r="X4755" s="8"/>
      <c r="Y4755" s="8"/>
      <c r="Z4755" s="8"/>
      <c r="AA4755" s="8" t="s">
        <v>3470</v>
      </c>
      <c r="AB4755" s="8"/>
      <c r="AC4755" s="8" t="s">
        <v>3239</v>
      </c>
      <c r="AD4755" s="8"/>
      <c r="AE4755" s="12">
        <v>50</v>
      </c>
      <c r="AF4755" s="8"/>
      <c r="AG4755" s="8" t="s">
        <v>562</v>
      </c>
      <c r="AH4755" s="8"/>
      <c r="AI4755" s="12">
        <v>6.7607999999999997</v>
      </c>
      <c r="AJ4755" s="8"/>
      <c r="AK4755" s="13">
        <f>ROUND(IF(ISNUMBER(AI4755), AE4755*AI4755, AE4755),5)</f>
        <v>338.04</v>
      </c>
      <c r="AL4755" s="8"/>
      <c r="AM4755" s="13">
        <f>ROUND(AM4754+AK4755,5)</f>
        <v>50762.631860000001</v>
      </c>
    </row>
    <row r="4756" spans="1:39" x14ac:dyDescent="0.25">
      <c r="A4756" s="8"/>
      <c r="B4756" s="8"/>
      <c r="C4756" s="8"/>
      <c r="D4756" s="8"/>
      <c r="E4756" s="9">
        <v>2852</v>
      </c>
      <c r="F4756" s="8"/>
      <c r="G4756" s="8" t="s">
        <v>55</v>
      </c>
      <c r="H4756" s="8"/>
      <c r="I4756" s="10">
        <v>45467.528564814813</v>
      </c>
      <c r="J4756" s="8"/>
      <c r="K4756" s="8" t="s">
        <v>56</v>
      </c>
      <c r="L4756" s="8"/>
      <c r="M4756" s="11">
        <v>45467</v>
      </c>
      <c r="N4756" s="8"/>
      <c r="O4756" s="8"/>
      <c r="P4756" s="8"/>
      <c r="Q4756" s="8" t="s">
        <v>3171</v>
      </c>
      <c r="R4756" s="8"/>
      <c r="S4756" s="8" t="s">
        <v>3262</v>
      </c>
      <c r="T4756" s="8"/>
      <c r="U4756" s="8" t="s">
        <v>3171</v>
      </c>
      <c r="V4756" s="8"/>
      <c r="W4756" s="8"/>
      <c r="X4756" s="8"/>
      <c r="Y4756" s="8"/>
      <c r="Z4756" s="8"/>
      <c r="AA4756" s="8" t="s">
        <v>3493</v>
      </c>
      <c r="AB4756" s="8"/>
      <c r="AC4756" s="8" t="s">
        <v>3262</v>
      </c>
      <c r="AD4756" s="8"/>
      <c r="AE4756" s="12">
        <v>0</v>
      </c>
      <c r="AF4756" s="8"/>
      <c r="AG4756" s="8" t="s">
        <v>562</v>
      </c>
      <c r="AH4756" s="8"/>
      <c r="AI4756" s="12">
        <v>1.67E-2</v>
      </c>
      <c r="AJ4756" s="8"/>
      <c r="AK4756" s="13">
        <f>ROUND(IF(ISNUMBER(AI4756), AE4756*AI4756, AE4756),5)</f>
        <v>0</v>
      </c>
      <c r="AL4756" s="8"/>
      <c r="AM4756" s="13">
        <f>ROUND(AM4755+AK4756,5)</f>
        <v>50762.631860000001</v>
      </c>
    </row>
    <row r="4757" spans="1:39" x14ac:dyDescent="0.25">
      <c r="A4757" s="8"/>
      <c r="B4757" s="8"/>
      <c r="C4757" s="8"/>
      <c r="D4757" s="8"/>
      <c r="E4757" s="9">
        <v>2852</v>
      </c>
      <c r="F4757" s="8"/>
      <c r="G4757" s="8" t="s">
        <v>55</v>
      </c>
      <c r="H4757" s="8"/>
      <c r="I4757" s="10">
        <v>45467.528564814813</v>
      </c>
      <c r="J4757" s="8"/>
      <c r="K4757" s="8" t="s">
        <v>56</v>
      </c>
      <c r="L4757" s="8"/>
      <c r="M4757" s="11">
        <v>45467</v>
      </c>
      <c r="N4757" s="8"/>
      <c r="O4757" s="8"/>
      <c r="P4757" s="8"/>
      <c r="Q4757" s="8" t="s">
        <v>3171</v>
      </c>
      <c r="R4757" s="8"/>
      <c r="S4757" s="8" t="s">
        <v>3234</v>
      </c>
      <c r="T4757" s="8"/>
      <c r="U4757" s="8" t="s">
        <v>3171</v>
      </c>
      <c r="V4757" s="8"/>
      <c r="W4757" s="8"/>
      <c r="X4757" s="8"/>
      <c r="Y4757" s="8"/>
      <c r="Z4757" s="8"/>
      <c r="AA4757" s="8" t="s">
        <v>3465</v>
      </c>
      <c r="AB4757" s="8"/>
      <c r="AC4757" s="8" t="s">
        <v>3234</v>
      </c>
      <c r="AD4757" s="8"/>
      <c r="AE4757" s="12">
        <v>1</v>
      </c>
      <c r="AF4757" s="8"/>
      <c r="AG4757" s="8" t="s">
        <v>562</v>
      </c>
      <c r="AH4757" s="8"/>
      <c r="AI4757" s="13">
        <v>101.15</v>
      </c>
      <c r="AJ4757" s="8"/>
      <c r="AK4757" s="13">
        <f>ROUND(IF(ISNUMBER(AI4757), AE4757*AI4757, AE4757),5)</f>
        <v>101.15</v>
      </c>
      <c r="AL4757" s="8"/>
      <c r="AM4757" s="13">
        <f>ROUND(AM4756+AK4757,5)</f>
        <v>50863.781860000003</v>
      </c>
    </row>
    <row r="4758" spans="1:39" x14ac:dyDescent="0.25">
      <c r="A4758" s="8"/>
      <c r="B4758" s="8"/>
      <c r="C4758" s="8"/>
      <c r="D4758" s="8"/>
      <c r="E4758" s="9">
        <v>2859</v>
      </c>
      <c r="F4758" s="8"/>
      <c r="G4758" s="8" t="s">
        <v>55</v>
      </c>
      <c r="H4758" s="8"/>
      <c r="I4758" s="10">
        <v>45468.542280092595</v>
      </c>
      <c r="J4758" s="8"/>
      <c r="K4758" s="8" t="s">
        <v>56</v>
      </c>
      <c r="L4758" s="8"/>
      <c r="M4758" s="11">
        <v>45468</v>
      </c>
      <c r="N4758" s="8"/>
      <c r="O4758" s="8"/>
      <c r="P4758" s="8"/>
      <c r="Q4758" s="8" t="s">
        <v>3171</v>
      </c>
      <c r="R4758" s="8"/>
      <c r="S4758" s="8" t="s">
        <v>3262</v>
      </c>
      <c r="T4758" s="8"/>
      <c r="U4758" s="8" t="s">
        <v>3171</v>
      </c>
      <c r="V4758" s="8"/>
      <c r="W4758" s="8"/>
      <c r="X4758" s="8"/>
      <c r="Y4758" s="8"/>
      <c r="Z4758" s="8"/>
      <c r="AA4758" s="8" t="s">
        <v>3493</v>
      </c>
      <c r="AB4758" s="8"/>
      <c r="AC4758" s="8" t="s">
        <v>3262</v>
      </c>
      <c r="AD4758" s="8"/>
      <c r="AE4758" s="12">
        <v>3500</v>
      </c>
      <c r="AF4758" s="8"/>
      <c r="AG4758" s="8" t="s">
        <v>562</v>
      </c>
      <c r="AH4758" s="8"/>
      <c r="AI4758" s="12">
        <v>1.67E-2</v>
      </c>
      <c r="AJ4758" s="8"/>
      <c r="AK4758" s="13">
        <f>ROUND(IF(ISNUMBER(AI4758), AE4758*AI4758, AE4758),5)</f>
        <v>58.45</v>
      </c>
      <c r="AL4758" s="8"/>
      <c r="AM4758" s="13">
        <f>ROUND(AM4757+AK4758,5)</f>
        <v>50922.23186</v>
      </c>
    </row>
    <row r="4759" spans="1:39" x14ac:dyDescent="0.25">
      <c r="A4759" s="8"/>
      <c r="B4759" s="8"/>
      <c r="C4759" s="8"/>
      <c r="D4759" s="8"/>
      <c r="E4759" s="9">
        <v>2885</v>
      </c>
      <c r="F4759" s="8"/>
      <c r="G4759" s="8" t="s">
        <v>55</v>
      </c>
      <c r="H4759" s="8"/>
      <c r="I4759" s="10">
        <v>45476.399837962963</v>
      </c>
      <c r="J4759" s="8"/>
      <c r="K4759" s="8" t="s">
        <v>56</v>
      </c>
      <c r="L4759" s="8"/>
      <c r="M4759" s="11">
        <v>45476</v>
      </c>
      <c r="N4759" s="8"/>
      <c r="O4759" s="8"/>
      <c r="P4759" s="8"/>
      <c r="Q4759" s="8" t="s">
        <v>3171</v>
      </c>
      <c r="R4759" s="8"/>
      <c r="S4759" s="8" t="s">
        <v>3241</v>
      </c>
      <c r="T4759" s="8"/>
      <c r="U4759" s="8" t="s">
        <v>3171</v>
      </c>
      <c r="V4759" s="8"/>
      <c r="W4759" s="8"/>
      <c r="X4759" s="8"/>
      <c r="Y4759" s="8"/>
      <c r="Z4759" s="8"/>
      <c r="AA4759" s="8" t="s">
        <v>3472</v>
      </c>
      <c r="AB4759" s="8"/>
      <c r="AC4759" s="8" t="s">
        <v>3241</v>
      </c>
      <c r="AD4759" s="8"/>
      <c r="AE4759" s="12">
        <v>30</v>
      </c>
      <c r="AF4759" s="8"/>
      <c r="AG4759" s="8" t="s">
        <v>562</v>
      </c>
      <c r="AH4759" s="8"/>
      <c r="AI4759" s="12">
        <v>5.1529999999999996</v>
      </c>
      <c r="AJ4759" s="8"/>
      <c r="AK4759" s="13">
        <f>ROUND(IF(ISNUMBER(AI4759), AE4759*AI4759, AE4759),5)</f>
        <v>154.59</v>
      </c>
      <c r="AL4759" s="8"/>
      <c r="AM4759" s="13">
        <f>ROUND(AM4758+AK4759,5)</f>
        <v>51076.821859999996</v>
      </c>
    </row>
    <row r="4760" spans="1:39" x14ac:dyDescent="0.25">
      <c r="A4760" s="8"/>
      <c r="B4760" s="8"/>
      <c r="C4760" s="8"/>
      <c r="D4760" s="8"/>
      <c r="E4760" s="9">
        <v>2885</v>
      </c>
      <c r="F4760" s="8"/>
      <c r="G4760" s="8" t="s">
        <v>55</v>
      </c>
      <c r="H4760" s="8"/>
      <c r="I4760" s="10">
        <v>45476.399837962963</v>
      </c>
      <c r="J4760" s="8"/>
      <c r="K4760" s="8" t="s">
        <v>56</v>
      </c>
      <c r="L4760" s="8"/>
      <c r="M4760" s="11">
        <v>45476</v>
      </c>
      <c r="N4760" s="8"/>
      <c r="O4760" s="8"/>
      <c r="P4760" s="8"/>
      <c r="Q4760" s="8" t="s">
        <v>3171</v>
      </c>
      <c r="R4760" s="8"/>
      <c r="S4760" s="8" t="s">
        <v>3712</v>
      </c>
      <c r="T4760" s="8"/>
      <c r="U4760" s="8" t="s">
        <v>3171</v>
      </c>
      <c r="V4760" s="8"/>
      <c r="W4760" s="8"/>
      <c r="X4760" s="8"/>
      <c r="Y4760" s="8"/>
      <c r="Z4760" s="8"/>
      <c r="AA4760" s="8" t="s">
        <v>3842</v>
      </c>
      <c r="AB4760" s="8"/>
      <c r="AC4760" s="8" t="s">
        <v>3712</v>
      </c>
      <c r="AD4760" s="8"/>
      <c r="AE4760" s="12">
        <v>1</v>
      </c>
      <c r="AF4760" s="8"/>
      <c r="AG4760" s="8" t="s">
        <v>562</v>
      </c>
      <c r="AH4760" s="8"/>
      <c r="AI4760" s="13">
        <v>0</v>
      </c>
      <c r="AJ4760" s="8"/>
      <c r="AK4760" s="13">
        <f>ROUND(IF(ISNUMBER(AI4760), AE4760*AI4760, AE4760),5)</f>
        <v>0</v>
      </c>
      <c r="AL4760" s="8"/>
      <c r="AM4760" s="13">
        <f>ROUND(AM4759+AK4760,5)</f>
        <v>51076.821859999996</v>
      </c>
    </row>
    <row r="4761" spans="1:39" x14ac:dyDescent="0.25">
      <c r="A4761" s="8"/>
      <c r="B4761" s="8"/>
      <c r="C4761" s="8"/>
      <c r="D4761" s="8"/>
      <c r="E4761" s="9">
        <v>2885</v>
      </c>
      <c r="F4761" s="8"/>
      <c r="G4761" s="8" t="s">
        <v>55</v>
      </c>
      <c r="H4761" s="8"/>
      <c r="I4761" s="10">
        <v>45476.399837962963</v>
      </c>
      <c r="J4761" s="8"/>
      <c r="K4761" s="8" t="s">
        <v>56</v>
      </c>
      <c r="L4761" s="8"/>
      <c r="M4761" s="11">
        <v>45476</v>
      </c>
      <c r="N4761" s="8"/>
      <c r="O4761" s="8"/>
      <c r="P4761" s="8"/>
      <c r="Q4761" s="8" t="s">
        <v>3171</v>
      </c>
      <c r="R4761" s="8"/>
      <c r="S4761" s="8" t="s">
        <v>3390</v>
      </c>
      <c r="T4761" s="8"/>
      <c r="U4761" s="8" t="s">
        <v>3171</v>
      </c>
      <c r="V4761" s="8"/>
      <c r="W4761" s="8"/>
      <c r="X4761" s="8"/>
      <c r="Y4761" s="8"/>
      <c r="Z4761" s="8"/>
      <c r="AA4761" s="8" t="s">
        <v>3615</v>
      </c>
      <c r="AB4761" s="8"/>
      <c r="AC4761" s="8" t="s">
        <v>3390</v>
      </c>
      <c r="AD4761" s="8"/>
      <c r="AE4761" s="12">
        <v>1</v>
      </c>
      <c r="AF4761" s="8"/>
      <c r="AG4761" s="8" t="s">
        <v>562</v>
      </c>
      <c r="AH4761" s="8"/>
      <c r="AI4761" s="13">
        <v>210</v>
      </c>
      <c r="AJ4761" s="8"/>
      <c r="AK4761" s="13">
        <f>ROUND(IF(ISNUMBER(AI4761), AE4761*AI4761, AE4761),5)</f>
        <v>210</v>
      </c>
      <c r="AL4761" s="8"/>
      <c r="AM4761" s="13">
        <f>ROUND(AM4760+AK4761,5)</f>
        <v>51286.821859999996</v>
      </c>
    </row>
    <row r="4762" spans="1:39" x14ac:dyDescent="0.25">
      <c r="A4762" s="8"/>
      <c r="B4762" s="8"/>
      <c r="C4762" s="8"/>
      <c r="D4762" s="8"/>
      <c r="E4762" s="9">
        <v>2885</v>
      </c>
      <c r="F4762" s="8"/>
      <c r="G4762" s="8" t="s">
        <v>55</v>
      </c>
      <c r="H4762" s="8"/>
      <c r="I4762" s="10">
        <v>45476.399837962963</v>
      </c>
      <c r="J4762" s="8"/>
      <c r="K4762" s="8" t="s">
        <v>56</v>
      </c>
      <c r="L4762" s="8"/>
      <c r="M4762" s="11">
        <v>45476</v>
      </c>
      <c r="N4762" s="8"/>
      <c r="O4762" s="8"/>
      <c r="P4762" s="8"/>
      <c r="Q4762" s="8" t="s">
        <v>3171</v>
      </c>
      <c r="R4762" s="8"/>
      <c r="S4762" s="8" t="s">
        <v>3391</v>
      </c>
      <c r="T4762" s="8"/>
      <c r="U4762" s="8" t="s">
        <v>3171</v>
      </c>
      <c r="V4762" s="8"/>
      <c r="W4762" s="8"/>
      <c r="X4762" s="8"/>
      <c r="Y4762" s="8"/>
      <c r="Z4762" s="8"/>
      <c r="AA4762" s="8" t="s">
        <v>3616</v>
      </c>
      <c r="AB4762" s="8"/>
      <c r="AC4762" s="8" t="s">
        <v>3391</v>
      </c>
      <c r="AD4762" s="8"/>
      <c r="AE4762" s="12">
        <v>3</v>
      </c>
      <c r="AF4762" s="8"/>
      <c r="AG4762" s="8" t="s">
        <v>562</v>
      </c>
      <c r="AH4762" s="8"/>
      <c r="AI4762" s="13">
        <v>6.5</v>
      </c>
      <c r="AJ4762" s="8"/>
      <c r="AK4762" s="13">
        <f>ROUND(IF(ISNUMBER(AI4762), AE4762*AI4762, AE4762),5)</f>
        <v>19.5</v>
      </c>
      <c r="AL4762" s="8"/>
      <c r="AM4762" s="13">
        <f>ROUND(AM4761+AK4762,5)</f>
        <v>51306.321859999996</v>
      </c>
    </row>
    <row r="4763" spans="1:39" x14ac:dyDescent="0.25">
      <c r="A4763" s="8"/>
      <c r="B4763" s="8"/>
      <c r="C4763" s="8"/>
      <c r="D4763" s="8"/>
      <c r="E4763" s="9">
        <v>2885</v>
      </c>
      <c r="F4763" s="8"/>
      <c r="G4763" s="8" t="s">
        <v>55</v>
      </c>
      <c r="H4763" s="8"/>
      <c r="I4763" s="10">
        <v>45476.399837962963</v>
      </c>
      <c r="J4763" s="8"/>
      <c r="K4763" s="8" t="s">
        <v>56</v>
      </c>
      <c r="L4763" s="8"/>
      <c r="M4763" s="11">
        <v>45476</v>
      </c>
      <c r="N4763" s="8"/>
      <c r="O4763" s="8"/>
      <c r="P4763" s="8"/>
      <c r="Q4763" s="8" t="s">
        <v>3171</v>
      </c>
      <c r="R4763" s="8"/>
      <c r="S4763" s="8" t="s">
        <v>3393</v>
      </c>
      <c r="T4763" s="8"/>
      <c r="U4763" s="8" t="s">
        <v>3171</v>
      </c>
      <c r="V4763" s="8"/>
      <c r="W4763" s="8"/>
      <c r="X4763" s="8"/>
      <c r="Y4763" s="8"/>
      <c r="Z4763" s="8"/>
      <c r="AA4763" s="8" t="s">
        <v>3618</v>
      </c>
      <c r="AB4763" s="8"/>
      <c r="AC4763" s="8" t="s">
        <v>3393</v>
      </c>
      <c r="AD4763" s="8"/>
      <c r="AE4763" s="12">
        <v>1</v>
      </c>
      <c r="AF4763" s="8"/>
      <c r="AG4763" s="8" t="s">
        <v>562</v>
      </c>
      <c r="AH4763" s="8"/>
      <c r="AI4763" s="13">
        <v>6</v>
      </c>
      <c r="AJ4763" s="8"/>
      <c r="AK4763" s="13">
        <f>ROUND(IF(ISNUMBER(AI4763), AE4763*AI4763, AE4763),5)</f>
        <v>6</v>
      </c>
      <c r="AL4763" s="8"/>
      <c r="AM4763" s="13">
        <f>ROUND(AM4762+AK4763,5)</f>
        <v>51312.321859999996</v>
      </c>
    </row>
    <row r="4764" spans="1:39" x14ac:dyDescent="0.25">
      <c r="A4764" s="8"/>
      <c r="B4764" s="8"/>
      <c r="C4764" s="8"/>
      <c r="D4764" s="8"/>
      <c r="E4764" s="9">
        <v>2885</v>
      </c>
      <c r="F4764" s="8"/>
      <c r="G4764" s="8" t="s">
        <v>55</v>
      </c>
      <c r="H4764" s="8"/>
      <c r="I4764" s="10">
        <v>45476.399837962963</v>
      </c>
      <c r="J4764" s="8"/>
      <c r="K4764" s="8" t="s">
        <v>56</v>
      </c>
      <c r="L4764" s="8"/>
      <c r="M4764" s="11">
        <v>45476</v>
      </c>
      <c r="N4764" s="8"/>
      <c r="O4764" s="8"/>
      <c r="P4764" s="8"/>
      <c r="Q4764" s="8" t="s">
        <v>3171</v>
      </c>
      <c r="R4764" s="8"/>
      <c r="S4764" s="8" t="s">
        <v>3394</v>
      </c>
      <c r="T4764" s="8"/>
      <c r="U4764" s="8" t="s">
        <v>3171</v>
      </c>
      <c r="V4764" s="8"/>
      <c r="W4764" s="8"/>
      <c r="X4764" s="8"/>
      <c r="Y4764" s="8"/>
      <c r="Z4764" s="8"/>
      <c r="AA4764" s="8" t="s">
        <v>3619</v>
      </c>
      <c r="AB4764" s="8"/>
      <c r="AC4764" s="8" t="s">
        <v>3394</v>
      </c>
      <c r="AD4764" s="8"/>
      <c r="AE4764" s="12">
        <v>1</v>
      </c>
      <c r="AF4764" s="8"/>
      <c r="AG4764" s="8" t="s">
        <v>562</v>
      </c>
      <c r="AH4764" s="8"/>
      <c r="AI4764" s="13">
        <v>8</v>
      </c>
      <c r="AJ4764" s="8"/>
      <c r="AK4764" s="13">
        <f>ROUND(IF(ISNUMBER(AI4764), AE4764*AI4764, AE4764),5)</f>
        <v>8</v>
      </c>
      <c r="AL4764" s="8"/>
      <c r="AM4764" s="13">
        <f>ROUND(AM4763+AK4764,5)</f>
        <v>51320.321859999996</v>
      </c>
    </row>
    <row r="4765" spans="1:39" x14ac:dyDescent="0.25">
      <c r="A4765" s="8"/>
      <c r="B4765" s="8"/>
      <c r="C4765" s="8"/>
      <c r="D4765" s="8"/>
      <c r="E4765" s="9">
        <v>2885</v>
      </c>
      <c r="F4765" s="8"/>
      <c r="G4765" s="8" t="s">
        <v>55</v>
      </c>
      <c r="H4765" s="8"/>
      <c r="I4765" s="10">
        <v>45476.399837962963</v>
      </c>
      <c r="J4765" s="8"/>
      <c r="K4765" s="8" t="s">
        <v>56</v>
      </c>
      <c r="L4765" s="8"/>
      <c r="M4765" s="11">
        <v>45476</v>
      </c>
      <c r="N4765" s="8"/>
      <c r="O4765" s="8"/>
      <c r="P4765" s="8"/>
      <c r="Q4765" s="8" t="s">
        <v>3171</v>
      </c>
      <c r="R4765" s="8"/>
      <c r="S4765" s="8" t="s">
        <v>3340</v>
      </c>
      <c r="T4765" s="8"/>
      <c r="U4765" s="8" t="s">
        <v>3171</v>
      </c>
      <c r="V4765" s="8"/>
      <c r="W4765" s="8"/>
      <c r="X4765" s="8"/>
      <c r="Y4765" s="8"/>
      <c r="Z4765" s="8"/>
      <c r="AA4765" s="8" t="s">
        <v>3566</v>
      </c>
      <c r="AB4765" s="8"/>
      <c r="AC4765" s="8" t="s">
        <v>3340</v>
      </c>
      <c r="AD4765" s="8"/>
      <c r="AE4765" s="12">
        <v>1</v>
      </c>
      <c r="AF4765" s="8"/>
      <c r="AG4765" s="8" t="s">
        <v>562</v>
      </c>
      <c r="AH4765" s="8"/>
      <c r="AI4765" s="13">
        <v>70</v>
      </c>
      <c r="AJ4765" s="8"/>
      <c r="AK4765" s="13">
        <f>ROUND(IF(ISNUMBER(AI4765), AE4765*AI4765, AE4765),5)</f>
        <v>70</v>
      </c>
      <c r="AL4765" s="8"/>
      <c r="AM4765" s="13">
        <f>ROUND(AM4764+AK4765,5)</f>
        <v>51390.321859999996</v>
      </c>
    </row>
    <row r="4766" spans="1:39" x14ac:dyDescent="0.25">
      <c r="A4766" s="8"/>
      <c r="B4766" s="8"/>
      <c r="C4766" s="8"/>
      <c r="D4766" s="8"/>
      <c r="E4766" s="9">
        <v>2885</v>
      </c>
      <c r="F4766" s="8"/>
      <c r="G4766" s="8" t="s">
        <v>55</v>
      </c>
      <c r="H4766" s="8"/>
      <c r="I4766" s="10">
        <v>45476.399837962963</v>
      </c>
      <c r="J4766" s="8"/>
      <c r="K4766" s="8" t="s">
        <v>56</v>
      </c>
      <c r="L4766" s="8"/>
      <c r="M4766" s="11">
        <v>45476</v>
      </c>
      <c r="N4766" s="8"/>
      <c r="O4766" s="8"/>
      <c r="P4766" s="8"/>
      <c r="Q4766" s="8" t="s">
        <v>3171</v>
      </c>
      <c r="R4766" s="8"/>
      <c r="S4766" s="8" t="s">
        <v>3395</v>
      </c>
      <c r="T4766" s="8"/>
      <c r="U4766" s="8" t="s">
        <v>3171</v>
      </c>
      <c r="V4766" s="8"/>
      <c r="W4766" s="8"/>
      <c r="X4766" s="8"/>
      <c r="Y4766" s="8"/>
      <c r="Z4766" s="8"/>
      <c r="AA4766" s="8" t="s">
        <v>3620</v>
      </c>
      <c r="AB4766" s="8"/>
      <c r="AC4766" s="8" t="s">
        <v>3395</v>
      </c>
      <c r="AD4766" s="8"/>
      <c r="AE4766" s="12">
        <v>1</v>
      </c>
      <c r="AF4766" s="8"/>
      <c r="AG4766" s="8" t="s">
        <v>562</v>
      </c>
      <c r="AH4766" s="8"/>
      <c r="AI4766" s="13">
        <v>60</v>
      </c>
      <c r="AJ4766" s="8"/>
      <c r="AK4766" s="13">
        <f>ROUND(IF(ISNUMBER(AI4766), AE4766*AI4766, AE4766),5)</f>
        <v>60</v>
      </c>
      <c r="AL4766" s="8"/>
      <c r="AM4766" s="13">
        <f>ROUND(AM4765+AK4766,5)</f>
        <v>51450.321859999996</v>
      </c>
    </row>
    <row r="4767" spans="1:39" x14ac:dyDescent="0.25">
      <c r="A4767" s="8"/>
      <c r="B4767" s="8"/>
      <c r="C4767" s="8"/>
      <c r="D4767" s="8"/>
      <c r="E4767" s="9">
        <v>2885</v>
      </c>
      <c r="F4767" s="8"/>
      <c r="G4767" s="8" t="s">
        <v>55</v>
      </c>
      <c r="H4767" s="8"/>
      <c r="I4767" s="10">
        <v>45476.399837962963</v>
      </c>
      <c r="J4767" s="8"/>
      <c r="K4767" s="8" t="s">
        <v>56</v>
      </c>
      <c r="L4767" s="8"/>
      <c r="M4767" s="11">
        <v>45476</v>
      </c>
      <c r="N4767" s="8"/>
      <c r="O4767" s="8"/>
      <c r="P4767" s="8"/>
      <c r="Q4767" s="8" t="s">
        <v>3171</v>
      </c>
      <c r="R4767" s="8"/>
      <c r="S4767" s="8" t="s">
        <v>3396</v>
      </c>
      <c r="T4767" s="8"/>
      <c r="U4767" s="8" t="s">
        <v>3171</v>
      </c>
      <c r="V4767" s="8"/>
      <c r="W4767" s="8"/>
      <c r="X4767" s="8"/>
      <c r="Y4767" s="8"/>
      <c r="Z4767" s="8"/>
      <c r="AA4767" s="8" t="s">
        <v>3621</v>
      </c>
      <c r="AB4767" s="8"/>
      <c r="AC4767" s="8" t="s">
        <v>3396</v>
      </c>
      <c r="AD4767" s="8"/>
      <c r="AE4767" s="12">
        <v>1</v>
      </c>
      <c r="AF4767" s="8"/>
      <c r="AG4767" s="8" t="s">
        <v>562</v>
      </c>
      <c r="AH4767" s="8"/>
      <c r="AI4767" s="13">
        <v>0</v>
      </c>
      <c r="AJ4767" s="8"/>
      <c r="AK4767" s="13">
        <f>ROUND(IF(ISNUMBER(AI4767), AE4767*AI4767, AE4767),5)</f>
        <v>0</v>
      </c>
      <c r="AL4767" s="8"/>
      <c r="AM4767" s="13">
        <f>ROUND(AM4766+AK4767,5)</f>
        <v>51450.321859999996</v>
      </c>
    </row>
    <row r="4768" spans="1:39" x14ac:dyDescent="0.25">
      <c r="A4768" s="8"/>
      <c r="B4768" s="8"/>
      <c r="C4768" s="8"/>
      <c r="D4768" s="8"/>
      <c r="E4768" s="9">
        <v>2885</v>
      </c>
      <c r="F4768" s="8"/>
      <c r="G4768" s="8" t="s">
        <v>55</v>
      </c>
      <c r="H4768" s="8"/>
      <c r="I4768" s="10">
        <v>45476.399837962963</v>
      </c>
      <c r="J4768" s="8"/>
      <c r="K4768" s="8" t="s">
        <v>56</v>
      </c>
      <c r="L4768" s="8"/>
      <c r="M4768" s="11">
        <v>45476</v>
      </c>
      <c r="N4768" s="8"/>
      <c r="O4768" s="8"/>
      <c r="P4768" s="8"/>
      <c r="Q4768" s="8" t="s">
        <v>3171</v>
      </c>
      <c r="R4768" s="8"/>
      <c r="S4768" s="8" t="s">
        <v>3713</v>
      </c>
      <c r="T4768" s="8"/>
      <c r="U4768" s="8" t="s">
        <v>3171</v>
      </c>
      <c r="V4768" s="8"/>
      <c r="W4768" s="8"/>
      <c r="X4768" s="8"/>
      <c r="Y4768" s="8"/>
      <c r="Z4768" s="8"/>
      <c r="AA4768" s="8" t="s">
        <v>3843</v>
      </c>
      <c r="AB4768" s="8"/>
      <c r="AC4768" s="8" t="s">
        <v>3713</v>
      </c>
      <c r="AD4768" s="8"/>
      <c r="AE4768" s="12">
        <v>2</v>
      </c>
      <c r="AF4768" s="8"/>
      <c r="AG4768" s="8" t="s">
        <v>562</v>
      </c>
      <c r="AH4768" s="8"/>
      <c r="AI4768" s="13">
        <v>30</v>
      </c>
      <c r="AJ4768" s="8"/>
      <c r="AK4768" s="13">
        <f>ROUND(IF(ISNUMBER(AI4768), AE4768*AI4768, AE4768),5)</f>
        <v>60</v>
      </c>
      <c r="AL4768" s="8"/>
      <c r="AM4768" s="13">
        <f>ROUND(AM4767+AK4768,5)</f>
        <v>51510.321859999996</v>
      </c>
    </row>
    <row r="4769" spans="1:39" x14ac:dyDescent="0.25">
      <c r="A4769" s="8"/>
      <c r="B4769" s="8"/>
      <c r="C4769" s="8"/>
      <c r="D4769" s="8"/>
      <c r="E4769" s="9">
        <v>2885</v>
      </c>
      <c r="F4769" s="8"/>
      <c r="G4769" s="8" t="s">
        <v>55</v>
      </c>
      <c r="H4769" s="8"/>
      <c r="I4769" s="10">
        <v>45476.399837962963</v>
      </c>
      <c r="J4769" s="8"/>
      <c r="K4769" s="8" t="s">
        <v>56</v>
      </c>
      <c r="L4769" s="8"/>
      <c r="M4769" s="11">
        <v>45476</v>
      </c>
      <c r="N4769" s="8"/>
      <c r="O4769" s="8"/>
      <c r="P4769" s="8"/>
      <c r="Q4769" s="8" t="s">
        <v>3171</v>
      </c>
      <c r="R4769" s="8"/>
      <c r="S4769" s="8" t="s">
        <v>3714</v>
      </c>
      <c r="T4769" s="8"/>
      <c r="U4769" s="8" t="s">
        <v>3171</v>
      </c>
      <c r="V4769" s="8"/>
      <c r="W4769" s="8"/>
      <c r="X4769" s="8"/>
      <c r="Y4769" s="8"/>
      <c r="Z4769" s="8"/>
      <c r="AA4769" s="8" t="s">
        <v>3844</v>
      </c>
      <c r="AB4769" s="8"/>
      <c r="AC4769" s="8" t="s">
        <v>3714</v>
      </c>
      <c r="AD4769" s="8"/>
      <c r="AE4769" s="12">
        <v>10</v>
      </c>
      <c r="AF4769" s="8"/>
      <c r="AG4769" s="8" t="s">
        <v>562</v>
      </c>
      <c r="AH4769" s="8"/>
      <c r="AI4769" s="13">
        <v>0.45</v>
      </c>
      <c r="AJ4769" s="8"/>
      <c r="AK4769" s="13">
        <f>ROUND(IF(ISNUMBER(AI4769), AE4769*AI4769, AE4769),5)</f>
        <v>4.5</v>
      </c>
      <c r="AL4769" s="8"/>
      <c r="AM4769" s="13">
        <f>ROUND(AM4768+AK4769,5)</f>
        <v>51514.821859999996</v>
      </c>
    </row>
    <row r="4770" spans="1:39" x14ac:dyDescent="0.25">
      <c r="A4770" s="8"/>
      <c r="B4770" s="8"/>
      <c r="C4770" s="8"/>
      <c r="D4770" s="8"/>
      <c r="E4770" s="9">
        <v>2885</v>
      </c>
      <c r="F4770" s="8"/>
      <c r="G4770" s="8" t="s">
        <v>55</v>
      </c>
      <c r="H4770" s="8"/>
      <c r="I4770" s="10">
        <v>45476.399837962963</v>
      </c>
      <c r="J4770" s="8"/>
      <c r="K4770" s="8" t="s">
        <v>56</v>
      </c>
      <c r="L4770" s="8"/>
      <c r="M4770" s="11">
        <v>45476</v>
      </c>
      <c r="N4770" s="8"/>
      <c r="O4770" s="8"/>
      <c r="P4770" s="8"/>
      <c r="Q4770" s="8" t="s">
        <v>3171</v>
      </c>
      <c r="R4770" s="8"/>
      <c r="S4770" s="8" t="s">
        <v>3715</v>
      </c>
      <c r="T4770" s="8"/>
      <c r="U4770" s="8" t="s">
        <v>3171</v>
      </c>
      <c r="V4770" s="8"/>
      <c r="W4770" s="8"/>
      <c r="X4770" s="8"/>
      <c r="Y4770" s="8"/>
      <c r="Z4770" s="8"/>
      <c r="AA4770" s="8" t="s">
        <v>3845</v>
      </c>
      <c r="AB4770" s="8"/>
      <c r="AC4770" s="8" t="s">
        <v>3715</v>
      </c>
      <c r="AD4770" s="8"/>
      <c r="AE4770" s="12">
        <v>0</v>
      </c>
      <c r="AF4770" s="8"/>
      <c r="AG4770" s="8" t="s">
        <v>1293</v>
      </c>
      <c r="AH4770" s="8"/>
      <c r="AI4770" s="13">
        <v>0.5</v>
      </c>
      <c r="AJ4770" s="8"/>
      <c r="AK4770" s="13">
        <f>ROUND(IF(ISNUMBER(AI4770), AE4770*AI4770, AE4770),5)</f>
        <v>0</v>
      </c>
      <c r="AL4770" s="8"/>
      <c r="AM4770" s="13">
        <f>ROUND(AM4769+AK4770,5)</f>
        <v>51514.821859999996</v>
      </c>
    </row>
    <row r="4771" spans="1:39" x14ac:dyDescent="0.25">
      <c r="A4771" s="8"/>
      <c r="B4771" s="8"/>
      <c r="C4771" s="8"/>
      <c r="D4771" s="8"/>
      <c r="E4771" s="9">
        <v>2885</v>
      </c>
      <c r="F4771" s="8"/>
      <c r="G4771" s="8" t="s">
        <v>55</v>
      </c>
      <c r="H4771" s="8"/>
      <c r="I4771" s="10">
        <v>45476.399837962963</v>
      </c>
      <c r="J4771" s="8"/>
      <c r="K4771" s="8" t="s">
        <v>56</v>
      </c>
      <c r="L4771" s="8"/>
      <c r="M4771" s="11">
        <v>45476</v>
      </c>
      <c r="N4771" s="8"/>
      <c r="O4771" s="8"/>
      <c r="P4771" s="8"/>
      <c r="Q4771" s="8" t="s">
        <v>3171</v>
      </c>
      <c r="R4771" s="8"/>
      <c r="S4771" s="8" t="s">
        <v>3660</v>
      </c>
      <c r="T4771" s="8"/>
      <c r="U4771" s="8" t="s">
        <v>3171</v>
      </c>
      <c r="V4771" s="8"/>
      <c r="W4771" s="8"/>
      <c r="X4771" s="8"/>
      <c r="Y4771" s="8"/>
      <c r="Z4771" s="8"/>
      <c r="AA4771" s="8" t="s">
        <v>3790</v>
      </c>
      <c r="AB4771" s="8"/>
      <c r="AC4771" s="8" t="s">
        <v>3660</v>
      </c>
      <c r="AD4771" s="8"/>
      <c r="AE4771" s="12">
        <v>1</v>
      </c>
      <c r="AF4771" s="8"/>
      <c r="AG4771" s="8" t="s">
        <v>562</v>
      </c>
      <c r="AH4771" s="8"/>
      <c r="AI4771" s="13">
        <v>47</v>
      </c>
      <c r="AJ4771" s="8"/>
      <c r="AK4771" s="13">
        <f>ROUND(IF(ISNUMBER(AI4771), AE4771*AI4771, AE4771),5)</f>
        <v>47</v>
      </c>
      <c r="AL4771" s="8"/>
      <c r="AM4771" s="13">
        <f>ROUND(AM4770+AK4771,5)</f>
        <v>51561.821859999996</v>
      </c>
    </row>
    <row r="4772" spans="1:39" x14ac:dyDescent="0.25">
      <c r="A4772" s="8"/>
      <c r="B4772" s="8"/>
      <c r="C4772" s="8"/>
      <c r="D4772" s="8"/>
      <c r="E4772" s="9">
        <v>2885</v>
      </c>
      <c r="F4772" s="8"/>
      <c r="G4772" s="8" t="s">
        <v>55</v>
      </c>
      <c r="H4772" s="8"/>
      <c r="I4772" s="10">
        <v>45476.399837962963</v>
      </c>
      <c r="J4772" s="8"/>
      <c r="K4772" s="8" t="s">
        <v>56</v>
      </c>
      <c r="L4772" s="8"/>
      <c r="M4772" s="11">
        <v>45476</v>
      </c>
      <c r="N4772" s="8"/>
      <c r="O4772" s="8"/>
      <c r="P4772" s="8"/>
      <c r="Q4772" s="8" t="s">
        <v>3171</v>
      </c>
      <c r="R4772" s="8"/>
      <c r="S4772" s="8" t="s">
        <v>3292</v>
      </c>
      <c r="T4772" s="8"/>
      <c r="U4772" s="8" t="s">
        <v>3171</v>
      </c>
      <c r="V4772" s="8"/>
      <c r="W4772" s="8"/>
      <c r="X4772" s="8"/>
      <c r="Y4772" s="8"/>
      <c r="Z4772" s="8"/>
      <c r="AA4772" s="8" t="s">
        <v>3523</v>
      </c>
      <c r="AB4772" s="8"/>
      <c r="AC4772" s="8" t="s">
        <v>3292</v>
      </c>
      <c r="AD4772" s="8"/>
      <c r="AE4772" s="12">
        <v>1</v>
      </c>
      <c r="AF4772" s="8"/>
      <c r="AG4772" s="8" t="s">
        <v>562</v>
      </c>
      <c r="AH4772" s="8"/>
      <c r="AI4772" s="13">
        <v>0</v>
      </c>
      <c r="AJ4772" s="8"/>
      <c r="AK4772" s="13">
        <f>ROUND(IF(ISNUMBER(AI4772), AE4772*AI4772, AE4772),5)</f>
        <v>0</v>
      </c>
      <c r="AL4772" s="8"/>
      <c r="AM4772" s="13">
        <f>ROUND(AM4771+AK4772,5)</f>
        <v>51561.821859999996</v>
      </c>
    </row>
    <row r="4773" spans="1:39" x14ac:dyDescent="0.25">
      <c r="A4773" s="8"/>
      <c r="B4773" s="8"/>
      <c r="C4773" s="8"/>
      <c r="D4773" s="8"/>
      <c r="E4773" s="9">
        <v>2928</v>
      </c>
      <c r="F4773" s="8"/>
      <c r="G4773" s="8" t="s">
        <v>55</v>
      </c>
      <c r="H4773" s="8"/>
      <c r="I4773" s="10">
        <v>45492.461168981485</v>
      </c>
      <c r="J4773" s="8"/>
      <c r="K4773" s="8" t="s">
        <v>56</v>
      </c>
      <c r="L4773" s="8"/>
      <c r="M4773" s="11">
        <v>45492</v>
      </c>
      <c r="N4773" s="8"/>
      <c r="O4773" s="8"/>
      <c r="P4773" s="8"/>
      <c r="Q4773" s="8" t="s">
        <v>3171</v>
      </c>
      <c r="R4773" s="8"/>
      <c r="S4773" s="8" t="s">
        <v>3321</v>
      </c>
      <c r="T4773" s="8"/>
      <c r="U4773" s="8" t="s">
        <v>3171</v>
      </c>
      <c r="V4773" s="8"/>
      <c r="W4773" s="8"/>
      <c r="X4773" s="8"/>
      <c r="Y4773" s="8"/>
      <c r="Z4773" s="8"/>
      <c r="AA4773" s="8" t="s">
        <v>3545</v>
      </c>
      <c r="AB4773" s="8"/>
      <c r="AC4773" s="8" t="s">
        <v>3321</v>
      </c>
      <c r="AD4773" s="8"/>
      <c r="AE4773" s="12">
        <v>17</v>
      </c>
      <c r="AF4773" s="8"/>
      <c r="AG4773" s="8" t="s">
        <v>562</v>
      </c>
      <c r="AH4773" s="8"/>
      <c r="AI4773" s="13">
        <v>28.67</v>
      </c>
      <c r="AJ4773" s="8"/>
      <c r="AK4773" s="13">
        <f>ROUND(IF(ISNUMBER(AI4773), AE4773*AI4773, AE4773),5)</f>
        <v>487.39</v>
      </c>
      <c r="AL4773" s="8"/>
      <c r="AM4773" s="13">
        <f>ROUND(AM4772+AK4773,5)</f>
        <v>52049.211860000003</v>
      </c>
    </row>
    <row r="4774" spans="1:39" x14ac:dyDescent="0.25">
      <c r="A4774" s="8"/>
      <c r="B4774" s="8"/>
      <c r="C4774" s="8"/>
      <c r="D4774" s="8"/>
      <c r="E4774" s="9">
        <v>2928</v>
      </c>
      <c r="F4774" s="8"/>
      <c r="G4774" s="8" t="s">
        <v>55</v>
      </c>
      <c r="H4774" s="8"/>
      <c r="I4774" s="10">
        <v>45492.461168981485</v>
      </c>
      <c r="J4774" s="8"/>
      <c r="K4774" s="8" t="s">
        <v>56</v>
      </c>
      <c r="L4774" s="8"/>
      <c r="M4774" s="11">
        <v>45492</v>
      </c>
      <c r="N4774" s="8"/>
      <c r="O4774" s="8"/>
      <c r="P4774" s="8"/>
      <c r="Q4774" s="8" t="s">
        <v>3171</v>
      </c>
      <c r="R4774" s="8"/>
      <c r="S4774" s="8" t="s">
        <v>3271</v>
      </c>
      <c r="T4774" s="8"/>
      <c r="U4774" s="8" t="s">
        <v>3171</v>
      </c>
      <c r="V4774" s="8"/>
      <c r="W4774" s="8"/>
      <c r="X4774" s="8"/>
      <c r="Y4774" s="8"/>
      <c r="Z4774" s="8"/>
      <c r="AA4774" s="8" t="s">
        <v>3502</v>
      </c>
      <c r="AB4774" s="8"/>
      <c r="AC4774" s="8" t="s">
        <v>3271</v>
      </c>
      <c r="AD4774" s="8"/>
      <c r="AE4774" s="12">
        <v>20</v>
      </c>
      <c r="AF4774" s="8"/>
      <c r="AG4774" s="8" t="s">
        <v>562</v>
      </c>
      <c r="AH4774" s="8"/>
      <c r="AI4774" s="13">
        <v>12.83</v>
      </c>
      <c r="AJ4774" s="8"/>
      <c r="AK4774" s="13">
        <f>ROUND(IF(ISNUMBER(AI4774), AE4774*AI4774, AE4774),5)</f>
        <v>256.60000000000002</v>
      </c>
      <c r="AL4774" s="8"/>
      <c r="AM4774" s="13">
        <f>ROUND(AM4773+AK4774,5)</f>
        <v>52305.811860000002</v>
      </c>
    </row>
    <row r="4775" spans="1:39" x14ac:dyDescent="0.25">
      <c r="A4775" s="8"/>
      <c r="B4775" s="8"/>
      <c r="C4775" s="8"/>
      <c r="D4775" s="8"/>
      <c r="E4775" s="9">
        <v>2998</v>
      </c>
      <c r="F4775" s="8"/>
      <c r="G4775" s="8" t="s">
        <v>55</v>
      </c>
      <c r="H4775" s="8"/>
      <c r="I4775" s="10">
        <v>45530.417696759258</v>
      </c>
      <c r="J4775" s="8"/>
      <c r="K4775" s="8" t="s">
        <v>56</v>
      </c>
      <c r="L4775" s="8"/>
      <c r="M4775" s="11">
        <v>45526</v>
      </c>
      <c r="N4775" s="8"/>
      <c r="O4775" s="8"/>
      <c r="P4775" s="8"/>
      <c r="Q4775" s="8" t="s">
        <v>3171</v>
      </c>
      <c r="R4775" s="8"/>
      <c r="S4775" s="8" t="s">
        <v>3716</v>
      </c>
      <c r="T4775" s="8"/>
      <c r="U4775" s="8" t="s">
        <v>3171</v>
      </c>
      <c r="V4775" s="8"/>
      <c r="W4775" s="8"/>
      <c r="X4775" s="8"/>
      <c r="Y4775" s="8"/>
      <c r="Z4775" s="8"/>
      <c r="AA4775" s="8" t="s">
        <v>3846</v>
      </c>
      <c r="AB4775" s="8"/>
      <c r="AC4775" s="8" t="s">
        <v>3716</v>
      </c>
      <c r="AD4775" s="8"/>
      <c r="AE4775" s="12">
        <v>4</v>
      </c>
      <c r="AF4775" s="8"/>
      <c r="AG4775" s="8" t="s">
        <v>562</v>
      </c>
      <c r="AH4775" s="8"/>
      <c r="AI4775" s="13">
        <v>3.09</v>
      </c>
      <c r="AJ4775" s="8"/>
      <c r="AK4775" s="13">
        <f>ROUND(IF(ISNUMBER(AI4775), AE4775*AI4775, AE4775),5)</f>
        <v>12.36</v>
      </c>
      <c r="AL4775" s="8"/>
      <c r="AM4775" s="13">
        <f>ROUND(AM4774+AK4775,5)</f>
        <v>52318.171860000002</v>
      </c>
    </row>
    <row r="4776" spans="1:39" x14ac:dyDescent="0.25">
      <c r="A4776" s="8"/>
      <c r="B4776" s="8"/>
      <c r="C4776" s="8"/>
      <c r="D4776" s="8"/>
      <c r="E4776" s="9">
        <v>2998</v>
      </c>
      <c r="F4776" s="8"/>
      <c r="G4776" s="8" t="s">
        <v>55</v>
      </c>
      <c r="H4776" s="8"/>
      <c r="I4776" s="10">
        <v>45530.417696759258</v>
      </c>
      <c r="J4776" s="8"/>
      <c r="K4776" s="8" t="s">
        <v>56</v>
      </c>
      <c r="L4776" s="8"/>
      <c r="M4776" s="11">
        <v>45526</v>
      </c>
      <c r="N4776" s="8"/>
      <c r="O4776" s="8"/>
      <c r="P4776" s="8"/>
      <c r="Q4776" s="8" t="s">
        <v>3171</v>
      </c>
      <c r="R4776" s="8"/>
      <c r="S4776" s="8" t="s">
        <v>3717</v>
      </c>
      <c r="T4776" s="8"/>
      <c r="U4776" s="8" t="s">
        <v>3171</v>
      </c>
      <c r="V4776" s="8"/>
      <c r="W4776" s="8"/>
      <c r="X4776" s="8"/>
      <c r="Y4776" s="8"/>
      <c r="Z4776" s="8"/>
      <c r="AA4776" s="8" t="s">
        <v>3847</v>
      </c>
      <c r="AB4776" s="8"/>
      <c r="AC4776" s="8" t="s">
        <v>3717</v>
      </c>
      <c r="AD4776" s="8"/>
      <c r="AE4776" s="12">
        <v>4</v>
      </c>
      <c r="AF4776" s="8"/>
      <c r="AG4776" s="8" t="s">
        <v>562</v>
      </c>
      <c r="AH4776" s="8"/>
      <c r="AI4776" s="13">
        <v>0.69</v>
      </c>
      <c r="AJ4776" s="8"/>
      <c r="AK4776" s="13">
        <f>ROUND(IF(ISNUMBER(AI4776), AE4776*AI4776, AE4776),5)</f>
        <v>2.76</v>
      </c>
      <c r="AL4776" s="8"/>
      <c r="AM4776" s="13">
        <f>ROUND(AM4775+AK4776,5)</f>
        <v>52320.931859999997</v>
      </c>
    </row>
    <row r="4777" spans="1:39" x14ac:dyDescent="0.25">
      <c r="A4777" s="8"/>
      <c r="B4777" s="8"/>
      <c r="C4777" s="8"/>
      <c r="D4777" s="8"/>
      <c r="E4777" s="9">
        <v>2998</v>
      </c>
      <c r="F4777" s="8"/>
      <c r="G4777" s="8" t="s">
        <v>55</v>
      </c>
      <c r="H4777" s="8"/>
      <c r="I4777" s="10">
        <v>45530.417696759258</v>
      </c>
      <c r="J4777" s="8"/>
      <c r="K4777" s="8" t="s">
        <v>56</v>
      </c>
      <c r="L4777" s="8"/>
      <c r="M4777" s="11">
        <v>45526</v>
      </c>
      <c r="N4777" s="8"/>
      <c r="O4777" s="8"/>
      <c r="P4777" s="8"/>
      <c r="Q4777" s="8" t="s">
        <v>3171</v>
      </c>
      <c r="R4777" s="8"/>
      <c r="S4777" s="8" t="s">
        <v>3378</v>
      </c>
      <c r="T4777" s="8"/>
      <c r="U4777" s="8" t="s">
        <v>3171</v>
      </c>
      <c r="V4777" s="8"/>
      <c r="W4777" s="8"/>
      <c r="X4777" s="8"/>
      <c r="Y4777" s="8"/>
      <c r="Z4777" s="8"/>
      <c r="AA4777" s="8" t="s">
        <v>3490</v>
      </c>
      <c r="AB4777" s="8"/>
      <c r="AC4777" s="8" t="s">
        <v>3378</v>
      </c>
      <c r="AD4777" s="8"/>
      <c r="AE4777" s="12">
        <v>4500</v>
      </c>
      <c r="AF4777" s="8"/>
      <c r="AG4777" s="8" t="s">
        <v>562</v>
      </c>
      <c r="AH4777" s="8"/>
      <c r="AI4777" s="12">
        <v>1.0699999999999999E-2</v>
      </c>
      <c r="AJ4777" s="8"/>
      <c r="AK4777" s="13">
        <f>ROUND(IF(ISNUMBER(AI4777), AE4777*AI4777, AE4777),5)</f>
        <v>48.15</v>
      </c>
      <c r="AL4777" s="8"/>
      <c r="AM4777" s="13">
        <f>ROUND(AM4776+AK4777,5)</f>
        <v>52369.081859999998</v>
      </c>
    </row>
    <row r="4778" spans="1:39" x14ac:dyDescent="0.25">
      <c r="A4778" s="8"/>
      <c r="B4778" s="8"/>
      <c r="C4778" s="8"/>
      <c r="D4778" s="8"/>
      <c r="E4778" s="9">
        <v>2998</v>
      </c>
      <c r="F4778" s="8"/>
      <c r="G4778" s="8" t="s">
        <v>55</v>
      </c>
      <c r="H4778" s="8"/>
      <c r="I4778" s="10">
        <v>45530.417696759258</v>
      </c>
      <c r="J4778" s="8"/>
      <c r="K4778" s="8" t="s">
        <v>56</v>
      </c>
      <c r="L4778" s="8"/>
      <c r="M4778" s="11">
        <v>45526</v>
      </c>
      <c r="N4778" s="8"/>
      <c r="O4778" s="8"/>
      <c r="P4778" s="8"/>
      <c r="Q4778" s="8" t="s">
        <v>3171</v>
      </c>
      <c r="R4778" s="8"/>
      <c r="S4778" s="8" t="s">
        <v>3262</v>
      </c>
      <c r="T4778" s="8"/>
      <c r="U4778" s="8" t="s">
        <v>3171</v>
      </c>
      <c r="V4778" s="8"/>
      <c r="W4778" s="8"/>
      <c r="X4778" s="8"/>
      <c r="Y4778" s="8"/>
      <c r="Z4778" s="8"/>
      <c r="AA4778" s="8" t="s">
        <v>3493</v>
      </c>
      <c r="AB4778" s="8"/>
      <c r="AC4778" s="8" t="s">
        <v>3262</v>
      </c>
      <c r="AD4778" s="8"/>
      <c r="AE4778" s="12">
        <v>3500</v>
      </c>
      <c r="AF4778" s="8"/>
      <c r="AG4778" s="8" t="s">
        <v>562</v>
      </c>
      <c r="AH4778" s="8"/>
      <c r="AI4778" s="12">
        <v>1.4E-2</v>
      </c>
      <c r="AJ4778" s="8"/>
      <c r="AK4778" s="13">
        <f>ROUND(IF(ISNUMBER(AI4778), AE4778*AI4778, AE4778),5)</f>
        <v>49</v>
      </c>
      <c r="AL4778" s="8"/>
      <c r="AM4778" s="13">
        <f>ROUND(AM4777+AK4778,5)</f>
        <v>52418.081859999998</v>
      </c>
    </row>
    <row r="4779" spans="1:39" x14ac:dyDescent="0.25">
      <c r="A4779" s="8"/>
      <c r="B4779" s="8"/>
      <c r="C4779" s="8"/>
      <c r="D4779" s="8"/>
      <c r="E4779" s="9">
        <v>2998</v>
      </c>
      <c r="F4779" s="8"/>
      <c r="G4779" s="8" t="s">
        <v>55</v>
      </c>
      <c r="H4779" s="8"/>
      <c r="I4779" s="10">
        <v>45530.417696759258</v>
      </c>
      <c r="J4779" s="8"/>
      <c r="K4779" s="8" t="s">
        <v>56</v>
      </c>
      <c r="L4779" s="8"/>
      <c r="M4779" s="11">
        <v>45526</v>
      </c>
      <c r="N4779" s="8"/>
      <c r="O4779" s="8"/>
      <c r="P4779" s="8"/>
      <c r="Q4779" s="8" t="s">
        <v>3171</v>
      </c>
      <c r="R4779" s="8"/>
      <c r="S4779" s="8" t="s">
        <v>3282</v>
      </c>
      <c r="T4779" s="8"/>
      <c r="U4779" s="8" t="s">
        <v>3171</v>
      </c>
      <c r="V4779" s="8"/>
      <c r="W4779" s="8"/>
      <c r="X4779" s="8"/>
      <c r="Y4779" s="8"/>
      <c r="Z4779" s="8"/>
      <c r="AA4779" s="8" t="s">
        <v>3513</v>
      </c>
      <c r="AB4779" s="8"/>
      <c r="AC4779" s="8" t="s">
        <v>3282</v>
      </c>
      <c r="AD4779" s="8"/>
      <c r="AE4779" s="12">
        <v>0</v>
      </c>
      <c r="AF4779" s="8"/>
      <c r="AG4779" s="8" t="s">
        <v>562</v>
      </c>
      <c r="AH4779" s="8"/>
      <c r="AI4779" s="12">
        <v>1.3299999999999999E-2</v>
      </c>
      <c r="AJ4779" s="8"/>
      <c r="AK4779" s="13">
        <f>ROUND(IF(ISNUMBER(AI4779), AE4779*AI4779, AE4779),5)</f>
        <v>0</v>
      </c>
      <c r="AL4779" s="8"/>
      <c r="AM4779" s="13">
        <f>ROUND(AM4778+AK4779,5)</f>
        <v>52418.081859999998</v>
      </c>
    </row>
    <row r="4780" spans="1:39" x14ac:dyDescent="0.25">
      <c r="A4780" s="8"/>
      <c r="B4780" s="8"/>
      <c r="C4780" s="8"/>
      <c r="D4780" s="8"/>
      <c r="E4780" s="9">
        <v>2998</v>
      </c>
      <c r="F4780" s="8"/>
      <c r="G4780" s="8" t="s">
        <v>55</v>
      </c>
      <c r="H4780" s="8"/>
      <c r="I4780" s="10">
        <v>45530.417696759258</v>
      </c>
      <c r="J4780" s="8"/>
      <c r="K4780" s="8" t="s">
        <v>56</v>
      </c>
      <c r="L4780" s="8"/>
      <c r="M4780" s="11">
        <v>45526</v>
      </c>
      <c r="N4780" s="8"/>
      <c r="O4780" s="8"/>
      <c r="P4780" s="8"/>
      <c r="Q4780" s="8" t="s">
        <v>3171</v>
      </c>
      <c r="R4780" s="8"/>
      <c r="S4780" s="8" t="s">
        <v>3260</v>
      </c>
      <c r="T4780" s="8"/>
      <c r="U4780" s="8" t="s">
        <v>3171</v>
      </c>
      <c r="V4780" s="8"/>
      <c r="W4780" s="8"/>
      <c r="X4780" s="8"/>
      <c r="Y4780" s="8"/>
      <c r="Z4780" s="8"/>
      <c r="AA4780" s="8" t="s">
        <v>3491</v>
      </c>
      <c r="AB4780" s="8"/>
      <c r="AC4780" s="8" t="s">
        <v>3260</v>
      </c>
      <c r="AD4780" s="8"/>
      <c r="AE4780" s="12">
        <v>3000</v>
      </c>
      <c r="AF4780" s="8"/>
      <c r="AG4780" s="8" t="s">
        <v>562</v>
      </c>
      <c r="AH4780" s="8"/>
      <c r="AI4780" s="12">
        <v>1.41E-2</v>
      </c>
      <c r="AJ4780" s="8"/>
      <c r="AK4780" s="13">
        <f>ROUND(IF(ISNUMBER(AI4780), AE4780*AI4780, AE4780),5)</f>
        <v>42.3</v>
      </c>
      <c r="AL4780" s="8"/>
      <c r="AM4780" s="13">
        <f>ROUND(AM4779+AK4780,5)</f>
        <v>52460.381860000001</v>
      </c>
    </row>
    <row r="4781" spans="1:39" x14ac:dyDescent="0.25">
      <c r="A4781" s="8"/>
      <c r="B4781" s="8"/>
      <c r="C4781" s="8"/>
      <c r="D4781" s="8"/>
      <c r="E4781" s="9">
        <v>2998</v>
      </c>
      <c r="F4781" s="8"/>
      <c r="G4781" s="8" t="s">
        <v>55</v>
      </c>
      <c r="H4781" s="8"/>
      <c r="I4781" s="10">
        <v>45530.417696759258</v>
      </c>
      <c r="J4781" s="8"/>
      <c r="K4781" s="8" t="s">
        <v>56</v>
      </c>
      <c r="L4781" s="8"/>
      <c r="M4781" s="11">
        <v>45526</v>
      </c>
      <c r="N4781" s="8"/>
      <c r="O4781" s="8"/>
      <c r="P4781" s="8"/>
      <c r="Q4781" s="8" t="s">
        <v>3171</v>
      </c>
      <c r="R4781" s="8"/>
      <c r="S4781" s="8" t="s">
        <v>3263</v>
      </c>
      <c r="T4781" s="8"/>
      <c r="U4781" s="8" t="s">
        <v>3171</v>
      </c>
      <c r="V4781" s="8"/>
      <c r="W4781" s="8"/>
      <c r="X4781" s="8"/>
      <c r="Y4781" s="8"/>
      <c r="Z4781" s="8"/>
      <c r="AA4781" s="8" t="s">
        <v>3494</v>
      </c>
      <c r="AB4781" s="8"/>
      <c r="AC4781" s="8" t="s">
        <v>3263</v>
      </c>
      <c r="AD4781" s="8"/>
      <c r="AE4781" s="12">
        <v>2000</v>
      </c>
      <c r="AF4781" s="8"/>
      <c r="AG4781" s="8" t="s">
        <v>562</v>
      </c>
      <c r="AH4781" s="8"/>
      <c r="AI4781" s="12">
        <v>2.0500000000000001E-2</v>
      </c>
      <c r="AJ4781" s="8"/>
      <c r="AK4781" s="13">
        <f>ROUND(IF(ISNUMBER(AI4781), AE4781*AI4781, AE4781),5)</f>
        <v>41</v>
      </c>
      <c r="AL4781" s="8"/>
      <c r="AM4781" s="13">
        <f>ROUND(AM4780+AK4781,5)</f>
        <v>52501.381860000001</v>
      </c>
    </row>
    <row r="4782" spans="1:39" x14ac:dyDescent="0.25">
      <c r="A4782" s="8"/>
      <c r="B4782" s="8"/>
      <c r="C4782" s="8"/>
      <c r="D4782" s="8"/>
      <c r="E4782" s="9">
        <v>2998</v>
      </c>
      <c r="F4782" s="8"/>
      <c r="G4782" s="8" t="s">
        <v>55</v>
      </c>
      <c r="H4782" s="8"/>
      <c r="I4782" s="10">
        <v>45530.417696759258</v>
      </c>
      <c r="J4782" s="8"/>
      <c r="K4782" s="8" t="s">
        <v>56</v>
      </c>
      <c r="L4782" s="8"/>
      <c r="M4782" s="11">
        <v>45526</v>
      </c>
      <c r="N4782" s="8"/>
      <c r="O4782" s="8"/>
      <c r="P4782" s="8"/>
      <c r="Q4782" s="8" t="s">
        <v>3171</v>
      </c>
      <c r="R4782" s="8"/>
      <c r="S4782" s="8" t="s">
        <v>3357</v>
      </c>
      <c r="T4782" s="8"/>
      <c r="U4782" s="8" t="s">
        <v>3171</v>
      </c>
      <c r="V4782" s="8"/>
      <c r="W4782" s="8"/>
      <c r="X4782" s="8"/>
      <c r="Y4782" s="8"/>
      <c r="Z4782" s="8"/>
      <c r="AA4782" s="8" t="s">
        <v>3583</v>
      </c>
      <c r="AB4782" s="8"/>
      <c r="AC4782" s="8" t="s">
        <v>3357</v>
      </c>
      <c r="AD4782" s="8"/>
      <c r="AE4782" s="12">
        <v>0</v>
      </c>
      <c r="AF4782" s="8"/>
      <c r="AG4782" s="8" t="s">
        <v>562</v>
      </c>
      <c r="AH4782" s="8"/>
      <c r="AI4782" s="12">
        <v>1.8800000000000001E-2</v>
      </c>
      <c r="AJ4782" s="8"/>
      <c r="AK4782" s="13">
        <f>ROUND(IF(ISNUMBER(AI4782), AE4782*AI4782, AE4782),5)</f>
        <v>0</v>
      </c>
      <c r="AL4782" s="8"/>
      <c r="AM4782" s="13">
        <f>ROUND(AM4781+AK4782,5)</f>
        <v>52501.381860000001</v>
      </c>
    </row>
    <row r="4783" spans="1:39" x14ac:dyDescent="0.25">
      <c r="A4783" s="8"/>
      <c r="B4783" s="8"/>
      <c r="C4783" s="8"/>
      <c r="D4783" s="8"/>
      <c r="E4783" s="9">
        <v>2998</v>
      </c>
      <c r="F4783" s="8"/>
      <c r="G4783" s="8" t="s">
        <v>55</v>
      </c>
      <c r="H4783" s="8"/>
      <c r="I4783" s="10">
        <v>45530.417696759258</v>
      </c>
      <c r="J4783" s="8"/>
      <c r="K4783" s="8" t="s">
        <v>56</v>
      </c>
      <c r="L4783" s="8"/>
      <c r="M4783" s="11">
        <v>45526</v>
      </c>
      <c r="N4783" s="8"/>
      <c r="O4783" s="8"/>
      <c r="P4783" s="8"/>
      <c r="Q4783" s="8" t="s">
        <v>3171</v>
      </c>
      <c r="R4783" s="8"/>
      <c r="S4783" s="8" t="s">
        <v>3718</v>
      </c>
      <c r="T4783" s="8"/>
      <c r="U4783" s="8" t="s">
        <v>3171</v>
      </c>
      <c r="V4783" s="8"/>
      <c r="W4783" s="8"/>
      <c r="X4783" s="8"/>
      <c r="Y4783" s="8"/>
      <c r="Z4783" s="8"/>
      <c r="AA4783" s="8" t="s">
        <v>3848</v>
      </c>
      <c r="AB4783" s="8"/>
      <c r="AC4783" s="8" t="s">
        <v>3718</v>
      </c>
      <c r="AD4783" s="8"/>
      <c r="AE4783" s="12">
        <v>0</v>
      </c>
      <c r="AF4783" s="8"/>
      <c r="AG4783" s="8" t="s">
        <v>562</v>
      </c>
      <c r="AH4783" s="8"/>
      <c r="AI4783" s="12">
        <v>2.23E-2</v>
      </c>
      <c r="AJ4783" s="8"/>
      <c r="AK4783" s="13">
        <f>ROUND(IF(ISNUMBER(AI4783), AE4783*AI4783, AE4783),5)</f>
        <v>0</v>
      </c>
      <c r="AL4783" s="8"/>
      <c r="AM4783" s="13">
        <f>ROUND(AM4782+AK4783,5)</f>
        <v>52501.381860000001</v>
      </c>
    </row>
    <row r="4784" spans="1:39" x14ac:dyDescent="0.25">
      <c r="A4784" s="8"/>
      <c r="B4784" s="8"/>
      <c r="C4784" s="8"/>
      <c r="D4784" s="8"/>
      <c r="E4784" s="9">
        <v>2998</v>
      </c>
      <c r="F4784" s="8"/>
      <c r="G4784" s="8" t="s">
        <v>55</v>
      </c>
      <c r="H4784" s="8"/>
      <c r="I4784" s="10">
        <v>45530.417696759258</v>
      </c>
      <c r="J4784" s="8"/>
      <c r="K4784" s="8" t="s">
        <v>56</v>
      </c>
      <c r="L4784" s="8"/>
      <c r="M4784" s="11">
        <v>45526</v>
      </c>
      <c r="N4784" s="8"/>
      <c r="O4784" s="8"/>
      <c r="P4784" s="8"/>
      <c r="Q4784" s="8" t="s">
        <v>3171</v>
      </c>
      <c r="R4784" s="8"/>
      <c r="S4784" s="8" t="s">
        <v>3310</v>
      </c>
      <c r="T4784" s="8"/>
      <c r="U4784" s="8" t="s">
        <v>3171</v>
      </c>
      <c r="V4784" s="8"/>
      <c r="W4784" s="8"/>
      <c r="X4784" s="8"/>
      <c r="Y4784" s="8"/>
      <c r="Z4784" s="8"/>
      <c r="AA4784" s="8" t="s">
        <v>3538</v>
      </c>
      <c r="AB4784" s="8"/>
      <c r="AC4784" s="8" t="s">
        <v>3310</v>
      </c>
      <c r="AD4784" s="8"/>
      <c r="AE4784" s="12">
        <v>5000</v>
      </c>
      <c r="AF4784" s="8"/>
      <c r="AG4784" s="8" t="s">
        <v>562</v>
      </c>
      <c r="AH4784" s="8"/>
      <c r="AI4784" s="12">
        <v>4.6300000000000001E-2</v>
      </c>
      <c r="AJ4784" s="8"/>
      <c r="AK4784" s="13">
        <f>ROUND(IF(ISNUMBER(AI4784), AE4784*AI4784, AE4784),5)</f>
        <v>231.5</v>
      </c>
      <c r="AL4784" s="8"/>
      <c r="AM4784" s="13">
        <f>ROUND(AM4783+AK4784,5)</f>
        <v>52732.881860000001</v>
      </c>
    </row>
    <row r="4785" spans="1:39" x14ac:dyDescent="0.25">
      <c r="A4785" s="8"/>
      <c r="B4785" s="8"/>
      <c r="C4785" s="8"/>
      <c r="D4785" s="8"/>
      <c r="E4785" s="9">
        <v>3013</v>
      </c>
      <c r="F4785" s="8"/>
      <c r="G4785" s="8" t="s">
        <v>55</v>
      </c>
      <c r="H4785" s="8"/>
      <c r="I4785" s="10">
        <v>45538.306157407409</v>
      </c>
      <c r="J4785" s="8"/>
      <c r="K4785" s="8" t="s">
        <v>56</v>
      </c>
      <c r="L4785" s="8"/>
      <c r="M4785" s="11">
        <v>45533</v>
      </c>
      <c r="N4785" s="8"/>
      <c r="O4785" s="8"/>
      <c r="P4785" s="8"/>
      <c r="Q4785" s="8" t="s">
        <v>3171</v>
      </c>
      <c r="R4785" s="8"/>
      <c r="S4785" s="8" t="s">
        <v>3243</v>
      </c>
      <c r="T4785" s="8"/>
      <c r="U4785" s="8" t="s">
        <v>3171</v>
      </c>
      <c r="V4785" s="8"/>
      <c r="W4785" s="8"/>
      <c r="X4785" s="8"/>
      <c r="Y4785" s="8"/>
      <c r="Z4785" s="8"/>
      <c r="AA4785" s="8" t="s">
        <v>3547</v>
      </c>
      <c r="AB4785" s="8"/>
      <c r="AC4785" s="8" t="s">
        <v>3243</v>
      </c>
      <c r="AD4785" s="8"/>
      <c r="AE4785" s="12">
        <v>75</v>
      </c>
      <c r="AF4785" s="8"/>
      <c r="AG4785" s="8" t="s">
        <v>562</v>
      </c>
      <c r="AH4785" s="8"/>
      <c r="AI4785" s="13">
        <v>1.0900000000000001</v>
      </c>
      <c r="AJ4785" s="8"/>
      <c r="AK4785" s="13">
        <f>ROUND(IF(ISNUMBER(AI4785), AE4785*AI4785, AE4785),5)</f>
        <v>81.75</v>
      </c>
      <c r="AL4785" s="8"/>
      <c r="AM4785" s="13">
        <f>ROUND(AM4784+AK4785,5)</f>
        <v>52814.631860000001</v>
      </c>
    </row>
    <row r="4786" spans="1:39" x14ac:dyDescent="0.25">
      <c r="A4786" s="8"/>
      <c r="B4786" s="8"/>
      <c r="C4786" s="8"/>
      <c r="D4786" s="8"/>
      <c r="E4786" s="9">
        <v>3013</v>
      </c>
      <c r="F4786" s="8"/>
      <c r="G4786" s="8" t="s">
        <v>55</v>
      </c>
      <c r="H4786" s="8"/>
      <c r="I4786" s="10">
        <v>45538.306157407409</v>
      </c>
      <c r="J4786" s="8"/>
      <c r="K4786" s="8" t="s">
        <v>56</v>
      </c>
      <c r="L4786" s="8"/>
      <c r="M4786" s="11">
        <v>45533</v>
      </c>
      <c r="N4786" s="8"/>
      <c r="O4786" s="8"/>
      <c r="P4786" s="8"/>
      <c r="Q4786" s="8" t="s">
        <v>3171</v>
      </c>
      <c r="R4786" s="8"/>
      <c r="S4786" s="8" t="s">
        <v>3311</v>
      </c>
      <c r="T4786" s="8"/>
      <c r="U4786" s="8" t="s">
        <v>3171</v>
      </c>
      <c r="V4786" s="8"/>
      <c r="W4786" s="8"/>
      <c r="X4786" s="8"/>
      <c r="Y4786" s="8"/>
      <c r="Z4786" s="8"/>
      <c r="AA4786" s="8" t="s">
        <v>3539</v>
      </c>
      <c r="AB4786" s="8"/>
      <c r="AC4786" s="8" t="s">
        <v>3311</v>
      </c>
      <c r="AD4786" s="8"/>
      <c r="AE4786" s="12">
        <v>0</v>
      </c>
      <c r="AF4786" s="8"/>
      <c r="AG4786" s="8" t="s">
        <v>562</v>
      </c>
      <c r="AH4786" s="8"/>
      <c r="AI4786" s="12">
        <v>2.8690000000000002</v>
      </c>
      <c r="AJ4786" s="8"/>
      <c r="AK4786" s="13">
        <f>ROUND(IF(ISNUMBER(AI4786), AE4786*AI4786, AE4786),5)</f>
        <v>0</v>
      </c>
      <c r="AL4786" s="8"/>
      <c r="AM4786" s="13">
        <f>ROUND(AM4785+AK4786,5)</f>
        <v>52814.631860000001</v>
      </c>
    </row>
    <row r="4787" spans="1:39" x14ac:dyDescent="0.25">
      <c r="A4787" s="8"/>
      <c r="B4787" s="8"/>
      <c r="C4787" s="8"/>
      <c r="D4787" s="8"/>
      <c r="E4787" s="9">
        <v>3013</v>
      </c>
      <c r="F4787" s="8"/>
      <c r="G4787" s="8" t="s">
        <v>55</v>
      </c>
      <c r="H4787" s="8"/>
      <c r="I4787" s="10">
        <v>45538.306157407409</v>
      </c>
      <c r="J4787" s="8"/>
      <c r="K4787" s="8" t="s">
        <v>56</v>
      </c>
      <c r="L4787" s="8"/>
      <c r="M4787" s="11">
        <v>45533</v>
      </c>
      <c r="N4787" s="8"/>
      <c r="O4787" s="8"/>
      <c r="P4787" s="8"/>
      <c r="Q4787" s="8" t="s">
        <v>3171</v>
      </c>
      <c r="R4787" s="8"/>
      <c r="S4787" s="8" t="s">
        <v>3241</v>
      </c>
      <c r="T4787" s="8"/>
      <c r="U4787" s="8" t="s">
        <v>3171</v>
      </c>
      <c r="V4787" s="8"/>
      <c r="W4787" s="8"/>
      <c r="X4787" s="8"/>
      <c r="Y4787" s="8"/>
      <c r="Z4787" s="8"/>
      <c r="AA4787" s="8" t="s">
        <v>3472</v>
      </c>
      <c r="AB4787" s="8"/>
      <c r="AC4787" s="8" t="s">
        <v>3241</v>
      </c>
      <c r="AD4787" s="8"/>
      <c r="AE4787" s="12">
        <v>1</v>
      </c>
      <c r="AF4787" s="8"/>
      <c r="AG4787" s="8" t="s">
        <v>562</v>
      </c>
      <c r="AH4787" s="8"/>
      <c r="AI4787" s="12">
        <v>5.1529999999999996</v>
      </c>
      <c r="AJ4787" s="8"/>
      <c r="AK4787" s="13">
        <f>ROUND(IF(ISNUMBER(AI4787), AE4787*AI4787, AE4787),5)</f>
        <v>5.1529999999999996</v>
      </c>
      <c r="AL4787" s="8"/>
      <c r="AM4787" s="13">
        <f>ROUND(AM4786+AK4787,5)</f>
        <v>52819.78486</v>
      </c>
    </row>
    <row r="4788" spans="1:39" x14ac:dyDescent="0.25">
      <c r="A4788" s="8"/>
      <c r="B4788" s="8"/>
      <c r="C4788" s="8"/>
      <c r="D4788" s="8"/>
      <c r="E4788" s="9">
        <v>3015</v>
      </c>
      <c r="F4788" s="8"/>
      <c r="G4788" s="8" t="s">
        <v>55</v>
      </c>
      <c r="H4788" s="8"/>
      <c r="I4788" s="10">
        <v>45538.314618055556</v>
      </c>
      <c r="J4788" s="8"/>
      <c r="K4788" s="8" t="s">
        <v>56</v>
      </c>
      <c r="L4788" s="8"/>
      <c r="M4788" s="11">
        <v>45538</v>
      </c>
      <c r="N4788" s="8"/>
      <c r="O4788" s="8"/>
      <c r="P4788" s="8"/>
      <c r="Q4788" s="8" t="s">
        <v>3171</v>
      </c>
      <c r="R4788" s="8"/>
      <c r="S4788" s="8" t="s">
        <v>3719</v>
      </c>
      <c r="T4788" s="8"/>
      <c r="U4788" s="8" t="s">
        <v>3171</v>
      </c>
      <c r="V4788" s="8"/>
      <c r="W4788" s="8"/>
      <c r="X4788" s="8"/>
      <c r="Y4788" s="8"/>
      <c r="Z4788" s="8"/>
      <c r="AA4788" s="8" t="s">
        <v>3849</v>
      </c>
      <c r="AB4788" s="8"/>
      <c r="AC4788" s="8" t="s">
        <v>3904</v>
      </c>
      <c r="AD4788" s="8"/>
      <c r="AE4788" s="12">
        <v>1</v>
      </c>
      <c r="AF4788" s="8"/>
      <c r="AG4788" s="8" t="s">
        <v>562</v>
      </c>
      <c r="AH4788" s="8"/>
      <c r="AI4788" s="13">
        <v>0</v>
      </c>
      <c r="AJ4788" s="8"/>
      <c r="AK4788" s="13">
        <f>ROUND(IF(ISNUMBER(AI4788), AE4788*AI4788, AE4788),5)</f>
        <v>0</v>
      </c>
      <c r="AL4788" s="8"/>
      <c r="AM4788" s="13">
        <f>ROUND(AM4787+AK4788,5)</f>
        <v>52819.78486</v>
      </c>
    </row>
    <row r="4789" spans="1:39" x14ac:dyDescent="0.25">
      <c r="A4789" s="8"/>
      <c r="B4789" s="8"/>
      <c r="C4789" s="8"/>
      <c r="D4789" s="8"/>
      <c r="E4789" s="9">
        <v>3015</v>
      </c>
      <c r="F4789" s="8"/>
      <c r="G4789" s="8" t="s">
        <v>55</v>
      </c>
      <c r="H4789" s="8"/>
      <c r="I4789" s="10">
        <v>45538.314618055556</v>
      </c>
      <c r="J4789" s="8"/>
      <c r="K4789" s="8" t="s">
        <v>56</v>
      </c>
      <c r="L4789" s="8"/>
      <c r="M4789" s="11">
        <v>45538</v>
      </c>
      <c r="N4789" s="8"/>
      <c r="O4789" s="8"/>
      <c r="P4789" s="8"/>
      <c r="Q4789" s="8" t="s">
        <v>3171</v>
      </c>
      <c r="R4789" s="8"/>
      <c r="S4789" s="8" t="s">
        <v>3720</v>
      </c>
      <c r="T4789" s="8"/>
      <c r="U4789" s="8" t="s">
        <v>3171</v>
      </c>
      <c r="V4789" s="8"/>
      <c r="W4789" s="8"/>
      <c r="X4789" s="8"/>
      <c r="Y4789" s="8"/>
      <c r="Z4789" s="8"/>
      <c r="AA4789" s="8" t="s">
        <v>3850</v>
      </c>
      <c r="AB4789" s="8"/>
      <c r="AC4789" s="8" t="s">
        <v>3720</v>
      </c>
      <c r="AD4789" s="8"/>
      <c r="AE4789" s="12">
        <v>1</v>
      </c>
      <c r="AF4789" s="8"/>
      <c r="AG4789" s="8" t="s">
        <v>562</v>
      </c>
      <c r="AH4789" s="8"/>
      <c r="AI4789" s="13">
        <v>56.93</v>
      </c>
      <c r="AJ4789" s="8"/>
      <c r="AK4789" s="13">
        <f>ROUND(IF(ISNUMBER(AI4789), AE4789*AI4789, AE4789),5)</f>
        <v>56.93</v>
      </c>
      <c r="AL4789" s="8"/>
      <c r="AM4789" s="13">
        <f>ROUND(AM4788+AK4789,5)</f>
        <v>52876.71486</v>
      </c>
    </row>
    <row r="4790" spans="1:39" x14ac:dyDescent="0.25">
      <c r="A4790" s="8"/>
      <c r="B4790" s="8"/>
      <c r="C4790" s="8"/>
      <c r="D4790" s="8"/>
      <c r="E4790" s="9">
        <v>3015</v>
      </c>
      <c r="F4790" s="8"/>
      <c r="G4790" s="8" t="s">
        <v>55</v>
      </c>
      <c r="H4790" s="8"/>
      <c r="I4790" s="10">
        <v>45538.314618055556</v>
      </c>
      <c r="J4790" s="8"/>
      <c r="K4790" s="8" t="s">
        <v>56</v>
      </c>
      <c r="L4790" s="8"/>
      <c r="M4790" s="11">
        <v>45538</v>
      </c>
      <c r="N4790" s="8"/>
      <c r="O4790" s="8"/>
      <c r="P4790" s="8"/>
      <c r="Q4790" s="8" t="s">
        <v>3171</v>
      </c>
      <c r="R4790" s="8"/>
      <c r="S4790" s="8" t="s">
        <v>3347</v>
      </c>
      <c r="T4790" s="8"/>
      <c r="U4790" s="8" t="s">
        <v>3171</v>
      </c>
      <c r="V4790" s="8"/>
      <c r="W4790" s="8"/>
      <c r="X4790" s="8"/>
      <c r="Y4790" s="8"/>
      <c r="Z4790" s="8"/>
      <c r="AA4790" s="8" t="s">
        <v>3573</v>
      </c>
      <c r="AB4790" s="8"/>
      <c r="AC4790" s="8" t="s">
        <v>3347</v>
      </c>
      <c r="AD4790" s="8"/>
      <c r="AE4790" s="12">
        <v>1</v>
      </c>
      <c r="AF4790" s="8"/>
      <c r="AG4790" s="8" t="s">
        <v>562</v>
      </c>
      <c r="AH4790" s="8"/>
      <c r="AI4790" s="13">
        <v>5</v>
      </c>
      <c r="AJ4790" s="8"/>
      <c r="AK4790" s="13">
        <f>ROUND(IF(ISNUMBER(AI4790), AE4790*AI4790, AE4790),5)</f>
        <v>5</v>
      </c>
      <c r="AL4790" s="8"/>
      <c r="AM4790" s="13">
        <f>ROUND(AM4789+AK4790,5)</f>
        <v>52881.71486</v>
      </c>
    </row>
    <row r="4791" spans="1:39" x14ac:dyDescent="0.25">
      <c r="A4791" s="8"/>
      <c r="B4791" s="8"/>
      <c r="C4791" s="8"/>
      <c r="D4791" s="8"/>
      <c r="E4791" s="9">
        <v>3015</v>
      </c>
      <c r="F4791" s="8"/>
      <c r="G4791" s="8" t="s">
        <v>55</v>
      </c>
      <c r="H4791" s="8"/>
      <c r="I4791" s="10">
        <v>45538.314618055556</v>
      </c>
      <c r="J4791" s="8"/>
      <c r="K4791" s="8" t="s">
        <v>56</v>
      </c>
      <c r="L4791" s="8"/>
      <c r="M4791" s="11">
        <v>45538</v>
      </c>
      <c r="N4791" s="8"/>
      <c r="O4791" s="8"/>
      <c r="P4791" s="8"/>
      <c r="Q4791" s="8" t="s">
        <v>3171</v>
      </c>
      <c r="R4791" s="8"/>
      <c r="S4791" s="8" t="s">
        <v>59</v>
      </c>
      <c r="T4791" s="8"/>
      <c r="U4791" s="8" t="s">
        <v>3171</v>
      </c>
      <c r="V4791" s="8"/>
      <c r="W4791" s="8"/>
      <c r="X4791" s="8"/>
      <c r="Y4791" s="8"/>
      <c r="Z4791" s="8"/>
      <c r="AA4791" s="8" t="s">
        <v>1164</v>
      </c>
      <c r="AB4791" s="8"/>
      <c r="AC4791" s="8"/>
      <c r="AD4791" s="8"/>
      <c r="AE4791" s="12">
        <v>1</v>
      </c>
      <c r="AF4791" s="8"/>
      <c r="AG4791" s="8"/>
      <c r="AH4791" s="8"/>
      <c r="AI4791" s="13">
        <v>12.82</v>
      </c>
      <c r="AJ4791" s="8"/>
      <c r="AK4791" s="13">
        <f>ROUND(IF(ISNUMBER(AI4791), AE4791*AI4791, AE4791),5)</f>
        <v>12.82</v>
      </c>
      <c r="AL4791" s="8"/>
      <c r="AM4791" s="13">
        <f>ROUND(AM4790+AK4791,5)</f>
        <v>52894.53486</v>
      </c>
    </row>
    <row r="4792" spans="1:39" x14ac:dyDescent="0.25">
      <c r="A4792" s="8"/>
      <c r="B4792" s="8"/>
      <c r="C4792" s="8"/>
      <c r="D4792" s="8"/>
      <c r="E4792" s="9">
        <v>3039</v>
      </c>
      <c r="F4792" s="8"/>
      <c r="G4792" s="8" t="s">
        <v>55</v>
      </c>
      <c r="H4792" s="8"/>
      <c r="I4792" s="10">
        <v>45544.308240740742</v>
      </c>
      <c r="J4792" s="8"/>
      <c r="K4792" s="8" t="s">
        <v>56</v>
      </c>
      <c r="L4792" s="8"/>
      <c r="M4792" s="11">
        <v>45544</v>
      </c>
      <c r="N4792" s="8"/>
      <c r="O4792" s="8"/>
      <c r="P4792" s="8"/>
      <c r="Q4792" s="8" t="s">
        <v>3171</v>
      </c>
      <c r="R4792" s="8"/>
      <c r="S4792" s="8" t="s">
        <v>3311</v>
      </c>
      <c r="T4792" s="8"/>
      <c r="U4792" s="8" t="s">
        <v>3171</v>
      </c>
      <c r="V4792" s="8"/>
      <c r="W4792" s="8"/>
      <c r="X4792" s="8"/>
      <c r="Y4792" s="8"/>
      <c r="Z4792" s="8"/>
      <c r="AA4792" s="8" t="s">
        <v>3539</v>
      </c>
      <c r="AB4792" s="8"/>
      <c r="AC4792" s="8" t="s">
        <v>3311</v>
      </c>
      <c r="AD4792" s="8"/>
      <c r="AE4792" s="12">
        <v>0</v>
      </c>
      <c r="AF4792" s="8"/>
      <c r="AG4792" s="8" t="s">
        <v>562</v>
      </c>
      <c r="AH4792" s="8"/>
      <c r="AI4792" s="12">
        <v>2.8690000000000002</v>
      </c>
      <c r="AJ4792" s="8"/>
      <c r="AK4792" s="13">
        <f>ROUND(IF(ISNUMBER(AI4792), AE4792*AI4792, AE4792),5)</f>
        <v>0</v>
      </c>
      <c r="AL4792" s="8"/>
      <c r="AM4792" s="13">
        <f>ROUND(AM4791+AK4792,5)</f>
        <v>52894.53486</v>
      </c>
    </row>
    <row r="4793" spans="1:39" x14ac:dyDescent="0.25">
      <c r="A4793" s="8"/>
      <c r="B4793" s="8"/>
      <c r="C4793" s="8"/>
      <c r="D4793" s="8"/>
      <c r="E4793" s="9">
        <v>3039</v>
      </c>
      <c r="F4793" s="8"/>
      <c r="G4793" s="8" t="s">
        <v>55</v>
      </c>
      <c r="H4793" s="8"/>
      <c r="I4793" s="10">
        <v>45544.308240740742</v>
      </c>
      <c r="J4793" s="8"/>
      <c r="K4793" s="8" t="s">
        <v>56</v>
      </c>
      <c r="L4793" s="8"/>
      <c r="M4793" s="11">
        <v>45544</v>
      </c>
      <c r="N4793" s="8"/>
      <c r="O4793" s="8"/>
      <c r="P4793" s="8"/>
      <c r="Q4793" s="8" t="s">
        <v>3171</v>
      </c>
      <c r="R4793" s="8"/>
      <c r="S4793" s="8" t="s">
        <v>3241</v>
      </c>
      <c r="T4793" s="8"/>
      <c r="U4793" s="8" t="s">
        <v>3171</v>
      </c>
      <c r="V4793" s="8"/>
      <c r="W4793" s="8"/>
      <c r="X4793" s="8"/>
      <c r="Y4793" s="8"/>
      <c r="Z4793" s="8"/>
      <c r="AA4793" s="8" t="s">
        <v>3472</v>
      </c>
      <c r="AB4793" s="8"/>
      <c r="AC4793" s="8" t="s">
        <v>3241</v>
      </c>
      <c r="AD4793" s="8"/>
      <c r="AE4793" s="12">
        <v>25</v>
      </c>
      <c r="AF4793" s="8"/>
      <c r="AG4793" s="8" t="s">
        <v>562</v>
      </c>
      <c r="AH4793" s="8"/>
      <c r="AI4793" s="12">
        <v>5.1529999999999996</v>
      </c>
      <c r="AJ4793" s="8"/>
      <c r="AK4793" s="13">
        <f>ROUND(IF(ISNUMBER(AI4793), AE4793*AI4793, AE4793),5)</f>
        <v>128.82499999999999</v>
      </c>
      <c r="AL4793" s="8"/>
      <c r="AM4793" s="13">
        <f>ROUND(AM4792+AK4793,5)</f>
        <v>53023.359859999997</v>
      </c>
    </row>
    <row r="4794" spans="1:39" x14ac:dyDescent="0.25">
      <c r="A4794" s="8"/>
      <c r="B4794" s="8"/>
      <c r="C4794" s="8"/>
      <c r="D4794" s="8"/>
      <c r="E4794" s="9">
        <v>3056</v>
      </c>
      <c r="F4794" s="8"/>
      <c r="G4794" s="8" t="s">
        <v>55</v>
      </c>
      <c r="H4794" s="8"/>
      <c r="I4794" s="10">
        <v>45547.405335648145</v>
      </c>
      <c r="J4794" s="8"/>
      <c r="K4794" s="8" t="s">
        <v>56</v>
      </c>
      <c r="L4794" s="8"/>
      <c r="M4794" s="11">
        <v>45546</v>
      </c>
      <c r="N4794" s="8"/>
      <c r="O4794" s="8"/>
      <c r="P4794" s="8"/>
      <c r="Q4794" s="8" t="s">
        <v>3171</v>
      </c>
      <c r="R4794" s="8"/>
      <c r="S4794" s="8" t="s">
        <v>3321</v>
      </c>
      <c r="T4794" s="8"/>
      <c r="U4794" s="8" t="s">
        <v>3171</v>
      </c>
      <c r="V4794" s="8"/>
      <c r="W4794" s="8"/>
      <c r="X4794" s="8"/>
      <c r="Y4794" s="8"/>
      <c r="Z4794" s="8"/>
      <c r="AA4794" s="8" t="s">
        <v>3545</v>
      </c>
      <c r="AB4794" s="8"/>
      <c r="AC4794" s="8" t="s">
        <v>3321</v>
      </c>
      <c r="AD4794" s="8"/>
      <c r="AE4794" s="12">
        <v>10</v>
      </c>
      <c r="AF4794" s="8"/>
      <c r="AG4794" s="8" t="s">
        <v>562</v>
      </c>
      <c r="AH4794" s="8"/>
      <c r="AI4794" s="13">
        <v>28.67</v>
      </c>
      <c r="AJ4794" s="8"/>
      <c r="AK4794" s="13">
        <f>ROUND(IF(ISNUMBER(AI4794), AE4794*AI4794, AE4794),5)</f>
        <v>286.7</v>
      </c>
      <c r="AL4794" s="8"/>
      <c r="AM4794" s="13">
        <f>ROUND(AM4793+AK4794,5)</f>
        <v>53310.059860000001</v>
      </c>
    </row>
    <row r="4795" spans="1:39" x14ac:dyDescent="0.25">
      <c r="A4795" s="8"/>
      <c r="B4795" s="8"/>
      <c r="C4795" s="8"/>
      <c r="D4795" s="8"/>
      <c r="E4795" s="9">
        <v>3056</v>
      </c>
      <c r="F4795" s="8"/>
      <c r="G4795" s="8" t="s">
        <v>55</v>
      </c>
      <c r="H4795" s="8"/>
      <c r="I4795" s="10">
        <v>45547.405335648145</v>
      </c>
      <c r="J4795" s="8"/>
      <c r="K4795" s="8" t="s">
        <v>56</v>
      </c>
      <c r="L4795" s="8"/>
      <c r="M4795" s="11">
        <v>45546</v>
      </c>
      <c r="N4795" s="8"/>
      <c r="O4795" s="8"/>
      <c r="P4795" s="8"/>
      <c r="Q4795" s="8" t="s">
        <v>3171</v>
      </c>
      <c r="R4795" s="8"/>
      <c r="S4795" s="8" t="s">
        <v>3675</v>
      </c>
      <c r="T4795" s="8"/>
      <c r="U4795" s="8" t="s">
        <v>3171</v>
      </c>
      <c r="V4795" s="8"/>
      <c r="W4795" s="8"/>
      <c r="X4795" s="8"/>
      <c r="Y4795" s="8"/>
      <c r="Z4795" s="8"/>
      <c r="AA4795" s="8" t="s">
        <v>3805</v>
      </c>
      <c r="AB4795" s="8"/>
      <c r="AC4795" s="8" t="s">
        <v>3675</v>
      </c>
      <c r="AD4795" s="8"/>
      <c r="AE4795" s="12">
        <v>4000</v>
      </c>
      <c r="AF4795" s="8"/>
      <c r="AG4795" s="8" t="s">
        <v>562</v>
      </c>
      <c r="AH4795" s="8"/>
      <c r="AI4795" s="12">
        <v>2.3300000000000001E-2</v>
      </c>
      <c r="AJ4795" s="8"/>
      <c r="AK4795" s="13">
        <f>ROUND(IF(ISNUMBER(AI4795), AE4795*AI4795, AE4795),5)</f>
        <v>93.2</v>
      </c>
      <c r="AL4795" s="8"/>
      <c r="AM4795" s="13">
        <f>ROUND(AM4794+AK4795,5)</f>
        <v>53403.259859999998</v>
      </c>
    </row>
    <row r="4796" spans="1:39" x14ac:dyDescent="0.25">
      <c r="A4796" s="8"/>
      <c r="B4796" s="8"/>
      <c r="C4796" s="8"/>
      <c r="D4796" s="8"/>
      <c r="E4796" s="9">
        <v>3056</v>
      </c>
      <c r="F4796" s="8"/>
      <c r="G4796" s="8" t="s">
        <v>55</v>
      </c>
      <c r="H4796" s="8"/>
      <c r="I4796" s="10">
        <v>45547.405335648145</v>
      </c>
      <c r="J4796" s="8"/>
      <c r="K4796" s="8" t="s">
        <v>56</v>
      </c>
      <c r="L4796" s="8"/>
      <c r="M4796" s="11">
        <v>45546</v>
      </c>
      <c r="N4796" s="8"/>
      <c r="O4796" s="8"/>
      <c r="P4796" s="8"/>
      <c r="Q4796" s="8" t="s">
        <v>3171</v>
      </c>
      <c r="R4796" s="8"/>
      <c r="S4796" s="8" t="s">
        <v>3233</v>
      </c>
      <c r="T4796" s="8"/>
      <c r="U4796" s="8" t="s">
        <v>3171</v>
      </c>
      <c r="V4796" s="8"/>
      <c r="W4796" s="8"/>
      <c r="X4796" s="8"/>
      <c r="Y4796" s="8"/>
      <c r="Z4796" s="8"/>
      <c r="AA4796" s="8" t="s">
        <v>3464</v>
      </c>
      <c r="AB4796" s="8"/>
      <c r="AC4796" s="8" t="s">
        <v>3233</v>
      </c>
      <c r="AD4796" s="8"/>
      <c r="AE4796" s="12">
        <v>1</v>
      </c>
      <c r="AF4796" s="8"/>
      <c r="AG4796" s="8" t="s">
        <v>562</v>
      </c>
      <c r="AH4796" s="8"/>
      <c r="AI4796" s="13">
        <v>93.55</v>
      </c>
      <c r="AJ4796" s="8"/>
      <c r="AK4796" s="13">
        <f>ROUND(IF(ISNUMBER(AI4796), AE4796*AI4796, AE4796),5)</f>
        <v>93.55</v>
      </c>
      <c r="AL4796" s="8"/>
      <c r="AM4796" s="13">
        <f>ROUND(AM4795+AK4796,5)</f>
        <v>53496.809860000001</v>
      </c>
    </row>
    <row r="4797" spans="1:39" x14ac:dyDescent="0.25">
      <c r="A4797" s="8"/>
      <c r="B4797" s="8"/>
      <c r="C4797" s="8"/>
      <c r="D4797" s="8"/>
      <c r="E4797" s="9">
        <v>3056</v>
      </c>
      <c r="F4797" s="8"/>
      <c r="G4797" s="8" t="s">
        <v>55</v>
      </c>
      <c r="H4797" s="8"/>
      <c r="I4797" s="10">
        <v>45547.405335648145</v>
      </c>
      <c r="J4797" s="8"/>
      <c r="K4797" s="8" t="s">
        <v>56</v>
      </c>
      <c r="L4797" s="8"/>
      <c r="M4797" s="11">
        <v>45546</v>
      </c>
      <c r="N4797" s="8"/>
      <c r="O4797" s="8"/>
      <c r="P4797" s="8"/>
      <c r="Q4797" s="8" t="s">
        <v>3171</v>
      </c>
      <c r="R4797" s="8"/>
      <c r="S4797" s="8" t="s">
        <v>3234</v>
      </c>
      <c r="T4797" s="8"/>
      <c r="U4797" s="8" t="s">
        <v>3171</v>
      </c>
      <c r="V4797" s="8"/>
      <c r="W4797" s="8"/>
      <c r="X4797" s="8"/>
      <c r="Y4797" s="8"/>
      <c r="Z4797" s="8"/>
      <c r="AA4797" s="8" t="s">
        <v>3465</v>
      </c>
      <c r="AB4797" s="8"/>
      <c r="AC4797" s="8" t="s">
        <v>3234</v>
      </c>
      <c r="AD4797" s="8"/>
      <c r="AE4797" s="12">
        <v>2</v>
      </c>
      <c r="AF4797" s="8"/>
      <c r="AG4797" s="8" t="s">
        <v>562</v>
      </c>
      <c r="AH4797" s="8"/>
      <c r="AI4797" s="13">
        <v>106.08</v>
      </c>
      <c r="AJ4797" s="8"/>
      <c r="AK4797" s="13">
        <f>ROUND(IF(ISNUMBER(AI4797), AE4797*AI4797, AE4797),5)</f>
        <v>212.16</v>
      </c>
      <c r="AL4797" s="8"/>
      <c r="AM4797" s="13">
        <f>ROUND(AM4796+AK4797,5)</f>
        <v>53708.969859999997</v>
      </c>
    </row>
    <row r="4798" spans="1:39" x14ac:dyDescent="0.25">
      <c r="A4798" s="8"/>
      <c r="B4798" s="8"/>
      <c r="C4798" s="8"/>
      <c r="D4798" s="8"/>
      <c r="E4798" s="9">
        <v>3058</v>
      </c>
      <c r="F4798" s="8"/>
      <c r="G4798" s="8" t="s">
        <v>55</v>
      </c>
      <c r="H4798" s="8"/>
      <c r="I4798" s="10">
        <v>45547.4065162037</v>
      </c>
      <c r="J4798" s="8"/>
      <c r="K4798" s="8" t="s">
        <v>56</v>
      </c>
      <c r="L4798" s="8"/>
      <c r="M4798" s="11">
        <v>45547</v>
      </c>
      <c r="N4798" s="8"/>
      <c r="O4798" s="8"/>
      <c r="P4798" s="8"/>
      <c r="Q4798" s="8" t="s">
        <v>3171</v>
      </c>
      <c r="R4798" s="8"/>
      <c r="S4798" s="8" t="s">
        <v>3311</v>
      </c>
      <c r="T4798" s="8"/>
      <c r="U4798" s="8" t="s">
        <v>3171</v>
      </c>
      <c r="V4798" s="8"/>
      <c r="W4798" s="8"/>
      <c r="X4798" s="8"/>
      <c r="Y4798" s="8"/>
      <c r="Z4798" s="8"/>
      <c r="AA4798" s="8" t="s">
        <v>3539</v>
      </c>
      <c r="AB4798" s="8"/>
      <c r="AC4798" s="8" t="s">
        <v>3311</v>
      </c>
      <c r="AD4798" s="8"/>
      <c r="AE4798" s="12">
        <v>0</v>
      </c>
      <c r="AF4798" s="8"/>
      <c r="AG4798" s="8" t="s">
        <v>562</v>
      </c>
      <c r="AH4798" s="8"/>
      <c r="AI4798" s="12">
        <v>2.8690000000000002</v>
      </c>
      <c r="AJ4798" s="8"/>
      <c r="AK4798" s="13">
        <f>ROUND(IF(ISNUMBER(AI4798), AE4798*AI4798, AE4798),5)</f>
        <v>0</v>
      </c>
      <c r="AL4798" s="8"/>
      <c r="AM4798" s="13">
        <f>ROUND(AM4797+AK4798,5)</f>
        <v>53708.969859999997</v>
      </c>
    </row>
    <row r="4799" spans="1:39" x14ac:dyDescent="0.25">
      <c r="A4799" s="8"/>
      <c r="B4799" s="8"/>
      <c r="C4799" s="8"/>
      <c r="D4799" s="8"/>
      <c r="E4799" s="9">
        <v>3058</v>
      </c>
      <c r="F4799" s="8"/>
      <c r="G4799" s="8" t="s">
        <v>55</v>
      </c>
      <c r="H4799" s="8"/>
      <c r="I4799" s="10">
        <v>45547.4065162037</v>
      </c>
      <c r="J4799" s="8"/>
      <c r="K4799" s="8" t="s">
        <v>56</v>
      </c>
      <c r="L4799" s="8"/>
      <c r="M4799" s="11">
        <v>45547</v>
      </c>
      <c r="N4799" s="8"/>
      <c r="O4799" s="8"/>
      <c r="P4799" s="8"/>
      <c r="Q4799" s="8" t="s">
        <v>3171</v>
      </c>
      <c r="R4799" s="8"/>
      <c r="S4799" s="8" t="s">
        <v>3241</v>
      </c>
      <c r="T4799" s="8"/>
      <c r="U4799" s="8" t="s">
        <v>3171</v>
      </c>
      <c r="V4799" s="8"/>
      <c r="W4799" s="8"/>
      <c r="X4799" s="8"/>
      <c r="Y4799" s="8"/>
      <c r="Z4799" s="8"/>
      <c r="AA4799" s="8" t="s">
        <v>3472</v>
      </c>
      <c r="AB4799" s="8"/>
      <c r="AC4799" s="8" t="s">
        <v>3241</v>
      </c>
      <c r="AD4799" s="8"/>
      <c r="AE4799" s="12">
        <v>4</v>
      </c>
      <c r="AF4799" s="8"/>
      <c r="AG4799" s="8" t="s">
        <v>562</v>
      </c>
      <c r="AH4799" s="8"/>
      <c r="AI4799" s="12">
        <v>5.1529999999999996</v>
      </c>
      <c r="AJ4799" s="8"/>
      <c r="AK4799" s="13">
        <f>ROUND(IF(ISNUMBER(AI4799), AE4799*AI4799, AE4799),5)</f>
        <v>20.611999999999998</v>
      </c>
      <c r="AL4799" s="8"/>
      <c r="AM4799" s="13">
        <f>ROUND(AM4798+AK4799,5)</f>
        <v>53729.581859999998</v>
      </c>
    </row>
    <row r="4800" spans="1:39" x14ac:dyDescent="0.25">
      <c r="A4800" s="8"/>
      <c r="B4800" s="8"/>
      <c r="C4800" s="8"/>
      <c r="D4800" s="8"/>
      <c r="E4800" s="9">
        <v>3059</v>
      </c>
      <c r="F4800" s="8"/>
      <c r="G4800" s="8" t="s">
        <v>55</v>
      </c>
      <c r="H4800" s="8"/>
      <c r="I4800" s="10">
        <v>45547.483136574076</v>
      </c>
      <c r="J4800" s="8"/>
      <c r="K4800" s="8" t="s">
        <v>56</v>
      </c>
      <c r="L4800" s="8"/>
      <c r="M4800" s="11">
        <v>45547</v>
      </c>
      <c r="N4800" s="8"/>
      <c r="O4800" s="8"/>
      <c r="P4800" s="8"/>
      <c r="Q4800" s="8" t="s">
        <v>3171</v>
      </c>
      <c r="R4800" s="8"/>
      <c r="S4800" s="8" t="s">
        <v>3721</v>
      </c>
      <c r="T4800" s="8"/>
      <c r="U4800" s="8" t="s">
        <v>3171</v>
      </c>
      <c r="V4800" s="8"/>
      <c r="W4800" s="8"/>
      <c r="X4800" s="8"/>
      <c r="Y4800" s="8"/>
      <c r="Z4800" s="8"/>
      <c r="AA4800" s="8" t="s">
        <v>3851</v>
      </c>
      <c r="AB4800" s="8"/>
      <c r="AC4800" s="8" t="s">
        <v>3721</v>
      </c>
      <c r="AD4800" s="8"/>
      <c r="AE4800" s="12">
        <v>500</v>
      </c>
      <c r="AF4800" s="8"/>
      <c r="AG4800" s="8" t="s">
        <v>562</v>
      </c>
      <c r="AH4800" s="8"/>
      <c r="AI4800" s="12">
        <v>6.5100000000000005E-2</v>
      </c>
      <c r="AJ4800" s="8"/>
      <c r="AK4800" s="13">
        <f>ROUND(IF(ISNUMBER(AI4800), AE4800*AI4800, AE4800),5)</f>
        <v>32.549999999999997</v>
      </c>
      <c r="AL4800" s="8"/>
      <c r="AM4800" s="13">
        <f>ROUND(AM4799+AK4800,5)</f>
        <v>53762.131860000001</v>
      </c>
    </row>
    <row r="4801" spans="1:39" x14ac:dyDescent="0.25">
      <c r="A4801" s="8"/>
      <c r="B4801" s="8"/>
      <c r="C4801" s="8"/>
      <c r="D4801" s="8"/>
      <c r="E4801" s="9">
        <v>3059</v>
      </c>
      <c r="F4801" s="8"/>
      <c r="G4801" s="8" t="s">
        <v>55</v>
      </c>
      <c r="H4801" s="8"/>
      <c r="I4801" s="10">
        <v>45547.483136574076</v>
      </c>
      <c r="J4801" s="8"/>
      <c r="K4801" s="8" t="s">
        <v>56</v>
      </c>
      <c r="L4801" s="8"/>
      <c r="M4801" s="11">
        <v>45547</v>
      </c>
      <c r="N4801" s="8"/>
      <c r="O4801" s="8"/>
      <c r="P4801" s="8"/>
      <c r="Q4801" s="8" t="s">
        <v>3171</v>
      </c>
      <c r="R4801" s="8"/>
      <c r="S4801" s="8" t="s">
        <v>3691</v>
      </c>
      <c r="T4801" s="8"/>
      <c r="U4801" s="8" t="s">
        <v>3171</v>
      </c>
      <c r="V4801" s="8"/>
      <c r="W4801" s="8"/>
      <c r="X4801" s="8"/>
      <c r="Y4801" s="8"/>
      <c r="Z4801" s="8"/>
      <c r="AA4801" s="8" t="s">
        <v>3821</v>
      </c>
      <c r="AB4801" s="8"/>
      <c r="AC4801" s="8" t="s">
        <v>3691</v>
      </c>
      <c r="AD4801" s="8"/>
      <c r="AE4801" s="12">
        <v>100</v>
      </c>
      <c r="AF4801" s="8"/>
      <c r="AG4801" s="8" t="s">
        <v>562</v>
      </c>
      <c r="AH4801" s="8"/>
      <c r="AI4801" s="12">
        <v>1.8089999999999999</v>
      </c>
      <c r="AJ4801" s="8"/>
      <c r="AK4801" s="13">
        <f>ROUND(IF(ISNUMBER(AI4801), AE4801*AI4801, AE4801),5)</f>
        <v>180.9</v>
      </c>
      <c r="AL4801" s="8"/>
      <c r="AM4801" s="13">
        <f>ROUND(AM4800+AK4801,5)</f>
        <v>53943.031860000003</v>
      </c>
    </row>
    <row r="4802" spans="1:39" x14ac:dyDescent="0.25">
      <c r="A4802" s="8"/>
      <c r="B4802" s="8"/>
      <c r="C4802" s="8"/>
      <c r="D4802" s="8"/>
      <c r="E4802" s="9">
        <v>3059</v>
      </c>
      <c r="F4802" s="8"/>
      <c r="G4802" s="8" t="s">
        <v>55</v>
      </c>
      <c r="H4802" s="8"/>
      <c r="I4802" s="10">
        <v>45547.483136574076</v>
      </c>
      <c r="J4802" s="8"/>
      <c r="K4802" s="8" t="s">
        <v>56</v>
      </c>
      <c r="L4802" s="8"/>
      <c r="M4802" s="11">
        <v>45547</v>
      </c>
      <c r="N4802" s="8"/>
      <c r="O4802" s="8"/>
      <c r="P4802" s="8"/>
      <c r="Q4802" s="8" t="s">
        <v>3171</v>
      </c>
      <c r="R4802" s="8"/>
      <c r="S4802" s="8" t="s">
        <v>3246</v>
      </c>
      <c r="T4802" s="8"/>
      <c r="U4802" s="8" t="s">
        <v>3171</v>
      </c>
      <c r="V4802" s="8"/>
      <c r="W4802" s="8"/>
      <c r="X4802" s="8"/>
      <c r="Y4802" s="8"/>
      <c r="Z4802" s="8"/>
      <c r="AA4802" s="8" t="s">
        <v>3477</v>
      </c>
      <c r="AB4802" s="8"/>
      <c r="AC4802" s="8" t="s">
        <v>3246</v>
      </c>
      <c r="AD4802" s="8"/>
      <c r="AE4802" s="12">
        <v>100</v>
      </c>
      <c r="AF4802" s="8"/>
      <c r="AG4802" s="8" t="s">
        <v>562</v>
      </c>
      <c r="AH4802" s="8"/>
      <c r="AI4802" s="12">
        <v>1.8089999999999999</v>
      </c>
      <c r="AJ4802" s="8"/>
      <c r="AK4802" s="13">
        <f>ROUND(IF(ISNUMBER(AI4802), AE4802*AI4802, AE4802),5)</f>
        <v>180.9</v>
      </c>
      <c r="AL4802" s="8"/>
      <c r="AM4802" s="13">
        <f>ROUND(AM4801+AK4802,5)</f>
        <v>54123.931859999997</v>
      </c>
    </row>
    <row r="4803" spans="1:39" x14ac:dyDescent="0.25">
      <c r="A4803" s="8"/>
      <c r="B4803" s="8"/>
      <c r="C4803" s="8"/>
      <c r="D4803" s="8"/>
      <c r="E4803" s="9">
        <v>3059</v>
      </c>
      <c r="F4803" s="8"/>
      <c r="G4803" s="8" t="s">
        <v>55</v>
      </c>
      <c r="H4803" s="8"/>
      <c r="I4803" s="10">
        <v>45547.483136574076</v>
      </c>
      <c r="J4803" s="8"/>
      <c r="K4803" s="8" t="s">
        <v>56</v>
      </c>
      <c r="L4803" s="8"/>
      <c r="M4803" s="11">
        <v>45547</v>
      </c>
      <c r="N4803" s="8"/>
      <c r="O4803" s="8"/>
      <c r="P4803" s="8"/>
      <c r="Q4803" s="8" t="s">
        <v>3171</v>
      </c>
      <c r="R4803" s="8"/>
      <c r="S4803" s="8" t="s">
        <v>3364</v>
      </c>
      <c r="T4803" s="8"/>
      <c r="U4803" s="8" t="s">
        <v>3171</v>
      </c>
      <c r="V4803" s="8"/>
      <c r="W4803" s="8"/>
      <c r="X4803" s="8"/>
      <c r="Y4803" s="8"/>
      <c r="Z4803" s="8"/>
      <c r="AA4803" s="8" t="s">
        <v>3590</v>
      </c>
      <c r="AB4803" s="8"/>
      <c r="AC4803" s="8" t="s">
        <v>3364</v>
      </c>
      <c r="AD4803" s="8"/>
      <c r="AE4803" s="12">
        <v>10</v>
      </c>
      <c r="AF4803" s="8"/>
      <c r="AG4803" s="8" t="s">
        <v>562</v>
      </c>
      <c r="AH4803" s="8"/>
      <c r="AI4803" s="12">
        <v>3.407</v>
      </c>
      <c r="AJ4803" s="8"/>
      <c r="AK4803" s="13">
        <f>ROUND(IF(ISNUMBER(AI4803), AE4803*AI4803, AE4803),5)</f>
        <v>34.07</v>
      </c>
      <c r="AL4803" s="8"/>
      <c r="AM4803" s="13">
        <f>ROUND(AM4802+AK4803,5)</f>
        <v>54158.001859999997</v>
      </c>
    </row>
    <row r="4804" spans="1:39" x14ac:dyDescent="0.25">
      <c r="A4804" s="8"/>
      <c r="B4804" s="8"/>
      <c r="C4804" s="8"/>
      <c r="D4804" s="8"/>
      <c r="E4804" s="9">
        <v>3059</v>
      </c>
      <c r="F4804" s="8"/>
      <c r="G4804" s="8" t="s">
        <v>55</v>
      </c>
      <c r="H4804" s="8"/>
      <c r="I4804" s="10">
        <v>45547.483136574076</v>
      </c>
      <c r="J4804" s="8"/>
      <c r="K4804" s="8" t="s">
        <v>56</v>
      </c>
      <c r="L4804" s="8"/>
      <c r="M4804" s="11">
        <v>45547</v>
      </c>
      <c r="N4804" s="8"/>
      <c r="O4804" s="8"/>
      <c r="P4804" s="8"/>
      <c r="Q4804" s="8" t="s">
        <v>3171</v>
      </c>
      <c r="R4804" s="8"/>
      <c r="S4804" s="8" t="s">
        <v>3365</v>
      </c>
      <c r="T4804" s="8"/>
      <c r="U4804" s="8" t="s">
        <v>3171</v>
      </c>
      <c r="V4804" s="8"/>
      <c r="W4804" s="8"/>
      <c r="X4804" s="8"/>
      <c r="Y4804" s="8"/>
      <c r="Z4804" s="8"/>
      <c r="AA4804" s="8" t="s">
        <v>3591</v>
      </c>
      <c r="AB4804" s="8"/>
      <c r="AC4804" s="8" t="s">
        <v>3365</v>
      </c>
      <c r="AD4804" s="8"/>
      <c r="AE4804" s="12">
        <v>10</v>
      </c>
      <c r="AF4804" s="8"/>
      <c r="AG4804" s="8" t="s">
        <v>562</v>
      </c>
      <c r="AH4804" s="8"/>
      <c r="AI4804" s="12">
        <v>3.407</v>
      </c>
      <c r="AJ4804" s="8"/>
      <c r="AK4804" s="13">
        <f>ROUND(IF(ISNUMBER(AI4804), AE4804*AI4804, AE4804),5)</f>
        <v>34.07</v>
      </c>
      <c r="AL4804" s="8"/>
      <c r="AM4804" s="13">
        <f>ROUND(AM4803+AK4804,5)</f>
        <v>54192.071859999996</v>
      </c>
    </row>
    <row r="4805" spans="1:39" x14ac:dyDescent="0.25">
      <c r="A4805" s="8"/>
      <c r="B4805" s="8"/>
      <c r="C4805" s="8"/>
      <c r="D4805" s="8"/>
      <c r="E4805" s="9">
        <v>3059</v>
      </c>
      <c r="F4805" s="8"/>
      <c r="G4805" s="8" t="s">
        <v>55</v>
      </c>
      <c r="H4805" s="8"/>
      <c r="I4805" s="10">
        <v>45547.483136574076</v>
      </c>
      <c r="J4805" s="8"/>
      <c r="K4805" s="8" t="s">
        <v>56</v>
      </c>
      <c r="L4805" s="8"/>
      <c r="M4805" s="11">
        <v>45547</v>
      </c>
      <c r="N4805" s="8"/>
      <c r="O4805" s="8"/>
      <c r="P4805" s="8"/>
      <c r="Q4805" s="8" t="s">
        <v>3171</v>
      </c>
      <c r="R4805" s="8"/>
      <c r="S4805" s="8" t="s">
        <v>3366</v>
      </c>
      <c r="T4805" s="8"/>
      <c r="U4805" s="8" t="s">
        <v>3171</v>
      </c>
      <c r="V4805" s="8"/>
      <c r="W4805" s="8"/>
      <c r="X4805" s="8"/>
      <c r="Y4805" s="8"/>
      <c r="Z4805" s="8"/>
      <c r="AA4805" s="8" t="s">
        <v>3592</v>
      </c>
      <c r="AB4805" s="8"/>
      <c r="AC4805" s="8" t="s">
        <v>3366</v>
      </c>
      <c r="AD4805" s="8"/>
      <c r="AE4805" s="12">
        <v>10</v>
      </c>
      <c r="AF4805" s="8"/>
      <c r="AG4805" s="8" t="s">
        <v>562</v>
      </c>
      <c r="AH4805" s="8"/>
      <c r="AI4805" s="12">
        <v>3.407</v>
      </c>
      <c r="AJ4805" s="8"/>
      <c r="AK4805" s="13">
        <f>ROUND(IF(ISNUMBER(AI4805), AE4805*AI4805, AE4805),5)</f>
        <v>34.07</v>
      </c>
      <c r="AL4805" s="8"/>
      <c r="AM4805" s="13">
        <f>ROUND(AM4804+AK4805,5)</f>
        <v>54226.141860000003</v>
      </c>
    </row>
    <row r="4806" spans="1:39" x14ac:dyDescent="0.25">
      <c r="A4806" s="8"/>
      <c r="B4806" s="8"/>
      <c r="C4806" s="8"/>
      <c r="D4806" s="8"/>
      <c r="E4806" s="9">
        <v>3059</v>
      </c>
      <c r="F4806" s="8"/>
      <c r="G4806" s="8" t="s">
        <v>55</v>
      </c>
      <c r="H4806" s="8"/>
      <c r="I4806" s="10">
        <v>45547.483136574076</v>
      </c>
      <c r="J4806" s="8"/>
      <c r="K4806" s="8" t="s">
        <v>56</v>
      </c>
      <c r="L4806" s="8"/>
      <c r="M4806" s="11">
        <v>45547</v>
      </c>
      <c r="N4806" s="8"/>
      <c r="O4806" s="8"/>
      <c r="P4806" s="8"/>
      <c r="Q4806" s="8" t="s">
        <v>3171</v>
      </c>
      <c r="R4806" s="8"/>
      <c r="S4806" s="8" t="s">
        <v>3367</v>
      </c>
      <c r="T4806" s="8"/>
      <c r="U4806" s="8" t="s">
        <v>3171</v>
      </c>
      <c r="V4806" s="8"/>
      <c r="W4806" s="8"/>
      <c r="X4806" s="8"/>
      <c r="Y4806" s="8"/>
      <c r="Z4806" s="8"/>
      <c r="AA4806" s="8" t="s">
        <v>3593</v>
      </c>
      <c r="AB4806" s="8"/>
      <c r="AC4806" s="8" t="s">
        <v>3367</v>
      </c>
      <c r="AD4806" s="8"/>
      <c r="AE4806" s="12">
        <v>10</v>
      </c>
      <c r="AF4806" s="8"/>
      <c r="AG4806" s="8" t="s">
        <v>562</v>
      </c>
      <c r="AH4806" s="8"/>
      <c r="AI4806" s="12">
        <v>3.407</v>
      </c>
      <c r="AJ4806" s="8"/>
      <c r="AK4806" s="13">
        <f>ROUND(IF(ISNUMBER(AI4806), AE4806*AI4806, AE4806),5)</f>
        <v>34.07</v>
      </c>
      <c r="AL4806" s="8"/>
      <c r="AM4806" s="13">
        <f>ROUND(AM4805+AK4806,5)</f>
        <v>54260.211860000003</v>
      </c>
    </row>
    <row r="4807" spans="1:39" x14ac:dyDescent="0.25">
      <c r="A4807" s="8"/>
      <c r="B4807" s="8"/>
      <c r="C4807" s="8"/>
      <c r="D4807" s="8"/>
      <c r="E4807" s="9">
        <v>3059</v>
      </c>
      <c r="F4807" s="8"/>
      <c r="G4807" s="8" t="s">
        <v>55</v>
      </c>
      <c r="H4807" s="8"/>
      <c r="I4807" s="10">
        <v>45547.483136574076</v>
      </c>
      <c r="J4807" s="8"/>
      <c r="K4807" s="8" t="s">
        <v>56</v>
      </c>
      <c r="L4807" s="8"/>
      <c r="M4807" s="11">
        <v>45547</v>
      </c>
      <c r="N4807" s="8"/>
      <c r="O4807" s="8"/>
      <c r="P4807" s="8"/>
      <c r="Q4807" s="8" t="s">
        <v>3171</v>
      </c>
      <c r="R4807" s="8"/>
      <c r="S4807" s="8" t="s">
        <v>3379</v>
      </c>
      <c r="T4807" s="8"/>
      <c r="U4807" s="8" t="s">
        <v>3171</v>
      </c>
      <c r="V4807" s="8"/>
      <c r="W4807" s="8"/>
      <c r="X4807" s="8"/>
      <c r="Y4807" s="8"/>
      <c r="Z4807" s="8"/>
      <c r="AA4807" s="8" t="s">
        <v>3604</v>
      </c>
      <c r="AB4807" s="8"/>
      <c r="AC4807" s="8" t="s">
        <v>3379</v>
      </c>
      <c r="AD4807" s="8"/>
      <c r="AE4807" s="12">
        <v>10</v>
      </c>
      <c r="AF4807" s="8"/>
      <c r="AG4807" s="8" t="s">
        <v>562</v>
      </c>
      <c r="AH4807" s="8"/>
      <c r="AI4807" s="12">
        <v>3.407</v>
      </c>
      <c r="AJ4807" s="8"/>
      <c r="AK4807" s="13">
        <f>ROUND(IF(ISNUMBER(AI4807), AE4807*AI4807, AE4807),5)</f>
        <v>34.07</v>
      </c>
      <c r="AL4807" s="8"/>
      <c r="AM4807" s="13">
        <f>ROUND(AM4806+AK4807,5)</f>
        <v>54294.281860000003</v>
      </c>
    </row>
    <row r="4808" spans="1:39" x14ac:dyDescent="0.25">
      <c r="A4808" s="8"/>
      <c r="B4808" s="8"/>
      <c r="C4808" s="8"/>
      <c r="D4808" s="8"/>
      <c r="E4808" s="9">
        <v>3059</v>
      </c>
      <c r="F4808" s="8"/>
      <c r="G4808" s="8" t="s">
        <v>55</v>
      </c>
      <c r="H4808" s="8"/>
      <c r="I4808" s="10">
        <v>45547.483136574076</v>
      </c>
      <c r="J4808" s="8"/>
      <c r="K4808" s="8" t="s">
        <v>56</v>
      </c>
      <c r="L4808" s="8"/>
      <c r="M4808" s="11">
        <v>45547</v>
      </c>
      <c r="N4808" s="8"/>
      <c r="O4808" s="8"/>
      <c r="P4808" s="8"/>
      <c r="Q4808" s="8" t="s">
        <v>3171</v>
      </c>
      <c r="R4808" s="8"/>
      <c r="S4808" s="8" t="s">
        <v>3380</v>
      </c>
      <c r="T4808" s="8"/>
      <c r="U4808" s="8" t="s">
        <v>3171</v>
      </c>
      <c r="V4808" s="8"/>
      <c r="W4808" s="8"/>
      <c r="X4808" s="8"/>
      <c r="Y4808" s="8"/>
      <c r="Z4808" s="8"/>
      <c r="AA4808" s="8" t="s">
        <v>3605</v>
      </c>
      <c r="AB4808" s="8"/>
      <c r="AC4808" s="8" t="s">
        <v>3380</v>
      </c>
      <c r="AD4808" s="8"/>
      <c r="AE4808" s="12">
        <v>10</v>
      </c>
      <c r="AF4808" s="8"/>
      <c r="AG4808" s="8" t="s">
        <v>562</v>
      </c>
      <c r="AH4808" s="8"/>
      <c r="AI4808" s="12">
        <v>3.407</v>
      </c>
      <c r="AJ4808" s="8"/>
      <c r="AK4808" s="13">
        <f>ROUND(IF(ISNUMBER(AI4808), AE4808*AI4808, AE4808),5)</f>
        <v>34.07</v>
      </c>
      <c r="AL4808" s="8"/>
      <c r="AM4808" s="13">
        <f>ROUND(AM4807+AK4808,5)</f>
        <v>54328.351860000002</v>
      </c>
    </row>
    <row r="4809" spans="1:39" x14ac:dyDescent="0.25">
      <c r="A4809" s="8"/>
      <c r="B4809" s="8"/>
      <c r="C4809" s="8"/>
      <c r="D4809" s="8"/>
      <c r="E4809" s="9">
        <v>3059</v>
      </c>
      <c r="F4809" s="8"/>
      <c r="G4809" s="8" t="s">
        <v>55</v>
      </c>
      <c r="H4809" s="8"/>
      <c r="I4809" s="10">
        <v>45547.483136574076</v>
      </c>
      <c r="J4809" s="8"/>
      <c r="K4809" s="8" t="s">
        <v>56</v>
      </c>
      <c r="L4809" s="8"/>
      <c r="M4809" s="11">
        <v>45547</v>
      </c>
      <c r="N4809" s="8"/>
      <c r="O4809" s="8"/>
      <c r="P4809" s="8"/>
      <c r="Q4809" s="8" t="s">
        <v>3171</v>
      </c>
      <c r="R4809" s="8"/>
      <c r="S4809" s="8" t="s">
        <v>3381</v>
      </c>
      <c r="T4809" s="8"/>
      <c r="U4809" s="8" t="s">
        <v>3171</v>
      </c>
      <c r="V4809" s="8"/>
      <c r="W4809" s="8"/>
      <c r="X4809" s="8"/>
      <c r="Y4809" s="8"/>
      <c r="Z4809" s="8"/>
      <c r="AA4809" s="8" t="s">
        <v>3606</v>
      </c>
      <c r="AB4809" s="8"/>
      <c r="AC4809" s="8" t="s">
        <v>3381</v>
      </c>
      <c r="AD4809" s="8"/>
      <c r="AE4809" s="12">
        <v>10</v>
      </c>
      <c r="AF4809" s="8"/>
      <c r="AG4809" s="8" t="s">
        <v>562</v>
      </c>
      <c r="AH4809" s="8"/>
      <c r="AI4809" s="12">
        <v>3.407</v>
      </c>
      <c r="AJ4809" s="8"/>
      <c r="AK4809" s="13">
        <f>ROUND(IF(ISNUMBER(AI4809), AE4809*AI4809, AE4809),5)</f>
        <v>34.07</v>
      </c>
      <c r="AL4809" s="8"/>
      <c r="AM4809" s="13">
        <f>ROUND(AM4808+AK4809,5)</f>
        <v>54362.421860000002</v>
      </c>
    </row>
    <row r="4810" spans="1:39" x14ac:dyDescent="0.25">
      <c r="A4810" s="8"/>
      <c r="B4810" s="8"/>
      <c r="C4810" s="8"/>
      <c r="D4810" s="8"/>
      <c r="E4810" s="9">
        <v>3059</v>
      </c>
      <c r="F4810" s="8"/>
      <c r="G4810" s="8" t="s">
        <v>55</v>
      </c>
      <c r="H4810" s="8"/>
      <c r="I4810" s="10">
        <v>45547.483136574076</v>
      </c>
      <c r="J4810" s="8"/>
      <c r="K4810" s="8" t="s">
        <v>56</v>
      </c>
      <c r="L4810" s="8"/>
      <c r="M4810" s="11">
        <v>45547</v>
      </c>
      <c r="N4810" s="8"/>
      <c r="O4810" s="8"/>
      <c r="P4810" s="8"/>
      <c r="Q4810" s="8" t="s">
        <v>3171</v>
      </c>
      <c r="R4810" s="8"/>
      <c r="S4810" s="8" t="s">
        <v>3666</v>
      </c>
      <c r="T4810" s="8"/>
      <c r="U4810" s="8" t="s">
        <v>3171</v>
      </c>
      <c r="V4810" s="8"/>
      <c r="W4810" s="8"/>
      <c r="X4810" s="8"/>
      <c r="Y4810" s="8"/>
      <c r="Z4810" s="8"/>
      <c r="AA4810" s="8" t="s">
        <v>3796</v>
      </c>
      <c r="AB4810" s="8"/>
      <c r="AC4810" s="8" t="s">
        <v>3666</v>
      </c>
      <c r="AD4810" s="8"/>
      <c r="AE4810" s="12">
        <v>10</v>
      </c>
      <c r="AF4810" s="8"/>
      <c r="AG4810" s="8" t="s">
        <v>562</v>
      </c>
      <c r="AH4810" s="8"/>
      <c r="AI4810" s="12">
        <v>3.407</v>
      </c>
      <c r="AJ4810" s="8"/>
      <c r="AK4810" s="13">
        <f>ROUND(IF(ISNUMBER(AI4810), AE4810*AI4810, AE4810),5)</f>
        <v>34.07</v>
      </c>
      <c r="AL4810" s="8"/>
      <c r="AM4810" s="13">
        <f>ROUND(AM4809+AK4810,5)</f>
        <v>54396.491860000002</v>
      </c>
    </row>
    <row r="4811" spans="1:39" x14ac:dyDescent="0.25">
      <c r="A4811" s="8"/>
      <c r="B4811" s="8"/>
      <c r="C4811" s="8"/>
      <c r="D4811" s="8"/>
      <c r="E4811" s="9">
        <v>3059</v>
      </c>
      <c r="F4811" s="8"/>
      <c r="G4811" s="8" t="s">
        <v>55</v>
      </c>
      <c r="H4811" s="8"/>
      <c r="I4811" s="10">
        <v>45547.483136574076</v>
      </c>
      <c r="J4811" s="8"/>
      <c r="K4811" s="8" t="s">
        <v>56</v>
      </c>
      <c r="L4811" s="8"/>
      <c r="M4811" s="11">
        <v>45547</v>
      </c>
      <c r="N4811" s="8"/>
      <c r="O4811" s="8"/>
      <c r="P4811" s="8"/>
      <c r="Q4811" s="8" t="s">
        <v>3171</v>
      </c>
      <c r="R4811" s="8"/>
      <c r="S4811" s="8" t="s">
        <v>3667</v>
      </c>
      <c r="T4811" s="8"/>
      <c r="U4811" s="8" t="s">
        <v>3171</v>
      </c>
      <c r="V4811" s="8"/>
      <c r="W4811" s="8"/>
      <c r="X4811" s="8"/>
      <c r="Y4811" s="8"/>
      <c r="Z4811" s="8"/>
      <c r="AA4811" s="8" t="s">
        <v>3797</v>
      </c>
      <c r="AB4811" s="8"/>
      <c r="AC4811" s="8" t="s">
        <v>3667</v>
      </c>
      <c r="AD4811" s="8"/>
      <c r="AE4811" s="12">
        <v>10</v>
      </c>
      <c r="AF4811" s="8"/>
      <c r="AG4811" s="8" t="s">
        <v>562</v>
      </c>
      <c r="AH4811" s="8"/>
      <c r="AI4811" s="12">
        <v>3.407</v>
      </c>
      <c r="AJ4811" s="8"/>
      <c r="AK4811" s="13">
        <f>ROUND(IF(ISNUMBER(AI4811), AE4811*AI4811, AE4811),5)</f>
        <v>34.07</v>
      </c>
      <c r="AL4811" s="8"/>
      <c r="AM4811" s="13">
        <f>ROUND(AM4810+AK4811,5)</f>
        <v>54430.561860000002</v>
      </c>
    </row>
    <row r="4812" spans="1:39" x14ac:dyDescent="0.25">
      <c r="A4812" s="8"/>
      <c r="B4812" s="8"/>
      <c r="C4812" s="8"/>
      <c r="D4812" s="8"/>
      <c r="E4812" s="9">
        <v>3059</v>
      </c>
      <c r="F4812" s="8"/>
      <c r="G4812" s="8" t="s">
        <v>55</v>
      </c>
      <c r="H4812" s="8"/>
      <c r="I4812" s="10">
        <v>45547.483136574076</v>
      </c>
      <c r="J4812" s="8"/>
      <c r="K4812" s="8" t="s">
        <v>56</v>
      </c>
      <c r="L4812" s="8"/>
      <c r="M4812" s="11">
        <v>45547</v>
      </c>
      <c r="N4812" s="8"/>
      <c r="O4812" s="8"/>
      <c r="P4812" s="8"/>
      <c r="Q4812" s="8" t="s">
        <v>3171</v>
      </c>
      <c r="R4812" s="8"/>
      <c r="S4812" s="8" t="s">
        <v>3722</v>
      </c>
      <c r="T4812" s="8"/>
      <c r="U4812" s="8" t="s">
        <v>3171</v>
      </c>
      <c r="V4812" s="8"/>
      <c r="W4812" s="8"/>
      <c r="X4812" s="8"/>
      <c r="Y4812" s="8"/>
      <c r="Z4812" s="8"/>
      <c r="AA4812" s="8" t="s">
        <v>3852</v>
      </c>
      <c r="AB4812" s="8"/>
      <c r="AC4812" s="8" t="s">
        <v>3722</v>
      </c>
      <c r="AD4812" s="8"/>
      <c r="AE4812" s="12">
        <v>0</v>
      </c>
      <c r="AF4812" s="8"/>
      <c r="AG4812" s="8" t="s">
        <v>562</v>
      </c>
      <c r="AH4812" s="8"/>
      <c r="AI4812" s="12">
        <v>3.407</v>
      </c>
      <c r="AJ4812" s="8"/>
      <c r="AK4812" s="13">
        <f>ROUND(IF(ISNUMBER(AI4812), AE4812*AI4812, AE4812),5)</f>
        <v>0</v>
      </c>
      <c r="AL4812" s="8"/>
      <c r="AM4812" s="13">
        <f>ROUND(AM4811+AK4812,5)</f>
        <v>54430.561860000002</v>
      </c>
    </row>
    <row r="4813" spans="1:39" x14ac:dyDescent="0.25">
      <c r="A4813" s="8"/>
      <c r="B4813" s="8"/>
      <c r="C4813" s="8"/>
      <c r="D4813" s="8"/>
      <c r="E4813" s="9">
        <v>3072</v>
      </c>
      <c r="F4813" s="8"/>
      <c r="G4813" s="8" t="s">
        <v>55</v>
      </c>
      <c r="H4813" s="8"/>
      <c r="I4813" s="10">
        <v>45553.433206018519</v>
      </c>
      <c r="J4813" s="8"/>
      <c r="K4813" s="8" t="s">
        <v>56</v>
      </c>
      <c r="L4813" s="8"/>
      <c r="M4813" s="11">
        <v>45553</v>
      </c>
      <c r="N4813" s="8"/>
      <c r="O4813" s="8"/>
      <c r="P4813" s="8"/>
      <c r="Q4813" s="8" t="s">
        <v>3171</v>
      </c>
      <c r="R4813" s="8"/>
      <c r="S4813" s="8" t="s">
        <v>3722</v>
      </c>
      <c r="T4813" s="8"/>
      <c r="U4813" s="8" t="s">
        <v>3171</v>
      </c>
      <c r="V4813" s="8"/>
      <c r="W4813" s="8"/>
      <c r="X4813" s="8"/>
      <c r="Y4813" s="8"/>
      <c r="Z4813" s="8"/>
      <c r="AA4813" s="8" t="s">
        <v>3852</v>
      </c>
      <c r="AB4813" s="8"/>
      <c r="AC4813" s="8" t="s">
        <v>3722</v>
      </c>
      <c r="AD4813" s="8"/>
      <c r="AE4813" s="12">
        <v>10</v>
      </c>
      <c r="AF4813" s="8"/>
      <c r="AG4813" s="8" t="s">
        <v>562</v>
      </c>
      <c r="AH4813" s="8"/>
      <c r="AI4813" s="12">
        <v>3.407</v>
      </c>
      <c r="AJ4813" s="8"/>
      <c r="AK4813" s="13">
        <f>ROUND(IF(ISNUMBER(AI4813), AE4813*AI4813, AE4813),5)</f>
        <v>34.07</v>
      </c>
      <c r="AL4813" s="8"/>
      <c r="AM4813" s="13">
        <f>ROUND(AM4812+AK4813,5)</f>
        <v>54464.631860000001</v>
      </c>
    </row>
    <row r="4814" spans="1:39" x14ac:dyDescent="0.25">
      <c r="A4814" s="8"/>
      <c r="B4814" s="8"/>
      <c r="C4814" s="8"/>
      <c r="D4814" s="8"/>
      <c r="E4814" s="9">
        <v>3099</v>
      </c>
      <c r="F4814" s="8"/>
      <c r="G4814" s="8" t="s">
        <v>55</v>
      </c>
      <c r="H4814" s="8"/>
      <c r="I4814" s="10">
        <v>45562.333287037036</v>
      </c>
      <c r="J4814" s="8"/>
      <c r="K4814" s="8" t="s">
        <v>56</v>
      </c>
      <c r="L4814" s="8"/>
      <c r="M4814" s="11">
        <v>45558</v>
      </c>
      <c r="N4814" s="8"/>
      <c r="O4814" s="8"/>
      <c r="P4814" s="8"/>
      <c r="Q4814" s="8" t="s">
        <v>3171</v>
      </c>
      <c r="R4814" s="8"/>
      <c r="S4814" s="8" t="s">
        <v>3723</v>
      </c>
      <c r="T4814" s="8"/>
      <c r="U4814" s="8" t="s">
        <v>3171</v>
      </c>
      <c r="V4814" s="8"/>
      <c r="W4814" s="8"/>
      <c r="X4814" s="8"/>
      <c r="Y4814" s="8"/>
      <c r="Z4814" s="8"/>
      <c r="AA4814" s="8" t="s">
        <v>3853</v>
      </c>
      <c r="AB4814" s="8"/>
      <c r="AC4814" s="8" t="s">
        <v>3723</v>
      </c>
      <c r="AD4814" s="8"/>
      <c r="AE4814" s="12">
        <v>1</v>
      </c>
      <c r="AF4814" s="8"/>
      <c r="AG4814" s="8" t="s">
        <v>562</v>
      </c>
      <c r="AH4814" s="8"/>
      <c r="AI4814" s="13">
        <v>105</v>
      </c>
      <c r="AJ4814" s="8"/>
      <c r="AK4814" s="13">
        <f>ROUND(IF(ISNUMBER(AI4814), AE4814*AI4814, AE4814),5)</f>
        <v>105</v>
      </c>
      <c r="AL4814" s="8"/>
      <c r="AM4814" s="13">
        <f>ROUND(AM4813+AK4814,5)</f>
        <v>54569.631860000001</v>
      </c>
    </row>
    <row r="4815" spans="1:39" x14ac:dyDescent="0.25">
      <c r="A4815" s="8"/>
      <c r="B4815" s="8"/>
      <c r="C4815" s="8"/>
      <c r="D4815" s="8"/>
      <c r="E4815" s="9">
        <v>3099</v>
      </c>
      <c r="F4815" s="8"/>
      <c r="G4815" s="8" t="s">
        <v>55</v>
      </c>
      <c r="H4815" s="8"/>
      <c r="I4815" s="10">
        <v>45562.333287037036</v>
      </c>
      <c r="J4815" s="8"/>
      <c r="K4815" s="8" t="s">
        <v>56</v>
      </c>
      <c r="L4815" s="8"/>
      <c r="M4815" s="11">
        <v>45558</v>
      </c>
      <c r="N4815" s="8"/>
      <c r="O4815" s="8"/>
      <c r="P4815" s="8"/>
      <c r="Q4815" s="8" t="s">
        <v>3171</v>
      </c>
      <c r="R4815" s="8"/>
      <c r="S4815" s="8" t="s">
        <v>3724</v>
      </c>
      <c r="T4815" s="8"/>
      <c r="U4815" s="8" t="s">
        <v>3171</v>
      </c>
      <c r="V4815" s="8"/>
      <c r="W4815" s="8"/>
      <c r="X4815" s="8"/>
      <c r="Y4815" s="8"/>
      <c r="Z4815" s="8"/>
      <c r="AA4815" s="8" t="s">
        <v>3466</v>
      </c>
      <c r="AB4815" s="8"/>
      <c r="AC4815" s="8" t="s">
        <v>3235</v>
      </c>
      <c r="AD4815" s="8"/>
      <c r="AE4815" s="12">
        <v>1</v>
      </c>
      <c r="AF4815" s="8"/>
      <c r="AG4815" s="8" t="s">
        <v>562</v>
      </c>
      <c r="AH4815" s="8"/>
      <c r="AI4815" s="13">
        <v>24</v>
      </c>
      <c r="AJ4815" s="8"/>
      <c r="AK4815" s="13">
        <f>ROUND(IF(ISNUMBER(AI4815), AE4815*AI4815, AE4815),5)</f>
        <v>24</v>
      </c>
      <c r="AL4815" s="8"/>
      <c r="AM4815" s="13">
        <f>ROUND(AM4814+AK4815,5)</f>
        <v>54593.631860000001</v>
      </c>
    </row>
    <row r="4816" spans="1:39" x14ac:dyDescent="0.25">
      <c r="A4816" s="8"/>
      <c r="B4816" s="8"/>
      <c r="C4816" s="8"/>
      <c r="D4816" s="8"/>
      <c r="E4816" s="9">
        <v>3099</v>
      </c>
      <c r="F4816" s="8"/>
      <c r="G4816" s="8" t="s">
        <v>55</v>
      </c>
      <c r="H4816" s="8"/>
      <c r="I4816" s="10">
        <v>45562.333287037036</v>
      </c>
      <c r="J4816" s="8"/>
      <c r="K4816" s="8" t="s">
        <v>56</v>
      </c>
      <c r="L4816" s="8"/>
      <c r="M4816" s="11">
        <v>45558</v>
      </c>
      <c r="N4816" s="8"/>
      <c r="O4816" s="8"/>
      <c r="P4816" s="8"/>
      <c r="Q4816" s="8" t="s">
        <v>3171</v>
      </c>
      <c r="R4816" s="8"/>
      <c r="S4816" s="8" t="s">
        <v>3725</v>
      </c>
      <c r="T4816" s="8"/>
      <c r="U4816" s="8" t="s">
        <v>3171</v>
      </c>
      <c r="V4816" s="8"/>
      <c r="W4816" s="8"/>
      <c r="X4816" s="8"/>
      <c r="Y4816" s="8"/>
      <c r="Z4816" s="8"/>
      <c r="AA4816" s="8" t="s">
        <v>3854</v>
      </c>
      <c r="AB4816" s="8"/>
      <c r="AC4816" s="8" t="s">
        <v>3725</v>
      </c>
      <c r="AD4816" s="8"/>
      <c r="AE4816" s="12">
        <v>1</v>
      </c>
      <c r="AF4816" s="8"/>
      <c r="AG4816" s="8" t="s">
        <v>562</v>
      </c>
      <c r="AH4816" s="8"/>
      <c r="AI4816" s="13">
        <v>4.5</v>
      </c>
      <c r="AJ4816" s="8"/>
      <c r="AK4816" s="13">
        <f>ROUND(IF(ISNUMBER(AI4816), AE4816*AI4816, AE4816),5)</f>
        <v>4.5</v>
      </c>
      <c r="AL4816" s="8"/>
      <c r="AM4816" s="13">
        <f>ROUND(AM4815+AK4816,5)</f>
        <v>54598.131860000001</v>
      </c>
    </row>
    <row r="4817" spans="1:39" x14ac:dyDescent="0.25">
      <c r="A4817" s="8"/>
      <c r="B4817" s="8"/>
      <c r="C4817" s="8"/>
      <c r="D4817" s="8"/>
      <c r="E4817" s="9">
        <v>3099</v>
      </c>
      <c r="F4817" s="8"/>
      <c r="G4817" s="8" t="s">
        <v>55</v>
      </c>
      <c r="H4817" s="8"/>
      <c r="I4817" s="10">
        <v>45562.333287037036</v>
      </c>
      <c r="J4817" s="8"/>
      <c r="K4817" s="8" t="s">
        <v>56</v>
      </c>
      <c r="L4817" s="8"/>
      <c r="M4817" s="11">
        <v>45558</v>
      </c>
      <c r="N4817" s="8"/>
      <c r="O4817" s="8"/>
      <c r="P4817" s="8"/>
      <c r="Q4817" s="8" t="s">
        <v>3171</v>
      </c>
      <c r="R4817" s="8"/>
      <c r="S4817" s="8" t="s">
        <v>3726</v>
      </c>
      <c r="T4817" s="8"/>
      <c r="U4817" s="8" t="s">
        <v>3171</v>
      </c>
      <c r="V4817" s="8"/>
      <c r="W4817" s="8"/>
      <c r="X4817" s="8"/>
      <c r="Y4817" s="8"/>
      <c r="Z4817" s="8"/>
      <c r="AA4817" s="8" t="s">
        <v>3855</v>
      </c>
      <c r="AB4817" s="8"/>
      <c r="AC4817" s="8" t="s">
        <v>3726</v>
      </c>
      <c r="AD4817" s="8"/>
      <c r="AE4817" s="12">
        <v>1</v>
      </c>
      <c r="AF4817" s="8"/>
      <c r="AG4817" s="8" t="s">
        <v>562</v>
      </c>
      <c r="AH4817" s="8"/>
      <c r="AI4817" s="13">
        <v>4</v>
      </c>
      <c r="AJ4817" s="8"/>
      <c r="AK4817" s="13">
        <f>ROUND(IF(ISNUMBER(AI4817), AE4817*AI4817, AE4817),5)</f>
        <v>4</v>
      </c>
      <c r="AL4817" s="8"/>
      <c r="AM4817" s="13">
        <f>ROUND(AM4816+AK4817,5)</f>
        <v>54602.131860000001</v>
      </c>
    </row>
    <row r="4818" spans="1:39" x14ac:dyDescent="0.25">
      <c r="A4818" s="8"/>
      <c r="B4818" s="8"/>
      <c r="C4818" s="8"/>
      <c r="D4818" s="8"/>
      <c r="E4818" s="9">
        <v>3099</v>
      </c>
      <c r="F4818" s="8"/>
      <c r="G4818" s="8" t="s">
        <v>55</v>
      </c>
      <c r="H4818" s="8"/>
      <c r="I4818" s="10">
        <v>45562.333287037036</v>
      </c>
      <c r="J4818" s="8"/>
      <c r="K4818" s="8" t="s">
        <v>56</v>
      </c>
      <c r="L4818" s="8"/>
      <c r="M4818" s="11">
        <v>45558</v>
      </c>
      <c r="N4818" s="8"/>
      <c r="O4818" s="8"/>
      <c r="P4818" s="8"/>
      <c r="Q4818" s="8" t="s">
        <v>3171</v>
      </c>
      <c r="R4818" s="8"/>
      <c r="S4818" s="8" t="s">
        <v>3727</v>
      </c>
      <c r="T4818" s="8"/>
      <c r="U4818" s="8" t="s">
        <v>3171</v>
      </c>
      <c r="V4818" s="8"/>
      <c r="W4818" s="8"/>
      <c r="X4818" s="8"/>
      <c r="Y4818" s="8"/>
      <c r="Z4818" s="8"/>
      <c r="AA4818" s="8" t="s">
        <v>3856</v>
      </c>
      <c r="AB4818" s="8"/>
      <c r="AC4818" s="8" t="s">
        <v>3727</v>
      </c>
      <c r="AD4818" s="8"/>
      <c r="AE4818" s="12">
        <v>1</v>
      </c>
      <c r="AF4818" s="8"/>
      <c r="AG4818" s="8" t="s">
        <v>562</v>
      </c>
      <c r="AH4818" s="8"/>
      <c r="AI4818" s="13">
        <v>61</v>
      </c>
      <c r="AJ4818" s="8"/>
      <c r="AK4818" s="13">
        <f>ROUND(IF(ISNUMBER(AI4818), AE4818*AI4818, AE4818),5)</f>
        <v>61</v>
      </c>
      <c r="AL4818" s="8"/>
      <c r="AM4818" s="13">
        <f>ROUND(AM4817+AK4818,5)</f>
        <v>54663.131860000001</v>
      </c>
    </row>
    <row r="4819" spans="1:39" x14ac:dyDescent="0.25">
      <c r="A4819" s="8"/>
      <c r="B4819" s="8"/>
      <c r="C4819" s="8"/>
      <c r="D4819" s="8"/>
      <c r="E4819" s="9">
        <v>3099</v>
      </c>
      <c r="F4819" s="8"/>
      <c r="G4819" s="8" t="s">
        <v>55</v>
      </c>
      <c r="H4819" s="8"/>
      <c r="I4819" s="10">
        <v>45562.333287037036</v>
      </c>
      <c r="J4819" s="8"/>
      <c r="K4819" s="8" t="s">
        <v>56</v>
      </c>
      <c r="L4819" s="8"/>
      <c r="M4819" s="11">
        <v>45558</v>
      </c>
      <c r="N4819" s="8"/>
      <c r="O4819" s="8"/>
      <c r="P4819" s="8"/>
      <c r="Q4819" s="8" t="s">
        <v>3171</v>
      </c>
      <c r="R4819" s="8"/>
      <c r="S4819" s="8" t="s">
        <v>3728</v>
      </c>
      <c r="T4819" s="8"/>
      <c r="U4819" s="8" t="s">
        <v>3171</v>
      </c>
      <c r="V4819" s="8"/>
      <c r="W4819" s="8"/>
      <c r="X4819" s="8"/>
      <c r="Y4819" s="8"/>
      <c r="Z4819" s="8"/>
      <c r="AA4819" s="8" t="s">
        <v>3857</v>
      </c>
      <c r="AB4819" s="8"/>
      <c r="AC4819" s="8" t="s">
        <v>3728</v>
      </c>
      <c r="AD4819" s="8"/>
      <c r="AE4819" s="12">
        <v>1</v>
      </c>
      <c r="AF4819" s="8"/>
      <c r="AG4819" s="8" t="s">
        <v>562</v>
      </c>
      <c r="AH4819" s="8"/>
      <c r="AI4819" s="13">
        <v>29.5</v>
      </c>
      <c r="AJ4819" s="8"/>
      <c r="AK4819" s="13">
        <f>ROUND(IF(ISNUMBER(AI4819), AE4819*AI4819, AE4819),5)</f>
        <v>29.5</v>
      </c>
      <c r="AL4819" s="8"/>
      <c r="AM4819" s="13">
        <f>ROUND(AM4818+AK4819,5)</f>
        <v>54692.631860000001</v>
      </c>
    </row>
    <row r="4820" spans="1:39" x14ac:dyDescent="0.25">
      <c r="A4820" s="8"/>
      <c r="B4820" s="8"/>
      <c r="C4820" s="8"/>
      <c r="D4820" s="8"/>
      <c r="E4820" s="9">
        <v>3099</v>
      </c>
      <c r="F4820" s="8"/>
      <c r="G4820" s="8" t="s">
        <v>55</v>
      </c>
      <c r="H4820" s="8"/>
      <c r="I4820" s="10">
        <v>45562.333287037036</v>
      </c>
      <c r="J4820" s="8"/>
      <c r="K4820" s="8" t="s">
        <v>56</v>
      </c>
      <c r="L4820" s="8"/>
      <c r="M4820" s="11">
        <v>45558</v>
      </c>
      <c r="N4820" s="8"/>
      <c r="O4820" s="8"/>
      <c r="P4820" s="8"/>
      <c r="Q4820" s="8" t="s">
        <v>3171</v>
      </c>
      <c r="R4820" s="8"/>
      <c r="S4820" s="8" t="s">
        <v>3347</v>
      </c>
      <c r="T4820" s="8"/>
      <c r="U4820" s="8" t="s">
        <v>3171</v>
      </c>
      <c r="V4820" s="8"/>
      <c r="W4820" s="8"/>
      <c r="X4820" s="8"/>
      <c r="Y4820" s="8"/>
      <c r="Z4820" s="8"/>
      <c r="AA4820" s="8" t="s">
        <v>3573</v>
      </c>
      <c r="AB4820" s="8"/>
      <c r="AC4820" s="8" t="s">
        <v>3347</v>
      </c>
      <c r="AD4820" s="8"/>
      <c r="AE4820" s="12">
        <v>1</v>
      </c>
      <c r="AF4820" s="8"/>
      <c r="AG4820" s="8" t="s">
        <v>562</v>
      </c>
      <c r="AH4820" s="8"/>
      <c r="AI4820" s="13">
        <v>0</v>
      </c>
      <c r="AJ4820" s="8"/>
      <c r="AK4820" s="13">
        <f>ROUND(IF(ISNUMBER(AI4820), AE4820*AI4820, AE4820),5)</f>
        <v>0</v>
      </c>
      <c r="AL4820" s="8"/>
      <c r="AM4820" s="13">
        <f>ROUND(AM4819+AK4820,5)</f>
        <v>54692.631860000001</v>
      </c>
    </row>
    <row r="4821" spans="1:39" x14ac:dyDescent="0.25">
      <c r="A4821" s="8"/>
      <c r="B4821" s="8"/>
      <c r="C4821" s="8"/>
      <c r="D4821" s="8"/>
      <c r="E4821" s="9">
        <v>3099</v>
      </c>
      <c r="F4821" s="8"/>
      <c r="G4821" s="8" t="s">
        <v>55</v>
      </c>
      <c r="H4821" s="8"/>
      <c r="I4821" s="10">
        <v>45562.333287037036</v>
      </c>
      <c r="J4821" s="8"/>
      <c r="K4821" s="8" t="s">
        <v>56</v>
      </c>
      <c r="L4821" s="8"/>
      <c r="M4821" s="11">
        <v>45558</v>
      </c>
      <c r="N4821" s="8"/>
      <c r="O4821" s="8"/>
      <c r="P4821" s="8"/>
      <c r="Q4821" s="8" t="s">
        <v>3171</v>
      </c>
      <c r="R4821" s="8"/>
      <c r="S4821" s="8" t="s">
        <v>3729</v>
      </c>
      <c r="T4821" s="8"/>
      <c r="U4821" s="8" t="s">
        <v>3171</v>
      </c>
      <c r="V4821" s="8"/>
      <c r="W4821" s="8"/>
      <c r="X4821" s="8"/>
      <c r="Y4821" s="8"/>
      <c r="Z4821" s="8"/>
      <c r="AA4821" s="8" t="s">
        <v>3858</v>
      </c>
      <c r="AB4821" s="8"/>
      <c r="AC4821" s="8" t="s">
        <v>3729</v>
      </c>
      <c r="AD4821" s="8"/>
      <c r="AE4821" s="12">
        <v>1</v>
      </c>
      <c r="AF4821" s="8"/>
      <c r="AG4821" s="8" t="s">
        <v>562</v>
      </c>
      <c r="AH4821" s="8"/>
      <c r="AI4821" s="13">
        <v>33.5</v>
      </c>
      <c r="AJ4821" s="8"/>
      <c r="AK4821" s="13">
        <f>ROUND(IF(ISNUMBER(AI4821), AE4821*AI4821, AE4821),5)</f>
        <v>33.5</v>
      </c>
      <c r="AL4821" s="8"/>
      <c r="AM4821" s="13">
        <f>ROUND(AM4820+AK4821,5)</f>
        <v>54726.131860000001</v>
      </c>
    </row>
    <row r="4822" spans="1:39" x14ac:dyDescent="0.25">
      <c r="A4822" s="8"/>
      <c r="B4822" s="8"/>
      <c r="C4822" s="8"/>
      <c r="D4822" s="8"/>
      <c r="E4822" s="9">
        <v>3099</v>
      </c>
      <c r="F4822" s="8"/>
      <c r="G4822" s="8" t="s">
        <v>55</v>
      </c>
      <c r="H4822" s="8"/>
      <c r="I4822" s="10">
        <v>45562.333287037036</v>
      </c>
      <c r="J4822" s="8"/>
      <c r="K4822" s="8" t="s">
        <v>56</v>
      </c>
      <c r="L4822" s="8"/>
      <c r="M4822" s="11">
        <v>45558</v>
      </c>
      <c r="N4822" s="8"/>
      <c r="O4822" s="8"/>
      <c r="P4822" s="8"/>
      <c r="Q4822" s="8" t="s">
        <v>3171</v>
      </c>
      <c r="R4822" s="8"/>
      <c r="S4822" s="8" t="s">
        <v>3730</v>
      </c>
      <c r="T4822" s="8"/>
      <c r="U4822" s="8" t="s">
        <v>3171</v>
      </c>
      <c r="V4822" s="8"/>
      <c r="W4822" s="8"/>
      <c r="X4822" s="8"/>
      <c r="Y4822" s="8"/>
      <c r="Z4822" s="8"/>
      <c r="AA4822" s="8" t="s">
        <v>3859</v>
      </c>
      <c r="AB4822" s="8"/>
      <c r="AC4822" s="8" t="s">
        <v>3730</v>
      </c>
      <c r="AD4822" s="8"/>
      <c r="AE4822" s="12">
        <v>1</v>
      </c>
      <c r="AF4822" s="8"/>
      <c r="AG4822" s="8" t="s">
        <v>562</v>
      </c>
      <c r="AH4822" s="8"/>
      <c r="AI4822" s="13">
        <v>0</v>
      </c>
      <c r="AJ4822" s="8"/>
      <c r="AK4822" s="13">
        <f>ROUND(IF(ISNUMBER(AI4822), AE4822*AI4822, AE4822),5)</f>
        <v>0</v>
      </c>
      <c r="AL4822" s="8"/>
      <c r="AM4822" s="13">
        <f>ROUND(AM4821+AK4822,5)</f>
        <v>54726.131860000001</v>
      </c>
    </row>
    <row r="4823" spans="1:39" x14ac:dyDescent="0.25">
      <c r="A4823" s="8"/>
      <c r="B4823" s="8"/>
      <c r="C4823" s="8"/>
      <c r="D4823" s="8"/>
      <c r="E4823" s="9">
        <v>3099</v>
      </c>
      <c r="F4823" s="8"/>
      <c r="G4823" s="8" t="s">
        <v>55</v>
      </c>
      <c r="H4823" s="8"/>
      <c r="I4823" s="10">
        <v>45562.333287037036</v>
      </c>
      <c r="J4823" s="8"/>
      <c r="K4823" s="8" t="s">
        <v>56</v>
      </c>
      <c r="L4823" s="8"/>
      <c r="M4823" s="11">
        <v>45558</v>
      </c>
      <c r="N4823" s="8"/>
      <c r="O4823" s="8"/>
      <c r="P4823" s="8"/>
      <c r="Q4823" s="8" t="s">
        <v>3171</v>
      </c>
      <c r="R4823" s="8"/>
      <c r="S4823" s="8" t="s">
        <v>3731</v>
      </c>
      <c r="T4823" s="8"/>
      <c r="U4823" s="8" t="s">
        <v>3171</v>
      </c>
      <c r="V4823" s="8"/>
      <c r="W4823" s="8"/>
      <c r="X4823" s="8"/>
      <c r="Y4823" s="8"/>
      <c r="Z4823" s="8"/>
      <c r="AA4823" s="8" t="s">
        <v>3860</v>
      </c>
      <c r="AB4823" s="8"/>
      <c r="AC4823" s="8" t="s">
        <v>3731</v>
      </c>
      <c r="AD4823" s="8"/>
      <c r="AE4823" s="12">
        <v>1</v>
      </c>
      <c r="AF4823" s="8"/>
      <c r="AG4823" s="8" t="s">
        <v>562</v>
      </c>
      <c r="AH4823" s="8"/>
      <c r="AI4823" s="13">
        <v>7</v>
      </c>
      <c r="AJ4823" s="8"/>
      <c r="AK4823" s="13">
        <f>ROUND(IF(ISNUMBER(AI4823), AE4823*AI4823, AE4823),5)</f>
        <v>7</v>
      </c>
      <c r="AL4823" s="8"/>
      <c r="AM4823" s="13">
        <f>ROUND(AM4822+AK4823,5)</f>
        <v>54733.131860000001</v>
      </c>
    </row>
    <row r="4824" spans="1:39" x14ac:dyDescent="0.25">
      <c r="A4824" s="8"/>
      <c r="B4824" s="8"/>
      <c r="C4824" s="8"/>
      <c r="D4824" s="8"/>
      <c r="E4824" s="9">
        <v>3099</v>
      </c>
      <c r="F4824" s="8"/>
      <c r="G4824" s="8" t="s">
        <v>55</v>
      </c>
      <c r="H4824" s="8"/>
      <c r="I4824" s="10">
        <v>45562.333287037036</v>
      </c>
      <c r="J4824" s="8"/>
      <c r="K4824" s="8" t="s">
        <v>56</v>
      </c>
      <c r="L4824" s="8"/>
      <c r="M4824" s="11">
        <v>45558</v>
      </c>
      <c r="N4824" s="8"/>
      <c r="O4824" s="8"/>
      <c r="P4824" s="8"/>
      <c r="Q4824" s="8" t="s">
        <v>3171</v>
      </c>
      <c r="R4824" s="8"/>
      <c r="S4824" s="8" t="s">
        <v>3732</v>
      </c>
      <c r="T4824" s="8"/>
      <c r="U4824" s="8" t="s">
        <v>3171</v>
      </c>
      <c r="V4824" s="8"/>
      <c r="W4824" s="8"/>
      <c r="X4824" s="8"/>
      <c r="Y4824" s="8"/>
      <c r="Z4824" s="8"/>
      <c r="AA4824" s="8" t="s">
        <v>3861</v>
      </c>
      <c r="AB4824" s="8"/>
      <c r="AC4824" s="8" t="s">
        <v>3732</v>
      </c>
      <c r="AD4824" s="8"/>
      <c r="AE4824" s="12">
        <v>1</v>
      </c>
      <c r="AF4824" s="8"/>
      <c r="AG4824" s="8" t="s">
        <v>562</v>
      </c>
      <c r="AH4824" s="8"/>
      <c r="AI4824" s="13">
        <v>6.5</v>
      </c>
      <c r="AJ4824" s="8"/>
      <c r="AK4824" s="13">
        <f>ROUND(IF(ISNUMBER(AI4824), AE4824*AI4824, AE4824),5)</f>
        <v>6.5</v>
      </c>
      <c r="AL4824" s="8"/>
      <c r="AM4824" s="13">
        <f>ROUND(AM4823+AK4824,5)</f>
        <v>54739.631860000001</v>
      </c>
    </row>
    <row r="4825" spans="1:39" x14ac:dyDescent="0.25">
      <c r="A4825" s="8"/>
      <c r="B4825" s="8"/>
      <c r="C4825" s="8"/>
      <c r="D4825" s="8"/>
      <c r="E4825" s="9">
        <v>3099</v>
      </c>
      <c r="F4825" s="8"/>
      <c r="G4825" s="8" t="s">
        <v>55</v>
      </c>
      <c r="H4825" s="8"/>
      <c r="I4825" s="10">
        <v>45562.333287037036</v>
      </c>
      <c r="J4825" s="8"/>
      <c r="K4825" s="8" t="s">
        <v>56</v>
      </c>
      <c r="L4825" s="8"/>
      <c r="M4825" s="11">
        <v>45558</v>
      </c>
      <c r="N4825" s="8"/>
      <c r="O4825" s="8"/>
      <c r="P4825" s="8"/>
      <c r="Q4825" s="8" t="s">
        <v>3171</v>
      </c>
      <c r="R4825" s="8"/>
      <c r="S4825" s="8" t="s">
        <v>3733</v>
      </c>
      <c r="T4825" s="8"/>
      <c r="U4825" s="8" t="s">
        <v>3171</v>
      </c>
      <c r="V4825" s="8"/>
      <c r="W4825" s="8"/>
      <c r="X4825" s="8"/>
      <c r="Y4825" s="8"/>
      <c r="Z4825" s="8"/>
      <c r="AA4825" s="8" t="s">
        <v>3862</v>
      </c>
      <c r="AB4825" s="8"/>
      <c r="AC4825" s="8" t="s">
        <v>3905</v>
      </c>
      <c r="AD4825" s="8"/>
      <c r="AE4825" s="12">
        <v>1</v>
      </c>
      <c r="AF4825" s="8"/>
      <c r="AG4825" s="8" t="s">
        <v>562</v>
      </c>
      <c r="AH4825" s="8"/>
      <c r="AI4825" s="13">
        <v>42</v>
      </c>
      <c r="AJ4825" s="8"/>
      <c r="AK4825" s="13">
        <f>ROUND(IF(ISNUMBER(AI4825), AE4825*AI4825, AE4825),5)</f>
        <v>42</v>
      </c>
      <c r="AL4825" s="8"/>
      <c r="AM4825" s="13">
        <f>ROUND(AM4824+AK4825,5)</f>
        <v>54781.631860000001</v>
      </c>
    </row>
    <row r="4826" spans="1:39" x14ac:dyDescent="0.25">
      <c r="A4826" s="8"/>
      <c r="B4826" s="8"/>
      <c r="C4826" s="8"/>
      <c r="D4826" s="8"/>
      <c r="E4826" s="9">
        <v>3099</v>
      </c>
      <c r="F4826" s="8"/>
      <c r="G4826" s="8" t="s">
        <v>55</v>
      </c>
      <c r="H4826" s="8"/>
      <c r="I4826" s="10">
        <v>45562.333287037036</v>
      </c>
      <c r="J4826" s="8"/>
      <c r="K4826" s="8" t="s">
        <v>56</v>
      </c>
      <c r="L4826" s="8"/>
      <c r="M4826" s="11">
        <v>45558</v>
      </c>
      <c r="N4826" s="8"/>
      <c r="O4826" s="8"/>
      <c r="P4826" s="8"/>
      <c r="Q4826" s="8" t="s">
        <v>3171</v>
      </c>
      <c r="R4826" s="8"/>
      <c r="S4826" s="8" t="s">
        <v>3292</v>
      </c>
      <c r="T4826" s="8"/>
      <c r="U4826" s="8" t="s">
        <v>3171</v>
      </c>
      <c r="V4826" s="8"/>
      <c r="W4826" s="8"/>
      <c r="X4826" s="8"/>
      <c r="Y4826" s="8"/>
      <c r="Z4826" s="8"/>
      <c r="AA4826" s="8" t="s">
        <v>3523</v>
      </c>
      <c r="AB4826" s="8"/>
      <c r="AC4826" s="8" t="s">
        <v>3292</v>
      </c>
      <c r="AD4826" s="8"/>
      <c r="AE4826" s="12">
        <v>1</v>
      </c>
      <c r="AF4826" s="8"/>
      <c r="AG4826" s="8" t="s">
        <v>562</v>
      </c>
      <c r="AH4826" s="8"/>
      <c r="AI4826" s="13">
        <v>0</v>
      </c>
      <c r="AJ4826" s="8"/>
      <c r="AK4826" s="13">
        <f>ROUND(IF(ISNUMBER(AI4826), AE4826*AI4826, AE4826),5)</f>
        <v>0</v>
      </c>
      <c r="AL4826" s="8"/>
      <c r="AM4826" s="13">
        <f>ROUND(AM4825+AK4826,5)</f>
        <v>54781.631860000001</v>
      </c>
    </row>
    <row r="4827" spans="1:39" x14ac:dyDescent="0.25">
      <c r="A4827" s="8"/>
      <c r="B4827" s="8"/>
      <c r="C4827" s="8"/>
      <c r="D4827" s="8"/>
      <c r="E4827" s="9">
        <v>3099</v>
      </c>
      <c r="F4827" s="8"/>
      <c r="G4827" s="8" t="s">
        <v>55</v>
      </c>
      <c r="H4827" s="8"/>
      <c r="I4827" s="10">
        <v>45562.333287037036</v>
      </c>
      <c r="J4827" s="8"/>
      <c r="K4827" s="8" t="s">
        <v>56</v>
      </c>
      <c r="L4827" s="8"/>
      <c r="M4827" s="11">
        <v>45558</v>
      </c>
      <c r="N4827" s="8"/>
      <c r="O4827" s="8"/>
      <c r="P4827" s="8"/>
      <c r="Q4827" s="8" t="s">
        <v>3171</v>
      </c>
      <c r="R4827" s="8"/>
      <c r="S4827" s="8" t="s">
        <v>3734</v>
      </c>
      <c r="T4827" s="8"/>
      <c r="U4827" s="8" t="s">
        <v>3171</v>
      </c>
      <c r="V4827" s="8"/>
      <c r="W4827" s="8"/>
      <c r="X4827" s="8"/>
      <c r="Y4827" s="8"/>
      <c r="Z4827" s="8"/>
      <c r="AA4827" s="8" t="s">
        <v>3863</v>
      </c>
      <c r="AB4827" s="8"/>
      <c r="AC4827" s="8" t="s">
        <v>3734</v>
      </c>
      <c r="AD4827" s="8"/>
      <c r="AE4827" s="12">
        <v>1</v>
      </c>
      <c r="AF4827" s="8"/>
      <c r="AG4827" s="8" t="s">
        <v>562</v>
      </c>
      <c r="AH4827" s="8"/>
      <c r="AI4827" s="13">
        <v>47.7</v>
      </c>
      <c r="AJ4827" s="8"/>
      <c r="AK4827" s="13">
        <f>ROUND(IF(ISNUMBER(AI4827), AE4827*AI4827, AE4827),5)</f>
        <v>47.7</v>
      </c>
      <c r="AL4827" s="8"/>
      <c r="AM4827" s="13">
        <f>ROUND(AM4826+AK4827,5)</f>
        <v>54829.331859999998</v>
      </c>
    </row>
    <row r="4828" spans="1:39" x14ac:dyDescent="0.25">
      <c r="A4828" s="8"/>
      <c r="B4828" s="8"/>
      <c r="C4828" s="8"/>
      <c r="D4828" s="8"/>
      <c r="E4828" s="9">
        <v>3099</v>
      </c>
      <c r="F4828" s="8"/>
      <c r="G4828" s="8" t="s">
        <v>55</v>
      </c>
      <c r="H4828" s="8"/>
      <c r="I4828" s="10">
        <v>45562.333287037036</v>
      </c>
      <c r="J4828" s="8"/>
      <c r="K4828" s="8" t="s">
        <v>56</v>
      </c>
      <c r="L4828" s="8"/>
      <c r="M4828" s="11">
        <v>45558</v>
      </c>
      <c r="N4828" s="8"/>
      <c r="O4828" s="8"/>
      <c r="P4828" s="8"/>
      <c r="Q4828" s="8" t="s">
        <v>3171</v>
      </c>
      <c r="R4828" s="8"/>
      <c r="S4828" s="8" t="s">
        <v>3686</v>
      </c>
      <c r="T4828" s="8"/>
      <c r="U4828" s="8" t="s">
        <v>3171</v>
      </c>
      <c r="V4828" s="8"/>
      <c r="W4828" s="8"/>
      <c r="X4828" s="8"/>
      <c r="Y4828" s="8"/>
      <c r="Z4828" s="8"/>
      <c r="AA4828" s="8" t="s">
        <v>3816</v>
      </c>
      <c r="AB4828" s="8"/>
      <c r="AC4828" s="8" t="s">
        <v>3686</v>
      </c>
      <c r="AD4828" s="8"/>
      <c r="AE4828" s="12">
        <v>1</v>
      </c>
      <c r="AF4828" s="8"/>
      <c r="AG4828" s="8" t="s">
        <v>562</v>
      </c>
      <c r="AH4828" s="8"/>
      <c r="AI4828" s="13">
        <v>24</v>
      </c>
      <c r="AJ4828" s="8"/>
      <c r="AK4828" s="13">
        <f>ROUND(IF(ISNUMBER(AI4828), AE4828*AI4828, AE4828),5)</f>
        <v>24</v>
      </c>
      <c r="AL4828" s="8"/>
      <c r="AM4828" s="13">
        <f>ROUND(AM4827+AK4828,5)</f>
        <v>54853.331859999998</v>
      </c>
    </row>
    <row r="4829" spans="1:39" x14ac:dyDescent="0.25">
      <c r="A4829" s="8"/>
      <c r="B4829" s="8"/>
      <c r="C4829" s="8"/>
      <c r="D4829" s="8"/>
      <c r="E4829" s="9">
        <v>3099</v>
      </c>
      <c r="F4829" s="8"/>
      <c r="G4829" s="8" t="s">
        <v>55</v>
      </c>
      <c r="H4829" s="8"/>
      <c r="I4829" s="10">
        <v>45562.333287037036</v>
      </c>
      <c r="J4829" s="8"/>
      <c r="K4829" s="8" t="s">
        <v>56</v>
      </c>
      <c r="L4829" s="8"/>
      <c r="M4829" s="11">
        <v>45558</v>
      </c>
      <c r="N4829" s="8"/>
      <c r="O4829" s="8"/>
      <c r="P4829" s="8"/>
      <c r="Q4829" s="8" t="s">
        <v>3171</v>
      </c>
      <c r="R4829" s="8"/>
      <c r="S4829" s="8" t="s">
        <v>3735</v>
      </c>
      <c r="T4829" s="8"/>
      <c r="U4829" s="8" t="s">
        <v>3171</v>
      </c>
      <c r="V4829" s="8"/>
      <c r="W4829" s="8"/>
      <c r="X4829" s="8"/>
      <c r="Y4829" s="8"/>
      <c r="Z4829" s="8"/>
      <c r="AA4829" s="8" t="s">
        <v>3864</v>
      </c>
      <c r="AB4829" s="8"/>
      <c r="AC4829" s="8" t="s">
        <v>3735</v>
      </c>
      <c r="AD4829" s="8"/>
      <c r="AE4829" s="12">
        <v>1</v>
      </c>
      <c r="AF4829" s="8"/>
      <c r="AG4829" s="8" t="s">
        <v>562</v>
      </c>
      <c r="AH4829" s="8"/>
      <c r="AI4829" s="13">
        <v>3.5</v>
      </c>
      <c r="AJ4829" s="8"/>
      <c r="AK4829" s="13">
        <f>ROUND(IF(ISNUMBER(AI4829), AE4829*AI4829, AE4829),5)</f>
        <v>3.5</v>
      </c>
      <c r="AL4829" s="8"/>
      <c r="AM4829" s="13">
        <f>ROUND(AM4828+AK4829,5)</f>
        <v>54856.831859999998</v>
      </c>
    </row>
    <row r="4830" spans="1:39" x14ac:dyDescent="0.25">
      <c r="A4830" s="8"/>
      <c r="B4830" s="8"/>
      <c r="C4830" s="8"/>
      <c r="D4830" s="8"/>
      <c r="E4830" s="9">
        <v>3099</v>
      </c>
      <c r="F4830" s="8"/>
      <c r="G4830" s="8" t="s">
        <v>55</v>
      </c>
      <c r="H4830" s="8"/>
      <c r="I4830" s="10">
        <v>45562.333287037036</v>
      </c>
      <c r="J4830" s="8"/>
      <c r="K4830" s="8" t="s">
        <v>56</v>
      </c>
      <c r="L4830" s="8"/>
      <c r="M4830" s="11">
        <v>45558</v>
      </c>
      <c r="N4830" s="8"/>
      <c r="O4830" s="8"/>
      <c r="P4830" s="8"/>
      <c r="Q4830" s="8" t="s">
        <v>3171</v>
      </c>
      <c r="R4830" s="8"/>
      <c r="S4830" s="8" t="s">
        <v>3239</v>
      </c>
      <c r="T4830" s="8"/>
      <c r="U4830" s="8" t="s">
        <v>3171</v>
      </c>
      <c r="V4830" s="8"/>
      <c r="W4830" s="8"/>
      <c r="X4830" s="8"/>
      <c r="Y4830" s="8"/>
      <c r="Z4830" s="8"/>
      <c r="AA4830" s="8" t="s">
        <v>3470</v>
      </c>
      <c r="AB4830" s="8"/>
      <c r="AC4830" s="8" t="s">
        <v>3239</v>
      </c>
      <c r="AD4830" s="8"/>
      <c r="AE4830" s="12">
        <v>50</v>
      </c>
      <c r="AF4830" s="8"/>
      <c r="AG4830" s="8" t="s">
        <v>562</v>
      </c>
      <c r="AH4830" s="8"/>
      <c r="AI4830" s="12">
        <v>6.7607999999999997</v>
      </c>
      <c r="AJ4830" s="8"/>
      <c r="AK4830" s="13">
        <f>ROUND(IF(ISNUMBER(AI4830), AE4830*AI4830, AE4830),5)</f>
        <v>338.04</v>
      </c>
      <c r="AL4830" s="8"/>
      <c r="AM4830" s="13">
        <f>ROUND(AM4829+AK4830,5)</f>
        <v>55194.871859999999</v>
      </c>
    </row>
    <row r="4831" spans="1:39" x14ac:dyDescent="0.25">
      <c r="A4831" s="8"/>
      <c r="B4831" s="8"/>
      <c r="C4831" s="8"/>
      <c r="D4831" s="8"/>
      <c r="E4831" s="9">
        <v>3099</v>
      </c>
      <c r="F4831" s="8"/>
      <c r="G4831" s="8" t="s">
        <v>55</v>
      </c>
      <c r="H4831" s="8"/>
      <c r="I4831" s="10">
        <v>45562.333287037036</v>
      </c>
      <c r="J4831" s="8"/>
      <c r="K4831" s="8" t="s">
        <v>56</v>
      </c>
      <c r="L4831" s="8"/>
      <c r="M4831" s="11">
        <v>45558</v>
      </c>
      <c r="N4831" s="8"/>
      <c r="O4831" s="8"/>
      <c r="P4831" s="8"/>
      <c r="Q4831" s="8" t="s">
        <v>3171</v>
      </c>
      <c r="R4831" s="8"/>
      <c r="S4831" s="8" t="s">
        <v>3736</v>
      </c>
      <c r="T4831" s="8"/>
      <c r="U4831" s="8" t="s">
        <v>3171</v>
      </c>
      <c r="V4831" s="8"/>
      <c r="W4831" s="8"/>
      <c r="X4831" s="8"/>
      <c r="Y4831" s="8"/>
      <c r="Z4831" s="8"/>
      <c r="AA4831" s="8" t="s">
        <v>3865</v>
      </c>
      <c r="AB4831" s="8"/>
      <c r="AC4831" s="8" t="s">
        <v>3736</v>
      </c>
      <c r="AD4831" s="8"/>
      <c r="AE4831" s="12">
        <v>200</v>
      </c>
      <c r="AF4831" s="8"/>
      <c r="AG4831" s="8" t="s">
        <v>562</v>
      </c>
      <c r="AH4831" s="8"/>
      <c r="AI4831" s="12">
        <v>0.30499999999999999</v>
      </c>
      <c r="AJ4831" s="8"/>
      <c r="AK4831" s="13">
        <f>ROUND(IF(ISNUMBER(AI4831), AE4831*AI4831, AE4831),5)</f>
        <v>61</v>
      </c>
      <c r="AL4831" s="8"/>
      <c r="AM4831" s="13">
        <f>ROUND(AM4830+AK4831,5)</f>
        <v>55255.871859999999</v>
      </c>
    </row>
    <row r="4832" spans="1:39" x14ac:dyDescent="0.25">
      <c r="A4832" s="8"/>
      <c r="B4832" s="8"/>
      <c r="C4832" s="8"/>
      <c r="D4832" s="8"/>
      <c r="E4832" s="9">
        <v>3099</v>
      </c>
      <c r="F4832" s="8"/>
      <c r="G4832" s="8" t="s">
        <v>55</v>
      </c>
      <c r="H4832" s="8"/>
      <c r="I4832" s="10">
        <v>45562.333287037036</v>
      </c>
      <c r="J4832" s="8"/>
      <c r="K4832" s="8" t="s">
        <v>56</v>
      </c>
      <c r="L4832" s="8"/>
      <c r="M4832" s="11">
        <v>45558</v>
      </c>
      <c r="N4832" s="8"/>
      <c r="O4832" s="8"/>
      <c r="P4832" s="8"/>
      <c r="Q4832" s="8" t="s">
        <v>3171</v>
      </c>
      <c r="R4832" s="8"/>
      <c r="S4832" s="8" t="s">
        <v>3327</v>
      </c>
      <c r="T4832" s="8"/>
      <c r="U4832" s="8" t="s">
        <v>3171</v>
      </c>
      <c r="V4832" s="8"/>
      <c r="W4832" s="8"/>
      <c r="X4832" s="8"/>
      <c r="Y4832" s="8"/>
      <c r="Z4832" s="8"/>
      <c r="AA4832" s="8" t="s">
        <v>3553</v>
      </c>
      <c r="AB4832" s="8"/>
      <c r="AC4832" s="8" t="s">
        <v>3327</v>
      </c>
      <c r="AD4832" s="8"/>
      <c r="AE4832" s="12">
        <v>200</v>
      </c>
      <c r="AF4832" s="8"/>
      <c r="AG4832" s="8" t="s">
        <v>562</v>
      </c>
      <c r="AH4832" s="8"/>
      <c r="AI4832" s="13">
        <v>0.22</v>
      </c>
      <c r="AJ4832" s="8"/>
      <c r="AK4832" s="13">
        <f>ROUND(IF(ISNUMBER(AI4832), AE4832*AI4832, AE4832),5)</f>
        <v>44</v>
      </c>
      <c r="AL4832" s="8"/>
      <c r="AM4832" s="13">
        <f>ROUND(AM4831+AK4832,5)</f>
        <v>55299.871859999999</v>
      </c>
    </row>
    <row r="4833" spans="1:39" x14ac:dyDescent="0.25">
      <c r="A4833" s="8"/>
      <c r="B4833" s="8"/>
      <c r="C4833" s="8"/>
      <c r="D4833" s="8"/>
      <c r="E4833" s="9">
        <v>3099</v>
      </c>
      <c r="F4833" s="8"/>
      <c r="G4833" s="8" t="s">
        <v>55</v>
      </c>
      <c r="H4833" s="8"/>
      <c r="I4833" s="10">
        <v>45562.333287037036</v>
      </c>
      <c r="J4833" s="8"/>
      <c r="K4833" s="8" t="s">
        <v>56</v>
      </c>
      <c r="L4833" s="8"/>
      <c r="M4833" s="11">
        <v>45558</v>
      </c>
      <c r="N4833" s="8"/>
      <c r="O4833" s="8"/>
      <c r="P4833" s="8"/>
      <c r="Q4833" s="8" t="s">
        <v>3171</v>
      </c>
      <c r="R4833" s="8"/>
      <c r="S4833" s="8" t="s">
        <v>3326</v>
      </c>
      <c r="T4833" s="8"/>
      <c r="U4833" s="8" t="s">
        <v>3171</v>
      </c>
      <c r="V4833" s="8"/>
      <c r="W4833" s="8"/>
      <c r="X4833" s="8"/>
      <c r="Y4833" s="8"/>
      <c r="Z4833" s="8"/>
      <c r="AA4833" s="8" t="s">
        <v>3552</v>
      </c>
      <c r="AB4833" s="8"/>
      <c r="AC4833" s="8" t="s">
        <v>3326</v>
      </c>
      <c r="AD4833" s="8"/>
      <c r="AE4833" s="12">
        <v>200</v>
      </c>
      <c r="AF4833" s="8"/>
      <c r="AG4833" s="8" t="s">
        <v>562</v>
      </c>
      <c r="AH4833" s="8"/>
      <c r="AI4833" s="12">
        <v>0.1898</v>
      </c>
      <c r="AJ4833" s="8"/>
      <c r="AK4833" s="13">
        <f>ROUND(IF(ISNUMBER(AI4833), AE4833*AI4833, AE4833),5)</f>
        <v>37.96</v>
      </c>
      <c r="AL4833" s="8"/>
      <c r="AM4833" s="13">
        <f>ROUND(AM4832+AK4833,5)</f>
        <v>55337.831859999998</v>
      </c>
    </row>
    <row r="4834" spans="1:39" x14ac:dyDescent="0.25">
      <c r="A4834" s="8"/>
      <c r="B4834" s="8"/>
      <c r="C4834" s="8"/>
      <c r="D4834" s="8"/>
      <c r="E4834" s="9">
        <v>3100</v>
      </c>
      <c r="F4834" s="8"/>
      <c r="G4834" s="8" t="s">
        <v>55</v>
      </c>
      <c r="H4834" s="8"/>
      <c r="I4834" s="10">
        <v>45562.33625</v>
      </c>
      <c r="J4834" s="8"/>
      <c r="K4834" s="8" t="s">
        <v>56</v>
      </c>
      <c r="L4834" s="8"/>
      <c r="M4834" s="11">
        <v>45561</v>
      </c>
      <c r="N4834" s="8"/>
      <c r="O4834" s="8"/>
      <c r="P4834" s="8"/>
      <c r="Q4834" s="8" t="s">
        <v>3171</v>
      </c>
      <c r="R4834" s="8"/>
      <c r="S4834" s="8" t="s">
        <v>3737</v>
      </c>
      <c r="T4834" s="8"/>
      <c r="U4834" s="8" t="s">
        <v>3171</v>
      </c>
      <c r="V4834" s="8"/>
      <c r="W4834" s="8"/>
      <c r="X4834" s="8"/>
      <c r="Y4834" s="8"/>
      <c r="Z4834" s="8"/>
      <c r="AA4834" s="8" t="s">
        <v>3866</v>
      </c>
      <c r="AB4834" s="8"/>
      <c r="AC4834" s="8" t="s">
        <v>3737</v>
      </c>
      <c r="AD4834" s="8"/>
      <c r="AE4834" s="12">
        <v>400</v>
      </c>
      <c r="AF4834" s="8"/>
      <c r="AG4834" s="8" t="s">
        <v>562</v>
      </c>
      <c r="AH4834" s="8"/>
      <c r="AI4834" s="13">
        <v>0.26</v>
      </c>
      <c r="AJ4834" s="8"/>
      <c r="AK4834" s="13">
        <f>ROUND(IF(ISNUMBER(AI4834), AE4834*AI4834, AE4834),5)</f>
        <v>104</v>
      </c>
      <c r="AL4834" s="8"/>
      <c r="AM4834" s="13">
        <f>ROUND(AM4833+AK4834,5)</f>
        <v>55441.831859999998</v>
      </c>
    </row>
    <row r="4835" spans="1:39" x14ac:dyDescent="0.25">
      <c r="A4835" s="8"/>
      <c r="B4835" s="8"/>
      <c r="C4835" s="8"/>
      <c r="D4835" s="8"/>
      <c r="E4835" s="9">
        <v>3100</v>
      </c>
      <c r="F4835" s="8"/>
      <c r="G4835" s="8" t="s">
        <v>55</v>
      </c>
      <c r="H4835" s="8"/>
      <c r="I4835" s="10">
        <v>45562.33625</v>
      </c>
      <c r="J4835" s="8"/>
      <c r="K4835" s="8" t="s">
        <v>56</v>
      </c>
      <c r="L4835" s="8"/>
      <c r="M4835" s="11">
        <v>45561</v>
      </c>
      <c r="N4835" s="8"/>
      <c r="O4835" s="8"/>
      <c r="P4835" s="8"/>
      <c r="Q4835" s="8" t="s">
        <v>3171</v>
      </c>
      <c r="R4835" s="8"/>
      <c r="S4835" s="8" t="s">
        <v>3247</v>
      </c>
      <c r="T4835" s="8"/>
      <c r="U4835" s="8" t="s">
        <v>3171</v>
      </c>
      <c r="V4835" s="8"/>
      <c r="W4835" s="8"/>
      <c r="X4835" s="8"/>
      <c r="Y4835" s="8"/>
      <c r="Z4835" s="8"/>
      <c r="AA4835" s="8" t="s">
        <v>3478</v>
      </c>
      <c r="AB4835" s="8"/>
      <c r="AC4835" s="8" t="s">
        <v>3247</v>
      </c>
      <c r="AD4835" s="8"/>
      <c r="AE4835" s="12">
        <v>3</v>
      </c>
      <c r="AF4835" s="8"/>
      <c r="AG4835" s="8"/>
      <c r="AH4835" s="8"/>
      <c r="AI4835" s="13">
        <v>188.1</v>
      </c>
      <c r="AJ4835" s="8"/>
      <c r="AK4835" s="13">
        <f>ROUND(IF(ISNUMBER(AI4835), AE4835*AI4835, AE4835),5)</f>
        <v>564.29999999999995</v>
      </c>
      <c r="AL4835" s="8"/>
      <c r="AM4835" s="13">
        <f>ROUND(AM4834+AK4835,5)</f>
        <v>56006.131860000001</v>
      </c>
    </row>
    <row r="4836" spans="1:39" x14ac:dyDescent="0.25">
      <c r="A4836" s="8"/>
      <c r="B4836" s="8"/>
      <c r="C4836" s="8"/>
      <c r="D4836" s="8"/>
      <c r="E4836" s="9">
        <v>3163</v>
      </c>
      <c r="F4836" s="8"/>
      <c r="G4836" s="8" t="s">
        <v>55</v>
      </c>
      <c r="H4836" s="8"/>
      <c r="I4836" s="10">
        <v>45574.317835648151</v>
      </c>
      <c r="J4836" s="8"/>
      <c r="K4836" s="8" t="s">
        <v>56</v>
      </c>
      <c r="L4836" s="8"/>
      <c r="M4836" s="11">
        <v>45574</v>
      </c>
      <c r="N4836" s="8"/>
      <c r="O4836" s="8"/>
      <c r="P4836" s="8"/>
      <c r="Q4836" s="8" t="s">
        <v>3171</v>
      </c>
      <c r="R4836" s="8"/>
      <c r="S4836" s="8" t="s">
        <v>3738</v>
      </c>
      <c r="T4836" s="8"/>
      <c r="U4836" s="8" t="s">
        <v>3171</v>
      </c>
      <c r="V4836" s="8"/>
      <c r="W4836" s="8"/>
      <c r="X4836" s="8"/>
      <c r="Y4836" s="8"/>
      <c r="Z4836" s="8"/>
      <c r="AA4836" s="8" t="s">
        <v>3867</v>
      </c>
      <c r="AB4836" s="8"/>
      <c r="AC4836" s="8" t="s">
        <v>3738</v>
      </c>
      <c r="AD4836" s="8"/>
      <c r="AE4836" s="12">
        <v>1</v>
      </c>
      <c r="AF4836" s="8"/>
      <c r="AG4836" s="8" t="s">
        <v>562</v>
      </c>
      <c r="AH4836" s="8"/>
      <c r="AI4836" s="13">
        <v>156.96</v>
      </c>
      <c r="AJ4836" s="8"/>
      <c r="AK4836" s="13">
        <f>ROUND(IF(ISNUMBER(AI4836), AE4836*AI4836, AE4836),5)</f>
        <v>156.96</v>
      </c>
      <c r="AL4836" s="8"/>
      <c r="AM4836" s="13">
        <f>ROUND(AM4835+AK4836,5)</f>
        <v>56163.09186</v>
      </c>
    </row>
    <row r="4837" spans="1:39" x14ac:dyDescent="0.25">
      <c r="A4837" s="8"/>
      <c r="B4837" s="8"/>
      <c r="C4837" s="8"/>
      <c r="D4837" s="8"/>
      <c r="E4837" s="9">
        <v>3163</v>
      </c>
      <c r="F4837" s="8"/>
      <c r="G4837" s="8" t="s">
        <v>55</v>
      </c>
      <c r="H4837" s="8"/>
      <c r="I4837" s="10">
        <v>45574.317835648151</v>
      </c>
      <c r="J4837" s="8"/>
      <c r="K4837" s="8" t="s">
        <v>56</v>
      </c>
      <c r="L4837" s="8"/>
      <c r="M4837" s="11">
        <v>45574</v>
      </c>
      <c r="N4837" s="8"/>
      <c r="O4837" s="8"/>
      <c r="P4837" s="8"/>
      <c r="Q4837" s="8" t="s">
        <v>3171</v>
      </c>
      <c r="R4837" s="8"/>
      <c r="S4837" s="8" t="s">
        <v>3739</v>
      </c>
      <c r="T4837" s="8"/>
      <c r="U4837" s="8" t="s">
        <v>3171</v>
      </c>
      <c r="V4837" s="8"/>
      <c r="W4837" s="8"/>
      <c r="X4837" s="8"/>
      <c r="Y4837" s="8"/>
      <c r="Z4837" s="8"/>
      <c r="AA4837" s="8" t="s">
        <v>3868</v>
      </c>
      <c r="AB4837" s="8"/>
      <c r="AC4837" s="8" t="s">
        <v>3739</v>
      </c>
      <c r="AD4837" s="8"/>
      <c r="AE4837" s="12">
        <v>1</v>
      </c>
      <c r="AF4837" s="8"/>
      <c r="AG4837" s="8" t="s">
        <v>562</v>
      </c>
      <c r="AH4837" s="8"/>
      <c r="AI4837" s="13">
        <v>136.4</v>
      </c>
      <c r="AJ4837" s="8"/>
      <c r="AK4837" s="13">
        <f>ROUND(IF(ISNUMBER(AI4837), AE4837*AI4837, AE4837),5)</f>
        <v>136.4</v>
      </c>
      <c r="AL4837" s="8"/>
      <c r="AM4837" s="13">
        <f>ROUND(AM4836+AK4837,5)</f>
        <v>56299.491860000002</v>
      </c>
    </row>
    <row r="4838" spans="1:39" x14ac:dyDescent="0.25">
      <c r="A4838" s="8"/>
      <c r="B4838" s="8"/>
      <c r="C4838" s="8"/>
      <c r="D4838" s="8"/>
      <c r="E4838" s="9">
        <v>3163</v>
      </c>
      <c r="F4838" s="8"/>
      <c r="G4838" s="8" t="s">
        <v>55</v>
      </c>
      <c r="H4838" s="8"/>
      <c r="I4838" s="10">
        <v>45574.317835648151</v>
      </c>
      <c r="J4838" s="8"/>
      <c r="K4838" s="8" t="s">
        <v>56</v>
      </c>
      <c r="L4838" s="8"/>
      <c r="M4838" s="11">
        <v>45574</v>
      </c>
      <c r="N4838" s="8"/>
      <c r="O4838" s="8"/>
      <c r="P4838" s="8"/>
      <c r="Q4838" s="8" t="s">
        <v>3171</v>
      </c>
      <c r="R4838" s="8"/>
      <c r="S4838" s="8" t="s">
        <v>3296</v>
      </c>
      <c r="T4838" s="8"/>
      <c r="U4838" s="8" t="s">
        <v>3171</v>
      </c>
      <c r="V4838" s="8"/>
      <c r="W4838" s="8"/>
      <c r="X4838" s="8"/>
      <c r="Y4838" s="8"/>
      <c r="Z4838" s="8"/>
      <c r="AA4838" s="8" t="s">
        <v>3527</v>
      </c>
      <c r="AB4838" s="8"/>
      <c r="AC4838" s="8" t="s">
        <v>3296</v>
      </c>
      <c r="AD4838" s="8"/>
      <c r="AE4838" s="12">
        <v>0</v>
      </c>
      <c r="AF4838" s="8"/>
      <c r="AG4838" s="8" t="s">
        <v>562</v>
      </c>
      <c r="AH4838" s="8"/>
      <c r="AI4838" s="13">
        <v>16</v>
      </c>
      <c r="AJ4838" s="8"/>
      <c r="AK4838" s="13">
        <f>ROUND(IF(ISNUMBER(AI4838), AE4838*AI4838, AE4838),5)</f>
        <v>0</v>
      </c>
      <c r="AL4838" s="8"/>
      <c r="AM4838" s="13">
        <f>ROUND(AM4837+AK4838,5)</f>
        <v>56299.491860000002</v>
      </c>
    </row>
    <row r="4839" spans="1:39" x14ac:dyDescent="0.25">
      <c r="A4839" s="8"/>
      <c r="B4839" s="8"/>
      <c r="C4839" s="8"/>
      <c r="D4839" s="8"/>
      <c r="E4839" s="9">
        <v>3163</v>
      </c>
      <c r="F4839" s="8"/>
      <c r="G4839" s="8" t="s">
        <v>55</v>
      </c>
      <c r="H4839" s="8"/>
      <c r="I4839" s="10">
        <v>45574.317835648151</v>
      </c>
      <c r="J4839" s="8"/>
      <c r="K4839" s="8" t="s">
        <v>56</v>
      </c>
      <c r="L4839" s="8"/>
      <c r="M4839" s="11">
        <v>45574</v>
      </c>
      <c r="N4839" s="8"/>
      <c r="O4839" s="8"/>
      <c r="P4839" s="8"/>
      <c r="Q4839" s="8" t="s">
        <v>3171</v>
      </c>
      <c r="R4839" s="8"/>
      <c r="S4839" s="8" t="s">
        <v>3235</v>
      </c>
      <c r="T4839" s="8"/>
      <c r="U4839" s="8" t="s">
        <v>3171</v>
      </c>
      <c r="V4839" s="8"/>
      <c r="W4839" s="8"/>
      <c r="X4839" s="8"/>
      <c r="Y4839" s="8"/>
      <c r="Z4839" s="8"/>
      <c r="AA4839" s="8" t="s">
        <v>3466</v>
      </c>
      <c r="AB4839" s="8"/>
      <c r="AC4839" s="8" t="s">
        <v>3235</v>
      </c>
      <c r="AD4839" s="8"/>
      <c r="AE4839" s="12">
        <v>0</v>
      </c>
      <c r="AF4839" s="8"/>
      <c r="AG4839" s="8" t="s">
        <v>562</v>
      </c>
      <c r="AH4839" s="8"/>
      <c r="AI4839" s="13">
        <v>24</v>
      </c>
      <c r="AJ4839" s="8"/>
      <c r="AK4839" s="13">
        <f>ROUND(IF(ISNUMBER(AI4839), AE4839*AI4839, AE4839),5)</f>
        <v>0</v>
      </c>
      <c r="AL4839" s="8"/>
      <c r="AM4839" s="13">
        <f>ROUND(AM4838+AK4839,5)</f>
        <v>56299.491860000002</v>
      </c>
    </row>
    <row r="4840" spans="1:39" x14ac:dyDescent="0.25">
      <c r="A4840" s="8"/>
      <c r="B4840" s="8"/>
      <c r="C4840" s="8"/>
      <c r="D4840" s="8"/>
      <c r="E4840" s="9">
        <v>3163</v>
      </c>
      <c r="F4840" s="8"/>
      <c r="G4840" s="8" t="s">
        <v>55</v>
      </c>
      <c r="H4840" s="8"/>
      <c r="I4840" s="10">
        <v>45574.317835648151</v>
      </c>
      <c r="J4840" s="8"/>
      <c r="K4840" s="8" t="s">
        <v>56</v>
      </c>
      <c r="L4840" s="8"/>
      <c r="M4840" s="11">
        <v>45574</v>
      </c>
      <c r="N4840" s="8"/>
      <c r="O4840" s="8"/>
      <c r="P4840" s="8"/>
      <c r="Q4840" s="8" t="s">
        <v>3171</v>
      </c>
      <c r="R4840" s="8"/>
      <c r="S4840" s="8" t="s">
        <v>3723</v>
      </c>
      <c r="T4840" s="8"/>
      <c r="U4840" s="8" t="s">
        <v>3171</v>
      </c>
      <c r="V4840" s="8"/>
      <c r="W4840" s="8"/>
      <c r="X4840" s="8"/>
      <c r="Y4840" s="8"/>
      <c r="Z4840" s="8"/>
      <c r="AA4840" s="8" t="s">
        <v>3853</v>
      </c>
      <c r="AB4840" s="8"/>
      <c r="AC4840" s="8" t="s">
        <v>3723</v>
      </c>
      <c r="AD4840" s="8"/>
      <c r="AE4840" s="12">
        <v>1</v>
      </c>
      <c r="AF4840" s="8"/>
      <c r="AG4840" s="8" t="s">
        <v>562</v>
      </c>
      <c r="AH4840" s="8"/>
      <c r="AI4840" s="13">
        <v>105</v>
      </c>
      <c r="AJ4840" s="8"/>
      <c r="AK4840" s="13">
        <f>ROUND(IF(ISNUMBER(AI4840), AE4840*AI4840, AE4840),5)</f>
        <v>105</v>
      </c>
      <c r="AL4840" s="8"/>
      <c r="AM4840" s="13">
        <f>ROUND(AM4839+AK4840,5)</f>
        <v>56404.491860000002</v>
      </c>
    </row>
    <row r="4841" spans="1:39" x14ac:dyDescent="0.25">
      <c r="A4841" s="8"/>
      <c r="B4841" s="8"/>
      <c r="C4841" s="8"/>
      <c r="D4841" s="8"/>
      <c r="E4841" s="9">
        <v>3163</v>
      </c>
      <c r="F4841" s="8"/>
      <c r="G4841" s="8" t="s">
        <v>55</v>
      </c>
      <c r="H4841" s="8"/>
      <c r="I4841" s="10">
        <v>45574.317835648151</v>
      </c>
      <c r="J4841" s="8"/>
      <c r="K4841" s="8" t="s">
        <v>56</v>
      </c>
      <c r="L4841" s="8"/>
      <c r="M4841" s="11">
        <v>45574</v>
      </c>
      <c r="N4841" s="8"/>
      <c r="O4841" s="8"/>
      <c r="P4841" s="8"/>
      <c r="Q4841" s="8" t="s">
        <v>3171</v>
      </c>
      <c r="R4841" s="8"/>
      <c r="S4841" s="8" t="s">
        <v>3727</v>
      </c>
      <c r="T4841" s="8"/>
      <c r="U4841" s="8" t="s">
        <v>3171</v>
      </c>
      <c r="V4841" s="8"/>
      <c r="W4841" s="8"/>
      <c r="X4841" s="8"/>
      <c r="Y4841" s="8"/>
      <c r="Z4841" s="8"/>
      <c r="AA4841" s="8" t="s">
        <v>3856</v>
      </c>
      <c r="AB4841" s="8"/>
      <c r="AC4841" s="8" t="s">
        <v>3727</v>
      </c>
      <c r="AD4841" s="8"/>
      <c r="AE4841" s="12">
        <v>1</v>
      </c>
      <c r="AF4841" s="8"/>
      <c r="AG4841" s="8" t="s">
        <v>562</v>
      </c>
      <c r="AH4841" s="8"/>
      <c r="AI4841" s="13">
        <v>61</v>
      </c>
      <c r="AJ4841" s="8"/>
      <c r="AK4841" s="13">
        <f>ROUND(IF(ISNUMBER(AI4841), AE4841*AI4841, AE4841),5)</f>
        <v>61</v>
      </c>
      <c r="AL4841" s="8"/>
      <c r="AM4841" s="13">
        <f>ROUND(AM4840+AK4841,5)</f>
        <v>56465.491860000002</v>
      </c>
    </row>
    <row r="4842" spans="1:39" x14ac:dyDescent="0.25">
      <c r="A4842" s="8"/>
      <c r="B4842" s="8"/>
      <c r="C4842" s="8"/>
      <c r="D4842" s="8"/>
      <c r="E4842" s="9">
        <v>3163</v>
      </c>
      <c r="F4842" s="8"/>
      <c r="G4842" s="8" t="s">
        <v>55</v>
      </c>
      <c r="H4842" s="8"/>
      <c r="I4842" s="10">
        <v>45574.317835648151</v>
      </c>
      <c r="J4842" s="8"/>
      <c r="K4842" s="8" t="s">
        <v>56</v>
      </c>
      <c r="L4842" s="8"/>
      <c r="M4842" s="11">
        <v>45574</v>
      </c>
      <c r="N4842" s="8"/>
      <c r="O4842" s="8"/>
      <c r="P4842" s="8"/>
      <c r="Q4842" s="8" t="s">
        <v>3171</v>
      </c>
      <c r="R4842" s="8"/>
      <c r="S4842" s="8" t="s">
        <v>3728</v>
      </c>
      <c r="T4842" s="8"/>
      <c r="U4842" s="8" t="s">
        <v>3171</v>
      </c>
      <c r="V4842" s="8"/>
      <c r="W4842" s="8"/>
      <c r="X4842" s="8"/>
      <c r="Y4842" s="8"/>
      <c r="Z4842" s="8"/>
      <c r="AA4842" s="8" t="s">
        <v>3857</v>
      </c>
      <c r="AB4842" s="8"/>
      <c r="AC4842" s="8" t="s">
        <v>3728</v>
      </c>
      <c r="AD4842" s="8"/>
      <c r="AE4842" s="12">
        <v>0</v>
      </c>
      <c r="AF4842" s="8"/>
      <c r="AG4842" s="8" t="s">
        <v>562</v>
      </c>
      <c r="AH4842" s="8"/>
      <c r="AI4842" s="13">
        <v>29.5</v>
      </c>
      <c r="AJ4842" s="8"/>
      <c r="AK4842" s="13">
        <f>ROUND(IF(ISNUMBER(AI4842), AE4842*AI4842, AE4842),5)</f>
        <v>0</v>
      </c>
      <c r="AL4842" s="8"/>
      <c r="AM4842" s="13">
        <f>ROUND(AM4841+AK4842,5)</f>
        <v>56465.491860000002</v>
      </c>
    </row>
    <row r="4843" spans="1:39" x14ac:dyDescent="0.25">
      <c r="A4843" s="8"/>
      <c r="B4843" s="8"/>
      <c r="C4843" s="8"/>
      <c r="D4843" s="8"/>
      <c r="E4843" s="9">
        <v>3163</v>
      </c>
      <c r="F4843" s="8"/>
      <c r="G4843" s="8" t="s">
        <v>55</v>
      </c>
      <c r="H4843" s="8"/>
      <c r="I4843" s="10">
        <v>45574.317835648151</v>
      </c>
      <c r="J4843" s="8"/>
      <c r="K4843" s="8" t="s">
        <v>56</v>
      </c>
      <c r="L4843" s="8"/>
      <c r="M4843" s="11">
        <v>45574</v>
      </c>
      <c r="N4843" s="8"/>
      <c r="O4843" s="8"/>
      <c r="P4843" s="8"/>
      <c r="Q4843" s="8" t="s">
        <v>3171</v>
      </c>
      <c r="R4843" s="8"/>
      <c r="S4843" s="8" t="s">
        <v>3347</v>
      </c>
      <c r="T4843" s="8"/>
      <c r="U4843" s="8" t="s">
        <v>3171</v>
      </c>
      <c r="V4843" s="8"/>
      <c r="W4843" s="8"/>
      <c r="X4843" s="8"/>
      <c r="Y4843" s="8"/>
      <c r="Z4843" s="8"/>
      <c r="AA4843" s="8" t="s">
        <v>3573</v>
      </c>
      <c r="AB4843" s="8"/>
      <c r="AC4843" s="8" t="s">
        <v>3347</v>
      </c>
      <c r="AD4843" s="8"/>
      <c r="AE4843" s="12">
        <v>1</v>
      </c>
      <c r="AF4843" s="8"/>
      <c r="AG4843" s="8" t="s">
        <v>562</v>
      </c>
      <c r="AH4843" s="8"/>
      <c r="AI4843" s="13">
        <v>0</v>
      </c>
      <c r="AJ4843" s="8"/>
      <c r="AK4843" s="13">
        <f>ROUND(IF(ISNUMBER(AI4843), AE4843*AI4843, AE4843),5)</f>
        <v>0</v>
      </c>
      <c r="AL4843" s="8"/>
      <c r="AM4843" s="13">
        <f>ROUND(AM4842+AK4843,5)</f>
        <v>56465.491860000002</v>
      </c>
    </row>
    <row r="4844" spans="1:39" x14ac:dyDescent="0.25">
      <c r="A4844" s="8"/>
      <c r="B4844" s="8"/>
      <c r="C4844" s="8"/>
      <c r="D4844" s="8"/>
      <c r="E4844" s="9">
        <v>3163</v>
      </c>
      <c r="F4844" s="8"/>
      <c r="G4844" s="8" t="s">
        <v>55</v>
      </c>
      <c r="H4844" s="8"/>
      <c r="I4844" s="10">
        <v>45574.317835648151</v>
      </c>
      <c r="J4844" s="8"/>
      <c r="K4844" s="8" t="s">
        <v>56</v>
      </c>
      <c r="L4844" s="8"/>
      <c r="M4844" s="11">
        <v>45574</v>
      </c>
      <c r="N4844" s="8"/>
      <c r="O4844" s="8"/>
      <c r="P4844" s="8"/>
      <c r="Q4844" s="8" t="s">
        <v>3171</v>
      </c>
      <c r="R4844" s="8"/>
      <c r="S4844" s="8" t="s">
        <v>3729</v>
      </c>
      <c r="T4844" s="8"/>
      <c r="U4844" s="8" t="s">
        <v>3171</v>
      </c>
      <c r="V4844" s="8"/>
      <c r="W4844" s="8"/>
      <c r="X4844" s="8"/>
      <c r="Y4844" s="8"/>
      <c r="Z4844" s="8"/>
      <c r="AA4844" s="8" t="s">
        <v>3858</v>
      </c>
      <c r="AB4844" s="8"/>
      <c r="AC4844" s="8" t="s">
        <v>3729</v>
      </c>
      <c r="AD4844" s="8"/>
      <c r="AE4844" s="12">
        <v>1</v>
      </c>
      <c r="AF4844" s="8"/>
      <c r="AG4844" s="8" t="s">
        <v>562</v>
      </c>
      <c r="AH4844" s="8"/>
      <c r="AI4844" s="13">
        <v>33.5</v>
      </c>
      <c r="AJ4844" s="8"/>
      <c r="AK4844" s="13">
        <f>ROUND(IF(ISNUMBER(AI4844), AE4844*AI4844, AE4844),5)</f>
        <v>33.5</v>
      </c>
      <c r="AL4844" s="8"/>
      <c r="AM4844" s="13">
        <f>ROUND(AM4843+AK4844,5)</f>
        <v>56498.991860000002</v>
      </c>
    </row>
    <row r="4845" spans="1:39" x14ac:dyDescent="0.25">
      <c r="A4845" s="8"/>
      <c r="B4845" s="8"/>
      <c r="C4845" s="8"/>
      <c r="D4845" s="8"/>
      <c r="E4845" s="9">
        <v>3163</v>
      </c>
      <c r="F4845" s="8"/>
      <c r="G4845" s="8" t="s">
        <v>55</v>
      </c>
      <c r="H4845" s="8"/>
      <c r="I4845" s="10">
        <v>45574.317835648151</v>
      </c>
      <c r="J4845" s="8"/>
      <c r="K4845" s="8" t="s">
        <v>56</v>
      </c>
      <c r="L4845" s="8"/>
      <c r="M4845" s="11">
        <v>45574</v>
      </c>
      <c r="N4845" s="8"/>
      <c r="O4845" s="8"/>
      <c r="P4845" s="8"/>
      <c r="Q4845" s="8" t="s">
        <v>3171</v>
      </c>
      <c r="R4845" s="8"/>
      <c r="S4845" s="8" t="s">
        <v>3730</v>
      </c>
      <c r="T4845" s="8"/>
      <c r="U4845" s="8" t="s">
        <v>3171</v>
      </c>
      <c r="V4845" s="8"/>
      <c r="W4845" s="8"/>
      <c r="X4845" s="8"/>
      <c r="Y4845" s="8"/>
      <c r="Z4845" s="8"/>
      <c r="AA4845" s="8" t="s">
        <v>3859</v>
      </c>
      <c r="AB4845" s="8"/>
      <c r="AC4845" s="8" t="s">
        <v>3730</v>
      </c>
      <c r="AD4845" s="8"/>
      <c r="AE4845" s="12">
        <v>0</v>
      </c>
      <c r="AF4845" s="8"/>
      <c r="AG4845" s="8" t="s">
        <v>562</v>
      </c>
      <c r="AH4845" s="8"/>
      <c r="AI4845" s="13">
        <v>0</v>
      </c>
      <c r="AJ4845" s="8"/>
      <c r="AK4845" s="13">
        <f>ROUND(IF(ISNUMBER(AI4845), AE4845*AI4845, AE4845),5)</f>
        <v>0</v>
      </c>
      <c r="AL4845" s="8"/>
      <c r="AM4845" s="13">
        <f>ROUND(AM4844+AK4845,5)</f>
        <v>56498.991860000002</v>
      </c>
    </row>
    <row r="4846" spans="1:39" x14ac:dyDescent="0.25">
      <c r="A4846" s="8"/>
      <c r="B4846" s="8"/>
      <c r="C4846" s="8"/>
      <c r="D4846" s="8"/>
      <c r="E4846" s="9">
        <v>3163</v>
      </c>
      <c r="F4846" s="8"/>
      <c r="G4846" s="8" t="s">
        <v>55</v>
      </c>
      <c r="H4846" s="8"/>
      <c r="I4846" s="10">
        <v>45574.317835648151</v>
      </c>
      <c r="J4846" s="8"/>
      <c r="K4846" s="8" t="s">
        <v>56</v>
      </c>
      <c r="L4846" s="8"/>
      <c r="M4846" s="11">
        <v>45574</v>
      </c>
      <c r="N4846" s="8"/>
      <c r="O4846" s="8"/>
      <c r="P4846" s="8"/>
      <c r="Q4846" s="8" t="s">
        <v>3171</v>
      </c>
      <c r="R4846" s="8"/>
      <c r="S4846" s="8" t="s">
        <v>3731</v>
      </c>
      <c r="T4846" s="8"/>
      <c r="U4846" s="8" t="s">
        <v>3171</v>
      </c>
      <c r="V4846" s="8"/>
      <c r="W4846" s="8"/>
      <c r="X4846" s="8"/>
      <c r="Y4846" s="8"/>
      <c r="Z4846" s="8"/>
      <c r="AA4846" s="8" t="s">
        <v>3860</v>
      </c>
      <c r="AB4846" s="8"/>
      <c r="AC4846" s="8" t="s">
        <v>3731</v>
      </c>
      <c r="AD4846" s="8"/>
      <c r="AE4846" s="12">
        <v>0</v>
      </c>
      <c r="AF4846" s="8"/>
      <c r="AG4846" s="8" t="s">
        <v>562</v>
      </c>
      <c r="AH4846" s="8"/>
      <c r="AI4846" s="13">
        <v>7</v>
      </c>
      <c r="AJ4846" s="8"/>
      <c r="AK4846" s="13">
        <f>ROUND(IF(ISNUMBER(AI4846), AE4846*AI4846, AE4846),5)</f>
        <v>0</v>
      </c>
      <c r="AL4846" s="8"/>
      <c r="AM4846" s="13">
        <f>ROUND(AM4845+AK4846,5)</f>
        <v>56498.991860000002</v>
      </c>
    </row>
    <row r="4847" spans="1:39" x14ac:dyDescent="0.25">
      <c r="A4847" s="8"/>
      <c r="B4847" s="8"/>
      <c r="C4847" s="8"/>
      <c r="D4847" s="8"/>
      <c r="E4847" s="9">
        <v>3163</v>
      </c>
      <c r="F4847" s="8"/>
      <c r="G4847" s="8" t="s">
        <v>55</v>
      </c>
      <c r="H4847" s="8"/>
      <c r="I4847" s="10">
        <v>45574.317835648151</v>
      </c>
      <c r="J4847" s="8"/>
      <c r="K4847" s="8" t="s">
        <v>56</v>
      </c>
      <c r="L4847" s="8"/>
      <c r="M4847" s="11">
        <v>45574</v>
      </c>
      <c r="N4847" s="8"/>
      <c r="O4847" s="8"/>
      <c r="P4847" s="8"/>
      <c r="Q4847" s="8" t="s">
        <v>3171</v>
      </c>
      <c r="R4847" s="8"/>
      <c r="S4847" s="8" t="s">
        <v>3732</v>
      </c>
      <c r="T4847" s="8"/>
      <c r="U4847" s="8" t="s">
        <v>3171</v>
      </c>
      <c r="V4847" s="8"/>
      <c r="W4847" s="8"/>
      <c r="X4847" s="8"/>
      <c r="Y4847" s="8"/>
      <c r="Z4847" s="8"/>
      <c r="AA4847" s="8" t="s">
        <v>3861</v>
      </c>
      <c r="AB4847" s="8"/>
      <c r="AC4847" s="8" t="s">
        <v>3732</v>
      </c>
      <c r="AD4847" s="8"/>
      <c r="AE4847" s="12">
        <v>0</v>
      </c>
      <c r="AF4847" s="8"/>
      <c r="AG4847" s="8" t="s">
        <v>562</v>
      </c>
      <c r="AH4847" s="8"/>
      <c r="AI4847" s="13">
        <v>6.5</v>
      </c>
      <c r="AJ4847" s="8"/>
      <c r="AK4847" s="13">
        <f>ROUND(IF(ISNUMBER(AI4847), AE4847*AI4847, AE4847),5)</f>
        <v>0</v>
      </c>
      <c r="AL4847" s="8"/>
      <c r="AM4847" s="13">
        <f>ROUND(AM4846+AK4847,5)</f>
        <v>56498.991860000002</v>
      </c>
    </row>
    <row r="4848" spans="1:39" x14ac:dyDescent="0.25">
      <c r="A4848" s="8"/>
      <c r="B4848" s="8"/>
      <c r="C4848" s="8"/>
      <c r="D4848" s="8"/>
      <c r="E4848" s="9">
        <v>3163</v>
      </c>
      <c r="F4848" s="8"/>
      <c r="G4848" s="8" t="s">
        <v>55</v>
      </c>
      <c r="H4848" s="8"/>
      <c r="I4848" s="10">
        <v>45574.317835648151</v>
      </c>
      <c r="J4848" s="8"/>
      <c r="K4848" s="8" t="s">
        <v>56</v>
      </c>
      <c r="L4848" s="8"/>
      <c r="M4848" s="11">
        <v>45574</v>
      </c>
      <c r="N4848" s="8"/>
      <c r="O4848" s="8"/>
      <c r="P4848" s="8"/>
      <c r="Q4848" s="8" t="s">
        <v>3171</v>
      </c>
      <c r="R4848" s="8"/>
      <c r="S4848" s="8" t="s">
        <v>3733</v>
      </c>
      <c r="T4848" s="8"/>
      <c r="U4848" s="8" t="s">
        <v>3171</v>
      </c>
      <c r="V4848" s="8"/>
      <c r="W4848" s="8"/>
      <c r="X4848" s="8"/>
      <c r="Y4848" s="8"/>
      <c r="Z4848" s="8"/>
      <c r="AA4848" s="8" t="s">
        <v>3862</v>
      </c>
      <c r="AB4848" s="8"/>
      <c r="AC4848" s="8" t="s">
        <v>3905</v>
      </c>
      <c r="AD4848" s="8"/>
      <c r="AE4848" s="12">
        <v>0</v>
      </c>
      <c r="AF4848" s="8"/>
      <c r="AG4848" s="8" t="s">
        <v>562</v>
      </c>
      <c r="AH4848" s="8"/>
      <c r="AI4848" s="13">
        <v>42</v>
      </c>
      <c r="AJ4848" s="8"/>
      <c r="AK4848" s="13">
        <f>ROUND(IF(ISNUMBER(AI4848), AE4848*AI4848, AE4848),5)</f>
        <v>0</v>
      </c>
      <c r="AL4848" s="8"/>
      <c r="AM4848" s="13">
        <f>ROUND(AM4847+AK4848,5)</f>
        <v>56498.991860000002</v>
      </c>
    </row>
    <row r="4849" spans="1:39" x14ac:dyDescent="0.25">
      <c r="A4849" s="8"/>
      <c r="B4849" s="8"/>
      <c r="C4849" s="8"/>
      <c r="D4849" s="8"/>
      <c r="E4849" s="9">
        <v>3163</v>
      </c>
      <c r="F4849" s="8"/>
      <c r="G4849" s="8" t="s">
        <v>55</v>
      </c>
      <c r="H4849" s="8"/>
      <c r="I4849" s="10">
        <v>45574.317835648151</v>
      </c>
      <c r="J4849" s="8"/>
      <c r="K4849" s="8" t="s">
        <v>56</v>
      </c>
      <c r="L4849" s="8"/>
      <c r="M4849" s="11">
        <v>45574</v>
      </c>
      <c r="N4849" s="8"/>
      <c r="O4849" s="8"/>
      <c r="P4849" s="8"/>
      <c r="Q4849" s="8" t="s">
        <v>3171</v>
      </c>
      <c r="R4849" s="8"/>
      <c r="S4849" s="8" t="s">
        <v>3292</v>
      </c>
      <c r="T4849" s="8"/>
      <c r="U4849" s="8" t="s">
        <v>3171</v>
      </c>
      <c r="V4849" s="8"/>
      <c r="W4849" s="8"/>
      <c r="X4849" s="8"/>
      <c r="Y4849" s="8"/>
      <c r="Z4849" s="8"/>
      <c r="AA4849" s="8" t="s">
        <v>3523</v>
      </c>
      <c r="AB4849" s="8"/>
      <c r="AC4849" s="8" t="s">
        <v>3292</v>
      </c>
      <c r="AD4849" s="8"/>
      <c r="AE4849" s="12">
        <v>0</v>
      </c>
      <c r="AF4849" s="8"/>
      <c r="AG4849" s="8" t="s">
        <v>562</v>
      </c>
      <c r="AH4849" s="8"/>
      <c r="AI4849" s="13">
        <v>0</v>
      </c>
      <c r="AJ4849" s="8"/>
      <c r="AK4849" s="13">
        <f>ROUND(IF(ISNUMBER(AI4849), AE4849*AI4849, AE4849),5)</f>
        <v>0</v>
      </c>
      <c r="AL4849" s="8"/>
      <c r="AM4849" s="13">
        <f>ROUND(AM4848+AK4849,5)</f>
        <v>56498.991860000002</v>
      </c>
    </row>
    <row r="4850" spans="1:39" x14ac:dyDescent="0.25">
      <c r="A4850" s="8"/>
      <c r="B4850" s="8"/>
      <c r="C4850" s="8"/>
      <c r="D4850" s="8"/>
      <c r="E4850" s="9">
        <v>3172</v>
      </c>
      <c r="F4850" s="8"/>
      <c r="G4850" s="8" t="s">
        <v>55</v>
      </c>
      <c r="H4850" s="8"/>
      <c r="I4850" s="10">
        <v>45574.607719907406</v>
      </c>
      <c r="J4850" s="8"/>
      <c r="K4850" s="8" t="s">
        <v>56</v>
      </c>
      <c r="L4850" s="8"/>
      <c r="M4850" s="11">
        <v>45574</v>
      </c>
      <c r="N4850" s="8"/>
      <c r="O4850" s="8"/>
      <c r="P4850" s="8"/>
      <c r="Q4850" s="8" t="s">
        <v>3171</v>
      </c>
      <c r="R4850" s="8"/>
      <c r="S4850" s="8" t="s">
        <v>3296</v>
      </c>
      <c r="T4850" s="8"/>
      <c r="U4850" s="8" t="s">
        <v>3171</v>
      </c>
      <c r="V4850" s="8"/>
      <c r="W4850" s="8"/>
      <c r="X4850" s="8"/>
      <c r="Y4850" s="8"/>
      <c r="Z4850" s="8"/>
      <c r="AA4850" s="8" t="s">
        <v>3527</v>
      </c>
      <c r="AB4850" s="8"/>
      <c r="AC4850" s="8" t="s">
        <v>3296</v>
      </c>
      <c r="AD4850" s="8"/>
      <c r="AE4850" s="12">
        <v>1</v>
      </c>
      <c r="AF4850" s="8"/>
      <c r="AG4850" s="8" t="s">
        <v>562</v>
      </c>
      <c r="AH4850" s="8"/>
      <c r="AI4850" s="13">
        <v>16</v>
      </c>
      <c r="AJ4850" s="8"/>
      <c r="AK4850" s="13">
        <f>ROUND(IF(ISNUMBER(AI4850), AE4850*AI4850, AE4850),5)</f>
        <v>16</v>
      </c>
      <c r="AL4850" s="8"/>
      <c r="AM4850" s="13">
        <f>ROUND(AM4849+AK4850,5)</f>
        <v>56514.991860000002</v>
      </c>
    </row>
    <row r="4851" spans="1:39" x14ac:dyDescent="0.25">
      <c r="A4851" s="8"/>
      <c r="B4851" s="8"/>
      <c r="C4851" s="8"/>
      <c r="D4851" s="8"/>
      <c r="E4851" s="9">
        <v>3172</v>
      </c>
      <c r="F4851" s="8"/>
      <c r="G4851" s="8" t="s">
        <v>55</v>
      </c>
      <c r="H4851" s="8"/>
      <c r="I4851" s="10">
        <v>45574.607719907406</v>
      </c>
      <c r="J4851" s="8"/>
      <c r="K4851" s="8" t="s">
        <v>56</v>
      </c>
      <c r="L4851" s="8"/>
      <c r="M4851" s="11">
        <v>45574</v>
      </c>
      <c r="N4851" s="8"/>
      <c r="O4851" s="8"/>
      <c r="P4851" s="8"/>
      <c r="Q4851" s="8" t="s">
        <v>3171</v>
      </c>
      <c r="R4851" s="8"/>
      <c r="S4851" s="8" t="s">
        <v>3235</v>
      </c>
      <c r="T4851" s="8"/>
      <c r="U4851" s="8" t="s">
        <v>3171</v>
      </c>
      <c r="V4851" s="8"/>
      <c r="W4851" s="8"/>
      <c r="X4851" s="8"/>
      <c r="Y4851" s="8"/>
      <c r="Z4851" s="8"/>
      <c r="AA4851" s="8" t="s">
        <v>3466</v>
      </c>
      <c r="AB4851" s="8"/>
      <c r="AC4851" s="8" t="s">
        <v>3235</v>
      </c>
      <c r="AD4851" s="8"/>
      <c r="AE4851" s="12">
        <v>1</v>
      </c>
      <c r="AF4851" s="8"/>
      <c r="AG4851" s="8" t="s">
        <v>562</v>
      </c>
      <c r="AH4851" s="8"/>
      <c r="AI4851" s="13">
        <v>24</v>
      </c>
      <c r="AJ4851" s="8"/>
      <c r="AK4851" s="13">
        <f>ROUND(IF(ISNUMBER(AI4851), AE4851*AI4851, AE4851),5)</f>
        <v>24</v>
      </c>
      <c r="AL4851" s="8"/>
      <c r="AM4851" s="13">
        <f>ROUND(AM4850+AK4851,5)</f>
        <v>56538.991860000002</v>
      </c>
    </row>
    <row r="4852" spans="1:39" x14ac:dyDescent="0.25">
      <c r="A4852" s="8"/>
      <c r="B4852" s="8"/>
      <c r="C4852" s="8"/>
      <c r="D4852" s="8"/>
      <c r="E4852" s="9">
        <v>3172</v>
      </c>
      <c r="F4852" s="8"/>
      <c r="G4852" s="8" t="s">
        <v>55</v>
      </c>
      <c r="H4852" s="8"/>
      <c r="I4852" s="10">
        <v>45574.607719907406</v>
      </c>
      <c r="J4852" s="8"/>
      <c r="K4852" s="8" t="s">
        <v>56</v>
      </c>
      <c r="L4852" s="8"/>
      <c r="M4852" s="11">
        <v>45574</v>
      </c>
      <c r="N4852" s="8"/>
      <c r="O4852" s="8"/>
      <c r="P4852" s="8"/>
      <c r="Q4852" s="8" t="s">
        <v>3171</v>
      </c>
      <c r="R4852" s="8"/>
      <c r="S4852" s="8" t="s">
        <v>3728</v>
      </c>
      <c r="T4852" s="8"/>
      <c r="U4852" s="8" t="s">
        <v>3171</v>
      </c>
      <c r="V4852" s="8"/>
      <c r="W4852" s="8"/>
      <c r="X4852" s="8"/>
      <c r="Y4852" s="8"/>
      <c r="Z4852" s="8"/>
      <c r="AA4852" s="8" t="s">
        <v>3857</v>
      </c>
      <c r="AB4852" s="8"/>
      <c r="AC4852" s="8" t="s">
        <v>3728</v>
      </c>
      <c r="AD4852" s="8"/>
      <c r="AE4852" s="12">
        <v>1</v>
      </c>
      <c r="AF4852" s="8"/>
      <c r="AG4852" s="8" t="s">
        <v>562</v>
      </c>
      <c r="AH4852" s="8"/>
      <c r="AI4852" s="13">
        <v>29.5</v>
      </c>
      <c r="AJ4852" s="8"/>
      <c r="AK4852" s="13">
        <f>ROUND(IF(ISNUMBER(AI4852), AE4852*AI4852, AE4852),5)</f>
        <v>29.5</v>
      </c>
      <c r="AL4852" s="8"/>
      <c r="AM4852" s="13">
        <f>ROUND(AM4851+AK4852,5)</f>
        <v>56568.491860000002</v>
      </c>
    </row>
    <row r="4853" spans="1:39" x14ac:dyDescent="0.25">
      <c r="A4853" s="8"/>
      <c r="B4853" s="8"/>
      <c r="C4853" s="8"/>
      <c r="D4853" s="8"/>
      <c r="E4853" s="9">
        <v>3172</v>
      </c>
      <c r="F4853" s="8"/>
      <c r="G4853" s="8" t="s">
        <v>55</v>
      </c>
      <c r="H4853" s="8"/>
      <c r="I4853" s="10">
        <v>45574.607719907406</v>
      </c>
      <c r="J4853" s="8"/>
      <c r="K4853" s="8" t="s">
        <v>56</v>
      </c>
      <c r="L4853" s="8"/>
      <c r="M4853" s="11">
        <v>45574</v>
      </c>
      <c r="N4853" s="8"/>
      <c r="O4853" s="8"/>
      <c r="P4853" s="8"/>
      <c r="Q4853" s="8" t="s">
        <v>3171</v>
      </c>
      <c r="R4853" s="8"/>
      <c r="S4853" s="8" t="s">
        <v>3730</v>
      </c>
      <c r="T4853" s="8"/>
      <c r="U4853" s="8" t="s">
        <v>3171</v>
      </c>
      <c r="V4853" s="8"/>
      <c r="W4853" s="8"/>
      <c r="X4853" s="8"/>
      <c r="Y4853" s="8"/>
      <c r="Z4853" s="8"/>
      <c r="AA4853" s="8" t="s">
        <v>3859</v>
      </c>
      <c r="AB4853" s="8"/>
      <c r="AC4853" s="8" t="s">
        <v>3730</v>
      </c>
      <c r="AD4853" s="8"/>
      <c r="AE4853" s="12">
        <v>1</v>
      </c>
      <c r="AF4853" s="8"/>
      <c r="AG4853" s="8" t="s">
        <v>562</v>
      </c>
      <c r="AH4853" s="8"/>
      <c r="AI4853" s="13">
        <v>0</v>
      </c>
      <c r="AJ4853" s="8"/>
      <c r="AK4853" s="13">
        <f>ROUND(IF(ISNUMBER(AI4853), AE4853*AI4853, AE4853),5)</f>
        <v>0</v>
      </c>
      <c r="AL4853" s="8"/>
      <c r="AM4853" s="13">
        <f>ROUND(AM4852+AK4853,5)</f>
        <v>56568.491860000002</v>
      </c>
    </row>
    <row r="4854" spans="1:39" x14ac:dyDescent="0.25">
      <c r="A4854" s="8"/>
      <c r="B4854" s="8"/>
      <c r="C4854" s="8"/>
      <c r="D4854" s="8"/>
      <c r="E4854" s="9">
        <v>3172</v>
      </c>
      <c r="F4854" s="8"/>
      <c r="G4854" s="8" t="s">
        <v>55</v>
      </c>
      <c r="H4854" s="8"/>
      <c r="I4854" s="10">
        <v>45574.607719907406</v>
      </c>
      <c r="J4854" s="8"/>
      <c r="K4854" s="8" t="s">
        <v>56</v>
      </c>
      <c r="L4854" s="8"/>
      <c r="M4854" s="11">
        <v>45574</v>
      </c>
      <c r="N4854" s="8"/>
      <c r="O4854" s="8"/>
      <c r="P4854" s="8"/>
      <c r="Q4854" s="8" t="s">
        <v>3171</v>
      </c>
      <c r="R4854" s="8"/>
      <c r="S4854" s="8" t="s">
        <v>3731</v>
      </c>
      <c r="T4854" s="8"/>
      <c r="U4854" s="8" t="s">
        <v>3171</v>
      </c>
      <c r="V4854" s="8"/>
      <c r="W4854" s="8"/>
      <c r="X4854" s="8"/>
      <c r="Y4854" s="8"/>
      <c r="Z4854" s="8"/>
      <c r="AA4854" s="8" t="s">
        <v>3860</v>
      </c>
      <c r="AB4854" s="8"/>
      <c r="AC4854" s="8" t="s">
        <v>3731</v>
      </c>
      <c r="AD4854" s="8"/>
      <c r="AE4854" s="12">
        <v>1</v>
      </c>
      <c r="AF4854" s="8"/>
      <c r="AG4854" s="8" t="s">
        <v>562</v>
      </c>
      <c r="AH4854" s="8"/>
      <c r="AI4854" s="13">
        <v>7</v>
      </c>
      <c r="AJ4854" s="8"/>
      <c r="AK4854" s="13">
        <f>ROUND(IF(ISNUMBER(AI4854), AE4854*AI4854, AE4854),5)</f>
        <v>7</v>
      </c>
      <c r="AL4854" s="8"/>
      <c r="AM4854" s="13">
        <f>ROUND(AM4853+AK4854,5)</f>
        <v>56575.491860000002</v>
      </c>
    </row>
    <row r="4855" spans="1:39" x14ac:dyDescent="0.25">
      <c r="A4855" s="8"/>
      <c r="B4855" s="8"/>
      <c r="C4855" s="8"/>
      <c r="D4855" s="8"/>
      <c r="E4855" s="9">
        <v>3172</v>
      </c>
      <c r="F4855" s="8"/>
      <c r="G4855" s="8" t="s">
        <v>55</v>
      </c>
      <c r="H4855" s="8"/>
      <c r="I4855" s="10">
        <v>45574.607719907406</v>
      </c>
      <c r="J4855" s="8"/>
      <c r="K4855" s="8" t="s">
        <v>56</v>
      </c>
      <c r="L4855" s="8"/>
      <c r="M4855" s="11">
        <v>45574</v>
      </c>
      <c r="N4855" s="8"/>
      <c r="O4855" s="8"/>
      <c r="P4855" s="8"/>
      <c r="Q4855" s="8" t="s">
        <v>3171</v>
      </c>
      <c r="R4855" s="8"/>
      <c r="S4855" s="8" t="s">
        <v>3732</v>
      </c>
      <c r="T4855" s="8"/>
      <c r="U4855" s="8" t="s">
        <v>3171</v>
      </c>
      <c r="V4855" s="8"/>
      <c r="W4855" s="8"/>
      <c r="X4855" s="8"/>
      <c r="Y4855" s="8"/>
      <c r="Z4855" s="8"/>
      <c r="AA4855" s="8" t="s">
        <v>3861</v>
      </c>
      <c r="AB4855" s="8"/>
      <c r="AC4855" s="8" t="s">
        <v>3732</v>
      </c>
      <c r="AD4855" s="8"/>
      <c r="AE4855" s="12">
        <v>1</v>
      </c>
      <c r="AF4855" s="8"/>
      <c r="AG4855" s="8" t="s">
        <v>562</v>
      </c>
      <c r="AH4855" s="8"/>
      <c r="AI4855" s="13">
        <v>6.5</v>
      </c>
      <c r="AJ4855" s="8"/>
      <c r="AK4855" s="13">
        <f>ROUND(IF(ISNUMBER(AI4855), AE4855*AI4855, AE4855),5)</f>
        <v>6.5</v>
      </c>
      <c r="AL4855" s="8"/>
      <c r="AM4855" s="13">
        <f>ROUND(AM4854+AK4855,5)</f>
        <v>56581.991860000002</v>
      </c>
    </row>
    <row r="4856" spans="1:39" x14ac:dyDescent="0.25">
      <c r="A4856" s="8"/>
      <c r="B4856" s="8"/>
      <c r="C4856" s="8"/>
      <c r="D4856" s="8"/>
      <c r="E4856" s="9">
        <v>3172</v>
      </c>
      <c r="F4856" s="8"/>
      <c r="G4856" s="8" t="s">
        <v>55</v>
      </c>
      <c r="H4856" s="8"/>
      <c r="I4856" s="10">
        <v>45574.607719907406</v>
      </c>
      <c r="J4856" s="8"/>
      <c r="K4856" s="8" t="s">
        <v>56</v>
      </c>
      <c r="L4856" s="8"/>
      <c r="M4856" s="11">
        <v>45574</v>
      </c>
      <c r="N4856" s="8"/>
      <c r="O4856" s="8"/>
      <c r="P4856" s="8"/>
      <c r="Q4856" s="8" t="s">
        <v>3171</v>
      </c>
      <c r="R4856" s="8"/>
      <c r="S4856" s="8" t="s">
        <v>3733</v>
      </c>
      <c r="T4856" s="8"/>
      <c r="U4856" s="8" t="s">
        <v>3171</v>
      </c>
      <c r="V4856" s="8"/>
      <c r="W4856" s="8"/>
      <c r="X4856" s="8"/>
      <c r="Y4856" s="8"/>
      <c r="Z4856" s="8"/>
      <c r="AA4856" s="8" t="s">
        <v>3862</v>
      </c>
      <c r="AB4856" s="8"/>
      <c r="AC4856" s="8" t="s">
        <v>3905</v>
      </c>
      <c r="AD4856" s="8"/>
      <c r="AE4856" s="12">
        <v>1</v>
      </c>
      <c r="AF4856" s="8"/>
      <c r="AG4856" s="8" t="s">
        <v>562</v>
      </c>
      <c r="AH4856" s="8"/>
      <c r="AI4856" s="13">
        <v>42</v>
      </c>
      <c r="AJ4856" s="8"/>
      <c r="AK4856" s="13">
        <f>ROUND(IF(ISNUMBER(AI4856), AE4856*AI4856, AE4856),5)</f>
        <v>42</v>
      </c>
      <c r="AL4856" s="8"/>
      <c r="AM4856" s="13">
        <f>ROUND(AM4855+AK4856,5)</f>
        <v>56623.991860000002</v>
      </c>
    </row>
    <row r="4857" spans="1:39" x14ac:dyDescent="0.25">
      <c r="A4857" s="8"/>
      <c r="B4857" s="8"/>
      <c r="C4857" s="8"/>
      <c r="D4857" s="8"/>
      <c r="E4857" s="9">
        <v>3172</v>
      </c>
      <c r="F4857" s="8"/>
      <c r="G4857" s="8" t="s">
        <v>55</v>
      </c>
      <c r="H4857" s="8"/>
      <c r="I4857" s="10">
        <v>45574.607719907406</v>
      </c>
      <c r="J4857" s="8"/>
      <c r="K4857" s="8" t="s">
        <v>56</v>
      </c>
      <c r="L4857" s="8"/>
      <c r="M4857" s="11">
        <v>45574</v>
      </c>
      <c r="N4857" s="8"/>
      <c r="O4857" s="8"/>
      <c r="P4857" s="8"/>
      <c r="Q4857" s="8" t="s">
        <v>3171</v>
      </c>
      <c r="R4857" s="8"/>
      <c r="S4857" s="8" t="s">
        <v>3292</v>
      </c>
      <c r="T4857" s="8"/>
      <c r="U4857" s="8" t="s">
        <v>3171</v>
      </c>
      <c r="V4857" s="8"/>
      <c r="W4857" s="8"/>
      <c r="X4857" s="8"/>
      <c r="Y4857" s="8"/>
      <c r="Z4857" s="8"/>
      <c r="AA4857" s="8" t="s">
        <v>3523</v>
      </c>
      <c r="AB4857" s="8"/>
      <c r="AC4857" s="8" t="s">
        <v>3292</v>
      </c>
      <c r="AD4857" s="8"/>
      <c r="AE4857" s="12">
        <v>1</v>
      </c>
      <c r="AF4857" s="8"/>
      <c r="AG4857" s="8" t="s">
        <v>562</v>
      </c>
      <c r="AH4857" s="8"/>
      <c r="AI4857" s="13">
        <v>0</v>
      </c>
      <c r="AJ4857" s="8"/>
      <c r="AK4857" s="13">
        <f>ROUND(IF(ISNUMBER(AI4857), AE4857*AI4857, AE4857),5)</f>
        <v>0</v>
      </c>
      <c r="AL4857" s="8"/>
      <c r="AM4857" s="13">
        <f>ROUND(AM4856+AK4857,5)</f>
        <v>56623.991860000002</v>
      </c>
    </row>
    <row r="4858" spans="1:39" x14ac:dyDescent="0.25">
      <c r="A4858" s="8"/>
      <c r="B4858" s="8"/>
      <c r="C4858" s="8"/>
      <c r="D4858" s="8"/>
      <c r="E4858" s="9">
        <v>3173</v>
      </c>
      <c r="F4858" s="8"/>
      <c r="G4858" s="8" t="s">
        <v>55</v>
      </c>
      <c r="H4858" s="8"/>
      <c r="I4858" s="10">
        <v>45574.609293981484</v>
      </c>
      <c r="J4858" s="8"/>
      <c r="K4858" s="8" t="s">
        <v>56</v>
      </c>
      <c r="L4858" s="8"/>
      <c r="M4858" s="11">
        <v>45574</v>
      </c>
      <c r="N4858" s="8"/>
      <c r="O4858" s="8"/>
      <c r="P4858" s="8"/>
      <c r="Q4858" s="8" t="s">
        <v>3171</v>
      </c>
      <c r="R4858" s="8"/>
      <c r="S4858" s="8" t="s">
        <v>3740</v>
      </c>
      <c r="T4858" s="8"/>
      <c r="U4858" s="8" t="s">
        <v>3171</v>
      </c>
      <c r="V4858" s="8"/>
      <c r="W4858" s="8"/>
      <c r="X4858" s="8"/>
      <c r="Y4858" s="8"/>
      <c r="Z4858" s="8"/>
      <c r="AA4858" s="8" t="s">
        <v>3869</v>
      </c>
      <c r="AB4858" s="8"/>
      <c r="AC4858" s="8" t="s">
        <v>3740</v>
      </c>
      <c r="AD4858" s="8"/>
      <c r="AE4858" s="12">
        <v>1</v>
      </c>
      <c r="AF4858" s="8"/>
      <c r="AG4858" s="8" t="s">
        <v>562</v>
      </c>
      <c r="AH4858" s="8"/>
      <c r="AI4858" s="13">
        <v>4.01</v>
      </c>
      <c r="AJ4858" s="8"/>
      <c r="AK4858" s="13">
        <f>ROUND(IF(ISNUMBER(AI4858), AE4858*AI4858, AE4858),5)</f>
        <v>4.01</v>
      </c>
      <c r="AL4858" s="8"/>
      <c r="AM4858" s="13">
        <f>ROUND(AM4857+AK4858,5)</f>
        <v>56628.001859999997</v>
      </c>
    </row>
    <row r="4859" spans="1:39" x14ac:dyDescent="0.25">
      <c r="A4859" s="8"/>
      <c r="B4859" s="8"/>
      <c r="C4859" s="8"/>
      <c r="D4859" s="8"/>
      <c r="E4859" s="9">
        <v>3173</v>
      </c>
      <c r="F4859" s="8"/>
      <c r="G4859" s="8" t="s">
        <v>55</v>
      </c>
      <c r="H4859" s="8"/>
      <c r="I4859" s="10">
        <v>45574.609293981484</v>
      </c>
      <c r="J4859" s="8"/>
      <c r="K4859" s="8" t="s">
        <v>56</v>
      </c>
      <c r="L4859" s="8"/>
      <c r="M4859" s="11">
        <v>45574</v>
      </c>
      <c r="N4859" s="8"/>
      <c r="O4859" s="8"/>
      <c r="P4859" s="8"/>
      <c r="Q4859" s="8" t="s">
        <v>3171</v>
      </c>
      <c r="R4859" s="8"/>
      <c r="S4859" s="8" t="s">
        <v>3400</v>
      </c>
      <c r="T4859" s="8"/>
      <c r="U4859" s="8" t="s">
        <v>3171</v>
      </c>
      <c r="V4859" s="8"/>
      <c r="W4859" s="8"/>
      <c r="X4859" s="8"/>
      <c r="Y4859" s="8"/>
      <c r="Z4859" s="8"/>
      <c r="AA4859" s="8" t="s">
        <v>3625</v>
      </c>
      <c r="AB4859" s="8"/>
      <c r="AC4859" s="8" t="s">
        <v>3400</v>
      </c>
      <c r="AD4859" s="8"/>
      <c r="AE4859" s="12">
        <v>10</v>
      </c>
      <c r="AF4859" s="8"/>
      <c r="AG4859" s="8" t="s">
        <v>562</v>
      </c>
      <c r="AH4859" s="8"/>
      <c r="AI4859" s="13">
        <v>30.72</v>
      </c>
      <c r="AJ4859" s="8"/>
      <c r="AK4859" s="13">
        <f>ROUND(IF(ISNUMBER(AI4859), AE4859*AI4859, AE4859),5)</f>
        <v>307.2</v>
      </c>
      <c r="AL4859" s="8"/>
      <c r="AM4859" s="13">
        <f>ROUND(AM4858+AK4859,5)</f>
        <v>56935.201860000001</v>
      </c>
    </row>
    <row r="4860" spans="1:39" x14ac:dyDescent="0.25">
      <c r="A4860" s="8"/>
      <c r="B4860" s="8"/>
      <c r="C4860" s="8"/>
      <c r="D4860" s="8"/>
      <c r="E4860" s="9">
        <v>3173</v>
      </c>
      <c r="F4860" s="8"/>
      <c r="G4860" s="8" t="s">
        <v>55</v>
      </c>
      <c r="H4860" s="8"/>
      <c r="I4860" s="10">
        <v>45574.609293981484</v>
      </c>
      <c r="J4860" s="8"/>
      <c r="K4860" s="8" t="s">
        <v>56</v>
      </c>
      <c r="L4860" s="8"/>
      <c r="M4860" s="11">
        <v>45574</v>
      </c>
      <c r="N4860" s="8"/>
      <c r="O4860" s="8"/>
      <c r="P4860" s="8"/>
      <c r="Q4860" s="8" t="s">
        <v>3171</v>
      </c>
      <c r="R4860" s="8"/>
      <c r="S4860" s="8" t="s">
        <v>3725</v>
      </c>
      <c r="T4860" s="8"/>
      <c r="U4860" s="8" t="s">
        <v>3171</v>
      </c>
      <c r="V4860" s="8"/>
      <c r="W4860" s="8"/>
      <c r="X4860" s="8"/>
      <c r="Y4860" s="8"/>
      <c r="Z4860" s="8"/>
      <c r="AA4860" s="8" t="s">
        <v>3854</v>
      </c>
      <c r="AB4860" s="8"/>
      <c r="AC4860" s="8" t="s">
        <v>3725</v>
      </c>
      <c r="AD4860" s="8"/>
      <c r="AE4860" s="12">
        <v>0</v>
      </c>
      <c r="AF4860" s="8"/>
      <c r="AG4860" s="8" t="s">
        <v>562</v>
      </c>
      <c r="AH4860" s="8"/>
      <c r="AI4860" s="13">
        <v>4.5</v>
      </c>
      <c r="AJ4860" s="8"/>
      <c r="AK4860" s="13">
        <f>ROUND(IF(ISNUMBER(AI4860), AE4860*AI4860, AE4860),5)</f>
        <v>0</v>
      </c>
      <c r="AL4860" s="8"/>
      <c r="AM4860" s="13">
        <f>ROUND(AM4859+AK4860,5)</f>
        <v>56935.201860000001</v>
      </c>
    </row>
    <row r="4861" spans="1:39" x14ac:dyDescent="0.25">
      <c r="A4861" s="8"/>
      <c r="B4861" s="8"/>
      <c r="C4861" s="8"/>
      <c r="D4861" s="8"/>
      <c r="E4861" s="9">
        <v>3173</v>
      </c>
      <c r="F4861" s="8"/>
      <c r="G4861" s="8" t="s">
        <v>55</v>
      </c>
      <c r="H4861" s="8"/>
      <c r="I4861" s="10">
        <v>45574.609293981484</v>
      </c>
      <c r="J4861" s="8"/>
      <c r="K4861" s="8" t="s">
        <v>56</v>
      </c>
      <c r="L4861" s="8"/>
      <c r="M4861" s="11">
        <v>45574</v>
      </c>
      <c r="N4861" s="8"/>
      <c r="O4861" s="8"/>
      <c r="P4861" s="8"/>
      <c r="Q4861" s="8" t="s">
        <v>3171</v>
      </c>
      <c r="R4861" s="8"/>
      <c r="S4861" s="8" t="s">
        <v>3741</v>
      </c>
      <c r="T4861" s="8"/>
      <c r="U4861" s="8" t="s">
        <v>3171</v>
      </c>
      <c r="V4861" s="8"/>
      <c r="W4861" s="8"/>
      <c r="X4861" s="8"/>
      <c r="Y4861" s="8"/>
      <c r="Z4861" s="8"/>
      <c r="AA4861" s="8" t="s">
        <v>3870</v>
      </c>
      <c r="AB4861" s="8"/>
      <c r="AC4861" s="8" t="s">
        <v>3741</v>
      </c>
      <c r="AD4861" s="8"/>
      <c r="AE4861" s="12">
        <v>1</v>
      </c>
      <c r="AF4861" s="8"/>
      <c r="AG4861" s="8" t="s">
        <v>562</v>
      </c>
      <c r="AH4861" s="8"/>
      <c r="AI4861" s="13">
        <v>3.5</v>
      </c>
      <c r="AJ4861" s="8"/>
      <c r="AK4861" s="13">
        <f>ROUND(IF(ISNUMBER(AI4861), AE4861*AI4861, AE4861),5)</f>
        <v>3.5</v>
      </c>
      <c r="AL4861" s="8"/>
      <c r="AM4861" s="13">
        <f>ROUND(AM4860+AK4861,5)</f>
        <v>56938.701860000001</v>
      </c>
    </row>
    <row r="4862" spans="1:39" x14ac:dyDescent="0.25">
      <c r="A4862" s="8"/>
      <c r="B4862" s="8"/>
      <c r="C4862" s="8"/>
      <c r="D4862" s="8"/>
      <c r="E4862" s="9">
        <v>3173</v>
      </c>
      <c r="F4862" s="8"/>
      <c r="G4862" s="8" t="s">
        <v>55</v>
      </c>
      <c r="H4862" s="8"/>
      <c r="I4862" s="10">
        <v>45574.609293981484</v>
      </c>
      <c r="J4862" s="8"/>
      <c r="K4862" s="8" t="s">
        <v>56</v>
      </c>
      <c r="L4862" s="8"/>
      <c r="M4862" s="11">
        <v>45574</v>
      </c>
      <c r="N4862" s="8"/>
      <c r="O4862" s="8"/>
      <c r="P4862" s="8"/>
      <c r="Q4862" s="8" t="s">
        <v>3171</v>
      </c>
      <c r="R4862" s="8"/>
      <c r="S4862" s="8" t="s">
        <v>3696</v>
      </c>
      <c r="T4862" s="8"/>
      <c r="U4862" s="8" t="s">
        <v>3171</v>
      </c>
      <c r="V4862" s="8"/>
      <c r="W4862" s="8"/>
      <c r="X4862" s="8"/>
      <c r="Y4862" s="8"/>
      <c r="Z4862" s="8"/>
      <c r="AA4862" s="8" t="s">
        <v>3826</v>
      </c>
      <c r="AB4862" s="8"/>
      <c r="AC4862" s="8" t="s">
        <v>3696</v>
      </c>
      <c r="AD4862" s="8"/>
      <c r="AE4862" s="12">
        <v>1</v>
      </c>
      <c r="AF4862" s="8"/>
      <c r="AG4862" s="8" t="s">
        <v>562</v>
      </c>
      <c r="AH4862" s="8"/>
      <c r="AI4862" s="13">
        <v>24</v>
      </c>
      <c r="AJ4862" s="8"/>
      <c r="AK4862" s="13">
        <f>ROUND(IF(ISNUMBER(AI4862), AE4862*AI4862, AE4862),5)</f>
        <v>24</v>
      </c>
      <c r="AL4862" s="8"/>
      <c r="AM4862" s="13">
        <f>ROUND(AM4861+AK4862,5)</f>
        <v>56962.701860000001</v>
      </c>
    </row>
    <row r="4863" spans="1:39" x14ac:dyDescent="0.25">
      <c r="A4863" s="8"/>
      <c r="B4863" s="8"/>
      <c r="C4863" s="8"/>
      <c r="D4863" s="8"/>
      <c r="E4863" s="9">
        <v>3173</v>
      </c>
      <c r="F4863" s="8"/>
      <c r="G4863" s="8" t="s">
        <v>55</v>
      </c>
      <c r="H4863" s="8"/>
      <c r="I4863" s="10">
        <v>45574.609293981484</v>
      </c>
      <c r="J4863" s="8"/>
      <c r="K4863" s="8" t="s">
        <v>56</v>
      </c>
      <c r="L4863" s="8"/>
      <c r="M4863" s="11">
        <v>45574</v>
      </c>
      <c r="N4863" s="8"/>
      <c r="O4863" s="8"/>
      <c r="P4863" s="8"/>
      <c r="Q4863" s="8" t="s">
        <v>3171</v>
      </c>
      <c r="R4863" s="8"/>
      <c r="S4863" s="8" t="s">
        <v>3239</v>
      </c>
      <c r="T4863" s="8"/>
      <c r="U4863" s="8" t="s">
        <v>3171</v>
      </c>
      <c r="V4863" s="8"/>
      <c r="W4863" s="8"/>
      <c r="X4863" s="8"/>
      <c r="Y4863" s="8"/>
      <c r="Z4863" s="8"/>
      <c r="AA4863" s="8" t="s">
        <v>3470</v>
      </c>
      <c r="AB4863" s="8"/>
      <c r="AC4863" s="8" t="s">
        <v>3239</v>
      </c>
      <c r="AD4863" s="8"/>
      <c r="AE4863" s="12">
        <v>25</v>
      </c>
      <c r="AF4863" s="8"/>
      <c r="AG4863" s="8" t="s">
        <v>562</v>
      </c>
      <c r="AH4863" s="8"/>
      <c r="AI4863" s="12">
        <v>6.7607999999999997</v>
      </c>
      <c r="AJ4863" s="8"/>
      <c r="AK4863" s="13">
        <f>ROUND(IF(ISNUMBER(AI4863), AE4863*AI4863, AE4863),5)</f>
        <v>169.02</v>
      </c>
      <c r="AL4863" s="8"/>
      <c r="AM4863" s="13">
        <f>ROUND(AM4862+AK4863,5)</f>
        <v>57131.721859999998</v>
      </c>
    </row>
    <row r="4864" spans="1:39" x14ac:dyDescent="0.25">
      <c r="A4864" s="8"/>
      <c r="B4864" s="8"/>
      <c r="C4864" s="8"/>
      <c r="D4864" s="8"/>
      <c r="E4864" s="9">
        <v>3183</v>
      </c>
      <c r="F4864" s="8"/>
      <c r="G4864" s="8" t="s">
        <v>55</v>
      </c>
      <c r="H4864" s="8"/>
      <c r="I4864" s="10">
        <v>45576.528425925928</v>
      </c>
      <c r="J4864" s="8"/>
      <c r="K4864" s="8" t="s">
        <v>56</v>
      </c>
      <c r="L4864" s="8"/>
      <c r="M4864" s="11">
        <v>45576</v>
      </c>
      <c r="N4864" s="8"/>
      <c r="O4864" s="8"/>
      <c r="P4864" s="8"/>
      <c r="Q4864" s="8" t="s">
        <v>3171</v>
      </c>
      <c r="R4864" s="8"/>
      <c r="S4864" s="8" t="s">
        <v>3725</v>
      </c>
      <c r="T4864" s="8"/>
      <c r="U4864" s="8" t="s">
        <v>3171</v>
      </c>
      <c r="V4864" s="8"/>
      <c r="W4864" s="8"/>
      <c r="X4864" s="8"/>
      <c r="Y4864" s="8"/>
      <c r="Z4864" s="8"/>
      <c r="AA4864" s="8" t="s">
        <v>3854</v>
      </c>
      <c r="AB4864" s="8"/>
      <c r="AC4864" s="8" t="s">
        <v>3725</v>
      </c>
      <c r="AD4864" s="8"/>
      <c r="AE4864" s="12">
        <v>1</v>
      </c>
      <c r="AF4864" s="8"/>
      <c r="AG4864" s="8" t="s">
        <v>562</v>
      </c>
      <c r="AH4864" s="8"/>
      <c r="AI4864" s="13">
        <v>4.5</v>
      </c>
      <c r="AJ4864" s="8"/>
      <c r="AK4864" s="13">
        <f>ROUND(IF(ISNUMBER(AI4864), AE4864*AI4864, AE4864),5)</f>
        <v>4.5</v>
      </c>
      <c r="AL4864" s="8"/>
      <c r="AM4864" s="13">
        <f>ROUND(AM4863+AK4864,5)</f>
        <v>57136.221859999998</v>
      </c>
    </row>
    <row r="4865" spans="1:39" x14ac:dyDescent="0.25">
      <c r="A4865" s="8"/>
      <c r="B4865" s="8"/>
      <c r="C4865" s="8"/>
      <c r="D4865" s="8"/>
      <c r="E4865" s="9">
        <v>3204</v>
      </c>
      <c r="F4865" s="8"/>
      <c r="G4865" s="8" t="s">
        <v>55</v>
      </c>
      <c r="H4865" s="8"/>
      <c r="I4865" s="10">
        <v>45586.355532407404</v>
      </c>
      <c r="J4865" s="8"/>
      <c r="K4865" s="8" t="s">
        <v>56</v>
      </c>
      <c r="L4865" s="8"/>
      <c r="M4865" s="11">
        <v>45586</v>
      </c>
      <c r="N4865" s="8"/>
      <c r="O4865" s="8"/>
      <c r="P4865" s="8"/>
      <c r="Q4865" s="8" t="s">
        <v>3171</v>
      </c>
      <c r="R4865" s="8"/>
      <c r="S4865" s="8" t="s">
        <v>3701</v>
      </c>
      <c r="T4865" s="8"/>
      <c r="U4865" s="8" t="s">
        <v>3171</v>
      </c>
      <c r="V4865" s="8"/>
      <c r="W4865" s="8"/>
      <c r="X4865" s="8"/>
      <c r="Y4865" s="8"/>
      <c r="Z4865" s="8"/>
      <c r="AA4865" s="8" t="s">
        <v>3831</v>
      </c>
      <c r="AB4865" s="8"/>
      <c r="AC4865" s="8" t="s">
        <v>3701</v>
      </c>
      <c r="AD4865" s="8"/>
      <c r="AE4865" s="12">
        <v>10</v>
      </c>
      <c r="AF4865" s="8"/>
      <c r="AG4865" s="8" t="s">
        <v>562</v>
      </c>
      <c r="AH4865" s="8"/>
      <c r="AI4865" s="12">
        <v>1.742</v>
      </c>
      <c r="AJ4865" s="8"/>
      <c r="AK4865" s="13">
        <f>ROUND(IF(ISNUMBER(AI4865), AE4865*AI4865, AE4865),5)</f>
        <v>17.420000000000002</v>
      </c>
      <c r="AL4865" s="8"/>
      <c r="AM4865" s="13">
        <f>ROUND(AM4864+AK4865,5)</f>
        <v>57153.641860000003</v>
      </c>
    </row>
    <row r="4866" spans="1:39" x14ac:dyDescent="0.25">
      <c r="A4866" s="8"/>
      <c r="B4866" s="8"/>
      <c r="C4866" s="8"/>
      <c r="D4866" s="8"/>
      <c r="E4866" s="9">
        <v>3204</v>
      </c>
      <c r="F4866" s="8"/>
      <c r="G4866" s="8" t="s">
        <v>55</v>
      </c>
      <c r="H4866" s="8"/>
      <c r="I4866" s="10">
        <v>45586.355532407404</v>
      </c>
      <c r="J4866" s="8"/>
      <c r="K4866" s="8" t="s">
        <v>56</v>
      </c>
      <c r="L4866" s="8"/>
      <c r="M4866" s="11">
        <v>45586</v>
      </c>
      <c r="N4866" s="8"/>
      <c r="O4866" s="8"/>
      <c r="P4866" s="8"/>
      <c r="Q4866" s="8" t="s">
        <v>3171</v>
      </c>
      <c r="R4866" s="8"/>
      <c r="S4866" s="8" t="s">
        <v>3322</v>
      </c>
      <c r="T4866" s="8"/>
      <c r="U4866" s="8" t="s">
        <v>3171</v>
      </c>
      <c r="V4866" s="8"/>
      <c r="W4866" s="8"/>
      <c r="X4866" s="8"/>
      <c r="Y4866" s="8"/>
      <c r="Z4866" s="8"/>
      <c r="AA4866" s="8" t="s">
        <v>3548</v>
      </c>
      <c r="AB4866" s="8"/>
      <c r="AC4866" s="8" t="s">
        <v>3322</v>
      </c>
      <c r="AD4866" s="8"/>
      <c r="AE4866" s="12">
        <v>100</v>
      </c>
      <c r="AF4866" s="8"/>
      <c r="AG4866" s="8" t="s">
        <v>562</v>
      </c>
      <c r="AH4866" s="8"/>
      <c r="AI4866" s="12">
        <v>1.091</v>
      </c>
      <c r="AJ4866" s="8"/>
      <c r="AK4866" s="13">
        <f>ROUND(IF(ISNUMBER(AI4866), AE4866*AI4866, AE4866),5)</f>
        <v>109.1</v>
      </c>
      <c r="AL4866" s="8"/>
      <c r="AM4866" s="13">
        <f>ROUND(AM4865+AK4866,5)</f>
        <v>57262.741860000002</v>
      </c>
    </row>
    <row r="4867" spans="1:39" x14ac:dyDescent="0.25">
      <c r="A4867" s="8"/>
      <c r="B4867" s="8"/>
      <c r="C4867" s="8"/>
      <c r="D4867" s="8"/>
      <c r="E4867" s="9">
        <v>3204</v>
      </c>
      <c r="F4867" s="8"/>
      <c r="G4867" s="8" t="s">
        <v>55</v>
      </c>
      <c r="H4867" s="8"/>
      <c r="I4867" s="10">
        <v>45586.355532407404</v>
      </c>
      <c r="J4867" s="8"/>
      <c r="K4867" s="8" t="s">
        <v>56</v>
      </c>
      <c r="L4867" s="8"/>
      <c r="M4867" s="11">
        <v>45586</v>
      </c>
      <c r="N4867" s="8"/>
      <c r="O4867" s="8"/>
      <c r="P4867" s="8"/>
      <c r="Q4867" s="8" t="s">
        <v>3171</v>
      </c>
      <c r="R4867" s="8"/>
      <c r="S4867" s="8" t="s">
        <v>3335</v>
      </c>
      <c r="T4867" s="8"/>
      <c r="U4867" s="8" t="s">
        <v>3171</v>
      </c>
      <c r="V4867" s="8"/>
      <c r="W4867" s="8"/>
      <c r="X4867" s="8"/>
      <c r="Y4867" s="8"/>
      <c r="Z4867" s="8"/>
      <c r="AA4867" s="8" t="s">
        <v>3561</v>
      </c>
      <c r="AB4867" s="8"/>
      <c r="AC4867" s="8" t="s">
        <v>3335</v>
      </c>
      <c r="AD4867" s="8"/>
      <c r="AE4867" s="12">
        <v>1</v>
      </c>
      <c r="AF4867" s="8"/>
      <c r="AG4867" s="8" t="s">
        <v>562</v>
      </c>
      <c r="AH4867" s="8"/>
      <c r="AI4867" s="13">
        <v>4</v>
      </c>
      <c r="AJ4867" s="8"/>
      <c r="AK4867" s="13">
        <f>ROUND(IF(ISNUMBER(AI4867), AE4867*AI4867, AE4867),5)</f>
        <v>4</v>
      </c>
      <c r="AL4867" s="8"/>
      <c r="AM4867" s="13">
        <f>ROUND(AM4866+AK4867,5)</f>
        <v>57266.741860000002</v>
      </c>
    </row>
    <row r="4868" spans="1:39" x14ac:dyDescent="0.25">
      <c r="A4868" s="8"/>
      <c r="B4868" s="8"/>
      <c r="C4868" s="8"/>
      <c r="D4868" s="8"/>
      <c r="E4868" s="9">
        <v>3204</v>
      </c>
      <c r="F4868" s="8"/>
      <c r="G4868" s="8" t="s">
        <v>55</v>
      </c>
      <c r="H4868" s="8"/>
      <c r="I4868" s="10">
        <v>45586.355532407404</v>
      </c>
      <c r="J4868" s="8"/>
      <c r="K4868" s="8" t="s">
        <v>56</v>
      </c>
      <c r="L4868" s="8"/>
      <c r="M4868" s="11">
        <v>45586</v>
      </c>
      <c r="N4868" s="8"/>
      <c r="O4868" s="8"/>
      <c r="P4868" s="8"/>
      <c r="Q4868" s="8" t="s">
        <v>3171</v>
      </c>
      <c r="R4868" s="8"/>
      <c r="S4868" s="8" t="s">
        <v>3296</v>
      </c>
      <c r="T4868" s="8"/>
      <c r="U4868" s="8" t="s">
        <v>3171</v>
      </c>
      <c r="V4868" s="8"/>
      <c r="W4868" s="8"/>
      <c r="X4868" s="8"/>
      <c r="Y4868" s="8"/>
      <c r="Z4868" s="8"/>
      <c r="AA4868" s="8" t="s">
        <v>3527</v>
      </c>
      <c r="AB4868" s="8"/>
      <c r="AC4868" s="8" t="s">
        <v>3296</v>
      </c>
      <c r="AD4868" s="8"/>
      <c r="AE4868" s="12">
        <v>1</v>
      </c>
      <c r="AF4868" s="8"/>
      <c r="AG4868" s="8" t="s">
        <v>562</v>
      </c>
      <c r="AH4868" s="8"/>
      <c r="AI4868" s="13">
        <v>16</v>
      </c>
      <c r="AJ4868" s="8"/>
      <c r="AK4868" s="13">
        <f>ROUND(IF(ISNUMBER(AI4868), AE4868*AI4868, AE4868),5)</f>
        <v>16</v>
      </c>
      <c r="AL4868" s="8"/>
      <c r="AM4868" s="13">
        <f>ROUND(AM4867+AK4868,5)</f>
        <v>57282.741860000002</v>
      </c>
    </row>
    <row r="4869" spans="1:39" x14ac:dyDescent="0.25">
      <c r="A4869" s="8"/>
      <c r="B4869" s="8"/>
      <c r="C4869" s="8"/>
      <c r="D4869" s="8"/>
      <c r="E4869" s="9">
        <v>3204</v>
      </c>
      <c r="F4869" s="8"/>
      <c r="G4869" s="8" t="s">
        <v>55</v>
      </c>
      <c r="H4869" s="8"/>
      <c r="I4869" s="10">
        <v>45586.355532407404</v>
      </c>
      <c r="J4869" s="8"/>
      <c r="K4869" s="8" t="s">
        <v>56</v>
      </c>
      <c r="L4869" s="8"/>
      <c r="M4869" s="11">
        <v>45586</v>
      </c>
      <c r="N4869" s="8"/>
      <c r="O4869" s="8"/>
      <c r="P4869" s="8"/>
      <c r="Q4869" s="8" t="s">
        <v>3171</v>
      </c>
      <c r="R4869" s="8"/>
      <c r="S4869" s="8" t="s">
        <v>3287</v>
      </c>
      <c r="T4869" s="8"/>
      <c r="U4869" s="8" t="s">
        <v>3171</v>
      </c>
      <c r="V4869" s="8"/>
      <c r="W4869" s="8"/>
      <c r="X4869" s="8"/>
      <c r="Y4869" s="8"/>
      <c r="Z4869" s="8"/>
      <c r="AA4869" s="8" t="s">
        <v>3518</v>
      </c>
      <c r="AB4869" s="8"/>
      <c r="AC4869" s="8" t="s">
        <v>3287</v>
      </c>
      <c r="AD4869" s="8"/>
      <c r="AE4869" s="12">
        <v>1</v>
      </c>
      <c r="AF4869" s="8"/>
      <c r="AG4869" s="8" t="s">
        <v>562</v>
      </c>
      <c r="AH4869" s="8"/>
      <c r="AI4869" s="13">
        <v>8.75</v>
      </c>
      <c r="AJ4869" s="8"/>
      <c r="AK4869" s="13">
        <f>ROUND(IF(ISNUMBER(AI4869), AE4869*AI4869, AE4869),5)</f>
        <v>8.75</v>
      </c>
      <c r="AL4869" s="8"/>
      <c r="AM4869" s="13">
        <f>ROUND(AM4868+AK4869,5)</f>
        <v>57291.491860000002</v>
      </c>
    </row>
    <row r="4870" spans="1:39" x14ac:dyDescent="0.25">
      <c r="A4870" s="8"/>
      <c r="B4870" s="8"/>
      <c r="C4870" s="8"/>
      <c r="D4870" s="8"/>
      <c r="E4870" s="9">
        <v>3204</v>
      </c>
      <c r="F4870" s="8"/>
      <c r="G4870" s="8" t="s">
        <v>55</v>
      </c>
      <c r="H4870" s="8"/>
      <c r="I4870" s="10">
        <v>45586.355532407404</v>
      </c>
      <c r="J4870" s="8"/>
      <c r="K4870" s="8" t="s">
        <v>56</v>
      </c>
      <c r="L4870" s="8"/>
      <c r="M4870" s="11">
        <v>45586</v>
      </c>
      <c r="N4870" s="8"/>
      <c r="O4870" s="8"/>
      <c r="P4870" s="8"/>
      <c r="Q4870" s="8" t="s">
        <v>3171</v>
      </c>
      <c r="R4870" s="8"/>
      <c r="S4870" s="8" t="s">
        <v>66</v>
      </c>
      <c r="T4870" s="8"/>
      <c r="U4870" s="8" t="s">
        <v>3171</v>
      </c>
      <c r="V4870" s="8"/>
      <c r="W4870" s="8"/>
      <c r="X4870" s="8"/>
      <c r="Y4870" s="8"/>
      <c r="Z4870" s="8"/>
      <c r="AA4870" s="8" t="s">
        <v>310</v>
      </c>
      <c r="AB4870" s="8"/>
      <c r="AC4870" s="8" t="s">
        <v>66</v>
      </c>
      <c r="AD4870" s="8"/>
      <c r="AE4870" s="12">
        <v>1</v>
      </c>
      <c r="AF4870" s="8"/>
      <c r="AG4870" s="8" t="s">
        <v>562</v>
      </c>
      <c r="AH4870" s="8"/>
      <c r="AI4870" s="13">
        <v>13.24</v>
      </c>
      <c r="AJ4870" s="8"/>
      <c r="AK4870" s="13">
        <f>ROUND(IF(ISNUMBER(AI4870), AE4870*AI4870, AE4870),5)</f>
        <v>13.24</v>
      </c>
      <c r="AL4870" s="8"/>
      <c r="AM4870" s="13">
        <f>ROUND(AM4869+AK4870,5)</f>
        <v>57304.73186</v>
      </c>
    </row>
    <row r="4871" spans="1:39" x14ac:dyDescent="0.25">
      <c r="A4871" s="8"/>
      <c r="B4871" s="8"/>
      <c r="C4871" s="8"/>
      <c r="D4871" s="8"/>
      <c r="E4871" s="9">
        <v>3223</v>
      </c>
      <c r="F4871" s="8"/>
      <c r="G4871" s="8" t="s">
        <v>55</v>
      </c>
      <c r="H4871" s="8"/>
      <c r="I4871" s="10">
        <v>45593.428078703706</v>
      </c>
      <c r="J4871" s="8"/>
      <c r="K4871" s="8" t="s">
        <v>56</v>
      </c>
      <c r="L4871" s="8"/>
      <c r="M4871" s="11">
        <v>45593</v>
      </c>
      <c r="N4871" s="8"/>
      <c r="O4871" s="8"/>
      <c r="P4871" s="8"/>
      <c r="Q4871" s="8" t="s">
        <v>3171</v>
      </c>
      <c r="R4871" s="8"/>
      <c r="S4871" s="8" t="s">
        <v>3317</v>
      </c>
      <c r="T4871" s="8"/>
      <c r="U4871" s="8" t="s">
        <v>3171</v>
      </c>
      <c r="V4871" s="8"/>
      <c r="W4871" s="8"/>
      <c r="X4871" s="8"/>
      <c r="Y4871" s="8"/>
      <c r="Z4871" s="8"/>
      <c r="AA4871" s="8" t="s">
        <v>3544</v>
      </c>
      <c r="AB4871" s="8"/>
      <c r="AC4871" s="8" t="s">
        <v>3317</v>
      </c>
      <c r="AD4871" s="8"/>
      <c r="AE4871" s="12">
        <v>2</v>
      </c>
      <c r="AF4871" s="8"/>
      <c r="AG4871" s="8" t="s">
        <v>562</v>
      </c>
      <c r="AH4871" s="8"/>
      <c r="AI4871" s="12">
        <v>84.415000000000006</v>
      </c>
      <c r="AJ4871" s="8"/>
      <c r="AK4871" s="13">
        <f>ROUND(IF(ISNUMBER(AI4871), AE4871*AI4871, AE4871),5)</f>
        <v>168.83</v>
      </c>
      <c r="AL4871" s="8"/>
      <c r="AM4871" s="13">
        <f>ROUND(AM4870+AK4871,5)</f>
        <v>57473.561860000002</v>
      </c>
    </row>
    <row r="4872" spans="1:39" x14ac:dyDescent="0.25">
      <c r="A4872" s="8"/>
      <c r="B4872" s="8"/>
      <c r="C4872" s="8"/>
      <c r="D4872" s="8"/>
      <c r="E4872" s="9">
        <v>3223</v>
      </c>
      <c r="F4872" s="8"/>
      <c r="G4872" s="8" t="s">
        <v>55</v>
      </c>
      <c r="H4872" s="8"/>
      <c r="I4872" s="10">
        <v>45593.428078703706</v>
      </c>
      <c r="J4872" s="8"/>
      <c r="K4872" s="8" t="s">
        <v>56</v>
      </c>
      <c r="L4872" s="8"/>
      <c r="M4872" s="11">
        <v>45593</v>
      </c>
      <c r="N4872" s="8"/>
      <c r="O4872" s="8"/>
      <c r="P4872" s="8"/>
      <c r="Q4872" s="8" t="s">
        <v>3171</v>
      </c>
      <c r="R4872" s="8"/>
      <c r="S4872" s="8" t="s">
        <v>3316</v>
      </c>
      <c r="T4872" s="8"/>
      <c r="U4872" s="8" t="s">
        <v>3171</v>
      </c>
      <c r="V4872" s="8"/>
      <c r="W4872" s="8"/>
      <c r="X4872" s="8"/>
      <c r="Y4872" s="8"/>
      <c r="Z4872" s="8"/>
      <c r="AA4872" s="8" t="s">
        <v>3543</v>
      </c>
      <c r="AB4872" s="8"/>
      <c r="AC4872" s="8" t="s">
        <v>3316</v>
      </c>
      <c r="AD4872" s="8"/>
      <c r="AE4872" s="12">
        <v>2</v>
      </c>
      <c r="AF4872" s="8"/>
      <c r="AG4872" s="8" t="s">
        <v>562</v>
      </c>
      <c r="AH4872" s="8"/>
      <c r="AI4872" s="12">
        <v>71.375</v>
      </c>
      <c r="AJ4872" s="8"/>
      <c r="AK4872" s="13">
        <f>ROUND(IF(ISNUMBER(AI4872), AE4872*AI4872, AE4872),5)</f>
        <v>142.75</v>
      </c>
      <c r="AL4872" s="8"/>
      <c r="AM4872" s="13">
        <f>ROUND(AM4871+AK4872,5)</f>
        <v>57616.311860000002</v>
      </c>
    </row>
    <row r="4873" spans="1:39" x14ac:dyDescent="0.25">
      <c r="A4873" s="8"/>
      <c r="B4873" s="8"/>
      <c r="C4873" s="8"/>
      <c r="D4873" s="8"/>
      <c r="E4873" s="9">
        <v>3223</v>
      </c>
      <c r="F4873" s="8"/>
      <c r="G4873" s="8" t="s">
        <v>55</v>
      </c>
      <c r="H4873" s="8"/>
      <c r="I4873" s="10">
        <v>45593.428078703706</v>
      </c>
      <c r="J4873" s="8"/>
      <c r="K4873" s="8" t="s">
        <v>56</v>
      </c>
      <c r="L4873" s="8"/>
      <c r="M4873" s="11">
        <v>45593</v>
      </c>
      <c r="N4873" s="8"/>
      <c r="O4873" s="8"/>
      <c r="P4873" s="8"/>
      <c r="Q4873" s="8" t="s">
        <v>3171</v>
      </c>
      <c r="R4873" s="8"/>
      <c r="S4873" s="8" t="s">
        <v>3378</v>
      </c>
      <c r="T4873" s="8"/>
      <c r="U4873" s="8" t="s">
        <v>3171</v>
      </c>
      <c r="V4873" s="8"/>
      <c r="W4873" s="8"/>
      <c r="X4873" s="8"/>
      <c r="Y4873" s="8"/>
      <c r="Z4873" s="8"/>
      <c r="AA4873" s="8" t="s">
        <v>3490</v>
      </c>
      <c r="AB4873" s="8"/>
      <c r="AC4873" s="8" t="s">
        <v>3378</v>
      </c>
      <c r="AD4873" s="8"/>
      <c r="AE4873" s="12">
        <v>9000</v>
      </c>
      <c r="AF4873" s="8"/>
      <c r="AG4873" s="8" t="s">
        <v>562</v>
      </c>
      <c r="AH4873" s="8"/>
      <c r="AI4873" s="12">
        <v>1.0699999999999999E-2</v>
      </c>
      <c r="AJ4873" s="8"/>
      <c r="AK4873" s="13">
        <f>ROUND(IF(ISNUMBER(AI4873), AE4873*AI4873, AE4873),5)</f>
        <v>96.3</v>
      </c>
      <c r="AL4873" s="8"/>
      <c r="AM4873" s="13">
        <f>ROUND(AM4872+AK4873,5)</f>
        <v>57712.611859999997</v>
      </c>
    </row>
    <row r="4874" spans="1:39" x14ac:dyDescent="0.25">
      <c r="A4874" s="8"/>
      <c r="B4874" s="8"/>
      <c r="C4874" s="8"/>
      <c r="D4874" s="8"/>
      <c r="E4874" s="9">
        <v>3223</v>
      </c>
      <c r="F4874" s="8"/>
      <c r="G4874" s="8" t="s">
        <v>55</v>
      </c>
      <c r="H4874" s="8"/>
      <c r="I4874" s="10">
        <v>45593.428078703706</v>
      </c>
      <c r="J4874" s="8"/>
      <c r="K4874" s="8" t="s">
        <v>56</v>
      </c>
      <c r="L4874" s="8"/>
      <c r="M4874" s="11">
        <v>45593</v>
      </c>
      <c r="N4874" s="8"/>
      <c r="O4874" s="8"/>
      <c r="P4874" s="8"/>
      <c r="Q4874" s="8" t="s">
        <v>3171</v>
      </c>
      <c r="R4874" s="8"/>
      <c r="S4874" s="8" t="s">
        <v>3262</v>
      </c>
      <c r="T4874" s="8"/>
      <c r="U4874" s="8" t="s">
        <v>3171</v>
      </c>
      <c r="V4874" s="8"/>
      <c r="W4874" s="8"/>
      <c r="X4874" s="8"/>
      <c r="Y4874" s="8"/>
      <c r="Z4874" s="8"/>
      <c r="AA4874" s="8" t="s">
        <v>3493</v>
      </c>
      <c r="AB4874" s="8"/>
      <c r="AC4874" s="8" t="s">
        <v>3262</v>
      </c>
      <c r="AD4874" s="8"/>
      <c r="AE4874" s="12">
        <v>7000</v>
      </c>
      <c r="AF4874" s="8"/>
      <c r="AG4874" s="8" t="s">
        <v>562</v>
      </c>
      <c r="AH4874" s="8"/>
      <c r="AI4874" s="12">
        <v>1.4E-2</v>
      </c>
      <c r="AJ4874" s="8"/>
      <c r="AK4874" s="13">
        <f>ROUND(IF(ISNUMBER(AI4874), AE4874*AI4874, AE4874),5)</f>
        <v>98</v>
      </c>
      <c r="AL4874" s="8"/>
      <c r="AM4874" s="13">
        <f>ROUND(AM4873+AK4874,5)</f>
        <v>57810.611859999997</v>
      </c>
    </row>
    <row r="4875" spans="1:39" x14ac:dyDescent="0.25">
      <c r="A4875" s="8"/>
      <c r="B4875" s="8"/>
      <c r="C4875" s="8"/>
      <c r="D4875" s="8"/>
      <c r="E4875" s="9">
        <v>3223</v>
      </c>
      <c r="F4875" s="8"/>
      <c r="G4875" s="8" t="s">
        <v>55</v>
      </c>
      <c r="H4875" s="8"/>
      <c r="I4875" s="10">
        <v>45593.428078703706</v>
      </c>
      <c r="J4875" s="8"/>
      <c r="K4875" s="8" t="s">
        <v>56</v>
      </c>
      <c r="L4875" s="8"/>
      <c r="M4875" s="11">
        <v>45593</v>
      </c>
      <c r="N4875" s="8"/>
      <c r="O4875" s="8"/>
      <c r="P4875" s="8"/>
      <c r="Q4875" s="8" t="s">
        <v>3171</v>
      </c>
      <c r="R4875" s="8"/>
      <c r="S4875" s="8" t="s">
        <v>3261</v>
      </c>
      <c r="T4875" s="8"/>
      <c r="U4875" s="8" t="s">
        <v>3171</v>
      </c>
      <c r="V4875" s="8"/>
      <c r="W4875" s="8"/>
      <c r="X4875" s="8"/>
      <c r="Y4875" s="8"/>
      <c r="Z4875" s="8"/>
      <c r="AA4875" s="8" t="s">
        <v>3492</v>
      </c>
      <c r="AB4875" s="8"/>
      <c r="AC4875" s="8" t="s">
        <v>3261</v>
      </c>
      <c r="AD4875" s="8"/>
      <c r="AE4875" s="12">
        <v>5000</v>
      </c>
      <c r="AF4875" s="8"/>
      <c r="AG4875" s="8" t="s">
        <v>562</v>
      </c>
      <c r="AH4875" s="8"/>
      <c r="AI4875" s="12">
        <v>1.0699999999999999E-2</v>
      </c>
      <c r="AJ4875" s="8"/>
      <c r="AK4875" s="13">
        <f>ROUND(IF(ISNUMBER(AI4875), AE4875*AI4875, AE4875),5)</f>
        <v>53.5</v>
      </c>
      <c r="AL4875" s="8"/>
      <c r="AM4875" s="13">
        <f>ROUND(AM4874+AK4875,5)</f>
        <v>57864.111859999997</v>
      </c>
    </row>
    <row r="4876" spans="1:39" x14ac:dyDescent="0.25">
      <c r="A4876" s="8"/>
      <c r="B4876" s="8"/>
      <c r="C4876" s="8"/>
      <c r="D4876" s="8"/>
      <c r="E4876" s="9">
        <v>3223</v>
      </c>
      <c r="F4876" s="8"/>
      <c r="G4876" s="8" t="s">
        <v>55</v>
      </c>
      <c r="H4876" s="8"/>
      <c r="I4876" s="10">
        <v>45593.428078703706</v>
      </c>
      <c r="J4876" s="8"/>
      <c r="K4876" s="8" t="s">
        <v>56</v>
      </c>
      <c r="L4876" s="8"/>
      <c r="M4876" s="11">
        <v>45593</v>
      </c>
      <c r="N4876" s="8"/>
      <c r="O4876" s="8"/>
      <c r="P4876" s="8"/>
      <c r="Q4876" s="8" t="s">
        <v>3171</v>
      </c>
      <c r="R4876" s="8"/>
      <c r="S4876" s="8" t="s">
        <v>3282</v>
      </c>
      <c r="T4876" s="8"/>
      <c r="U4876" s="8" t="s">
        <v>3171</v>
      </c>
      <c r="V4876" s="8"/>
      <c r="W4876" s="8"/>
      <c r="X4876" s="8"/>
      <c r="Y4876" s="8"/>
      <c r="Z4876" s="8"/>
      <c r="AA4876" s="8" t="s">
        <v>3513</v>
      </c>
      <c r="AB4876" s="8"/>
      <c r="AC4876" s="8" t="s">
        <v>3282</v>
      </c>
      <c r="AD4876" s="8"/>
      <c r="AE4876" s="12">
        <v>3000</v>
      </c>
      <c r="AF4876" s="8"/>
      <c r="AG4876" s="8" t="s">
        <v>562</v>
      </c>
      <c r="AH4876" s="8"/>
      <c r="AI4876" s="12">
        <v>1.3299999999999999E-2</v>
      </c>
      <c r="AJ4876" s="8"/>
      <c r="AK4876" s="13">
        <f>ROUND(IF(ISNUMBER(AI4876), AE4876*AI4876, AE4876),5)</f>
        <v>39.9</v>
      </c>
      <c r="AL4876" s="8"/>
      <c r="AM4876" s="13">
        <f>ROUND(AM4875+AK4876,5)</f>
        <v>57904.011859999999</v>
      </c>
    </row>
    <row r="4877" spans="1:39" x14ac:dyDescent="0.25">
      <c r="A4877" s="8"/>
      <c r="B4877" s="8"/>
      <c r="C4877" s="8"/>
      <c r="D4877" s="8"/>
      <c r="E4877" s="9">
        <v>3260</v>
      </c>
      <c r="F4877" s="8"/>
      <c r="G4877" s="8" t="s">
        <v>55</v>
      </c>
      <c r="H4877" s="8"/>
      <c r="I4877" s="10">
        <v>45601.335833333331</v>
      </c>
      <c r="J4877" s="8"/>
      <c r="K4877" s="8" t="s">
        <v>56</v>
      </c>
      <c r="L4877" s="8"/>
      <c r="M4877" s="11">
        <v>45601</v>
      </c>
      <c r="N4877" s="8"/>
      <c r="O4877" s="8"/>
      <c r="P4877" s="8"/>
      <c r="Q4877" s="8" t="s">
        <v>3171</v>
      </c>
      <c r="R4877" s="8"/>
      <c r="S4877" s="8" t="s">
        <v>3231</v>
      </c>
      <c r="T4877" s="8"/>
      <c r="U4877" s="8" t="s">
        <v>3171</v>
      </c>
      <c r="V4877" s="8"/>
      <c r="W4877" s="8"/>
      <c r="X4877" s="8"/>
      <c r="Y4877" s="8"/>
      <c r="Z4877" s="8"/>
      <c r="AA4877" s="8" t="s">
        <v>3462</v>
      </c>
      <c r="AB4877" s="8"/>
      <c r="AC4877" s="8" t="s">
        <v>3231</v>
      </c>
      <c r="AD4877" s="8"/>
      <c r="AE4877" s="12">
        <v>0</v>
      </c>
      <c r="AF4877" s="8"/>
      <c r="AG4877" s="8" t="s">
        <v>562</v>
      </c>
      <c r="AH4877" s="8"/>
      <c r="AI4877" s="13">
        <v>21.36</v>
      </c>
      <c r="AJ4877" s="8"/>
      <c r="AK4877" s="13">
        <f>ROUND(IF(ISNUMBER(AI4877), AE4877*AI4877, AE4877),5)</f>
        <v>0</v>
      </c>
      <c r="AL4877" s="8"/>
      <c r="AM4877" s="13">
        <f>ROUND(AM4876+AK4877,5)</f>
        <v>57904.011859999999</v>
      </c>
    </row>
    <row r="4878" spans="1:39" x14ac:dyDescent="0.25">
      <c r="A4878" s="8"/>
      <c r="B4878" s="8"/>
      <c r="C4878" s="8"/>
      <c r="D4878" s="8"/>
      <c r="E4878" s="9">
        <v>3260</v>
      </c>
      <c r="F4878" s="8"/>
      <c r="G4878" s="8" t="s">
        <v>55</v>
      </c>
      <c r="H4878" s="8"/>
      <c r="I4878" s="10">
        <v>45601.335833333331</v>
      </c>
      <c r="J4878" s="8"/>
      <c r="K4878" s="8" t="s">
        <v>56</v>
      </c>
      <c r="L4878" s="8"/>
      <c r="M4878" s="11">
        <v>45601</v>
      </c>
      <c r="N4878" s="8"/>
      <c r="O4878" s="8"/>
      <c r="P4878" s="8"/>
      <c r="Q4878" s="8" t="s">
        <v>3171</v>
      </c>
      <c r="R4878" s="8"/>
      <c r="S4878" s="8" t="s">
        <v>3232</v>
      </c>
      <c r="T4878" s="8"/>
      <c r="U4878" s="8" t="s">
        <v>3171</v>
      </c>
      <c r="V4878" s="8"/>
      <c r="W4878" s="8"/>
      <c r="X4878" s="8"/>
      <c r="Y4878" s="8"/>
      <c r="Z4878" s="8"/>
      <c r="AA4878" s="8" t="s">
        <v>3463</v>
      </c>
      <c r="AB4878" s="8"/>
      <c r="AC4878" s="8" t="s">
        <v>3232</v>
      </c>
      <c r="AD4878" s="8"/>
      <c r="AE4878" s="12">
        <v>0</v>
      </c>
      <c r="AF4878" s="8"/>
      <c r="AG4878" s="8" t="s">
        <v>562</v>
      </c>
      <c r="AH4878" s="8"/>
      <c r="AI4878" s="12">
        <v>7.1033299999999997</v>
      </c>
      <c r="AJ4878" s="8"/>
      <c r="AK4878" s="13">
        <f>ROUND(IF(ISNUMBER(AI4878), AE4878*AI4878, AE4878),5)</f>
        <v>0</v>
      </c>
      <c r="AL4878" s="8"/>
      <c r="AM4878" s="13">
        <f>ROUND(AM4877+AK4878,5)</f>
        <v>57904.011859999999</v>
      </c>
    </row>
    <row r="4879" spans="1:39" x14ac:dyDescent="0.25">
      <c r="A4879" s="8"/>
      <c r="B4879" s="8"/>
      <c r="C4879" s="8"/>
      <c r="D4879" s="8"/>
      <c r="E4879" s="9">
        <v>3260</v>
      </c>
      <c r="F4879" s="8"/>
      <c r="G4879" s="8" t="s">
        <v>55</v>
      </c>
      <c r="H4879" s="8"/>
      <c r="I4879" s="10">
        <v>45601.335833333331</v>
      </c>
      <c r="J4879" s="8"/>
      <c r="K4879" s="8" t="s">
        <v>56</v>
      </c>
      <c r="L4879" s="8"/>
      <c r="M4879" s="11">
        <v>45601</v>
      </c>
      <c r="N4879" s="8"/>
      <c r="O4879" s="8"/>
      <c r="P4879" s="8"/>
      <c r="Q4879" s="8" t="s">
        <v>3171</v>
      </c>
      <c r="R4879" s="8"/>
      <c r="S4879" s="8" t="s">
        <v>3241</v>
      </c>
      <c r="T4879" s="8"/>
      <c r="U4879" s="8" t="s">
        <v>3171</v>
      </c>
      <c r="V4879" s="8"/>
      <c r="W4879" s="8"/>
      <c r="X4879" s="8"/>
      <c r="Y4879" s="8"/>
      <c r="Z4879" s="8"/>
      <c r="AA4879" s="8" t="s">
        <v>3472</v>
      </c>
      <c r="AB4879" s="8"/>
      <c r="AC4879" s="8" t="s">
        <v>3241</v>
      </c>
      <c r="AD4879" s="8"/>
      <c r="AE4879" s="12">
        <v>25</v>
      </c>
      <c r="AF4879" s="8"/>
      <c r="AG4879" s="8" t="s">
        <v>562</v>
      </c>
      <c r="AH4879" s="8"/>
      <c r="AI4879" s="12">
        <v>5.1530800000000001</v>
      </c>
      <c r="AJ4879" s="8"/>
      <c r="AK4879" s="13">
        <f>ROUND(IF(ISNUMBER(AI4879), AE4879*AI4879, AE4879),5)</f>
        <v>128.827</v>
      </c>
      <c r="AL4879" s="8"/>
      <c r="AM4879" s="13">
        <f>ROUND(AM4878+AK4879,5)</f>
        <v>58032.838860000003</v>
      </c>
    </row>
    <row r="4880" spans="1:39" x14ac:dyDescent="0.25">
      <c r="A4880" s="8"/>
      <c r="B4880" s="8"/>
      <c r="C4880" s="8"/>
      <c r="D4880" s="8"/>
      <c r="E4880" s="9">
        <v>3301</v>
      </c>
      <c r="F4880" s="8"/>
      <c r="G4880" s="8" t="s">
        <v>55</v>
      </c>
      <c r="H4880" s="8"/>
      <c r="I4880" s="10">
        <v>45610.635972222219</v>
      </c>
      <c r="J4880" s="8"/>
      <c r="K4880" s="8" t="s">
        <v>56</v>
      </c>
      <c r="L4880" s="8"/>
      <c r="M4880" s="11">
        <v>45610</v>
      </c>
      <c r="N4880" s="8"/>
      <c r="O4880" s="8"/>
      <c r="P4880" s="8"/>
      <c r="Q4880" s="8" t="s">
        <v>3171</v>
      </c>
      <c r="R4880" s="8"/>
      <c r="S4880" s="8" t="s">
        <v>3231</v>
      </c>
      <c r="T4880" s="8"/>
      <c r="U4880" s="8" t="s">
        <v>3171</v>
      </c>
      <c r="V4880" s="8"/>
      <c r="W4880" s="8"/>
      <c r="X4880" s="8"/>
      <c r="Y4880" s="8"/>
      <c r="Z4880" s="8"/>
      <c r="AA4880" s="8" t="s">
        <v>3462</v>
      </c>
      <c r="AB4880" s="8"/>
      <c r="AC4880" s="8" t="s">
        <v>3231</v>
      </c>
      <c r="AD4880" s="8"/>
      <c r="AE4880" s="12">
        <v>0</v>
      </c>
      <c r="AF4880" s="8"/>
      <c r="AG4880" s="8" t="s">
        <v>562</v>
      </c>
      <c r="AH4880" s="8"/>
      <c r="AI4880" s="13">
        <v>21.36</v>
      </c>
      <c r="AJ4880" s="8"/>
      <c r="AK4880" s="13">
        <f>ROUND(IF(ISNUMBER(AI4880), AE4880*AI4880, AE4880),5)</f>
        <v>0</v>
      </c>
      <c r="AL4880" s="8"/>
      <c r="AM4880" s="13">
        <f>ROUND(AM4879+AK4880,5)</f>
        <v>58032.838860000003</v>
      </c>
    </row>
    <row r="4881" spans="1:39" x14ac:dyDescent="0.25">
      <c r="A4881" s="8"/>
      <c r="B4881" s="8"/>
      <c r="C4881" s="8"/>
      <c r="D4881" s="8"/>
      <c r="E4881" s="9">
        <v>3301</v>
      </c>
      <c r="F4881" s="8"/>
      <c r="G4881" s="8" t="s">
        <v>55</v>
      </c>
      <c r="H4881" s="8"/>
      <c r="I4881" s="10">
        <v>45610.635972222219</v>
      </c>
      <c r="J4881" s="8"/>
      <c r="K4881" s="8" t="s">
        <v>56</v>
      </c>
      <c r="L4881" s="8"/>
      <c r="M4881" s="11">
        <v>45610</v>
      </c>
      <c r="N4881" s="8"/>
      <c r="O4881" s="8"/>
      <c r="P4881" s="8"/>
      <c r="Q4881" s="8" t="s">
        <v>3171</v>
      </c>
      <c r="R4881" s="8"/>
      <c r="S4881" s="8" t="s">
        <v>3232</v>
      </c>
      <c r="T4881" s="8"/>
      <c r="U4881" s="8" t="s">
        <v>3171</v>
      </c>
      <c r="V4881" s="8"/>
      <c r="W4881" s="8"/>
      <c r="X4881" s="8"/>
      <c r="Y4881" s="8"/>
      <c r="Z4881" s="8"/>
      <c r="AA4881" s="8" t="s">
        <v>3463</v>
      </c>
      <c r="AB4881" s="8"/>
      <c r="AC4881" s="8" t="s">
        <v>3232</v>
      </c>
      <c r="AD4881" s="8"/>
      <c r="AE4881" s="12">
        <v>0</v>
      </c>
      <c r="AF4881" s="8"/>
      <c r="AG4881" s="8" t="s">
        <v>562</v>
      </c>
      <c r="AH4881" s="8"/>
      <c r="AI4881" s="12">
        <v>7.1033299999999997</v>
      </c>
      <c r="AJ4881" s="8"/>
      <c r="AK4881" s="13">
        <f>ROUND(IF(ISNUMBER(AI4881), AE4881*AI4881, AE4881),5)</f>
        <v>0</v>
      </c>
      <c r="AL4881" s="8"/>
      <c r="AM4881" s="13">
        <f>ROUND(AM4880+AK4881,5)</f>
        <v>58032.838860000003</v>
      </c>
    </row>
    <row r="4882" spans="1:39" x14ac:dyDescent="0.25">
      <c r="A4882" s="8"/>
      <c r="B4882" s="8"/>
      <c r="C4882" s="8"/>
      <c r="D4882" s="8"/>
      <c r="E4882" s="9">
        <v>3301</v>
      </c>
      <c r="F4882" s="8"/>
      <c r="G4882" s="8" t="s">
        <v>55</v>
      </c>
      <c r="H4882" s="8"/>
      <c r="I4882" s="10">
        <v>45610.635972222219</v>
      </c>
      <c r="J4882" s="8"/>
      <c r="K4882" s="8" t="s">
        <v>56</v>
      </c>
      <c r="L4882" s="8"/>
      <c r="M4882" s="11">
        <v>45610</v>
      </c>
      <c r="N4882" s="8"/>
      <c r="O4882" s="8"/>
      <c r="P4882" s="8"/>
      <c r="Q4882" s="8" t="s">
        <v>3171</v>
      </c>
      <c r="R4882" s="8"/>
      <c r="S4882" s="8" t="s">
        <v>3241</v>
      </c>
      <c r="T4882" s="8"/>
      <c r="U4882" s="8" t="s">
        <v>3171</v>
      </c>
      <c r="V4882" s="8"/>
      <c r="W4882" s="8"/>
      <c r="X4882" s="8"/>
      <c r="Y4882" s="8"/>
      <c r="Z4882" s="8"/>
      <c r="AA4882" s="8" t="s">
        <v>3472</v>
      </c>
      <c r="AB4882" s="8"/>
      <c r="AC4882" s="8" t="s">
        <v>3241</v>
      </c>
      <c r="AD4882" s="8"/>
      <c r="AE4882" s="12">
        <v>10</v>
      </c>
      <c r="AF4882" s="8"/>
      <c r="AG4882" s="8" t="s">
        <v>562</v>
      </c>
      <c r="AH4882" s="8"/>
      <c r="AI4882" s="12">
        <v>5.1530800000000001</v>
      </c>
      <c r="AJ4882" s="8"/>
      <c r="AK4882" s="13">
        <f>ROUND(IF(ISNUMBER(AI4882), AE4882*AI4882, AE4882),5)</f>
        <v>51.530799999999999</v>
      </c>
      <c r="AL4882" s="8"/>
      <c r="AM4882" s="13">
        <f>ROUND(AM4881+AK4882,5)</f>
        <v>58084.369659999997</v>
      </c>
    </row>
    <row r="4883" spans="1:39" x14ac:dyDescent="0.25">
      <c r="A4883" s="8"/>
      <c r="B4883" s="8"/>
      <c r="C4883" s="8"/>
      <c r="D4883" s="8"/>
      <c r="E4883" s="9">
        <v>3323</v>
      </c>
      <c r="F4883" s="8"/>
      <c r="G4883" s="8" t="s">
        <v>55</v>
      </c>
      <c r="H4883" s="8"/>
      <c r="I4883" s="10">
        <v>45616.603136574071</v>
      </c>
      <c r="J4883" s="8"/>
      <c r="K4883" s="8" t="s">
        <v>56</v>
      </c>
      <c r="L4883" s="8"/>
      <c r="M4883" s="11">
        <v>45616</v>
      </c>
      <c r="N4883" s="8"/>
      <c r="O4883" s="8"/>
      <c r="P4883" s="8"/>
      <c r="Q4883" s="8" t="s">
        <v>3171</v>
      </c>
      <c r="R4883" s="8"/>
      <c r="S4883" s="8" t="s">
        <v>3231</v>
      </c>
      <c r="T4883" s="8"/>
      <c r="U4883" s="8" t="s">
        <v>3171</v>
      </c>
      <c r="V4883" s="8"/>
      <c r="W4883" s="8"/>
      <c r="X4883" s="8"/>
      <c r="Y4883" s="8"/>
      <c r="Z4883" s="8"/>
      <c r="AA4883" s="8" t="s">
        <v>3462</v>
      </c>
      <c r="AB4883" s="8"/>
      <c r="AC4883" s="8" t="s">
        <v>3231</v>
      </c>
      <c r="AD4883" s="8"/>
      <c r="AE4883" s="12">
        <v>0</v>
      </c>
      <c r="AF4883" s="8"/>
      <c r="AG4883" s="8" t="s">
        <v>562</v>
      </c>
      <c r="AH4883" s="8"/>
      <c r="AI4883" s="13">
        <v>21.36</v>
      </c>
      <c r="AJ4883" s="8"/>
      <c r="AK4883" s="13">
        <f>ROUND(IF(ISNUMBER(AI4883), AE4883*AI4883, AE4883),5)</f>
        <v>0</v>
      </c>
      <c r="AL4883" s="8"/>
      <c r="AM4883" s="13">
        <f>ROUND(AM4882+AK4883,5)</f>
        <v>58084.369659999997</v>
      </c>
    </row>
    <row r="4884" spans="1:39" x14ac:dyDescent="0.25">
      <c r="A4884" s="8"/>
      <c r="B4884" s="8"/>
      <c r="C4884" s="8"/>
      <c r="D4884" s="8"/>
      <c r="E4884" s="9">
        <v>3323</v>
      </c>
      <c r="F4884" s="8"/>
      <c r="G4884" s="8" t="s">
        <v>55</v>
      </c>
      <c r="H4884" s="8"/>
      <c r="I4884" s="10">
        <v>45616.603136574071</v>
      </c>
      <c r="J4884" s="8"/>
      <c r="K4884" s="8" t="s">
        <v>56</v>
      </c>
      <c r="L4884" s="8"/>
      <c r="M4884" s="11">
        <v>45616</v>
      </c>
      <c r="N4884" s="8"/>
      <c r="O4884" s="8"/>
      <c r="P4884" s="8"/>
      <c r="Q4884" s="8" t="s">
        <v>3171</v>
      </c>
      <c r="R4884" s="8"/>
      <c r="S4884" s="8" t="s">
        <v>3232</v>
      </c>
      <c r="T4884" s="8"/>
      <c r="U4884" s="8" t="s">
        <v>3171</v>
      </c>
      <c r="V4884" s="8"/>
      <c r="W4884" s="8"/>
      <c r="X4884" s="8"/>
      <c r="Y4884" s="8"/>
      <c r="Z4884" s="8"/>
      <c r="AA4884" s="8" t="s">
        <v>3463</v>
      </c>
      <c r="AB4884" s="8"/>
      <c r="AC4884" s="8" t="s">
        <v>3232</v>
      </c>
      <c r="AD4884" s="8"/>
      <c r="AE4884" s="12">
        <v>0</v>
      </c>
      <c r="AF4884" s="8"/>
      <c r="AG4884" s="8" t="s">
        <v>562</v>
      </c>
      <c r="AH4884" s="8"/>
      <c r="AI4884" s="12">
        <v>7.1033299999999997</v>
      </c>
      <c r="AJ4884" s="8"/>
      <c r="AK4884" s="13">
        <f>ROUND(IF(ISNUMBER(AI4884), AE4884*AI4884, AE4884),5)</f>
        <v>0</v>
      </c>
      <c r="AL4884" s="8"/>
      <c r="AM4884" s="13">
        <f>ROUND(AM4883+AK4884,5)</f>
        <v>58084.369659999997</v>
      </c>
    </row>
    <row r="4885" spans="1:39" x14ac:dyDescent="0.25">
      <c r="A4885" s="8"/>
      <c r="B4885" s="8"/>
      <c r="C4885" s="8"/>
      <c r="D4885" s="8"/>
      <c r="E4885" s="9">
        <v>3323</v>
      </c>
      <c r="F4885" s="8"/>
      <c r="G4885" s="8" t="s">
        <v>55</v>
      </c>
      <c r="H4885" s="8"/>
      <c r="I4885" s="10">
        <v>45616.603136574071</v>
      </c>
      <c r="J4885" s="8"/>
      <c r="K4885" s="8" t="s">
        <v>56</v>
      </c>
      <c r="L4885" s="8"/>
      <c r="M4885" s="11">
        <v>45616</v>
      </c>
      <c r="N4885" s="8"/>
      <c r="O4885" s="8"/>
      <c r="P4885" s="8"/>
      <c r="Q4885" s="8" t="s">
        <v>3171</v>
      </c>
      <c r="R4885" s="8"/>
      <c r="S4885" s="8" t="s">
        <v>3241</v>
      </c>
      <c r="T4885" s="8"/>
      <c r="U4885" s="8" t="s">
        <v>3171</v>
      </c>
      <c r="V4885" s="8"/>
      <c r="W4885" s="8"/>
      <c r="X4885" s="8"/>
      <c r="Y4885" s="8"/>
      <c r="Z4885" s="8"/>
      <c r="AA4885" s="8" t="s">
        <v>3472</v>
      </c>
      <c r="AB4885" s="8"/>
      <c r="AC4885" s="8" t="s">
        <v>3241</v>
      </c>
      <c r="AD4885" s="8"/>
      <c r="AE4885" s="12">
        <v>30</v>
      </c>
      <c r="AF4885" s="8"/>
      <c r="AG4885" s="8" t="s">
        <v>562</v>
      </c>
      <c r="AH4885" s="8"/>
      <c r="AI4885" s="12">
        <v>5.1530800000000001</v>
      </c>
      <c r="AJ4885" s="8"/>
      <c r="AK4885" s="13">
        <f>ROUND(IF(ISNUMBER(AI4885), AE4885*AI4885, AE4885),5)</f>
        <v>154.5924</v>
      </c>
      <c r="AL4885" s="8"/>
      <c r="AM4885" s="13">
        <f>ROUND(AM4884+AK4885,5)</f>
        <v>58238.962059999998</v>
      </c>
    </row>
    <row r="4886" spans="1:39" x14ac:dyDescent="0.25">
      <c r="A4886" s="8"/>
      <c r="B4886" s="8"/>
      <c r="C4886" s="8"/>
      <c r="D4886" s="8"/>
      <c r="E4886" s="9">
        <v>3323</v>
      </c>
      <c r="F4886" s="8"/>
      <c r="G4886" s="8" t="s">
        <v>55</v>
      </c>
      <c r="H4886" s="8"/>
      <c r="I4886" s="10">
        <v>45616.603136574071</v>
      </c>
      <c r="J4886" s="8"/>
      <c r="K4886" s="8" t="s">
        <v>56</v>
      </c>
      <c r="L4886" s="8"/>
      <c r="M4886" s="11">
        <v>45616</v>
      </c>
      <c r="N4886" s="8"/>
      <c r="O4886" s="8"/>
      <c r="P4886" s="8"/>
      <c r="Q4886" s="8" t="s">
        <v>3171</v>
      </c>
      <c r="R4886" s="8"/>
      <c r="S4886" s="8" t="s">
        <v>3742</v>
      </c>
      <c r="T4886" s="8"/>
      <c r="U4886" s="8" t="s">
        <v>3171</v>
      </c>
      <c r="V4886" s="8"/>
      <c r="W4886" s="8"/>
      <c r="X4886" s="8"/>
      <c r="Y4886" s="8"/>
      <c r="Z4886" s="8"/>
      <c r="AA4886" s="8" t="s">
        <v>3871</v>
      </c>
      <c r="AB4886" s="8"/>
      <c r="AC4886" s="8" t="s">
        <v>3742</v>
      </c>
      <c r="AD4886" s="8"/>
      <c r="AE4886" s="12">
        <v>0</v>
      </c>
      <c r="AF4886" s="8"/>
      <c r="AG4886" s="8" t="s">
        <v>562</v>
      </c>
      <c r="AH4886" s="8"/>
      <c r="AI4886" s="13">
        <v>34.06</v>
      </c>
      <c r="AJ4886" s="8"/>
      <c r="AK4886" s="13">
        <f>ROUND(IF(ISNUMBER(AI4886), AE4886*AI4886, AE4886),5)</f>
        <v>0</v>
      </c>
      <c r="AL4886" s="8"/>
      <c r="AM4886" s="13">
        <f>ROUND(AM4885+AK4886,5)</f>
        <v>58238.962059999998</v>
      </c>
    </row>
    <row r="4887" spans="1:39" x14ac:dyDescent="0.25">
      <c r="A4887" s="8"/>
      <c r="B4887" s="8"/>
      <c r="C4887" s="8"/>
      <c r="D4887" s="8"/>
      <c r="E4887" s="9">
        <v>3323</v>
      </c>
      <c r="F4887" s="8"/>
      <c r="G4887" s="8" t="s">
        <v>55</v>
      </c>
      <c r="H4887" s="8"/>
      <c r="I4887" s="10">
        <v>45616.603136574071</v>
      </c>
      <c r="J4887" s="8"/>
      <c r="K4887" s="8" t="s">
        <v>56</v>
      </c>
      <c r="L4887" s="8"/>
      <c r="M4887" s="11">
        <v>45616</v>
      </c>
      <c r="N4887" s="8"/>
      <c r="O4887" s="8"/>
      <c r="P4887" s="8"/>
      <c r="Q4887" s="8" t="s">
        <v>3171</v>
      </c>
      <c r="R4887" s="8"/>
      <c r="S4887" s="8" t="s">
        <v>3310</v>
      </c>
      <c r="T4887" s="8"/>
      <c r="U4887" s="8" t="s">
        <v>3171</v>
      </c>
      <c r="V4887" s="8"/>
      <c r="W4887" s="8"/>
      <c r="X4887" s="8"/>
      <c r="Y4887" s="8"/>
      <c r="Z4887" s="8"/>
      <c r="AA4887" s="8" t="s">
        <v>3538</v>
      </c>
      <c r="AB4887" s="8"/>
      <c r="AC4887" s="8" t="s">
        <v>3310</v>
      </c>
      <c r="AD4887" s="8"/>
      <c r="AE4887" s="12">
        <v>0</v>
      </c>
      <c r="AF4887" s="8"/>
      <c r="AG4887" s="8" t="s">
        <v>562</v>
      </c>
      <c r="AH4887" s="8"/>
      <c r="AI4887" s="12">
        <v>4.6300000000000001E-2</v>
      </c>
      <c r="AJ4887" s="8"/>
      <c r="AK4887" s="13">
        <f>ROUND(IF(ISNUMBER(AI4887), AE4887*AI4887, AE4887),5)</f>
        <v>0</v>
      </c>
      <c r="AL4887" s="8"/>
      <c r="AM4887" s="13">
        <f>ROUND(AM4886+AK4887,5)</f>
        <v>58238.962059999998</v>
      </c>
    </row>
    <row r="4888" spans="1:39" x14ac:dyDescent="0.25">
      <c r="A4888" s="8"/>
      <c r="B4888" s="8"/>
      <c r="C4888" s="8"/>
      <c r="D4888" s="8"/>
      <c r="E4888" s="9">
        <v>3323</v>
      </c>
      <c r="F4888" s="8"/>
      <c r="G4888" s="8" t="s">
        <v>55</v>
      </c>
      <c r="H4888" s="8"/>
      <c r="I4888" s="10">
        <v>45616.603136574071</v>
      </c>
      <c r="J4888" s="8"/>
      <c r="K4888" s="8" t="s">
        <v>56</v>
      </c>
      <c r="L4888" s="8"/>
      <c r="M4888" s="11">
        <v>45616</v>
      </c>
      <c r="N4888" s="8"/>
      <c r="O4888" s="8"/>
      <c r="P4888" s="8"/>
      <c r="Q4888" s="8" t="s">
        <v>3171</v>
      </c>
      <c r="R4888" s="8"/>
      <c r="S4888" s="8" t="s">
        <v>3315</v>
      </c>
      <c r="T4888" s="8"/>
      <c r="U4888" s="8" t="s">
        <v>3171</v>
      </c>
      <c r="V4888" s="8"/>
      <c r="W4888" s="8"/>
      <c r="X4888" s="8"/>
      <c r="Y4888" s="8"/>
      <c r="Z4888" s="8"/>
      <c r="AA4888" s="8" t="s">
        <v>3542</v>
      </c>
      <c r="AB4888" s="8"/>
      <c r="AC4888" s="8" t="s">
        <v>3315</v>
      </c>
      <c r="AD4888" s="8"/>
      <c r="AE4888" s="12">
        <v>2</v>
      </c>
      <c r="AF4888" s="8"/>
      <c r="AG4888" s="8" t="s">
        <v>562</v>
      </c>
      <c r="AH4888" s="8"/>
      <c r="AI4888" s="12">
        <v>10.734999999999999</v>
      </c>
      <c r="AJ4888" s="8"/>
      <c r="AK4888" s="13">
        <f>ROUND(IF(ISNUMBER(AI4888), AE4888*AI4888, AE4888),5)</f>
        <v>21.47</v>
      </c>
      <c r="AL4888" s="8"/>
      <c r="AM4888" s="13">
        <f>ROUND(AM4887+AK4888,5)</f>
        <v>58260.432059999999</v>
      </c>
    </row>
    <row r="4889" spans="1:39" x14ac:dyDescent="0.25">
      <c r="A4889" s="8"/>
      <c r="B4889" s="8"/>
      <c r="C4889" s="8"/>
      <c r="D4889" s="8"/>
      <c r="E4889" s="9">
        <v>3323</v>
      </c>
      <c r="F4889" s="8"/>
      <c r="G4889" s="8" t="s">
        <v>55</v>
      </c>
      <c r="H4889" s="8"/>
      <c r="I4889" s="10">
        <v>45616.603136574071</v>
      </c>
      <c r="J4889" s="8"/>
      <c r="K4889" s="8" t="s">
        <v>56</v>
      </c>
      <c r="L4889" s="8"/>
      <c r="M4889" s="11">
        <v>45616</v>
      </c>
      <c r="N4889" s="8"/>
      <c r="O4889" s="8"/>
      <c r="P4889" s="8"/>
      <c r="Q4889" s="8" t="s">
        <v>3171</v>
      </c>
      <c r="R4889" s="8"/>
      <c r="S4889" s="8" t="s">
        <v>3282</v>
      </c>
      <c r="T4889" s="8"/>
      <c r="U4889" s="8" t="s">
        <v>3171</v>
      </c>
      <c r="V4889" s="8"/>
      <c r="W4889" s="8"/>
      <c r="X4889" s="8"/>
      <c r="Y4889" s="8"/>
      <c r="Z4889" s="8"/>
      <c r="AA4889" s="8" t="s">
        <v>3513</v>
      </c>
      <c r="AB4889" s="8"/>
      <c r="AC4889" s="8" t="s">
        <v>3282</v>
      </c>
      <c r="AD4889" s="8"/>
      <c r="AE4889" s="12">
        <v>0</v>
      </c>
      <c r="AF4889" s="8"/>
      <c r="AG4889" s="8" t="s">
        <v>562</v>
      </c>
      <c r="AH4889" s="8"/>
      <c r="AI4889" s="12">
        <v>1.3299999999999999E-2</v>
      </c>
      <c r="AJ4889" s="8"/>
      <c r="AK4889" s="13">
        <f>ROUND(IF(ISNUMBER(AI4889), AE4889*AI4889, AE4889),5)</f>
        <v>0</v>
      </c>
      <c r="AL4889" s="8"/>
      <c r="AM4889" s="13">
        <f>ROUND(AM4888+AK4889,5)</f>
        <v>58260.432059999999</v>
      </c>
    </row>
    <row r="4890" spans="1:39" x14ac:dyDescent="0.25">
      <c r="A4890" s="8"/>
      <c r="B4890" s="8"/>
      <c r="C4890" s="8"/>
      <c r="D4890" s="8"/>
      <c r="E4890" s="9">
        <v>3323</v>
      </c>
      <c r="F4890" s="8"/>
      <c r="G4890" s="8" t="s">
        <v>55</v>
      </c>
      <c r="H4890" s="8"/>
      <c r="I4890" s="10">
        <v>45616.603136574071</v>
      </c>
      <c r="J4890" s="8"/>
      <c r="K4890" s="8" t="s">
        <v>56</v>
      </c>
      <c r="L4890" s="8"/>
      <c r="M4890" s="11">
        <v>45616</v>
      </c>
      <c r="N4890" s="8"/>
      <c r="O4890" s="8"/>
      <c r="P4890" s="8"/>
      <c r="Q4890" s="8" t="s">
        <v>3171</v>
      </c>
      <c r="R4890" s="8"/>
      <c r="S4890" s="8" t="s">
        <v>3237</v>
      </c>
      <c r="T4890" s="8"/>
      <c r="U4890" s="8" t="s">
        <v>3171</v>
      </c>
      <c r="V4890" s="8"/>
      <c r="W4890" s="8"/>
      <c r="X4890" s="8"/>
      <c r="Y4890" s="8"/>
      <c r="Z4890" s="8"/>
      <c r="AA4890" s="8" t="s">
        <v>3468</v>
      </c>
      <c r="AB4890" s="8"/>
      <c r="AC4890" s="8" t="s">
        <v>3237</v>
      </c>
      <c r="AD4890" s="8"/>
      <c r="AE4890" s="12">
        <v>0</v>
      </c>
      <c r="AF4890" s="8"/>
      <c r="AG4890" s="8" t="s">
        <v>562</v>
      </c>
      <c r="AH4890" s="8"/>
      <c r="AI4890" s="12">
        <v>8.2000000000000007E-3</v>
      </c>
      <c r="AJ4890" s="8"/>
      <c r="AK4890" s="13">
        <f>ROUND(IF(ISNUMBER(AI4890), AE4890*AI4890, AE4890),5)</f>
        <v>0</v>
      </c>
      <c r="AL4890" s="8"/>
      <c r="AM4890" s="13">
        <f>ROUND(AM4889+AK4890,5)</f>
        <v>58260.432059999999</v>
      </c>
    </row>
    <row r="4891" spans="1:39" x14ac:dyDescent="0.25">
      <c r="A4891" s="8"/>
      <c r="B4891" s="8"/>
      <c r="C4891" s="8"/>
      <c r="D4891" s="8"/>
      <c r="E4891" s="9">
        <v>3323</v>
      </c>
      <c r="F4891" s="8"/>
      <c r="G4891" s="8" t="s">
        <v>55</v>
      </c>
      <c r="H4891" s="8"/>
      <c r="I4891" s="10">
        <v>45616.603136574071</v>
      </c>
      <c r="J4891" s="8"/>
      <c r="K4891" s="8" t="s">
        <v>56</v>
      </c>
      <c r="L4891" s="8"/>
      <c r="M4891" s="11">
        <v>45616</v>
      </c>
      <c r="N4891" s="8"/>
      <c r="O4891" s="8"/>
      <c r="P4891" s="8"/>
      <c r="Q4891" s="8" t="s">
        <v>3171</v>
      </c>
      <c r="R4891" s="8"/>
      <c r="S4891" s="8" t="s">
        <v>3646</v>
      </c>
      <c r="T4891" s="8"/>
      <c r="U4891" s="8" t="s">
        <v>3171</v>
      </c>
      <c r="V4891" s="8"/>
      <c r="W4891" s="8"/>
      <c r="X4891" s="8"/>
      <c r="Y4891" s="8"/>
      <c r="Z4891" s="8"/>
      <c r="AA4891" s="8" t="s">
        <v>3776</v>
      </c>
      <c r="AB4891" s="8"/>
      <c r="AC4891" s="8" t="s">
        <v>3646</v>
      </c>
      <c r="AD4891" s="8"/>
      <c r="AE4891" s="12">
        <v>0</v>
      </c>
      <c r="AF4891" s="8"/>
      <c r="AG4891" s="8" t="s">
        <v>562</v>
      </c>
      <c r="AH4891" s="8"/>
      <c r="AI4891" s="12">
        <v>0.77559999999999996</v>
      </c>
      <c r="AJ4891" s="8"/>
      <c r="AK4891" s="13">
        <f>ROUND(IF(ISNUMBER(AI4891), AE4891*AI4891, AE4891),5)</f>
        <v>0</v>
      </c>
      <c r="AL4891" s="8"/>
      <c r="AM4891" s="13">
        <f>ROUND(AM4890+AK4891,5)</f>
        <v>58260.432059999999</v>
      </c>
    </row>
    <row r="4892" spans="1:39" x14ac:dyDescent="0.25">
      <c r="A4892" s="8"/>
      <c r="B4892" s="8"/>
      <c r="C4892" s="8"/>
      <c r="D4892" s="8"/>
      <c r="E4892" s="9">
        <v>3323</v>
      </c>
      <c r="F4892" s="8"/>
      <c r="G4892" s="8" t="s">
        <v>55</v>
      </c>
      <c r="H4892" s="8"/>
      <c r="I4892" s="10">
        <v>45616.603136574071</v>
      </c>
      <c r="J4892" s="8"/>
      <c r="K4892" s="8" t="s">
        <v>56</v>
      </c>
      <c r="L4892" s="8"/>
      <c r="M4892" s="11">
        <v>45616</v>
      </c>
      <c r="N4892" s="8"/>
      <c r="O4892" s="8"/>
      <c r="P4892" s="8"/>
      <c r="Q4892" s="8" t="s">
        <v>3171</v>
      </c>
      <c r="R4892" s="8"/>
      <c r="S4892" s="8" t="s">
        <v>3243</v>
      </c>
      <c r="T4892" s="8"/>
      <c r="U4892" s="8" t="s">
        <v>3171</v>
      </c>
      <c r="V4892" s="8"/>
      <c r="W4892" s="8"/>
      <c r="X4892" s="8"/>
      <c r="Y4892" s="8"/>
      <c r="Z4892" s="8"/>
      <c r="AA4892" s="8" t="s">
        <v>3547</v>
      </c>
      <c r="AB4892" s="8"/>
      <c r="AC4892" s="8" t="s">
        <v>3243</v>
      </c>
      <c r="AD4892" s="8"/>
      <c r="AE4892" s="12">
        <v>0</v>
      </c>
      <c r="AF4892" s="8"/>
      <c r="AG4892" s="8" t="s">
        <v>562</v>
      </c>
      <c r="AH4892" s="8"/>
      <c r="AI4892" s="13">
        <v>1.0900000000000001</v>
      </c>
      <c r="AJ4892" s="8"/>
      <c r="AK4892" s="13">
        <f>ROUND(IF(ISNUMBER(AI4892), AE4892*AI4892, AE4892),5)</f>
        <v>0</v>
      </c>
      <c r="AL4892" s="8"/>
      <c r="AM4892" s="13">
        <f>ROUND(AM4891+AK4892,5)</f>
        <v>58260.432059999999</v>
      </c>
    </row>
    <row r="4893" spans="1:39" x14ac:dyDescent="0.25">
      <c r="A4893" s="8"/>
      <c r="B4893" s="8"/>
      <c r="C4893" s="8"/>
      <c r="D4893" s="8"/>
      <c r="E4893" s="9">
        <v>3323</v>
      </c>
      <c r="F4893" s="8"/>
      <c r="G4893" s="8" t="s">
        <v>55</v>
      </c>
      <c r="H4893" s="8"/>
      <c r="I4893" s="10">
        <v>45616.603136574071</v>
      </c>
      <c r="J4893" s="8"/>
      <c r="K4893" s="8" t="s">
        <v>56</v>
      </c>
      <c r="L4893" s="8"/>
      <c r="M4893" s="11">
        <v>45616</v>
      </c>
      <c r="N4893" s="8"/>
      <c r="O4893" s="8"/>
      <c r="P4893" s="8"/>
      <c r="Q4893" s="8" t="s">
        <v>3171</v>
      </c>
      <c r="R4893" s="8"/>
      <c r="S4893" s="8" t="s">
        <v>3743</v>
      </c>
      <c r="T4893" s="8"/>
      <c r="U4893" s="8" t="s">
        <v>3171</v>
      </c>
      <c r="V4893" s="8"/>
      <c r="W4893" s="8"/>
      <c r="X4893" s="8"/>
      <c r="Y4893" s="8"/>
      <c r="Z4893" s="8"/>
      <c r="AA4893" s="8" t="s">
        <v>3872</v>
      </c>
      <c r="AB4893" s="8"/>
      <c r="AC4893" s="8" t="s">
        <v>3743</v>
      </c>
      <c r="AD4893" s="8"/>
      <c r="AE4893" s="12">
        <v>0</v>
      </c>
      <c r="AF4893" s="8"/>
      <c r="AG4893" s="8" t="s">
        <v>562</v>
      </c>
      <c r="AH4893" s="8"/>
      <c r="AI4893" s="12">
        <v>1.6879999999999999</v>
      </c>
      <c r="AJ4893" s="8"/>
      <c r="AK4893" s="13">
        <f>ROUND(IF(ISNUMBER(AI4893), AE4893*AI4893, AE4893),5)</f>
        <v>0</v>
      </c>
      <c r="AL4893" s="8"/>
      <c r="AM4893" s="13">
        <f>ROUND(AM4892+AK4893,5)</f>
        <v>58260.432059999999</v>
      </c>
    </row>
    <row r="4894" spans="1:39" x14ac:dyDescent="0.25">
      <c r="A4894" s="8"/>
      <c r="B4894" s="8"/>
      <c r="C4894" s="8"/>
      <c r="D4894" s="8"/>
      <c r="E4894" s="9">
        <v>3323</v>
      </c>
      <c r="F4894" s="8"/>
      <c r="G4894" s="8" t="s">
        <v>55</v>
      </c>
      <c r="H4894" s="8"/>
      <c r="I4894" s="10">
        <v>45616.603136574071</v>
      </c>
      <c r="J4894" s="8"/>
      <c r="K4894" s="8" t="s">
        <v>56</v>
      </c>
      <c r="L4894" s="8"/>
      <c r="M4894" s="11">
        <v>45616</v>
      </c>
      <c r="N4894" s="8"/>
      <c r="O4894" s="8"/>
      <c r="P4894" s="8"/>
      <c r="Q4894" s="8" t="s">
        <v>3171</v>
      </c>
      <c r="R4894" s="8"/>
      <c r="S4894" s="8" t="s">
        <v>3281</v>
      </c>
      <c r="T4894" s="8"/>
      <c r="U4894" s="8" t="s">
        <v>3171</v>
      </c>
      <c r="V4894" s="8"/>
      <c r="W4894" s="8"/>
      <c r="X4894" s="8"/>
      <c r="Y4894" s="8"/>
      <c r="Z4894" s="8"/>
      <c r="AA4894" s="8" t="s">
        <v>3512</v>
      </c>
      <c r="AB4894" s="8"/>
      <c r="AC4894" s="8" t="s">
        <v>3281</v>
      </c>
      <c r="AD4894" s="8"/>
      <c r="AE4894" s="12">
        <v>0</v>
      </c>
      <c r="AF4894" s="8"/>
      <c r="AG4894" s="8" t="s">
        <v>562</v>
      </c>
      <c r="AH4894" s="8"/>
      <c r="AI4894" s="12">
        <v>1.474</v>
      </c>
      <c r="AJ4894" s="8"/>
      <c r="AK4894" s="13">
        <f>ROUND(IF(ISNUMBER(AI4894), AE4894*AI4894, AE4894),5)</f>
        <v>0</v>
      </c>
      <c r="AL4894" s="8"/>
      <c r="AM4894" s="13">
        <f>ROUND(AM4893+AK4894,5)</f>
        <v>58260.432059999999</v>
      </c>
    </row>
    <row r="4895" spans="1:39" x14ac:dyDescent="0.25">
      <c r="A4895" s="8"/>
      <c r="B4895" s="8"/>
      <c r="C4895" s="8"/>
      <c r="D4895" s="8"/>
      <c r="E4895" s="9">
        <v>3456</v>
      </c>
      <c r="F4895" s="8"/>
      <c r="G4895" s="8" t="s">
        <v>55</v>
      </c>
      <c r="H4895" s="8"/>
      <c r="I4895" s="10">
        <v>45645.544421296298</v>
      </c>
      <c r="J4895" s="8"/>
      <c r="K4895" s="8" t="s">
        <v>56</v>
      </c>
      <c r="L4895" s="8"/>
      <c r="M4895" s="11">
        <v>45636</v>
      </c>
      <c r="N4895" s="8"/>
      <c r="O4895" s="8"/>
      <c r="P4895" s="8"/>
      <c r="Q4895" s="8" t="s">
        <v>3171</v>
      </c>
      <c r="R4895" s="8"/>
      <c r="S4895" s="8" t="s">
        <v>3744</v>
      </c>
      <c r="T4895" s="8"/>
      <c r="U4895" s="8" t="s">
        <v>3171</v>
      </c>
      <c r="V4895" s="8"/>
      <c r="W4895" s="8"/>
      <c r="X4895" s="8"/>
      <c r="Y4895" s="8"/>
      <c r="Z4895" s="8"/>
      <c r="AA4895" s="8" t="s">
        <v>3506</v>
      </c>
      <c r="AB4895" s="8"/>
      <c r="AC4895" s="8" t="s">
        <v>3275</v>
      </c>
      <c r="AD4895" s="8"/>
      <c r="AE4895" s="12">
        <v>30</v>
      </c>
      <c r="AF4895" s="8"/>
      <c r="AG4895" s="8" t="s">
        <v>562</v>
      </c>
      <c r="AH4895" s="8"/>
      <c r="AI4895" s="12">
        <v>1.3736699999999999</v>
      </c>
      <c r="AJ4895" s="8"/>
      <c r="AK4895" s="13">
        <f>ROUND(IF(ISNUMBER(AI4895), AE4895*AI4895, AE4895),5)</f>
        <v>41.210099999999997</v>
      </c>
      <c r="AL4895" s="8"/>
      <c r="AM4895" s="13">
        <f>ROUND(AM4894+AK4895,5)</f>
        <v>58301.642160000003</v>
      </c>
    </row>
    <row r="4896" spans="1:39" x14ac:dyDescent="0.25">
      <c r="A4896" s="8"/>
      <c r="B4896" s="8"/>
      <c r="C4896" s="8"/>
      <c r="D4896" s="8"/>
      <c r="E4896" s="9">
        <v>3456</v>
      </c>
      <c r="F4896" s="8"/>
      <c r="G4896" s="8" t="s">
        <v>55</v>
      </c>
      <c r="H4896" s="8"/>
      <c r="I4896" s="10">
        <v>45645.544421296298</v>
      </c>
      <c r="J4896" s="8"/>
      <c r="K4896" s="8" t="s">
        <v>56</v>
      </c>
      <c r="L4896" s="8"/>
      <c r="M4896" s="11">
        <v>45636</v>
      </c>
      <c r="N4896" s="8"/>
      <c r="O4896" s="8"/>
      <c r="P4896" s="8"/>
      <c r="Q4896" s="8" t="s">
        <v>3171</v>
      </c>
      <c r="R4896" s="8"/>
      <c r="S4896" s="8" t="s">
        <v>3239</v>
      </c>
      <c r="T4896" s="8"/>
      <c r="U4896" s="8" t="s">
        <v>3171</v>
      </c>
      <c r="V4896" s="8"/>
      <c r="W4896" s="8"/>
      <c r="X4896" s="8"/>
      <c r="Y4896" s="8"/>
      <c r="Z4896" s="8"/>
      <c r="AA4896" s="8" t="s">
        <v>3470</v>
      </c>
      <c r="AB4896" s="8"/>
      <c r="AC4896" s="8" t="s">
        <v>3239</v>
      </c>
      <c r="AD4896" s="8"/>
      <c r="AE4896" s="12">
        <v>50</v>
      </c>
      <c r="AF4896" s="8"/>
      <c r="AG4896" s="8" t="s">
        <v>562</v>
      </c>
      <c r="AH4896" s="8"/>
      <c r="AI4896" s="12">
        <v>6.7607999999999997</v>
      </c>
      <c r="AJ4896" s="8"/>
      <c r="AK4896" s="13">
        <f>ROUND(IF(ISNUMBER(AI4896), AE4896*AI4896, AE4896),5)</f>
        <v>338.04</v>
      </c>
      <c r="AL4896" s="8"/>
      <c r="AM4896" s="13">
        <f>ROUND(AM4895+AK4896,5)</f>
        <v>58639.682159999997</v>
      </c>
    </row>
    <row r="4897" spans="1:39" x14ac:dyDescent="0.25">
      <c r="A4897" s="8"/>
      <c r="B4897" s="8"/>
      <c r="C4897" s="8"/>
      <c r="D4897" s="8"/>
      <c r="E4897" s="9">
        <v>3456</v>
      </c>
      <c r="F4897" s="8"/>
      <c r="G4897" s="8" t="s">
        <v>55</v>
      </c>
      <c r="H4897" s="8"/>
      <c r="I4897" s="10">
        <v>45645.544421296298</v>
      </c>
      <c r="J4897" s="8"/>
      <c r="K4897" s="8" t="s">
        <v>56</v>
      </c>
      <c r="L4897" s="8"/>
      <c r="M4897" s="11">
        <v>45636</v>
      </c>
      <c r="N4897" s="8"/>
      <c r="O4897" s="8"/>
      <c r="P4897" s="8"/>
      <c r="Q4897" s="8" t="s">
        <v>3171</v>
      </c>
      <c r="R4897" s="8"/>
      <c r="S4897" s="8" t="s">
        <v>3745</v>
      </c>
      <c r="T4897" s="8"/>
      <c r="U4897" s="8" t="s">
        <v>3171</v>
      </c>
      <c r="V4897" s="8"/>
      <c r="W4897" s="8"/>
      <c r="X4897" s="8"/>
      <c r="Y4897" s="8"/>
      <c r="Z4897" s="8"/>
      <c r="AA4897" s="8" t="s">
        <v>3873</v>
      </c>
      <c r="AB4897" s="8"/>
      <c r="AC4897" s="8" t="s">
        <v>3745</v>
      </c>
      <c r="AD4897" s="8"/>
      <c r="AE4897" s="12">
        <v>1</v>
      </c>
      <c r="AF4897" s="8"/>
      <c r="AG4897" s="8" t="s">
        <v>562</v>
      </c>
      <c r="AH4897" s="8"/>
      <c r="AI4897" s="13">
        <v>0</v>
      </c>
      <c r="AJ4897" s="8"/>
      <c r="AK4897" s="13">
        <f>ROUND(IF(ISNUMBER(AI4897), AE4897*AI4897, AE4897),5)</f>
        <v>0</v>
      </c>
      <c r="AL4897" s="8"/>
      <c r="AM4897" s="13">
        <f>ROUND(AM4896+AK4897,5)</f>
        <v>58639.682159999997</v>
      </c>
    </row>
    <row r="4898" spans="1:39" x14ac:dyDescent="0.25">
      <c r="A4898" s="8"/>
      <c r="B4898" s="8"/>
      <c r="C4898" s="8"/>
      <c r="D4898" s="8"/>
      <c r="E4898" s="9">
        <v>3456</v>
      </c>
      <c r="F4898" s="8"/>
      <c r="G4898" s="8" t="s">
        <v>55</v>
      </c>
      <c r="H4898" s="8"/>
      <c r="I4898" s="10">
        <v>45645.544421296298</v>
      </c>
      <c r="J4898" s="8"/>
      <c r="K4898" s="8" t="s">
        <v>56</v>
      </c>
      <c r="L4898" s="8"/>
      <c r="M4898" s="11">
        <v>45636</v>
      </c>
      <c r="N4898" s="8"/>
      <c r="O4898" s="8"/>
      <c r="P4898" s="8"/>
      <c r="Q4898" s="8" t="s">
        <v>3171</v>
      </c>
      <c r="R4898" s="8"/>
      <c r="S4898" s="8" t="s">
        <v>3746</v>
      </c>
      <c r="T4898" s="8"/>
      <c r="U4898" s="8" t="s">
        <v>3171</v>
      </c>
      <c r="V4898" s="8"/>
      <c r="W4898" s="8"/>
      <c r="X4898" s="8"/>
      <c r="Y4898" s="8"/>
      <c r="Z4898" s="8"/>
      <c r="AA4898" s="8" t="s">
        <v>3874</v>
      </c>
      <c r="AB4898" s="8"/>
      <c r="AC4898" s="8" t="s">
        <v>3746</v>
      </c>
      <c r="AD4898" s="8"/>
      <c r="AE4898" s="12">
        <v>1</v>
      </c>
      <c r="AF4898" s="8"/>
      <c r="AG4898" s="8" t="s">
        <v>562</v>
      </c>
      <c r="AH4898" s="8"/>
      <c r="AI4898" s="13">
        <v>80</v>
      </c>
      <c r="AJ4898" s="8"/>
      <c r="AK4898" s="13">
        <f>ROUND(IF(ISNUMBER(AI4898), AE4898*AI4898, AE4898),5)</f>
        <v>80</v>
      </c>
      <c r="AL4898" s="8"/>
      <c r="AM4898" s="13">
        <f>ROUND(AM4897+AK4898,5)</f>
        <v>58719.682159999997</v>
      </c>
    </row>
    <row r="4899" spans="1:39" x14ac:dyDescent="0.25">
      <c r="A4899" s="8"/>
      <c r="B4899" s="8"/>
      <c r="C4899" s="8"/>
      <c r="D4899" s="8"/>
      <c r="E4899" s="9">
        <v>3456</v>
      </c>
      <c r="F4899" s="8"/>
      <c r="G4899" s="8" t="s">
        <v>55</v>
      </c>
      <c r="H4899" s="8"/>
      <c r="I4899" s="10">
        <v>45645.544421296298</v>
      </c>
      <c r="J4899" s="8"/>
      <c r="K4899" s="8" t="s">
        <v>56</v>
      </c>
      <c r="L4899" s="8"/>
      <c r="M4899" s="11">
        <v>45636</v>
      </c>
      <c r="N4899" s="8"/>
      <c r="O4899" s="8"/>
      <c r="P4899" s="8"/>
      <c r="Q4899" s="8" t="s">
        <v>3171</v>
      </c>
      <c r="R4899" s="8"/>
      <c r="S4899" s="8" t="s">
        <v>3343</v>
      </c>
      <c r="T4899" s="8"/>
      <c r="U4899" s="8" t="s">
        <v>3171</v>
      </c>
      <c r="V4899" s="8"/>
      <c r="W4899" s="8"/>
      <c r="X4899" s="8"/>
      <c r="Y4899" s="8"/>
      <c r="Z4899" s="8"/>
      <c r="AA4899" s="8" t="s">
        <v>3569</v>
      </c>
      <c r="AB4899" s="8"/>
      <c r="AC4899" s="8" t="s">
        <v>3343</v>
      </c>
      <c r="AD4899" s="8"/>
      <c r="AE4899" s="12">
        <v>1</v>
      </c>
      <c r="AF4899" s="8"/>
      <c r="AG4899" s="8" t="s">
        <v>562</v>
      </c>
      <c r="AH4899" s="8"/>
      <c r="AI4899" s="13">
        <v>6</v>
      </c>
      <c r="AJ4899" s="8"/>
      <c r="AK4899" s="13">
        <f>ROUND(IF(ISNUMBER(AI4899), AE4899*AI4899, AE4899),5)</f>
        <v>6</v>
      </c>
      <c r="AL4899" s="8"/>
      <c r="AM4899" s="13">
        <f>ROUND(AM4898+AK4899,5)</f>
        <v>58725.682159999997</v>
      </c>
    </row>
    <row r="4900" spans="1:39" x14ac:dyDescent="0.25">
      <c r="A4900" s="8"/>
      <c r="B4900" s="8"/>
      <c r="C4900" s="8"/>
      <c r="D4900" s="8"/>
      <c r="E4900" s="9">
        <v>3456</v>
      </c>
      <c r="F4900" s="8"/>
      <c r="G4900" s="8" t="s">
        <v>55</v>
      </c>
      <c r="H4900" s="8"/>
      <c r="I4900" s="10">
        <v>45645.544421296298</v>
      </c>
      <c r="J4900" s="8"/>
      <c r="K4900" s="8" t="s">
        <v>56</v>
      </c>
      <c r="L4900" s="8"/>
      <c r="M4900" s="11">
        <v>45636</v>
      </c>
      <c r="N4900" s="8"/>
      <c r="O4900" s="8"/>
      <c r="P4900" s="8"/>
      <c r="Q4900" s="8" t="s">
        <v>3171</v>
      </c>
      <c r="R4900" s="8"/>
      <c r="S4900" s="8" t="s">
        <v>3352</v>
      </c>
      <c r="T4900" s="8"/>
      <c r="U4900" s="8" t="s">
        <v>3171</v>
      </c>
      <c r="V4900" s="8"/>
      <c r="W4900" s="8"/>
      <c r="X4900" s="8"/>
      <c r="Y4900" s="8"/>
      <c r="Z4900" s="8"/>
      <c r="AA4900" s="8" t="s">
        <v>3578</v>
      </c>
      <c r="AB4900" s="8"/>
      <c r="AC4900" s="8" t="s">
        <v>3352</v>
      </c>
      <c r="AD4900" s="8"/>
      <c r="AE4900" s="12">
        <v>1</v>
      </c>
      <c r="AF4900" s="8"/>
      <c r="AG4900" s="8" t="s">
        <v>562</v>
      </c>
      <c r="AH4900" s="8"/>
      <c r="AI4900" s="13">
        <v>3.5</v>
      </c>
      <c r="AJ4900" s="8"/>
      <c r="AK4900" s="13">
        <f>ROUND(IF(ISNUMBER(AI4900), AE4900*AI4900, AE4900),5)</f>
        <v>3.5</v>
      </c>
      <c r="AL4900" s="8"/>
      <c r="AM4900" s="13">
        <f>ROUND(AM4899+AK4900,5)</f>
        <v>58729.182159999997</v>
      </c>
    </row>
    <row r="4901" spans="1:39" x14ac:dyDescent="0.25">
      <c r="A4901" s="8"/>
      <c r="B4901" s="8"/>
      <c r="C4901" s="8"/>
      <c r="D4901" s="8"/>
      <c r="E4901" s="9">
        <v>3456</v>
      </c>
      <c r="F4901" s="8"/>
      <c r="G4901" s="8" t="s">
        <v>55</v>
      </c>
      <c r="H4901" s="8"/>
      <c r="I4901" s="10">
        <v>45645.544421296298</v>
      </c>
      <c r="J4901" s="8"/>
      <c r="K4901" s="8" t="s">
        <v>56</v>
      </c>
      <c r="L4901" s="8"/>
      <c r="M4901" s="11">
        <v>45636</v>
      </c>
      <c r="N4901" s="8"/>
      <c r="O4901" s="8"/>
      <c r="P4901" s="8"/>
      <c r="Q4901" s="8" t="s">
        <v>3171</v>
      </c>
      <c r="R4901" s="8"/>
      <c r="S4901" s="8" t="s">
        <v>3747</v>
      </c>
      <c r="T4901" s="8"/>
      <c r="U4901" s="8" t="s">
        <v>3171</v>
      </c>
      <c r="V4901" s="8"/>
      <c r="W4901" s="8"/>
      <c r="X4901" s="8"/>
      <c r="Y4901" s="8"/>
      <c r="Z4901" s="8"/>
      <c r="AA4901" s="8" t="s">
        <v>3875</v>
      </c>
      <c r="AB4901" s="8"/>
      <c r="AC4901" s="8" t="s">
        <v>3747</v>
      </c>
      <c r="AD4901" s="8"/>
      <c r="AE4901" s="12">
        <v>1</v>
      </c>
      <c r="AF4901" s="8"/>
      <c r="AG4901" s="8" t="s">
        <v>562</v>
      </c>
      <c r="AH4901" s="8"/>
      <c r="AI4901" s="13">
        <v>7.5</v>
      </c>
      <c r="AJ4901" s="8"/>
      <c r="AK4901" s="13">
        <f>ROUND(IF(ISNUMBER(AI4901), AE4901*AI4901, AE4901),5)</f>
        <v>7.5</v>
      </c>
      <c r="AL4901" s="8"/>
      <c r="AM4901" s="13">
        <f>ROUND(AM4900+AK4901,5)</f>
        <v>58736.682159999997</v>
      </c>
    </row>
    <row r="4902" spans="1:39" x14ac:dyDescent="0.25">
      <c r="A4902" s="8"/>
      <c r="B4902" s="8"/>
      <c r="C4902" s="8"/>
      <c r="D4902" s="8"/>
      <c r="E4902" s="9">
        <v>3456</v>
      </c>
      <c r="F4902" s="8"/>
      <c r="G4902" s="8" t="s">
        <v>55</v>
      </c>
      <c r="H4902" s="8"/>
      <c r="I4902" s="10">
        <v>45645.544421296298</v>
      </c>
      <c r="J4902" s="8"/>
      <c r="K4902" s="8" t="s">
        <v>56</v>
      </c>
      <c r="L4902" s="8"/>
      <c r="M4902" s="11">
        <v>45636</v>
      </c>
      <c r="N4902" s="8"/>
      <c r="O4902" s="8"/>
      <c r="P4902" s="8"/>
      <c r="Q4902" s="8" t="s">
        <v>3171</v>
      </c>
      <c r="R4902" s="8"/>
      <c r="S4902" s="8" t="s">
        <v>3656</v>
      </c>
      <c r="T4902" s="8"/>
      <c r="U4902" s="8" t="s">
        <v>3171</v>
      </c>
      <c r="V4902" s="8"/>
      <c r="W4902" s="8"/>
      <c r="X4902" s="8"/>
      <c r="Y4902" s="8"/>
      <c r="Z4902" s="8"/>
      <c r="AA4902" s="8" t="s">
        <v>3786</v>
      </c>
      <c r="AB4902" s="8"/>
      <c r="AC4902" s="8" t="s">
        <v>3656</v>
      </c>
      <c r="AD4902" s="8"/>
      <c r="AE4902" s="12">
        <v>1</v>
      </c>
      <c r="AF4902" s="8"/>
      <c r="AG4902" s="8" t="s">
        <v>562</v>
      </c>
      <c r="AH4902" s="8"/>
      <c r="AI4902" s="13">
        <v>42</v>
      </c>
      <c r="AJ4902" s="8"/>
      <c r="AK4902" s="13">
        <f>ROUND(IF(ISNUMBER(AI4902), AE4902*AI4902, AE4902),5)</f>
        <v>42</v>
      </c>
      <c r="AL4902" s="8"/>
      <c r="AM4902" s="13">
        <f>ROUND(AM4901+AK4902,5)</f>
        <v>58778.682159999997</v>
      </c>
    </row>
    <row r="4903" spans="1:39" x14ac:dyDescent="0.25">
      <c r="A4903" s="8"/>
      <c r="B4903" s="8"/>
      <c r="C4903" s="8"/>
      <c r="D4903" s="8"/>
      <c r="E4903" s="9">
        <v>3456</v>
      </c>
      <c r="F4903" s="8"/>
      <c r="G4903" s="8" t="s">
        <v>55</v>
      </c>
      <c r="H4903" s="8"/>
      <c r="I4903" s="10">
        <v>45645.544421296298</v>
      </c>
      <c r="J4903" s="8"/>
      <c r="K4903" s="8" t="s">
        <v>56</v>
      </c>
      <c r="L4903" s="8"/>
      <c r="M4903" s="11">
        <v>45636</v>
      </c>
      <c r="N4903" s="8"/>
      <c r="O4903" s="8"/>
      <c r="P4903" s="8"/>
      <c r="Q4903" s="8" t="s">
        <v>3171</v>
      </c>
      <c r="R4903" s="8"/>
      <c r="S4903" s="8" t="s">
        <v>3292</v>
      </c>
      <c r="T4903" s="8"/>
      <c r="U4903" s="8" t="s">
        <v>3171</v>
      </c>
      <c r="V4903" s="8"/>
      <c r="W4903" s="8"/>
      <c r="X4903" s="8"/>
      <c r="Y4903" s="8"/>
      <c r="Z4903" s="8"/>
      <c r="AA4903" s="8" t="s">
        <v>3523</v>
      </c>
      <c r="AB4903" s="8"/>
      <c r="AC4903" s="8" t="s">
        <v>3292</v>
      </c>
      <c r="AD4903" s="8"/>
      <c r="AE4903" s="12">
        <v>1</v>
      </c>
      <c r="AF4903" s="8"/>
      <c r="AG4903" s="8" t="s">
        <v>562</v>
      </c>
      <c r="AH4903" s="8"/>
      <c r="AI4903" s="13">
        <v>0</v>
      </c>
      <c r="AJ4903" s="8"/>
      <c r="AK4903" s="13">
        <f>ROUND(IF(ISNUMBER(AI4903), AE4903*AI4903, AE4903),5)</f>
        <v>0</v>
      </c>
      <c r="AL4903" s="8"/>
      <c r="AM4903" s="13">
        <f>ROUND(AM4902+AK4903,5)</f>
        <v>58778.682159999997</v>
      </c>
    </row>
    <row r="4904" spans="1:39" x14ac:dyDescent="0.25">
      <c r="A4904" s="8"/>
      <c r="B4904" s="8"/>
      <c r="C4904" s="8"/>
      <c r="D4904" s="8"/>
      <c r="E4904" s="9">
        <v>3456</v>
      </c>
      <c r="F4904" s="8"/>
      <c r="G4904" s="8" t="s">
        <v>55</v>
      </c>
      <c r="H4904" s="8"/>
      <c r="I4904" s="10">
        <v>45645.544421296298</v>
      </c>
      <c r="J4904" s="8"/>
      <c r="K4904" s="8" t="s">
        <v>56</v>
      </c>
      <c r="L4904" s="8"/>
      <c r="M4904" s="11">
        <v>45636</v>
      </c>
      <c r="N4904" s="8"/>
      <c r="O4904" s="8"/>
      <c r="P4904" s="8"/>
      <c r="Q4904" s="8" t="s">
        <v>3171</v>
      </c>
      <c r="R4904" s="8"/>
      <c r="S4904" s="8" t="s">
        <v>3296</v>
      </c>
      <c r="T4904" s="8"/>
      <c r="U4904" s="8" t="s">
        <v>3171</v>
      </c>
      <c r="V4904" s="8"/>
      <c r="W4904" s="8"/>
      <c r="X4904" s="8"/>
      <c r="Y4904" s="8"/>
      <c r="Z4904" s="8"/>
      <c r="AA4904" s="8" t="s">
        <v>3527</v>
      </c>
      <c r="AB4904" s="8"/>
      <c r="AC4904" s="8" t="s">
        <v>3296</v>
      </c>
      <c r="AD4904" s="8"/>
      <c r="AE4904" s="12">
        <v>1</v>
      </c>
      <c r="AF4904" s="8"/>
      <c r="AG4904" s="8" t="s">
        <v>562</v>
      </c>
      <c r="AH4904" s="8"/>
      <c r="AI4904" s="13">
        <v>16</v>
      </c>
      <c r="AJ4904" s="8"/>
      <c r="AK4904" s="13">
        <f>ROUND(IF(ISNUMBER(AI4904), AE4904*AI4904, AE4904),5)</f>
        <v>16</v>
      </c>
      <c r="AL4904" s="8"/>
      <c r="AM4904" s="13">
        <f>ROUND(AM4903+AK4904,5)</f>
        <v>58794.682159999997</v>
      </c>
    </row>
    <row r="4905" spans="1:39" x14ac:dyDescent="0.25">
      <c r="A4905" s="8"/>
      <c r="B4905" s="8"/>
      <c r="C4905" s="8"/>
      <c r="D4905" s="8"/>
      <c r="E4905" s="9">
        <v>3456</v>
      </c>
      <c r="F4905" s="8"/>
      <c r="G4905" s="8" t="s">
        <v>55</v>
      </c>
      <c r="H4905" s="8"/>
      <c r="I4905" s="10">
        <v>45645.544421296298</v>
      </c>
      <c r="J4905" s="8"/>
      <c r="K4905" s="8" t="s">
        <v>56</v>
      </c>
      <c r="L4905" s="8"/>
      <c r="M4905" s="11">
        <v>45636</v>
      </c>
      <c r="N4905" s="8"/>
      <c r="O4905" s="8"/>
      <c r="P4905" s="8"/>
      <c r="Q4905" s="8" t="s">
        <v>3171</v>
      </c>
      <c r="R4905" s="8"/>
      <c r="S4905" s="8" t="s">
        <v>3295</v>
      </c>
      <c r="T4905" s="8"/>
      <c r="U4905" s="8" t="s">
        <v>3171</v>
      </c>
      <c r="V4905" s="8"/>
      <c r="W4905" s="8"/>
      <c r="X4905" s="8"/>
      <c r="Y4905" s="8"/>
      <c r="Z4905" s="8"/>
      <c r="AA4905" s="8" t="s">
        <v>3876</v>
      </c>
      <c r="AB4905" s="8"/>
      <c r="AC4905" s="8" t="s">
        <v>3295</v>
      </c>
      <c r="AD4905" s="8"/>
      <c r="AE4905" s="12">
        <v>1</v>
      </c>
      <c r="AF4905" s="8"/>
      <c r="AG4905" s="8" t="s">
        <v>562</v>
      </c>
      <c r="AH4905" s="8"/>
      <c r="AI4905" s="13">
        <v>5</v>
      </c>
      <c r="AJ4905" s="8"/>
      <c r="AK4905" s="13">
        <f>ROUND(IF(ISNUMBER(AI4905), AE4905*AI4905, AE4905),5)</f>
        <v>5</v>
      </c>
      <c r="AL4905" s="8"/>
      <c r="AM4905" s="13">
        <f>ROUND(AM4904+AK4905,5)</f>
        <v>58799.682159999997</v>
      </c>
    </row>
    <row r="4906" spans="1:39" x14ac:dyDescent="0.25">
      <c r="A4906" s="8"/>
      <c r="B4906" s="8"/>
      <c r="C4906" s="8"/>
      <c r="D4906" s="8"/>
      <c r="E4906" s="9">
        <v>3460</v>
      </c>
      <c r="F4906" s="8"/>
      <c r="G4906" s="8" t="s">
        <v>55</v>
      </c>
      <c r="H4906" s="8"/>
      <c r="I4906" s="10">
        <v>45645.558229166665</v>
      </c>
      <c r="J4906" s="8"/>
      <c r="K4906" s="8" t="s">
        <v>56</v>
      </c>
      <c r="L4906" s="8"/>
      <c r="M4906" s="11">
        <v>45645</v>
      </c>
      <c r="N4906" s="8"/>
      <c r="O4906" s="8"/>
      <c r="P4906" s="8"/>
      <c r="Q4906" s="8" t="s">
        <v>3171</v>
      </c>
      <c r="R4906" s="8"/>
      <c r="S4906" s="8" t="s">
        <v>3308</v>
      </c>
      <c r="T4906" s="8"/>
      <c r="U4906" s="8" t="s">
        <v>3171</v>
      </c>
      <c r="V4906" s="8"/>
      <c r="W4906" s="8"/>
      <c r="X4906" s="8"/>
      <c r="Y4906" s="8"/>
      <c r="Z4906" s="8"/>
      <c r="AA4906" s="8" t="s">
        <v>3536</v>
      </c>
      <c r="AB4906" s="8"/>
      <c r="AC4906" s="8" t="s">
        <v>3308</v>
      </c>
      <c r="AD4906" s="8"/>
      <c r="AE4906" s="12">
        <v>20</v>
      </c>
      <c r="AF4906" s="8"/>
      <c r="AG4906" s="8" t="s">
        <v>562</v>
      </c>
      <c r="AH4906" s="8"/>
      <c r="AI4906" s="13">
        <v>4.5</v>
      </c>
      <c r="AJ4906" s="8"/>
      <c r="AK4906" s="13">
        <f>ROUND(IF(ISNUMBER(AI4906), AE4906*AI4906, AE4906),5)</f>
        <v>90</v>
      </c>
      <c r="AL4906" s="8"/>
      <c r="AM4906" s="13">
        <f>ROUND(AM4905+AK4906,5)</f>
        <v>58889.682159999997</v>
      </c>
    </row>
    <row r="4907" spans="1:39" x14ac:dyDescent="0.25">
      <c r="A4907" s="8"/>
      <c r="B4907" s="8"/>
      <c r="C4907" s="8"/>
      <c r="D4907" s="8"/>
      <c r="E4907" s="9">
        <v>3460</v>
      </c>
      <c r="F4907" s="8"/>
      <c r="G4907" s="8" t="s">
        <v>55</v>
      </c>
      <c r="H4907" s="8"/>
      <c r="I4907" s="10">
        <v>45645.558229166665</v>
      </c>
      <c r="J4907" s="8"/>
      <c r="K4907" s="8" t="s">
        <v>56</v>
      </c>
      <c r="L4907" s="8"/>
      <c r="M4907" s="11">
        <v>45645</v>
      </c>
      <c r="N4907" s="8"/>
      <c r="O4907" s="8"/>
      <c r="P4907" s="8"/>
      <c r="Q4907" s="8" t="s">
        <v>3171</v>
      </c>
      <c r="R4907" s="8"/>
      <c r="S4907" s="8" t="s">
        <v>3269</v>
      </c>
      <c r="T4907" s="8"/>
      <c r="U4907" s="8" t="s">
        <v>3171</v>
      </c>
      <c r="V4907" s="8"/>
      <c r="W4907" s="8"/>
      <c r="X4907" s="8"/>
      <c r="Y4907" s="8"/>
      <c r="Z4907" s="8"/>
      <c r="AA4907" s="8" t="s">
        <v>3500</v>
      </c>
      <c r="AB4907" s="8"/>
      <c r="AC4907" s="8" t="s">
        <v>3269</v>
      </c>
      <c r="AD4907" s="8"/>
      <c r="AE4907" s="12">
        <v>12</v>
      </c>
      <c r="AF4907" s="8"/>
      <c r="AG4907" s="8" t="s">
        <v>562</v>
      </c>
      <c r="AH4907" s="8"/>
      <c r="AI4907" s="12">
        <v>5.2930000000000001</v>
      </c>
      <c r="AJ4907" s="8"/>
      <c r="AK4907" s="13">
        <f>ROUND(IF(ISNUMBER(AI4907), AE4907*AI4907, AE4907),5)</f>
        <v>63.515999999999998</v>
      </c>
      <c r="AL4907" s="8"/>
      <c r="AM4907" s="13">
        <f>ROUND(AM4906+AK4907,5)</f>
        <v>58953.19816</v>
      </c>
    </row>
    <row r="4908" spans="1:39" x14ac:dyDescent="0.25">
      <c r="A4908" s="8"/>
      <c r="B4908" s="8"/>
      <c r="C4908" s="8"/>
      <c r="D4908" s="8"/>
      <c r="E4908" s="9">
        <v>3460</v>
      </c>
      <c r="F4908" s="8"/>
      <c r="G4908" s="8" t="s">
        <v>55</v>
      </c>
      <c r="H4908" s="8"/>
      <c r="I4908" s="10">
        <v>45645.558229166665</v>
      </c>
      <c r="J4908" s="8"/>
      <c r="K4908" s="8" t="s">
        <v>56</v>
      </c>
      <c r="L4908" s="8"/>
      <c r="M4908" s="11">
        <v>45645</v>
      </c>
      <c r="N4908" s="8"/>
      <c r="O4908" s="8"/>
      <c r="P4908" s="8"/>
      <c r="Q4908" s="8" t="s">
        <v>3171</v>
      </c>
      <c r="R4908" s="8"/>
      <c r="S4908" s="8" t="s">
        <v>3748</v>
      </c>
      <c r="T4908" s="8"/>
      <c r="U4908" s="8" t="s">
        <v>3171</v>
      </c>
      <c r="V4908" s="8"/>
      <c r="W4908" s="8"/>
      <c r="X4908" s="8"/>
      <c r="Y4908" s="8"/>
      <c r="Z4908" s="8"/>
      <c r="AA4908" s="8" t="s">
        <v>3877</v>
      </c>
      <c r="AB4908" s="8"/>
      <c r="AC4908" s="8" t="s">
        <v>3748</v>
      </c>
      <c r="AD4908" s="8"/>
      <c r="AE4908" s="12">
        <v>20</v>
      </c>
      <c r="AF4908" s="8"/>
      <c r="AG4908" s="8" t="s">
        <v>562</v>
      </c>
      <c r="AH4908" s="8"/>
      <c r="AI4908" s="13">
        <v>8</v>
      </c>
      <c r="AJ4908" s="8"/>
      <c r="AK4908" s="13">
        <f>ROUND(IF(ISNUMBER(AI4908), AE4908*AI4908, AE4908),5)</f>
        <v>160</v>
      </c>
      <c r="AL4908" s="8"/>
      <c r="AM4908" s="13">
        <f>ROUND(AM4907+AK4908,5)</f>
        <v>59113.19816</v>
      </c>
    </row>
    <row r="4909" spans="1:39" x14ac:dyDescent="0.25">
      <c r="A4909" s="8"/>
      <c r="B4909" s="8"/>
      <c r="C4909" s="8"/>
      <c r="D4909" s="8"/>
      <c r="E4909" s="9">
        <v>3460</v>
      </c>
      <c r="F4909" s="8"/>
      <c r="G4909" s="8" t="s">
        <v>55</v>
      </c>
      <c r="H4909" s="8"/>
      <c r="I4909" s="10">
        <v>45645.558229166665</v>
      </c>
      <c r="J4909" s="8"/>
      <c r="K4909" s="8" t="s">
        <v>56</v>
      </c>
      <c r="L4909" s="8"/>
      <c r="M4909" s="11">
        <v>45645</v>
      </c>
      <c r="N4909" s="8"/>
      <c r="O4909" s="8"/>
      <c r="P4909" s="8"/>
      <c r="Q4909" s="8" t="s">
        <v>3171</v>
      </c>
      <c r="R4909" s="8"/>
      <c r="S4909" s="8" t="s">
        <v>3749</v>
      </c>
      <c r="T4909" s="8"/>
      <c r="U4909" s="8" t="s">
        <v>3171</v>
      </c>
      <c r="V4909" s="8"/>
      <c r="W4909" s="8"/>
      <c r="X4909" s="8"/>
      <c r="Y4909" s="8"/>
      <c r="Z4909" s="8"/>
      <c r="AA4909" s="8" t="s">
        <v>3878</v>
      </c>
      <c r="AB4909" s="8"/>
      <c r="AC4909" s="8" t="s">
        <v>3749</v>
      </c>
      <c r="AD4909" s="8"/>
      <c r="AE4909" s="12">
        <v>20</v>
      </c>
      <c r="AF4909" s="8"/>
      <c r="AG4909" s="8" t="s">
        <v>562</v>
      </c>
      <c r="AH4909" s="8"/>
      <c r="AI4909" s="13">
        <v>8</v>
      </c>
      <c r="AJ4909" s="8"/>
      <c r="AK4909" s="13">
        <f>ROUND(IF(ISNUMBER(AI4909), AE4909*AI4909, AE4909),5)</f>
        <v>160</v>
      </c>
      <c r="AL4909" s="8"/>
      <c r="AM4909" s="13">
        <f>ROUND(AM4908+AK4909,5)</f>
        <v>59273.19816</v>
      </c>
    </row>
    <row r="4910" spans="1:39" x14ac:dyDescent="0.25">
      <c r="A4910" s="8"/>
      <c r="B4910" s="8"/>
      <c r="C4910" s="8"/>
      <c r="D4910" s="8"/>
      <c r="E4910" s="9">
        <v>3460</v>
      </c>
      <c r="F4910" s="8"/>
      <c r="G4910" s="8" t="s">
        <v>55</v>
      </c>
      <c r="H4910" s="8"/>
      <c r="I4910" s="10">
        <v>45645.558229166665</v>
      </c>
      <c r="J4910" s="8"/>
      <c r="K4910" s="8" t="s">
        <v>56</v>
      </c>
      <c r="L4910" s="8"/>
      <c r="M4910" s="11">
        <v>45645</v>
      </c>
      <c r="N4910" s="8"/>
      <c r="O4910" s="8"/>
      <c r="P4910" s="8"/>
      <c r="Q4910" s="8" t="s">
        <v>3171</v>
      </c>
      <c r="R4910" s="8"/>
      <c r="S4910" s="8" t="s">
        <v>3750</v>
      </c>
      <c r="T4910" s="8"/>
      <c r="U4910" s="8" t="s">
        <v>3171</v>
      </c>
      <c r="V4910" s="8"/>
      <c r="W4910" s="8"/>
      <c r="X4910" s="8"/>
      <c r="Y4910" s="8"/>
      <c r="Z4910" s="8"/>
      <c r="AA4910" s="8" t="s">
        <v>3879</v>
      </c>
      <c r="AB4910" s="8"/>
      <c r="AC4910" s="8" t="s">
        <v>3750</v>
      </c>
      <c r="AD4910" s="8"/>
      <c r="AE4910" s="12">
        <v>20</v>
      </c>
      <c r="AF4910" s="8"/>
      <c r="AG4910" s="8" t="s">
        <v>562</v>
      </c>
      <c r="AH4910" s="8"/>
      <c r="AI4910" s="13">
        <v>8</v>
      </c>
      <c r="AJ4910" s="8"/>
      <c r="AK4910" s="13">
        <f>ROUND(IF(ISNUMBER(AI4910), AE4910*AI4910, AE4910),5)</f>
        <v>160</v>
      </c>
      <c r="AL4910" s="8"/>
      <c r="AM4910" s="13">
        <f>ROUND(AM4909+AK4910,5)</f>
        <v>59433.19816</v>
      </c>
    </row>
    <row r="4911" spans="1:39" x14ac:dyDescent="0.25">
      <c r="A4911" s="8"/>
      <c r="B4911" s="8"/>
      <c r="C4911" s="8"/>
      <c r="D4911" s="8"/>
      <c r="E4911" s="9">
        <v>3460</v>
      </c>
      <c r="F4911" s="8"/>
      <c r="G4911" s="8" t="s">
        <v>55</v>
      </c>
      <c r="H4911" s="8"/>
      <c r="I4911" s="10">
        <v>45645.558229166665</v>
      </c>
      <c r="J4911" s="8"/>
      <c r="K4911" s="8" t="s">
        <v>56</v>
      </c>
      <c r="L4911" s="8"/>
      <c r="M4911" s="11">
        <v>45645</v>
      </c>
      <c r="N4911" s="8"/>
      <c r="O4911" s="8"/>
      <c r="P4911" s="8"/>
      <c r="Q4911" s="8" t="s">
        <v>3171</v>
      </c>
      <c r="R4911" s="8"/>
      <c r="S4911" s="8" t="s">
        <v>3355</v>
      </c>
      <c r="T4911" s="8"/>
      <c r="U4911" s="8" t="s">
        <v>3171</v>
      </c>
      <c r="V4911" s="8"/>
      <c r="W4911" s="8"/>
      <c r="X4911" s="8"/>
      <c r="Y4911" s="8"/>
      <c r="Z4911" s="8"/>
      <c r="AA4911" s="8" t="s">
        <v>3581</v>
      </c>
      <c r="AB4911" s="8"/>
      <c r="AC4911" s="8" t="s">
        <v>3355</v>
      </c>
      <c r="AD4911" s="8"/>
      <c r="AE4911" s="12">
        <v>200</v>
      </c>
      <c r="AF4911" s="8"/>
      <c r="AG4911" s="8" t="s">
        <v>562</v>
      </c>
      <c r="AH4911" s="8"/>
      <c r="AI4911" s="12">
        <v>5.67E-2</v>
      </c>
      <c r="AJ4911" s="8"/>
      <c r="AK4911" s="13">
        <f>ROUND(IF(ISNUMBER(AI4911), AE4911*AI4911, AE4911),5)</f>
        <v>11.34</v>
      </c>
      <c r="AL4911" s="8"/>
      <c r="AM4911" s="13">
        <f>ROUND(AM4910+AK4911,5)</f>
        <v>59444.538159999996</v>
      </c>
    </row>
    <row r="4912" spans="1:39" x14ac:dyDescent="0.25">
      <c r="A4912" s="8"/>
      <c r="B4912" s="8"/>
      <c r="C4912" s="8"/>
      <c r="D4912" s="8"/>
      <c r="E4912" s="9">
        <v>3460</v>
      </c>
      <c r="F4912" s="8"/>
      <c r="G4912" s="8" t="s">
        <v>55</v>
      </c>
      <c r="H4912" s="8"/>
      <c r="I4912" s="10">
        <v>45645.558229166665</v>
      </c>
      <c r="J4912" s="8"/>
      <c r="K4912" s="8" t="s">
        <v>56</v>
      </c>
      <c r="L4912" s="8"/>
      <c r="M4912" s="11">
        <v>45645</v>
      </c>
      <c r="N4912" s="8"/>
      <c r="O4912" s="8"/>
      <c r="P4912" s="8"/>
      <c r="Q4912" s="8" t="s">
        <v>3171</v>
      </c>
      <c r="R4912" s="8"/>
      <c r="S4912" s="8" t="s">
        <v>3404</v>
      </c>
      <c r="T4912" s="8"/>
      <c r="U4912" s="8" t="s">
        <v>3171</v>
      </c>
      <c r="V4912" s="8"/>
      <c r="W4912" s="8"/>
      <c r="X4912" s="8"/>
      <c r="Y4912" s="8"/>
      <c r="Z4912" s="8"/>
      <c r="AA4912" s="8" t="s">
        <v>3629</v>
      </c>
      <c r="AB4912" s="8"/>
      <c r="AC4912" s="8" t="s">
        <v>3404</v>
      </c>
      <c r="AD4912" s="8"/>
      <c r="AE4912" s="12">
        <v>100</v>
      </c>
      <c r="AF4912" s="8"/>
      <c r="AG4912" s="8" t="s">
        <v>562</v>
      </c>
      <c r="AH4912" s="8"/>
      <c r="AI4912" s="12">
        <v>0.70579999999999998</v>
      </c>
      <c r="AJ4912" s="8"/>
      <c r="AK4912" s="13">
        <f>ROUND(IF(ISNUMBER(AI4912), AE4912*AI4912, AE4912),5)</f>
        <v>70.58</v>
      </c>
      <c r="AL4912" s="8"/>
      <c r="AM4912" s="13">
        <f>ROUND(AM4911+AK4912,5)</f>
        <v>59515.118159999998</v>
      </c>
    </row>
    <row r="4913" spans="1:39" x14ac:dyDescent="0.25">
      <c r="A4913" s="8"/>
      <c r="B4913" s="8"/>
      <c r="C4913" s="8"/>
      <c r="D4913" s="8"/>
      <c r="E4913" s="9">
        <v>3477</v>
      </c>
      <c r="F4913" s="8"/>
      <c r="G4913" s="8" t="s">
        <v>55</v>
      </c>
      <c r="H4913" s="8"/>
      <c r="I4913" s="10">
        <v>45659.361354166664</v>
      </c>
      <c r="J4913" s="8"/>
      <c r="K4913" s="8" t="s">
        <v>56</v>
      </c>
      <c r="L4913" s="8"/>
      <c r="M4913" s="11">
        <v>45659</v>
      </c>
      <c r="N4913" s="8"/>
      <c r="O4913" s="8"/>
      <c r="P4913" s="8"/>
      <c r="Q4913" s="8" t="s">
        <v>3171</v>
      </c>
      <c r="R4913" s="8"/>
      <c r="S4913" s="8" t="s">
        <v>3740</v>
      </c>
      <c r="T4913" s="8"/>
      <c r="U4913" s="8" t="s">
        <v>3171</v>
      </c>
      <c r="V4913" s="8"/>
      <c r="W4913" s="8"/>
      <c r="X4913" s="8"/>
      <c r="Y4913" s="8"/>
      <c r="Z4913" s="8"/>
      <c r="AA4913" s="8" t="s">
        <v>3869</v>
      </c>
      <c r="AB4913" s="8"/>
      <c r="AC4913" s="8" t="s">
        <v>3740</v>
      </c>
      <c r="AD4913" s="8"/>
      <c r="AE4913" s="12">
        <v>5</v>
      </c>
      <c r="AF4913" s="8"/>
      <c r="AG4913" s="8" t="s">
        <v>562</v>
      </c>
      <c r="AH4913" s="8"/>
      <c r="AI4913" s="12">
        <v>4.0119999999999996</v>
      </c>
      <c r="AJ4913" s="8"/>
      <c r="AK4913" s="13">
        <f>ROUND(IF(ISNUMBER(AI4913), AE4913*AI4913, AE4913),5)</f>
        <v>20.059999999999999</v>
      </c>
      <c r="AL4913" s="8"/>
      <c r="AM4913" s="13">
        <f>ROUND(AM4912+AK4913,5)</f>
        <v>59535.178160000003</v>
      </c>
    </row>
    <row r="4914" spans="1:39" x14ac:dyDescent="0.25">
      <c r="A4914" s="8"/>
      <c r="B4914" s="8"/>
      <c r="C4914" s="8"/>
      <c r="D4914" s="8"/>
      <c r="E4914" s="9">
        <v>3477</v>
      </c>
      <c r="F4914" s="8"/>
      <c r="G4914" s="8" t="s">
        <v>55</v>
      </c>
      <c r="H4914" s="8"/>
      <c r="I4914" s="10">
        <v>45659.361354166664</v>
      </c>
      <c r="J4914" s="8"/>
      <c r="K4914" s="8" t="s">
        <v>56</v>
      </c>
      <c r="L4914" s="8"/>
      <c r="M4914" s="11">
        <v>45659</v>
      </c>
      <c r="N4914" s="8"/>
      <c r="O4914" s="8"/>
      <c r="P4914" s="8"/>
      <c r="Q4914" s="8" t="s">
        <v>3171</v>
      </c>
      <c r="R4914" s="8"/>
      <c r="S4914" s="8" t="s">
        <v>3751</v>
      </c>
      <c r="T4914" s="8"/>
      <c r="U4914" s="8" t="s">
        <v>3171</v>
      </c>
      <c r="V4914" s="8"/>
      <c r="W4914" s="8"/>
      <c r="X4914" s="8"/>
      <c r="Y4914" s="8"/>
      <c r="Z4914" s="8"/>
      <c r="AA4914" s="8" t="s">
        <v>3880</v>
      </c>
      <c r="AB4914" s="8"/>
      <c r="AC4914" s="8" t="s">
        <v>3751</v>
      </c>
      <c r="AD4914" s="8"/>
      <c r="AE4914" s="12">
        <v>0</v>
      </c>
      <c r="AF4914" s="8"/>
      <c r="AG4914" s="8" t="s">
        <v>562</v>
      </c>
      <c r="AH4914" s="8"/>
      <c r="AI4914" s="13">
        <v>326</v>
      </c>
      <c r="AJ4914" s="8"/>
      <c r="AK4914" s="13">
        <f>ROUND(IF(ISNUMBER(AI4914), AE4914*AI4914, AE4914),5)</f>
        <v>0</v>
      </c>
      <c r="AL4914" s="8"/>
      <c r="AM4914" s="13">
        <f>ROUND(AM4913+AK4914,5)</f>
        <v>59535.178160000003</v>
      </c>
    </row>
    <row r="4915" spans="1:39" x14ac:dyDescent="0.25">
      <c r="A4915" s="8"/>
      <c r="B4915" s="8"/>
      <c r="C4915" s="8"/>
      <c r="D4915" s="8"/>
      <c r="E4915" s="9">
        <v>3477</v>
      </c>
      <c r="F4915" s="8"/>
      <c r="G4915" s="8" t="s">
        <v>55</v>
      </c>
      <c r="H4915" s="8"/>
      <c r="I4915" s="10">
        <v>45659.361354166664</v>
      </c>
      <c r="J4915" s="8"/>
      <c r="K4915" s="8" t="s">
        <v>56</v>
      </c>
      <c r="L4915" s="8"/>
      <c r="M4915" s="11">
        <v>45659</v>
      </c>
      <c r="N4915" s="8"/>
      <c r="O4915" s="8"/>
      <c r="P4915" s="8"/>
      <c r="Q4915" s="8" t="s">
        <v>3171</v>
      </c>
      <c r="R4915" s="8"/>
      <c r="S4915" s="8" t="s">
        <v>3404</v>
      </c>
      <c r="T4915" s="8"/>
      <c r="U4915" s="8" t="s">
        <v>3171</v>
      </c>
      <c r="V4915" s="8"/>
      <c r="W4915" s="8"/>
      <c r="X4915" s="8"/>
      <c r="Y4915" s="8"/>
      <c r="Z4915" s="8"/>
      <c r="AA4915" s="8" t="s">
        <v>3629</v>
      </c>
      <c r="AB4915" s="8"/>
      <c r="AC4915" s="8" t="s">
        <v>3404</v>
      </c>
      <c r="AD4915" s="8"/>
      <c r="AE4915" s="12">
        <v>100</v>
      </c>
      <c r="AF4915" s="8"/>
      <c r="AG4915" s="8" t="s">
        <v>562</v>
      </c>
      <c r="AH4915" s="8"/>
      <c r="AI4915" s="12">
        <v>0.70579999999999998</v>
      </c>
      <c r="AJ4915" s="8"/>
      <c r="AK4915" s="13">
        <f>ROUND(IF(ISNUMBER(AI4915), AE4915*AI4915, AE4915),5)</f>
        <v>70.58</v>
      </c>
      <c r="AL4915" s="8"/>
      <c r="AM4915" s="13">
        <f>ROUND(AM4914+AK4915,5)</f>
        <v>59605.758159999998</v>
      </c>
    </row>
    <row r="4916" spans="1:39" x14ac:dyDescent="0.25">
      <c r="A4916" s="8"/>
      <c r="B4916" s="8"/>
      <c r="C4916" s="8"/>
      <c r="D4916" s="8"/>
      <c r="E4916" s="9">
        <v>3477</v>
      </c>
      <c r="F4916" s="8"/>
      <c r="G4916" s="8" t="s">
        <v>55</v>
      </c>
      <c r="H4916" s="8"/>
      <c r="I4916" s="10">
        <v>45659.361354166664</v>
      </c>
      <c r="J4916" s="8"/>
      <c r="K4916" s="8" t="s">
        <v>56</v>
      </c>
      <c r="L4916" s="8"/>
      <c r="M4916" s="11">
        <v>45659</v>
      </c>
      <c r="N4916" s="8"/>
      <c r="O4916" s="8"/>
      <c r="P4916" s="8"/>
      <c r="Q4916" s="8" t="s">
        <v>3171</v>
      </c>
      <c r="R4916" s="8"/>
      <c r="S4916" s="8" t="s">
        <v>3239</v>
      </c>
      <c r="T4916" s="8"/>
      <c r="U4916" s="8" t="s">
        <v>3171</v>
      </c>
      <c r="V4916" s="8"/>
      <c r="W4916" s="8"/>
      <c r="X4916" s="8"/>
      <c r="Y4916" s="8"/>
      <c r="Z4916" s="8"/>
      <c r="AA4916" s="8" t="s">
        <v>3470</v>
      </c>
      <c r="AB4916" s="8"/>
      <c r="AC4916" s="8" t="s">
        <v>3239</v>
      </c>
      <c r="AD4916" s="8"/>
      <c r="AE4916" s="12">
        <v>15</v>
      </c>
      <c r="AF4916" s="8"/>
      <c r="AG4916" s="8" t="s">
        <v>562</v>
      </c>
      <c r="AH4916" s="8"/>
      <c r="AI4916" s="12">
        <v>6.7606700000000002</v>
      </c>
      <c r="AJ4916" s="8"/>
      <c r="AK4916" s="13">
        <f>ROUND(IF(ISNUMBER(AI4916), AE4916*AI4916, AE4916),5)</f>
        <v>101.41005</v>
      </c>
      <c r="AL4916" s="8"/>
      <c r="AM4916" s="13">
        <f>ROUND(AM4915+AK4916,5)</f>
        <v>59707.168210000003</v>
      </c>
    </row>
    <row r="4917" spans="1:39" x14ac:dyDescent="0.25">
      <c r="A4917" s="8"/>
      <c r="B4917" s="8"/>
      <c r="C4917" s="8"/>
      <c r="D4917" s="8"/>
      <c r="E4917" s="9">
        <v>3508</v>
      </c>
      <c r="F4917" s="8"/>
      <c r="G4917" s="8" t="s">
        <v>55</v>
      </c>
      <c r="H4917" s="8"/>
      <c r="I4917" s="10">
        <v>45665.62427083333</v>
      </c>
      <c r="J4917" s="8"/>
      <c r="K4917" s="8" t="s">
        <v>56</v>
      </c>
      <c r="L4917" s="8"/>
      <c r="M4917" s="11">
        <v>45665</v>
      </c>
      <c r="N4917" s="8"/>
      <c r="O4917" s="8"/>
      <c r="P4917" s="8"/>
      <c r="Q4917" s="8" t="s">
        <v>3171</v>
      </c>
      <c r="R4917" s="8"/>
      <c r="S4917" s="8" t="s">
        <v>3646</v>
      </c>
      <c r="T4917" s="8"/>
      <c r="U4917" s="8" t="s">
        <v>3171</v>
      </c>
      <c r="V4917" s="8"/>
      <c r="W4917" s="8"/>
      <c r="X4917" s="8"/>
      <c r="Y4917" s="8"/>
      <c r="Z4917" s="8"/>
      <c r="AA4917" s="8" t="s">
        <v>3776</v>
      </c>
      <c r="AB4917" s="8"/>
      <c r="AC4917" s="8" t="s">
        <v>3646</v>
      </c>
      <c r="AD4917" s="8"/>
      <c r="AE4917" s="12">
        <v>100</v>
      </c>
      <c r="AF4917" s="8"/>
      <c r="AG4917" s="8" t="s">
        <v>562</v>
      </c>
      <c r="AH4917" s="8"/>
      <c r="AI4917" s="12">
        <v>0.77559999999999996</v>
      </c>
      <c r="AJ4917" s="8"/>
      <c r="AK4917" s="13">
        <f>ROUND(IF(ISNUMBER(AI4917), AE4917*AI4917, AE4917),5)</f>
        <v>77.56</v>
      </c>
      <c r="AL4917" s="8"/>
      <c r="AM4917" s="13">
        <f>ROUND(AM4916+AK4917,5)</f>
        <v>59784.728210000001</v>
      </c>
    </row>
    <row r="4918" spans="1:39" x14ac:dyDescent="0.25">
      <c r="A4918" s="8"/>
      <c r="B4918" s="8"/>
      <c r="C4918" s="8"/>
      <c r="D4918" s="8"/>
      <c r="E4918" s="9">
        <v>3508</v>
      </c>
      <c r="F4918" s="8"/>
      <c r="G4918" s="8" t="s">
        <v>55</v>
      </c>
      <c r="H4918" s="8"/>
      <c r="I4918" s="10">
        <v>45665.62427083333</v>
      </c>
      <c r="J4918" s="8"/>
      <c r="K4918" s="8" t="s">
        <v>56</v>
      </c>
      <c r="L4918" s="8"/>
      <c r="M4918" s="11">
        <v>45665</v>
      </c>
      <c r="N4918" s="8"/>
      <c r="O4918" s="8"/>
      <c r="P4918" s="8"/>
      <c r="Q4918" s="8" t="s">
        <v>3171</v>
      </c>
      <c r="R4918" s="8"/>
      <c r="S4918" s="8" t="s">
        <v>3290</v>
      </c>
      <c r="T4918" s="8"/>
      <c r="U4918" s="8" t="s">
        <v>3171</v>
      </c>
      <c r="V4918" s="8"/>
      <c r="W4918" s="8"/>
      <c r="X4918" s="8"/>
      <c r="Y4918" s="8"/>
      <c r="Z4918" s="8"/>
      <c r="AA4918" s="8" t="s">
        <v>3521</v>
      </c>
      <c r="AB4918" s="8"/>
      <c r="AC4918" s="8" t="s">
        <v>3290</v>
      </c>
      <c r="AD4918" s="8"/>
      <c r="AE4918" s="12">
        <v>100</v>
      </c>
      <c r="AF4918" s="8"/>
      <c r="AG4918" s="8" t="s">
        <v>562</v>
      </c>
      <c r="AH4918" s="8"/>
      <c r="AI4918" s="12">
        <v>1.4119999999999999</v>
      </c>
      <c r="AJ4918" s="8"/>
      <c r="AK4918" s="13">
        <f>ROUND(IF(ISNUMBER(AI4918), AE4918*AI4918, AE4918),5)</f>
        <v>141.19999999999999</v>
      </c>
      <c r="AL4918" s="8"/>
      <c r="AM4918" s="13">
        <f>ROUND(AM4917+AK4918,5)</f>
        <v>59925.928209999998</v>
      </c>
    </row>
    <row r="4919" spans="1:39" x14ac:dyDescent="0.25">
      <c r="A4919" s="8"/>
      <c r="B4919" s="8"/>
      <c r="C4919" s="8"/>
      <c r="D4919" s="8"/>
      <c r="E4919" s="9">
        <v>3508</v>
      </c>
      <c r="F4919" s="8"/>
      <c r="G4919" s="8" t="s">
        <v>55</v>
      </c>
      <c r="H4919" s="8"/>
      <c r="I4919" s="10">
        <v>45665.62427083333</v>
      </c>
      <c r="J4919" s="8"/>
      <c r="K4919" s="8" t="s">
        <v>56</v>
      </c>
      <c r="L4919" s="8"/>
      <c r="M4919" s="11">
        <v>45665</v>
      </c>
      <c r="N4919" s="8"/>
      <c r="O4919" s="8"/>
      <c r="P4919" s="8"/>
      <c r="Q4919" s="8" t="s">
        <v>3171</v>
      </c>
      <c r="R4919" s="8"/>
      <c r="S4919" s="8" t="s">
        <v>3300</v>
      </c>
      <c r="T4919" s="8"/>
      <c r="U4919" s="8" t="s">
        <v>3171</v>
      </c>
      <c r="V4919" s="8"/>
      <c r="W4919" s="8"/>
      <c r="X4919" s="8"/>
      <c r="Y4919" s="8"/>
      <c r="Z4919" s="8"/>
      <c r="AA4919" s="8" t="s">
        <v>3529</v>
      </c>
      <c r="AB4919" s="8"/>
      <c r="AC4919" s="8" t="s">
        <v>3300</v>
      </c>
      <c r="AD4919" s="8"/>
      <c r="AE4919" s="12">
        <v>0</v>
      </c>
      <c r="AF4919" s="8"/>
      <c r="AG4919" s="8" t="s">
        <v>562</v>
      </c>
      <c r="AH4919" s="8"/>
      <c r="AI4919" s="12">
        <v>8.3524999999999991</v>
      </c>
      <c r="AJ4919" s="8"/>
      <c r="AK4919" s="13">
        <f>ROUND(IF(ISNUMBER(AI4919), AE4919*AI4919, AE4919),5)</f>
        <v>0</v>
      </c>
      <c r="AL4919" s="8"/>
      <c r="AM4919" s="13">
        <f>ROUND(AM4918+AK4919,5)</f>
        <v>59925.928209999998</v>
      </c>
    </row>
    <row r="4920" spans="1:39" x14ac:dyDescent="0.25">
      <c r="A4920" s="8"/>
      <c r="B4920" s="8"/>
      <c r="C4920" s="8"/>
      <c r="D4920" s="8"/>
      <c r="E4920" s="9">
        <v>3508</v>
      </c>
      <c r="F4920" s="8"/>
      <c r="G4920" s="8" t="s">
        <v>55</v>
      </c>
      <c r="H4920" s="8"/>
      <c r="I4920" s="10">
        <v>45665.62427083333</v>
      </c>
      <c r="J4920" s="8"/>
      <c r="K4920" s="8" t="s">
        <v>56</v>
      </c>
      <c r="L4920" s="8"/>
      <c r="M4920" s="11">
        <v>45665</v>
      </c>
      <c r="N4920" s="8"/>
      <c r="O4920" s="8"/>
      <c r="P4920" s="8"/>
      <c r="Q4920" s="8" t="s">
        <v>3171</v>
      </c>
      <c r="R4920" s="8"/>
      <c r="S4920" s="8" t="s">
        <v>3752</v>
      </c>
      <c r="T4920" s="8"/>
      <c r="U4920" s="8" t="s">
        <v>3171</v>
      </c>
      <c r="V4920" s="8"/>
      <c r="W4920" s="8"/>
      <c r="X4920" s="8"/>
      <c r="Y4920" s="8"/>
      <c r="Z4920" s="8"/>
      <c r="AA4920" s="8" t="s">
        <v>3881</v>
      </c>
      <c r="AB4920" s="8"/>
      <c r="AC4920" s="8" t="s">
        <v>3752</v>
      </c>
      <c r="AD4920" s="8"/>
      <c r="AE4920" s="12">
        <v>4</v>
      </c>
      <c r="AF4920" s="8"/>
      <c r="AG4920" s="8" t="s">
        <v>562</v>
      </c>
      <c r="AH4920" s="8"/>
      <c r="AI4920" s="13">
        <v>5.25</v>
      </c>
      <c r="AJ4920" s="8"/>
      <c r="AK4920" s="13">
        <f>ROUND(IF(ISNUMBER(AI4920), AE4920*AI4920, AE4920),5)</f>
        <v>21</v>
      </c>
      <c r="AL4920" s="8"/>
      <c r="AM4920" s="13">
        <f>ROUND(AM4919+AK4920,5)</f>
        <v>59946.928209999998</v>
      </c>
    </row>
    <row r="4921" spans="1:39" x14ac:dyDescent="0.25">
      <c r="A4921" s="8"/>
      <c r="B4921" s="8"/>
      <c r="C4921" s="8"/>
      <c r="D4921" s="8"/>
      <c r="E4921" s="9">
        <v>3508</v>
      </c>
      <c r="F4921" s="8"/>
      <c r="G4921" s="8" t="s">
        <v>55</v>
      </c>
      <c r="H4921" s="8"/>
      <c r="I4921" s="10">
        <v>45665.62427083333</v>
      </c>
      <c r="J4921" s="8"/>
      <c r="K4921" s="8" t="s">
        <v>56</v>
      </c>
      <c r="L4921" s="8"/>
      <c r="M4921" s="11">
        <v>45665</v>
      </c>
      <c r="N4921" s="8"/>
      <c r="O4921" s="8"/>
      <c r="P4921" s="8"/>
      <c r="Q4921" s="8" t="s">
        <v>3171</v>
      </c>
      <c r="R4921" s="8"/>
      <c r="S4921" s="8" t="s">
        <v>3753</v>
      </c>
      <c r="T4921" s="8"/>
      <c r="U4921" s="8" t="s">
        <v>3171</v>
      </c>
      <c r="V4921" s="8"/>
      <c r="W4921" s="8"/>
      <c r="X4921" s="8"/>
      <c r="Y4921" s="8"/>
      <c r="Z4921" s="8"/>
      <c r="AA4921" s="8" t="s">
        <v>3882</v>
      </c>
      <c r="AB4921" s="8"/>
      <c r="AC4921" s="8" t="s">
        <v>3753</v>
      </c>
      <c r="AD4921" s="8"/>
      <c r="AE4921" s="12">
        <v>10</v>
      </c>
      <c r="AF4921" s="8"/>
      <c r="AG4921" s="8" t="s">
        <v>562</v>
      </c>
      <c r="AH4921" s="8"/>
      <c r="AI4921" s="13">
        <v>34.06</v>
      </c>
      <c r="AJ4921" s="8"/>
      <c r="AK4921" s="13">
        <f>ROUND(IF(ISNUMBER(AI4921), AE4921*AI4921, AE4921),5)</f>
        <v>340.6</v>
      </c>
      <c r="AL4921" s="8"/>
      <c r="AM4921" s="13">
        <f>ROUND(AM4920+AK4921,5)</f>
        <v>60287.528209999997</v>
      </c>
    </row>
    <row r="4922" spans="1:39" x14ac:dyDescent="0.25">
      <c r="A4922" s="8"/>
      <c r="B4922" s="8"/>
      <c r="C4922" s="8"/>
      <c r="D4922" s="8"/>
      <c r="E4922" s="9">
        <v>3508</v>
      </c>
      <c r="F4922" s="8"/>
      <c r="G4922" s="8" t="s">
        <v>55</v>
      </c>
      <c r="H4922" s="8"/>
      <c r="I4922" s="10">
        <v>45665.62427083333</v>
      </c>
      <c r="J4922" s="8"/>
      <c r="K4922" s="8" t="s">
        <v>56</v>
      </c>
      <c r="L4922" s="8"/>
      <c r="M4922" s="11">
        <v>45665</v>
      </c>
      <c r="N4922" s="8"/>
      <c r="O4922" s="8"/>
      <c r="P4922" s="8"/>
      <c r="Q4922" s="8" t="s">
        <v>3171</v>
      </c>
      <c r="R4922" s="8"/>
      <c r="S4922" s="8" t="s">
        <v>3400</v>
      </c>
      <c r="T4922" s="8"/>
      <c r="U4922" s="8" t="s">
        <v>3171</v>
      </c>
      <c r="V4922" s="8"/>
      <c r="W4922" s="8"/>
      <c r="X4922" s="8"/>
      <c r="Y4922" s="8"/>
      <c r="Z4922" s="8"/>
      <c r="AA4922" s="8" t="s">
        <v>3625</v>
      </c>
      <c r="AB4922" s="8"/>
      <c r="AC4922" s="8" t="s">
        <v>3400</v>
      </c>
      <c r="AD4922" s="8"/>
      <c r="AE4922" s="12">
        <v>10</v>
      </c>
      <c r="AF4922" s="8"/>
      <c r="AG4922" s="8" t="s">
        <v>562</v>
      </c>
      <c r="AH4922" s="8"/>
      <c r="AI4922" s="13">
        <v>30.72</v>
      </c>
      <c r="AJ4922" s="8"/>
      <c r="AK4922" s="13">
        <f>ROUND(IF(ISNUMBER(AI4922), AE4922*AI4922, AE4922),5)</f>
        <v>307.2</v>
      </c>
      <c r="AL4922" s="8"/>
      <c r="AM4922" s="13">
        <f>ROUND(AM4921+AK4922,5)</f>
        <v>60594.728210000001</v>
      </c>
    </row>
    <row r="4923" spans="1:39" x14ac:dyDescent="0.25">
      <c r="A4923" s="8"/>
      <c r="B4923" s="8"/>
      <c r="C4923" s="8"/>
      <c r="D4923" s="8"/>
      <c r="E4923" s="9">
        <v>3508</v>
      </c>
      <c r="F4923" s="8"/>
      <c r="G4923" s="8" t="s">
        <v>55</v>
      </c>
      <c r="H4923" s="8"/>
      <c r="I4923" s="10">
        <v>45665.62427083333</v>
      </c>
      <c r="J4923" s="8"/>
      <c r="K4923" s="8" t="s">
        <v>56</v>
      </c>
      <c r="L4923" s="8"/>
      <c r="M4923" s="11">
        <v>45665</v>
      </c>
      <c r="N4923" s="8"/>
      <c r="O4923" s="8"/>
      <c r="P4923" s="8"/>
      <c r="Q4923" s="8" t="s">
        <v>3171</v>
      </c>
      <c r="R4923" s="8"/>
      <c r="S4923" s="8" t="s">
        <v>3321</v>
      </c>
      <c r="T4923" s="8"/>
      <c r="U4923" s="8" t="s">
        <v>3171</v>
      </c>
      <c r="V4923" s="8"/>
      <c r="W4923" s="8"/>
      <c r="X4923" s="8"/>
      <c r="Y4923" s="8"/>
      <c r="Z4923" s="8"/>
      <c r="AA4923" s="8" t="s">
        <v>3545</v>
      </c>
      <c r="AB4923" s="8"/>
      <c r="AC4923" s="8" t="s">
        <v>3321</v>
      </c>
      <c r="AD4923" s="8"/>
      <c r="AE4923" s="12">
        <v>10</v>
      </c>
      <c r="AF4923" s="8"/>
      <c r="AG4923" s="8" t="s">
        <v>562</v>
      </c>
      <c r="AH4923" s="8"/>
      <c r="AI4923" s="13">
        <v>28.67</v>
      </c>
      <c r="AJ4923" s="8"/>
      <c r="AK4923" s="13">
        <f>ROUND(IF(ISNUMBER(AI4923), AE4923*AI4923, AE4923),5)</f>
        <v>286.7</v>
      </c>
      <c r="AL4923" s="8"/>
      <c r="AM4923" s="13">
        <f>ROUND(AM4922+AK4923,5)</f>
        <v>60881.428209999998</v>
      </c>
    </row>
    <row r="4924" spans="1:39" x14ac:dyDescent="0.25">
      <c r="A4924" s="8"/>
      <c r="B4924" s="8"/>
      <c r="C4924" s="8"/>
      <c r="D4924" s="8"/>
      <c r="E4924" s="9">
        <v>3511</v>
      </c>
      <c r="F4924" s="8"/>
      <c r="G4924" s="8" t="s">
        <v>55</v>
      </c>
      <c r="H4924" s="8"/>
      <c r="I4924" s="10">
        <v>45666.594108796293</v>
      </c>
      <c r="J4924" s="8"/>
      <c r="K4924" s="8" t="s">
        <v>56</v>
      </c>
      <c r="L4924" s="8"/>
      <c r="M4924" s="11">
        <v>45666</v>
      </c>
      <c r="N4924" s="8"/>
      <c r="O4924" s="8"/>
      <c r="P4924" s="8"/>
      <c r="Q4924" s="8" t="s">
        <v>3171</v>
      </c>
      <c r="R4924" s="8"/>
      <c r="S4924" s="8" t="s">
        <v>3300</v>
      </c>
      <c r="T4924" s="8"/>
      <c r="U4924" s="8" t="s">
        <v>3171</v>
      </c>
      <c r="V4924" s="8"/>
      <c r="W4924" s="8"/>
      <c r="X4924" s="8"/>
      <c r="Y4924" s="8"/>
      <c r="Z4924" s="8"/>
      <c r="AA4924" s="8" t="s">
        <v>3529</v>
      </c>
      <c r="AB4924" s="8"/>
      <c r="AC4924" s="8" t="s">
        <v>3300</v>
      </c>
      <c r="AD4924" s="8"/>
      <c r="AE4924" s="12">
        <v>4</v>
      </c>
      <c r="AF4924" s="8"/>
      <c r="AG4924" s="8" t="s">
        <v>562</v>
      </c>
      <c r="AH4924" s="8"/>
      <c r="AI4924" s="12">
        <v>8.3524999999999991</v>
      </c>
      <c r="AJ4924" s="8"/>
      <c r="AK4924" s="13">
        <f>ROUND(IF(ISNUMBER(AI4924), AE4924*AI4924, AE4924),5)</f>
        <v>33.409999999999997</v>
      </c>
      <c r="AL4924" s="8"/>
      <c r="AM4924" s="13">
        <f>ROUND(AM4923+AK4924,5)</f>
        <v>60914.838210000002</v>
      </c>
    </row>
    <row r="4925" spans="1:39" x14ac:dyDescent="0.25">
      <c r="A4925" s="8"/>
      <c r="B4925" s="8"/>
      <c r="C4925" s="8"/>
      <c r="D4925" s="8"/>
      <c r="E4925" s="9">
        <v>3553</v>
      </c>
      <c r="F4925" s="8"/>
      <c r="G4925" s="8" t="s">
        <v>55</v>
      </c>
      <c r="H4925" s="8"/>
      <c r="I4925" s="10">
        <v>45680.586701388886</v>
      </c>
      <c r="J4925" s="8"/>
      <c r="K4925" s="8" t="s">
        <v>56</v>
      </c>
      <c r="L4925" s="8"/>
      <c r="M4925" s="11">
        <v>45680</v>
      </c>
      <c r="N4925" s="8"/>
      <c r="O4925" s="8"/>
      <c r="P4925" s="8"/>
      <c r="Q4925" s="8" t="s">
        <v>3171</v>
      </c>
      <c r="R4925" s="8"/>
      <c r="S4925" s="8" t="s">
        <v>3754</v>
      </c>
      <c r="T4925" s="8"/>
      <c r="U4925" s="8" t="s">
        <v>3171</v>
      </c>
      <c r="V4925" s="8"/>
      <c r="W4925" s="8"/>
      <c r="X4925" s="8"/>
      <c r="Y4925" s="8"/>
      <c r="Z4925" s="8"/>
      <c r="AA4925" s="8" t="s">
        <v>3883</v>
      </c>
      <c r="AB4925" s="8"/>
      <c r="AC4925" s="8" t="s">
        <v>3754</v>
      </c>
      <c r="AD4925" s="8"/>
      <c r="AE4925" s="12">
        <v>4</v>
      </c>
      <c r="AF4925" s="8"/>
      <c r="AG4925" s="8" t="s">
        <v>562</v>
      </c>
      <c r="AH4925" s="8"/>
      <c r="AI4925" s="13">
        <v>10.5</v>
      </c>
      <c r="AJ4925" s="8"/>
      <c r="AK4925" s="13">
        <f>ROUND(IF(ISNUMBER(AI4925), AE4925*AI4925, AE4925),5)</f>
        <v>42</v>
      </c>
      <c r="AL4925" s="8"/>
      <c r="AM4925" s="13">
        <f>ROUND(AM4924+AK4925,5)</f>
        <v>60956.838210000002</v>
      </c>
    </row>
    <row r="4926" spans="1:39" x14ac:dyDescent="0.25">
      <c r="A4926" s="8"/>
      <c r="B4926" s="8"/>
      <c r="C4926" s="8"/>
      <c r="D4926" s="8"/>
      <c r="E4926" s="9">
        <v>3553</v>
      </c>
      <c r="F4926" s="8"/>
      <c r="G4926" s="8" t="s">
        <v>55</v>
      </c>
      <c r="H4926" s="8"/>
      <c r="I4926" s="10">
        <v>45680.586701388886</v>
      </c>
      <c r="J4926" s="8"/>
      <c r="K4926" s="8" t="s">
        <v>56</v>
      </c>
      <c r="L4926" s="8"/>
      <c r="M4926" s="11">
        <v>45680</v>
      </c>
      <c r="N4926" s="8"/>
      <c r="O4926" s="8"/>
      <c r="P4926" s="8"/>
      <c r="Q4926" s="8" t="s">
        <v>3171</v>
      </c>
      <c r="R4926" s="8"/>
      <c r="S4926" s="8" t="s">
        <v>66</v>
      </c>
      <c r="T4926" s="8"/>
      <c r="U4926" s="8" t="s">
        <v>3171</v>
      </c>
      <c r="V4926" s="8"/>
      <c r="W4926" s="8"/>
      <c r="X4926" s="8"/>
      <c r="Y4926" s="8"/>
      <c r="Z4926" s="8"/>
      <c r="AA4926" s="8" t="s">
        <v>310</v>
      </c>
      <c r="AB4926" s="8"/>
      <c r="AC4926" s="8" t="s">
        <v>66</v>
      </c>
      <c r="AD4926" s="8"/>
      <c r="AE4926" s="12">
        <v>1</v>
      </c>
      <c r="AF4926" s="8"/>
      <c r="AG4926" s="8" t="s">
        <v>562</v>
      </c>
      <c r="AH4926" s="8"/>
      <c r="AI4926" s="13">
        <v>13.4</v>
      </c>
      <c r="AJ4926" s="8"/>
      <c r="AK4926" s="13">
        <f>ROUND(IF(ISNUMBER(AI4926), AE4926*AI4926, AE4926),5)</f>
        <v>13.4</v>
      </c>
      <c r="AL4926" s="8"/>
      <c r="AM4926" s="13">
        <f>ROUND(AM4925+AK4926,5)</f>
        <v>60970.238210000003</v>
      </c>
    </row>
    <row r="4927" spans="1:39" x14ac:dyDescent="0.25">
      <c r="A4927" s="8"/>
      <c r="B4927" s="8"/>
      <c r="C4927" s="8"/>
      <c r="D4927" s="8"/>
      <c r="E4927" s="9">
        <v>3659</v>
      </c>
      <c r="F4927" s="8"/>
      <c r="G4927" s="8" t="s">
        <v>55</v>
      </c>
      <c r="H4927" s="8"/>
      <c r="I4927" s="10">
        <v>45712.363425925927</v>
      </c>
      <c r="J4927" s="8"/>
      <c r="K4927" s="8" t="s">
        <v>56</v>
      </c>
      <c r="L4927" s="8"/>
      <c r="M4927" s="11">
        <v>45712</v>
      </c>
      <c r="N4927" s="8"/>
      <c r="O4927" s="8"/>
      <c r="P4927" s="8"/>
      <c r="Q4927" s="8" t="s">
        <v>3171</v>
      </c>
      <c r="R4927" s="8"/>
      <c r="S4927" s="8" t="s">
        <v>3744</v>
      </c>
      <c r="T4927" s="8"/>
      <c r="U4927" s="8" t="s">
        <v>3171</v>
      </c>
      <c r="V4927" s="8"/>
      <c r="W4927" s="8"/>
      <c r="X4927" s="8"/>
      <c r="Y4927" s="8"/>
      <c r="Z4927" s="8"/>
      <c r="AA4927" s="8" t="s">
        <v>3506</v>
      </c>
      <c r="AB4927" s="8"/>
      <c r="AC4927" s="8" t="s">
        <v>3275</v>
      </c>
      <c r="AD4927" s="8"/>
      <c r="AE4927" s="12">
        <v>30</v>
      </c>
      <c r="AF4927" s="8"/>
      <c r="AG4927" s="8" t="s">
        <v>562</v>
      </c>
      <c r="AH4927" s="8"/>
      <c r="AI4927" s="12">
        <v>1.30667</v>
      </c>
      <c r="AJ4927" s="8"/>
      <c r="AK4927" s="13">
        <f>ROUND(IF(ISNUMBER(AI4927), AE4927*AI4927, AE4927),5)</f>
        <v>39.200099999999999</v>
      </c>
      <c r="AL4927" s="8"/>
      <c r="AM4927" s="13">
        <f>ROUND(AM4926+AK4927,5)</f>
        <v>61009.438309999998</v>
      </c>
    </row>
    <row r="4928" spans="1:39" x14ac:dyDescent="0.25">
      <c r="A4928" s="8"/>
      <c r="B4928" s="8"/>
      <c r="C4928" s="8"/>
      <c r="D4928" s="8"/>
      <c r="E4928" s="9">
        <v>3659</v>
      </c>
      <c r="F4928" s="8"/>
      <c r="G4928" s="8" t="s">
        <v>55</v>
      </c>
      <c r="H4928" s="8"/>
      <c r="I4928" s="10">
        <v>45712.363425925927</v>
      </c>
      <c r="J4928" s="8"/>
      <c r="K4928" s="8" t="s">
        <v>56</v>
      </c>
      <c r="L4928" s="8"/>
      <c r="M4928" s="11">
        <v>45712</v>
      </c>
      <c r="N4928" s="8"/>
      <c r="O4928" s="8"/>
      <c r="P4928" s="8"/>
      <c r="Q4928" s="8" t="s">
        <v>3171</v>
      </c>
      <c r="R4928" s="8"/>
      <c r="S4928" s="8" t="s">
        <v>66</v>
      </c>
      <c r="T4928" s="8"/>
      <c r="U4928" s="8" t="s">
        <v>3171</v>
      </c>
      <c r="V4928" s="8"/>
      <c r="W4928" s="8"/>
      <c r="X4928" s="8"/>
      <c r="Y4928" s="8"/>
      <c r="Z4928" s="8"/>
      <c r="AA4928" s="8" t="s">
        <v>310</v>
      </c>
      <c r="AB4928" s="8"/>
      <c r="AC4928" s="8" t="s">
        <v>66</v>
      </c>
      <c r="AD4928" s="8"/>
      <c r="AE4928" s="12">
        <v>1</v>
      </c>
      <c r="AF4928" s="8"/>
      <c r="AG4928" s="8" t="s">
        <v>562</v>
      </c>
      <c r="AH4928" s="8"/>
      <c r="AI4928" s="13">
        <v>12.11</v>
      </c>
      <c r="AJ4928" s="8"/>
      <c r="AK4928" s="13">
        <f>ROUND(IF(ISNUMBER(AI4928), AE4928*AI4928, AE4928),5)</f>
        <v>12.11</v>
      </c>
      <c r="AL4928" s="8"/>
      <c r="AM4928" s="13">
        <f>ROUND(AM4927+AK4928,5)</f>
        <v>61021.548309999998</v>
      </c>
    </row>
    <row r="4929" spans="1:39" x14ac:dyDescent="0.25">
      <c r="A4929" s="8"/>
      <c r="B4929" s="8"/>
      <c r="C4929" s="8"/>
      <c r="D4929" s="8"/>
      <c r="E4929" s="9">
        <v>3684</v>
      </c>
      <c r="F4929" s="8"/>
      <c r="G4929" s="8" t="s">
        <v>55</v>
      </c>
      <c r="H4929" s="8"/>
      <c r="I4929" s="10">
        <v>45715.419988425929</v>
      </c>
      <c r="J4929" s="8"/>
      <c r="K4929" s="8" t="s">
        <v>56</v>
      </c>
      <c r="L4929" s="8"/>
      <c r="M4929" s="11">
        <v>45715</v>
      </c>
      <c r="N4929" s="8"/>
      <c r="O4929" s="8"/>
      <c r="P4929" s="8"/>
      <c r="Q4929" s="8" t="s">
        <v>3171</v>
      </c>
      <c r="R4929" s="8"/>
      <c r="S4929" s="8" t="s">
        <v>3289</v>
      </c>
      <c r="T4929" s="8"/>
      <c r="U4929" s="8" t="s">
        <v>3171</v>
      </c>
      <c r="V4929" s="8"/>
      <c r="W4929" s="8"/>
      <c r="X4929" s="8"/>
      <c r="Y4929" s="8"/>
      <c r="Z4929" s="8"/>
      <c r="AA4929" s="8" t="s">
        <v>3520</v>
      </c>
      <c r="AB4929" s="8"/>
      <c r="AC4929" s="8" t="s">
        <v>3289</v>
      </c>
      <c r="AD4929" s="8"/>
      <c r="AE4929" s="12">
        <v>100</v>
      </c>
      <c r="AF4929" s="8"/>
      <c r="AG4929" s="8" t="s">
        <v>562</v>
      </c>
      <c r="AH4929" s="8"/>
      <c r="AI4929" s="12">
        <v>0.76800000000000002</v>
      </c>
      <c r="AJ4929" s="8"/>
      <c r="AK4929" s="13">
        <f>ROUND(IF(ISNUMBER(AI4929), AE4929*AI4929, AE4929),5)</f>
        <v>76.8</v>
      </c>
      <c r="AL4929" s="8"/>
      <c r="AM4929" s="13">
        <f>ROUND(AM4928+AK4929,5)</f>
        <v>61098.348310000001</v>
      </c>
    </row>
    <row r="4930" spans="1:39" x14ac:dyDescent="0.25">
      <c r="A4930" s="8"/>
      <c r="B4930" s="8"/>
      <c r="C4930" s="8"/>
      <c r="D4930" s="8"/>
      <c r="E4930" s="9">
        <v>3684</v>
      </c>
      <c r="F4930" s="8"/>
      <c r="G4930" s="8" t="s">
        <v>55</v>
      </c>
      <c r="H4930" s="8"/>
      <c r="I4930" s="10">
        <v>45715.419988425929</v>
      </c>
      <c r="J4930" s="8"/>
      <c r="K4930" s="8" t="s">
        <v>56</v>
      </c>
      <c r="L4930" s="8"/>
      <c r="M4930" s="11">
        <v>45715</v>
      </c>
      <c r="N4930" s="8"/>
      <c r="O4930" s="8"/>
      <c r="P4930" s="8"/>
      <c r="Q4930" s="8" t="s">
        <v>3171</v>
      </c>
      <c r="R4930" s="8"/>
      <c r="S4930" s="8" t="s">
        <v>3297</v>
      </c>
      <c r="T4930" s="8"/>
      <c r="U4930" s="8" t="s">
        <v>3171</v>
      </c>
      <c r="V4930" s="8"/>
      <c r="W4930" s="8"/>
      <c r="X4930" s="8"/>
      <c r="Y4930" s="8"/>
      <c r="Z4930" s="8"/>
      <c r="AA4930" s="8" t="s">
        <v>3528</v>
      </c>
      <c r="AB4930" s="8"/>
      <c r="AC4930" s="8" t="s">
        <v>3297</v>
      </c>
      <c r="AD4930" s="8"/>
      <c r="AE4930" s="12">
        <v>2</v>
      </c>
      <c r="AF4930" s="8"/>
      <c r="AG4930" s="8" t="s">
        <v>562</v>
      </c>
      <c r="AH4930" s="8"/>
      <c r="AI4930" s="13">
        <v>3.5</v>
      </c>
      <c r="AJ4930" s="8"/>
      <c r="AK4930" s="13">
        <f>ROUND(IF(ISNUMBER(AI4930), AE4930*AI4930, AE4930),5)</f>
        <v>7</v>
      </c>
      <c r="AL4930" s="8"/>
      <c r="AM4930" s="13">
        <f>ROUND(AM4929+AK4930,5)</f>
        <v>61105.348310000001</v>
      </c>
    </row>
    <row r="4931" spans="1:39" x14ac:dyDescent="0.25">
      <c r="A4931" s="8"/>
      <c r="B4931" s="8"/>
      <c r="C4931" s="8"/>
      <c r="D4931" s="8"/>
      <c r="E4931" s="9">
        <v>3684</v>
      </c>
      <c r="F4931" s="8"/>
      <c r="G4931" s="8" t="s">
        <v>55</v>
      </c>
      <c r="H4931" s="8"/>
      <c r="I4931" s="10">
        <v>45715.419988425929</v>
      </c>
      <c r="J4931" s="8"/>
      <c r="K4931" s="8" t="s">
        <v>56</v>
      </c>
      <c r="L4931" s="8"/>
      <c r="M4931" s="11">
        <v>45715</v>
      </c>
      <c r="N4931" s="8"/>
      <c r="O4931" s="8"/>
      <c r="P4931" s="8"/>
      <c r="Q4931" s="8" t="s">
        <v>3171</v>
      </c>
      <c r="R4931" s="8"/>
      <c r="S4931" s="8" t="s">
        <v>66</v>
      </c>
      <c r="T4931" s="8"/>
      <c r="U4931" s="8" t="s">
        <v>3171</v>
      </c>
      <c r="V4931" s="8"/>
      <c r="W4931" s="8"/>
      <c r="X4931" s="8"/>
      <c r="Y4931" s="8"/>
      <c r="Z4931" s="8"/>
      <c r="AA4931" s="8" t="s">
        <v>310</v>
      </c>
      <c r="AB4931" s="8"/>
      <c r="AC4931" s="8" t="s">
        <v>66</v>
      </c>
      <c r="AD4931" s="8"/>
      <c r="AE4931" s="12">
        <v>1</v>
      </c>
      <c r="AF4931" s="8"/>
      <c r="AG4931" s="8" t="s">
        <v>562</v>
      </c>
      <c r="AH4931" s="8"/>
      <c r="AI4931" s="13">
        <v>16.71</v>
      </c>
      <c r="AJ4931" s="8"/>
      <c r="AK4931" s="13">
        <f>ROUND(IF(ISNUMBER(AI4931), AE4931*AI4931, AE4931),5)</f>
        <v>16.71</v>
      </c>
      <c r="AL4931" s="8"/>
      <c r="AM4931" s="13">
        <f>ROUND(AM4930+AK4931,5)</f>
        <v>61122.05831</v>
      </c>
    </row>
    <row r="4932" spans="1:39" x14ac:dyDescent="0.25">
      <c r="A4932" s="8"/>
      <c r="B4932" s="8"/>
      <c r="C4932" s="8"/>
      <c r="D4932" s="8"/>
      <c r="E4932" s="9">
        <v>3802</v>
      </c>
      <c r="F4932" s="8"/>
      <c r="G4932" s="8" t="s">
        <v>55</v>
      </c>
      <c r="H4932" s="8"/>
      <c r="I4932" s="10">
        <v>45743.426689814813</v>
      </c>
      <c r="J4932" s="8"/>
      <c r="K4932" s="8" t="s">
        <v>56</v>
      </c>
      <c r="L4932" s="8"/>
      <c r="M4932" s="11">
        <v>45743</v>
      </c>
      <c r="N4932" s="8"/>
      <c r="O4932" s="8"/>
      <c r="P4932" s="8"/>
      <c r="Q4932" s="8" t="s">
        <v>3171</v>
      </c>
      <c r="R4932" s="8"/>
      <c r="S4932" s="8" t="s">
        <v>3755</v>
      </c>
      <c r="T4932" s="8"/>
      <c r="U4932" s="8" t="s">
        <v>3171</v>
      </c>
      <c r="V4932" s="8"/>
      <c r="W4932" s="8"/>
      <c r="X4932" s="8"/>
      <c r="Y4932" s="8"/>
      <c r="Z4932" s="8"/>
      <c r="AA4932" s="8" t="s">
        <v>3884</v>
      </c>
      <c r="AB4932" s="8"/>
      <c r="AC4932" s="8" t="s">
        <v>3755</v>
      </c>
      <c r="AD4932" s="8"/>
      <c r="AE4932" s="12">
        <v>2</v>
      </c>
      <c r="AF4932" s="8"/>
      <c r="AG4932" s="8" t="s">
        <v>562</v>
      </c>
      <c r="AH4932" s="8"/>
      <c r="AI4932" s="12">
        <v>108.6357</v>
      </c>
      <c r="AJ4932" s="8"/>
      <c r="AK4932" s="13">
        <f>ROUND(IF(ISNUMBER(AI4932), AE4932*AI4932, AE4932),5)</f>
        <v>217.2714</v>
      </c>
      <c r="AL4932" s="8"/>
      <c r="AM4932" s="13">
        <f>ROUND(AM4931+AK4932,5)</f>
        <v>61339.329709999998</v>
      </c>
    </row>
    <row r="4933" spans="1:39" x14ac:dyDescent="0.25">
      <c r="A4933" s="8"/>
      <c r="B4933" s="8"/>
      <c r="C4933" s="8"/>
      <c r="D4933" s="8"/>
      <c r="E4933" s="9">
        <v>3802</v>
      </c>
      <c r="F4933" s="8"/>
      <c r="G4933" s="8" t="s">
        <v>55</v>
      </c>
      <c r="H4933" s="8"/>
      <c r="I4933" s="10">
        <v>45743.426689814813</v>
      </c>
      <c r="J4933" s="8"/>
      <c r="K4933" s="8" t="s">
        <v>56</v>
      </c>
      <c r="L4933" s="8"/>
      <c r="M4933" s="11">
        <v>45743</v>
      </c>
      <c r="N4933" s="8"/>
      <c r="O4933" s="8"/>
      <c r="P4933" s="8"/>
      <c r="Q4933" s="8" t="s">
        <v>3171</v>
      </c>
      <c r="R4933" s="8"/>
      <c r="S4933" s="8" t="s">
        <v>3297</v>
      </c>
      <c r="T4933" s="8"/>
      <c r="U4933" s="8" t="s">
        <v>3171</v>
      </c>
      <c r="V4933" s="8"/>
      <c r="W4933" s="8"/>
      <c r="X4933" s="8"/>
      <c r="Y4933" s="8"/>
      <c r="Z4933" s="8"/>
      <c r="AA4933" s="8" t="s">
        <v>3528</v>
      </c>
      <c r="AB4933" s="8"/>
      <c r="AC4933" s="8" t="s">
        <v>3297</v>
      </c>
      <c r="AD4933" s="8"/>
      <c r="AE4933" s="12">
        <v>3</v>
      </c>
      <c r="AF4933" s="8"/>
      <c r="AG4933" s="8" t="s">
        <v>562</v>
      </c>
      <c r="AH4933" s="8"/>
      <c r="AI4933" s="12">
        <v>3.6623999999999999</v>
      </c>
      <c r="AJ4933" s="8"/>
      <c r="AK4933" s="13">
        <f>ROUND(IF(ISNUMBER(AI4933), AE4933*AI4933, AE4933),5)</f>
        <v>10.9872</v>
      </c>
      <c r="AL4933" s="8"/>
      <c r="AM4933" s="13">
        <f>ROUND(AM4932+AK4933,5)</f>
        <v>61350.316910000001</v>
      </c>
    </row>
    <row r="4934" spans="1:39" x14ac:dyDescent="0.25">
      <c r="A4934" s="8"/>
      <c r="B4934" s="8"/>
      <c r="C4934" s="8"/>
      <c r="D4934" s="8"/>
      <c r="E4934" s="9">
        <v>3802</v>
      </c>
      <c r="F4934" s="8"/>
      <c r="G4934" s="8" t="s">
        <v>55</v>
      </c>
      <c r="H4934" s="8"/>
      <c r="I4934" s="10">
        <v>45743.426689814813</v>
      </c>
      <c r="J4934" s="8"/>
      <c r="K4934" s="8" t="s">
        <v>56</v>
      </c>
      <c r="L4934" s="8"/>
      <c r="M4934" s="11">
        <v>45743</v>
      </c>
      <c r="N4934" s="8"/>
      <c r="O4934" s="8"/>
      <c r="P4934" s="8"/>
      <c r="Q4934" s="8" t="s">
        <v>3171</v>
      </c>
      <c r="R4934" s="8"/>
      <c r="S4934" s="8" t="s">
        <v>3651</v>
      </c>
      <c r="T4934" s="8"/>
      <c r="U4934" s="8" t="s">
        <v>3171</v>
      </c>
      <c r="V4934" s="8"/>
      <c r="W4934" s="8"/>
      <c r="X4934" s="8"/>
      <c r="Y4934" s="8"/>
      <c r="Z4934" s="8"/>
      <c r="AA4934" s="8" t="s">
        <v>3781</v>
      </c>
      <c r="AB4934" s="8"/>
      <c r="AC4934" s="8" t="s">
        <v>3651</v>
      </c>
      <c r="AD4934" s="8"/>
      <c r="AE4934" s="12">
        <v>1</v>
      </c>
      <c r="AF4934" s="8"/>
      <c r="AG4934" s="8" t="s">
        <v>562</v>
      </c>
      <c r="AH4934" s="8"/>
      <c r="AI4934" s="12">
        <v>5.2313999999999998</v>
      </c>
      <c r="AJ4934" s="8"/>
      <c r="AK4934" s="13">
        <f>ROUND(IF(ISNUMBER(AI4934), AE4934*AI4934, AE4934),5)</f>
        <v>5.2313999999999998</v>
      </c>
      <c r="AL4934" s="8"/>
      <c r="AM4934" s="13">
        <f>ROUND(AM4933+AK4934,5)</f>
        <v>61355.548309999998</v>
      </c>
    </row>
    <row r="4935" spans="1:39" x14ac:dyDescent="0.25">
      <c r="A4935" s="8"/>
      <c r="B4935" s="8"/>
      <c r="C4935" s="8"/>
      <c r="D4935" s="8"/>
      <c r="E4935" s="9">
        <v>3802</v>
      </c>
      <c r="F4935" s="8"/>
      <c r="G4935" s="8" t="s">
        <v>55</v>
      </c>
      <c r="H4935" s="8"/>
      <c r="I4935" s="10">
        <v>45743.426689814813</v>
      </c>
      <c r="J4935" s="8"/>
      <c r="K4935" s="8" t="s">
        <v>56</v>
      </c>
      <c r="L4935" s="8"/>
      <c r="M4935" s="11">
        <v>45743</v>
      </c>
      <c r="N4935" s="8"/>
      <c r="O4935" s="8"/>
      <c r="P4935" s="8"/>
      <c r="Q4935" s="8" t="s">
        <v>3171</v>
      </c>
      <c r="R4935" s="8"/>
      <c r="S4935" s="8" t="s">
        <v>3684</v>
      </c>
      <c r="T4935" s="8"/>
      <c r="U4935" s="8" t="s">
        <v>3171</v>
      </c>
      <c r="V4935" s="8"/>
      <c r="W4935" s="8"/>
      <c r="X4935" s="8"/>
      <c r="Y4935" s="8"/>
      <c r="Z4935" s="8"/>
      <c r="AA4935" s="8" t="s">
        <v>3814</v>
      </c>
      <c r="AB4935" s="8"/>
      <c r="AC4935" s="8" t="s">
        <v>3684</v>
      </c>
      <c r="AD4935" s="8"/>
      <c r="AE4935" s="12">
        <v>4</v>
      </c>
      <c r="AF4935" s="8"/>
      <c r="AG4935" s="8" t="s">
        <v>562</v>
      </c>
      <c r="AH4935" s="8"/>
      <c r="AI4935" s="13">
        <v>27</v>
      </c>
      <c r="AJ4935" s="8"/>
      <c r="AK4935" s="13">
        <f>ROUND(IF(ISNUMBER(AI4935), AE4935*AI4935, AE4935),5)</f>
        <v>108</v>
      </c>
      <c r="AL4935" s="8"/>
      <c r="AM4935" s="13">
        <f>ROUND(AM4934+AK4935,5)</f>
        <v>61463.548309999998</v>
      </c>
    </row>
    <row r="4936" spans="1:39" x14ac:dyDescent="0.25">
      <c r="A4936" s="8"/>
      <c r="B4936" s="8"/>
      <c r="C4936" s="8"/>
      <c r="D4936" s="8"/>
      <c r="E4936" s="9">
        <v>3802</v>
      </c>
      <c r="F4936" s="8"/>
      <c r="G4936" s="8" t="s">
        <v>55</v>
      </c>
      <c r="H4936" s="8"/>
      <c r="I4936" s="10">
        <v>45743.426689814813</v>
      </c>
      <c r="J4936" s="8"/>
      <c r="K4936" s="8" t="s">
        <v>56</v>
      </c>
      <c r="L4936" s="8"/>
      <c r="M4936" s="11">
        <v>45743</v>
      </c>
      <c r="N4936" s="8"/>
      <c r="O4936" s="8"/>
      <c r="P4936" s="8"/>
      <c r="Q4936" s="8" t="s">
        <v>3171</v>
      </c>
      <c r="R4936" s="8"/>
      <c r="S4936" s="8" t="s">
        <v>3685</v>
      </c>
      <c r="T4936" s="8"/>
      <c r="U4936" s="8" t="s">
        <v>3171</v>
      </c>
      <c r="V4936" s="8"/>
      <c r="W4936" s="8"/>
      <c r="X4936" s="8"/>
      <c r="Y4936" s="8"/>
      <c r="Z4936" s="8"/>
      <c r="AA4936" s="8" t="s">
        <v>3815</v>
      </c>
      <c r="AB4936" s="8"/>
      <c r="AC4936" s="8" t="s">
        <v>3685</v>
      </c>
      <c r="AD4936" s="8"/>
      <c r="AE4936" s="12">
        <v>10</v>
      </c>
      <c r="AF4936" s="8"/>
      <c r="AG4936" s="8" t="s">
        <v>562</v>
      </c>
      <c r="AH4936" s="8"/>
      <c r="AI4936" s="12">
        <v>0.46960000000000002</v>
      </c>
      <c r="AJ4936" s="8"/>
      <c r="AK4936" s="13">
        <f>ROUND(IF(ISNUMBER(AI4936), AE4936*AI4936, AE4936),5)</f>
        <v>4.6959999999999997</v>
      </c>
      <c r="AL4936" s="8"/>
      <c r="AM4936" s="13">
        <f>ROUND(AM4935+AK4936,5)</f>
        <v>61468.244310000002</v>
      </c>
    </row>
    <row r="4937" spans="1:39" x14ac:dyDescent="0.25">
      <c r="A4937" s="8"/>
      <c r="B4937" s="8"/>
      <c r="C4937" s="8"/>
      <c r="D4937" s="8"/>
      <c r="E4937" s="9">
        <v>3802</v>
      </c>
      <c r="F4937" s="8"/>
      <c r="G4937" s="8" t="s">
        <v>55</v>
      </c>
      <c r="H4937" s="8"/>
      <c r="I4937" s="10">
        <v>45743.426689814813</v>
      </c>
      <c r="J4937" s="8"/>
      <c r="K4937" s="8" t="s">
        <v>56</v>
      </c>
      <c r="L4937" s="8"/>
      <c r="M4937" s="11">
        <v>45743</v>
      </c>
      <c r="N4937" s="8"/>
      <c r="O4937" s="8"/>
      <c r="P4937" s="8"/>
      <c r="Q4937" s="8" t="s">
        <v>3171</v>
      </c>
      <c r="R4937" s="8"/>
      <c r="S4937" s="8" t="s">
        <v>3756</v>
      </c>
      <c r="T4937" s="8"/>
      <c r="U4937" s="8" t="s">
        <v>3171</v>
      </c>
      <c r="V4937" s="8"/>
      <c r="W4937" s="8"/>
      <c r="X4937" s="8"/>
      <c r="Y4937" s="8"/>
      <c r="Z4937" s="8"/>
      <c r="AA4937" s="8" t="s">
        <v>3885</v>
      </c>
      <c r="AB4937" s="8"/>
      <c r="AC4937" s="8" t="s">
        <v>3756</v>
      </c>
      <c r="AD4937" s="8"/>
      <c r="AE4937" s="12">
        <v>1</v>
      </c>
      <c r="AF4937" s="8"/>
      <c r="AG4937" s="8" t="s">
        <v>562</v>
      </c>
      <c r="AH4937" s="8"/>
      <c r="AI4937" s="12">
        <v>7.8463000000000003</v>
      </c>
      <c r="AJ4937" s="8"/>
      <c r="AK4937" s="13">
        <f>ROUND(IF(ISNUMBER(AI4937), AE4937*AI4937, AE4937),5)</f>
        <v>7.8463000000000003</v>
      </c>
      <c r="AL4937" s="8"/>
      <c r="AM4937" s="13">
        <f>ROUND(AM4936+AK4937,5)</f>
        <v>61476.090609999999</v>
      </c>
    </row>
    <row r="4938" spans="1:39" x14ac:dyDescent="0.25">
      <c r="A4938" s="8"/>
      <c r="B4938" s="8"/>
      <c r="C4938" s="8"/>
      <c r="D4938" s="8"/>
      <c r="E4938" s="9">
        <v>3802</v>
      </c>
      <c r="F4938" s="8"/>
      <c r="G4938" s="8" t="s">
        <v>55</v>
      </c>
      <c r="H4938" s="8"/>
      <c r="I4938" s="10">
        <v>45743.426689814813</v>
      </c>
      <c r="J4938" s="8"/>
      <c r="K4938" s="8" t="s">
        <v>56</v>
      </c>
      <c r="L4938" s="8"/>
      <c r="M4938" s="11">
        <v>45743</v>
      </c>
      <c r="N4938" s="8"/>
      <c r="O4938" s="8"/>
      <c r="P4938" s="8"/>
      <c r="Q4938" s="8" t="s">
        <v>3171</v>
      </c>
      <c r="R4938" s="8"/>
      <c r="S4938" s="8" t="s">
        <v>3757</v>
      </c>
      <c r="T4938" s="8"/>
      <c r="U4938" s="8" t="s">
        <v>3171</v>
      </c>
      <c r="V4938" s="8"/>
      <c r="W4938" s="8"/>
      <c r="X4938" s="8"/>
      <c r="Y4938" s="8"/>
      <c r="Z4938" s="8"/>
      <c r="AA4938" s="8" t="s">
        <v>3886</v>
      </c>
      <c r="AB4938" s="8"/>
      <c r="AC4938" s="8" t="s">
        <v>3757</v>
      </c>
      <c r="AD4938" s="8"/>
      <c r="AE4938" s="12">
        <v>1</v>
      </c>
      <c r="AF4938" s="8"/>
      <c r="AG4938" s="8" t="s">
        <v>562</v>
      </c>
      <c r="AH4938" s="8"/>
      <c r="AI4938" s="13">
        <v>72</v>
      </c>
      <c r="AJ4938" s="8"/>
      <c r="AK4938" s="13">
        <f>ROUND(IF(ISNUMBER(AI4938), AE4938*AI4938, AE4938),5)</f>
        <v>72</v>
      </c>
      <c r="AL4938" s="8"/>
      <c r="AM4938" s="13">
        <f>ROUND(AM4937+AK4938,5)</f>
        <v>61548.090609999999</v>
      </c>
    </row>
    <row r="4939" spans="1:39" x14ac:dyDescent="0.25">
      <c r="A4939" s="8"/>
      <c r="B4939" s="8"/>
      <c r="C4939" s="8"/>
      <c r="D4939" s="8"/>
      <c r="E4939" s="9">
        <v>3802</v>
      </c>
      <c r="F4939" s="8"/>
      <c r="G4939" s="8" t="s">
        <v>55</v>
      </c>
      <c r="H4939" s="8"/>
      <c r="I4939" s="10">
        <v>45743.426689814813</v>
      </c>
      <c r="J4939" s="8"/>
      <c r="K4939" s="8" t="s">
        <v>56</v>
      </c>
      <c r="L4939" s="8"/>
      <c r="M4939" s="11">
        <v>45743</v>
      </c>
      <c r="N4939" s="8"/>
      <c r="O4939" s="8"/>
      <c r="P4939" s="8"/>
      <c r="Q4939" s="8" t="s">
        <v>3171</v>
      </c>
      <c r="R4939" s="8"/>
      <c r="S4939" s="8" t="s">
        <v>3292</v>
      </c>
      <c r="T4939" s="8"/>
      <c r="U4939" s="8" t="s">
        <v>3171</v>
      </c>
      <c r="V4939" s="8"/>
      <c r="W4939" s="8"/>
      <c r="X4939" s="8"/>
      <c r="Y4939" s="8"/>
      <c r="Z4939" s="8"/>
      <c r="AA4939" s="8" t="s">
        <v>3523</v>
      </c>
      <c r="AB4939" s="8"/>
      <c r="AC4939" s="8" t="s">
        <v>3292</v>
      </c>
      <c r="AD4939" s="8"/>
      <c r="AE4939" s="12">
        <v>1</v>
      </c>
      <c r="AF4939" s="8"/>
      <c r="AG4939" s="8" t="s">
        <v>562</v>
      </c>
      <c r="AH4939" s="8"/>
      <c r="AI4939" s="13">
        <v>0</v>
      </c>
      <c r="AJ4939" s="8"/>
      <c r="AK4939" s="13">
        <f>ROUND(IF(ISNUMBER(AI4939), AE4939*AI4939, AE4939),5)</f>
        <v>0</v>
      </c>
      <c r="AL4939" s="8"/>
      <c r="AM4939" s="13">
        <f>ROUND(AM4938+AK4939,5)</f>
        <v>61548.090609999999</v>
      </c>
    </row>
    <row r="4940" spans="1:39" x14ac:dyDescent="0.25">
      <c r="A4940" s="8"/>
      <c r="B4940" s="8"/>
      <c r="C4940" s="8"/>
      <c r="D4940" s="8"/>
      <c r="E4940" s="9">
        <v>3802</v>
      </c>
      <c r="F4940" s="8"/>
      <c r="G4940" s="8" t="s">
        <v>55</v>
      </c>
      <c r="H4940" s="8"/>
      <c r="I4940" s="10">
        <v>45743.426689814813</v>
      </c>
      <c r="J4940" s="8"/>
      <c r="K4940" s="8" t="s">
        <v>56</v>
      </c>
      <c r="L4940" s="8"/>
      <c r="M4940" s="11">
        <v>45743</v>
      </c>
      <c r="N4940" s="8"/>
      <c r="O4940" s="8"/>
      <c r="P4940" s="8"/>
      <c r="Q4940" s="8" t="s">
        <v>3171</v>
      </c>
      <c r="R4940" s="8"/>
      <c r="S4940" s="8" t="s">
        <v>3296</v>
      </c>
      <c r="T4940" s="8"/>
      <c r="U4940" s="8" t="s">
        <v>3171</v>
      </c>
      <c r="V4940" s="8"/>
      <c r="W4940" s="8"/>
      <c r="X4940" s="8"/>
      <c r="Y4940" s="8"/>
      <c r="Z4940" s="8"/>
      <c r="AA4940" s="8" t="s">
        <v>3527</v>
      </c>
      <c r="AB4940" s="8"/>
      <c r="AC4940" s="8" t="s">
        <v>3296</v>
      </c>
      <c r="AD4940" s="8"/>
      <c r="AE4940" s="12">
        <v>1</v>
      </c>
      <c r="AF4940" s="8"/>
      <c r="AG4940" s="8" t="s">
        <v>562</v>
      </c>
      <c r="AH4940" s="8"/>
      <c r="AI4940" s="12">
        <v>16.604700000000001</v>
      </c>
      <c r="AJ4940" s="8"/>
      <c r="AK4940" s="13">
        <f>ROUND(IF(ISNUMBER(AI4940), AE4940*AI4940, AE4940),5)</f>
        <v>16.604700000000001</v>
      </c>
      <c r="AL4940" s="8"/>
      <c r="AM4940" s="13">
        <f>ROUND(AM4939+AK4940,5)</f>
        <v>61564.695310000003</v>
      </c>
    </row>
    <row r="4941" spans="1:39" x14ac:dyDescent="0.25">
      <c r="A4941" s="8"/>
      <c r="B4941" s="8"/>
      <c r="C4941" s="8"/>
      <c r="D4941" s="8"/>
      <c r="E4941" s="9">
        <v>3802</v>
      </c>
      <c r="F4941" s="8"/>
      <c r="G4941" s="8" t="s">
        <v>55</v>
      </c>
      <c r="H4941" s="8"/>
      <c r="I4941" s="10">
        <v>45743.426689814813</v>
      </c>
      <c r="J4941" s="8"/>
      <c r="K4941" s="8" t="s">
        <v>56</v>
      </c>
      <c r="L4941" s="8"/>
      <c r="M4941" s="11">
        <v>45743</v>
      </c>
      <c r="N4941" s="8"/>
      <c r="O4941" s="8"/>
      <c r="P4941" s="8"/>
      <c r="Q4941" s="8" t="s">
        <v>3171</v>
      </c>
      <c r="R4941" s="8"/>
      <c r="S4941" s="8" t="s">
        <v>3295</v>
      </c>
      <c r="T4941" s="8"/>
      <c r="U4941" s="8" t="s">
        <v>3171</v>
      </c>
      <c r="V4941" s="8"/>
      <c r="W4941" s="8"/>
      <c r="X4941" s="8"/>
      <c r="Y4941" s="8"/>
      <c r="Z4941" s="8"/>
      <c r="AA4941" s="8" t="s">
        <v>3526</v>
      </c>
      <c r="AB4941" s="8"/>
      <c r="AC4941" s="8" t="s">
        <v>3295</v>
      </c>
      <c r="AD4941" s="8"/>
      <c r="AE4941" s="12">
        <v>1</v>
      </c>
      <c r="AF4941" s="8"/>
      <c r="AG4941" s="8" t="s">
        <v>562</v>
      </c>
      <c r="AH4941" s="8"/>
      <c r="AI4941" s="12">
        <v>5.2055999999999996</v>
      </c>
      <c r="AJ4941" s="8"/>
      <c r="AK4941" s="13">
        <f>ROUND(IF(ISNUMBER(AI4941), AE4941*AI4941, AE4941),5)</f>
        <v>5.2055999999999996</v>
      </c>
      <c r="AL4941" s="8"/>
      <c r="AM4941" s="13">
        <f>ROUND(AM4940+AK4941,5)</f>
        <v>61569.900909999997</v>
      </c>
    </row>
    <row r="4942" spans="1:39" x14ac:dyDescent="0.25">
      <c r="A4942" s="8"/>
      <c r="B4942" s="8"/>
      <c r="C4942" s="8"/>
      <c r="D4942" s="8"/>
      <c r="E4942" s="9">
        <v>3802</v>
      </c>
      <c r="F4942" s="8"/>
      <c r="G4942" s="8" t="s">
        <v>55</v>
      </c>
      <c r="H4942" s="8"/>
      <c r="I4942" s="10">
        <v>45743.426689814813</v>
      </c>
      <c r="J4942" s="8"/>
      <c r="K4942" s="8" t="s">
        <v>56</v>
      </c>
      <c r="L4942" s="8"/>
      <c r="M4942" s="11">
        <v>45743</v>
      </c>
      <c r="N4942" s="8"/>
      <c r="O4942" s="8"/>
      <c r="P4942" s="8"/>
      <c r="Q4942" s="8" t="s">
        <v>3171</v>
      </c>
      <c r="R4942" s="8"/>
      <c r="S4942" s="8" t="s">
        <v>3350</v>
      </c>
      <c r="T4942" s="8"/>
      <c r="U4942" s="8" t="s">
        <v>3171</v>
      </c>
      <c r="V4942" s="8"/>
      <c r="W4942" s="8"/>
      <c r="X4942" s="8"/>
      <c r="Y4942" s="8"/>
      <c r="Z4942" s="8"/>
      <c r="AA4942" s="8" t="s">
        <v>3576</v>
      </c>
      <c r="AB4942" s="8"/>
      <c r="AC4942" s="8" t="s">
        <v>3350</v>
      </c>
      <c r="AD4942" s="8"/>
      <c r="AE4942" s="12">
        <v>1</v>
      </c>
      <c r="AF4942" s="8"/>
      <c r="AG4942" s="8" t="s">
        <v>562</v>
      </c>
      <c r="AH4942" s="8"/>
      <c r="AI4942" s="12">
        <v>4.1848000000000001</v>
      </c>
      <c r="AJ4942" s="8"/>
      <c r="AK4942" s="13">
        <f>ROUND(IF(ISNUMBER(AI4942), AE4942*AI4942, AE4942),5)</f>
        <v>4.1848000000000001</v>
      </c>
      <c r="AL4942" s="8"/>
      <c r="AM4942" s="13">
        <f>ROUND(AM4941+AK4942,5)</f>
        <v>61574.085709999999</v>
      </c>
    </row>
    <row r="4943" spans="1:39" x14ac:dyDescent="0.25">
      <c r="A4943" s="8"/>
      <c r="B4943" s="8"/>
      <c r="C4943" s="8"/>
      <c r="D4943" s="8"/>
      <c r="E4943" s="9">
        <v>3802</v>
      </c>
      <c r="F4943" s="8"/>
      <c r="G4943" s="8" t="s">
        <v>55</v>
      </c>
      <c r="H4943" s="8"/>
      <c r="I4943" s="10">
        <v>45743.426689814813</v>
      </c>
      <c r="J4943" s="8"/>
      <c r="K4943" s="8" t="s">
        <v>56</v>
      </c>
      <c r="L4943" s="8"/>
      <c r="M4943" s="11">
        <v>45743</v>
      </c>
      <c r="N4943" s="8"/>
      <c r="O4943" s="8"/>
      <c r="P4943" s="8"/>
      <c r="Q4943" s="8" t="s">
        <v>3171</v>
      </c>
      <c r="R4943" s="8"/>
      <c r="S4943" s="8" t="s">
        <v>3758</v>
      </c>
      <c r="T4943" s="8"/>
      <c r="U4943" s="8" t="s">
        <v>3171</v>
      </c>
      <c r="V4943" s="8"/>
      <c r="W4943" s="8"/>
      <c r="X4943" s="8"/>
      <c r="Y4943" s="8"/>
      <c r="Z4943" s="8"/>
      <c r="AA4943" s="8" t="s">
        <v>3887</v>
      </c>
      <c r="AB4943" s="8"/>
      <c r="AC4943" s="8" t="s">
        <v>3758</v>
      </c>
      <c r="AD4943" s="8"/>
      <c r="AE4943" s="12">
        <v>1</v>
      </c>
      <c r="AF4943" s="8"/>
      <c r="AG4943" s="8" t="s">
        <v>562</v>
      </c>
      <c r="AH4943" s="8"/>
      <c r="AI4943" s="12">
        <v>108.6357</v>
      </c>
      <c r="AJ4943" s="8"/>
      <c r="AK4943" s="13">
        <f>ROUND(IF(ISNUMBER(AI4943), AE4943*AI4943, AE4943),5)</f>
        <v>108.6357</v>
      </c>
      <c r="AL4943" s="8"/>
      <c r="AM4943" s="13">
        <f>ROUND(AM4942+AK4943,5)</f>
        <v>61682.721409999998</v>
      </c>
    </row>
    <row r="4944" spans="1:39" x14ac:dyDescent="0.25">
      <c r="A4944" s="8"/>
      <c r="B4944" s="8"/>
      <c r="C4944" s="8"/>
      <c r="D4944" s="8"/>
      <c r="E4944" s="9">
        <v>3802</v>
      </c>
      <c r="F4944" s="8"/>
      <c r="G4944" s="8" t="s">
        <v>55</v>
      </c>
      <c r="H4944" s="8"/>
      <c r="I4944" s="10">
        <v>45743.426689814813</v>
      </c>
      <c r="J4944" s="8"/>
      <c r="K4944" s="8" t="s">
        <v>56</v>
      </c>
      <c r="L4944" s="8"/>
      <c r="M4944" s="11">
        <v>45743</v>
      </c>
      <c r="N4944" s="8"/>
      <c r="O4944" s="8"/>
      <c r="P4944" s="8"/>
      <c r="Q4944" s="8" t="s">
        <v>3171</v>
      </c>
      <c r="R4944" s="8"/>
      <c r="S4944" s="8" t="s">
        <v>3651</v>
      </c>
      <c r="T4944" s="8"/>
      <c r="U4944" s="8" t="s">
        <v>3171</v>
      </c>
      <c r="V4944" s="8"/>
      <c r="W4944" s="8"/>
      <c r="X4944" s="8"/>
      <c r="Y4944" s="8"/>
      <c r="Z4944" s="8"/>
      <c r="AA4944" s="8" t="s">
        <v>3781</v>
      </c>
      <c r="AB4944" s="8"/>
      <c r="AC4944" s="8" t="s">
        <v>3651</v>
      </c>
      <c r="AD4944" s="8"/>
      <c r="AE4944" s="12">
        <v>1</v>
      </c>
      <c r="AF4944" s="8"/>
      <c r="AG4944" s="8" t="s">
        <v>562</v>
      </c>
      <c r="AH4944" s="8"/>
      <c r="AI4944" s="12">
        <v>5.2313999999999998</v>
      </c>
      <c r="AJ4944" s="8"/>
      <c r="AK4944" s="13">
        <f>ROUND(IF(ISNUMBER(AI4944), AE4944*AI4944, AE4944),5)</f>
        <v>5.2313999999999998</v>
      </c>
      <c r="AL4944" s="8"/>
      <c r="AM4944" s="13">
        <f>ROUND(AM4943+AK4944,5)</f>
        <v>61687.952810000003</v>
      </c>
    </row>
    <row r="4945" spans="1:39" x14ac:dyDescent="0.25">
      <c r="A4945" s="8"/>
      <c r="B4945" s="8"/>
      <c r="C4945" s="8"/>
      <c r="D4945" s="8"/>
      <c r="E4945" s="9">
        <v>3802</v>
      </c>
      <c r="F4945" s="8"/>
      <c r="G4945" s="8" t="s">
        <v>55</v>
      </c>
      <c r="H4945" s="8"/>
      <c r="I4945" s="10">
        <v>45743.426689814813</v>
      </c>
      <c r="J4945" s="8"/>
      <c r="K4945" s="8" t="s">
        <v>56</v>
      </c>
      <c r="L4945" s="8"/>
      <c r="M4945" s="11">
        <v>45743</v>
      </c>
      <c r="N4945" s="8"/>
      <c r="O4945" s="8"/>
      <c r="P4945" s="8"/>
      <c r="Q4945" s="8" t="s">
        <v>3171</v>
      </c>
      <c r="R4945" s="8"/>
      <c r="S4945" s="8" t="s">
        <v>3756</v>
      </c>
      <c r="T4945" s="8"/>
      <c r="U4945" s="8" t="s">
        <v>3171</v>
      </c>
      <c r="V4945" s="8"/>
      <c r="W4945" s="8"/>
      <c r="X4945" s="8"/>
      <c r="Y4945" s="8"/>
      <c r="Z4945" s="8"/>
      <c r="AA4945" s="8" t="s">
        <v>3885</v>
      </c>
      <c r="AB4945" s="8"/>
      <c r="AC4945" s="8" t="s">
        <v>3756</v>
      </c>
      <c r="AD4945" s="8"/>
      <c r="AE4945" s="12">
        <v>1</v>
      </c>
      <c r="AF4945" s="8"/>
      <c r="AG4945" s="8" t="s">
        <v>562</v>
      </c>
      <c r="AH4945" s="8"/>
      <c r="AI4945" s="12">
        <v>7.8463000000000003</v>
      </c>
      <c r="AJ4945" s="8"/>
      <c r="AK4945" s="13">
        <f>ROUND(IF(ISNUMBER(AI4945), AE4945*AI4945, AE4945),5)</f>
        <v>7.8463000000000003</v>
      </c>
      <c r="AL4945" s="8"/>
      <c r="AM4945" s="13">
        <f>ROUND(AM4944+AK4945,5)</f>
        <v>61695.79911</v>
      </c>
    </row>
    <row r="4946" spans="1:39" x14ac:dyDescent="0.25">
      <c r="A4946" s="8"/>
      <c r="B4946" s="8"/>
      <c r="C4946" s="8"/>
      <c r="D4946" s="8"/>
      <c r="E4946" s="9">
        <v>3802</v>
      </c>
      <c r="F4946" s="8"/>
      <c r="G4946" s="8" t="s">
        <v>55</v>
      </c>
      <c r="H4946" s="8"/>
      <c r="I4946" s="10">
        <v>45743.426689814813</v>
      </c>
      <c r="J4946" s="8"/>
      <c r="K4946" s="8" t="s">
        <v>56</v>
      </c>
      <c r="L4946" s="8"/>
      <c r="M4946" s="11">
        <v>45743</v>
      </c>
      <c r="N4946" s="8"/>
      <c r="O4946" s="8"/>
      <c r="P4946" s="8"/>
      <c r="Q4946" s="8" t="s">
        <v>3171</v>
      </c>
      <c r="R4946" s="8"/>
      <c r="S4946" s="8" t="s">
        <v>3733</v>
      </c>
      <c r="T4946" s="8"/>
      <c r="U4946" s="8" t="s">
        <v>3171</v>
      </c>
      <c r="V4946" s="8"/>
      <c r="W4946" s="8"/>
      <c r="X4946" s="8"/>
      <c r="Y4946" s="8"/>
      <c r="Z4946" s="8"/>
      <c r="AA4946" s="8" t="s">
        <v>3862</v>
      </c>
      <c r="AB4946" s="8"/>
      <c r="AC4946" s="8" t="s">
        <v>3905</v>
      </c>
      <c r="AD4946" s="8"/>
      <c r="AE4946" s="12">
        <v>1</v>
      </c>
      <c r="AF4946" s="8"/>
      <c r="AG4946" s="8" t="s">
        <v>562</v>
      </c>
      <c r="AH4946" s="8"/>
      <c r="AI4946" s="13">
        <v>42</v>
      </c>
      <c r="AJ4946" s="8"/>
      <c r="AK4946" s="13">
        <f>ROUND(IF(ISNUMBER(AI4946), AE4946*AI4946, AE4946),5)</f>
        <v>42</v>
      </c>
      <c r="AL4946" s="8"/>
      <c r="AM4946" s="13">
        <f>ROUND(AM4945+AK4946,5)</f>
        <v>61737.79911</v>
      </c>
    </row>
    <row r="4947" spans="1:39" x14ac:dyDescent="0.25">
      <c r="A4947" s="8"/>
      <c r="B4947" s="8"/>
      <c r="C4947" s="8"/>
      <c r="D4947" s="8"/>
      <c r="E4947" s="9">
        <v>3802</v>
      </c>
      <c r="F4947" s="8"/>
      <c r="G4947" s="8" t="s">
        <v>55</v>
      </c>
      <c r="H4947" s="8"/>
      <c r="I4947" s="10">
        <v>45743.426689814813</v>
      </c>
      <c r="J4947" s="8"/>
      <c r="K4947" s="8" t="s">
        <v>56</v>
      </c>
      <c r="L4947" s="8"/>
      <c r="M4947" s="11">
        <v>45743</v>
      </c>
      <c r="N4947" s="8"/>
      <c r="O4947" s="8"/>
      <c r="P4947" s="8"/>
      <c r="Q4947" s="8" t="s">
        <v>3171</v>
      </c>
      <c r="R4947" s="8"/>
      <c r="S4947" s="8" t="s">
        <v>3236</v>
      </c>
      <c r="T4947" s="8"/>
      <c r="U4947" s="8" t="s">
        <v>3171</v>
      </c>
      <c r="V4947" s="8"/>
      <c r="W4947" s="8"/>
      <c r="X4947" s="8"/>
      <c r="Y4947" s="8"/>
      <c r="Z4947" s="8"/>
      <c r="AA4947" s="8" t="s">
        <v>3467</v>
      </c>
      <c r="AB4947" s="8"/>
      <c r="AC4947" s="8" t="s">
        <v>3236</v>
      </c>
      <c r="AD4947" s="8"/>
      <c r="AE4947" s="12">
        <v>1</v>
      </c>
      <c r="AF4947" s="8"/>
      <c r="AG4947" s="8" t="s">
        <v>562</v>
      </c>
      <c r="AH4947" s="8"/>
      <c r="AI4947" s="12">
        <v>16.604700000000001</v>
      </c>
      <c r="AJ4947" s="8"/>
      <c r="AK4947" s="13">
        <f>ROUND(IF(ISNUMBER(AI4947), AE4947*AI4947, AE4947),5)</f>
        <v>16.604700000000001</v>
      </c>
      <c r="AL4947" s="8"/>
      <c r="AM4947" s="13">
        <f>ROUND(AM4946+AK4947,5)</f>
        <v>61754.403810000003</v>
      </c>
    </row>
    <row r="4948" spans="1:39" x14ac:dyDescent="0.25">
      <c r="A4948" s="8"/>
      <c r="B4948" s="8"/>
      <c r="C4948" s="8"/>
      <c r="D4948" s="8"/>
      <c r="E4948" s="9">
        <v>3802</v>
      </c>
      <c r="F4948" s="8"/>
      <c r="G4948" s="8" t="s">
        <v>55</v>
      </c>
      <c r="H4948" s="8"/>
      <c r="I4948" s="10">
        <v>45743.426689814813</v>
      </c>
      <c r="J4948" s="8"/>
      <c r="K4948" s="8" t="s">
        <v>56</v>
      </c>
      <c r="L4948" s="8"/>
      <c r="M4948" s="11">
        <v>45743</v>
      </c>
      <c r="N4948" s="8"/>
      <c r="O4948" s="8"/>
      <c r="P4948" s="8"/>
      <c r="Q4948" s="8" t="s">
        <v>3171</v>
      </c>
      <c r="R4948" s="8"/>
      <c r="S4948" s="8" t="s">
        <v>3295</v>
      </c>
      <c r="T4948" s="8"/>
      <c r="U4948" s="8" t="s">
        <v>3171</v>
      </c>
      <c r="V4948" s="8"/>
      <c r="W4948" s="8"/>
      <c r="X4948" s="8"/>
      <c r="Y4948" s="8"/>
      <c r="Z4948" s="8"/>
      <c r="AA4948" s="8" t="s">
        <v>3526</v>
      </c>
      <c r="AB4948" s="8"/>
      <c r="AC4948" s="8" t="s">
        <v>3295</v>
      </c>
      <c r="AD4948" s="8"/>
      <c r="AE4948" s="12">
        <v>1</v>
      </c>
      <c r="AF4948" s="8"/>
      <c r="AG4948" s="8" t="s">
        <v>562</v>
      </c>
      <c r="AH4948" s="8"/>
      <c r="AI4948" s="12">
        <v>5.2055999999999996</v>
      </c>
      <c r="AJ4948" s="8"/>
      <c r="AK4948" s="13">
        <f>ROUND(IF(ISNUMBER(AI4948), AE4948*AI4948, AE4948),5)</f>
        <v>5.2055999999999996</v>
      </c>
      <c r="AL4948" s="8"/>
      <c r="AM4948" s="13">
        <f>ROUND(AM4947+AK4948,5)</f>
        <v>61759.609409999997</v>
      </c>
    </row>
    <row r="4949" spans="1:39" x14ac:dyDescent="0.25">
      <c r="A4949" s="8"/>
      <c r="B4949" s="8"/>
      <c r="C4949" s="8"/>
      <c r="D4949" s="8"/>
      <c r="E4949" s="9">
        <v>3802</v>
      </c>
      <c r="F4949" s="8"/>
      <c r="G4949" s="8" t="s">
        <v>55</v>
      </c>
      <c r="H4949" s="8"/>
      <c r="I4949" s="10">
        <v>45743.426689814813</v>
      </c>
      <c r="J4949" s="8"/>
      <c r="K4949" s="8" t="s">
        <v>56</v>
      </c>
      <c r="L4949" s="8"/>
      <c r="M4949" s="11">
        <v>45743</v>
      </c>
      <c r="N4949" s="8"/>
      <c r="O4949" s="8"/>
      <c r="P4949" s="8"/>
      <c r="Q4949" s="8" t="s">
        <v>3171</v>
      </c>
      <c r="R4949" s="8"/>
      <c r="S4949" s="8" t="s">
        <v>3759</v>
      </c>
      <c r="T4949" s="8"/>
      <c r="U4949" s="8" t="s">
        <v>3171</v>
      </c>
      <c r="V4949" s="8"/>
      <c r="W4949" s="8"/>
      <c r="X4949" s="8"/>
      <c r="Y4949" s="8"/>
      <c r="Z4949" s="8"/>
      <c r="AA4949" s="8" t="s">
        <v>3888</v>
      </c>
      <c r="AB4949" s="8"/>
      <c r="AC4949" s="8" t="s">
        <v>3759</v>
      </c>
      <c r="AD4949" s="8"/>
      <c r="AE4949" s="12">
        <v>2</v>
      </c>
      <c r="AF4949" s="8"/>
      <c r="AG4949" s="8" t="s">
        <v>562</v>
      </c>
      <c r="AH4949" s="8"/>
      <c r="AI4949" s="13">
        <v>27</v>
      </c>
      <c r="AJ4949" s="8"/>
      <c r="AK4949" s="13">
        <f>ROUND(IF(ISNUMBER(AI4949), AE4949*AI4949, AE4949),5)</f>
        <v>54</v>
      </c>
      <c r="AL4949" s="8"/>
      <c r="AM4949" s="13">
        <f>ROUND(AM4948+AK4949,5)</f>
        <v>61813.609409999997</v>
      </c>
    </row>
    <row r="4950" spans="1:39" x14ac:dyDescent="0.25">
      <c r="A4950" s="8"/>
      <c r="B4950" s="8"/>
      <c r="C4950" s="8"/>
      <c r="D4950" s="8"/>
      <c r="E4950" s="9">
        <v>3802</v>
      </c>
      <c r="F4950" s="8"/>
      <c r="G4950" s="8" t="s">
        <v>55</v>
      </c>
      <c r="H4950" s="8"/>
      <c r="I4950" s="10">
        <v>45743.426689814813</v>
      </c>
      <c r="J4950" s="8"/>
      <c r="K4950" s="8" t="s">
        <v>56</v>
      </c>
      <c r="L4950" s="8"/>
      <c r="M4950" s="11">
        <v>45743</v>
      </c>
      <c r="N4950" s="8"/>
      <c r="O4950" s="8"/>
      <c r="P4950" s="8"/>
      <c r="Q4950" s="8" t="s">
        <v>3171</v>
      </c>
      <c r="R4950" s="8"/>
      <c r="S4950" s="8" t="s">
        <v>3760</v>
      </c>
      <c r="T4950" s="8"/>
      <c r="U4950" s="8" t="s">
        <v>3171</v>
      </c>
      <c r="V4950" s="8"/>
      <c r="W4950" s="8"/>
      <c r="X4950" s="8"/>
      <c r="Y4950" s="8"/>
      <c r="Z4950" s="8"/>
      <c r="AA4950" s="8" t="s">
        <v>3889</v>
      </c>
      <c r="AB4950" s="8"/>
      <c r="AC4950" s="8" t="s">
        <v>3760</v>
      </c>
      <c r="AD4950" s="8"/>
      <c r="AE4950" s="12">
        <v>10</v>
      </c>
      <c r="AF4950" s="8"/>
      <c r="AG4950" s="8" t="s">
        <v>562</v>
      </c>
      <c r="AH4950" s="8"/>
      <c r="AI4950" s="12">
        <v>0.46960000000000002</v>
      </c>
      <c r="AJ4950" s="8"/>
      <c r="AK4950" s="13">
        <f>ROUND(IF(ISNUMBER(AI4950), AE4950*AI4950, AE4950),5)</f>
        <v>4.6959999999999997</v>
      </c>
      <c r="AL4950" s="8"/>
      <c r="AM4950" s="13">
        <f>ROUND(AM4949+AK4950,5)</f>
        <v>61818.305410000001</v>
      </c>
    </row>
    <row r="4951" spans="1:39" x14ac:dyDescent="0.25">
      <c r="A4951" s="8"/>
      <c r="B4951" s="8"/>
      <c r="C4951" s="8"/>
      <c r="D4951" s="8"/>
      <c r="E4951" s="9">
        <v>3802</v>
      </c>
      <c r="F4951" s="8"/>
      <c r="G4951" s="8" t="s">
        <v>55</v>
      </c>
      <c r="H4951" s="8"/>
      <c r="I4951" s="10">
        <v>45743.426689814813</v>
      </c>
      <c r="J4951" s="8"/>
      <c r="K4951" s="8" t="s">
        <v>56</v>
      </c>
      <c r="L4951" s="8"/>
      <c r="M4951" s="11">
        <v>45743</v>
      </c>
      <c r="N4951" s="8"/>
      <c r="O4951" s="8"/>
      <c r="P4951" s="8"/>
      <c r="Q4951" s="8" t="s">
        <v>3171</v>
      </c>
      <c r="R4951" s="8"/>
      <c r="S4951" s="8" t="s">
        <v>3761</v>
      </c>
      <c r="T4951" s="8"/>
      <c r="U4951" s="8" t="s">
        <v>3171</v>
      </c>
      <c r="V4951" s="8"/>
      <c r="W4951" s="8"/>
      <c r="X4951" s="8"/>
      <c r="Y4951" s="8"/>
      <c r="Z4951" s="8"/>
      <c r="AA4951" s="8" t="s">
        <v>3890</v>
      </c>
      <c r="AB4951" s="8"/>
      <c r="AC4951" s="8" t="s">
        <v>3761</v>
      </c>
      <c r="AD4951" s="8"/>
      <c r="AE4951" s="12">
        <v>10</v>
      </c>
      <c r="AF4951" s="8"/>
      <c r="AG4951" s="8" t="s">
        <v>562</v>
      </c>
      <c r="AH4951" s="8"/>
      <c r="AI4951" s="13">
        <v>0.5</v>
      </c>
      <c r="AJ4951" s="8"/>
      <c r="AK4951" s="13">
        <f>ROUND(IF(ISNUMBER(AI4951), AE4951*AI4951, AE4951),5)</f>
        <v>5</v>
      </c>
      <c r="AL4951" s="8"/>
      <c r="AM4951" s="13">
        <f>ROUND(AM4950+AK4951,5)</f>
        <v>61823.305410000001</v>
      </c>
    </row>
    <row r="4952" spans="1:39" x14ac:dyDescent="0.25">
      <c r="A4952" s="8"/>
      <c r="B4952" s="8"/>
      <c r="C4952" s="8"/>
      <c r="D4952" s="8"/>
      <c r="E4952" s="9">
        <v>3802</v>
      </c>
      <c r="F4952" s="8"/>
      <c r="G4952" s="8" t="s">
        <v>55</v>
      </c>
      <c r="H4952" s="8"/>
      <c r="I4952" s="10">
        <v>45743.426689814813</v>
      </c>
      <c r="J4952" s="8"/>
      <c r="K4952" s="8" t="s">
        <v>56</v>
      </c>
      <c r="L4952" s="8"/>
      <c r="M4952" s="11">
        <v>45743</v>
      </c>
      <c r="N4952" s="8"/>
      <c r="O4952" s="8"/>
      <c r="P4952" s="8"/>
      <c r="Q4952" s="8" t="s">
        <v>3171</v>
      </c>
      <c r="R4952" s="8"/>
      <c r="S4952" s="8" t="s">
        <v>3762</v>
      </c>
      <c r="T4952" s="8"/>
      <c r="U4952" s="8" t="s">
        <v>3171</v>
      </c>
      <c r="V4952" s="8"/>
      <c r="W4952" s="8"/>
      <c r="X4952" s="8"/>
      <c r="Y4952" s="8"/>
      <c r="Z4952" s="8"/>
      <c r="AA4952" s="8" t="s">
        <v>3891</v>
      </c>
      <c r="AB4952" s="8"/>
      <c r="AC4952" s="8" t="s">
        <v>3762</v>
      </c>
      <c r="AD4952" s="8"/>
      <c r="AE4952" s="12">
        <v>1</v>
      </c>
      <c r="AF4952" s="8"/>
      <c r="AG4952" s="8" t="s">
        <v>562</v>
      </c>
      <c r="AH4952" s="8"/>
      <c r="AI4952" s="12">
        <v>52.6751</v>
      </c>
      <c r="AJ4952" s="8"/>
      <c r="AK4952" s="13">
        <f>ROUND(IF(ISNUMBER(AI4952), AE4952*AI4952, AE4952),5)</f>
        <v>52.6751</v>
      </c>
      <c r="AL4952" s="8"/>
      <c r="AM4952" s="13">
        <f>ROUND(AM4951+AK4952,5)</f>
        <v>61875.980510000001</v>
      </c>
    </row>
    <row r="4953" spans="1:39" x14ac:dyDescent="0.25">
      <c r="A4953" s="8"/>
      <c r="B4953" s="8"/>
      <c r="C4953" s="8"/>
      <c r="D4953" s="8"/>
      <c r="E4953" s="9">
        <v>3802</v>
      </c>
      <c r="F4953" s="8"/>
      <c r="G4953" s="8" t="s">
        <v>55</v>
      </c>
      <c r="H4953" s="8"/>
      <c r="I4953" s="10">
        <v>45743.426689814813</v>
      </c>
      <c r="J4953" s="8"/>
      <c r="K4953" s="8" t="s">
        <v>56</v>
      </c>
      <c r="L4953" s="8"/>
      <c r="M4953" s="11">
        <v>45743</v>
      </c>
      <c r="N4953" s="8"/>
      <c r="O4953" s="8"/>
      <c r="P4953" s="8"/>
      <c r="Q4953" s="8" t="s">
        <v>3171</v>
      </c>
      <c r="R4953" s="8"/>
      <c r="S4953" s="8" t="s">
        <v>3297</v>
      </c>
      <c r="T4953" s="8"/>
      <c r="U4953" s="8" t="s">
        <v>3171</v>
      </c>
      <c r="V4953" s="8"/>
      <c r="W4953" s="8"/>
      <c r="X4953" s="8"/>
      <c r="Y4953" s="8"/>
      <c r="Z4953" s="8"/>
      <c r="AA4953" s="8" t="s">
        <v>3528</v>
      </c>
      <c r="AB4953" s="8"/>
      <c r="AC4953" s="8" t="s">
        <v>3297</v>
      </c>
      <c r="AD4953" s="8"/>
      <c r="AE4953" s="12">
        <v>1</v>
      </c>
      <c r="AF4953" s="8"/>
      <c r="AG4953" s="8" t="s">
        <v>562</v>
      </c>
      <c r="AH4953" s="8"/>
      <c r="AI4953" s="12">
        <v>3.6623999999999999</v>
      </c>
      <c r="AJ4953" s="8"/>
      <c r="AK4953" s="13">
        <f>ROUND(IF(ISNUMBER(AI4953), AE4953*AI4953, AE4953),5)</f>
        <v>3.6623999999999999</v>
      </c>
      <c r="AL4953" s="8"/>
      <c r="AM4953" s="13">
        <f>ROUND(AM4952+AK4953,5)</f>
        <v>61879.642910000002</v>
      </c>
    </row>
    <row r="4954" spans="1:39" x14ac:dyDescent="0.25">
      <c r="A4954" s="8"/>
      <c r="B4954" s="8"/>
      <c r="C4954" s="8"/>
      <c r="D4954" s="8"/>
      <c r="E4954" s="9">
        <v>3802</v>
      </c>
      <c r="F4954" s="8"/>
      <c r="G4954" s="8" t="s">
        <v>55</v>
      </c>
      <c r="H4954" s="8"/>
      <c r="I4954" s="10">
        <v>45743.426689814813</v>
      </c>
      <c r="J4954" s="8"/>
      <c r="K4954" s="8" t="s">
        <v>56</v>
      </c>
      <c r="L4954" s="8"/>
      <c r="M4954" s="11">
        <v>45743</v>
      </c>
      <c r="N4954" s="8"/>
      <c r="O4954" s="8"/>
      <c r="P4954" s="8"/>
      <c r="Q4954" s="8" t="s">
        <v>3171</v>
      </c>
      <c r="R4954" s="8"/>
      <c r="S4954" s="8" t="s">
        <v>3763</v>
      </c>
      <c r="T4954" s="8"/>
      <c r="U4954" s="8" t="s">
        <v>3171</v>
      </c>
      <c r="V4954" s="8"/>
      <c r="W4954" s="8"/>
      <c r="X4954" s="8"/>
      <c r="Y4954" s="8"/>
      <c r="Z4954" s="8"/>
      <c r="AA4954" s="8" t="s">
        <v>3892</v>
      </c>
      <c r="AB4954" s="8"/>
      <c r="AC4954" s="8" t="s">
        <v>3763</v>
      </c>
      <c r="AD4954" s="8"/>
      <c r="AE4954" s="12">
        <v>2</v>
      </c>
      <c r="AF4954" s="8"/>
      <c r="AG4954" s="8" t="s">
        <v>562</v>
      </c>
      <c r="AH4954" s="8"/>
      <c r="AI4954" s="13">
        <v>80</v>
      </c>
      <c r="AJ4954" s="8"/>
      <c r="AK4954" s="13">
        <f>ROUND(IF(ISNUMBER(AI4954), AE4954*AI4954, AE4954),5)</f>
        <v>160</v>
      </c>
      <c r="AL4954" s="8"/>
      <c r="AM4954" s="13">
        <f>ROUND(AM4953+AK4954,5)</f>
        <v>62039.642910000002</v>
      </c>
    </row>
    <row r="4955" spans="1:39" x14ac:dyDescent="0.25">
      <c r="A4955" s="8"/>
      <c r="B4955" s="8"/>
      <c r="C4955" s="8"/>
      <c r="D4955" s="8"/>
      <c r="E4955" s="9">
        <v>3802</v>
      </c>
      <c r="F4955" s="8"/>
      <c r="G4955" s="8" t="s">
        <v>55</v>
      </c>
      <c r="H4955" s="8"/>
      <c r="I4955" s="10">
        <v>45743.426689814813</v>
      </c>
      <c r="J4955" s="8"/>
      <c r="K4955" s="8" t="s">
        <v>56</v>
      </c>
      <c r="L4955" s="8"/>
      <c r="M4955" s="11">
        <v>45743</v>
      </c>
      <c r="N4955" s="8"/>
      <c r="O4955" s="8"/>
      <c r="P4955" s="8"/>
      <c r="Q4955" s="8" t="s">
        <v>3171</v>
      </c>
      <c r="R4955" s="8"/>
      <c r="S4955" s="8" t="s">
        <v>3651</v>
      </c>
      <c r="T4955" s="8"/>
      <c r="U4955" s="8" t="s">
        <v>3171</v>
      </c>
      <c r="V4955" s="8"/>
      <c r="W4955" s="8"/>
      <c r="X4955" s="8"/>
      <c r="Y4955" s="8"/>
      <c r="Z4955" s="8"/>
      <c r="AA4955" s="8" t="s">
        <v>3781</v>
      </c>
      <c r="AB4955" s="8"/>
      <c r="AC4955" s="8" t="s">
        <v>3651</v>
      </c>
      <c r="AD4955" s="8"/>
      <c r="AE4955" s="12">
        <v>1</v>
      </c>
      <c r="AF4955" s="8"/>
      <c r="AG4955" s="8" t="s">
        <v>562</v>
      </c>
      <c r="AH4955" s="8"/>
      <c r="AI4955" s="12">
        <v>5.2313999999999998</v>
      </c>
      <c r="AJ4955" s="8"/>
      <c r="AK4955" s="13">
        <f>ROUND(IF(ISNUMBER(AI4955), AE4955*AI4955, AE4955),5)</f>
        <v>5.2313999999999998</v>
      </c>
      <c r="AL4955" s="8"/>
      <c r="AM4955" s="13">
        <f>ROUND(AM4954+AK4955,5)</f>
        <v>62044.874309999999</v>
      </c>
    </row>
    <row r="4956" spans="1:39" x14ac:dyDescent="0.25">
      <c r="A4956" s="8"/>
      <c r="B4956" s="8"/>
      <c r="C4956" s="8"/>
      <c r="D4956" s="8"/>
      <c r="E4956" s="9">
        <v>3802</v>
      </c>
      <c r="F4956" s="8"/>
      <c r="G4956" s="8" t="s">
        <v>55</v>
      </c>
      <c r="H4956" s="8"/>
      <c r="I4956" s="10">
        <v>45743.426689814813</v>
      </c>
      <c r="J4956" s="8"/>
      <c r="K4956" s="8" t="s">
        <v>56</v>
      </c>
      <c r="L4956" s="8"/>
      <c r="M4956" s="11">
        <v>45743</v>
      </c>
      <c r="N4956" s="8"/>
      <c r="O4956" s="8"/>
      <c r="P4956" s="8"/>
      <c r="Q4956" s="8" t="s">
        <v>3171</v>
      </c>
      <c r="R4956" s="8"/>
      <c r="S4956" s="8" t="s">
        <v>3764</v>
      </c>
      <c r="T4956" s="8"/>
      <c r="U4956" s="8" t="s">
        <v>3171</v>
      </c>
      <c r="V4956" s="8"/>
      <c r="W4956" s="8"/>
      <c r="X4956" s="8"/>
      <c r="Y4956" s="8"/>
      <c r="Z4956" s="8"/>
      <c r="AA4956" s="8" t="s">
        <v>3893</v>
      </c>
      <c r="AB4956" s="8"/>
      <c r="AC4956" s="8" t="s">
        <v>3764</v>
      </c>
      <c r="AD4956" s="8"/>
      <c r="AE4956" s="12">
        <v>2</v>
      </c>
      <c r="AF4956" s="8"/>
      <c r="AG4956" s="8" t="s">
        <v>562</v>
      </c>
      <c r="AH4956" s="8"/>
      <c r="AI4956" s="12">
        <v>21.843</v>
      </c>
      <c r="AJ4956" s="8"/>
      <c r="AK4956" s="13">
        <f>ROUND(IF(ISNUMBER(AI4956), AE4956*AI4956, AE4956),5)</f>
        <v>43.686</v>
      </c>
      <c r="AL4956" s="8"/>
      <c r="AM4956" s="13">
        <f>ROUND(AM4955+AK4956,5)</f>
        <v>62088.560310000001</v>
      </c>
    </row>
    <row r="4957" spans="1:39" x14ac:dyDescent="0.25">
      <c r="A4957" s="8"/>
      <c r="B4957" s="8"/>
      <c r="C4957" s="8"/>
      <c r="D4957" s="8"/>
      <c r="E4957" s="9">
        <v>3802</v>
      </c>
      <c r="F4957" s="8"/>
      <c r="G4957" s="8" t="s">
        <v>55</v>
      </c>
      <c r="H4957" s="8"/>
      <c r="I4957" s="10">
        <v>45743.426689814813</v>
      </c>
      <c r="J4957" s="8"/>
      <c r="K4957" s="8" t="s">
        <v>56</v>
      </c>
      <c r="L4957" s="8"/>
      <c r="M4957" s="11">
        <v>45743</v>
      </c>
      <c r="N4957" s="8"/>
      <c r="O4957" s="8"/>
      <c r="P4957" s="8"/>
      <c r="Q4957" s="8" t="s">
        <v>3171</v>
      </c>
      <c r="R4957" s="8"/>
      <c r="S4957" s="8" t="s">
        <v>3765</v>
      </c>
      <c r="T4957" s="8"/>
      <c r="U4957" s="8" t="s">
        <v>3171</v>
      </c>
      <c r="V4957" s="8"/>
      <c r="W4957" s="8"/>
      <c r="X4957" s="8"/>
      <c r="Y4957" s="8"/>
      <c r="Z4957" s="8"/>
      <c r="AA4957" s="8" t="s">
        <v>3894</v>
      </c>
      <c r="AB4957" s="8"/>
      <c r="AC4957" s="8" t="s">
        <v>3765</v>
      </c>
      <c r="AD4957" s="8"/>
      <c r="AE4957" s="12">
        <v>2</v>
      </c>
      <c r="AF4957" s="8"/>
      <c r="AG4957" s="8" t="s">
        <v>562</v>
      </c>
      <c r="AH4957" s="8"/>
      <c r="AI4957" s="12">
        <v>3.6387999999999998</v>
      </c>
      <c r="AJ4957" s="8"/>
      <c r="AK4957" s="13">
        <f>ROUND(IF(ISNUMBER(AI4957), AE4957*AI4957, AE4957),5)</f>
        <v>7.2775999999999996</v>
      </c>
      <c r="AL4957" s="8"/>
      <c r="AM4957" s="13">
        <f>ROUND(AM4956+AK4957,5)</f>
        <v>62095.837910000002</v>
      </c>
    </row>
    <row r="4958" spans="1:39" x14ac:dyDescent="0.25">
      <c r="A4958" s="8"/>
      <c r="B4958" s="8"/>
      <c r="C4958" s="8"/>
      <c r="D4958" s="8"/>
      <c r="E4958" s="9">
        <v>3802</v>
      </c>
      <c r="F4958" s="8"/>
      <c r="G4958" s="8" t="s">
        <v>55</v>
      </c>
      <c r="H4958" s="8"/>
      <c r="I4958" s="10">
        <v>45743.426689814813</v>
      </c>
      <c r="J4958" s="8"/>
      <c r="K4958" s="8" t="s">
        <v>56</v>
      </c>
      <c r="L4958" s="8"/>
      <c r="M4958" s="11">
        <v>45743</v>
      </c>
      <c r="N4958" s="8"/>
      <c r="O4958" s="8"/>
      <c r="P4958" s="8"/>
      <c r="Q4958" s="8" t="s">
        <v>3171</v>
      </c>
      <c r="R4958" s="8"/>
      <c r="S4958" s="8" t="s">
        <v>3766</v>
      </c>
      <c r="T4958" s="8"/>
      <c r="U4958" s="8" t="s">
        <v>3171</v>
      </c>
      <c r="V4958" s="8"/>
      <c r="W4958" s="8"/>
      <c r="X4958" s="8"/>
      <c r="Y4958" s="8"/>
      <c r="Z4958" s="8"/>
      <c r="AA4958" s="8" t="s">
        <v>3895</v>
      </c>
      <c r="AB4958" s="8"/>
      <c r="AC4958" s="8" t="s">
        <v>3766</v>
      </c>
      <c r="AD4958" s="8"/>
      <c r="AE4958" s="12">
        <v>2</v>
      </c>
      <c r="AF4958" s="8"/>
      <c r="AG4958" s="8" t="s">
        <v>562</v>
      </c>
      <c r="AH4958" s="8"/>
      <c r="AI4958" s="12">
        <v>5.2502000000000004</v>
      </c>
      <c r="AJ4958" s="8"/>
      <c r="AK4958" s="13">
        <f>ROUND(IF(ISNUMBER(AI4958), AE4958*AI4958, AE4958),5)</f>
        <v>10.500400000000001</v>
      </c>
      <c r="AL4958" s="8"/>
      <c r="AM4958" s="13">
        <f>ROUND(AM4957+AK4958,5)</f>
        <v>62106.338309999999</v>
      </c>
    </row>
    <row r="4959" spans="1:39" x14ac:dyDescent="0.25">
      <c r="A4959" s="8"/>
      <c r="B4959" s="8"/>
      <c r="C4959" s="8"/>
      <c r="D4959" s="8"/>
      <c r="E4959" s="9">
        <v>3802</v>
      </c>
      <c r="F4959" s="8"/>
      <c r="G4959" s="8" t="s">
        <v>55</v>
      </c>
      <c r="H4959" s="8"/>
      <c r="I4959" s="10">
        <v>45743.426689814813</v>
      </c>
      <c r="J4959" s="8"/>
      <c r="K4959" s="8" t="s">
        <v>56</v>
      </c>
      <c r="L4959" s="8"/>
      <c r="M4959" s="11">
        <v>45743</v>
      </c>
      <c r="N4959" s="8"/>
      <c r="O4959" s="8"/>
      <c r="P4959" s="8"/>
      <c r="Q4959" s="8" t="s">
        <v>3171</v>
      </c>
      <c r="R4959" s="8"/>
      <c r="S4959" s="8" t="s">
        <v>3767</v>
      </c>
      <c r="T4959" s="8"/>
      <c r="U4959" s="8" t="s">
        <v>3171</v>
      </c>
      <c r="V4959" s="8"/>
      <c r="W4959" s="8"/>
      <c r="X4959" s="8"/>
      <c r="Y4959" s="8"/>
      <c r="Z4959" s="8"/>
      <c r="AA4959" s="8" t="s">
        <v>3896</v>
      </c>
      <c r="AB4959" s="8"/>
      <c r="AC4959" s="8" t="s">
        <v>3767</v>
      </c>
      <c r="AD4959" s="8"/>
      <c r="AE4959" s="12">
        <v>2</v>
      </c>
      <c r="AF4959" s="8"/>
      <c r="AG4959" s="8" t="s">
        <v>562</v>
      </c>
      <c r="AH4959" s="8"/>
      <c r="AI4959" s="12">
        <v>1.0154000000000001</v>
      </c>
      <c r="AJ4959" s="8"/>
      <c r="AK4959" s="13">
        <f>ROUND(IF(ISNUMBER(AI4959), AE4959*AI4959, AE4959),5)</f>
        <v>2.0308000000000002</v>
      </c>
      <c r="AL4959" s="8"/>
      <c r="AM4959" s="13">
        <f>ROUND(AM4958+AK4959,5)</f>
        <v>62108.36911</v>
      </c>
    </row>
    <row r="4960" spans="1:39" x14ac:dyDescent="0.25">
      <c r="A4960" s="8"/>
      <c r="B4960" s="8"/>
      <c r="C4960" s="8"/>
      <c r="D4960" s="8"/>
      <c r="E4960" s="9">
        <v>3802</v>
      </c>
      <c r="F4960" s="8"/>
      <c r="G4960" s="8" t="s">
        <v>55</v>
      </c>
      <c r="H4960" s="8"/>
      <c r="I4960" s="10">
        <v>45743.426689814813</v>
      </c>
      <c r="J4960" s="8"/>
      <c r="K4960" s="8" t="s">
        <v>56</v>
      </c>
      <c r="L4960" s="8"/>
      <c r="M4960" s="11">
        <v>45743</v>
      </c>
      <c r="N4960" s="8"/>
      <c r="O4960" s="8"/>
      <c r="P4960" s="8"/>
      <c r="Q4960" s="8" t="s">
        <v>3171</v>
      </c>
      <c r="R4960" s="8"/>
      <c r="S4960" s="8" t="s">
        <v>3756</v>
      </c>
      <c r="T4960" s="8"/>
      <c r="U4960" s="8" t="s">
        <v>3171</v>
      </c>
      <c r="V4960" s="8"/>
      <c r="W4960" s="8"/>
      <c r="X4960" s="8"/>
      <c r="Y4960" s="8"/>
      <c r="Z4960" s="8"/>
      <c r="AA4960" s="8" t="s">
        <v>3885</v>
      </c>
      <c r="AB4960" s="8"/>
      <c r="AC4960" s="8" t="s">
        <v>3756</v>
      </c>
      <c r="AD4960" s="8"/>
      <c r="AE4960" s="12">
        <v>1</v>
      </c>
      <c r="AF4960" s="8"/>
      <c r="AG4960" s="8" t="s">
        <v>562</v>
      </c>
      <c r="AH4960" s="8"/>
      <c r="AI4960" s="12">
        <v>7.8463000000000003</v>
      </c>
      <c r="AJ4960" s="8"/>
      <c r="AK4960" s="13">
        <f>ROUND(IF(ISNUMBER(AI4960), AE4960*AI4960, AE4960),5)</f>
        <v>7.8463000000000003</v>
      </c>
      <c r="AL4960" s="8"/>
      <c r="AM4960" s="13">
        <f>ROUND(AM4959+AK4960,5)</f>
        <v>62116.215409999997</v>
      </c>
    </row>
    <row r="4961" spans="1:39" x14ac:dyDescent="0.25">
      <c r="A4961" s="8"/>
      <c r="B4961" s="8"/>
      <c r="C4961" s="8"/>
      <c r="D4961" s="8"/>
      <c r="E4961" s="9">
        <v>3802</v>
      </c>
      <c r="F4961" s="8"/>
      <c r="G4961" s="8" t="s">
        <v>55</v>
      </c>
      <c r="H4961" s="8"/>
      <c r="I4961" s="10">
        <v>45743.426689814813</v>
      </c>
      <c r="J4961" s="8"/>
      <c r="K4961" s="8" t="s">
        <v>56</v>
      </c>
      <c r="L4961" s="8"/>
      <c r="M4961" s="11">
        <v>45743</v>
      </c>
      <c r="N4961" s="8"/>
      <c r="O4961" s="8"/>
      <c r="P4961" s="8"/>
      <c r="Q4961" s="8" t="s">
        <v>3171</v>
      </c>
      <c r="R4961" s="8"/>
      <c r="S4961" s="8" t="s">
        <v>3747</v>
      </c>
      <c r="T4961" s="8"/>
      <c r="U4961" s="8" t="s">
        <v>3171</v>
      </c>
      <c r="V4961" s="8"/>
      <c r="W4961" s="8"/>
      <c r="X4961" s="8"/>
      <c r="Y4961" s="8"/>
      <c r="Z4961" s="8"/>
      <c r="AA4961" s="8" t="s">
        <v>3875</v>
      </c>
      <c r="AB4961" s="8"/>
      <c r="AC4961" s="8" t="s">
        <v>3747</v>
      </c>
      <c r="AD4961" s="8"/>
      <c r="AE4961" s="12">
        <v>1</v>
      </c>
      <c r="AF4961" s="8"/>
      <c r="AG4961" s="8" t="s">
        <v>562</v>
      </c>
      <c r="AH4961" s="8"/>
      <c r="AI4961" s="12">
        <v>7.8986999999999998</v>
      </c>
      <c r="AJ4961" s="8"/>
      <c r="AK4961" s="13">
        <f>ROUND(IF(ISNUMBER(AI4961), AE4961*AI4961, AE4961),5)</f>
        <v>7.8986999999999998</v>
      </c>
      <c r="AL4961" s="8"/>
      <c r="AM4961" s="13">
        <f>ROUND(AM4960+AK4961,5)</f>
        <v>62124.114110000002</v>
      </c>
    </row>
    <row r="4962" spans="1:39" x14ac:dyDescent="0.25">
      <c r="A4962" s="8"/>
      <c r="B4962" s="8"/>
      <c r="C4962" s="8"/>
      <c r="D4962" s="8"/>
      <c r="E4962" s="9">
        <v>3802</v>
      </c>
      <c r="F4962" s="8"/>
      <c r="G4962" s="8" t="s">
        <v>55</v>
      </c>
      <c r="H4962" s="8"/>
      <c r="I4962" s="10">
        <v>45743.426689814813</v>
      </c>
      <c r="J4962" s="8"/>
      <c r="K4962" s="8" t="s">
        <v>56</v>
      </c>
      <c r="L4962" s="8"/>
      <c r="M4962" s="11">
        <v>45743</v>
      </c>
      <c r="N4962" s="8"/>
      <c r="O4962" s="8"/>
      <c r="P4962" s="8"/>
      <c r="Q4962" s="8" t="s">
        <v>3171</v>
      </c>
      <c r="R4962" s="8"/>
      <c r="S4962" s="8" t="s">
        <v>3235</v>
      </c>
      <c r="T4962" s="8"/>
      <c r="U4962" s="8" t="s">
        <v>3171</v>
      </c>
      <c r="V4962" s="8"/>
      <c r="W4962" s="8"/>
      <c r="X4962" s="8"/>
      <c r="Y4962" s="8"/>
      <c r="Z4962" s="8"/>
      <c r="AA4962" s="8" t="s">
        <v>3466</v>
      </c>
      <c r="AB4962" s="8"/>
      <c r="AC4962" s="8" t="s">
        <v>3235</v>
      </c>
      <c r="AD4962" s="8"/>
      <c r="AE4962" s="12">
        <v>1</v>
      </c>
      <c r="AF4962" s="8"/>
      <c r="AG4962" s="8" t="s">
        <v>562</v>
      </c>
      <c r="AH4962" s="8"/>
      <c r="AI4962" s="13">
        <v>24</v>
      </c>
      <c r="AJ4962" s="8"/>
      <c r="AK4962" s="13">
        <f>ROUND(IF(ISNUMBER(AI4962), AE4962*AI4962, AE4962),5)</f>
        <v>24</v>
      </c>
      <c r="AL4962" s="8"/>
      <c r="AM4962" s="13">
        <f>ROUND(AM4961+AK4962,5)</f>
        <v>62148.114110000002</v>
      </c>
    </row>
    <row r="4963" spans="1:39" x14ac:dyDescent="0.25">
      <c r="A4963" s="8"/>
      <c r="B4963" s="8"/>
      <c r="C4963" s="8"/>
      <c r="D4963" s="8"/>
      <c r="E4963" s="9">
        <v>3802</v>
      </c>
      <c r="F4963" s="8"/>
      <c r="G4963" s="8" t="s">
        <v>55</v>
      </c>
      <c r="H4963" s="8"/>
      <c r="I4963" s="10">
        <v>45743.426689814813</v>
      </c>
      <c r="J4963" s="8"/>
      <c r="K4963" s="8" t="s">
        <v>56</v>
      </c>
      <c r="L4963" s="8"/>
      <c r="M4963" s="11">
        <v>45743</v>
      </c>
      <c r="N4963" s="8"/>
      <c r="O4963" s="8"/>
      <c r="P4963" s="8"/>
      <c r="Q4963" s="8" t="s">
        <v>3171</v>
      </c>
      <c r="R4963" s="8"/>
      <c r="S4963" s="8" t="s">
        <v>3292</v>
      </c>
      <c r="T4963" s="8"/>
      <c r="U4963" s="8" t="s">
        <v>3171</v>
      </c>
      <c r="V4963" s="8"/>
      <c r="W4963" s="8"/>
      <c r="X4963" s="8"/>
      <c r="Y4963" s="8"/>
      <c r="Z4963" s="8"/>
      <c r="AA4963" s="8" t="s">
        <v>3523</v>
      </c>
      <c r="AB4963" s="8"/>
      <c r="AC4963" s="8" t="s">
        <v>3292</v>
      </c>
      <c r="AD4963" s="8"/>
      <c r="AE4963" s="12">
        <v>1</v>
      </c>
      <c r="AF4963" s="8"/>
      <c r="AG4963" s="8" t="s">
        <v>562</v>
      </c>
      <c r="AH4963" s="8"/>
      <c r="AI4963" s="13">
        <v>0</v>
      </c>
      <c r="AJ4963" s="8"/>
      <c r="AK4963" s="13">
        <f>ROUND(IF(ISNUMBER(AI4963), AE4963*AI4963, AE4963),5)</f>
        <v>0</v>
      </c>
      <c r="AL4963" s="8"/>
      <c r="AM4963" s="13">
        <f>ROUND(AM4962+AK4963,5)</f>
        <v>62148.114110000002</v>
      </c>
    </row>
    <row r="4964" spans="1:39" x14ac:dyDescent="0.25">
      <c r="A4964" s="8"/>
      <c r="B4964" s="8"/>
      <c r="C4964" s="8"/>
      <c r="D4964" s="8"/>
      <c r="E4964" s="9">
        <v>3802</v>
      </c>
      <c r="F4964" s="8"/>
      <c r="G4964" s="8" t="s">
        <v>55</v>
      </c>
      <c r="H4964" s="8"/>
      <c r="I4964" s="10">
        <v>45743.426689814813</v>
      </c>
      <c r="J4964" s="8"/>
      <c r="K4964" s="8" t="s">
        <v>56</v>
      </c>
      <c r="L4964" s="8"/>
      <c r="M4964" s="11">
        <v>45743</v>
      </c>
      <c r="N4964" s="8"/>
      <c r="O4964" s="8"/>
      <c r="P4964" s="8"/>
      <c r="Q4964" s="8" t="s">
        <v>3171</v>
      </c>
      <c r="R4964" s="8"/>
      <c r="S4964" s="8" t="s">
        <v>3733</v>
      </c>
      <c r="T4964" s="8"/>
      <c r="U4964" s="8" t="s">
        <v>3171</v>
      </c>
      <c r="V4964" s="8"/>
      <c r="W4964" s="8"/>
      <c r="X4964" s="8"/>
      <c r="Y4964" s="8"/>
      <c r="Z4964" s="8"/>
      <c r="AA4964" s="8" t="s">
        <v>3862</v>
      </c>
      <c r="AB4964" s="8"/>
      <c r="AC4964" s="8" t="s">
        <v>3905</v>
      </c>
      <c r="AD4964" s="8"/>
      <c r="AE4964" s="12">
        <v>1</v>
      </c>
      <c r="AF4964" s="8"/>
      <c r="AG4964" s="8" t="s">
        <v>562</v>
      </c>
      <c r="AH4964" s="8"/>
      <c r="AI4964" s="13">
        <v>42</v>
      </c>
      <c r="AJ4964" s="8"/>
      <c r="AK4964" s="13">
        <f>ROUND(IF(ISNUMBER(AI4964), AE4964*AI4964, AE4964),5)</f>
        <v>42</v>
      </c>
      <c r="AL4964" s="8"/>
      <c r="AM4964" s="13">
        <f>ROUND(AM4963+AK4964,5)</f>
        <v>62190.114110000002</v>
      </c>
    </row>
    <row r="4965" spans="1:39" x14ac:dyDescent="0.25">
      <c r="A4965" s="8"/>
      <c r="B4965" s="8"/>
      <c r="C4965" s="8"/>
      <c r="D4965" s="8"/>
      <c r="E4965" s="9">
        <v>3802</v>
      </c>
      <c r="F4965" s="8"/>
      <c r="G4965" s="8" t="s">
        <v>55</v>
      </c>
      <c r="H4965" s="8"/>
      <c r="I4965" s="10">
        <v>45743.426689814813</v>
      </c>
      <c r="J4965" s="8"/>
      <c r="K4965" s="8" t="s">
        <v>56</v>
      </c>
      <c r="L4965" s="8"/>
      <c r="M4965" s="11">
        <v>45743</v>
      </c>
      <c r="N4965" s="8"/>
      <c r="O4965" s="8"/>
      <c r="P4965" s="8"/>
      <c r="Q4965" s="8" t="s">
        <v>3171</v>
      </c>
      <c r="R4965" s="8"/>
      <c r="S4965" s="8" t="s">
        <v>3292</v>
      </c>
      <c r="T4965" s="8"/>
      <c r="U4965" s="8" t="s">
        <v>3171</v>
      </c>
      <c r="V4965" s="8"/>
      <c r="W4965" s="8"/>
      <c r="X4965" s="8"/>
      <c r="Y4965" s="8"/>
      <c r="Z4965" s="8"/>
      <c r="AA4965" s="8" t="s">
        <v>3523</v>
      </c>
      <c r="AB4965" s="8"/>
      <c r="AC4965" s="8" t="s">
        <v>3292</v>
      </c>
      <c r="AD4965" s="8"/>
      <c r="AE4965" s="12">
        <v>1</v>
      </c>
      <c r="AF4965" s="8"/>
      <c r="AG4965" s="8" t="s">
        <v>562</v>
      </c>
      <c r="AH4965" s="8"/>
      <c r="AI4965" s="13">
        <v>0</v>
      </c>
      <c r="AJ4965" s="8"/>
      <c r="AK4965" s="13">
        <f>ROUND(IF(ISNUMBER(AI4965), AE4965*AI4965, AE4965),5)</f>
        <v>0</v>
      </c>
      <c r="AL4965" s="8"/>
      <c r="AM4965" s="13">
        <f>ROUND(AM4964+AK4965,5)</f>
        <v>62190.114110000002</v>
      </c>
    </row>
    <row r="4966" spans="1:39" x14ac:dyDescent="0.25">
      <c r="A4966" s="8"/>
      <c r="B4966" s="8"/>
      <c r="C4966" s="8"/>
      <c r="D4966" s="8"/>
      <c r="E4966" s="9">
        <v>3802</v>
      </c>
      <c r="F4966" s="8"/>
      <c r="G4966" s="8" t="s">
        <v>55</v>
      </c>
      <c r="H4966" s="8"/>
      <c r="I4966" s="10">
        <v>45743.426689814813</v>
      </c>
      <c r="J4966" s="8"/>
      <c r="K4966" s="8" t="s">
        <v>56</v>
      </c>
      <c r="L4966" s="8"/>
      <c r="M4966" s="11">
        <v>45743</v>
      </c>
      <c r="N4966" s="8"/>
      <c r="O4966" s="8"/>
      <c r="P4966" s="8"/>
      <c r="Q4966" s="8" t="s">
        <v>3171</v>
      </c>
      <c r="R4966" s="8"/>
      <c r="S4966" s="8" t="s">
        <v>3236</v>
      </c>
      <c r="T4966" s="8"/>
      <c r="U4966" s="8" t="s">
        <v>3171</v>
      </c>
      <c r="V4966" s="8"/>
      <c r="W4966" s="8"/>
      <c r="X4966" s="8"/>
      <c r="Y4966" s="8"/>
      <c r="Z4966" s="8"/>
      <c r="AA4966" s="8" t="s">
        <v>3467</v>
      </c>
      <c r="AB4966" s="8"/>
      <c r="AC4966" s="8" t="s">
        <v>3236</v>
      </c>
      <c r="AD4966" s="8"/>
      <c r="AE4966" s="12">
        <v>2</v>
      </c>
      <c r="AF4966" s="8"/>
      <c r="AG4966" s="8" t="s">
        <v>562</v>
      </c>
      <c r="AH4966" s="8"/>
      <c r="AI4966" s="12">
        <v>16.604700000000001</v>
      </c>
      <c r="AJ4966" s="8"/>
      <c r="AK4966" s="13">
        <f>ROUND(IF(ISNUMBER(AI4966), AE4966*AI4966, AE4966),5)</f>
        <v>33.209400000000002</v>
      </c>
      <c r="AL4966" s="8"/>
      <c r="AM4966" s="13">
        <f>ROUND(AM4965+AK4966,5)</f>
        <v>62223.323510000002</v>
      </c>
    </row>
    <row r="4967" spans="1:39" x14ac:dyDescent="0.25">
      <c r="A4967" s="8"/>
      <c r="B4967" s="8"/>
      <c r="C4967" s="8"/>
      <c r="D4967" s="8"/>
      <c r="E4967" s="9">
        <v>3802</v>
      </c>
      <c r="F4967" s="8"/>
      <c r="G4967" s="8" t="s">
        <v>55</v>
      </c>
      <c r="H4967" s="8"/>
      <c r="I4967" s="10">
        <v>45743.426689814813</v>
      </c>
      <c r="J4967" s="8"/>
      <c r="K4967" s="8" t="s">
        <v>56</v>
      </c>
      <c r="L4967" s="8"/>
      <c r="M4967" s="11">
        <v>45743</v>
      </c>
      <c r="N4967" s="8"/>
      <c r="O4967" s="8"/>
      <c r="P4967" s="8"/>
      <c r="Q4967" s="8" t="s">
        <v>3171</v>
      </c>
      <c r="R4967" s="8"/>
      <c r="S4967" s="8" t="s">
        <v>3295</v>
      </c>
      <c r="T4967" s="8"/>
      <c r="U4967" s="8" t="s">
        <v>3171</v>
      </c>
      <c r="V4967" s="8"/>
      <c r="W4967" s="8"/>
      <c r="X4967" s="8"/>
      <c r="Y4967" s="8"/>
      <c r="Z4967" s="8"/>
      <c r="AA4967" s="8" t="s">
        <v>3526</v>
      </c>
      <c r="AB4967" s="8"/>
      <c r="AC4967" s="8" t="s">
        <v>3295</v>
      </c>
      <c r="AD4967" s="8"/>
      <c r="AE4967" s="12">
        <v>2</v>
      </c>
      <c r="AF4967" s="8"/>
      <c r="AG4967" s="8" t="s">
        <v>562</v>
      </c>
      <c r="AH4967" s="8"/>
      <c r="AI4967" s="12">
        <v>5.2055999999999996</v>
      </c>
      <c r="AJ4967" s="8"/>
      <c r="AK4967" s="13">
        <f>ROUND(IF(ISNUMBER(AI4967), AE4967*AI4967, AE4967),5)</f>
        <v>10.411199999999999</v>
      </c>
      <c r="AL4967" s="8"/>
      <c r="AM4967" s="13">
        <f>ROUND(AM4966+AK4967,5)</f>
        <v>62233.734709999997</v>
      </c>
    </row>
    <row r="4968" spans="1:39" x14ac:dyDescent="0.25">
      <c r="A4968" s="8"/>
      <c r="B4968" s="8"/>
      <c r="C4968" s="8"/>
      <c r="D4968" s="8"/>
      <c r="E4968" s="9">
        <v>3802</v>
      </c>
      <c r="F4968" s="8"/>
      <c r="G4968" s="8" t="s">
        <v>55</v>
      </c>
      <c r="H4968" s="8"/>
      <c r="I4968" s="10">
        <v>45743.426689814813</v>
      </c>
      <c r="J4968" s="8"/>
      <c r="K4968" s="8" t="s">
        <v>56</v>
      </c>
      <c r="L4968" s="8"/>
      <c r="M4968" s="11">
        <v>45743</v>
      </c>
      <c r="N4968" s="8"/>
      <c r="O4968" s="8"/>
      <c r="P4968" s="8"/>
      <c r="Q4968" s="8" t="s">
        <v>3171</v>
      </c>
      <c r="R4968" s="8"/>
      <c r="S4968" s="8" t="s">
        <v>3684</v>
      </c>
      <c r="T4968" s="8"/>
      <c r="U4968" s="8" t="s">
        <v>3171</v>
      </c>
      <c r="V4968" s="8"/>
      <c r="W4968" s="8"/>
      <c r="X4968" s="8"/>
      <c r="Y4968" s="8"/>
      <c r="Z4968" s="8"/>
      <c r="AA4968" s="8" t="s">
        <v>3814</v>
      </c>
      <c r="AB4968" s="8"/>
      <c r="AC4968" s="8" t="s">
        <v>3684</v>
      </c>
      <c r="AD4968" s="8"/>
      <c r="AE4968" s="12">
        <v>3</v>
      </c>
      <c r="AF4968" s="8"/>
      <c r="AG4968" s="8" t="s">
        <v>562</v>
      </c>
      <c r="AH4968" s="8"/>
      <c r="AI4968" s="13">
        <v>27</v>
      </c>
      <c r="AJ4968" s="8"/>
      <c r="AK4968" s="13">
        <f>ROUND(IF(ISNUMBER(AI4968), AE4968*AI4968, AE4968),5)</f>
        <v>81</v>
      </c>
      <c r="AL4968" s="8"/>
      <c r="AM4968" s="13">
        <f>ROUND(AM4967+AK4968,5)</f>
        <v>62314.734709999997</v>
      </c>
    </row>
    <row r="4969" spans="1:39" x14ac:dyDescent="0.25">
      <c r="A4969" s="8"/>
      <c r="B4969" s="8"/>
      <c r="C4969" s="8"/>
      <c r="D4969" s="8"/>
      <c r="E4969" s="9">
        <v>3802</v>
      </c>
      <c r="F4969" s="8"/>
      <c r="G4969" s="8" t="s">
        <v>55</v>
      </c>
      <c r="H4969" s="8"/>
      <c r="I4969" s="10">
        <v>45743.426689814813</v>
      </c>
      <c r="J4969" s="8"/>
      <c r="K4969" s="8" t="s">
        <v>56</v>
      </c>
      <c r="L4969" s="8"/>
      <c r="M4969" s="11">
        <v>45743</v>
      </c>
      <c r="N4969" s="8"/>
      <c r="O4969" s="8"/>
      <c r="P4969" s="8"/>
      <c r="Q4969" s="8" t="s">
        <v>3171</v>
      </c>
      <c r="R4969" s="8"/>
      <c r="S4969" s="8" t="s">
        <v>3768</v>
      </c>
      <c r="T4969" s="8"/>
      <c r="U4969" s="8" t="s">
        <v>3171</v>
      </c>
      <c r="V4969" s="8"/>
      <c r="W4969" s="8"/>
      <c r="X4969" s="8"/>
      <c r="Y4969" s="8"/>
      <c r="Z4969" s="8"/>
      <c r="AA4969" s="8" t="s">
        <v>3897</v>
      </c>
      <c r="AB4969" s="8"/>
      <c r="AC4969" s="8" t="s">
        <v>3768</v>
      </c>
      <c r="AD4969" s="8"/>
      <c r="AE4969" s="12">
        <v>10</v>
      </c>
      <c r="AF4969" s="8"/>
      <c r="AG4969" s="8" t="s">
        <v>562</v>
      </c>
      <c r="AH4969" s="8"/>
      <c r="AI4969" s="12">
        <v>1.8253999999999999</v>
      </c>
      <c r="AJ4969" s="8"/>
      <c r="AK4969" s="13">
        <f>ROUND(IF(ISNUMBER(AI4969), AE4969*AI4969, AE4969),5)</f>
        <v>18.254000000000001</v>
      </c>
      <c r="AL4969" s="8"/>
      <c r="AM4969" s="13">
        <f>ROUND(AM4968+AK4969,5)</f>
        <v>62332.988709999998</v>
      </c>
    </row>
    <row r="4970" spans="1:39" x14ac:dyDescent="0.25">
      <c r="A4970" s="8"/>
      <c r="B4970" s="8"/>
      <c r="C4970" s="8"/>
      <c r="D4970" s="8"/>
      <c r="E4970" s="9">
        <v>3802</v>
      </c>
      <c r="F4970" s="8"/>
      <c r="G4970" s="8" t="s">
        <v>55</v>
      </c>
      <c r="H4970" s="8"/>
      <c r="I4970" s="10">
        <v>45743.426689814813</v>
      </c>
      <c r="J4970" s="8"/>
      <c r="K4970" s="8" t="s">
        <v>56</v>
      </c>
      <c r="L4970" s="8"/>
      <c r="M4970" s="11">
        <v>45743</v>
      </c>
      <c r="N4970" s="8"/>
      <c r="O4970" s="8"/>
      <c r="P4970" s="8"/>
      <c r="Q4970" s="8" t="s">
        <v>3171</v>
      </c>
      <c r="R4970" s="8"/>
      <c r="S4970" s="8" t="s">
        <v>3769</v>
      </c>
      <c r="T4970" s="8"/>
      <c r="U4970" s="8" t="s">
        <v>3171</v>
      </c>
      <c r="V4970" s="8"/>
      <c r="W4970" s="8"/>
      <c r="X4970" s="8"/>
      <c r="Y4970" s="8"/>
      <c r="Z4970" s="8"/>
      <c r="AA4970" s="8" t="s">
        <v>3898</v>
      </c>
      <c r="AB4970" s="8"/>
      <c r="AC4970" s="8" t="s">
        <v>3769</v>
      </c>
      <c r="AD4970" s="8"/>
      <c r="AE4970" s="12">
        <v>2</v>
      </c>
      <c r="AF4970" s="8"/>
      <c r="AG4970" s="8" t="s">
        <v>562</v>
      </c>
      <c r="AH4970" s="8"/>
      <c r="AI4970" s="13">
        <v>10.45</v>
      </c>
      <c r="AJ4970" s="8"/>
      <c r="AK4970" s="13">
        <f>ROUND(IF(ISNUMBER(AI4970), AE4970*AI4970, AE4970),5)</f>
        <v>20.9</v>
      </c>
      <c r="AL4970" s="8"/>
      <c r="AM4970" s="13">
        <f>ROUND(AM4969+AK4970,5)</f>
        <v>62353.888709999999</v>
      </c>
    </row>
    <row r="4971" spans="1:39" x14ac:dyDescent="0.25">
      <c r="A4971" s="8"/>
      <c r="B4971" s="8"/>
      <c r="C4971" s="8"/>
      <c r="D4971" s="8"/>
      <c r="E4971" s="9">
        <v>3802</v>
      </c>
      <c r="F4971" s="8"/>
      <c r="G4971" s="8" t="s">
        <v>55</v>
      </c>
      <c r="H4971" s="8"/>
      <c r="I4971" s="10">
        <v>45743.426689814813</v>
      </c>
      <c r="J4971" s="8"/>
      <c r="K4971" s="8" t="s">
        <v>56</v>
      </c>
      <c r="L4971" s="8"/>
      <c r="M4971" s="11">
        <v>45743</v>
      </c>
      <c r="N4971" s="8"/>
      <c r="O4971" s="8"/>
      <c r="P4971" s="8"/>
      <c r="Q4971" s="8" t="s">
        <v>3171</v>
      </c>
      <c r="R4971" s="8"/>
      <c r="S4971" s="8" t="s">
        <v>3292</v>
      </c>
      <c r="T4971" s="8"/>
      <c r="U4971" s="8" t="s">
        <v>3171</v>
      </c>
      <c r="V4971" s="8"/>
      <c r="W4971" s="8"/>
      <c r="X4971" s="8"/>
      <c r="Y4971" s="8"/>
      <c r="Z4971" s="8"/>
      <c r="AA4971" s="8" t="s">
        <v>3523</v>
      </c>
      <c r="AB4971" s="8"/>
      <c r="AC4971" s="8" t="s">
        <v>3292</v>
      </c>
      <c r="AD4971" s="8"/>
      <c r="AE4971" s="12">
        <v>1</v>
      </c>
      <c r="AF4971" s="8"/>
      <c r="AG4971" s="8" t="s">
        <v>562</v>
      </c>
      <c r="AH4971" s="8"/>
      <c r="AI4971" s="13">
        <v>0</v>
      </c>
      <c r="AJ4971" s="8"/>
      <c r="AK4971" s="13">
        <f>ROUND(IF(ISNUMBER(AI4971), AE4971*AI4971, AE4971),5)</f>
        <v>0</v>
      </c>
      <c r="AL4971" s="8"/>
      <c r="AM4971" s="13">
        <f>ROUND(AM4970+AK4971,5)</f>
        <v>62353.888709999999</v>
      </c>
    </row>
    <row r="4972" spans="1:39" x14ac:dyDescent="0.25">
      <c r="A4972" s="8"/>
      <c r="B4972" s="8"/>
      <c r="C4972" s="8"/>
      <c r="D4972" s="8"/>
      <c r="E4972" s="9">
        <v>3808</v>
      </c>
      <c r="F4972" s="8"/>
      <c r="G4972" s="8" t="s">
        <v>55</v>
      </c>
      <c r="H4972" s="8"/>
      <c r="I4972" s="10">
        <v>45743.436076388891</v>
      </c>
      <c r="J4972" s="8"/>
      <c r="K4972" s="8" t="s">
        <v>56</v>
      </c>
      <c r="L4972" s="8"/>
      <c r="M4972" s="11">
        <v>45743</v>
      </c>
      <c r="N4972" s="8"/>
      <c r="O4972" s="8"/>
      <c r="P4972" s="8"/>
      <c r="Q4972" s="8" t="s">
        <v>3171</v>
      </c>
      <c r="R4972" s="8"/>
      <c r="S4972" s="8" t="s">
        <v>3753</v>
      </c>
      <c r="T4972" s="8"/>
      <c r="U4972" s="8" t="s">
        <v>3171</v>
      </c>
      <c r="V4972" s="8"/>
      <c r="W4972" s="8"/>
      <c r="X4972" s="8"/>
      <c r="Y4972" s="8"/>
      <c r="Z4972" s="8"/>
      <c r="AA4972" s="8" t="s">
        <v>3882</v>
      </c>
      <c r="AB4972" s="8"/>
      <c r="AC4972" s="8" t="s">
        <v>3753</v>
      </c>
      <c r="AD4972" s="8"/>
      <c r="AE4972" s="12">
        <v>10</v>
      </c>
      <c r="AF4972" s="8"/>
      <c r="AG4972" s="8" t="s">
        <v>562</v>
      </c>
      <c r="AH4972" s="8"/>
      <c r="AI4972" s="13">
        <v>34.06</v>
      </c>
      <c r="AJ4972" s="8"/>
      <c r="AK4972" s="13">
        <f>ROUND(IF(ISNUMBER(AI4972), AE4972*AI4972, AE4972),5)</f>
        <v>340.6</v>
      </c>
      <c r="AL4972" s="8"/>
      <c r="AM4972" s="13">
        <f>ROUND(AM4971+AK4972,5)</f>
        <v>62694.488709999998</v>
      </c>
    </row>
    <row r="4973" spans="1:39" x14ac:dyDescent="0.25">
      <c r="A4973" s="8"/>
      <c r="B4973" s="8"/>
      <c r="C4973" s="8"/>
      <c r="D4973" s="8"/>
      <c r="E4973" s="9">
        <v>3808</v>
      </c>
      <c r="F4973" s="8"/>
      <c r="G4973" s="8" t="s">
        <v>55</v>
      </c>
      <c r="H4973" s="8"/>
      <c r="I4973" s="10">
        <v>45743.436076388891</v>
      </c>
      <c r="J4973" s="8"/>
      <c r="K4973" s="8" t="s">
        <v>56</v>
      </c>
      <c r="L4973" s="8"/>
      <c r="M4973" s="11">
        <v>45743</v>
      </c>
      <c r="N4973" s="8"/>
      <c r="O4973" s="8"/>
      <c r="P4973" s="8"/>
      <c r="Q4973" s="8" t="s">
        <v>3171</v>
      </c>
      <c r="R4973" s="8"/>
      <c r="S4973" s="8" t="s">
        <v>3723</v>
      </c>
      <c r="T4973" s="8"/>
      <c r="U4973" s="8" t="s">
        <v>3171</v>
      </c>
      <c r="V4973" s="8"/>
      <c r="W4973" s="8"/>
      <c r="X4973" s="8"/>
      <c r="Y4973" s="8"/>
      <c r="Z4973" s="8"/>
      <c r="AA4973" s="8" t="s">
        <v>3853</v>
      </c>
      <c r="AB4973" s="8"/>
      <c r="AC4973" s="8" t="s">
        <v>3723</v>
      </c>
      <c r="AD4973" s="8"/>
      <c r="AE4973" s="12">
        <v>1</v>
      </c>
      <c r="AF4973" s="8"/>
      <c r="AG4973" s="8" t="s">
        <v>562</v>
      </c>
      <c r="AH4973" s="8"/>
      <c r="AI4973" s="13">
        <v>105</v>
      </c>
      <c r="AJ4973" s="8"/>
      <c r="AK4973" s="13">
        <f>ROUND(IF(ISNUMBER(AI4973), AE4973*AI4973, AE4973),5)</f>
        <v>105</v>
      </c>
      <c r="AL4973" s="8"/>
      <c r="AM4973" s="13">
        <f>ROUND(AM4972+AK4973,5)</f>
        <v>62799.488709999998</v>
      </c>
    </row>
    <row r="4974" spans="1:39" x14ac:dyDescent="0.25">
      <c r="A4974" s="8"/>
      <c r="B4974" s="8"/>
      <c r="C4974" s="8"/>
      <c r="D4974" s="8"/>
      <c r="E4974" s="9">
        <v>3808</v>
      </c>
      <c r="F4974" s="8"/>
      <c r="G4974" s="8" t="s">
        <v>55</v>
      </c>
      <c r="H4974" s="8"/>
      <c r="I4974" s="10">
        <v>45743.436076388891</v>
      </c>
      <c r="J4974" s="8"/>
      <c r="K4974" s="8" t="s">
        <v>56</v>
      </c>
      <c r="L4974" s="8"/>
      <c r="M4974" s="11">
        <v>45743</v>
      </c>
      <c r="N4974" s="8"/>
      <c r="O4974" s="8"/>
      <c r="P4974" s="8"/>
      <c r="Q4974" s="8" t="s">
        <v>3171</v>
      </c>
      <c r="R4974" s="8"/>
      <c r="S4974" s="8" t="s">
        <v>3770</v>
      </c>
      <c r="T4974" s="8"/>
      <c r="U4974" s="8" t="s">
        <v>3171</v>
      </c>
      <c r="V4974" s="8"/>
      <c r="W4974" s="8"/>
      <c r="X4974" s="8"/>
      <c r="Y4974" s="8"/>
      <c r="Z4974" s="8"/>
      <c r="AA4974" s="8" t="s">
        <v>3899</v>
      </c>
      <c r="AB4974" s="8"/>
      <c r="AC4974" s="8" t="s">
        <v>3770</v>
      </c>
      <c r="AD4974" s="8"/>
      <c r="AE4974" s="12">
        <v>1</v>
      </c>
      <c r="AF4974" s="8"/>
      <c r="AG4974" s="8" t="s">
        <v>562</v>
      </c>
      <c r="AH4974" s="8"/>
      <c r="AI4974" s="13">
        <v>5.5</v>
      </c>
      <c r="AJ4974" s="8"/>
      <c r="AK4974" s="13">
        <f>ROUND(IF(ISNUMBER(AI4974), AE4974*AI4974, AE4974),5)</f>
        <v>5.5</v>
      </c>
      <c r="AL4974" s="8"/>
      <c r="AM4974" s="13">
        <f>ROUND(AM4973+AK4974,5)</f>
        <v>62804.988709999998</v>
      </c>
    </row>
    <row r="4975" spans="1:39" x14ac:dyDescent="0.25">
      <c r="A4975" s="8"/>
      <c r="B4975" s="8"/>
      <c r="C4975" s="8"/>
      <c r="D4975" s="8"/>
      <c r="E4975" s="9">
        <v>3808</v>
      </c>
      <c r="F4975" s="8"/>
      <c r="G4975" s="8" t="s">
        <v>55</v>
      </c>
      <c r="H4975" s="8"/>
      <c r="I4975" s="10">
        <v>45743.436076388891</v>
      </c>
      <c r="J4975" s="8"/>
      <c r="K4975" s="8" t="s">
        <v>56</v>
      </c>
      <c r="L4975" s="8"/>
      <c r="M4975" s="11">
        <v>45743</v>
      </c>
      <c r="N4975" s="8"/>
      <c r="O4975" s="8"/>
      <c r="P4975" s="8"/>
      <c r="Q4975" s="8" t="s">
        <v>3171</v>
      </c>
      <c r="R4975" s="8"/>
      <c r="S4975" s="8" t="s">
        <v>3713</v>
      </c>
      <c r="T4975" s="8"/>
      <c r="U4975" s="8" t="s">
        <v>3171</v>
      </c>
      <c r="V4975" s="8"/>
      <c r="W4975" s="8"/>
      <c r="X4975" s="8"/>
      <c r="Y4975" s="8"/>
      <c r="Z4975" s="8"/>
      <c r="AA4975" s="8" t="s">
        <v>3843</v>
      </c>
      <c r="AB4975" s="8"/>
      <c r="AC4975" s="8" t="s">
        <v>3713</v>
      </c>
      <c r="AD4975" s="8"/>
      <c r="AE4975" s="12">
        <v>1</v>
      </c>
      <c r="AF4975" s="8"/>
      <c r="AG4975" s="8" t="s">
        <v>562</v>
      </c>
      <c r="AH4975" s="8"/>
      <c r="AI4975" s="13">
        <v>30</v>
      </c>
      <c r="AJ4975" s="8"/>
      <c r="AK4975" s="13">
        <f>ROUND(IF(ISNUMBER(AI4975), AE4975*AI4975, AE4975),5)</f>
        <v>30</v>
      </c>
      <c r="AL4975" s="8"/>
      <c r="AM4975" s="13">
        <f>ROUND(AM4974+AK4975,5)</f>
        <v>62834.988709999998</v>
      </c>
    </row>
    <row r="4976" spans="1:39" x14ac:dyDescent="0.25">
      <c r="A4976" s="8"/>
      <c r="B4976" s="8"/>
      <c r="C4976" s="8"/>
      <c r="D4976" s="8"/>
      <c r="E4976" s="9">
        <v>3808</v>
      </c>
      <c r="F4976" s="8"/>
      <c r="G4976" s="8" t="s">
        <v>55</v>
      </c>
      <c r="H4976" s="8"/>
      <c r="I4976" s="10">
        <v>45743.436076388891</v>
      </c>
      <c r="J4976" s="8"/>
      <c r="K4976" s="8" t="s">
        <v>56</v>
      </c>
      <c r="L4976" s="8"/>
      <c r="M4976" s="11">
        <v>45743</v>
      </c>
      <c r="N4976" s="8"/>
      <c r="O4976" s="8"/>
      <c r="P4976" s="8"/>
      <c r="Q4976" s="8" t="s">
        <v>3171</v>
      </c>
      <c r="R4976" s="8"/>
      <c r="S4976" s="8" t="s">
        <v>3714</v>
      </c>
      <c r="T4976" s="8"/>
      <c r="U4976" s="8" t="s">
        <v>3171</v>
      </c>
      <c r="V4976" s="8"/>
      <c r="W4976" s="8"/>
      <c r="X4976" s="8"/>
      <c r="Y4976" s="8"/>
      <c r="Z4976" s="8"/>
      <c r="AA4976" s="8" t="s">
        <v>3844</v>
      </c>
      <c r="AB4976" s="8"/>
      <c r="AC4976" s="8" t="s">
        <v>3714</v>
      </c>
      <c r="AD4976" s="8"/>
      <c r="AE4976" s="12">
        <v>10</v>
      </c>
      <c r="AF4976" s="8"/>
      <c r="AG4976" s="8" t="s">
        <v>562</v>
      </c>
      <c r="AH4976" s="8"/>
      <c r="AI4976" s="13">
        <v>0.45</v>
      </c>
      <c r="AJ4976" s="8"/>
      <c r="AK4976" s="13">
        <f>ROUND(IF(ISNUMBER(AI4976), AE4976*AI4976, AE4976),5)</f>
        <v>4.5</v>
      </c>
      <c r="AL4976" s="8"/>
      <c r="AM4976" s="13">
        <f>ROUND(AM4975+AK4976,5)</f>
        <v>62839.488709999998</v>
      </c>
    </row>
    <row r="4977" spans="1:39" x14ac:dyDescent="0.25">
      <c r="A4977" s="8"/>
      <c r="B4977" s="8"/>
      <c r="C4977" s="8"/>
      <c r="D4977" s="8"/>
      <c r="E4977" s="9">
        <v>3808</v>
      </c>
      <c r="F4977" s="8"/>
      <c r="G4977" s="8" t="s">
        <v>55</v>
      </c>
      <c r="H4977" s="8"/>
      <c r="I4977" s="10">
        <v>45743.436076388891</v>
      </c>
      <c r="J4977" s="8"/>
      <c r="K4977" s="8" t="s">
        <v>56</v>
      </c>
      <c r="L4977" s="8"/>
      <c r="M4977" s="11">
        <v>45743</v>
      </c>
      <c r="N4977" s="8"/>
      <c r="O4977" s="8"/>
      <c r="P4977" s="8"/>
      <c r="Q4977" s="8" t="s">
        <v>3171</v>
      </c>
      <c r="R4977" s="8"/>
      <c r="S4977" s="8" t="s">
        <v>3771</v>
      </c>
      <c r="T4977" s="8"/>
      <c r="U4977" s="8" t="s">
        <v>3171</v>
      </c>
      <c r="V4977" s="8"/>
      <c r="W4977" s="8"/>
      <c r="X4977" s="8"/>
      <c r="Y4977" s="8"/>
      <c r="Z4977" s="8"/>
      <c r="AA4977" s="8" t="s">
        <v>3900</v>
      </c>
      <c r="AB4977" s="8"/>
      <c r="AC4977" s="8" t="s">
        <v>3771</v>
      </c>
      <c r="AD4977" s="8"/>
      <c r="AE4977" s="12">
        <v>10</v>
      </c>
      <c r="AF4977" s="8"/>
      <c r="AG4977" s="8" t="s">
        <v>562</v>
      </c>
      <c r="AH4977" s="8"/>
      <c r="AI4977" s="13">
        <v>0.5</v>
      </c>
      <c r="AJ4977" s="8"/>
      <c r="AK4977" s="13">
        <f>ROUND(IF(ISNUMBER(AI4977), AE4977*AI4977, AE4977),5)</f>
        <v>5</v>
      </c>
      <c r="AL4977" s="8"/>
      <c r="AM4977" s="13">
        <f>ROUND(AM4976+AK4977,5)</f>
        <v>62844.488709999998</v>
      </c>
    </row>
    <row r="4978" spans="1:39" x14ac:dyDescent="0.25">
      <c r="A4978" s="8"/>
      <c r="B4978" s="8"/>
      <c r="C4978" s="8"/>
      <c r="D4978" s="8"/>
      <c r="E4978" s="9">
        <v>3808</v>
      </c>
      <c r="F4978" s="8"/>
      <c r="G4978" s="8" t="s">
        <v>55</v>
      </c>
      <c r="H4978" s="8"/>
      <c r="I4978" s="10">
        <v>45743.436076388891</v>
      </c>
      <c r="J4978" s="8"/>
      <c r="K4978" s="8" t="s">
        <v>56</v>
      </c>
      <c r="L4978" s="8"/>
      <c r="M4978" s="11">
        <v>45743</v>
      </c>
      <c r="N4978" s="8"/>
      <c r="O4978" s="8"/>
      <c r="P4978" s="8"/>
      <c r="Q4978" s="8" t="s">
        <v>3171</v>
      </c>
      <c r="R4978" s="8"/>
      <c r="S4978" s="8" t="s">
        <v>3715</v>
      </c>
      <c r="T4978" s="8"/>
      <c r="U4978" s="8" t="s">
        <v>3171</v>
      </c>
      <c r="V4978" s="8"/>
      <c r="W4978" s="8"/>
      <c r="X4978" s="8"/>
      <c r="Y4978" s="8"/>
      <c r="Z4978" s="8"/>
      <c r="AA4978" s="8" t="s">
        <v>3845</v>
      </c>
      <c r="AB4978" s="8"/>
      <c r="AC4978" s="8" t="s">
        <v>3715</v>
      </c>
      <c r="AD4978" s="8"/>
      <c r="AE4978" s="12">
        <v>1</v>
      </c>
      <c r="AF4978" s="8"/>
      <c r="AG4978" s="8" t="s">
        <v>1293</v>
      </c>
      <c r="AH4978" s="8"/>
      <c r="AI4978" s="13">
        <v>0.5</v>
      </c>
      <c r="AJ4978" s="8"/>
      <c r="AK4978" s="13">
        <f>ROUND(IF(ISNUMBER(AI4978), AE4978*AI4978, AE4978),5)</f>
        <v>0.5</v>
      </c>
      <c r="AL4978" s="8"/>
      <c r="AM4978" s="13">
        <f>ROUND(AM4977+AK4978,5)</f>
        <v>62844.988709999998</v>
      </c>
    </row>
    <row r="4979" spans="1:39" x14ac:dyDescent="0.25">
      <c r="A4979" s="8"/>
      <c r="B4979" s="8"/>
      <c r="C4979" s="8"/>
      <c r="D4979" s="8"/>
      <c r="E4979" s="9">
        <v>3808</v>
      </c>
      <c r="F4979" s="8"/>
      <c r="G4979" s="8" t="s">
        <v>55</v>
      </c>
      <c r="H4979" s="8"/>
      <c r="I4979" s="10">
        <v>45743.436076388891</v>
      </c>
      <c r="J4979" s="8"/>
      <c r="K4979" s="8" t="s">
        <v>56</v>
      </c>
      <c r="L4979" s="8"/>
      <c r="M4979" s="11">
        <v>45743</v>
      </c>
      <c r="N4979" s="8"/>
      <c r="O4979" s="8"/>
      <c r="P4979" s="8"/>
      <c r="Q4979" s="8" t="s">
        <v>3171</v>
      </c>
      <c r="R4979" s="8"/>
      <c r="S4979" s="8" t="s">
        <v>3287</v>
      </c>
      <c r="T4979" s="8"/>
      <c r="U4979" s="8" t="s">
        <v>3171</v>
      </c>
      <c r="V4979" s="8"/>
      <c r="W4979" s="8"/>
      <c r="X4979" s="8"/>
      <c r="Y4979" s="8"/>
      <c r="Z4979" s="8"/>
      <c r="AA4979" s="8" t="s">
        <v>3518</v>
      </c>
      <c r="AB4979" s="8"/>
      <c r="AC4979" s="8" t="s">
        <v>3287</v>
      </c>
      <c r="AD4979" s="8"/>
      <c r="AE4979" s="12">
        <v>1</v>
      </c>
      <c r="AF4979" s="8"/>
      <c r="AG4979" s="8" t="s">
        <v>562</v>
      </c>
      <c r="AH4979" s="8"/>
      <c r="AI4979" s="13">
        <v>8.75</v>
      </c>
      <c r="AJ4979" s="8"/>
      <c r="AK4979" s="13">
        <f>ROUND(IF(ISNUMBER(AI4979), AE4979*AI4979, AE4979),5)</f>
        <v>8.75</v>
      </c>
      <c r="AL4979" s="8"/>
      <c r="AM4979" s="13">
        <f>ROUND(AM4978+AK4979,5)</f>
        <v>62853.738709999998</v>
      </c>
    </row>
    <row r="4980" spans="1:39" x14ac:dyDescent="0.25">
      <c r="A4980" s="8"/>
      <c r="B4980" s="8"/>
      <c r="C4980" s="8"/>
      <c r="D4980" s="8"/>
      <c r="E4980" s="9">
        <v>3808</v>
      </c>
      <c r="F4980" s="8"/>
      <c r="G4980" s="8" t="s">
        <v>55</v>
      </c>
      <c r="H4980" s="8"/>
      <c r="I4980" s="10">
        <v>45743.436076388891</v>
      </c>
      <c r="J4980" s="8"/>
      <c r="K4980" s="8" t="s">
        <v>56</v>
      </c>
      <c r="L4980" s="8"/>
      <c r="M4980" s="11">
        <v>45743</v>
      </c>
      <c r="N4980" s="8"/>
      <c r="O4980" s="8"/>
      <c r="P4980" s="8"/>
      <c r="Q4980" s="8" t="s">
        <v>3171</v>
      </c>
      <c r="R4980" s="8"/>
      <c r="S4980" s="8" t="s">
        <v>3296</v>
      </c>
      <c r="T4980" s="8"/>
      <c r="U4980" s="8" t="s">
        <v>3171</v>
      </c>
      <c r="V4980" s="8"/>
      <c r="W4980" s="8"/>
      <c r="X4980" s="8"/>
      <c r="Y4980" s="8"/>
      <c r="Z4980" s="8"/>
      <c r="AA4980" s="8" t="s">
        <v>3527</v>
      </c>
      <c r="AB4980" s="8"/>
      <c r="AC4980" s="8" t="s">
        <v>3296</v>
      </c>
      <c r="AD4980" s="8"/>
      <c r="AE4980" s="12">
        <v>1</v>
      </c>
      <c r="AF4980" s="8"/>
      <c r="AG4980" s="8" t="s">
        <v>562</v>
      </c>
      <c r="AH4980" s="8"/>
      <c r="AI4980" s="13">
        <v>16</v>
      </c>
      <c r="AJ4980" s="8"/>
      <c r="AK4980" s="13">
        <f>ROUND(IF(ISNUMBER(AI4980), AE4980*AI4980, AE4980),5)</f>
        <v>16</v>
      </c>
      <c r="AL4980" s="8"/>
      <c r="AM4980" s="13">
        <f>ROUND(AM4979+AK4980,5)</f>
        <v>62869.738709999998</v>
      </c>
    </row>
    <row r="4981" spans="1:39" x14ac:dyDescent="0.25">
      <c r="A4981" s="8"/>
      <c r="B4981" s="8"/>
      <c r="C4981" s="8"/>
      <c r="D4981" s="8"/>
      <c r="E4981" s="9">
        <v>3808</v>
      </c>
      <c r="F4981" s="8"/>
      <c r="G4981" s="8" t="s">
        <v>55</v>
      </c>
      <c r="H4981" s="8"/>
      <c r="I4981" s="10">
        <v>45743.436076388891</v>
      </c>
      <c r="J4981" s="8"/>
      <c r="K4981" s="8" t="s">
        <v>56</v>
      </c>
      <c r="L4981" s="8"/>
      <c r="M4981" s="11">
        <v>45743</v>
      </c>
      <c r="N4981" s="8"/>
      <c r="O4981" s="8"/>
      <c r="P4981" s="8"/>
      <c r="Q4981" s="8" t="s">
        <v>3171</v>
      </c>
      <c r="R4981" s="8"/>
      <c r="S4981" s="8" t="s">
        <v>3295</v>
      </c>
      <c r="T4981" s="8"/>
      <c r="U4981" s="8" t="s">
        <v>3171</v>
      </c>
      <c r="V4981" s="8"/>
      <c r="W4981" s="8"/>
      <c r="X4981" s="8"/>
      <c r="Y4981" s="8"/>
      <c r="Z4981" s="8"/>
      <c r="AA4981" s="8" t="s">
        <v>3526</v>
      </c>
      <c r="AB4981" s="8"/>
      <c r="AC4981" s="8" t="s">
        <v>3295</v>
      </c>
      <c r="AD4981" s="8"/>
      <c r="AE4981" s="12">
        <v>1</v>
      </c>
      <c r="AF4981" s="8"/>
      <c r="AG4981" s="8" t="s">
        <v>562</v>
      </c>
      <c r="AH4981" s="8"/>
      <c r="AI4981" s="13">
        <v>5</v>
      </c>
      <c r="AJ4981" s="8"/>
      <c r="AK4981" s="13">
        <f>ROUND(IF(ISNUMBER(AI4981), AE4981*AI4981, AE4981),5)</f>
        <v>5</v>
      </c>
      <c r="AL4981" s="8"/>
      <c r="AM4981" s="13">
        <f>ROUND(AM4980+AK4981,5)</f>
        <v>62874.738709999998</v>
      </c>
    </row>
    <row r="4982" spans="1:39" x14ac:dyDescent="0.25">
      <c r="A4982" s="8"/>
      <c r="B4982" s="8"/>
      <c r="C4982" s="8"/>
      <c r="D4982" s="8"/>
      <c r="E4982" s="9">
        <v>3808</v>
      </c>
      <c r="F4982" s="8"/>
      <c r="G4982" s="8" t="s">
        <v>55</v>
      </c>
      <c r="H4982" s="8"/>
      <c r="I4982" s="10">
        <v>45743.436076388891</v>
      </c>
      <c r="J4982" s="8"/>
      <c r="K4982" s="8" t="s">
        <v>56</v>
      </c>
      <c r="L4982" s="8"/>
      <c r="M4982" s="11">
        <v>45743</v>
      </c>
      <c r="N4982" s="8"/>
      <c r="O4982" s="8"/>
      <c r="P4982" s="8"/>
      <c r="Q4982" s="8" t="s">
        <v>3171</v>
      </c>
      <c r="R4982" s="8"/>
      <c r="S4982" s="8" t="s">
        <v>3235</v>
      </c>
      <c r="T4982" s="8"/>
      <c r="U4982" s="8" t="s">
        <v>3171</v>
      </c>
      <c r="V4982" s="8"/>
      <c r="W4982" s="8"/>
      <c r="X4982" s="8"/>
      <c r="Y4982" s="8"/>
      <c r="Z4982" s="8"/>
      <c r="AA4982" s="8" t="s">
        <v>3466</v>
      </c>
      <c r="AB4982" s="8"/>
      <c r="AC4982" s="8" t="s">
        <v>3235</v>
      </c>
      <c r="AD4982" s="8"/>
      <c r="AE4982" s="12">
        <v>1</v>
      </c>
      <c r="AF4982" s="8"/>
      <c r="AG4982" s="8" t="s">
        <v>562</v>
      </c>
      <c r="AH4982" s="8"/>
      <c r="AI4982" s="13">
        <v>24</v>
      </c>
      <c r="AJ4982" s="8"/>
      <c r="AK4982" s="13">
        <f>ROUND(IF(ISNUMBER(AI4982), AE4982*AI4982, AE4982),5)</f>
        <v>24</v>
      </c>
      <c r="AL4982" s="8"/>
      <c r="AM4982" s="13">
        <f>ROUND(AM4981+AK4982,5)</f>
        <v>62898.738709999998</v>
      </c>
    </row>
    <row r="4983" spans="1:39" x14ac:dyDescent="0.25">
      <c r="A4983" s="8"/>
      <c r="B4983" s="8"/>
      <c r="C4983" s="8"/>
      <c r="D4983" s="8"/>
      <c r="E4983" s="9">
        <v>3808</v>
      </c>
      <c r="F4983" s="8"/>
      <c r="G4983" s="8" t="s">
        <v>55</v>
      </c>
      <c r="H4983" s="8"/>
      <c r="I4983" s="10">
        <v>45743.436076388891</v>
      </c>
      <c r="J4983" s="8"/>
      <c r="K4983" s="8" t="s">
        <v>56</v>
      </c>
      <c r="L4983" s="8"/>
      <c r="M4983" s="11">
        <v>45743</v>
      </c>
      <c r="N4983" s="8"/>
      <c r="O4983" s="8"/>
      <c r="P4983" s="8"/>
      <c r="Q4983" s="8" t="s">
        <v>3171</v>
      </c>
      <c r="R4983" s="8"/>
      <c r="S4983" s="8" t="s">
        <v>3292</v>
      </c>
      <c r="T4983" s="8"/>
      <c r="U4983" s="8" t="s">
        <v>3171</v>
      </c>
      <c r="V4983" s="8"/>
      <c r="W4983" s="8"/>
      <c r="X4983" s="8"/>
      <c r="Y4983" s="8"/>
      <c r="Z4983" s="8"/>
      <c r="AA4983" s="8" t="s">
        <v>3523</v>
      </c>
      <c r="AB4983" s="8"/>
      <c r="AC4983" s="8" t="s">
        <v>3292</v>
      </c>
      <c r="AD4983" s="8"/>
      <c r="AE4983" s="12">
        <v>1</v>
      </c>
      <c r="AF4983" s="8"/>
      <c r="AG4983" s="8" t="s">
        <v>562</v>
      </c>
      <c r="AH4983" s="8"/>
      <c r="AI4983" s="13">
        <v>0</v>
      </c>
      <c r="AJ4983" s="8"/>
      <c r="AK4983" s="13">
        <f>ROUND(IF(ISNUMBER(AI4983), AE4983*AI4983, AE4983),5)</f>
        <v>0</v>
      </c>
      <c r="AL4983" s="8"/>
      <c r="AM4983" s="13">
        <f>ROUND(AM4982+AK4983,5)</f>
        <v>62898.738709999998</v>
      </c>
    </row>
    <row r="4984" spans="1:39" x14ac:dyDescent="0.25">
      <c r="A4984" s="8"/>
      <c r="B4984" s="8"/>
      <c r="C4984" s="8"/>
      <c r="D4984" s="8"/>
      <c r="E4984" s="9">
        <v>3809</v>
      </c>
      <c r="F4984" s="8"/>
      <c r="G4984" s="8" t="s">
        <v>55</v>
      </c>
      <c r="H4984" s="8"/>
      <c r="I4984" s="10">
        <v>45743.444340277776</v>
      </c>
      <c r="J4984" s="8"/>
      <c r="K4984" s="8" t="s">
        <v>56</v>
      </c>
      <c r="L4984" s="8"/>
      <c r="M4984" s="11">
        <v>45743</v>
      </c>
      <c r="N4984" s="8"/>
      <c r="O4984" s="8"/>
      <c r="P4984" s="8"/>
      <c r="Q4984" s="8" t="s">
        <v>3171</v>
      </c>
      <c r="R4984" s="8"/>
      <c r="S4984" s="8" t="s">
        <v>3772</v>
      </c>
      <c r="T4984" s="8"/>
      <c r="U4984" s="8" t="s">
        <v>3171</v>
      </c>
      <c r="V4984" s="8"/>
      <c r="W4984" s="8"/>
      <c r="X4984" s="8"/>
      <c r="Y4984" s="8"/>
      <c r="Z4984" s="8"/>
      <c r="AA4984" s="8" t="s">
        <v>3901</v>
      </c>
      <c r="AB4984" s="8"/>
      <c r="AC4984" s="8" t="s">
        <v>3772</v>
      </c>
      <c r="AD4984" s="8"/>
      <c r="AE4984" s="12">
        <v>0</v>
      </c>
      <c r="AF4984" s="8"/>
      <c r="AG4984" s="8" t="s">
        <v>562</v>
      </c>
      <c r="AH4984" s="8"/>
      <c r="AI4984" s="13">
        <v>170</v>
      </c>
      <c r="AJ4984" s="8"/>
      <c r="AK4984" s="13">
        <f>ROUND(IF(ISNUMBER(AI4984), AE4984*AI4984, AE4984),5)</f>
        <v>0</v>
      </c>
      <c r="AL4984" s="8"/>
      <c r="AM4984" s="13">
        <f>ROUND(AM4983+AK4984,5)</f>
        <v>62898.738709999998</v>
      </c>
    </row>
    <row r="4985" spans="1:39" x14ac:dyDescent="0.25">
      <c r="A4985" s="8"/>
      <c r="B4985" s="8"/>
      <c r="C4985" s="8"/>
      <c r="D4985" s="8"/>
      <c r="E4985" s="9">
        <v>3809</v>
      </c>
      <c r="F4985" s="8"/>
      <c r="G4985" s="8" t="s">
        <v>55</v>
      </c>
      <c r="H4985" s="8"/>
      <c r="I4985" s="10">
        <v>45743.444340277776</v>
      </c>
      <c r="J4985" s="8"/>
      <c r="K4985" s="8" t="s">
        <v>56</v>
      </c>
      <c r="L4985" s="8"/>
      <c r="M4985" s="11">
        <v>45743</v>
      </c>
      <c r="N4985" s="8"/>
      <c r="O4985" s="8"/>
      <c r="P4985" s="8"/>
      <c r="Q4985" s="8" t="s">
        <v>3171</v>
      </c>
      <c r="R4985" s="8"/>
      <c r="S4985" s="8" t="s">
        <v>3261</v>
      </c>
      <c r="T4985" s="8"/>
      <c r="U4985" s="8" t="s">
        <v>3171</v>
      </c>
      <c r="V4985" s="8"/>
      <c r="W4985" s="8"/>
      <c r="X4985" s="8"/>
      <c r="Y4985" s="8"/>
      <c r="Z4985" s="8"/>
      <c r="AA4985" s="8" t="s">
        <v>3492</v>
      </c>
      <c r="AB4985" s="8"/>
      <c r="AC4985" s="8" t="s">
        <v>3261</v>
      </c>
      <c r="AD4985" s="8"/>
      <c r="AE4985" s="12">
        <v>5000</v>
      </c>
      <c r="AF4985" s="8"/>
      <c r="AG4985" s="8" t="s">
        <v>562</v>
      </c>
      <c r="AH4985" s="8"/>
      <c r="AI4985" s="12">
        <v>1.0200000000000001E-2</v>
      </c>
      <c r="AJ4985" s="8"/>
      <c r="AK4985" s="13">
        <f>ROUND(IF(ISNUMBER(AI4985), AE4985*AI4985, AE4985),5)</f>
        <v>51</v>
      </c>
      <c r="AL4985" s="8"/>
      <c r="AM4985" s="13">
        <f>ROUND(AM4984+AK4985,5)</f>
        <v>62949.738709999998</v>
      </c>
    </row>
    <row r="4986" spans="1:39" x14ac:dyDescent="0.25">
      <c r="A4986" s="8"/>
      <c r="B4986" s="8"/>
      <c r="C4986" s="8"/>
      <c r="D4986" s="8"/>
      <c r="E4986" s="9">
        <v>3809</v>
      </c>
      <c r="F4986" s="8"/>
      <c r="G4986" s="8" t="s">
        <v>55</v>
      </c>
      <c r="H4986" s="8"/>
      <c r="I4986" s="10">
        <v>45743.444340277776</v>
      </c>
      <c r="J4986" s="8"/>
      <c r="K4986" s="8" t="s">
        <v>56</v>
      </c>
      <c r="L4986" s="8"/>
      <c r="M4986" s="11">
        <v>45743</v>
      </c>
      <c r="N4986" s="8"/>
      <c r="O4986" s="8"/>
      <c r="P4986" s="8"/>
      <c r="Q4986" s="8" t="s">
        <v>3171</v>
      </c>
      <c r="R4986" s="8"/>
      <c r="S4986" s="8" t="s">
        <v>3262</v>
      </c>
      <c r="T4986" s="8"/>
      <c r="U4986" s="8" t="s">
        <v>3171</v>
      </c>
      <c r="V4986" s="8"/>
      <c r="W4986" s="8"/>
      <c r="X4986" s="8"/>
      <c r="Y4986" s="8"/>
      <c r="Z4986" s="8"/>
      <c r="AA4986" s="8" t="s">
        <v>3493</v>
      </c>
      <c r="AB4986" s="8"/>
      <c r="AC4986" s="8" t="s">
        <v>3262</v>
      </c>
      <c r="AD4986" s="8"/>
      <c r="AE4986" s="12">
        <v>7000</v>
      </c>
      <c r="AF4986" s="8"/>
      <c r="AG4986" s="8" t="s">
        <v>562</v>
      </c>
      <c r="AH4986" s="8"/>
      <c r="AI4986" s="12">
        <v>1.35E-2</v>
      </c>
      <c r="AJ4986" s="8"/>
      <c r="AK4986" s="13">
        <f>ROUND(IF(ISNUMBER(AI4986), AE4986*AI4986, AE4986),5)</f>
        <v>94.5</v>
      </c>
      <c r="AL4986" s="8"/>
      <c r="AM4986" s="13">
        <f>ROUND(AM4985+AK4986,5)</f>
        <v>63044.238709999998</v>
      </c>
    </row>
    <row r="4987" spans="1:39" x14ac:dyDescent="0.25">
      <c r="A4987" s="8"/>
      <c r="B4987" s="8"/>
      <c r="C4987" s="8"/>
      <c r="D4987" s="8"/>
      <c r="E4987" s="9">
        <v>3809</v>
      </c>
      <c r="F4987" s="8"/>
      <c r="G4987" s="8" t="s">
        <v>55</v>
      </c>
      <c r="H4987" s="8"/>
      <c r="I4987" s="10">
        <v>45743.444340277776</v>
      </c>
      <c r="J4987" s="8"/>
      <c r="K4987" s="8" t="s">
        <v>56</v>
      </c>
      <c r="L4987" s="8"/>
      <c r="M4987" s="11">
        <v>45743</v>
      </c>
      <c r="N4987" s="8"/>
      <c r="O4987" s="8"/>
      <c r="P4987" s="8"/>
      <c r="Q4987" s="8" t="s">
        <v>3171</v>
      </c>
      <c r="R4987" s="8"/>
      <c r="S4987" s="8" t="s">
        <v>3317</v>
      </c>
      <c r="T4987" s="8"/>
      <c r="U4987" s="8" t="s">
        <v>3171</v>
      </c>
      <c r="V4987" s="8"/>
      <c r="W4987" s="8"/>
      <c r="X4987" s="8"/>
      <c r="Y4987" s="8"/>
      <c r="Z4987" s="8"/>
      <c r="AA4987" s="8" t="s">
        <v>3544</v>
      </c>
      <c r="AB4987" s="8"/>
      <c r="AC4987" s="8" t="s">
        <v>3317</v>
      </c>
      <c r="AD4987" s="8"/>
      <c r="AE4987" s="12">
        <v>2</v>
      </c>
      <c r="AF4987" s="8"/>
      <c r="AG4987" s="8" t="s">
        <v>562</v>
      </c>
      <c r="AH4987" s="8"/>
      <c r="AI4987" s="13">
        <v>106.08</v>
      </c>
      <c r="AJ4987" s="8"/>
      <c r="AK4987" s="13">
        <f>ROUND(IF(ISNUMBER(AI4987), AE4987*AI4987, AE4987),5)</f>
        <v>212.16</v>
      </c>
      <c r="AL4987" s="8"/>
      <c r="AM4987" s="13">
        <f>ROUND(AM4986+AK4987,5)</f>
        <v>63256.398710000001</v>
      </c>
    </row>
    <row r="4988" spans="1:39" x14ac:dyDescent="0.25">
      <c r="A4988" s="8"/>
      <c r="B4988" s="8"/>
      <c r="C4988" s="8"/>
      <c r="D4988" s="8"/>
      <c r="E4988" s="9">
        <v>3809</v>
      </c>
      <c r="F4988" s="8"/>
      <c r="G4988" s="8" t="s">
        <v>55</v>
      </c>
      <c r="H4988" s="8"/>
      <c r="I4988" s="10">
        <v>45743.444340277776</v>
      </c>
      <c r="J4988" s="8"/>
      <c r="K4988" s="8" t="s">
        <v>56</v>
      </c>
      <c r="L4988" s="8"/>
      <c r="M4988" s="11">
        <v>45743</v>
      </c>
      <c r="N4988" s="8"/>
      <c r="O4988" s="8"/>
      <c r="P4988" s="8"/>
      <c r="Q4988" s="8" t="s">
        <v>3171</v>
      </c>
      <c r="R4988" s="8"/>
      <c r="S4988" s="8" t="s">
        <v>3316</v>
      </c>
      <c r="T4988" s="8"/>
      <c r="U4988" s="8" t="s">
        <v>3171</v>
      </c>
      <c r="V4988" s="8"/>
      <c r="W4988" s="8"/>
      <c r="X4988" s="8"/>
      <c r="Y4988" s="8"/>
      <c r="Z4988" s="8"/>
      <c r="AA4988" s="8" t="s">
        <v>3543</v>
      </c>
      <c r="AB4988" s="8"/>
      <c r="AC4988" s="8" t="s">
        <v>3316</v>
      </c>
      <c r="AD4988" s="8"/>
      <c r="AE4988" s="12">
        <v>1</v>
      </c>
      <c r="AF4988" s="8"/>
      <c r="AG4988" s="8" t="s">
        <v>562</v>
      </c>
      <c r="AH4988" s="8"/>
      <c r="AI4988" s="13">
        <v>93.55</v>
      </c>
      <c r="AJ4988" s="8"/>
      <c r="AK4988" s="13">
        <f>ROUND(IF(ISNUMBER(AI4988), AE4988*AI4988, AE4988),5)</f>
        <v>93.55</v>
      </c>
      <c r="AL4988" s="8"/>
      <c r="AM4988" s="13">
        <f>ROUND(AM4987+AK4988,5)</f>
        <v>63349.948709999997</v>
      </c>
    </row>
    <row r="4989" spans="1:39" x14ac:dyDescent="0.25">
      <c r="A4989" s="8"/>
      <c r="B4989" s="8"/>
      <c r="C4989" s="8"/>
      <c r="D4989" s="8"/>
      <c r="E4989" s="9">
        <v>3810</v>
      </c>
      <c r="F4989" s="8"/>
      <c r="G4989" s="8" t="s">
        <v>55</v>
      </c>
      <c r="H4989" s="8"/>
      <c r="I4989" s="10">
        <v>45743.448912037034</v>
      </c>
      <c r="J4989" s="8"/>
      <c r="K4989" s="8" t="s">
        <v>56</v>
      </c>
      <c r="L4989" s="8"/>
      <c r="M4989" s="11">
        <v>45743</v>
      </c>
      <c r="N4989" s="8"/>
      <c r="O4989" s="8"/>
      <c r="P4989" s="8"/>
      <c r="Q4989" s="8" t="s">
        <v>3171</v>
      </c>
      <c r="R4989" s="8"/>
      <c r="S4989" s="8" t="s">
        <v>3773</v>
      </c>
      <c r="T4989" s="8"/>
      <c r="U4989" s="8" t="s">
        <v>3171</v>
      </c>
      <c r="V4989" s="8"/>
      <c r="W4989" s="8"/>
      <c r="X4989" s="8"/>
      <c r="Y4989" s="8"/>
      <c r="Z4989" s="8"/>
      <c r="AA4989" s="8" t="s">
        <v>3902</v>
      </c>
      <c r="AB4989" s="8"/>
      <c r="AC4989" s="8" t="s">
        <v>3773</v>
      </c>
      <c r="AD4989" s="8"/>
      <c r="AE4989" s="12">
        <v>0</v>
      </c>
      <c r="AF4989" s="8"/>
      <c r="AG4989" s="8" t="s">
        <v>562</v>
      </c>
      <c r="AH4989" s="8"/>
      <c r="AI4989" s="12">
        <v>2.7509999999999999</v>
      </c>
      <c r="AJ4989" s="8"/>
      <c r="AK4989" s="13">
        <f>ROUND(IF(ISNUMBER(AI4989), AE4989*AI4989, AE4989),5)</f>
        <v>0</v>
      </c>
      <c r="AL4989" s="8"/>
      <c r="AM4989" s="13">
        <f>ROUND(AM4988+AK4989,5)</f>
        <v>63349.948709999997</v>
      </c>
    </row>
    <row r="4990" spans="1:39" x14ac:dyDescent="0.25">
      <c r="A4990" s="8"/>
      <c r="B4990" s="8"/>
      <c r="C4990" s="8"/>
      <c r="D4990" s="8"/>
      <c r="E4990" s="9">
        <v>3810</v>
      </c>
      <c r="F4990" s="8"/>
      <c r="G4990" s="8" t="s">
        <v>55</v>
      </c>
      <c r="H4990" s="8"/>
      <c r="I4990" s="10">
        <v>45743.448912037034</v>
      </c>
      <c r="J4990" s="8"/>
      <c r="K4990" s="8" t="s">
        <v>56</v>
      </c>
      <c r="L4990" s="8"/>
      <c r="M4990" s="11">
        <v>45743</v>
      </c>
      <c r="N4990" s="8"/>
      <c r="O4990" s="8"/>
      <c r="P4990" s="8"/>
      <c r="Q4990" s="8" t="s">
        <v>3171</v>
      </c>
      <c r="R4990" s="8"/>
      <c r="S4990" s="8" t="s">
        <v>3275</v>
      </c>
      <c r="T4990" s="8"/>
      <c r="U4990" s="8" t="s">
        <v>3171</v>
      </c>
      <c r="V4990" s="8"/>
      <c r="W4990" s="8"/>
      <c r="X4990" s="8"/>
      <c r="Y4990" s="8"/>
      <c r="Z4990" s="8"/>
      <c r="AA4990" s="8" t="s">
        <v>3506</v>
      </c>
      <c r="AB4990" s="8"/>
      <c r="AC4990" s="8" t="s">
        <v>3275</v>
      </c>
      <c r="AD4990" s="8"/>
      <c r="AE4990" s="12">
        <v>0</v>
      </c>
      <c r="AF4990" s="8"/>
      <c r="AG4990" s="8" t="s">
        <v>562</v>
      </c>
      <c r="AH4990" s="8"/>
      <c r="AI4990" s="12">
        <v>1.3065</v>
      </c>
      <c r="AJ4990" s="8"/>
      <c r="AK4990" s="13">
        <f>ROUND(IF(ISNUMBER(AI4990), AE4990*AI4990, AE4990),5)</f>
        <v>0</v>
      </c>
      <c r="AL4990" s="8"/>
      <c r="AM4990" s="13">
        <f>ROUND(AM4989+AK4990,5)</f>
        <v>63349.948709999997</v>
      </c>
    </row>
    <row r="4991" spans="1:39" x14ac:dyDescent="0.25">
      <c r="A4991" s="8"/>
      <c r="B4991" s="8"/>
      <c r="C4991" s="8"/>
      <c r="D4991" s="8"/>
      <c r="E4991" s="9">
        <v>3810</v>
      </c>
      <c r="F4991" s="8"/>
      <c r="G4991" s="8" t="s">
        <v>55</v>
      </c>
      <c r="H4991" s="8"/>
      <c r="I4991" s="10">
        <v>45743.448912037034</v>
      </c>
      <c r="J4991" s="8"/>
      <c r="K4991" s="8" t="s">
        <v>56</v>
      </c>
      <c r="L4991" s="8"/>
      <c r="M4991" s="11">
        <v>45743</v>
      </c>
      <c r="N4991" s="8"/>
      <c r="O4991" s="8"/>
      <c r="P4991" s="8"/>
      <c r="Q4991" s="8" t="s">
        <v>3171</v>
      </c>
      <c r="R4991" s="8"/>
      <c r="S4991" s="8" t="s">
        <v>3774</v>
      </c>
      <c r="T4991" s="8"/>
      <c r="U4991" s="8" t="s">
        <v>3171</v>
      </c>
      <c r="V4991" s="8"/>
      <c r="W4991" s="8"/>
      <c r="X4991" s="8"/>
      <c r="Y4991" s="8"/>
      <c r="Z4991" s="8"/>
      <c r="AA4991" s="8" t="s">
        <v>3903</v>
      </c>
      <c r="AB4991" s="8"/>
      <c r="AC4991" s="8" t="s">
        <v>3774</v>
      </c>
      <c r="AD4991" s="8"/>
      <c r="AE4991" s="12">
        <v>20</v>
      </c>
      <c r="AF4991" s="8"/>
      <c r="AG4991" s="8" t="s">
        <v>562</v>
      </c>
      <c r="AH4991" s="8"/>
      <c r="AI4991" s="12">
        <v>5.0374999999999996</v>
      </c>
      <c r="AJ4991" s="8"/>
      <c r="AK4991" s="13">
        <f>ROUND(IF(ISNUMBER(AI4991), AE4991*AI4991, AE4991),5)</f>
        <v>100.75</v>
      </c>
      <c r="AL4991" s="8"/>
      <c r="AM4991" s="13">
        <f>ROUND(AM4990+AK4991,5)</f>
        <v>63450.698709999997</v>
      </c>
    </row>
    <row r="4992" spans="1:39" x14ac:dyDescent="0.25">
      <c r="A4992" s="8"/>
      <c r="B4992" s="8"/>
      <c r="C4992" s="8"/>
      <c r="D4992" s="8"/>
      <c r="E4992" s="9">
        <v>3810</v>
      </c>
      <c r="F4992" s="8"/>
      <c r="G4992" s="8" t="s">
        <v>55</v>
      </c>
      <c r="H4992" s="8"/>
      <c r="I4992" s="10">
        <v>45743.448912037034</v>
      </c>
      <c r="J4992" s="8"/>
      <c r="K4992" s="8" t="s">
        <v>56</v>
      </c>
      <c r="L4992" s="8"/>
      <c r="M4992" s="11">
        <v>45743</v>
      </c>
      <c r="N4992" s="8"/>
      <c r="O4992" s="8"/>
      <c r="P4992" s="8"/>
      <c r="Q4992" s="8" t="s">
        <v>3171</v>
      </c>
      <c r="R4992" s="8"/>
      <c r="S4992" s="8" t="s">
        <v>3239</v>
      </c>
      <c r="T4992" s="8"/>
      <c r="U4992" s="8" t="s">
        <v>3171</v>
      </c>
      <c r="V4992" s="8"/>
      <c r="W4992" s="8"/>
      <c r="X4992" s="8"/>
      <c r="Y4992" s="8"/>
      <c r="Z4992" s="8"/>
      <c r="AA4992" s="8" t="s">
        <v>3470</v>
      </c>
      <c r="AB4992" s="8"/>
      <c r="AC4992" s="8" t="s">
        <v>3239</v>
      </c>
      <c r="AD4992" s="8"/>
      <c r="AE4992" s="12">
        <v>0</v>
      </c>
      <c r="AF4992" s="8"/>
      <c r="AG4992" s="8" t="s">
        <v>562</v>
      </c>
      <c r="AH4992" s="8"/>
      <c r="AI4992" s="12">
        <v>6.7607999999999997</v>
      </c>
      <c r="AJ4992" s="8"/>
      <c r="AK4992" s="13">
        <f>ROUND(IF(ISNUMBER(AI4992), AE4992*AI4992, AE4992),5)</f>
        <v>0</v>
      </c>
      <c r="AL4992" s="8"/>
      <c r="AM4992" s="13">
        <f>ROUND(AM4991+AK4992,5)</f>
        <v>63450.698709999997</v>
      </c>
    </row>
    <row r="4993" spans="1:39" x14ac:dyDescent="0.25">
      <c r="A4993" s="8"/>
      <c r="B4993" s="8"/>
      <c r="C4993" s="8"/>
      <c r="D4993" s="8"/>
      <c r="E4993" s="9">
        <v>3816</v>
      </c>
      <c r="F4993" s="8"/>
      <c r="G4993" s="8" t="s">
        <v>55</v>
      </c>
      <c r="H4993" s="8"/>
      <c r="I4993" s="10">
        <v>45743.454722222225</v>
      </c>
      <c r="J4993" s="8"/>
      <c r="K4993" s="8" t="s">
        <v>56</v>
      </c>
      <c r="L4993" s="8"/>
      <c r="M4993" s="11">
        <v>45743</v>
      </c>
      <c r="N4993" s="8"/>
      <c r="O4993" s="8"/>
      <c r="P4993" s="8"/>
      <c r="Q4993" s="8" t="s">
        <v>3171</v>
      </c>
      <c r="R4993" s="8"/>
      <c r="S4993" s="8" t="s">
        <v>3363</v>
      </c>
      <c r="T4993" s="8"/>
      <c r="U4993" s="8" t="s">
        <v>3171</v>
      </c>
      <c r="V4993" s="8"/>
      <c r="W4993" s="8"/>
      <c r="X4993" s="8"/>
      <c r="Y4993" s="8"/>
      <c r="Z4993" s="8"/>
      <c r="AA4993" s="8" t="s">
        <v>3589</v>
      </c>
      <c r="AB4993" s="8"/>
      <c r="AC4993" s="8" t="s">
        <v>3363</v>
      </c>
      <c r="AD4993" s="8"/>
      <c r="AE4993" s="12">
        <v>0</v>
      </c>
      <c r="AF4993" s="8"/>
      <c r="AG4993" s="8" t="s">
        <v>562</v>
      </c>
      <c r="AH4993" s="8"/>
      <c r="AI4993" s="12">
        <v>3.407</v>
      </c>
      <c r="AJ4993" s="8"/>
      <c r="AK4993" s="13">
        <f>ROUND(IF(ISNUMBER(AI4993), AE4993*AI4993, AE4993),5)</f>
        <v>0</v>
      </c>
      <c r="AL4993" s="8"/>
      <c r="AM4993" s="13">
        <f>ROUND(AM4992+AK4993,5)</f>
        <v>63450.698709999997</v>
      </c>
    </row>
    <row r="4994" spans="1:39" x14ac:dyDescent="0.25">
      <c r="A4994" s="8"/>
      <c r="B4994" s="8"/>
      <c r="C4994" s="8"/>
      <c r="D4994" s="8"/>
      <c r="E4994" s="9">
        <v>3816</v>
      </c>
      <c r="F4994" s="8"/>
      <c r="G4994" s="8" t="s">
        <v>55</v>
      </c>
      <c r="H4994" s="8"/>
      <c r="I4994" s="10">
        <v>45743.454722222225</v>
      </c>
      <c r="J4994" s="8"/>
      <c r="K4994" s="8" t="s">
        <v>56</v>
      </c>
      <c r="L4994" s="8"/>
      <c r="M4994" s="11">
        <v>45743</v>
      </c>
      <c r="N4994" s="8"/>
      <c r="O4994" s="8"/>
      <c r="P4994" s="8"/>
      <c r="Q4994" s="8" t="s">
        <v>3171</v>
      </c>
      <c r="R4994" s="8"/>
      <c r="S4994" s="8" t="s">
        <v>3364</v>
      </c>
      <c r="T4994" s="8"/>
      <c r="U4994" s="8" t="s">
        <v>3171</v>
      </c>
      <c r="V4994" s="8"/>
      <c r="W4994" s="8"/>
      <c r="X4994" s="8"/>
      <c r="Y4994" s="8"/>
      <c r="Z4994" s="8"/>
      <c r="AA4994" s="8" t="s">
        <v>3590</v>
      </c>
      <c r="AB4994" s="8"/>
      <c r="AC4994" s="8" t="s">
        <v>3364</v>
      </c>
      <c r="AD4994" s="8"/>
      <c r="AE4994" s="12">
        <v>0</v>
      </c>
      <c r="AF4994" s="8"/>
      <c r="AG4994" s="8" t="s">
        <v>562</v>
      </c>
      <c r="AH4994" s="8"/>
      <c r="AI4994" s="12">
        <v>3.407</v>
      </c>
      <c r="AJ4994" s="8"/>
      <c r="AK4994" s="13">
        <f>ROUND(IF(ISNUMBER(AI4994), AE4994*AI4994, AE4994),5)</f>
        <v>0</v>
      </c>
      <c r="AL4994" s="8"/>
      <c r="AM4994" s="13">
        <f>ROUND(AM4993+AK4994,5)</f>
        <v>63450.698709999997</v>
      </c>
    </row>
    <row r="4995" spans="1:39" x14ac:dyDescent="0.25">
      <c r="A4995" s="8"/>
      <c r="B4995" s="8"/>
      <c r="C4995" s="8"/>
      <c r="D4995" s="8"/>
      <c r="E4995" s="9">
        <v>3816</v>
      </c>
      <c r="F4995" s="8"/>
      <c r="G4995" s="8" t="s">
        <v>55</v>
      </c>
      <c r="H4995" s="8"/>
      <c r="I4995" s="10">
        <v>45743.454722222225</v>
      </c>
      <c r="J4995" s="8"/>
      <c r="K4995" s="8" t="s">
        <v>56</v>
      </c>
      <c r="L4995" s="8"/>
      <c r="M4995" s="11">
        <v>45743</v>
      </c>
      <c r="N4995" s="8"/>
      <c r="O4995" s="8"/>
      <c r="P4995" s="8"/>
      <c r="Q4995" s="8" t="s">
        <v>3171</v>
      </c>
      <c r="R4995" s="8"/>
      <c r="S4995" s="8" t="s">
        <v>3365</v>
      </c>
      <c r="T4995" s="8"/>
      <c r="U4995" s="8" t="s">
        <v>3171</v>
      </c>
      <c r="V4995" s="8"/>
      <c r="W4995" s="8"/>
      <c r="X4995" s="8"/>
      <c r="Y4995" s="8"/>
      <c r="Z4995" s="8"/>
      <c r="AA4995" s="8" t="s">
        <v>3591</v>
      </c>
      <c r="AB4995" s="8"/>
      <c r="AC4995" s="8" t="s">
        <v>3365</v>
      </c>
      <c r="AD4995" s="8"/>
      <c r="AE4995" s="12">
        <v>0</v>
      </c>
      <c r="AF4995" s="8"/>
      <c r="AG4995" s="8" t="s">
        <v>562</v>
      </c>
      <c r="AH4995" s="8"/>
      <c r="AI4995" s="12">
        <v>3.407</v>
      </c>
      <c r="AJ4995" s="8"/>
      <c r="AK4995" s="13">
        <f>ROUND(IF(ISNUMBER(AI4995), AE4995*AI4995, AE4995),5)</f>
        <v>0</v>
      </c>
      <c r="AL4995" s="8"/>
      <c r="AM4995" s="13">
        <f>ROUND(AM4994+AK4995,5)</f>
        <v>63450.698709999997</v>
      </c>
    </row>
    <row r="4996" spans="1:39" x14ac:dyDescent="0.25">
      <c r="A4996" s="8"/>
      <c r="B4996" s="8"/>
      <c r="C4996" s="8"/>
      <c r="D4996" s="8"/>
      <c r="E4996" s="9">
        <v>3816</v>
      </c>
      <c r="F4996" s="8"/>
      <c r="G4996" s="8" t="s">
        <v>55</v>
      </c>
      <c r="H4996" s="8"/>
      <c r="I4996" s="10">
        <v>45743.454722222225</v>
      </c>
      <c r="J4996" s="8"/>
      <c r="K4996" s="8" t="s">
        <v>56</v>
      </c>
      <c r="L4996" s="8"/>
      <c r="M4996" s="11">
        <v>45743</v>
      </c>
      <c r="N4996" s="8"/>
      <c r="O4996" s="8"/>
      <c r="P4996" s="8"/>
      <c r="Q4996" s="8" t="s">
        <v>3171</v>
      </c>
      <c r="R4996" s="8"/>
      <c r="S4996" s="8" t="s">
        <v>3366</v>
      </c>
      <c r="T4996" s="8"/>
      <c r="U4996" s="8" t="s">
        <v>3171</v>
      </c>
      <c r="V4996" s="8"/>
      <c r="W4996" s="8"/>
      <c r="X4996" s="8"/>
      <c r="Y4996" s="8"/>
      <c r="Z4996" s="8"/>
      <c r="AA4996" s="8" t="s">
        <v>3592</v>
      </c>
      <c r="AB4996" s="8"/>
      <c r="AC4996" s="8" t="s">
        <v>3366</v>
      </c>
      <c r="AD4996" s="8"/>
      <c r="AE4996" s="12">
        <v>0</v>
      </c>
      <c r="AF4996" s="8"/>
      <c r="AG4996" s="8" t="s">
        <v>562</v>
      </c>
      <c r="AH4996" s="8"/>
      <c r="AI4996" s="12">
        <v>3.407</v>
      </c>
      <c r="AJ4996" s="8"/>
      <c r="AK4996" s="13">
        <f>ROUND(IF(ISNUMBER(AI4996), AE4996*AI4996, AE4996),5)</f>
        <v>0</v>
      </c>
      <c r="AL4996" s="8"/>
      <c r="AM4996" s="13">
        <f>ROUND(AM4995+AK4996,5)</f>
        <v>63450.698709999997</v>
      </c>
    </row>
    <row r="4997" spans="1:39" x14ac:dyDescent="0.25">
      <c r="A4997" s="8"/>
      <c r="B4997" s="8"/>
      <c r="C4997" s="8"/>
      <c r="D4997" s="8"/>
      <c r="E4997" s="9">
        <v>3816</v>
      </c>
      <c r="F4997" s="8"/>
      <c r="G4997" s="8" t="s">
        <v>55</v>
      </c>
      <c r="H4997" s="8"/>
      <c r="I4997" s="10">
        <v>45743.454722222225</v>
      </c>
      <c r="J4997" s="8"/>
      <c r="K4997" s="8" t="s">
        <v>56</v>
      </c>
      <c r="L4997" s="8"/>
      <c r="M4997" s="11">
        <v>45743</v>
      </c>
      <c r="N4997" s="8"/>
      <c r="O4997" s="8"/>
      <c r="P4997" s="8"/>
      <c r="Q4997" s="8" t="s">
        <v>3171</v>
      </c>
      <c r="R4997" s="8"/>
      <c r="S4997" s="8" t="s">
        <v>3367</v>
      </c>
      <c r="T4997" s="8"/>
      <c r="U4997" s="8" t="s">
        <v>3171</v>
      </c>
      <c r="V4997" s="8"/>
      <c r="W4997" s="8"/>
      <c r="X4997" s="8"/>
      <c r="Y4997" s="8"/>
      <c r="Z4997" s="8"/>
      <c r="AA4997" s="8" t="s">
        <v>3593</v>
      </c>
      <c r="AB4997" s="8"/>
      <c r="AC4997" s="8" t="s">
        <v>3367</v>
      </c>
      <c r="AD4997" s="8"/>
      <c r="AE4997" s="12">
        <v>0</v>
      </c>
      <c r="AF4997" s="8"/>
      <c r="AG4997" s="8" t="s">
        <v>562</v>
      </c>
      <c r="AH4997" s="8"/>
      <c r="AI4997" s="12">
        <v>3.407</v>
      </c>
      <c r="AJ4997" s="8"/>
      <c r="AK4997" s="13">
        <f>ROUND(IF(ISNUMBER(AI4997), AE4997*AI4997, AE4997),5)</f>
        <v>0</v>
      </c>
      <c r="AL4997" s="8"/>
      <c r="AM4997" s="13">
        <f>ROUND(AM4996+AK4997,5)</f>
        <v>63450.698709999997</v>
      </c>
    </row>
    <row r="4998" spans="1:39" x14ac:dyDescent="0.25">
      <c r="A4998" s="8"/>
      <c r="B4998" s="8"/>
      <c r="C4998" s="8"/>
      <c r="D4998" s="8"/>
      <c r="E4998" s="9">
        <v>3816</v>
      </c>
      <c r="F4998" s="8"/>
      <c r="G4998" s="8" t="s">
        <v>55</v>
      </c>
      <c r="H4998" s="8"/>
      <c r="I4998" s="10">
        <v>45743.454722222225</v>
      </c>
      <c r="J4998" s="8"/>
      <c r="K4998" s="8" t="s">
        <v>56</v>
      </c>
      <c r="L4998" s="8"/>
      <c r="M4998" s="11">
        <v>45743</v>
      </c>
      <c r="N4998" s="8"/>
      <c r="O4998" s="8"/>
      <c r="P4998" s="8"/>
      <c r="Q4998" s="8" t="s">
        <v>3171</v>
      </c>
      <c r="R4998" s="8"/>
      <c r="S4998" s="8" t="s">
        <v>3379</v>
      </c>
      <c r="T4998" s="8"/>
      <c r="U4998" s="8" t="s">
        <v>3171</v>
      </c>
      <c r="V4998" s="8"/>
      <c r="W4998" s="8"/>
      <c r="X4998" s="8"/>
      <c r="Y4998" s="8"/>
      <c r="Z4998" s="8"/>
      <c r="AA4998" s="8" t="s">
        <v>3604</v>
      </c>
      <c r="AB4998" s="8"/>
      <c r="AC4998" s="8" t="s">
        <v>3379</v>
      </c>
      <c r="AD4998" s="8"/>
      <c r="AE4998" s="12">
        <v>0</v>
      </c>
      <c r="AF4998" s="8"/>
      <c r="AG4998" s="8" t="s">
        <v>562</v>
      </c>
      <c r="AH4998" s="8"/>
      <c r="AI4998" s="12">
        <v>3.407</v>
      </c>
      <c r="AJ4998" s="8"/>
      <c r="AK4998" s="13">
        <f>ROUND(IF(ISNUMBER(AI4998), AE4998*AI4998, AE4998),5)</f>
        <v>0</v>
      </c>
      <c r="AL4998" s="8"/>
      <c r="AM4998" s="13">
        <f>ROUND(AM4997+AK4998,5)</f>
        <v>63450.698709999997</v>
      </c>
    </row>
    <row r="4999" spans="1:39" x14ac:dyDescent="0.25">
      <c r="A4999" s="8"/>
      <c r="B4999" s="8"/>
      <c r="C4999" s="8"/>
      <c r="D4999" s="8"/>
      <c r="E4999" s="9">
        <v>3816</v>
      </c>
      <c r="F4999" s="8"/>
      <c r="G4999" s="8" t="s">
        <v>55</v>
      </c>
      <c r="H4999" s="8"/>
      <c r="I4999" s="10">
        <v>45743.454722222225</v>
      </c>
      <c r="J4999" s="8"/>
      <c r="K4999" s="8" t="s">
        <v>56</v>
      </c>
      <c r="L4999" s="8"/>
      <c r="M4999" s="11">
        <v>45743</v>
      </c>
      <c r="N4999" s="8"/>
      <c r="O4999" s="8"/>
      <c r="P4999" s="8"/>
      <c r="Q4999" s="8" t="s">
        <v>3171</v>
      </c>
      <c r="R4999" s="8"/>
      <c r="S4999" s="8" t="s">
        <v>3380</v>
      </c>
      <c r="T4999" s="8"/>
      <c r="U4999" s="8" t="s">
        <v>3171</v>
      </c>
      <c r="V4999" s="8"/>
      <c r="W4999" s="8"/>
      <c r="X4999" s="8"/>
      <c r="Y4999" s="8"/>
      <c r="Z4999" s="8"/>
      <c r="AA4999" s="8" t="s">
        <v>3605</v>
      </c>
      <c r="AB4999" s="8"/>
      <c r="AC4999" s="8" t="s">
        <v>3380</v>
      </c>
      <c r="AD4999" s="8"/>
      <c r="AE4999" s="12">
        <v>0</v>
      </c>
      <c r="AF4999" s="8"/>
      <c r="AG4999" s="8" t="s">
        <v>562</v>
      </c>
      <c r="AH4999" s="8"/>
      <c r="AI4999" s="12">
        <v>3.407</v>
      </c>
      <c r="AJ4999" s="8"/>
      <c r="AK4999" s="13">
        <f>ROUND(IF(ISNUMBER(AI4999), AE4999*AI4999, AE4999),5)</f>
        <v>0</v>
      </c>
      <c r="AL4999" s="8"/>
      <c r="AM4999" s="13">
        <f>ROUND(AM4998+AK4999,5)</f>
        <v>63450.698709999997</v>
      </c>
    </row>
    <row r="5000" spans="1:39" x14ac:dyDescent="0.25">
      <c r="A5000" s="8"/>
      <c r="B5000" s="8"/>
      <c r="C5000" s="8"/>
      <c r="D5000" s="8"/>
      <c r="E5000" s="9">
        <v>3816</v>
      </c>
      <c r="F5000" s="8"/>
      <c r="G5000" s="8" t="s">
        <v>55</v>
      </c>
      <c r="H5000" s="8"/>
      <c r="I5000" s="10">
        <v>45743.454722222225</v>
      </c>
      <c r="J5000" s="8"/>
      <c r="K5000" s="8" t="s">
        <v>56</v>
      </c>
      <c r="L5000" s="8"/>
      <c r="M5000" s="11">
        <v>45743</v>
      </c>
      <c r="N5000" s="8"/>
      <c r="O5000" s="8"/>
      <c r="P5000" s="8"/>
      <c r="Q5000" s="8" t="s">
        <v>3171</v>
      </c>
      <c r="R5000" s="8"/>
      <c r="S5000" s="8" t="s">
        <v>3381</v>
      </c>
      <c r="T5000" s="8"/>
      <c r="U5000" s="8" t="s">
        <v>3171</v>
      </c>
      <c r="V5000" s="8"/>
      <c r="W5000" s="8"/>
      <c r="X5000" s="8"/>
      <c r="Y5000" s="8"/>
      <c r="Z5000" s="8"/>
      <c r="AA5000" s="8" t="s">
        <v>3606</v>
      </c>
      <c r="AB5000" s="8"/>
      <c r="AC5000" s="8" t="s">
        <v>3381</v>
      </c>
      <c r="AD5000" s="8"/>
      <c r="AE5000" s="12">
        <v>0</v>
      </c>
      <c r="AF5000" s="8"/>
      <c r="AG5000" s="8" t="s">
        <v>562</v>
      </c>
      <c r="AH5000" s="8"/>
      <c r="AI5000" s="12">
        <v>3.407</v>
      </c>
      <c r="AJ5000" s="8"/>
      <c r="AK5000" s="13">
        <f>ROUND(IF(ISNUMBER(AI5000), AE5000*AI5000, AE5000),5)</f>
        <v>0</v>
      </c>
      <c r="AL5000" s="8"/>
      <c r="AM5000" s="13">
        <f>ROUND(AM4999+AK5000,5)</f>
        <v>63450.698709999997</v>
      </c>
    </row>
    <row r="5001" spans="1:39" x14ac:dyDescent="0.25">
      <c r="A5001" s="8"/>
      <c r="B5001" s="8"/>
      <c r="C5001" s="8"/>
      <c r="D5001" s="8"/>
      <c r="E5001" s="9">
        <v>3816</v>
      </c>
      <c r="F5001" s="8"/>
      <c r="G5001" s="8" t="s">
        <v>55</v>
      </c>
      <c r="H5001" s="8"/>
      <c r="I5001" s="10">
        <v>45743.454722222225</v>
      </c>
      <c r="J5001" s="8"/>
      <c r="K5001" s="8" t="s">
        <v>56</v>
      </c>
      <c r="L5001" s="8"/>
      <c r="M5001" s="11">
        <v>45743</v>
      </c>
      <c r="N5001" s="8"/>
      <c r="O5001" s="8"/>
      <c r="P5001" s="8"/>
      <c r="Q5001" s="8" t="s">
        <v>3171</v>
      </c>
      <c r="R5001" s="8"/>
      <c r="S5001" s="8" t="s">
        <v>3666</v>
      </c>
      <c r="T5001" s="8"/>
      <c r="U5001" s="8" t="s">
        <v>3171</v>
      </c>
      <c r="V5001" s="8"/>
      <c r="W5001" s="8"/>
      <c r="X5001" s="8"/>
      <c r="Y5001" s="8"/>
      <c r="Z5001" s="8"/>
      <c r="AA5001" s="8" t="s">
        <v>3796</v>
      </c>
      <c r="AB5001" s="8"/>
      <c r="AC5001" s="8" t="s">
        <v>3666</v>
      </c>
      <c r="AD5001" s="8"/>
      <c r="AE5001" s="12">
        <v>0</v>
      </c>
      <c r="AF5001" s="8"/>
      <c r="AG5001" s="8" t="s">
        <v>562</v>
      </c>
      <c r="AH5001" s="8"/>
      <c r="AI5001" s="12">
        <v>3.407</v>
      </c>
      <c r="AJ5001" s="8"/>
      <c r="AK5001" s="13">
        <f>ROUND(IF(ISNUMBER(AI5001), AE5001*AI5001, AE5001),5)</f>
        <v>0</v>
      </c>
      <c r="AL5001" s="8"/>
      <c r="AM5001" s="13">
        <f>ROUND(AM5000+AK5001,5)</f>
        <v>63450.698709999997</v>
      </c>
    </row>
    <row r="5002" spans="1:39" x14ac:dyDescent="0.25">
      <c r="A5002" s="8"/>
      <c r="B5002" s="8"/>
      <c r="C5002" s="8"/>
      <c r="D5002" s="8"/>
      <c r="E5002" s="9">
        <v>3816</v>
      </c>
      <c r="F5002" s="8"/>
      <c r="G5002" s="8" t="s">
        <v>55</v>
      </c>
      <c r="H5002" s="8"/>
      <c r="I5002" s="10">
        <v>45743.454722222225</v>
      </c>
      <c r="J5002" s="8"/>
      <c r="K5002" s="8" t="s">
        <v>56</v>
      </c>
      <c r="L5002" s="8"/>
      <c r="M5002" s="11">
        <v>45743</v>
      </c>
      <c r="N5002" s="8"/>
      <c r="O5002" s="8"/>
      <c r="P5002" s="8"/>
      <c r="Q5002" s="8" t="s">
        <v>3171</v>
      </c>
      <c r="R5002" s="8"/>
      <c r="S5002" s="8" t="s">
        <v>3667</v>
      </c>
      <c r="T5002" s="8"/>
      <c r="U5002" s="8" t="s">
        <v>3171</v>
      </c>
      <c r="V5002" s="8"/>
      <c r="W5002" s="8"/>
      <c r="X5002" s="8"/>
      <c r="Y5002" s="8"/>
      <c r="Z5002" s="8"/>
      <c r="AA5002" s="8" t="s">
        <v>3797</v>
      </c>
      <c r="AB5002" s="8"/>
      <c r="AC5002" s="8" t="s">
        <v>3667</v>
      </c>
      <c r="AD5002" s="8"/>
      <c r="AE5002" s="12">
        <v>0</v>
      </c>
      <c r="AF5002" s="8"/>
      <c r="AG5002" s="8" t="s">
        <v>562</v>
      </c>
      <c r="AH5002" s="8"/>
      <c r="AI5002" s="12">
        <v>3.407</v>
      </c>
      <c r="AJ5002" s="8"/>
      <c r="AK5002" s="13">
        <f>ROUND(IF(ISNUMBER(AI5002), AE5002*AI5002, AE5002),5)</f>
        <v>0</v>
      </c>
      <c r="AL5002" s="8"/>
      <c r="AM5002" s="13">
        <f>ROUND(AM5001+AK5002,5)</f>
        <v>63450.698709999997</v>
      </c>
    </row>
    <row r="5003" spans="1:39" x14ac:dyDescent="0.25">
      <c r="A5003" s="8"/>
      <c r="B5003" s="8"/>
      <c r="C5003" s="8"/>
      <c r="D5003" s="8"/>
      <c r="E5003" s="9">
        <v>3816</v>
      </c>
      <c r="F5003" s="8"/>
      <c r="G5003" s="8" t="s">
        <v>55</v>
      </c>
      <c r="H5003" s="8"/>
      <c r="I5003" s="10">
        <v>45743.454722222225</v>
      </c>
      <c r="J5003" s="8"/>
      <c r="K5003" s="8" t="s">
        <v>56</v>
      </c>
      <c r="L5003" s="8"/>
      <c r="M5003" s="11">
        <v>45743</v>
      </c>
      <c r="N5003" s="8"/>
      <c r="O5003" s="8"/>
      <c r="P5003" s="8"/>
      <c r="Q5003" s="8" t="s">
        <v>3171</v>
      </c>
      <c r="R5003" s="8"/>
      <c r="S5003" s="8" t="s">
        <v>3711</v>
      </c>
      <c r="T5003" s="8"/>
      <c r="U5003" s="8" t="s">
        <v>3171</v>
      </c>
      <c r="V5003" s="8"/>
      <c r="W5003" s="8"/>
      <c r="X5003" s="8"/>
      <c r="Y5003" s="8"/>
      <c r="Z5003" s="8"/>
      <c r="AA5003" s="8" t="s">
        <v>3841</v>
      </c>
      <c r="AB5003" s="8"/>
      <c r="AC5003" s="8" t="s">
        <v>3711</v>
      </c>
      <c r="AD5003" s="8"/>
      <c r="AE5003" s="12">
        <v>0</v>
      </c>
      <c r="AF5003" s="8"/>
      <c r="AG5003" s="8" t="s">
        <v>562</v>
      </c>
      <c r="AH5003" s="8"/>
      <c r="AI5003" s="12">
        <v>4.0300000000000002E-2</v>
      </c>
      <c r="AJ5003" s="8"/>
      <c r="AK5003" s="13">
        <f>ROUND(IF(ISNUMBER(AI5003), AE5003*AI5003, AE5003),5)</f>
        <v>0</v>
      </c>
      <c r="AL5003" s="8"/>
      <c r="AM5003" s="13">
        <f>ROUND(AM5002+AK5003,5)</f>
        <v>63450.698709999997</v>
      </c>
    </row>
    <row r="5004" spans="1:39" x14ac:dyDescent="0.25">
      <c r="A5004" s="8"/>
      <c r="B5004" s="8"/>
      <c r="C5004" s="8"/>
      <c r="D5004" s="8"/>
      <c r="E5004" s="9">
        <v>3816</v>
      </c>
      <c r="F5004" s="8"/>
      <c r="G5004" s="8" t="s">
        <v>55</v>
      </c>
      <c r="H5004" s="8"/>
      <c r="I5004" s="10">
        <v>45743.454722222225</v>
      </c>
      <c r="J5004" s="8"/>
      <c r="K5004" s="8" t="s">
        <v>56</v>
      </c>
      <c r="L5004" s="8"/>
      <c r="M5004" s="11">
        <v>45743</v>
      </c>
      <c r="N5004" s="8"/>
      <c r="O5004" s="8"/>
      <c r="P5004" s="8"/>
      <c r="Q5004" s="8" t="s">
        <v>3171</v>
      </c>
      <c r="R5004" s="8"/>
      <c r="S5004" s="8" t="s">
        <v>3906</v>
      </c>
      <c r="T5004" s="8"/>
      <c r="U5004" s="8" t="s">
        <v>3171</v>
      </c>
      <c r="V5004" s="8"/>
      <c r="W5004" s="8"/>
      <c r="X5004" s="8"/>
      <c r="Y5004" s="8"/>
      <c r="Z5004" s="8"/>
      <c r="AA5004" s="8" t="s">
        <v>3966</v>
      </c>
      <c r="AB5004" s="8"/>
      <c r="AC5004" s="8" t="s">
        <v>3906</v>
      </c>
      <c r="AD5004" s="8"/>
      <c r="AE5004" s="12">
        <v>0</v>
      </c>
      <c r="AF5004" s="8"/>
      <c r="AG5004" s="8" t="s">
        <v>562</v>
      </c>
      <c r="AH5004" s="8"/>
      <c r="AI5004" s="12">
        <v>5.5100000000000003E-2</v>
      </c>
      <c r="AJ5004" s="8"/>
      <c r="AK5004" s="13">
        <f>ROUND(IF(ISNUMBER(AI5004), AE5004*AI5004, AE5004),5)</f>
        <v>0</v>
      </c>
      <c r="AL5004" s="8"/>
      <c r="AM5004" s="13">
        <f>ROUND(AM5003+AK5004,5)</f>
        <v>63450.698709999997</v>
      </c>
    </row>
    <row r="5005" spans="1:39" x14ac:dyDescent="0.25">
      <c r="A5005" s="8"/>
      <c r="B5005" s="8"/>
      <c r="C5005" s="8"/>
      <c r="D5005" s="8"/>
      <c r="E5005" s="9">
        <v>3816</v>
      </c>
      <c r="F5005" s="8"/>
      <c r="G5005" s="8" t="s">
        <v>55</v>
      </c>
      <c r="H5005" s="8"/>
      <c r="I5005" s="10">
        <v>45743.454722222225</v>
      </c>
      <c r="J5005" s="8"/>
      <c r="K5005" s="8" t="s">
        <v>56</v>
      </c>
      <c r="L5005" s="8"/>
      <c r="M5005" s="11">
        <v>45743</v>
      </c>
      <c r="N5005" s="8"/>
      <c r="O5005" s="8"/>
      <c r="P5005" s="8"/>
      <c r="Q5005" s="8" t="s">
        <v>3171</v>
      </c>
      <c r="R5005" s="8"/>
      <c r="S5005" s="8" t="s">
        <v>3907</v>
      </c>
      <c r="T5005" s="8"/>
      <c r="U5005" s="8" t="s">
        <v>3171</v>
      </c>
      <c r="V5005" s="8"/>
      <c r="W5005" s="8"/>
      <c r="X5005" s="8"/>
      <c r="Y5005" s="8"/>
      <c r="Z5005" s="8"/>
      <c r="AA5005" s="8" t="s">
        <v>3967</v>
      </c>
      <c r="AB5005" s="8"/>
      <c r="AC5005" s="8" t="s">
        <v>3907</v>
      </c>
      <c r="AD5005" s="8"/>
      <c r="AE5005" s="12">
        <v>0</v>
      </c>
      <c r="AF5005" s="8"/>
      <c r="AG5005" s="8" t="s">
        <v>562</v>
      </c>
      <c r="AH5005" s="8"/>
      <c r="AI5005" s="12">
        <v>4.9700000000000001E-2</v>
      </c>
      <c r="AJ5005" s="8"/>
      <c r="AK5005" s="13">
        <f>ROUND(IF(ISNUMBER(AI5005), AE5005*AI5005, AE5005),5)</f>
        <v>0</v>
      </c>
      <c r="AL5005" s="8"/>
      <c r="AM5005" s="13">
        <f>ROUND(AM5004+AK5005,5)</f>
        <v>63450.698709999997</v>
      </c>
    </row>
    <row r="5006" spans="1:39" x14ac:dyDescent="0.25">
      <c r="A5006" s="8"/>
      <c r="B5006" s="8"/>
      <c r="C5006" s="8"/>
      <c r="D5006" s="8"/>
      <c r="E5006" s="9">
        <v>3816</v>
      </c>
      <c r="F5006" s="8"/>
      <c r="G5006" s="8" t="s">
        <v>55</v>
      </c>
      <c r="H5006" s="8"/>
      <c r="I5006" s="10">
        <v>45743.454722222225</v>
      </c>
      <c r="J5006" s="8"/>
      <c r="K5006" s="8" t="s">
        <v>56</v>
      </c>
      <c r="L5006" s="8"/>
      <c r="M5006" s="11">
        <v>45743</v>
      </c>
      <c r="N5006" s="8"/>
      <c r="O5006" s="8"/>
      <c r="P5006" s="8"/>
      <c r="Q5006" s="8" t="s">
        <v>3171</v>
      </c>
      <c r="R5006" s="8"/>
      <c r="S5006" s="8" t="s">
        <v>3908</v>
      </c>
      <c r="T5006" s="8"/>
      <c r="U5006" s="8" t="s">
        <v>3171</v>
      </c>
      <c r="V5006" s="8"/>
      <c r="W5006" s="8"/>
      <c r="X5006" s="8"/>
      <c r="Y5006" s="8"/>
      <c r="Z5006" s="8"/>
      <c r="AA5006" s="8" t="s">
        <v>3968</v>
      </c>
      <c r="AB5006" s="8"/>
      <c r="AC5006" s="8" t="s">
        <v>4025</v>
      </c>
      <c r="AD5006" s="8"/>
      <c r="AE5006" s="12">
        <v>400</v>
      </c>
      <c r="AF5006" s="8"/>
      <c r="AG5006" s="8" t="s">
        <v>562</v>
      </c>
      <c r="AH5006" s="8"/>
      <c r="AI5006" s="12">
        <v>3.73E-2</v>
      </c>
      <c r="AJ5006" s="8"/>
      <c r="AK5006" s="13">
        <f>ROUND(IF(ISNUMBER(AI5006), AE5006*AI5006, AE5006),5)</f>
        <v>14.92</v>
      </c>
      <c r="AL5006" s="8"/>
      <c r="AM5006" s="13">
        <f>ROUND(AM5005+AK5006,5)</f>
        <v>63465.618710000002</v>
      </c>
    </row>
    <row r="5007" spans="1:39" x14ac:dyDescent="0.25">
      <c r="A5007" s="8"/>
      <c r="B5007" s="8"/>
      <c r="C5007" s="8"/>
      <c r="D5007" s="8"/>
      <c r="E5007" s="9">
        <v>3816</v>
      </c>
      <c r="F5007" s="8"/>
      <c r="G5007" s="8" t="s">
        <v>55</v>
      </c>
      <c r="H5007" s="8"/>
      <c r="I5007" s="10">
        <v>45743.454722222225</v>
      </c>
      <c r="J5007" s="8"/>
      <c r="K5007" s="8" t="s">
        <v>56</v>
      </c>
      <c r="L5007" s="8"/>
      <c r="M5007" s="11">
        <v>45743</v>
      </c>
      <c r="N5007" s="8"/>
      <c r="O5007" s="8"/>
      <c r="P5007" s="8"/>
      <c r="Q5007" s="8" t="s">
        <v>3171</v>
      </c>
      <c r="R5007" s="8"/>
      <c r="S5007" s="8" t="s">
        <v>3709</v>
      </c>
      <c r="T5007" s="8"/>
      <c r="U5007" s="8" t="s">
        <v>3171</v>
      </c>
      <c r="V5007" s="8"/>
      <c r="W5007" s="8"/>
      <c r="X5007" s="8"/>
      <c r="Y5007" s="8"/>
      <c r="Z5007" s="8"/>
      <c r="AA5007" s="8" t="s">
        <v>3839</v>
      </c>
      <c r="AB5007" s="8"/>
      <c r="AC5007" s="8" t="s">
        <v>3709</v>
      </c>
      <c r="AD5007" s="8"/>
      <c r="AE5007" s="12">
        <v>0</v>
      </c>
      <c r="AF5007" s="8"/>
      <c r="AG5007" s="8" t="s">
        <v>562</v>
      </c>
      <c r="AH5007" s="8"/>
      <c r="AI5007" s="12">
        <v>0.1346</v>
      </c>
      <c r="AJ5007" s="8"/>
      <c r="AK5007" s="13">
        <f>ROUND(IF(ISNUMBER(AI5007), AE5007*AI5007, AE5007),5)</f>
        <v>0</v>
      </c>
      <c r="AL5007" s="8"/>
      <c r="AM5007" s="13">
        <f>ROUND(AM5006+AK5007,5)</f>
        <v>63465.618710000002</v>
      </c>
    </row>
    <row r="5008" spans="1:39" x14ac:dyDescent="0.25">
      <c r="A5008" s="8"/>
      <c r="B5008" s="8"/>
      <c r="C5008" s="8"/>
      <c r="D5008" s="8"/>
      <c r="E5008" s="9">
        <v>3816</v>
      </c>
      <c r="F5008" s="8"/>
      <c r="G5008" s="8" t="s">
        <v>55</v>
      </c>
      <c r="H5008" s="8"/>
      <c r="I5008" s="10">
        <v>45743.454722222225</v>
      </c>
      <c r="J5008" s="8"/>
      <c r="K5008" s="8" t="s">
        <v>56</v>
      </c>
      <c r="L5008" s="8"/>
      <c r="M5008" s="11">
        <v>45743</v>
      </c>
      <c r="N5008" s="8"/>
      <c r="O5008" s="8"/>
      <c r="P5008" s="8"/>
      <c r="Q5008" s="8" t="s">
        <v>3171</v>
      </c>
      <c r="R5008" s="8"/>
      <c r="S5008" s="8" t="s">
        <v>3710</v>
      </c>
      <c r="T5008" s="8"/>
      <c r="U5008" s="8" t="s">
        <v>3171</v>
      </c>
      <c r="V5008" s="8"/>
      <c r="W5008" s="8"/>
      <c r="X5008" s="8"/>
      <c r="Y5008" s="8"/>
      <c r="Z5008" s="8"/>
      <c r="AA5008" s="8" t="s">
        <v>3840</v>
      </c>
      <c r="AB5008" s="8"/>
      <c r="AC5008" s="8" t="s">
        <v>3710</v>
      </c>
      <c r="AD5008" s="8"/>
      <c r="AE5008" s="12">
        <v>0</v>
      </c>
      <c r="AF5008" s="8"/>
      <c r="AG5008" s="8" t="s">
        <v>562</v>
      </c>
      <c r="AH5008" s="8"/>
      <c r="AI5008" s="12">
        <v>0.15459999999999999</v>
      </c>
      <c r="AJ5008" s="8"/>
      <c r="AK5008" s="13">
        <f>ROUND(IF(ISNUMBER(AI5008), AE5008*AI5008, AE5008),5)</f>
        <v>0</v>
      </c>
      <c r="AL5008" s="8"/>
      <c r="AM5008" s="13">
        <f>ROUND(AM5007+AK5008,5)</f>
        <v>63465.618710000002</v>
      </c>
    </row>
    <row r="5009" spans="1:39" x14ac:dyDescent="0.25">
      <c r="A5009" s="8"/>
      <c r="B5009" s="8"/>
      <c r="C5009" s="8"/>
      <c r="D5009" s="8"/>
      <c r="E5009" s="9">
        <v>3816</v>
      </c>
      <c r="F5009" s="8"/>
      <c r="G5009" s="8" t="s">
        <v>55</v>
      </c>
      <c r="H5009" s="8"/>
      <c r="I5009" s="10">
        <v>45743.454722222225</v>
      </c>
      <c r="J5009" s="8"/>
      <c r="K5009" s="8" t="s">
        <v>56</v>
      </c>
      <c r="L5009" s="8"/>
      <c r="M5009" s="11">
        <v>45743</v>
      </c>
      <c r="N5009" s="8"/>
      <c r="O5009" s="8"/>
      <c r="P5009" s="8"/>
      <c r="Q5009" s="8" t="s">
        <v>3171</v>
      </c>
      <c r="R5009" s="8"/>
      <c r="S5009" s="8" t="s">
        <v>3684</v>
      </c>
      <c r="T5009" s="8"/>
      <c r="U5009" s="8" t="s">
        <v>3171</v>
      </c>
      <c r="V5009" s="8"/>
      <c r="W5009" s="8"/>
      <c r="X5009" s="8"/>
      <c r="Y5009" s="8"/>
      <c r="Z5009" s="8"/>
      <c r="AA5009" s="8" t="s">
        <v>3814</v>
      </c>
      <c r="AB5009" s="8"/>
      <c r="AC5009" s="8" t="s">
        <v>3684</v>
      </c>
      <c r="AD5009" s="8"/>
      <c r="AE5009" s="12">
        <v>0</v>
      </c>
      <c r="AF5009" s="8"/>
      <c r="AG5009" s="8" t="s">
        <v>562</v>
      </c>
      <c r="AH5009" s="8"/>
      <c r="AI5009" s="13">
        <v>27</v>
      </c>
      <c r="AJ5009" s="8"/>
      <c r="AK5009" s="13">
        <f>ROUND(IF(ISNUMBER(AI5009), AE5009*AI5009, AE5009),5)</f>
        <v>0</v>
      </c>
      <c r="AL5009" s="8"/>
      <c r="AM5009" s="13">
        <f>ROUND(AM5008+AK5009,5)</f>
        <v>63465.618710000002</v>
      </c>
    </row>
    <row r="5010" spans="1:39" x14ac:dyDescent="0.25">
      <c r="A5010" s="8"/>
      <c r="B5010" s="8"/>
      <c r="C5010" s="8"/>
      <c r="D5010" s="8"/>
      <c r="E5010" s="9">
        <v>3816</v>
      </c>
      <c r="F5010" s="8"/>
      <c r="G5010" s="8" t="s">
        <v>55</v>
      </c>
      <c r="H5010" s="8"/>
      <c r="I5010" s="10">
        <v>45743.454722222225</v>
      </c>
      <c r="J5010" s="8"/>
      <c r="K5010" s="8" t="s">
        <v>56</v>
      </c>
      <c r="L5010" s="8"/>
      <c r="M5010" s="11">
        <v>45743</v>
      </c>
      <c r="N5010" s="8"/>
      <c r="O5010" s="8"/>
      <c r="P5010" s="8"/>
      <c r="Q5010" s="8" t="s">
        <v>3171</v>
      </c>
      <c r="R5010" s="8"/>
      <c r="S5010" s="8" t="s">
        <v>3909</v>
      </c>
      <c r="T5010" s="8"/>
      <c r="U5010" s="8" t="s">
        <v>3171</v>
      </c>
      <c r="V5010" s="8"/>
      <c r="W5010" s="8"/>
      <c r="X5010" s="8"/>
      <c r="Y5010" s="8"/>
      <c r="Z5010" s="8"/>
      <c r="AA5010" s="8" t="s">
        <v>3969</v>
      </c>
      <c r="AB5010" s="8"/>
      <c r="AC5010" s="8" t="s">
        <v>3909</v>
      </c>
      <c r="AD5010" s="8"/>
      <c r="AE5010" s="12">
        <v>0</v>
      </c>
      <c r="AF5010" s="8"/>
      <c r="AG5010" s="8" t="s">
        <v>562</v>
      </c>
      <c r="AH5010" s="8"/>
      <c r="AI5010" s="13">
        <v>105</v>
      </c>
      <c r="AJ5010" s="8"/>
      <c r="AK5010" s="13">
        <f>ROUND(IF(ISNUMBER(AI5010), AE5010*AI5010, AE5010),5)</f>
        <v>0</v>
      </c>
      <c r="AL5010" s="8"/>
      <c r="AM5010" s="13">
        <f>ROUND(AM5009+AK5010,5)</f>
        <v>63465.618710000002</v>
      </c>
    </row>
    <row r="5011" spans="1:39" x14ac:dyDescent="0.25">
      <c r="A5011" s="8"/>
      <c r="B5011" s="8"/>
      <c r="C5011" s="8"/>
      <c r="D5011" s="8"/>
      <c r="E5011" s="9">
        <v>3816</v>
      </c>
      <c r="F5011" s="8"/>
      <c r="G5011" s="8" t="s">
        <v>55</v>
      </c>
      <c r="H5011" s="8"/>
      <c r="I5011" s="10">
        <v>45743.454722222225</v>
      </c>
      <c r="J5011" s="8"/>
      <c r="K5011" s="8" t="s">
        <v>56</v>
      </c>
      <c r="L5011" s="8"/>
      <c r="M5011" s="11">
        <v>45743</v>
      </c>
      <c r="N5011" s="8"/>
      <c r="O5011" s="8"/>
      <c r="P5011" s="8"/>
      <c r="Q5011" s="8" t="s">
        <v>3171</v>
      </c>
      <c r="R5011" s="8"/>
      <c r="S5011" s="8" t="s">
        <v>3651</v>
      </c>
      <c r="T5011" s="8"/>
      <c r="U5011" s="8" t="s">
        <v>3171</v>
      </c>
      <c r="V5011" s="8"/>
      <c r="W5011" s="8"/>
      <c r="X5011" s="8"/>
      <c r="Y5011" s="8"/>
      <c r="Z5011" s="8"/>
      <c r="AA5011" s="8" t="s">
        <v>3781</v>
      </c>
      <c r="AB5011" s="8"/>
      <c r="AC5011" s="8" t="s">
        <v>3651</v>
      </c>
      <c r="AD5011" s="8"/>
      <c r="AE5011" s="12">
        <v>0</v>
      </c>
      <c r="AF5011" s="8"/>
      <c r="AG5011" s="8" t="s">
        <v>562</v>
      </c>
      <c r="AH5011" s="8"/>
      <c r="AI5011" s="13">
        <v>5</v>
      </c>
      <c r="AJ5011" s="8"/>
      <c r="AK5011" s="13">
        <f>ROUND(IF(ISNUMBER(AI5011), AE5011*AI5011, AE5011),5)</f>
        <v>0</v>
      </c>
      <c r="AL5011" s="8"/>
      <c r="AM5011" s="13">
        <f>ROUND(AM5010+AK5011,5)</f>
        <v>63465.618710000002</v>
      </c>
    </row>
    <row r="5012" spans="1:39" x14ac:dyDescent="0.25">
      <c r="A5012" s="8"/>
      <c r="B5012" s="8"/>
      <c r="C5012" s="8"/>
      <c r="D5012" s="8"/>
      <c r="E5012" s="9">
        <v>3816</v>
      </c>
      <c r="F5012" s="8"/>
      <c r="G5012" s="8" t="s">
        <v>55</v>
      </c>
      <c r="H5012" s="8"/>
      <c r="I5012" s="10">
        <v>45743.454722222225</v>
      </c>
      <c r="J5012" s="8"/>
      <c r="K5012" s="8" t="s">
        <v>56</v>
      </c>
      <c r="L5012" s="8"/>
      <c r="M5012" s="11">
        <v>45743</v>
      </c>
      <c r="N5012" s="8"/>
      <c r="O5012" s="8"/>
      <c r="P5012" s="8"/>
      <c r="Q5012" s="8" t="s">
        <v>3171</v>
      </c>
      <c r="R5012" s="8"/>
      <c r="S5012" s="8" t="s">
        <v>3296</v>
      </c>
      <c r="T5012" s="8"/>
      <c r="U5012" s="8" t="s">
        <v>3171</v>
      </c>
      <c r="V5012" s="8"/>
      <c r="W5012" s="8"/>
      <c r="X5012" s="8"/>
      <c r="Y5012" s="8"/>
      <c r="Z5012" s="8"/>
      <c r="AA5012" s="8" t="s">
        <v>3527</v>
      </c>
      <c r="AB5012" s="8"/>
      <c r="AC5012" s="8" t="s">
        <v>3296</v>
      </c>
      <c r="AD5012" s="8"/>
      <c r="AE5012" s="12">
        <v>0</v>
      </c>
      <c r="AF5012" s="8"/>
      <c r="AG5012" s="8" t="s">
        <v>562</v>
      </c>
      <c r="AH5012" s="8"/>
      <c r="AI5012" s="13">
        <v>16</v>
      </c>
      <c r="AJ5012" s="8"/>
      <c r="AK5012" s="13">
        <f>ROUND(IF(ISNUMBER(AI5012), AE5012*AI5012, AE5012),5)</f>
        <v>0</v>
      </c>
      <c r="AL5012" s="8"/>
      <c r="AM5012" s="13">
        <f>ROUND(AM5011+AK5012,5)</f>
        <v>63465.618710000002</v>
      </c>
    </row>
    <row r="5013" spans="1:39" x14ac:dyDescent="0.25">
      <c r="A5013" s="8"/>
      <c r="B5013" s="8"/>
      <c r="C5013" s="8"/>
      <c r="D5013" s="8"/>
      <c r="E5013" s="9">
        <v>3816</v>
      </c>
      <c r="F5013" s="8"/>
      <c r="G5013" s="8" t="s">
        <v>55</v>
      </c>
      <c r="H5013" s="8"/>
      <c r="I5013" s="10">
        <v>45743.454722222225</v>
      </c>
      <c r="J5013" s="8"/>
      <c r="K5013" s="8" t="s">
        <v>56</v>
      </c>
      <c r="L5013" s="8"/>
      <c r="M5013" s="11">
        <v>45743</v>
      </c>
      <c r="N5013" s="8"/>
      <c r="O5013" s="8"/>
      <c r="P5013" s="8"/>
      <c r="Q5013" s="8" t="s">
        <v>3171</v>
      </c>
      <c r="R5013" s="8"/>
      <c r="S5013" s="8" t="s">
        <v>3295</v>
      </c>
      <c r="T5013" s="8"/>
      <c r="U5013" s="8" t="s">
        <v>3171</v>
      </c>
      <c r="V5013" s="8"/>
      <c r="W5013" s="8"/>
      <c r="X5013" s="8"/>
      <c r="Y5013" s="8"/>
      <c r="Z5013" s="8"/>
      <c r="AA5013" s="8" t="s">
        <v>3526</v>
      </c>
      <c r="AB5013" s="8"/>
      <c r="AC5013" s="8" t="s">
        <v>3295</v>
      </c>
      <c r="AD5013" s="8"/>
      <c r="AE5013" s="12">
        <v>0</v>
      </c>
      <c r="AF5013" s="8"/>
      <c r="AG5013" s="8" t="s">
        <v>562</v>
      </c>
      <c r="AH5013" s="8"/>
      <c r="AI5013" s="13">
        <v>5</v>
      </c>
      <c r="AJ5013" s="8"/>
      <c r="AK5013" s="13">
        <f>ROUND(IF(ISNUMBER(AI5013), AE5013*AI5013, AE5013),5)</f>
        <v>0</v>
      </c>
      <c r="AL5013" s="8"/>
      <c r="AM5013" s="13">
        <f>ROUND(AM5012+AK5013,5)</f>
        <v>63465.618710000002</v>
      </c>
    </row>
    <row r="5014" spans="1:39" x14ac:dyDescent="0.25">
      <c r="A5014" s="8"/>
      <c r="B5014" s="8"/>
      <c r="C5014" s="8"/>
      <c r="D5014" s="8"/>
      <c r="E5014" s="9">
        <v>3816</v>
      </c>
      <c r="F5014" s="8"/>
      <c r="G5014" s="8" t="s">
        <v>55</v>
      </c>
      <c r="H5014" s="8"/>
      <c r="I5014" s="10">
        <v>45743.454722222225</v>
      </c>
      <c r="J5014" s="8"/>
      <c r="K5014" s="8" t="s">
        <v>56</v>
      </c>
      <c r="L5014" s="8"/>
      <c r="M5014" s="11">
        <v>45743</v>
      </c>
      <c r="N5014" s="8"/>
      <c r="O5014" s="8"/>
      <c r="P5014" s="8"/>
      <c r="Q5014" s="8" t="s">
        <v>3171</v>
      </c>
      <c r="R5014" s="8"/>
      <c r="S5014" s="8" t="s">
        <v>3757</v>
      </c>
      <c r="T5014" s="8"/>
      <c r="U5014" s="8" t="s">
        <v>3171</v>
      </c>
      <c r="V5014" s="8"/>
      <c r="W5014" s="8"/>
      <c r="X5014" s="8"/>
      <c r="Y5014" s="8"/>
      <c r="Z5014" s="8"/>
      <c r="AA5014" s="8" t="s">
        <v>3886</v>
      </c>
      <c r="AB5014" s="8"/>
      <c r="AC5014" s="8" t="s">
        <v>3757</v>
      </c>
      <c r="AD5014" s="8"/>
      <c r="AE5014" s="12">
        <v>0</v>
      </c>
      <c r="AF5014" s="8"/>
      <c r="AG5014" s="8" t="s">
        <v>562</v>
      </c>
      <c r="AH5014" s="8"/>
      <c r="AI5014" s="13">
        <v>72</v>
      </c>
      <c r="AJ5014" s="8"/>
      <c r="AK5014" s="13">
        <f>ROUND(IF(ISNUMBER(AI5014), AE5014*AI5014, AE5014),5)</f>
        <v>0</v>
      </c>
      <c r="AL5014" s="8"/>
      <c r="AM5014" s="13">
        <f>ROUND(AM5013+AK5014,5)</f>
        <v>63465.618710000002</v>
      </c>
    </row>
    <row r="5015" spans="1:39" x14ac:dyDescent="0.25">
      <c r="A5015" s="8"/>
      <c r="B5015" s="8"/>
      <c r="C5015" s="8"/>
      <c r="D5015" s="8"/>
      <c r="E5015" s="9">
        <v>3816</v>
      </c>
      <c r="F5015" s="8"/>
      <c r="G5015" s="8" t="s">
        <v>55</v>
      </c>
      <c r="H5015" s="8"/>
      <c r="I5015" s="10">
        <v>45743.454722222225</v>
      </c>
      <c r="J5015" s="8"/>
      <c r="K5015" s="8" t="s">
        <v>56</v>
      </c>
      <c r="L5015" s="8"/>
      <c r="M5015" s="11">
        <v>45743</v>
      </c>
      <c r="N5015" s="8"/>
      <c r="O5015" s="8"/>
      <c r="P5015" s="8"/>
      <c r="Q5015" s="8" t="s">
        <v>3171</v>
      </c>
      <c r="R5015" s="8"/>
      <c r="S5015" s="8" t="s">
        <v>3292</v>
      </c>
      <c r="T5015" s="8"/>
      <c r="U5015" s="8" t="s">
        <v>3171</v>
      </c>
      <c r="V5015" s="8"/>
      <c r="W5015" s="8"/>
      <c r="X5015" s="8"/>
      <c r="Y5015" s="8"/>
      <c r="Z5015" s="8"/>
      <c r="AA5015" s="8" t="s">
        <v>3523</v>
      </c>
      <c r="AB5015" s="8"/>
      <c r="AC5015" s="8" t="s">
        <v>3292</v>
      </c>
      <c r="AD5015" s="8"/>
      <c r="AE5015" s="12">
        <v>0</v>
      </c>
      <c r="AF5015" s="8"/>
      <c r="AG5015" s="8" t="s">
        <v>562</v>
      </c>
      <c r="AH5015" s="8"/>
      <c r="AI5015" s="13">
        <v>0</v>
      </c>
      <c r="AJ5015" s="8"/>
      <c r="AK5015" s="13">
        <f>ROUND(IF(ISNUMBER(AI5015), AE5015*AI5015, AE5015),5)</f>
        <v>0</v>
      </c>
      <c r="AL5015" s="8"/>
      <c r="AM5015" s="13">
        <f>ROUND(AM5014+AK5015,5)</f>
        <v>63465.618710000002</v>
      </c>
    </row>
    <row r="5016" spans="1:39" x14ac:dyDescent="0.25">
      <c r="A5016" s="8"/>
      <c r="B5016" s="8"/>
      <c r="C5016" s="8"/>
      <c r="D5016" s="8"/>
      <c r="E5016" s="9">
        <v>3816</v>
      </c>
      <c r="F5016" s="8"/>
      <c r="G5016" s="8" t="s">
        <v>55</v>
      </c>
      <c r="H5016" s="8"/>
      <c r="I5016" s="10">
        <v>45743.454722222225</v>
      </c>
      <c r="J5016" s="8"/>
      <c r="K5016" s="8" t="s">
        <v>56</v>
      </c>
      <c r="L5016" s="8"/>
      <c r="M5016" s="11">
        <v>45743</v>
      </c>
      <c r="N5016" s="8"/>
      <c r="O5016" s="8"/>
      <c r="P5016" s="8"/>
      <c r="Q5016" s="8" t="s">
        <v>3171</v>
      </c>
      <c r="R5016" s="8"/>
      <c r="S5016" s="8" t="s">
        <v>3353</v>
      </c>
      <c r="T5016" s="8"/>
      <c r="U5016" s="8" t="s">
        <v>3171</v>
      </c>
      <c r="V5016" s="8"/>
      <c r="W5016" s="8"/>
      <c r="X5016" s="8"/>
      <c r="Y5016" s="8"/>
      <c r="Z5016" s="8"/>
      <c r="AA5016" s="8" t="s">
        <v>3579</v>
      </c>
      <c r="AB5016" s="8"/>
      <c r="AC5016" s="8" t="s">
        <v>3353</v>
      </c>
      <c r="AD5016" s="8"/>
      <c r="AE5016" s="12">
        <v>0</v>
      </c>
      <c r="AF5016" s="8"/>
      <c r="AG5016" s="8" t="s">
        <v>562</v>
      </c>
      <c r="AH5016" s="8"/>
      <c r="AI5016" s="13">
        <v>8.75</v>
      </c>
      <c r="AJ5016" s="8"/>
      <c r="AK5016" s="13">
        <f>ROUND(IF(ISNUMBER(AI5016), AE5016*AI5016, AE5016),5)</f>
        <v>0</v>
      </c>
      <c r="AL5016" s="8"/>
      <c r="AM5016" s="13">
        <f>ROUND(AM5015+AK5016,5)</f>
        <v>63465.618710000002</v>
      </c>
    </row>
    <row r="5017" spans="1:39" x14ac:dyDescent="0.25">
      <c r="A5017" s="8"/>
      <c r="B5017" s="8"/>
      <c r="C5017" s="8"/>
      <c r="D5017" s="8"/>
      <c r="E5017" s="9">
        <v>3816</v>
      </c>
      <c r="F5017" s="8"/>
      <c r="G5017" s="8" t="s">
        <v>55</v>
      </c>
      <c r="H5017" s="8"/>
      <c r="I5017" s="10">
        <v>45743.454722222225</v>
      </c>
      <c r="J5017" s="8"/>
      <c r="K5017" s="8" t="s">
        <v>56</v>
      </c>
      <c r="L5017" s="8"/>
      <c r="M5017" s="11">
        <v>45743</v>
      </c>
      <c r="N5017" s="8"/>
      <c r="O5017" s="8"/>
      <c r="P5017" s="8"/>
      <c r="Q5017" s="8" t="s">
        <v>3171</v>
      </c>
      <c r="R5017" s="8"/>
      <c r="S5017" s="8" t="s">
        <v>3350</v>
      </c>
      <c r="T5017" s="8"/>
      <c r="U5017" s="8" t="s">
        <v>3171</v>
      </c>
      <c r="V5017" s="8"/>
      <c r="W5017" s="8"/>
      <c r="X5017" s="8"/>
      <c r="Y5017" s="8"/>
      <c r="Z5017" s="8"/>
      <c r="AA5017" s="8" t="s">
        <v>3576</v>
      </c>
      <c r="AB5017" s="8"/>
      <c r="AC5017" s="8" t="s">
        <v>3350</v>
      </c>
      <c r="AD5017" s="8"/>
      <c r="AE5017" s="12">
        <v>0</v>
      </c>
      <c r="AF5017" s="8"/>
      <c r="AG5017" s="8" t="s">
        <v>562</v>
      </c>
      <c r="AH5017" s="8"/>
      <c r="AI5017" s="13">
        <v>4</v>
      </c>
      <c r="AJ5017" s="8"/>
      <c r="AK5017" s="13">
        <f>ROUND(IF(ISNUMBER(AI5017), AE5017*AI5017, AE5017),5)</f>
        <v>0</v>
      </c>
      <c r="AL5017" s="8"/>
      <c r="AM5017" s="13">
        <f>ROUND(AM5016+AK5017,5)</f>
        <v>63465.618710000002</v>
      </c>
    </row>
    <row r="5018" spans="1:39" x14ac:dyDescent="0.25">
      <c r="A5018" s="8"/>
      <c r="B5018" s="8"/>
      <c r="C5018" s="8"/>
      <c r="D5018" s="8"/>
      <c r="E5018" s="9">
        <v>3816</v>
      </c>
      <c r="F5018" s="8"/>
      <c r="G5018" s="8" t="s">
        <v>55</v>
      </c>
      <c r="H5018" s="8"/>
      <c r="I5018" s="10">
        <v>45743.454722222225</v>
      </c>
      <c r="J5018" s="8"/>
      <c r="K5018" s="8" t="s">
        <v>56</v>
      </c>
      <c r="L5018" s="8"/>
      <c r="M5018" s="11">
        <v>45743</v>
      </c>
      <c r="N5018" s="8"/>
      <c r="O5018" s="8"/>
      <c r="P5018" s="8"/>
      <c r="Q5018" s="8" t="s">
        <v>3171</v>
      </c>
      <c r="R5018" s="8"/>
      <c r="S5018" s="8" t="s">
        <v>3347</v>
      </c>
      <c r="T5018" s="8"/>
      <c r="U5018" s="8" t="s">
        <v>3171</v>
      </c>
      <c r="V5018" s="8"/>
      <c r="W5018" s="8"/>
      <c r="X5018" s="8"/>
      <c r="Y5018" s="8"/>
      <c r="Z5018" s="8"/>
      <c r="AA5018" s="8" t="s">
        <v>3573</v>
      </c>
      <c r="AB5018" s="8"/>
      <c r="AC5018" s="8" t="s">
        <v>3347</v>
      </c>
      <c r="AD5018" s="8"/>
      <c r="AE5018" s="12">
        <v>0</v>
      </c>
      <c r="AF5018" s="8"/>
      <c r="AG5018" s="8" t="s">
        <v>562</v>
      </c>
      <c r="AH5018" s="8"/>
      <c r="AI5018" s="13">
        <v>5</v>
      </c>
      <c r="AJ5018" s="8"/>
      <c r="AK5018" s="13">
        <f>ROUND(IF(ISNUMBER(AI5018), AE5018*AI5018, AE5018),5)</f>
        <v>0</v>
      </c>
      <c r="AL5018" s="8"/>
      <c r="AM5018" s="13">
        <f>ROUND(AM5017+AK5018,5)</f>
        <v>63465.618710000002</v>
      </c>
    </row>
    <row r="5019" spans="1:39" x14ac:dyDescent="0.25">
      <c r="A5019" s="8"/>
      <c r="B5019" s="8"/>
      <c r="C5019" s="8"/>
      <c r="D5019" s="8"/>
      <c r="E5019" s="9">
        <v>3817</v>
      </c>
      <c r="F5019" s="8"/>
      <c r="G5019" s="8" t="s">
        <v>55</v>
      </c>
      <c r="H5019" s="8"/>
      <c r="I5019" s="10">
        <v>45743.456076388888</v>
      </c>
      <c r="J5019" s="8"/>
      <c r="K5019" s="8" t="s">
        <v>56</v>
      </c>
      <c r="L5019" s="8"/>
      <c r="M5019" s="11">
        <v>45743</v>
      </c>
      <c r="N5019" s="8"/>
      <c r="O5019" s="8"/>
      <c r="P5019" s="8"/>
      <c r="Q5019" s="8" t="s">
        <v>3171</v>
      </c>
      <c r="R5019" s="8"/>
      <c r="S5019" s="8" t="s">
        <v>3754</v>
      </c>
      <c r="T5019" s="8"/>
      <c r="U5019" s="8" t="s">
        <v>3171</v>
      </c>
      <c r="V5019" s="8"/>
      <c r="W5019" s="8"/>
      <c r="X5019" s="8"/>
      <c r="Y5019" s="8"/>
      <c r="Z5019" s="8"/>
      <c r="AA5019" s="8" t="s">
        <v>3883</v>
      </c>
      <c r="AB5019" s="8"/>
      <c r="AC5019" s="8" t="s">
        <v>3754</v>
      </c>
      <c r="AD5019" s="8"/>
      <c r="AE5019" s="12">
        <v>0</v>
      </c>
      <c r="AF5019" s="8"/>
      <c r="AG5019" s="8" t="s">
        <v>562</v>
      </c>
      <c r="AH5019" s="8"/>
      <c r="AI5019" s="13">
        <v>10.5</v>
      </c>
      <c r="AJ5019" s="8"/>
      <c r="AK5019" s="13">
        <f>ROUND(IF(ISNUMBER(AI5019), AE5019*AI5019, AE5019),5)</f>
        <v>0</v>
      </c>
      <c r="AL5019" s="8"/>
      <c r="AM5019" s="13">
        <f>ROUND(AM5018+AK5019,5)</f>
        <v>63465.618710000002</v>
      </c>
    </row>
    <row r="5020" spans="1:39" x14ac:dyDescent="0.25">
      <c r="A5020" s="8"/>
      <c r="B5020" s="8"/>
      <c r="C5020" s="8"/>
      <c r="D5020" s="8"/>
      <c r="E5020" s="9">
        <v>3817</v>
      </c>
      <c r="F5020" s="8"/>
      <c r="G5020" s="8" t="s">
        <v>55</v>
      </c>
      <c r="H5020" s="8"/>
      <c r="I5020" s="10">
        <v>45743.456076388888</v>
      </c>
      <c r="J5020" s="8"/>
      <c r="K5020" s="8" t="s">
        <v>56</v>
      </c>
      <c r="L5020" s="8"/>
      <c r="M5020" s="11">
        <v>45743</v>
      </c>
      <c r="N5020" s="8"/>
      <c r="O5020" s="8"/>
      <c r="P5020" s="8"/>
      <c r="Q5020" s="8" t="s">
        <v>3171</v>
      </c>
      <c r="R5020" s="8"/>
      <c r="S5020" s="8" t="s">
        <v>3910</v>
      </c>
      <c r="T5020" s="8"/>
      <c r="U5020" s="8" t="s">
        <v>3171</v>
      </c>
      <c r="V5020" s="8"/>
      <c r="W5020" s="8"/>
      <c r="X5020" s="8"/>
      <c r="Y5020" s="8"/>
      <c r="Z5020" s="8"/>
      <c r="AA5020" s="8" t="s">
        <v>3970</v>
      </c>
      <c r="AB5020" s="8"/>
      <c r="AC5020" s="8" t="s">
        <v>3910</v>
      </c>
      <c r="AD5020" s="8"/>
      <c r="AE5020" s="12">
        <v>1</v>
      </c>
      <c r="AF5020" s="8"/>
      <c r="AG5020" s="8" t="s">
        <v>562</v>
      </c>
      <c r="AH5020" s="8"/>
      <c r="AI5020" s="13">
        <v>5.25</v>
      </c>
      <c r="AJ5020" s="8"/>
      <c r="AK5020" s="13">
        <f>ROUND(IF(ISNUMBER(AI5020), AE5020*AI5020, AE5020),5)</f>
        <v>5.25</v>
      </c>
      <c r="AL5020" s="8"/>
      <c r="AM5020" s="13">
        <f>ROUND(AM5019+AK5020,5)</f>
        <v>63470.868710000002</v>
      </c>
    </row>
    <row r="5021" spans="1:39" x14ac:dyDescent="0.25">
      <c r="A5021" s="8"/>
      <c r="B5021" s="8"/>
      <c r="C5021" s="8"/>
      <c r="D5021" s="8"/>
      <c r="E5021" s="9">
        <v>3817</v>
      </c>
      <c r="F5021" s="8"/>
      <c r="G5021" s="8" t="s">
        <v>55</v>
      </c>
      <c r="H5021" s="8"/>
      <c r="I5021" s="10">
        <v>45743.456076388888</v>
      </c>
      <c r="J5021" s="8"/>
      <c r="K5021" s="8" t="s">
        <v>56</v>
      </c>
      <c r="L5021" s="8"/>
      <c r="M5021" s="11">
        <v>45743</v>
      </c>
      <c r="N5021" s="8"/>
      <c r="O5021" s="8"/>
      <c r="P5021" s="8"/>
      <c r="Q5021" s="8" t="s">
        <v>3171</v>
      </c>
      <c r="R5021" s="8"/>
      <c r="S5021" s="8" t="s">
        <v>3241</v>
      </c>
      <c r="T5021" s="8"/>
      <c r="U5021" s="8" t="s">
        <v>3171</v>
      </c>
      <c r="V5021" s="8"/>
      <c r="W5021" s="8"/>
      <c r="X5021" s="8"/>
      <c r="Y5021" s="8"/>
      <c r="Z5021" s="8"/>
      <c r="AA5021" s="8" t="s">
        <v>3472</v>
      </c>
      <c r="AB5021" s="8"/>
      <c r="AC5021" s="8" t="s">
        <v>3241</v>
      </c>
      <c r="AD5021" s="8"/>
      <c r="AE5021" s="12">
        <v>19</v>
      </c>
      <c r="AF5021" s="8"/>
      <c r="AG5021" s="8" t="s">
        <v>562</v>
      </c>
      <c r="AH5021" s="8"/>
      <c r="AI5021" s="12">
        <v>5.1530699999999996</v>
      </c>
      <c r="AJ5021" s="8"/>
      <c r="AK5021" s="13">
        <f>ROUND(IF(ISNUMBER(AI5021), AE5021*AI5021, AE5021),5)</f>
        <v>97.908330000000007</v>
      </c>
      <c r="AL5021" s="8"/>
      <c r="AM5021" s="13">
        <f>ROUND(AM5020+AK5021,5)</f>
        <v>63568.777040000001</v>
      </c>
    </row>
    <row r="5022" spans="1:39" x14ac:dyDescent="0.25">
      <c r="A5022" s="8"/>
      <c r="B5022" s="8"/>
      <c r="C5022" s="8"/>
      <c r="D5022" s="8"/>
      <c r="E5022" s="9">
        <v>3817</v>
      </c>
      <c r="F5022" s="8"/>
      <c r="G5022" s="8" t="s">
        <v>55</v>
      </c>
      <c r="H5022" s="8"/>
      <c r="I5022" s="10">
        <v>45743.456076388888</v>
      </c>
      <c r="J5022" s="8"/>
      <c r="K5022" s="8" t="s">
        <v>56</v>
      </c>
      <c r="L5022" s="8"/>
      <c r="M5022" s="11">
        <v>45743</v>
      </c>
      <c r="N5022" s="8"/>
      <c r="O5022" s="8"/>
      <c r="P5022" s="8"/>
      <c r="Q5022" s="8" t="s">
        <v>3171</v>
      </c>
      <c r="R5022" s="8"/>
      <c r="S5022" s="8" t="s">
        <v>3388</v>
      </c>
      <c r="T5022" s="8"/>
      <c r="U5022" s="8" t="s">
        <v>3171</v>
      </c>
      <c r="V5022" s="8"/>
      <c r="W5022" s="8"/>
      <c r="X5022" s="8"/>
      <c r="Y5022" s="8"/>
      <c r="Z5022" s="8"/>
      <c r="AA5022" s="8" t="s">
        <v>3613</v>
      </c>
      <c r="AB5022" s="8"/>
      <c r="AC5022" s="8" t="s">
        <v>3388</v>
      </c>
      <c r="AD5022" s="8"/>
      <c r="AE5022" s="12">
        <v>0</v>
      </c>
      <c r="AF5022" s="8"/>
      <c r="AG5022" s="8" t="s">
        <v>562</v>
      </c>
      <c r="AH5022" s="8"/>
      <c r="AI5022" s="12">
        <v>3.3130000000000002</v>
      </c>
      <c r="AJ5022" s="8"/>
      <c r="AK5022" s="13">
        <f>ROUND(IF(ISNUMBER(AI5022), AE5022*AI5022, AE5022),5)</f>
        <v>0</v>
      </c>
      <c r="AL5022" s="8"/>
      <c r="AM5022" s="13">
        <f>ROUND(AM5021+AK5022,5)</f>
        <v>63568.777040000001</v>
      </c>
    </row>
    <row r="5023" spans="1:39" x14ac:dyDescent="0.25">
      <c r="A5023" s="8"/>
      <c r="B5023" s="8"/>
      <c r="C5023" s="8"/>
      <c r="D5023" s="8"/>
      <c r="E5023" s="9">
        <v>3817</v>
      </c>
      <c r="F5023" s="8"/>
      <c r="G5023" s="8" t="s">
        <v>55</v>
      </c>
      <c r="H5023" s="8"/>
      <c r="I5023" s="10">
        <v>45743.456076388888</v>
      </c>
      <c r="J5023" s="8"/>
      <c r="K5023" s="8" t="s">
        <v>56</v>
      </c>
      <c r="L5023" s="8"/>
      <c r="M5023" s="11">
        <v>45743</v>
      </c>
      <c r="N5023" s="8"/>
      <c r="O5023" s="8"/>
      <c r="P5023" s="8"/>
      <c r="Q5023" s="8" t="s">
        <v>3171</v>
      </c>
      <c r="R5023" s="8"/>
      <c r="S5023" s="8" t="s">
        <v>3698</v>
      </c>
      <c r="T5023" s="8"/>
      <c r="U5023" s="8" t="s">
        <v>3171</v>
      </c>
      <c r="V5023" s="8"/>
      <c r="W5023" s="8"/>
      <c r="X5023" s="8"/>
      <c r="Y5023" s="8"/>
      <c r="Z5023" s="8"/>
      <c r="AA5023" s="8" t="s">
        <v>3828</v>
      </c>
      <c r="AB5023" s="8"/>
      <c r="AC5023" s="8" t="s">
        <v>3698</v>
      </c>
      <c r="AD5023" s="8"/>
      <c r="AE5023" s="12">
        <v>500</v>
      </c>
      <c r="AF5023" s="8"/>
      <c r="AG5023" s="8" t="s">
        <v>562</v>
      </c>
      <c r="AH5023" s="8"/>
      <c r="AI5023" s="12">
        <v>0.24579999999999999</v>
      </c>
      <c r="AJ5023" s="8"/>
      <c r="AK5023" s="13">
        <f>ROUND(IF(ISNUMBER(AI5023), AE5023*AI5023, AE5023),5)</f>
        <v>122.9</v>
      </c>
      <c r="AL5023" s="8"/>
      <c r="AM5023" s="13">
        <f>ROUND(AM5022+AK5023,5)</f>
        <v>63691.677040000002</v>
      </c>
    </row>
    <row r="5024" spans="1:39" x14ac:dyDescent="0.25">
      <c r="A5024" s="8"/>
      <c r="B5024" s="8"/>
      <c r="C5024" s="8"/>
      <c r="D5024" s="8"/>
      <c r="E5024" s="9">
        <v>3819</v>
      </c>
      <c r="F5024" s="8"/>
      <c r="G5024" s="8" t="s">
        <v>55</v>
      </c>
      <c r="H5024" s="8"/>
      <c r="I5024" s="10">
        <v>45743.460694444446</v>
      </c>
      <c r="J5024" s="8"/>
      <c r="K5024" s="8" t="s">
        <v>56</v>
      </c>
      <c r="L5024" s="8"/>
      <c r="M5024" s="11">
        <v>45743</v>
      </c>
      <c r="N5024" s="8"/>
      <c r="O5024" s="8"/>
      <c r="P5024" s="8"/>
      <c r="Q5024" s="8" t="s">
        <v>3171</v>
      </c>
      <c r="R5024" s="8"/>
      <c r="S5024" s="8" t="s">
        <v>3363</v>
      </c>
      <c r="T5024" s="8"/>
      <c r="U5024" s="8" t="s">
        <v>3171</v>
      </c>
      <c r="V5024" s="8"/>
      <c r="W5024" s="8"/>
      <c r="X5024" s="8"/>
      <c r="Y5024" s="8"/>
      <c r="Z5024" s="8"/>
      <c r="AA5024" s="8" t="s">
        <v>3589</v>
      </c>
      <c r="AB5024" s="8"/>
      <c r="AC5024" s="8" t="s">
        <v>3363</v>
      </c>
      <c r="AD5024" s="8"/>
      <c r="AE5024" s="12">
        <v>0</v>
      </c>
      <c r="AF5024" s="8"/>
      <c r="AG5024" s="8" t="s">
        <v>562</v>
      </c>
      <c r="AH5024" s="8"/>
      <c r="AI5024" s="12">
        <v>3.407</v>
      </c>
      <c r="AJ5024" s="8"/>
      <c r="AK5024" s="13">
        <f>ROUND(IF(ISNUMBER(AI5024), AE5024*AI5024, AE5024),5)</f>
        <v>0</v>
      </c>
      <c r="AL5024" s="8"/>
      <c r="AM5024" s="13">
        <f>ROUND(AM5023+AK5024,5)</f>
        <v>63691.677040000002</v>
      </c>
    </row>
    <row r="5025" spans="1:39" x14ac:dyDescent="0.25">
      <c r="A5025" s="8"/>
      <c r="B5025" s="8"/>
      <c r="C5025" s="8"/>
      <c r="D5025" s="8"/>
      <c r="E5025" s="9">
        <v>3819</v>
      </c>
      <c r="F5025" s="8"/>
      <c r="G5025" s="8" t="s">
        <v>55</v>
      </c>
      <c r="H5025" s="8"/>
      <c r="I5025" s="10">
        <v>45743.460694444446</v>
      </c>
      <c r="J5025" s="8"/>
      <c r="K5025" s="8" t="s">
        <v>56</v>
      </c>
      <c r="L5025" s="8"/>
      <c r="M5025" s="11">
        <v>45743</v>
      </c>
      <c r="N5025" s="8"/>
      <c r="O5025" s="8"/>
      <c r="P5025" s="8"/>
      <c r="Q5025" s="8" t="s">
        <v>3171</v>
      </c>
      <c r="R5025" s="8"/>
      <c r="S5025" s="8" t="s">
        <v>3364</v>
      </c>
      <c r="T5025" s="8"/>
      <c r="U5025" s="8" t="s">
        <v>3171</v>
      </c>
      <c r="V5025" s="8"/>
      <c r="W5025" s="8"/>
      <c r="X5025" s="8"/>
      <c r="Y5025" s="8"/>
      <c r="Z5025" s="8"/>
      <c r="AA5025" s="8" t="s">
        <v>3590</v>
      </c>
      <c r="AB5025" s="8"/>
      <c r="AC5025" s="8" t="s">
        <v>3364</v>
      </c>
      <c r="AD5025" s="8"/>
      <c r="AE5025" s="12">
        <v>0</v>
      </c>
      <c r="AF5025" s="8"/>
      <c r="AG5025" s="8" t="s">
        <v>562</v>
      </c>
      <c r="AH5025" s="8"/>
      <c r="AI5025" s="12">
        <v>3.407</v>
      </c>
      <c r="AJ5025" s="8"/>
      <c r="AK5025" s="13">
        <f>ROUND(IF(ISNUMBER(AI5025), AE5025*AI5025, AE5025),5)</f>
        <v>0</v>
      </c>
      <c r="AL5025" s="8"/>
      <c r="AM5025" s="13">
        <f>ROUND(AM5024+AK5025,5)</f>
        <v>63691.677040000002</v>
      </c>
    </row>
    <row r="5026" spans="1:39" x14ac:dyDescent="0.25">
      <c r="A5026" s="8"/>
      <c r="B5026" s="8"/>
      <c r="C5026" s="8"/>
      <c r="D5026" s="8"/>
      <c r="E5026" s="9">
        <v>3819</v>
      </c>
      <c r="F5026" s="8"/>
      <c r="G5026" s="8" t="s">
        <v>55</v>
      </c>
      <c r="H5026" s="8"/>
      <c r="I5026" s="10">
        <v>45743.460694444446</v>
      </c>
      <c r="J5026" s="8"/>
      <c r="K5026" s="8" t="s">
        <v>56</v>
      </c>
      <c r="L5026" s="8"/>
      <c r="M5026" s="11">
        <v>45743</v>
      </c>
      <c r="N5026" s="8"/>
      <c r="O5026" s="8"/>
      <c r="P5026" s="8"/>
      <c r="Q5026" s="8" t="s">
        <v>3171</v>
      </c>
      <c r="R5026" s="8"/>
      <c r="S5026" s="8" t="s">
        <v>3365</v>
      </c>
      <c r="T5026" s="8"/>
      <c r="U5026" s="8" t="s">
        <v>3171</v>
      </c>
      <c r="V5026" s="8"/>
      <c r="W5026" s="8"/>
      <c r="X5026" s="8"/>
      <c r="Y5026" s="8"/>
      <c r="Z5026" s="8"/>
      <c r="AA5026" s="8" t="s">
        <v>3591</v>
      </c>
      <c r="AB5026" s="8"/>
      <c r="AC5026" s="8" t="s">
        <v>3365</v>
      </c>
      <c r="AD5026" s="8"/>
      <c r="AE5026" s="12">
        <v>0</v>
      </c>
      <c r="AF5026" s="8"/>
      <c r="AG5026" s="8" t="s">
        <v>562</v>
      </c>
      <c r="AH5026" s="8"/>
      <c r="AI5026" s="12">
        <v>3.407</v>
      </c>
      <c r="AJ5026" s="8"/>
      <c r="AK5026" s="13">
        <f>ROUND(IF(ISNUMBER(AI5026), AE5026*AI5026, AE5026),5)</f>
        <v>0</v>
      </c>
      <c r="AL5026" s="8"/>
      <c r="AM5026" s="13">
        <f>ROUND(AM5025+AK5026,5)</f>
        <v>63691.677040000002</v>
      </c>
    </row>
    <row r="5027" spans="1:39" x14ac:dyDescent="0.25">
      <c r="A5027" s="8"/>
      <c r="B5027" s="8"/>
      <c r="C5027" s="8"/>
      <c r="D5027" s="8"/>
      <c r="E5027" s="9">
        <v>3819</v>
      </c>
      <c r="F5027" s="8"/>
      <c r="G5027" s="8" t="s">
        <v>55</v>
      </c>
      <c r="H5027" s="8"/>
      <c r="I5027" s="10">
        <v>45743.460694444446</v>
      </c>
      <c r="J5027" s="8"/>
      <c r="K5027" s="8" t="s">
        <v>56</v>
      </c>
      <c r="L5027" s="8"/>
      <c r="M5027" s="11">
        <v>45743</v>
      </c>
      <c r="N5027" s="8"/>
      <c r="O5027" s="8"/>
      <c r="P5027" s="8"/>
      <c r="Q5027" s="8" t="s">
        <v>3171</v>
      </c>
      <c r="R5027" s="8"/>
      <c r="S5027" s="8" t="s">
        <v>3366</v>
      </c>
      <c r="T5027" s="8"/>
      <c r="U5027" s="8" t="s">
        <v>3171</v>
      </c>
      <c r="V5027" s="8"/>
      <c r="W5027" s="8"/>
      <c r="X5027" s="8"/>
      <c r="Y5027" s="8"/>
      <c r="Z5027" s="8"/>
      <c r="AA5027" s="8" t="s">
        <v>3592</v>
      </c>
      <c r="AB5027" s="8"/>
      <c r="AC5027" s="8" t="s">
        <v>3366</v>
      </c>
      <c r="AD5027" s="8"/>
      <c r="AE5027" s="12">
        <v>0</v>
      </c>
      <c r="AF5027" s="8"/>
      <c r="AG5027" s="8" t="s">
        <v>562</v>
      </c>
      <c r="AH5027" s="8"/>
      <c r="AI5027" s="12">
        <v>3.407</v>
      </c>
      <c r="AJ5027" s="8"/>
      <c r="AK5027" s="13">
        <f>ROUND(IF(ISNUMBER(AI5027), AE5027*AI5027, AE5027),5)</f>
        <v>0</v>
      </c>
      <c r="AL5027" s="8"/>
      <c r="AM5027" s="13">
        <f>ROUND(AM5026+AK5027,5)</f>
        <v>63691.677040000002</v>
      </c>
    </row>
    <row r="5028" spans="1:39" x14ac:dyDescent="0.25">
      <c r="A5028" s="8"/>
      <c r="B5028" s="8"/>
      <c r="C5028" s="8"/>
      <c r="D5028" s="8"/>
      <c r="E5028" s="9">
        <v>3819</v>
      </c>
      <c r="F5028" s="8"/>
      <c r="G5028" s="8" t="s">
        <v>55</v>
      </c>
      <c r="H5028" s="8"/>
      <c r="I5028" s="10">
        <v>45743.460694444446</v>
      </c>
      <c r="J5028" s="8"/>
      <c r="K5028" s="8" t="s">
        <v>56</v>
      </c>
      <c r="L5028" s="8"/>
      <c r="M5028" s="11">
        <v>45743</v>
      </c>
      <c r="N5028" s="8"/>
      <c r="O5028" s="8"/>
      <c r="P5028" s="8"/>
      <c r="Q5028" s="8" t="s">
        <v>3171</v>
      </c>
      <c r="R5028" s="8"/>
      <c r="S5028" s="8" t="s">
        <v>3367</v>
      </c>
      <c r="T5028" s="8"/>
      <c r="U5028" s="8" t="s">
        <v>3171</v>
      </c>
      <c r="V5028" s="8"/>
      <c r="W5028" s="8"/>
      <c r="X5028" s="8"/>
      <c r="Y5028" s="8"/>
      <c r="Z5028" s="8"/>
      <c r="AA5028" s="8" t="s">
        <v>3593</v>
      </c>
      <c r="AB5028" s="8"/>
      <c r="AC5028" s="8" t="s">
        <v>3367</v>
      </c>
      <c r="AD5028" s="8"/>
      <c r="AE5028" s="12">
        <v>0</v>
      </c>
      <c r="AF5028" s="8"/>
      <c r="AG5028" s="8" t="s">
        <v>562</v>
      </c>
      <c r="AH5028" s="8"/>
      <c r="AI5028" s="12">
        <v>3.407</v>
      </c>
      <c r="AJ5028" s="8"/>
      <c r="AK5028" s="13">
        <f>ROUND(IF(ISNUMBER(AI5028), AE5028*AI5028, AE5028),5)</f>
        <v>0</v>
      </c>
      <c r="AL5028" s="8"/>
      <c r="AM5028" s="13">
        <f>ROUND(AM5027+AK5028,5)</f>
        <v>63691.677040000002</v>
      </c>
    </row>
    <row r="5029" spans="1:39" x14ac:dyDescent="0.25">
      <c r="A5029" s="8"/>
      <c r="B5029" s="8"/>
      <c r="C5029" s="8"/>
      <c r="D5029" s="8"/>
      <c r="E5029" s="9">
        <v>3819</v>
      </c>
      <c r="F5029" s="8"/>
      <c r="G5029" s="8" t="s">
        <v>55</v>
      </c>
      <c r="H5029" s="8"/>
      <c r="I5029" s="10">
        <v>45743.460694444446</v>
      </c>
      <c r="J5029" s="8"/>
      <c r="K5029" s="8" t="s">
        <v>56</v>
      </c>
      <c r="L5029" s="8"/>
      <c r="M5029" s="11">
        <v>45743</v>
      </c>
      <c r="N5029" s="8"/>
      <c r="O5029" s="8"/>
      <c r="P5029" s="8"/>
      <c r="Q5029" s="8" t="s">
        <v>3171</v>
      </c>
      <c r="R5029" s="8"/>
      <c r="S5029" s="8" t="s">
        <v>3379</v>
      </c>
      <c r="T5029" s="8"/>
      <c r="U5029" s="8" t="s">
        <v>3171</v>
      </c>
      <c r="V5029" s="8"/>
      <c r="W5029" s="8"/>
      <c r="X5029" s="8"/>
      <c r="Y5029" s="8"/>
      <c r="Z5029" s="8"/>
      <c r="AA5029" s="8" t="s">
        <v>3604</v>
      </c>
      <c r="AB5029" s="8"/>
      <c r="AC5029" s="8" t="s">
        <v>3379</v>
      </c>
      <c r="AD5029" s="8"/>
      <c r="AE5029" s="12">
        <v>0</v>
      </c>
      <c r="AF5029" s="8"/>
      <c r="AG5029" s="8" t="s">
        <v>562</v>
      </c>
      <c r="AH5029" s="8"/>
      <c r="AI5029" s="12">
        <v>3.407</v>
      </c>
      <c r="AJ5029" s="8"/>
      <c r="AK5029" s="13">
        <f>ROUND(IF(ISNUMBER(AI5029), AE5029*AI5029, AE5029),5)</f>
        <v>0</v>
      </c>
      <c r="AL5029" s="8"/>
      <c r="AM5029" s="13">
        <f>ROUND(AM5028+AK5029,5)</f>
        <v>63691.677040000002</v>
      </c>
    </row>
    <row r="5030" spans="1:39" x14ac:dyDescent="0.25">
      <c r="A5030" s="8"/>
      <c r="B5030" s="8"/>
      <c r="C5030" s="8"/>
      <c r="D5030" s="8"/>
      <c r="E5030" s="9">
        <v>3819</v>
      </c>
      <c r="F5030" s="8"/>
      <c r="G5030" s="8" t="s">
        <v>55</v>
      </c>
      <c r="H5030" s="8"/>
      <c r="I5030" s="10">
        <v>45743.460694444446</v>
      </c>
      <c r="J5030" s="8"/>
      <c r="K5030" s="8" t="s">
        <v>56</v>
      </c>
      <c r="L5030" s="8"/>
      <c r="M5030" s="11">
        <v>45743</v>
      </c>
      <c r="N5030" s="8"/>
      <c r="O5030" s="8"/>
      <c r="P5030" s="8"/>
      <c r="Q5030" s="8" t="s">
        <v>3171</v>
      </c>
      <c r="R5030" s="8"/>
      <c r="S5030" s="8" t="s">
        <v>3380</v>
      </c>
      <c r="T5030" s="8"/>
      <c r="U5030" s="8" t="s">
        <v>3171</v>
      </c>
      <c r="V5030" s="8"/>
      <c r="W5030" s="8"/>
      <c r="X5030" s="8"/>
      <c r="Y5030" s="8"/>
      <c r="Z5030" s="8"/>
      <c r="AA5030" s="8" t="s">
        <v>3605</v>
      </c>
      <c r="AB5030" s="8"/>
      <c r="AC5030" s="8" t="s">
        <v>3380</v>
      </c>
      <c r="AD5030" s="8"/>
      <c r="AE5030" s="12">
        <v>1</v>
      </c>
      <c r="AF5030" s="8"/>
      <c r="AG5030" s="8" t="s">
        <v>562</v>
      </c>
      <c r="AH5030" s="8"/>
      <c r="AI5030" s="12">
        <v>3.407</v>
      </c>
      <c r="AJ5030" s="8"/>
      <c r="AK5030" s="13">
        <f>ROUND(IF(ISNUMBER(AI5030), AE5030*AI5030, AE5030),5)</f>
        <v>3.407</v>
      </c>
      <c r="AL5030" s="8"/>
      <c r="AM5030" s="13">
        <f>ROUND(AM5029+AK5030,5)</f>
        <v>63695.084040000002</v>
      </c>
    </row>
    <row r="5031" spans="1:39" x14ac:dyDescent="0.25">
      <c r="A5031" s="8"/>
      <c r="B5031" s="8"/>
      <c r="C5031" s="8"/>
      <c r="D5031" s="8"/>
      <c r="E5031" s="9">
        <v>3819</v>
      </c>
      <c r="F5031" s="8"/>
      <c r="G5031" s="8" t="s">
        <v>55</v>
      </c>
      <c r="H5031" s="8"/>
      <c r="I5031" s="10">
        <v>45743.460694444446</v>
      </c>
      <c r="J5031" s="8"/>
      <c r="K5031" s="8" t="s">
        <v>56</v>
      </c>
      <c r="L5031" s="8"/>
      <c r="M5031" s="11">
        <v>45743</v>
      </c>
      <c r="N5031" s="8"/>
      <c r="O5031" s="8"/>
      <c r="P5031" s="8"/>
      <c r="Q5031" s="8" t="s">
        <v>3171</v>
      </c>
      <c r="R5031" s="8"/>
      <c r="S5031" s="8" t="s">
        <v>3381</v>
      </c>
      <c r="T5031" s="8"/>
      <c r="U5031" s="8" t="s">
        <v>3171</v>
      </c>
      <c r="V5031" s="8"/>
      <c r="W5031" s="8"/>
      <c r="X5031" s="8"/>
      <c r="Y5031" s="8"/>
      <c r="Z5031" s="8"/>
      <c r="AA5031" s="8" t="s">
        <v>3606</v>
      </c>
      <c r="AB5031" s="8"/>
      <c r="AC5031" s="8" t="s">
        <v>3381</v>
      </c>
      <c r="AD5031" s="8"/>
      <c r="AE5031" s="12">
        <v>2</v>
      </c>
      <c r="AF5031" s="8"/>
      <c r="AG5031" s="8" t="s">
        <v>562</v>
      </c>
      <c r="AH5031" s="8"/>
      <c r="AI5031" s="12">
        <v>3.407</v>
      </c>
      <c r="AJ5031" s="8"/>
      <c r="AK5031" s="13">
        <f>ROUND(IF(ISNUMBER(AI5031), AE5031*AI5031, AE5031),5)</f>
        <v>6.8140000000000001</v>
      </c>
      <c r="AL5031" s="8"/>
      <c r="AM5031" s="13">
        <f>ROUND(AM5030+AK5031,5)</f>
        <v>63701.89804</v>
      </c>
    </row>
    <row r="5032" spans="1:39" x14ac:dyDescent="0.25">
      <c r="A5032" s="8"/>
      <c r="B5032" s="8"/>
      <c r="C5032" s="8"/>
      <c r="D5032" s="8"/>
      <c r="E5032" s="9">
        <v>3819</v>
      </c>
      <c r="F5032" s="8"/>
      <c r="G5032" s="8" t="s">
        <v>55</v>
      </c>
      <c r="H5032" s="8"/>
      <c r="I5032" s="10">
        <v>45743.460694444446</v>
      </c>
      <c r="J5032" s="8"/>
      <c r="K5032" s="8" t="s">
        <v>56</v>
      </c>
      <c r="L5032" s="8"/>
      <c r="M5032" s="11">
        <v>45743</v>
      </c>
      <c r="N5032" s="8"/>
      <c r="O5032" s="8"/>
      <c r="P5032" s="8"/>
      <c r="Q5032" s="8" t="s">
        <v>3171</v>
      </c>
      <c r="R5032" s="8"/>
      <c r="S5032" s="8" t="s">
        <v>3666</v>
      </c>
      <c r="T5032" s="8"/>
      <c r="U5032" s="8" t="s">
        <v>3171</v>
      </c>
      <c r="V5032" s="8"/>
      <c r="W5032" s="8"/>
      <c r="X5032" s="8"/>
      <c r="Y5032" s="8"/>
      <c r="Z5032" s="8"/>
      <c r="AA5032" s="8" t="s">
        <v>3796</v>
      </c>
      <c r="AB5032" s="8"/>
      <c r="AC5032" s="8" t="s">
        <v>3666</v>
      </c>
      <c r="AD5032" s="8"/>
      <c r="AE5032" s="12">
        <v>0</v>
      </c>
      <c r="AF5032" s="8"/>
      <c r="AG5032" s="8" t="s">
        <v>562</v>
      </c>
      <c r="AH5032" s="8"/>
      <c r="AI5032" s="12">
        <v>3.407</v>
      </c>
      <c r="AJ5032" s="8"/>
      <c r="AK5032" s="13">
        <f>ROUND(IF(ISNUMBER(AI5032), AE5032*AI5032, AE5032),5)</f>
        <v>0</v>
      </c>
      <c r="AL5032" s="8"/>
      <c r="AM5032" s="13">
        <f>ROUND(AM5031+AK5032,5)</f>
        <v>63701.89804</v>
      </c>
    </row>
    <row r="5033" spans="1:39" x14ac:dyDescent="0.25">
      <c r="A5033" s="8"/>
      <c r="B5033" s="8"/>
      <c r="C5033" s="8"/>
      <c r="D5033" s="8"/>
      <c r="E5033" s="9">
        <v>3819</v>
      </c>
      <c r="F5033" s="8"/>
      <c r="G5033" s="8" t="s">
        <v>55</v>
      </c>
      <c r="H5033" s="8"/>
      <c r="I5033" s="10">
        <v>45743.460694444446</v>
      </c>
      <c r="J5033" s="8"/>
      <c r="K5033" s="8" t="s">
        <v>56</v>
      </c>
      <c r="L5033" s="8"/>
      <c r="M5033" s="11">
        <v>45743</v>
      </c>
      <c r="N5033" s="8"/>
      <c r="O5033" s="8"/>
      <c r="P5033" s="8"/>
      <c r="Q5033" s="8" t="s">
        <v>3171</v>
      </c>
      <c r="R5033" s="8"/>
      <c r="S5033" s="8" t="s">
        <v>3667</v>
      </c>
      <c r="T5033" s="8"/>
      <c r="U5033" s="8" t="s">
        <v>3171</v>
      </c>
      <c r="V5033" s="8"/>
      <c r="W5033" s="8"/>
      <c r="X5033" s="8"/>
      <c r="Y5033" s="8"/>
      <c r="Z5033" s="8"/>
      <c r="AA5033" s="8" t="s">
        <v>3797</v>
      </c>
      <c r="AB5033" s="8"/>
      <c r="AC5033" s="8" t="s">
        <v>3667</v>
      </c>
      <c r="AD5033" s="8"/>
      <c r="AE5033" s="12">
        <v>0</v>
      </c>
      <c r="AF5033" s="8"/>
      <c r="AG5033" s="8" t="s">
        <v>562</v>
      </c>
      <c r="AH5033" s="8"/>
      <c r="AI5033" s="12">
        <v>3.407</v>
      </c>
      <c r="AJ5033" s="8"/>
      <c r="AK5033" s="13">
        <f>ROUND(IF(ISNUMBER(AI5033), AE5033*AI5033, AE5033),5)</f>
        <v>0</v>
      </c>
      <c r="AL5033" s="8"/>
      <c r="AM5033" s="13">
        <f>ROUND(AM5032+AK5033,5)</f>
        <v>63701.89804</v>
      </c>
    </row>
    <row r="5034" spans="1:39" x14ac:dyDescent="0.25">
      <c r="A5034" s="8"/>
      <c r="B5034" s="8"/>
      <c r="C5034" s="8"/>
      <c r="D5034" s="8"/>
      <c r="E5034" s="9">
        <v>3819</v>
      </c>
      <c r="F5034" s="8"/>
      <c r="G5034" s="8" t="s">
        <v>55</v>
      </c>
      <c r="H5034" s="8"/>
      <c r="I5034" s="10">
        <v>45743.460694444446</v>
      </c>
      <c r="J5034" s="8"/>
      <c r="K5034" s="8" t="s">
        <v>56</v>
      </c>
      <c r="L5034" s="8"/>
      <c r="M5034" s="11">
        <v>45743</v>
      </c>
      <c r="N5034" s="8"/>
      <c r="O5034" s="8"/>
      <c r="P5034" s="8"/>
      <c r="Q5034" s="8" t="s">
        <v>3171</v>
      </c>
      <c r="R5034" s="8"/>
      <c r="S5034" s="8" t="s">
        <v>3711</v>
      </c>
      <c r="T5034" s="8"/>
      <c r="U5034" s="8" t="s">
        <v>3171</v>
      </c>
      <c r="V5034" s="8"/>
      <c r="W5034" s="8"/>
      <c r="X5034" s="8"/>
      <c r="Y5034" s="8"/>
      <c r="Z5034" s="8"/>
      <c r="AA5034" s="8" t="s">
        <v>3841</v>
      </c>
      <c r="AB5034" s="8"/>
      <c r="AC5034" s="8" t="s">
        <v>3711</v>
      </c>
      <c r="AD5034" s="8"/>
      <c r="AE5034" s="12">
        <v>0</v>
      </c>
      <c r="AF5034" s="8"/>
      <c r="AG5034" s="8" t="s">
        <v>562</v>
      </c>
      <c r="AH5034" s="8"/>
      <c r="AI5034" s="12">
        <v>4.0300000000000002E-2</v>
      </c>
      <c r="AJ5034" s="8"/>
      <c r="AK5034" s="13">
        <f>ROUND(IF(ISNUMBER(AI5034), AE5034*AI5034, AE5034),5)</f>
        <v>0</v>
      </c>
      <c r="AL5034" s="8"/>
      <c r="AM5034" s="13">
        <f>ROUND(AM5033+AK5034,5)</f>
        <v>63701.89804</v>
      </c>
    </row>
    <row r="5035" spans="1:39" x14ac:dyDescent="0.25">
      <c r="A5035" s="8"/>
      <c r="B5035" s="8"/>
      <c r="C5035" s="8"/>
      <c r="D5035" s="8"/>
      <c r="E5035" s="9">
        <v>3819</v>
      </c>
      <c r="F5035" s="8"/>
      <c r="G5035" s="8" t="s">
        <v>55</v>
      </c>
      <c r="H5035" s="8"/>
      <c r="I5035" s="10">
        <v>45743.460694444446</v>
      </c>
      <c r="J5035" s="8"/>
      <c r="K5035" s="8" t="s">
        <v>56</v>
      </c>
      <c r="L5035" s="8"/>
      <c r="M5035" s="11">
        <v>45743</v>
      </c>
      <c r="N5035" s="8"/>
      <c r="O5035" s="8"/>
      <c r="P5035" s="8"/>
      <c r="Q5035" s="8" t="s">
        <v>3171</v>
      </c>
      <c r="R5035" s="8"/>
      <c r="S5035" s="8" t="s">
        <v>3906</v>
      </c>
      <c r="T5035" s="8"/>
      <c r="U5035" s="8" t="s">
        <v>3171</v>
      </c>
      <c r="V5035" s="8"/>
      <c r="W5035" s="8"/>
      <c r="X5035" s="8"/>
      <c r="Y5035" s="8"/>
      <c r="Z5035" s="8"/>
      <c r="AA5035" s="8" t="s">
        <v>3966</v>
      </c>
      <c r="AB5035" s="8"/>
      <c r="AC5035" s="8" t="s">
        <v>3906</v>
      </c>
      <c r="AD5035" s="8"/>
      <c r="AE5035" s="12">
        <v>0</v>
      </c>
      <c r="AF5035" s="8"/>
      <c r="AG5035" s="8" t="s">
        <v>562</v>
      </c>
      <c r="AH5035" s="8"/>
      <c r="AI5035" s="12">
        <v>5.5100000000000003E-2</v>
      </c>
      <c r="AJ5035" s="8"/>
      <c r="AK5035" s="13">
        <f>ROUND(IF(ISNUMBER(AI5035), AE5035*AI5035, AE5035),5)</f>
        <v>0</v>
      </c>
      <c r="AL5035" s="8"/>
      <c r="AM5035" s="13">
        <f>ROUND(AM5034+AK5035,5)</f>
        <v>63701.89804</v>
      </c>
    </row>
    <row r="5036" spans="1:39" x14ac:dyDescent="0.25">
      <c r="A5036" s="8"/>
      <c r="B5036" s="8"/>
      <c r="C5036" s="8"/>
      <c r="D5036" s="8"/>
      <c r="E5036" s="9">
        <v>3819</v>
      </c>
      <c r="F5036" s="8"/>
      <c r="G5036" s="8" t="s">
        <v>55</v>
      </c>
      <c r="H5036" s="8"/>
      <c r="I5036" s="10">
        <v>45743.460694444446</v>
      </c>
      <c r="J5036" s="8"/>
      <c r="K5036" s="8" t="s">
        <v>56</v>
      </c>
      <c r="L5036" s="8"/>
      <c r="M5036" s="11">
        <v>45743</v>
      </c>
      <c r="N5036" s="8"/>
      <c r="O5036" s="8"/>
      <c r="P5036" s="8"/>
      <c r="Q5036" s="8" t="s">
        <v>3171</v>
      </c>
      <c r="R5036" s="8"/>
      <c r="S5036" s="8" t="s">
        <v>3907</v>
      </c>
      <c r="T5036" s="8"/>
      <c r="U5036" s="8" t="s">
        <v>3171</v>
      </c>
      <c r="V5036" s="8"/>
      <c r="W5036" s="8"/>
      <c r="X5036" s="8"/>
      <c r="Y5036" s="8"/>
      <c r="Z5036" s="8"/>
      <c r="AA5036" s="8" t="s">
        <v>3967</v>
      </c>
      <c r="AB5036" s="8"/>
      <c r="AC5036" s="8" t="s">
        <v>3907</v>
      </c>
      <c r="AD5036" s="8"/>
      <c r="AE5036" s="12">
        <v>0</v>
      </c>
      <c r="AF5036" s="8"/>
      <c r="AG5036" s="8" t="s">
        <v>562</v>
      </c>
      <c r="AH5036" s="8"/>
      <c r="AI5036" s="12">
        <v>4.9700000000000001E-2</v>
      </c>
      <c r="AJ5036" s="8"/>
      <c r="AK5036" s="13">
        <f>ROUND(IF(ISNUMBER(AI5036), AE5036*AI5036, AE5036),5)</f>
        <v>0</v>
      </c>
      <c r="AL5036" s="8"/>
      <c r="AM5036" s="13">
        <f>ROUND(AM5035+AK5036,5)</f>
        <v>63701.89804</v>
      </c>
    </row>
    <row r="5037" spans="1:39" x14ac:dyDescent="0.25">
      <c r="A5037" s="8"/>
      <c r="B5037" s="8"/>
      <c r="C5037" s="8"/>
      <c r="D5037" s="8"/>
      <c r="E5037" s="9">
        <v>3819</v>
      </c>
      <c r="F5037" s="8"/>
      <c r="G5037" s="8" t="s">
        <v>55</v>
      </c>
      <c r="H5037" s="8"/>
      <c r="I5037" s="10">
        <v>45743.460694444446</v>
      </c>
      <c r="J5037" s="8"/>
      <c r="K5037" s="8" t="s">
        <v>56</v>
      </c>
      <c r="L5037" s="8"/>
      <c r="M5037" s="11">
        <v>45743</v>
      </c>
      <c r="N5037" s="8"/>
      <c r="O5037" s="8"/>
      <c r="P5037" s="8"/>
      <c r="Q5037" s="8" t="s">
        <v>3171</v>
      </c>
      <c r="R5037" s="8"/>
      <c r="S5037" s="8" t="s">
        <v>3709</v>
      </c>
      <c r="T5037" s="8"/>
      <c r="U5037" s="8" t="s">
        <v>3171</v>
      </c>
      <c r="V5037" s="8"/>
      <c r="W5037" s="8"/>
      <c r="X5037" s="8"/>
      <c r="Y5037" s="8"/>
      <c r="Z5037" s="8"/>
      <c r="AA5037" s="8" t="s">
        <v>3839</v>
      </c>
      <c r="AB5037" s="8"/>
      <c r="AC5037" s="8" t="s">
        <v>3709</v>
      </c>
      <c r="AD5037" s="8"/>
      <c r="AE5037" s="12">
        <v>0</v>
      </c>
      <c r="AF5037" s="8"/>
      <c r="AG5037" s="8" t="s">
        <v>562</v>
      </c>
      <c r="AH5037" s="8"/>
      <c r="AI5037" s="12">
        <v>0.1346</v>
      </c>
      <c r="AJ5037" s="8"/>
      <c r="AK5037" s="13">
        <f>ROUND(IF(ISNUMBER(AI5037), AE5037*AI5037, AE5037),5)</f>
        <v>0</v>
      </c>
      <c r="AL5037" s="8"/>
      <c r="AM5037" s="13">
        <f>ROUND(AM5036+AK5037,5)</f>
        <v>63701.89804</v>
      </c>
    </row>
    <row r="5038" spans="1:39" x14ac:dyDescent="0.25">
      <c r="A5038" s="8"/>
      <c r="B5038" s="8"/>
      <c r="C5038" s="8"/>
      <c r="D5038" s="8"/>
      <c r="E5038" s="9">
        <v>3819</v>
      </c>
      <c r="F5038" s="8"/>
      <c r="G5038" s="8" t="s">
        <v>55</v>
      </c>
      <c r="H5038" s="8"/>
      <c r="I5038" s="10">
        <v>45743.460694444446</v>
      </c>
      <c r="J5038" s="8"/>
      <c r="K5038" s="8" t="s">
        <v>56</v>
      </c>
      <c r="L5038" s="8"/>
      <c r="M5038" s="11">
        <v>45743</v>
      </c>
      <c r="N5038" s="8"/>
      <c r="O5038" s="8"/>
      <c r="P5038" s="8"/>
      <c r="Q5038" s="8" t="s">
        <v>3171</v>
      </c>
      <c r="R5038" s="8"/>
      <c r="S5038" s="8" t="s">
        <v>3710</v>
      </c>
      <c r="T5038" s="8"/>
      <c r="U5038" s="8" t="s">
        <v>3171</v>
      </c>
      <c r="V5038" s="8"/>
      <c r="W5038" s="8"/>
      <c r="X5038" s="8"/>
      <c r="Y5038" s="8"/>
      <c r="Z5038" s="8"/>
      <c r="AA5038" s="8" t="s">
        <v>3840</v>
      </c>
      <c r="AB5038" s="8"/>
      <c r="AC5038" s="8" t="s">
        <v>3710</v>
      </c>
      <c r="AD5038" s="8"/>
      <c r="AE5038" s="12">
        <v>0</v>
      </c>
      <c r="AF5038" s="8"/>
      <c r="AG5038" s="8" t="s">
        <v>562</v>
      </c>
      <c r="AH5038" s="8"/>
      <c r="AI5038" s="12">
        <v>0.15459999999999999</v>
      </c>
      <c r="AJ5038" s="8"/>
      <c r="AK5038" s="13">
        <f>ROUND(IF(ISNUMBER(AI5038), AE5038*AI5038, AE5038),5)</f>
        <v>0</v>
      </c>
      <c r="AL5038" s="8"/>
      <c r="AM5038" s="13">
        <f>ROUND(AM5037+AK5038,5)</f>
        <v>63701.89804</v>
      </c>
    </row>
    <row r="5039" spans="1:39" x14ac:dyDescent="0.25">
      <c r="A5039" s="8"/>
      <c r="B5039" s="8"/>
      <c r="C5039" s="8"/>
      <c r="D5039" s="8"/>
      <c r="E5039" s="9">
        <v>3819</v>
      </c>
      <c r="F5039" s="8"/>
      <c r="G5039" s="8" t="s">
        <v>55</v>
      </c>
      <c r="H5039" s="8"/>
      <c r="I5039" s="10">
        <v>45743.460694444446</v>
      </c>
      <c r="J5039" s="8"/>
      <c r="K5039" s="8" t="s">
        <v>56</v>
      </c>
      <c r="L5039" s="8"/>
      <c r="M5039" s="11">
        <v>45743</v>
      </c>
      <c r="N5039" s="8"/>
      <c r="O5039" s="8"/>
      <c r="P5039" s="8"/>
      <c r="Q5039" s="8" t="s">
        <v>3171</v>
      </c>
      <c r="R5039" s="8"/>
      <c r="S5039" s="8" t="s">
        <v>3684</v>
      </c>
      <c r="T5039" s="8"/>
      <c r="U5039" s="8" t="s">
        <v>3171</v>
      </c>
      <c r="V5039" s="8"/>
      <c r="W5039" s="8"/>
      <c r="X5039" s="8"/>
      <c r="Y5039" s="8"/>
      <c r="Z5039" s="8"/>
      <c r="AA5039" s="8" t="s">
        <v>3814</v>
      </c>
      <c r="AB5039" s="8"/>
      <c r="AC5039" s="8" t="s">
        <v>3684</v>
      </c>
      <c r="AD5039" s="8"/>
      <c r="AE5039" s="12">
        <v>0</v>
      </c>
      <c r="AF5039" s="8"/>
      <c r="AG5039" s="8" t="s">
        <v>562</v>
      </c>
      <c r="AH5039" s="8"/>
      <c r="AI5039" s="13">
        <v>27</v>
      </c>
      <c r="AJ5039" s="8"/>
      <c r="AK5039" s="13">
        <f>ROUND(IF(ISNUMBER(AI5039), AE5039*AI5039, AE5039),5)</f>
        <v>0</v>
      </c>
      <c r="AL5039" s="8"/>
      <c r="AM5039" s="13">
        <f>ROUND(AM5038+AK5039,5)</f>
        <v>63701.89804</v>
      </c>
    </row>
    <row r="5040" spans="1:39" x14ac:dyDescent="0.25">
      <c r="A5040" s="8"/>
      <c r="B5040" s="8"/>
      <c r="C5040" s="8"/>
      <c r="D5040" s="8"/>
      <c r="E5040" s="9">
        <v>3819</v>
      </c>
      <c r="F5040" s="8"/>
      <c r="G5040" s="8" t="s">
        <v>55</v>
      </c>
      <c r="H5040" s="8"/>
      <c r="I5040" s="10">
        <v>45743.460694444446</v>
      </c>
      <c r="J5040" s="8"/>
      <c r="K5040" s="8" t="s">
        <v>56</v>
      </c>
      <c r="L5040" s="8"/>
      <c r="M5040" s="11">
        <v>45743</v>
      </c>
      <c r="N5040" s="8"/>
      <c r="O5040" s="8"/>
      <c r="P5040" s="8"/>
      <c r="Q5040" s="8" t="s">
        <v>3171</v>
      </c>
      <c r="R5040" s="8"/>
      <c r="S5040" s="8" t="s">
        <v>3909</v>
      </c>
      <c r="T5040" s="8"/>
      <c r="U5040" s="8" t="s">
        <v>3171</v>
      </c>
      <c r="V5040" s="8"/>
      <c r="W5040" s="8"/>
      <c r="X5040" s="8"/>
      <c r="Y5040" s="8"/>
      <c r="Z5040" s="8"/>
      <c r="AA5040" s="8" t="s">
        <v>3969</v>
      </c>
      <c r="AB5040" s="8"/>
      <c r="AC5040" s="8" t="s">
        <v>3909</v>
      </c>
      <c r="AD5040" s="8"/>
      <c r="AE5040" s="12">
        <v>0</v>
      </c>
      <c r="AF5040" s="8"/>
      <c r="AG5040" s="8" t="s">
        <v>562</v>
      </c>
      <c r="AH5040" s="8"/>
      <c r="AI5040" s="13">
        <v>105</v>
      </c>
      <c r="AJ5040" s="8"/>
      <c r="AK5040" s="13">
        <f>ROUND(IF(ISNUMBER(AI5040), AE5040*AI5040, AE5040),5)</f>
        <v>0</v>
      </c>
      <c r="AL5040" s="8"/>
      <c r="AM5040" s="13">
        <f>ROUND(AM5039+AK5040,5)</f>
        <v>63701.89804</v>
      </c>
    </row>
    <row r="5041" spans="1:39" x14ac:dyDescent="0.25">
      <c r="A5041" s="8"/>
      <c r="B5041" s="8"/>
      <c r="C5041" s="8"/>
      <c r="D5041" s="8"/>
      <c r="E5041" s="9">
        <v>3819</v>
      </c>
      <c r="F5041" s="8"/>
      <c r="G5041" s="8" t="s">
        <v>55</v>
      </c>
      <c r="H5041" s="8"/>
      <c r="I5041" s="10">
        <v>45743.460694444446</v>
      </c>
      <c r="J5041" s="8"/>
      <c r="K5041" s="8" t="s">
        <v>56</v>
      </c>
      <c r="L5041" s="8"/>
      <c r="M5041" s="11">
        <v>45743</v>
      </c>
      <c r="N5041" s="8"/>
      <c r="O5041" s="8"/>
      <c r="P5041" s="8"/>
      <c r="Q5041" s="8" t="s">
        <v>3171</v>
      </c>
      <c r="R5041" s="8"/>
      <c r="S5041" s="8" t="s">
        <v>3651</v>
      </c>
      <c r="T5041" s="8"/>
      <c r="U5041" s="8" t="s">
        <v>3171</v>
      </c>
      <c r="V5041" s="8"/>
      <c r="W5041" s="8"/>
      <c r="X5041" s="8"/>
      <c r="Y5041" s="8"/>
      <c r="Z5041" s="8"/>
      <c r="AA5041" s="8" t="s">
        <v>3781</v>
      </c>
      <c r="AB5041" s="8"/>
      <c r="AC5041" s="8" t="s">
        <v>3651</v>
      </c>
      <c r="AD5041" s="8"/>
      <c r="AE5041" s="12">
        <v>0</v>
      </c>
      <c r="AF5041" s="8"/>
      <c r="AG5041" s="8" t="s">
        <v>562</v>
      </c>
      <c r="AH5041" s="8"/>
      <c r="AI5041" s="13">
        <v>5</v>
      </c>
      <c r="AJ5041" s="8"/>
      <c r="AK5041" s="13">
        <f>ROUND(IF(ISNUMBER(AI5041), AE5041*AI5041, AE5041),5)</f>
        <v>0</v>
      </c>
      <c r="AL5041" s="8"/>
      <c r="AM5041" s="13">
        <f>ROUND(AM5040+AK5041,5)</f>
        <v>63701.89804</v>
      </c>
    </row>
    <row r="5042" spans="1:39" x14ac:dyDescent="0.25">
      <c r="A5042" s="8"/>
      <c r="B5042" s="8"/>
      <c r="C5042" s="8"/>
      <c r="D5042" s="8"/>
      <c r="E5042" s="9">
        <v>3819</v>
      </c>
      <c r="F5042" s="8"/>
      <c r="G5042" s="8" t="s">
        <v>55</v>
      </c>
      <c r="H5042" s="8"/>
      <c r="I5042" s="10">
        <v>45743.460694444446</v>
      </c>
      <c r="J5042" s="8"/>
      <c r="K5042" s="8" t="s">
        <v>56</v>
      </c>
      <c r="L5042" s="8"/>
      <c r="M5042" s="11">
        <v>45743</v>
      </c>
      <c r="N5042" s="8"/>
      <c r="O5042" s="8"/>
      <c r="P5042" s="8"/>
      <c r="Q5042" s="8" t="s">
        <v>3171</v>
      </c>
      <c r="R5042" s="8"/>
      <c r="S5042" s="8" t="s">
        <v>3296</v>
      </c>
      <c r="T5042" s="8"/>
      <c r="U5042" s="8" t="s">
        <v>3171</v>
      </c>
      <c r="V5042" s="8"/>
      <c r="W5042" s="8"/>
      <c r="X5042" s="8"/>
      <c r="Y5042" s="8"/>
      <c r="Z5042" s="8"/>
      <c r="AA5042" s="8" t="s">
        <v>3527</v>
      </c>
      <c r="AB5042" s="8"/>
      <c r="AC5042" s="8" t="s">
        <v>3296</v>
      </c>
      <c r="AD5042" s="8"/>
      <c r="AE5042" s="12">
        <v>0</v>
      </c>
      <c r="AF5042" s="8"/>
      <c r="AG5042" s="8" t="s">
        <v>562</v>
      </c>
      <c r="AH5042" s="8"/>
      <c r="AI5042" s="13">
        <v>16</v>
      </c>
      <c r="AJ5042" s="8"/>
      <c r="AK5042" s="13">
        <f>ROUND(IF(ISNUMBER(AI5042), AE5042*AI5042, AE5042),5)</f>
        <v>0</v>
      </c>
      <c r="AL5042" s="8"/>
      <c r="AM5042" s="13">
        <f>ROUND(AM5041+AK5042,5)</f>
        <v>63701.89804</v>
      </c>
    </row>
    <row r="5043" spans="1:39" x14ac:dyDescent="0.25">
      <c r="A5043" s="8"/>
      <c r="B5043" s="8"/>
      <c r="C5043" s="8"/>
      <c r="D5043" s="8"/>
      <c r="E5043" s="9">
        <v>3819</v>
      </c>
      <c r="F5043" s="8"/>
      <c r="G5043" s="8" t="s">
        <v>55</v>
      </c>
      <c r="H5043" s="8"/>
      <c r="I5043" s="10">
        <v>45743.460694444446</v>
      </c>
      <c r="J5043" s="8"/>
      <c r="K5043" s="8" t="s">
        <v>56</v>
      </c>
      <c r="L5043" s="8"/>
      <c r="M5043" s="11">
        <v>45743</v>
      </c>
      <c r="N5043" s="8"/>
      <c r="O5043" s="8"/>
      <c r="P5043" s="8"/>
      <c r="Q5043" s="8" t="s">
        <v>3171</v>
      </c>
      <c r="R5043" s="8"/>
      <c r="S5043" s="8" t="s">
        <v>3295</v>
      </c>
      <c r="T5043" s="8"/>
      <c r="U5043" s="8" t="s">
        <v>3171</v>
      </c>
      <c r="V5043" s="8"/>
      <c r="W5043" s="8"/>
      <c r="X5043" s="8"/>
      <c r="Y5043" s="8"/>
      <c r="Z5043" s="8"/>
      <c r="AA5043" s="8" t="s">
        <v>3526</v>
      </c>
      <c r="AB5043" s="8"/>
      <c r="AC5043" s="8" t="s">
        <v>3295</v>
      </c>
      <c r="AD5043" s="8"/>
      <c r="AE5043" s="12">
        <v>0</v>
      </c>
      <c r="AF5043" s="8"/>
      <c r="AG5043" s="8" t="s">
        <v>562</v>
      </c>
      <c r="AH5043" s="8"/>
      <c r="AI5043" s="13">
        <v>5</v>
      </c>
      <c r="AJ5043" s="8"/>
      <c r="AK5043" s="13">
        <f>ROUND(IF(ISNUMBER(AI5043), AE5043*AI5043, AE5043),5)</f>
        <v>0</v>
      </c>
      <c r="AL5043" s="8"/>
      <c r="AM5043" s="13">
        <f>ROUND(AM5042+AK5043,5)</f>
        <v>63701.89804</v>
      </c>
    </row>
    <row r="5044" spans="1:39" x14ac:dyDescent="0.25">
      <c r="A5044" s="8"/>
      <c r="B5044" s="8"/>
      <c r="C5044" s="8"/>
      <c r="D5044" s="8"/>
      <c r="E5044" s="9">
        <v>3819</v>
      </c>
      <c r="F5044" s="8"/>
      <c r="G5044" s="8" t="s">
        <v>55</v>
      </c>
      <c r="H5044" s="8"/>
      <c r="I5044" s="10">
        <v>45743.460694444446</v>
      </c>
      <c r="J5044" s="8"/>
      <c r="K5044" s="8" t="s">
        <v>56</v>
      </c>
      <c r="L5044" s="8"/>
      <c r="M5044" s="11">
        <v>45743</v>
      </c>
      <c r="N5044" s="8"/>
      <c r="O5044" s="8"/>
      <c r="P5044" s="8"/>
      <c r="Q5044" s="8" t="s">
        <v>3171</v>
      </c>
      <c r="R5044" s="8"/>
      <c r="S5044" s="8" t="s">
        <v>3757</v>
      </c>
      <c r="T5044" s="8"/>
      <c r="U5044" s="8" t="s">
        <v>3171</v>
      </c>
      <c r="V5044" s="8"/>
      <c r="W5044" s="8"/>
      <c r="X5044" s="8"/>
      <c r="Y5044" s="8"/>
      <c r="Z5044" s="8"/>
      <c r="AA5044" s="8" t="s">
        <v>3886</v>
      </c>
      <c r="AB5044" s="8"/>
      <c r="AC5044" s="8" t="s">
        <v>3757</v>
      </c>
      <c r="AD5044" s="8"/>
      <c r="AE5044" s="12">
        <v>0</v>
      </c>
      <c r="AF5044" s="8"/>
      <c r="AG5044" s="8" t="s">
        <v>562</v>
      </c>
      <c r="AH5044" s="8"/>
      <c r="AI5044" s="13">
        <v>72</v>
      </c>
      <c r="AJ5044" s="8"/>
      <c r="AK5044" s="13">
        <f>ROUND(IF(ISNUMBER(AI5044), AE5044*AI5044, AE5044),5)</f>
        <v>0</v>
      </c>
      <c r="AL5044" s="8"/>
      <c r="AM5044" s="13">
        <f>ROUND(AM5043+AK5044,5)</f>
        <v>63701.89804</v>
      </c>
    </row>
    <row r="5045" spans="1:39" x14ac:dyDescent="0.25">
      <c r="A5045" s="8"/>
      <c r="B5045" s="8"/>
      <c r="C5045" s="8"/>
      <c r="D5045" s="8"/>
      <c r="E5045" s="9">
        <v>3819</v>
      </c>
      <c r="F5045" s="8"/>
      <c r="G5045" s="8" t="s">
        <v>55</v>
      </c>
      <c r="H5045" s="8"/>
      <c r="I5045" s="10">
        <v>45743.460694444446</v>
      </c>
      <c r="J5045" s="8"/>
      <c r="K5045" s="8" t="s">
        <v>56</v>
      </c>
      <c r="L5045" s="8"/>
      <c r="M5045" s="11">
        <v>45743</v>
      </c>
      <c r="N5045" s="8"/>
      <c r="O5045" s="8"/>
      <c r="P5045" s="8"/>
      <c r="Q5045" s="8" t="s">
        <v>3171</v>
      </c>
      <c r="R5045" s="8"/>
      <c r="S5045" s="8" t="s">
        <v>3292</v>
      </c>
      <c r="T5045" s="8"/>
      <c r="U5045" s="8" t="s">
        <v>3171</v>
      </c>
      <c r="V5045" s="8"/>
      <c r="W5045" s="8"/>
      <c r="X5045" s="8"/>
      <c r="Y5045" s="8"/>
      <c r="Z5045" s="8"/>
      <c r="AA5045" s="8" t="s">
        <v>3523</v>
      </c>
      <c r="AB5045" s="8"/>
      <c r="AC5045" s="8" t="s">
        <v>3292</v>
      </c>
      <c r="AD5045" s="8"/>
      <c r="AE5045" s="12">
        <v>0</v>
      </c>
      <c r="AF5045" s="8"/>
      <c r="AG5045" s="8" t="s">
        <v>562</v>
      </c>
      <c r="AH5045" s="8"/>
      <c r="AI5045" s="13">
        <v>0</v>
      </c>
      <c r="AJ5045" s="8"/>
      <c r="AK5045" s="13">
        <f>ROUND(IF(ISNUMBER(AI5045), AE5045*AI5045, AE5045),5)</f>
        <v>0</v>
      </c>
      <c r="AL5045" s="8"/>
      <c r="AM5045" s="13">
        <f>ROUND(AM5044+AK5045,5)</f>
        <v>63701.89804</v>
      </c>
    </row>
    <row r="5046" spans="1:39" x14ac:dyDescent="0.25">
      <c r="A5046" s="8"/>
      <c r="B5046" s="8"/>
      <c r="C5046" s="8"/>
      <c r="D5046" s="8"/>
      <c r="E5046" s="9">
        <v>3819</v>
      </c>
      <c r="F5046" s="8"/>
      <c r="G5046" s="8" t="s">
        <v>55</v>
      </c>
      <c r="H5046" s="8"/>
      <c r="I5046" s="10">
        <v>45743.460694444446</v>
      </c>
      <c r="J5046" s="8"/>
      <c r="K5046" s="8" t="s">
        <v>56</v>
      </c>
      <c r="L5046" s="8"/>
      <c r="M5046" s="11">
        <v>45743</v>
      </c>
      <c r="N5046" s="8"/>
      <c r="O5046" s="8"/>
      <c r="P5046" s="8"/>
      <c r="Q5046" s="8" t="s">
        <v>3171</v>
      </c>
      <c r="R5046" s="8"/>
      <c r="S5046" s="8" t="s">
        <v>3353</v>
      </c>
      <c r="T5046" s="8"/>
      <c r="U5046" s="8" t="s">
        <v>3171</v>
      </c>
      <c r="V5046" s="8"/>
      <c r="W5046" s="8"/>
      <c r="X5046" s="8"/>
      <c r="Y5046" s="8"/>
      <c r="Z5046" s="8"/>
      <c r="AA5046" s="8" t="s">
        <v>3579</v>
      </c>
      <c r="AB5046" s="8"/>
      <c r="AC5046" s="8" t="s">
        <v>3353</v>
      </c>
      <c r="AD5046" s="8"/>
      <c r="AE5046" s="12">
        <v>0</v>
      </c>
      <c r="AF5046" s="8"/>
      <c r="AG5046" s="8" t="s">
        <v>562</v>
      </c>
      <c r="AH5046" s="8"/>
      <c r="AI5046" s="13">
        <v>8.75</v>
      </c>
      <c r="AJ5046" s="8"/>
      <c r="AK5046" s="13">
        <f>ROUND(IF(ISNUMBER(AI5046), AE5046*AI5046, AE5046),5)</f>
        <v>0</v>
      </c>
      <c r="AL5046" s="8"/>
      <c r="AM5046" s="13">
        <f>ROUND(AM5045+AK5046,5)</f>
        <v>63701.89804</v>
      </c>
    </row>
    <row r="5047" spans="1:39" x14ac:dyDescent="0.25">
      <c r="A5047" s="8"/>
      <c r="B5047" s="8"/>
      <c r="C5047" s="8"/>
      <c r="D5047" s="8"/>
      <c r="E5047" s="9">
        <v>3819</v>
      </c>
      <c r="F5047" s="8"/>
      <c r="G5047" s="8" t="s">
        <v>55</v>
      </c>
      <c r="H5047" s="8"/>
      <c r="I5047" s="10">
        <v>45743.460694444446</v>
      </c>
      <c r="J5047" s="8"/>
      <c r="K5047" s="8" t="s">
        <v>56</v>
      </c>
      <c r="L5047" s="8"/>
      <c r="M5047" s="11">
        <v>45743</v>
      </c>
      <c r="N5047" s="8"/>
      <c r="O5047" s="8"/>
      <c r="P5047" s="8"/>
      <c r="Q5047" s="8" t="s">
        <v>3171</v>
      </c>
      <c r="R5047" s="8"/>
      <c r="S5047" s="8" t="s">
        <v>3350</v>
      </c>
      <c r="T5047" s="8"/>
      <c r="U5047" s="8" t="s">
        <v>3171</v>
      </c>
      <c r="V5047" s="8"/>
      <c r="W5047" s="8"/>
      <c r="X5047" s="8"/>
      <c r="Y5047" s="8"/>
      <c r="Z5047" s="8"/>
      <c r="AA5047" s="8" t="s">
        <v>3576</v>
      </c>
      <c r="AB5047" s="8"/>
      <c r="AC5047" s="8" t="s">
        <v>3350</v>
      </c>
      <c r="AD5047" s="8"/>
      <c r="AE5047" s="12">
        <v>0</v>
      </c>
      <c r="AF5047" s="8"/>
      <c r="AG5047" s="8" t="s">
        <v>562</v>
      </c>
      <c r="AH5047" s="8"/>
      <c r="AI5047" s="13">
        <v>4</v>
      </c>
      <c r="AJ5047" s="8"/>
      <c r="AK5047" s="13">
        <f>ROUND(IF(ISNUMBER(AI5047), AE5047*AI5047, AE5047),5)</f>
        <v>0</v>
      </c>
      <c r="AL5047" s="8"/>
      <c r="AM5047" s="13">
        <f>ROUND(AM5046+AK5047,5)</f>
        <v>63701.89804</v>
      </c>
    </row>
    <row r="5048" spans="1:39" x14ac:dyDescent="0.25">
      <c r="A5048" s="8"/>
      <c r="B5048" s="8"/>
      <c r="C5048" s="8"/>
      <c r="D5048" s="8"/>
      <c r="E5048" s="9">
        <v>3819</v>
      </c>
      <c r="F5048" s="8"/>
      <c r="G5048" s="8" t="s">
        <v>55</v>
      </c>
      <c r="H5048" s="8"/>
      <c r="I5048" s="10">
        <v>45743.460694444446</v>
      </c>
      <c r="J5048" s="8"/>
      <c r="K5048" s="8" t="s">
        <v>56</v>
      </c>
      <c r="L5048" s="8"/>
      <c r="M5048" s="11">
        <v>45743</v>
      </c>
      <c r="N5048" s="8"/>
      <c r="O5048" s="8"/>
      <c r="P5048" s="8"/>
      <c r="Q5048" s="8" t="s">
        <v>3171</v>
      </c>
      <c r="R5048" s="8"/>
      <c r="S5048" s="8" t="s">
        <v>3347</v>
      </c>
      <c r="T5048" s="8"/>
      <c r="U5048" s="8" t="s">
        <v>3171</v>
      </c>
      <c r="V5048" s="8"/>
      <c r="W5048" s="8"/>
      <c r="X5048" s="8"/>
      <c r="Y5048" s="8"/>
      <c r="Z5048" s="8"/>
      <c r="AA5048" s="8" t="s">
        <v>3573</v>
      </c>
      <c r="AB5048" s="8"/>
      <c r="AC5048" s="8" t="s">
        <v>3347</v>
      </c>
      <c r="AD5048" s="8"/>
      <c r="AE5048" s="12">
        <v>0</v>
      </c>
      <c r="AF5048" s="8"/>
      <c r="AG5048" s="8" t="s">
        <v>562</v>
      </c>
      <c r="AH5048" s="8"/>
      <c r="AI5048" s="13">
        <v>5</v>
      </c>
      <c r="AJ5048" s="8"/>
      <c r="AK5048" s="13">
        <f>ROUND(IF(ISNUMBER(AI5048), AE5048*AI5048, AE5048),5)</f>
        <v>0</v>
      </c>
      <c r="AL5048" s="8"/>
      <c r="AM5048" s="13">
        <f>ROUND(AM5047+AK5048,5)</f>
        <v>63701.89804</v>
      </c>
    </row>
    <row r="5049" spans="1:39" x14ac:dyDescent="0.25">
      <c r="A5049" s="8"/>
      <c r="B5049" s="8"/>
      <c r="C5049" s="8"/>
      <c r="D5049" s="8"/>
      <c r="E5049" s="9">
        <v>3820</v>
      </c>
      <c r="F5049" s="8"/>
      <c r="G5049" s="8" t="s">
        <v>55</v>
      </c>
      <c r="H5049" s="8"/>
      <c r="I5049" s="10">
        <v>45743.461851851855</v>
      </c>
      <c r="J5049" s="8"/>
      <c r="K5049" s="8" t="s">
        <v>56</v>
      </c>
      <c r="L5049" s="8"/>
      <c r="M5049" s="11">
        <v>45743</v>
      </c>
      <c r="N5049" s="8"/>
      <c r="O5049" s="8"/>
      <c r="P5049" s="8"/>
      <c r="Q5049" s="8" t="s">
        <v>3171</v>
      </c>
      <c r="R5049" s="8"/>
      <c r="S5049" s="8" t="s">
        <v>3363</v>
      </c>
      <c r="T5049" s="8"/>
      <c r="U5049" s="8" t="s">
        <v>3171</v>
      </c>
      <c r="V5049" s="8"/>
      <c r="W5049" s="8"/>
      <c r="X5049" s="8"/>
      <c r="Y5049" s="8"/>
      <c r="Z5049" s="8"/>
      <c r="AA5049" s="8" t="s">
        <v>3589</v>
      </c>
      <c r="AB5049" s="8"/>
      <c r="AC5049" s="8" t="s">
        <v>3363</v>
      </c>
      <c r="AD5049" s="8"/>
      <c r="AE5049" s="12">
        <v>0</v>
      </c>
      <c r="AF5049" s="8"/>
      <c r="AG5049" s="8" t="s">
        <v>562</v>
      </c>
      <c r="AH5049" s="8"/>
      <c r="AI5049" s="12">
        <v>3.407</v>
      </c>
      <c r="AJ5049" s="8"/>
      <c r="AK5049" s="13">
        <f>ROUND(IF(ISNUMBER(AI5049), AE5049*AI5049, AE5049),5)</f>
        <v>0</v>
      </c>
      <c r="AL5049" s="8"/>
      <c r="AM5049" s="13">
        <f>ROUND(AM5048+AK5049,5)</f>
        <v>63701.89804</v>
      </c>
    </row>
    <row r="5050" spans="1:39" x14ac:dyDescent="0.25">
      <c r="A5050" s="8"/>
      <c r="B5050" s="8"/>
      <c r="C5050" s="8"/>
      <c r="D5050" s="8"/>
      <c r="E5050" s="9">
        <v>3820</v>
      </c>
      <c r="F5050" s="8"/>
      <c r="G5050" s="8" t="s">
        <v>55</v>
      </c>
      <c r="H5050" s="8"/>
      <c r="I5050" s="10">
        <v>45743.461851851855</v>
      </c>
      <c r="J5050" s="8"/>
      <c r="K5050" s="8" t="s">
        <v>56</v>
      </c>
      <c r="L5050" s="8"/>
      <c r="M5050" s="11">
        <v>45743</v>
      </c>
      <c r="N5050" s="8"/>
      <c r="O5050" s="8"/>
      <c r="P5050" s="8"/>
      <c r="Q5050" s="8" t="s">
        <v>3171</v>
      </c>
      <c r="R5050" s="8"/>
      <c r="S5050" s="8" t="s">
        <v>3364</v>
      </c>
      <c r="T5050" s="8"/>
      <c r="U5050" s="8" t="s">
        <v>3171</v>
      </c>
      <c r="V5050" s="8"/>
      <c r="W5050" s="8"/>
      <c r="X5050" s="8"/>
      <c r="Y5050" s="8"/>
      <c r="Z5050" s="8"/>
      <c r="AA5050" s="8" t="s">
        <v>3590</v>
      </c>
      <c r="AB5050" s="8"/>
      <c r="AC5050" s="8" t="s">
        <v>3364</v>
      </c>
      <c r="AD5050" s="8"/>
      <c r="AE5050" s="12">
        <v>0</v>
      </c>
      <c r="AF5050" s="8"/>
      <c r="AG5050" s="8" t="s">
        <v>562</v>
      </c>
      <c r="AH5050" s="8"/>
      <c r="AI5050" s="12">
        <v>3.407</v>
      </c>
      <c r="AJ5050" s="8"/>
      <c r="AK5050" s="13">
        <f>ROUND(IF(ISNUMBER(AI5050), AE5050*AI5050, AE5050),5)</f>
        <v>0</v>
      </c>
      <c r="AL5050" s="8"/>
      <c r="AM5050" s="13">
        <f>ROUND(AM5049+AK5050,5)</f>
        <v>63701.89804</v>
      </c>
    </row>
    <row r="5051" spans="1:39" x14ac:dyDescent="0.25">
      <c r="A5051" s="8"/>
      <c r="B5051" s="8"/>
      <c r="C5051" s="8"/>
      <c r="D5051" s="8"/>
      <c r="E5051" s="9">
        <v>3820</v>
      </c>
      <c r="F5051" s="8"/>
      <c r="G5051" s="8" t="s">
        <v>55</v>
      </c>
      <c r="H5051" s="8"/>
      <c r="I5051" s="10">
        <v>45743.461851851855</v>
      </c>
      <c r="J5051" s="8"/>
      <c r="K5051" s="8" t="s">
        <v>56</v>
      </c>
      <c r="L5051" s="8"/>
      <c r="M5051" s="11">
        <v>45743</v>
      </c>
      <c r="N5051" s="8"/>
      <c r="O5051" s="8"/>
      <c r="P5051" s="8"/>
      <c r="Q5051" s="8" t="s">
        <v>3171</v>
      </c>
      <c r="R5051" s="8"/>
      <c r="S5051" s="8" t="s">
        <v>3365</v>
      </c>
      <c r="T5051" s="8"/>
      <c r="U5051" s="8" t="s">
        <v>3171</v>
      </c>
      <c r="V5051" s="8"/>
      <c r="W5051" s="8"/>
      <c r="X5051" s="8"/>
      <c r="Y5051" s="8"/>
      <c r="Z5051" s="8"/>
      <c r="AA5051" s="8" t="s">
        <v>3591</v>
      </c>
      <c r="AB5051" s="8"/>
      <c r="AC5051" s="8" t="s">
        <v>3365</v>
      </c>
      <c r="AD5051" s="8"/>
      <c r="AE5051" s="12">
        <v>0</v>
      </c>
      <c r="AF5051" s="8"/>
      <c r="AG5051" s="8" t="s">
        <v>562</v>
      </c>
      <c r="AH5051" s="8"/>
      <c r="AI5051" s="12">
        <v>3.407</v>
      </c>
      <c r="AJ5051" s="8"/>
      <c r="AK5051" s="13">
        <f>ROUND(IF(ISNUMBER(AI5051), AE5051*AI5051, AE5051),5)</f>
        <v>0</v>
      </c>
      <c r="AL5051" s="8"/>
      <c r="AM5051" s="13">
        <f>ROUND(AM5050+AK5051,5)</f>
        <v>63701.89804</v>
      </c>
    </row>
    <row r="5052" spans="1:39" x14ac:dyDescent="0.25">
      <c r="A5052" s="8"/>
      <c r="B5052" s="8"/>
      <c r="C5052" s="8"/>
      <c r="D5052" s="8"/>
      <c r="E5052" s="9">
        <v>3820</v>
      </c>
      <c r="F5052" s="8"/>
      <c r="G5052" s="8" t="s">
        <v>55</v>
      </c>
      <c r="H5052" s="8"/>
      <c r="I5052" s="10">
        <v>45743.461851851855</v>
      </c>
      <c r="J5052" s="8"/>
      <c r="K5052" s="8" t="s">
        <v>56</v>
      </c>
      <c r="L5052" s="8"/>
      <c r="M5052" s="11">
        <v>45743</v>
      </c>
      <c r="N5052" s="8"/>
      <c r="O5052" s="8"/>
      <c r="P5052" s="8"/>
      <c r="Q5052" s="8" t="s">
        <v>3171</v>
      </c>
      <c r="R5052" s="8"/>
      <c r="S5052" s="8" t="s">
        <v>3366</v>
      </c>
      <c r="T5052" s="8"/>
      <c r="U5052" s="8" t="s">
        <v>3171</v>
      </c>
      <c r="V5052" s="8"/>
      <c r="W5052" s="8"/>
      <c r="X5052" s="8"/>
      <c r="Y5052" s="8"/>
      <c r="Z5052" s="8"/>
      <c r="AA5052" s="8" t="s">
        <v>3592</v>
      </c>
      <c r="AB5052" s="8"/>
      <c r="AC5052" s="8" t="s">
        <v>3366</v>
      </c>
      <c r="AD5052" s="8"/>
      <c r="AE5052" s="12">
        <v>0</v>
      </c>
      <c r="AF5052" s="8"/>
      <c r="AG5052" s="8" t="s">
        <v>562</v>
      </c>
      <c r="AH5052" s="8"/>
      <c r="AI5052" s="12">
        <v>3.407</v>
      </c>
      <c r="AJ5052" s="8"/>
      <c r="AK5052" s="13">
        <f>ROUND(IF(ISNUMBER(AI5052), AE5052*AI5052, AE5052),5)</f>
        <v>0</v>
      </c>
      <c r="AL5052" s="8"/>
      <c r="AM5052" s="13">
        <f>ROUND(AM5051+AK5052,5)</f>
        <v>63701.89804</v>
      </c>
    </row>
    <row r="5053" spans="1:39" x14ac:dyDescent="0.25">
      <c r="A5053" s="8"/>
      <c r="B5053" s="8"/>
      <c r="C5053" s="8"/>
      <c r="D5053" s="8"/>
      <c r="E5053" s="9">
        <v>3820</v>
      </c>
      <c r="F5053" s="8"/>
      <c r="G5053" s="8" t="s">
        <v>55</v>
      </c>
      <c r="H5053" s="8"/>
      <c r="I5053" s="10">
        <v>45743.461851851855</v>
      </c>
      <c r="J5053" s="8"/>
      <c r="K5053" s="8" t="s">
        <v>56</v>
      </c>
      <c r="L5053" s="8"/>
      <c r="M5053" s="11">
        <v>45743</v>
      </c>
      <c r="N5053" s="8"/>
      <c r="O5053" s="8"/>
      <c r="P5053" s="8"/>
      <c r="Q5053" s="8" t="s">
        <v>3171</v>
      </c>
      <c r="R5053" s="8"/>
      <c r="S5053" s="8" t="s">
        <v>3367</v>
      </c>
      <c r="T5053" s="8"/>
      <c r="U5053" s="8" t="s">
        <v>3171</v>
      </c>
      <c r="V5053" s="8"/>
      <c r="W5053" s="8"/>
      <c r="X5053" s="8"/>
      <c r="Y5053" s="8"/>
      <c r="Z5053" s="8"/>
      <c r="AA5053" s="8" t="s">
        <v>3593</v>
      </c>
      <c r="AB5053" s="8"/>
      <c r="AC5053" s="8" t="s">
        <v>3367</v>
      </c>
      <c r="AD5053" s="8"/>
      <c r="AE5053" s="12">
        <v>0</v>
      </c>
      <c r="AF5053" s="8"/>
      <c r="AG5053" s="8" t="s">
        <v>562</v>
      </c>
      <c r="AH5053" s="8"/>
      <c r="AI5053" s="12">
        <v>3.407</v>
      </c>
      <c r="AJ5053" s="8"/>
      <c r="AK5053" s="13">
        <f>ROUND(IF(ISNUMBER(AI5053), AE5053*AI5053, AE5053),5)</f>
        <v>0</v>
      </c>
      <c r="AL5053" s="8"/>
      <c r="AM5053" s="13">
        <f>ROUND(AM5052+AK5053,5)</f>
        <v>63701.89804</v>
      </c>
    </row>
    <row r="5054" spans="1:39" x14ac:dyDescent="0.25">
      <c r="A5054" s="8"/>
      <c r="B5054" s="8"/>
      <c r="C5054" s="8"/>
      <c r="D5054" s="8"/>
      <c r="E5054" s="9">
        <v>3820</v>
      </c>
      <c r="F5054" s="8"/>
      <c r="G5054" s="8" t="s">
        <v>55</v>
      </c>
      <c r="H5054" s="8"/>
      <c r="I5054" s="10">
        <v>45743.461851851855</v>
      </c>
      <c r="J5054" s="8"/>
      <c r="K5054" s="8" t="s">
        <v>56</v>
      </c>
      <c r="L5054" s="8"/>
      <c r="M5054" s="11">
        <v>45743</v>
      </c>
      <c r="N5054" s="8"/>
      <c r="O5054" s="8"/>
      <c r="P5054" s="8"/>
      <c r="Q5054" s="8" t="s">
        <v>3171</v>
      </c>
      <c r="R5054" s="8"/>
      <c r="S5054" s="8" t="s">
        <v>3379</v>
      </c>
      <c r="T5054" s="8"/>
      <c r="U5054" s="8" t="s">
        <v>3171</v>
      </c>
      <c r="V5054" s="8"/>
      <c r="W5054" s="8"/>
      <c r="X5054" s="8"/>
      <c r="Y5054" s="8"/>
      <c r="Z5054" s="8"/>
      <c r="AA5054" s="8" t="s">
        <v>3604</v>
      </c>
      <c r="AB5054" s="8"/>
      <c r="AC5054" s="8" t="s">
        <v>3379</v>
      </c>
      <c r="AD5054" s="8"/>
      <c r="AE5054" s="12">
        <v>0</v>
      </c>
      <c r="AF5054" s="8"/>
      <c r="AG5054" s="8" t="s">
        <v>562</v>
      </c>
      <c r="AH5054" s="8"/>
      <c r="AI5054" s="12">
        <v>3.407</v>
      </c>
      <c r="AJ5054" s="8"/>
      <c r="AK5054" s="13">
        <f>ROUND(IF(ISNUMBER(AI5054), AE5054*AI5054, AE5054),5)</f>
        <v>0</v>
      </c>
      <c r="AL5054" s="8"/>
      <c r="AM5054" s="13">
        <f>ROUND(AM5053+AK5054,5)</f>
        <v>63701.89804</v>
      </c>
    </row>
    <row r="5055" spans="1:39" x14ac:dyDescent="0.25">
      <c r="A5055" s="8"/>
      <c r="B5055" s="8"/>
      <c r="C5055" s="8"/>
      <c r="D5055" s="8"/>
      <c r="E5055" s="9">
        <v>3820</v>
      </c>
      <c r="F5055" s="8"/>
      <c r="G5055" s="8" t="s">
        <v>55</v>
      </c>
      <c r="H5055" s="8"/>
      <c r="I5055" s="10">
        <v>45743.461851851855</v>
      </c>
      <c r="J5055" s="8"/>
      <c r="K5055" s="8" t="s">
        <v>56</v>
      </c>
      <c r="L5055" s="8"/>
      <c r="M5055" s="11">
        <v>45743</v>
      </c>
      <c r="N5055" s="8"/>
      <c r="O5055" s="8"/>
      <c r="P5055" s="8"/>
      <c r="Q5055" s="8" t="s">
        <v>3171</v>
      </c>
      <c r="R5055" s="8"/>
      <c r="S5055" s="8" t="s">
        <v>3380</v>
      </c>
      <c r="T5055" s="8"/>
      <c r="U5055" s="8" t="s">
        <v>3171</v>
      </c>
      <c r="V5055" s="8"/>
      <c r="W5055" s="8"/>
      <c r="X5055" s="8"/>
      <c r="Y5055" s="8"/>
      <c r="Z5055" s="8"/>
      <c r="AA5055" s="8" t="s">
        <v>3605</v>
      </c>
      <c r="AB5055" s="8"/>
      <c r="AC5055" s="8" t="s">
        <v>3380</v>
      </c>
      <c r="AD5055" s="8"/>
      <c r="AE5055" s="12">
        <v>2</v>
      </c>
      <c r="AF5055" s="8"/>
      <c r="AG5055" s="8" t="s">
        <v>562</v>
      </c>
      <c r="AH5055" s="8"/>
      <c r="AI5055" s="12">
        <v>3.407</v>
      </c>
      <c r="AJ5055" s="8"/>
      <c r="AK5055" s="13">
        <f>ROUND(IF(ISNUMBER(AI5055), AE5055*AI5055, AE5055),5)</f>
        <v>6.8140000000000001</v>
      </c>
      <c r="AL5055" s="8"/>
      <c r="AM5055" s="13">
        <f>ROUND(AM5054+AK5055,5)</f>
        <v>63708.712039999999</v>
      </c>
    </row>
    <row r="5056" spans="1:39" x14ac:dyDescent="0.25">
      <c r="A5056" s="8"/>
      <c r="B5056" s="8"/>
      <c r="C5056" s="8"/>
      <c r="D5056" s="8"/>
      <c r="E5056" s="9">
        <v>3820</v>
      </c>
      <c r="F5056" s="8"/>
      <c r="G5056" s="8" t="s">
        <v>55</v>
      </c>
      <c r="H5056" s="8"/>
      <c r="I5056" s="10">
        <v>45743.461851851855</v>
      </c>
      <c r="J5056" s="8"/>
      <c r="K5056" s="8" t="s">
        <v>56</v>
      </c>
      <c r="L5056" s="8"/>
      <c r="M5056" s="11">
        <v>45743</v>
      </c>
      <c r="N5056" s="8"/>
      <c r="O5056" s="8"/>
      <c r="P5056" s="8"/>
      <c r="Q5056" s="8" t="s">
        <v>3171</v>
      </c>
      <c r="R5056" s="8"/>
      <c r="S5056" s="8" t="s">
        <v>3381</v>
      </c>
      <c r="T5056" s="8"/>
      <c r="U5056" s="8" t="s">
        <v>3171</v>
      </c>
      <c r="V5056" s="8"/>
      <c r="W5056" s="8"/>
      <c r="X5056" s="8"/>
      <c r="Y5056" s="8"/>
      <c r="Z5056" s="8"/>
      <c r="AA5056" s="8" t="s">
        <v>3606</v>
      </c>
      <c r="AB5056" s="8"/>
      <c r="AC5056" s="8" t="s">
        <v>3381</v>
      </c>
      <c r="AD5056" s="8"/>
      <c r="AE5056" s="12">
        <v>4</v>
      </c>
      <c r="AF5056" s="8"/>
      <c r="AG5056" s="8" t="s">
        <v>562</v>
      </c>
      <c r="AH5056" s="8"/>
      <c r="AI5056" s="12">
        <v>3.407</v>
      </c>
      <c r="AJ5056" s="8"/>
      <c r="AK5056" s="13">
        <f>ROUND(IF(ISNUMBER(AI5056), AE5056*AI5056, AE5056),5)</f>
        <v>13.628</v>
      </c>
      <c r="AL5056" s="8"/>
      <c r="AM5056" s="13">
        <f>ROUND(AM5055+AK5056,5)</f>
        <v>63722.340040000003</v>
      </c>
    </row>
    <row r="5057" spans="1:39" x14ac:dyDescent="0.25">
      <c r="A5057" s="8"/>
      <c r="B5057" s="8"/>
      <c r="C5057" s="8"/>
      <c r="D5057" s="8"/>
      <c r="E5057" s="9">
        <v>3820</v>
      </c>
      <c r="F5057" s="8"/>
      <c r="G5057" s="8" t="s">
        <v>55</v>
      </c>
      <c r="H5057" s="8"/>
      <c r="I5057" s="10">
        <v>45743.461851851855</v>
      </c>
      <c r="J5057" s="8"/>
      <c r="K5057" s="8" t="s">
        <v>56</v>
      </c>
      <c r="L5057" s="8"/>
      <c r="M5057" s="11">
        <v>45743</v>
      </c>
      <c r="N5057" s="8"/>
      <c r="O5057" s="8"/>
      <c r="P5057" s="8"/>
      <c r="Q5057" s="8" t="s">
        <v>3171</v>
      </c>
      <c r="R5057" s="8"/>
      <c r="S5057" s="8" t="s">
        <v>3666</v>
      </c>
      <c r="T5057" s="8"/>
      <c r="U5057" s="8" t="s">
        <v>3171</v>
      </c>
      <c r="V5057" s="8"/>
      <c r="W5057" s="8"/>
      <c r="X5057" s="8"/>
      <c r="Y5057" s="8"/>
      <c r="Z5057" s="8"/>
      <c r="AA5057" s="8" t="s">
        <v>3796</v>
      </c>
      <c r="AB5057" s="8"/>
      <c r="AC5057" s="8" t="s">
        <v>3666</v>
      </c>
      <c r="AD5057" s="8"/>
      <c r="AE5057" s="12">
        <v>0</v>
      </c>
      <c r="AF5057" s="8"/>
      <c r="AG5057" s="8" t="s">
        <v>562</v>
      </c>
      <c r="AH5057" s="8"/>
      <c r="AI5057" s="12">
        <v>3.407</v>
      </c>
      <c r="AJ5057" s="8"/>
      <c r="AK5057" s="13">
        <f>ROUND(IF(ISNUMBER(AI5057), AE5057*AI5057, AE5057),5)</f>
        <v>0</v>
      </c>
      <c r="AL5057" s="8"/>
      <c r="AM5057" s="13">
        <f>ROUND(AM5056+AK5057,5)</f>
        <v>63722.340040000003</v>
      </c>
    </row>
    <row r="5058" spans="1:39" x14ac:dyDescent="0.25">
      <c r="A5058" s="8"/>
      <c r="B5058" s="8"/>
      <c r="C5058" s="8"/>
      <c r="D5058" s="8"/>
      <c r="E5058" s="9">
        <v>3820</v>
      </c>
      <c r="F5058" s="8"/>
      <c r="G5058" s="8" t="s">
        <v>55</v>
      </c>
      <c r="H5058" s="8"/>
      <c r="I5058" s="10">
        <v>45743.461851851855</v>
      </c>
      <c r="J5058" s="8"/>
      <c r="K5058" s="8" t="s">
        <v>56</v>
      </c>
      <c r="L5058" s="8"/>
      <c r="M5058" s="11">
        <v>45743</v>
      </c>
      <c r="N5058" s="8"/>
      <c r="O5058" s="8"/>
      <c r="P5058" s="8"/>
      <c r="Q5058" s="8" t="s">
        <v>3171</v>
      </c>
      <c r="R5058" s="8"/>
      <c r="S5058" s="8" t="s">
        <v>3667</v>
      </c>
      <c r="T5058" s="8"/>
      <c r="U5058" s="8" t="s">
        <v>3171</v>
      </c>
      <c r="V5058" s="8"/>
      <c r="W5058" s="8"/>
      <c r="X5058" s="8"/>
      <c r="Y5058" s="8"/>
      <c r="Z5058" s="8"/>
      <c r="AA5058" s="8" t="s">
        <v>3797</v>
      </c>
      <c r="AB5058" s="8"/>
      <c r="AC5058" s="8" t="s">
        <v>3667</v>
      </c>
      <c r="AD5058" s="8"/>
      <c r="AE5058" s="12">
        <v>0</v>
      </c>
      <c r="AF5058" s="8"/>
      <c r="AG5058" s="8" t="s">
        <v>562</v>
      </c>
      <c r="AH5058" s="8"/>
      <c r="AI5058" s="12">
        <v>3.407</v>
      </c>
      <c r="AJ5058" s="8"/>
      <c r="AK5058" s="13">
        <f>ROUND(IF(ISNUMBER(AI5058), AE5058*AI5058, AE5058),5)</f>
        <v>0</v>
      </c>
      <c r="AL5058" s="8"/>
      <c r="AM5058" s="13">
        <f>ROUND(AM5057+AK5058,5)</f>
        <v>63722.340040000003</v>
      </c>
    </row>
    <row r="5059" spans="1:39" x14ac:dyDescent="0.25">
      <c r="A5059" s="8"/>
      <c r="B5059" s="8"/>
      <c r="C5059" s="8"/>
      <c r="D5059" s="8"/>
      <c r="E5059" s="9">
        <v>3820</v>
      </c>
      <c r="F5059" s="8"/>
      <c r="G5059" s="8" t="s">
        <v>55</v>
      </c>
      <c r="H5059" s="8"/>
      <c r="I5059" s="10">
        <v>45743.461851851855</v>
      </c>
      <c r="J5059" s="8"/>
      <c r="K5059" s="8" t="s">
        <v>56</v>
      </c>
      <c r="L5059" s="8"/>
      <c r="M5059" s="11">
        <v>45743</v>
      </c>
      <c r="N5059" s="8"/>
      <c r="O5059" s="8"/>
      <c r="P5059" s="8"/>
      <c r="Q5059" s="8" t="s">
        <v>3171</v>
      </c>
      <c r="R5059" s="8"/>
      <c r="S5059" s="8" t="s">
        <v>3711</v>
      </c>
      <c r="T5059" s="8"/>
      <c r="U5059" s="8" t="s">
        <v>3171</v>
      </c>
      <c r="V5059" s="8"/>
      <c r="W5059" s="8"/>
      <c r="X5059" s="8"/>
      <c r="Y5059" s="8"/>
      <c r="Z5059" s="8"/>
      <c r="AA5059" s="8" t="s">
        <v>3841</v>
      </c>
      <c r="AB5059" s="8"/>
      <c r="AC5059" s="8" t="s">
        <v>3711</v>
      </c>
      <c r="AD5059" s="8"/>
      <c r="AE5059" s="12">
        <v>0</v>
      </c>
      <c r="AF5059" s="8"/>
      <c r="AG5059" s="8" t="s">
        <v>562</v>
      </c>
      <c r="AH5059" s="8"/>
      <c r="AI5059" s="12">
        <v>4.0300000000000002E-2</v>
      </c>
      <c r="AJ5059" s="8"/>
      <c r="AK5059" s="13">
        <f>ROUND(IF(ISNUMBER(AI5059), AE5059*AI5059, AE5059),5)</f>
        <v>0</v>
      </c>
      <c r="AL5059" s="8"/>
      <c r="AM5059" s="13">
        <f>ROUND(AM5058+AK5059,5)</f>
        <v>63722.340040000003</v>
      </c>
    </row>
    <row r="5060" spans="1:39" x14ac:dyDescent="0.25">
      <c r="A5060" s="8"/>
      <c r="B5060" s="8"/>
      <c r="C5060" s="8"/>
      <c r="D5060" s="8"/>
      <c r="E5060" s="9">
        <v>3820</v>
      </c>
      <c r="F5060" s="8"/>
      <c r="G5060" s="8" t="s">
        <v>55</v>
      </c>
      <c r="H5060" s="8"/>
      <c r="I5060" s="10">
        <v>45743.461851851855</v>
      </c>
      <c r="J5060" s="8"/>
      <c r="K5060" s="8" t="s">
        <v>56</v>
      </c>
      <c r="L5060" s="8"/>
      <c r="M5060" s="11">
        <v>45743</v>
      </c>
      <c r="N5060" s="8"/>
      <c r="O5060" s="8"/>
      <c r="P5060" s="8"/>
      <c r="Q5060" s="8" t="s">
        <v>3171</v>
      </c>
      <c r="R5060" s="8"/>
      <c r="S5060" s="8" t="s">
        <v>3906</v>
      </c>
      <c r="T5060" s="8"/>
      <c r="U5060" s="8" t="s">
        <v>3171</v>
      </c>
      <c r="V5060" s="8"/>
      <c r="W5060" s="8"/>
      <c r="X5060" s="8"/>
      <c r="Y5060" s="8"/>
      <c r="Z5060" s="8"/>
      <c r="AA5060" s="8" t="s">
        <v>3966</v>
      </c>
      <c r="AB5060" s="8"/>
      <c r="AC5060" s="8" t="s">
        <v>3906</v>
      </c>
      <c r="AD5060" s="8"/>
      <c r="AE5060" s="12">
        <v>0</v>
      </c>
      <c r="AF5060" s="8"/>
      <c r="AG5060" s="8" t="s">
        <v>562</v>
      </c>
      <c r="AH5060" s="8"/>
      <c r="AI5060" s="12">
        <v>5.5100000000000003E-2</v>
      </c>
      <c r="AJ5060" s="8"/>
      <c r="AK5060" s="13">
        <f>ROUND(IF(ISNUMBER(AI5060), AE5060*AI5060, AE5060),5)</f>
        <v>0</v>
      </c>
      <c r="AL5060" s="8"/>
      <c r="AM5060" s="13">
        <f>ROUND(AM5059+AK5060,5)</f>
        <v>63722.340040000003</v>
      </c>
    </row>
    <row r="5061" spans="1:39" x14ac:dyDescent="0.25">
      <c r="A5061" s="8"/>
      <c r="B5061" s="8"/>
      <c r="C5061" s="8"/>
      <c r="D5061" s="8"/>
      <c r="E5061" s="9">
        <v>3820</v>
      </c>
      <c r="F5061" s="8"/>
      <c r="G5061" s="8" t="s">
        <v>55</v>
      </c>
      <c r="H5061" s="8"/>
      <c r="I5061" s="10">
        <v>45743.461851851855</v>
      </c>
      <c r="J5061" s="8"/>
      <c r="K5061" s="8" t="s">
        <v>56</v>
      </c>
      <c r="L5061" s="8"/>
      <c r="M5061" s="11">
        <v>45743</v>
      </c>
      <c r="N5061" s="8"/>
      <c r="O5061" s="8"/>
      <c r="P5061" s="8"/>
      <c r="Q5061" s="8" t="s">
        <v>3171</v>
      </c>
      <c r="R5061" s="8"/>
      <c r="S5061" s="8" t="s">
        <v>3907</v>
      </c>
      <c r="T5061" s="8"/>
      <c r="U5061" s="8" t="s">
        <v>3171</v>
      </c>
      <c r="V5061" s="8"/>
      <c r="W5061" s="8"/>
      <c r="X5061" s="8"/>
      <c r="Y5061" s="8"/>
      <c r="Z5061" s="8"/>
      <c r="AA5061" s="8" t="s">
        <v>3967</v>
      </c>
      <c r="AB5061" s="8"/>
      <c r="AC5061" s="8" t="s">
        <v>3907</v>
      </c>
      <c r="AD5061" s="8"/>
      <c r="AE5061" s="12">
        <v>0</v>
      </c>
      <c r="AF5061" s="8"/>
      <c r="AG5061" s="8" t="s">
        <v>562</v>
      </c>
      <c r="AH5061" s="8"/>
      <c r="AI5061" s="12">
        <v>4.9700000000000001E-2</v>
      </c>
      <c r="AJ5061" s="8"/>
      <c r="AK5061" s="13">
        <f>ROUND(IF(ISNUMBER(AI5061), AE5061*AI5061, AE5061),5)</f>
        <v>0</v>
      </c>
      <c r="AL5061" s="8"/>
      <c r="AM5061" s="13">
        <f>ROUND(AM5060+AK5061,5)</f>
        <v>63722.340040000003</v>
      </c>
    </row>
    <row r="5062" spans="1:39" x14ac:dyDescent="0.25">
      <c r="A5062" s="8"/>
      <c r="B5062" s="8"/>
      <c r="C5062" s="8"/>
      <c r="D5062" s="8"/>
      <c r="E5062" s="9">
        <v>3820</v>
      </c>
      <c r="F5062" s="8"/>
      <c r="G5062" s="8" t="s">
        <v>55</v>
      </c>
      <c r="H5062" s="8"/>
      <c r="I5062" s="10">
        <v>45743.461851851855</v>
      </c>
      <c r="J5062" s="8"/>
      <c r="K5062" s="8" t="s">
        <v>56</v>
      </c>
      <c r="L5062" s="8"/>
      <c r="M5062" s="11">
        <v>45743</v>
      </c>
      <c r="N5062" s="8"/>
      <c r="O5062" s="8"/>
      <c r="P5062" s="8"/>
      <c r="Q5062" s="8" t="s">
        <v>3171</v>
      </c>
      <c r="R5062" s="8"/>
      <c r="S5062" s="8" t="s">
        <v>3709</v>
      </c>
      <c r="T5062" s="8"/>
      <c r="U5062" s="8" t="s">
        <v>3171</v>
      </c>
      <c r="V5062" s="8"/>
      <c r="W5062" s="8"/>
      <c r="X5062" s="8"/>
      <c r="Y5062" s="8"/>
      <c r="Z5062" s="8"/>
      <c r="AA5062" s="8" t="s">
        <v>3839</v>
      </c>
      <c r="AB5062" s="8"/>
      <c r="AC5062" s="8" t="s">
        <v>3709</v>
      </c>
      <c r="AD5062" s="8"/>
      <c r="AE5062" s="12">
        <v>0</v>
      </c>
      <c r="AF5062" s="8"/>
      <c r="AG5062" s="8" t="s">
        <v>562</v>
      </c>
      <c r="AH5062" s="8"/>
      <c r="AI5062" s="12">
        <v>0.1346</v>
      </c>
      <c r="AJ5062" s="8"/>
      <c r="AK5062" s="13">
        <f>ROUND(IF(ISNUMBER(AI5062), AE5062*AI5062, AE5062),5)</f>
        <v>0</v>
      </c>
      <c r="AL5062" s="8"/>
      <c r="AM5062" s="13">
        <f>ROUND(AM5061+AK5062,5)</f>
        <v>63722.340040000003</v>
      </c>
    </row>
    <row r="5063" spans="1:39" x14ac:dyDescent="0.25">
      <c r="A5063" s="8"/>
      <c r="B5063" s="8"/>
      <c r="C5063" s="8"/>
      <c r="D5063" s="8"/>
      <c r="E5063" s="9">
        <v>3820</v>
      </c>
      <c r="F5063" s="8"/>
      <c r="G5063" s="8" t="s">
        <v>55</v>
      </c>
      <c r="H5063" s="8"/>
      <c r="I5063" s="10">
        <v>45743.461851851855</v>
      </c>
      <c r="J5063" s="8"/>
      <c r="K5063" s="8" t="s">
        <v>56</v>
      </c>
      <c r="L5063" s="8"/>
      <c r="M5063" s="11">
        <v>45743</v>
      </c>
      <c r="N5063" s="8"/>
      <c r="O5063" s="8"/>
      <c r="P5063" s="8"/>
      <c r="Q5063" s="8" t="s">
        <v>3171</v>
      </c>
      <c r="R5063" s="8"/>
      <c r="S5063" s="8" t="s">
        <v>3710</v>
      </c>
      <c r="T5063" s="8"/>
      <c r="U5063" s="8" t="s">
        <v>3171</v>
      </c>
      <c r="V5063" s="8"/>
      <c r="W5063" s="8"/>
      <c r="X5063" s="8"/>
      <c r="Y5063" s="8"/>
      <c r="Z5063" s="8"/>
      <c r="AA5063" s="8" t="s">
        <v>3840</v>
      </c>
      <c r="AB5063" s="8"/>
      <c r="AC5063" s="8" t="s">
        <v>3710</v>
      </c>
      <c r="AD5063" s="8"/>
      <c r="AE5063" s="12">
        <v>0</v>
      </c>
      <c r="AF5063" s="8"/>
      <c r="AG5063" s="8" t="s">
        <v>562</v>
      </c>
      <c r="AH5063" s="8"/>
      <c r="AI5063" s="12">
        <v>0.15459999999999999</v>
      </c>
      <c r="AJ5063" s="8"/>
      <c r="AK5063" s="13">
        <f>ROUND(IF(ISNUMBER(AI5063), AE5063*AI5063, AE5063),5)</f>
        <v>0</v>
      </c>
      <c r="AL5063" s="8"/>
      <c r="AM5063" s="13">
        <f>ROUND(AM5062+AK5063,5)</f>
        <v>63722.340040000003</v>
      </c>
    </row>
    <row r="5064" spans="1:39" x14ac:dyDescent="0.25">
      <c r="A5064" s="8"/>
      <c r="B5064" s="8"/>
      <c r="C5064" s="8"/>
      <c r="D5064" s="8"/>
      <c r="E5064" s="9">
        <v>3820</v>
      </c>
      <c r="F5064" s="8"/>
      <c r="G5064" s="8" t="s">
        <v>55</v>
      </c>
      <c r="H5064" s="8"/>
      <c r="I5064" s="10">
        <v>45743.461851851855</v>
      </c>
      <c r="J5064" s="8"/>
      <c r="K5064" s="8" t="s">
        <v>56</v>
      </c>
      <c r="L5064" s="8"/>
      <c r="M5064" s="11">
        <v>45743</v>
      </c>
      <c r="N5064" s="8"/>
      <c r="O5064" s="8"/>
      <c r="P5064" s="8"/>
      <c r="Q5064" s="8" t="s">
        <v>3171</v>
      </c>
      <c r="R5064" s="8"/>
      <c r="S5064" s="8" t="s">
        <v>3684</v>
      </c>
      <c r="T5064" s="8"/>
      <c r="U5064" s="8" t="s">
        <v>3171</v>
      </c>
      <c r="V5064" s="8"/>
      <c r="W5064" s="8"/>
      <c r="X5064" s="8"/>
      <c r="Y5064" s="8"/>
      <c r="Z5064" s="8"/>
      <c r="AA5064" s="8" t="s">
        <v>3814</v>
      </c>
      <c r="AB5064" s="8"/>
      <c r="AC5064" s="8" t="s">
        <v>3684</v>
      </c>
      <c r="AD5064" s="8"/>
      <c r="AE5064" s="12">
        <v>0</v>
      </c>
      <c r="AF5064" s="8"/>
      <c r="AG5064" s="8" t="s">
        <v>562</v>
      </c>
      <c r="AH5064" s="8"/>
      <c r="AI5064" s="13">
        <v>27</v>
      </c>
      <c r="AJ5064" s="8"/>
      <c r="AK5064" s="13">
        <f>ROUND(IF(ISNUMBER(AI5064), AE5064*AI5064, AE5064),5)</f>
        <v>0</v>
      </c>
      <c r="AL5064" s="8"/>
      <c r="AM5064" s="13">
        <f>ROUND(AM5063+AK5064,5)</f>
        <v>63722.340040000003</v>
      </c>
    </row>
    <row r="5065" spans="1:39" x14ac:dyDescent="0.25">
      <c r="A5065" s="8"/>
      <c r="B5065" s="8"/>
      <c r="C5065" s="8"/>
      <c r="D5065" s="8"/>
      <c r="E5065" s="9">
        <v>3820</v>
      </c>
      <c r="F5065" s="8"/>
      <c r="G5065" s="8" t="s">
        <v>55</v>
      </c>
      <c r="H5065" s="8"/>
      <c r="I5065" s="10">
        <v>45743.461851851855</v>
      </c>
      <c r="J5065" s="8"/>
      <c r="K5065" s="8" t="s">
        <v>56</v>
      </c>
      <c r="L5065" s="8"/>
      <c r="M5065" s="11">
        <v>45743</v>
      </c>
      <c r="N5065" s="8"/>
      <c r="O5065" s="8"/>
      <c r="P5065" s="8"/>
      <c r="Q5065" s="8" t="s">
        <v>3171</v>
      </c>
      <c r="R5065" s="8"/>
      <c r="S5065" s="8" t="s">
        <v>3909</v>
      </c>
      <c r="T5065" s="8"/>
      <c r="U5065" s="8" t="s">
        <v>3171</v>
      </c>
      <c r="V5065" s="8"/>
      <c r="W5065" s="8"/>
      <c r="X5065" s="8"/>
      <c r="Y5065" s="8"/>
      <c r="Z5065" s="8"/>
      <c r="AA5065" s="8" t="s">
        <v>3969</v>
      </c>
      <c r="AB5065" s="8"/>
      <c r="AC5065" s="8" t="s">
        <v>3909</v>
      </c>
      <c r="AD5065" s="8"/>
      <c r="AE5065" s="12">
        <v>0</v>
      </c>
      <c r="AF5065" s="8"/>
      <c r="AG5065" s="8" t="s">
        <v>562</v>
      </c>
      <c r="AH5065" s="8"/>
      <c r="AI5065" s="13">
        <v>105</v>
      </c>
      <c r="AJ5065" s="8"/>
      <c r="AK5065" s="13">
        <f>ROUND(IF(ISNUMBER(AI5065), AE5065*AI5065, AE5065),5)</f>
        <v>0</v>
      </c>
      <c r="AL5065" s="8"/>
      <c r="AM5065" s="13">
        <f>ROUND(AM5064+AK5065,5)</f>
        <v>63722.340040000003</v>
      </c>
    </row>
    <row r="5066" spans="1:39" x14ac:dyDescent="0.25">
      <c r="A5066" s="8"/>
      <c r="B5066" s="8"/>
      <c r="C5066" s="8"/>
      <c r="D5066" s="8"/>
      <c r="E5066" s="9">
        <v>3820</v>
      </c>
      <c r="F5066" s="8"/>
      <c r="G5066" s="8" t="s">
        <v>55</v>
      </c>
      <c r="H5066" s="8"/>
      <c r="I5066" s="10">
        <v>45743.461851851855</v>
      </c>
      <c r="J5066" s="8"/>
      <c r="K5066" s="8" t="s">
        <v>56</v>
      </c>
      <c r="L5066" s="8"/>
      <c r="M5066" s="11">
        <v>45743</v>
      </c>
      <c r="N5066" s="8"/>
      <c r="O5066" s="8"/>
      <c r="P5066" s="8"/>
      <c r="Q5066" s="8" t="s">
        <v>3171</v>
      </c>
      <c r="R5066" s="8"/>
      <c r="S5066" s="8" t="s">
        <v>3651</v>
      </c>
      <c r="T5066" s="8"/>
      <c r="U5066" s="8" t="s">
        <v>3171</v>
      </c>
      <c r="V5066" s="8"/>
      <c r="W5066" s="8"/>
      <c r="X5066" s="8"/>
      <c r="Y5066" s="8"/>
      <c r="Z5066" s="8"/>
      <c r="AA5066" s="8" t="s">
        <v>3781</v>
      </c>
      <c r="AB5066" s="8"/>
      <c r="AC5066" s="8" t="s">
        <v>3651</v>
      </c>
      <c r="AD5066" s="8"/>
      <c r="AE5066" s="12">
        <v>0</v>
      </c>
      <c r="AF5066" s="8"/>
      <c r="AG5066" s="8" t="s">
        <v>562</v>
      </c>
      <c r="AH5066" s="8"/>
      <c r="AI5066" s="13">
        <v>5</v>
      </c>
      <c r="AJ5066" s="8"/>
      <c r="AK5066" s="13">
        <f>ROUND(IF(ISNUMBER(AI5066), AE5066*AI5066, AE5066),5)</f>
        <v>0</v>
      </c>
      <c r="AL5066" s="8"/>
      <c r="AM5066" s="13">
        <f>ROUND(AM5065+AK5066,5)</f>
        <v>63722.340040000003</v>
      </c>
    </row>
    <row r="5067" spans="1:39" x14ac:dyDescent="0.25">
      <c r="A5067" s="8"/>
      <c r="B5067" s="8"/>
      <c r="C5067" s="8"/>
      <c r="D5067" s="8"/>
      <c r="E5067" s="9">
        <v>3820</v>
      </c>
      <c r="F5067" s="8"/>
      <c r="G5067" s="8" t="s">
        <v>55</v>
      </c>
      <c r="H5067" s="8"/>
      <c r="I5067" s="10">
        <v>45743.461851851855</v>
      </c>
      <c r="J5067" s="8"/>
      <c r="K5067" s="8" t="s">
        <v>56</v>
      </c>
      <c r="L5067" s="8"/>
      <c r="M5067" s="11">
        <v>45743</v>
      </c>
      <c r="N5067" s="8"/>
      <c r="O5067" s="8"/>
      <c r="P5067" s="8"/>
      <c r="Q5067" s="8" t="s">
        <v>3171</v>
      </c>
      <c r="R5067" s="8"/>
      <c r="S5067" s="8" t="s">
        <v>3296</v>
      </c>
      <c r="T5067" s="8"/>
      <c r="U5067" s="8" t="s">
        <v>3171</v>
      </c>
      <c r="V5067" s="8"/>
      <c r="W5067" s="8"/>
      <c r="X5067" s="8"/>
      <c r="Y5067" s="8"/>
      <c r="Z5067" s="8"/>
      <c r="AA5067" s="8" t="s">
        <v>3527</v>
      </c>
      <c r="AB5067" s="8"/>
      <c r="AC5067" s="8" t="s">
        <v>3296</v>
      </c>
      <c r="AD5067" s="8"/>
      <c r="AE5067" s="12">
        <v>0</v>
      </c>
      <c r="AF5067" s="8"/>
      <c r="AG5067" s="8" t="s">
        <v>562</v>
      </c>
      <c r="AH5067" s="8"/>
      <c r="AI5067" s="13">
        <v>16</v>
      </c>
      <c r="AJ5067" s="8"/>
      <c r="AK5067" s="13">
        <f>ROUND(IF(ISNUMBER(AI5067), AE5067*AI5067, AE5067),5)</f>
        <v>0</v>
      </c>
      <c r="AL5067" s="8"/>
      <c r="AM5067" s="13">
        <f>ROUND(AM5066+AK5067,5)</f>
        <v>63722.340040000003</v>
      </c>
    </row>
    <row r="5068" spans="1:39" x14ac:dyDescent="0.25">
      <c r="A5068" s="8"/>
      <c r="B5068" s="8"/>
      <c r="C5068" s="8"/>
      <c r="D5068" s="8"/>
      <c r="E5068" s="9">
        <v>3820</v>
      </c>
      <c r="F5068" s="8"/>
      <c r="G5068" s="8" t="s">
        <v>55</v>
      </c>
      <c r="H5068" s="8"/>
      <c r="I5068" s="10">
        <v>45743.461851851855</v>
      </c>
      <c r="J5068" s="8"/>
      <c r="K5068" s="8" t="s">
        <v>56</v>
      </c>
      <c r="L5068" s="8"/>
      <c r="M5068" s="11">
        <v>45743</v>
      </c>
      <c r="N5068" s="8"/>
      <c r="O5068" s="8"/>
      <c r="P5068" s="8"/>
      <c r="Q5068" s="8" t="s">
        <v>3171</v>
      </c>
      <c r="R5068" s="8"/>
      <c r="S5068" s="8" t="s">
        <v>3295</v>
      </c>
      <c r="T5068" s="8"/>
      <c r="U5068" s="8" t="s">
        <v>3171</v>
      </c>
      <c r="V5068" s="8"/>
      <c r="W5068" s="8"/>
      <c r="X5068" s="8"/>
      <c r="Y5068" s="8"/>
      <c r="Z5068" s="8"/>
      <c r="AA5068" s="8" t="s">
        <v>3526</v>
      </c>
      <c r="AB5068" s="8"/>
      <c r="AC5068" s="8" t="s">
        <v>3295</v>
      </c>
      <c r="AD5068" s="8"/>
      <c r="AE5068" s="12">
        <v>0</v>
      </c>
      <c r="AF5068" s="8"/>
      <c r="AG5068" s="8" t="s">
        <v>562</v>
      </c>
      <c r="AH5068" s="8"/>
      <c r="AI5068" s="13">
        <v>5</v>
      </c>
      <c r="AJ5068" s="8"/>
      <c r="AK5068" s="13">
        <f>ROUND(IF(ISNUMBER(AI5068), AE5068*AI5068, AE5068),5)</f>
        <v>0</v>
      </c>
      <c r="AL5068" s="8"/>
      <c r="AM5068" s="13">
        <f>ROUND(AM5067+AK5068,5)</f>
        <v>63722.340040000003</v>
      </c>
    </row>
    <row r="5069" spans="1:39" x14ac:dyDescent="0.25">
      <c r="A5069" s="8"/>
      <c r="B5069" s="8"/>
      <c r="C5069" s="8"/>
      <c r="D5069" s="8"/>
      <c r="E5069" s="9">
        <v>3820</v>
      </c>
      <c r="F5069" s="8"/>
      <c r="G5069" s="8" t="s">
        <v>55</v>
      </c>
      <c r="H5069" s="8"/>
      <c r="I5069" s="10">
        <v>45743.461851851855</v>
      </c>
      <c r="J5069" s="8"/>
      <c r="K5069" s="8" t="s">
        <v>56</v>
      </c>
      <c r="L5069" s="8"/>
      <c r="M5069" s="11">
        <v>45743</v>
      </c>
      <c r="N5069" s="8"/>
      <c r="O5069" s="8"/>
      <c r="P5069" s="8"/>
      <c r="Q5069" s="8" t="s">
        <v>3171</v>
      </c>
      <c r="R5069" s="8"/>
      <c r="S5069" s="8" t="s">
        <v>3757</v>
      </c>
      <c r="T5069" s="8"/>
      <c r="U5069" s="8" t="s">
        <v>3171</v>
      </c>
      <c r="V5069" s="8"/>
      <c r="W5069" s="8"/>
      <c r="X5069" s="8"/>
      <c r="Y5069" s="8"/>
      <c r="Z5069" s="8"/>
      <c r="AA5069" s="8" t="s">
        <v>3886</v>
      </c>
      <c r="AB5069" s="8"/>
      <c r="AC5069" s="8" t="s">
        <v>3757</v>
      </c>
      <c r="AD5069" s="8"/>
      <c r="AE5069" s="12">
        <v>0</v>
      </c>
      <c r="AF5069" s="8"/>
      <c r="AG5069" s="8" t="s">
        <v>562</v>
      </c>
      <c r="AH5069" s="8"/>
      <c r="AI5069" s="13">
        <v>72</v>
      </c>
      <c r="AJ5069" s="8"/>
      <c r="AK5069" s="13">
        <f>ROUND(IF(ISNUMBER(AI5069), AE5069*AI5069, AE5069),5)</f>
        <v>0</v>
      </c>
      <c r="AL5069" s="8"/>
      <c r="AM5069" s="13">
        <f>ROUND(AM5068+AK5069,5)</f>
        <v>63722.340040000003</v>
      </c>
    </row>
    <row r="5070" spans="1:39" x14ac:dyDescent="0.25">
      <c r="A5070" s="8"/>
      <c r="B5070" s="8"/>
      <c r="C5070" s="8"/>
      <c r="D5070" s="8"/>
      <c r="E5070" s="9">
        <v>3820</v>
      </c>
      <c r="F5070" s="8"/>
      <c r="G5070" s="8" t="s">
        <v>55</v>
      </c>
      <c r="H5070" s="8"/>
      <c r="I5070" s="10">
        <v>45743.461851851855</v>
      </c>
      <c r="J5070" s="8"/>
      <c r="K5070" s="8" t="s">
        <v>56</v>
      </c>
      <c r="L5070" s="8"/>
      <c r="M5070" s="11">
        <v>45743</v>
      </c>
      <c r="N5070" s="8"/>
      <c r="O5070" s="8"/>
      <c r="P5070" s="8"/>
      <c r="Q5070" s="8" t="s">
        <v>3171</v>
      </c>
      <c r="R5070" s="8"/>
      <c r="S5070" s="8" t="s">
        <v>3292</v>
      </c>
      <c r="T5070" s="8"/>
      <c r="U5070" s="8" t="s">
        <v>3171</v>
      </c>
      <c r="V5070" s="8"/>
      <c r="W5070" s="8"/>
      <c r="X5070" s="8"/>
      <c r="Y5070" s="8"/>
      <c r="Z5070" s="8"/>
      <c r="AA5070" s="8" t="s">
        <v>3523</v>
      </c>
      <c r="AB5070" s="8"/>
      <c r="AC5070" s="8" t="s">
        <v>3292</v>
      </c>
      <c r="AD5070" s="8"/>
      <c r="AE5070" s="12">
        <v>0</v>
      </c>
      <c r="AF5070" s="8"/>
      <c r="AG5070" s="8" t="s">
        <v>562</v>
      </c>
      <c r="AH5070" s="8"/>
      <c r="AI5070" s="13">
        <v>0</v>
      </c>
      <c r="AJ5070" s="8"/>
      <c r="AK5070" s="13">
        <f>ROUND(IF(ISNUMBER(AI5070), AE5070*AI5070, AE5070),5)</f>
        <v>0</v>
      </c>
      <c r="AL5070" s="8"/>
      <c r="AM5070" s="13">
        <f>ROUND(AM5069+AK5070,5)</f>
        <v>63722.340040000003</v>
      </c>
    </row>
    <row r="5071" spans="1:39" x14ac:dyDescent="0.25">
      <c r="A5071" s="8"/>
      <c r="B5071" s="8"/>
      <c r="C5071" s="8"/>
      <c r="D5071" s="8"/>
      <c r="E5071" s="9">
        <v>3820</v>
      </c>
      <c r="F5071" s="8"/>
      <c r="G5071" s="8" t="s">
        <v>55</v>
      </c>
      <c r="H5071" s="8"/>
      <c r="I5071" s="10">
        <v>45743.461851851855</v>
      </c>
      <c r="J5071" s="8"/>
      <c r="K5071" s="8" t="s">
        <v>56</v>
      </c>
      <c r="L5071" s="8"/>
      <c r="M5071" s="11">
        <v>45743</v>
      </c>
      <c r="N5071" s="8"/>
      <c r="O5071" s="8"/>
      <c r="P5071" s="8"/>
      <c r="Q5071" s="8" t="s">
        <v>3171</v>
      </c>
      <c r="R5071" s="8"/>
      <c r="S5071" s="8" t="s">
        <v>3353</v>
      </c>
      <c r="T5071" s="8"/>
      <c r="U5071" s="8" t="s">
        <v>3171</v>
      </c>
      <c r="V5071" s="8"/>
      <c r="W5071" s="8"/>
      <c r="X5071" s="8"/>
      <c r="Y5071" s="8"/>
      <c r="Z5071" s="8"/>
      <c r="AA5071" s="8" t="s">
        <v>3579</v>
      </c>
      <c r="AB5071" s="8"/>
      <c r="AC5071" s="8" t="s">
        <v>3353</v>
      </c>
      <c r="AD5071" s="8"/>
      <c r="AE5071" s="12">
        <v>0</v>
      </c>
      <c r="AF5071" s="8"/>
      <c r="AG5071" s="8" t="s">
        <v>562</v>
      </c>
      <c r="AH5071" s="8"/>
      <c r="AI5071" s="13">
        <v>8.75</v>
      </c>
      <c r="AJ5071" s="8"/>
      <c r="AK5071" s="13">
        <f>ROUND(IF(ISNUMBER(AI5071), AE5071*AI5071, AE5071),5)</f>
        <v>0</v>
      </c>
      <c r="AL5071" s="8"/>
      <c r="AM5071" s="13">
        <f>ROUND(AM5070+AK5071,5)</f>
        <v>63722.340040000003</v>
      </c>
    </row>
    <row r="5072" spans="1:39" x14ac:dyDescent="0.25">
      <c r="A5072" s="8"/>
      <c r="B5072" s="8"/>
      <c r="C5072" s="8"/>
      <c r="D5072" s="8"/>
      <c r="E5072" s="9">
        <v>3820</v>
      </c>
      <c r="F5072" s="8"/>
      <c r="G5072" s="8" t="s">
        <v>55</v>
      </c>
      <c r="H5072" s="8"/>
      <c r="I5072" s="10">
        <v>45743.461851851855</v>
      </c>
      <c r="J5072" s="8"/>
      <c r="K5072" s="8" t="s">
        <v>56</v>
      </c>
      <c r="L5072" s="8"/>
      <c r="M5072" s="11">
        <v>45743</v>
      </c>
      <c r="N5072" s="8"/>
      <c r="O5072" s="8"/>
      <c r="P5072" s="8"/>
      <c r="Q5072" s="8" t="s">
        <v>3171</v>
      </c>
      <c r="R5072" s="8"/>
      <c r="S5072" s="8" t="s">
        <v>3350</v>
      </c>
      <c r="T5072" s="8"/>
      <c r="U5072" s="8" t="s">
        <v>3171</v>
      </c>
      <c r="V5072" s="8"/>
      <c r="W5072" s="8"/>
      <c r="X5072" s="8"/>
      <c r="Y5072" s="8"/>
      <c r="Z5072" s="8"/>
      <c r="AA5072" s="8" t="s">
        <v>3576</v>
      </c>
      <c r="AB5072" s="8"/>
      <c r="AC5072" s="8" t="s">
        <v>3350</v>
      </c>
      <c r="AD5072" s="8"/>
      <c r="AE5072" s="12">
        <v>0</v>
      </c>
      <c r="AF5072" s="8"/>
      <c r="AG5072" s="8" t="s">
        <v>562</v>
      </c>
      <c r="AH5072" s="8"/>
      <c r="AI5072" s="13">
        <v>4</v>
      </c>
      <c r="AJ5072" s="8"/>
      <c r="AK5072" s="13">
        <f>ROUND(IF(ISNUMBER(AI5072), AE5072*AI5072, AE5072),5)</f>
        <v>0</v>
      </c>
      <c r="AL5072" s="8"/>
      <c r="AM5072" s="13">
        <f>ROUND(AM5071+AK5072,5)</f>
        <v>63722.340040000003</v>
      </c>
    </row>
    <row r="5073" spans="1:39" x14ac:dyDescent="0.25">
      <c r="A5073" s="8"/>
      <c r="B5073" s="8"/>
      <c r="C5073" s="8"/>
      <c r="D5073" s="8"/>
      <c r="E5073" s="9">
        <v>3820</v>
      </c>
      <c r="F5073" s="8"/>
      <c r="G5073" s="8" t="s">
        <v>55</v>
      </c>
      <c r="H5073" s="8"/>
      <c r="I5073" s="10">
        <v>45743.461851851855</v>
      </c>
      <c r="J5073" s="8"/>
      <c r="K5073" s="8" t="s">
        <v>56</v>
      </c>
      <c r="L5073" s="8"/>
      <c r="M5073" s="11">
        <v>45743</v>
      </c>
      <c r="N5073" s="8"/>
      <c r="O5073" s="8"/>
      <c r="P5073" s="8"/>
      <c r="Q5073" s="8" t="s">
        <v>3171</v>
      </c>
      <c r="R5073" s="8"/>
      <c r="S5073" s="8" t="s">
        <v>3347</v>
      </c>
      <c r="T5073" s="8"/>
      <c r="U5073" s="8" t="s">
        <v>3171</v>
      </c>
      <c r="V5073" s="8"/>
      <c r="W5073" s="8"/>
      <c r="X5073" s="8"/>
      <c r="Y5073" s="8"/>
      <c r="Z5073" s="8"/>
      <c r="AA5073" s="8" t="s">
        <v>3573</v>
      </c>
      <c r="AB5073" s="8"/>
      <c r="AC5073" s="8" t="s">
        <v>3347</v>
      </c>
      <c r="AD5073" s="8"/>
      <c r="AE5073" s="12">
        <v>0</v>
      </c>
      <c r="AF5073" s="8"/>
      <c r="AG5073" s="8" t="s">
        <v>562</v>
      </c>
      <c r="AH5073" s="8"/>
      <c r="AI5073" s="13">
        <v>5</v>
      </c>
      <c r="AJ5073" s="8"/>
      <c r="AK5073" s="13">
        <f>ROUND(IF(ISNUMBER(AI5073), AE5073*AI5073, AE5073),5)</f>
        <v>0</v>
      </c>
      <c r="AL5073" s="8"/>
      <c r="AM5073" s="13">
        <f>ROUND(AM5072+AK5073,5)</f>
        <v>63722.340040000003</v>
      </c>
    </row>
    <row r="5074" spans="1:39" x14ac:dyDescent="0.25">
      <c r="A5074" s="8"/>
      <c r="B5074" s="8"/>
      <c r="C5074" s="8"/>
      <c r="D5074" s="8"/>
      <c r="E5074" s="9">
        <v>3821</v>
      </c>
      <c r="F5074" s="8"/>
      <c r="G5074" s="8" t="s">
        <v>55</v>
      </c>
      <c r="H5074" s="8"/>
      <c r="I5074" s="10">
        <v>45743.526226851849</v>
      </c>
      <c r="J5074" s="8"/>
      <c r="K5074" s="8" t="s">
        <v>56</v>
      </c>
      <c r="L5074" s="8"/>
      <c r="M5074" s="11">
        <v>45743</v>
      </c>
      <c r="N5074" s="8"/>
      <c r="O5074" s="8"/>
      <c r="P5074" s="8"/>
      <c r="Q5074" s="8" t="s">
        <v>3171</v>
      </c>
      <c r="R5074" s="8"/>
      <c r="S5074" s="8" t="s">
        <v>3754</v>
      </c>
      <c r="T5074" s="8"/>
      <c r="U5074" s="8" t="s">
        <v>3171</v>
      </c>
      <c r="V5074" s="8"/>
      <c r="W5074" s="8"/>
      <c r="X5074" s="8"/>
      <c r="Y5074" s="8"/>
      <c r="Z5074" s="8"/>
      <c r="AA5074" s="8" t="s">
        <v>3883</v>
      </c>
      <c r="AB5074" s="8"/>
      <c r="AC5074" s="8" t="s">
        <v>3754</v>
      </c>
      <c r="AD5074" s="8"/>
      <c r="AE5074" s="12">
        <v>2</v>
      </c>
      <c r="AF5074" s="8"/>
      <c r="AG5074" s="8" t="s">
        <v>562</v>
      </c>
      <c r="AH5074" s="8"/>
      <c r="AI5074" s="13">
        <v>10.5</v>
      </c>
      <c r="AJ5074" s="8"/>
      <c r="AK5074" s="13">
        <f>ROUND(IF(ISNUMBER(AI5074), AE5074*AI5074, AE5074),5)</f>
        <v>21</v>
      </c>
      <c r="AL5074" s="8"/>
      <c r="AM5074" s="13">
        <f>ROUND(AM5073+AK5074,5)</f>
        <v>63743.340040000003</v>
      </c>
    </row>
    <row r="5075" spans="1:39" x14ac:dyDescent="0.25">
      <c r="A5075" s="8"/>
      <c r="B5075" s="8"/>
      <c r="C5075" s="8"/>
      <c r="D5075" s="8"/>
      <c r="E5075" s="9">
        <v>3821</v>
      </c>
      <c r="F5075" s="8"/>
      <c r="G5075" s="8" t="s">
        <v>55</v>
      </c>
      <c r="H5075" s="8"/>
      <c r="I5075" s="10">
        <v>45743.526226851849</v>
      </c>
      <c r="J5075" s="8"/>
      <c r="K5075" s="8" t="s">
        <v>56</v>
      </c>
      <c r="L5075" s="8"/>
      <c r="M5075" s="11">
        <v>45743</v>
      </c>
      <c r="N5075" s="8"/>
      <c r="O5075" s="8"/>
      <c r="P5075" s="8"/>
      <c r="Q5075" s="8" t="s">
        <v>3171</v>
      </c>
      <c r="R5075" s="8"/>
      <c r="S5075" s="8" t="s">
        <v>3910</v>
      </c>
      <c r="T5075" s="8"/>
      <c r="U5075" s="8" t="s">
        <v>3171</v>
      </c>
      <c r="V5075" s="8"/>
      <c r="W5075" s="8"/>
      <c r="X5075" s="8"/>
      <c r="Y5075" s="8"/>
      <c r="Z5075" s="8"/>
      <c r="AA5075" s="8" t="s">
        <v>3970</v>
      </c>
      <c r="AB5075" s="8"/>
      <c r="AC5075" s="8" t="s">
        <v>3910</v>
      </c>
      <c r="AD5075" s="8"/>
      <c r="AE5075" s="12">
        <v>9</v>
      </c>
      <c r="AF5075" s="8"/>
      <c r="AG5075" s="8" t="s">
        <v>562</v>
      </c>
      <c r="AH5075" s="8"/>
      <c r="AI5075" s="13">
        <v>5.25</v>
      </c>
      <c r="AJ5075" s="8"/>
      <c r="AK5075" s="13">
        <f>ROUND(IF(ISNUMBER(AI5075), AE5075*AI5075, AE5075),5)</f>
        <v>47.25</v>
      </c>
      <c r="AL5075" s="8"/>
      <c r="AM5075" s="13">
        <f>ROUND(AM5074+AK5075,5)</f>
        <v>63790.590040000003</v>
      </c>
    </row>
    <row r="5076" spans="1:39" x14ac:dyDescent="0.25">
      <c r="A5076" s="8"/>
      <c r="B5076" s="8"/>
      <c r="C5076" s="8"/>
      <c r="D5076" s="8"/>
      <c r="E5076" s="9">
        <v>3821</v>
      </c>
      <c r="F5076" s="8"/>
      <c r="G5076" s="8" t="s">
        <v>55</v>
      </c>
      <c r="H5076" s="8"/>
      <c r="I5076" s="10">
        <v>45743.526226851849</v>
      </c>
      <c r="J5076" s="8"/>
      <c r="K5076" s="8" t="s">
        <v>56</v>
      </c>
      <c r="L5076" s="8"/>
      <c r="M5076" s="11">
        <v>45743</v>
      </c>
      <c r="N5076" s="8"/>
      <c r="O5076" s="8"/>
      <c r="P5076" s="8"/>
      <c r="Q5076" s="8" t="s">
        <v>3171</v>
      </c>
      <c r="R5076" s="8"/>
      <c r="S5076" s="8" t="s">
        <v>3241</v>
      </c>
      <c r="T5076" s="8"/>
      <c r="U5076" s="8" t="s">
        <v>3171</v>
      </c>
      <c r="V5076" s="8"/>
      <c r="W5076" s="8"/>
      <c r="X5076" s="8"/>
      <c r="Y5076" s="8"/>
      <c r="Z5076" s="8"/>
      <c r="AA5076" s="8" t="s">
        <v>3472</v>
      </c>
      <c r="AB5076" s="8"/>
      <c r="AC5076" s="8" t="s">
        <v>3241</v>
      </c>
      <c r="AD5076" s="8"/>
      <c r="AE5076" s="12">
        <v>0</v>
      </c>
      <c r="AF5076" s="8"/>
      <c r="AG5076" s="8" t="s">
        <v>562</v>
      </c>
      <c r="AH5076" s="8"/>
      <c r="AI5076" s="12">
        <v>5.1530699999999996</v>
      </c>
      <c r="AJ5076" s="8"/>
      <c r="AK5076" s="13">
        <f>ROUND(IF(ISNUMBER(AI5076), AE5076*AI5076, AE5076),5)</f>
        <v>0</v>
      </c>
      <c r="AL5076" s="8"/>
      <c r="AM5076" s="13">
        <f>ROUND(AM5075+AK5076,5)</f>
        <v>63790.590040000003</v>
      </c>
    </row>
    <row r="5077" spans="1:39" x14ac:dyDescent="0.25">
      <c r="A5077" s="8"/>
      <c r="B5077" s="8"/>
      <c r="C5077" s="8"/>
      <c r="D5077" s="8"/>
      <c r="E5077" s="9">
        <v>3821</v>
      </c>
      <c r="F5077" s="8"/>
      <c r="G5077" s="8" t="s">
        <v>55</v>
      </c>
      <c r="H5077" s="8"/>
      <c r="I5077" s="10">
        <v>45743.526226851849</v>
      </c>
      <c r="J5077" s="8"/>
      <c r="K5077" s="8" t="s">
        <v>56</v>
      </c>
      <c r="L5077" s="8"/>
      <c r="M5077" s="11">
        <v>45743</v>
      </c>
      <c r="N5077" s="8"/>
      <c r="O5077" s="8"/>
      <c r="P5077" s="8"/>
      <c r="Q5077" s="8" t="s">
        <v>3171</v>
      </c>
      <c r="R5077" s="8"/>
      <c r="S5077" s="8" t="s">
        <v>3388</v>
      </c>
      <c r="T5077" s="8"/>
      <c r="U5077" s="8" t="s">
        <v>3171</v>
      </c>
      <c r="V5077" s="8"/>
      <c r="W5077" s="8"/>
      <c r="X5077" s="8"/>
      <c r="Y5077" s="8"/>
      <c r="Z5077" s="8"/>
      <c r="AA5077" s="8" t="s">
        <v>3613</v>
      </c>
      <c r="AB5077" s="8"/>
      <c r="AC5077" s="8" t="s">
        <v>3388</v>
      </c>
      <c r="AD5077" s="8"/>
      <c r="AE5077" s="12">
        <v>0</v>
      </c>
      <c r="AF5077" s="8"/>
      <c r="AG5077" s="8" t="s">
        <v>562</v>
      </c>
      <c r="AH5077" s="8"/>
      <c r="AI5077" s="12">
        <v>3.3130000000000002</v>
      </c>
      <c r="AJ5077" s="8"/>
      <c r="AK5077" s="13">
        <f>ROUND(IF(ISNUMBER(AI5077), AE5077*AI5077, AE5077),5)</f>
        <v>0</v>
      </c>
      <c r="AL5077" s="8"/>
      <c r="AM5077" s="13">
        <f>ROUND(AM5076+AK5077,5)</f>
        <v>63790.590040000003</v>
      </c>
    </row>
    <row r="5078" spans="1:39" x14ac:dyDescent="0.25">
      <c r="A5078" s="8"/>
      <c r="B5078" s="8"/>
      <c r="C5078" s="8"/>
      <c r="D5078" s="8"/>
      <c r="E5078" s="9">
        <v>3856</v>
      </c>
      <c r="F5078" s="8"/>
      <c r="G5078" s="8" t="s">
        <v>55</v>
      </c>
      <c r="H5078" s="8"/>
      <c r="I5078" s="10">
        <v>45750.495138888888</v>
      </c>
      <c r="J5078" s="8"/>
      <c r="K5078" s="8" t="s">
        <v>56</v>
      </c>
      <c r="L5078" s="8"/>
      <c r="M5078" s="11">
        <v>45750</v>
      </c>
      <c r="N5078" s="8"/>
      <c r="O5078" s="8"/>
      <c r="P5078" s="8"/>
      <c r="Q5078" s="8" t="s">
        <v>3171</v>
      </c>
      <c r="R5078" s="8"/>
      <c r="S5078" s="8" t="s">
        <v>3289</v>
      </c>
      <c r="T5078" s="8"/>
      <c r="U5078" s="8" t="s">
        <v>3171</v>
      </c>
      <c r="V5078" s="8"/>
      <c r="W5078" s="8"/>
      <c r="X5078" s="8"/>
      <c r="Y5078" s="8"/>
      <c r="Z5078" s="8"/>
      <c r="AA5078" s="8" t="s">
        <v>3520</v>
      </c>
      <c r="AB5078" s="8"/>
      <c r="AC5078" s="8" t="s">
        <v>3289</v>
      </c>
      <c r="AD5078" s="8"/>
      <c r="AE5078" s="12">
        <v>200</v>
      </c>
      <c r="AF5078" s="8"/>
      <c r="AG5078" s="8" t="s">
        <v>562</v>
      </c>
      <c r="AH5078" s="8"/>
      <c r="AI5078" s="12">
        <v>0.76800000000000002</v>
      </c>
      <c r="AJ5078" s="8"/>
      <c r="AK5078" s="13">
        <f>ROUND(IF(ISNUMBER(AI5078), AE5078*AI5078, AE5078),5)</f>
        <v>153.6</v>
      </c>
      <c r="AL5078" s="8"/>
      <c r="AM5078" s="13">
        <f>ROUND(AM5077+AK5078,5)</f>
        <v>63944.190040000001</v>
      </c>
    </row>
    <row r="5079" spans="1:39" x14ac:dyDescent="0.25">
      <c r="A5079" s="8"/>
      <c r="B5079" s="8"/>
      <c r="C5079" s="8"/>
      <c r="D5079" s="8"/>
      <c r="E5079" s="9">
        <v>3856</v>
      </c>
      <c r="F5079" s="8"/>
      <c r="G5079" s="8" t="s">
        <v>55</v>
      </c>
      <c r="H5079" s="8"/>
      <c r="I5079" s="10">
        <v>45750.495138888888</v>
      </c>
      <c r="J5079" s="8"/>
      <c r="K5079" s="8" t="s">
        <v>56</v>
      </c>
      <c r="L5079" s="8"/>
      <c r="M5079" s="11">
        <v>45750</v>
      </c>
      <c r="N5079" s="8"/>
      <c r="O5079" s="8"/>
      <c r="P5079" s="8"/>
      <c r="Q5079" s="8" t="s">
        <v>3171</v>
      </c>
      <c r="R5079" s="8"/>
      <c r="S5079" s="8" t="s">
        <v>3271</v>
      </c>
      <c r="T5079" s="8"/>
      <c r="U5079" s="8" t="s">
        <v>3171</v>
      </c>
      <c r="V5079" s="8"/>
      <c r="W5079" s="8"/>
      <c r="X5079" s="8"/>
      <c r="Y5079" s="8"/>
      <c r="Z5079" s="8"/>
      <c r="AA5079" s="8" t="s">
        <v>3502</v>
      </c>
      <c r="AB5079" s="8"/>
      <c r="AC5079" s="8" t="s">
        <v>3271</v>
      </c>
      <c r="AD5079" s="8"/>
      <c r="AE5079" s="12">
        <v>20</v>
      </c>
      <c r="AF5079" s="8"/>
      <c r="AG5079" s="8" t="s">
        <v>562</v>
      </c>
      <c r="AH5079" s="8"/>
      <c r="AI5079" s="13">
        <v>13</v>
      </c>
      <c r="AJ5079" s="8"/>
      <c r="AK5079" s="13">
        <f>ROUND(IF(ISNUMBER(AI5079), AE5079*AI5079, AE5079),5)</f>
        <v>260</v>
      </c>
      <c r="AL5079" s="8"/>
      <c r="AM5079" s="13">
        <f>ROUND(AM5078+AK5079,5)</f>
        <v>64204.190040000001</v>
      </c>
    </row>
    <row r="5080" spans="1:39" x14ac:dyDescent="0.25">
      <c r="A5080" s="8"/>
      <c r="B5080" s="8"/>
      <c r="C5080" s="8"/>
      <c r="D5080" s="8"/>
      <c r="E5080" s="9">
        <v>3856</v>
      </c>
      <c r="F5080" s="8"/>
      <c r="G5080" s="8" t="s">
        <v>55</v>
      </c>
      <c r="H5080" s="8"/>
      <c r="I5080" s="10">
        <v>45750.495138888888</v>
      </c>
      <c r="J5080" s="8"/>
      <c r="K5080" s="8" t="s">
        <v>56</v>
      </c>
      <c r="L5080" s="8"/>
      <c r="M5080" s="11">
        <v>45750</v>
      </c>
      <c r="N5080" s="8"/>
      <c r="O5080" s="8"/>
      <c r="P5080" s="8"/>
      <c r="Q5080" s="8" t="s">
        <v>3171</v>
      </c>
      <c r="R5080" s="8"/>
      <c r="S5080" s="8" t="s">
        <v>3243</v>
      </c>
      <c r="T5080" s="8"/>
      <c r="U5080" s="8" t="s">
        <v>3171</v>
      </c>
      <c r="V5080" s="8"/>
      <c r="W5080" s="8"/>
      <c r="X5080" s="8"/>
      <c r="Y5080" s="8"/>
      <c r="Z5080" s="8"/>
      <c r="AA5080" s="8" t="s">
        <v>3547</v>
      </c>
      <c r="AB5080" s="8"/>
      <c r="AC5080" s="8" t="s">
        <v>3243</v>
      </c>
      <c r="AD5080" s="8"/>
      <c r="AE5080" s="12">
        <v>200</v>
      </c>
      <c r="AF5080" s="8"/>
      <c r="AG5080" s="8" t="s">
        <v>562</v>
      </c>
      <c r="AH5080" s="8"/>
      <c r="AI5080" s="13">
        <v>1</v>
      </c>
      <c r="AJ5080" s="8"/>
      <c r="AK5080" s="13">
        <f>ROUND(IF(ISNUMBER(AI5080), AE5080*AI5080, AE5080),5)</f>
        <v>200</v>
      </c>
      <c r="AL5080" s="8"/>
      <c r="AM5080" s="13">
        <f>ROUND(AM5079+AK5080,5)</f>
        <v>64404.190040000001</v>
      </c>
    </row>
    <row r="5081" spans="1:39" x14ac:dyDescent="0.25">
      <c r="A5081" s="8"/>
      <c r="B5081" s="8"/>
      <c r="C5081" s="8"/>
      <c r="D5081" s="8"/>
      <c r="E5081" s="9">
        <v>3856</v>
      </c>
      <c r="F5081" s="8"/>
      <c r="G5081" s="8" t="s">
        <v>55</v>
      </c>
      <c r="H5081" s="8"/>
      <c r="I5081" s="10">
        <v>45750.495138888888</v>
      </c>
      <c r="J5081" s="8"/>
      <c r="K5081" s="8" t="s">
        <v>56</v>
      </c>
      <c r="L5081" s="8"/>
      <c r="M5081" s="11">
        <v>45750</v>
      </c>
      <c r="N5081" s="8"/>
      <c r="O5081" s="8"/>
      <c r="P5081" s="8"/>
      <c r="Q5081" s="8" t="s">
        <v>3171</v>
      </c>
      <c r="R5081" s="8"/>
      <c r="S5081" s="8" t="s">
        <v>3281</v>
      </c>
      <c r="T5081" s="8"/>
      <c r="U5081" s="8" t="s">
        <v>3171</v>
      </c>
      <c r="V5081" s="8"/>
      <c r="W5081" s="8"/>
      <c r="X5081" s="8"/>
      <c r="Y5081" s="8"/>
      <c r="Z5081" s="8"/>
      <c r="AA5081" s="8" t="s">
        <v>3512</v>
      </c>
      <c r="AB5081" s="8"/>
      <c r="AC5081" s="8" t="s">
        <v>3281</v>
      </c>
      <c r="AD5081" s="8"/>
      <c r="AE5081" s="12">
        <v>200</v>
      </c>
      <c r="AF5081" s="8"/>
      <c r="AG5081" s="8" t="s">
        <v>562</v>
      </c>
      <c r="AH5081" s="8"/>
      <c r="AI5081" s="13">
        <v>1.55</v>
      </c>
      <c r="AJ5081" s="8"/>
      <c r="AK5081" s="13">
        <f>ROUND(IF(ISNUMBER(AI5081), AE5081*AI5081, AE5081),5)</f>
        <v>310</v>
      </c>
      <c r="AL5081" s="8"/>
      <c r="AM5081" s="13">
        <f>ROUND(AM5080+AK5081,5)</f>
        <v>64714.190040000001</v>
      </c>
    </row>
    <row r="5082" spans="1:39" x14ac:dyDescent="0.25">
      <c r="A5082" s="8"/>
      <c r="B5082" s="8"/>
      <c r="C5082" s="8"/>
      <c r="D5082" s="8"/>
      <c r="E5082" s="9">
        <v>3900</v>
      </c>
      <c r="F5082" s="8"/>
      <c r="G5082" s="8" t="s">
        <v>55</v>
      </c>
      <c r="H5082" s="8"/>
      <c r="I5082" s="10">
        <v>45762.340833333335</v>
      </c>
      <c r="J5082" s="8"/>
      <c r="K5082" s="8" t="s">
        <v>56</v>
      </c>
      <c r="L5082" s="8"/>
      <c r="M5082" s="11">
        <v>45762</v>
      </c>
      <c r="N5082" s="8"/>
      <c r="O5082" s="8"/>
      <c r="P5082" s="8"/>
      <c r="Q5082" s="8" t="s">
        <v>3171</v>
      </c>
      <c r="R5082" s="8"/>
      <c r="S5082" s="8" t="s">
        <v>3300</v>
      </c>
      <c r="T5082" s="8"/>
      <c r="U5082" s="8" t="s">
        <v>3171</v>
      </c>
      <c r="V5082" s="8"/>
      <c r="W5082" s="8"/>
      <c r="X5082" s="8"/>
      <c r="Y5082" s="8"/>
      <c r="Z5082" s="8"/>
      <c r="AA5082" s="8" t="s">
        <v>3529</v>
      </c>
      <c r="AB5082" s="8"/>
      <c r="AC5082" s="8" t="s">
        <v>3300</v>
      </c>
      <c r="AD5082" s="8"/>
      <c r="AE5082" s="12">
        <v>6</v>
      </c>
      <c r="AF5082" s="8"/>
      <c r="AG5082" s="8" t="s">
        <v>562</v>
      </c>
      <c r="AH5082" s="8"/>
      <c r="AI5082" s="12">
        <v>8.3516700000000004</v>
      </c>
      <c r="AJ5082" s="8"/>
      <c r="AK5082" s="13">
        <f>ROUND(IF(ISNUMBER(AI5082), AE5082*AI5082, AE5082),5)</f>
        <v>50.110019999999999</v>
      </c>
      <c r="AL5082" s="8"/>
      <c r="AM5082" s="13">
        <f>ROUND(AM5081+AK5082,5)</f>
        <v>64764.300060000001</v>
      </c>
    </row>
    <row r="5083" spans="1:39" x14ac:dyDescent="0.25">
      <c r="A5083" s="8"/>
      <c r="B5083" s="8"/>
      <c r="C5083" s="8"/>
      <c r="D5083" s="8"/>
      <c r="E5083" s="9">
        <v>3900</v>
      </c>
      <c r="F5083" s="8"/>
      <c r="G5083" s="8" t="s">
        <v>55</v>
      </c>
      <c r="H5083" s="8"/>
      <c r="I5083" s="10">
        <v>45762.340833333335</v>
      </c>
      <c r="J5083" s="8"/>
      <c r="K5083" s="8" t="s">
        <v>56</v>
      </c>
      <c r="L5083" s="8"/>
      <c r="M5083" s="11">
        <v>45762</v>
      </c>
      <c r="N5083" s="8"/>
      <c r="O5083" s="8"/>
      <c r="P5083" s="8"/>
      <c r="Q5083" s="8" t="s">
        <v>3171</v>
      </c>
      <c r="R5083" s="8"/>
      <c r="S5083" s="8" t="s">
        <v>3754</v>
      </c>
      <c r="T5083" s="8"/>
      <c r="U5083" s="8" t="s">
        <v>3171</v>
      </c>
      <c r="V5083" s="8"/>
      <c r="W5083" s="8"/>
      <c r="X5083" s="8"/>
      <c r="Y5083" s="8"/>
      <c r="Z5083" s="8"/>
      <c r="AA5083" s="8" t="s">
        <v>3883</v>
      </c>
      <c r="AB5083" s="8"/>
      <c r="AC5083" s="8" t="s">
        <v>3754</v>
      </c>
      <c r="AD5083" s="8"/>
      <c r="AE5083" s="12">
        <v>2</v>
      </c>
      <c r="AF5083" s="8"/>
      <c r="AG5083" s="8" t="s">
        <v>562</v>
      </c>
      <c r="AH5083" s="8"/>
      <c r="AI5083" s="13">
        <v>10.5</v>
      </c>
      <c r="AJ5083" s="8"/>
      <c r="AK5083" s="13">
        <f>ROUND(IF(ISNUMBER(AI5083), AE5083*AI5083, AE5083),5)</f>
        <v>21</v>
      </c>
      <c r="AL5083" s="8"/>
      <c r="AM5083" s="13">
        <f>ROUND(AM5082+AK5083,5)</f>
        <v>64785.300060000001</v>
      </c>
    </row>
    <row r="5084" spans="1:39" x14ac:dyDescent="0.25">
      <c r="A5084" s="8"/>
      <c r="B5084" s="8"/>
      <c r="C5084" s="8"/>
      <c r="D5084" s="8"/>
      <c r="E5084" s="9">
        <v>3900</v>
      </c>
      <c r="F5084" s="8"/>
      <c r="G5084" s="8" t="s">
        <v>55</v>
      </c>
      <c r="H5084" s="8"/>
      <c r="I5084" s="10">
        <v>45762.340833333335</v>
      </c>
      <c r="J5084" s="8"/>
      <c r="K5084" s="8" t="s">
        <v>56</v>
      </c>
      <c r="L5084" s="8"/>
      <c r="M5084" s="11">
        <v>45762</v>
      </c>
      <c r="N5084" s="8"/>
      <c r="O5084" s="8"/>
      <c r="P5084" s="8"/>
      <c r="Q5084" s="8" t="s">
        <v>3171</v>
      </c>
      <c r="R5084" s="8"/>
      <c r="S5084" s="8" t="s">
        <v>3321</v>
      </c>
      <c r="T5084" s="8"/>
      <c r="U5084" s="8" t="s">
        <v>3171</v>
      </c>
      <c r="V5084" s="8"/>
      <c r="W5084" s="8"/>
      <c r="X5084" s="8"/>
      <c r="Y5084" s="8"/>
      <c r="Z5084" s="8"/>
      <c r="AA5084" s="8" t="s">
        <v>3545</v>
      </c>
      <c r="AB5084" s="8"/>
      <c r="AC5084" s="8" t="s">
        <v>3321</v>
      </c>
      <c r="AD5084" s="8"/>
      <c r="AE5084" s="12">
        <v>10</v>
      </c>
      <c r="AF5084" s="8"/>
      <c r="AG5084" s="8" t="s">
        <v>562</v>
      </c>
      <c r="AH5084" s="8"/>
      <c r="AI5084" s="13">
        <v>28.67</v>
      </c>
      <c r="AJ5084" s="8"/>
      <c r="AK5084" s="13">
        <f>ROUND(IF(ISNUMBER(AI5084), AE5084*AI5084, AE5084),5)</f>
        <v>286.7</v>
      </c>
      <c r="AL5084" s="8"/>
      <c r="AM5084" s="13">
        <f>ROUND(AM5083+AK5084,5)</f>
        <v>65072.000059999998</v>
      </c>
    </row>
    <row r="5085" spans="1:39" x14ac:dyDescent="0.25">
      <c r="A5085" s="8"/>
      <c r="B5085" s="8"/>
      <c r="C5085" s="8"/>
      <c r="D5085" s="8"/>
      <c r="E5085" s="9">
        <v>3900</v>
      </c>
      <c r="F5085" s="8"/>
      <c r="G5085" s="8" t="s">
        <v>55</v>
      </c>
      <c r="H5085" s="8"/>
      <c r="I5085" s="10">
        <v>45762.340833333335</v>
      </c>
      <c r="J5085" s="8"/>
      <c r="K5085" s="8" t="s">
        <v>56</v>
      </c>
      <c r="L5085" s="8"/>
      <c r="M5085" s="11">
        <v>45762</v>
      </c>
      <c r="N5085" s="8"/>
      <c r="O5085" s="8"/>
      <c r="P5085" s="8"/>
      <c r="Q5085" s="8" t="s">
        <v>3171</v>
      </c>
      <c r="R5085" s="8"/>
      <c r="S5085" s="8" t="s">
        <v>3246</v>
      </c>
      <c r="T5085" s="8"/>
      <c r="U5085" s="8" t="s">
        <v>3171</v>
      </c>
      <c r="V5085" s="8"/>
      <c r="W5085" s="8"/>
      <c r="X5085" s="8"/>
      <c r="Y5085" s="8"/>
      <c r="Z5085" s="8"/>
      <c r="AA5085" s="8" t="s">
        <v>3477</v>
      </c>
      <c r="AB5085" s="8"/>
      <c r="AC5085" s="8" t="s">
        <v>3246</v>
      </c>
      <c r="AD5085" s="8"/>
      <c r="AE5085" s="12">
        <v>100</v>
      </c>
      <c r="AF5085" s="8"/>
      <c r="AG5085" s="8" t="s">
        <v>562</v>
      </c>
      <c r="AH5085" s="8"/>
      <c r="AI5085" s="13">
        <v>1.8</v>
      </c>
      <c r="AJ5085" s="8"/>
      <c r="AK5085" s="13">
        <f>ROUND(IF(ISNUMBER(AI5085), AE5085*AI5085, AE5085),5)</f>
        <v>180</v>
      </c>
      <c r="AL5085" s="8"/>
      <c r="AM5085" s="13">
        <f>ROUND(AM5084+AK5085,5)</f>
        <v>65252.000059999998</v>
      </c>
    </row>
    <row r="5086" spans="1:39" x14ac:dyDescent="0.25">
      <c r="A5086" s="8"/>
      <c r="B5086" s="8"/>
      <c r="C5086" s="8"/>
      <c r="D5086" s="8"/>
      <c r="E5086" s="9">
        <v>3903</v>
      </c>
      <c r="F5086" s="8"/>
      <c r="G5086" s="8" t="s">
        <v>55</v>
      </c>
      <c r="H5086" s="8"/>
      <c r="I5086" s="10">
        <v>45762.376261574071</v>
      </c>
      <c r="J5086" s="8"/>
      <c r="K5086" s="8" t="s">
        <v>56</v>
      </c>
      <c r="L5086" s="8"/>
      <c r="M5086" s="11">
        <v>45762</v>
      </c>
      <c r="N5086" s="8"/>
      <c r="O5086" s="8"/>
      <c r="P5086" s="8"/>
      <c r="Q5086" s="8" t="s">
        <v>3171</v>
      </c>
      <c r="R5086" s="8"/>
      <c r="S5086" s="8" t="s">
        <v>3241</v>
      </c>
      <c r="T5086" s="8"/>
      <c r="U5086" s="8" t="s">
        <v>3171</v>
      </c>
      <c r="V5086" s="8"/>
      <c r="W5086" s="8"/>
      <c r="X5086" s="8"/>
      <c r="Y5086" s="8"/>
      <c r="Z5086" s="8"/>
      <c r="AA5086" s="8" t="s">
        <v>3472</v>
      </c>
      <c r="AB5086" s="8"/>
      <c r="AC5086" s="8" t="s">
        <v>3241</v>
      </c>
      <c r="AD5086" s="8"/>
      <c r="AE5086" s="12">
        <v>0</v>
      </c>
      <c r="AF5086" s="8"/>
      <c r="AG5086" s="8" t="s">
        <v>562</v>
      </c>
      <c r="AH5086" s="8"/>
      <c r="AI5086" s="12">
        <v>5.1530699999999996</v>
      </c>
      <c r="AJ5086" s="8"/>
      <c r="AK5086" s="13">
        <f>ROUND(IF(ISNUMBER(AI5086), AE5086*AI5086, AE5086),5)</f>
        <v>0</v>
      </c>
      <c r="AL5086" s="8"/>
      <c r="AM5086" s="13">
        <f>ROUND(AM5085+AK5086,5)</f>
        <v>65252.000059999998</v>
      </c>
    </row>
    <row r="5087" spans="1:39" x14ac:dyDescent="0.25">
      <c r="A5087" s="8"/>
      <c r="B5087" s="8"/>
      <c r="C5087" s="8"/>
      <c r="D5087" s="8"/>
      <c r="E5087" s="9">
        <v>3903</v>
      </c>
      <c r="F5087" s="8"/>
      <c r="G5087" s="8" t="s">
        <v>55</v>
      </c>
      <c r="H5087" s="8"/>
      <c r="I5087" s="10">
        <v>45762.376261574071</v>
      </c>
      <c r="J5087" s="8"/>
      <c r="K5087" s="8" t="s">
        <v>56</v>
      </c>
      <c r="L5087" s="8"/>
      <c r="M5087" s="11">
        <v>45762</v>
      </c>
      <c r="N5087" s="8"/>
      <c r="O5087" s="8"/>
      <c r="P5087" s="8"/>
      <c r="Q5087" s="8" t="s">
        <v>3171</v>
      </c>
      <c r="R5087" s="8"/>
      <c r="S5087" s="8" t="s">
        <v>3388</v>
      </c>
      <c r="T5087" s="8"/>
      <c r="U5087" s="8" t="s">
        <v>3171</v>
      </c>
      <c r="V5087" s="8"/>
      <c r="W5087" s="8"/>
      <c r="X5087" s="8"/>
      <c r="Y5087" s="8"/>
      <c r="Z5087" s="8"/>
      <c r="AA5087" s="8" t="s">
        <v>3613</v>
      </c>
      <c r="AB5087" s="8"/>
      <c r="AC5087" s="8" t="s">
        <v>3388</v>
      </c>
      <c r="AD5087" s="8"/>
      <c r="AE5087" s="12">
        <v>40</v>
      </c>
      <c r="AF5087" s="8"/>
      <c r="AG5087" s="8" t="s">
        <v>562</v>
      </c>
      <c r="AH5087" s="8"/>
      <c r="AI5087" s="12">
        <v>3.3130000000000002</v>
      </c>
      <c r="AJ5087" s="8"/>
      <c r="AK5087" s="13">
        <f>ROUND(IF(ISNUMBER(AI5087), AE5087*AI5087, AE5087),5)</f>
        <v>132.52000000000001</v>
      </c>
      <c r="AL5087" s="8"/>
      <c r="AM5087" s="13">
        <f>ROUND(AM5086+AK5087,5)</f>
        <v>65384.520060000003</v>
      </c>
    </row>
    <row r="5088" spans="1:39" x14ac:dyDescent="0.25">
      <c r="A5088" s="8"/>
      <c r="B5088" s="8"/>
      <c r="C5088" s="8"/>
      <c r="D5088" s="8"/>
      <c r="E5088" s="9">
        <v>3906</v>
      </c>
      <c r="F5088" s="8"/>
      <c r="G5088" s="8" t="s">
        <v>55</v>
      </c>
      <c r="H5088" s="8"/>
      <c r="I5088" s="10">
        <v>45762.523530092592</v>
      </c>
      <c r="J5088" s="8"/>
      <c r="K5088" s="8" t="s">
        <v>56</v>
      </c>
      <c r="L5088" s="8"/>
      <c r="M5088" s="11">
        <v>45762</v>
      </c>
      <c r="N5088" s="8"/>
      <c r="O5088" s="8"/>
      <c r="P5088" s="8"/>
      <c r="Q5088" s="8" t="s">
        <v>3171</v>
      </c>
      <c r="R5088" s="8"/>
      <c r="S5088" s="8" t="s">
        <v>3755</v>
      </c>
      <c r="T5088" s="8"/>
      <c r="U5088" s="8" t="s">
        <v>3171</v>
      </c>
      <c r="V5088" s="8"/>
      <c r="W5088" s="8"/>
      <c r="X5088" s="8"/>
      <c r="Y5088" s="8"/>
      <c r="Z5088" s="8"/>
      <c r="AA5088" s="8" t="s">
        <v>3884</v>
      </c>
      <c r="AB5088" s="8"/>
      <c r="AC5088" s="8" t="s">
        <v>3755</v>
      </c>
      <c r="AD5088" s="8"/>
      <c r="AE5088" s="12">
        <v>0</v>
      </c>
      <c r="AF5088" s="8"/>
      <c r="AG5088" s="8" t="s">
        <v>562</v>
      </c>
      <c r="AH5088" s="8"/>
      <c r="AI5088" s="12">
        <v>108.6357</v>
      </c>
      <c r="AJ5088" s="8"/>
      <c r="AK5088" s="13">
        <f>ROUND(IF(ISNUMBER(AI5088), AE5088*AI5088, AE5088),5)</f>
        <v>0</v>
      </c>
      <c r="AL5088" s="8"/>
      <c r="AM5088" s="13">
        <f>ROUND(AM5087+AK5088,5)</f>
        <v>65384.520060000003</v>
      </c>
    </row>
    <row r="5089" spans="1:39" x14ac:dyDescent="0.25">
      <c r="A5089" s="8"/>
      <c r="B5089" s="8"/>
      <c r="C5089" s="8"/>
      <c r="D5089" s="8"/>
      <c r="E5089" s="9">
        <v>3906</v>
      </c>
      <c r="F5089" s="8"/>
      <c r="G5089" s="8" t="s">
        <v>55</v>
      </c>
      <c r="H5089" s="8"/>
      <c r="I5089" s="10">
        <v>45762.523530092592</v>
      </c>
      <c r="J5089" s="8"/>
      <c r="K5089" s="8" t="s">
        <v>56</v>
      </c>
      <c r="L5089" s="8"/>
      <c r="M5089" s="11">
        <v>45762</v>
      </c>
      <c r="N5089" s="8"/>
      <c r="O5089" s="8"/>
      <c r="P5089" s="8"/>
      <c r="Q5089" s="8" t="s">
        <v>3171</v>
      </c>
      <c r="R5089" s="8"/>
      <c r="S5089" s="8" t="s">
        <v>3651</v>
      </c>
      <c r="T5089" s="8"/>
      <c r="U5089" s="8" t="s">
        <v>3171</v>
      </c>
      <c r="V5089" s="8"/>
      <c r="W5089" s="8"/>
      <c r="X5089" s="8"/>
      <c r="Y5089" s="8"/>
      <c r="Z5089" s="8"/>
      <c r="AA5089" s="8" t="s">
        <v>3781</v>
      </c>
      <c r="AB5089" s="8"/>
      <c r="AC5089" s="8" t="s">
        <v>3651</v>
      </c>
      <c r="AD5089" s="8"/>
      <c r="AE5089" s="12">
        <v>0</v>
      </c>
      <c r="AF5089" s="8"/>
      <c r="AG5089" s="8" t="s">
        <v>562</v>
      </c>
      <c r="AH5089" s="8"/>
      <c r="AI5089" s="12">
        <v>5.2313999999999998</v>
      </c>
      <c r="AJ5089" s="8"/>
      <c r="AK5089" s="13">
        <f>ROUND(IF(ISNUMBER(AI5089), AE5089*AI5089, AE5089),5)</f>
        <v>0</v>
      </c>
      <c r="AL5089" s="8"/>
      <c r="AM5089" s="13">
        <f>ROUND(AM5088+AK5089,5)</f>
        <v>65384.520060000003</v>
      </c>
    </row>
    <row r="5090" spans="1:39" x14ac:dyDescent="0.25">
      <c r="A5090" s="8"/>
      <c r="B5090" s="8"/>
      <c r="C5090" s="8"/>
      <c r="D5090" s="8"/>
      <c r="E5090" s="9">
        <v>3906</v>
      </c>
      <c r="F5090" s="8"/>
      <c r="G5090" s="8" t="s">
        <v>55</v>
      </c>
      <c r="H5090" s="8"/>
      <c r="I5090" s="10">
        <v>45762.523530092592</v>
      </c>
      <c r="J5090" s="8"/>
      <c r="K5090" s="8" t="s">
        <v>56</v>
      </c>
      <c r="L5090" s="8"/>
      <c r="M5090" s="11">
        <v>45762</v>
      </c>
      <c r="N5090" s="8"/>
      <c r="O5090" s="8"/>
      <c r="P5090" s="8"/>
      <c r="Q5090" s="8" t="s">
        <v>3171</v>
      </c>
      <c r="R5090" s="8"/>
      <c r="S5090" s="8" t="s">
        <v>3756</v>
      </c>
      <c r="T5090" s="8"/>
      <c r="U5090" s="8" t="s">
        <v>3171</v>
      </c>
      <c r="V5090" s="8"/>
      <c r="W5090" s="8"/>
      <c r="X5090" s="8"/>
      <c r="Y5090" s="8"/>
      <c r="Z5090" s="8"/>
      <c r="AA5090" s="8" t="s">
        <v>3885</v>
      </c>
      <c r="AB5090" s="8"/>
      <c r="AC5090" s="8" t="s">
        <v>3756</v>
      </c>
      <c r="AD5090" s="8"/>
      <c r="AE5090" s="12">
        <v>1</v>
      </c>
      <c r="AF5090" s="8"/>
      <c r="AG5090" s="8" t="s">
        <v>562</v>
      </c>
      <c r="AH5090" s="8"/>
      <c r="AI5090" s="12">
        <v>7.8463000000000003</v>
      </c>
      <c r="AJ5090" s="8"/>
      <c r="AK5090" s="13">
        <f>ROUND(IF(ISNUMBER(AI5090), AE5090*AI5090, AE5090),5)</f>
        <v>7.8463000000000003</v>
      </c>
      <c r="AL5090" s="8"/>
      <c r="AM5090" s="13">
        <f>ROUND(AM5089+AK5090,5)</f>
        <v>65392.36636</v>
      </c>
    </row>
    <row r="5091" spans="1:39" x14ac:dyDescent="0.25">
      <c r="A5091" s="8"/>
      <c r="B5091" s="8"/>
      <c r="C5091" s="8"/>
      <c r="D5091" s="8"/>
      <c r="E5091" s="9">
        <v>3906</v>
      </c>
      <c r="F5091" s="8"/>
      <c r="G5091" s="8" t="s">
        <v>55</v>
      </c>
      <c r="H5091" s="8"/>
      <c r="I5091" s="10">
        <v>45762.523530092592</v>
      </c>
      <c r="J5091" s="8"/>
      <c r="K5091" s="8" t="s">
        <v>56</v>
      </c>
      <c r="L5091" s="8"/>
      <c r="M5091" s="11">
        <v>45762</v>
      </c>
      <c r="N5091" s="8"/>
      <c r="O5091" s="8"/>
      <c r="P5091" s="8"/>
      <c r="Q5091" s="8" t="s">
        <v>3171</v>
      </c>
      <c r="R5091" s="8"/>
      <c r="S5091" s="8" t="s">
        <v>3686</v>
      </c>
      <c r="T5091" s="8"/>
      <c r="U5091" s="8" t="s">
        <v>3171</v>
      </c>
      <c r="V5091" s="8"/>
      <c r="W5091" s="8"/>
      <c r="X5091" s="8"/>
      <c r="Y5091" s="8"/>
      <c r="Z5091" s="8"/>
      <c r="AA5091" s="8" t="s">
        <v>3816</v>
      </c>
      <c r="AB5091" s="8"/>
      <c r="AC5091" s="8" t="s">
        <v>3686</v>
      </c>
      <c r="AD5091" s="8"/>
      <c r="AE5091" s="12">
        <v>1</v>
      </c>
      <c r="AF5091" s="8"/>
      <c r="AG5091" s="8" t="s">
        <v>562</v>
      </c>
      <c r="AH5091" s="8"/>
      <c r="AI5091" s="13">
        <v>24</v>
      </c>
      <c r="AJ5091" s="8"/>
      <c r="AK5091" s="13">
        <f>ROUND(IF(ISNUMBER(AI5091), AE5091*AI5091, AE5091),5)</f>
        <v>24</v>
      </c>
      <c r="AL5091" s="8"/>
      <c r="AM5091" s="13">
        <f>ROUND(AM5090+AK5091,5)</f>
        <v>65416.36636</v>
      </c>
    </row>
    <row r="5092" spans="1:39" x14ac:dyDescent="0.25">
      <c r="A5092" s="8"/>
      <c r="B5092" s="8"/>
      <c r="C5092" s="8"/>
      <c r="D5092" s="8"/>
      <c r="E5092" s="9">
        <v>3906</v>
      </c>
      <c r="F5092" s="8"/>
      <c r="G5092" s="8" t="s">
        <v>55</v>
      </c>
      <c r="H5092" s="8"/>
      <c r="I5092" s="10">
        <v>45762.523530092592</v>
      </c>
      <c r="J5092" s="8"/>
      <c r="K5092" s="8" t="s">
        <v>56</v>
      </c>
      <c r="L5092" s="8"/>
      <c r="M5092" s="11">
        <v>45762</v>
      </c>
      <c r="N5092" s="8"/>
      <c r="O5092" s="8"/>
      <c r="P5092" s="8"/>
      <c r="Q5092" s="8" t="s">
        <v>3171</v>
      </c>
      <c r="R5092" s="8"/>
      <c r="S5092" s="8" t="s">
        <v>3292</v>
      </c>
      <c r="T5092" s="8"/>
      <c r="U5092" s="8" t="s">
        <v>3171</v>
      </c>
      <c r="V5092" s="8"/>
      <c r="W5092" s="8"/>
      <c r="X5092" s="8"/>
      <c r="Y5092" s="8"/>
      <c r="Z5092" s="8"/>
      <c r="AA5092" s="8" t="s">
        <v>3523</v>
      </c>
      <c r="AB5092" s="8"/>
      <c r="AC5092" s="8" t="s">
        <v>3292</v>
      </c>
      <c r="AD5092" s="8"/>
      <c r="AE5092" s="12">
        <v>1</v>
      </c>
      <c r="AF5092" s="8"/>
      <c r="AG5092" s="8" t="s">
        <v>562</v>
      </c>
      <c r="AH5092" s="8"/>
      <c r="AI5092" s="13">
        <v>0</v>
      </c>
      <c r="AJ5092" s="8"/>
      <c r="AK5092" s="13">
        <f>ROUND(IF(ISNUMBER(AI5092), AE5092*AI5092, AE5092),5)</f>
        <v>0</v>
      </c>
      <c r="AL5092" s="8"/>
      <c r="AM5092" s="13">
        <f>ROUND(AM5091+AK5092,5)</f>
        <v>65416.36636</v>
      </c>
    </row>
    <row r="5093" spans="1:39" x14ac:dyDescent="0.25">
      <c r="A5093" s="8"/>
      <c r="B5093" s="8"/>
      <c r="C5093" s="8"/>
      <c r="D5093" s="8"/>
      <c r="E5093" s="9">
        <v>3906</v>
      </c>
      <c r="F5093" s="8"/>
      <c r="G5093" s="8" t="s">
        <v>55</v>
      </c>
      <c r="H5093" s="8"/>
      <c r="I5093" s="10">
        <v>45762.523530092592</v>
      </c>
      <c r="J5093" s="8"/>
      <c r="K5093" s="8" t="s">
        <v>56</v>
      </c>
      <c r="L5093" s="8"/>
      <c r="M5093" s="11">
        <v>45762</v>
      </c>
      <c r="N5093" s="8"/>
      <c r="O5093" s="8"/>
      <c r="P5093" s="8"/>
      <c r="Q5093" s="8" t="s">
        <v>3171</v>
      </c>
      <c r="R5093" s="8"/>
      <c r="S5093" s="8" t="s">
        <v>3296</v>
      </c>
      <c r="T5093" s="8"/>
      <c r="U5093" s="8" t="s">
        <v>3171</v>
      </c>
      <c r="V5093" s="8"/>
      <c r="W5093" s="8"/>
      <c r="X5093" s="8"/>
      <c r="Y5093" s="8"/>
      <c r="Z5093" s="8"/>
      <c r="AA5093" s="8" t="s">
        <v>3527</v>
      </c>
      <c r="AB5093" s="8"/>
      <c r="AC5093" s="8" t="s">
        <v>3296</v>
      </c>
      <c r="AD5093" s="8"/>
      <c r="AE5093" s="12">
        <v>0</v>
      </c>
      <c r="AF5093" s="8"/>
      <c r="AG5093" s="8" t="s">
        <v>562</v>
      </c>
      <c r="AH5093" s="8"/>
      <c r="AI5093" s="12">
        <v>16.604700000000001</v>
      </c>
      <c r="AJ5093" s="8"/>
      <c r="AK5093" s="13">
        <f>ROUND(IF(ISNUMBER(AI5093), AE5093*AI5093, AE5093),5)</f>
        <v>0</v>
      </c>
      <c r="AL5093" s="8"/>
      <c r="AM5093" s="13">
        <f>ROUND(AM5092+AK5093,5)</f>
        <v>65416.36636</v>
      </c>
    </row>
    <row r="5094" spans="1:39" x14ac:dyDescent="0.25">
      <c r="A5094" s="8"/>
      <c r="B5094" s="8"/>
      <c r="C5094" s="8"/>
      <c r="D5094" s="8"/>
      <c r="E5094" s="9">
        <v>3906</v>
      </c>
      <c r="F5094" s="8"/>
      <c r="G5094" s="8" t="s">
        <v>55</v>
      </c>
      <c r="H5094" s="8"/>
      <c r="I5094" s="10">
        <v>45762.523530092592</v>
      </c>
      <c r="J5094" s="8"/>
      <c r="K5094" s="8" t="s">
        <v>56</v>
      </c>
      <c r="L5094" s="8"/>
      <c r="M5094" s="11">
        <v>45762</v>
      </c>
      <c r="N5094" s="8"/>
      <c r="O5094" s="8"/>
      <c r="P5094" s="8"/>
      <c r="Q5094" s="8" t="s">
        <v>3171</v>
      </c>
      <c r="R5094" s="8"/>
      <c r="S5094" s="8" t="s">
        <v>3295</v>
      </c>
      <c r="T5094" s="8"/>
      <c r="U5094" s="8" t="s">
        <v>3171</v>
      </c>
      <c r="V5094" s="8"/>
      <c r="W5094" s="8"/>
      <c r="X5094" s="8"/>
      <c r="Y5094" s="8"/>
      <c r="Z5094" s="8"/>
      <c r="AA5094" s="8" t="s">
        <v>3526</v>
      </c>
      <c r="AB5094" s="8"/>
      <c r="AC5094" s="8" t="s">
        <v>3295</v>
      </c>
      <c r="AD5094" s="8"/>
      <c r="AE5094" s="12">
        <v>0</v>
      </c>
      <c r="AF5094" s="8"/>
      <c r="AG5094" s="8" t="s">
        <v>562</v>
      </c>
      <c r="AH5094" s="8"/>
      <c r="AI5094" s="12">
        <v>5.2055999999999996</v>
      </c>
      <c r="AJ5094" s="8"/>
      <c r="AK5094" s="13">
        <f>ROUND(IF(ISNUMBER(AI5094), AE5094*AI5094, AE5094),5)</f>
        <v>0</v>
      </c>
      <c r="AL5094" s="8"/>
      <c r="AM5094" s="13">
        <f>ROUND(AM5093+AK5094,5)</f>
        <v>65416.36636</v>
      </c>
    </row>
    <row r="5095" spans="1:39" x14ac:dyDescent="0.25">
      <c r="A5095" s="8"/>
      <c r="B5095" s="8"/>
      <c r="C5095" s="8"/>
      <c r="D5095" s="8"/>
      <c r="E5095" s="9">
        <v>3906</v>
      </c>
      <c r="F5095" s="8"/>
      <c r="G5095" s="8" t="s">
        <v>55</v>
      </c>
      <c r="H5095" s="8"/>
      <c r="I5095" s="10">
        <v>45762.523530092592</v>
      </c>
      <c r="J5095" s="8"/>
      <c r="K5095" s="8" t="s">
        <v>56</v>
      </c>
      <c r="L5095" s="8"/>
      <c r="M5095" s="11">
        <v>45762</v>
      </c>
      <c r="N5095" s="8"/>
      <c r="O5095" s="8"/>
      <c r="P5095" s="8"/>
      <c r="Q5095" s="8" t="s">
        <v>3171</v>
      </c>
      <c r="R5095" s="8"/>
      <c r="S5095" s="8" t="s">
        <v>3684</v>
      </c>
      <c r="T5095" s="8"/>
      <c r="U5095" s="8" t="s">
        <v>3171</v>
      </c>
      <c r="V5095" s="8"/>
      <c r="W5095" s="8"/>
      <c r="X5095" s="8"/>
      <c r="Y5095" s="8"/>
      <c r="Z5095" s="8"/>
      <c r="AA5095" s="8" t="s">
        <v>3814</v>
      </c>
      <c r="AB5095" s="8"/>
      <c r="AC5095" s="8" t="s">
        <v>3684</v>
      </c>
      <c r="AD5095" s="8"/>
      <c r="AE5095" s="12">
        <v>0</v>
      </c>
      <c r="AF5095" s="8"/>
      <c r="AG5095" s="8" t="s">
        <v>562</v>
      </c>
      <c r="AH5095" s="8"/>
      <c r="AI5095" s="13">
        <v>27</v>
      </c>
      <c r="AJ5095" s="8"/>
      <c r="AK5095" s="13">
        <f>ROUND(IF(ISNUMBER(AI5095), AE5095*AI5095, AE5095),5)</f>
        <v>0</v>
      </c>
      <c r="AL5095" s="8"/>
      <c r="AM5095" s="13">
        <f>ROUND(AM5094+AK5095,5)</f>
        <v>65416.36636</v>
      </c>
    </row>
    <row r="5096" spans="1:39" x14ac:dyDescent="0.25">
      <c r="A5096" s="8"/>
      <c r="B5096" s="8"/>
      <c r="C5096" s="8"/>
      <c r="D5096" s="8"/>
      <c r="E5096" s="9">
        <v>3906</v>
      </c>
      <c r="F5096" s="8"/>
      <c r="G5096" s="8" t="s">
        <v>55</v>
      </c>
      <c r="H5096" s="8"/>
      <c r="I5096" s="10">
        <v>45762.523530092592</v>
      </c>
      <c r="J5096" s="8"/>
      <c r="K5096" s="8" t="s">
        <v>56</v>
      </c>
      <c r="L5096" s="8"/>
      <c r="M5096" s="11">
        <v>45762</v>
      </c>
      <c r="N5096" s="8"/>
      <c r="O5096" s="8"/>
      <c r="P5096" s="8"/>
      <c r="Q5096" s="8" t="s">
        <v>3171</v>
      </c>
      <c r="R5096" s="8"/>
      <c r="S5096" s="8" t="s">
        <v>3685</v>
      </c>
      <c r="T5096" s="8"/>
      <c r="U5096" s="8" t="s">
        <v>3171</v>
      </c>
      <c r="V5096" s="8"/>
      <c r="W5096" s="8"/>
      <c r="X5096" s="8"/>
      <c r="Y5096" s="8"/>
      <c r="Z5096" s="8"/>
      <c r="AA5096" s="8" t="s">
        <v>3815</v>
      </c>
      <c r="AB5096" s="8"/>
      <c r="AC5096" s="8" t="s">
        <v>3685</v>
      </c>
      <c r="AD5096" s="8"/>
      <c r="AE5096" s="12">
        <v>0</v>
      </c>
      <c r="AF5096" s="8"/>
      <c r="AG5096" s="8" t="s">
        <v>562</v>
      </c>
      <c r="AH5096" s="8"/>
      <c r="AI5096" s="12">
        <v>0.46960000000000002</v>
      </c>
      <c r="AJ5096" s="8"/>
      <c r="AK5096" s="13">
        <f>ROUND(IF(ISNUMBER(AI5096), AE5096*AI5096, AE5096),5)</f>
        <v>0</v>
      </c>
      <c r="AL5096" s="8"/>
      <c r="AM5096" s="13">
        <f>ROUND(AM5095+AK5096,5)</f>
        <v>65416.36636</v>
      </c>
    </row>
    <row r="5097" spans="1:39" x14ac:dyDescent="0.25">
      <c r="A5097" s="8"/>
      <c r="B5097" s="8"/>
      <c r="C5097" s="8"/>
      <c r="D5097" s="8"/>
      <c r="E5097" s="9">
        <v>3906</v>
      </c>
      <c r="F5097" s="8"/>
      <c r="G5097" s="8" t="s">
        <v>55</v>
      </c>
      <c r="H5097" s="8"/>
      <c r="I5097" s="10">
        <v>45762.523530092592</v>
      </c>
      <c r="J5097" s="8"/>
      <c r="K5097" s="8" t="s">
        <v>56</v>
      </c>
      <c r="L5097" s="8"/>
      <c r="M5097" s="11">
        <v>45762</v>
      </c>
      <c r="N5097" s="8"/>
      <c r="O5097" s="8"/>
      <c r="P5097" s="8"/>
      <c r="Q5097" s="8" t="s">
        <v>3171</v>
      </c>
      <c r="R5097" s="8"/>
      <c r="S5097" s="8" t="s">
        <v>3290</v>
      </c>
      <c r="T5097" s="8"/>
      <c r="U5097" s="8" t="s">
        <v>3171</v>
      </c>
      <c r="V5097" s="8"/>
      <c r="W5097" s="8"/>
      <c r="X5097" s="8"/>
      <c r="Y5097" s="8"/>
      <c r="Z5097" s="8"/>
      <c r="AA5097" s="8" t="s">
        <v>3521</v>
      </c>
      <c r="AB5097" s="8"/>
      <c r="AC5097" s="8" t="s">
        <v>3290</v>
      </c>
      <c r="AD5097" s="8"/>
      <c r="AE5097" s="12">
        <v>0</v>
      </c>
      <c r="AF5097" s="8"/>
      <c r="AG5097" s="8" t="s">
        <v>562</v>
      </c>
      <c r="AH5097" s="8"/>
      <c r="AI5097" s="12">
        <v>1.4119999999999999</v>
      </c>
      <c r="AJ5097" s="8"/>
      <c r="AK5097" s="13">
        <f>ROUND(IF(ISNUMBER(AI5097), AE5097*AI5097, AE5097),5)</f>
        <v>0</v>
      </c>
      <c r="AL5097" s="8"/>
      <c r="AM5097" s="13">
        <f>ROUND(AM5096+AK5097,5)</f>
        <v>65416.36636</v>
      </c>
    </row>
    <row r="5098" spans="1:39" x14ac:dyDescent="0.25">
      <c r="A5098" s="8"/>
      <c r="B5098" s="8"/>
      <c r="C5098" s="8"/>
      <c r="D5098" s="8"/>
      <c r="E5098" s="9">
        <v>3906</v>
      </c>
      <c r="F5098" s="8"/>
      <c r="G5098" s="8" t="s">
        <v>55</v>
      </c>
      <c r="H5098" s="8"/>
      <c r="I5098" s="10">
        <v>45762.523530092592</v>
      </c>
      <c r="J5098" s="8"/>
      <c r="K5098" s="8" t="s">
        <v>56</v>
      </c>
      <c r="L5098" s="8"/>
      <c r="M5098" s="11">
        <v>45762</v>
      </c>
      <c r="N5098" s="8"/>
      <c r="O5098" s="8"/>
      <c r="P5098" s="8"/>
      <c r="Q5098" s="8" t="s">
        <v>3171</v>
      </c>
      <c r="R5098" s="8"/>
      <c r="S5098" s="8" t="s">
        <v>3774</v>
      </c>
      <c r="T5098" s="8"/>
      <c r="U5098" s="8" t="s">
        <v>3171</v>
      </c>
      <c r="V5098" s="8"/>
      <c r="W5098" s="8"/>
      <c r="X5098" s="8"/>
      <c r="Y5098" s="8"/>
      <c r="Z5098" s="8"/>
      <c r="AA5098" s="8" t="s">
        <v>3903</v>
      </c>
      <c r="AB5098" s="8"/>
      <c r="AC5098" s="8" t="s">
        <v>3774</v>
      </c>
      <c r="AD5098" s="8"/>
      <c r="AE5098" s="12">
        <v>0</v>
      </c>
      <c r="AF5098" s="8"/>
      <c r="AG5098" s="8" t="s">
        <v>562</v>
      </c>
      <c r="AH5098" s="8"/>
      <c r="AI5098" s="12">
        <v>5.0373299999999999</v>
      </c>
      <c r="AJ5098" s="8"/>
      <c r="AK5098" s="13">
        <f>ROUND(IF(ISNUMBER(AI5098), AE5098*AI5098, AE5098),5)</f>
        <v>0</v>
      </c>
      <c r="AL5098" s="8"/>
      <c r="AM5098" s="13">
        <f>ROUND(AM5097+AK5098,5)</f>
        <v>65416.36636</v>
      </c>
    </row>
    <row r="5099" spans="1:39" x14ac:dyDescent="0.25">
      <c r="A5099" s="8"/>
      <c r="B5099" s="8"/>
      <c r="C5099" s="8"/>
      <c r="D5099" s="8"/>
      <c r="E5099" s="9">
        <v>3906</v>
      </c>
      <c r="F5099" s="8"/>
      <c r="G5099" s="8" t="s">
        <v>55</v>
      </c>
      <c r="H5099" s="8"/>
      <c r="I5099" s="10">
        <v>45762.523530092592</v>
      </c>
      <c r="J5099" s="8"/>
      <c r="K5099" s="8" t="s">
        <v>56</v>
      </c>
      <c r="L5099" s="8"/>
      <c r="M5099" s="11">
        <v>45762</v>
      </c>
      <c r="N5099" s="8"/>
      <c r="O5099" s="8"/>
      <c r="P5099" s="8"/>
      <c r="Q5099" s="8" t="s">
        <v>3171</v>
      </c>
      <c r="R5099" s="8"/>
      <c r="S5099" s="8" t="s">
        <v>3246</v>
      </c>
      <c r="T5099" s="8"/>
      <c r="U5099" s="8" t="s">
        <v>3171</v>
      </c>
      <c r="V5099" s="8"/>
      <c r="W5099" s="8"/>
      <c r="X5099" s="8"/>
      <c r="Y5099" s="8"/>
      <c r="Z5099" s="8"/>
      <c r="AA5099" s="8" t="s">
        <v>3477</v>
      </c>
      <c r="AB5099" s="8"/>
      <c r="AC5099" s="8" t="s">
        <v>3246</v>
      </c>
      <c r="AD5099" s="8"/>
      <c r="AE5099" s="12">
        <v>0</v>
      </c>
      <c r="AF5099" s="8"/>
      <c r="AG5099" s="8" t="s">
        <v>562</v>
      </c>
      <c r="AH5099" s="8"/>
      <c r="AI5099" s="13">
        <v>1.8</v>
      </c>
      <c r="AJ5099" s="8"/>
      <c r="AK5099" s="13">
        <f>ROUND(IF(ISNUMBER(AI5099), AE5099*AI5099, AE5099),5)</f>
        <v>0</v>
      </c>
      <c r="AL5099" s="8"/>
      <c r="AM5099" s="13">
        <f>ROUND(AM5098+AK5099,5)</f>
        <v>65416.36636</v>
      </c>
    </row>
    <row r="5100" spans="1:39" x14ac:dyDescent="0.25">
      <c r="A5100" s="8"/>
      <c r="B5100" s="8"/>
      <c r="C5100" s="8"/>
      <c r="D5100" s="8"/>
      <c r="E5100" s="9">
        <v>3943</v>
      </c>
      <c r="F5100" s="8"/>
      <c r="G5100" s="8" t="s">
        <v>55</v>
      </c>
      <c r="H5100" s="8"/>
      <c r="I5100" s="10">
        <v>45775.36917824074</v>
      </c>
      <c r="J5100" s="8"/>
      <c r="K5100" s="8" t="s">
        <v>56</v>
      </c>
      <c r="L5100" s="8"/>
      <c r="M5100" s="11">
        <v>45775</v>
      </c>
      <c r="N5100" s="8"/>
      <c r="O5100" s="8"/>
      <c r="P5100" s="8"/>
      <c r="Q5100" s="8" t="s">
        <v>3171</v>
      </c>
      <c r="R5100" s="8"/>
      <c r="S5100" s="8" t="s">
        <v>3911</v>
      </c>
      <c r="T5100" s="8"/>
      <c r="U5100" s="8" t="s">
        <v>3171</v>
      </c>
      <c r="V5100" s="8"/>
      <c r="W5100" s="8"/>
      <c r="X5100" s="8"/>
      <c r="Y5100" s="8"/>
      <c r="Z5100" s="8"/>
      <c r="AA5100" s="8" t="s">
        <v>3971</v>
      </c>
      <c r="AB5100" s="8"/>
      <c r="AC5100" s="8" t="s">
        <v>3911</v>
      </c>
      <c r="AD5100" s="8"/>
      <c r="AE5100" s="12">
        <v>0</v>
      </c>
      <c r="AF5100" s="8"/>
      <c r="AG5100" s="8" t="s">
        <v>562</v>
      </c>
      <c r="AH5100" s="8"/>
      <c r="AI5100" s="12">
        <v>2.9729999999999999</v>
      </c>
      <c r="AJ5100" s="8"/>
      <c r="AK5100" s="13">
        <f>ROUND(IF(ISNUMBER(AI5100), AE5100*AI5100, AE5100),5)</f>
        <v>0</v>
      </c>
      <c r="AL5100" s="8"/>
      <c r="AM5100" s="13">
        <f>ROUND(AM5099+AK5100,5)</f>
        <v>65416.36636</v>
      </c>
    </row>
    <row r="5101" spans="1:39" x14ac:dyDescent="0.25">
      <c r="A5101" s="8"/>
      <c r="B5101" s="8"/>
      <c r="C5101" s="8"/>
      <c r="D5101" s="8"/>
      <c r="E5101" s="9">
        <v>3943</v>
      </c>
      <c r="F5101" s="8"/>
      <c r="G5101" s="8" t="s">
        <v>55</v>
      </c>
      <c r="H5101" s="8"/>
      <c r="I5101" s="10">
        <v>45775.36917824074</v>
      </c>
      <c r="J5101" s="8"/>
      <c r="K5101" s="8" t="s">
        <v>56</v>
      </c>
      <c r="L5101" s="8"/>
      <c r="M5101" s="11">
        <v>45775</v>
      </c>
      <c r="N5101" s="8"/>
      <c r="O5101" s="8"/>
      <c r="P5101" s="8"/>
      <c r="Q5101" s="8" t="s">
        <v>3171</v>
      </c>
      <c r="R5101" s="8"/>
      <c r="S5101" s="8" t="s">
        <v>3675</v>
      </c>
      <c r="T5101" s="8"/>
      <c r="U5101" s="8" t="s">
        <v>3171</v>
      </c>
      <c r="V5101" s="8"/>
      <c r="W5101" s="8"/>
      <c r="X5101" s="8"/>
      <c r="Y5101" s="8"/>
      <c r="Z5101" s="8"/>
      <c r="AA5101" s="8" t="s">
        <v>3805</v>
      </c>
      <c r="AB5101" s="8"/>
      <c r="AC5101" s="8" t="s">
        <v>3675</v>
      </c>
      <c r="AD5101" s="8"/>
      <c r="AE5101" s="12">
        <v>4000</v>
      </c>
      <c r="AF5101" s="8"/>
      <c r="AG5101" s="8" t="s">
        <v>562</v>
      </c>
      <c r="AH5101" s="8"/>
      <c r="AI5101" s="12">
        <v>1.6500000000000001E-2</v>
      </c>
      <c r="AJ5101" s="8"/>
      <c r="AK5101" s="13">
        <f>ROUND(IF(ISNUMBER(AI5101), AE5101*AI5101, AE5101),5)</f>
        <v>66</v>
      </c>
      <c r="AL5101" s="8"/>
      <c r="AM5101" s="13">
        <f>ROUND(AM5100+AK5101,5)</f>
        <v>65482.36636</v>
      </c>
    </row>
    <row r="5102" spans="1:39" x14ac:dyDescent="0.25">
      <c r="A5102" s="8"/>
      <c r="B5102" s="8"/>
      <c r="C5102" s="8"/>
      <c r="D5102" s="8"/>
      <c r="E5102" s="9">
        <v>3943</v>
      </c>
      <c r="F5102" s="8"/>
      <c r="G5102" s="8" t="s">
        <v>55</v>
      </c>
      <c r="H5102" s="8"/>
      <c r="I5102" s="10">
        <v>45775.36917824074</v>
      </c>
      <c r="J5102" s="8"/>
      <c r="K5102" s="8" t="s">
        <v>56</v>
      </c>
      <c r="L5102" s="8"/>
      <c r="M5102" s="11">
        <v>45775</v>
      </c>
      <c r="N5102" s="8"/>
      <c r="O5102" s="8"/>
      <c r="P5102" s="8"/>
      <c r="Q5102" s="8" t="s">
        <v>3171</v>
      </c>
      <c r="R5102" s="8"/>
      <c r="S5102" s="8" t="s">
        <v>3400</v>
      </c>
      <c r="T5102" s="8"/>
      <c r="U5102" s="8" t="s">
        <v>3171</v>
      </c>
      <c r="V5102" s="8"/>
      <c r="W5102" s="8"/>
      <c r="X5102" s="8"/>
      <c r="Y5102" s="8"/>
      <c r="Z5102" s="8"/>
      <c r="AA5102" s="8" t="s">
        <v>3625</v>
      </c>
      <c r="AB5102" s="8"/>
      <c r="AC5102" s="8" t="s">
        <v>3400</v>
      </c>
      <c r="AD5102" s="8"/>
      <c r="AE5102" s="12">
        <v>10</v>
      </c>
      <c r="AF5102" s="8"/>
      <c r="AG5102" s="8" t="s">
        <v>562</v>
      </c>
      <c r="AH5102" s="8"/>
      <c r="AI5102" s="13">
        <v>30.72</v>
      </c>
      <c r="AJ5102" s="8"/>
      <c r="AK5102" s="13">
        <f>ROUND(IF(ISNUMBER(AI5102), AE5102*AI5102, AE5102),5)</f>
        <v>307.2</v>
      </c>
      <c r="AL5102" s="8"/>
      <c r="AM5102" s="13">
        <f>ROUND(AM5101+AK5102,5)</f>
        <v>65789.566359999997</v>
      </c>
    </row>
    <row r="5103" spans="1:39" x14ac:dyDescent="0.25">
      <c r="A5103" s="8"/>
      <c r="B5103" s="8"/>
      <c r="C5103" s="8"/>
      <c r="D5103" s="8"/>
      <c r="E5103" s="9">
        <v>3943</v>
      </c>
      <c r="F5103" s="8"/>
      <c r="G5103" s="8" t="s">
        <v>55</v>
      </c>
      <c r="H5103" s="8"/>
      <c r="I5103" s="10">
        <v>45775.36917824074</v>
      </c>
      <c r="J5103" s="8"/>
      <c r="K5103" s="8" t="s">
        <v>56</v>
      </c>
      <c r="L5103" s="8"/>
      <c r="M5103" s="11">
        <v>45775</v>
      </c>
      <c r="N5103" s="8"/>
      <c r="O5103" s="8"/>
      <c r="P5103" s="8"/>
      <c r="Q5103" s="8" t="s">
        <v>3171</v>
      </c>
      <c r="R5103" s="8"/>
      <c r="S5103" s="8" t="s">
        <v>3912</v>
      </c>
      <c r="T5103" s="8"/>
      <c r="U5103" s="8" t="s">
        <v>3171</v>
      </c>
      <c r="V5103" s="8"/>
      <c r="W5103" s="8"/>
      <c r="X5103" s="8"/>
      <c r="Y5103" s="8"/>
      <c r="Z5103" s="8"/>
      <c r="AA5103" s="8" t="s">
        <v>3972</v>
      </c>
      <c r="AB5103" s="8"/>
      <c r="AC5103" s="8" t="s">
        <v>3912</v>
      </c>
      <c r="AD5103" s="8"/>
      <c r="AE5103" s="12">
        <v>2</v>
      </c>
      <c r="AF5103" s="8"/>
      <c r="AG5103" s="8" t="s">
        <v>562</v>
      </c>
      <c r="AH5103" s="8"/>
      <c r="AI5103" s="12">
        <v>3.8849999999999998</v>
      </c>
      <c r="AJ5103" s="8"/>
      <c r="AK5103" s="13">
        <f>ROUND(IF(ISNUMBER(AI5103), AE5103*AI5103, AE5103),5)</f>
        <v>7.77</v>
      </c>
      <c r="AL5103" s="8"/>
      <c r="AM5103" s="13">
        <f>ROUND(AM5102+AK5103,5)</f>
        <v>65797.336360000001</v>
      </c>
    </row>
    <row r="5104" spans="1:39" x14ac:dyDescent="0.25">
      <c r="A5104" s="8"/>
      <c r="B5104" s="8"/>
      <c r="C5104" s="8"/>
      <c r="D5104" s="8"/>
      <c r="E5104" s="9">
        <v>3943</v>
      </c>
      <c r="F5104" s="8"/>
      <c r="G5104" s="8" t="s">
        <v>55</v>
      </c>
      <c r="H5104" s="8"/>
      <c r="I5104" s="10">
        <v>45775.36917824074</v>
      </c>
      <c r="J5104" s="8"/>
      <c r="K5104" s="8" t="s">
        <v>56</v>
      </c>
      <c r="L5104" s="8"/>
      <c r="M5104" s="11">
        <v>45775</v>
      </c>
      <c r="N5104" s="8"/>
      <c r="O5104" s="8"/>
      <c r="P5104" s="8"/>
      <c r="Q5104" s="8" t="s">
        <v>3171</v>
      </c>
      <c r="R5104" s="8"/>
      <c r="S5104" s="8" t="s">
        <v>3774</v>
      </c>
      <c r="T5104" s="8"/>
      <c r="U5104" s="8" t="s">
        <v>3171</v>
      </c>
      <c r="V5104" s="8"/>
      <c r="W5104" s="8"/>
      <c r="X5104" s="8"/>
      <c r="Y5104" s="8"/>
      <c r="Z5104" s="8"/>
      <c r="AA5104" s="8" t="s">
        <v>3903</v>
      </c>
      <c r="AB5104" s="8"/>
      <c r="AC5104" s="8" t="s">
        <v>3774</v>
      </c>
      <c r="AD5104" s="8"/>
      <c r="AE5104" s="12">
        <v>0</v>
      </c>
      <c r="AF5104" s="8"/>
      <c r="AG5104" s="8" t="s">
        <v>562</v>
      </c>
      <c r="AH5104" s="8"/>
      <c r="AI5104" s="12">
        <v>5.0374999999999996</v>
      </c>
      <c r="AJ5104" s="8"/>
      <c r="AK5104" s="13">
        <f>ROUND(IF(ISNUMBER(AI5104), AE5104*AI5104, AE5104),5)</f>
        <v>0</v>
      </c>
      <c r="AL5104" s="8"/>
      <c r="AM5104" s="13">
        <f>ROUND(AM5103+AK5104,5)</f>
        <v>65797.336360000001</v>
      </c>
    </row>
    <row r="5105" spans="1:39" x14ac:dyDescent="0.25">
      <c r="A5105" s="8"/>
      <c r="B5105" s="8"/>
      <c r="C5105" s="8"/>
      <c r="D5105" s="8"/>
      <c r="E5105" s="9">
        <v>3943</v>
      </c>
      <c r="F5105" s="8"/>
      <c r="G5105" s="8" t="s">
        <v>55</v>
      </c>
      <c r="H5105" s="8"/>
      <c r="I5105" s="10">
        <v>45775.36917824074</v>
      </c>
      <c r="J5105" s="8"/>
      <c r="K5105" s="8" t="s">
        <v>56</v>
      </c>
      <c r="L5105" s="8"/>
      <c r="M5105" s="11">
        <v>45775</v>
      </c>
      <c r="N5105" s="8"/>
      <c r="O5105" s="8"/>
      <c r="P5105" s="8"/>
      <c r="Q5105" s="8" t="s">
        <v>3171</v>
      </c>
      <c r="R5105" s="8"/>
      <c r="S5105" s="8" t="s">
        <v>66</v>
      </c>
      <c r="T5105" s="8"/>
      <c r="U5105" s="8" t="s">
        <v>3171</v>
      </c>
      <c r="V5105" s="8"/>
      <c r="W5105" s="8"/>
      <c r="X5105" s="8"/>
      <c r="Y5105" s="8"/>
      <c r="Z5105" s="8"/>
      <c r="AA5105" s="8" t="s">
        <v>310</v>
      </c>
      <c r="AB5105" s="8"/>
      <c r="AC5105" s="8" t="s">
        <v>66</v>
      </c>
      <c r="AD5105" s="8"/>
      <c r="AE5105" s="12">
        <v>1</v>
      </c>
      <c r="AF5105" s="8"/>
      <c r="AG5105" s="8" t="s">
        <v>562</v>
      </c>
      <c r="AH5105" s="8"/>
      <c r="AI5105" s="13">
        <v>20</v>
      </c>
      <c r="AJ5105" s="8"/>
      <c r="AK5105" s="13">
        <f>ROUND(IF(ISNUMBER(AI5105), AE5105*AI5105, AE5105),5)</f>
        <v>20</v>
      </c>
      <c r="AL5105" s="8"/>
      <c r="AM5105" s="13">
        <f>ROUND(AM5104+AK5105,5)</f>
        <v>65817.336360000001</v>
      </c>
    </row>
    <row r="5106" spans="1:39" x14ac:dyDescent="0.25">
      <c r="A5106" s="8"/>
      <c r="B5106" s="8"/>
      <c r="C5106" s="8"/>
      <c r="D5106" s="8"/>
      <c r="E5106" s="9">
        <v>3946</v>
      </c>
      <c r="F5106" s="8"/>
      <c r="G5106" s="8" t="s">
        <v>55</v>
      </c>
      <c r="H5106" s="8"/>
      <c r="I5106" s="10">
        <v>45775.375636574077</v>
      </c>
      <c r="J5106" s="8"/>
      <c r="K5106" s="8" t="s">
        <v>56</v>
      </c>
      <c r="L5106" s="8"/>
      <c r="M5106" s="11">
        <v>45775</v>
      </c>
      <c r="N5106" s="8"/>
      <c r="O5106" s="8"/>
      <c r="P5106" s="8"/>
      <c r="Q5106" s="8" t="s">
        <v>3171</v>
      </c>
      <c r="R5106" s="8"/>
      <c r="S5106" s="8" t="s">
        <v>3241</v>
      </c>
      <c r="T5106" s="8"/>
      <c r="U5106" s="8" t="s">
        <v>3171</v>
      </c>
      <c r="V5106" s="8"/>
      <c r="W5106" s="8"/>
      <c r="X5106" s="8"/>
      <c r="Y5106" s="8"/>
      <c r="Z5106" s="8"/>
      <c r="AA5106" s="8" t="s">
        <v>3472</v>
      </c>
      <c r="AB5106" s="8"/>
      <c r="AC5106" s="8" t="s">
        <v>3241</v>
      </c>
      <c r="AD5106" s="8"/>
      <c r="AE5106" s="12">
        <v>54</v>
      </c>
      <c r="AF5106" s="8"/>
      <c r="AG5106" s="8" t="s">
        <v>562</v>
      </c>
      <c r="AH5106" s="8"/>
      <c r="AI5106" s="12">
        <v>5.1530699999999996</v>
      </c>
      <c r="AJ5106" s="8"/>
      <c r="AK5106" s="13">
        <f>ROUND(IF(ISNUMBER(AI5106), AE5106*AI5106, AE5106),5)</f>
        <v>278.26578000000001</v>
      </c>
      <c r="AL5106" s="8"/>
      <c r="AM5106" s="13">
        <f>ROUND(AM5105+AK5106,5)</f>
        <v>66095.602140000003</v>
      </c>
    </row>
    <row r="5107" spans="1:39" x14ac:dyDescent="0.25">
      <c r="A5107" s="8"/>
      <c r="B5107" s="8"/>
      <c r="C5107" s="8"/>
      <c r="D5107" s="8"/>
      <c r="E5107" s="9">
        <v>3948</v>
      </c>
      <c r="F5107" s="8"/>
      <c r="G5107" s="8" t="s">
        <v>55</v>
      </c>
      <c r="H5107" s="8"/>
      <c r="I5107" s="10">
        <v>45775.376967592594</v>
      </c>
      <c r="J5107" s="8"/>
      <c r="K5107" s="8" t="s">
        <v>56</v>
      </c>
      <c r="L5107" s="8"/>
      <c r="M5107" s="11">
        <v>45775</v>
      </c>
      <c r="N5107" s="8"/>
      <c r="O5107" s="8"/>
      <c r="P5107" s="8"/>
      <c r="Q5107" s="8" t="s">
        <v>3171</v>
      </c>
      <c r="R5107" s="8"/>
      <c r="S5107" s="8" t="s">
        <v>3911</v>
      </c>
      <c r="T5107" s="8"/>
      <c r="U5107" s="8" t="s">
        <v>3171</v>
      </c>
      <c r="V5107" s="8"/>
      <c r="W5107" s="8"/>
      <c r="X5107" s="8"/>
      <c r="Y5107" s="8"/>
      <c r="Z5107" s="8"/>
      <c r="AA5107" s="8" t="s">
        <v>3971</v>
      </c>
      <c r="AB5107" s="8"/>
      <c r="AC5107" s="8" t="s">
        <v>3911</v>
      </c>
      <c r="AD5107" s="8"/>
      <c r="AE5107" s="12">
        <v>20</v>
      </c>
      <c r="AF5107" s="8"/>
      <c r="AG5107" s="8" t="s">
        <v>562</v>
      </c>
      <c r="AH5107" s="8"/>
      <c r="AI5107" s="12">
        <v>2.9729999999999999</v>
      </c>
      <c r="AJ5107" s="8"/>
      <c r="AK5107" s="13">
        <f>ROUND(IF(ISNUMBER(AI5107), AE5107*AI5107, AE5107),5)</f>
        <v>59.46</v>
      </c>
      <c r="AL5107" s="8"/>
      <c r="AM5107" s="13">
        <f>ROUND(AM5106+AK5107,5)</f>
        <v>66155.062139999995</v>
      </c>
    </row>
    <row r="5108" spans="1:39" x14ac:dyDescent="0.25">
      <c r="A5108" s="8"/>
      <c r="B5108" s="8"/>
      <c r="C5108" s="8"/>
      <c r="D5108" s="8"/>
      <c r="E5108" s="9">
        <v>3948</v>
      </c>
      <c r="F5108" s="8"/>
      <c r="G5108" s="8" t="s">
        <v>55</v>
      </c>
      <c r="H5108" s="8"/>
      <c r="I5108" s="10">
        <v>45775.376967592594</v>
      </c>
      <c r="J5108" s="8"/>
      <c r="K5108" s="8" t="s">
        <v>56</v>
      </c>
      <c r="L5108" s="8"/>
      <c r="M5108" s="11">
        <v>45775</v>
      </c>
      <c r="N5108" s="8"/>
      <c r="O5108" s="8"/>
      <c r="P5108" s="8"/>
      <c r="Q5108" s="8" t="s">
        <v>3171</v>
      </c>
      <c r="R5108" s="8"/>
      <c r="S5108" s="8" t="s">
        <v>3774</v>
      </c>
      <c r="T5108" s="8"/>
      <c r="U5108" s="8" t="s">
        <v>3171</v>
      </c>
      <c r="V5108" s="8"/>
      <c r="W5108" s="8"/>
      <c r="X5108" s="8"/>
      <c r="Y5108" s="8"/>
      <c r="Z5108" s="8"/>
      <c r="AA5108" s="8" t="s">
        <v>3903</v>
      </c>
      <c r="AB5108" s="8"/>
      <c r="AC5108" s="8" t="s">
        <v>3774</v>
      </c>
      <c r="AD5108" s="8"/>
      <c r="AE5108" s="12">
        <v>12</v>
      </c>
      <c r="AF5108" s="8"/>
      <c r="AG5108" s="8" t="s">
        <v>562</v>
      </c>
      <c r="AH5108" s="8"/>
      <c r="AI5108" s="12">
        <v>5.0374999999999996</v>
      </c>
      <c r="AJ5108" s="8"/>
      <c r="AK5108" s="13">
        <f>ROUND(IF(ISNUMBER(AI5108), AE5108*AI5108, AE5108),5)</f>
        <v>60.45</v>
      </c>
      <c r="AL5108" s="8"/>
      <c r="AM5108" s="13">
        <f>ROUND(AM5107+AK5108,5)</f>
        <v>66215.512140000006</v>
      </c>
    </row>
    <row r="5109" spans="1:39" x14ac:dyDescent="0.25">
      <c r="A5109" s="8"/>
      <c r="B5109" s="8"/>
      <c r="C5109" s="8"/>
      <c r="D5109" s="8"/>
      <c r="E5109" s="9">
        <v>3957</v>
      </c>
      <c r="F5109" s="8"/>
      <c r="G5109" s="8" t="s">
        <v>55</v>
      </c>
      <c r="H5109" s="8"/>
      <c r="I5109" s="10">
        <v>45775.549780092595</v>
      </c>
      <c r="J5109" s="8"/>
      <c r="K5109" s="8" t="s">
        <v>56</v>
      </c>
      <c r="L5109" s="8"/>
      <c r="M5109" s="11">
        <v>45775</v>
      </c>
      <c r="N5109" s="8"/>
      <c r="O5109" s="8"/>
      <c r="P5109" s="8"/>
      <c r="Q5109" s="8" t="s">
        <v>3171</v>
      </c>
      <c r="R5109" s="8"/>
      <c r="S5109" s="8" t="s">
        <v>3755</v>
      </c>
      <c r="T5109" s="8"/>
      <c r="U5109" s="8" t="s">
        <v>3171</v>
      </c>
      <c r="V5109" s="8"/>
      <c r="W5109" s="8"/>
      <c r="X5109" s="8"/>
      <c r="Y5109" s="8"/>
      <c r="Z5109" s="8"/>
      <c r="AA5109" s="8" t="s">
        <v>3884</v>
      </c>
      <c r="AB5109" s="8"/>
      <c r="AC5109" s="8" t="s">
        <v>3755</v>
      </c>
      <c r="AD5109" s="8"/>
      <c r="AE5109" s="12">
        <v>1</v>
      </c>
      <c r="AF5109" s="8"/>
      <c r="AG5109" s="8" t="s">
        <v>562</v>
      </c>
      <c r="AH5109" s="8"/>
      <c r="AI5109" s="12">
        <v>108.6357</v>
      </c>
      <c r="AJ5109" s="8"/>
      <c r="AK5109" s="13">
        <f>ROUND(IF(ISNUMBER(AI5109), AE5109*AI5109, AE5109),5)</f>
        <v>108.6357</v>
      </c>
      <c r="AL5109" s="8"/>
      <c r="AM5109" s="13">
        <f>ROUND(AM5108+AK5109,5)</f>
        <v>66324.147840000005</v>
      </c>
    </row>
    <row r="5110" spans="1:39" x14ac:dyDescent="0.25">
      <c r="A5110" s="8"/>
      <c r="B5110" s="8"/>
      <c r="C5110" s="8"/>
      <c r="D5110" s="8"/>
      <c r="E5110" s="9">
        <v>3957</v>
      </c>
      <c r="F5110" s="8"/>
      <c r="G5110" s="8" t="s">
        <v>55</v>
      </c>
      <c r="H5110" s="8"/>
      <c r="I5110" s="10">
        <v>45775.549780092595</v>
      </c>
      <c r="J5110" s="8"/>
      <c r="K5110" s="8" t="s">
        <v>56</v>
      </c>
      <c r="L5110" s="8"/>
      <c r="M5110" s="11">
        <v>45775</v>
      </c>
      <c r="N5110" s="8"/>
      <c r="O5110" s="8"/>
      <c r="P5110" s="8"/>
      <c r="Q5110" s="8" t="s">
        <v>3171</v>
      </c>
      <c r="R5110" s="8"/>
      <c r="S5110" s="8" t="s">
        <v>3651</v>
      </c>
      <c r="T5110" s="8"/>
      <c r="U5110" s="8" t="s">
        <v>3171</v>
      </c>
      <c r="V5110" s="8"/>
      <c r="W5110" s="8"/>
      <c r="X5110" s="8"/>
      <c r="Y5110" s="8"/>
      <c r="Z5110" s="8"/>
      <c r="AA5110" s="8" t="s">
        <v>3781</v>
      </c>
      <c r="AB5110" s="8"/>
      <c r="AC5110" s="8" t="s">
        <v>3651</v>
      </c>
      <c r="AD5110" s="8"/>
      <c r="AE5110" s="12">
        <v>1</v>
      </c>
      <c r="AF5110" s="8"/>
      <c r="AG5110" s="8" t="s">
        <v>562</v>
      </c>
      <c r="AH5110" s="8"/>
      <c r="AI5110" s="12">
        <v>5.2313999999999998</v>
      </c>
      <c r="AJ5110" s="8"/>
      <c r="AK5110" s="13">
        <f>ROUND(IF(ISNUMBER(AI5110), AE5110*AI5110, AE5110),5)</f>
        <v>5.2313999999999998</v>
      </c>
      <c r="AL5110" s="8"/>
      <c r="AM5110" s="13">
        <f>ROUND(AM5109+AK5110,5)</f>
        <v>66329.379239999995</v>
      </c>
    </row>
    <row r="5111" spans="1:39" x14ac:dyDescent="0.25">
      <c r="A5111" s="8"/>
      <c r="B5111" s="8"/>
      <c r="C5111" s="8"/>
      <c r="D5111" s="8"/>
      <c r="E5111" s="9">
        <v>3957</v>
      </c>
      <c r="F5111" s="8"/>
      <c r="G5111" s="8" t="s">
        <v>55</v>
      </c>
      <c r="H5111" s="8"/>
      <c r="I5111" s="10">
        <v>45775.549780092595</v>
      </c>
      <c r="J5111" s="8"/>
      <c r="K5111" s="8" t="s">
        <v>56</v>
      </c>
      <c r="L5111" s="8"/>
      <c r="M5111" s="11">
        <v>45775</v>
      </c>
      <c r="N5111" s="8"/>
      <c r="O5111" s="8"/>
      <c r="P5111" s="8"/>
      <c r="Q5111" s="8" t="s">
        <v>3171</v>
      </c>
      <c r="R5111" s="8"/>
      <c r="S5111" s="8" t="s">
        <v>3296</v>
      </c>
      <c r="T5111" s="8"/>
      <c r="U5111" s="8" t="s">
        <v>3171</v>
      </c>
      <c r="V5111" s="8"/>
      <c r="W5111" s="8"/>
      <c r="X5111" s="8"/>
      <c r="Y5111" s="8"/>
      <c r="Z5111" s="8"/>
      <c r="AA5111" s="8" t="s">
        <v>3527</v>
      </c>
      <c r="AB5111" s="8"/>
      <c r="AC5111" s="8" t="s">
        <v>3296</v>
      </c>
      <c r="AD5111" s="8"/>
      <c r="AE5111" s="12">
        <v>1</v>
      </c>
      <c r="AF5111" s="8"/>
      <c r="AG5111" s="8" t="s">
        <v>562</v>
      </c>
      <c r="AH5111" s="8"/>
      <c r="AI5111" s="12">
        <v>16.604700000000001</v>
      </c>
      <c r="AJ5111" s="8"/>
      <c r="AK5111" s="13">
        <f>ROUND(IF(ISNUMBER(AI5111), AE5111*AI5111, AE5111),5)</f>
        <v>16.604700000000001</v>
      </c>
      <c r="AL5111" s="8"/>
      <c r="AM5111" s="13">
        <f>ROUND(AM5110+AK5111,5)</f>
        <v>66345.983940000006</v>
      </c>
    </row>
    <row r="5112" spans="1:39" x14ac:dyDescent="0.25">
      <c r="A5112" s="8"/>
      <c r="B5112" s="8"/>
      <c r="C5112" s="8"/>
      <c r="D5112" s="8"/>
      <c r="E5112" s="9">
        <v>3957</v>
      </c>
      <c r="F5112" s="8"/>
      <c r="G5112" s="8" t="s">
        <v>55</v>
      </c>
      <c r="H5112" s="8"/>
      <c r="I5112" s="10">
        <v>45775.549780092595</v>
      </c>
      <c r="J5112" s="8"/>
      <c r="K5112" s="8" t="s">
        <v>56</v>
      </c>
      <c r="L5112" s="8"/>
      <c r="M5112" s="11">
        <v>45775</v>
      </c>
      <c r="N5112" s="8"/>
      <c r="O5112" s="8"/>
      <c r="P5112" s="8"/>
      <c r="Q5112" s="8" t="s">
        <v>3171</v>
      </c>
      <c r="R5112" s="8"/>
      <c r="S5112" s="8" t="s">
        <v>3295</v>
      </c>
      <c r="T5112" s="8"/>
      <c r="U5112" s="8" t="s">
        <v>3171</v>
      </c>
      <c r="V5112" s="8"/>
      <c r="W5112" s="8"/>
      <c r="X5112" s="8"/>
      <c r="Y5112" s="8"/>
      <c r="Z5112" s="8"/>
      <c r="AA5112" s="8" t="s">
        <v>3526</v>
      </c>
      <c r="AB5112" s="8"/>
      <c r="AC5112" s="8" t="s">
        <v>3295</v>
      </c>
      <c r="AD5112" s="8"/>
      <c r="AE5112" s="12">
        <v>1</v>
      </c>
      <c r="AF5112" s="8"/>
      <c r="AG5112" s="8" t="s">
        <v>562</v>
      </c>
      <c r="AH5112" s="8"/>
      <c r="AI5112" s="12">
        <v>5.2055999999999996</v>
      </c>
      <c r="AJ5112" s="8"/>
      <c r="AK5112" s="13">
        <f>ROUND(IF(ISNUMBER(AI5112), AE5112*AI5112, AE5112),5)</f>
        <v>5.2055999999999996</v>
      </c>
      <c r="AL5112" s="8"/>
      <c r="AM5112" s="13">
        <f>ROUND(AM5111+AK5112,5)</f>
        <v>66351.189540000007</v>
      </c>
    </row>
    <row r="5113" spans="1:39" x14ac:dyDescent="0.25">
      <c r="A5113" s="8"/>
      <c r="B5113" s="8"/>
      <c r="C5113" s="8"/>
      <c r="D5113" s="8"/>
      <c r="E5113" s="9">
        <v>3957</v>
      </c>
      <c r="F5113" s="8"/>
      <c r="G5113" s="8" t="s">
        <v>55</v>
      </c>
      <c r="H5113" s="8"/>
      <c r="I5113" s="10">
        <v>45775.549780092595</v>
      </c>
      <c r="J5113" s="8"/>
      <c r="K5113" s="8" t="s">
        <v>56</v>
      </c>
      <c r="L5113" s="8"/>
      <c r="M5113" s="11">
        <v>45775</v>
      </c>
      <c r="N5113" s="8"/>
      <c r="O5113" s="8"/>
      <c r="P5113" s="8"/>
      <c r="Q5113" s="8" t="s">
        <v>3171</v>
      </c>
      <c r="R5113" s="8"/>
      <c r="S5113" s="8" t="s">
        <v>3684</v>
      </c>
      <c r="T5113" s="8"/>
      <c r="U5113" s="8" t="s">
        <v>3171</v>
      </c>
      <c r="V5113" s="8"/>
      <c r="W5113" s="8"/>
      <c r="X5113" s="8"/>
      <c r="Y5113" s="8"/>
      <c r="Z5113" s="8"/>
      <c r="AA5113" s="8" t="s">
        <v>3814</v>
      </c>
      <c r="AB5113" s="8"/>
      <c r="AC5113" s="8" t="s">
        <v>3684</v>
      </c>
      <c r="AD5113" s="8"/>
      <c r="AE5113" s="12">
        <v>1</v>
      </c>
      <c r="AF5113" s="8"/>
      <c r="AG5113" s="8" t="s">
        <v>562</v>
      </c>
      <c r="AH5113" s="8"/>
      <c r="AI5113" s="13">
        <v>27</v>
      </c>
      <c r="AJ5113" s="8"/>
      <c r="AK5113" s="13">
        <f>ROUND(IF(ISNUMBER(AI5113), AE5113*AI5113, AE5113),5)</f>
        <v>27</v>
      </c>
      <c r="AL5113" s="8"/>
      <c r="AM5113" s="13">
        <f>ROUND(AM5112+AK5113,5)</f>
        <v>66378.189540000007</v>
      </c>
    </row>
    <row r="5114" spans="1:39" x14ac:dyDescent="0.25">
      <c r="A5114" s="8"/>
      <c r="B5114" s="8"/>
      <c r="C5114" s="8"/>
      <c r="D5114" s="8"/>
      <c r="E5114" s="9">
        <v>3957</v>
      </c>
      <c r="F5114" s="8"/>
      <c r="G5114" s="8" t="s">
        <v>55</v>
      </c>
      <c r="H5114" s="8"/>
      <c r="I5114" s="10">
        <v>45775.549780092595</v>
      </c>
      <c r="J5114" s="8"/>
      <c r="K5114" s="8" t="s">
        <v>56</v>
      </c>
      <c r="L5114" s="8"/>
      <c r="M5114" s="11">
        <v>45775</v>
      </c>
      <c r="N5114" s="8"/>
      <c r="O5114" s="8"/>
      <c r="P5114" s="8"/>
      <c r="Q5114" s="8" t="s">
        <v>3171</v>
      </c>
      <c r="R5114" s="8"/>
      <c r="S5114" s="8" t="s">
        <v>3685</v>
      </c>
      <c r="T5114" s="8"/>
      <c r="U5114" s="8" t="s">
        <v>3171</v>
      </c>
      <c r="V5114" s="8"/>
      <c r="W5114" s="8"/>
      <c r="X5114" s="8"/>
      <c r="Y5114" s="8"/>
      <c r="Z5114" s="8"/>
      <c r="AA5114" s="8" t="s">
        <v>3815</v>
      </c>
      <c r="AB5114" s="8"/>
      <c r="AC5114" s="8" t="s">
        <v>3685</v>
      </c>
      <c r="AD5114" s="8"/>
      <c r="AE5114" s="12">
        <v>10</v>
      </c>
      <c r="AF5114" s="8"/>
      <c r="AG5114" s="8" t="s">
        <v>562</v>
      </c>
      <c r="AH5114" s="8"/>
      <c r="AI5114" s="12">
        <v>0.46960000000000002</v>
      </c>
      <c r="AJ5114" s="8"/>
      <c r="AK5114" s="13">
        <f>ROUND(IF(ISNUMBER(AI5114), AE5114*AI5114, AE5114),5)</f>
        <v>4.6959999999999997</v>
      </c>
      <c r="AL5114" s="8"/>
      <c r="AM5114" s="13">
        <f>ROUND(AM5113+AK5114,5)</f>
        <v>66382.885540000003</v>
      </c>
    </row>
    <row r="5115" spans="1:39" x14ac:dyDescent="0.25">
      <c r="A5115" s="8"/>
      <c r="B5115" s="8"/>
      <c r="C5115" s="8"/>
      <c r="D5115" s="8"/>
      <c r="E5115" s="9">
        <v>3957</v>
      </c>
      <c r="F5115" s="8"/>
      <c r="G5115" s="8" t="s">
        <v>55</v>
      </c>
      <c r="H5115" s="8"/>
      <c r="I5115" s="10">
        <v>45775.549780092595</v>
      </c>
      <c r="J5115" s="8"/>
      <c r="K5115" s="8" t="s">
        <v>56</v>
      </c>
      <c r="L5115" s="8"/>
      <c r="M5115" s="11">
        <v>45775</v>
      </c>
      <c r="N5115" s="8"/>
      <c r="O5115" s="8"/>
      <c r="P5115" s="8"/>
      <c r="Q5115" s="8" t="s">
        <v>3171</v>
      </c>
      <c r="R5115" s="8"/>
      <c r="S5115" s="8" t="s">
        <v>3290</v>
      </c>
      <c r="T5115" s="8"/>
      <c r="U5115" s="8" t="s">
        <v>3171</v>
      </c>
      <c r="V5115" s="8"/>
      <c r="W5115" s="8"/>
      <c r="X5115" s="8"/>
      <c r="Y5115" s="8"/>
      <c r="Z5115" s="8"/>
      <c r="AA5115" s="8" t="s">
        <v>3521</v>
      </c>
      <c r="AB5115" s="8"/>
      <c r="AC5115" s="8" t="s">
        <v>3290</v>
      </c>
      <c r="AD5115" s="8"/>
      <c r="AE5115" s="12">
        <v>100</v>
      </c>
      <c r="AF5115" s="8"/>
      <c r="AG5115" s="8" t="s">
        <v>562</v>
      </c>
      <c r="AH5115" s="8"/>
      <c r="AI5115" s="12">
        <v>1.4119999999999999</v>
      </c>
      <c r="AJ5115" s="8"/>
      <c r="AK5115" s="13">
        <f>ROUND(IF(ISNUMBER(AI5115), AE5115*AI5115, AE5115),5)</f>
        <v>141.19999999999999</v>
      </c>
      <c r="AL5115" s="8"/>
      <c r="AM5115" s="13">
        <f>ROUND(AM5114+AK5115,5)</f>
        <v>66524.08554</v>
      </c>
    </row>
    <row r="5116" spans="1:39" x14ac:dyDescent="0.25">
      <c r="A5116" s="8"/>
      <c r="B5116" s="8"/>
      <c r="C5116" s="8"/>
      <c r="D5116" s="8"/>
      <c r="E5116" s="9">
        <v>3957</v>
      </c>
      <c r="F5116" s="8"/>
      <c r="G5116" s="8" t="s">
        <v>55</v>
      </c>
      <c r="H5116" s="8"/>
      <c r="I5116" s="10">
        <v>45775.549780092595</v>
      </c>
      <c r="J5116" s="8"/>
      <c r="K5116" s="8" t="s">
        <v>56</v>
      </c>
      <c r="L5116" s="8"/>
      <c r="M5116" s="11">
        <v>45775</v>
      </c>
      <c r="N5116" s="8"/>
      <c r="O5116" s="8"/>
      <c r="P5116" s="8"/>
      <c r="Q5116" s="8" t="s">
        <v>3171</v>
      </c>
      <c r="R5116" s="8"/>
      <c r="S5116" s="8" t="s">
        <v>3774</v>
      </c>
      <c r="T5116" s="8"/>
      <c r="U5116" s="8" t="s">
        <v>3171</v>
      </c>
      <c r="V5116" s="8"/>
      <c r="W5116" s="8"/>
      <c r="X5116" s="8"/>
      <c r="Y5116" s="8"/>
      <c r="Z5116" s="8"/>
      <c r="AA5116" s="8" t="s">
        <v>3903</v>
      </c>
      <c r="AB5116" s="8"/>
      <c r="AC5116" s="8" t="s">
        <v>3774</v>
      </c>
      <c r="AD5116" s="8"/>
      <c r="AE5116" s="12">
        <v>0</v>
      </c>
      <c r="AF5116" s="8"/>
      <c r="AG5116" s="8" t="s">
        <v>562</v>
      </c>
      <c r="AH5116" s="8"/>
      <c r="AI5116" s="12">
        <v>5.0373299999999999</v>
      </c>
      <c r="AJ5116" s="8"/>
      <c r="AK5116" s="13">
        <f>ROUND(IF(ISNUMBER(AI5116), AE5116*AI5116, AE5116),5)</f>
        <v>0</v>
      </c>
      <c r="AL5116" s="8"/>
      <c r="AM5116" s="13">
        <f>ROUND(AM5115+AK5116,5)</f>
        <v>66524.08554</v>
      </c>
    </row>
    <row r="5117" spans="1:39" x14ac:dyDescent="0.25">
      <c r="A5117" s="8"/>
      <c r="B5117" s="8"/>
      <c r="C5117" s="8"/>
      <c r="D5117" s="8"/>
      <c r="E5117" s="9">
        <v>3957</v>
      </c>
      <c r="F5117" s="8"/>
      <c r="G5117" s="8" t="s">
        <v>55</v>
      </c>
      <c r="H5117" s="8"/>
      <c r="I5117" s="10">
        <v>45775.549780092595</v>
      </c>
      <c r="J5117" s="8"/>
      <c r="K5117" s="8" t="s">
        <v>56</v>
      </c>
      <c r="L5117" s="8"/>
      <c r="M5117" s="11">
        <v>45775</v>
      </c>
      <c r="N5117" s="8"/>
      <c r="O5117" s="8"/>
      <c r="P5117" s="8"/>
      <c r="Q5117" s="8" t="s">
        <v>3171</v>
      </c>
      <c r="R5117" s="8"/>
      <c r="S5117" s="8" t="s">
        <v>3246</v>
      </c>
      <c r="T5117" s="8"/>
      <c r="U5117" s="8" t="s">
        <v>3171</v>
      </c>
      <c r="V5117" s="8"/>
      <c r="W5117" s="8"/>
      <c r="X5117" s="8"/>
      <c r="Y5117" s="8"/>
      <c r="Z5117" s="8"/>
      <c r="AA5117" s="8" t="s">
        <v>3477</v>
      </c>
      <c r="AB5117" s="8"/>
      <c r="AC5117" s="8" t="s">
        <v>3246</v>
      </c>
      <c r="AD5117" s="8"/>
      <c r="AE5117" s="12">
        <v>100</v>
      </c>
      <c r="AF5117" s="8"/>
      <c r="AG5117" s="8" t="s">
        <v>562</v>
      </c>
      <c r="AH5117" s="8"/>
      <c r="AI5117" s="13">
        <v>1.8</v>
      </c>
      <c r="AJ5117" s="8"/>
      <c r="AK5117" s="13">
        <f>ROUND(IF(ISNUMBER(AI5117), AE5117*AI5117, AE5117),5)</f>
        <v>180</v>
      </c>
      <c r="AL5117" s="8"/>
      <c r="AM5117" s="13">
        <f>ROUND(AM5116+AK5117,5)</f>
        <v>66704.08554</v>
      </c>
    </row>
    <row r="5118" spans="1:39" x14ac:dyDescent="0.25">
      <c r="A5118" s="8"/>
      <c r="B5118" s="8"/>
      <c r="C5118" s="8"/>
      <c r="D5118" s="8"/>
      <c r="E5118" s="9">
        <v>4017</v>
      </c>
      <c r="F5118" s="8"/>
      <c r="G5118" s="8" t="s">
        <v>55</v>
      </c>
      <c r="H5118" s="8"/>
      <c r="I5118" s="10">
        <v>45785.318368055552</v>
      </c>
      <c r="J5118" s="8"/>
      <c r="K5118" s="8" t="s">
        <v>56</v>
      </c>
      <c r="L5118" s="8"/>
      <c r="M5118" s="11">
        <v>45785</v>
      </c>
      <c r="N5118" s="8"/>
      <c r="O5118" s="8"/>
      <c r="P5118" s="8"/>
      <c r="Q5118" s="8" t="s">
        <v>3171</v>
      </c>
      <c r="R5118" s="8"/>
      <c r="S5118" s="8" t="s">
        <v>3241</v>
      </c>
      <c r="T5118" s="8"/>
      <c r="U5118" s="8" t="s">
        <v>3171</v>
      </c>
      <c r="V5118" s="8"/>
      <c r="W5118" s="8"/>
      <c r="X5118" s="8"/>
      <c r="Y5118" s="8"/>
      <c r="Z5118" s="8"/>
      <c r="AA5118" s="8" t="s">
        <v>3472</v>
      </c>
      <c r="AB5118" s="8"/>
      <c r="AC5118" s="8" t="s">
        <v>3241</v>
      </c>
      <c r="AD5118" s="8"/>
      <c r="AE5118" s="12">
        <v>2</v>
      </c>
      <c r="AF5118" s="8"/>
      <c r="AG5118" s="8" t="s">
        <v>562</v>
      </c>
      <c r="AH5118" s="8"/>
      <c r="AI5118" s="12">
        <v>5.1530699999999996</v>
      </c>
      <c r="AJ5118" s="8"/>
      <c r="AK5118" s="13">
        <f>ROUND(IF(ISNUMBER(AI5118), AE5118*AI5118, AE5118),5)</f>
        <v>10.306139999999999</v>
      </c>
      <c r="AL5118" s="8"/>
      <c r="AM5118" s="13">
        <f>ROUND(AM5117+AK5118,5)</f>
        <v>66714.391680000001</v>
      </c>
    </row>
    <row r="5119" spans="1:39" x14ac:dyDescent="0.25">
      <c r="A5119" s="8"/>
      <c r="B5119" s="8"/>
      <c r="C5119" s="8"/>
      <c r="D5119" s="8"/>
      <c r="E5119" s="9">
        <v>4018</v>
      </c>
      <c r="F5119" s="8"/>
      <c r="G5119" s="8" t="s">
        <v>55</v>
      </c>
      <c r="H5119" s="8"/>
      <c r="I5119" s="10">
        <v>45785.320856481485</v>
      </c>
      <c r="J5119" s="8"/>
      <c r="K5119" s="8" t="s">
        <v>56</v>
      </c>
      <c r="L5119" s="8"/>
      <c r="M5119" s="11">
        <v>45785</v>
      </c>
      <c r="N5119" s="8"/>
      <c r="O5119" s="8"/>
      <c r="P5119" s="8"/>
      <c r="Q5119" s="8" t="s">
        <v>3171</v>
      </c>
      <c r="R5119" s="8"/>
      <c r="S5119" s="8" t="s">
        <v>3913</v>
      </c>
      <c r="T5119" s="8"/>
      <c r="U5119" s="8" t="s">
        <v>3171</v>
      </c>
      <c r="V5119" s="8"/>
      <c r="W5119" s="8"/>
      <c r="X5119" s="8"/>
      <c r="Y5119" s="8"/>
      <c r="Z5119" s="8"/>
      <c r="AA5119" s="8" t="s">
        <v>3973</v>
      </c>
      <c r="AB5119" s="8"/>
      <c r="AC5119" s="8" t="s">
        <v>3913</v>
      </c>
      <c r="AD5119" s="8"/>
      <c r="AE5119" s="12">
        <v>100</v>
      </c>
      <c r="AF5119" s="8"/>
      <c r="AG5119" s="8" t="s">
        <v>562</v>
      </c>
      <c r="AH5119" s="8"/>
      <c r="AI5119" s="12">
        <v>1.732</v>
      </c>
      <c r="AJ5119" s="8"/>
      <c r="AK5119" s="13">
        <f>ROUND(IF(ISNUMBER(AI5119), AE5119*AI5119, AE5119),5)</f>
        <v>173.2</v>
      </c>
      <c r="AL5119" s="8"/>
      <c r="AM5119" s="13">
        <f>ROUND(AM5118+AK5119,5)</f>
        <v>66887.591679999998</v>
      </c>
    </row>
    <row r="5120" spans="1:39" x14ac:dyDescent="0.25">
      <c r="A5120" s="8"/>
      <c r="B5120" s="8"/>
      <c r="C5120" s="8"/>
      <c r="D5120" s="8"/>
      <c r="E5120" s="9">
        <v>4048</v>
      </c>
      <c r="F5120" s="8"/>
      <c r="G5120" s="8" t="s">
        <v>55</v>
      </c>
      <c r="H5120" s="8"/>
      <c r="I5120" s="10">
        <v>45791.398993055554</v>
      </c>
      <c r="J5120" s="8"/>
      <c r="K5120" s="8" t="s">
        <v>56</v>
      </c>
      <c r="L5120" s="8"/>
      <c r="M5120" s="11">
        <v>45791</v>
      </c>
      <c r="N5120" s="8"/>
      <c r="O5120" s="8"/>
      <c r="P5120" s="8"/>
      <c r="Q5120" s="8" t="s">
        <v>3171</v>
      </c>
      <c r="R5120" s="8"/>
      <c r="S5120" s="8" t="s">
        <v>3774</v>
      </c>
      <c r="T5120" s="8"/>
      <c r="U5120" s="8" t="s">
        <v>3171</v>
      </c>
      <c r="V5120" s="8"/>
      <c r="W5120" s="8"/>
      <c r="X5120" s="8"/>
      <c r="Y5120" s="8"/>
      <c r="Z5120" s="8"/>
      <c r="AA5120" s="8" t="s">
        <v>3903</v>
      </c>
      <c r="AB5120" s="8"/>
      <c r="AC5120" s="8" t="s">
        <v>3774</v>
      </c>
      <c r="AD5120" s="8"/>
      <c r="AE5120" s="12">
        <v>15</v>
      </c>
      <c r="AF5120" s="8"/>
      <c r="AG5120" s="8" t="s">
        <v>562</v>
      </c>
      <c r="AH5120" s="8"/>
      <c r="AI5120" s="12">
        <v>5.0373299999999999</v>
      </c>
      <c r="AJ5120" s="8"/>
      <c r="AK5120" s="13">
        <f>ROUND(IF(ISNUMBER(AI5120), AE5120*AI5120, AE5120),5)</f>
        <v>75.559950000000001</v>
      </c>
      <c r="AL5120" s="8"/>
      <c r="AM5120" s="13">
        <f>ROUND(AM5119+AK5120,5)</f>
        <v>66963.151629999993</v>
      </c>
    </row>
    <row r="5121" spans="1:39" x14ac:dyDescent="0.25">
      <c r="A5121" s="8"/>
      <c r="B5121" s="8"/>
      <c r="C5121" s="8"/>
      <c r="D5121" s="8"/>
      <c r="E5121" s="9">
        <v>4049</v>
      </c>
      <c r="F5121" s="8"/>
      <c r="G5121" s="8" t="s">
        <v>55</v>
      </c>
      <c r="H5121" s="8"/>
      <c r="I5121" s="10">
        <v>45791.399675925924</v>
      </c>
      <c r="J5121" s="8"/>
      <c r="K5121" s="8" t="s">
        <v>56</v>
      </c>
      <c r="L5121" s="8"/>
      <c r="M5121" s="11">
        <v>45791</v>
      </c>
      <c r="N5121" s="8"/>
      <c r="O5121" s="8"/>
      <c r="P5121" s="8"/>
      <c r="Q5121" s="8" t="s">
        <v>3171</v>
      </c>
      <c r="R5121" s="8"/>
      <c r="S5121" s="8" t="s">
        <v>3914</v>
      </c>
      <c r="T5121" s="8"/>
      <c r="U5121" s="8" t="s">
        <v>3171</v>
      </c>
      <c r="V5121" s="8"/>
      <c r="W5121" s="8"/>
      <c r="X5121" s="8"/>
      <c r="Y5121" s="8"/>
      <c r="Z5121" s="8"/>
      <c r="AA5121" s="8" t="s">
        <v>3974</v>
      </c>
      <c r="AB5121" s="8"/>
      <c r="AC5121" s="8" t="s">
        <v>3914</v>
      </c>
      <c r="AD5121" s="8"/>
      <c r="AE5121" s="12">
        <v>6</v>
      </c>
      <c r="AF5121" s="8"/>
      <c r="AG5121" s="8" t="s">
        <v>562</v>
      </c>
      <c r="AH5121" s="8"/>
      <c r="AI5121" s="12">
        <v>10.908329999999999</v>
      </c>
      <c r="AJ5121" s="8"/>
      <c r="AK5121" s="13">
        <f>ROUND(IF(ISNUMBER(AI5121), AE5121*AI5121, AE5121),5)</f>
        <v>65.449979999999996</v>
      </c>
      <c r="AL5121" s="8"/>
      <c r="AM5121" s="13">
        <f>ROUND(AM5120+AK5121,5)</f>
        <v>67028.601609999998</v>
      </c>
    </row>
    <row r="5122" spans="1:39" x14ac:dyDescent="0.25">
      <c r="A5122" s="8"/>
      <c r="B5122" s="8"/>
      <c r="C5122" s="8"/>
      <c r="D5122" s="8"/>
      <c r="E5122" s="9">
        <v>4049</v>
      </c>
      <c r="F5122" s="8"/>
      <c r="G5122" s="8" t="s">
        <v>55</v>
      </c>
      <c r="H5122" s="8"/>
      <c r="I5122" s="10">
        <v>45791.399675925924</v>
      </c>
      <c r="J5122" s="8"/>
      <c r="K5122" s="8" t="s">
        <v>56</v>
      </c>
      <c r="L5122" s="8"/>
      <c r="M5122" s="11">
        <v>45791</v>
      </c>
      <c r="N5122" s="8"/>
      <c r="O5122" s="8"/>
      <c r="P5122" s="8"/>
      <c r="Q5122" s="8" t="s">
        <v>3171</v>
      </c>
      <c r="R5122" s="8"/>
      <c r="S5122" s="8" t="s">
        <v>3915</v>
      </c>
      <c r="T5122" s="8"/>
      <c r="U5122" s="8" t="s">
        <v>3171</v>
      </c>
      <c r="V5122" s="8"/>
      <c r="W5122" s="8"/>
      <c r="X5122" s="8"/>
      <c r="Y5122" s="8"/>
      <c r="Z5122" s="8"/>
      <c r="AA5122" s="8" t="s">
        <v>3975</v>
      </c>
      <c r="AB5122" s="8"/>
      <c r="AC5122" s="8" t="s">
        <v>3915</v>
      </c>
      <c r="AD5122" s="8"/>
      <c r="AE5122" s="12">
        <v>400</v>
      </c>
      <c r="AF5122" s="8"/>
      <c r="AG5122" s="8" t="s">
        <v>562</v>
      </c>
      <c r="AH5122" s="8"/>
      <c r="AI5122" s="12">
        <v>0.46184999999999998</v>
      </c>
      <c r="AJ5122" s="8"/>
      <c r="AK5122" s="13">
        <f>ROUND(IF(ISNUMBER(AI5122), AE5122*AI5122, AE5122),5)</f>
        <v>184.74</v>
      </c>
      <c r="AL5122" s="8"/>
      <c r="AM5122" s="13">
        <f>ROUND(AM5121+AK5122,5)</f>
        <v>67213.341610000003</v>
      </c>
    </row>
    <row r="5123" spans="1:39" x14ac:dyDescent="0.25">
      <c r="A5123" s="8"/>
      <c r="B5123" s="8"/>
      <c r="C5123" s="8"/>
      <c r="D5123" s="8"/>
      <c r="E5123" s="9">
        <v>4052</v>
      </c>
      <c r="F5123" s="8"/>
      <c r="G5123" s="8" t="s">
        <v>55</v>
      </c>
      <c r="H5123" s="8"/>
      <c r="I5123" s="10">
        <v>45791.406435185185</v>
      </c>
      <c r="J5123" s="8"/>
      <c r="K5123" s="8" t="s">
        <v>56</v>
      </c>
      <c r="L5123" s="8"/>
      <c r="M5123" s="11">
        <v>45791</v>
      </c>
      <c r="N5123" s="8"/>
      <c r="O5123" s="8"/>
      <c r="P5123" s="8"/>
      <c r="Q5123" s="8" t="s">
        <v>3171</v>
      </c>
      <c r="R5123" s="8"/>
      <c r="S5123" s="8" t="s">
        <v>3702</v>
      </c>
      <c r="T5123" s="8"/>
      <c r="U5123" s="8" t="s">
        <v>3171</v>
      </c>
      <c r="V5123" s="8"/>
      <c r="W5123" s="8"/>
      <c r="X5123" s="8"/>
      <c r="Y5123" s="8"/>
      <c r="Z5123" s="8"/>
      <c r="AA5123" s="8" t="s">
        <v>3832</v>
      </c>
      <c r="AB5123" s="8"/>
      <c r="AC5123" s="8" t="s">
        <v>3702</v>
      </c>
      <c r="AD5123" s="8"/>
      <c r="AE5123" s="12">
        <v>0</v>
      </c>
      <c r="AF5123" s="8"/>
      <c r="AG5123" s="8" t="s">
        <v>562</v>
      </c>
      <c r="AH5123" s="8"/>
      <c r="AI5123" s="12">
        <v>2.3316699999999999</v>
      </c>
      <c r="AJ5123" s="8"/>
      <c r="AK5123" s="13">
        <f>ROUND(IF(ISNUMBER(AI5123), AE5123*AI5123, AE5123),5)</f>
        <v>0</v>
      </c>
      <c r="AL5123" s="8"/>
      <c r="AM5123" s="13">
        <f>ROUND(AM5122+AK5123,5)</f>
        <v>67213.341610000003</v>
      </c>
    </row>
    <row r="5124" spans="1:39" x14ac:dyDescent="0.25">
      <c r="A5124" s="8"/>
      <c r="B5124" s="8"/>
      <c r="C5124" s="8"/>
      <c r="D5124" s="8"/>
      <c r="E5124" s="9">
        <v>4052</v>
      </c>
      <c r="F5124" s="8"/>
      <c r="G5124" s="8" t="s">
        <v>55</v>
      </c>
      <c r="H5124" s="8"/>
      <c r="I5124" s="10">
        <v>45791.406435185185</v>
      </c>
      <c r="J5124" s="8"/>
      <c r="K5124" s="8" t="s">
        <v>56</v>
      </c>
      <c r="L5124" s="8"/>
      <c r="M5124" s="11">
        <v>45791</v>
      </c>
      <c r="N5124" s="8"/>
      <c r="O5124" s="8"/>
      <c r="P5124" s="8"/>
      <c r="Q5124" s="8" t="s">
        <v>3171</v>
      </c>
      <c r="R5124" s="8"/>
      <c r="S5124" s="8" t="s">
        <v>3307</v>
      </c>
      <c r="T5124" s="8"/>
      <c r="U5124" s="8" t="s">
        <v>3171</v>
      </c>
      <c r="V5124" s="8"/>
      <c r="W5124" s="8"/>
      <c r="X5124" s="8"/>
      <c r="Y5124" s="8"/>
      <c r="Z5124" s="8"/>
      <c r="AA5124" s="8" t="s">
        <v>3535</v>
      </c>
      <c r="AB5124" s="8"/>
      <c r="AC5124" s="8" t="s">
        <v>3307</v>
      </c>
      <c r="AD5124" s="8"/>
      <c r="AE5124" s="12">
        <v>0</v>
      </c>
      <c r="AF5124" s="8"/>
      <c r="AG5124" s="8" t="s">
        <v>562</v>
      </c>
      <c r="AH5124" s="8"/>
      <c r="AI5124" s="12">
        <v>3.0270000000000001</v>
      </c>
      <c r="AJ5124" s="8"/>
      <c r="AK5124" s="13">
        <f>ROUND(IF(ISNUMBER(AI5124), AE5124*AI5124, AE5124),5)</f>
        <v>0</v>
      </c>
      <c r="AL5124" s="8"/>
      <c r="AM5124" s="13">
        <f>ROUND(AM5123+AK5124,5)</f>
        <v>67213.341610000003</v>
      </c>
    </row>
    <row r="5125" spans="1:39" x14ac:dyDescent="0.25">
      <c r="A5125" s="8"/>
      <c r="B5125" s="8"/>
      <c r="C5125" s="8"/>
      <c r="D5125" s="8"/>
      <c r="E5125" s="9">
        <v>4052</v>
      </c>
      <c r="F5125" s="8"/>
      <c r="G5125" s="8" t="s">
        <v>55</v>
      </c>
      <c r="H5125" s="8"/>
      <c r="I5125" s="10">
        <v>45791.406435185185</v>
      </c>
      <c r="J5125" s="8"/>
      <c r="K5125" s="8" t="s">
        <v>56</v>
      </c>
      <c r="L5125" s="8"/>
      <c r="M5125" s="11">
        <v>45791</v>
      </c>
      <c r="N5125" s="8"/>
      <c r="O5125" s="8"/>
      <c r="P5125" s="8"/>
      <c r="Q5125" s="8" t="s">
        <v>3171</v>
      </c>
      <c r="R5125" s="8"/>
      <c r="S5125" s="8" t="s">
        <v>3356</v>
      </c>
      <c r="T5125" s="8"/>
      <c r="U5125" s="8" t="s">
        <v>3171</v>
      </c>
      <c r="V5125" s="8"/>
      <c r="W5125" s="8"/>
      <c r="X5125" s="8"/>
      <c r="Y5125" s="8"/>
      <c r="Z5125" s="8"/>
      <c r="AA5125" s="8" t="s">
        <v>3582</v>
      </c>
      <c r="AB5125" s="8"/>
      <c r="AC5125" s="8" t="s">
        <v>3356</v>
      </c>
      <c r="AD5125" s="8"/>
      <c r="AE5125" s="12">
        <v>0</v>
      </c>
      <c r="AF5125" s="8"/>
      <c r="AG5125" s="8" t="s">
        <v>562</v>
      </c>
      <c r="AH5125" s="8"/>
      <c r="AI5125" s="13">
        <v>0.51</v>
      </c>
      <c r="AJ5125" s="8"/>
      <c r="AK5125" s="13">
        <f>ROUND(IF(ISNUMBER(AI5125), AE5125*AI5125, AE5125),5)</f>
        <v>0</v>
      </c>
      <c r="AL5125" s="8"/>
      <c r="AM5125" s="13">
        <f>ROUND(AM5124+AK5125,5)</f>
        <v>67213.341610000003</v>
      </c>
    </row>
    <row r="5126" spans="1:39" x14ac:dyDescent="0.25">
      <c r="A5126" s="8"/>
      <c r="B5126" s="8"/>
      <c r="C5126" s="8"/>
      <c r="D5126" s="8"/>
      <c r="E5126" s="9">
        <v>4052</v>
      </c>
      <c r="F5126" s="8"/>
      <c r="G5126" s="8" t="s">
        <v>55</v>
      </c>
      <c r="H5126" s="8"/>
      <c r="I5126" s="10">
        <v>45791.406435185185</v>
      </c>
      <c r="J5126" s="8"/>
      <c r="K5126" s="8" t="s">
        <v>56</v>
      </c>
      <c r="L5126" s="8"/>
      <c r="M5126" s="11">
        <v>45791</v>
      </c>
      <c r="N5126" s="8"/>
      <c r="O5126" s="8"/>
      <c r="P5126" s="8"/>
      <c r="Q5126" s="8" t="s">
        <v>3171</v>
      </c>
      <c r="R5126" s="8"/>
      <c r="S5126" s="8" t="s">
        <v>3311</v>
      </c>
      <c r="T5126" s="8"/>
      <c r="U5126" s="8" t="s">
        <v>3171</v>
      </c>
      <c r="V5126" s="8"/>
      <c r="W5126" s="8"/>
      <c r="X5126" s="8"/>
      <c r="Y5126" s="8"/>
      <c r="Z5126" s="8"/>
      <c r="AA5126" s="8" t="s">
        <v>3539</v>
      </c>
      <c r="AB5126" s="8"/>
      <c r="AC5126" s="8" t="s">
        <v>3311</v>
      </c>
      <c r="AD5126" s="8"/>
      <c r="AE5126" s="12">
        <v>0</v>
      </c>
      <c r="AF5126" s="8"/>
      <c r="AG5126" s="8" t="s">
        <v>562</v>
      </c>
      <c r="AH5126" s="8"/>
      <c r="AI5126" s="12">
        <v>2.9483999999999999</v>
      </c>
      <c r="AJ5126" s="8"/>
      <c r="AK5126" s="13">
        <f>ROUND(IF(ISNUMBER(AI5126), AE5126*AI5126, AE5126),5)</f>
        <v>0</v>
      </c>
      <c r="AL5126" s="8"/>
      <c r="AM5126" s="13">
        <f>ROUND(AM5125+AK5126,5)</f>
        <v>67213.341610000003</v>
      </c>
    </row>
    <row r="5127" spans="1:39" x14ac:dyDescent="0.25">
      <c r="A5127" s="8"/>
      <c r="B5127" s="8"/>
      <c r="C5127" s="8"/>
      <c r="D5127" s="8"/>
      <c r="E5127" s="9">
        <v>4052</v>
      </c>
      <c r="F5127" s="8"/>
      <c r="G5127" s="8" t="s">
        <v>55</v>
      </c>
      <c r="H5127" s="8"/>
      <c r="I5127" s="10">
        <v>45791.406435185185</v>
      </c>
      <c r="J5127" s="8"/>
      <c r="K5127" s="8" t="s">
        <v>56</v>
      </c>
      <c r="L5127" s="8"/>
      <c r="M5127" s="11">
        <v>45791</v>
      </c>
      <c r="N5127" s="8"/>
      <c r="O5127" s="8"/>
      <c r="P5127" s="8"/>
      <c r="Q5127" s="8" t="s">
        <v>3171</v>
      </c>
      <c r="R5127" s="8"/>
      <c r="S5127" s="8" t="s">
        <v>3698</v>
      </c>
      <c r="T5127" s="8"/>
      <c r="U5127" s="8" t="s">
        <v>3171</v>
      </c>
      <c r="V5127" s="8"/>
      <c r="W5127" s="8"/>
      <c r="X5127" s="8"/>
      <c r="Y5127" s="8"/>
      <c r="Z5127" s="8"/>
      <c r="AA5127" s="8" t="s">
        <v>3828</v>
      </c>
      <c r="AB5127" s="8"/>
      <c r="AC5127" s="8" t="s">
        <v>3698</v>
      </c>
      <c r="AD5127" s="8"/>
      <c r="AE5127" s="12">
        <v>0</v>
      </c>
      <c r="AF5127" s="8"/>
      <c r="AG5127" s="8" t="s">
        <v>562</v>
      </c>
      <c r="AH5127" s="8"/>
      <c r="AI5127" s="12">
        <v>0.24660000000000001</v>
      </c>
      <c r="AJ5127" s="8"/>
      <c r="AK5127" s="13">
        <f>ROUND(IF(ISNUMBER(AI5127), AE5127*AI5127, AE5127),5)</f>
        <v>0</v>
      </c>
      <c r="AL5127" s="8"/>
      <c r="AM5127" s="13">
        <f>ROUND(AM5126+AK5127,5)</f>
        <v>67213.341610000003</v>
      </c>
    </row>
    <row r="5128" spans="1:39" x14ac:dyDescent="0.25">
      <c r="A5128" s="8"/>
      <c r="B5128" s="8"/>
      <c r="C5128" s="8"/>
      <c r="D5128" s="8"/>
      <c r="E5128" s="9">
        <v>4052</v>
      </c>
      <c r="F5128" s="8"/>
      <c r="G5128" s="8" t="s">
        <v>55</v>
      </c>
      <c r="H5128" s="8"/>
      <c r="I5128" s="10">
        <v>45791.406435185185</v>
      </c>
      <c r="J5128" s="8"/>
      <c r="K5128" s="8" t="s">
        <v>56</v>
      </c>
      <c r="L5128" s="8"/>
      <c r="M5128" s="11">
        <v>45791</v>
      </c>
      <c r="N5128" s="8"/>
      <c r="O5128" s="8"/>
      <c r="P5128" s="8"/>
      <c r="Q5128" s="8" t="s">
        <v>3171</v>
      </c>
      <c r="R5128" s="8"/>
      <c r="S5128" s="8" t="s">
        <v>3916</v>
      </c>
      <c r="T5128" s="8"/>
      <c r="U5128" s="8" t="s">
        <v>3171</v>
      </c>
      <c r="V5128" s="8"/>
      <c r="W5128" s="8"/>
      <c r="X5128" s="8"/>
      <c r="Y5128" s="8"/>
      <c r="Z5128" s="8"/>
      <c r="AA5128" s="8" t="s">
        <v>3976</v>
      </c>
      <c r="AB5128" s="8"/>
      <c r="AC5128" s="8" t="s">
        <v>3916</v>
      </c>
      <c r="AD5128" s="8"/>
      <c r="AE5128" s="12">
        <v>0</v>
      </c>
      <c r="AF5128" s="8"/>
      <c r="AG5128" s="8" t="s">
        <v>562</v>
      </c>
      <c r="AH5128" s="8"/>
      <c r="AI5128" s="13">
        <v>10</v>
      </c>
      <c r="AJ5128" s="8"/>
      <c r="AK5128" s="13">
        <f>ROUND(IF(ISNUMBER(AI5128), AE5128*AI5128, AE5128),5)</f>
        <v>0</v>
      </c>
      <c r="AL5128" s="8"/>
      <c r="AM5128" s="13">
        <f>ROUND(AM5127+AK5128,5)</f>
        <v>67213.341610000003</v>
      </c>
    </row>
    <row r="5129" spans="1:39" x14ac:dyDescent="0.25">
      <c r="A5129" s="8"/>
      <c r="B5129" s="8"/>
      <c r="C5129" s="8"/>
      <c r="D5129" s="8"/>
      <c r="E5129" s="9">
        <v>4052</v>
      </c>
      <c r="F5129" s="8"/>
      <c r="G5129" s="8" t="s">
        <v>55</v>
      </c>
      <c r="H5129" s="8"/>
      <c r="I5129" s="10">
        <v>45791.406435185185</v>
      </c>
      <c r="J5129" s="8"/>
      <c r="K5129" s="8" t="s">
        <v>56</v>
      </c>
      <c r="L5129" s="8"/>
      <c r="M5129" s="11">
        <v>45791</v>
      </c>
      <c r="N5129" s="8"/>
      <c r="O5129" s="8"/>
      <c r="P5129" s="8"/>
      <c r="Q5129" s="8" t="s">
        <v>3171</v>
      </c>
      <c r="R5129" s="8"/>
      <c r="S5129" s="8" t="s">
        <v>3237</v>
      </c>
      <c r="T5129" s="8"/>
      <c r="U5129" s="8" t="s">
        <v>3171</v>
      </c>
      <c r="V5129" s="8"/>
      <c r="W5129" s="8"/>
      <c r="X5129" s="8"/>
      <c r="Y5129" s="8"/>
      <c r="Z5129" s="8"/>
      <c r="AA5129" s="8" t="s">
        <v>3468</v>
      </c>
      <c r="AB5129" s="8"/>
      <c r="AC5129" s="8" t="s">
        <v>3237</v>
      </c>
      <c r="AD5129" s="8"/>
      <c r="AE5129" s="12">
        <v>0</v>
      </c>
      <c r="AF5129" s="8"/>
      <c r="AG5129" s="8" t="s">
        <v>562</v>
      </c>
      <c r="AH5129" s="8"/>
      <c r="AI5129" s="12">
        <v>7.6E-3</v>
      </c>
      <c r="AJ5129" s="8"/>
      <c r="AK5129" s="13">
        <f>ROUND(IF(ISNUMBER(AI5129), AE5129*AI5129, AE5129),5)</f>
        <v>0</v>
      </c>
      <c r="AL5129" s="8"/>
      <c r="AM5129" s="13">
        <f>ROUND(AM5128+AK5129,5)</f>
        <v>67213.341610000003</v>
      </c>
    </row>
    <row r="5130" spans="1:39" x14ac:dyDescent="0.25">
      <c r="A5130" s="8"/>
      <c r="B5130" s="8"/>
      <c r="C5130" s="8"/>
      <c r="D5130" s="8"/>
      <c r="E5130" s="9">
        <v>4052</v>
      </c>
      <c r="F5130" s="8"/>
      <c r="G5130" s="8" t="s">
        <v>55</v>
      </c>
      <c r="H5130" s="8"/>
      <c r="I5130" s="10">
        <v>45791.406435185185</v>
      </c>
      <c r="J5130" s="8"/>
      <c r="K5130" s="8" t="s">
        <v>56</v>
      </c>
      <c r="L5130" s="8"/>
      <c r="M5130" s="11">
        <v>45791</v>
      </c>
      <c r="N5130" s="8"/>
      <c r="O5130" s="8"/>
      <c r="P5130" s="8"/>
      <c r="Q5130" s="8" t="s">
        <v>3171</v>
      </c>
      <c r="R5130" s="8"/>
      <c r="S5130" s="8" t="s">
        <v>3309</v>
      </c>
      <c r="T5130" s="8"/>
      <c r="U5130" s="8" t="s">
        <v>3171</v>
      </c>
      <c r="V5130" s="8"/>
      <c r="W5130" s="8"/>
      <c r="X5130" s="8"/>
      <c r="Y5130" s="8"/>
      <c r="Z5130" s="8"/>
      <c r="AA5130" s="8" t="s">
        <v>3537</v>
      </c>
      <c r="AB5130" s="8"/>
      <c r="AC5130" s="8" t="s">
        <v>3309</v>
      </c>
      <c r="AD5130" s="8"/>
      <c r="AE5130" s="12">
        <v>0</v>
      </c>
      <c r="AF5130" s="8"/>
      <c r="AG5130" s="8" t="s">
        <v>562</v>
      </c>
      <c r="AH5130" s="8"/>
      <c r="AI5130" s="12">
        <v>1.1599999999999999E-2</v>
      </c>
      <c r="AJ5130" s="8"/>
      <c r="AK5130" s="13">
        <f>ROUND(IF(ISNUMBER(AI5130), AE5130*AI5130, AE5130),5)</f>
        <v>0</v>
      </c>
      <c r="AL5130" s="8"/>
      <c r="AM5130" s="13">
        <f>ROUND(AM5129+AK5130,5)</f>
        <v>67213.341610000003</v>
      </c>
    </row>
    <row r="5131" spans="1:39" x14ac:dyDescent="0.25">
      <c r="A5131" s="8"/>
      <c r="B5131" s="8"/>
      <c r="C5131" s="8"/>
      <c r="D5131" s="8"/>
      <c r="E5131" s="9">
        <v>4052</v>
      </c>
      <c r="F5131" s="8"/>
      <c r="G5131" s="8" t="s">
        <v>55</v>
      </c>
      <c r="H5131" s="8"/>
      <c r="I5131" s="10">
        <v>45791.406435185185</v>
      </c>
      <c r="J5131" s="8"/>
      <c r="K5131" s="8" t="s">
        <v>56</v>
      </c>
      <c r="L5131" s="8"/>
      <c r="M5131" s="11">
        <v>45791</v>
      </c>
      <c r="N5131" s="8"/>
      <c r="O5131" s="8"/>
      <c r="P5131" s="8"/>
      <c r="Q5131" s="8" t="s">
        <v>3171</v>
      </c>
      <c r="R5131" s="8"/>
      <c r="S5131" s="8" t="s">
        <v>3373</v>
      </c>
      <c r="T5131" s="8"/>
      <c r="U5131" s="8" t="s">
        <v>3171</v>
      </c>
      <c r="V5131" s="8"/>
      <c r="W5131" s="8"/>
      <c r="X5131" s="8"/>
      <c r="Y5131" s="8"/>
      <c r="Z5131" s="8"/>
      <c r="AA5131" s="8" t="s">
        <v>3599</v>
      </c>
      <c r="AB5131" s="8"/>
      <c r="AC5131" s="8" t="s">
        <v>3373</v>
      </c>
      <c r="AD5131" s="8"/>
      <c r="AE5131" s="12">
        <v>0</v>
      </c>
      <c r="AF5131" s="8"/>
      <c r="AG5131" s="8" t="s">
        <v>562</v>
      </c>
      <c r="AH5131" s="8"/>
      <c r="AI5131" s="12">
        <v>3.5019999999999998</v>
      </c>
      <c r="AJ5131" s="8"/>
      <c r="AK5131" s="13">
        <f>ROUND(IF(ISNUMBER(AI5131), AE5131*AI5131, AE5131),5)</f>
        <v>0</v>
      </c>
      <c r="AL5131" s="8"/>
      <c r="AM5131" s="13">
        <f>ROUND(AM5130+AK5131,5)</f>
        <v>67213.341610000003</v>
      </c>
    </row>
    <row r="5132" spans="1:39" x14ac:dyDescent="0.25">
      <c r="A5132" s="8"/>
      <c r="B5132" s="8"/>
      <c r="C5132" s="8"/>
      <c r="D5132" s="8"/>
      <c r="E5132" s="9">
        <v>4052</v>
      </c>
      <c r="F5132" s="8"/>
      <c r="G5132" s="8" t="s">
        <v>55</v>
      </c>
      <c r="H5132" s="8"/>
      <c r="I5132" s="10">
        <v>45791.406435185185</v>
      </c>
      <c r="J5132" s="8"/>
      <c r="K5132" s="8" t="s">
        <v>56</v>
      </c>
      <c r="L5132" s="8"/>
      <c r="M5132" s="11">
        <v>45791</v>
      </c>
      <c r="N5132" s="8"/>
      <c r="O5132" s="8"/>
      <c r="P5132" s="8"/>
      <c r="Q5132" s="8" t="s">
        <v>3171</v>
      </c>
      <c r="R5132" s="8"/>
      <c r="S5132" s="8" t="s">
        <v>3374</v>
      </c>
      <c r="T5132" s="8"/>
      <c r="U5132" s="8" t="s">
        <v>3171</v>
      </c>
      <c r="V5132" s="8"/>
      <c r="W5132" s="8"/>
      <c r="X5132" s="8"/>
      <c r="Y5132" s="8"/>
      <c r="Z5132" s="8"/>
      <c r="AA5132" s="8" t="s">
        <v>3600</v>
      </c>
      <c r="AB5132" s="8"/>
      <c r="AC5132" s="8" t="s">
        <v>3374</v>
      </c>
      <c r="AD5132" s="8"/>
      <c r="AE5132" s="12">
        <v>0</v>
      </c>
      <c r="AF5132" s="8"/>
      <c r="AG5132" s="8" t="s">
        <v>562</v>
      </c>
      <c r="AH5132" s="8"/>
      <c r="AI5132" s="12">
        <v>3.5019999999999998</v>
      </c>
      <c r="AJ5132" s="8"/>
      <c r="AK5132" s="13">
        <f>ROUND(IF(ISNUMBER(AI5132), AE5132*AI5132, AE5132),5)</f>
        <v>0</v>
      </c>
      <c r="AL5132" s="8"/>
      <c r="AM5132" s="13">
        <f>ROUND(AM5131+AK5132,5)</f>
        <v>67213.341610000003</v>
      </c>
    </row>
    <row r="5133" spans="1:39" x14ac:dyDescent="0.25">
      <c r="A5133" s="8"/>
      <c r="B5133" s="8"/>
      <c r="C5133" s="8"/>
      <c r="D5133" s="8"/>
      <c r="E5133" s="9">
        <v>4052</v>
      </c>
      <c r="F5133" s="8"/>
      <c r="G5133" s="8" t="s">
        <v>55</v>
      </c>
      <c r="H5133" s="8"/>
      <c r="I5133" s="10">
        <v>45791.406435185185</v>
      </c>
      <c r="J5133" s="8"/>
      <c r="K5133" s="8" t="s">
        <v>56</v>
      </c>
      <c r="L5133" s="8"/>
      <c r="M5133" s="11">
        <v>45791</v>
      </c>
      <c r="N5133" s="8"/>
      <c r="O5133" s="8"/>
      <c r="P5133" s="8"/>
      <c r="Q5133" s="8" t="s">
        <v>3171</v>
      </c>
      <c r="R5133" s="8"/>
      <c r="S5133" s="8" t="s">
        <v>3375</v>
      </c>
      <c r="T5133" s="8"/>
      <c r="U5133" s="8" t="s">
        <v>3171</v>
      </c>
      <c r="V5133" s="8"/>
      <c r="W5133" s="8"/>
      <c r="X5133" s="8"/>
      <c r="Y5133" s="8"/>
      <c r="Z5133" s="8"/>
      <c r="AA5133" s="8" t="s">
        <v>3601</v>
      </c>
      <c r="AB5133" s="8"/>
      <c r="AC5133" s="8" t="s">
        <v>3375</v>
      </c>
      <c r="AD5133" s="8"/>
      <c r="AE5133" s="12">
        <v>0</v>
      </c>
      <c r="AF5133" s="8"/>
      <c r="AG5133" s="8" t="s">
        <v>562</v>
      </c>
      <c r="AH5133" s="8"/>
      <c r="AI5133" s="12">
        <v>3.5019999999999998</v>
      </c>
      <c r="AJ5133" s="8"/>
      <c r="AK5133" s="13">
        <f>ROUND(IF(ISNUMBER(AI5133), AE5133*AI5133, AE5133),5)</f>
        <v>0</v>
      </c>
      <c r="AL5133" s="8"/>
      <c r="AM5133" s="13">
        <f>ROUND(AM5132+AK5133,5)</f>
        <v>67213.341610000003</v>
      </c>
    </row>
    <row r="5134" spans="1:39" x14ac:dyDescent="0.25">
      <c r="A5134" s="8"/>
      <c r="B5134" s="8"/>
      <c r="C5134" s="8"/>
      <c r="D5134" s="8"/>
      <c r="E5134" s="9">
        <v>4052</v>
      </c>
      <c r="F5134" s="8"/>
      <c r="G5134" s="8" t="s">
        <v>55</v>
      </c>
      <c r="H5134" s="8"/>
      <c r="I5134" s="10">
        <v>45791.406435185185</v>
      </c>
      <c r="J5134" s="8"/>
      <c r="K5134" s="8" t="s">
        <v>56</v>
      </c>
      <c r="L5134" s="8"/>
      <c r="M5134" s="11">
        <v>45791</v>
      </c>
      <c r="N5134" s="8"/>
      <c r="O5134" s="8"/>
      <c r="P5134" s="8"/>
      <c r="Q5134" s="8" t="s">
        <v>3171</v>
      </c>
      <c r="R5134" s="8"/>
      <c r="S5134" s="8" t="s">
        <v>3376</v>
      </c>
      <c r="T5134" s="8"/>
      <c r="U5134" s="8" t="s">
        <v>3171</v>
      </c>
      <c r="V5134" s="8"/>
      <c r="W5134" s="8"/>
      <c r="X5134" s="8"/>
      <c r="Y5134" s="8"/>
      <c r="Z5134" s="8"/>
      <c r="AA5134" s="8" t="s">
        <v>3602</v>
      </c>
      <c r="AB5134" s="8"/>
      <c r="AC5134" s="8" t="s">
        <v>3376</v>
      </c>
      <c r="AD5134" s="8"/>
      <c r="AE5134" s="12">
        <v>5</v>
      </c>
      <c r="AF5134" s="8"/>
      <c r="AG5134" s="8" t="s">
        <v>562</v>
      </c>
      <c r="AH5134" s="8"/>
      <c r="AI5134" s="12">
        <v>3.5019999999999998</v>
      </c>
      <c r="AJ5134" s="8"/>
      <c r="AK5134" s="13">
        <f>ROUND(IF(ISNUMBER(AI5134), AE5134*AI5134, AE5134),5)</f>
        <v>17.510000000000002</v>
      </c>
      <c r="AL5134" s="8"/>
      <c r="AM5134" s="13">
        <f>ROUND(AM5133+AK5134,5)</f>
        <v>67230.851609999998</v>
      </c>
    </row>
    <row r="5135" spans="1:39" x14ac:dyDescent="0.25">
      <c r="A5135" s="8"/>
      <c r="B5135" s="8"/>
      <c r="C5135" s="8"/>
      <c r="D5135" s="8"/>
      <c r="E5135" s="9">
        <v>4052</v>
      </c>
      <c r="F5135" s="8"/>
      <c r="G5135" s="8" t="s">
        <v>55</v>
      </c>
      <c r="H5135" s="8"/>
      <c r="I5135" s="10">
        <v>45791.406435185185</v>
      </c>
      <c r="J5135" s="8"/>
      <c r="K5135" s="8" t="s">
        <v>56</v>
      </c>
      <c r="L5135" s="8"/>
      <c r="M5135" s="11">
        <v>45791</v>
      </c>
      <c r="N5135" s="8"/>
      <c r="O5135" s="8"/>
      <c r="P5135" s="8"/>
      <c r="Q5135" s="8" t="s">
        <v>3171</v>
      </c>
      <c r="R5135" s="8"/>
      <c r="S5135" s="8" t="s">
        <v>3377</v>
      </c>
      <c r="T5135" s="8"/>
      <c r="U5135" s="8" t="s">
        <v>3171</v>
      </c>
      <c r="V5135" s="8"/>
      <c r="W5135" s="8"/>
      <c r="X5135" s="8"/>
      <c r="Y5135" s="8"/>
      <c r="Z5135" s="8"/>
      <c r="AA5135" s="8" t="s">
        <v>3603</v>
      </c>
      <c r="AB5135" s="8"/>
      <c r="AC5135" s="8" t="s">
        <v>3377</v>
      </c>
      <c r="AD5135" s="8"/>
      <c r="AE5135" s="12">
        <v>0</v>
      </c>
      <c r="AF5135" s="8"/>
      <c r="AG5135" s="8" t="s">
        <v>562</v>
      </c>
      <c r="AH5135" s="8"/>
      <c r="AI5135" s="12">
        <v>3.5019999999999998</v>
      </c>
      <c r="AJ5135" s="8"/>
      <c r="AK5135" s="13">
        <f>ROUND(IF(ISNUMBER(AI5135), AE5135*AI5135, AE5135),5)</f>
        <v>0</v>
      </c>
      <c r="AL5135" s="8"/>
      <c r="AM5135" s="13">
        <f>ROUND(AM5134+AK5135,5)</f>
        <v>67230.851609999998</v>
      </c>
    </row>
    <row r="5136" spans="1:39" x14ac:dyDescent="0.25">
      <c r="A5136" s="8"/>
      <c r="B5136" s="8"/>
      <c r="C5136" s="8"/>
      <c r="D5136" s="8"/>
      <c r="E5136" s="9">
        <v>4052</v>
      </c>
      <c r="F5136" s="8"/>
      <c r="G5136" s="8" t="s">
        <v>55</v>
      </c>
      <c r="H5136" s="8"/>
      <c r="I5136" s="10">
        <v>45791.406435185185</v>
      </c>
      <c r="J5136" s="8"/>
      <c r="K5136" s="8" t="s">
        <v>56</v>
      </c>
      <c r="L5136" s="8"/>
      <c r="M5136" s="11">
        <v>45791</v>
      </c>
      <c r="N5136" s="8"/>
      <c r="O5136" s="8"/>
      <c r="P5136" s="8"/>
      <c r="Q5136" s="8" t="s">
        <v>3171</v>
      </c>
      <c r="R5136" s="8"/>
      <c r="S5136" s="8" t="s">
        <v>3651</v>
      </c>
      <c r="T5136" s="8"/>
      <c r="U5136" s="8" t="s">
        <v>3171</v>
      </c>
      <c r="V5136" s="8"/>
      <c r="W5136" s="8"/>
      <c r="X5136" s="8"/>
      <c r="Y5136" s="8"/>
      <c r="Z5136" s="8"/>
      <c r="AA5136" s="8" t="s">
        <v>3781</v>
      </c>
      <c r="AB5136" s="8"/>
      <c r="AC5136" s="8" t="s">
        <v>3651</v>
      </c>
      <c r="AD5136" s="8"/>
      <c r="AE5136" s="12">
        <v>0</v>
      </c>
      <c r="AF5136" s="8"/>
      <c r="AG5136" s="8" t="s">
        <v>562</v>
      </c>
      <c r="AH5136" s="8"/>
      <c r="AI5136" s="13">
        <v>5</v>
      </c>
      <c r="AJ5136" s="8"/>
      <c r="AK5136" s="13">
        <f>ROUND(IF(ISNUMBER(AI5136), AE5136*AI5136, AE5136),5)</f>
        <v>0</v>
      </c>
      <c r="AL5136" s="8"/>
      <c r="AM5136" s="13">
        <f>ROUND(AM5135+AK5136,5)</f>
        <v>67230.851609999998</v>
      </c>
    </row>
    <row r="5137" spans="1:39" x14ac:dyDescent="0.25">
      <c r="A5137" s="8"/>
      <c r="B5137" s="8"/>
      <c r="C5137" s="8"/>
      <c r="D5137" s="8"/>
      <c r="E5137" s="9">
        <v>4052</v>
      </c>
      <c r="F5137" s="8"/>
      <c r="G5137" s="8" t="s">
        <v>55</v>
      </c>
      <c r="H5137" s="8"/>
      <c r="I5137" s="10">
        <v>45791.406435185185</v>
      </c>
      <c r="J5137" s="8"/>
      <c r="K5137" s="8" t="s">
        <v>56</v>
      </c>
      <c r="L5137" s="8"/>
      <c r="M5137" s="11">
        <v>45791</v>
      </c>
      <c r="N5137" s="8"/>
      <c r="O5137" s="8"/>
      <c r="P5137" s="8"/>
      <c r="Q5137" s="8" t="s">
        <v>3171</v>
      </c>
      <c r="R5137" s="8"/>
      <c r="S5137" s="8" t="s">
        <v>3384</v>
      </c>
      <c r="T5137" s="8"/>
      <c r="U5137" s="8" t="s">
        <v>3171</v>
      </c>
      <c r="V5137" s="8"/>
      <c r="W5137" s="8"/>
      <c r="X5137" s="8"/>
      <c r="Y5137" s="8"/>
      <c r="Z5137" s="8"/>
      <c r="AA5137" s="8" t="s">
        <v>3609</v>
      </c>
      <c r="AB5137" s="8"/>
      <c r="AC5137" s="8" t="s">
        <v>3384</v>
      </c>
      <c r="AD5137" s="8"/>
      <c r="AE5137" s="12">
        <v>0</v>
      </c>
      <c r="AF5137" s="8"/>
      <c r="AG5137" s="8" t="s">
        <v>562</v>
      </c>
      <c r="AH5137" s="8"/>
      <c r="AI5137" s="12">
        <v>3.5019999999999998</v>
      </c>
      <c r="AJ5137" s="8"/>
      <c r="AK5137" s="13">
        <f>ROUND(IF(ISNUMBER(AI5137), AE5137*AI5137, AE5137),5)</f>
        <v>0</v>
      </c>
      <c r="AL5137" s="8"/>
      <c r="AM5137" s="13">
        <f>ROUND(AM5136+AK5137,5)</f>
        <v>67230.851609999998</v>
      </c>
    </row>
    <row r="5138" spans="1:39" x14ac:dyDescent="0.25">
      <c r="A5138" s="8"/>
      <c r="B5138" s="8"/>
      <c r="C5138" s="8"/>
      <c r="D5138" s="8"/>
      <c r="E5138" s="9">
        <v>4052</v>
      </c>
      <c r="F5138" s="8"/>
      <c r="G5138" s="8" t="s">
        <v>55</v>
      </c>
      <c r="H5138" s="8"/>
      <c r="I5138" s="10">
        <v>45791.406435185185</v>
      </c>
      <c r="J5138" s="8"/>
      <c r="K5138" s="8" t="s">
        <v>56</v>
      </c>
      <c r="L5138" s="8"/>
      <c r="M5138" s="11">
        <v>45791</v>
      </c>
      <c r="N5138" s="8"/>
      <c r="O5138" s="8"/>
      <c r="P5138" s="8"/>
      <c r="Q5138" s="8" t="s">
        <v>3171</v>
      </c>
      <c r="R5138" s="8"/>
      <c r="S5138" s="8" t="s">
        <v>3385</v>
      </c>
      <c r="T5138" s="8"/>
      <c r="U5138" s="8" t="s">
        <v>3171</v>
      </c>
      <c r="V5138" s="8"/>
      <c r="W5138" s="8"/>
      <c r="X5138" s="8"/>
      <c r="Y5138" s="8"/>
      <c r="Z5138" s="8"/>
      <c r="AA5138" s="8" t="s">
        <v>3610</v>
      </c>
      <c r="AB5138" s="8"/>
      <c r="AC5138" s="8" t="s">
        <v>3385</v>
      </c>
      <c r="AD5138" s="8"/>
      <c r="AE5138" s="12">
        <v>0</v>
      </c>
      <c r="AF5138" s="8"/>
      <c r="AG5138" s="8" t="s">
        <v>562</v>
      </c>
      <c r="AH5138" s="8"/>
      <c r="AI5138" s="12">
        <v>3.5019999999999998</v>
      </c>
      <c r="AJ5138" s="8"/>
      <c r="AK5138" s="13">
        <f>ROUND(IF(ISNUMBER(AI5138), AE5138*AI5138, AE5138),5)</f>
        <v>0</v>
      </c>
      <c r="AL5138" s="8"/>
      <c r="AM5138" s="13">
        <f>ROUND(AM5137+AK5138,5)</f>
        <v>67230.851609999998</v>
      </c>
    </row>
    <row r="5139" spans="1:39" x14ac:dyDescent="0.25">
      <c r="A5139" s="8"/>
      <c r="B5139" s="8"/>
      <c r="C5139" s="8"/>
      <c r="D5139" s="8"/>
      <c r="E5139" s="9">
        <v>4052</v>
      </c>
      <c r="F5139" s="8"/>
      <c r="G5139" s="8" t="s">
        <v>55</v>
      </c>
      <c r="H5139" s="8"/>
      <c r="I5139" s="10">
        <v>45791.406435185185</v>
      </c>
      <c r="J5139" s="8"/>
      <c r="K5139" s="8" t="s">
        <v>56</v>
      </c>
      <c r="L5139" s="8"/>
      <c r="M5139" s="11">
        <v>45791</v>
      </c>
      <c r="N5139" s="8"/>
      <c r="O5139" s="8"/>
      <c r="P5139" s="8"/>
      <c r="Q5139" s="8" t="s">
        <v>3171</v>
      </c>
      <c r="R5139" s="8"/>
      <c r="S5139" s="8" t="s">
        <v>3663</v>
      </c>
      <c r="T5139" s="8"/>
      <c r="U5139" s="8" t="s">
        <v>3171</v>
      </c>
      <c r="V5139" s="8"/>
      <c r="W5139" s="8"/>
      <c r="X5139" s="8"/>
      <c r="Y5139" s="8"/>
      <c r="Z5139" s="8"/>
      <c r="AA5139" s="8" t="s">
        <v>3793</v>
      </c>
      <c r="AB5139" s="8"/>
      <c r="AC5139" s="8" t="s">
        <v>3663</v>
      </c>
      <c r="AD5139" s="8"/>
      <c r="AE5139" s="12">
        <v>0</v>
      </c>
      <c r="AF5139" s="8"/>
      <c r="AG5139" s="8" t="s">
        <v>562</v>
      </c>
      <c r="AH5139" s="8"/>
      <c r="AI5139" s="12">
        <v>3.5019999999999998</v>
      </c>
      <c r="AJ5139" s="8"/>
      <c r="AK5139" s="13">
        <f>ROUND(IF(ISNUMBER(AI5139), AE5139*AI5139, AE5139),5)</f>
        <v>0</v>
      </c>
      <c r="AL5139" s="8"/>
      <c r="AM5139" s="13">
        <f>ROUND(AM5138+AK5139,5)</f>
        <v>67230.851609999998</v>
      </c>
    </row>
    <row r="5140" spans="1:39" x14ac:dyDescent="0.25">
      <c r="A5140" s="8"/>
      <c r="B5140" s="8"/>
      <c r="C5140" s="8"/>
      <c r="D5140" s="8"/>
      <c r="E5140" s="9">
        <v>4052</v>
      </c>
      <c r="F5140" s="8"/>
      <c r="G5140" s="8" t="s">
        <v>55</v>
      </c>
      <c r="H5140" s="8"/>
      <c r="I5140" s="10">
        <v>45791.406435185185</v>
      </c>
      <c r="J5140" s="8"/>
      <c r="K5140" s="8" t="s">
        <v>56</v>
      </c>
      <c r="L5140" s="8"/>
      <c r="M5140" s="11">
        <v>45791</v>
      </c>
      <c r="N5140" s="8"/>
      <c r="O5140" s="8"/>
      <c r="P5140" s="8"/>
      <c r="Q5140" s="8" t="s">
        <v>3171</v>
      </c>
      <c r="R5140" s="8"/>
      <c r="S5140" s="8" t="s">
        <v>3664</v>
      </c>
      <c r="T5140" s="8"/>
      <c r="U5140" s="8" t="s">
        <v>3171</v>
      </c>
      <c r="V5140" s="8"/>
      <c r="W5140" s="8"/>
      <c r="X5140" s="8"/>
      <c r="Y5140" s="8"/>
      <c r="Z5140" s="8"/>
      <c r="AA5140" s="8" t="s">
        <v>3794</v>
      </c>
      <c r="AB5140" s="8"/>
      <c r="AC5140" s="8" t="s">
        <v>3664</v>
      </c>
      <c r="AD5140" s="8"/>
      <c r="AE5140" s="12">
        <v>0</v>
      </c>
      <c r="AF5140" s="8"/>
      <c r="AG5140" s="8" t="s">
        <v>562</v>
      </c>
      <c r="AH5140" s="8"/>
      <c r="AI5140" s="12">
        <v>3.5019999999999998</v>
      </c>
      <c r="AJ5140" s="8"/>
      <c r="AK5140" s="13">
        <f>ROUND(IF(ISNUMBER(AI5140), AE5140*AI5140, AE5140),5)</f>
        <v>0</v>
      </c>
      <c r="AL5140" s="8"/>
      <c r="AM5140" s="13">
        <f>ROUND(AM5139+AK5140,5)</f>
        <v>67230.851609999998</v>
      </c>
    </row>
    <row r="5141" spans="1:39" x14ac:dyDescent="0.25">
      <c r="A5141" s="8"/>
      <c r="B5141" s="8"/>
      <c r="C5141" s="8"/>
      <c r="D5141" s="8"/>
      <c r="E5141" s="9">
        <v>4052</v>
      </c>
      <c r="F5141" s="8"/>
      <c r="G5141" s="8" t="s">
        <v>55</v>
      </c>
      <c r="H5141" s="8"/>
      <c r="I5141" s="10">
        <v>45791.406435185185</v>
      </c>
      <c r="J5141" s="8"/>
      <c r="K5141" s="8" t="s">
        <v>56</v>
      </c>
      <c r="L5141" s="8"/>
      <c r="M5141" s="11">
        <v>45791</v>
      </c>
      <c r="N5141" s="8"/>
      <c r="O5141" s="8"/>
      <c r="P5141" s="8"/>
      <c r="Q5141" s="8" t="s">
        <v>3171</v>
      </c>
      <c r="R5141" s="8"/>
      <c r="S5141" s="8" t="s">
        <v>3665</v>
      </c>
      <c r="T5141" s="8"/>
      <c r="U5141" s="8" t="s">
        <v>3171</v>
      </c>
      <c r="V5141" s="8"/>
      <c r="W5141" s="8"/>
      <c r="X5141" s="8"/>
      <c r="Y5141" s="8"/>
      <c r="Z5141" s="8"/>
      <c r="AA5141" s="8" t="s">
        <v>3795</v>
      </c>
      <c r="AB5141" s="8"/>
      <c r="AC5141" s="8" t="s">
        <v>3665</v>
      </c>
      <c r="AD5141" s="8"/>
      <c r="AE5141" s="12">
        <v>5</v>
      </c>
      <c r="AF5141" s="8"/>
      <c r="AG5141" s="8" t="s">
        <v>562</v>
      </c>
      <c r="AH5141" s="8"/>
      <c r="AI5141" s="12">
        <v>3.5019999999999998</v>
      </c>
      <c r="AJ5141" s="8"/>
      <c r="AK5141" s="13">
        <f>ROUND(IF(ISNUMBER(AI5141), AE5141*AI5141, AE5141),5)</f>
        <v>17.510000000000002</v>
      </c>
      <c r="AL5141" s="8"/>
      <c r="AM5141" s="13">
        <f>ROUND(AM5140+AK5141,5)</f>
        <v>67248.361610000007</v>
      </c>
    </row>
    <row r="5142" spans="1:39" x14ac:dyDescent="0.25">
      <c r="A5142" s="8"/>
      <c r="B5142" s="8"/>
      <c r="C5142" s="8"/>
      <c r="D5142" s="8"/>
      <c r="E5142" s="9">
        <v>4090</v>
      </c>
      <c r="F5142" s="8"/>
      <c r="G5142" s="8" t="s">
        <v>55</v>
      </c>
      <c r="H5142" s="8"/>
      <c r="I5142" s="10">
        <v>45798.425312500003</v>
      </c>
      <c r="J5142" s="8"/>
      <c r="K5142" s="8" t="s">
        <v>56</v>
      </c>
      <c r="L5142" s="8"/>
      <c r="M5142" s="11">
        <v>45798</v>
      </c>
      <c r="N5142" s="8"/>
      <c r="O5142" s="8"/>
      <c r="P5142" s="8"/>
      <c r="Q5142" s="8" t="s">
        <v>3171</v>
      </c>
      <c r="R5142" s="8"/>
      <c r="S5142" s="8" t="s">
        <v>3702</v>
      </c>
      <c r="T5142" s="8"/>
      <c r="U5142" s="8" t="s">
        <v>3171</v>
      </c>
      <c r="V5142" s="8"/>
      <c r="W5142" s="8"/>
      <c r="X5142" s="8"/>
      <c r="Y5142" s="8"/>
      <c r="Z5142" s="8"/>
      <c r="AA5142" s="8" t="s">
        <v>3832</v>
      </c>
      <c r="AB5142" s="8"/>
      <c r="AC5142" s="8" t="s">
        <v>3702</v>
      </c>
      <c r="AD5142" s="8"/>
      <c r="AE5142" s="12">
        <v>30</v>
      </c>
      <c r="AF5142" s="8"/>
      <c r="AG5142" s="8" t="s">
        <v>562</v>
      </c>
      <c r="AH5142" s="8"/>
      <c r="AI5142" s="12">
        <v>2.3316699999999999</v>
      </c>
      <c r="AJ5142" s="8"/>
      <c r="AK5142" s="13">
        <f>ROUND(IF(ISNUMBER(AI5142), AE5142*AI5142, AE5142),5)</f>
        <v>69.950100000000006</v>
      </c>
      <c r="AL5142" s="8"/>
      <c r="AM5142" s="13">
        <f>ROUND(AM5141+AK5142,5)</f>
        <v>67318.311709999994</v>
      </c>
    </row>
    <row r="5143" spans="1:39" x14ac:dyDescent="0.25">
      <c r="A5143" s="8"/>
      <c r="B5143" s="8"/>
      <c r="C5143" s="8"/>
      <c r="D5143" s="8"/>
      <c r="E5143" s="9">
        <v>4090</v>
      </c>
      <c r="F5143" s="8"/>
      <c r="G5143" s="8" t="s">
        <v>55</v>
      </c>
      <c r="H5143" s="8"/>
      <c r="I5143" s="10">
        <v>45798.425312500003</v>
      </c>
      <c r="J5143" s="8"/>
      <c r="K5143" s="8" t="s">
        <v>56</v>
      </c>
      <c r="L5143" s="8"/>
      <c r="M5143" s="11">
        <v>45798</v>
      </c>
      <c r="N5143" s="8"/>
      <c r="O5143" s="8"/>
      <c r="P5143" s="8"/>
      <c r="Q5143" s="8" t="s">
        <v>3171</v>
      </c>
      <c r="R5143" s="8"/>
      <c r="S5143" s="8" t="s">
        <v>3307</v>
      </c>
      <c r="T5143" s="8"/>
      <c r="U5143" s="8" t="s">
        <v>3171</v>
      </c>
      <c r="V5143" s="8"/>
      <c r="W5143" s="8"/>
      <c r="X5143" s="8"/>
      <c r="Y5143" s="8"/>
      <c r="Z5143" s="8"/>
      <c r="AA5143" s="8" t="s">
        <v>3535</v>
      </c>
      <c r="AB5143" s="8"/>
      <c r="AC5143" s="8" t="s">
        <v>3307</v>
      </c>
      <c r="AD5143" s="8"/>
      <c r="AE5143" s="12">
        <v>30</v>
      </c>
      <c r="AF5143" s="8"/>
      <c r="AG5143" s="8" t="s">
        <v>562</v>
      </c>
      <c r="AH5143" s="8"/>
      <c r="AI5143" s="12">
        <v>3.0270000000000001</v>
      </c>
      <c r="AJ5143" s="8"/>
      <c r="AK5143" s="13">
        <f>ROUND(IF(ISNUMBER(AI5143), AE5143*AI5143, AE5143),5)</f>
        <v>90.81</v>
      </c>
      <c r="AL5143" s="8"/>
      <c r="AM5143" s="13">
        <f>ROUND(AM5142+AK5143,5)</f>
        <v>67409.121710000007</v>
      </c>
    </row>
    <row r="5144" spans="1:39" x14ac:dyDescent="0.25">
      <c r="A5144" s="8"/>
      <c r="B5144" s="8"/>
      <c r="C5144" s="8"/>
      <c r="D5144" s="8"/>
      <c r="E5144" s="9">
        <v>4090</v>
      </c>
      <c r="F5144" s="8"/>
      <c r="G5144" s="8" t="s">
        <v>55</v>
      </c>
      <c r="H5144" s="8"/>
      <c r="I5144" s="10">
        <v>45798.425312500003</v>
      </c>
      <c r="J5144" s="8"/>
      <c r="K5144" s="8" t="s">
        <v>56</v>
      </c>
      <c r="L5144" s="8"/>
      <c r="M5144" s="11">
        <v>45798</v>
      </c>
      <c r="N5144" s="8"/>
      <c r="O5144" s="8"/>
      <c r="P5144" s="8"/>
      <c r="Q5144" s="8" t="s">
        <v>3171</v>
      </c>
      <c r="R5144" s="8"/>
      <c r="S5144" s="8" t="s">
        <v>3356</v>
      </c>
      <c r="T5144" s="8"/>
      <c r="U5144" s="8" t="s">
        <v>3171</v>
      </c>
      <c r="V5144" s="8"/>
      <c r="W5144" s="8"/>
      <c r="X5144" s="8"/>
      <c r="Y5144" s="8"/>
      <c r="Z5144" s="8"/>
      <c r="AA5144" s="8" t="s">
        <v>3582</v>
      </c>
      <c r="AB5144" s="8"/>
      <c r="AC5144" s="8" t="s">
        <v>3356</v>
      </c>
      <c r="AD5144" s="8"/>
      <c r="AE5144" s="12">
        <v>500</v>
      </c>
      <c r="AF5144" s="8"/>
      <c r="AG5144" s="8" t="s">
        <v>562</v>
      </c>
      <c r="AH5144" s="8"/>
      <c r="AI5144" s="13">
        <v>0.51</v>
      </c>
      <c r="AJ5144" s="8"/>
      <c r="AK5144" s="13">
        <f>ROUND(IF(ISNUMBER(AI5144), AE5144*AI5144, AE5144),5)</f>
        <v>255</v>
      </c>
      <c r="AL5144" s="8"/>
      <c r="AM5144" s="13">
        <f>ROUND(AM5143+AK5144,5)</f>
        <v>67664.121710000007</v>
      </c>
    </row>
    <row r="5145" spans="1:39" x14ac:dyDescent="0.25">
      <c r="A5145" s="8"/>
      <c r="B5145" s="8"/>
      <c r="C5145" s="8"/>
      <c r="D5145" s="8"/>
      <c r="E5145" s="9">
        <v>4090</v>
      </c>
      <c r="F5145" s="8"/>
      <c r="G5145" s="8" t="s">
        <v>55</v>
      </c>
      <c r="H5145" s="8"/>
      <c r="I5145" s="10">
        <v>45798.425312500003</v>
      </c>
      <c r="J5145" s="8"/>
      <c r="K5145" s="8" t="s">
        <v>56</v>
      </c>
      <c r="L5145" s="8"/>
      <c r="M5145" s="11">
        <v>45798</v>
      </c>
      <c r="N5145" s="8"/>
      <c r="O5145" s="8"/>
      <c r="P5145" s="8"/>
      <c r="Q5145" s="8" t="s">
        <v>3171</v>
      </c>
      <c r="R5145" s="8"/>
      <c r="S5145" s="8" t="s">
        <v>3311</v>
      </c>
      <c r="T5145" s="8"/>
      <c r="U5145" s="8" t="s">
        <v>3171</v>
      </c>
      <c r="V5145" s="8"/>
      <c r="W5145" s="8"/>
      <c r="X5145" s="8"/>
      <c r="Y5145" s="8"/>
      <c r="Z5145" s="8"/>
      <c r="AA5145" s="8" t="s">
        <v>3539</v>
      </c>
      <c r="AB5145" s="8"/>
      <c r="AC5145" s="8" t="s">
        <v>3311</v>
      </c>
      <c r="AD5145" s="8"/>
      <c r="AE5145" s="12">
        <v>25</v>
      </c>
      <c r="AF5145" s="8"/>
      <c r="AG5145" s="8" t="s">
        <v>562</v>
      </c>
      <c r="AH5145" s="8"/>
      <c r="AI5145" s="12">
        <v>2.9483999999999999</v>
      </c>
      <c r="AJ5145" s="8"/>
      <c r="AK5145" s="13">
        <f>ROUND(IF(ISNUMBER(AI5145), AE5145*AI5145, AE5145),5)</f>
        <v>73.709999999999994</v>
      </c>
      <c r="AL5145" s="8"/>
      <c r="AM5145" s="13">
        <f>ROUND(AM5144+AK5145,5)</f>
        <v>67737.831709999999</v>
      </c>
    </row>
    <row r="5146" spans="1:39" x14ac:dyDescent="0.25">
      <c r="A5146" s="8"/>
      <c r="B5146" s="8"/>
      <c r="C5146" s="8"/>
      <c r="D5146" s="8"/>
      <c r="E5146" s="9">
        <v>4090</v>
      </c>
      <c r="F5146" s="8"/>
      <c r="G5146" s="8" t="s">
        <v>55</v>
      </c>
      <c r="H5146" s="8"/>
      <c r="I5146" s="10">
        <v>45798.425312500003</v>
      </c>
      <c r="J5146" s="8"/>
      <c r="K5146" s="8" t="s">
        <v>56</v>
      </c>
      <c r="L5146" s="8"/>
      <c r="M5146" s="11">
        <v>45798</v>
      </c>
      <c r="N5146" s="8"/>
      <c r="O5146" s="8"/>
      <c r="P5146" s="8"/>
      <c r="Q5146" s="8" t="s">
        <v>3171</v>
      </c>
      <c r="R5146" s="8"/>
      <c r="S5146" s="8" t="s">
        <v>3698</v>
      </c>
      <c r="T5146" s="8"/>
      <c r="U5146" s="8" t="s">
        <v>3171</v>
      </c>
      <c r="V5146" s="8"/>
      <c r="W5146" s="8"/>
      <c r="X5146" s="8"/>
      <c r="Y5146" s="8"/>
      <c r="Z5146" s="8"/>
      <c r="AA5146" s="8" t="s">
        <v>3828</v>
      </c>
      <c r="AB5146" s="8"/>
      <c r="AC5146" s="8" t="s">
        <v>3698</v>
      </c>
      <c r="AD5146" s="8"/>
      <c r="AE5146" s="12">
        <v>500</v>
      </c>
      <c r="AF5146" s="8"/>
      <c r="AG5146" s="8" t="s">
        <v>562</v>
      </c>
      <c r="AH5146" s="8"/>
      <c r="AI5146" s="12">
        <v>0.24660000000000001</v>
      </c>
      <c r="AJ5146" s="8"/>
      <c r="AK5146" s="13">
        <f>ROUND(IF(ISNUMBER(AI5146), AE5146*AI5146, AE5146),5)</f>
        <v>123.3</v>
      </c>
      <c r="AL5146" s="8"/>
      <c r="AM5146" s="13">
        <f>ROUND(AM5145+AK5146,5)</f>
        <v>67861.131710000001</v>
      </c>
    </row>
    <row r="5147" spans="1:39" x14ac:dyDescent="0.25">
      <c r="A5147" s="8"/>
      <c r="B5147" s="8"/>
      <c r="C5147" s="8"/>
      <c r="D5147" s="8"/>
      <c r="E5147" s="9">
        <v>4090</v>
      </c>
      <c r="F5147" s="8"/>
      <c r="G5147" s="8" t="s">
        <v>55</v>
      </c>
      <c r="H5147" s="8"/>
      <c r="I5147" s="10">
        <v>45798.425312500003</v>
      </c>
      <c r="J5147" s="8"/>
      <c r="K5147" s="8" t="s">
        <v>56</v>
      </c>
      <c r="L5147" s="8"/>
      <c r="M5147" s="11">
        <v>45798</v>
      </c>
      <c r="N5147" s="8"/>
      <c r="O5147" s="8"/>
      <c r="P5147" s="8"/>
      <c r="Q5147" s="8" t="s">
        <v>3171</v>
      </c>
      <c r="R5147" s="8"/>
      <c r="S5147" s="8" t="s">
        <v>3916</v>
      </c>
      <c r="T5147" s="8"/>
      <c r="U5147" s="8" t="s">
        <v>3171</v>
      </c>
      <c r="V5147" s="8"/>
      <c r="W5147" s="8"/>
      <c r="X5147" s="8"/>
      <c r="Y5147" s="8"/>
      <c r="Z5147" s="8"/>
      <c r="AA5147" s="8" t="s">
        <v>3976</v>
      </c>
      <c r="AB5147" s="8"/>
      <c r="AC5147" s="8" t="s">
        <v>3916</v>
      </c>
      <c r="AD5147" s="8"/>
      <c r="AE5147" s="12">
        <v>0</v>
      </c>
      <c r="AF5147" s="8"/>
      <c r="AG5147" s="8" t="s">
        <v>562</v>
      </c>
      <c r="AH5147" s="8"/>
      <c r="AI5147" s="13">
        <v>10</v>
      </c>
      <c r="AJ5147" s="8"/>
      <c r="AK5147" s="13">
        <f>ROUND(IF(ISNUMBER(AI5147), AE5147*AI5147, AE5147),5)</f>
        <v>0</v>
      </c>
      <c r="AL5147" s="8"/>
      <c r="AM5147" s="13">
        <f>ROUND(AM5146+AK5147,5)</f>
        <v>67861.131710000001</v>
      </c>
    </row>
    <row r="5148" spans="1:39" x14ac:dyDescent="0.25">
      <c r="A5148" s="8"/>
      <c r="B5148" s="8"/>
      <c r="C5148" s="8"/>
      <c r="D5148" s="8"/>
      <c r="E5148" s="9">
        <v>4090</v>
      </c>
      <c r="F5148" s="8"/>
      <c r="G5148" s="8" t="s">
        <v>55</v>
      </c>
      <c r="H5148" s="8"/>
      <c r="I5148" s="10">
        <v>45798.425312500003</v>
      </c>
      <c r="J5148" s="8"/>
      <c r="K5148" s="8" t="s">
        <v>56</v>
      </c>
      <c r="L5148" s="8"/>
      <c r="M5148" s="11">
        <v>45798</v>
      </c>
      <c r="N5148" s="8"/>
      <c r="O5148" s="8"/>
      <c r="P5148" s="8"/>
      <c r="Q5148" s="8" t="s">
        <v>3171</v>
      </c>
      <c r="R5148" s="8"/>
      <c r="S5148" s="8" t="s">
        <v>3237</v>
      </c>
      <c r="T5148" s="8"/>
      <c r="U5148" s="8" t="s">
        <v>3171</v>
      </c>
      <c r="V5148" s="8"/>
      <c r="W5148" s="8"/>
      <c r="X5148" s="8"/>
      <c r="Y5148" s="8"/>
      <c r="Z5148" s="8"/>
      <c r="AA5148" s="8" t="s">
        <v>3468</v>
      </c>
      <c r="AB5148" s="8"/>
      <c r="AC5148" s="8" t="s">
        <v>3237</v>
      </c>
      <c r="AD5148" s="8"/>
      <c r="AE5148" s="12">
        <v>4000</v>
      </c>
      <c r="AF5148" s="8"/>
      <c r="AG5148" s="8" t="s">
        <v>562</v>
      </c>
      <c r="AH5148" s="8"/>
      <c r="AI5148" s="12">
        <v>7.6E-3</v>
      </c>
      <c r="AJ5148" s="8"/>
      <c r="AK5148" s="13">
        <f>ROUND(IF(ISNUMBER(AI5148), AE5148*AI5148, AE5148),5)</f>
        <v>30.4</v>
      </c>
      <c r="AL5148" s="8"/>
      <c r="AM5148" s="13">
        <f>ROUND(AM5147+AK5148,5)</f>
        <v>67891.531709999996</v>
      </c>
    </row>
    <row r="5149" spans="1:39" x14ac:dyDescent="0.25">
      <c r="A5149" s="8"/>
      <c r="B5149" s="8"/>
      <c r="C5149" s="8"/>
      <c r="D5149" s="8"/>
      <c r="E5149" s="9">
        <v>4090</v>
      </c>
      <c r="F5149" s="8"/>
      <c r="G5149" s="8" t="s">
        <v>55</v>
      </c>
      <c r="H5149" s="8"/>
      <c r="I5149" s="10">
        <v>45798.425312500003</v>
      </c>
      <c r="J5149" s="8"/>
      <c r="K5149" s="8" t="s">
        <v>56</v>
      </c>
      <c r="L5149" s="8"/>
      <c r="M5149" s="11">
        <v>45798</v>
      </c>
      <c r="N5149" s="8"/>
      <c r="O5149" s="8"/>
      <c r="P5149" s="8"/>
      <c r="Q5149" s="8" t="s">
        <v>3171</v>
      </c>
      <c r="R5149" s="8"/>
      <c r="S5149" s="8" t="s">
        <v>3309</v>
      </c>
      <c r="T5149" s="8"/>
      <c r="U5149" s="8" t="s">
        <v>3171</v>
      </c>
      <c r="V5149" s="8"/>
      <c r="W5149" s="8"/>
      <c r="X5149" s="8"/>
      <c r="Y5149" s="8"/>
      <c r="Z5149" s="8"/>
      <c r="AA5149" s="8" t="s">
        <v>3537</v>
      </c>
      <c r="AB5149" s="8"/>
      <c r="AC5149" s="8" t="s">
        <v>3309</v>
      </c>
      <c r="AD5149" s="8"/>
      <c r="AE5149" s="12">
        <v>2000</v>
      </c>
      <c r="AF5149" s="8"/>
      <c r="AG5149" s="8" t="s">
        <v>562</v>
      </c>
      <c r="AH5149" s="8"/>
      <c r="AI5149" s="12">
        <v>1.1599999999999999E-2</v>
      </c>
      <c r="AJ5149" s="8"/>
      <c r="AK5149" s="13">
        <f>ROUND(IF(ISNUMBER(AI5149), AE5149*AI5149, AE5149),5)</f>
        <v>23.2</v>
      </c>
      <c r="AL5149" s="8"/>
      <c r="AM5149" s="13">
        <f>ROUND(AM5148+AK5149,5)</f>
        <v>67914.731709999993</v>
      </c>
    </row>
    <row r="5150" spans="1:39" x14ac:dyDescent="0.25">
      <c r="A5150" s="8"/>
      <c r="B5150" s="8"/>
      <c r="C5150" s="8"/>
      <c r="D5150" s="8"/>
      <c r="E5150" s="9">
        <v>4090</v>
      </c>
      <c r="F5150" s="8"/>
      <c r="G5150" s="8" t="s">
        <v>55</v>
      </c>
      <c r="H5150" s="8"/>
      <c r="I5150" s="10">
        <v>45798.425312500003</v>
      </c>
      <c r="J5150" s="8"/>
      <c r="K5150" s="8" t="s">
        <v>56</v>
      </c>
      <c r="L5150" s="8"/>
      <c r="M5150" s="11">
        <v>45798</v>
      </c>
      <c r="N5150" s="8"/>
      <c r="O5150" s="8"/>
      <c r="P5150" s="8"/>
      <c r="Q5150" s="8" t="s">
        <v>3171</v>
      </c>
      <c r="R5150" s="8"/>
      <c r="S5150" s="8" t="s">
        <v>3373</v>
      </c>
      <c r="T5150" s="8"/>
      <c r="U5150" s="8" t="s">
        <v>3171</v>
      </c>
      <c r="V5150" s="8"/>
      <c r="W5150" s="8"/>
      <c r="X5150" s="8"/>
      <c r="Y5150" s="8"/>
      <c r="Z5150" s="8"/>
      <c r="AA5150" s="8" t="s">
        <v>3599</v>
      </c>
      <c r="AB5150" s="8"/>
      <c r="AC5150" s="8" t="s">
        <v>3373</v>
      </c>
      <c r="AD5150" s="8"/>
      <c r="AE5150" s="12">
        <v>5</v>
      </c>
      <c r="AF5150" s="8"/>
      <c r="AG5150" s="8" t="s">
        <v>562</v>
      </c>
      <c r="AH5150" s="8"/>
      <c r="AI5150" s="12">
        <v>3.5019999999999998</v>
      </c>
      <c r="AJ5150" s="8"/>
      <c r="AK5150" s="13">
        <f>ROUND(IF(ISNUMBER(AI5150), AE5150*AI5150, AE5150),5)</f>
        <v>17.510000000000002</v>
      </c>
      <c r="AL5150" s="8"/>
      <c r="AM5150" s="13">
        <f>ROUND(AM5149+AK5150,5)</f>
        <v>67932.241710000002</v>
      </c>
    </row>
    <row r="5151" spans="1:39" x14ac:dyDescent="0.25">
      <c r="A5151" s="8"/>
      <c r="B5151" s="8"/>
      <c r="C5151" s="8"/>
      <c r="D5151" s="8"/>
      <c r="E5151" s="9">
        <v>4090</v>
      </c>
      <c r="F5151" s="8"/>
      <c r="G5151" s="8" t="s">
        <v>55</v>
      </c>
      <c r="H5151" s="8"/>
      <c r="I5151" s="10">
        <v>45798.425312500003</v>
      </c>
      <c r="J5151" s="8"/>
      <c r="K5151" s="8" t="s">
        <v>56</v>
      </c>
      <c r="L5151" s="8"/>
      <c r="M5151" s="11">
        <v>45798</v>
      </c>
      <c r="N5151" s="8"/>
      <c r="O5151" s="8"/>
      <c r="P5151" s="8"/>
      <c r="Q5151" s="8" t="s">
        <v>3171</v>
      </c>
      <c r="R5151" s="8"/>
      <c r="S5151" s="8" t="s">
        <v>3374</v>
      </c>
      <c r="T5151" s="8"/>
      <c r="U5151" s="8" t="s">
        <v>3171</v>
      </c>
      <c r="V5151" s="8"/>
      <c r="W5151" s="8"/>
      <c r="X5151" s="8"/>
      <c r="Y5151" s="8"/>
      <c r="Z5151" s="8"/>
      <c r="AA5151" s="8" t="s">
        <v>3600</v>
      </c>
      <c r="AB5151" s="8"/>
      <c r="AC5151" s="8" t="s">
        <v>3374</v>
      </c>
      <c r="AD5151" s="8"/>
      <c r="AE5151" s="12">
        <v>5</v>
      </c>
      <c r="AF5151" s="8"/>
      <c r="AG5151" s="8" t="s">
        <v>562</v>
      </c>
      <c r="AH5151" s="8"/>
      <c r="AI5151" s="12">
        <v>3.5019999999999998</v>
      </c>
      <c r="AJ5151" s="8"/>
      <c r="AK5151" s="13">
        <f>ROUND(IF(ISNUMBER(AI5151), AE5151*AI5151, AE5151),5)</f>
        <v>17.510000000000002</v>
      </c>
      <c r="AL5151" s="8"/>
      <c r="AM5151" s="13">
        <f>ROUND(AM5150+AK5151,5)</f>
        <v>67949.751709999997</v>
      </c>
    </row>
    <row r="5152" spans="1:39" x14ac:dyDescent="0.25">
      <c r="A5152" s="8"/>
      <c r="B5152" s="8"/>
      <c r="C5152" s="8"/>
      <c r="D5152" s="8"/>
      <c r="E5152" s="9">
        <v>4090</v>
      </c>
      <c r="F5152" s="8"/>
      <c r="G5152" s="8" t="s">
        <v>55</v>
      </c>
      <c r="H5152" s="8"/>
      <c r="I5152" s="10">
        <v>45798.425312500003</v>
      </c>
      <c r="J5152" s="8"/>
      <c r="K5152" s="8" t="s">
        <v>56</v>
      </c>
      <c r="L5152" s="8"/>
      <c r="M5152" s="11">
        <v>45798</v>
      </c>
      <c r="N5152" s="8"/>
      <c r="O5152" s="8"/>
      <c r="P5152" s="8"/>
      <c r="Q5152" s="8" t="s">
        <v>3171</v>
      </c>
      <c r="R5152" s="8"/>
      <c r="S5152" s="8" t="s">
        <v>3375</v>
      </c>
      <c r="T5152" s="8"/>
      <c r="U5152" s="8" t="s">
        <v>3171</v>
      </c>
      <c r="V5152" s="8"/>
      <c r="W5152" s="8"/>
      <c r="X5152" s="8"/>
      <c r="Y5152" s="8"/>
      <c r="Z5152" s="8"/>
      <c r="AA5152" s="8" t="s">
        <v>3601</v>
      </c>
      <c r="AB5152" s="8"/>
      <c r="AC5152" s="8" t="s">
        <v>3375</v>
      </c>
      <c r="AD5152" s="8"/>
      <c r="AE5152" s="12">
        <v>5</v>
      </c>
      <c r="AF5152" s="8"/>
      <c r="AG5152" s="8" t="s">
        <v>562</v>
      </c>
      <c r="AH5152" s="8"/>
      <c r="AI5152" s="12">
        <v>3.5019999999999998</v>
      </c>
      <c r="AJ5152" s="8"/>
      <c r="AK5152" s="13">
        <f>ROUND(IF(ISNUMBER(AI5152), AE5152*AI5152, AE5152),5)</f>
        <v>17.510000000000002</v>
      </c>
      <c r="AL5152" s="8"/>
      <c r="AM5152" s="13">
        <f>ROUND(AM5151+AK5152,5)</f>
        <v>67967.261710000006</v>
      </c>
    </row>
    <row r="5153" spans="1:39" x14ac:dyDescent="0.25">
      <c r="A5153" s="8"/>
      <c r="B5153" s="8"/>
      <c r="C5153" s="8"/>
      <c r="D5153" s="8"/>
      <c r="E5153" s="9">
        <v>4090</v>
      </c>
      <c r="F5153" s="8"/>
      <c r="G5153" s="8" t="s">
        <v>55</v>
      </c>
      <c r="H5153" s="8"/>
      <c r="I5153" s="10">
        <v>45798.425312500003</v>
      </c>
      <c r="J5153" s="8"/>
      <c r="K5153" s="8" t="s">
        <v>56</v>
      </c>
      <c r="L5153" s="8"/>
      <c r="M5153" s="11">
        <v>45798</v>
      </c>
      <c r="N5153" s="8"/>
      <c r="O5153" s="8"/>
      <c r="P5153" s="8"/>
      <c r="Q5153" s="8" t="s">
        <v>3171</v>
      </c>
      <c r="R5153" s="8"/>
      <c r="S5153" s="8" t="s">
        <v>3377</v>
      </c>
      <c r="T5153" s="8"/>
      <c r="U5153" s="8" t="s">
        <v>3171</v>
      </c>
      <c r="V5153" s="8"/>
      <c r="W5153" s="8"/>
      <c r="X5153" s="8"/>
      <c r="Y5153" s="8"/>
      <c r="Z5153" s="8"/>
      <c r="AA5153" s="8" t="s">
        <v>3603</v>
      </c>
      <c r="AB5153" s="8"/>
      <c r="AC5153" s="8" t="s">
        <v>3377</v>
      </c>
      <c r="AD5153" s="8"/>
      <c r="AE5153" s="12">
        <v>5</v>
      </c>
      <c r="AF5153" s="8"/>
      <c r="AG5153" s="8" t="s">
        <v>562</v>
      </c>
      <c r="AH5153" s="8"/>
      <c r="AI5153" s="12">
        <v>3.5019999999999998</v>
      </c>
      <c r="AJ5153" s="8"/>
      <c r="AK5153" s="13">
        <f>ROUND(IF(ISNUMBER(AI5153), AE5153*AI5153, AE5153),5)</f>
        <v>17.510000000000002</v>
      </c>
      <c r="AL5153" s="8"/>
      <c r="AM5153" s="13">
        <f>ROUND(AM5152+AK5153,5)</f>
        <v>67984.771710000001</v>
      </c>
    </row>
    <row r="5154" spans="1:39" x14ac:dyDescent="0.25">
      <c r="A5154" s="8"/>
      <c r="B5154" s="8"/>
      <c r="C5154" s="8"/>
      <c r="D5154" s="8"/>
      <c r="E5154" s="9">
        <v>4090</v>
      </c>
      <c r="F5154" s="8"/>
      <c r="G5154" s="8" t="s">
        <v>55</v>
      </c>
      <c r="H5154" s="8"/>
      <c r="I5154" s="10">
        <v>45798.425312500003</v>
      </c>
      <c r="J5154" s="8"/>
      <c r="K5154" s="8" t="s">
        <v>56</v>
      </c>
      <c r="L5154" s="8"/>
      <c r="M5154" s="11">
        <v>45798</v>
      </c>
      <c r="N5154" s="8"/>
      <c r="O5154" s="8"/>
      <c r="P5154" s="8"/>
      <c r="Q5154" s="8" t="s">
        <v>3171</v>
      </c>
      <c r="R5154" s="8"/>
      <c r="S5154" s="8" t="s">
        <v>3651</v>
      </c>
      <c r="T5154" s="8"/>
      <c r="U5154" s="8" t="s">
        <v>3171</v>
      </c>
      <c r="V5154" s="8"/>
      <c r="W5154" s="8"/>
      <c r="X5154" s="8"/>
      <c r="Y5154" s="8"/>
      <c r="Z5154" s="8"/>
      <c r="AA5154" s="8" t="s">
        <v>3781</v>
      </c>
      <c r="AB5154" s="8"/>
      <c r="AC5154" s="8" t="s">
        <v>3651</v>
      </c>
      <c r="AD5154" s="8"/>
      <c r="AE5154" s="12">
        <v>2</v>
      </c>
      <c r="AF5154" s="8"/>
      <c r="AG5154" s="8" t="s">
        <v>562</v>
      </c>
      <c r="AH5154" s="8"/>
      <c r="AI5154" s="13">
        <v>5</v>
      </c>
      <c r="AJ5154" s="8"/>
      <c r="AK5154" s="13">
        <f>ROUND(IF(ISNUMBER(AI5154), AE5154*AI5154, AE5154),5)</f>
        <v>10</v>
      </c>
      <c r="AL5154" s="8"/>
      <c r="AM5154" s="13">
        <f>ROUND(AM5153+AK5154,5)</f>
        <v>67994.771710000001</v>
      </c>
    </row>
    <row r="5155" spans="1:39" x14ac:dyDescent="0.25">
      <c r="A5155" s="8"/>
      <c r="B5155" s="8"/>
      <c r="C5155" s="8"/>
      <c r="D5155" s="8"/>
      <c r="E5155" s="9">
        <v>4090</v>
      </c>
      <c r="F5155" s="8"/>
      <c r="G5155" s="8" t="s">
        <v>55</v>
      </c>
      <c r="H5155" s="8"/>
      <c r="I5155" s="10">
        <v>45798.425312500003</v>
      </c>
      <c r="J5155" s="8"/>
      <c r="K5155" s="8" t="s">
        <v>56</v>
      </c>
      <c r="L5155" s="8"/>
      <c r="M5155" s="11">
        <v>45798</v>
      </c>
      <c r="N5155" s="8"/>
      <c r="O5155" s="8"/>
      <c r="P5155" s="8"/>
      <c r="Q5155" s="8" t="s">
        <v>3171</v>
      </c>
      <c r="R5155" s="8"/>
      <c r="S5155" s="8" t="s">
        <v>3384</v>
      </c>
      <c r="T5155" s="8"/>
      <c r="U5155" s="8" t="s">
        <v>3171</v>
      </c>
      <c r="V5155" s="8"/>
      <c r="W5155" s="8"/>
      <c r="X5155" s="8"/>
      <c r="Y5155" s="8"/>
      <c r="Z5155" s="8"/>
      <c r="AA5155" s="8" t="s">
        <v>3609</v>
      </c>
      <c r="AB5155" s="8"/>
      <c r="AC5155" s="8" t="s">
        <v>3384</v>
      </c>
      <c r="AD5155" s="8"/>
      <c r="AE5155" s="12">
        <v>5</v>
      </c>
      <c r="AF5155" s="8"/>
      <c r="AG5155" s="8" t="s">
        <v>562</v>
      </c>
      <c r="AH5155" s="8"/>
      <c r="AI5155" s="12">
        <v>3.5019999999999998</v>
      </c>
      <c r="AJ5155" s="8"/>
      <c r="AK5155" s="13">
        <f>ROUND(IF(ISNUMBER(AI5155), AE5155*AI5155, AE5155),5)</f>
        <v>17.510000000000002</v>
      </c>
      <c r="AL5155" s="8"/>
      <c r="AM5155" s="13">
        <f>ROUND(AM5154+AK5155,5)</f>
        <v>68012.281709999996</v>
      </c>
    </row>
    <row r="5156" spans="1:39" x14ac:dyDescent="0.25">
      <c r="A5156" s="8"/>
      <c r="B5156" s="8"/>
      <c r="C5156" s="8"/>
      <c r="D5156" s="8"/>
      <c r="E5156" s="9">
        <v>4090</v>
      </c>
      <c r="F5156" s="8"/>
      <c r="G5156" s="8" t="s">
        <v>55</v>
      </c>
      <c r="H5156" s="8"/>
      <c r="I5156" s="10">
        <v>45798.425312500003</v>
      </c>
      <c r="J5156" s="8"/>
      <c r="K5156" s="8" t="s">
        <v>56</v>
      </c>
      <c r="L5156" s="8"/>
      <c r="M5156" s="11">
        <v>45798</v>
      </c>
      <c r="N5156" s="8"/>
      <c r="O5156" s="8"/>
      <c r="P5156" s="8"/>
      <c r="Q5156" s="8" t="s">
        <v>3171</v>
      </c>
      <c r="R5156" s="8"/>
      <c r="S5156" s="8" t="s">
        <v>3385</v>
      </c>
      <c r="T5156" s="8"/>
      <c r="U5156" s="8" t="s">
        <v>3171</v>
      </c>
      <c r="V5156" s="8"/>
      <c r="W5156" s="8"/>
      <c r="X5156" s="8"/>
      <c r="Y5156" s="8"/>
      <c r="Z5156" s="8"/>
      <c r="AA5156" s="8" t="s">
        <v>3610</v>
      </c>
      <c r="AB5156" s="8"/>
      <c r="AC5156" s="8" t="s">
        <v>3385</v>
      </c>
      <c r="AD5156" s="8"/>
      <c r="AE5156" s="12">
        <v>5</v>
      </c>
      <c r="AF5156" s="8"/>
      <c r="AG5156" s="8" t="s">
        <v>562</v>
      </c>
      <c r="AH5156" s="8"/>
      <c r="AI5156" s="12">
        <v>3.5019999999999998</v>
      </c>
      <c r="AJ5156" s="8"/>
      <c r="AK5156" s="13">
        <f>ROUND(IF(ISNUMBER(AI5156), AE5156*AI5156, AE5156),5)</f>
        <v>17.510000000000002</v>
      </c>
      <c r="AL5156" s="8"/>
      <c r="AM5156" s="13">
        <f>ROUND(AM5155+AK5156,5)</f>
        <v>68029.791710000005</v>
      </c>
    </row>
    <row r="5157" spans="1:39" x14ac:dyDescent="0.25">
      <c r="A5157" s="8"/>
      <c r="B5157" s="8"/>
      <c r="C5157" s="8"/>
      <c r="D5157" s="8"/>
      <c r="E5157" s="9">
        <v>4090</v>
      </c>
      <c r="F5157" s="8"/>
      <c r="G5157" s="8" t="s">
        <v>55</v>
      </c>
      <c r="H5157" s="8"/>
      <c r="I5157" s="10">
        <v>45798.425312500003</v>
      </c>
      <c r="J5157" s="8"/>
      <c r="K5157" s="8" t="s">
        <v>56</v>
      </c>
      <c r="L5157" s="8"/>
      <c r="M5157" s="11">
        <v>45798</v>
      </c>
      <c r="N5157" s="8"/>
      <c r="O5157" s="8"/>
      <c r="P5157" s="8"/>
      <c r="Q5157" s="8" t="s">
        <v>3171</v>
      </c>
      <c r="R5157" s="8"/>
      <c r="S5157" s="8" t="s">
        <v>3663</v>
      </c>
      <c r="T5157" s="8"/>
      <c r="U5157" s="8" t="s">
        <v>3171</v>
      </c>
      <c r="V5157" s="8"/>
      <c r="W5157" s="8"/>
      <c r="X5157" s="8"/>
      <c r="Y5157" s="8"/>
      <c r="Z5157" s="8"/>
      <c r="AA5157" s="8" t="s">
        <v>3793</v>
      </c>
      <c r="AB5157" s="8"/>
      <c r="AC5157" s="8" t="s">
        <v>3663</v>
      </c>
      <c r="AD5157" s="8"/>
      <c r="AE5157" s="12">
        <v>5</v>
      </c>
      <c r="AF5157" s="8"/>
      <c r="AG5157" s="8" t="s">
        <v>562</v>
      </c>
      <c r="AH5157" s="8"/>
      <c r="AI5157" s="12">
        <v>3.5019999999999998</v>
      </c>
      <c r="AJ5157" s="8"/>
      <c r="AK5157" s="13">
        <f>ROUND(IF(ISNUMBER(AI5157), AE5157*AI5157, AE5157),5)</f>
        <v>17.510000000000002</v>
      </c>
      <c r="AL5157" s="8"/>
      <c r="AM5157" s="13">
        <f>ROUND(AM5156+AK5157,5)</f>
        <v>68047.30171</v>
      </c>
    </row>
    <row r="5158" spans="1:39" x14ac:dyDescent="0.25">
      <c r="A5158" s="8"/>
      <c r="B5158" s="8"/>
      <c r="C5158" s="8"/>
      <c r="D5158" s="8"/>
      <c r="E5158" s="9">
        <v>4090</v>
      </c>
      <c r="F5158" s="8"/>
      <c r="G5158" s="8" t="s">
        <v>55</v>
      </c>
      <c r="H5158" s="8"/>
      <c r="I5158" s="10">
        <v>45798.425312500003</v>
      </c>
      <c r="J5158" s="8"/>
      <c r="K5158" s="8" t="s">
        <v>56</v>
      </c>
      <c r="L5158" s="8"/>
      <c r="M5158" s="11">
        <v>45798</v>
      </c>
      <c r="N5158" s="8"/>
      <c r="O5158" s="8"/>
      <c r="P5158" s="8"/>
      <c r="Q5158" s="8" t="s">
        <v>3171</v>
      </c>
      <c r="R5158" s="8"/>
      <c r="S5158" s="8" t="s">
        <v>3664</v>
      </c>
      <c r="T5158" s="8"/>
      <c r="U5158" s="8" t="s">
        <v>3171</v>
      </c>
      <c r="V5158" s="8"/>
      <c r="W5158" s="8"/>
      <c r="X5158" s="8"/>
      <c r="Y5158" s="8"/>
      <c r="Z5158" s="8"/>
      <c r="AA5158" s="8" t="s">
        <v>3794</v>
      </c>
      <c r="AB5158" s="8"/>
      <c r="AC5158" s="8" t="s">
        <v>3664</v>
      </c>
      <c r="AD5158" s="8"/>
      <c r="AE5158" s="12">
        <v>5</v>
      </c>
      <c r="AF5158" s="8"/>
      <c r="AG5158" s="8" t="s">
        <v>562</v>
      </c>
      <c r="AH5158" s="8"/>
      <c r="AI5158" s="12">
        <v>3.5019999999999998</v>
      </c>
      <c r="AJ5158" s="8"/>
      <c r="AK5158" s="13">
        <f>ROUND(IF(ISNUMBER(AI5158), AE5158*AI5158, AE5158),5)</f>
        <v>17.510000000000002</v>
      </c>
      <c r="AL5158" s="8"/>
      <c r="AM5158" s="13">
        <f>ROUND(AM5157+AK5158,5)</f>
        <v>68064.811709999994</v>
      </c>
    </row>
    <row r="5159" spans="1:39" x14ac:dyDescent="0.25">
      <c r="A5159" s="8"/>
      <c r="B5159" s="8"/>
      <c r="C5159" s="8"/>
      <c r="D5159" s="8"/>
      <c r="E5159" s="9">
        <v>4096</v>
      </c>
      <c r="F5159" s="8"/>
      <c r="G5159" s="8" t="s">
        <v>55</v>
      </c>
      <c r="H5159" s="8"/>
      <c r="I5159" s="10">
        <v>45800.302685185183</v>
      </c>
      <c r="J5159" s="8"/>
      <c r="K5159" s="8" t="s">
        <v>56</v>
      </c>
      <c r="L5159" s="8"/>
      <c r="M5159" s="11">
        <v>45800</v>
      </c>
      <c r="N5159" s="8"/>
      <c r="O5159" s="8"/>
      <c r="P5159" s="8"/>
      <c r="Q5159" s="8" t="s">
        <v>3171</v>
      </c>
      <c r="R5159" s="8"/>
      <c r="S5159" s="8" t="s">
        <v>3311</v>
      </c>
      <c r="T5159" s="8"/>
      <c r="U5159" s="8" t="s">
        <v>3171</v>
      </c>
      <c r="V5159" s="8"/>
      <c r="W5159" s="8"/>
      <c r="X5159" s="8"/>
      <c r="Y5159" s="8"/>
      <c r="Z5159" s="8"/>
      <c r="AA5159" s="8" t="s">
        <v>3539</v>
      </c>
      <c r="AB5159" s="8"/>
      <c r="AC5159" s="8" t="s">
        <v>3311</v>
      </c>
      <c r="AD5159" s="8"/>
      <c r="AE5159" s="12">
        <v>0</v>
      </c>
      <c r="AF5159" s="8"/>
      <c r="AG5159" s="8" t="s">
        <v>562</v>
      </c>
      <c r="AH5159" s="8"/>
      <c r="AI5159" s="12">
        <v>2.9483999999999999</v>
      </c>
      <c r="AJ5159" s="8"/>
      <c r="AK5159" s="13">
        <f>ROUND(IF(ISNUMBER(AI5159), AE5159*AI5159, AE5159),5)</f>
        <v>0</v>
      </c>
      <c r="AL5159" s="8"/>
      <c r="AM5159" s="13">
        <f>ROUND(AM5158+AK5159,5)</f>
        <v>68064.811709999994</v>
      </c>
    </row>
    <row r="5160" spans="1:39" x14ac:dyDescent="0.25">
      <c r="A5160" s="8"/>
      <c r="B5160" s="8"/>
      <c r="C5160" s="8"/>
      <c r="D5160" s="8"/>
      <c r="E5160" s="9">
        <v>4096</v>
      </c>
      <c r="F5160" s="8"/>
      <c r="G5160" s="8" t="s">
        <v>55</v>
      </c>
      <c r="H5160" s="8"/>
      <c r="I5160" s="10">
        <v>45800.302685185183</v>
      </c>
      <c r="J5160" s="8"/>
      <c r="K5160" s="8" t="s">
        <v>56</v>
      </c>
      <c r="L5160" s="8"/>
      <c r="M5160" s="11">
        <v>45800</v>
      </c>
      <c r="N5160" s="8"/>
      <c r="O5160" s="8"/>
      <c r="P5160" s="8"/>
      <c r="Q5160" s="8" t="s">
        <v>3171</v>
      </c>
      <c r="R5160" s="8"/>
      <c r="S5160" s="8" t="s">
        <v>3916</v>
      </c>
      <c r="T5160" s="8"/>
      <c r="U5160" s="8" t="s">
        <v>3171</v>
      </c>
      <c r="V5160" s="8"/>
      <c r="W5160" s="8"/>
      <c r="X5160" s="8"/>
      <c r="Y5160" s="8"/>
      <c r="Z5160" s="8"/>
      <c r="AA5160" s="8" t="s">
        <v>3976</v>
      </c>
      <c r="AB5160" s="8"/>
      <c r="AC5160" s="8" t="s">
        <v>3916</v>
      </c>
      <c r="AD5160" s="8"/>
      <c r="AE5160" s="12">
        <v>4</v>
      </c>
      <c r="AF5160" s="8"/>
      <c r="AG5160" s="8" t="s">
        <v>562</v>
      </c>
      <c r="AH5160" s="8"/>
      <c r="AI5160" s="13">
        <v>10</v>
      </c>
      <c r="AJ5160" s="8"/>
      <c r="AK5160" s="13">
        <f>ROUND(IF(ISNUMBER(AI5160), AE5160*AI5160, AE5160),5)</f>
        <v>40</v>
      </c>
      <c r="AL5160" s="8"/>
      <c r="AM5160" s="13">
        <f>ROUND(AM5159+AK5160,5)</f>
        <v>68104.811709999994</v>
      </c>
    </row>
    <row r="5161" spans="1:39" x14ac:dyDescent="0.25">
      <c r="A5161" s="8"/>
      <c r="B5161" s="8"/>
      <c r="C5161" s="8"/>
      <c r="D5161" s="8"/>
      <c r="E5161" s="9">
        <v>4108</v>
      </c>
      <c r="F5161" s="8"/>
      <c r="G5161" s="8" t="s">
        <v>55</v>
      </c>
      <c r="H5161" s="8"/>
      <c r="I5161" s="10">
        <v>45804.532592592594</v>
      </c>
      <c r="J5161" s="8"/>
      <c r="K5161" s="8" t="s">
        <v>56</v>
      </c>
      <c r="L5161" s="8"/>
      <c r="M5161" s="11">
        <v>45804</v>
      </c>
      <c r="N5161" s="8"/>
      <c r="O5161" s="8"/>
      <c r="P5161" s="8"/>
      <c r="Q5161" s="8" t="s">
        <v>3171</v>
      </c>
      <c r="R5161" s="8"/>
      <c r="S5161" s="8" t="s">
        <v>3311</v>
      </c>
      <c r="T5161" s="8"/>
      <c r="U5161" s="8" t="s">
        <v>3171</v>
      </c>
      <c r="V5161" s="8"/>
      <c r="W5161" s="8"/>
      <c r="X5161" s="8"/>
      <c r="Y5161" s="8"/>
      <c r="Z5161" s="8"/>
      <c r="AA5161" s="8" t="s">
        <v>3539</v>
      </c>
      <c r="AB5161" s="8"/>
      <c r="AC5161" s="8" t="s">
        <v>3311</v>
      </c>
      <c r="AD5161" s="8"/>
      <c r="AE5161" s="12">
        <v>10</v>
      </c>
      <c r="AF5161" s="8"/>
      <c r="AG5161" s="8" t="s">
        <v>562</v>
      </c>
      <c r="AH5161" s="8"/>
      <c r="AI5161" s="12">
        <v>2.9483999999999999</v>
      </c>
      <c r="AJ5161" s="8"/>
      <c r="AK5161" s="13">
        <f>ROUND(IF(ISNUMBER(AI5161), AE5161*AI5161, AE5161),5)</f>
        <v>29.484000000000002</v>
      </c>
      <c r="AL5161" s="8"/>
      <c r="AM5161" s="13">
        <f>ROUND(AM5160+AK5161,5)</f>
        <v>68134.295710000006</v>
      </c>
    </row>
    <row r="5162" spans="1:39" x14ac:dyDescent="0.25">
      <c r="A5162" s="8"/>
      <c r="B5162" s="8"/>
      <c r="C5162" s="8"/>
      <c r="D5162" s="8"/>
      <c r="E5162" s="9">
        <v>4128</v>
      </c>
      <c r="F5162" s="8"/>
      <c r="G5162" s="8" t="s">
        <v>55</v>
      </c>
      <c r="H5162" s="8"/>
      <c r="I5162" s="10">
        <v>45811.425208333334</v>
      </c>
      <c r="J5162" s="8"/>
      <c r="K5162" s="8" t="s">
        <v>56</v>
      </c>
      <c r="L5162" s="8"/>
      <c r="M5162" s="11">
        <v>45811</v>
      </c>
      <c r="N5162" s="8"/>
      <c r="O5162" s="8"/>
      <c r="P5162" s="8"/>
      <c r="Q5162" s="8" t="s">
        <v>3171</v>
      </c>
      <c r="R5162" s="8"/>
      <c r="S5162" s="8" t="s">
        <v>3311</v>
      </c>
      <c r="T5162" s="8"/>
      <c r="U5162" s="8" t="s">
        <v>3171</v>
      </c>
      <c r="V5162" s="8"/>
      <c r="W5162" s="8"/>
      <c r="X5162" s="8"/>
      <c r="Y5162" s="8"/>
      <c r="Z5162" s="8"/>
      <c r="AA5162" s="8" t="s">
        <v>3539</v>
      </c>
      <c r="AB5162" s="8"/>
      <c r="AC5162" s="8" t="s">
        <v>3311</v>
      </c>
      <c r="AD5162" s="8"/>
      <c r="AE5162" s="12">
        <v>36</v>
      </c>
      <c r="AF5162" s="8"/>
      <c r="AG5162" s="8" t="s">
        <v>562</v>
      </c>
      <c r="AH5162" s="8"/>
      <c r="AI5162" s="12">
        <v>2.9483999999999999</v>
      </c>
      <c r="AJ5162" s="8"/>
      <c r="AK5162" s="13">
        <f>ROUND(IF(ISNUMBER(AI5162), AE5162*AI5162, AE5162),5)</f>
        <v>106.14239999999999</v>
      </c>
      <c r="AL5162" s="8"/>
      <c r="AM5162" s="13">
        <f>ROUND(AM5161+AK5162,5)</f>
        <v>68240.438110000003</v>
      </c>
    </row>
    <row r="5163" spans="1:39" x14ac:dyDescent="0.25">
      <c r="A5163" s="8"/>
      <c r="B5163" s="8"/>
      <c r="C5163" s="8"/>
      <c r="D5163" s="8"/>
      <c r="E5163" s="9">
        <v>4160</v>
      </c>
      <c r="F5163" s="8"/>
      <c r="G5163" s="8" t="s">
        <v>55</v>
      </c>
      <c r="H5163" s="8"/>
      <c r="I5163" s="10">
        <v>45814.394259259258</v>
      </c>
      <c r="J5163" s="8"/>
      <c r="K5163" s="8" t="s">
        <v>56</v>
      </c>
      <c r="L5163" s="8"/>
      <c r="M5163" s="11">
        <v>45814</v>
      </c>
      <c r="N5163" s="8"/>
      <c r="O5163" s="8"/>
      <c r="P5163" s="8"/>
      <c r="Q5163" s="8" t="s">
        <v>3171</v>
      </c>
      <c r="R5163" s="8"/>
      <c r="S5163" s="8" t="s">
        <v>3329</v>
      </c>
      <c r="T5163" s="8"/>
      <c r="U5163" s="8" t="s">
        <v>3171</v>
      </c>
      <c r="V5163" s="8"/>
      <c r="W5163" s="8"/>
      <c r="X5163" s="8"/>
      <c r="Y5163" s="8"/>
      <c r="Z5163" s="8"/>
      <c r="AA5163" s="8" t="s">
        <v>3555</v>
      </c>
      <c r="AB5163" s="8"/>
      <c r="AC5163" s="8" t="s">
        <v>3329</v>
      </c>
      <c r="AD5163" s="8"/>
      <c r="AE5163" s="12">
        <v>2000</v>
      </c>
      <c r="AF5163" s="8"/>
      <c r="AG5163" s="8" t="s">
        <v>562</v>
      </c>
      <c r="AH5163" s="8"/>
      <c r="AI5163" s="12">
        <v>1.11E-2</v>
      </c>
      <c r="AJ5163" s="8"/>
      <c r="AK5163" s="13">
        <f>ROUND(IF(ISNUMBER(AI5163), AE5163*AI5163, AE5163),5)</f>
        <v>22.2</v>
      </c>
      <c r="AL5163" s="8"/>
      <c r="AM5163" s="13">
        <f>ROUND(AM5162+AK5163,5)</f>
        <v>68262.63811</v>
      </c>
    </row>
    <row r="5164" spans="1:39" x14ac:dyDescent="0.25">
      <c r="A5164" s="8"/>
      <c r="B5164" s="8"/>
      <c r="C5164" s="8"/>
      <c r="D5164" s="8"/>
      <c r="E5164" s="9">
        <v>4160</v>
      </c>
      <c r="F5164" s="8"/>
      <c r="G5164" s="8" t="s">
        <v>55</v>
      </c>
      <c r="H5164" s="8"/>
      <c r="I5164" s="10">
        <v>45814.394259259258</v>
      </c>
      <c r="J5164" s="8"/>
      <c r="K5164" s="8" t="s">
        <v>56</v>
      </c>
      <c r="L5164" s="8"/>
      <c r="M5164" s="11">
        <v>45814</v>
      </c>
      <c r="N5164" s="8"/>
      <c r="O5164" s="8"/>
      <c r="P5164" s="8"/>
      <c r="Q5164" s="8" t="s">
        <v>3171</v>
      </c>
      <c r="R5164" s="8"/>
      <c r="S5164" s="8" t="s">
        <v>3234</v>
      </c>
      <c r="T5164" s="8"/>
      <c r="U5164" s="8" t="s">
        <v>3171</v>
      </c>
      <c r="V5164" s="8"/>
      <c r="W5164" s="8"/>
      <c r="X5164" s="8"/>
      <c r="Y5164" s="8"/>
      <c r="Z5164" s="8"/>
      <c r="AA5164" s="8" t="s">
        <v>3465</v>
      </c>
      <c r="AB5164" s="8"/>
      <c r="AC5164" s="8" t="s">
        <v>3234</v>
      </c>
      <c r="AD5164" s="8"/>
      <c r="AE5164" s="12">
        <v>2</v>
      </c>
      <c r="AF5164" s="8"/>
      <c r="AG5164" s="8" t="s">
        <v>562</v>
      </c>
      <c r="AH5164" s="8"/>
      <c r="AI5164" s="13">
        <v>106.08</v>
      </c>
      <c r="AJ5164" s="8"/>
      <c r="AK5164" s="13">
        <f>ROUND(IF(ISNUMBER(AI5164), AE5164*AI5164, AE5164),5)</f>
        <v>212.16</v>
      </c>
      <c r="AL5164" s="8"/>
      <c r="AM5164" s="13">
        <f>ROUND(AM5163+AK5164,5)</f>
        <v>68474.798110000003</v>
      </c>
    </row>
    <row r="5165" spans="1:39" x14ac:dyDescent="0.25">
      <c r="A5165" s="8"/>
      <c r="B5165" s="8"/>
      <c r="C5165" s="8"/>
      <c r="D5165" s="8"/>
      <c r="E5165" s="9">
        <v>4160</v>
      </c>
      <c r="F5165" s="8"/>
      <c r="G5165" s="8" t="s">
        <v>55</v>
      </c>
      <c r="H5165" s="8"/>
      <c r="I5165" s="10">
        <v>45814.394259259258</v>
      </c>
      <c r="J5165" s="8"/>
      <c r="K5165" s="8" t="s">
        <v>56</v>
      </c>
      <c r="L5165" s="8"/>
      <c r="M5165" s="11">
        <v>45814</v>
      </c>
      <c r="N5165" s="8"/>
      <c r="O5165" s="8"/>
      <c r="P5165" s="8"/>
      <c r="Q5165" s="8" t="s">
        <v>3171</v>
      </c>
      <c r="R5165" s="8"/>
      <c r="S5165" s="8" t="s">
        <v>3233</v>
      </c>
      <c r="T5165" s="8"/>
      <c r="U5165" s="8" t="s">
        <v>3171</v>
      </c>
      <c r="V5165" s="8"/>
      <c r="W5165" s="8"/>
      <c r="X5165" s="8"/>
      <c r="Y5165" s="8"/>
      <c r="Z5165" s="8"/>
      <c r="AA5165" s="8" t="s">
        <v>3464</v>
      </c>
      <c r="AB5165" s="8"/>
      <c r="AC5165" s="8" t="s">
        <v>3233</v>
      </c>
      <c r="AD5165" s="8"/>
      <c r="AE5165" s="12">
        <v>2</v>
      </c>
      <c r="AF5165" s="8"/>
      <c r="AG5165" s="8" t="s">
        <v>562</v>
      </c>
      <c r="AH5165" s="8"/>
      <c r="AI5165" s="13">
        <v>93.55</v>
      </c>
      <c r="AJ5165" s="8"/>
      <c r="AK5165" s="13">
        <f>ROUND(IF(ISNUMBER(AI5165), AE5165*AI5165, AE5165),5)</f>
        <v>187.1</v>
      </c>
      <c r="AL5165" s="8"/>
      <c r="AM5165" s="13">
        <f>ROUND(AM5164+AK5165,5)</f>
        <v>68661.898109999995</v>
      </c>
    </row>
    <row r="5166" spans="1:39" x14ac:dyDescent="0.25">
      <c r="A5166" s="8"/>
      <c r="B5166" s="8"/>
      <c r="C5166" s="8"/>
      <c r="D5166" s="8"/>
      <c r="E5166" s="9">
        <v>4160</v>
      </c>
      <c r="F5166" s="8"/>
      <c r="G5166" s="8" t="s">
        <v>55</v>
      </c>
      <c r="H5166" s="8"/>
      <c r="I5166" s="10">
        <v>45814.394259259258</v>
      </c>
      <c r="J5166" s="8"/>
      <c r="K5166" s="8" t="s">
        <v>56</v>
      </c>
      <c r="L5166" s="8"/>
      <c r="M5166" s="11">
        <v>45814</v>
      </c>
      <c r="N5166" s="8"/>
      <c r="O5166" s="8"/>
      <c r="P5166" s="8"/>
      <c r="Q5166" s="8" t="s">
        <v>3171</v>
      </c>
      <c r="R5166" s="8"/>
      <c r="S5166" s="8" t="s">
        <v>3239</v>
      </c>
      <c r="T5166" s="8"/>
      <c r="U5166" s="8" t="s">
        <v>3171</v>
      </c>
      <c r="V5166" s="8"/>
      <c r="W5166" s="8"/>
      <c r="X5166" s="8"/>
      <c r="Y5166" s="8"/>
      <c r="Z5166" s="8"/>
      <c r="AA5166" s="8" t="s">
        <v>3470</v>
      </c>
      <c r="AB5166" s="8"/>
      <c r="AC5166" s="8" t="s">
        <v>3239</v>
      </c>
      <c r="AD5166" s="8"/>
      <c r="AE5166" s="12">
        <v>15</v>
      </c>
      <c r="AF5166" s="8"/>
      <c r="AG5166" s="8" t="s">
        <v>562</v>
      </c>
      <c r="AH5166" s="8"/>
      <c r="AI5166" s="12">
        <v>6.7606700000000002</v>
      </c>
      <c r="AJ5166" s="8"/>
      <c r="AK5166" s="13">
        <f>ROUND(IF(ISNUMBER(AI5166), AE5166*AI5166, AE5166),5)</f>
        <v>101.41005</v>
      </c>
      <c r="AL5166" s="8"/>
      <c r="AM5166" s="13">
        <f>ROUND(AM5165+AK5166,5)</f>
        <v>68763.30816</v>
      </c>
    </row>
    <row r="5167" spans="1:39" x14ac:dyDescent="0.25">
      <c r="A5167" s="8"/>
      <c r="B5167" s="8"/>
      <c r="C5167" s="8"/>
      <c r="D5167" s="8"/>
      <c r="E5167" s="9">
        <v>4160</v>
      </c>
      <c r="F5167" s="8"/>
      <c r="G5167" s="8" t="s">
        <v>55</v>
      </c>
      <c r="H5167" s="8"/>
      <c r="I5167" s="10">
        <v>45814.394259259258</v>
      </c>
      <c r="J5167" s="8"/>
      <c r="K5167" s="8" t="s">
        <v>56</v>
      </c>
      <c r="L5167" s="8"/>
      <c r="M5167" s="11">
        <v>45814</v>
      </c>
      <c r="N5167" s="8"/>
      <c r="O5167" s="8"/>
      <c r="P5167" s="8"/>
      <c r="Q5167" s="8" t="s">
        <v>3171</v>
      </c>
      <c r="R5167" s="8"/>
      <c r="S5167" s="8" t="s">
        <v>3917</v>
      </c>
      <c r="T5167" s="8"/>
      <c r="U5167" s="8" t="s">
        <v>3171</v>
      </c>
      <c r="V5167" s="8"/>
      <c r="W5167" s="8"/>
      <c r="X5167" s="8"/>
      <c r="Y5167" s="8"/>
      <c r="Z5167" s="8"/>
      <c r="AA5167" s="8" t="s">
        <v>3977</v>
      </c>
      <c r="AB5167" s="8"/>
      <c r="AC5167" s="8" t="s">
        <v>3917</v>
      </c>
      <c r="AD5167" s="8"/>
      <c r="AE5167" s="12">
        <v>6</v>
      </c>
      <c r="AF5167" s="8"/>
      <c r="AG5167" s="8" t="s">
        <v>562</v>
      </c>
      <c r="AH5167" s="8"/>
      <c r="AI5167" s="13">
        <v>38</v>
      </c>
      <c r="AJ5167" s="8"/>
      <c r="AK5167" s="13">
        <f>ROUND(IF(ISNUMBER(AI5167), AE5167*AI5167, AE5167),5)</f>
        <v>228</v>
      </c>
      <c r="AL5167" s="8"/>
      <c r="AM5167" s="13">
        <f>ROUND(AM5166+AK5167,5)</f>
        <v>68991.30816</v>
      </c>
    </row>
    <row r="5168" spans="1:39" x14ac:dyDescent="0.25">
      <c r="A5168" s="8"/>
      <c r="B5168" s="8"/>
      <c r="C5168" s="8"/>
      <c r="D5168" s="8"/>
      <c r="E5168" s="9">
        <v>4160</v>
      </c>
      <c r="F5168" s="8"/>
      <c r="G5168" s="8" t="s">
        <v>55</v>
      </c>
      <c r="H5168" s="8"/>
      <c r="I5168" s="10">
        <v>45814.394259259258</v>
      </c>
      <c r="J5168" s="8"/>
      <c r="K5168" s="8" t="s">
        <v>56</v>
      </c>
      <c r="L5168" s="8"/>
      <c r="M5168" s="11">
        <v>45814</v>
      </c>
      <c r="N5168" s="8"/>
      <c r="O5168" s="8"/>
      <c r="P5168" s="8"/>
      <c r="Q5168" s="8" t="s">
        <v>3171</v>
      </c>
      <c r="R5168" s="8"/>
      <c r="S5168" s="8" t="s">
        <v>3918</v>
      </c>
      <c r="T5168" s="8"/>
      <c r="U5168" s="8" t="s">
        <v>3171</v>
      </c>
      <c r="V5168" s="8"/>
      <c r="W5168" s="8"/>
      <c r="X5168" s="8"/>
      <c r="Y5168" s="8"/>
      <c r="Z5168" s="8"/>
      <c r="AA5168" s="8" t="s">
        <v>3978</v>
      </c>
      <c r="AB5168" s="8"/>
      <c r="AC5168" s="8" t="s">
        <v>3918</v>
      </c>
      <c r="AD5168" s="8"/>
      <c r="AE5168" s="12">
        <v>1</v>
      </c>
      <c r="AF5168" s="8"/>
      <c r="AG5168" s="8" t="s">
        <v>562</v>
      </c>
      <c r="AH5168" s="8"/>
      <c r="AI5168" s="13">
        <v>46</v>
      </c>
      <c r="AJ5168" s="8"/>
      <c r="AK5168" s="13">
        <f>ROUND(IF(ISNUMBER(AI5168), AE5168*AI5168, AE5168),5)</f>
        <v>46</v>
      </c>
      <c r="AL5168" s="8"/>
      <c r="AM5168" s="13">
        <f>ROUND(AM5167+AK5168,5)</f>
        <v>69037.30816</v>
      </c>
    </row>
    <row r="5169" spans="1:39" x14ac:dyDescent="0.25">
      <c r="A5169" s="8"/>
      <c r="B5169" s="8"/>
      <c r="C5169" s="8"/>
      <c r="D5169" s="8"/>
      <c r="E5169" s="9">
        <v>4160</v>
      </c>
      <c r="F5169" s="8"/>
      <c r="G5169" s="8" t="s">
        <v>55</v>
      </c>
      <c r="H5169" s="8"/>
      <c r="I5169" s="10">
        <v>45814.394259259258</v>
      </c>
      <c r="J5169" s="8"/>
      <c r="K5169" s="8" t="s">
        <v>56</v>
      </c>
      <c r="L5169" s="8"/>
      <c r="M5169" s="11">
        <v>45814</v>
      </c>
      <c r="N5169" s="8"/>
      <c r="O5169" s="8"/>
      <c r="P5169" s="8"/>
      <c r="Q5169" s="8" t="s">
        <v>3171</v>
      </c>
      <c r="R5169" s="8"/>
      <c r="S5169" s="8" t="s">
        <v>3919</v>
      </c>
      <c r="T5169" s="8"/>
      <c r="U5169" s="8" t="s">
        <v>3171</v>
      </c>
      <c r="V5169" s="8"/>
      <c r="W5169" s="8"/>
      <c r="X5169" s="8"/>
      <c r="Y5169" s="8"/>
      <c r="Z5169" s="8"/>
      <c r="AA5169" s="8" t="s">
        <v>3979</v>
      </c>
      <c r="AB5169" s="8"/>
      <c r="AC5169" s="8" t="s">
        <v>3919</v>
      </c>
      <c r="AD5169" s="8"/>
      <c r="AE5169" s="12">
        <v>4</v>
      </c>
      <c r="AF5169" s="8"/>
      <c r="AG5169" s="8" t="s">
        <v>562</v>
      </c>
      <c r="AH5169" s="8"/>
      <c r="AI5169" s="13">
        <v>40</v>
      </c>
      <c r="AJ5169" s="8"/>
      <c r="AK5169" s="13">
        <f>ROUND(IF(ISNUMBER(AI5169), AE5169*AI5169, AE5169),5)</f>
        <v>160</v>
      </c>
      <c r="AL5169" s="8"/>
      <c r="AM5169" s="13">
        <f>ROUND(AM5168+AK5169,5)</f>
        <v>69197.30816</v>
      </c>
    </row>
    <row r="5170" spans="1:39" x14ac:dyDescent="0.25">
      <c r="A5170" s="8"/>
      <c r="B5170" s="8"/>
      <c r="C5170" s="8"/>
      <c r="D5170" s="8"/>
      <c r="E5170" s="9">
        <v>4160</v>
      </c>
      <c r="F5170" s="8"/>
      <c r="G5170" s="8" t="s">
        <v>55</v>
      </c>
      <c r="H5170" s="8"/>
      <c r="I5170" s="10">
        <v>45814.394259259258</v>
      </c>
      <c r="J5170" s="8"/>
      <c r="K5170" s="8" t="s">
        <v>56</v>
      </c>
      <c r="L5170" s="8"/>
      <c r="M5170" s="11">
        <v>45814</v>
      </c>
      <c r="N5170" s="8"/>
      <c r="O5170" s="8"/>
      <c r="P5170" s="8"/>
      <c r="Q5170" s="8" t="s">
        <v>3171</v>
      </c>
      <c r="R5170" s="8"/>
      <c r="S5170" s="8" t="s">
        <v>3920</v>
      </c>
      <c r="T5170" s="8"/>
      <c r="U5170" s="8" t="s">
        <v>3171</v>
      </c>
      <c r="V5170" s="8"/>
      <c r="W5170" s="8"/>
      <c r="X5170" s="8"/>
      <c r="Y5170" s="8"/>
      <c r="Z5170" s="8"/>
      <c r="AA5170" s="8" t="s">
        <v>3980</v>
      </c>
      <c r="AB5170" s="8"/>
      <c r="AC5170" s="8" t="s">
        <v>3920</v>
      </c>
      <c r="AD5170" s="8"/>
      <c r="AE5170" s="12">
        <v>4</v>
      </c>
      <c r="AF5170" s="8"/>
      <c r="AG5170" s="8" t="s">
        <v>562</v>
      </c>
      <c r="AH5170" s="8"/>
      <c r="AI5170" s="13">
        <v>4</v>
      </c>
      <c r="AJ5170" s="8"/>
      <c r="AK5170" s="13">
        <f>ROUND(IF(ISNUMBER(AI5170), AE5170*AI5170, AE5170),5)</f>
        <v>16</v>
      </c>
      <c r="AL5170" s="8"/>
      <c r="AM5170" s="13">
        <f>ROUND(AM5169+AK5170,5)</f>
        <v>69213.30816</v>
      </c>
    </row>
    <row r="5171" spans="1:39" x14ac:dyDescent="0.25">
      <c r="A5171" s="8"/>
      <c r="B5171" s="8"/>
      <c r="C5171" s="8"/>
      <c r="D5171" s="8"/>
      <c r="E5171" s="9">
        <v>4160</v>
      </c>
      <c r="F5171" s="8"/>
      <c r="G5171" s="8" t="s">
        <v>55</v>
      </c>
      <c r="H5171" s="8"/>
      <c r="I5171" s="10">
        <v>45814.394259259258</v>
      </c>
      <c r="J5171" s="8"/>
      <c r="K5171" s="8" t="s">
        <v>56</v>
      </c>
      <c r="L5171" s="8"/>
      <c r="M5171" s="11">
        <v>45814</v>
      </c>
      <c r="N5171" s="8"/>
      <c r="O5171" s="8"/>
      <c r="P5171" s="8"/>
      <c r="Q5171" s="8" t="s">
        <v>3171</v>
      </c>
      <c r="R5171" s="8"/>
      <c r="S5171" s="8" t="s">
        <v>3747</v>
      </c>
      <c r="T5171" s="8"/>
      <c r="U5171" s="8" t="s">
        <v>3171</v>
      </c>
      <c r="V5171" s="8"/>
      <c r="W5171" s="8"/>
      <c r="X5171" s="8"/>
      <c r="Y5171" s="8"/>
      <c r="Z5171" s="8"/>
      <c r="AA5171" s="8" t="s">
        <v>3875</v>
      </c>
      <c r="AB5171" s="8"/>
      <c r="AC5171" s="8" t="s">
        <v>3747</v>
      </c>
      <c r="AD5171" s="8"/>
      <c r="AE5171" s="12">
        <v>3</v>
      </c>
      <c r="AF5171" s="8"/>
      <c r="AG5171" s="8" t="s">
        <v>562</v>
      </c>
      <c r="AH5171" s="8"/>
      <c r="AI5171" s="13">
        <v>7.5</v>
      </c>
      <c r="AJ5171" s="8"/>
      <c r="AK5171" s="13">
        <f>ROUND(IF(ISNUMBER(AI5171), AE5171*AI5171, AE5171),5)</f>
        <v>22.5</v>
      </c>
      <c r="AL5171" s="8"/>
      <c r="AM5171" s="13">
        <f>ROUND(AM5170+AK5171,5)</f>
        <v>69235.80816</v>
      </c>
    </row>
    <row r="5172" spans="1:39" x14ac:dyDescent="0.25">
      <c r="A5172" s="8"/>
      <c r="B5172" s="8"/>
      <c r="C5172" s="8"/>
      <c r="D5172" s="8"/>
      <c r="E5172" s="9">
        <v>4160</v>
      </c>
      <c r="F5172" s="8"/>
      <c r="G5172" s="8" t="s">
        <v>55</v>
      </c>
      <c r="H5172" s="8"/>
      <c r="I5172" s="10">
        <v>45814.394259259258</v>
      </c>
      <c r="J5172" s="8"/>
      <c r="K5172" s="8" t="s">
        <v>56</v>
      </c>
      <c r="L5172" s="8"/>
      <c r="M5172" s="11">
        <v>45814</v>
      </c>
      <c r="N5172" s="8"/>
      <c r="O5172" s="8"/>
      <c r="P5172" s="8"/>
      <c r="Q5172" s="8" t="s">
        <v>3171</v>
      </c>
      <c r="R5172" s="8"/>
      <c r="S5172" s="8" t="s">
        <v>3235</v>
      </c>
      <c r="T5172" s="8"/>
      <c r="U5172" s="8" t="s">
        <v>3171</v>
      </c>
      <c r="V5172" s="8"/>
      <c r="W5172" s="8"/>
      <c r="X5172" s="8"/>
      <c r="Y5172" s="8"/>
      <c r="Z5172" s="8"/>
      <c r="AA5172" s="8" t="s">
        <v>3466</v>
      </c>
      <c r="AB5172" s="8"/>
      <c r="AC5172" s="8" t="s">
        <v>3235</v>
      </c>
      <c r="AD5172" s="8"/>
      <c r="AE5172" s="12">
        <v>2</v>
      </c>
      <c r="AF5172" s="8"/>
      <c r="AG5172" s="8" t="s">
        <v>562</v>
      </c>
      <c r="AH5172" s="8"/>
      <c r="AI5172" s="13">
        <v>24</v>
      </c>
      <c r="AJ5172" s="8"/>
      <c r="AK5172" s="13">
        <f>ROUND(IF(ISNUMBER(AI5172), AE5172*AI5172, AE5172),5)</f>
        <v>48</v>
      </c>
      <c r="AL5172" s="8"/>
      <c r="AM5172" s="13">
        <f>ROUND(AM5171+AK5172,5)</f>
        <v>69283.80816</v>
      </c>
    </row>
    <row r="5173" spans="1:39" x14ac:dyDescent="0.25">
      <c r="A5173" s="8"/>
      <c r="B5173" s="8"/>
      <c r="C5173" s="8"/>
      <c r="D5173" s="8"/>
      <c r="E5173" s="9">
        <v>4160</v>
      </c>
      <c r="F5173" s="8"/>
      <c r="G5173" s="8" t="s">
        <v>55</v>
      </c>
      <c r="H5173" s="8"/>
      <c r="I5173" s="10">
        <v>45814.394259259258</v>
      </c>
      <c r="J5173" s="8"/>
      <c r="K5173" s="8" t="s">
        <v>56</v>
      </c>
      <c r="L5173" s="8"/>
      <c r="M5173" s="11">
        <v>45814</v>
      </c>
      <c r="N5173" s="8"/>
      <c r="O5173" s="8"/>
      <c r="P5173" s="8"/>
      <c r="Q5173" s="8" t="s">
        <v>3171</v>
      </c>
      <c r="R5173" s="8"/>
      <c r="S5173" s="8" t="s">
        <v>3292</v>
      </c>
      <c r="T5173" s="8"/>
      <c r="U5173" s="8" t="s">
        <v>3171</v>
      </c>
      <c r="V5173" s="8"/>
      <c r="W5173" s="8"/>
      <c r="X5173" s="8"/>
      <c r="Y5173" s="8"/>
      <c r="Z5173" s="8"/>
      <c r="AA5173" s="8" t="s">
        <v>3523</v>
      </c>
      <c r="AB5173" s="8"/>
      <c r="AC5173" s="8" t="s">
        <v>3292</v>
      </c>
      <c r="AD5173" s="8"/>
      <c r="AE5173" s="12">
        <v>2</v>
      </c>
      <c r="AF5173" s="8"/>
      <c r="AG5173" s="8" t="s">
        <v>562</v>
      </c>
      <c r="AH5173" s="8"/>
      <c r="AI5173" s="13">
        <v>0</v>
      </c>
      <c r="AJ5173" s="8"/>
      <c r="AK5173" s="13">
        <f>ROUND(IF(ISNUMBER(AI5173), AE5173*AI5173, AE5173),5)</f>
        <v>0</v>
      </c>
      <c r="AL5173" s="8"/>
      <c r="AM5173" s="13">
        <f>ROUND(AM5172+AK5173,5)</f>
        <v>69283.80816</v>
      </c>
    </row>
    <row r="5174" spans="1:39" x14ac:dyDescent="0.25">
      <c r="A5174" s="8"/>
      <c r="B5174" s="8"/>
      <c r="C5174" s="8"/>
      <c r="D5174" s="8"/>
      <c r="E5174" s="9">
        <v>4160</v>
      </c>
      <c r="F5174" s="8"/>
      <c r="G5174" s="8" t="s">
        <v>55</v>
      </c>
      <c r="H5174" s="8"/>
      <c r="I5174" s="10">
        <v>45814.394259259258</v>
      </c>
      <c r="J5174" s="8"/>
      <c r="K5174" s="8" t="s">
        <v>56</v>
      </c>
      <c r="L5174" s="8"/>
      <c r="M5174" s="11">
        <v>45814</v>
      </c>
      <c r="N5174" s="8"/>
      <c r="O5174" s="8"/>
      <c r="P5174" s="8"/>
      <c r="Q5174" s="8" t="s">
        <v>3171</v>
      </c>
      <c r="R5174" s="8"/>
      <c r="S5174" s="8" t="s">
        <v>3660</v>
      </c>
      <c r="T5174" s="8"/>
      <c r="U5174" s="8" t="s">
        <v>3171</v>
      </c>
      <c r="V5174" s="8"/>
      <c r="W5174" s="8"/>
      <c r="X5174" s="8"/>
      <c r="Y5174" s="8"/>
      <c r="Z5174" s="8"/>
      <c r="AA5174" s="8" t="s">
        <v>3790</v>
      </c>
      <c r="AB5174" s="8"/>
      <c r="AC5174" s="8" t="s">
        <v>3660</v>
      </c>
      <c r="AD5174" s="8"/>
      <c r="AE5174" s="12">
        <v>1</v>
      </c>
      <c r="AF5174" s="8"/>
      <c r="AG5174" s="8" t="s">
        <v>562</v>
      </c>
      <c r="AH5174" s="8"/>
      <c r="AI5174" s="13">
        <v>47</v>
      </c>
      <c r="AJ5174" s="8"/>
      <c r="AK5174" s="13">
        <f>ROUND(IF(ISNUMBER(AI5174), AE5174*AI5174, AE5174),5)</f>
        <v>47</v>
      </c>
      <c r="AL5174" s="8"/>
      <c r="AM5174" s="13">
        <f>ROUND(AM5173+AK5174,5)</f>
        <v>69330.80816</v>
      </c>
    </row>
    <row r="5175" spans="1:39" x14ac:dyDescent="0.25">
      <c r="A5175" s="8"/>
      <c r="B5175" s="8"/>
      <c r="C5175" s="8"/>
      <c r="D5175" s="8"/>
      <c r="E5175" s="9">
        <v>4160</v>
      </c>
      <c r="F5175" s="8"/>
      <c r="G5175" s="8" t="s">
        <v>55</v>
      </c>
      <c r="H5175" s="8"/>
      <c r="I5175" s="10">
        <v>45814.394259259258</v>
      </c>
      <c r="J5175" s="8"/>
      <c r="K5175" s="8" t="s">
        <v>56</v>
      </c>
      <c r="L5175" s="8"/>
      <c r="M5175" s="11">
        <v>45814</v>
      </c>
      <c r="N5175" s="8"/>
      <c r="O5175" s="8"/>
      <c r="P5175" s="8"/>
      <c r="Q5175" s="8" t="s">
        <v>3171</v>
      </c>
      <c r="R5175" s="8"/>
      <c r="S5175" s="8" t="s">
        <v>3292</v>
      </c>
      <c r="T5175" s="8"/>
      <c r="U5175" s="8" t="s">
        <v>3171</v>
      </c>
      <c r="V5175" s="8"/>
      <c r="W5175" s="8"/>
      <c r="X5175" s="8"/>
      <c r="Y5175" s="8"/>
      <c r="Z5175" s="8"/>
      <c r="AA5175" s="8" t="s">
        <v>3523</v>
      </c>
      <c r="AB5175" s="8"/>
      <c r="AC5175" s="8" t="s">
        <v>3292</v>
      </c>
      <c r="AD5175" s="8"/>
      <c r="AE5175" s="12">
        <v>1</v>
      </c>
      <c r="AF5175" s="8"/>
      <c r="AG5175" s="8" t="s">
        <v>562</v>
      </c>
      <c r="AH5175" s="8"/>
      <c r="AI5175" s="13">
        <v>0</v>
      </c>
      <c r="AJ5175" s="8"/>
      <c r="AK5175" s="13">
        <f>ROUND(IF(ISNUMBER(AI5175), AE5175*AI5175, AE5175),5)</f>
        <v>0</v>
      </c>
      <c r="AL5175" s="8"/>
      <c r="AM5175" s="13">
        <f>ROUND(AM5174+AK5175,5)</f>
        <v>69330.80816</v>
      </c>
    </row>
    <row r="5176" spans="1:39" x14ac:dyDescent="0.25">
      <c r="A5176" s="8"/>
      <c r="B5176" s="8"/>
      <c r="C5176" s="8"/>
      <c r="D5176" s="8"/>
      <c r="E5176" s="9">
        <v>4160</v>
      </c>
      <c r="F5176" s="8"/>
      <c r="G5176" s="8" t="s">
        <v>55</v>
      </c>
      <c r="H5176" s="8"/>
      <c r="I5176" s="10">
        <v>45814.394259259258</v>
      </c>
      <c r="J5176" s="8"/>
      <c r="K5176" s="8" t="s">
        <v>56</v>
      </c>
      <c r="L5176" s="8"/>
      <c r="M5176" s="11">
        <v>45814</v>
      </c>
      <c r="N5176" s="8"/>
      <c r="O5176" s="8"/>
      <c r="P5176" s="8"/>
      <c r="Q5176" s="8" t="s">
        <v>3171</v>
      </c>
      <c r="R5176" s="8"/>
      <c r="S5176" s="8" t="s">
        <v>3921</v>
      </c>
      <c r="T5176" s="8"/>
      <c r="U5176" s="8" t="s">
        <v>3171</v>
      </c>
      <c r="V5176" s="8"/>
      <c r="W5176" s="8"/>
      <c r="X5176" s="8"/>
      <c r="Y5176" s="8"/>
      <c r="Z5176" s="8"/>
      <c r="AA5176" s="8" t="s">
        <v>3981</v>
      </c>
      <c r="AB5176" s="8"/>
      <c r="AC5176" s="8" t="s">
        <v>3921</v>
      </c>
      <c r="AD5176" s="8"/>
      <c r="AE5176" s="12">
        <v>3</v>
      </c>
      <c r="AF5176" s="8"/>
      <c r="AG5176" s="8" t="s">
        <v>562</v>
      </c>
      <c r="AH5176" s="8"/>
      <c r="AI5176" s="13">
        <v>5</v>
      </c>
      <c r="AJ5176" s="8"/>
      <c r="AK5176" s="13">
        <f>ROUND(IF(ISNUMBER(AI5176), AE5176*AI5176, AE5176),5)</f>
        <v>15</v>
      </c>
      <c r="AL5176" s="8"/>
      <c r="AM5176" s="13">
        <f>ROUND(AM5175+AK5176,5)</f>
        <v>69345.80816</v>
      </c>
    </row>
    <row r="5177" spans="1:39" x14ac:dyDescent="0.25">
      <c r="A5177" s="8"/>
      <c r="B5177" s="8"/>
      <c r="C5177" s="8"/>
      <c r="D5177" s="8"/>
      <c r="E5177" s="9">
        <v>4160</v>
      </c>
      <c r="F5177" s="8"/>
      <c r="G5177" s="8" t="s">
        <v>55</v>
      </c>
      <c r="H5177" s="8"/>
      <c r="I5177" s="10">
        <v>45814.394259259258</v>
      </c>
      <c r="J5177" s="8"/>
      <c r="K5177" s="8" t="s">
        <v>56</v>
      </c>
      <c r="L5177" s="8"/>
      <c r="M5177" s="11">
        <v>45814</v>
      </c>
      <c r="N5177" s="8"/>
      <c r="O5177" s="8"/>
      <c r="P5177" s="8"/>
      <c r="Q5177" s="8" t="s">
        <v>3171</v>
      </c>
      <c r="R5177" s="8"/>
      <c r="S5177" s="8" t="s">
        <v>3268</v>
      </c>
      <c r="T5177" s="8"/>
      <c r="U5177" s="8" t="s">
        <v>3171</v>
      </c>
      <c r="V5177" s="8"/>
      <c r="W5177" s="8"/>
      <c r="X5177" s="8"/>
      <c r="Y5177" s="8"/>
      <c r="Z5177" s="8"/>
      <c r="AA5177" s="8" t="s">
        <v>3499</v>
      </c>
      <c r="AB5177" s="8"/>
      <c r="AC5177" s="8" t="s">
        <v>3268</v>
      </c>
      <c r="AD5177" s="8"/>
      <c r="AE5177" s="12">
        <v>100</v>
      </c>
      <c r="AF5177" s="8"/>
      <c r="AG5177" s="8" t="s">
        <v>562</v>
      </c>
      <c r="AH5177" s="8"/>
      <c r="AI5177" s="12">
        <v>2.1110000000000002</v>
      </c>
      <c r="AJ5177" s="8"/>
      <c r="AK5177" s="13">
        <f>ROUND(IF(ISNUMBER(AI5177), AE5177*AI5177, AE5177),5)</f>
        <v>211.1</v>
      </c>
      <c r="AL5177" s="8"/>
      <c r="AM5177" s="13">
        <f>ROUND(AM5176+AK5177,5)</f>
        <v>69556.908160000006</v>
      </c>
    </row>
    <row r="5178" spans="1:39" x14ac:dyDescent="0.25">
      <c r="A5178" s="8"/>
      <c r="B5178" s="8"/>
      <c r="C5178" s="8"/>
      <c r="D5178" s="8"/>
      <c r="E5178" s="9">
        <v>4160</v>
      </c>
      <c r="F5178" s="8"/>
      <c r="G5178" s="8" t="s">
        <v>55</v>
      </c>
      <c r="H5178" s="8"/>
      <c r="I5178" s="10">
        <v>45814.394259259258</v>
      </c>
      <c r="J5178" s="8"/>
      <c r="K5178" s="8" t="s">
        <v>56</v>
      </c>
      <c r="L5178" s="8"/>
      <c r="M5178" s="11">
        <v>45814</v>
      </c>
      <c r="N5178" s="8"/>
      <c r="O5178" s="8"/>
      <c r="P5178" s="8"/>
      <c r="Q5178" s="8" t="s">
        <v>3171</v>
      </c>
      <c r="R5178" s="8"/>
      <c r="S5178" s="8" t="s">
        <v>3269</v>
      </c>
      <c r="T5178" s="8"/>
      <c r="U5178" s="8" t="s">
        <v>3171</v>
      </c>
      <c r="V5178" s="8"/>
      <c r="W5178" s="8"/>
      <c r="X5178" s="8"/>
      <c r="Y5178" s="8"/>
      <c r="Z5178" s="8"/>
      <c r="AA5178" s="8" t="s">
        <v>3500</v>
      </c>
      <c r="AB5178" s="8"/>
      <c r="AC5178" s="8" t="s">
        <v>3269</v>
      </c>
      <c r="AD5178" s="8"/>
      <c r="AE5178" s="12">
        <v>30</v>
      </c>
      <c r="AF5178" s="8"/>
      <c r="AG5178" s="8" t="s">
        <v>562</v>
      </c>
      <c r="AH5178" s="8"/>
      <c r="AI5178" s="12">
        <v>5.0466699999999998</v>
      </c>
      <c r="AJ5178" s="8"/>
      <c r="AK5178" s="13">
        <f>ROUND(IF(ISNUMBER(AI5178), AE5178*AI5178, AE5178),5)</f>
        <v>151.40010000000001</v>
      </c>
      <c r="AL5178" s="8"/>
      <c r="AM5178" s="13">
        <f>ROUND(AM5177+AK5178,5)</f>
        <v>69708.308260000005</v>
      </c>
    </row>
    <row r="5179" spans="1:39" x14ac:dyDescent="0.25">
      <c r="A5179" s="8"/>
      <c r="B5179" s="8"/>
      <c r="C5179" s="8"/>
      <c r="D5179" s="8"/>
      <c r="E5179" s="9">
        <v>4160</v>
      </c>
      <c r="F5179" s="8"/>
      <c r="G5179" s="8" t="s">
        <v>55</v>
      </c>
      <c r="H5179" s="8"/>
      <c r="I5179" s="10">
        <v>45814.394259259258</v>
      </c>
      <c r="J5179" s="8"/>
      <c r="K5179" s="8" t="s">
        <v>56</v>
      </c>
      <c r="L5179" s="8"/>
      <c r="M5179" s="11">
        <v>45814</v>
      </c>
      <c r="N5179" s="8"/>
      <c r="O5179" s="8"/>
      <c r="P5179" s="8"/>
      <c r="Q5179" s="8" t="s">
        <v>3171</v>
      </c>
      <c r="R5179" s="8"/>
      <c r="S5179" s="8" t="s">
        <v>3699</v>
      </c>
      <c r="T5179" s="8"/>
      <c r="U5179" s="8" t="s">
        <v>3171</v>
      </c>
      <c r="V5179" s="8"/>
      <c r="W5179" s="8"/>
      <c r="X5179" s="8"/>
      <c r="Y5179" s="8"/>
      <c r="Z5179" s="8"/>
      <c r="AA5179" s="8" t="s">
        <v>3829</v>
      </c>
      <c r="AB5179" s="8"/>
      <c r="AC5179" s="8" t="s">
        <v>3699</v>
      </c>
      <c r="AD5179" s="8"/>
      <c r="AE5179" s="12">
        <v>5</v>
      </c>
      <c r="AF5179" s="8"/>
      <c r="AG5179" s="8" t="s">
        <v>562</v>
      </c>
      <c r="AH5179" s="8"/>
      <c r="AI5179" s="12">
        <v>7.3520000000000003</v>
      </c>
      <c r="AJ5179" s="8"/>
      <c r="AK5179" s="13">
        <f>ROUND(IF(ISNUMBER(AI5179), AE5179*AI5179, AE5179),5)</f>
        <v>36.76</v>
      </c>
      <c r="AL5179" s="8"/>
      <c r="AM5179" s="13">
        <f>ROUND(AM5178+AK5179,5)</f>
        <v>69745.06826</v>
      </c>
    </row>
    <row r="5180" spans="1:39" x14ac:dyDescent="0.25">
      <c r="A5180" s="8"/>
      <c r="B5180" s="8"/>
      <c r="C5180" s="8"/>
      <c r="D5180" s="8"/>
      <c r="E5180" s="9">
        <v>4160</v>
      </c>
      <c r="F5180" s="8"/>
      <c r="G5180" s="8" t="s">
        <v>55</v>
      </c>
      <c r="H5180" s="8"/>
      <c r="I5180" s="10">
        <v>45814.394259259258</v>
      </c>
      <c r="J5180" s="8"/>
      <c r="K5180" s="8" t="s">
        <v>56</v>
      </c>
      <c r="L5180" s="8"/>
      <c r="M5180" s="11">
        <v>45814</v>
      </c>
      <c r="N5180" s="8"/>
      <c r="O5180" s="8"/>
      <c r="P5180" s="8"/>
      <c r="Q5180" s="8" t="s">
        <v>3171</v>
      </c>
      <c r="R5180" s="8"/>
      <c r="S5180" s="8" t="s">
        <v>3301</v>
      </c>
      <c r="T5180" s="8"/>
      <c r="U5180" s="8" t="s">
        <v>3171</v>
      </c>
      <c r="V5180" s="8"/>
      <c r="W5180" s="8"/>
      <c r="X5180" s="8"/>
      <c r="Y5180" s="8"/>
      <c r="Z5180" s="8"/>
      <c r="AA5180" s="8" t="s">
        <v>3530</v>
      </c>
      <c r="AB5180" s="8"/>
      <c r="AC5180" s="8" t="s">
        <v>3301</v>
      </c>
      <c r="AD5180" s="8"/>
      <c r="AE5180" s="12">
        <v>12</v>
      </c>
      <c r="AF5180" s="8"/>
      <c r="AG5180" s="8" t="s">
        <v>562</v>
      </c>
      <c r="AH5180" s="8"/>
      <c r="AI5180" s="12">
        <v>3.0491700000000002</v>
      </c>
      <c r="AJ5180" s="8"/>
      <c r="AK5180" s="13">
        <f>ROUND(IF(ISNUMBER(AI5180), AE5180*AI5180, AE5180),5)</f>
        <v>36.590040000000002</v>
      </c>
      <c r="AL5180" s="8"/>
      <c r="AM5180" s="13">
        <f>ROUND(AM5179+AK5180,5)</f>
        <v>69781.658299999996</v>
      </c>
    </row>
    <row r="5181" spans="1:39" x14ac:dyDescent="0.25">
      <c r="A5181" s="8"/>
      <c r="B5181" s="8"/>
      <c r="C5181" s="8"/>
      <c r="D5181" s="8"/>
      <c r="E5181" s="9">
        <v>4160</v>
      </c>
      <c r="F5181" s="8"/>
      <c r="G5181" s="8" t="s">
        <v>55</v>
      </c>
      <c r="H5181" s="8"/>
      <c r="I5181" s="10">
        <v>45814.394259259258</v>
      </c>
      <c r="J5181" s="8"/>
      <c r="K5181" s="8" t="s">
        <v>56</v>
      </c>
      <c r="L5181" s="8"/>
      <c r="M5181" s="11">
        <v>45814</v>
      </c>
      <c r="N5181" s="8"/>
      <c r="O5181" s="8"/>
      <c r="P5181" s="8"/>
      <c r="Q5181" s="8" t="s">
        <v>3171</v>
      </c>
      <c r="R5181" s="8"/>
      <c r="S5181" s="8" t="s">
        <v>3308</v>
      </c>
      <c r="T5181" s="8"/>
      <c r="U5181" s="8" t="s">
        <v>3171</v>
      </c>
      <c r="V5181" s="8"/>
      <c r="W5181" s="8"/>
      <c r="X5181" s="8"/>
      <c r="Y5181" s="8"/>
      <c r="Z5181" s="8"/>
      <c r="AA5181" s="8" t="s">
        <v>3536</v>
      </c>
      <c r="AB5181" s="8"/>
      <c r="AC5181" s="8" t="s">
        <v>3308</v>
      </c>
      <c r="AD5181" s="8"/>
      <c r="AE5181" s="12">
        <v>20</v>
      </c>
      <c r="AF5181" s="8"/>
      <c r="AG5181" s="8" t="s">
        <v>562</v>
      </c>
      <c r="AH5181" s="8"/>
      <c r="AI5181" s="13">
        <v>4.7300000000000004</v>
      </c>
      <c r="AJ5181" s="8"/>
      <c r="AK5181" s="13">
        <f>ROUND(IF(ISNUMBER(AI5181), AE5181*AI5181, AE5181),5)</f>
        <v>94.6</v>
      </c>
      <c r="AL5181" s="8"/>
      <c r="AM5181" s="13">
        <f>ROUND(AM5180+AK5181,5)</f>
        <v>69876.258300000001</v>
      </c>
    </row>
    <row r="5182" spans="1:39" x14ac:dyDescent="0.25">
      <c r="A5182" s="8"/>
      <c r="B5182" s="8"/>
      <c r="C5182" s="8"/>
      <c r="D5182" s="8"/>
      <c r="E5182" s="9">
        <v>4160</v>
      </c>
      <c r="F5182" s="8"/>
      <c r="G5182" s="8" t="s">
        <v>55</v>
      </c>
      <c r="H5182" s="8"/>
      <c r="I5182" s="10">
        <v>45814.394259259258</v>
      </c>
      <c r="J5182" s="8"/>
      <c r="K5182" s="8" t="s">
        <v>56</v>
      </c>
      <c r="L5182" s="8"/>
      <c r="M5182" s="11">
        <v>45814</v>
      </c>
      <c r="N5182" s="8"/>
      <c r="O5182" s="8"/>
      <c r="P5182" s="8"/>
      <c r="Q5182" s="8" t="s">
        <v>3171</v>
      </c>
      <c r="R5182" s="8"/>
      <c r="S5182" s="8" t="s">
        <v>3363</v>
      </c>
      <c r="T5182" s="8"/>
      <c r="U5182" s="8" t="s">
        <v>3171</v>
      </c>
      <c r="V5182" s="8"/>
      <c r="W5182" s="8"/>
      <c r="X5182" s="8"/>
      <c r="Y5182" s="8"/>
      <c r="Z5182" s="8"/>
      <c r="AA5182" s="8" t="s">
        <v>3589</v>
      </c>
      <c r="AB5182" s="8"/>
      <c r="AC5182" s="8" t="s">
        <v>3363</v>
      </c>
      <c r="AD5182" s="8"/>
      <c r="AE5182" s="12">
        <v>10</v>
      </c>
      <c r="AF5182" s="8"/>
      <c r="AG5182" s="8" t="s">
        <v>562</v>
      </c>
      <c r="AH5182" s="8"/>
      <c r="AI5182" s="12">
        <v>3.407</v>
      </c>
      <c r="AJ5182" s="8"/>
      <c r="AK5182" s="13">
        <f>ROUND(IF(ISNUMBER(AI5182), AE5182*AI5182, AE5182),5)</f>
        <v>34.07</v>
      </c>
      <c r="AL5182" s="8"/>
      <c r="AM5182" s="13">
        <f>ROUND(AM5181+AK5182,5)</f>
        <v>69910.328299999994</v>
      </c>
    </row>
    <row r="5183" spans="1:39" x14ac:dyDescent="0.25">
      <c r="A5183" s="8"/>
      <c r="B5183" s="8"/>
      <c r="C5183" s="8"/>
      <c r="D5183" s="8"/>
      <c r="E5183" s="9">
        <v>4160</v>
      </c>
      <c r="F5183" s="8"/>
      <c r="G5183" s="8" t="s">
        <v>55</v>
      </c>
      <c r="H5183" s="8"/>
      <c r="I5183" s="10">
        <v>45814.394259259258</v>
      </c>
      <c r="J5183" s="8"/>
      <c r="K5183" s="8" t="s">
        <v>56</v>
      </c>
      <c r="L5183" s="8"/>
      <c r="M5183" s="11">
        <v>45814</v>
      </c>
      <c r="N5183" s="8"/>
      <c r="O5183" s="8"/>
      <c r="P5183" s="8"/>
      <c r="Q5183" s="8" t="s">
        <v>3171</v>
      </c>
      <c r="R5183" s="8"/>
      <c r="S5183" s="8" t="s">
        <v>3364</v>
      </c>
      <c r="T5183" s="8"/>
      <c r="U5183" s="8" t="s">
        <v>3171</v>
      </c>
      <c r="V5183" s="8"/>
      <c r="W5183" s="8"/>
      <c r="X5183" s="8"/>
      <c r="Y5183" s="8"/>
      <c r="Z5183" s="8"/>
      <c r="AA5183" s="8" t="s">
        <v>3590</v>
      </c>
      <c r="AB5183" s="8"/>
      <c r="AC5183" s="8" t="s">
        <v>3364</v>
      </c>
      <c r="AD5183" s="8"/>
      <c r="AE5183" s="12">
        <v>10</v>
      </c>
      <c r="AF5183" s="8"/>
      <c r="AG5183" s="8" t="s">
        <v>562</v>
      </c>
      <c r="AH5183" s="8"/>
      <c r="AI5183" s="12">
        <v>3.407</v>
      </c>
      <c r="AJ5183" s="8"/>
      <c r="AK5183" s="13">
        <f>ROUND(IF(ISNUMBER(AI5183), AE5183*AI5183, AE5183),5)</f>
        <v>34.07</v>
      </c>
      <c r="AL5183" s="8"/>
      <c r="AM5183" s="13">
        <f>ROUND(AM5182+AK5183,5)</f>
        <v>69944.398300000001</v>
      </c>
    </row>
    <row r="5184" spans="1:39" x14ac:dyDescent="0.25">
      <c r="A5184" s="8"/>
      <c r="B5184" s="8"/>
      <c r="C5184" s="8"/>
      <c r="D5184" s="8"/>
      <c r="E5184" s="9">
        <v>4160</v>
      </c>
      <c r="F5184" s="8"/>
      <c r="G5184" s="8" t="s">
        <v>55</v>
      </c>
      <c r="H5184" s="8"/>
      <c r="I5184" s="10">
        <v>45814.394259259258</v>
      </c>
      <c r="J5184" s="8"/>
      <c r="K5184" s="8" t="s">
        <v>56</v>
      </c>
      <c r="L5184" s="8"/>
      <c r="M5184" s="11">
        <v>45814</v>
      </c>
      <c r="N5184" s="8"/>
      <c r="O5184" s="8"/>
      <c r="P5184" s="8"/>
      <c r="Q5184" s="8" t="s">
        <v>3171</v>
      </c>
      <c r="R5184" s="8"/>
      <c r="S5184" s="8" t="s">
        <v>3365</v>
      </c>
      <c r="T5184" s="8"/>
      <c r="U5184" s="8" t="s">
        <v>3171</v>
      </c>
      <c r="V5184" s="8"/>
      <c r="W5184" s="8"/>
      <c r="X5184" s="8"/>
      <c r="Y5184" s="8"/>
      <c r="Z5184" s="8"/>
      <c r="AA5184" s="8" t="s">
        <v>3591</v>
      </c>
      <c r="AB5184" s="8"/>
      <c r="AC5184" s="8" t="s">
        <v>3365</v>
      </c>
      <c r="AD5184" s="8"/>
      <c r="AE5184" s="12">
        <v>10</v>
      </c>
      <c r="AF5184" s="8"/>
      <c r="AG5184" s="8" t="s">
        <v>562</v>
      </c>
      <c r="AH5184" s="8"/>
      <c r="AI5184" s="12">
        <v>3.407</v>
      </c>
      <c r="AJ5184" s="8"/>
      <c r="AK5184" s="13">
        <f>ROUND(IF(ISNUMBER(AI5184), AE5184*AI5184, AE5184),5)</f>
        <v>34.07</v>
      </c>
      <c r="AL5184" s="8"/>
      <c r="AM5184" s="13">
        <f>ROUND(AM5183+AK5184,5)</f>
        <v>69978.468299999993</v>
      </c>
    </row>
    <row r="5185" spans="1:39" x14ac:dyDescent="0.25">
      <c r="A5185" s="8"/>
      <c r="B5185" s="8"/>
      <c r="C5185" s="8"/>
      <c r="D5185" s="8"/>
      <c r="E5185" s="9">
        <v>4160</v>
      </c>
      <c r="F5185" s="8"/>
      <c r="G5185" s="8" t="s">
        <v>55</v>
      </c>
      <c r="H5185" s="8"/>
      <c r="I5185" s="10">
        <v>45814.394259259258</v>
      </c>
      <c r="J5185" s="8"/>
      <c r="K5185" s="8" t="s">
        <v>56</v>
      </c>
      <c r="L5185" s="8"/>
      <c r="M5185" s="11">
        <v>45814</v>
      </c>
      <c r="N5185" s="8"/>
      <c r="O5185" s="8"/>
      <c r="P5185" s="8"/>
      <c r="Q5185" s="8" t="s">
        <v>3171</v>
      </c>
      <c r="R5185" s="8"/>
      <c r="S5185" s="8" t="s">
        <v>3366</v>
      </c>
      <c r="T5185" s="8"/>
      <c r="U5185" s="8" t="s">
        <v>3171</v>
      </c>
      <c r="V5185" s="8"/>
      <c r="W5185" s="8"/>
      <c r="X5185" s="8"/>
      <c r="Y5185" s="8"/>
      <c r="Z5185" s="8"/>
      <c r="AA5185" s="8" t="s">
        <v>3592</v>
      </c>
      <c r="AB5185" s="8"/>
      <c r="AC5185" s="8" t="s">
        <v>3366</v>
      </c>
      <c r="AD5185" s="8"/>
      <c r="AE5185" s="12">
        <v>10</v>
      </c>
      <c r="AF5185" s="8"/>
      <c r="AG5185" s="8" t="s">
        <v>562</v>
      </c>
      <c r="AH5185" s="8"/>
      <c r="AI5185" s="12">
        <v>3.407</v>
      </c>
      <c r="AJ5185" s="8"/>
      <c r="AK5185" s="13">
        <f>ROUND(IF(ISNUMBER(AI5185), AE5185*AI5185, AE5185),5)</f>
        <v>34.07</v>
      </c>
      <c r="AL5185" s="8"/>
      <c r="AM5185" s="13">
        <f>ROUND(AM5184+AK5185,5)</f>
        <v>70012.5383</v>
      </c>
    </row>
    <row r="5186" spans="1:39" x14ac:dyDescent="0.25">
      <c r="A5186" s="8"/>
      <c r="B5186" s="8"/>
      <c r="C5186" s="8"/>
      <c r="D5186" s="8"/>
      <c r="E5186" s="9">
        <v>4160</v>
      </c>
      <c r="F5186" s="8"/>
      <c r="G5186" s="8" t="s">
        <v>55</v>
      </c>
      <c r="H5186" s="8"/>
      <c r="I5186" s="10">
        <v>45814.394259259258</v>
      </c>
      <c r="J5186" s="8"/>
      <c r="K5186" s="8" t="s">
        <v>56</v>
      </c>
      <c r="L5186" s="8"/>
      <c r="M5186" s="11">
        <v>45814</v>
      </c>
      <c r="N5186" s="8"/>
      <c r="O5186" s="8"/>
      <c r="P5186" s="8"/>
      <c r="Q5186" s="8" t="s">
        <v>3171</v>
      </c>
      <c r="R5186" s="8"/>
      <c r="S5186" s="8" t="s">
        <v>3367</v>
      </c>
      <c r="T5186" s="8"/>
      <c r="U5186" s="8" t="s">
        <v>3171</v>
      </c>
      <c r="V5186" s="8"/>
      <c r="W5186" s="8"/>
      <c r="X5186" s="8"/>
      <c r="Y5186" s="8"/>
      <c r="Z5186" s="8"/>
      <c r="AA5186" s="8" t="s">
        <v>3593</v>
      </c>
      <c r="AB5186" s="8"/>
      <c r="AC5186" s="8" t="s">
        <v>3367</v>
      </c>
      <c r="AD5186" s="8"/>
      <c r="AE5186" s="12">
        <v>10</v>
      </c>
      <c r="AF5186" s="8"/>
      <c r="AG5186" s="8" t="s">
        <v>562</v>
      </c>
      <c r="AH5186" s="8"/>
      <c r="AI5186" s="12">
        <v>3.407</v>
      </c>
      <c r="AJ5186" s="8"/>
      <c r="AK5186" s="13">
        <f>ROUND(IF(ISNUMBER(AI5186), AE5186*AI5186, AE5186),5)</f>
        <v>34.07</v>
      </c>
      <c r="AL5186" s="8"/>
      <c r="AM5186" s="13">
        <f>ROUND(AM5185+AK5186,5)</f>
        <v>70046.608300000007</v>
      </c>
    </row>
    <row r="5187" spans="1:39" x14ac:dyDescent="0.25">
      <c r="A5187" s="8"/>
      <c r="B5187" s="8"/>
      <c r="C5187" s="8"/>
      <c r="D5187" s="8"/>
      <c r="E5187" s="9">
        <v>4160</v>
      </c>
      <c r="F5187" s="8"/>
      <c r="G5187" s="8" t="s">
        <v>55</v>
      </c>
      <c r="H5187" s="8"/>
      <c r="I5187" s="10">
        <v>45814.394259259258</v>
      </c>
      <c r="J5187" s="8"/>
      <c r="K5187" s="8" t="s">
        <v>56</v>
      </c>
      <c r="L5187" s="8"/>
      <c r="M5187" s="11">
        <v>45814</v>
      </c>
      <c r="N5187" s="8"/>
      <c r="O5187" s="8"/>
      <c r="P5187" s="8"/>
      <c r="Q5187" s="8" t="s">
        <v>3171</v>
      </c>
      <c r="R5187" s="8"/>
      <c r="S5187" s="8" t="s">
        <v>3379</v>
      </c>
      <c r="T5187" s="8"/>
      <c r="U5187" s="8" t="s">
        <v>3171</v>
      </c>
      <c r="V5187" s="8"/>
      <c r="W5187" s="8"/>
      <c r="X5187" s="8"/>
      <c r="Y5187" s="8"/>
      <c r="Z5187" s="8"/>
      <c r="AA5187" s="8" t="s">
        <v>3604</v>
      </c>
      <c r="AB5187" s="8"/>
      <c r="AC5187" s="8" t="s">
        <v>3379</v>
      </c>
      <c r="AD5187" s="8"/>
      <c r="AE5187" s="12">
        <v>10</v>
      </c>
      <c r="AF5187" s="8"/>
      <c r="AG5187" s="8" t="s">
        <v>562</v>
      </c>
      <c r="AH5187" s="8"/>
      <c r="AI5187" s="12">
        <v>3.407</v>
      </c>
      <c r="AJ5187" s="8"/>
      <c r="AK5187" s="13">
        <f>ROUND(IF(ISNUMBER(AI5187), AE5187*AI5187, AE5187),5)</f>
        <v>34.07</v>
      </c>
      <c r="AL5187" s="8"/>
      <c r="AM5187" s="13">
        <f>ROUND(AM5186+AK5187,5)</f>
        <v>70080.6783</v>
      </c>
    </row>
    <row r="5188" spans="1:39" x14ac:dyDescent="0.25">
      <c r="A5188" s="8"/>
      <c r="B5188" s="8"/>
      <c r="C5188" s="8"/>
      <c r="D5188" s="8"/>
      <c r="E5188" s="9">
        <v>4160</v>
      </c>
      <c r="F5188" s="8"/>
      <c r="G5188" s="8" t="s">
        <v>55</v>
      </c>
      <c r="H5188" s="8"/>
      <c r="I5188" s="10">
        <v>45814.394259259258</v>
      </c>
      <c r="J5188" s="8"/>
      <c r="K5188" s="8" t="s">
        <v>56</v>
      </c>
      <c r="L5188" s="8"/>
      <c r="M5188" s="11">
        <v>45814</v>
      </c>
      <c r="N5188" s="8"/>
      <c r="O5188" s="8"/>
      <c r="P5188" s="8"/>
      <c r="Q5188" s="8" t="s">
        <v>3171</v>
      </c>
      <c r="R5188" s="8"/>
      <c r="S5188" s="8" t="s">
        <v>3380</v>
      </c>
      <c r="T5188" s="8"/>
      <c r="U5188" s="8" t="s">
        <v>3171</v>
      </c>
      <c r="V5188" s="8"/>
      <c r="W5188" s="8"/>
      <c r="X5188" s="8"/>
      <c r="Y5188" s="8"/>
      <c r="Z5188" s="8"/>
      <c r="AA5188" s="8" t="s">
        <v>3605</v>
      </c>
      <c r="AB5188" s="8"/>
      <c r="AC5188" s="8" t="s">
        <v>3380</v>
      </c>
      <c r="AD5188" s="8"/>
      <c r="AE5188" s="12">
        <v>7</v>
      </c>
      <c r="AF5188" s="8"/>
      <c r="AG5188" s="8" t="s">
        <v>562</v>
      </c>
      <c r="AH5188" s="8"/>
      <c r="AI5188" s="12">
        <v>3.407</v>
      </c>
      <c r="AJ5188" s="8"/>
      <c r="AK5188" s="13">
        <f>ROUND(IF(ISNUMBER(AI5188), AE5188*AI5188, AE5188),5)</f>
        <v>23.849</v>
      </c>
      <c r="AL5188" s="8"/>
      <c r="AM5188" s="13">
        <f>ROUND(AM5187+AK5188,5)</f>
        <v>70104.527300000002</v>
      </c>
    </row>
    <row r="5189" spans="1:39" x14ac:dyDescent="0.25">
      <c r="A5189" s="8"/>
      <c r="B5189" s="8"/>
      <c r="C5189" s="8"/>
      <c r="D5189" s="8"/>
      <c r="E5189" s="9">
        <v>4160</v>
      </c>
      <c r="F5189" s="8"/>
      <c r="G5189" s="8" t="s">
        <v>55</v>
      </c>
      <c r="H5189" s="8"/>
      <c r="I5189" s="10">
        <v>45814.394259259258</v>
      </c>
      <c r="J5189" s="8"/>
      <c r="K5189" s="8" t="s">
        <v>56</v>
      </c>
      <c r="L5189" s="8"/>
      <c r="M5189" s="11">
        <v>45814</v>
      </c>
      <c r="N5189" s="8"/>
      <c r="O5189" s="8"/>
      <c r="P5189" s="8"/>
      <c r="Q5189" s="8" t="s">
        <v>3171</v>
      </c>
      <c r="R5189" s="8"/>
      <c r="S5189" s="8" t="s">
        <v>3381</v>
      </c>
      <c r="T5189" s="8"/>
      <c r="U5189" s="8" t="s">
        <v>3171</v>
      </c>
      <c r="V5189" s="8"/>
      <c r="W5189" s="8"/>
      <c r="X5189" s="8"/>
      <c r="Y5189" s="8"/>
      <c r="Z5189" s="8"/>
      <c r="AA5189" s="8" t="s">
        <v>3606</v>
      </c>
      <c r="AB5189" s="8"/>
      <c r="AC5189" s="8" t="s">
        <v>3381</v>
      </c>
      <c r="AD5189" s="8"/>
      <c r="AE5189" s="12">
        <v>4</v>
      </c>
      <c r="AF5189" s="8"/>
      <c r="AG5189" s="8" t="s">
        <v>562</v>
      </c>
      <c r="AH5189" s="8"/>
      <c r="AI5189" s="12">
        <v>3.407</v>
      </c>
      <c r="AJ5189" s="8"/>
      <c r="AK5189" s="13">
        <f>ROUND(IF(ISNUMBER(AI5189), AE5189*AI5189, AE5189),5)</f>
        <v>13.628</v>
      </c>
      <c r="AL5189" s="8"/>
      <c r="AM5189" s="13">
        <f>ROUND(AM5188+AK5189,5)</f>
        <v>70118.155299999999</v>
      </c>
    </row>
    <row r="5190" spans="1:39" x14ac:dyDescent="0.25">
      <c r="A5190" s="8"/>
      <c r="B5190" s="8"/>
      <c r="C5190" s="8"/>
      <c r="D5190" s="8"/>
      <c r="E5190" s="9">
        <v>4160</v>
      </c>
      <c r="F5190" s="8"/>
      <c r="G5190" s="8" t="s">
        <v>55</v>
      </c>
      <c r="H5190" s="8"/>
      <c r="I5190" s="10">
        <v>45814.394259259258</v>
      </c>
      <c r="J5190" s="8"/>
      <c r="K5190" s="8" t="s">
        <v>56</v>
      </c>
      <c r="L5190" s="8"/>
      <c r="M5190" s="11">
        <v>45814</v>
      </c>
      <c r="N5190" s="8"/>
      <c r="O5190" s="8"/>
      <c r="P5190" s="8"/>
      <c r="Q5190" s="8" t="s">
        <v>3171</v>
      </c>
      <c r="R5190" s="8"/>
      <c r="S5190" s="8" t="s">
        <v>3666</v>
      </c>
      <c r="T5190" s="8"/>
      <c r="U5190" s="8" t="s">
        <v>3171</v>
      </c>
      <c r="V5190" s="8"/>
      <c r="W5190" s="8"/>
      <c r="X5190" s="8"/>
      <c r="Y5190" s="8"/>
      <c r="Z5190" s="8"/>
      <c r="AA5190" s="8" t="s">
        <v>3796</v>
      </c>
      <c r="AB5190" s="8"/>
      <c r="AC5190" s="8" t="s">
        <v>3666</v>
      </c>
      <c r="AD5190" s="8"/>
      <c r="AE5190" s="12">
        <v>10</v>
      </c>
      <c r="AF5190" s="8"/>
      <c r="AG5190" s="8" t="s">
        <v>562</v>
      </c>
      <c r="AH5190" s="8"/>
      <c r="AI5190" s="12">
        <v>3.407</v>
      </c>
      <c r="AJ5190" s="8"/>
      <c r="AK5190" s="13">
        <f>ROUND(IF(ISNUMBER(AI5190), AE5190*AI5190, AE5190),5)</f>
        <v>34.07</v>
      </c>
      <c r="AL5190" s="8"/>
      <c r="AM5190" s="13">
        <f>ROUND(AM5189+AK5190,5)</f>
        <v>70152.225300000006</v>
      </c>
    </row>
    <row r="5191" spans="1:39" x14ac:dyDescent="0.25">
      <c r="A5191" s="8"/>
      <c r="B5191" s="8"/>
      <c r="C5191" s="8"/>
      <c r="D5191" s="8"/>
      <c r="E5191" s="9">
        <v>4160</v>
      </c>
      <c r="F5191" s="8"/>
      <c r="G5191" s="8" t="s">
        <v>55</v>
      </c>
      <c r="H5191" s="8"/>
      <c r="I5191" s="10">
        <v>45814.394259259258</v>
      </c>
      <c r="J5191" s="8"/>
      <c r="K5191" s="8" t="s">
        <v>56</v>
      </c>
      <c r="L5191" s="8"/>
      <c r="M5191" s="11">
        <v>45814</v>
      </c>
      <c r="N5191" s="8"/>
      <c r="O5191" s="8"/>
      <c r="P5191" s="8"/>
      <c r="Q5191" s="8" t="s">
        <v>3171</v>
      </c>
      <c r="R5191" s="8"/>
      <c r="S5191" s="8" t="s">
        <v>3667</v>
      </c>
      <c r="T5191" s="8"/>
      <c r="U5191" s="8" t="s">
        <v>3171</v>
      </c>
      <c r="V5191" s="8"/>
      <c r="W5191" s="8"/>
      <c r="X5191" s="8"/>
      <c r="Y5191" s="8"/>
      <c r="Z5191" s="8"/>
      <c r="AA5191" s="8" t="s">
        <v>3797</v>
      </c>
      <c r="AB5191" s="8"/>
      <c r="AC5191" s="8" t="s">
        <v>3667</v>
      </c>
      <c r="AD5191" s="8"/>
      <c r="AE5191" s="12">
        <v>10</v>
      </c>
      <c r="AF5191" s="8"/>
      <c r="AG5191" s="8" t="s">
        <v>562</v>
      </c>
      <c r="AH5191" s="8"/>
      <c r="AI5191" s="12">
        <v>3.407</v>
      </c>
      <c r="AJ5191" s="8"/>
      <c r="AK5191" s="13">
        <f>ROUND(IF(ISNUMBER(AI5191), AE5191*AI5191, AE5191),5)</f>
        <v>34.07</v>
      </c>
      <c r="AL5191" s="8"/>
      <c r="AM5191" s="13">
        <f>ROUND(AM5190+AK5191,5)</f>
        <v>70186.295299999998</v>
      </c>
    </row>
    <row r="5192" spans="1:39" x14ac:dyDescent="0.25">
      <c r="A5192" s="8"/>
      <c r="B5192" s="8"/>
      <c r="C5192" s="8"/>
      <c r="D5192" s="8"/>
      <c r="E5192" s="9">
        <v>4160</v>
      </c>
      <c r="F5192" s="8"/>
      <c r="G5192" s="8" t="s">
        <v>55</v>
      </c>
      <c r="H5192" s="8"/>
      <c r="I5192" s="10">
        <v>45814.394259259258</v>
      </c>
      <c r="J5192" s="8"/>
      <c r="K5192" s="8" t="s">
        <v>56</v>
      </c>
      <c r="L5192" s="8"/>
      <c r="M5192" s="11">
        <v>45814</v>
      </c>
      <c r="N5192" s="8"/>
      <c r="O5192" s="8"/>
      <c r="P5192" s="8"/>
      <c r="Q5192" s="8" t="s">
        <v>3171</v>
      </c>
      <c r="R5192" s="8"/>
      <c r="S5192" s="8" t="s">
        <v>3711</v>
      </c>
      <c r="T5192" s="8"/>
      <c r="U5192" s="8" t="s">
        <v>3171</v>
      </c>
      <c r="V5192" s="8"/>
      <c r="W5192" s="8"/>
      <c r="X5192" s="8"/>
      <c r="Y5192" s="8"/>
      <c r="Z5192" s="8"/>
      <c r="AA5192" s="8" t="s">
        <v>3841</v>
      </c>
      <c r="AB5192" s="8"/>
      <c r="AC5192" s="8" t="s">
        <v>3711</v>
      </c>
      <c r="AD5192" s="8"/>
      <c r="AE5192" s="12">
        <v>400</v>
      </c>
      <c r="AF5192" s="8"/>
      <c r="AG5192" s="8" t="s">
        <v>562</v>
      </c>
      <c r="AH5192" s="8"/>
      <c r="AI5192" s="12">
        <v>4.0300000000000002E-2</v>
      </c>
      <c r="AJ5192" s="8"/>
      <c r="AK5192" s="13">
        <f>ROUND(IF(ISNUMBER(AI5192), AE5192*AI5192, AE5192),5)</f>
        <v>16.12</v>
      </c>
      <c r="AL5192" s="8"/>
      <c r="AM5192" s="13">
        <f>ROUND(AM5191+AK5192,5)</f>
        <v>70202.415299999993</v>
      </c>
    </row>
    <row r="5193" spans="1:39" x14ac:dyDescent="0.25">
      <c r="A5193" s="8"/>
      <c r="B5193" s="8"/>
      <c r="C5193" s="8"/>
      <c r="D5193" s="8"/>
      <c r="E5193" s="9">
        <v>4160</v>
      </c>
      <c r="F5193" s="8"/>
      <c r="G5193" s="8" t="s">
        <v>55</v>
      </c>
      <c r="H5193" s="8"/>
      <c r="I5193" s="10">
        <v>45814.394259259258</v>
      </c>
      <c r="J5193" s="8"/>
      <c r="K5193" s="8" t="s">
        <v>56</v>
      </c>
      <c r="L5193" s="8"/>
      <c r="M5193" s="11">
        <v>45814</v>
      </c>
      <c r="N5193" s="8"/>
      <c r="O5193" s="8"/>
      <c r="P5193" s="8"/>
      <c r="Q5193" s="8" t="s">
        <v>3171</v>
      </c>
      <c r="R5193" s="8"/>
      <c r="S5193" s="8" t="s">
        <v>3906</v>
      </c>
      <c r="T5193" s="8"/>
      <c r="U5193" s="8" t="s">
        <v>3171</v>
      </c>
      <c r="V5193" s="8"/>
      <c r="W5193" s="8"/>
      <c r="X5193" s="8"/>
      <c r="Y5193" s="8"/>
      <c r="Z5193" s="8"/>
      <c r="AA5193" s="8" t="s">
        <v>3966</v>
      </c>
      <c r="AB5193" s="8"/>
      <c r="AC5193" s="8" t="s">
        <v>3906</v>
      </c>
      <c r="AD5193" s="8"/>
      <c r="AE5193" s="12">
        <v>400</v>
      </c>
      <c r="AF5193" s="8"/>
      <c r="AG5193" s="8" t="s">
        <v>562</v>
      </c>
      <c r="AH5193" s="8"/>
      <c r="AI5193" s="12">
        <v>5.5100000000000003E-2</v>
      </c>
      <c r="AJ5193" s="8"/>
      <c r="AK5193" s="13">
        <f>ROUND(IF(ISNUMBER(AI5193), AE5193*AI5193, AE5193),5)</f>
        <v>22.04</v>
      </c>
      <c r="AL5193" s="8"/>
      <c r="AM5193" s="13">
        <f>ROUND(AM5192+AK5193,5)</f>
        <v>70224.455300000001</v>
      </c>
    </row>
    <row r="5194" spans="1:39" x14ac:dyDescent="0.25">
      <c r="A5194" s="8"/>
      <c r="B5194" s="8"/>
      <c r="C5194" s="8"/>
      <c r="D5194" s="8"/>
      <c r="E5194" s="9">
        <v>4160</v>
      </c>
      <c r="F5194" s="8"/>
      <c r="G5194" s="8" t="s">
        <v>55</v>
      </c>
      <c r="H5194" s="8"/>
      <c r="I5194" s="10">
        <v>45814.394259259258</v>
      </c>
      <c r="J5194" s="8"/>
      <c r="K5194" s="8" t="s">
        <v>56</v>
      </c>
      <c r="L5194" s="8"/>
      <c r="M5194" s="11">
        <v>45814</v>
      </c>
      <c r="N5194" s="8"/>
      <c r="O5194" s="8"/>
      <c r="P5194" s="8"/>
      <c r="Q5194" s="8" t="s">
        <v>3171</v>
      </c>
      <c r="R5194" s="8"/>
      <c r="S5194" s="8" t="s">
        <v>3907</v>
      </c>
      <c r="T5194" s="8"/>
      <c r="U5194" s="8" t="s">
        <v>3171</v>
      </c>
      <c r="V5194" s="8"/>
      <c r="W5194" s="8"/>
      <c r="X5194" s="8"/>
      <c r="Y5194" s="8"/>
      <c r="Z5194" s="8"/>
      <c r="AA5194" s="8" t="s">
        <v>3967</v>
      </c>
      <c r="AB5194" s="8"/>
      <c r="AC5194" s="8" t="s">
        <v>3907</v>
      </c>
      <c r="AD5194" s="8"/>
      <c r="AE5194" s="12">
        <v>400</v>
      </c>
      <c r="AF5194" s="8"/>
      <c r="AG5194" s="8" t="s">
        <v>562</v>
      </c>
      <c r="AH5194" s="8"/>
      <c r="AI5194" s="12">
        <v>4.9700000000000001E-2</v>
      </c>
      <c r="AJ5194" s="8"/>
      <c r="AK5194" s="13">
        <f>ROUND(IF(ISNUMBER(AI5194), AE5194*AI5194, AE5194),5)</f>
        <v>19.88</v>
      </c>
      <c r="AL5194" s="8"/>
      <c r="AM5194" s="13">
        <f>ROUND(AM5193+AK5194,5)</f>
        <v>70244.335300000006</v>
      </c>
    </row>
    <row r="5195" spans="1:39" x14ac:dyDescent="0.25">
      <c r="A5195" s="8"/>
      <c r="B5195" s="8"/>
      <c r="C5195" s="8"/>
      <c r="D5195" s="8"/>
      <c r="E5195" s="9">
        <v>4160</v>
      </c>
      <c r="F5195" s="8"/>
      <c r="G5195" s="8" t="s">
        <v>55</v>
      </c>
      <c r="H5195" s="8"/>
      <c r="I5195" s="10">
        <v>45814.394259259258</v>
      </c>
      <c r="J5195" s="8"/>
      <c r="K5195" s="8" t="s">
        <v>56</v>
      </c>
      <c r="L5195" s="8"/>
      <c r="M5195" s="11">
        <v>45814</v>
      </c>
      <c r="N5195" s="8"/>
      <c r="O5195" s="8"/>
      <c r="P5195" s="8"/>
      <c r="Q5195" s="8" t="s">
        <v>3171</v>
      </c>
      <c r="R5195" s="8"/>
      <c r="S5195" s="8" t="s">
        <v>3709</v>
      </c>
      <c r="T5195" s="8"/>
      <c r="U5195" s="8" t="s">
        <v>3171</v>
      </c>
      <c r="V5195" s="8"/>
      <c r="W5195" s="8"/>
      <c r="X5195" s="8"/>
      <c r="Y5195" s="8"/>
      <c r="Z5195" s="8"/>
      <c r="AA5195" s="8" t="s">
        <v>3839</v>
      </c>
      <c r="AB5195" s="8"/>
      <c r="AC5195" s="8" t="s">
        <v>3709</v>
      </c>
      <c r="AD5195" s="8"/>
      <c r="AE5195" s="12">
        <v>400</v>
      </c>
      <c r="AF5195" s="8"/>
      <c r="AG5195" s="8" t="s">
        <v>562</v>
      </c>
      <c r="AH5195" s="8"/>
      <c r="AI5195" s="12">
        <v>0.1346</v>
      </c>
      <c r="AJ5195" s="8"/>
      <c r="AK5195" s="13">
        <f>ROUND(IF(ISNUMBER(AI5195), AE5195*AI5195, AE5195),5)</f>
        <v>53.84</v>
      </c>
      <c r="AL5195" s="8"/>
      <c r="AM5195" s="13">
        <f>ROUND(AM5194+AK5195,5)</f>
        <v>70298.175300000003</v>
      </c>
    </row>
    <row r="5196" spans="1:39" x14ac:dyDescent="0.25">
      <c r="A5196" s="8"/>
      <c r="B5196" s="8"/>
      <c r="C5196" s="8"/>
      <c r="D5196" s="8"/>
      <c r="E5196" s="9">
        <v>4160</v>
      </c>
      <c r="F5196" s="8"/>
      <c r="G5196" s="8" t="s">
        <v>55</v>
      </c>
      <c r="H5196" s="8"/>
      <c r="I5196" s="10">
        <v>45814.394259259258</v>
      </c>
      <c r="J5196" s="8"/>
      <c r="K5196" s="8" t="s">
        <v>56</v>
      </c>
      <c r="L5196" s="8"/>
      <c r="M5196" s="11">
        <v>45814</v>
      </c>
      <c r="N5196" s="8"/>
      <c r="O5196" s="8"/>
      <c r="P5196" s="8"/>
      <c r="Q5196" s="8" t="s">
        <v>3171</v>
      </c>
      <c r="R5196" s="8"/>
      <c r="S5196" s="8" t="s">
        <v>3710</v>
      </c>
      <c r="T5196" s="8"/>
      <c r="U5196" s="8" t="s">
        <v>3171</v>
      </c>
      <c r="V5196" s="8"/>
      <c r="W5196" s="8"/>
      <c r="X5196" s="8"/>
      <c r="Y5196" s="8"/>
      <c r="Z5196" s="8"/>
      <c r="AA5196" s="8" t="s">
        <v>3840</v>
      </c>
      <c r="AB5196" s="8"/>
      <c r="AC5196" s="8" t="s">
        <v>3710</v>
      </c>
      <c r="AD5196" s="8"/>
      <c r="AE5196" s="12">
        <v>400</v>
      </c>
      <c r="AF5196" s="8"/>
      <c r="AG5196" s="8" t="s">
        <v>562</v>
      </c>
      <c r="AH5196" s="8"/>
      <c r="AI5196" s="12">
        <v>0.15459999999999999</v>
      </c>
      <c r="AJ5196" s="8"/>
      <c r="AK5196" s="13">
        <f>ROUND(IF(ISNUMBER(AI5196), AE5196*AI5196, AE5196),5)</f>
        <v>61.84</v>
      </c>
      <c r="AL5196" s="8"/>
      <c r="AM5196" s="13">
        <f>ROUND(AM5195+AK5196,5)</f>
        <v>70360.015299999999</v>
      </c>
    </row>
    <row r="5197" spans="1:39" x14ac:dyDescent="0.25">
      <c r="A5197" s="8"/>
      <c r="B5197" s="8"/>
      <c r="C5197" s="8"/>
      <c r="D5197" s="8"/>
      <c r="E5197" s="9">
        <v>4160</v>
      </c>
      <c r="F5197" s="8"/>
      <c r="G5197" s="8" t="s">
        <v>55</v>
      </c>
      <c r="H5197" s="8"/>
      <c r="I5197" s="10">
        <v>45814.394259259258</v>
      </c>
      <c r="J5197" s="8"/>
      <c r="K5197" s="8" t="s">
        <v>56</v>
      </c>
      <c r="L5197" s="8"/>
      <c r="M5197" s="11">
        <v>45814</v>
      </c>
      <c r="N5197" s="8"/>
      <c r="O5197" s="8"/>
      <c r="P5197" s="8"/>
      <c r="Q5197" s="8" t="s">
        <v>3171</v>
      </c>
      <c r="R5197" s="8"/>
      <c r="S5197" s="8" t="s">
        <v>3684</v>
      </c>
      <c r="T5197" s="8"/>
      <c r="U5197" s="8" t="s">
        <v>3171</v>
      </c>
      <c r="V5197" s="8"/>
      <c r="W5197" s="8"/>
      <c r="X5197" s="8"/>
      <c r="Y5197" s="8"/>
      <c r="Z5197" s="8"/>
      <c r="AA5197" s="8" t="s">
        <v>3814</v>
      </c>
      <c r="AB5197" s="8"/>
      <c r="AC5197" s="8" t="s">
        <v>3684</v>
      </c>
      <c r="AD5197" s="8"/>
      <c r="AE5197" s="12">
        <v>2</v>
      </c>
      <c r="AF5197" s="8"/>
      <c r="AG5197" s="8" t="s">
        <v>562</v>
      </c>
      <c r="AH5197" s="8"/>
      <c r="AI5197" s="13">
        <v>27</v>
      </c>
      <c r="AJ5197" s="8"/>
      <c r="AK5197" s="13">
        <f>ROUND(IF(ISNUMBER(AI5197), AE5197*AI5197, AE5197),5)</f>
        <v>54</v>
      </c>
      <c r="AL5197" s="8"/>
      <c r="AM5197" s="13">
        <f>ROUND(AM5196+AK5197,5)</f>
        <v>70414.015299999999</v>
      </c>
    </row>
    <row r="5198" spans="1:39" x14ac:dyDescent="0.25">
      <c r="A5198" s="8"/>
      <c r="B5198" s="8"/>
      <c r="C5198" s="8"/>
      <c r="D5198" s="8"/>
      <c r="E5198" s="9">
        <v>4160</v>
      </c>
      <c r="F5198" s="8"/>
      <c r="G5198" s="8" t="s">
        <v>55</v>
      </c>
      <c r="H5198" s="8"/>
      <c r="I5198" s="10">
        <v>45814.394259259258</v>
      </c>
      <c r="J5198" s="8"/>
      <c r="K5198" s="8" t="s">
        <v>56</v>
      </c>
      <c r="L5198" s="8"/>
      <c r="M5198" s="11">
        <v>45814</v>
      </c>
      <c r="N5198" s="8"/>
      <c r="O5198" s="8"/>
      <c r="P5198" s="8"/>
      <c r="Q5198" s="8" t="s">
        <v>3171</v>
      </c>
      <c r="R5198" s="8"/>
      <c r="S5198" s="8" t="s">
        <v>3909</v>
      </c>
      <c r="T5198" s="8"/>
      <c r="U5198" s="8" t="s">
        <v>3171</v>
      </c>
      <c r="V5198" s="8"/>
      <c r="W5198" s="8"/>
      <c r="X5198" s="8"/>
      <c r="Y5198" s="8"/>
      <c r="Z5198" s="8"/>
      <c r="AA5198" s="8" t="s">
        <v>3969</v>
      </c>
      <c r="AB5198" s="8"/>
      <c r="AC5198" s="8" t="s">
        <v>3909</v>
      </c>
      <c r="AD5198" s="8"/>
      <c r="AE5198" s="12">
        <v>1</v>
      </c>
      <c r="AF5198" s="8"/>
      <c r="AG5198" s="8" t="s">
        <v>562</v>
      </c>
      <c r="AH5198" s="8"/>
      <c r="AI5198" s="13">
        <v>105</v>
      </c>
      <c r="AJ5198" s="8"/>
      <c r="AK5198" s="13">
        <f>ROUND(IF(ISNUMBER(AI5198), AE5198*AI5198, AE5198),5)</f>
        <v>105</v>
      </c>
      <c r="AL5198" s="8"/>
      <c r="AM5198" s="13">
        <f>ROUND(AM5197+AK5198,5)</f>
        <v>70519.015299999999</v>
      </c>
    </row>
    <row r="5199" spans="1:39" x14ac:dyDescent="0.25">
      <c r="A5199" s="8"/>
      <c r="B5199" s="8"/>
      <c r="C5199" s="8"/>
      <c r="D5199" s="8"/>
      <c r="E5199" s="9">
        <v>4160</v>
      </c>
      <c r="F5199" s="8"/>
      <c r="G5199" s="8" t="s">
        <v>55</v>
      </c>
      <c r="H5199" s="8"/>
      <c r="I5199" s="10">
        <v>45814.394259259258</v>
      </c>
      <c r="J5199" s="8"/>
      <c r="K5199" s="8" t="s">
        <v>56</v>
      </c>
      <c r="L5199" s="8"/>
      <c r="M5199" s="11">
        <v>45814</v>
      </c>
      <c r="N5199" s="8"/>
      <c r="O5199" s="8"/>
      <c r="P5199" s="8"/>
      <c r="Q5199" s="8" t="s">
        <v>3171</v>
      </c>
      <c r="R5199" s="8"/>
      <c r="S5199" s="8" t="s">
        <v>3651</v>
      </c>
      <c r="T5199" s="8"/>
      <c r="U5199" s="8" t="s">
        <v>3171</v>
      </c>
      <c r="V5199" s="8"/>
      <c r="W5199" s="8"/>
      <c r="X5199" s="8"/>
      <c r="Y5199" s="8"/>
      <c r="Z5199" s="8"/>
      <c r="AA5199" s="8" t="s">
        <v>3781</v>
      </c>
      <c r="AB5199" s="8"/>
      <c r="AC5199" s="8" t="s">
        <v>3651</v>
      </c>
      <c r="AD5199" s="8"/>
      <c r="AE5199" s="12">
        <v>1</v>
      </c>
      <c r="AF5199" s="8"/>
      <c r="AG5199" s="8" t="s">
        <v>562</v>
      </c>
      <c r="AH5199" s="8"/>
      <c r="AI5199" s="13">
        <v>5</v>
      </c>
      <c r="AJ5199" s="8"/>
      <c r="AK5199" s="13">
        <f>ROUND(IF(ISNUMBER(AI5199), AE5199*AI5199, AE5199),5)</f>
        <v>5</v>
      </c>
      <c r="AL5199" s="8"/>
      <c r="AM5199" s="13">
        <f>ROUND(AM5198+AK5199,5)</f>
        <v>70524.015299999999</v>
      </c>
    </row>
    <row r="5200" spans="1:39" x14ac:dyDescent="0.25">
      <c r="A5200" s="8"/>
      <c r="B5200" s="8"/>
      <c r="C5200" s="8"/>
      <c r="D5200" s="8"/>
      <c r="E5200" s="9">
        <v>4160</v>
      </c>
      <c r="F5200" s="8"/>
      <c r="G5200" s="8" t="s">
        <v>55</v>
      </c>
      <c r="H5200" s="8"/>
      <c r="I5200" s="10">
        <v>45814.394259259258</v>
      </c>
      <c r="J5200" s="8"/>
      <c r="K5200" s="8" t="s">
        <v>56</v>
      </c>
      <c r="L5200" s="8"/>
      <c r="M5200" s="11">
        <v>45814</v>
      </c>
      <c r="N5200" s="8"/>
      <c r="O5200" s="8"/>
      <c r="P5200" s="8"/>
      <c r="Q5200" s="8" t="s">
        <v>3171</v>
      </c>
      <c r="R5200" s="8"/>
      <c r="S5200" s="8" t="s">
        <v>3296</v>
      </c>
      <c r="T5200" s="8"/>
      <c r="U5200" s="8" t="s">
        <v>3171</v>
      </c>
      <c r="V5200" s="8"/>
      <c r="W5200" s="8"/>
      <c r="X5200" s="8"/>
      <c r="Y5200" s="8"/>
      <c r="Z5200" s="8"/>
      <c r="AA5200" s="8" t="s">
        <v>3527</v>
      </c>
      <c r="AB5200" s="8"/>
      <c r="AC5200" s="8" t="s">
        <v>3296</v>
      </c>
      <c r="AD5200" s="8"/>
      <c r="AE5200" s="12">
        <v>1</v>
      </c>
      <c r="AF5200" s="8"/>
      <c r="AG5200" s="8" t="s">
        <v>562</v>
      </c>
      <c r="AH5200" s="8"/>
      <c r="AI5200" s="13">
        <v>16</v>
      </c>
      <c r="AJ5200" s="8"/>
      <c r="AK5200" s="13">
        <f>ROUND(IF(ISNUMBER(AI5200), AE5200*AI5200, AE5200),5)</f>
        <v>16</v>
      </c>
      <c r="AL5200" s="8"/>
      <c r="AM5200" s="13">
        <f>ROUND(AM5199+AK5200,5)</f>
        <v>70540.015299999999</v>
      </c>
    </row>
    <row r="5201" spans="1:39" x14ac:dyDescent="0.25">
      <c r="A5201" s="8"/>
      <c r="B5201" s="8"/>
      <c r="C5201" s="8"/>
      <c r="D5201" s="8"/>
      <c r="E5201" s="9">
        <v>4160</v>
      </c>
      <c r="F5201" s="8"/>
      <c r="G5201" s="8" t="s">
        <v>55</v>
      </c>
      <c r="H5201" s="8"/>
      <c r="I5201" s="10">
        <v>45814.394259259258</v>
      </c>
      <c r="J5201" s="8"/>
      <c r="K5201" s="8" t="s">
        <v>56</v>
      </c>
      <c r="L5201" s="8"/>
      <c r="M5201" s="11">
        <v>45814</v>
      </c>
      <c r="N5201" s="8"/>
      <c r="O5201" s="8"/>
      <c r="P5201" s="8"/>
      <c r="Q5201" s="8" t="s">
        <v>3171</v>
      </c>
      <c r="R5201" s="8"/>
      <c r="S5201" s="8" t="s">
        <v>3295</v>
      </c>
      <c r="T5201" s="8"/>
      <c r="U5201" s="8" t="s">
        <v>3171</v>
      </c>
      <c r="V5201" s="8"/>
      <c r="W5201" s="8"/>
      <c r="X5201" s="8"/>
      <c r="Y5201" s="8"/>
      <c r="Z5201" s="8"/>
      <c r="AA5201" s="8" t="s">
        <v>3526</v>
      </c>
      <c r="AB5201" s="8"/>
      <c r="AC5201" s="8" t="s">
        <v>3295</v>
      </c>
      <c r="AD5201" s="8"/>
      <c r="AE5201" s="12">
        <v>1</v>
      </c>
      <c r="AF5201" s="8"/>
      <c r="AG5201" s="8" t="s">
        <v>562</v>
      </c>
      <c r="AH5201" s="8"/>
      <c r="AI5201" s="13">
        <v>5</v>
      </c>
      <c r="AJ5201" s="8"/>
      <c r="AK5201" s="13">
        <f>ROUND(IF(ISNUMBER(AI5201), AE5201*AI5201, AE5201),5)</f>
        <v>5</v>
      </c>
      <c r="AL5201" s="8"/>
      <c r="AM5201" s="13">
        <f>ROUND(AM5200+AK5201,5)</f>
        <v>70545.015299999999</v>
      </c>
    </row>
    <row r="5202" spans="1:39" x14ac:dyDescent="0.25">
      <c r="A5202" s="8"/>
      <c r="B5202" s="8"/>
      <c r="C5202" s="8"/>
      <c r="D5202" s="8"/>
      <c r="E5202" s="9">
        <v>4160</v>
      </c>
      <c r="F5202" s="8"/>
      <c r="G5202" s="8" t="s">
        <v>55</v>
      </c>
      <c r="H5202" s="8"/>
      <c r="I5202" s="10">
        <v>45814.394259259258</v>
      </c>
      <c r="J5202" s="8"/>
      <c r="K5202" s="8" t="s">
        <v>56</v>
      </c>
      <c r="L5202" s="8"/>
      <c r="M5202" s="11">
        <v>45814</v>
      </c>
      <c r="N5202" s="8"/>
      <c r="O5202" s="8"/>
      <c r="P5202" s="8"/>
      <c r="Q5202" s="8" t="s">
        <v>3171</v>
      </c>
      <c r="R5202" s="8"/>
      <c r="S5202" s="8" t="s">
        <v>3757</v>
      </c>
      <c r="T5202" s="8"/>
      <c r="U5202" s="8" t="s">
        <v>3171</v>
      </c>
      <c r="V5202" s="8"/>
      <c r="W5202" s="8"/>
      <c r="X5202" s="8"/>
      <c r="Y5202" s="8"/>
      <c r="Z5202" s="8"/>
      <c r="AA5202" s="8" t="s">
        <v>3886</v>
      </c>
      <c r="AB5202" s="8"/>
      <c r="AC5202" s="8" t="s">
        <v>3757</v>
      </c>
      <c r="AD5202" s="8"/>
      <c r="AE5202" s="12">
        <v>1</v>
      </c>
      <c r="AF5202" s="8"/>
      <c r="AG5202" s="8" t="s">
        <v>562</v>
      </c>
      <c r="AH5202" s="8"/>
      <c r="AI5202" s="13">
        <v>72</v>
      </c>
      <c r="AJ5202" s="8"/>
      <c r="AK5202" s="13">
        <f>ROUND(IF(ISNUMBER(AI5202), AE5202*AI5202, AE5202),5)</f>
        <v>72</v>
      </c>
      <c r="AL5202" s="8"/>
      <c r="AM5202" s="13">
        <f>ROUND(AM5201+AK5202,5)</f>
        <v>70617.015299999999</v>
      </c>
    </row>
    <row r="5203" spans="1:39" x14ac:dyDescent="0.25">
      <c r="A5203" s="8"/>
      <c r="B5203" s="8"/>
      <c r="C5203" s="8"/>
      <c r="D5203" s="8"/>
      <c r="E5203" s="9">
        <v>4160</v>
      </c>
      <c r="F5203" s="8"/>
      <c r="G5203" s="8" t="s">
        <v>55</v>
      </c>
      <c r="H5203" s="8"/>
      <c r="I5203" s="10">
        <v>45814.394259259258</v>
      </c>
      <c r="J5203" s="8"/>
      <c r="K5203" s="8" t="s">
        <v>56</v>
      </c>
      <c r="L5203" s="8"/>
      <c r="M5203" s="11">
        <v>45814</v>
      </c>
      <c r="N5203" s="8"/>
      <c r="O5203" s="8"/>
      <c r="P5203" s="8"/>
      <c r="Q5203" s="8" t="s">
        <v>3171</v>
      </c>
      <c r="R5203" s="8"/>
      <c r="S5203" s="8" t="s">
        <v>3292</v>
      </c>
      <c r="T5203" s="8"/>
      <c r="U5203" s="8" t="s">
        <v>3171</v>
      </c>
      <c r="V5203" s="8"/>
      <c r="W5203" s="8"/>
      <c r="X5203" s="8"/>
      <c r="Y5203" s="8"/>
      <c r="Z5203" s="8"/>
      <c r="AA5203" s="8" t="s">
        <v>3523</v>
      </c>
      <c r="AB5203" s="8"/>
      <c r="AC5203" s="8" t="s">
        <v>3292</v>
      </c>
      <c r="AD5203" s="8"/>
      <c r="AE5203" s="12">
        <v>1</v>
      </c>
      <c r="AF5203" s="8"/>
      <c r="AG5203" s="8" t="s">
        <v>562</v>
      </c>
      <c r="AH5203" s="8"/>
      <c r="AI5203" s="13">
        <v>0</v>
      </c>
      <c r="AJ5203" s="8"/>
      <c r="AK5203" s="13">
        <f>ROUND(IF(ISNUMBER(AI5203), AE5203*AI5203, AE5203),5)</f>
        <v>0</v>
      </c>
      <c r="AL5203" s="8"/>
      <c r="AM5203" s="13">
        <f>ROUND(AM5202+AK5203,5)</f>
        <v>70617.015299999999</v>
      </c>
    </row>
    <row r="5204" spans="1:39" x14ac:dyDescent="0.25">
      <c r="A5204" s="8"/>
      <c r="B5204" s="8"/>
      <c r="C5204" s="8"/>
      <c r="D5204" s="8"/>
      <c r="E5204" s="9">
        <v>4160</v>
      </c>
      <c r="F5204" s="8"/>
      <c r="G5204" s="8" t="s">
        <v>55</v>
      </c>
      <c r="H5204" s="8"/>
      <c r="I5204" s="10">
        <v>45814.394259259258</v>
      </c>
      <c r="J5204" s="8"/>
      <c r="K5204" s="8" t="s">
        <v>56</v>
      </c>
      <c r="L5204" s="8"/>
      <c r="M5204" s="11">
        <v>45814</v>
      </c>
      <c r="N5204" s="8"/>
      <c r="O5204" s="8"/>
      <c r="P5204" s="8"/>
      <c r="Q5204" s="8" t="s">
        <v>3171</v>
      </c>
      <c r="R5204" s="8"/>
      <c r="S5204" s="8" t="s">
        <v>3353</v>
      </c>
      <c r="T5204" s="8"/>
      <c r="U5204" s="8" t="s">
        <v>3171</v>
      </c>
      <c r="V5204" s="8"/>
      <c r="W5204" s="8"/>
      <c r="X5204" s="8"/>
      <c r="Y5204" s="8"/>
      <c r="Z5204" s="8"/>
      <c r="AA5204" s="8" t="s">
        <v>3579</v>
      </c>
      <c r="AB5204" s="8"/>
      <c r="AC5204" s="8" t="s">
        <v>3353</v>
      </c>
      <c r="AD5204" s="8"/>
      <c r="AE5204" s="12">
        <v>1</v>
      </c>
      <c r="AF5204" s="8"/>
      <c r="AG5204" s="8" t="s">
        <v>562</v>
      </c>
      <c r="AH5204" s="8"/>
      <c r="AI5204" s="13">
        <v>8.75</v>
      </c>
      <c r="AJ5204" s="8"/>
      <c r="AK5204" s="13">
        <f>ROUND(IF(ISNUMBER(AI5204), AE5204*AI5204, AE5204),5)</f>
        <v>8.75</v>
      </c>
      <c r="AL5204" s="8"/>
      <c r="AM5204" s="13">
        <f>ROUND(AM5203+AK5204,5)</f>
        <v>70625.765299999999</v>
      </c>
    </row>
    <row r="5205" spans="1:39" x14ac:dyDescent="0.25">
      <c r="A5205" s="8"/>
      <c r="B5205" s="8"/>
      <c r="C5205" s="8"/>
      <c r="D5205" s="8"/>
      <c r="E5205" s="9">
        <v>4160</v>
      </c>
      <c r="F5205" s="8"/>
      <c r="G5205" s="8" t="s">
        <v>55</v>
      </c>
      <c r="H5205" s="8"/>
      <c r="I5205" s="10">
        <v>45814.394259259258</v>
      </c>
      <c r="J5205" s="8"/>
      <c r="K5205" s="8" t="s">
        <v>56</v>
      </c>
      <c r="L5205" s="8"/>
      <c r="M5205" s="11">
        <v>45814</v>
      </c>
      <c r="N5205" s="8"/>
      <c r="O5205" s="8"/>
      <c r="P5205" s="8"/>
      <c r="Q5205" s="8" t="s">
        <v>3171</v>
      </c>
      <c r="R5205" s="8"/>
      <c r="S5205" s="8" t="s">
        <v>3350</v>
      </c>
      <c r="T5205" s="8"/>
      <c r="U5205" s="8" t="s">
        <v>3171</v>
      </c>
      <c r="V5205" s="8"/>
      <c r="W5205" s="8"/>
      <c r="X5205" s="8"/>
      <c r="Y5205" s="8"/>
      <c r="Z5205" s="8"/>
      <c r="AA5205" s="8" t="s">
        <v>3576</v>
      </c>
      <c r="AB5205" s="8"/>
      <c r="AC5205" s="8" t="s">
        <v>3350</v>
      </c>
      <c r="AD5205" s="8"/>
      <c r="AE5205" s="12">
        <v>1</v>
      </c>
      <c r="AF5205" s="8"/>
      <c r="AG5205" s="8" t="s">
        <v>562</v>
      </c>
      <c r="AH5205" s="8"/>
      <c r="AI5205" s="13">
        <v>4</v>
      </c>
      <c r="AJ5205" s="8"/>
      <c r="AK5205" s="13">
        <f>ROUND(IF(ISNUMBER(AI5205), AE5205*AI5205, AE5205),5)</f>
        <v>4</v>
      </c>
      <c r="AL5205" s="8"/>
      <c r="AM5205" s="13">
        <f>ROUND(AM5204+AK5205,5)</f>
        <v>70629.765299999999</v>
      </c>
    </row>
    <row r="5206" spans="1:39" x14ac:dyDescent="0.25">
      <c r="A5206" s="8"/>
      <c r="B5206" s="8"/>
      <c r="C5206" s="8"/>
      <c r="D5206" s="8"/>
      <c r="E5206" s="9">
        <v>4160</v>
      </c>
      <c r="F5206" s="8"/>
      <c r="G5206" s="8" t="s">
        <v>55</v>
      </c>
      <c r="H5206" s="8"/>
      <c r="I5206" s="10">
        <v>45814.394259259258</v>
      </c>
      <c r="J5206" s="8"/>
      <c r="K5206" s="8" t="s">
        <v>56</v>
      </c>
      <c r="L5206" s="8"/>
      <c r="M5206" s="11">
        <v>45814</v>
      </c>
      <c r="N5206" s="8"/>
      <c r="O5206" s="8"/>
      <c r="P5206" s="8"/>
      <c r="Q5206" s="8" t="s">
        <v>3171</v>
      </c>
      <c r="R5206" s="8"/>
      <c r="S5206" s="8" t="s">
        <v>3347</v>
      </c>
      <c r="T5206" s="8"/>
      <c r="U5206" s="8" t="s">
        <v>3171</v>
      </c>
      <c r="V5206" s="8"/>
      <c r="W5206" s="8"/>
      <c r="X5206" s="8"/>
      <c r="Y5206" s="8"/>
      <c r="Z5206" s="8"/>
      <c r="AA5206" s="8" t="s">
        <v>3573</v>
      </c>
      <c r="AB5206" s="8"/>
      <c r="AC5206" s="8" t="s">
        <v>3347</v>
      </c>
      <c r="AD5206" s="8"/>
      <c r="AE5206" s="12">
        <v>1</v>
      </c>
      <c r="AF5206" s="8"/>
      <c r="AG5206" s="8" t="s">
        <v>562</v>
      </c>
      <c r="AH5206" s="8"/>
      <c r="AI5206" s="13">
        <v>5</v>
      </c>
      <c r="AJ5206" s="8"/>
      <c r="AK5206" s="13">
        <f>ROUND(IF(ISNUMBER(AI5206), AE5206*AI5206, AE5206),5)</f>
        <v>5</v>
      </c>
      <c r="AL5206" s="8"/>
      <c r="AM5206" s="13">
        <f>ROUND(AM5205+AK5206,5)</f>
        <v>70634.765299999999</v>
      </c>
    </row>
    <row r="5207" spans="1:39" x14ac:dyDescent="0.25">
      <c r="A5207" s="8"/>
      <c r="B5207" s="8"/>
      <c r="C5207" s="8"/>
      <c r="D5207" s="8"/>
      <c r="E5207" s="9">
        <v>4160</v>
      </c>
      <c r="F5207" s="8"/>
      <c r="G5207" s="8" t="s">
        <v>55</v>
      </c>
      <c r="H5207" s="8"/>
      <c r="I5207" s="10">
        <v>45814.394259259258</v>
      </c>
      <c r="J5207" s="8"/>
      <c r="K5207" s="8" t="s">
        <v>56</v>
      </c>
      <c r="L5207" s="8"/>
      <c r="M5207" s="11">
        <v>45814</v>
      </c>
      <c r="N5207" s="8"/>
      <c r="O5207" s="8"/>
      <c r="P5207" s="8"/>
      <c r="Q5207" s="8" t="s">
        <v>3171</v>
      </c>
      <c r="R5207" s="8"/>
      <c r="S5207" s="8" t="s">
        <v>3773</v>
      </c>
      <c r="T5207" s="8"/>
      <c r="U5207" s="8" t="s">
        <v>3171</v>
      </c>
      <c r="V5207" s="8"/>
      <c r="W5207" s="8"/>
      <c r="X5207" s="8"/>
      <c r="Y5207" s="8"/>
      <c r="Z5207" s="8"/>
      <c r="AA5207" s="8" t="s">
        <v>3902</v>
      </c>
      <c r="AB5207" s="8"/>
      <c r="AC5207" s="8" t="s">
        <v>3773</v>
      </c>
      <c r="AD5207" s="8"/>
      <c r="AE5207" s="12">
        <v>50</v>
      </c>
      <c r="AF5207" s="8"/>
      <c r="AG5207" s="8" t="s">
        <v>562</v>
      </c>
      <c r="AH5207" s="8"/>
      <c r="AI5207" s="12">
        <v>2.7509999999999999</v>
      </c>
      <c r="AJ5207" s="8"/>
      <c r="AK5207" s="13">
        <f>ROUND(IF(ISNUMBER(AI5207), AE5207*AI5207, AE5207),5)</f>
        <v>137.55000000000001</v>
      </c>
      <c r="AL5207" s="8"/>
      <c r="AM5207" s="13">
        <f>ROUND(AM5206+AK5207,5)</f>
        <v>70772.315300000002</v>
      </c>
    </row>
    <row r="5208" spans="1:39" x14ac:dyDescent="0.25">
      <c r="A5208" s="8"/>
      <c r="B5208" s="8"/>
      <c r="C5208" s="8"/>
      <c r="D5208" s="8"/>
      <c r="E5208" s="9">
        <v>4160</v>
      </c>
      <c r="F5208" s="8"/>
      <c r="G5208" s="8" t="s">
        <v>55</v>
      </c>
      <c r="H5208" s="8"/>
      <c r="I5208" s="10">
        <v>45814.394259259258</v>
      </c>
      <c r="J5208" s="8"/>
      <c r="K5208" s="8" t="s">
        <v>56</v>
      </c>
      <c r="L5208" s="8"/>
      <c r="M5208" s="11">
        <v>45814</v>
      </c>
      <c r="N5208" s="8"/>
      <c r="O5208" s="8"/>
      <c r="P5208" s="8"/>
      <c r="Q5208" s="8" t="s">
        <v>3171</v>
      </c>
      <c r="R5208" s="8"/>
      <c r="S5208" s="8" t="s">
        <v>3275</v>
      </c>
      <c r="T5208" s="8"/>
      <c r="U5208" s="8" t="s">
        <v>3171</v>
      </c>
      <c r="V5208" s="8"/>
      <c r="W5208" s="8"/>
      <c r="X5208" s="8"/>
      <c r="Y5208" s="8"/>
      <c r="Z5208" s="8"/>
      <c r="AA5208" s="8" t="s">
        <v>3506</v>
      </c>
      <c r="AB5208" s="8"/>
      <c r="AC5208" s="8" t="s">
        <v>3275</v>
      </c>
      <c r="AD5208" s="8"/>
      <c r="AE5208" s="12">
        <v>100</v>
      </c>
      <c r="AF5208" s="8"/>
      <c r="AG5208" s="8" t="s">
        <v>562</v>
      </c>
      <c r="AH5208" s="8"/>
      <c r="AI5208" s="12">
        <v>1.3065</v>
      </c>
      <c r="AJ5208" s="8"/>
      <c r="AK5208" s="13">
        <f>ROUND(IF(ISNUMBER(AI5208), AE5208*AI5208, AE5208),5)</f>
        <v>130.65</v>
      </c>
      <c r="AL5208" s="8"/>
      <c r="AM5208" s="13">
        <f>ROUND(AM5207+AK5208,5)</f>
        <v>70902.965299999996</v>
      </c>
    </row>
    <row r="5209" spans="1:39" x14ac:dyDescent="0.25">
      <c r="A5209" s="8"/>
      <c r="B5209" s="8"/>
      <c r="C5209" s="8"/>
      <c r="D5209" s="8"/>
      <c r="E5209" s="9">
        <v>4160</v>
      </c>
      <c r="F5209" s="8"/>
      <c r="G5209" s="8" t="s">
        <v>55</v>
      </c>
      <c r="H5209" s="8"/>
      <c r="I5209" s="10">
        <v>45814.394259259258</v>
      </c>
      <c r="J5209" s="8"/>
      <c r="K5209" s="8" t="s">
        <v>56</v>
      </c>
      <c r="L5209" s="8"/>
      <c r="M5209" s="11">
        <v>45814</v>
      </c>
      <c r="N5209" s="8"/>
      <c r="O5209" s="8"/>
      <c r="P5209" s="8"/>
      <c r="Q5209" s="8" t="s">
        <v>3171</v>
      </c>
      <c r="R5209" s="8"/>
      <c r="S5209" s="8" t="s">
        <v>3239</v>
      </c>
      <c r="T5209" s="8"/>
      <c r="U5209" s="8" t="s">
        <v>3171</v>
      </c>
      <c r="V5209" s="8"/>
      <c r="W5209" s="8"/>
      <c r="X5209" s="8"/>
      <c r="Y5209" s="8"/>
      <c r="Z5209" s="8"/>
      <c r="AA5209" s="8" t="s">
        <v>3470</v>
      </c>
      <c r="AB5209" s="8"/>
      <c r="AC5209" s="8" t="s">
        <v>3239</v>
      </c>
      <c r="AD5209" s="8"/>
      <c r="AE5209" s="12">
        <v>25</v>
      </c>
      <c r="AF5209" s="8"/>
      <c r="AG5209" s="8" t="s">
        <v>562</v>
      </c>
      <c r="AH5209" s="8"/>
      <c r="AI5209" s="12">
        <v>6.7607999999999997</v>
      </c>
      <c r="AJ5209" s="8"/>
      <c r="AK5209" s="13">
        <f>ROUND(IF(ISNUMBER(AI5209), AE5209*AI5209, AE5209),5)</f>
        <v>169.02</v>
      </c>
      <c r="AL5209" s="8"/>
      <c r="AM5209" s="13">
        <f>ROUND(AM5208+AK5209,5)</f>
        <v>71071.9853</v>
      </c>
    </row>
    <row r="5210" spans="1:39" x14ac:dyDescent="0.25">
      <c r="A5210" s="8"/>
      <c r="B5210" s="8"/>
      <c r="C5210" s="8"/>
      <c r="D5210" s="8"/>
      <c r="E5210" s="9">
        <v>4160</v>
      </c>
      <c r="F5210" s="8"/>
      <c r="G5210" s="8" t="s">
        <v>55</v>
      </c>
      <c r="H5210" s="8"/>
      <c r="I5210" s="10">
        <v>45814.394259259258</v>
      </c>
      <c r="J5210" s="8"/>
      <c r="K5210" s="8" t="s">
        <v>56</v>
      </c>
      <c r="L5210" s="8"/>
      <c r="M5210" s="11">
        <v>45814</v>
      </c>
      <c r="N5210" s="8"/>
      <c r="O5210" s="8"/>
      <c r="P5210" s="8"/>
      <c r="Q5210" s="8" t="s">
        <v>3171</v>
      </c>
      <c r="R5210" s="8"/>
      <c r="S5210" s="8" t="s">
        <v>3772</v>
      </c>
      <c r="T5210" s="8"/>
      <c r="U5210" s="8" t="s">
        <v>3171</v>
      </c>
      <c r="V5210" s="8"/>
      <c r="W5210" s="8"/>
      <c r="X5210" s="8"/>
      <c r="Y5210" s="8"/>
      <c r="Z5210" s="8"/>
      <c r="AA5210" s="8" t="s">
        <v>3901</v>
      </c>
      <c r="AB5210" s="8"/>
      <c r="AC5210" s="8" t="s">
        <v>3772</v>
      </c>
      <c r="AD5210" s="8"/>
      <c r="AE5210" s="12">
        <v>1</v>
      </c>
      <c r="AF5210" s="8"/>
      <c r="AG5210" s="8" t="s">
        <v>562</v>
      </c>
      <c r="AH5210" s="8"/>
      <c r="AI5210" s="13">
        <v>170</v>
      </c>
      <c r="AJ5210" s="8"/>
      <c r="AK5210" s="13">
        <f>ROUND(IF(ISNUMBER(AI5210), AE5210*AI5210, AE5210),5)</f>
        <v>170</v>
      </c>
      <c r="AL5210" s="8"/>
      <c r="AM5210" s="13">
        <f>ROUND(AM5209+AK5210,5)</f>
        <v>71241.9853</v>
      </c>
    </row>
    <row r="5211" spans="1:39" x14ac:dyDescent="0.25">
      <c r="A5211" s="8"/>
      <c r="B5211" s="8"/>
      <c r="C5211" s="8"/>
      <c r="D5211" s="8"/>
      <c r="E5211" s="9">
        <v>4160</v>
      </c>
      <c r="F5211" s="8"/>
      <c r="G5211" s="8" t="s">
        <v>55</v>
      </c>
      <c r="H5211" s="8"/>
      <c r="I5211" s="10">
        <v>45814.394259259258</v>
      </c>
      <c r="J5211" s="8"/>
      <c r="K5211" s="8" t="s">
        <v>56</v>
      </c>
      <c r="L5211" s="8"/>
      <c r="M5211" s="11">
        <v>45814</v>
      </c>
      <c r="N5211" s="8"/>
      <c r="O5211" s="8"/>
      <c r="P5211" s="8"/>
      <c r="Q5211" s="8" t="s">
        <v>3171</v>
      </c>
      <c r="R5211" s="8"/>
      <c r="S5211" s="8" t="s">
        <v>3684</v>
      </c>
      <c r="T5211" s="8"/>
      <c r="U5211" s="8" t="s">
        <v>3171</v>
      </c>
      <c r="V5211" s="8"/>
      <c r="W5211" s="8"/>
      <c r="X5211" s="8"/>
      <c r="Y5211" s="8"/>
      <c r="Z5211" s="8"/>
      <c r="AA5211" s="8" t="s">
        <v>3814</v>
      </c>
      <c r="AB5211" s="8"/>
      <c r="AC5211" s="8" t="s">
        <v>3684</v>
      </c>
      <c r="AD5211" s="8"/>
      <c r="AE5211" s="12">
        <v>8</v>
      </c>
      <c r="AF5211" s="8"/>
      <c r="AG5211" s="8" t="s">
        <v>562</v>
      </c>
      <c r="AH5211" s="8"/>
      <c r="AI5211" s="13">
        <v>27</v>
      </c>
      <c r="AJ5211" s="8"/>
      <c r="AK5211" s="13">
        <f>ROUND(IF(ISNUMBER(AI5211), AE5211*AI5211, AE5211),5)</f>
        <v>216</v>
      </c>
      <c r="AL5211" s="8"/>
      <c r="AM5211" s="13">
        <f>ROUND(AM5210+AK5211,5)</f>
        <v>71457.9853</v>
      </c>
    </row>
    <row r="5212" spans="1:39" x14ac:dyDescent="0.25">
      <c r="A5212" s="8"/>
      <c r="B5212" s="8"/>
      <c r="C5212" s="8"/>
      <c r="D5212" s="8"/>
      <c r="E5212" s="9">
        <v>4160</v>
      </c>
      <c r="F5212" s="8"/>
      <c r="G5212" s="8" t="s">
        <v>55</v>
      </c>
      <c r="H5212" s="8"/>
      <c r="I5212" s="10">
        <v>45814.394259259258</v>
      </c>
      <c r="J5212" s="8"/>
      <c r="K5212" s="8" t="s">
        <v>56</v>
      </c>
      <c r="L5212" s="8"/>
      <c r="M5212" s="11">
        <v>45814</v>
      </c>
      <c r="N5212" s="8"/>
      <c r="O5212" s="8"/>
      <c r="P5212" s="8"/>
      <c r="Q5212" s="8" t="s">
        <v>3171</v>
      </c>
      <c r="R5212" s="8"/>
      <c r="S5212" s="8" t="s">
        <v>3915</v>
      </c>
      <c r="T5212" s="8"/>
      <c r="U5212" s="8" t="s">
        <v>3171</v>
      </c>
      <c r="V5212" s="8"/>
      <c r="W5212" s="8"/>
      <c r="X5212" s="8"/>
      <c r="Y5212" s="8"/>
      <c r="Z5212" s="8"/>
      <c r="AA5212" s="8" t="s">
        <v>3975</v>
      </c>
      <c r="AB5212" s="8"/>
      <c r="AC5212" s="8" t="s">
        <v>3915</v>
      </c>
      <c r="AD5212" s="8"/>
      <c r="AE5212" s="12">
        <v>600</v>
      </c>
      <c r="AF5212" s="8"/>
      <c r="AG5212" s="8" t="s">
        <v>562</v>
      </c>
      <c r="AH5212" s="8"/>
      <c r="AI5212" s="12">
        <v>0.46184999999999998</v>
      </c>
      <c r="AJ5212" s="8"/>
      <c r="AK5212" s="13">
        <f>ROUND(IF(ISNUMBER(AI5212), AE5212*AI5212, AE5212),5)</f>
        <v>277.11</v>
      </c>
      <c r="AL5212" s="8"/>
      <c r="AM5212" s="13">
        <f>ROUND(AM5211+AK5212,5)</f>
        <v>71735.095300000001</v>
      </c>
    </row>
    <row r="5213" spans="1:39" x14ac:dyDescent="0.25">
      <c r="A5213" s="8"/>
      <c r="B5213" s="8"/>
      <c r="C5213" s="8"/>
      <c r="D5213" s="8"/>
      <c r="E5213" s="9">
        <v>4212</v>
      </c>
      <c r="F5213" s="8"/>
      <c r="G5213" s="8" t="s">
        <v>55</v>
      </c>
      <c r="H5213" s="8"/>
      <c r="I5213" s="10">
        <v>45818.462199074071</v>
      </c>
      <c r="J5213" s="8"/>
      <c r="K5213" s="8" t="s">
        <v>56</v>
      </c>
      <c r="L5213" s="8"/>
      <c r="M5213" s="11">
        <v>45818</v>
      </c>
      <c r="N5213" s="8"/>
      <c r="O5213" s="8"/>
      <c r="P5213" s="8"/>
      <c r="Q5213" s="8" t="s">
        <v>3171</v>
      </c>
      <c r="R5213" s="8"/>
      <c r="S5213" s="8" t="s">
        <v>3311</v>
      </c>
      <c r="T5213" s="8"/>
      <c r="U5213" s="8" t="s">
        <v>3171</v>
      </c>
      <c r="V5213" s="8"/>
      <c r="W5213" s="8"/>
      <c r="X5213" s="8"/>
      <c r="Y5213" s="8"/>
      <c r="Z5213" s="8"/>
      <c r="AA5213" s="8" t="s">
        <v>3539</v>
      </c>
      <c r="AB5213" s="8"/>
      <c r="AC5213" s="8" t="s">
        <v>3311</v>
      </c>
      <c r="AD5213" s="8"/>
      <c r="AE5213" s="12">
        <v>29</v>
      </c>
      <c r="AF5213" s="8"/>
      <c r="AG5213" s="8" t="s">
        <v>562</v>
      </c>
      <c r="AH5213" s="8"/>
      <c r="AI5213" s="12">
        <v>2.9483999999999999</v>
      </c>
      <c r="AJ5213" s="8"/>
      <c r="AK5213" s="13">
        <f>ROUND(IF(ISNUMBER(AI5213), AE5213*AI5213, AE5213),5)</f>
        <v>85.503600000000006</v>
      </c>
      <c r="AL5213" s="8"/>
      <c r="AM5213" s="13">
        <f>ROUND(AM5212+AK5213,5)</f>
        <v>71820.598899999997</v>
      </c>
    </row>
    <row r="5214" spans="1:39" x14ac:dyDescent="0.25">
      <c r="A5214" s="8"/>
      <c r="B5214" s="8"/>
      <c r="C5214" s="8"/>
      <c r="D5214" s="8"/>
      <c r="E5214" s="9">
        <v>4213</v>
      </c>
      <c r="F5214" s="8"/>
      <c r="G5214" s="8" t="s">
        <v>55</v>
      </c>
      <c r="H5214" s="8"/>
      <c r="I5214" s="10">
        <v>45818.463217592594</v>
      </c>
      <c r="J5214" s="8"/>
      <c r="K5214" s="8" t="s">
        <v>56</v>
      </c>
      <c r="L5214" s="8"/>
      <c r="M5214" s="11">
        <v>45818</v>
      </c>
      <c r="N5214" s="8"/>
      <c r="O5214" s="8"/>
      <c r="P5214" s="8"/>
      <c r="Q5214" s="8" t="s">
        <v>3171</v>
      </c>
      <c r="R5214" s="8"/>
      <c r="S5214" s="8" t="s">
        <v>3922</v>
      </c>
      <c r="T5214" s="8"/>
      <c r="U5214" s="8" t="s">
        <v>3171</v>
      </c>
      <c r="V5214" s="8"/>
      <c r="W5214" s="8"/>
      <c r="X5214" s="8"/>
      <c r="Y5214" s="8"/>
      <c r="Z5214" s="8"/>
      <c r="AA5214" s="8" t="s">
        <v>3982</v>
      </c>
      <c r="AB5214" s="8"/>
      <c r="AC5214" s="8" t="s">
        <v>3922</v>
      </c>
      <c r="AD5214" s="8"/>
      <c r="AE5214" s="12">
        <v>0</v>
      </c>
      <c r="AF5214" s="8"/>
      <c r="AG5214" s="8" t="s">
        <v>562</v>
      </c>
      <c r="AH5214" s="8"/>
      <c r="AI5214" s="13">
        <v>1.95</v>
      </c>
      <c r="AJ5214" s="8"/>
      <c r="AK5214" s="13">
        <f>ROUND(IF(ISNUMBER(AI5214), AE5214*AI5214, AE5214),5)</f>
        <v>0</v>
      </c>
      <c r="AL5214" s="8"/>
      <c r="AM5214" s="13">
        <f>ROUND(AM5213+AK5214,5)</f>
        <v>71820.598899999997</v>
      </c>
    </row>
    <row r="5215" spans="1:39" x14ac:dyDescent="0.25">
      <c r="A5215" s="8"/>
      <c r="B5215" s="8"/>
      <c r="C5215" s="8"/>
      <c r="D5215" s="8"/>
      <c r="E5215" s="9">
        <v>4213</v>
      </c>
      <c r="F5215" s="8"/>
      <c r="G5215" s="8" t="s">
        <v>55</v>
      </c>
      <c r="H5215" s="8"/>
      <c r="I5215" s="10">
        <v>45818.463217592594</v>
      </c>
      <c r="J5215" s="8"/>
      <c r="K5215" s="8" t="s">
        <v>56</v>
      </c>
      <c r="L5215" s="8"/>
      <c r="M5215" s="11">
        <v>45818</v>
      </c>
      <c r="N5215" s="8"/>
      <c r="O5215" s="8"/>
      <c r="P5215" s="8"/>
      <c r="Q5215" s="8" t="s">
        <v>3171</v>
      </c>
      <c r="R5215" s="8"/>
      <c r="S5215" s="8" t="s">
        <v>3923</v>
      </c>
      <c r="T5215" s="8"/>
      <c r="U5215" s="8" t="s">
        <v>3171</v>
      </c>
      <c r="V5215" s="8"/>
      <c r="W5215" s="8"/>
      <c r="X5215" s="8"/>
      <c r="Y5215" s="8"/>
      <c r="Z5215" s="8"/>
      <c r="AA5215" s="8" t="s">
        <v>3983</v>
      </c>
      <c r="AB5215" s="8"/>
      <c r="AC5215" s="8" t="s">
        <v>3923</v>
      </c>
      <c r="AD5215" s="8"/>
      <c r="AE5215" s="12">
        <v>3</v>
      </c>
      <c r="AF5215" s="8"/>
      <c r="AG5215" s="8" t="s">
        <v>562</v>
      </c>
      <c r="AH5215" s="8"/>
      <c r="AI5215" s="13">
        <v>2.75</v>
      </c>
      <c r="AJ5215" s="8"/>
      <c r="AK5215" s="13">
        <f>ROUND(IF(ISNUMBER(AI5215), AE5215*AI5215, AE5215),5)</f>
        <v>8.25</v>
      </c>
      <c r="AL5215" s="8"/>
      <c r="AM5215" s="13">
        <f>ROUND(AM5214+AK5215,5)</f>
        <v>71828.848899999997</v>
      </c>
    </row>
    <row r="5216" spans="1:39" x14ac:dyDescent="0.25">
      <c r="A5216" s="8"/>
      <c r="B5216" s="8"/>
      <c r="C5216" s="8"/>
      <c r="D5216" s="8"/>
      <c r="E5216" s="9">
        <v>4213</v>
      </c>
      <c r="F5216" s="8"/>
      <c r="G5216" s="8" t="s">
        <v>55</v>
      </c>
      <c r="H5216" s="8"/>
      <c r="I5216" s="10">
        <v>45818.463217592594</v>
      </c>
      <c r="J5216" s="8"/>
      <c r="K5216" s="8" t="s">
        <v>56</v>
      </c>
      <c r="L5216" s="8"/>
      <c r="M5216" s="11">
        <v>45818</v>
      </c>
      <c r="N5216" s="8"/>
      <c r="O5216" s="8"/>
      <c r="P5216" s="8"/>
      <c r="Q5216" s="8" t="s">
        <v>3171</v>
      </c>
      <c r="R5216" s="8"/>
      <c r="S5216" s="8" t="s">
        <v>3924</v>
      </c>
      <c r="T5216" s="8"/>
      <c r="U5216" s="8" t="s">
        <v>3171</v>
      </c>
      <c r="V5216" s="8"/>
      <c r="W5216" s="8"/>
      <c r="X5216" s="8"/>
      <c r="Y5216" s="8"/>
      <c r="Z5216" s="8"/>
      <c r="AA5216" s="8" t="s">
        <v>3984</v>
      </c>
      <c r="AB5216" s="8"/>
      <c r="AC5216" s="8" t="s">
        <v>3924</v>
      </c>
      <c r="AD5216" s="8"/>
      <c r="AE5216" s="12">
        <v>5</v>
      </c>
      <c r="AF5216" s="8"/>
      <c r="AG5216" s="8" t="s">
        <v>562</v>
      </c>
      <c r="AH5216" s="8"/>
      <c r="AI5216" s="12">
        <v>6.2060000000000004</v>
      </c>
      <c r="AJ5216" s="8"/>
      <c r="AK5216" s="13">
        <f>ROUND(IF(ISNUMBER(AI5216), AE5216*AI5216, AE5216),5)</f>
        <v>31.03</v>
      </c>
      <c r="AL5216" s="8"/>
      <c r="AM5216" s="13">
        <f>ROUND(AM5215+AK5216,5)</f>
        <v>71859.878899999996</v>
      </c>
    </row>
    <row r="5217" spans="1:39" x14ac:dyDescent="0.25">
      <c r="A5217" s="8"/>
      <c r="B5217" s="8"/>
      <c r="C5217" s="8"/>
      <c r="D5217" s="8"/>
      <c r="E5217" s="9">
        <v>4213</v>
      </c>
      <c r="F5217" s="8"/>
      <c r="G5217" s="8" t="s">
        <v>55</v>
      </c>
      <c r="H5217" s="8"/>
      <c r="I5217" s="10">
        <v>45818.463217592594</v>
      </c>
      <c r="J5217" s="8"/>
      <c r="K5217" s="8" t="s">
        <v>56</v>
      </c>
      <c r="L5217" s="8"/>
      <c r="M5217" s="11">
        <v>45818</v>
      </c>
      <c r="N5217" s="8"/>
      <c r="O5217" s="8"/>
      <c r="P5217" s="8"/>
      <c r="Q5217" s="8" t="s">
        <v>3171</v>
      </c>
      <c r="R5217" s="8"/>
      <c r="S5217" s="8" t="s">
        <v>3774</v>
      </c>
      <c r="T5217" s="8"/>
      <c r="U5217" s="8" t="s">
        <v>3171</v>
      </c>
      <c r="V5217" s="8"/>
      <c r="W5217" s="8"/>
      <c r="X5217" s="8"/>
      <c r="Y5217" s="8"/>
      <c r="Z5217" s="8"/>
      <c r="AA5217" s="8" t="s">
        <v>3903</v>
      </c>
      <c r="AB5217" s="8"/>
      <c r="AC5217" s="8" t="s">
        <v>3774</v>
      </c>
      <c r="AD5217" s="8"/>
      <c r="AE5217" s="12">
        <v>0</v>
      </c>
      <c r="AF5217" s="8"/>
      <c r="AG5217" s="8" t="s">
        <v>562</v>
      </c>
      <c r="AH5217" s="8"/>
      <c r="AI5217" s="12">
        <v>5.0376700000000003</v>
      </c>
      <c r="AJ5217" s="8"/>
      <c r="AK5217" s="13">
        <f>ROUND(IF(ISNUMBER(AI5217), AE5217*AI5217, AE5217),5)</f>
        <v>0</v>
      </c>
      <c r="AL5217" s="8"/>
      <c r="AM5217" s="13">
        <f>ROUND(AM5216+AK5217,5)</f>
        <v>71859.878899999996</v>
      </c>
    </row>
    <row r="5218" spans="1:39" x14ac:dyDescent="0.25">
      <c r="A5218" s="8"/>
      <c r="B5218" s="8"/>
      <c r="C5218" s="8"/>
      <c r="D5218" s="8"/>
      <c r="E5218" s="9">
        <v>4221</v>
      </c>
      <c r="F5218" s="8"/>
      <c r="G5218" s="8" t="s">
        <v>55</v>
      </c>
      <c r="H5218" s="8"/>
      <c r="I5218" s="10">
        <v>45821.356423611112</v>
      </c>
      <c r="J5218" s="8"/>
      <c r="K5218" s="8" t="s">
        <v>56</v>
      </c>
      <c r="L5218" s="8"/>
      <c r="M5218" s="11">
        <v>45821</v>
      </c>
      <c r="N5218" s="8"/>
      <c r="O5218" s="8"/>
      <c r="P5218" s="8"/>
      <c r="Q5218" s="8" t="s">
        <v>3171</v>
      </c>
      <c r="R5218" s="8"/>
      <c r="S5218" s="8" t="s">
        <v>3233</v>
      </c>
      <c r="T5218" s="8"/>
      <c r="U5218" s="8" t="s">
        <v>3171</v>
      </c>
      <c r="V5218" s="8"/>
      <c r="W5218" s="8"/>
      <c r="X5218" s="8"/>
      <c r="Y5218" s="8"/>
      <c r="Z5218" s="8"/>
      <c r="AA5218" s="8" t="s">
        <v>3464</v>
      </c>
      <c r="AB5218" s="8"/>
      <c r="AC5218" s="8" t="s">
        <v>3233</v>
      </c>
      <c r="AD5218" s="8"/>
      <c r="AE5218" s="12">
        <v>2</v>
      </c>
      <c r="AF5218" s="8"/>
      <c r="AG5218" s="8" t="s">
        <v>562</v>
      </c>
      <c r="AH5218" s="8"/>
      <c r="AI5218" s="13">
        <v>93.55</v>
      </c>
      <c r="AJ5218" s="8"/>
      <c r="AK5218" s="13">
        <f>ROUND(IF(ISNUMBER(AI5218), AE5218*AI5218, AE5218),5)</f>
        <v>187.1</v>
      </c>
      <c r="AL5218" s="8"/>
      <c r="AM5218" s="13">
        <f>ROUND(AM5217+AK5218,5)</f>
        <v>72046.978900000002</v>
      </c>
    </row>
    <row r="5219" spans="1:39" x14ac:dyDescent="0.25">
      <c r="A5219" s="8"/>
      <c r="B5219" s="8"/>
      <c r="C5219" s="8"/>
      <c r="D5219" s="8"/>
      <c r="E5219" s="9">
        <v>4221</v>
      </c>
      <c r="F5219" s="8"/>
      <c r="G5219" s="8" t="s">
        <v>55</v>
      </c>
      <c r="H5219" s="8"/>
      <c r="I5219" s="10">
        <v>45821.356423611112</v>
      </c>
      <c r="J5219" s="8"/>
      <c r="K5219" s="8" t="s">
        <v>56</v>
      </c>
      <c r="L5219" s="8"/>
      <c r="M5219" s="11">
        <v>45821</v>
      </c>
      <c r="N5219" s="8"/>
      <c r="O5219" s="8"/>
      <c r="P5219" s="8"/>
      <c r="Q5219" s="8" t="s">
        <v>3171</v>
      </c>
      <c r="R5219" s="8"/>
      <c r="S5219" s="8" t="s">
        <v>3234</v>
      </c>
      <c r="T5219" s="8"/>
      <c r="U5219" s="8" t="s">
        <v>3171</v>
      </c>
      <c r="V5219" s="8"/>
      <c r="W5219" s="8"/>
      <c r="X5219" s="8"/>
      <c r="Y5219" s="8"/>
      <c r="Z5219" s="8"/>
      <c r="AA5219" s="8" t="s">
        <v>3465</v>
      </c>
      <c r="AB5219" s="8"/>
      <c r="AC5219" s="8" t="s">
        <v>3234</v>
      </c>
      <c r="AD5219" s="8"/>
      <c r="AE5219" s="12">
        <v>1</v>
      </c>
      <c r="AF5219" s="8"/>
      <c r="AG5219" s="8" t="s">
        <v>562</v>
      </c>
      <c r="AH5219" s="8"/>
      <c r="AI5219" s="13">
        <v>106.08</v>
      </c>
      <c r="AJ5219" s="8"/>
      <c r="AK5219" s="13">
        <f>ROUND(IF(ISNUMBER(AI5219), AE5219*AI5219, AE5219),5)</f>
        <v>106.08</v>
      </c>
      <c r="AL5219" s="8"/>
      <c r="AM5219" s="13">
        <f>ROUND(AM5218+AK5219,5)</f>
        <v>72153.058900000004</v>
      </c>
    </row>
    <row r="5220" spans="1:39" x14ac:dyDescent="0.25">
      <c r="A5220" s="8"/>
      <c r="B5220" s="8"/>
      <c r="C5220" s="8"/>
      <c r="D5220" s="8"/>
      <c r="E5220" s="9">
        <v>4221</v>
      </c>
      <c r="F5220" s="8"/>
      <c r="G5220" s="8" t="s">
        <v>55</v>
      </c>
      <c r="H5220" s="8"/>
      <c r="I5220" s="10">
        <v>45821.356423611112</v>
      </c>
      <c r="J5220" s="8"/>
      <c r="K5220" s="8" t="s">
        <v>56</v>
      </c>
      <c r="L5220" s="8"/>
      <c r="M5220" s="11">
        <v>45821</v>
      </c>
      <c r="N5220" s="8"/>
      <c r="O5220" s="8"/>
      <c r="P5220" s="8"/>
      <c r="Q5220" s="8" t="s">
        <v>3171</v>
      </c>
      <c r="R5220" s="8"/>
      <c r="S5220" s="8" t="s">
        <v>3650</v>
      </c>
      <c r="T5220" s="8"/>
      <c r="U5220" s="8" t="s">
        <v>3171</v>
      </c>
      <c r="V5220" s="8"/>
      <c r="W5220" s="8"/>
      <c r="X5220" s="8"/>
      <c r="Y5220" s="8"/>
      <c r="Z5220" s="8"/>
      <c r="AA5220" s="8" t="s">
        <v>3780</v>
      </c>
      <c r="AB5220" s="8"/>
      <c r="AC5220" s="8" t="s">
        <v>3650</v>
      </c>
      <c r="AD5220" s="8"/>
      <c r="AE5220" s="12">
        <v>10</v>
      </c>
      <c r="AF5220" s="8"/>
      <c r="AG5220" s="8" t="s">
        <v>562</v>
      </c>
      <c r="AH5220" s="8"/>
      <c r="AI5220" s="13">
        <v>2</v>
      </c>
      <c r="AJ5220" s="8"/>
      <c r="AK5220" s="13">
        <f>ROUND(IF(ISNUMBER(AI5220), AE5220*AI5220, AE5220),5)</f>
        <v>20</v>
      </c>
      <c r="AL5220" s="8"/>
      <c r="AM5220" s="13">
        <f>ROUND(AM5219+AK5220,5)</f>
        <v>72173.058900000004</v>
      </c>
    </row>
    <row r="5221" spans="1:39" x14ac:dyDescent="0.25">
      <c r="A5221" s="8"/>
      <c r="B5221" s="8"/>
      <c r="C5221" s="8"/>
      <c r="D5221" s="8"/>
      <c r="E5221" s="9">
        <v>4221</v>
      </c>
      <c r="F5221" s="8"/>
      <c r="G5221" s="8" t="s">
        <v>55</v>
      </c>
      <c r="H5221" s="8"/>
      <c r="I5221" s="10">
        <v>45821.356423611112</v>
      </c>
      <c r="J5221" s="8"/>
      <c r="K5221" s="8" t="s">
        <v>56</v>
      </c>
      <c r="L5221" s="8"/>
      <c r="M5221" s="11">
        <v>45821</v>
      </c>
      <c r="N5221" s="8"/>
      <c r="O5221" s="8"/>
      <c r="P5221" s="8"/>
      <c r="Q5221" s="8" t="s">
        <v>3171</v>
      </c>
      <c r="R5221" s="8"/>
      <c r="S5221" s="8" t="s">
        <v>3925</v>
      </c>
      <c r="T5221" s="8"/>
      <c r="U5221" s="8" t="s">
        <v>3171</v>
      </c>
      <c r="V5221" s="8"/>
      <c r="W5221" s="8"/>
      <c r="X5221" s="8"/>
      <c r="Y5221" s="8"/>
      <c r="Z5221" s="8"/>
      <c r="AA5221" s="8" t="s">
        <v>3985</v>
      </c>
      <c r="AB5221" s="8"/>
      <c r="AC5221" s="8" t="s">
        <v>3951</v>
      </c>
      <c r="AD5221" s="8"/>
      <c r="AE5221" s="12">
        <v>1</v>
      </c>
      <c r="AF5221" s="8"/>
      <c r="AG5221" s="8" t="s">
        <v>562</v>
      </c>
      <c r="AH5221" s="8"/>
      <c r="AI5221" s="13">
        <v>155</v>
      </c>
      <c r="AJ5221" s="8"/>
      <c r="AK5221" s="13">
        <f>ROUND(IF(ISNUMBER(AI5221), AE5221*AI5221, AE5221),5)</f>
        <v>155</v>
      </c>
      <c r="AL5221" s="8"/>
      <c r="AM5221" s="13">
        <f>ROUND(AM5220+AK5221,5)</f>
        <v>72328.058900000004</v>
      </c>
    </row>
    <row r="5222" spans="1:39" x14ac:dyDescent="0.25">
      <c r="A5222" s="8"/>
      <c r="B5222" s="8"/>
      <c r="C5222" s="8"/>
      <c r="D5222" s="8"/>
      <c r="E5222" s="9">
        <v>4221</v>
      </c>
      <c r="F5222" s="8"/>
      <c r="G5222" s="8" t="s">
        <v>55</v>
      </c>
      <c r="H5222" s="8"/>
      <c r="I5222" s="10">
        <v>45821.356423611112</v>
      </c>
      <c r="J5222" s="8"/>
      <c r="K5222" s="8" t="s">
        <v>56</v>
      </c>
      <c r="L5222" s="8"/>
      <c r="M5222" s="11">
        <v>45821</v>
      </c>
      <c r="N5222" s="8"/>
      <c r="O5222" s="8"/>
      <c r="P5222" s="8"/>
      <c r="Q5222" s="8" t="s">
        <v>3171</v>
      </c>
      <c r="R5222" s="8"/>
      <c r="S5222" s="8" t="s">
        <v>3649</v>
      </c>
      <c r="T5222" s="8"/>
      <c r="U5222" s="8" t="s">
        <v>3171</v>
      </c>
      <c r="V5222" s="8"/>
      <c r="W5222" s="8"/>
      <c r="X5222" s="8"/>
      <c r="Y5222" s="8"/>
      <c r="Z5222" s="8"/>
      <c r="AA5222" s="8" t="s">
        <v>3779</v>
      </c>
      <c r="AB5222" s="8"/>
      <c r="AC5222" s="8" t="s">
        <v>3649</v>
      </c>
      <c r="AD5222" s="8"/>
      <c r="AE5222" s="12">
        <v>3</v>
      </c>
      <c r="AF5222" s="8"/>
      <c r="AG5222" s="8" t="s">
        <v>562</v>
      </c>
      <c r="AH5222" s="8"/>
      <c r="AI5222" s="13">
        <v>36</v>
      </c>
      <c r="AJ5222" s="8"/>
      <c r="AK5222" s="13">
        <f>ROUND(IF(ISNUMBER(AI5222), AE5222*AI5222, AE5222),5)</f>
        <v>108</v>
      </c>
      <c r="AL5222" s="8"/>
      <c r="AM5222" s="13">
        <f>ROUND(AM5221+AK5222,5)</f>
        <v>72436.058900000004</v>
      </c>
    </row>
    <row r="5223" spans="1:39" x14ac:dyDescent="0.25">
      <c r="A5223" s="8"/>
      <c r="B5223" s="8"/>
      <c r="C5223" s="8"/>
      <c r="D5223" s="8"/>
      <c r="E5223" s="9">
        <v>4221</v>
      </c>
      <c r="F5223" s="8"/>
      <c r="G5223" s="8" t="s">
        <v>55</v>
      </c>
      <c r="H5223" s="8"/>
      <c r="I5223" s="10">
        <v>45821.356423611112</v>
      </c>
      <c r="J5223" s="8"/>
      <c r="K5223" s="8" t="s">
        <v>56</v>
      </c>
      <c r="L5223" s="8"/>
      <c r="M5223" s="11">
        <v>45821</v>
      </c>
      <c r="N5223" s="8"/>
      <c r="O5223" s="8"/>
      <c r="P5223" s="8"/>
      <c r="Q5223" s="8" t="s">
        <v>3171</v>
      </c>
      <c r="R5223" s="8"/>
      <c r="S5223" s="8" t="s">
        <v>3926</v>
      </c>
      <c r="T5223" s="8"/>
      <c r="U5223" s="8" t="s">
        <v>3171</v>
      </c>
      <c r="V5223" s="8"/>
      <c r="W5223" s="8"/>
      <c r="X5223" s="8"/>
      <c r="Y5223" s="8"/>
      <c r="Z5223" s="8"/>
      <c r="AA5223" s="8" t="s">
        <v>3986</v>
      </c>
      <c r="AB5223" s="8"/>
      <c r="AC5223" s="8" t="s">
        <v>3926</v>
      </c>
      <c r="AD5223" s="8"/>
      <c r="AE5223" s="12">
        <v>1</v>
      </c>
      <c r="AF5223" s="8"/>
      <c r="AG5223" s="8" t="s">
        <v>562</v>
      </c>
      <c r="AH5223" s="8"/>
      <c r="AI5223" s="13">
        <v>58</v>
      </c>
      <c r="AJ5223" s="8"/>
      <c r="AK5223" s="13">
        <f>ROUND(IF(ISNUMBER(AI5223), AE5223*AI5223, AE5223),5)</f>
        <v>58</v>
      </c>
      <c r="AL5223" s="8"/>
      <c r="AM5223" s="13">
        <f>ROUND(AM5222+AK5223,5)</f>
        <v>72494.058900000004</v>
      </c>
    </row>
    <row r="5224" spans="1:39" x14ac:dyDescent="0.25">
      <c r="A5224" s="8"/>
      <c r="B5224" s="8"/>
      <c r="C5224" s="8"/>
      <c r="D5224" s="8"/>
      <c r="E5224" s="9">
        <v>4221</v>
      </c>
      <c r="F5224" s="8"/>
      <c r="G5224" s="8" t="s">
        <v>55</v>
      </c>
      <c r="H5224" s="8"/>
      <c r="I5224" s="10">
        <v>45821.356423611112</v>
      </c>
      <c r="J5224" s="8"/>
      <c r="K5224" s="8" t="s">
        <v>56</v>
      </c>
      <c r="L5224" s="8"/>
      <c r="M5224" s="11">
        <v>45821</v>
      </c>
      <c r="N5224" s="8"/>
      <c r="O5224" s="8"/>
      <c r="P5224" s="8"/>
      <c r="Q5224" s="8" t="s">
        <v>3171</v>
      </c>
      <c r="R5224" s="8"/>
      <c r="S5224" s="8" t="s">
        <v>3927</v>
      </c>
      <c r="T5224" s="8"/>
      <c r="U5224" s="8" t="s">
        <v>3171</v>
      </c>
      <c r="V5224" s="8"/>
      <c r="W5224" s="8"/>
      <c r="X5224" s="8"/>
      <c r="Y5224" s="8"/>
      <c r="Z5224" s="8"/>
      <c r="AA5224" s="8" t="s">
        <v>3987</v>
      </c>
      <c r="AB5224" s="8"/>
      <c r="AC5224" s="8" t="s">
        <v>3927</v>
      </c>
      <c r="AD5224" s="8"/>
      <c r="AE5224" s="12">
        <v>1</v>
      </c>
      <c r="AF5224" s="8"/>
      <c r="AG5224" s="8" t="s">
        <v>562</v>
      </c>
      <c r="AH5224" s="8"/>
      <c r="AI5224" s="13">
        <v>46</v>
      </c>
      <c r="AJ5224" s="8"/>
      <c r="AK5224" s="13">
        <f>ROUND(IF(ISNUMBER(AI5224), AE5224*AI5224, AE5224),5)</f>
        <v>46</v>
      </c>
      <c r="AL5224" s="8"/>
      <c r="AM5224" s="13">
        <f>ROUND(AM5223+AK5224,5)</f>
        <v>72540.058900000004</v>
      </c>
    </row>
    <row r="5225" spans="1:39" x14ac:dyDescent="0.25">
      <c r="A5225" s="8"/>
      <c r="B5225" s="8"/>
      <c r="C5225" s="8"/>
      <c r="D5225" s="8"/>
      <c r="E5225" s="9">
        <v>4221</v>
      </c>
      <c r="F5225" s="8"/>
      <c r="G5225" s="8" t="s">
        <v>55</v>
      </c>
      <c r="H5225" s="8"/>
      <c r="I5225" s="10">
        <v>45821.356423611112</v>
      </c>
      <c r="J5225" s="8"/>
      <c r="K5225" s="8" t="s">
        <v>56</v>
      </c>
      <c r="L5225" s="8"/>
      <c r="M5225" s="11">
        <v>45821</v>
      </c>
      <c r="N5225" s="8"/>
      <c r="O5225" s="8"/>
      <c r="P5225" s="8"/>
      <c r="Q5225" s="8" t="s">
        <v>3171</v>
      </c>
      <c r="R5225" s="8"/>
      <c r="S5225" s="8" t="s">
        <v>3733</v>
      </c>
      <c r="T5225" s="8"/>
      <c r="U5225" s="8" t="s">
        <v>3171</v>
      </c>
      <c r="V5225" s="8"/>
      <c r="W5225" s="8"/>
      <c r="X5225" s="8"/>
      <c r="Y5225" s="8"/>
      <c r="Z5225" s="8"/>
      <c r="AA5225" s="8" t="s">
        <v>3862</v>
      </c>
      <c r="AB5225" s="8"/>
      <c r="AC5225" s="8" t="s">
        <v>3905</v>
      </c>
      <c r="AD5225" s="8"/>
      <c r="AE5225" s="12">
        <v>1</v>
      </c>
      <c r="AF5225" s="8"/>
      <c r="AG5225" s="8" t="s">
        <v>562</v>
      </c>
      <c r="AH5225" s="8"/>
      <c r="AI5225" s="13">
        <v>44</v>
      </c>
      <c r="AJ5225" s="8"/>
      <c r="AK5225" s="13">
        <f>ROUND(IF(ISNUMBER(AI5225), AE5225*AI5225, AE5225),5)</f>
        <v>44</v>
      </c>
      <c r="AL5225" s="8"/>
      <c r="AM5225" s="13">
        <f>ROUND(AM5224+AK5225,5)</f>
        <v>72584.058900000004</v>
      </c>
    </row>
    <row r="5226" spans="1:39" x14ac:dyDescent="0.25">
      <c r="A5226" s="8"/>
      <c r="B5226" s="8"/>
      <c r="C5226" s="8"/>
      <c r="D5226" s="8"/>
      <c r="E5226" s="9">
        <v>4222</v>
      </c>
      <c r="F5226" s="8"/>
      <c r="G5226" s="8" t="s">
        <v>55</v>
      </c>
      <c r="H5226" s="8"/>
      <c r="I5226" s="10">
        <v>45821.372743055559</v>
      </c>
      <c r="J5226" s="8"/>
      <c r="K5226" s="8" t="s">
        <v>56</v>
      </c>
      <c r="L5226" s="8"/>
      <c r="M5226" s="11">
        <v>45821</v>
      </c>
      <c r="N5226" s="8"/>
      <c r="O5226" s="8"/>
      <c r="P5226" s="8"/>
      <c r="Q5226" s="8" t="s">
        <v>3171</v>
      </c>
      <c r="R5226" s="8"/>
      <c r="S5226" s="8" t="s">
        <v>3314</v>
      </c>
      <c r="T5226" s="8"/>
      <c r="U5226" s="8" t="s">
        <v>3171</v>
      </c>
      <c r="V5226" s="8"/>
      <c r="W5226" s="8"/>
      <c r="X5226" s="8"/>
      <c r="Y5226" s="8"/>
      <c r="Z5226" s="8"/>
      <c r="AA5226" s="8" t="s">
        <v>3541</v>
      </c>
      <c r="AB5226" s="8"/>
      <c r="AC5226" s="8" t="s">
        <v>3314</v>
      </c>
      <c r="AD5226" s="8"/>
      <c r="AE5226" s="12">
        <v>1</v>
      </c>
      <c r="AF5226" s="8"/>
      <c r="AG5226" s="8" t="s">
        <v>562</v>
      </c>
      <c r="AH5226" s="8"/>
      <c r="AI5226" s="13">
        <v>215</v>
      </c>
      <c r="AJ5226" s="8"/>
      <c r="AK5226" s="13">
        <f>ROUND(IF(ISNUMBER(AI5226), AE5226*AI5226, AE5226),5)</f>
        <v>215</v>
      </c>
      <c r="AL5226" s="8"/>
      <c r="AM5226" s="13">
        <f>ROUND(AM5225+AK5226,5)</f>
        <v>72799.058900000004</v>
      </c>
    </row>
    <row r="5227" spans="1:39" x14ac:dyDescent="0.25">
      <c r="A5227" s="8"/>
      <c r="B5227" s="8"/>
      <c r="C5227" s="8"/>
      <c r="D5227" s="8"/>
      <c r="E5227" s="9">
        <v>4222</v>
      </c>
      <c r="F5227" s="8"/>
      <c r="G5227" s="8" t="s">
        <v>55</v>
      </c>
      <c r="H5227" s="8"/>
      <c r="I5227" s="10">
        <v>45821.372743055559</v>
      </c>
      <c r="J5227" s="8"/>
      <c r="K5227" s="8" t="s">
        <v>56</v>
      </c>
      <c r="L5227" s="8"/>
      <c r="M5227" s="11">
        <v>45821</v>
      </c>
      <c r="N5227" s="8"/>
      <c r="O5227" s="8"/>
      <c r="P5227" s="8"/>
      <c r="Q5227" s="8" t="s">
        <v>3171</v>
      </c>
      <c r="R5227" s="8"/>
      <c r="S5227" s="8" t="s">
        <v>3928</v>
      </c>
      <c r="T5227" s="8"/>
      <c r="U5227" s="8" t="s">
        <v>3171</v>
      </c>
      <c r="V5227" s="8"/>
      <c r="W5227" s="8"/>
      <c r="X5227" s="8"/>
      <c r="Y5227" s="8"/>
      <c r="Z5227" s="8"/>
      <c r="AA5227" s="8" t="s">
        <v>3988</v>
      </c>
      <c r="AB5227" s="8"/>
      <c r="AC5227" s="8" t="s">
        <v>3928</v>
      </c>
      <c r="AD5227" s="8"/>
      <c r="AE5227" s="12">
        <v>0</v>
      </c>
      <c r="AF5227" s="8"/>
      <c r="AG5227" s="8" t="s">
        <v>562</v>
      </c>
      <c r="AH5227" s="8"/>
      <c r="AI5227" s="12">
        <v>0.46184999999999998</v>
      </c>
      <c r="AJ5227" s="8"/>
      <c r="AK5227" s="13">
        <f>ROUND(IF(ISNUMBER(AI5227), AE5227*AI5227, AE5227),5)</f>
        <v>0</v>
      </c>
      <c r="AL5227" s="8"/>
      <c r="AM5227" s="13">
        <f>ROUND(AM5226+AK5227,5)</f>
        <v>72799.058900000004</v>
      </c>
    </row>
    <row r="5228" spans="1:39" x14ac:dyDescent="0.25">
      <c r="A5228" s="8"/>
      <c r="B5228" s="8"/>
      <c r="C5228" s="8"/>
      <c r="D5228" s="8"/>
      <c r="E5228" s="9">
        <v>4223</v>
      </c>
      <c r="F5228" s="8"/>
      <c r="G5228" s="8" t="s">
        <v>55</v>
      </c>
      <c r="H5228" s="8"/>
      <c r="I5228" s="10">
        <v>45821.379606481481</v>
      </c>
      <c r="J5228" s="8"/>
      <c r="K5228" s="8" t="s">
        <v>56</v>
      </c>
      <c r="L5228" s="8"/>
      <c r="M5228" s="11">
        <v>45821</v>
      </c>
      <c r="N5228" s="8"/>
      <c r="O5228" s="8"/>
      <c r="P5228" s="8"/>
      <c r="Q5228" s="8" t="s">
        <v>3171</v>
      </c>
      <c r="R5228" s="8"/>
      <c r="S5228" s="8" t="s">
        <v>3910</v>
      </c>
      <c r="T5228" s="8"/>
      <c r="U5228" s="8" t="s">
        <v>3171</v>
      </c>
      <c r="V5228" s="8"/>
      <c r="W5228" s="8"/>
      <c r="X5228" s="8"/>
      <c r="Y5228" s="8"/>
      <c r="Z5228" s="8"/>
      <c r="AA5228" s="8" t="s">
        <v>3970</v>
      </c>
      <c r="AB5228" s="8"/>
      <c r="AC5228" s="8" t="s">
        <v>3910</v>
      </c>
      <c r="AD5228" s="8"/>
      <c r="AE5228" s="12">
        <v>0</v>
      </c>
      <c r="AF5228" s="8"/>
      <c r="AG5228" s="8" t="s">
        <v>562</v>
      </c>
      <c r="AH5228" s="8"/>
      <c r="AI5228" s="13">
        <v>5.25</v>
      </c>
      <c r="AJ5228" s="8"/>
      <c r="AK5228" s="13">
        <f>ROUND(IF(ISNUMBER(AI5228), AE5228*AI5228, AE5228),5)</f>
        <v>0</v>
      </c>
      <c r="AL5228" s="8"/>
      <c r="AM5228" s="13">
        <f>ROUND(AM5227+AK5228,5)</f>
        <v>72799.058900000004</v>
      </c>
    </row>
    <row r="5229" spans="1:39" x14ac:dyDescent="0.25">
      <c r="A5229" s="8"/>
      <c r="B5229" s="8"/>
      <c r="C5229" s="8"/>
      <c r="D5229" s="8"/>
      <c r="E5229" s="9">
        <v>4223</v>
      </c>
      <c r="F5229" s="8"/>
      <c r="G5229" s="8" t="s">
        <v>55</v>
      </c>
      <c r="H5229" s="8"/>
      <c r="I5229" s="10">
        <v>45821.379606481481</v>
      </c>
      <c r="J5229" s="8"/>
      <c r="K5229" s="8" t="s">
        <v>56</v>
      </c>
      <c r="L5229" s="8"/>
      <c r="M5229" s="11">
        <v>45821</v>
      </c>
      <c r="N5229" s="8"/>
      <c r="O5229" s="8"/>
      <c r="P5229" s="8"/>
      <c r="Q5229" s="8" t="s">
        <v>3171</v>
      </c>
      <c r="R5229" s="8"/>
      <c r="S5229" s="8" t="s">
        <v>3929</v>
      </c>
      <c r="T5229" s="8"/>
      <c r="U5229" s="8" t="s">
        <v>3171</v>
      </c>
      <c r="V5229" s="8"/>
      <c r="W5229" s="8"/>
      <c r="X5229" s="8"/>
      <c r="Y5229" s="8"/>
      <c r="Z5229" s="8"/>
      <c r="AA5229" s="8" t="s">
        <v>3989</v>
      </c>
      <c r="AB5229" s="8"/>
      <c r="AC5229" s="8" t="s">
        <v>3929</v>
      </c>
      <c r="AD5229" s="8"/>
      <c r="AE5229" s="12">
        <v>0</v>
      </c>
      <c r="AF5229" s="8"/>
      <c r="AG5229" s="8" t="s">
        <v>562</v>
      </c>
      <c r="AH5229" s="8"/>
      <c r="AI5229" s="12">
        <v>8.8219999999999992</v>
      </c>
      <c r="AJ5229" s="8"/>
      <c r="AK5229" s="13">
        <f>ROUND(IF(ISNUMBER(AI5229), AE5229*AI5229, AE5229),5)</f>
        <v>0</v>
      </c>
      <c r="AL5229" s="8"/>
      <c r="AM5229" s="13">
        <f>ROUND(AM5228+AK5229,5)</f>
        <v>72799.058900000004</v>
      </c>
    </row>
    <row r="5230" spans="1:39" x14ac:dyDescent="0.25">
      <c r="A5230" s="8"/>
      <c r="B5230" s="8"/>
      <c r="C5230" s="8"/>
      <c r="D5230" s="8"/>
      <c r="E5230" s="9">
        <v>4223</v>
      </c>
      <c r="F5230" s="8"/>
      <c r="G5230" s="8" t="s">
        <v>55</v>
      </c>
      <c r="H5230" s="8"/>
      <c r="I5230" s="10">
        <v>45821.379606481481</v>
      </c>
      <c r="J5230" s="8"/>
      <c r="K5230" s="8" t="s">
        <v>56</v>
      </c>
      <c r="L5230" s="8"/>
      <c r="M5230" s="11">
        <v>45821</v>
      </c>
      <c r="N5230" s="8"/>
      <c r="O5230" s="8"/>
      <c r="P5230" s="8"/>
      <c r="Q5230" s="8" t="s">
        <v>3171</v>
      </c>
      <c r="R5230" s="8"/>
      <c r="S5230" s="8" t="s">
        <v>3930</v>
      </c>
      <c r="T5230" s="8"/>
      <c r="U5230" s="8" t="s">
        <v>3171</v>
      </c>
      <c r="V5230" s="8"/>
      <c r="W5230" s="8"/>
      <c r="X5230" s="8"/>
      <c r="Y5230" s="8"/>
      <c r="Z5230" s="8"/>
      <c r="AA5230" s="8" t="s">
        <v>3990</v>
      </c>
      <c r="AB5230" s="8"/>
      <c r="AC5230" s="8" t="s">
        <v>3930</v>
      </c>
      <c r="AD5230" s="8"/>
      <c r="AE5230" s="12">
        <v>5</v>
      </c>
      <c r="AF5230" s="8"/>
      <c r="AG5230" s="8" t="s">
        <v>562</v>
      </c>
      <c r="AH5230" s="8"/>
      <c r="AI5230" s="12">
        <v>8.8219999999999992</v>
      </c>
      <c r="AJ5230" s="8"/>
      <c r="AK5230" s="13">
        <f>ROUND(IF(ISNUMBER(AI5230), AE5230*AI5230, AE5230),5)</f>
        <v>44.11</v>
      </c>
      <c r="AL5230" s="8"/>
      <c r="AM5230" s="13">
        <f>ROUND(AM5229+AK5230,5)</f>
        <v>72843.168900000004</v>
      </c>
    </row>
    <row r="5231" spans="1:39" x14ac:dyDescent="0.25">
      <c r="A5231" s="8"/>
      <c r="B5231" s="8"/>
      <c r="C5231" s="8"/>
      <c r="D5231" s="8"/>
      <c r="E5231" s="9">
        <v>4223</v>
      </c>
      <c r="F5231" s="8"/>
      <c r="G5231" s="8" t="s">
        <v>55</v>
      </c>
      <c r="H5231" s="8"/>
      <c r="I5231" s="10">
        <v>45821.379606481481</v>
      </c>
      <c r="J5231" s="8"/>
      <c r="K5231" s="8" t="s">
        <v>56</v>
      </c>
      <c r="L5231" s="8"/>
      <c r="M5231" s="11">
        <v>45821</v>
      </c>
      <c r="N5231" s="8"/>
      <c r="O5231" s="8"/>
      <c r="P5231" s="8"/>
      <c r="Q5231" s="8" t="s">
        <v>3171</v>
      </c>
      <c r="R5231" s="8"/>
      <c r="S5231" s="8" t="s">
        <v>3249</v>
      </c>
      <c r="T5231" s="8"/>
      <c r="U5231" s="8" t="s">
        <v>3171</v>
      </c>
      <c r="V5231" s="8"/>
      <c r="W5231" s="8"/>
      <c r="X5231" s="8"/>
      <c r="Y5231" s="8"/>
      <c r="Z5231" s="8"/>
      <c r="AA5231" s="8" t="s">
        <v>3480</v>
      </c>
      <c r="AB5231" s="8"/>
      <c r="AC5231" s="8" t="s">
        <v>3249</v>
      </c>
      <c r="AD5231" s="8"/>
      <c r="AE5231" s="12">
        <v>5</v>
      </c>
      <c r="AF5231" s="8"/>
      <c r="AG5231" s="8" t="s">
        <v>562</v>
      </c>
      <c r="AH5231" s="8"/>
      <c r="AI5231" s="12">
        <v>8.8219999999999992</v>
      </c>
      <c r="AJ5231" s="8"/>
      <c r="AK5231" s="13">
        <f>ROUND(IF(ISNUMBER(AI5231), AE5231*AI5231, AE5231),5)</f>
        <v>44.11</v>
      </c>
      <c r="AL5231" s="8"/>
      <c r="AM5231" s="13">
        <f>ROUND(AM5230+AK5231,5)</f>
        <v>72887.278900000005</v>
      </c>
    </row>
    <row r="5232" spans="1:39" x14ac:dyDescent="0.25">
      <c r="A5232" s="8"/>
      <c r="B5232" s="8"/>
      <c r="C5232" s="8"/>
      <c r="D5232" s="8"/>
      <c r="E5232" s="9">
        <v>4223</v>
      </c>
      <c r="F5232" s="8"/>
      <c r="G5232" s="8" t="s">
        <v>55</v>
      </c>
      <c r="H5232" s="8"/>
      <c r="I5232" s="10">
        <v>45821.379606481481</v>
      </c>
      <c r="J5232" s="8"/>
      <c r="K5232" s="8" t="s">
        <v>56</v>
      </c>
      <c r="L5232" s="8"/>
      <c r="M5232" s="11">
        <v>45821</v>
      </c>
      <c r="N5232" s="8"/>
      <c r="O5232" s="8"/>
      <c r="P5232" s="8"/>
      <c r="Q5232" s="8" t="s">
        <v>3171</v>
      </c>
      <c r="R5232" s="8"/>
      <c r="S5232" s="8" t="s">
        <v>3931</v>
      </c>
      <c r="T5232" s="8"/>
      <c r="U5232" s="8" t="s">
        <v>3171</v>
      </c>
      <c r="V5232" s="8"/>
      <c r="W5232" s="8"/>
      <c r="X5232" s="8"/>
      <c r="Y5232" s="8"/>
      <c r="Z5232" s="8"/>
      <c r="AA5232" s="8" t="s">
        <v>3991</v>
      </c>
      <c r="AB5232" s="8"/>
      <c r="AC5232" s="8" t="s">
        <v>3931</v>
      </c>
      <c r="AD5232" s="8"/>
      <c r="AE5232" s="12">
        <v>5</v>
      </c>
      <c r="AF5232" s="8"/>
      <c r="AG5232" s="8" t="s">
        <v>562</v>
      </c>
      <c r="AH5232" s="8"/>
      <c r="AI5232" s="12">
        <v>8.8219999999999992</v>
      </c>
      <c r="AJ5232" s="8"/>
      <c r="AK5232" s="13">
        <f>ROUND(IF(ISNUMBER(AI5232), AE5232*AI5232, AE5232),5)</f>
        <v>44.11</v>
      </c>
      <c r="AL5232" s="8"/>
      <c r="AM5232" s="13">
        <f>ROUND(AM5231+AK5232,5)</f>
        <v>72931.388900000005</v>
      </c>
    </row>
    <row r="5233" spans="1:39" x14ac:dyDescent="0.25">
      <c r="A5233" s="8"/>
      <c r="B5233" s="8"/>
      <c r="C5233" s="8"/>
      <c r="D5233" s="8"/>
      <c r="E5233" s="9">
        <v>4223</v>
      </c>
      <c r="F5233" s="8"/>
      <c r="G5233" s="8" t="s">
        <v>55</v>
      </c>
      <c r="H5233" s="8"/>
      <c r="I5233" s="10">
        <v>45821.379606481481</v>
      </c>
      <c r="J5233" s="8"/>
      <c r="K5233" s="8" t="s">
        <v>56</v>
      </c>
      <c r="L5233" s="8"/>
      <c r="M5233" s="11">
        <v>45821</v>
      </c>
      <c r="N5233" s="8"/>
      <c r="O5233" s="8"/>
      <c r="P5233" s="8"/>
      <c r="Q5233" s="8" t="s">
        <v>3171</v>
      </c>
      <c r="R5233" s="8"/>
      <c r="S5233" s="8" t="s">
        <v>3301</v>
      </c>
      <c r="T5233" s="8"/>
      <c r="U5233" s="8" t="s">
        <v>3171</v>
      </c>
      <c r="V5233" s="8"/>
      <c r="W5233" s="8"/>
      <c r="X5233" s="8"/>
      <c r="Y5233" s="8"/>
      <c r="Z5233" s="8"/>
      <c r="AA5233" s="8" t="s">
        <v>3530</v>
      </c>
      <c r="AB5233" s="8"/>
      <c r="AC5233" s="8" t="s">
        <v>3301</v>
      </c>
      <c r="AD5233" s="8"/>
      <c r="AE5233" s="12">
        <v>12</v>
      </c>
      <c r="AF5233" s="8"/>
      <c r="AG5233" s="8" t="s">
        <v>562</v>
      </c>
      <c r="AH5233" s="8"/>
      <c r="AI5233" s="13">
        <v>3.17</v>
      </c>
      <c r="AJ5233" s="8"/>
      <c r="AK5233" s="13">
        <f>ROUND(IF(ISNUMBER(AI5233), AE5233*AI5233, AE5233),5)</f>
        <v>38.04</v>
      </c>
      <c r="AL5233" s="8"/>
      <c r="AM5233" s="13">
        <f>ROUND(AM5232+AK5233,5)</f>
        <v>72969.428899999999</v>
      </c>
    </row>
    <row r="5234" spans="1:39" x14ac:dyDescent="0.25">
      <c r="A5234" s="8"/>
      <c r="B5234" s="8"/>
      <c r="C5234" s="8"/>
      <c r="D5234" s="8"/>
      <c r="E5234" s="9">
        <v>4223</v>
      </c>
      <c r="F5234" s="8"/>
      <c r="G5234" s="8" t="s">
        <v>55</v>
      </c>
      <c r="H5234" s="8"/>
      <c r="I5234" s="10">
        <v>45821.379606481481</v>
      </c>
      <c r="J5234" s="8"/>
      <c r="K5234" s="8" t="s">
        <v>56</v>
      </c>
      <c r="L5234" s="8"/>
      <c r="M5234" s="11">
        <v>45821</v>
      </c>
      <c r="N5234" s="8"/>
      <c r="O5234" s="8"/>
      <c r="P5234" s="8"/>
      <c r="Q5234" s="8" t="s">
        <v>3171</v>
      </c>
      <c r="R5234" s="8"/>
      <c r="S5234" s="8" t="s">
        <v>3678</v>
      </c>
      <c r="T5234" s="8"/>
      <c r="U5234" s="8" t="s">
        <v>3171</v>
      </c>
      <c r="V5234" s="8"/>
      <c r="W5234" s="8"/>
      <c r="X5234" s="8"/>
      <c r="Y5234" s="8"/>
      <c r="Z5234" s="8"/>
      <c r="AA5234" s="8" t="s">
        <v>3808</v>
      </c>
      <c r="AB5234" s="8"/>
      <c r="AC5234" s="8" t="s">
        <v>3678</v>
      </c>
      <c r="AD5234" s="8"/>
      <c r="AE5234" s="12">
        <v>12</v>
      </c>
      <c r="AF5234" s="8"/>
      <c r="AG5234" s="8" t="s">
        <v>562</v>
      </c>
      <c r="AH5234" s="8"/>
      <c r="AI5234" s="12">
        <v>6.5774999999999997</v>
      </c>
      <c r="AJ5234" s="8"/>
      <c r="AK5234" s="13">
        <f>ROUND(IF(ISNUMBER(AI5234), AE5234*AI5234, AE5234),5)</f>
        <v>78.930000000000007</v>
      </c>
      <c r="AL5234" s="8"/>
      <c r="AM5234" s="13">
        <f>ROUND(AM5233+AK5234,5)</f>
        <v>73048.358900000007</v>
      </c>
    </row>
    <row r="5235" spans="1:39" x14ac:dyDescent="0.25">
      <c r="A5235" s="8"/>
      <c r="B5235" s="8"/>
      <c r="C5235" s="8"/>
      <c r="D5235" s="8"/>
      <c r="E5235" s="9">
        <v>4223</v>
      </c>
      <c r="F5235" s="8"/>
      <c r="G5235" s="8" t="s">
        <v>55</v>
      </c>
      <c r="H5235" s="8"/>
      <c r="I5235" s="10">
        <v>45821.379606481481</v>
      </c>
      <c r="J5235" s="8"/>
      <c r="K5235" s="8" t="s">
        <v>56</v>
      </c>
      <c r="L5235" s="8"/>
      <c r="M5235" s="11">
        <v>45821</v>
      </c>
      <c r="N5235" s="8"/>
      <c r="O5235" s="8"/>
      <c r="P5235" s="8"/>
      <c r="Q5235" s="8" t="s">
        <v>3171</v>
      </c>
      <c r="R5235" s="8"/>
      <c r="S5235" s="8" t="s">
        <v>3289</v>
      </c>
      <c r="T5235" s="8"/>
      <c r="U5235" s="8" t="s">
        <v>3171</v>
      </c>
      <c r="V5235" s="8"/>
      <c r="W5235" s="8"/>
      <c r="X5235" s="8"/>
      <c r="Y5235" s="8"/>
      <c r="Z5235" s="8"/>
      <c r="AA5235" s="8" t="s">
        <v>3520</v>
      </c>
      <c r="AB5235" s="8"/>
      <c r="AC5235" s="8" t="s">
        <v>3289</v>
      </c>
      <c r="AD5235" s="8"/>
      <c r="AE5235" s="12">
        <v>200</v>
      </c>
      <c r="AF5235" s="8"/>
      <c r="AG5235" s="8" t="s">
        <v>562</v>
      </c>
      <c r="AH5235" s="8"/>
      <c r="AI5235" s="12">
        <v>0.76800000000000002</v>
      </c>
      <c r="AJ5235" s="8"/>
      <c r="AK5235" s="13">
        <f>ROUND(IF(ISNUMBER(AI5235), AE5235*AI5235, AE5235),5)</f>
        <v>153.6</v>
      </c>
      <c r="AL5235" s="8"/>
      <c r="AM5235" s="13">
        <f>ROUND(AM5234+AK5235,5)</f>
        <v>73201.958899999998</v>
      </c>
    </row>
    <row r="5236" spans="1:39" x14ac:dyDescent="0.25">
      <c r="A5236" s="8"/>
      <c r="B5236" s="8"/>
      <c r="C5236" s="8"/>
      <c r="D5236" s="8"/>
      <c r="E5236" s="9">
        <v>4223</v>
      </c>
      <c r="F5236" s="8"/>
      <c r="G5236" s="8" t="s">
        <v>55</v>
      </c>
      <c r="H5236" s="8"/>
      <c r="I5236" s="10">
        <v>45821.379606481481</v>
      </c>
      <c r="J5236" s="8"/>
      <c r="K5236" s="8" t="s">
        <v>56</v>
      </c>
      <c r="L5236" s="8"/>
      <c r="M5236" s="11">
        <v>45821</v>
      </c>
      <c r="N5236" s="8"/>
      <c r="O5236" s="8"/>
      <c r="P5236" s="8"/>
      <c r="Q5236" s="8" t="s">
        <v>3171</v>
      </c>
      <c r="R5236" s="8"/>
      <c r="S5236" s="8" t="s">
        <v>3268</v>
      </c>
      <c r="T5236" s="8"/>
      <c r="U5236" s="8" t="s">
        <v>3171</v>
      </c>
      <c r="V5236" s="8"/>
      <c r="W5236" s="8"/>
      <c r="X5236" s="8"/>
      <c r="Y5236" s="8"/>
      <c r="Z5236" s="8"/>
      <c r="AA5236" s="8" t="s">
        <v>3499</v>
      </c>
      <c r="AB5236" s="8"/>
      <c r="AC5236" s="8" t="s">
        <v>3268</v>
      </c>
      <c r="AD5236" s="8"/>
      <c r="AE5236" s="12">
        <v>0</v>
      </c>
      <c r="AF5236" s="8"/>
      <c r="AG5236" s="8" t="s">
        <v>562</v>
      </c>
      <c r="AH5236" s="8"/>
      <c r="AI5236" s="12">
        <v>2.1110000000000002</v>
      </c>
      <c r="AJ5236" s="8"/>
      <c r="AK5236" s="13">
        <f>ROUND(IF(ISNUMBER(AI5236), AE5236*AI5236, AE5236),5)</f>
        <v>0</v>
      </c>
      <c r="AL5236" s="8"/>
      <c r="AM5236" s="13">
        <f>ROUND(AM5235+AK5236,5)</f>
        <v>73201.958899999998</v>
      </c>
    </row>
    <row r="5237" spans="1:39" x14ac:dyDescent="0.25">
      <c r="A5237" s="8"/>
      <c r="B5237" s="8"/>
      <c r="C5237" s="8"/>
      <c r="D5237" s="8"/>
      <c r="E5237" s="9">
        <v>4223</v>
      </c>
      <c r="F5237" s="8"/>
      <c r="G5237" s="8" t="s">
        <v>55</v>
      </c>
      <c r="H5237" s="8"/>
      <c r="I5237" s="10">
        <v>45821.379606481481</v>
      </c>
      <c r="J5237" s="8"/>
      <c r="K5237" s="8" t="s">
        <v>56</v>
      </c>
      <c r="L5237" s="8"/>
      <c r="M5237" s="11">
        <v>45821</v>
      </c>
      <c r="N5237" s="8"/>
      <c r="O5237" s="8"/>
      <c r="P5237" s="8"/>
      <c r="Q5237" s="8" t="s">
        <v>3171</v>
      </c>
      <c r="R5237" s="8"/>
      <c r="S5237" s="8" t="s">
        <v>3310</v>
      </c>
      <c r="T5237" s="8"/>
      <c r="U5237" s="8" t="s">
        <v>3171</v>
      </c>
      <c r="V5237" s="8"/>
      <c r="W5237" s="8"/>
      <c r="X5237" s="8"/>
      <c r="Y5237" s="8"/>
      <c r="Z5237" s="8"/>
      <c r="AA5237" s="8" t="s">
        <v>3538</v>
      </c>
      <c r="AB5237" s="8"/>
      <c r="AC5237" s="8" t="s">
        <v>3310</v>
      </c>
      <c r="AD5237" s="8"/>
      <c r="AE5237" s="12">
        <v>5000</v>
      </c>
      <c r="AF5237" s="8"/>
      <c r="AG5237" s="8" t="s">
        <v>562</v>
      </c>
      <c r="AH5237" s="8"/>
      <c r="AI5237" s="12">
        <v>5.0999999999999997E-2</v>
      </c>
      <c r="AJ5237" s="8"/>
      <c r="AK5237" s="13">
        <f>ROUND(IF(ISNUMBER(AI5237), AE5237*AI5237, AE5237),5)</f>
        <v>255</v>
      </c>
      <c r="AL5237" s="8"/>
      <c r="AM5237" s="13">
        <f>ROUND(AM5236+AK5237,5)</f>
        <v>73456.958899999998</v>
      </c>
    </row>
    <row r="5238" spans="1:39" x14ac:dyDescent="0.25">
      <c r="A5238" s="8"/>
      <c r="B5238" s="8"/>
      <c r="C5238" s="8"/>
      <c r="D5238" s="8"/>
      <c r="E5238" s="9">
        <v>4224</v>
      </c>
      <c r="F5238" s="8"/>
      <c r="G5238" s="8" t="s">
        <v>55</v>
      </c>
      <c r="H5238" s="8"/>
      <c r="I5238" s="10">
        <v>45821.380648148152</v>
      </c>
      <c r="J5238" s="8"/>
      <c r="K5238" s="8" t="s">
        <v>56</v>
      </c>
      <c r="L5238" s="8"/>
      <c r="M5238" s="11">
        <v>45821</v>
      </c>
      <c r="N5238" s="8"/>
      <c r="O5238" s="8"/>
      <c r="P5238" s="8"/>
      <c r="Q5238" s="8" t="s">
        <v>3171</v>
      </c>
      <c r="R5238" s="8"/>
      <c r="S5238" s="8" t="s">
        <v>3932</v>
      </c>
      <c r="T5238" s="8"/>
      <c r="U5238" s="8" t="s">
        <v>3171</v>
      </c>
      <c r="V5238" s="8"/>
      <c r="W5238" s="8"/>
      <c r="X5238" s="8"/>
      <c r="Y5238" s="8"/>
      <c r="Z5238" s="8"/>
      <c r="AA5238" s="8" t="s">
        <v>3992</v>
      </c>
      <c r="AB5238" s="8"/>
      <c r="AC5238" s="8" t="s">
        <v>3932</v>
      </c>
      <c r="AD5238" s="8"/>
      <c r="AE5238" s="12">
        <v>8</v>
      </c>
      <c r="AF5238" s="8"/>
      <c r="AG5238" s="8" t="s">
        <v>562</v>
      </c>
      <c r="AH5238" s="8"/>
      <c r="AI5238" s="12">
        <v>3.2970000000000002</v>
      </c>
      <c r="AJ5238" s="8"/>
      <c r="AK5238" s="13">
        <f>ROUND(IF(ISNUMBER(AI5238), AE5238*AI5238, AE5238),5)</f>
        <v>26.376000000000001</v>
      </c>
      <c r="AL5238" s="8"/>
      <c r="AM5238" s="13">
        <f>ROUND(AM5237+AK5238,5)</f>
        <v>73483.334900000002</v>
      </c>
    </row>
    <row r="5239" spans="1:39" x14ac:dyDescent="0.25">
      <c r="A5239" s="8"/>
      <c r="B5239" s="8"/>
      <c r="C5239" s="8"/>
      <c r="D5239" s="8"/>
      <c r="E5239" s="9">
        <v>4224</v>
      </c>
      <c r="F5239" s="8"/>
      <c r="G5239" s="8" t="s">
        <v>55</v>
      </c>
      <c r="H5239" s="8"/>
      <c r="I5239" s="10">
        <v>45821.380648148152</v>
      </c>
      <c r="J5239" s="8"/>
      <c r="K5239" s="8" t="s">
        <v>56</v>
      </c>
      <c r="L5239" s="8"/>
      <c r="M5239" s="11">
        <v>45821</v>
      </c>
      <c r="N5239" s="8"/>
      <c r="O5239" s="8"/>
      <c r="P5239" s="8"/>
      <c r="Q5239" s="8" t="s">
        <v>3171</v>
      </c>
      <c r="R5239" s="8"/>
      <c r="S5239" s="8" t="s">
        <v>3933</v>
      </c>
      <c r="T5239" s="8"/>
      <c r="U5239" s="8" t="s">
        <v>3171</v>
      </c>
      <c r="V5239" s="8"/>
      <c r="W5239" s="8"/>
      <c r="X5239" s="8"/>
      <c r="Y5239" s="8"/>
      <c r="Z5239" s="8"/>
      <c r="AA5239" s="8" t="s">
        <v>3993</v>
      </c>
      <c r="AB5239" s="8"/>
      <c r="AC5239" s="8" t="s">
        <v>3933</v>
      </c>
      <c r="AD5239" s="8"/>
      <c r="AE5239" s="12">
        <v>8</v>
      </c>
      <c r="AF5239" s="8"/>
      <c r="AG5239" s="8" t="s">
        <v>562</v>
      </c>
      <c r="AH5239" s="8"/>
      <c r="AI5239" s="12">
        <v>2.141</v>
      </c>
      <c r="AJ5239" s="8"/>
      <c r="AK5239" s="13">
        <f>ROUND(IF(ISNUMBER(AI5239), AE5239*AI5239, AE5239),5)</f>
        <v>17.128</v>
      </c>
      <c r="AL5239" s="8"/>
      <c r="AM5239" s="13">
        <f>ROUND(AM5238+AK5239,5)</f>
        <v>73500.462899999999</v>
      </c>
    </row>
    <row r="5240" spans="1:39" x14ac:dyDescent="0.25">
      <c r="A5240" s="8"/>
      <c r="B5240" s="8"/>
      <c r="C5240" s="8"/>
      <c r="D5240" s="8"/>
      <c r="E5240" s="9">
        <v>4224</v>
      </c>
      <c r="F5240" s="8"/>
      <c r="G5240" s="8" t="s">
        <v>55</v>
      </c>
      <c r="H5240" s="8"/>
      <c r="I5240" s="10">
        <v>45821.380648148152</v>
      </c>
      <c r="J5240" s="8"/>
      <c r="K5240" s="8" t="s">
        <v>56</v>
      </c>
      <c r="L5240" s="8"/>
      <c r="M5240" s="11">
        <v>45821</v>
      </c>
      <c r="N5240" s="8"/>
      <c r="O5240" s="8"/>
      <c r="P5240" s="8"/>
      <c r="Q5240" s="8" t="s">
        <v>3171</v>
      </c>
      <c r="R5240" s="8"/>
      <c r="S5240" s="8" t="s">
        <v>3924</v>
      </c>
      <c r="T5240" s="8"/>
      <c r="U5240" s="8" t="s">
        <v>3171</v>
      </c>
      <c r="V5240" s="8"/>
      <c r="W5240" s="8"/>
      <c r="X5240" s="8"/>
      <c r="Y5240" s="8"/>
      <c r="Z5240" s="8"/>
      <c r="AA5240" s="8" t="s">
        <v>3984</v>
      </c>
      <c r="AB5240" s="8"/>
      <c r="AC5240" s="8" t="s">
        <v>3924</v>
      </c>
      <c r="AD5240" s="8"/>
      <c r="AE5240" s="12">
        <v>1</v>
      </c>
      <c r="AF5240" s="8"/>
      <c r="AG5240" s="8" t="s">
        <v>562</v>
      </c>
      <c r="AH5240" s="8"/>
      <c r="AI5240" s="13">
        <v>5.76</v>
      </c>
      <c r="AJ5240" s="8"/>
      <c r="AK5240" s="13">
        <f>ROUND(IF(ISNUMBER(AI5240), AE5240*AI5240, AE5240),5)</f>
        <v>5.76</v>
      </c>
      <c r="AL5240" s="8"/>
      <c r="AM5240" s="13">
        <f>ROUND(AM5239+AK5240,5)</f>
        <v>73506.222899999993</v>
      </c>
    </row>
    <row r="5241" spans="1:39" x14ac:dyDescent="0.25">
      <c r="A5241" s="8"/>
      <c r="B5241" s="8"/>
      <c r="C5241" s="8"/>
      <c r="D5241" s="8"/>
      <c r="E5241" s="9">
        <v>4224</v>
      </c>
      <c r="F5241" s="8"/>
      <c r="G5241" s="8" t="s">
        <v>55</v>
      </c>
      <c r="H5241" s="8"/>
      <c r="I5241" s="10">
        <v>45821.380648148152</v>
      </c>
      <c r="J5241" s="8"/>
      <c r="K5241" s="8" t="s">
        <v>56</v>
      </c>
      <c r="L5241" s="8"/>
      <c r="M5241" s="11">
        <v>45821</v>
      </c>
      <c r="N5241" s="8"/>
      <c r="O5241" s="8"/>
      <c r="P5241" s="8"/>
      <c r="Q5241" s="8" t="s">
        <v>3171</v>
      </c>
      <c r="R5241" s="8"/>
      <c r="S5241" s="8" t="s">
        <v>3322</v>
      </c>
      <c r="T5241" s="8"/>
      <c r="U5241" s="8" t="s">
        <v>3171</v>
      </c>
      <c r="V5241" s="8"/>
      <c r="W5241" s="8"/>
      <c r="X5241" s="8"/>
      <c r="Y5241" s="8"/>
      <c r="Z5241" s="8"/>
      <c r="AA5241" s="8" t="s">
        <v>3548</v>
      </c>
      <c r="AB5241" s="8"/>
      <c r="AC5241" s="8" t="s">
        <v>3322</v>
      </c>
      <c r="AD5241" s="8"/>
      <c r="AE5241" s="12">
        <v>100</v>
      </c>
      <c r="AF5241" s="8"/>
      <c r="AG5241" s="8" t="s">
        <v>562</v>
      </c>
      <c r="AH5241" s="8"/>
      <c r="AI5241" s="12">
        <v>1.226</v>
      </c>
      <c r="AJ5241" s="8"/>
      <c r="AK5241" s="13">
        <f>ROUND(IF(ISNUMBER(AI5241), AE5241*AI5241, AE5241),5)</f>
        <v>122.6</v>
      </c>
      <c r="AL5241" s="8"/>
      <c r="AM5241" s="13">
        <f>ROUND(AM5240+AK5241,5)</f>
        <v>73628.822899999999</v>
      </c>
    </row>
    <row r="5242" spans="1:39" x14ac:dyDescent="0.25">
      <c r="A5242" s="8"/>
      <c r="B5242" s="8"/>
      <c r="C5242" s="8"/>
      <c r="D5242" s="8"/>
      <c r="E5242" s="9">
        <v>4224</v>
      </c>
      <c r="F5242" s="8"/>
      <c r="G5242" s="8" t="s">
        <v>55</v>
      </c>
      <c r="H5242" s="8"/>
      <c r="I5242" s="10">
        <v>45821.380648148152</v>
      </c>
      <c r="J5242" s="8"/>
      <c r="K5242" s="8" t="s">
        <v>56</v>
      </c>
      <c r="L5242" s="8"/>
      <c r="M5242" s="11">
        <v>45821</v>
      </c>
      <c r="N5242" s="8"/>
      <c r="O5242" s="8"/>
      <c r="P5242" s="8"/>
      <c r="Q5242" s="8" t="s">
        <v>3171</v>
      </c>
      <c r="R5242" s="8"/>
      <c r="S5242" s="8" t="s">
        <v>3333</v>
      </c>
      <c r="T5242" s="8"/>
      <c r="U5242" s="8" t="s">
        <v>3171</v>
      </c>
      <c r="V5242" s="8"/>
      <c r="W5242" s="8"/>
      <c r="X5242" s="8"/>
      <c r="Y5242" s="8"/>
      <c r="Z5242" s="8"/>
      <c r="AA5242" s="8" t="s">
        <v>3559</v>
      </c>
      <c r="AB5242" s="8"/>
      <c r="AC5242" s="8" t="s">
        <v>3333</v>
      </c>
      <c r="AD5242" s="8"/>
      <c r="AE5242" s="12">
        <v>1</v>
      </c>
      <c r="AF5242" s="8"/>
      <c r="AG5242" s="8" t="s">
        <v>562</v>
      </c>
      <c r="AH5242" s="8"/>
      <c r="AI5242" s="13">
        <v>0</v>
      </c>
      <c r="AJ5242" s="8"/>
      <c r="AK5242" s="13">
        <f>ROUND(IF(ISNUMBER(AI5242), AE5242*AI5242, AE5242),5)</f>
        <v>0</v>
      </c>
      <c r="AL5242" s="8"/>
      <c r="AM5242" s="13">
        <f>ROUND(AM5241+AK5242,5)</f>
        <v>73628.822899999999</v>
      </c>
    </row>
    <row r="5243" spans="1:39" x14ac:dyDescent="0.25">
      <c r="A5243" s="8"/>
      <c r="B5243" s="8"/>
      <c r="C5243" s="8"/>
      <c r="D5243" s="8"/>
      <c r="E5243" s="9">
        <v>4224</v>
      </c>
      <c r="F5243" s="8"/>
      <c r="G5243" s="8" t="s">
        <v>55</v>
      </c>
      <c r="H5243" s="8"/>
      <c r="I5243" s="10">
        <v>45821.380648148152</v>
      </c>
      <c r="J5243" s="8"/>
      <c r="K5243" s="8" t="s">
        <v>56</v>
      </c>
      <c r="L5243" s="8"/>
      <c r="M5243" s="11">
        <v>45821</v>
      </c>
      <c r="N5243" s="8"/>
      <c r="O5243" s="8"/>
      <c r="P5243" s="8"/>
      <c r="Q5243" s="8" t="s">
        <v>3171</v>
      </c>
      <c r="R5243" s="8"/>
      <c r="S5243" s="8" t="s">
        <v>3334</v>
      </c>
      <c r="T5243" s="8"/>
      <c r="U5243" s="8" t="s">
        <v>3171</v>
      </c>
      <c r="V5243" s="8"/>
      <c r="W5243" s="8"/>
      <c r="X5243" s="8"/>
      <c r="Y5243" s="8"/>
      <c r="Z5243" s="8"/>
      <c r="AA5243" s="8" t="s">
        <v>3560</v>
      </c>
      <c r="AB5243" s="8"/>
      <c r="AC5243" s="8" t="s">
        <v>3334</v>
      </c>
      <c r="AD5243" s="8"/>
      <c r="AE5243" s="12">
        <v>1</v>
      </c>
      <c r="AF5243" s="8"/>
      <c r="AG5243" s="8" t="s">
        <v>562</v>
      </c>
      <c r="AH5243" s="8"/>
      <c r="AI5243" s="13">
        <v>3.2</v>
      </c>
      <c r="AJ5243" s="8"/>
      <c r="AK5243" s="13">
        <f>ROUND(IF(ISNUMBER(AI5243), AE5243*AI5243, AE5243),5)</f>
        <v>3.2</v>
      </c>
      <c r="AL5243" s="8"/>
      <c r="AM5243" s="13">
        <f>ROUND(AM5242+AK5243,5)</f>
        <v>73632.022899999996</v>
      </c>
    </row>
    <row r="5244" spans="1:39" x14ac:dyDescent="0.25">
      <c r="A5244" s="8"/>
      <c r="B5244" s="8"/>
      <c r="C5244" s="8"/>
      <c r="D5244" s="8"/>
      <c r="E5244" s="9">
        <v>4224</v>
      </c>
      <c r="F5244" s="8"/>
      <c r="G5244" s="8" t="s">
        <v>55</v>
      </c>
      <c r="H5244" s="8"/>
      <c r="I5244" s="10">
        <v>45821.380648148152</v>
      </c>
      <c r="J5244" s="8"/>
      <c r="K5244" s="8" t="s">
        <v>56</v>
      </c>
      <c r="L5244" s="8"/>
      <c r="M5244" s="11">
        <v>45821</v>
      </c>
      <c r="N5244" s="8"/>
      <c r="O5244" s="8"/>
      <c r="P5244" s="8"/>
      <c r="Q5244" s="8" t="s">
        <v>3171</v>
      </c>
      <c r="R5244" s="8"/>
      <c r="S5244" s="8" t="s">
        <v>3336</v>
      </c>
      <c r="T5244" s="8"/>
      <c r="U5244" s="8" t="s">
        <v>3171</v>
      </c>
      <c r="V5244" s="8"/>
      <c r="W5244" s="8"/>
      <c r="X5244" s="8"/>
      <c r="Y5244" s="8"/>
      <c r="Z5244" s="8"/>
      <c r="AA5244" s="8" t="s">
        <v>3562</v>
      </c>
      <c r="AB5244" s="8"/>
      <c r="AC5244" s="8" t="s">
        <v>3336</v>
      </c>
      <c r="AD5244" s="8"/>
      <c r="AE5244" s="12">
        <v>2</v>
      </c>
      <c r="AF5244" s="8"/>
      <c r="AG5244" s="8" t="s">
        <v>562</v>
      </c>
      <c r="AH5244" s="8"/>
      <c r="AI5244" s="13">
        <v>121.85</v>
      </c>
      <c r="AJ5244" s="8"/>
      <c r="AK5244" s="13">
        <f>ROUND(IF(ISNUMBER(AI5244), AE5244*AI5244, AE5244),5)</f>
        <v>243.7</v>
      </c>
      <c r="AL5244" s="8"/>
      <c r="AM5244" s="13">
        <f>ROUND(AM5243+AK5244,5)</f>
        <v>73875.722899999993</v>
      </c>
    </row>
    <row r="5245" spans="1:39" x14ac:dyDescent="0.25">
      <c r="A5245" s="8"/>
      <c r="B5245" s="8"/>
      <c r="C5245" s="8"/>
      <c r="D5245" s="8"/>
      <c r="E5245" s="9">
        <v>4224</v>
      </c>
      <c r="F5245" s="8"/>
      <c r="G5245" s="8" t="s">
        <v>55</v>
      </c>
      <c r="H5245" s="8"/>
      <c r="I5245" s="10">
        <v>45821.380648148152</v>
      </c>
      <c r="J5245" s="8"/>
      <c r="K5245" s="8" t="s">
        <v>56</v>
      </c>
      <c r="L5245" s="8"/>
      <c r="M5245" s="11">
        <v>45821</v>
      </c>
      <c r="N5245" s="8"/>
      <c r="O5245" s="8"/>
      <c r="P5245" s="8"/>
      <c r="Q5245" s="8" t="s">
        <v>3171</v>
      </c>
      <c r="R5245" s="8"/>
      <c r="S5245" s="8" t="s">
        <v>3338</v>
      </c>
      <c r="T5245" s="8"/>
      <c r="U5245" s="8" t="s">
        <v>3171</v>
      </c>
      <c r="V5245" s="8"/>
      <c r="W5245" s="8"/>
      <c r="X5245" s="8"/>
      <c r="Y5245" s="8"/>
      <c r="Z5245" s="8"/>
      <c r="AA5245" s="8" t="s">
        <v>3564</v>
      </c>
      <c r="AB5245" s="8"/>
      <c r="AC5245" s="8" t="s">
        <v>3338</v>
      </c>
      <c r="AD5245" s="8"/>
      <c r="AE5245" s="12">
        <v>1</v>
      </c>
      <c r="AF5245" s="8"/>
      <c r="AG5245" s="8" t="s">
        <v>562</v>
      </c>
      <c r="AH5245" s="8"/>
      <c r="AI5245" s="13">
        <v>0</v>
      </c>
      <c r="AJ5245" s="8"/>
      <c r="AK5245" s="13">
        <f>ROUND(IF(ISNUMBER(AI5245), AE5245*AI5245, AE5245),5)</f>
        <v>0</v>
      </c>
      <c r="AL5245" s="8"/>
      <c r="AM5245" s="13">
        <f>ROUND(AM5244+AK5245,5)</f>
        <v>73875.722899999993</v>
      </c>
    </row>
    <row r="5246" spans="1:39" x14ac:dyDescent="0.25">
      <c r="A5246" s="8"/>
      <c r="B5246" s="8"/>
      <c r="C5246" s="8"/>
      <c r="D5246" s="8"/>
      <c r="E5246" s="9">
        <v>4224</v>
      </c>
      <c r="F5246" s="8"/>
      <c r="G5246" s="8" t="s">
        <v>55</v>
      </c>
      <c r="H5246" s="8"/>
      <c r="I5246" s="10">
        <v>45821.380648148152</v>
      </c>
      <c r="J5246" s="8"/>
      <c r="K5246" s="8" t="s">
        <v>56</v>
      </c>
      <c r="L5246" s="8"/>
      <c r="M5246" s="11">
        <v>45821</v>
      </c>
      <c r="N5246" s="8"/>
      <c r="O5246" s="8"/>
      <c r="P5246" s="8"/>
      <c r="Q5246" s="8" t="s">
        <v>3171</v>
      </c>
      <c r="R5246" s="8"/>
      <c r="S5246" s="8" t="s">
        <v>3389</v>
      </c>
      <c r="T5246" s="8"/>
      <c r="U5246" s="8" t="s">
        <v>3171</v>
      </c>
      <c r="V5246" s="8"/>
      <c r="W5246" s="8"/>
      <c r="X5246" s="8"/>
      <c r="Y5246" s="8"/>
      <c r="Z5246" s="8"/>
      <c r="AA5246" s="8" t="s">
        <v>3614</v>
      </c>
      <c r="AB5246" s="8"/>
      <c r="AC5246" s="8" t="s">
        <v>3642</v>
      </c>
      <c r="AD5246" s="8"/>
      <c r="AE5246" s="12">
        <v>1</v>
      </c>
      <c r="AF5246" s="8"/>
      <c r="AG5246" s="8" t="s">
        <v>562</v>
      </c>
      <c r="AH5246" s="8"/>
      <c r="AI5246" s="13">
        <v>0</v>
      </c>
      <c r="AJ5246" s="8"/>
      <c r="AK5246" s="13">
        <f>ROUND(IF(ISNUMBER(AI5246), AE5246*AI5246, AE5246),5)</f>
        <v>0</v>
      </c>
      <c r="AL5246" s="8"/>
      <c r="AM5246" s="13">
        <f>ROUND(AM5245+AK5246,5)</f>
        <v>73875.722899999993</v>
      </c>
    </row>
    <row r="5247" spans="1:39" x14ac:dyDescent="0.25">
      <c r="A5247" s="8"/>
      <c r="B5247" s="8"/>
      <c r="C5247" s="8"/>
      <c r="D5247" s="8"/>
      <c r="E5247" s="9">
        <v>4224</v>
      </c>
      <c r="F5247" s="8"/>
      <c r="G5247" s="8" t="s">
        <v>55</v>
      </c>
      <c r="H5247" s="8"/>
      <c r="I5247" s="10">
        <v>45821.380648148152</v>
      </c>
      <c r="J5247" s="8"/>
      <c r="K5247" s="8" t="s">
        <v>56</v>
      </c>
      <c r="L5247" s="8"/>
      <c r="M5247" s="11">
        <v>45821</v>
      </c>
      <c r="N5247" s="8"/>
      <c r="O5247" s="8"/>
      <c r="P5247" s="8"/>
      <c r="Q5247" s="8" t="s">
        <v>3171</v>
      </c>
      <c r="R5247" s="8"/>
      <c r="S5247" s="8" t="s">
        <v>3337</v>
      </c>
      <c r="T5247" s="8"/>
      <c r="U5247" s="8" t="s">
        <v>3171</v>
      </c>
      <c r="V5247" s="8"/>
      <c r="W5247" s="8"/>
      <c r="X5247" s="8"/>
      <c r="Y5247" s="8"/>
      <c r="Z5247" s="8"/>
      <c r="AA5247" s="8" t="s">
        <v>3563</v>
      </c>
      <c r="AB5247" s="8"/>
      <c r="AC5247" s="8" t="s">
        <v>3337</v>
      </c>
      <c r="AD5247" s="8"/>
      <c r="AE5247" s="12">
        <v>1</v>
      </c>
      <c r="AF5247" s="8"/>
      <c r="AG5247" s="8" t="s">
        <v>562</v>
      </c>
      <c r="AH5247" s="8"/>
      <c r="AI5247" s="13">
        <v>0</v>
      </c>
      <c r="AJ5247" s="8"/>
      <c r="AK5247" s="13">
        <f>ROUND(IF(ISNUMBER(AI5247), AE5247*AI5247, AE5247),5)</f>
        <v>0</v>
      </c>
      <c r="AL5247" s="8"/>
      <c r="AM5247" s="13">
        <f>ROUND(AM5246+AK5247,5)</f>
        <v>73875.722899999993</v>
      </c>
    </row>
    <row r="5248" spans="1:39" x14ac:dyDescent="0.25">
      <c r="A5248" s="8"/>
      <c r="B5248" s="8"/>
      <c r="C5248" s="8"/>
      <c r="D5248" s="8"/>
      <c r="E5248" s="9">
        <v>4224</v>
      </c>
      <c r="F5248" s="8"/>
      <c r="G5248" s="8" t="s">
        <v>55</v>
      </c>
      <c r="H5248" s="8"/>
      <c r="I5248" s="10">
        <v>45821.380648148152</v>
      </c>
      <c r="J5248" s="8"/>
      <c r="K5248" s="8" t="s">
        <v>56</v>
      </c>
      <c r="L5248" s="8"/>
      <c r="M5248" s="11">
        <v>45821</v>
      </c>
      <c r="N5248" s="8"/>
      <c r="O5248" s="8"/>
      <c r="P5248" s="8"/>
      <c r="Q5248" s="8" t="s">
        <v>3171</v>
      </c>
      <c r="R5248" s="8"/>
      <c r="S5248" s="8" t="s">
        <v>3337</v>
      </c>
      <c r="T5248" s="8"/>
      <c r="U5248" s="8" t="s">
        <v>3171</v>
      </c>
      <c r="V5248" s="8"/>
      <c r="W5248" s="8"/>
      <c r="X5248" s="8"/>
      <c r="Y5248" s="8"/>
      <c r="Z5248" s="8"/>
      <c r="AA5248" s="8" t="s">
        <v>3563</v>
      </c>
      <c r="AB5248" s="8"/>
      <c r="AC5248" s="8" t="s">
        <v>3337</v>
      </c>
      <c r="AD5248" s="8"/>
      <c r="AE5248" s="12">
        <v>1</v>
      </c>
      <c r="AF5248" s="8"/>
      <c r="AG5248" s="8" t="s">
        <v>562</v>
      </c>
      <c r="AH5248" s="8"/>
      <c r="AI5248" s="13">
        <v>47.49</v>
      </c>
      <c r="AJ5248" s="8"/>
      <c r="AK5248" s="13">
        <f>ROUND(IF(ISNUMBER(AI5248), AE5248*AI5248, AE5248),5)</f>
        <v>47.49</v>
      </c>
      <c r="AL5248" s="8"/>
      <c r="AM5248" s="13">
        <f>ROUND(AM5247+AK5248,5)</f>
        <v>73923.212899999999</v>
      </c>
    </row>
    <row r="5249" spans="1:39" x14ac:dyDescent="0.25">
      <c r="A5249" s="8"/>
      <c r="B5249" s="8"/>
      <c r="C5249" s="8"/>
      <c r="D5249" s="8"/>
      <c r="E5249" s="9">
        <v>4224</v>
      </c>
      <c r="F5249" s="8"/>
      <c r="G5249" s="8" t="s">
        <v>55</v>
      </c>
      <c r="H5249" s="8"/>
      <c r="I5249" s="10">
        <v>45821.380648148152</v>
      </c>
      <c r="J5249" s="8"/>
      <c r="K5249" s="8" t="s">
        <v>56</v>
      </c>
      <c r="L5249" s="8"/>
      <c r="M5249" s="11">
        <v>45821</v>
      </c>
      <c r="N5249" s="8"/>
      <c r="O5249" s="8"/>
      <c r="P5249" s="8"/>
      <c r="Q5249" s="8" t="s">
        <v>3171</v>
      </c>
      <c r="R5249" s="8"/>
      <c r="S5249" s="8" t="s">
        <v>3400</v>
      </c>
      <c r="T5249" s="8"/>
      <c r="U5249" s="8" t="s">
        <v>3171</v>
      </c>
      <c r="V5249" s="8"/>
      <c r="W5249" s="8"/>
      <c r="X5249" s="8"/>
      <c r="Y5249" s="8"/>
      <c r="Z5249" s="8"/>
      <c r="AA5249" s="8" t="s">
        <v>3625</v>
      </c>
      <c r="AB5249" s="8"/>
      <c r="AC5249" s="8" t="s">
        <v>3400</v>
      </c>
      <c r="AD5249" s="8"/>
      <c r="AE5249" s="12">
        <v>17</v>
      </c>
      <c r="AF5249" s="8"/>
      <c r="AG5249" s="8" t="s">
        <v>562</v>
      </c>
      <c r="AH5249" s="8"/>
      <c r="AI5249" s="13">
        <v>0</v>
      </c>
      <c r="AJ5249" s="8"/>
      <c r="AK5249" s="13">
        <f>ROUND(IF(ISNUMBER(AI5249), AE5249*AI5249, AE5249),5)</f>
        <v>0</v>
      </c>
      <c r="AL5249" s="8"/>
      <c r="AM5249" s="13">
        <f>ROUND(AM5248+AK5249,5)</f>
        <v>73923.212899999999</v>
      </c>
    </row>
    <row r="5250" spans="1:39" x14ac:dyDescent="0.25">
      <c r="A5250" s="8"/>
      <c r="B5250" s="8"/>
      <c r="C5250" s="8"/>
      <c r="D5250" s="8"/>
      <c r="E5250" s="9">
        <v>4224</v>
      </c>
      <c r="F5250" s="8"/>
      <c r="G5250" s="8" t="s">
        <v>55</v>
      </c>
      <c r="H5250" s="8"/>
      <c r="I5250" s="10">
        <v>45821.380648148152</v>
      </c>
      <c r="J5250" s="8"/>
      <c r="K5250" s="8" t="s">
        <v>56</v>
      </c>
      <c r="L5250" s="8"/>
      <c r="M5250" s="11">
        <v>45821</v>
      </c>
      <c r="N5250" s="8"/>
      <c r="O5250" s="8"/>
      <c r="P5250" s="8"/>
      <c r="Q5250" s="8" t="s">
        <v>3171</v>
      </c>
      <c r="R5250" s="8"/>
      <c r="S5250" s="8" t="s">
        <v>3233</v>
      </c>
      <c r="T5250" s="8"/>
      <c r="U5250" s="8" t="s">
        <v>3171</v>
      </c>
      <c r="V5250" s="8"/>
      <c r="W5250" s="8"/>
      <c r="X5250" s="8"/>
      <c r="Y5250" s="8"/>
      <c r="Z5250" s="8"/>
      <c r="AA5250" s="8" t="s">
        <v>3464</v>
      </c>
      <c r="AB5250" s="8"/>
      <c r="AC5250" s="8" t="s">
        <v>3233</v>
      </c>
      <c r="AD5250" s="8"/>
      <c r="AE5250" s="12">
        <v>3</v>
      </c>
      <c r="AF5250" s="8"/>
      <c r="AG5250" s="8" t="s">
        <v>562</v>
      </c>
      <c r="AH5250" s="8"/>
      <c r="AI5250" s="13">
        <v>0</v>
      </c>
      <c r="AJ5250" s="8"/>
      <c r="AK5250" s="13">
        <f>ROUND(IF(ISNUMBER(AI5250), AE5250*AI5250, AE5250),5)</f>
        <v>0</v>
      </c>
      <c r="AL5250" s="8"/>
      <c r="AM5250" s="13">
        <f>ROUND(AM5249+AK5250,5)</f>
        <v>73923.212899999999</v>
      </c>
    </row>
    <row r="5251" spans="1:39" x14ac:dyDescent="0.25">
      <c r="A5251" s="8"/>
      <c r="B5251" s="8"/>
      <c r="C5251" s="8"/>
      <c r="D5251" s="8"/>
      <c r="E5251" s="9">
        <v>4224</v>
      </c>
      <c r="F5251" s="8"/>
      <c r="G5251" s="8" t="s">
        <v>55</v>
      </c>
      <c r="H5251" s="8"/>
      <c r="I5251" s="10">
        <v>45821.380648148152</v>
      </c>
      <c r="J5251" s="8"/>
      <c r="K5251" s="8" t="s">
        <v>56</v>
      </c>
      <c r="L5251" s="8"/>
      <c r="M5251" s="11">
        <v>45821</v>
      </c>
      <c r="N5251" s="8"/>
      <c r="O5251" s="8"/>
      <c r="P5251" s="8"/>
      <c r="Q5251" s="8" t="s">
        <v>3171</v>
      </c>
      <c r="R5251" s="8"/>
      <c r="S5251" s="8" t="s">
        <v>3239</v>
      </c>
      <c r="T5251" s="8"/>
      <c r="U5251" s="8" t="s">
        <v>3171</v>
      </c>
      <c r="V5251" s="8"/>
      <c r="W5251" s="8"/>
      <c r="X5251" s="8"/>
      <c r="Y5251" s="8"/>
      <c r="Z5251" s="8"/>
      <c r="AA5251" s="8" t="s">
        <v>3470</v>
      </c>
      <c r="AB5251" s="8"/>
      <c r="AC5251" s="8" t="s">
        <v>3239</v>
      </c>
      <c r="AD5251" s="8"/>
      <c r="AE5251" s="12">
        <v>50</v>
      </c>
      <c r="AF5251" s="8"/>
      <c r="AG5251" s="8" t="s">
        <v>562</v>
      </c>
      <c r="AH5251" s="8"/>
      <c r="AI5251" s="12">
        <v>7.5671999999999997</v>
      </c>
      <c r="AJ5251" s="8"/>
      <c r="AK5251" s="13">
        <f>ROUND(IF(ISNUMBER(AI5251), AE5251*AI5251, AE5251),5)</f>
        <v>378.36</v>
      </c>
      <c r="AL5251" s="8"/>
      <c r="AM5251" s="13">
        <f>ROUND(AM5250+AK5251,5)</f>
        <v>74301.572899999999</v>
      </c>
    </row>
    <row r="5252" spans="1:39" x14ac:dyDescent="0.25">
      <c r="A5252" s="8"/>
      <c r="B5252" s="8"/>
      <c r="C5252" s="8"/>
      <c r="D5252" s="8"/>
      <c r="E5252" s="9">
        <v>4224</v>
      </c>
      <c r="F5252" s="8"/>
      <c r="G5252" s="8" t="s">
        <v>55</v>
      </c>
      <c r="H5252" s="8"/>
      <c r="I5252" s="10">
        <v>45821.380648148152</v>
      </c>
      <c r="J5252" s="8"/>
      <c r="K5252" s="8" t="s">
        <v>56</v>
      </c>
      <c r="L5252" s="8"/>
      <c r="M5252" s="11">
        <v>45821</v>
      </c>
      <c r="N5252" s="8"/>
      <c r="O5252" s="8"/>
      <c r="P5252" s="8"/>
      <c r="Q5252" s="8" t="s">
        <v>3171</v>
      </c>
      <c r="R5252" s="8"/>
      <c r="S5252" s="8" t="s">
        <v>3402</v>
      </c>
      <c r="T5252" s="8"/>
      <c r="U5252" s="8" t="s">
        <v>3171</v>
      </c>
      <c r="V5252" s="8"/>
      <c r="W5252" s="8"/>
      <c r="X5252" s="8"/>
      <c r="Y5252" s="8"/>
      <c r="Z5252" s="8"/>
      <c r="AA5252" s="8" t="s">
        <v>3627</v>
      </c>
      <c r="AB5252" s="8"/>
      <c r="AC5252" s="8" t="s">
        <v>3402</v>
      </c>
      <c r="AD5252" s="8"/>
      <c r="AE5252" s="12">
        <v>150</v>
      </c>
      <c r="AF5252" s="8"/>
      <c r="AG5252" s="8" t="s">
        <v>562</v>
      </c>
      <c r="AH5252" s="8"/>
      <c r="AI5252" s="13">
        <v>0</v>
      </c>
      <c r="AJ5252" s="8"/>
      <c r="AK5252" s="13">
        <f>ROUND(IF(ISNUMBER(AI5252), AE5252*AI5252, AE5252),5)</f>
        <v>0</v>
      </c>
      <c r="AL5252" s="8"/>
      <c r="AM5252" s="13">
        <f>ROUND(AM5251+AK5252,5)</f>
        <v>74301.572899999999</v>
      </c>
    </row>
    <row r="5253" spans="1:39" x14ac:dyDescent="0.25">
      <c r="A5253" s="8"/>
      <c r="B5253" s="8"/>
      <c r="C5253" s="8"/>
      <c r="D5253" s="8"/>
      <c r="E5253" s="9">
        <v>4224</v>
      </c>
      <c r="F5253" s="8"/>
      <c r="G5253" s="8" t="s">
        <v>55</v>
      </c>
      <c r="H5253" s="8"/>
      <c r="I5253" s="10">
        <v>45821.380648148152</v>
      </c>
      <c r="J5253" s="8"/>
      <c r="K5253" s="8" t="s">
        <v>56</v>
      </c>
      <c r="L5253" s="8"/>
      <c r="M5253" s="11">
        <v>45821</v>
      </c>
      <c r="N5253" s="8"/>
      <c r="O5253" s="8"/>
      <c r="P5253" s="8"/>
      <c r="Q5253" s="8" t="s">
        <v>3171</v>
      </c>
      <c r="R5253" s="8"/>
      <c r="S5253" s="8" t="s">
        <v>3403</v>
      </c>
      <c r="T5253" s="8"/>
      <c r="U5253" s="8" t="s">
        <v>3171</v>
      </c>
      <c r="V5253" s="8"/>
      <c r="W5253" s="8"/>
      <c r="X5253" s="8"/>
      <c r="Y5253" s="8"/>
      <c r="Z5253" s="8"/>
      <c r="AA5253" s="8" t="s">
        <v>3628</v>
      </c>
      <c r="AB5253" s="8"/>
      <c r="AC5253" s="8" t="s">
        <v>3403</v>
      </c>
      <c r="AD5253" s="8"/>
      <c r="AE5253" s="12">
        <v>36</v>
      </c>
      <c r="AF5253" s="8"/>
      <c r="AG5253" s="8" t="s">
        <v>562</v>
      </c>
      <c r="AH5253" s="8"/>
      <c r="AI5253" s="13">
        <v>0</v>
      </c>
      <c r="AJ5253" s="8"/>
      <c r="AK5253" s="13">
        <f>ROUND(IF(ISNUMBER(AI5253), AE5253*AI5253, AE5253),5)</f>
        <v>0</v>
      </c>
      <c r="AL5253" s="8"/>
      <c r="AM5253" s="13">
        <f>ROUND(AM5252+AK5253,5)</f>
        <v>74301.572899999999</v>
      </c>
    </row>
    <row r="5254" spans="1:39" x14ac:dyDescent="0.25">
      <c r="A5254" s="8"/>
      <c r="B5254" s="8"/>
      <c r="C5254" s="8"/>
      <c r="D5254" s="8"/>
      <c r="E5254" s="9">
        <v>4224</v>
      </c>
      <c r="F5254" s="8"/>
      <c r="G5254" s="8" t="s">
        <v>55</v>
      </c>
      <c r="H5254" s="8"/>
      <c r="I5254" s="10">
        <v>45821.380648148152</v>
      </c>
      <c r="J5254" s="8"/>
      <c r="K5254" s="8" t="s">
        <v>56</v>
      </c>
      <c r="L5254" s="8"/>
      <c r="M5254" s="11">
        <v>45821</v>
      </c>
      <c r="N5254" s="8"/>
      <c r="O5254" s="8"/>
      <c r="P5254" s="8"/>
      <c r="Q5254" s="8" t="s">
        <v>3171</v>
      </c>
      <c r="R5254" s="8"/>
      <c r="S5254" s="8" t="s">
        <v>3243</v>
      </c>
      <c r="T5254" s="8"/>
      <c r="U5254" s="8" t="s">
        <v>3171</v>
      </c>
      <c r="V5254" s="8"/>
      <c r="W5254" s="8"/>
      <c r="X5254" s="8"/>
      <c r="Y5254" s="8"/>
      <c r="Z5254" s="8"/>
      <c r="AA5254" s="8" t="s">
        <v>3547</v>
      </c>
      <c r="AB5254" s="8"/>
      <c r="AC5254" s="8" t="s">
        <v>3243</v>
      </c>
      <c r="AD5254" s="8"/>
      <c r="AE5254" s="12">
        <v>36</v>
      </c>
      <c r="AF5254" s="8"/>
      <c r="AG5254" s="8" t="s">
        <v>562</v>
      </c>
      <c r="AH5254" s="8"/>
      <c r="AI5254" s="13">
        <v>0</v>
      </c>
      <c r="AJ5254" s="8"/>
      <c r="AK5254" s="13">
        <f>ROUND(IF(ISNUMBER(AI5254), AE5254*AI5254, AE5254),5)</f>
        <v>0</v>
      </c>
      <c r="AL5254" s="8"/>
      <c r="AM5254" s="13">
        <f>ROUND(AM5253+AK5254,5)</f>
        <v>74301.572899999999</v>
      </c>
    </row>
    <row r="5255" spans="1:39" x14ac:dyDescent="0.25">
      <c r="A5255" s="8"/>
      <c r="B5255" s="8"/>
      <c r="C5255" s="8"/>
      <c r="D5255" s="8"/>
      <c r="E5255" s="9">
        <v>4224</v>
      </c>
      <c r="F5255" s="8"/>
      <c r="G5255" s="8" t="s">
        <v>55</v>
      </c>
      <c r="H5255" s="8"/>
      <c r="I5255" s="10">
        <v>45821.380648148152</v>
      </c>
      <c r="J5255" s="8"/>
      <c r="K5255" s="8" t="s">
        <v>56</v>
      </c>
      <c r="L5255" s="8"/>
      <c r="M5255" s="11">
        <v>45821</v>
      </c>
      <c r="N5255" s="8"/>
      <c r="O5255" s="8"/>
      <c r="P5255" s="8"/>
      <c r="Q5255" s="8" t="s">
        <v>3171</v>
      </c>
      <c r="R5255" s="8"/>
      <c r="S5255" s="8" t="s">
        <v>3402</v>
      </c>
      <c r="T5255" s="8"/>
      <c r="U5255" s="8" t="s">
        <v>3171</v>
      </c>
      <c r="V5255" s="8"/>
      <c r="W5255" s="8"/>
      <c r="X5255" s="8"/>
      <c r="Y5255" s="8"/>
      <c r="Z5255" s="8"/>
      <c r="AA5255" s="8" t="s">
        <v>3627</v>
      </c>
      <c r="AB5255" s="8"/>
      <c r="AC5255" s="8" t="s">
        <v>3402</v>
      </c>
      <c r="AD5255" s="8"/>
      <c r="AE5255" s="12">
        <v>50</v>
      </c>
      <c r="AF5255" s="8"/>
      <c r="AG5255" s="8" t="s">
        <v>562</v>
      </c>
      <c r="AH5255" s="8"/>
      <c r="AI5255" s="12">
        <v>7.5415999999999999</v>
      </c>
      <c r="AJ5255" s="8"/>
      <c r="AK5255" s="13">
        <f>ROUND(IF(ISNUMBER(AI5255), AE5255*AI5255, AE5255),5)</f>
        <v>377.08</v>
      </c>
      <c r="AL5255" s="8"/>
      <c r="AM5255" s="13">
        <f>ROUND(AM5254+AK5255,5)</f>
        <v>74678.652900000001</v>
      </c>
    </row>
    <row r="5256" spans="1:39" x14ac:dyDescent="0.25">
      <c r="A5256" s="8"/>
      <c r="B5256" s="8"/>
      <c r="C5256" s="8"/>
      <c r="D5256" s="8"/>
      <c r="E5256" s="9">
        <v>4224</v>
      </c>
      <c r="F5256" s="8"/>
      <c r="G5256" s="8" t="s">
        <v>55</v>
      </c>
      <c r="H5256" s="8"/>
      <c r="I5256" s="10">
        <v>45821.380648148152</v>
      </c>
      <c r="J5256" s="8"/>
      <c r="K5256" s="8" t="s">
        <v>56</v>
      </c>
      <c r="L5256" s="8"/>
      <c r="M5256" s="11">
        <v>45821</v>
      </c>
      <c r="N5256" s="8"/>
      <c r="O5256" s="8"/>
      <c r="P5256" s="8"/>
      <c r="Q5256" s="8" t="s">
        <v>3171</v>
      </c>
      <c r="R5256" s="8"/>
      <c r="S5256" s="8" t="s">
        <v>3657</v>
      </c>
      <c r="T5256" s="8"/>
      <c r="U5256" s="8" t="s">
        <v>3171</v>
      </c>
      <c r="V5256" s="8"/>
      <c r="W5256" s="8"/>
      <c r="X5256" s="8"/>
      <c r="Y5256" s="8"/>
      <c r="Z5256" s="8"/>
      <c r="AA5256" s="8" t="s">
        <v>3787</v>
      </c>
      <c r="AB5256" s="8"/>
      <c r="AC5256" s="8" t="s">
        <v>3657</v>
      </c>
      <c r="AD5256" s="8"/>
      <c r="AE5256" s="12">
        <v>4</v>
      </c>
      <c r="AF5256" s="8"/>
      <c r="AG5256" s="8" t="s">
        <v>562</v>
      </c>
      <c r="AH5256" s="8"/>
      <c r="AI5256" s="12">
        <v>2.4824999999999999</v>
      </c>
      <c r="AJ5256" s="8"/>
      <c r="AK5256" s="13">
        <f>ROUND(IF(ISNUMBER(AI5256), AE5256*AI5256, AE5256),5)</f>
        <v>9.93</v>
      </c>
      <c r="AL5256" s="8"/>
      <c r="AM5256" s="13">
        <f>ROUND(AM5255+AK5256,5)</f>
        <v>74688.582899999994</v>
      </c>
    </row>
    <row r="5257" spans="1:39" x14ac:dyDescent="0.25">
      <c r="A5257" s="8"/>
      <c r="B5257" s="8"/>
      <c r="C5257" s="8"/>
      <c r="D5257" s="8"/>
      <c r="E5257" s="9">
        <v>4224</v>
      </c>
      <c r="F5257" s="8"/>
      <c r="G5257" s="8" t="s">
        <v>55</v>
      </c>
      <c r="H5257" s="8"/>
      <c r="I5257" s="10">
        <v>45821.380648148152</v>
      </c>
      <c r="J5257" s="8"/>
      <c r="K5257" s="8" t="s">
        <v>56</v>
      </c>
      <c r="L5257" s="8"/>
      <c r="M5257" s="11">
        <v>45821</v>
      </c>
      <c r="N5257" s="8"/>
      <c r="O5257" s="8"/>
      <c r="P5257" s="8"/>
      <c r="Q5257" s="8" t="s">
        <v>3171</v>
      </c>
      <c r="R5257" s="8"/>
      <c r="S5257" s="8" t="s">
        <v>3659</v>
      </c>
      <c r="T5257" s="8"/>
      <c r="U5257" s="8" t="s">
        <v>3171</v>
      </c>
      <c r="V5257" s="8"/>
      <c r="W5257" s="8"/>
      <c r="X5257" s="8"/>
      <c r="Y5257" s="8"/>
      <c r="Z5257" s="8"/>
      <c r="AA5257" s="8" t="s">
        <v>3789</v>
      </c>
      <c r="AB5257" s="8"/>
      <c r="AC5257" s="8" t="s">
        <v>3659</v>
      </c>
      <c r="AD5257" s="8"/>
      <c r="AE5257" s="12">
        <v>1</v>
      </c>
      <c r="AF5257" s="8"/>
      <c r="AG5257" s="8" t="s">
        <v>562</v>
      </c>
      <c r="AH5257" s="8"/>
      <c r="AI5257" s="13">
        <v>118.33</v>
      </c>
      <c r="AJ5257" s="8"/>
      <c r="AK5257" s="13">
        <f>ROUND(IF(ISNUMBER(AI5257), AE5257*AI5257, AE5257),5)</f>
        <v>118.33</v>
      </c>
      <c r="AL5257" s="8"/>
      <c r="AM5257" s="13">
        <f>ROUND(AM5256+AK5257,5)</f>
        <v>74806.912899999996</v>
      </c>
    </row>
    <row r="5258" spans="1:39" x14ac:dyDescent="0.25">
      <c r="A5258" s="8"/>
      <c r="B5258" s="8"/>
      <c r="C5258" s="8"/>
      <c r="D5258" s="8"/>
      <c r="E5258" s="9">
        <v>4224</v>
      </c>
      <c r="F5258" s="8"/>
      <c r="G5258" s="8" t="s">
        <v>55</v>
      </c>
      <c r="H5258" s="8"/>
      <c r="I5258" s="10">
        <v>45821.380648148152</v>
      </c>
      <c r="J5258" s="8"/>
      <c r="K5258" s="8" t="s">
        <v>56</v>
      </c>
      <c r="L5258" s="8"/>
      <c r="M5258" s="11">
        <v>45821</v>
      </c>
      <c r="N5258" s="8"/>
      <c r="O5258" s="8"/>
      <c r="P5258" s="8"/>
      <c r="Q5258" s="8" t="s">
        <v>3171</v>
      </c>
      <c r="R5258" s="8"/>
      <c r="S5258" s="8" t="s">
        <v>3233</v>
      </c>
      <c r="T5258" s="8"/>
      <c r="U5258" s="8" t="s">
        <v>3171</v>
      </c>
      <c r="V5258" s="8"/>
      <c r="W5258" s="8"/>
      <c r="X5258" s="8"/>
      <c r="Y5258" s="8"/>
      <c r="Z5258" s="8"/>
      <c r="AA5258" s="8" t="s">
        <v>3464</v>
      </c>
      <c r="AB5258" s="8"/>
      <c r="AC5258" s="8" t="s">
        <v>3233</v>
      </c>
      <c r="AD5258" s="8"/>
      <c r="AE5258" s="12">
        <v>3</v>
      </c>
      <c r="AF5258" s="8"/>
      <c r="AG5258" s="8" t="s">
        <v>562</v>
      </c>
      <c r="AH5258" s="8"/>
      <c r="AI5258" s="13">
        <v>79.77</v>
      </c>
      <c r="AJ5258" s="8"/>
      <c r="AK5258" s="13">
        <f>ROUND(IF(ISNUMBER(AI5258), AE5258*AI5258, AE5258),5)</f>
        <v>239.31</v>
      </c>
      <c r="AL5258" s="8"/>
      <c r="AM5258" s="13">
        <f>ROUND(AM5257+AK5258,5)</f>
        <v>75046.222899999993</v>
      </c>
    </row>
    <row r="5259" spans="1:39" x14ac:dyDescent="0.25">
      <c r="A5259" s="8"/>
      <c r="B5259" s="8"/>
      <c r="C5259" s="8"/>
      <c r="D5259" s="8"/>
      <c r="E5259" s="9">
        <v>4224</v>
      </c>
      <c r="F5259" s="8"/>
      <c r="G5259" s="8" t="s">
        <v>55</v>
      </c>
      <c r="H5259" s="8"/>
      <c r="I5259" s="10">
        <v>45821.380648148152</v>
      </c>
      <c r="J5259" s="8"/>
      <c r="K5259" s="8" t="s">
        <v>56</v>
      </c>
      <c r="L5259" s="8"/>
      <c r="M5259" s="11">
        <v>45821</v>
      </c>
      <c r="N5259" s="8"/>
      <c r="O5259" s="8"/>
      <c r="P5259" s="8"/>
      <c r="Q5259" s="8" t="s">
        <v>3171</v>
      </c>
      <c r="R5259" s="8"/>
      <c r="S5259" s="8" t="s">
        <v>3234</v>
      </c>
      <c r="T5259" s="8"/>
      <c r="U5259" s="8" t="s">
        <v>3171</v>
      </c>
      <c r="V5259" s="8"/>
      <c r="W5259" s="8"/>
      <c r="X5259" s="8"/>
      <c r="Y5259" s="8"/>
      <c r="Z5259" s="8"/>
      <c r="AA5259" s="8" t="s">
        <v>3465</v>
      </c>
      <c r="AB5259" s="8"/>
      <c r="AC5259" s="8" t="s">
        <v>3234</v>
      </c>
      <c r="AD5259" s="8"/>
      <c r="AE5259" s="12">
        <v>2</v>
      </c>
      <c r="AF5259" s="8"/>
      <c r="AG5259" s="8" t="s">
        <v>562</v>
      </c>
      <c r="AH5259" s="8"/>
      <c r="AI5259" s="13">
        <v>93.97</v>
      </c>
      <c r="AJ5259" s="8"/>
      <c r="AK5259" s="13">
        <f>ROUND(IF(ISNUMBER(AI5259), AE5259*AI5259, AE5259),5)</f>
        <v>187.94</v>
      </c>
      <c r="AL5259" s="8"/>
      <c r="AM5259" s="13">
        <f>ROUND(AM5258+AK5259,5)</f>
        <v>75234.162899999996</v>
      </c>
    </row>
    <row r="5260" spans="1:39" x14ac:dyDescent="0.25">
      <c r="A5260" s="8"/>
      <c r="B5260" s="8"/>
      <c r="C5260" s="8"/>
      <c r="D5260" s="8"/>
      <c r="E5260" s="9">
        <v>4224</v>
      </c>
      <c r="F5260" s="8"/>
      <c r="G5260" s="8" t="s">
        <v>55</v>
      </c>
      <c r="H5260" s="8"/>
      <c r="I5260" s="10">
        <v>45821.380648148152</v>
      </c>
      <c r="J5260" s="8"/>
      <c r="K5260" s="8" t="s">
        <v>56</v>
      </c>
      <c r="L5260" s="8"/>
      <c r="M5260" s="11">
        <v>45821</v>
      </c>
      <c r="N5260" s="8"/>
      <c r="O5260" s="8"/>
      <c r="P5260" s="8"/>
      <c r="Q5260" s="8" t="s">
        <v>3171</v>
      </c>
      <c r="R5260" s="8"/>
      <c r="S5260" s="8" t="s">
        <v>3934</v>
      </c>
      <c r="T5260" s="8"/>
      <c r="U5260" s="8" t="s">
        <v>3171</v>
      </c>
      <c r="V5260" s="8"/>
      <c r="W5260" s="8"/>
      <c r="X5260" s="8"/>
      <c r="Y5260" s="8"/>
      <c r="Z5260" s="8"/>
      <c r="AA5260" s="8" t="s">
        <v>3994</v>
      </c>
      <c r="AB5260" s="8"/>
      <c r="AC5260" s="8" t="s">
        <v>4026</v>
      </c>
      <c r="AD5260" s="8"/>
      <c r="AE5260" s="12">
        <v>1</v>
      </c>
      <c r="AF5260" s="8"/>
      <c r="AG5260" s="8" t="s">
        <v>562</v>
      </c>
      <c r="AH5260" s="8"/>
      <c r="AI5260" s="13">
        <v>0</v>
      </c>
      <c r="AJ5260" s="8"/>
      <c r="AK5260" s="13">
        <f>ROUND(IF(ISNUMBER(AI5260), AE5260*AI5260, AE5260),5)</f>
        <v>0</v>
      </c>
      <c r="AL5260" s="8"/>
      <c r="AM5260" s="13">
        <f>ROUND(AM5259+AK5260,5)</f>
        <v>75234.162899999996</v>
      </c>
    </row>
    <row r="5261" spans="1:39" x14ac:dyDescent="0.25">
      <c r="A5261" s="8"/>
      <c r="B5261" s="8"/>
      <c r="C5261" s="8"/>
      <c r="D5261" s="8"/>
      <c r="E5261" s="9">
        <v>4224</v>
      </c>
      <c r="F5261" s="8"/>
      <c r="G5261" s="8" t="s">
        <v>55</v>
      </c>
      <c r="H5261" s="8"/>
      <c r="I5261" s="10">
        <v>45821.380648148152</v>
      </c>
      <c r="J5261" s="8"/>
      <c r="K5261" s="8" t="s">
        <v>56</v>
      </c>
      <c r="L5261" s="8"/>
      <c r="M5261" s="11">
        <v>45821</v>
      </c>
      <c r="N5261" s="8"/>
      <c r="O5261" s="8"/>
      <c r="P5261" s="8"/>
      <c r="Q5261" s="8" t="s">
        <v>3171</v>
      </c>
      <c r="R5261" s="8"/>
      <c r="S5261" s="8" t="s">
        <v>3755</v>
      </c>
      <c r="T5261" s="8"/>
      <c r="U5261" s="8" t="s">
        <v>3171</v>
      </c>
      <c r="V5261" s="8"/>
      <c r="W5261" s="8"/>
      <c r="X5261" s="8"/>
      <c r="Y5261" s="8"/>
      <c r="Z5261" s="8"/>
      <c r="AA5261" s="8" t="s">
        <v>3884</v>
      </c>
      <c r="AB5261" s="8"/>
      <c r="AC5261" s="8" t="s">
        <v>3755</v>
      </c>
      <c r="AD5261" s="8"/>
      <c r="AE5261" s="12">
        <v>2</v>
      </c>
      <c r="AF5261" s="8"/>
      <c r="AG5261" s="8" t="s">
        <v>562</v>
      </c>
      <c r="AH5261" s="8"/>
      <c r="AI5261" s="13">
        <v>137.34</v>
      </c>
      <c r="AJ5261" s="8"/>
      <c r="AK5261" s="13">
        <f>ROUND(IF(ISNUMBER(AI5261), AE5261*AI5261, AE5261),5)</f>
        <v>274.68</v>
      </c>
      <c r="AL5261" s="8"/>
      <c r="AM5261" s="13">
        <f>ROUND(AM5260+AK5261,5)</f>
        <v>75508.842900000003</v>
      </c>
    </row>
    <row r="5262" spans="1:39" x14ac:dyDescent="0.25">
      <c r="A5262" s="8"/>
      <c r="B5262" s="8"/>
      <c r="C5262" s="8"/>
      <c r="D5262" s="8"/>
      <c r="E5262" s="9">
        <v>4224</v>
      </c>
      <c r="F5262" s="8"/>
      <c r="G5262" s="8" t="s">
        <v>55</v>
      </c>
      <c r="H5262" s="8"/>
      <c r="I5262" s="10">
        <v>45821.380648148152</v>
      </c>
      <c r="J5262" s="8"/>
      <c r="K5262" s="8" t="s">
        <v>56</v>
      </c>
      <c r="L5262" s="8"/>
      <c r="M5262" s="11">
        <v>45821</v>
      </c>
      <c r="N5262" s="8"/>
      <c r="O5262" s="8"/>
      <c r="P5262" s="8"/>
      <c r="Q5262" s="8" t="s">
        <v>3171</v>
      </c>
      <c r="R5262" s="8"/>
      <c r="S5262" s="8" t="s">
        <v>3651</v>
      </c>
      <c r="T5262" s="8"/>
      <c r="U5262" s="8" t="s">
        <v>3171</v>
      </c>
      <c r="V5262" s="8"/>
      <c r="W5262" s="8"/>
      <c r="X5262" s="8"/>
      <c r="Y5262" s="8"/>
      <c r="Z5262" s="8"/>
      <c r="AA5262" s="8" t="s">
        <v>3781</v>
      </c>
      <c r="AB5262" s="8"/>
      <c r="AC5262" s="8" t="s">
        <v>3651</v>
      </c>
      <c r="AD5262" s="8"/>
      <c r="AE5262" s="12">
        <v>1</v>
      </c>
      <c r="AF5262" s="8"/>
      <c r="AG5262" s="8" t="s">
        <v>562</v>
      </c>
      <c r="AH5262" s="8"/>
      <c r="AI5262" s="12">
        <v>6.2770000000000001</v>
      </c>
      <c r="AJ5262" s="8"/>
      <c r="AK5262" s="13">
        <f>ROUND(IF(ISNUMBER(AI5262), AE5262*AI5262, AE5262),5)</f>
        <v>6.2770000000000001</v>
      </c>
      <c r="AL5262" s="8"/>
      <c r="AM5262" s="13">
        <f>ROUND(AM5261+AK5262,5)</f>
        <v>75515.119900000005</v>
      </c>
    </row>
    <row r="5263" spans="1:39" x14ac:dyDescent="0.25">
      <c r="A5263" s="8"/>
      <c r="B5263" s="8"/>
      <c r="C5263" s="8"/>
      <c r="D5263" s="8"/>
      <c r="E5263" s="9">
        <v>4224</v>
      </c>
      <c r="F5263" s="8"/>
      <c r="G5263" s="8" t="s">
        <v>55</v>
      </c>
      <c r="H5263" s="8"/>
      <c r="I5263" s="10">
        <v>45821.380648148152</v>
      </c>
      <c r="J5263" s="8"/>
      <c r="K5263" s="8" t="s">
        <v>56</v>
      </c>
      <c r="L5263" s="8"/>
      <c r="M5263" s="11">
        <v>45821</v>
      </c>
      <c r="N5263" s="8"/>
      <c r="O5263" s="8"/>
      <c r="P5263" s="8"/>
      <c r="Q5263" s="8" t="s">
        <v>3171</v>
      </c>
      <c r="R5263" s="8"/>
      <c r="S5263" s="8" t="s">
        <v>3650</v>
      </c>
      <c r="T5263" s="8"/>
      <c r="U5263" s="8" t="s">
        <v>3171</v>
      </c>
      <c r="V5263" s="8"/>
      <c r="W5263" s="8"/>
      <c r="X5263" s="8"/>
      <c r="Y5263" s="8"/>
      <c r="Z5263" s="8"/>
      <c r="AA5263" s="8" t="s">
        <v>3780</v>
      </c>
      <c r="AB5263" s="8"/>
      <c r="AC5263" s="8" t="s">
        <v>3650</v>
      </c>
      <c r="AD5263" s="8"/>
      <c r="AE5263" s="12">
        <v>10</v>
      </c>
      <c r="AF5263" s="8"/>
      <c r="AG5263" s="8" t="s">
        <v>562</v>
      </c>
      <c r="AH5263" s="8"/>
      <c r="AI5263" s="12">
        <v>3.657</v>
      </c>
      <c r="AJ5263" s="8"/>
      <c r="AK5263" s="13">
        <f>ROUND(IF(ISNUMBER(AI5263), AE5263*AI5263, AE5263),5)</f>
        <v>36.57</v>
      </c>
      <c r="AL5263" s="8"/>
      <c r="AM5263" s="13">
        <f>ROUND(AM5262+AK5263,5)</f>
        <v>75551.689899999998</v>
      </c>
    </row>
    <row r="5264" spans="1:39" x14ac:dyDescent="0.25">
      <c r="A5264" s="8"/>
      <c r="B5264" s="8"/>
      <c r="C5264" s="8"/>
      <c r="D5264" s="8"/>
      <c r="E5264" s="9">
        <v>4224</v>
      </c>
      <c r="F5264" s="8"/>
      <c r="G5264" s="8" t="s">
        <v>55</v>
      </c>
      <c r="H5264" s="8"/>
      <c r="I5264" s="10">
        <v>45821.380648148152</v>
      </c>
      <c r="J5264" s="8"/>
      <c r="K5264" s="8" t="s">
        <v>56</v>
      </c>
      <c r="L5264" s="8"/>
      <c r="M5264" s="11">
        <v>45821</v>
      </c>
      <c r="N5264" s="8"/>
      <c r="O5264" s="8"/>
      <c r="P5264" s="8"/>
      <c r="Q5264" s="8" t="s">
        <v>3171</v>
      </c>
      <c r="R5264" s="8"/>
      <c r="S5264" s="8" t="s">
        <v>3684</v>
      </c>
      <c r="T5264" s="8"/>
      <c r="U5264" s="8" t="s">
        <v>3171</v>
      </c>
      <c r="V5264" s="8"/>
      <c r="W5264" s="8"/>
      <c r="X5264" s="8"/>
      <c r="Y5264" s="8"/>
      <c r="Z5264" s="8"/>
      <c r="AA5264" s="8" t="s">
        <v>3814</v>
      </c>
      <c r="AB5264" s="8"/>
      <c r="AC5264" s="8" t="s">
        <v>3684</v>
      </c>
      <c r="AD5264" s="8"/>
      <c r="AE5264" s="12">
        <v>4</v>
      </c>
      <c r="AF5264" s="8"/>
      <c r="AG5264" s="8" t="s">
        <v>562</v>
      </c>
      <c r="AH5264" s="8"/>
      <c r="AI5264" s="13">
        <v>26.39</v>
      </c>
      <c r="AJ5264" s="8"/>
      <c r="AK5264" s="13">
        <f>ROUND(IF(ISNUMBER(AI5264), AE5264*AI5264, AE5264),5)</f>
        <v>105.56</v>
      </c>
      <c r="AL5264" s="8"/>
      <c r="AM5264" s="13">
        <f>ROUND(AM5263+AK5264,5)</f>
        <v>75657.249899999995</v>
      </c>
    </row>
    <row r="5265" spans="1:39" x14ac:dyDescent="0.25">
      <c r="A5265" s="8"/>
      <c r="B5265" s="8"/>
      <c r="C5265" s="8"/>
      <c r="D5265" s="8"/>
      <c r="E5265" s="9">
        <v>4224</v>
      </c>
      <c r="F5265" s="8"/>
      <c r="G5265" s="8" t="s">
        <v>55</v>
      </c>
      <c r="H5265" s="8"/>
      <c r="I5265" s="10">
        <v>45821.380648148152</v>
      </c>
      <c r="J5265" s="8"/>
      <c r="K5265" s="8" t="s">
        <v>56</v>
      </c>
      <c r="L5265" s="8"/>
      <c r="M5265" s="11">
        <v>45821</v>
      </c>
      <c r="N5265" s="8"/>
      <c r="O5265" s="8"/>
      <c r="P5265" s="8"/>
      <c r="Q5265" s="8" t="s">
        <v>3171</v>
      </c>
      <c r="R5265" s="8"/>
      <c r="S5265" s="8" t="s">
        <v>3685</v>
      </c>
      <c r="T5265" s="8"/>
      <c r="U5265" s="8" t="s">
        <v>3171</v>
      </c>
      <c r="V5265" s="8"/>
      <c r="W5265" s="8"/>
      <c r="X5265" s="8"/>
      <c r="Y5265" s="8"/>
      <c r="Z5265" s="8"/>
      <c r="AA5265" s="8" t="s">
        <v>3815</v>
      </c>
      <c r="AB5265" s="8"/>
      <c r="AC5265" s="8" t="s">
        <v>3685</v>
      </c>
      <c r="AD5265" s="8"/>
      <c r="AE5265" s="12">
        <v>20</v>
      </c>
      <c r="AF5265" s="8"/>
      <c r="AG5265" s="8" t="s">
        <v>562</v>
      </c>
      <c r="AH5265" s="8"/>
      <c r="AI5265" s="12">
        <v>0.58020000000000005</v>
      </c>
      <c r="AJ5265" s="8"/>
      <c r="AK5265" s="13">
        <f>ROUND(IF(ISNUMBER(AI5265), AE5265*AI5265, AE5265),5)</f>
        <v>11.603999999999999</v>
      </c>
      <c r="AL5265" s="8"/>
      <c r="AM5265" s="13">
        <f>ROUND(AM5264+AK5265,5)</f>
        <v>75668.853900000002</v>
      </c>
    </row>
    <row r="5266" spans="1:39" x14ac:dyDescent="0.25">
      <c r="A5266" s="8"/>
      <c r="B5266" s="8"/>
      <c r="C5266" s="8"/>
      <c r="D5266" s="8"/>
      <c r="E5266" s="9">
        <v>4224</v>
      </c>
      <c r="F5266" s="8"/>
      <c r="G5266" s="8" t="s">
        <v>55</v>
      </c>
      <c r="H5266" s="8"/>
      <c r="I5266" s="10">
        <v>45821.380648148152</v>
      </c>
      <c r="J5266" s="8"/>
      <c r="K5266" s="8" t="s">
        <v>56</v>
      </c>
      <c r="L5266" s="8"/>
      <c r="M5266" s="11">
        <v>45821</v>
      </c>
      <c r="N5266" s="8"/>
      <c r="O5266" s="8"/>
      <c r="P5266" s="8"/>
      <c r="Q5266" s="8" t="s">
        <v>3171</v>
      </c>
      <c r="R5266" s="8"/>
      <c r="S5266" s="8" t="s">
        <v>3347</v>
      </c>
      <c r="T5266" s="8"/>
      <c r="U5266" s="8" t="s">
        <v>3171</v>
      </c>
      <c r="V5266" s="8"/>
      <c r="W5266" s="8"/>
      <c r="X5266" s="8"/>
      <c r="Y5266" s="8"/>
      <c r="Z5266" s="8"/>
      <c r="AA5266" s="8" t="s">
        <v>3573</v>
      </c>
      <c r="AB5266" s="8"/>
      <c r="AC5266" s="8" t="s">
        <v>3347</v>
      </c>
      <c r="AD5266" s="8"/>
      <c r="AE5266" s="12">
        <v>1</v>
      </c>
      <c r="AF5266" s="8"/>
      <c r="AG5266" s="8" t="s">
        <v>562</v>
      </c>
      <c r="AH5266" s="8"/>
      <c r="AI5266" s="12">
        <v>6.2770000000000001</v>
      </c>
      <c r="AJ5266" s="8"/>
      <c r="AK5266" s="13">
        <f>ROUND(IF(ISNUMBER(AI5266), AE5266*AI5266, AE5266),5)</f>
        <v>6.2770000000000001</v>
      </c>
      <c r="AL5266" s="8"/>
      <c r="AM5266" s="13">
        <f>ROUND(AM5265+AK5266,5)</f>
        <v>75675.130900000004</v>
      </c>
    </row>
    <row r="5267" spans="1:39" x14ac:dyDescent="0.25">
      <c r="A5267" s="8"/>
      <c r="B5267" s="8"/>
      <c r="C5267" s="8"/>
      <c r="D5267" s="8"/>
      <c r="E5267" s="9">
        <v>4224</v>
      </c>
      <c r="F5267" s="8"/>
      <c r="G5267" s="8" t="s">
        <v>55</v>
      </c>
      <c r="H5267" s="8"/>
      <c r="I5267" s="10">
        <v>45821.380648148152</v>
      </c>
      <c r="J5267" s="8"/>
      <c r="K5267" s="8" t="s">
        <v>56</v>
      </c>
      <c r="L5267" s="8"/>
      <c r="M5267" s="11">
        <v>45821</v>
      </c>
      <c r="N5267" s="8"/>
      <c r="O5267" s="8"/>
      <c r="P5267" s="8"/>
      <c r="Q5267" s="8" t="s">
        <v>3171</v>
      </c>
      <c r="R5267" s="8"/>
      <c r="S5267" s="8" t="s">
        <v>3353</v>
      </c>
      <c r="T5267" s="8"/>
      <c r="U5267" s="8" t="s">
        <v>3171</v>
      </c>
      <c r="V5267" s="8"/>
      <c r="W5267" s="8"/>
      <c r="X5267" s="8"/>
      <c r="Y5267" s="8"/>
      <c r="Z5267" s="8"/>
      <c r="AA5267" s="8" t="s">
        <v>3579</v>
      </c>
      <c r="AB5267" s="8"/>
      <c r="AC5267" s="8" t="s">
        <v>3353</v>
      </c>
      <c r="AD5267" s="8"/>
      <c r="AE5267" s="12">
        <v>1</v>
      </c>
      <c r="AF5267" s="8"/>
      <c r="AG5267" s="8" t="s">
        <v>562</v>
      </c>
      <c r="AH5267" s="8"/>
      <c r="AI5267" s="12">
        <v>9.3539999999999992</v>
      </c>
      <c r="AJ5267" s="8"/>
      <c r="AK5267" s="13">
        <f>ROUND(IF(ISNUMBER(AI5267), AE5267*AI5267, AE5267),5)</f>
        <v>9.3539999999999992</v>
      </c>
      <c r="AL5267" s="8"/>
      <c r="AM5267" s="13">
        <f>ROUND(AM5266+AK5267,5)</f>
        <v>75684.484899999996</v>
      </c>
    </row>
    <row r="5268" spans="1:39" x14ac:dyDescent="0.25">
      <c r="A5268" s="8"/>
      <c r="B5268" s="8"/>
      <c r="C5268" s="8"/>
      <c r="D5268" s="8"/>
      <c r="E5268" s="9">
        <v>4224</v>
      </c>
      <c r="F5268" s="8"/>
      <c r="G5268" s="8" t="s">
        <v>55</v>
      </c>
      <c r="H5268" s="8"/>
      <c r="I5268" s="10">
        <v>45821.380648148152</v>
      </c>
      <c r="J5268" s="8"/>
      <c r="K5268" s="8" t="s">
        <v>56</v>
      </c>
      <c r="L5268" s="8"/>
      <c r="M5268" s="11">
        <v>45821</v>
      </c>
      <c r="N5268" s="8"/>
      <c r="O5268" s="8"/>
      <c r="P5268" s="8"/>
      <c r="Q5268" s="8" t="s">
        <v>3171</v>
      </c>
      <c r="R5268" s="8"/>
      <c r="S5268" s="8" t="s">
        <v>3333</v>
      </c>
      <c r="T5268" s="8"/>
      <c r="U5268" s="8" t="s">
        <v>3171</v>
      </c>
      <c r="V5268" s="8"/>
      <c r="W5268" s="8"/>
      <c r="X5268" s="8"/>
      <c r="Y5268" s="8"/>
      <c r="Z5268" s="8"/>
      <c r="AA5268" s="8" t="s">
        <v>3559</v>
      </c>
      <c r="AB5268" s="8"/>
      <c r="AC5268" s="8" t="s">
        <v>3333</v>
      </c>
      <c r="AD5268" s="8"/>
      <c r="AE5268" s="12">
        <v>1</v>
      </c>
      <c r="AF5268" s="8"/>
      <c r="AG5268" s="8" t="s">
        <v>562</v>
      </c>
      <c r="AH5268" s="8"/>
      <c r="AI5268" s="13">
        <v>0</v>
      </c>
      <c r="AJ5268" s="8"/>
      <c r="AK5268" s="13">
        <f>ROUND(IF(ISNUMBER(AI5268), AE5268*AI5268, AE5268),5)</f>
        <v>0</v>
      </c>
      <c r="AL5268" s="8"/>
      <c r="AM5268" s="13">
        <f>ROUND(AM5267+AK5268,5)</f>
        <v>75684.484899999996</v>
      </c>
    </row>
    <row r="5269" spans="1:39" x14ac:dyDescent="0.25">
      <c r="A5269" s="8"/>
      <c r="B5269" s="8"/>
      <c r="C5269" s="8"/>
      <c r="D5269" s="8"/>
      <c r="E5269" s="9">
        <v>4224</v>
      </c>
      <c r="F5269" s="8"/>
      <c r="G5269" s="8" t="s">
        <v>55</v>
      </c>
      <c r="H5269" s="8"/>
      <c r="I5269" s="10">
        <v>45821.380648148152</v>
      </c>
      <c r="J5269" s="8"/>
      <c r="K5269" s="8" t="s">
        <v>56</v>
      </c>
      <c r="L5269" s="8"/>
      <c r="M5269" s="11">
        <v>45821</v>
      </c>
      <c r="N5269" s="8"/>
      <c r="O5269" s="8"/>
      <c r="P5269" s="8"/>
      <c r="Q5269" s="8" t="s">
        <v>3171</v>
      </c>
      <c r="R5269" s="8"/>
      <c r="S5269" s="8" t="s">
        <v>3296</v>
      </c>
      <c r="T5269" s="8"/>
      <c r="U5269" s="8" t="s">
        <v>3171</v>
      </c>
      <c r="V5269" s="8"/>
      <c r="W5269" s="8"/>
      <c r="X5269" s="8"/>
      <c r="Y5269" s="8"/>
      <c r="Z5269" s="8"/>
      <c r="AA5269" s="8" t="s">
        <v>3527</v>
      </c>
      <c r="AB5269" s="8"/>
      <c r="AC5269" s="8" t="s">
        <v>3296</v>
      </c>
      <c r="AD5269" s="8"/>
      <c r="AE5269" s="12">
        <v>1</v>
      </c>
      <c r="AF5269" s="8"/>
      <c r="AG5269" s="8" t="s">
        <v>562</v>
      </c>
      <c r="AH5269" s="8"/>
      <c r="AI5269" s="13">
        <v>23.78</v>
      </c>
      <c r="AJ5269" s="8"/>
      <c r="AK5269" s="13">
        <f>ROUND(IF(ISNUMBER(AI5269), AE5269*AI5269, AE5269),5)</f>
        <v>23.78</v>
      </c>
      <c r="AL5269" s="8"/>
      <c r="AM5269" s="13">
        <f>ROUND(AM5268+AK5269,5)</f>
        <v>75708.264899999995</v>
      </c>
    </row>
    <row r="5270" spans="1:39" x14ac:dyDescent="0.25">
      <c r="A5270" s="8"/>
      <c r="B5270" s="8"/>
      <c r="C5270" s="8"/>
      <c r="D5270" s="8"/>
      <c r="E5270" s="9">
        <v>4224</v>
      </c>
      <c r="F5270" s="8"/>
      <c r="G5270" s="8" t="s">
        <v>55</v>
      </c>
      <c r="H5270" s="8"/>
      <c r="I5270" s="10">
        <v>45821.380648148152</v>
      </c>
      <c r="J5270" s="8"/>
      <c r="K5270" s="8" t="s">
        <v>56</v>
      </c>
      <c r="L5270" s="8"/>
      <c r="M5270" s="11">
        <v>45821</v>
      </c>
      <c r="N5270" s="8"/>
      <c r="O5270" s="8"/>
      <c r="P5270" s="8"/>
      <c r="Q5270" s="8" t="s">
        <v>3171</v>
      </c>
      <c r="R5270" s="8"/>
      <c r="S5270" s="8" t="s">
        <v>3295</v>
      </c>
      <c r="T5270" s="8"/>
      <c r="U5270" s="8" t="s">
        <v>3171</v>
      </c>
      <c r="V5270" s="8"/>
      <c r="W5270" s="8"/>
      <c r="X5270" s="8"/>
      <c r="Y5270" s="8"/>
      <c r="Z5270" s="8"/>
      <c r="AA5270" s="8" t="s">
        <v>3526</v>
      </c>
      <c r="AB5270" s="8"/>
      <c r="AC5270" s="8" t="s">
        <v>3295</v>
      </c>
      <c r="AD5270" s="8"/>
      <c r="AE5270" s="12">
        <v>1</v>
      </c>
      <c r="AF5270" s="8"/>
      <c r="AG5270" s="8" t="s">
        <v>562</v>
      </c>
      <c r="AH5270" s="8"/>
      <c r="AI5270" s="12">
        <v>8.923</v>
      </c>
      <c r="AJ5270" s="8"/>
      <c r="AK5270" s="13">
        <f>ROUND(IF(ISNUMBER(AI5270), AE5270*AI5270, AE5270),5)</f>
        <v>8.923</v>
      </c>
      <c r="AL5270" s="8"/>
      <c r="AM5270" s="13">
        <f>ROUND(AM5269+AK5270,5)</f>
        <v>75717.187900000004</v>
      </c>
    </row>
    <row r="5271" spans="1:39" x14ac:dyDescent="0.25">
      <c r="A5271" s="8"/>
      <c r="B5271" s="8"/>
      <c r="C5271" s="8"/>
      <c r="D5271" s="8"/>
      <c r="E5271" s="9">
        <v>4224</v>
      </c>
      <c r="F5271" s="8"/>
      <c r="G5271" s="8" t="s">
        <v>55</v>
      </c>
      <c r="H5271" s="8"/>
      <c r="I5271" s="10">
        <v>45821.380648148152</v>
      </c>
      <c r="J5271" s="8"/>
      <c r="K5271" s="8" t="s">
        <v>56</v>
      </c>
      <c r="L5271" s="8"/>
      <c r="M5271" s="11">
        <v>45821</v>
      </c>
      <c r="N5271" s="8"/>
      <c r="O5271" s="8"/>
      <c r="P5271" s="8"/>
      <c r="Q5271" s="8" t="s">
        <v>3171</v>
      </c>
      <c r="R5271" s="8"/>
      <c r="S5271" s="8" t="s">
        <v>3935</v>
      </c>
      <c r="T5271" s="8"/>
      <c r="U5271" s="8" t="s">
        <v>3171</v>
      </c>
      <c r="V5271" s="8"/>
      <c r="W5271" s="8"/>
      <c r="X5271" s="8"/>
      <c r="Y5271" s="8"/>
      <c r="Z5271" s="8"/>
      <c r="AA5271" s="8" t="s">
        <v>3995</v>
      </c>
      <c r="AB5271" s="8"/>
      <c r="AC5271" s="8" t="s">
        <v>3935</v>
      </c>
      <c r="AD5271" s="8"/>
      <c r="AE5271" s="12">
        <v>1</v>
      </c>
      <c r="AF5271" s="8"/>
      <c r="AG5271" s="8" t="s">
        <v>562</v>
      </c>
      <c r="AH5271" s="8"/>
      <c r="AI5271" s="13">
        <v>0</v>
      </c>
      <c r="AJ5271" s="8"/>
      <c r="AK5271" s="13">
        <f>ROUND(IF(ISNUMBER(AI5271), AE5271*AI5271, AE5271),5)</f>
        <v>0</v>
      </c>
      <c r="AL5271" s="8"/>
      <c r="AM5271" s="13">
        <f>ROUND(AM5270+AK5271,5)</f>
        <v>75717.187900000004</v>
      </c>
    </row>
    <row r="5272" spans="1:39" x14ac:dyDescent="0.25">
      <c r="A5272" s="8"/>
      <c r="B5272" s="8"/>
      <c r="C5272" s="8"/>
      <c r="D5272" s="8"/>
      <c r="E5272" s="9">
        <v>4224</v>
      </c>
      <c r="F5272" s="8"/>
      <c r="G5272" s="8" t="s">
        <v>55</v>
      </c>
      <c r="H5272" s="8"/>
      <c r="I5272" s="10">
        <v>45821.380648148152</v>
      </c>
      <c r="J5272" s="8"/>
      <c r="K5272" s="8" t="s">
        <v>56</v>
      </c>
      <c r="L5272" s="8"/>
      <c r="M5272" s="11">
        <v>45821</v>
      </c>
      <c r="N5272" s="8"/>
      <c r="O5272" s="8"/>
      <c r="P5272" s="8"/>
      <c r="Q5272" s="8" t="s">
        <v>3171</v>
      </c>
      <c r="R5272" s="8"/>
      <c r="S5272" s="8" t="s">
        <v>3654</v>
      </c>
      <c r="T5272" s="8"/>
      <c r="U5272" s="8" t="s">
        <v>3171</v>
      </c>
      <c r="V5272" s="8"/>
      <c r="W5272" s="8"/>
      <c r="X5272" s="8"/>
      <c r="Y5272" s="8"/>
      <c r="Z5272" s="8"/>
      <c r="AA5272" s="8" t="s">
        <v>3784</v>
      </c>
      <c r="AB5272" s="8"/>
      <c r="AC5272" s="8" t="s">
        <v>3654</v>
      </c>
      <c r="AD5272" s="8"/>
      <c r="AE5272" s="12">
        <v>4</v>
      </c>
      <c r="AF5272" s="8"/>
      <c r="AG5272" s="8" t="s">
        <v>562</v>
      </c>
      <c r="AH5272" s="8"/>
      <c r="AI5272" s="12">
        <v>6.2770000000000001</v>
      </c>
      <c r="AJ5272" s="8"/>
      <c r="AK5272" s="13">
        <f>ROUND(IF(ISNUMBER(AI5272), AE5272*AI5272, AE5272),5)</f>
        <v>25.108000000000001</v>
      </c>
      <c r="AL5272" s="8"/>
      <c r="AM5272" s="13">
        <f>ROUND(AM5271+AK5272,5)</f>
        <v>75742.295899999997</v>
      </c>
    </row>
    <row r="5273" spans="1:39" x14ac:dyDescent="0.25">
      <c r="A5273" s="8"/>
      <c r="B5273" s="8"/>
      <c r="C5273" s="8"/>
      <c r="D5273" s="8"/>
      <c r="E5273" s="9">
        <v>4224</v>
      </c>
      <c r="F5273" s="8"/>
      <c r="G5273" s="8" t="s">
        <v>55</v>
      </c>
      <c r="H5273" s="8"/>
      <c r="I5273" s="10">
        <v>45821.380648148152</v>
      </c>
      <c r="J5273" s="8"/>
      <c r="K5273" s="8" t="s">
        <v>56</v>
      </c>
      <c r="L5273" s="8"/>
      <c r="M5273" s="11">
        <v>45821</v>
      </c>
      <c r="N5273" s="8"/>
      <c r="O5273" s="8"/>
      <c r="P5273" s="8"/>
      <c r="Q5273" s="8" t="s">
        <v>3171</v>
      </c>
      <c r="R5273" s="8"/>
      <c r="S5273" s="8" t="s">
        <v>3655</v>
      </c>
      <c r="T5273" s="8"/>
      <c r="U5273" s="8" t="s">
        <v>3171</v>
      </c>
      <c r="V5273" s="8"/>
      <c r="W5273" s="8"/>
      <c r="X5273" s="8"/>
      <c r="Y5273" s="8"/>
      <c r="Z5273" s="8"/>
      <c r="AA5273" s="8" t="s">
        <v>3785</v>
      </c>
      <c r="AB5273" s="8"/>
      <c r="AC5273" s="8" t="s">
        <v>3655</v>
      </c>
      <c r="AD5273" s="8"/>
      <c r="AE5273" s="12">
        <v>1</v>
      </c>
      <c r="AF5273" s="8"/>
      <c r="AG5273" s="8" t="s">
        <v>562</v>
      </c>
      <c r="AH5273" s="8"/>
      <c r="AI5273" s="12">
        <v>6.2770000000000001</v>
      </c>
      <c r="AJ5273" s="8"/>
      <c r="AK5273" s="13">
        <f>ROUND(IF(ISNUMBER(AI5273), AE5273*AI5273, AE5273),5)</f>
        <v>6.2770000000000001</v>
      </c>
      <c r="AL5273" s="8"/>
      <c r="AM5273" s="13">
        <f>ROUND(AM5272+AK5273,5)</f>
        <v>75748.572899999999</v>
      </c>
    </row>
    <row r="5274" spans="1:39" x14ac:dyDescent="0.25">
      <c r="A5274" s="8"/>
      <c r="B5274" s="8"/>
      <c r="C5274" s="8"/>
      <c r="D5274" s="8"/>
      <c r="E5274" s="9">
        <v>4224</v>
      </c>
      <c r="F5274" s="8"/>
      <c r="G5274" s="8" t="s">
        <v>55</v>
      </c>
      <c r="H5274" s="8"/>
      <c r="I5274" s="10">
        <v>45821.380648148152</v>
      </c>
      <c r="J5274" s="8"/>
      <c r="K5274" s="8" t="s">
        <v>56</v>
      </c>
      <c r="L5274" s="8"/>
      <c r="M5274" s="11">
        <v>45821</v>
      </c>
      <c r="N5274" s="8"/>
      <c r="O5274" s="8"/>
      <c r="P5274" s="8"/>
      <c r="Q5274" s="8" t="s">
        <v>3171</v>
      </c>
      <c r="R5274" s="8"/>
      <c r="S5274" s="8" t="s">
        <v>3936</v>
      </c>
      <c r="T5274" s="8"/>
      <c r="U5274" s="8" t="s">
        <v>3171</v>
      </c>
      <c r="V5274" s="8"/>
      <c r="W5274" s="8"/>
      <c r="X5274" s="8"/>
      <c r="Y5274" s="8"/>
      <c r="Z5274" s="8"/>
      <c r="AA5274" s="8" t="s">
        <v>3996</v>
      </c>
      <c r="AB5274" s="8"/>
      <c r="AC5274" s="8" t="s">
        <v>3936</v>
      </c>
      <c r="AD5274" s="8"/>
      <c r="AE5274" s="12">
        <v>1</v>
      </c>
      <c r="AF5274" s="8"/>
      <c r="AG5274" s="8" t="s">
        <v>562</v>
      </c>
      <c r="AH5274" s="8"/>
      <c r="AI5274" s="12">
        <v>8.5579999999999998</v>
      </c>
      <c r="AJ5274" s="8"/>
      <c r="AK5274" s="13">
        <f>ROUND(IF(ISNUMBER(AI5274), AE5274*AI5274, AE5274),5)</f>
        <v>8.5579999999999998</v>
      </c>
      <c r="AL5274" s="8"/>
      <c r="AM5274" s="13">
        <f>ROUND(AM5273+AK5274,5)</f>
        <v>75757.130900000004</v>
      </c>
    </row>
    <row r="5275" spans="1:39" x14ac:dyDescent="0.25">
      <c r="A5275" s="8"/>
      <c r="B5275" s="8"/>
      <c r="C5275" s="8"/>
      <c r="D5275" s="8"/>
      <c r="E5275" s="9">
        <v>4224</v>
      </c>
      <c r="F5275" s="8"/>
      <c r="G5275" s="8" t="s">
        <v>55</v>
      </c>
      <c r="H5275" s="8"/>
      <c r="I5275" s="10">
        <v>45821.380648148152</v>
      </c>
      <c r="J5275" s="8"/>
      <c r="K5275" s="8" t="s">
        <v>56</v>
      </c>
      <c r="L5275" s="8"/>
      <c r="M5275" s="11">
        <v>45821</v>
      </c>
      <c r="N5275" s="8"/>
      <c r="O5275" s="8"/>
      <c r="P5275" s="8"/>
      <c r="Q5275" s="8" t="s">
        <v>3171</v>
      </c>
      <c r="R5275" s="8"/>
      <c r="S5275" s="8" t="s">
        <v>3937</v>
      </c>
      <c r="T5275" s="8"/>
      <c r="U5275" s="8" t="s">
        <v>3171</v>
      </c>
      <c r="V5275" s="8"/>
      <c r="W5275" s="8"/>
      <c r="X5275" s="8"/>
      <c r="Y5275" s="8"/>
      <c r="Z5275" s="8"/>
      <c r="AA5275" s="8" t="s">
        <v>3997</v>
      </c>
      <c r="AB5275" s="8"/>
      <c r="AC5275" s="8" t="s">
        <v>3937</v>
      </c>
      <c r="AD5275" s="8"/>
      <c r="AE5275" s="12">
        <v>1</v>
      </c>
      <c r="AF5275" s="8"/>
      <c r="AG5275" s="8" t="s">
        <v>562</v>
      </c>
      <c r="AH5275" s="8"/>
      <c r="AI5275" s="13">
        <v>40.94</v>
      </c>
      <c r="AJ5275" s="8"/>
      <c r="AK5275" s="13">
        <f>ROUND(IF(ISNUMBER(AI5275), AE5275*AI5275, AE5275),5)</f>
        <v>40.94</v>
      </c>
      <c r="AL5275" s="8"/>
      <c r="AM5275" s="13">
        <f>ROUND(AM5274+AK5275,5)</f>
        <v>75798.070900000006</v>
      </c>
    </row>
    <row r="5276" spans="1:39" x14ac:dyDescent="0.25">
      <c r="A5276" s="8"/>
      <c r="B5276" s="8"/>
      <c r="C5276" s="8"/>
      <c r="D5276" s="8"/>
      <c r="E5276" s="9">
        <v>4224</v>
      </c>
      <c r="F5276" s="8"/>
      <c r="G5276" s="8" t="s">
        <v>55</v>
      </c>
      <c r="H5276" s="8"/>
      <c r="I5276" s="10">
        <v>45821.380648148152</v>
      </c>
      <c r="J5276" s="8"/>
      <c r="K5276" s="8" t="s">
        <v>56</v>
      </c>
      <c r="L5276" s="8"/>
      <c r="M5276" s="11">
        <v>45821</v>
      </c>
      <c r="N5276" s="8"/>
      <c r="O5276" s="8"/>
      <c r="P5276" s="8"/>
      <c r="Q5276" s="8" t="s">
        <v>3171</v>
      </c>
      <c r="R5276" s="8"/>
      <c r="S5276" s="8" t="s">
        <v>3938</v>
      </c>
      <c r="T5276" s="8"/>
      <c r="U5276" s="8" t="s">
        <v>3171</v>
      </c>
      <c r="V5276" s="8"/>
      <c r="W5276" s="8"/>
      <c r="X5276" s="8"/>
      <c r="Y5276" s="8"/>
      <c r="Z5276" s="8"/>
      <c r="AA5276" s="8" t="s">
        <v>3998</v>
      </c>
      <c r="AB5276" s="8"/>
      <c r="AC5276" s="8" t="s">
        <v>3938</v>
      </c>
      <c r="AD5276" s="8"/>
      <c r="AE5276" s="12">
        <v>1</v>
      </c>
      <c r="AF5276" s="8"/>
      <c r="AG5276" s="8" t="s">
        <v>562</v>
      </c>
      <c r="AH5276" s="8"/>
      <c r="AI5276" s="12">
        <v>6.3490000000000002</v>
      </c>
      <c r="AJ5276" s="8"/>
      <c r="AK5276" s="13">
        <f>ROUND(IF(ISNUMBER(AI5276), AE5276*AI5276, AE5276),5)</f>
        <v>6.3490000000000002</v>
      </c>
      <c r="AL5276" s="8"/>
      <c r="AM5276" s="13">
        <f>ROUND(AM5275+AK5276,5)</f>
        <v>75804.419899999994</v>
      </c>
    </row>
    <row r="5277" spans="1:39" x14ac:dyDescent="0.25">
      <c r="A5277" s="8"/>
      <c r="B5277" s="8"/>
      <c r="C5277" s="8"/>
      <c r="D5277" s="8"/>
      <c r="E5277" s="9">
        <v>4224</v>
      </c>
      <c r="F5277" s="8"/>
      <c r="G5277" s="8" t="s">
        <v>55</v>
      </c>
      <c r="H5277" s="8"/>
      <c r="I5277" s="10">
        <v>45821.380648148152</v>
      </c>
      <c r="J5277" s="8"/>
      <c r="K5277" s="8" t="s">
        <v>56</v>
      </c>
      <c r="L5277" s="8"/>
      <c r="M5277" s="11">
        <v>45821</v>
      </c>
      <c r="N5277" s="8"/>
      <c r="O5277" s="8"/>
      <c r="P5277" s="8"/>
      <c r="Q5277" s="8" t="s">
        <v>3171</v>
      </c>
      <c r="R5277" s="8"/>
      <c r="S5277" s="8" t="s">
        <v>3939</v>
      </c>
      <c r="T5277" s="8"/>
      <c r="U5277" s="8" t="s">
        <v>3171</v>
      </c>
      <c r="V5277" s="8"/>
      <c r="W5277" s="8"/>
      <c r="X5277" s="8"/>
      <c r="Y5277" s="8"/>
      <c r="Z5277" s="8"/>
      <c r="AA5277" s="8" t="s">
        <v>3999</v>
      </c>
      <c r="AB5277" s="8"/>
      <c r="AC5277" s="8" t="s">
        <v>3939</v>
      </c>
      <c r="AD5277" s="8"/>
      <c r="AE5277" s="12">
        <v>2</v>
      </c>
      <c r="AF5277" s="8"/>
      <c r="AG5277" s="8" t="s">
        <v>562</v>
      </c>
      <c r="AH5277" s="8"/>
      <c r="AI5277" s="13">
        <v>26.06</v>
      </c>
      <c r="AJ5277" s="8"/>
      <c r="AK5277" s="13">
        <f>ROUND(IF(ISNUMBER(AI5277), AE5277*AI5277, AE5277),5)</f>
        <v>52.12</v>
      </c>
      <c r="AL5277" s="8"/>
      <c r="AM5277" s="13">
        <f>ROUND(AM5276+AK5277,5)</f>
        <v>75856.539900000003</v>
      </c>
    </row>
    <row r="5278" spans="1:39" x14ac:dyDescent="0.25">
      <c r="A5278" s="8"/>
      <c r="B5278" s="8"/>
      <c r="C5278" s="8"/>
      <c r="D5278" s="8"/>
      <c r="E5278" s="9">
        <v>4224</v>
      </c>
      <c r="F5278" s="8"/>
      <c r="G5278" s="8" t="s">
        <v>55</v>
      </c>
      <c r="H5278" s="8"/>
      <c r="I5278" s="10">
        <v>45821.380648148152</v>
      </c>
      <c r="J5278" s="8"/>
      <c r="K5278" s="8" t="s">
        <v>56</v>
      </c>
      <c r="L5278" s="8"/>
      <c r="M5278" s="11">
        <v>45821</v>
      </c>
      <c r="N5278" s="8"/>
      <c r="O5278" s="8"/>
      <c r="P5278" s="8"/>
      <c r="Q5278" s="8" t="s">
        <v>3171</v>
      </c>
      <c r="R5278" s="8"/>
      <c r="S5278" s="8" t="s">
        <v>3351</v>
      </c>
      <c r="T5278" s="8"/>
      <c r="U5278" s="8" t="s">
        <v>3171</v>
      </c>
      <c r="V5278" s="8"/>
      <c r="W5278" s="8"/>
      <c r="X5278" s="8"/>
      <c r="Y5278" s="8"/>
      <c r="Z5278" s="8"/>
      <c r="AA5278" s="8" t="s">
        <v>3577</v>
      </c>
      <c r="AB5278" s="8"/>
      <c r="AC5278" s="8" t="s">
        <v>3351</v>
      </c>
      <c r="AD5278" s="8"/>
      <c r="AE5278" s="12">
        <v>1</v>
      </c>
      <c r="AF5278" s="8"/>
      <c r="AG5278" s="8" t="s">
        <v>562</v>
      </c>
      <c r="AH5278" s="8"/>
      <c r="AI5278" s="13">
        <v>13.5</v>
      </c>
      <c r="AJ5278" s="8"/>
      <c r="AK5278" s="13">
        <f>ROUND(IF(ISNUMBER(AI5278), AE5278*AI5278, AE5278),5)</f>
        <v>13.5</v>
      </c>
      <c r="AL5278" s="8"/>
      <c r="AM5278" s="13">
        <f>ROUND(AM5277+AK5278,5)</f>
        <v>75870.039900000003</v>
      </c>
    </row>
    <row r="5279" spans="1:39" x14ac:dyDescent="0.25">
      <c r="A5279" s="8"/>
      <c r="B5279" s="8"/>
      <c r="C5279" s="8"/>
      <c r="D5279" s="8"/>
      <c r="E5279" s="9">
        <v>4224</v>
      </c>
      <c r="F5279" s="8"/>
      <c r="G5279" s="8" t="s">
        <v>55</v>
      </c>
      <c r="H5279" s="8"/>
      <c r="I5279" s="10">
        <v>45821.380648148152</v>
      </c>
      <c r="J5279" s="8"/>
      <c r="K5279" s="8" t="s">
        <v>56</v>
      </c>
      <c r="L5279" s="8"/>
      <c r="M5279" s="11">
        <v>45821</v>
      </c>
      <c r="N5279" s="8"/>
      <c r="O5279" s="8"/>
      <c r="P5279" s="8"/>
      <c r="Q5279" s="8" t="s">
        <v>3171</v>
      </c>
      <c r="R5279" s="8"/>
      <c r="S5279" s="8" t="s">
        <v>3940</v>
      </c>
      <c r="T5279" s="8"/>
      <c r="U5279" s="8" t="s">
        <v>3171</v>
      </c>
      <c r="V5279" s="8"/>
      <c r="W5279" s="8"/>
      <c r="X5279" s="8"/>
      <c r="Y5279" s="8"/>
      <c r="Z5279" s="8"/>
      <c r="AA5279" s="8" t="s">
        <v>4000</v>
      </c>
      <c r="AB5279" s="8"/>
      <c r="AC5279" s="8" t="s">
        <v>3940</v>
      </c>
      <c r="AD5279" s="8"/>
      <c r="AE5279" s="12">
        <v>1</v>
      </c>
      <c r="AF5279" s="8"/>
      <c r="AG5279" s="8" t="s">
        <v>562</v>
      </c>
      <c r="AH5279" s="8"/>
      <c r="AI5279" s="13">
        <v>83.13</v>
      </c>
      <c r="AJ5279" s="8"/>
      <c r="AK5279" s="13">
        <f>ROUND(IF(ISNUMBER(AI5279), AE5279*AI5279, AE5279),5)</f>
        <v>83.13</v>
      </c>
      <c r="AL5279" s="8"/>
      <c r="AM5279" s="13">
        <f>ROUND(AM5278+AK5279,5)</f>
        <v>75953.169899999994</v>
      </c>
    </row>
    <row r="5280" spans="1:39" x14ac:dyDescent="0.25">
      <c r="A5280" s="8"/>
      <c r="B5280" s="8"/>
      <c r="C5280" s="8"/>
      <c r="D5280" s="8"/>
      <c r="E5280" s="9">
        <v>4224</v>
      </c>
      <c r="F5280" s="8"/>
      <c r="G5280" s="8" t="s">
        <v>55</v>
      </c>
      <c r="H5280" s="8"/>
      <c r="I5280" s="10">
        <v>45821.380648148152</v>
      </c>
      <c r="J5280" s="8"/>
      <c r="K5280" s="8" t="s">
        <v>56</v>
      </c>
      <c r="L5280" s="8"/>
      <c r="M5280" s="11">
        <v>45821</v>
      </c>
      <c r="N5280" s="8"/>
      <c r="O5280" s="8"/>
      <c r="P5280" s="8"/>
      <c r="Q5280" s="8" t="s">
        <v>3171</v>
      </c>
      <c r="R5280" s="8"/>
      <c r="S5280" s="8" t="s">
        <v>3261</v>
      </c>
      <c r="T5280" s="8"/>
      <c r="U5280" s="8" t="s">
        <v>3171</v>
      </c>
      <c r="V5280" s="8"/>
      <c r="W5280" s="8"/>
      <c r="X5280" s="8"/>
      <c r="Y5280" s="8"/>
      <c r="Z5280" s="8"/>
      <c r="AA5280" s="8" t="s">
        <v>3492</v>
      </c>
      <c r="AB5280" s="8"/>
      <c r="AC5280" s="8" t="s">
        <v>3261</v>
      </c>
      <c r="AD5280" s="8"/>
      <c r="AE5280" s="12">
        <v>5000</v>
      </c>
      <c r="AF5280" s="8"/>
      <c r="AG5280" s="8" t="s">
        <v>562</v>
      </c>
      <c r="AH5280" s="8"/>
      <c r="AI5280" s="12">
        <v>1.54E-2</v>
      </c>
      <c r="AJ5280" s="8"/>
      <c r="AK5280" s="13">
        <f>ROUND(IF(ISNUMBER(AI5280), AE5280*AI5280, AE5280),5)</f>
        <v>77</v>
      </c>
      <c r="AL5280" s="8"/>
      <c r="AM5280" s="13">
        <f>ROUND(AM5279+AK5280,5)</f>
        <v>76030.169899999994</v>
      </c>
    </row>
    <row r="5281" spans="1:39" x14ac:dyDescent="0.25">
      <c r="A5281" s="8"/>
      <c r="B5281" s="8"/>
      <c r="C5281" s="8"/>
      <c r="D5281" s="8"/>
      <c r="E5281" s="9">
        <v>4224</v>
      </c>
      <c r="F5281" s="8"/>
      <c r="G5281" s="8" t="s">
        <v>55</v>
      </c>
      <c r="H5281" s="8"/>
      <c r="I5281" s="10">
        <v>45821.380648148152</v>
      </c>
      <c r="J5281" s="8"/>
      <c r="K5281" s="8" t="s">
        <v>56</v>
      </c>
      <c r="L5281" s="8"/>
      <c r="M5281" s="11">
        <v>45821</v>
      </c>
      <c r="N5281" s="8"/>
      <c r="O5281" s="8"/>
      <c r="P5281" s="8"/>
      <c r="Q5281" s="8" t="s">
        <v>3171</v>
      </c>
      <c r="R5281" s="8"/>
      <c r="S5281" s="8" t="s">
        <v>3327</v>
      </c>
      <c r="T5281" s="8"/>
      <c r="U5281" s="8" t="s">
        <v>3171</v>
      </c>
      <c r="V5281" s="8"/>
      <c r="W5281" s="8"/>
      <c r="X5281" s="8"/>
      <c r="Y5281" s="8"/>
      <c r="Z5281" s="8"/>
      <c r="AA5281" s="8" t="s">
        <v>3553</v>
      </c>
      <c r="AB5281" s="8"/>
      <c r="AC5281" s="8" t="s">
        <v>3327</v>
      </c>
      <c r="AD5281" s="8"/>
      <c r="AE5281" s="12">
        <v>400</v>
      </c>
      <c r="AF5281" s="8"/>
      <c r="AG5281" s="8" t="s">
        <v>562</v>
      </c>
      <c r="AH5281" s="8"/>
      <c r="AI5281" s="12">
        <v>0.26840000000000003</v>
      </c>
      <c r="AJ5281" s="8"/>
      <c r="AK5281" s="13">
        <f>ROUND(IF(ISNUMBER(AI5281), AE5281*AI5281, AE5281),5)</f>
        <v>107.36</v>
      </c>
      <c r="AL5281" s="8"/>
      <c r="AM5281" s="13">
        <f>ROUND(AM5280+AK5281,5)</f>
        <v>76137.529899999994</v>
      </c>
    </row>
    <row r="5282" spans="1:39" x14ac:dyDescent="0.25">
      <c r="A5282" s="8"/>
      <c r="B5282" s="8"/>
      <c r="C5282" s="8"/>
      <c r="D5282" s="8"/>
      <c r="E5282" s="9">
        <v>4224</v>
      </c>
      <c r="F5282" s="8"/>
      <c r="G5282" s="8" t="s">
        <v>55</v>
      </c>
      <c r="H5282" s="8"/>
      <c r="I5282" s="10">
        <v>45821.380648148152</v>
      </c>
      <c r="J5282" s="8"/>
      <c r="K5282" s="8" t="s">
        <v>56</v>
      </c>
      <c r="L5282" s="8"/>
      <c r="M5282" s="11">
        <v>45821</v>
      </c>
      <c r="N5282" s="8"/>
      <c r="O5282" s="8"/>
      <c r="P5282" s="8"/>
      <c r="Q5282" s="8" t="s">
        <v>3171</v>
      </c>
      <c r="R5282" s="8"/>
      <c r="S5282" s="8" t="s">
        <v>3941</v>
      </c>
      <c r="T5282" s="8"/>
      <c r="U5282" s="8" t="s">
        <v>3171</v>
      </c>
      <c r="V5282" s="8"/>
      <c r="W5282" s="8"/>
      <c r="X5282" s="8"/>
      <c r="Y5282" s="8"/>
      <c r="Z5282" s="8"/>
      <c r="AA5282" s="8" t="s">
        <v>4001</v>
      </c>
      <c r="AB5282" s="8"/>
      <c r="AC5282" s="8" t="s">
        <v>3941</v>
      </c>
      <c r="AD5282" s="8"/>
      <c r="AE5282" s="12">
        <v>9</v>
      </c>
      <c r="AF5282" s="8"/>
      <c r="AG5282" s="8" t="s">
        <v>562</v>
      </c>
      <c r="AH5282" s="8"/>
      <c r="AI5282" s="12">
        <v>8.5522200000000002</v>
      </c>
      <c r="AJ5282" s="8"/>
      <c r="AK5282" s="13">
        <f>ROUND(IF(ISNUMBER(AI5282), AE5282*AI5282, AE5282),5)</f>
        <v>76.969980000000007</v>
      </c>
      <c r="AL5282" s="8"/>
      <c r="AM5282" s="13">
        <f>ROUND(AM5281+AK5282,5)</f>
        <v>76214.499880000003</v>
      </c>
    </row>
    <row r="5283" spans="1:39" x14ac:dyDescent="0.25">
      <c r="A5283" s="8"/>
      <c r="B5283" s="8"/>
      <c r="C5283" s="8"/>
      <c r="D5283" s="8"/>
      <c r="E5283" s="9">
        <v>4224</v>
      </c>
      <c r="F5283" s="8"/>
      <c r="G5283" s="8" t="s">
        <v>55</v>
      </c>
      <c r="H5283" s="8"/>
      <c r="I5283" s="10">
        <v>45821.380648148152</v>
      </c>
      <c r="J5283" s="8"/>
      <c r="K5283" s="8" t="s">
        <v>56</v>
      </c>
      <c r="L5283" s="8"/>
      <c r="M5283" s="11">
        <v>45821</v>
      </c>
      <c r="N5283" s="8"/>
      <c r="O5283" s="8"/>
      <c r="P5283" s="8"/>
      <c r="Q5283" s="8" t="s">
        <v>3171</v>
      </c>
      <c r="R5283" s="8"/>
      <c r="S5283" s="8" t="s">
        <v>3657</v>
      </c>
      <c r="T5283" s="8"/>
      <c r="U5283" s="8" t="s">
        <v>3171</v>
      </c>
      <c r="V5283" s="8"/>
      <c r="W5283" s="8"/>
      <c r="X5283" s="8"/>
      <c r="Y5283" s="8"/>
      <c r="Z5283" s="8"/>
      <c r="AA5283" s="8" t="s">
        <v>3787</v>
      </c>
      <c r="AB5283" s="8"/>
      <c r="AC5283" s="8" t="s">
        <v>3657</v>
      </c>
      <c r="AD5283" s="8"/>
      <c r="AE5283" s="12">
        <v>8</v>
      </c>
      <c r="AF5283" s="8"/>
      <c r="AG5283" s="8" t="s">
        <v>562</v>
      </c>
      <c r="AH5283" s="8"/>
      <c r="AI5283" s="12">
        <v>2.4824999999999999</v>
      </c>
      <c r="AJ5283" s="8"/>
      <c r="AK5283" s="13">
        <f>ROUND(IF(ISNUMBER(AI5283), AE5283*AI5283, AE5283),5)</f>
        <v>19.86</v>
      </c>
      <c r="AL5283" s="8"/>
      <c r="AM5283" s="13">
        <f>ROUND(AM5282+AK5283,5)</f>
        <v>76234.359880000004</v>
      </c>
    </row>
    <row r="5284" spans="1:39" x14ac:dyDescent="0.25">
      <c r="A5284" s="8"/>
      <c r="B5284" s="8"/>
      <c r="C5284" s="8"/>
      <c r="D5284" s="8"/>
      <c r="E5284" s="9">
        <v>4224</v>
      </c>
      <c r="F5284" s="8"/>
      <c r="G5284" s="8" t="s">
        <v>55</v>
      </c>
      <c r="H5284" s="8"/>
      <c r="I5284" s="10">
        <v>45821.380648148152</v>
      </c>
      <c r="J5284" s="8"/>
      <c r="K5284" s="8" t="s">
        <v>56</v>
      </c>
      <c r="L5284" s="8"/>
      <c r="M5284" s="11">
        <v>45821</v>
      </c>
      <c r="N5284" s="8"/>
      <c r="O5284" s="8"/>
      <c r="P5284" s="8"/>
      <c r="Q5284" s="8" t="s">
        <v>3171</v>
      </c>
      <c r="R5284" s="8"/>
      <c r="S5284" s="8" t="s">
        <v>3247</v>
      </c>
      <c r="T5284" s="8"/>
      <c r="U5284" s="8" t="s">
        <v>3171</v>
      </c>
      <c r="V5284" s="8"/>
      <c r="W5284" s="8"/>
      <c r="X5284" s="8"/>
      <c r="Y5284" s="8"/>
      <c r="Z5284" s="8"/>
      <c r="AA5284" s="8" t="s">
        <v>3478</v>
      </c>
      <c r="AB5284" s="8"/>
      <c r="AC5284" s="8" t="s">
        <v>3247</v>
      </c>
      <c r="AD5284" s="8"/>
      <c r="AE5284" s="12">
        <v>3</v>
      </c>
      <c r="AF5284" s="8"/>
      <c r="AG5284" s="8"/>
      <c r="AH5284" s="8"/>
      <c r="AI5284" s="13">
        <v>183.9</v>
      </c>
      <c r="AJ5284" s="8"/>
      <c r="AK5284" s="13">
        <f>ROUND(IF(ISNUMBER(AI5284), AE5284*AI5284, AE5284),5)</f>
        <v>551.70000000000005</v>
      </c>
      <c r="AL5284" s="8"/>
      <c r="AM5284" s="13">
        <f>ROUND(AM5283+AK5284,5)</f>
        <v>76786.059880000001</v>
      </c>
    </row>
    <row r="5285" spans="1:39" x14ac:dyDescent="0.25">
      <c r="A5285" s="8"/>
      <c r="B5285" s="8"/>
      <c r="C5285" s="8"/>
      <c r="D5285" s="8"/>
      <c r="E5285" s="9">
        <v>4224</v>
      </c>
      <c r="F5285" s="8"/>
      <c r="G5285" s="8" t="s">
        <v>55</v>
      </c>
      <c r="H5285" s="8"/>
      <c r="I5285" s="10">
        <v>45821.380648148152</v>
      </c>
      <c r="J5285" s="8"/>
      <c r="K5285" s="8" t="s">
        <v>56</v>
      </c>
      <c r="L5285" s="8"/>
      <c r="M5285" s="11">
        <v>45821</v>
      </c>
      <c r="N5285" s="8"/>
      <c r="O5285" s="8"/>
      <c r="P5285" s="8"/>
      <c r="Q5285" s="8" t="s">
        <v>3171</v>
      </c>
      <c r="R5285" s="8"/>
      <c r="S5285" s="8" t="s">
        <v>3904</v>
      </c>
      <c r="T5285" s="8"/>
      <c r="U5285" s="8" t="s">
        <v>3171</v>
      </c>
      <c r="V5285" s="8"/>
      <c r="W5285" s="8"/>
      <c r="X5285" s="8"/>
      <c r="Y5285" s="8"/>
      <c r="Z5285" s="8"/>
      <c r="AA5285" s="8" t="s">
        <v>3849</v>
      </c>
      <c r="AB5285" s="8"/>
      <c r="AC5285" s="8" t="s">
        <v>3904</v>
      </c>
      <c r="AD5285" s="8"/>
      <c r="AE5285" s="12">
        <v>2</v>
      </c>
      <c r="AF5285" s="8"/>
      <c r="AG5285" s="8" t="s">
        <v>562</v>
      </c>
      <c r="AH5285" s="8"/>
      <c r="AI5285" s="13">
        <v>0</v>
      </c>
      <c r="AJ5285" s="8"/>
      <c r="AK5285" s="13">
        <f>ROUND(IF(ISNUMBER(AI5285), AE5285*AI5285, AE5285),5)</f>
        <v>0</v>
      </c>
      <c r="AL5285" s="8"/>
      <c r="AM5285" s="13">
        <f>ROUND(AM5284+AK5285,5)</f>
        <v>76786.059880000001</v>
      </c>
    </row>
    <row r="5286" spans="1:39" x14ac:dyDescent="0.25">
      <c r="A5286" s="8"/>
      <c r="B5286" s="8"/>
      <c r="C5286" s="8"/>
      <c r="D5286" s="8"/>
      <c r="E5286" s="9">
        <v>4224</v>
      </c>
      <c r="F5286" s="8"/>
      <c r="G5286" s="8" t="s">
        <v>55</v>
      </c>
      <c r="H5286" s="8"/>
      <c r="I5286" s="10">
        <v>45821.380648148152</v>
      </c>
      <c r="J5286" s="8"/>
      <c r="K5286" s="8" t="s">
        <v>56</v>
      </c>
      <c r="L5286" s="8"/>
      <c r="M5286" s="11">
        <v>45821</v>
      </c>
      <c r="N5286" s="8"/>
      <c r="O5286" s="8"/>
      <c r="P5286" s="8"/>
      <c r="Q5286" s="8" t="s">
        <v>3171</v>
      </c>
      <c r="R5286" s="8"/>
      <c r="S5286" s="8" t="s">
        <v>3720</v>
      </c>
      <c r="T5286" s="8"/>
      <c r="U5286" s="8" t="s">
        <v>3171</v>
      </c>
      <c r="V5286" s="8"/>
      <c r="W5286" s="8"/>
      <c r="X5286" s="8"/>
      <c r="Y5286" s="8"/>
      <c r="Z5286" s="8"/>
      <c r="AA5286" s="8" t="s">
        <v>3850</v>
      </c>
      <c r="AB5286" s="8"/>
      <c r="AC5286" s="8" t="s">
        <v>3720</v>
      </c>
      <c r="AD5286" s="8"/>
      <c r="AE5286" s="12">
        <v>12</v>
      </c>
      <c r="AF5286" s="8"/>
      <c r="AG5286" s="8" t="s">
        <v>562</v>
      </c>
      <c r="AH5286" s="8"/>
      <c r="AI5286" s="12">
        <v>56.948300000000003</v>
      </c>
      <c r="AJ5286" s="8"/>
      <c r="AK5286" s="13">
        <f>ROUND(IF(ISNUMBER(AI5286), AE5286*AI5286, AE5286),5)</f>
        <v>683.37959999999998</v>
      </c>
      <c r="AL5286" s="8"/>
      <c r="AM5286" s="13">
        <f>ROUND(AM5285+AK5286,5)</f>
        <v>77469.439480000001</v>
      </c>
    </row>
    <row r="5287" spans="1:39" x14ac:dyDescent="0.25">
      <c r="A5287" s="8"/>
      <c r="B5287" s="8"/>
      <c r="C5287" s="8"/>
      <c r="D5287" s="8"/>
      <c r="E5287" s="9">
        <v>4224</v>
      </c>
      <c r="F5287" s="8"/>
      <c r="G5287" s="8" t="s">
        <v>55</v>
      </c>
      <c r="H5287" s="8"/>
      <c r="I5287" s="10">
        <v>45821.380648148152</v>
      </c>
      <c r="J5287" s="8"/>
      <c r="K5287" s="8" t="s">
        <v>56</v>
      </c>
      <c r="L5287" s="8"/>
      <c r="M5287" s="11">
        <v>45821</v>
      </c>
      <c r="N5287" s="8"/>
      <c r="O5287" s="8"/>
      <c r="P5287" s="8"/>
      <c r="Q5287" s="8" t="s">
        <v>3171</v>
      </c>
      <c r="R5287" s="8"/>
      <c r="S5287" s="8" t="s">
        <v>3347</v>
      </c>
      <c r="T5287" s="8"/>
      <c r="U5287" s="8" t="s">
        <v>3171</v>
      </c>
      <c r="V5287" s="8"/>
      <c r="W5287" s="8"/>
      <c r="X5287" s="8"/>
      <c r="Y5287" s="8"/>
      <c r="Z5287" s="8"/>
      <c r="AA5287" s="8" t="s">
        <v>3573</v>
      </c>
      <c r="AB5287" s="8"/>
      <c r="AC5287" s="8" t="s">
        <v>3347</v>
      </c>
      <c r="AD5287" s="8"/>
      <c r="AE5287" s="12">
        <v>4</v>
      </c>
      <c r="AF5287" s="8"/>
      <c r="AG5287" s="8" t="s">
        <v>562</v>
      </c>
      <c r="AH5287" s="8"/>
      <c r="AI5287" s="13">
        <v>5</v>
      </c>
      <c r="AJ5287" s="8"/>
      <c r="AK5287" s="13">
        <f>ROUND(IF(ISNUMBER(AI5287), AE5287*AI5287, AE5287),5)</f>
        <v>20</v>
      </c>
      <c r="AL5287" s="8"/>
      <c r="AM5287" s="13">
        <f>ROUND(AM5286+AK5287,5)</f>
        <v>77489.439480000001</v>
      </c>
    </row>
    <row r="5288" spans="1:39" x14ac:dyDescent="0.25">
      <c r="A5288" s="8"/>
      <c r="B5288" s="8"/>
      <c r="C5288" s="8"/>
      <c r="D5288" s="8"/>
      <c r="E5288" s="9">
        <v>4224</v>
      </c>
      <c r="F5288" s="8"/>
      <c r="G5288" s="8" t="s">
        <v>55</v>
      </c>
      <c r="H5288" s="8"/>
      <c r="I5288" s="10">
        <v>45821.380648148152</v>
      </c>
      <c r="J5288" s="8"/>
      <c r="K5288" s="8" t="s">
        <v>56</v>
      </c>
      <c r="L5288" s="8"/>
      <c r="M5288" s="11">
        <v>45821</v>
      </c>
      <c r="N5288" s="8"/>
      <c r="O5288" s="8"/>
      <c r="P5288" s="8"/>
      <c r="Q5288" s="8" t="s">
        <v>3171</v>
      </c>
      <c r="R5288" s="8"/>
      <c r="S5288" s="8" t="s">
        <v>3732</v>
      </c>
      <c r="T5288" s="8"/>
      <c r="U5288" s="8" t="s">
        <v>3171</v>
      </c>
      <c r="V5288" s="8"/>
      <c r="W5288" s="8"/>
      <c r="X5288" s="8"/>
      <c r="Y5288" s="8"/>
      <c r="Z5288" s="8"/>
      <c r="AA5288" s="8" t="s">
        <v>3861</v>
      </c>
      <c r="AB5288" s="8"/>
      <c r="AC5288" s="8" t="s">
        <v>3732</v>
      </c>
      <c r="AD5288" s="8"/>
      <c r="AE5288" s="12">
        <v>2</v>
      </c>
      <c r="AF5288" s="8"/>
      <c r="AG5288" s="8" t="s">
        <v>562</v>
      </c>
      <c r="AH5288" s="8"/>
      <c r="AI5288" s="13">
        <v>6.5</v>
      </c>
      <c r="AJ5288" s="8"/>
      <c r="AK5288" s="13">
        <f>ROUND(IF(ISNUMBER(AI5288), AE5288*AI5288, AE5288),5)</f>
        <v>13</v>
      </c>
      <c r="AL5288" s="8"/>
      <c r="AM5288" s="13">
        <f>ROUND(AM5287+AK5288,5)</f>
        <v>77502.439480000001</v>
      </c>
    </row>
    <row r="5289" spans="1:39" x14ac:dyDescent="0.25">
      <c r="A5289" s="8"/>
      <c r="B5289" s="8"/>
      <c r="C5289" s="8"/>
      <c r="D5289" s="8"/>
      <c r="E5289" s="9">
        <v>4224</v>
      </c>
      <c r="F5289" s="8"/>
      <c r="G5289" s="8" t="s">
        <v>55</v>
      </c>
      <c r="H5289" s="8"/>
      <c r="I5289" s="10">
        <v>45821.380648148152</v>
      </c>
      <c r="J5289" s="8"/>
      <c r="K5289" s="8" t="s">
        <v>56</v>
      </c>
      <c r="L5289" s="8"/>
      <c r="M5289" s="11">
        <v>45821</v>
      </c>
      <c r="N5289" s="8"/>
      <c r="O5289" s="8"/>
      <c r="P5289" s="8"/>
      <c r="Q5289" s="8" t="s">
        <v>3171</v>
      </c>
      <c r="R5289" s="8"/>
      <c r="S5289" s="8" t="s">
        <v>3757</v>
      </c>
      <c r="T5289" s="8"/>
      <c r="U5289" s="8" t="s">
        <v>3171</v>
      </c>
      <c r="V5289" s="8"/>
      <c r="W5289" s="8"/>
      <c r="X5289" s="8"/>
      <c r="Y5289" s="8"/>
      <c r="Z5289" s="8"/>
      <c r="AA5289" s="8" t="s">
        <v>3886</v>
      </c>
      <c r="AB5289" s="8"/>
      <c r="AC5289" s="8" t="s">
        <v>3757</v>
      </c>
      <c r="AD5289" s="8"/>
      <c r="AE5289" s="12">
        <v>2</v>
      </c>
      <c r="AF5289" s="8"/>
      <c r="AG5289" s="8" t="s">
        <v>562</v>
      </c>
      <c r="AH5289" s="8"/>
      <c r="AI5289" s="13">
        <v>72</v>
      </c>
      <c r="AJ5289" s="8"/>
      <c r="AK5289" s="13">
        <f>ROUND(IF(ISNUMBER(AI5289), AE5289*AI5289, AE5289),5)</f>
        <v>144</v>
      </c>
      <c r="AL5289" s="8"/>
      <c r="AM5289" s="13">
        <f>ROUND(AM5288+AK5289,5)</f>
        <v>77646.439480000001</v>
      </c>
    </row>
    <row r="5290" spans="1:39" x14ac:dyDescent="0.25">
      <c r="A5290" s="8"/>
      <c r="B5290" s="8"/>
      <c r="C5290" s="8"/>
      <c r="D5290" s="8"/>
      <c r="E5290" s="9">
        <v>4224</v>
      </c>
      <c r="F5290" s="8"/>
      <c r="G5290" s="8" t="s">
        <v>55</v>
      </c>
      <c r="H5290" s="8"/>
      <c r="I5290" s="10">
        <v>45821.380648148152</v>
      </c>
      <c r="J5290" s="8"/>
      <c r="K5290" s="8" t="s">
        <v>56</v>
      </c>
      <c r="L5290" s="8"/>
      <c r="M5290" s="11">
        <v>45821</v>
      </c>
      <c r="N5290" s="8"/>
      <c r="O5290" s="8"/>
      <c r="P5290" s="8"/>
      <c r="Q5290" s="8" t="s">
        <v>3171</v>
      </c>
      <c r="R5290" s="8"/>
      <c r="S5290" s="8" t="s">
        <v>3292</v>
      </c>
      <c r="T5290" s="8"/>
      <c r="U5290" s="8" t="s">
        <v>3171</v>
      </c>
      <c r="V5290" s="8"/>
      <c r="W5290" s="8"/>
      <c r="X5290" s="8"/>
      <c r="Y5290" s="8"/>
      <c r="Z5290" s="8"/>
      <c r="AA5290" s="8" t="s">
        <v>3523</v>
      </c>
      <c r="AB5290" s="8"/>
      <c r="AC5290" s="8" t="s">
        <v>3292</v>
      </c>
      <c r="AD5290" s="8"/>
      <c r="AE5290" s="12">
        <v>2</v>
      </c>
      <c r="AF5290" s="8"/>
      <c r="AG5290" s="8" t="s">
        <v>562</v>
      </c>
      <c r="AH5290" s="8"/>
      <c r="AI5290" s="13">
        <v>0</v>
      </c>
      <c r="AJ5290" s="8"/>
      <c r="AK5290" s="13">
        <f>ROUND(IF(ISNUMBER(AI5290), AE5290*AI5290, AE5290),5)</f>
        <v>0</v>
      </c>
      <c r="AL5290" s="8"/>
      <c r="AM5290" s="13">
        <f>ROUND(AM5289+AK5290,5)</f>
        <v>77646.439480000001</v>
      </c>
    </row>
    <row r="5291" spans="1:39" x14ac:dyDescent="0.25">
      <c r="A5291" s="8"/>
      <c r="B5291" s="8"/>
      <c r="C5291" s="8"/>
      <c r="D5291" s="8"/>
      <c r="E5291" s="9">
        <v>4224</v>
      </c>
      <c r="F5291" s="8"/>
      <c r="G5291" s="8" t="s">
        <v>55</v>
      </c>
      <c r="H5291" s="8"/>
      <c r="I5291" s="10">
        <v>45821.380648148152</v>
      </c>
      <c r="J5291" s="8"/>
      <c r="K5291" s="8" t="s">
        <v>56</v>
      </c>
      <c r="L5291" s="8"/>
      <c r="M5291" s="11">
        <v>45821</v>
      </c>
      <c r="N5291" s="8"/>
      <c r="O5291" s="8"/>
      <c r="P5291" s="8"/>
      <c r="Q5291" s="8" t="s">
        <v>3171</v>
      </c>
      <c r="R5291" s="8"/>
      <c r="S5291" s="8" t="s">
        <v>3705</v>
      </c>
      <c r="T5291" s="8"/>
      <c r="U5291" s="8" t="s">
        <v>3171</v>
      </c>
      <c r="V5291" s="8"/>
      <c r="W5291" s="8"/>
      <c r="X5291" s="8"/>
      <c r="Y5291" s="8"/>
      <c r="Z5291" s="8"/>
      <c r="AA5291" s="8" t="s">
        <v>3835</v>
      </c>
      <c r="AB5291" s="8"/>
      <c r="AC5291" s="8" t="s">
        <v>3705</v>
      </c>
      <c r="AD5291" s="8"/>
      <c r="AE5291" s="12">
        <v>400</v>
      </c>
      <c r="AF5291" s="8"/>
      <c r="AG5291" s="8" t="s">
        <v>562</v>
      </c>
      <c r="AH5291" s="8"/>
      <c r="AI5291" s="12">
        <v>5.3400000000000003E-2</v>
      </c>
      <c r="AJ5291" s="8"/>
      <c r="AK5291" s="13">
        <f>ROUND(IF(ISNUMBER(AI5291), AE5291*AI5291, AE5291),5)</f>
        <v>21.36</v>
      </c>
      <c r="AL5291" s="8"/>
      <c r="AM5291" s="13">
        <f>ROUND(AM5290+AK5291,5)</f>
        <v>77667.799480000001</v>
      </c>
    </row>
    <row r="5292" spans="1:39" x14ac:dyDescent="0.25">
      <c r="A5292" s="8"/>
      <c r="B5292" s="8"/>
      <c r="C5292" s="8"/>
      <c r="D5292" s="8"/>
      <c r="E5292" s="9">
        <v>4224</v>
      </c>
      <c r="F5292" s="8"/>
      <c r="G5292" s="8" t="s">
        <v>55</v>
      </c>
      <c r="H5292" s="8"/>
      <c r="I5292" s="10">
        <v>45821.380648148152</v>
      </c>
      <c r="J5292" s="8"/>
      <c r="K5292" s="8" t="s">
        <v>56</v>
      </c>
      <c r="L5292" s="8"/>
      <c r="M5292" s="11">
        <v>45821</v>
      </c>
      <c r="N5292" s="8"/>
      <c r="O5292" s="8"/>
      <c r="P5292" s="8"/>
      <c r="Q5292" s="8" t="s">
        <v>3171</v>
      </c>
      <c r="R5292" s="8"/>
      <c r="S5292" s="8" t="s">
        <v>3355</v>
      </c>
      <c r="T5292" s="8"/>
      <c r="U5292" s="8" t="s">
        <v>3171</v>
      </c>
      <c r="V5292" s="8"/>
      <c r="W5292" s="8"/>
      <c r="X5292" s="8"/>
      <c r="Y5292" s="8"/>
      <c r="Z5292" s="8"/>
      <c r="AA5292" s="8" t="s">
        <v>3581</v>
      </c>
      <c r="AB5292" s="8"/>
      <c r="AC5292" s="8" t="s">
        <v>3355</v>
      </c>
      <c r="AD5292" s="8"/>
      <c r="AE5292" s="12">
        <v>400</v>
      </c>
      <c r="AF5292" s="8"/>
      <c r="AG5292" s="8" t="s">
        <v>562</v>
      </c>
      <c r="AH5292" s="8"/>
      <c r="AI5292" s="12">
        <v>5.67E-2</v>
      </c>
      <c r="AJ5292" s="8"/>
      <c r="AK5292" s="13">
        <f>ROUND(IF(ISNUMBER(AI5292), AE5292*AI5292, AE5292),5)</f>
        <v>22.68</v>
      </c>
      <c r="AL5292" s="8"/>
      <c r="AM5292" s="13">
        <f>ROUND(AM5291+AK5292,5)</f>
        <v>77690.479479999995</v>
      </c>
    </row>
    <row r="5293" spans="1:39" x14ac:dyDescent="0.25">
      <c r="A5293" s="8"/>
      <c r="B5293" s="8"/>
      <c r="C5293" s="8"/>
      <c r="D5293" s="8"/>
      <c r="E5293" s="9">
        <v>4224</v>
      </c>
      <c r="F5293" s="8"/>
      <c r="G5293" s="8" t="s">
        <v>55</v>
      </c>
      <c r="H5293" s="8"/>
      <c r="I5293" s="10">
        <v>45821.380648148152</v>
      </c>
      <c r="J5293" s="8"/>
      <c r="K5293" s="8" t="s">
        <v>56</v>
      </c>
      <c r="L5293" s="8"/>
      <c r="M5293" s="11">
        <v>45821</v>
      </c>
      <c r="N5293" s="8"/>
      <c r="O5293" s="8"/>
      <c r="P5293" s="8"/>
      <c r="Q5293" s="8" t="s">
        <v>3171</v>
      </c>
      <c r="R5293" s="8"/>
      <c r="S5293" s="8" t="s">
        <v>3706</v>
      </c>
      <c r="T5293" s="8"/>
      <c r="U5293" s="8" t="s">
        <v>3171</v>
      </c>
      <c r="V5293" s="8"/>
      <c r="W5293" s="8"/>
      <c r="X5293" s="8"/>
      <c r="Y5293" s="8"/>
      <c r="Z5293" s="8"/>
      <c r="AA5293" s="8" t="s">
        <v>3836</v>
      </c>
      <c r="AB5293" s="8"/>
      <c r="AC5293" s="8" t="s">
        <v>3706</v>
      </c>
      <c r="AD5293" s="8"/>
      <c r="AE5293" s="12">
        <v>400</v>
      </c>
      <c r="AF5293" s="8"/>
      <c r="AG5293" s="8" t="s">
        <v>562</v>
      </c>
      <c r="AH5293" s="8"/>
      <c r="AI5293" s="12">
        <v>5.3600000000000002E-2</v>
      </c>
      <c r="AJ5293" s="8"/>
      <c r="AK5293" s="13">
        <f>ROUND(IF(ISNUMBER(AI5293), AE5293*AI5293, AE5293),5)</f>
        <v>21.44</v>
      </c>
      <c r="AL5293" s="8"/>
      <c r="AM5293" s="13">
        <f>ROUND(AM5292+AK5293,5)</f>
        <v>77711.919479999997</v>
      </c>
    </row>
    <row r="5294" spans="1:39" x14ac:dyDescent="0.25">
      <c r="A5294" s="8"/>
      <c r="B5294" s="8"/>
      <c r="C5294" s="8"/>
      <c r="D5294" s="8"/>
      <c r="E5294" s="9">
        <v>4224</v>
      </c>
      <c r="F5294" s="8"/>
      <c r="G5294" s="8" t="s">
        <v>55</v>
      </c>
      <c r="H5294" s="8"/>
      <c r="I5294" s="10">
        <v>45821.380648148152</v>
      </c>
      <c r="J5294" s="8"/>
      <c r="K5294" s="8" t="s">
        <v>56</v>
      </c>
      <c r="L5294" s="8"/>
      <c r="M5294" s="11">
        <v>45821</v>
      </c>
      <c r="N5294" s="8"/>
      <c r="O5294" s="8"/>
      <c r="P5294" s="8"/>
      <c r="Q5294" s="8" t="s">
        <v>3171</v>
      </c>
      <c r="R5294" s="8"/>
      <c r="S5294" s="8" t="s">
        <v>3237</v>
      </c>
      <c r="T5294" s="8"/>
      <c r="U5294" s="8" t="s">
        <v>3171</v>
      </c>
      <c r="V5294" s="8"/>
      <c r="W5294" s="8"/>
      <c r="X5294" s="8"/>
      <c r="Y5294" s="8"/>
      <c r="Z5294" s="8"/>
      <c r="AA5294" s="8" t="s">
        <v>3468</v>
      </c>
      <c r="AB5294" s="8"/>
      <c r="AC5294" s="8" t="s">
        <v>3237</v>
      </c>
      <c r="AD5294" s="8"/>
      <c r="AE5294" s="12">
        <v>9999</v>
      </c>
      <c r="AF5294" s="8"/>
      <c r="AG5294" s="8" t="s">
        <v>562</v>
      </c>
      <c r="AH5294" s="8"/>
      <c r="AI5294" s="12">
        <v>8.2000000000000007E-3</v>
      </c>
      <c r="AJ5294" s="8"/>
      <c r="AK5294" s="13">
        <f>ROUND(IF(ISNUMBER(AI5294), AE5294*AI5294, AE5294),5)</f>
        <v>81.991799999999998</v>
      </c>
      <c r="AL5294" s="8"/>
      <c r="AM5294" s="13">
        <f>ROUND(AM5293+AK5294,5)</f>
        <v>77793.91128</v>
      </c>
    </row>
    <row r="5295" spans="1:39" x14ac:dyDescent="0.25">
      <c r="A5295" s="8"/>
      <c r="B5295" s="8"/>
      <c r="C5295" s="8"/>
      <c r="D5295" s="8"/>
      <c r="E5295" s="9">
        <v>4224</v>
      </c>
      <c r="F5295" s="8"/>
      <c r="G5295" s="8" t="s">
        <v>55</v>
      </c>
      <c r="H5295" s="8"/>
      <c r="I5295" s="10">
        <v>45821.380648148152</v>
      </c>
      <c r="J5295" s="8"/>
      <c r="K5295" s="8" t="s">
        <v>56</v>
      </c>
      <c r="L5295" s="8"/>
      <c r="M5295" s="11">
        <v>45821</v>
      </c>
      <c r="N5295" s="8"/>
      <c r="O5295" s="8"/>
      <c r="P5295" s="8"/>
      <c r="Q5295" s="8" t="s">
        <v>3171</v>
      </c>
      <c r="R5295" s="8"/>
      <c r="S5295" s="8" t="s">
        <v>3314</v>
      </c>
      <c r="T5295" s="8"/>
      <c r="U5295" s="8" t="s">
        <v>3171</v>
      </c>
      <c r="V5295" s="8"/>
      <c r="W5295" s="8"/>
      <c r="X5295" s="8"/>
      <c r="Y5295" s="8"/>
      <c r="Z5295" s="8"/>
      <c r="AA5295" s="8" t="s">
        <v>3541</v>
      </c>
      <c r="AB5295" s="8"/>
      <c r="AC5295" s="8" t="s">
        <v>3314</v>
      </c>
      <c r="AD5295" s="8"/>
      <c r="AE5295" s="12">
        <v>1</v>
      </c>
      <c r="AF5295" s="8"/>
      <c r="AG5295" s="8" t="s">
        <v>562</v>
      </c>
      <c r="AH5295" s="8"/>
      <c r="AI5295" s="13">
        <v>215</v>
      </c>
      <c r="AJ5295" s="8"/>
      <c r="AK5295" s="13">
        <f>ROUND(IF(ISNUMBER(AI5295), AE5295*AI5295, AE5295),5)</f>
        <v>215</v>
      </c>
      <c r="AL5295" s="8"/>
      <c r="AM5295" s="13">
        <f>ROUND(AM5294+AK5295,5)</f>
        <v>78008.91128</v>
      </c>
    </row>
    <row r="5296" spans="1:39" x14ac:dyDescent="0.25">
      <c r="A5296" s="8"/>
      <c r="B5296" s="8"/>
      <c r="C5296" s="8"/>
      <c r="D5296" s="8"/>
      <c r="E5296" s="9">
        <v>4224</v>
      </c>
      <c r="F5296" s="8"/>
      <c r="G5296" s="8" t="s">
        <v>55</v>
      </c>
      <c r="H5296" s="8"/>
      <c r="I5296" s="10">
        <v>45821.380648148152</v>
      </c>
      <c r="J5296" s="8"/>
      <c r="K5296" s="8" t="s">
        <v>56</v>
      </c>
      <c r="L5296" s="8"/>
      <c r="M5296" s="11">
        <v>45821</v>
      </c>
      <c r="N5296" s="8"/>
      <c r="O5296" s="8"/>
      <c r="P5296" s="8"/>
      <c r="Q5296" s="8" t="s">
        <v>3171</v>
      </c>
      <c r="R5296" s="8"/>
      <c r="S5296" s="8" t="s">
        <v>3709</v>
      </c>
      <c r="T5296" s="8"/>
      <c r="U5296" s="8" t="s">
        <v>3171</v>
      </c>
      <c r="V5296" s="8"/>
      <c r="W5296" s="8"/>
      <c r="X5296" s="8"/>
      <c r="Y5296" s="8"/>
      <c r="Z5296" s="8"/>
      <c r="AA5296" s="8" t="s">
        <v>3839</v>
      </c>
      <c r="AB5296" s="8"/>
      <c r="AC5296" s="8" t="s">
        <v>3709</v>
      </c>
      <c r="AD5296" s="8"/>
      <c r="AE5296" s="12">
        <v>300</v>
      </c>
      <c r="AF5296" s="8"/>
      <c r="AG5296" s="8" t="s">
        <v>562</v>
      </c>
      <c r="AH5296" s="8"/>
      <c r="AI5296" s="12">
        <v>0.14050000000000001</v>
      </c>
      <c r="AJ5296" s="8"/>
      <c r="AK5296" s="13">
        <f>ROUND(IF(ISNUMBER(AI5296), AE5296*AI5296, AE5296),5)</f>
        <v>42.15</v>
      </c>
      <c r="AL5296" s="8"/>
      <c r="AM5296" s="13">
        <f>ROUND(AM5295+AK5296,5)</f>
        <v>78051.061279999994</v>
      </c>
    </row>
    <row r="5297" spans="1:39" x14ac:dyDescent="0.25">
      <c r="A5297" s="8"/>
      <c r="B5297" s="8"/>
      <c r="C5297" s="8"/>
      <c r="D5297" s="8"/>
      <c r="E5297" s="9">
        <v>4224</v>
      </c>
      <c r="F5297" s="8"/>
      <c r="G5297" s="8" t="s">
        <v>55</v>
      </c>
      <c r="H5297" s="8"/>
      <c r="I5297" s="10">
        <v>45821.380648148152</v>
      </c>
      <c r="J5297" s="8"/>
      <c r="K5297" s="8" t="s">
        <v>56</v>
      </c>
      <c r="L5297" s="8"/>
      <c r="M5297" s="11">
        <v>45821</v>
      </c>
      <c r="N5297" s="8"/>
      <c r="O5297" s="8"/>
      <c r="P5297" s="8"/>
      <c r="Q5297" s="8" t="s">
        <v>3171</v>
      </c>
      <c r="R5297" s="8"/>
      <c r="S5297" s="8" t="s">
        <v>3710</v>
      </c>
      <c r="T5297" s="8"/>
      <c r="U5297" s="8" t="s">
        <v>3171</v>
      </c>
      <c r="V5297" s="8"/>
      <c r="W5297" s="8"/>
      <c r="X5297" s="8"/>
      <c r="Y5297" s="8"/>
      <c r="Z5297" s="8"/>
      <c r="AA5297" s="8" t="s">
        <v>3840</v>
      </c>
      <c r="AB5297" s="8"/>
      <c r="AC5297" s="8" t="s">
        <v>3710</v>
      </c>
      <c r="AD5297" s="8"/>
      <c r="AE5297" s="12">
        <v>200</v>
      </c>
      <c r="AF5297" s="8"/>
      <c r="AG5297" s="8" t="s">
        <v>562</v>
      </c>
      <c r="AH5297" s="8"/>
      <c r="AI5297" s="12">
        <v>0.1638</v>
      </c>
      <c r="AJ5297" s="8"/>
      <c r="AK5297" s="13">
        <f>ROUND(IF(ISNUMBER(AI5297), AE5297*AI5297, AE5297),5)</f>
        <v>32.76</v>
      </c>
      <c r="AL5297" s="8"/>
      <c r="AM5297" s="13">
        <f>ROUND(AM5296+AK5297,5)</f>
        <v>78083.821280000004</v>
      </c>
    </row>
    <row r="5298" spans="1:39" x14ac:dyDescent="0.25">
      <c r="A5298" s="8"/>
      <c r="B5298" s="8"/>
      <c r="C5298" s="8"/>
      <c r="D5298" s="8"/>
      <c r="E5298" s="9">
        <v>4224</v>
      </c>
      <c r="F5298" s="8"/>
      <c r="G5298" s="8" t="s">
        <v>55</v>
      </c>
      <c r="H5298" s="8"/>
      <c r="I5298" s="10">
        <v>45821.380648148152</v>
      </c>
      <c r="J5298" s="8"/>
      <c r="K5298" s="8" t="s">
        <v>56</v>
      </c>
      <c r="L5298" s="8"/>
      <c r="M5298" s="11">
        <v>45821</v>
      </c>
      <c r="N5298" s="8"/>
      <c r="O5298" s="8"/>
      <c r="P5298" s="8"/>
      <c r="Q5298" s="8" t="s">
        <v>3171</v>
      </c>
      <c r="R5298" s="8"/>
      <c r="S5298" s="8" t="s">
        <v>3711</v>
      </c>
      <c r="T5298" s="8"/>
      <c r="U5298" s="8" t="s">
        <v>3171</v>
      </c>
      <c r="V5298" s="8"/>
      <c r="W5298" s="8"/>
      <c r="X5298" s="8"/>
      <c r="Y5298" s="8"/>
      <c r="Z5298" s="8"/>
      <c r="AA5298" s="8" t="s">
        <v>3841</v>
      </c>
      <c r="AB5298" s="8"/>
      <c r="AC5298" s="8" t="s">
        <v>3711</v>
      </c>
      <c r="AD5298" s="8"/>
      <c r="AE5298" s="12">
        <v>200</v>
      </c>
      <c r="AF5298" s="8"/>
      <c r="AG5298" s="8" t="s">
        <v>562</v>
      </c>
      <c r="AH5298" s="8"/>
      <c r="AI5298" s="12">
        <v>4.2200000000000001E-2</v>
      </c>
      <c r="AJ5298" s="8"/>
      <c r="AK5298" s="13">
        <f>ROUND(IF(ISNUMBER(AI5298), AE5298*AI5298, AE5298),5)</f>
        <v>8.44</v>
      </c>
      <c r="AL5298" s="8"/>
      <c r="AM5298" s="13">
        <f>ROUND(AM5297+AK5298,5)</f>
        <v>78092.261280000006</v>
      </c>
    </row>
    <row r="5299" spans="1:39" x14ac:dyDescent="0.25">
      <c r="A5299" s="8"/>
      <c r="B5299" s="8"/>
      <c r="C5299" s="8"/>
      <c r="D5299" s="8"/>
      <c r="E5299" s="9">
        <v>4224</v>
      </c>
      <c r="F5299" s="8"/>
      <c r="G5299" s="8" t="s">
        <v>55</v>
      </c>
      <c r="H5299" s="8"/>
      <c r="I5299" s="10">
        <v>45821.380648148152</v>
      </c>
      <c r="J5299" s="8"/>
      <c r="K5299" s="8" t="s">
        <v>56</v>
      </c>
      <c r="L5299" s="8"/>
      <c r="M5299" s="11">
        <v>45821</v>
      </c>
      <c r="N5299" s="8"/>
      <c r="O5299" s="8"/>
      <c r="P5299" s="8"/>
      <c r="Q5299" s="8" t="s">
        <v>3171</v>
      </c>
      <c r="R5299" s="8"/>
      <c r="S5299" s="8" t="s">
        <v>3670</v>
      </c>
      <c r="T5299" s="8"/>
      <c r="U5299" s="8" t="s">
        <v>3171</v>
      </c>
      <c r="V5299" s="8"/>
      <c r="W5299" s="8"/>
      <c r="X5299" s="8"/>
      <c r="Y5299" s="8"/>
      <c r="Z5299" s="8"/>
      <c r="AA5299" s="8" t="s">
        <v>3800</v>
      </c>
      <c r="AB5299" s="8"/>
      <c r="AC5299" s="8" t="s">
        <v>3670</v>
      </c>
      <c r="AD5299" s="8"/>
      <c r="AE5299" s="12">
        <v>12</v>
      </c>
      <c r="AF5299" s="8"/>
      <c r="AG5299" s="8" t="s">
        <v>562</v>
      </c>
      <c r="AH5299" s="8"/>
      <c r="AI5299" s="12">
        <v>3.0491700000000002</v>
      </c>
      <c r="AJ5299" s="8"/>
      <c r="AK5299" s="13">
        <f>ROUND(IF(ISNUMBER(AI5299), AE5299*AI5299, AE5299),5)</f>
        <v>36.590040000000002</v>
      </c>
      <c r="AL5299" s="8"/>
      <c r="AM5299" s="13">
        <f>ROUND(AM5298+AK5299,5)</f>
        <v>78128.851320000002</v>
      </c>
    </row>
    <row r="5300" spans="1:39" x14ac:dyDescent="0.25">
      <c r="A5300" s="8"/>
      <c r="B5300" s="8"/>
      <c r="C5300" s="8"/>
      <c r="D5300" s="8"/>
      <c r="E5300" s="9">
        <v>4224</v>
      </c>
      <c r="F5300" s="8"/>
      <c r="G5300" s="8" t="s">
        <v>55</v>
      </c>
      <c r="H5300" s="8"/>
      <c r="I5300" s="10">
        <v>45821.380648148152</v>
      </c>
      <c r="J5300" s="8"/>
      <c r="K5300" s="8" t="s">
        <v>56</v>
      </c>
      <c r="L5300" s="8"/>
      <c r="M5300" s="11">
        <v>45821</v>
      </c>
      <c r="N5300" s="8"/>
      <c r="O5300" s="8"/>
      <c r="P5300" s="8"/>
      <c r="Q5300" s="8" t="s">
        <v>3171</v>
      </c>
      <c r="R5300" s="8"/>
      <c r="S5300" s="8" t="s">
        <v>3678</v>
      </c>
      <c r="T5300" s="8"/>
      <c r="U5300" s="8" t="s">
        <v>3171</v>
      </c>
      <c r="V5300" s="8"/>
      <c r="W5300" s="8"/>
      <c r="X5300" s="8"/>
      <c r="Y5300" s="8"/>
      <c r="Z5300" s="8"/>
      <c r="AA5300" s="8" t="s">
        <v>3808</v>
      </c>
      <c r="AB5300" s="8"/>
      <c r="AC5300" s="8" t="s">
        <v>3678</v>
      </c>
      <c r="AD5300" s="8"/>
      <c r="AE5300" s="12">
        <v>12</v>
      </c>
      <c r="AF5300" s="8"/>
      <c r="AG5300" s="8" t="s">
        <v>562</v>
      </c>
      <c r="AH5300" s="8"/>
      <c r="AI5300" s="13">
        <v>5.98</v>
      </c>
      <c r="AJ5300" s="8"/>
      <c r="AK5300" s="13">
        <f>ROUND(IF(ISNUMBER(AI5300), AE5300*AI5300, AE5300),5)</f>
        <v>71.760000000000005</v>
      </c>
      <c r="AL5300" s="8"/>
      <c r="AM5300" s="13">
        <f>ROUND(AM5299+AK5300,5)</f>
        <v>78200.611319999996</v>
      </c>
    </row>
    <row r="5301" spans="1:39" x14ac:dyDescent="0.25">
      <c r="A5301" s="8"/>
      <c r="B5301" s="8"/>
      <c r="C5301" s="8"/>
      <c r="D5301" s="8"/>
      <c r="E5301" s="9">
        <v>4224</v>
      </c>
      <c r="F5301" s="8"/>
      <c r="G5301" s="8" t="s">
        <v>55</v>
      </c>
      <c r="H5301" s="8"/>
      <c r="I5301" s="10">
        <v>45821.380648148152</v>
      </c>
      <c r="J5301" s="8"/>
      <c r="K5301" s="8" t="s">
        <v>56</v>
      </c>
      <c r="L5301" s="8"/>
      <c r="M5301" s="11">
        <v>45821</v>
      </c>
      <c r="N5301" s="8"/>
      <c r="O5301" s="8"/>
      <c r="P5301" s="8"/>
      <c r="Q5301" s="8" t="s">
        <v>3171</v>
      </c>
      <c r="R5301" s="8"/>
      <c r="S5301" s="8" t="s">
        <v>3942</v>
      </c>
      <c r="T5301" s="8"/>
      <c r="U5301" s="8" t="s">
        <v>3171</v>
      </c>
      <c r="V5301" s="8"/>
      <c r="W5301" s="8"/>
      <c r="X5301" s="8"/>
      <c r="Y5301" s="8"/>
      <c r="Z5301" s="8"/>
      <c r="AA5301" s="8" t="s">
        <v>4002</v>
      </c>
      <c r="AB5301" s="8"/>
      <c r="AC5301" s="8" t="s">
        <v>3942</v>
      </c>
      <c r="AD5301" s="8"/>
      <c r="AE5301" s="12">
        <v>4</v>
      </c>
      <c r="AF5301" s="8"/>
      <c r="AG5301" s="8" t="s">
        <v>562</v>
      </c>
      <c r="AH5301" s="8"/>
      <c r="AI5301" s="13">
        <v>17.59</v>
      </c>
      <c r="AJ5301" s="8"/>
      <c r="AK5301" s="13">
        <f>ROUND(IF(ISNUMBER(AI5301), AE5301*AI5301, AE5301),5)</f>
        <v>70.36</v>
      </c>
      <c r="AL5301" s="8"/>
      <c r="AM5301" s="13">
        <f>ROUND(AM5300+AK5301,5)</f>
        <v>78270.971319999997</v>
      </c>
    </row>
    <row r="5302" spans="1:39" x14ac:dyDescent="0.25">
      <c r="A5302" s="8"/>
      <c r="B5302" s="8"/>
      <c r="C5302" s="8"/>
      <c r="D5302" s="8"/>
      <c r="E5302" s="9">
        <v>4224</v>
      </c>
      <c r="F5302" s="8"/>
      <c r="G5302" s="8" t="s">
        <v>55</v>
      </c>
      <c r="H5302" s="8"/>
      <c r="I5302" s="10">
        <v>45821.380648148152</v>
      </c>
      <c r="J5302" s="8"/>
      <c r="K5302" s="8" t="s">
        <v>56</v>
      </c>
      <c r="L5302" s="8"/>
      <c r="M5302" s="11">
        <v>45821</v>
      </c>
      <c r="N5302" s="8"/>
      <c r="O5302" s="8"/>
      <c r="P5302" s="8"/>
      <c r="Q5302" s="8" t="s">
        <v>3171</v>
      </c>
      <c r="R5302" s="8"/>
      <c r="S5302" s="8" t="s">
        <v>3943</v>
      </c>
      <c r="T5302" s="8"/>
      <c r="U5302" s="8" t="s">
        <v>3171</v>
      </c>
      <c r="V5302" s="8"/>
      <c r="W5302" s="8"/>
      <c r="X5302" s="8"/>
      <c r="Y5302" s="8"/>
      <c r="Z5302" s="8"/>
      <c r="AA5302" s="8" t="s">
        <v>4003</v>
      </c>
      <c r="AB5302" s="8"/>
      <c r="AC5302" s="8" t="s">
        <v>3943</v>
      </c>
      <c r="AD5302" s="8"/>
      <c r="AE5302" s="12">
        <v>2</v>
      </c>
      <c r="AF5302" s="8"/>
      <c r="AG5302" s="8" t="s">
        <v>562</v>
      </c>
      <c r="AH5302" s="8"/>
      <c r="AI5302" s="12">
        <v>7.2149999999999999</v>
      </c>
      <c r="AJ5302" s="8"/>
      <c r="AK5302" s="13">
        <f>ROUND(IF(ISNUMBER(AI5302), AE5302*AI5302, AE5302),5)</f>
        <v>14.43</v>
      </c>
      <c r="AL5302" s="8"/>
      <c r="AM5302" s="13">
        <f>ROUND(AM5301+AK5302,5)</f>
        <v>78285.401320000004</v>
      </c>
    </row>
    <row r="5303" spans="1:39" x14ac:dyDescent="0.25">
      <c r="A5303" s="8"/>
      <c r="B5303" s="8"/>
      <c r="C5303" s="8"/>
      <c r="D5303" s="8"/>
      <c r="E5303" s="9">
        <v>4224</v>
      </c>
      <c r="F5303" s="8"/>
      <c r="G5303" s="8" t="s">
        <v>55</v>
      </c>
      <c r="H5303" s="8"/>
      <c r="I5303" s="10">
        <v>45821.380648148152</v>
      </c>
      <c r="J5303" s="8"/>
      <c r="K5303" s="8" t="s">
        <v>56</v>
      </c>
      <c r="L5303" s="8"/>
      <c r="M5303" s="11">
        <v>45821</v>
      </c>
      <c r="N5303" s="8"/>
      <c r="O5303" s="8"/>
      <c r="P5303" s="8"/>
      <c r="Q5303" s="8" t="s">
        <v>3171</v>
      </c>
      <c r="R5303" s="8"/>
      <c r="S5303" s="8" t="s">
        <v>3944</v>
      </c>
      <c r="T5303" s="8"/>
      <c r="U5303" s="8" t="s">
        <v>3171</v>
      </c>
      <c r="V5303" s="8"/>
      <c r="W5303" s="8"/>
      <c r="X5303" s="8"/>
      <c r="Y5303" s="8"/>
      <c r="Z5303" s="8"/>
      <c r="AA5303" s="8" t="s">
        <v>4004</v>
      </c>
      <c r="AB5303" s="8"/>
      <c r="AC5303" s="8" t="s">
        <v>3944</v>
      </c>
      <c r="AD5303" s="8"/>
      <c r="AE5303" s="12">
        <v>1</v>
      </c>
      <c r="AF5303" s="8"/>
      <c r="AG5303" s="8" t="s">
        <v>562</v>
      </c>
      <c r="AH5303" s="8"/>
      <c r="AI5303" s="13">
        <v>80</v>
      </c>
      <c r="AJ5303" s="8"/>
      <c r="AK5303" s="13">
        <f>ROUND(IF(ISNUMBER(AI5303), AE5303*AI5303, AE5303),5)</f>
        <v>80</v>
      </c>
      <c r="AL5303" s="8"/>
      <c r="AM5303" s="13">
        <f>ROUND(AM5302+AK5303,5)</f>
        <v>78365.401320000004</v>
      </c>
    </row>
    <row r="5304" spans="1:39" x14ac:dyDescent="0.25">
      <c r="A5304" s="8"/>
      <c r="B5304" s="8"/>
      <c r="C5304" s="8"/>
      <c r="D5304" s="8"/>
      <c r="E5304" s="9">
        <v>4224</v>
      </c>
      <c r="F5304" s="8"/>
      <c r="G5304" s="8" t="s">
        <v>55</v>
      </c>
      <c r="H5304" s="8"/>
      <c r="I5304" s="10">
        <v>45821.380648148152</v>
      </c>
      <c r="J5304" s="8"/>
      <c r="K5304" s="8" t="s">
        <v>56</v>
      </c>
      <c r="L5304" s="8"/>
      <c r="M5304" s="11">
        <v>45821</v>
      </c>
      <c r="N5304" s="8"/>
      <c r="O5304" s="8"/>
      <c r="P5304" s="8"/>
      <c r="Q5304" s="8" t="s">
        <v>3171</v>
      </c>
      <c r="R5304" s="8"/>
      <c r="S5304" s="8" t="s">
        <v>3945</v>
      </c>
      <c r="T5304" s="8"/>
      <c r="U5304" s="8" t="s">
        <v>3171</v>
      </c>
      <c r="V5304" s="8"/>
      <c r="W5304" s="8"/>
      <c r="X5304" s="8"/>
      <c r="Y5304" s="8"/>
      <c r="Z5304" s="8"/>
      <c r="AA5304" s="8" t="s">
        <v>4005</v>
      </c>
      <c r="AB5304" s="8"/>
      <c r="AC5304" s="8" t="s">
        <v>3945</v>
      </c>
      <c r="AD5304" s="8"/>
      <c r="AE5304" s="12">
        <v>3</v>
      </c>
      <c r="AF5304" s="8"/>
      <c r="AG5304" s="8" t="s">
        <v>562</v>
      </c>
      <c r="AH5304" s="8"/>
      <c r="AI5304" s="13">
        <v>5</v>
      </c>
      <c r="AJ5304" s="8"/>
      <c r="AK5304" s="13">
        <f>ROUND(IF(ISNUMBER(AI5304), AE5304*AI5304, AE5304),5)</f>
        <v>15</v>
      </c>
      <c r="AL5304" s="8"/>
      <c r="AM5304" s="13">
        <f>ROUND(AM5303+AK5304,5)</f>
        <v>78380.401320000004</v>
      </c>
    </row>
    <row r="5305" spans="1:39" x14ac:dyDescent="0.25">
      <c r="A5305" s="8"/>
      <c r="B5305" s="8"/>
      <c r="C5305" s="8"/>
      <c r="D5305" s="8"/>
      <c r="E5305" s="9">
        <v>4224</v>
      </c>
      <c r="F5305" s="8"/>
      <c r="G5305" s="8" t="s">
        <v>55</v>
      </c>
      <c r="H5305" s="8"/>
      <c r="I5305" s="10">
        <v>45821.380648148152</v>
      </c>
      <c r="J5305" s="8"/>
      <c r="K5305" s="8" t="s">
        <v>56</v>
      </c>
      <c r="L5305" s="8"/>
      <c r="M5305" s="11">
        <v>45821</v>
      </c>
      <c r="N5305" s="8"/>
      <c r="O5305" s="8"/>
      <c r="P5305" s="8"/>
      <c r="Q5305" s="8" t="s">
        <v>3171</v>
      </c>
      <c r="R5305" s="8"/>
      <c r="S5305" s="8" t="s">
        <v>3296</v>
      </c>
      <c r="T5305" s="8"/>
      <c r="U5305" s="8" t="s">
        <v>3171</v>
      </c>
      <c r="V5305" s="8"/>
      <c r="W5305" s="8"/>
      <c r="X5305" s="8"/>
      <c r="Y5305" s="8"/>
      <c r="Z5305" s="8"/>
      <c r="AA5305" s="8" t="s">
        <v>3527</v>
      </c>
      <c r="AB5305" s="8"/>
      <c r="AC5305" s="8" t="s">
        <v>3296</v>
      </c>
      <c r="AD5305" s="8"/>
      <c r="AE5305" s="12">
        <v>3</v>
      </c>
      <c r="AF5305" s="8"/>
      <c r="AG5305" s="8" t="s">
        <v>562</v>
      </c>
      <c r="AH5305" s="8"/>
      <c r="AI5305" s="13">
        <v>16</v>
      </c>
      <c r="AJ5305" s="8"/>
      <c r="AK5305" s="13">
        <f>ROUND(IF(ISNUMBER(AI5305), AE5305*AI5305, AE5305),5)</f>
        <v>48</v>
      </c>
      <c r="AL5305" s="8"/>
      <c r="AM5305" s="13">
        <f>ROUND(AM5304+AK5305,5)</f>
        <v>78428.401320000004</v>
      </c>
    </row>
    <row r="5306" spans="1:39" x14ac:dyDescent="0.25">
      <c r="A5306" s="8"/>
      <c r="B5306" s="8"/>
      <c r="C5306" s="8"/>
      <c r="D5306" s="8"/>
      <c r="E5306" s="9">
        <v>4224</v>
      </c>
      <c r="F5306" s="8"/>
      <c r="G5306" s="8" t="s">
        <v>55</v>
      </c>
      <c r="H5306" s="8"/>
      <c r="I5306" s="10">
        <v>45821.380648148152</v>
      </c>
      <c r="J5306" s="8"/>
      <c r="K5306" s="8" t="s">
        <v>56</v>
      </c>
      <c r="L5306" s="8"/>
      <c r="M5306" s="11">
        <v>45821</v>
      </c>
      <c r="N5306" s="8"/>
      <c r="O5306" s="8"/>
      <c r="P5306" s="8"/>
      <c r="Q5306" s="8" t="s">
        <v>3171</v>
      </c>
      <c r="R5306" s="8"/>
      <c r="S5306" s="8" t="s">
        <v>3235</v>
      </c>
      <c r="T5306" s="8"/>
      <c r="U5306" s="8" t="s">
        <v>3171</v>
      </c>
      <c r="V5306" s="8"/>
      <c r="W5306" s="8"/>
      <c r="X5306" s="8"/>
      <c r="Y5306" s="8"/>
      <c r="Z5306" s="8"/>
      <c r="AA5306" s="8" t="s">
        <v>3466</v>
      </c>
      <c r="AB5306" s="8"/>
      <c r="AC5306" s="8" t="s">
        <v>3235</v>
      </c>
      <c r="AD5306" s="8"/>
      <c r="AE5306" s="12">
        <v>3</v>
      </c>
      <c r="AF5306" s="8"/>
      <c r="AG5306" s="8" t="s">
        <v>562</v>
      </c>
      <c r="AH5306" s="8"/>
      <c r="AI5306" s="13">
        <v>24</v>
      </c>
      <c r="AJ5306" s="8"/>
      <c r="AK5306" s="13">
        <f>ROUND(IF(ISNUMBER(AI5306), AE5306*AI5306, AE5306),5)</f>
        <v>72</v>
      </c>
      <c r="AL5306" s="8"/>
      <c r="AM5306" s="13">
        <f>ROUND(AM5305+AK5306,5)</f>
        <v>78500.401320000004</v>
      </c>
    </row>
    <row r="5307" spans="1:39" x14ac:dyDescent="0.25">
      <c r="A5307" s="8"/>
      <c r="B5307" s="8"/>
      <c r="C5307" s="8"/>
      <c r="D5307" s="8"/>
      <c r="E5307" s="9">
        <v>4224</v>
      </c>
      <c r="F5307" s="8"/>
      <c r="G5307" s="8" t="s">
        <v>55</v>
      </c>
      <c r="H5307" s="8"/>
      <c r="I5307" s="10">
        <v>45821.380648148152</v>
      </c>
      <c r="J5307" s="8"/>
      <c r="K5307" s="8" t="s">
        <v>56</v>
      </c>
      <c r="L5307" s="8"/>
      <c r="M5307" s="11">
        <v>45821</v>
      </c>
      <c r="N5307" s="8"/>
      <c r="O5307" s="8"/>
      <c r="P5307" s="8"/>
      <c r="Q5307" s="8" t="s">
        <v>3171</v>
      </c>
      <c r="R5307" s="8"/>
      <c r="S5307" s="8" t="s">
        <v>3287</v>
      </c>
      <c r="T5307" s="8"/>
      <c r="U5307" s="8" t="s">
        <v>3171</v>
      </c>
      <c r="V5307" s="8"/>
      <c r="W5307" s="8"/>
      <c r="X5307" s="8"/>
      <c r="Y5307" s="8"/>
      <c r="Z5307" s="8"/>
      <c r="AA5307" s="8" t="s">
        <v>3518</v>
      </c>
      <c r="AB5307" s="8"/>
      <c r="AC5307" s="8" t="s">
        <v>3287</v>
      </c>
      <c r="AD5307" s="8"/>
      <c r="AE5307" s="12">
        <v>3</v>
      </c>
      <c r="AF5307" s="8"/>
      <c r="AG5307" s="8" t="s">
        <v>562</v>
      </c>
      <c r="AH5307" s="8"/>
      <c r="AI5307" s="13">
        <v>8.75</v>
      </c>
      <c r="AJ5307" s="8"/>
      <c r="AK5307" s="13">
        <f>ROUND(IF(ISNUMBER(AI5307), AE5307*AI5307, AE5307),5)</f>
        <v>26.25</v>
      </c>
      <c r="AL5307" s="8"/>
      <c r="AM5307" s="13">
        <f>ROUND(AM5306+AK5307,5)</f>
        <v>78526.651320000004</v>
      </c>
    </row>
    <row r="5308" spans="1:39" x14ac:dyDescent="0.25">
      <c r="A5308" s="8"/>
      <c r="B5308" s="8"/>
      <c r="C5308" s="8"/>
      <c r="D5308" s="8"/>
      <c r="E5308" s="9">
        <v>4224</v>
      </c>
      <c r="F5308" s="8"/>
      <c r="G5308" s="8" t="s">
        <v>55</v>
      </c>
      <c r="H5308" s="8"/>
      <c r="I5308" s="10">
        <v>45821.380648148152</v>
      </c>
      <c r="J5308" s="8"/>
      <c r="K5308" s="8" t="s">
        <v>56</v>
      </c>
      <c r="L5308" s="8"/>
      <c r="M5308" s="11">
        <v>45821</v>
      </c>
      <c r="N5308" s="8"/>
      <c r="O5308" s="8"/>
      <c r="P5308" s="8"/>
      <c r="Q5308" s="8" t="s">
        <v>3171</v>
      </c>
      <c r="R5308" s="8"/>
      <c r="S5308" s="8" t="s">
        <v>3946</v>
      </c>
      <c r="T5308" s="8"/>
      <c r="U5308" s="8" t="s">
        <v>3171</v>
      </c>
      <c r="V5308" s="8"/>
      <c r="W5308" s="8"/>
      <c r="X5308" s="8"/>
      <c r="Y5308" s="8"/>
      <c r="Z5308" s="8"/>
      <c r="AA5308" s="8" t="s">
        <v>4006</v>
      </c>
      <c r="AB5308" s="8"/>
      <c r="AC5308" s="8" t="s">
        <v>3946</v>
      </c>
      <c r="AD5308" s="8"/>
      <c r="AE5308" s="12">
        <v>3</v>
      </c>
      <c r="AF5308" s="8"/>
      <c r="AG5308" s="8" t="s">
        <v>562</v>
      </c>
      <c r="AH5308" s="8"/>
      <c r="AI5308" s="13">
        <v>4.5</v>
      </c>
      <c r="AJ5308" s="8"/>
      <c r="AK5308" s="13">
        <f>ROUND(IF(ISNUMBER(AI5308), AE5308*AI5308, AE5308),5)</f>
        <v>13.5</v>
      </c>
      <c r="AL5308" s="8"/>
      <c r="AM5308" s="13">
        <f>ROUND(AM5307+AK5308,5)</f>
        <v>78540.151320000004</v>
      </c>
    </row>
    <row r="5309" spans="1:39" x14ac:dyDescent="0.25">
      <c r="A5309" s="8"/>
      <c r="B5309" s="8"/>
      <c r="C5309" s="8"/>
      <c r="D5309" s="8"/>
      <c r="E5309" s="9">
        <v>4224</v>
      </c>
      <c r="F5309" s="8"/>
      <c r="G5309" s="8" t="s">
        <v>55</v>
      </c>
      <c r="H5309" s="8"/>
      <c r="I5309" s="10">
        <v>45821.380648148152</v>
      </c>
      <c r="J5309" s="8"/>
      <c r="K5309" s="8" t="s">
        <v>56</v>
      </c>
      <c r="L5309" s="8"/>
      <c r="M5309" s="11">
        <v>45821</v>
      </c>
      <c r="N5309" s="8"/>
      <c r="O5309" s="8"/>
      <c r="P5309" s="8"/>
      <c r="Q5309" s="8" t="s">
        <v>3171</v>
      </c>
      <c r="R5309" s="8"/>
      <c r="S5309" s="8" t="s">
        <v>3947</v>
      </c>
      <c r="T5309" s="8"/>
      <c r="U5309" s="8" t="s">
        <v>3171</v>
      </c>
      <c r="V5309" s="8"/>
      <c r="W5309" s="8"/>
      <c r="X5309" s="8"/>
      <c r="Y5309" s="8"/>
      <c r="Z5309" s="8"/>
      <c r="AA5309" s="8" t="s">
        <v>4007</v>
      </c>
      <c r="AB5309" s="8"/>
      <c r="AC5309" s="8" t="s">
        <v>3947</v>
      </c>
      <c r="AD5309" s="8"/>
      <c r="AE5309" s="12">
        <v>2</v>
      </c>
      <c r="AF5309" s="8"/>
      <c r="AG5309" s="8" t="s">
        <v>562</v>
      </c>
      <c r="AH5309" s="8"/>
      <c r="AI5309" s="13">
        <v>26</v>
      </c>
      <c r="AJ5309" s="8"/>
      <c r="AK5309" s="13">
        <f>ROUND(IF(ISNUMBER(AI5309), AE5309*AI5309, AE5309),5)</f>
        <v>52</v>
      </c>
      <c r="AL5309" s="8"/>
      <c r="AM5309" s="13">
        <f>ROUND(AM5308+AK5309,5)</f>
        <v>78592.151320000004</v>
      </c>
    </row>
    <row r="5310" spans="1:39" x14ac:dyDescent="0.25">
      <c r="A5310" s="8"/>
      <c r="B5310" s="8"/>
      <c r="C5310" s="8"/>
      <c r="D5310" s="8"/>
      <c r="E5310" s="9">
        <v>4224</v>
      </c>
      <c r="F5310" s="8"/>
      <c r="G5310" s="8" t="s">
        <v>55</v>
      </c>
      <c r="H5310" s="8"/>
      <c r="I5310" s="10">
        <v>45821.380648148152</v>
      </c>
      <c r="J5310" s="8"/>
      <c r="K5310" s="8" t="s">
        <v>56</v>
      </c>
      <c r="L5310" s="8"/>
      <c r="M5310" s="11">
        <v>45821</v>
      </c>
      <c r="N5310" s="8"/>
      <c r="O5310" s="8"/>
      <c r="P5310" s="8"/>
      <c r="Q5310" s="8" t="s">
        <v>3171</v>
      </c>
      <c r="R5310" s="8"/>
      <c r="S5310" s="8" t="s">
        <v>3295</v>
      </c>
      <c r="T5310" s="8"/>
      <c r="U5310" s="8" t="s">
        <v>3171</v>
      </c>
      <c r="V5310" s="8"/>
      <c r="W5310" s="8"/>
      <c r="X5310" s="8"/>
      <c r="Y5310" s="8"/>
      <c r="Z5310" s="8"/>
      <c r="AA5310" s="8" t="s">
        <v>3526</v>
      </c>
      <c r="AB5310" s="8"/>
      <c r="AC5310" s="8" t="s">
        <v>3295</v>
      </c>
      <c r="AD5310" s="8"/>
      <c r="AE5310" s="12">
        <v>3</v>
      </c>
      <c r="AF5310" s="8"/>
      <c r="AG5310" s="8" t="s">
        <v>562</v>
      </c>
      <c r="AH5310" s="8"/>
      <c r="AI5310" s="13">
        <v>5</v>
      </c>
      <c r="AJ5310" s="8"/>
      <c r="AK5310" s="13">
        <f>ROUND(IF(ISNUMBER(AI5310), AE5310*AI5310, AE5310),5)</f>
        <v>15</v>
      </c>
      <c r="AL5310" s="8"/>
      <c r="AM5310" s="13">
        <f>ROUND(AM5309+AK5310,5)</f>
        <v>78607.151320000004</v>
      </c>
    </row>
    <row r="5311" spans="1:39" x14ac:dyDescent="0.25">
      <c r="A5311" s="8"/>
      <c r="B5311" s="8"/>
      <c r="C5311" s="8"/>
      <c r="D5311" s="8"/>
      <c r="E5311" s="9">
        <v>4224</v>
      </c>
      <c r="F5311" s="8"/>
      <c r="G5311" s="8" t="s">
        <v>55</v>
      </c>
      <c r="H5311" s="8"/>
      <c r="I5311" s="10">
        <v>45821.380648148152</v>
      </c>
      <c r="J5311" s="8"/>
      <c r="K5311" s="8" t="s">
        <v>56</v>
      </c>
      <c r="L5311" s="8"/>
      <c r="M5311" s="11">
        <v>45821</v>
      </c>
      <c r="N5311" s="8"/>
      <c r="O5311" s="8"/>
      <c r="P5311" s="8"/>
      <c r="Q5311" s="8" t="s">
        <v>3171</v>
      </c>
      <c r="R5311" s="8"/>
      <c r="S5311" s="8" t="s">
        <v>3715</v>
      </c>
      <c r="T5311" s="8"/>
      <c r="U5311" s="8" t="s">
        <v>3171</v>
      </c>
      <c r="V5311" s="8"/>
      <c r="W5311" s="8"/>
      <c r="X5311" s="8"/>
      <c r="Y5311" s="8"/>
      <c r="Z5311" s="8"/>
      <c r="AA5311" s="8" t="s">
        <v>3845</v>
      </c>
      <c r="AB5311" s="8"/>
      <c r="AC5311" s="8" t="s">
        <v>3715</v>
      </c>
      <c r="AD5311" s="8"/>
      <c r="AE5311" s="12">
        <v>3</v>
      </c>
      <c r="AF5311" s="8"/>
      <c r="AG5311" s="8" t="s">
        <v>1293</v>
      </c>
      <c r="AH5311" s="8"/>
      <c r="AI5311" s="13">
        <v>0.5</v>
      </c>
      <c r="AJ5311" s="8"/>
      <c r="AK5311" s="13">
        <f>ROUND(IF(ISNUMBER(AI5311), AE5311*AI5311, AE5311),5)</f>
        <v>1.5</v>
      </c>
      <c r="AL5311" s="8"/>
      <c r="AM5311" s="13">
        <f>ROUND(AM5310+AK5311,5)</f>
        <v>78608.651320000004</v>
      </c>
    </row>
    <row r="5312" spans="1:39" x14ac:dyDescent="0.25">
      <c r="A5312" s="8"/>
      <c r="B5312" s="8"/>
      <c r="C5312" s="8"/>
      <c r="D5312" s="8"/>
      <c r="E5312" s="9">
        <v>4224</v>
      </c>
      <c r="F5312" s="8"/>
      <c r="G5312" s="8" t="s">
        <v>55</v>
      </c>
      <c r="H5312" s="8"/>
      <c r="I5312" s="10">
        <v>45821.380648148152</v>
      </c>
      <c r="J5312" s="8"/>
      <c r="K5312" s="8" t="s">
        <v>56</v>
      </c>
      <c r="L5312" s="8"/>
      <c r="M5312" s="11">
        <v>45821</v>
      </c>
      <c r="N5312" s="8"/>
      <c r="O5312" s="8"/>
      <c r="P5312" s="8"/>
      <c r="Q5312" s="8" t="s">
        <v>3171</v>
      </c>
      <c r="R5312" s="8"/>
      <c r="S5312" s="8" t="s">
        <v>3289</v>
      </c>
      <c r="T5312" s="8"/>
      <c r="U5312" s="8" t="s">
        <v>3171</v>
      </c>
      <c r="V5312" s="8"/>
      <c r="W5312" s="8"/>
      <c r="X5312" s="8"/>
      <c r="Y5312" s="8"/>
      <c r="Z5312" s="8"/>
      <c r="AA5312" s="8" t="s">
        <v>3520</v>
      </c>
      <c r="AB5312" s="8"/>
      <c r="AC5312" s="8" t="s">
        <v>3289</v>
      </c>
      <c r="AD5312" s="8"/>
      <c r="AE5312" s="12">
        <v>100</v>
      </c>
      <c r="AF5312" s="8"/>
      <c r="AG5312" s="8" t="s">
        <v>562</v>
      </c>
      <c r="AH5312" s="8"/>
      <c r="AI5312" s="12">
        <v>0.76800000000000002</v>
      </c>
      <c r="AJ5312" s="8"/>
      <c r="AK5312" s="13">
        <f>ROUND(IF(ISNUMBER(AI5312), AE5312*AI5312, AE5312),5)</f>
        <v>76.8</v>
      </c>
      <c r="AL5312" s="8"/>
      <c r="AM5312" s="13">
        <f>ROUND(AM5311+AK5312,5)</f>
        <v>78685.451319999993</v>
      </c>
    </row>
    <row r="5313" spans="1:39" x14ac:dyDescent="0.25">
      <c r="A5313" s="8"/>
      <c r="B5313" s="8"/>
      <c r="C5313" s="8"/>
      <c r="D5313" s="8"/>
      <c r="E5313" s="9">
        <v>4224</v>
      </c>
      <c r="F5313" s="8"/>
      <c r="G5313" s="8" t="s">
        <v>55</v>
      </c>
      <c r="H5313" s="8"/>
      <c r="I5313" s="10">
        <v>45821.380648148152</v>
      </c>
      <c r="J5313" s="8"/>
      <c r="K5313" s="8" t="s">
        <v>56</v>
      </c>
      <c r="L5313" s="8"/>
      <c r="M5313" s="11">
        <v>45821</v>
      </c>
      <c r="N5313" s="8"/>
      <c r="O5313" s="8"/>
      <c r="P5313" s="8"/>
      <c r="Q5313" s="8" t="s">
        <v>3171</v>
      </c>
      <c r="R5313" s="8"/>
      <c r="S5313" s="8" t="s">
        <v>3302</v>
      </c>
      <c r="T5313" s="8"/>
      <c r="U5313" s="8" t="s">
        <v>3171</v>
      </c>
      <c r="V5313" s="8"/>
      <c r="W5313" s="8"/>
      <c r="X5313" s="8"/>
      <c r="Y5313" s="8"/>
      <c r="Z5313" s="8"/>
      <c r="AA5313" s="8" t="s">
        <v>3457</v>
      </c>
      <c r="AB5313" s="8"/>
      <c r="AC5313" s="8" t="s">
        <v>3302</v>
      </c>
      <c r="AD5313" s="8"/>
      <c r="AE5313" s="12">
        <v>300</v>
      </c>
      <c r="AF5313" s="8"/>
      <c r="AG5313" s="8" t="s">
        <v>562</v>
      </c>
      <c r="AH5313" s="8"/>
      <c r="AI5313" s="13">
        <v>1.7</v>
      </c>
      <c r="AJ5313" s="8"/>
      <c r="AK5313" s="13">
        <f>ROUND(IF(ISNUMBER(AI5313), AE5313*AI5313, AE5313),5)</f>
        <v>510</v>
      </c>
      <c r="AL5313" s="8"/>
      <c r="AM5313" s="13">
        <f>ROUND(AM5312+AK5313,5)</f>
        <v>79195.451319999993</v>
      </c>
    </row>
    <row r="5314" spans="1:39" x14ac:dyDescent="0.25">
      <c r="A5314" s="8"/>
      <c r="B5314" s="8"/>
      <c r="C5314" s="8"/>
      <c r="D5314" s="8"/>
      <c r="E5314" s="9">
        <v>4224</v>
      </c>
      <c r="F5314" s="8"/>
      <c r="G5314" s="8" t="s">
        <v>55</v>
      </c>
      <c r="H5314" s="8"/>
      <c r="I5314" s="10">
        <v>45821.380648148152</v>
      </c>
      <c r="J5314" s="8"/>
      <c r="K5314" s="8" t="s">
        <v>56</v>
      </c>
      <c r="L5314" s="8"/>
      <c r="M5314" s="11">
        <v>45821</v>
      </c>
      <c r="N5314" s="8"/>
      <c r="O5314" s="8"/>
      <c r="P5314" s="8"/>
      <c r="Q5314" s="8" t="s">
        <v>3171</v>
      </c>
      <c r="R5314" s="8"/>
      <c r="S5314" s="8" t="s">
        <v>3282</v>
      </c>
      <c r="T5314" s="8"/>
      <c r="U5314" s="8" t="s">
        <v>3171</v>
      </c>
      <c r="V5314" s="8"/>
      <c r="W5314" s="8"/>
      <c r="X5314" s="8"/>
      <c r="Y5314" s="8"/>
      <c r="Z5314" s="8"/>
      <c r="AA5314" s="8" t="s">
        <v>3513</v>
      </c>
      <c r="AB5314" s="8"/>
      <c r="AC5314" s="8" t="s">
        <v>3282</v>
      </c>
      <c r="AD5314" s="8"/>
      <c r="AE5314" s="12">
        <v>4000</v>
      </c>
      <c r="AF5314" s="8"/>
      <c r="AG5314" s="8" t="s">
        <v>562</v>
      </c>
      <c r="AH5314" s="8"/>
      <c r="AI5314" s="12">
        <v>1.3299999999999999E-2</v>
      </c>
      <c r="AJ5314" s="8"/>
      <c r="AK5314" s="13">
        <f>ROUND(IF(ISNUMBER(AI5314), AE5314*AI5314, AE5314),5)</f>
        <v>53.2</v>
      </c>
      <c r="AL5314" s="8"/>
      <c r="AM5314" s="13">
        <f>ROUND(AM5313+AK5314,5)</f>
        <v>79248.651320000004</v>
      </c>
    </row>
    <row r="5315" spans="1:39" x14ac:dyDescent="0.25">
      <c r="A5315" s="8"/>
      <c r="B5315" s="8"/>
      <c r="C5315" s="8"/>
      <c r="D5315" s="8"/>
      <c r="E5315" s="9">
        <v>4224</v>
      </c>
      <c r="F5315" s="8"/>
      <c r="G5315" s="8" t="s">
        <v>55</v>
      </c>
      <c r="H5315" s="8"/>
      <c r="I5315" s="10">
        <v>45821.380648148152</v>
      </c>
      <c r="J5315" s="8"/>
      <c r="K5315" s="8" t="s">
        <v>56</v>
      </c>
      <c r="L5315" s="8"/>
      <c r="M5315" s="11">
        <v>45821</v>
      </c>
      <c r="N5315" s="8"/>
      <c r="O5315" s="8"/>
      <c r="P5315" s="8"/>
      <c r="Q5315" s="8" t="s">
        <v>3171</v>
      </c>
      <c r="R5315" s="8"/>
      <c r="S5315" s="8" t="s">
        <v>3357</v>
      </c>
      <c r="T5315" s="8"/>
      <c r="U5315" s="8" t="s">
        <v>3171</v>
      </c>
      <c r="V5315" s="8"/>
      <c r="W5315" s="8"/>
      <c r="X5315" s="8"/>
      <c r="Y5315" s="8"/>
      <c r="Z5315" s="8"/>
      <c r="AA5315" s="8" t="s">
        <v>3583</v>
      </c>
      <c r="AB5315" s="8"/>
      <c r="AC5315" s="8" t="s">
        <v>3357</v>
      </c>
      <c r="AD5315" s="8"/>
      <c r="AE5315" s="12">
        <v>3000</v>
      </c>
      <c r="AF5315" s="8"/>
      <c r="AG5315" s="8" t="s">
        <v>562</v>
      </c>
      <c r="AH5315" s="8"/>
      <c r="AI5315" s="12">
        <v>1.8800000000000001E-2</v>
      </c>
      <c r="AJ5315" s="8"/>
      <c r="AK5315" s="13">
        <f>ROUND(IF(ISNUMBER(AI5315), AE5315*AI5315, AE5315),5)</f>
        <v>56.4</v>
      </c>
      <c r="AL5315" s="8"/>
      <c r="AM5315" s="13">
        <f>ROUND(AM5314+AK5315,5)</f>
        <v>79305.051319999999</v>
      </c>
    </row>
    <row r="5316" spans="1:39" x14ac:dyDescent="0.25">
      <c r="A5316" s="8"/>
      <c r="B5316" s="8"/>
      <c r="C5316" s="8"/>
      <c r="D5316" s="8"/>
      <c r="E5316" s="9">
        <v>4224</v>
      </c>
      <c r="F5316" s="8"/>
      <c r="G5316" s="8" t="s">
        <v>55</v>
      </c>
      <c r="H5316" s="8"/>
      <c r="I5316" s="10">
        <v>45821.380648148152</v>
      </c>
      <c r="J5316" s="8"/>
      <c r="K5316" s="8" t="s">
        <v>56</v>
      </c>
      <c r="L5316" s="8"/>
      <c r="M5316" s="11">
        <v>45821</v>
      </c>
      <c r="N5316" s="8"/>
      <c r="O5316" s="8"/>
      <c r="P5316" s="8"/>
      <c r="Q5316" s="8" t="s">
        <v>3171</v>
      </c>
      <c r="R5316" s="8"/>
      <c r="S5316" s="8" t="s">
        <v>3718</v>
      </c>
      <c r="T5316" s="8"/>
      <c r="U5316" s="8" t="s">
        <v>3171</v>
      </c>
      <c r="V5316" s="8"/>
      <c r="W5316" s="8"/>
      <c r="X5316" s="8"/>
      <c r="Y5316" s="8"/>
      <c r="Z5316" s="8"/>
      <c r="AA5316" s="8" t="s">
        <v>3848</v>
      </c>
      <c r="AB5316" s="8"/>
      <c r="AC5316" s="8" t="s">
        <v>3718</v>
      </c>
      <c r="AD5316" s="8"/>
      <c r="AE5316" s="12">
        <v>2000</v>
      </c>
      <c r="AF5316" s="8"/>
      <c r="AG5316" s="8" t="s">
        <v>562</v>
      </c>
      <c r="AH5316" s="8"/>
      <c r="AI5316" s="12">
        <v>2.23E-2</v>
      </c>
      <c r="AJ5316" s="8"/>
      <c r="AK5316" s="13">
        <f>ROUND(IF(ISNUMBER(AI5316), AE5316*AI5316, AE5316),5)</f>
        <v>44.6</v>
      </c>
      <c r="AL5316" s="8"/>
      <c r="AM5316" s="13">
        <f>ROUND(AM5315+AK5316,5)</f>
        <v>79349.651320000004</v>
      </c>
    </row>
    <row r="5317" spans="1:39" x14ac:dyDescent="0.25">
      <c r="A5317" s="8"/>
      <c r="B5317" s="8"/>
      <c r="C5317" s="8"/>
      <c r="D5317" s="8"/>
      <c r="E5317" s="9">
        <v>4224</v>
      </c>
      <c r="F5317" s="8"/>
      <c r="G5317" s="8" t="s">
        <v>55</v>
      </c>
      <c r="H5317" s="8"/>
      <c r="I5317" s="10">
        <v>45821.380648148152</v>
      </c>
      <c r="J5317" s="8"/>
      <c r="K5317" s="8" t="s">
        <v>56</v>
      </c>
      <c r="L5317" s="8"/>
      <c r="M5317" s="11">
        <v>45821</v>
      </c>
      <c r="N5317" s="8"/>
      <c r="O5317" s="8"/>
      <c r="P5317" s="8"/>
      <c r="Q5317" s="8" t="s">
        <v>3171</v>
      </c>
      <c r="R5317" s="8"/>
      <c r="S5317" s="8" t="s">
        <v>3311</v>
      </c>
      <c r="T5317" s="8"/>
      <c r="U5317" s="8" t="s">
        <v>3171</v>
      </c>
      <c r="V5317" s="8"/>
      <c r="W5317" s="8"/>
      <c r="X5317" s="8"/>
      <c r="Y5317" s="8"/>
      <c r="Z5317" s="8"/>
      <c r="AA5317" s="8" t="s">
        <v>3539</v>
      </c>
      <c r="AB5317" s="8"/>
      <c r="AC5317" s="8" t="s">
        <v>3311</v>
      </c>
      <c r="AD5317" s="8"/>
      <c r="AE5317" s="12">
        <v>100</v>
      </c>
      <c r="AF5317" s="8"/>
      <c r="AG5317" s="8" t="s">
        <v>562</v>
      </c>
      <c r="AH5317" s="8"/>
      <c r="AI5317" s="12">
        <v>2.8690000000000002</v>
      </c>
      <c r="AJ5317" s="8"/>
      <c r="AK5317" s="13">
        <f>ROUND(IF(ISNUMBER(AI5317), AE5317*AI5317, AE5317),5)</f>
        <v>286.89999999999998</v>
      </c>
      <c r="AL5317" s="8"/>
      <c r="AM5317" s="13">
        <f>ROUND(AM5316+AK5317,5)</f>
        <v>79636.551319999999</v>
      </c>
    </row>
    <row r="5318" spans="1:39" x14ac:dyDescent="0.25">
      <c r="A5318" s="8"/>
      <c r="B5318" s="8"/>
      <c r="C5318" s="8"/>
      <c r="D5318" s="8"/>
      <c r="E5318" s="9">
        <v>4224</v>
      </c>
      <c r="F5318" s="8"/>
      <c r="G5318" s="8" t="s">
        <v>55</v>
      </c>
      <c r="H5318" s="8"/>
      <c r="I5318" s="10">
        <v>45821.380648148152</v>
      </c>
      <c r="J5318" s="8"/>
      <c r="K5318" s="8" t="s">
        <v>56</v>
      </c>
      <c r="L5318" s="8"/>
      <c r="M5318" s="11">
        <v>45821</v>
      </c>
      <c r="N5318" s="8"/>
      <c r="O5318" s="8"/>
      <c r="P5318" s="8"/>
      <c r="Q5318" s="8" t="s">
        <v>3171</v>
      </c>
      <c r="R5318" s="8"/>
      <c r="S5318" s="8" t="s">
        <v>3948</v>
      </c>
      <c r="T5318" s="8"/>
      <c r="U5318" s="8" t="s">
        <v>3171</v>
      </c>
      <c r="V5318" s="8"/>
      <c r="W5318" s="8"/>
      <c r="X5318" s="8"/>
      <c r="Y5318" s="8"/>
      <c r="Z5318" s="8"/>
      <c r="AA5318" s="8" t="s">
        <v>4008</v>
      </c>
      <c r="AB5318" s="8"/>
      <c r="AC5318" s="8" t="s">
        <v>3948</v>
      </c>
      <c r="AD5318" s="8"/>
      <c r="AE5318" s="12">
        <v>2</v>
      </c>
      <c r="AF5318" s="8"/>
      <c r="AG5318" s="8" t="s">
        <v>562</v>
      </c>
      <c r="AH5318" s="8"/>
      <c r="AI5318" s="13">
        <v>5</v>
      </c>
      <c r="AJ5318" s="8"/>
      <c r="AK5318" s="13">
        <f>ROUND(IF(ISNUMBER(AI5318), AE5318*AI5318, AE5318),5)</f>
        <v>10</v>
      </c>
      <c r="AL5318" s="8"/>
      <c r="AM5318" s="13">
        <f>ROUND(AM5317+AK5318,5)</f>
        <v>79646.551319999999</v>
      </c>
    </row>
    <row r="5319" spans="1:39" x14ac:dyDescent="0.25">
      <c r="A5319" s="8"/>
      <c r="B5319" s="8"/>
      <c r="C5319" s="8"/>
      <c r="D5319" s="8"/>
      <c r="E5319" s="9">
        <v>4224</v>
      </c>
      <c r="F5319" s="8"/>
      <c r="G5319" s="8" t="s">
        <v>55</v>
      </c>
      <c r="H5319" s="8"/>
      <c r="I5319" s="10">
        <v>45821.380648148152</v>
      </c>
      <c r="J5319" s="8"/>
      <c r="K5319" s="8" t="s">
        <v>56</v>
      </c>
      <c r="L5319" s="8"/>
      <c r="M5319" s="11">
        <v>45821</v>
      </c>
      <c r="N5319" s="8"/>
      <c r="O5319" s="8"/>
      <c r="P5319" s="8"/>
      <c r="Q5319" s="8" t="s">
        <v>3171</v>
      </c>
      <c r="R5319" s="8"/>
      <c r="S5319" s="8" t="s">
        <v>66</v>
      </c>
      <c r="T5319" s="8"/>
      <c r="U5319" s="8" t="s">
        <v>3171</v>
      </c>
      <c r="V5319" s="8"/>
      <c r="W5319" s="8"/>
      <c r="X5319" s="8"/>
      <c r="Y5319" s="8"/>
      <c r="Z5319" s="8"/>
      <c r="AA5319" s="8" t="s">
        <v>310</v>
      </c>
      <c r="AB5319" s="8"/>
      <c r="AC5319" s="8" t="s">
        <v>66</v>
      </c>
      <c r="AD5319" s="8"/>
      <c r="AE5319" s="12">
        <v>1</v>
      </c>
      <c r="AF5319" s="8"/>
      <c r="AG5319" s="8" t="s">
        <v>562</v>
      </c>
      <c r="AH5319" s="8"/>
      <c r="AI5319" s="13">
        <v>11.38</v>
      </c>
      <c r="AJ5319" s="8"/>
      <c r="AK5319" s="13">
        <f>ROUND(IF(ISNUMBER(AI5319), AE5319*AI5319, AE5319),5)</f>
        <v>11.38</v>
      </c>
      <c r="AL5319" s="8"/>
      <c r="AM5319" s="13">
        <f>ROUND(AM5318+AK5319,5)</f>
        <v>79657.931320000003</v>
      </c>
    </row>
    <row r="5320" spans="1:39" x14ac:dyDescent="0.25">
      <c r="A5320" s="8"/>
      <c r="B5320" s="8"/>
      <c r="C5320" s="8"/>
      <c r="D5320" s="8"/>
      <c r="E5320" s="9">
        <v>4224</v>
      </c>
      <c r="F5320" s="8"/>
      <c r="G5320" s="8" t="s">
        <v>55</v>
      </c>
      <c r="H5320" s="8"/>
      <c r="I5320" s="10">
        <v>45821.380648148152</v>
      </c>
      <c r="J5320" s="8"/>
      <c r="K5320" s="8" t="s">
        <v>56</v>
      </c>
      <c r="L5320" s="8"/>
      <c r="M5320" s="11">
        <v>45821</v>
      </c>
      <c r="N5320" s="8"/>
      <c r="O5320" s="8"/>
      <c r="P5320" s="8"/>
      <c r="Q5320" s="8" t="s">
        <v>3171</v>
      </c>
      <c r="R5320" s="8"/>
      <c r="S5320" s="8" t="s">
        <v>3646</v>
      </c>
      <c r="T5320" s="8"/>
      <c r="U5320" s="8" t="s">
        <v>3171</v>
      </c>
      <c r="V5320" s="8"/>
      <c r="W5320" s="8"/>
      <c r="X5320" s="8"/>
      <c r="Y5320" s="8"/>
      <c r="Z5320" s="8"/>
      <c r="AA5320" s="8" t="s">
        <v>3776</v>
      </c>
      <c r="AB5320" s="8"/>
      <c r="AC5320" s="8" t="s">
        <v>3646</v>
      </c>
      <c r="AD5320" s="8"/>
      <c r="AE5320" s="12">
        <v>50</v>
      </c>
      <c r="AF5320" s="8"/>
      <c r="AG5320" s="8" t="s">
        <v>562</v>
      </c>
      <c r="AH5320" s="8"/>
      <c r="AI5320" s="12">
        <v>0.77559999999999996</v>
      </c>
      <c r="AJ5320" s="8"/>
      <c r="AK5320" s="13">
        <f>ROUND(IF(ISNUMBER(AI5320), AE5320*AI5320, AE5320),5)</f>
        <v>38.78</v>
      </c>
      <c r="AL5320" s="8"/>
      <c r="AM5320" s="13">
        <f>ROUND(AM5319+AK5320,5)</f>
        <v>79696.711320000002</v>
      </c>
    </row>
    <row r="5321" spans="1:39" x14ac:dyDescent="0.25">
      <c r="A5321" s="8"/>
      <c r="B5321" s="8"/>
      <c r="C5321" s="8"/>
      <c r="D5321" s="8"/>
      <c r="E5321" s="9">
        <v>4224</v>
      </c>
      <c r="F5321" s="8"/>
      <c r="G5321" s="8" t="s">
        <v>55</v>
      </c>
      <c r="H5321" s="8"/>
      <c r="I5321" s="10">
        <v>45821.380648148152</v>
      </c>
      <c r="J5321" s="8"/>
      <c r="K5321" s="8" t="s">
        <v>56</v>
      </c>
      <c r="L5321" s="8"/>
      <c r="M5321" s="11">
        <v>45821</v>
      </c>
      <c r="N5321" s="8"/>
      <c r="O5321" s="8"/>
      <c r="P5321" s="8"/>
      <c r="Q5321" s="8" t="s">
        <v>3171</v>
      </c>
      <c r="R5321" s="8"/>
      <c r="S5321" s="8" t="s">
        <v>3290</v>
      </c>
      <c r="T5321" s="8"/>
      <c r="U5321" s="8" t="s">
        <v>3171</v>
      </c>
      <c r="V5321" s="8"/>
      <c r="W5321" s="8"/>
      <c r="X5321" s="8"/>
      <c r="Y5321" s="8"/>
      <c r="Z5321" s="8"/>
      <c r="AA5321" s="8" t="s">
        <v>3521</v>
      </c>
      <c r="AB5321" s="8"/>
      <c r="AC5321" s="8" t="s">
        <v>3290</v>
      </c>
      <c r="AD5321" s="8"/>
      <c r="AE5321" s="12">
        <v>100</v>
      </c>
      <c r="AF5321" s="8"/>
      <c r="AG5321" s="8" t="s">
        <v>562</v>
      </c>
      <c r="AH5321" s="8"/>
      <c r="AI5321" s="12">
        <v>1.4119999999999999</v>
      </c>
      <c r="AJ5321" s="8"/>
      <c r="AK5321" s="13">
        <f>ROUND(IF(ISNUMBER(AI5321), AE5321*AI5321, AE5321),5)</f>
        <v>141.19999999999999</v>
      </c>
      <c r="AL5321" s="8"/>
      <c r="AM5321" s="13">
        <f>ROUND(AM5320+AK5321,5)</f>
        <v>79837.911319999999</v>
      </c>
    </row>
    <row r="5322" spans="1:39" x14ac:dyDescent="0.25">
      <c r="A5322" s="8"/>
      <c r="B5322" s="8"/>
      <c r="C5322" s="8"/>
      <c r="D5322" s="8"/>
      <c r="E5322" s="9">
        <v>4224</v>
      </c>
      <c r="F5322" s="8"/>
      <c r="G5322" s="8" t="s">
        <v>55</v>
      </c>
      <c r="H5322" s="8"/>
      <c r="I5322" s="10">
        <v>45821.380648148152</v>
      </c>
      <c r="J5322" s="8"/>
      <c r="K5322" s="8" t="s">
        <v>56</v>
      </c>
      <c r="L5322" s="8"/>
      <c r="M5322" s="11">
        <v>45821</v>
      </c>
      <c r="N5322" s="8"/>
      <c r="O5322" s="8"/>
      <c r="P5322" s="8"/>
      <c r="Q5322" s="8" t="s">
        <v>3171</v>
      </c>
      <c r="R5322" s="8"/>
      <c r="S5322" s="8" t="s">
        <v>3307</v>
      </c>
      <c r="T5322" s="8"/>
      <c r="U5322" s="8" t="s">
        <v>3171</v>
      </c>
      <c r="V5322" s="8"/>
      <c r="W5322" s="8"/>
      <c r="X5322" s="8"/>
      <c r="Y5322" s="8"/>
      <c r="Z5322" s="8"/>
      <c r="AA5322" s="8" t="s">
        <v>3535</v>
      </c>
      <c r="AB5322" s="8"/>
      <c r="AC5322" s="8" t="s">
        <v>3307</v>
      </c>
      <c r="AD5322" s="8"/>
      <c r="AE5322" s="12">
        <v>30</v>
      </c>
      <c r="AF5322" s="8"/>
      <c r="AG5322" s="8" t="s">
        <v>562</v>
      </c>
      <c r="AH5322" s="8"/>
      <c r="AI5322" s="12">
        <v>2.9470000000000001</v>
      </c>
      <c r="AJ5322" s="8"/>
      <c r="AK5322" s="13">
        <f>ROUND(IF(ISNUMBER(AI5322), AE5322*AI5322, AE5322),5)</f>
        <v>88.41</v>
      </c>
      <c r="AL5322" s="8"/>
      <c r="AM5322" s="13">
        <f>ROUND(AM5321+AK5322,5)</f>
        <v>79926.321320000003</v>
      </c>
    </row>
    <row r="5323" spans="1:39" x14ac:dyDescent="0.25">
      <c r="A5323" s="8"/>
      <c r="B5323" s="8"/>
      <c r="C5323" s="8"/>
      <c r="D5323" s="8"/>
      <c r="E5323" s="9">
        <v>4224</v>
      </c>
      <c r="F5323" s="8"/>
      <c r="G5323" s="8" t="s">
        <v>55</v>
      </c>
      <c r="H5323" s="8"/>
      <c r="I5323" s="10">
        <v>45821.380648148152</v>
      </c>
      <c r="J5323" s="8"/>
      <c r="K5323" s="8" t="s">
        <v>56</v>
      </c>
      <c r="L5323" s="8"/>
      <c r="M5323" s="11">
        <v>45821</v>
      </c>
      <c r="N5323" s="8"/>
      <c r="O5323" s="8"/>
      <c r="P5323" s="8"/>
      <c r="Q5323" s="8" t="s">
        <v>3171</v>
      </c>
      <c r="R5323" s="8"/>
      <c r="S5323" s="8" t="s">
        <v>3356</v>
      </c>
      <c r="T5323" s="8"/>
      <c r="U5323" s="8" t="s">
        <v>3171</v>
      </c>
      <c r="V5323" s="8"/>
      <c r="W5323" s="8"/>
      <c r="X5323" s="8"/>
      <c r="Y5323" s="8"/>
      <c r="Z5323" s="8"/>
      <c r="AA5323" s="8" t="s">
        <v>3582</v>
      </c>
      <c r="AB5323" s="8"/>
      <c r="AC5323" s="8" t="s">
        <v>3356</v>
      </c>
      <c r="AD5323" s="8"/>
      <c r="AE5323" s="12">
        <v>500</v>
      </c>
      <c r="AF5323" s="8"/>
      <c r="AG5323" s="8" t="s">
        <v>562</v>
      </c>
      <c r="AH5323" s="8"/>
      <c r="AI5323" s="12">
        <v>0.49299999999999999</v>
      </c>
      <c r="AJ5323" s="8"/>
      <c r="AK5323" s="13">
        <f>ROUND(IF(ISNUMBER(AI5323), AE5323*AI5323, AE5323),5)</f>
        <v>246.5</v>
      </c>
      <c r="AL5323" s="8"/>
      <c r="AM5323" s="13">
        <f>ROUND(AM5322+AK5323,5)</f>
        <v>80172.821320000003</v>
      </c>
    </row>
    <row r="5324" spans="1:39" x14ac:dyDescent="0.25">
      <c r="A5324" s="8"/>
      <c r="B5324" s="8"/>
      <c r="C5324" s="8"/>
      <c r="D5324" s="8"/>
      <c r="E5324" s="9">
        <v>4224</v>
      </c>
      <c r="F5324" s="8"/>
      <c r="G5324" s="8" t="s">
        <v>55</v>
      </c>
      <c r="H5324" s="8"/>
      <c r="I5324" s="10">
        <v>45821.380648148152</v>
      </c>
      <c r="J5324" s="8"/>
      <c r="K5324" s="8" t="s">
        <v>56</v>
      </c>
      <c r="L5324" s="8"/>
      <c r="M5324" s="11">
        <v>45821</v>
      </c>
      <c r="N5324" s="8"/>
      <c r="O5324" s="8"/>
      <c r="P5324" s="8"/>
      <c r="Q5324" s="8" t="s">
        <v>3171</v>
      </c>
      <c r="R5324" s="8"/>
      <c r="S5324" s="8" t="s">
        <v>3302</v>
      </c>
      <c r="T5324" s="8"/>
      <c r="U5324" s="8" t="s">
        <v>3171</v>
      </c>
      <c r="V5324" s="8"/>
      <c r="W5324" s="8"/>
      <c r="X5324" s="8"/>
      <c r="Y5324" s="8"/>
      <c r="Z5324" s="8"/>
      <c r="AA5324" s="8" t="s">
        <v>3457</v>
      </c>
      <c r="AB5324" s="8"/>
      <c r="AC5324" s="8" t="s">
        <v>3302</v>
      </c>
      <c r="AD5324" s="8"/>
      <c r="AE5324" s="12">
        <v>300</v>
      </c>
      <c r="AF5324" s="8"/>
      <c r="AG5324" s="8" t="s">
        <v>562</v>
      </c>
      <c r="AH5324" s="8"/>
      <c r="AI5324" s="13">
        <v>1.7</v>
      </c>
      <c r="AJ5324" s="8"/>
      <c r="AK5324" s="13">
        <f>ROUND(IF(ISNUMBER(AI5324), AE5324*AI5324, AE5324),5)</f>
        <v>510</v>
      </c>
      <c r="AL5324" s="8"/>
      <c r="AM5324" s="13">
        <f>ROUND(AM5323+AK5324,5)</f>
        <v>80682.821320000003</v>
      </c>
    </row>
    <row r="5325" spans="1:39" x14ac:dyDescent="0.25">
      <c r="A5325" s="8"/>
      <c r="B5325" s="8"/>
      <c r="C5325" s="8"/>
      <c r="D5325" s="8"/>
      <c r="E5325" s="9">
        <v>4224</v>
      </c>
      <c r="F5325" s="8"/>
      <c r="G5325" s="8" t="s">
        <v>55</v>
      </c>
      <c r="H5325" s="8"/>
      <c r="I5325" s="10">
        <v>45821.380648148152</v>
      </c>
      <c r="J5325" s="8"/>
      <c r="K5325" s="8" t="s">
        <v>56</v>
      </c>
      <c r="L5325" s="8"/>
      <c r="M5325" s="11">
        <v>45821</v>
      </c>
      <c r="N5325" s="8"/>
      <c r="O5325" s="8"/>
      <c r="P5325" s="8"/>
      <c r="Q5325" s="8" t="s">
        <v>3171</v>
      </c>
      <c r="R5325" s="8"/>
      <c r="S5325" s="8" t="s">
        <v>3231</v>
      </c>
      <c r="T5325" s="8"/>
      <c r="U5325" s="8" t="s">
        <v>3171</v>
      </c>
      <c r="V5325" s="8"/>
      <c r="W5325" s="8"/>
      <c r="X5325" s="8"/>
      <c r="Y5325" s="8"/>
      <c r="Z5325" s="8"/>
      <c r="AA5325" s="8" t="s">
        <v>3462</v>
      </c>
      <c r="AB5325" s="8"/>
      <c r="AC5325" s="8" t="s">
        <v>3231</v>
      </c>
      <c r="AD5325" s="8"/>
      <c r="AE5325" s="12">
        <v>6</v>
      </c>
      <c r="AF5325" s="8"/>
      <c r="AG5325" s="8" t="s">
        <v>562</v>
      </c>
      <c r="AH5325" s="8"/>
      <c r="AI5325" s="13">
        <v>21.36</v>
      </c>
      <c r="AJ5325" s="8"/>
      <c r="AK5325" s="13">
        <f>ROUND(IF(ISNUMBER(AI5325), AE5325*AI5325, AE5325),5)</f>
        <v>128.16</v>
      </c>
      <c r="AL5325" s="8"/>
      <c r="AM5325" s="13">
        <f>ROUND(AM5324+AK5325,5)</f>
        <v>80810.981320000006</v>
      </c>
    </row>
    <row r="5326" spans="1:39" x14ac:dyDescent="0.25">
      <c r="A5326" s="8"/>
      <c r="B5326" s="8"/>
      <c r="C5326" s="8"/>
      <c r="D5326" s="8"/>
      <c r="E5326" s="9">
        <v>4224</v>
      </c>
      <c r="F5326" s="8"/>
      <c r="G5326" s="8" t="s">
        <v>55</v>
      </c>
      <c r="H5326" s="8"/>
      <c r="I5326" s="10">
        <v>45821.380648148152</v>
      </c>
      <c r="J5326" s="8"/>
      <c r="K5326" s="8" t="s">
        <v>56</v>
      </c>
      <c r="L5326" s="8"/>
      <c r="M5326" s="11">
        <v>45821</v>
      </c>
      <c r="N5326" s="8"/>
      <c r="O5326" s="8"/>
      <c r="P5326" s="8"/>
      <c r="Q5326" s="8" t="s">
        <v>3171</v>
      </c>
      <c r="R5326" s="8"/>
      <c r="S5326" s="8" t="s">
        <v>3232</v>
      </c>
      <c r="T5326" s="8"/>
      <c r="U5326" s="8" t="s">
        <v>3171</v>
      </c>
      <c r="V5326" s="8"/>
      <c r="W5326" s="8"/>
      <c r="X5326" s="8"/>
      <c r="Y5326" s="8"/>
      <c r="Z5326" s="8"/>
      <c r="AA5326" s="8" t="s">
        <v>3463</v>
      </c>
      <c r="AB5326" s="8"/>
      <c r="AC5326" s="8" t="s">
        <v>3232</v>
      </c>
      <c r="AD5326" s="8"/>
      <c r="AE5326" s="12">
        <v>6</v>
      </c>
      <c r="AF5326" s="8"/>
      <c r="AG5326" s="8" t="s">
        <v>562</v>
      </c>
      <c r="AH5326" s="8"/>
      <c r="AI5326" s="12">
        <v>7.1033299999999997</v>
      </c>
      <c r="AJ5326" s="8"/>
      <c r="AK5326" s="13">
        <f>ROUND(IF(ISNUMBER(AI5326), AE5326*AI5326, AE5326),5)</f>
        <v>42.619979999999998</v>
      </c>
      <c r="AL5326" s="8"/>
      <c r="AM5326" s="13">
        <f>ROUND(AM5325+AK5326,5)</f>
        <v>80853.601299999995</v>
      </c>
    </row>
    <row r="5327" spans="1:39" x14ac:dyDescent="0.25">
      <c r="A5327" s="8"/>
      <c r="B5327" s="8"/>
      <c r="C5327" s="8"/>
      <c r="D5327" s="8"/>
      <c r="E5327" s="9">
        <v>4224</v>
      </c>
      <c r="F5327" s="8"/>
      <c r="G5327" s="8" t="s">
        <v>55</v>
      </c>
      <c r="H5327" s="8"/>
      <c r="I5327" s="10">
        <v>45821.380648148152</v>
      </c>
      <c r="J5327" s="8"/>
      <c r="K5327" s="8" t="s">
        <v>56</v>
      </c>
      <c r="L5327" s="8"/>
      <c r="M5327" s="11">
        <v>45821</v>
      </c>
      <c r="N5327" s="8"/>
      <c r="O5327" s="8"/>
      <c r="P5327" s="8"/>
      <c r="Q5327" s="8" t="s">
        <v>3171</v>
      </c>
      <c r="R5327" s="8"/>
      <c r="S5327" s="8" t="s">
        <v>3742</v>
      </c>
      <c r="T5327" s="8"/>
      <c r="U5327" s="8" t="s">
        <v>3171</v>
      </c>
      <c r="V5327" s="8"/>
      <c r="W5327" s="8"/>
      <c r="X5327" s="8"/>
      <c r="Y5327" s="8"/>
      <c r="Z5327" s="8"/>
      <c r="AA5327" s="8" t="s">
        <v>3871</v>
      </c>
      <c r="AB5327" s="8"/>
      <c r="AC5327" s="8" t="s">
        <v>3742</v>
      </c>
      <c r="AD5327" s="8"/>
      <c r="AE5327" s="12">
        <v>1</v>
      </c>
      <c r="AF5327" s="8"/>
      <c r="AG5327" s="8" t="s">
        <v>562</v>
      </c>
      <c r="AH5327" s="8"/>
      <c r="AI5327" s="13">
        <v>34.06</v>
      </c>
      <c r="AJ5327" s="8"/>
      <c r="AK5327" s="13">
        <f>ROUND(IF(ISNUMBER(AI5327), AE5327*AI5327, AE5327),5)</f>
        <v>34.06</v>
      </c>
      <c r="AL5327" s="8"/>
      <c r="AM5327" s="13">
        <f>ROUND(AM5326+AK5327,5)</f>
        <v>80887.661300000007</v>
      </c>
    </row>
    <row r="5328" spans="1:39" x14ac:dyDescent="0.25">
      <c r="A5328" s="8"/>
      <c r="B5328" s="8"/>
      <c r="C5328" s="8"/>
      <c r="D5328" s="8"/>
      <c r="E5328" s="9">
        <v>4224</v>
      </c>
      <c r="F5328" s="8"/>
      <c r="G5328" s="8" t="s">
        <v>55</v>
      </c>
      <c r="H5328" s="8"/>
      <c r="I5328" s="10">
        <v>45821.380648148152</v>
      </c>
      <c r="J5328" s="8"/>
      <c r="K5328" s="8" t="s">
        <v>56</v>
      </c>
      <c r="L5328" s="8"/>
      <c r="M5328" s="11">
        <v>45821</v>
      </c>
      <c r="N5328" s="8"/>
      <c r="O5328" s="8"/>
      <c r="P5328" s="8"/>
      <c r="Q5328" s="8" t="s">
        <v>3171</v>
      </c>
      <c r="R5328" s="8"/>
      <c r="S5328" s="8" t="s">
        <v>3310</v>
      </c>
      <c r="T5328" s="8"/>
      <c r="U5328" s="8" t="s">
        <v>3171</v>
      </c>
      <c r="V5328" s="8"/>
      <c r="W5328" s="8"/>
      <c r="X5328" s="8"/>
      <c r="Y5328" s="8"/>
      <c r="Z5328" s="8"/>
      <c r="AA5328" s="8" t="s">
        <v>3538</v>
      </c>
      <c r="AB5328" s="8"/>
      <c r="AC5328" s="8" t="s">
        <v>3310</v>
      </c>
      <c r="AD5328" s="8"/>
      <c r="AE5328" s="12">
        <v>5000</v>
      </c>
      <c r="AF5328" s="8"/>
      <c r="AG5328" s="8" t="s">
        <v>562</v>
      </c>
      <c r="AH5328" s="8"/>
      <c r="AI5328" s="12">
        <v>4.6300000000000001E-2</v>
      </c>
      <c r="AJ5328" s="8"/>
      <c r="AK5328" s="13">
        <f>ROUND(IF(ISNUMBER(AI5328), AE5328*AI5328, AE5328),5)</f>
        <v>231.5</v>
      </c>
      <c r="AL5328" s="8"/>
      <c r="AM5328" s="13">
        <f>ROUND(AM5327+AK5328,5)</f>
        <v>81119.161300000007</v>
      </c>
    </row>
    <row r="5329" spans="1:39" x14ac:dyDescent="0.25">
      <c r="A5329" s="8"/>
      <c r="B5329" s="8"/>
      <c r="C5329" s="8"/>
      <c r="D5329" s="8"/>
      <c r="E5329" s="9">
        <v>4224</v>
      </c>
      <c r="F5329" s="8"/>
      <c r="G5329" s="8" t="s">
        <v>55</v>
      </c>
      <c r="H5329" s="8"/>
      <c r="I5329" s="10">
        <v>45821.380648148152</v>
      </c>
      <c r="J5329" s="8"/>
      <c r="K5329" s="8" t="s">
        <v>56</v>
      </c>
      <c r="L5329" s="8"/>
      <c r="M5329" s="11">
        <v>45821</v>
      </c>
      <c r="N5329" s="8"/>
      <c r="O5329" s="8"/>
      <c r="P5329" s="8"/>
      <c r="Q5329" s="8" t="s">
        <v>3171</v>
      </c>
      <c r="R5329" s="8"/>
      <c r="S5329" s="8" t="s">
        <v>3282</v>
      </c>
      <c r="T5329" s="8"/>
      <c r="U5329" s="8" t="s">
        <v>3171</v>
      </c>
      <c r="V5329" s="8"/>
      <c r="W5329" s="8"/>
      <c r="X5329" s="8"/>
      <c r="Y5329" s="8"/>
      <c r="Z5329" s="8"/>
      <c r="AA5329" s="8" t="s">
        <v>3513</v>
      </c>
      <c r="AB5329" s="8"/>
      <c r="AC5329" s="8" t="s">
        <v>3282</v>
      </c>
      <c r="AD5329" s="8"/>
      <c r="AE5329" s="12">
        <v>4000</v>
      </c>
      <c r="AF5329" s="8"/>
      <c r="AG5329" s="8" t="s">
        <v>562</v>
      </c>
      <c r="AH5329" s="8"/>
      <c r="AI5329" s="12">
        <v>1.3299999999999999E-2</v>
      </c>
      <c r="AJ5329" s="8"/>
      <c r="AK5329" s="13">
        <f>ROUND(IF(ISNUMBER(AI5329), AE5329*AI5329, AE5329),5)</f>
        <v>53.2</v>
      </c>
      <c r="AL5329" s="8"/>
      <c r="AM5329" s="13">
        <f>ROUND(AM5328+AK5329,5)</f>
        <v>81172.361300000004</v>
      </c>
    </row>
    <row r="5330" spans="1:39" x14ac:dyDescent="0.25">
      <c r="A5330" s="8"/>
      <c r="B5330" s="8"/>
      <c r="C5330" s="8"/>
      <c r="D5330" s="8"/>
      <c r="E5330" s="9">
        <v>4224</v>
      </c>
      <c r="F5330" s="8"/>
      <c r="G5330" s="8" t="s">
        <v>55</v>
      </c>
      <c r="H5330" s="8"/>
      <c r="I5330" s="10">
        <v>45821.380648148152</v>
      </c>
      <c r="J5330" s="8"/>
      <c r="K5330" s="8" t="s">
        <v>56</v>
      </c>
      <c r="L5330" s="8"/>
      <c r="M5330" s="11">
        <v>45821</v>
      </c>
      <c r="N5330" s="8"/>
      <c r="O5330" s="8"/>
      <c r="P5330" s="8"/>
      <c r="Q5330" s="8" t="s">
        <v>3171</v>
      </c>
      <c r="R5330" s="8"/>
      <c r="S5330" s="8" t="s">
        <v>3237</v>
      </c>
      <c r="T5330" s="8"/>
      <c r="U5330" s="8" t="s">
        <v>3171</v>
      </c>
      <c r="V5330" s="8"/>
      <c r="W5330" s="8"/>
      <c r="X5330" s="8"/>
      <c r="Y5330" s="8"/>
      <c r="Z5330" s="8"/>
      <c r="AA5330" s="8" t="s">
        <v>3468</v>
      </c>
      <c r="AB5330" s="8"/>
      <c r="AC5330" s="8" t="s">
        <v>3237</v>
      </c>
      <c r="AD5330" s="8"/>
      <c r="AE5330" s="12">
        <v>4000</v>
      </c>
      <c r="AF5330" s="8"/>
      <c r="AG5330" s="8" t="s">
        <v>562</v>
      </c>
      <c r="AH5330" s="8"/>
      <c r="AI5330" s="12">
        <v>8.2000000000000007E-3</v>
      </c>
      <c r="AJ5330" s="8"/>
      <c r="AK5330" s="13">
        <f>ROUND(IF(ISNUMBER(AI5330), AE5330*AI5330, AE5330),5)</f>
        <v>32.799999999999997</v>
      </c>
      <c r="AL5330" s="8"/>
      <c r="AM5330" s="13">
        <f>ROUND(AM5329+AK5330,5)</f>
        <v>81205.161300000007</v>
      </c>
    </row>
    <row r="5331" spans="1:39" x14ac:dyDescent="0.25">
      <c r="A5331" s="8"/>
      <c r="B5331" s="8"/>
      <c r="C5331" s="8"/>
      <c r="D5331" s="8"/>
      <c r="E5331" s="9">
        <v>4224</v>
      </c>
      <c r="F5331" s="8"/>
      <c r="G5331" s="8" t="s">
        <v>55</v>
      </c>
      <c r="H5331" s="8"/>
      <c r="I5331" s="10">
        <v>45821.380648148152</v>
      </c>
      <c r="J5331" s="8"/>
      <c r="K5331" s="8" t="s">
        <v>56</v>
      </c>
      <c r="L5331" s="8"/>
      <c r="M5331" s="11">
        <v>45821</v>
      </c>
      <c r="N5331" s="8"/>
      <c r="O5331" s="8"/>
      <c r="P5331" s="8"/>
      <c r="Q5331" s="8" t="s">
        <v>3171</v>
      </c>
      <c r="R5331" s="8"/>
      <c r="S5331" s="8" t="s">
        <v>3646</v>
      </c>
      <c r="T5331" s="8"/>
      <c r="U5331" s="8" t="s">
        <v>3171</v>
      </c>
      <c r="V5331" s="8"/>
      <c r="W5331" s="8"/>
      <c r="X5331" s="8"/>
      <c r="Y5331" s="8"/>
      <c r="Z5331" s="8"/>
      <c r="AA5331" s="8" t="s">
        <v>3776</v>
      </c>
      <c r="AB5331" s="8"/>
      <c r="AC5331" s="8" t="s">
        <v>3646</v>
      </c>
      <c r="AD5331" s="8"/>
      <c r="AE5331" s="12">
        <v>200</v>
      </c>
      <c r="AF5331" s="8"/>
      <c r="AG5331" s="8" t="s">
        <v>562</v>
      </c>
      <c r="AH5331" s="8"/>
      <c r="AI5331" s="12">
        <v>0.77559999999999996</v>
      </c>
      <c r="AJ5331" s="8"/>
      <c r="AK5331" s="13">
        <f>ROUND(IF(ISNUMBER(AI5331), AE5331*AI5331, AE5331),5)</f>
        <v>155.12</v>
      </c>
      <c r="AL5331" s="8"/>
      <c r="AM5331" s="13">
        <f>ROUND(AM5330+AK5331,5)</f>
        <v>81360.281300000002</v>
      </c>
    </row>
    <row r="5332" spans="1:39" x14ac:dyDescent="0.25">
      <c r="A5332" s="8"/>
      <c r="B5332" s="8"/>
      <c r="C5332" s="8"/>
      <c r="D5332" s="8"/>
      <c r="E5332" s="9">
        <v>4224</v>
      </c>
      <c r="F5332" s="8"/>
      <c r="G5332" s="8" t="s">
        <v>55</v>
      </c>
      <c r="H5332" s="8"/>
      <c r="I5332" s="10">
        <v>45821.380648148152</v>
      </c>
      <c r="J5332" s="8"/>
      <c r="K5332" s="8" t="s">
        <v>56</v>
      </c>
      <c r="L5332" s="8"/>
      <c r="M5332" s="11">
        <v>45821</v>
      </c>
      <c r="N5332" s="8"/>
      <c r="O5332" s="8"/>
      <c r="P5332" s="8"/>
      <c r="Q5332" s="8" t="s">
        <v>3171</v>
      </c>
      <c r="R5332" s="8"/>
      <c r="S5332" s="8" t="s">
        <v>3243</v>
      </c>
      <c r="T5332" s="8"/>
      <c r="U5332" s="8" t="s">
        <v>3171</v>
      </c>
      <c r="V5332" s="8"/>
      <c r="W5332" s="8"/>
      <c r="X5332" s="8"/>
      <c r="Y5332" s="8"/>
      <c r="Z5332" s="8"/>
      <c r="AA5332" s="8" t="s">
        <v>3547</v>
      </c>
      <c r="AB5332" s="8"/>
      <c r="AC5332" s="8" t="s">
        <v>3243</v>
      </c>
      <c r="AD5332" s="8"/>
      <c r="AE5332" s="12">
        <v>100</v>
      </c>
      <c r="AF5332" s="8"/>
      <c r="AG5332" s="8" t="s">
        <v>562</v>
      </c>
      <c r="AH5332" s="8"/>
      <c r="AI5332" s="13">
        <v>1.0900000000000001</v>
      </c>
      <c r="AJ5332" s="8"/>
      <c r="AK5332" s="13">
        <f>ROUND(IF(ISNUMBER(AI5332), AE5332*AI5332, AE5332),5)</f>
        <v>109</v>
      </c>
      <c r="AL5332" s="8"/>
      <c r="AM5332" s="13">
        <f>ROUND(AM5331+AK5332,5)</f>
        <v>81469.281300000002</v>
      </c>
    </row>
    <row r="5333" spans="1:39" x14ac:dyDescent="0.25">
      <c r="A5333" s="8"/>
      <c r="B5333" s="8"/>
      <c r="C5333" s="8"/>
      <c r="D5333" s="8"/>
      <c r="E5333" s="9">
        <v>4224</v>
      </c>
      <c r="F5333" s="8"/>
      <c r="G5333" s="8" t="s">
        <v>55</v>
      </c>
      <c r="H5333" s="8"/>
      <c r="I5333" s="10">
        <v>45821.380648148152</v>
      </c>
      <c r="J5333" s="8"/>
      <c r="K5333" s="8" t="s">
        <v>56</v>
      </c>
      <c r="L5333" s="8"/>
      <c r="M5333" s="11">
        <v>45821</v>
      </c>
      <c r="N5333" s="8"/>
      <c r="O5333" s="8"/>
      <c r="P5333" s="8"/>
      <c r="Q5333" s="8" t="s">
        <v>3171</v>
      </c>
      <c r="R5333" s="8"/>
      <c r="S5333" s="8" t="s">
        <v>3743</v>
      </c>
      <c r="T5333" s="8"/>
      <c r="U5333" s="8" t="s">
        <v>3171</v>
      </c>
      <c r="V5333" s="8"/>
      <c r="W5333" s="8"/>
      <c r="X5333" s="8"/>
      <c r="Y5333" s="8"/>
      <c r="Z5333" s="8"/>
      <c r="AA5333" s="8" t="s">
        <v>3872</v>
      </c>
      <c r="AB5333" s="8"/>
      <c r="AC5333" s="8" t="s">
        <v>3743</v>
      </c>
      <c r="AD5333" s="8"/>
      <c r="AE5333" s="12">
        <v>40</v>
      </c>
      <c r="AF5333" s="8"/>
      <c r="AG5333" s="8" t="s">
        <v>562</v>
      </c>
      <c r="AH5333" s="8"/>
      <c r="AI5333" s="12">
        <v>1.6879999999999999</v>
      </c>
      <c r="AJ5333" s="8"/>
      <c r="AK5333" s="13">
        <f>ROUND(IF(ISNUMBER(AI5333), AE5333*AI5333, AE5333),5)</f>
        <v>67.52</v>
      </c>
      <c r="AL5333" s="8"/>
      <c r="AM5333" s="13">
        <f>ROUND(AM5332+AK5333,5)</f>
        <v>81536.801300000006</v>
      </c>
    </row>
    <row r="5334" spans="1:39" x14ac:dyDescent="0.25">
      <c r="A5334" s="8"/>
      <c r="B5334" s="8"/>
      <c r="C5334" s="8"/>
      <c r="D5334" s="8"/>
      <c r="E5334" s="9">
        <v>4224</v>
      </c>
      <c r="F5334" s="8"/>
      <c r="G5334" s="8" t="s">
        <v>55</v>
      </c>
      <c r="H5334" s="8"/>
      <c r="I5334" s="10">
        <v>45821.380648148152</v>
      </c>
      <c r="J5334" s="8"/>
      <c r="K5334" s="8" t="s">
        <v>56</v>
      </c>
      <c r="L5334" s="8"/>
      <c r="M5334" s="11">
        <v>45821</v>
      </c>
      <c r="N5334" s="8"/>
      <c r="O5334" s="8"/>
      <c r="P5334" s="8"/>
      <c r="Q5334" s="8" t="s">
        <v>3171</v>
      </c>
      <c r="R5334" s="8"/>
      <c r="S5334" s="8" t="s">
        <v>3281</v>
      </c>
      <c r="T5334" s="8"/>
      <c r="U5334" s="8" t="s">
        <v>3171</v>
      </c>
      <c r="V5334" s="8"/>
      <c r="W5334" s="8"/>
      <c r="X5334" s="8"/>
      <c r="Y5334" s="8"/>
      <c r="Z5334" s="8"/>
      <c r="AA5334" s="8" t="s">
        <v>3512</v>
      </c>
      <c r="AB5334" s="8"/>
      <c r="AC5334" s="8" t="s">
        <v>3281</v>
      </c>
      <c r="AD5334" s="8"/>
      <c r="AE5334" s="12">
        <v>60</v>
      </c>
      <c r="AF5334" s="8"/>
      <c r="AG5334" s="8" t="s">
        <v>562</v>
      </c>
      <c r="AH5334" s="8"/>
      <c r="AI5334" s="12">
        <v>1.474</v>
      </c>
      <c r="AJ5334" s="8"/>
      <c r="AK5334" s="13">
        <f>ROUND(IF(ISNUMBER(AI5334), AE5334*AI5334, AE5334),5)</f>
        <v>88.44</v>
      </c>
      <c r="AL5334" s="8"/>
      <c r="AM5334" s="13">
        <f>ROUND(AM5333+AK5334,5)</f>
        <v>81625.241299999994</v>
      </c>
    </row>
    <row r="5335" spans="1:39" x14ac:dyDescent="0.25">
      <c r="A5335" s="8"/>
      <c r="B5335" s="8"/>
      <c r="C5335" s="8"/>
      <c r="D5335" s="8"/>
      <c r="E5335" s="9">
        <v>4224</v>
      </c>
      <c r="F5335" s="8"/>
      <c r="G5335" s="8" t="s">
        <v>55</v>
      </c>
      <c r="H5335" s="8"/>
      <c r="I5335" s="10">
        <v>45821.380648148152</v>
      </c>
      <c r="J5335" s="8"/>
      <c r="K5335" s="8" t="s">
        <v>56</v>
      </c>
      <c r="L5335" s="8"/>
      <c r="M5335" s="11">
        <v>45821</v>
      </c>
      <c r="N5335" s="8"/>
      <c r="O5335" s="8"/>
      <c r="P5335" s="8"/>
      <c r="Q5335" s="8" t="s">
        <v>3171</v>
      </c>
      <c r="R5335" s="8"/>
      <c r="S5335" s="8" t="s">
        <v>3282</v>
      </c>
      <c r="T5335" s="8"/>
      <c r="U5335" s="8" t="s">
        <v>3171</v>
      </c>
      <c r="V5335" s="8"/>
      <c r="W5335" s="8"/>
      <c r="X5335" s="8"/>
      <c r="Y5335" s="8"/>
      <c r="Z5335" s="8"/>
      <c r="AA5335" s="8" t="s">
        <v>3513</v>
      </c>
      <c r="AB5335" s="8"/>
      <c r="AC5335" s="8" t="s">
        <v>3282</v>
      </c>
      <c r="AD5335" s="8"/>
      <c r="AE5335" s="12">
        <v>4000</v>
      </c>
      <c r="AF5335" s="8"/>
      <c r="AG5335" s="8" t="s">
        <v>562</v>
      </c>
      <c r="AH5335" s="8"/>
      <c r="AI5335" s="12">
        <v>1.3299999999999999E-2</v>
      </c>
      <c r="AJ5335" s="8"/>
      <c r="AK5335" s="13">
        <f>ROUND(IF(ISNUMBER(AI5335), AE5335*AI5335, AE5335),5)</f>
        <v>53.2</v>
      </c>
      <c r="AL5335" s="8"/>
      <c r="AM5335" s="13">
        <f>ROUND(AM5334+AK5335,5)</f>
        <v>81678.441300000006</v>
      </c>
    </row>
    <row r="5336" spans="1:39" x14ac:dyDescent="0.25">
      <c r="A5336" s="8"/>
      <c r="B5336" s="8"/>
      <c r="C5336" s="8"/>
      <c r="D5336" s="8"/>
      <c r="E5336" s="9">
        <v>4224</v>
      </c>
      <c r="F5336" s="8"/>
      <c r="G5336" s="8" t="s">
        <v>55</v>
      </c>
      <c r="H5336" s="8"/>
      <c r="I5336" s="10">
        <v>45821.380648148152</v>
      </c>
      <c r="J5336" s="8"/>
      <c r="K5336" s="8" t="s">
        <v>56</v>
      </c>
      <c r="L5336" s="8"/>
      <c r="M5336" s="11">
        <v>45821</v>
      </c>
      <c r="N5336" s="8"/>
      <c r="O5336" s="8"/>
      <c r="P5336" s="8"/>
      <c r="Q5336" s="8" t="s">
        <v>3171</v>
      </c>
      <c r="R5336" s="8"/>
      <c r="S5336" s="8" t="s">
        <v>3378</v>
      </c>
      <c r="T5336" s="8"/>
      <c r="U5336" s="8" t="s">
        <v>3171</v>
      </c>
      <c r="V5336" s="8"/>
      <c r="W5336" s="8"/>
      <c r="X5336" s="8"/>
      <c r="Y5336" s="8"/>
      <c r="Z5336" s="8"/>
      <c r="AA5336" s="8" t="s">
        <v>3490</v>
      </c>
      <c r="AB5336" s="8"/>
      <c r="AC5336" s="8" t="s">
        <v>3378</v>
      </c>
      <c r="AD5336" s="8"/>
      <c r="AE5336" s="12">
        <v>9000</v>
      </c>
      <c r="AF5336" s="8"/>
      <c r="AG5336" s="8" t="s">
        <v>562</v>
      </c>
      <c r="AH5336" s="8"/>
      <c r="AI5336" s="12">
        <v>1.0699999999999999E-2</v>
      </c>
      <c r="AJ5336" s="8"/>
      <c r="AK5336" s="13">
        <f>ROUND(IF(ISNUMBER(AI5336), AE5336*AI5336, AE5336),5)</f>
        <v>96.3</v>
      </c>
      <c r="AL5336" s="8"/>
      <c r="AM5336" s="13">
        <f>ROUND(AM5335+AK5336,5)</f>
        <v>81774.741299999994</v>
      </c>
    </row>
    <row r="5337" spans="1:39" x14ac:dyDescent="0.25">
      <c r="A5337" s="8"/>
      <c r="B5337" s="8"/>
      <c r="C5337" s="8"/>
      <c r="D5337" s="8"/>
      <c r="E5337" s="9">
        <v>4224</v>
      </c>
      <c r="F5337" s="8"/>
      <c r="G5337" s="8" t="s">
        <v>55</v>
      </c>
      <c r="H5337" s="8"/>
      <c r="I5337" s="10">
        <v>45821.380648148152</v>
      </c>
      <c r="J5337" s="8"/>
      <c r="K5337" s="8" t="s">
        <v>56</v>
      </c>
      <c r="L5337" s="8"/>
      <c r="M5337" s="11">
        <v>45821</v>
      </c>
      <c r="N5337" s="8"/>
      <c r="O5337" s="8"/>
      <c r="P5337" s="8"/>
      <c r="Q5337" s="8" t="s">
        <v>3171</v>
      </c>
      <c r="R5337" s="8"/>
      <c r="S5337" s="8" t="s">
        <v>3260</v>
      </c>
      <c r="T5337" s="8"/>
      <c r="U5337" s="8" t="s">
        <v>3171</v>
      </c>
      <c r="V5337" s="8"/>
      <c r="W5337" s="8"/>
      <c r="X5337" s="8"/>
      <c r="Y5337" s="8"/>
      <c r="Z5337" s="8"/>
      <c r="AA5337" s="8" t="s">
        <v>3491</v>
      </c>
      <c r="AB5337" s="8"/>
      <c r="AC5337" s="8" t="s">
        <v>3260</v>
      </c>
      <c r="AD5337" s="8"/>
      <c r="AE5337" s="12">
        <v>3000</v>
      </c>
      <c r="AF5337" s="8"/>
      <c r="AG5337" s="8" t="s">
        <v>562</v>
      </c>
      <c r="AH5337" s="8"/>
      <c r="AI5337" s="12">
        <v>1.41E-2</v>
      </c>
      <c r="AJ5337" s="8"/>
      <c r="AK5337" s="13">
        <f>ROUND(IF(ISNUMBER(AI5337), AE5337*AI5337, AE5337),5)</f>
        <v>42.3</v>
      </c>
      <c r="AL5337" s="8"/>
      <c r="AM5337" s="13">
        <f>ROUND(AM5336+AK5337,5)</f>
        <v>81817.041299999997</v>
      </c>
    </row>
    <row r="5338" spans="1:39" x14ac:dyDescent="0.25">
      <c r="A5338" s="8"/>
      <c r="B5338" s="8"/>
      <c r="C5338" s="8"/>
      <c r="D5338" s="8"/>
      <c r="E5338" s="9">
        <v>4224</v>
      </c>
      <c r="F5338" s="8"/>
      <c r="G5338" s="8" t="s">
        <v>55</v>
      </c>
      <c r="H5338" s="8"/>
      <c r="I5338" s="10">
        <v>45821.380648148152</v>
      </c>
      <c r="J5338" s="8"/>
      <c r="K5338" s="8" t="s">
        <v>56</v>
      </c>
      <c r="L5338" s="8"/>
      <c r="M5338" s="11">
        <v>45821</v>
      </c>
      <c r="N5338" s="8"/>
      <c r="O5338" s="8"/>
      <c r="P5338" s="8"/>
      <c r="Q5338" s="8" t="s">
        <v>3171</v>
      </c>
      <c r="R5338" s="8"/>
      <c r="S5338" s="8" t="s">
        <v>3263</v>
      </c>
      <c r="T5338" s="8"/>
      <c r="U5338" s="8" t="s">
        <v>3171</v>
      </c>
      <c r="V5338" s="8"/>
      <c r="W5338" s="8"/>
      <c r="X5338" s="8"/>
      <c r="Y5338" s="8"/>
      <c r="Z5338" s="8"/>
      <c r="AA5338" s="8" t="s">
        <v>3494</v>
      </c>
      <c r="AB5338" s="8"/>
      <c r="AC5338" s="8" t="s">
        <v>3263</v>
      </c>
      <c r="AD5338" s="8"/>
      <c r="AE5338" s="12">
        <v>2000</v>
      </c>
      <c r="AF5338" s="8"/>
      <c r="AG5338" s="8" t="s">
        <v>562</v>
      </c>
      <c r="AH5338" s="8"/>
      <c r="AI5338" s="12">
        <v>2.0500000000000001E-2</v>
      </c>
      <c r="AJ5338" s="8"/>
      <c r="AK5338" s="13">
        <f>ROUND(IF(ISNUMBER(AI5338), AE5338*AI5338, AE5338),5)</f>
        <v>41</v>
      </c>
      <c r="AL5338" s="8"/>
      <c r="AM5338" s="13">
        <f>ROUND(AM5337+AK5338,5)</f>
        <v>81858.041299999997</v>
      </c>
    </row>
    <row r="5339" spans="1:39" x14ac:dyDescent="0.25">
      <c r="A5339" s="8"/>
      <c r="B5339" s="8"/>
      <c r="C5339" s="8"/>
      <c r="D5339" s="8"/>
      <c r="E5339" s="9">
        <v>4224</v>
      </c>
      <c r="F5339" s="8"/>
      <c r="G5339" s="8" t="s">
        <v>55</v>
      </c>
      <c r="H5339" s="8"/>
      <c r="I5339" s="10">
        <v>45821.380648148152</v>
      </c>
      <c r="J5339" s="8"/>
      <c r="K5339" s="8" t="s">
        <v>56</v>
      </c>
      <c r="L5339" s="8"/>
      <c r="M5339" s="11">
        <v>45821</v>
      </c>
      <c r="N5339" s="8"/>
      <c r="O5339" s="8"/>
      <c r="P5339" s="8"/>
      <c r="Q5339" s="8" t="s">
        <v>3171</v>
      </c>
      <c r="R5339" s="8"/>
      <c r="S5339" s="8" t="s">
        <v>3310</v>
      </c>
      <c r="T5339" s="8"/>
      <c r="U5339" s="8" t="s">
        <v>3171</v>
      </c>
      <c r="V5339" s="8"/>
      <c r="W5339" s="8"/>
      <c r="X5339" s="8"/>
      <c r="Y5339" s="8"/>
      <c r="Z5339" s="8"/>
      <c r="AA5339" s="8" t="s">
        <v>3538</v>
      </c>
      <c r="AB5339" s="8"/>
      <c r="AC5339" s="8" t="s">
        <v>3310</v>
      </c>
      <c r="AD5339" s="8"/>
      <c r="AE5339" s="12">
        <v>5000</v>
      </c>
      <c r="AF5339" s="8"/>
      <c r="AG5339" s="8" t="s">
        <v>562</v>
      </c>
      <c r="AH5339" s="8"/>
      <c r="AI5339" s="12">
        <v>4.6300000000000001E-2</v>
      </c>
      <c r="AJ5339" s="8"/>
      <c r="AK5339" s="13">
        <f>ROUND(IF(ISNUMBER(AI5339), AE5339*AI5339, AE5339),5)</f>
        <v>231.5</v>
      </c>
      <c r="AL5339" s="8"/>
      <c r="AM5339" s="13">
        <f>ROUND(AM5338+AK5339,5)</f>
        <v>82089.541299999997</v>
      </c>
    </row>
    <row r="5340" spans="1:39" x14ac:dyDescent="0.25">
      <c r="A5340" s="8"/>
      <c r="B5340" s="8"/>
      <c r="C5340" s="8"/>
      <c r="D5340" s="8"/>
      <c r="E5340" s="9">
        <v>4224</v>
      </c>
      <c r="F5340" s="8"/>
      <c r="G5340" s="8" t="s">
        <v>55</v>
      </c>
      <c r="H5340" s="8"/>
      <c r="I5340" s="10">
        <v>45821.380648148152</v>
      </c>
      <c r="J5340" s="8"/>
      <c r="K5340" s="8" t="s">
        <v>56</v>
      </c>
      <c r="L5340" s="8"/>
      <c r="M5340" s="11">
        <v>45821</v>
      </c>
      <c r="N5340" s="8"/>
      <c r="O5340" s="8"/>
      <c r="P5340" s="8"/>
      <c r="Q5340" s="8" t="s">
        <v>3171</v>
      </c>
      <c r="R5340" s="8"/>
      <c r="S5340" s="8" t="s">
        <v>3309</v>
      </c>
      <c r="T5340" s="8"/>
      <c r="U5340" s="8" t="s">
        <v>3171</v>
      </c>
      <c r="V5340" s="8"/>
      <c r="W5340" s="8"/>
      <c r="X5340" s="8"/>
      <c r="Y5340" s="8"/>
      <c r="Z5340" s="8"/>
      <c r="AA5340" s="8" t="s">
        <v>3537</v>
      </c>
      <c r="AB5340" s="8"/>
      <c r="AC5340" s="8" t="s">
        <v>3309</v>
      </c>
      <c r="AD5340" s="8"/>
      <c r="AE5340" s="12">
        <v>1000</v>
      </c>
      <c r="AF5340" s="8"/>
      <c r="AG5340" s="8" t="s">
        <v>562</v>
      </c>
      <c r="AH5340" s="8"/>
      <c r="AI5340" s="12">
        <v>7.7999999999999996E-3</v>
      </c>
      <c r="AJ5340" s="8"/>
      <c r="AK5340" s="13">
        <f>ROUND(IF(ISNUMBER(AI5340), AE5340*AI5340, AE5340),5)</f>
        <v>7.8</v>
      </c>
      <c r="AL5340" s="8"/>
      <c r="AM5340" s="13">
        <f>ROUND(AM5339+AK5340,5)</f>
        <v>82097.3413</v>
      </c>
    </row>
    <row r="5341" spans="1:39" x14ac:dyDescent="0.25">
      <c r="A5341" s="8"/>
      <c r="B5341" s="8"/>
      <c r="C5341" s="8"/>
      <c r="D5341" s="8"/>
      <c r="E5341" s="9">
        <v>4224</v>
      </c>
      <c r="F5341" s="8"/>
      <c r="G5341" s="8" t="s">
        <v>55</v>
      </c>
      <c r="H5341" s="8"/>
      <c r="I5341" s="10">
        <v>45821.380648148152</v>
      </c>
      <c r="J5341" s="8"/>
      <c r="K5341" s="8" t="s">
        <v>56</v>
      </c>
      <c r="L5341" s="8"/>
      <c r="M5341" s="11">
        <v>45821</v>
      </c>
      <c r="N5341" s="8"/>
      <c r="O5341" s="8"/>
      <c r="P5341" s="8"/>
      <c r="Q5341" s="8" t="s">
        <v>3171</v>
      </c>
      <c r="R5341" s="8"/>
      <c r="S5341" s="8" t="s">
        <v>3301</v>
      </c>
      <c r="T5341" s="8"/>
      <c r="U5341" s="8" t="s">
        <v>3171</v>
      </c>
      <c r="V5341" s="8"/>
      <c r="W5341" s="8"/>
      <c r="X5341" s="8"/>
      <c r="Y5341" s="8"/>
      <c r="Z5341" s="8"/>
      <c r="AA5341" s="8" t="s">
        <v>3530</v>
      </c>
      <c r="AB5341" s="8"/>
      <c r="AC5341" s="8" t="s">
        <v>3301</v>
      </c>
      <c r="AD5341" s="8"/>
      <c r="AE5341" s="12">
        <v>12</v>
      </c>
      <c r="AF5341" s="8"/>
      <c r="AG5341" s="8" t="s">
        <v>562</v>
      </c>
      <c r="AH5341" s="8"/>
      <c r="AI5341" s="12">
        <v>3.0491700000000002</v>
      </c>
      <c r="AJ5341" s="8"/>
      <c r="AK5341" s="13">
        <f>ROUND(IF(ISNUMBER(AI5341), AE5341*AI5341, AE5341),5)</f>
        <v>36.590040000000002</v>
      </c>
      <c r="AL5341" s="8"/>
      <c r="AM5341" s="13">
        <f>ROUND(AM5340+AK5341,5)</f>
        <v>82133.931339999996</v>
      </c>
    </row>
    <row r="5342" spans="1:39" x14ac:dyDescent="0.25">
      <c r="A5342" s="8"/>
      <c r="B5342" s="8"/>
      <c r="C5342" s="8"/>
      <c r="D5342" s="8"/>
      <c r="E5342" s="9">
        <v>4224</v>
      </c>
      <c r="F5342" s="8"/>
      <c r="G5342" s="8" t="s">
        <v>55</v>
      </c>
      <c r="H5342" s="8"/>
      <c r="I5342" s="10">
        <v>45821.380648148152</v>
      </c>
      <c r="J5342" s="8"/>
      <c r="K5342" s="8" t="s">
        <v>56</v>
      </c>
      <c r="L5342" s="8"/>
      <c r="M5342" s="11">
        <v>45821</v>
      </c>
      <c r="N5342" s="8"/>
      <c r="O5342" s="8"/>
      <c r="P5342" s="8"/>
      <c r="Q5342" s="8" t="s">
        <v>3171</v>
      </c>
      <c r="R5342" s="8"/>
      <c r="S5342" s="8" t="s">
        <v>3949</v>
      </c>
      <c r="T5342" s="8"/>
      <c r="U5342" s="8" t="s">
        <v>3171</v>
      </c>
      <c r="V5342" s="8"/>
      <c r="W5342" s="8"/>
      <c r="X5342" s="8"/>
      <c r="Y5342" s="8"/>
      <c r="Z5342" s="8"/>
      <c r="AA5342" s="8" t="s">
        <v>4009</v>
      </c>
      <c r="AB5342" s="8"/>
      <c r="AC5342" s="8" t="s">
        <v>3949</v>
      </c>
      <c r="AD5342" s="8"/>
      <c r="AE5342" s="12">
        <v>2500</v>
      </c>
      <c r="AF5342" s="8"/>
      <c r="AG5342" s="8" t="s">
        <v>562</v>
      </c>
      <c r="AH5342" s="8"/>
      <c r="AI5342" s="12">
        <v>1.5599999999999999E-2</v>
      </c>
      <c r="AJ5342" s="8"/>
      <c r="AK5342" s="13">
        <f>ROUND(IF(ISNUMBER(AI5342), AE5342*AI5342, AE5342),5)</f>
        <v>39</v>
      </c>
      <c r="AL5342" s="8"/>
      <c r="AM5342" s="13">
        <f>ROUND(AM5341+AK5342,5)</f>
        <v>82172.931339999996</v>
      </c>
    </row>
    <row r="5343" spans="1:39" x14ac:dyDescent="0.25">
      <c r="A5343" s="8"/>
      <c r="B5343" s="8"/>
      <c r="C5343" s="8"/>
      <c r="D5343" s="8"/>
      <c r="E5343" s="9">
        <v>4224</v>
      </c>
      <c r="F5343" s="8"/>
      <c r="G5343" s="8" t="s">
        <v>55</v>
      </c>
      <c r="H5343" s="8"/>
      <c r="I5343" s="10">
        <v>45821.380648148152</v>
      </c>
      <c r="J5343" s="8"/>
      <c r="K5343" s="8" t="s">
        <v>56</v>
      </c>
      <c r="L5343" s="8"/>
      <c r="M5343" s="11">
        <v>45821</v>
      </c>
      <c r="N5343" s="8"/>
      <c r="O5343" s="8"/>
      <c r="P5343" s="8"/>
      <c r="Q5343" s="8" t="s">
        <v>3171</v>
      </c>
      <c r="R5343" s="8"/>
      <c r="S5343" s="8" t="s">
        <v>3950</v>
      </c>
      <c r="T5343" s="8"/>
      <c r="U5343" s="8" t="s">
        <v>3171</v>
      </c>
      <c r="V5343" s="8"/>
      <c r="W5343" s="8"/>
      <c r="X5343" s="8"/>
      <c r="Y5343" s="8"/>
      <c r="Z5343" s="8"/>
      <c r="AA5343" s="8" t="s">
        <v>4010</v>
      </c>
      <c r="AB5343" s="8"/>
      <c r="AC5343" s="8" t="s">
        <v>3950</v>
      </c>
      <c r="AD5343" s="8"/>
      <c r="AE5343" s="12">
        <v>1</v>
      </c>
      <c r="AF5343" s="8"/>
      <c r="AG5343" s="8" t="s">
        <v>562</v>
      </c>
      <c r="AH5343" s="8"/>
      <c r="AI5343" s="13">
        <v>8.35</v>
      </c>
      <c r="AJ5343" s="8"/>
      <c r="AK5343" s="13">
        <f>ROUND(IF(ISNUMBER(AI5343), AE5343*AI5343, AE5343),5)</f>
        <v>8.35</v>
      </c>
      <c r="AL5343" s="8"/>
      <c r="AM5343" s="13">
        <f>ROUND(AM5342+AK5343,5)</f>
        <v>82181.281340000001</v>
      </c>
    </row>
    <row r="5344" spans="1:39" x14ac:dyDescent="0.25">
      <c r="A5344" s="8"/>
      <c r="B5344" s="8"/>
      <c r="C5344" s="8"/>
      <c r="D5344" s="8"/>
      <c r="E5344" s="9">
        <v>4224</v>
      </c>
      <c r="F5344" s="8"/>
      <c r="G5344" s="8" t="s">
        <v>55</v>
      </c>
      <c r="H5344" s="8"/>
      <c r="I5344" s="10">
        <v>45821.380648148152</v>
      </c>
      <c r="J5344" s="8"/>
      <c r="K5344" s="8" t="s">
        <v>56</v>
      </c>
      <c r="L5344" s="8"/>
      <c r="M5344" s="11">
        <v>45821</v>
      </c>
      <c r="N5344" s="8"/>
      <c r="O5344" s="8"/>
      <c r="P5344" s="8"/>
      <c r="Q5344" s="8" t="s">
        <v>3171</v>
      </c>
      <c r="R5344" s="8"/>
      <c r="S5344" s="8" t="s">
        <v>3269</v>
      </c>
      <c r="T5344" s="8"/>
      <c r="U5344" s="8" t="s">
        <v>3171</v>
      </c>
      <c r="V5344" s="8"/>
      <c r="W5344" s="8"/>
      <c r="X5344" s="8"/>
      <c r="Y5344" s="8"/>
      <c r="Z5344" s="8"/>
      <c r="AA5344" s="8" t="s">
        <v>3500</v>
      </c>
      <c r="AB5344" s="8"/>
      <c r="AC5344" s="8" t="s">
        <v>3269</v>
      </c>
      <c r="AD5344" s="8"/>
      <c r="AE5344" s="12">
        <v>8</v>
      </c>
      <c r="AF5344" s="8"/>
      <c r="AG5344" s="8" t="s">
        <v>562</v>
      </c>
      <c r="AH5344" s="8"/>
      <c r="AI5344" s="12">
        <v>5.2930000000000001</v>
      </c>
      <c r="AJ5344" s="8"/>
      <c r="AK5344" s="13">
        <f>ROUND(IF(ISNUMBER(AI5344), AE5344*AI5344, AE5344),5)</f>
        <v>42.344000000000001</v>
      </c>
      <c r="AL5344" s="8"/>
      <c r="AM5344" s="13">
        <f>ROUND(AM5343+AK5344,5)</f>
        <v>82223.625339999999</v>
      </c>
    </row>
    <row r="5345" spans="1:39" x14ac:dyDescent="0.25">
      <c r="A5345" s="8"/>
      <c r="B5345" s="8"/>
      <c r="C5345" s="8"/>
      <c r="D5345" s="8"/>
      <c r="E5345" s="9">
        <v>4224</v>
      </c>
      <c r="F5345" s="8"/>
      <c r="G5345" s="8" t="s">
        <v>55</v>
      </c>
      <c r="H5345" s="8"/>
      <c r="I5345" s="10">
        <v>45821.380648148152</v>
      </c>
      <c r="J5345" s="8"/>
      <c r="K5345" s="8" t="s">
        <v>56</v>
      </c>
      <c r="L5345" s="8"/>
      <c r="M5345" s="11">
        <v>45821</v>
      </c>
      <c r="N5345" s="8"/>
      <c r="O5345" s="8"/>
      <c r="P5345" s="8"/>
      <c r="Q5345" s="8" t="s">
        <v>3171</v>
      </c>
      <c r="R5345" s="8"/>
      <c r="S5345" s="8" t="s">
        <v>3751</v>
      </c>
      <c r="T5345" s="8"/>
      <c r="U5345" s="8" t="s">
        <v>3171</v>
      </c>
      <c r="V5345" s="8"/>
      <c r="W5345" s="8"/>
      <c r="X5345" s="8"/>
      <c r="Y5345" s="8"/>
      <c r="Z5345" s="8"/>
      <c r="AA5345" s="8" t="s">
        <v>3880</v>
      </c>
      <c r="AB5345" s="8"/>
      <c r="AC5345" s="8" t="s">
        <v>3751</v>
      </c>
      <c r="AD5345" s="8"/>
      <c r="AE5345" s="12">
        <v>1</v>
      </c>
      <c r="AF5345" s="8"/>
      <c r="AG5345" s="8" t="s">
        <v>562</v>
      </c>
      <c r="AH5345" s="8"/>
      <c r="AI5345" s="13">
        <v>326</v>
      </c>
      <c r="AJ5345" s="8"/>
      <c r="AK5345" s="13">
        <f>ROUND(IF(ISNUMBER(AI5345), AE5345*AI5345, AE5345),5)</f>
        <v>326</v>
      </c>
      <c r="AL5345" s="8"/>
      <c r="AM5345" s="13">
        <f>ROUND(AM5344+AK5345,5)</f>
        <v>82549.625339999999</v>
      </c>
    </row>
    <row r="5346" spans="1:39" x14ac:dyDescent="0.25">
      <c r="A5346" s="8"/>
      <c r="B5346" s="8"/>
      <c r="C5346" s="8"/>
      <c r="D5346" s="8"/>
      <c r="E5346" s="9">
        <v>4251</v>
      </c>
      <c r="F5346" s="8"/>
      <c r="G5346" s="8" t="s">
        <v>55</v>
      </c>
      <c r="H5346" s="8"/>
      <c r="I5346" s="10">
        <v>45832.330497685187</v>
      </c>
      <c r="J5346" s="8"/>
      <c r="K5346" s="8" t="s">
        <v>56</v>
      </c>
      <c r="L5346" s="8"/>
      <c r="M5346" s="11">
        <v>45832</v>
      </c>
      <c r="N5346" s="8"/>
      <c r="O5346" s="8"/>
      <c r="P5346" s="8"/>
      <c r="Q5346" s="8" t="s">
        <v>3171</v>
      </c>
      <c r="R5346" s="8"/>
      <c r="S5346" s="8" t="s">
        <v>3928</v>
      </c>
      <c r="T5346" s="8"/>
      <c r="U5346" s="8" t="s">
        <v>3171</v>
      </c>
      <c r="V5346" s="8"/>
      <c r="W5346" s="8"/>
      <c r="X5346" s="8"/>
      <c r="Y5346" s="8"/>
      <c r="Z5346" s="8"/>
      <c r="AA5346" s="8" t="s">
        <v>3988</v>
      </c>
      <c r="AB5346" s="8"/>
      <c r="AC5346" s="8" t="s">
        <v>3928</v>
      </c>
      <c r="AD5346" s="8"/>
      <c r="AE5346" s="12">
        <v>200</v>
      </c>
      <c r="AF5346" s="8"/>
      <c r="AG5346" s="8" t="s">
        <v>562</v>
      </c>
      <c r="AH5346" s="8"/>
      <c r="AI5346" s="12">
        <v>0.46184999999999998</v>
      </c>
      <c r="AJ5346" s="8"/>
      <c r="AK5346" s="13">
        <f>ROUND(IF(ISNUMBER(AI5346), AE5346*AI5346, AE5346),5)</f>
        <v>92.37</v>
      </c>
      <c r="AL5346" s="8"/>
      <c r="AM5346" s="13">
        <f>ROUND(AM5345+AK5346,5)</f>
        <v>82641.995339999994</v>
      </c>
    </row>
    <row r="5347" spans="1:39" x14ac:dyDescent="0.25">
      <c r="A5347" s="8"/>
      <c r="B5347" s="8"/>
      <c r="C5347" s="8"/>
      <c r="D5347" s="8"/>
      <c r="E5347" s="9">
        <v>4252</v>
      </c>
      <c r="F5347" s="8"/>
      <c r="G5347" s="8" t="s">
        <v>55</v>
      </c>
      <c r="H5347" s="8"/>
      <c r="I5347" s="10">
        <v>45832.335821759261</v>
      </c>
      <c r="J5347" s="8"/>
      <c r="K5347" s="8" t="s">
        <v>56</v>
      </c>
      <c r="L5347" s="8"/>
      <c r="M5347" s="11">
        <v>45832</v>
      </c>
      <c r="N5347" s="8"/>
      <c r="O5347" s="8"/>
      <c r="P5347" s="8"/>
      <c r="Q5347" s="8" t="s">
        <v>3171</v>
      </c>
      <c r="R5347" s="8"/>
      <c r="S5347" s="8" t="s">
        <v>3951</v>
      </c>
      <c r="T5347" s="8"/>
      <c r="U5347" s="8" t="s">
        <v>3171</v>
      </c>
      <c r="V5347" s="8"/>
      <c r="W5347" s="8"/>
      <c r="X5347" s="8"/>
      <c r="Y5347" s="8"/>
      <c r="Z5347" s="8"/>
      <c r="AA5347" s="8" t="s">
        <v>3985</v>
      </c>
      <c r="AB5347" s="8"/>
      <c r="AC5347" s="8" t="s">
        <v>3951</v>
      </c>
      <c r="AD5347" s="8"/>
      <c r="AE5347" s="12">
        <v>0</v>
      </c>
      <c r="AF5347" s="8"/>
      <c r="AG5347" s="8" t="s">
        <v>562</v>
      </c>
      <c r="AH5347" s="8"/>
      <c r="AI5347" s="13">
        <v>150</v>
      </c>
      <c r="AJ5347" s="8"/>
      <c r="AK5347" s="13">
        <f>ROUND(IF(ISNUMBER(AI5347), AE5347*AI5347, AE5347),5)</f>
        <v>0</v>
      </c>
      <c r="AL5347" s="8"/>
      <c r="AM5347" s="13">
        <f>ROUND(AM5346+AK5347,5)</f>
        <v>82641.995339999994</v>
      </c>
    </row>
    <row r="5348" spans="1:39" x14ac:dyDescent="0.25">
      <c r="A5348" s="8"/>
      <c r="B5348" s="8"/>
      <c r="C5348" s="8"/>
      <c r="D5348" s="8"/>
      <c r="E5348" s="9">
        <v>4252</v>
      </c>
      <c r="F5348" s="8"/>
      <c r="G5348" s="8" t="s">
        <v>55</v>
      </c>
      <c r="H5348" s="8"/>
      <c r="I5348" s="10">
        <v>45832.335821759261</v>
      </c>
      <c r="J5348" s="8"/>
      <c r="K5348" s="8" t="s">
        <v>56</v>
      </c>
      <c r="L5348" s="8"/>
      <c r="M5348" s="11">
        <v>45832</v>
      </c>
      <c r="N5348" s="8"/>
      <c r="O5348" s="8"/>
      <c r="P5348" s="8"/>
      <c r="Q5348" s="8" t="s">
        <v>3171</v>
      </c>
      <c r="R5348" s="8"/>
      <c r="S5348" s="8" t="s">
        <v>3649</v>
      </c>
      <c r="T5348" s="8"/>
      <c r="U5348" s="8" t="s">
        <v>3171</v>
      </c>
      <c r="V5348" s="8"/>
      <c r="W5348" s="8"/>
      <c r="X5348" s="8"/>
      <c r="Y5348" s="8"/>
      <c r="Z5348" s="8"/>
      <c r="AA5348" s="8" t="s">
        <v>3779</v>
      </c>
      <c r="AB5348" s="8"/>
      <c r="AC5348" s="8" t="s">
        <v>3649</v>
      </c>
      <c r="AD5348" s="8"/>
      <c r="AE5348" s="12">
        <v>1</v>
      </c>
      <c r="AF5348" s="8"/>
      <c r="AG5348" s="8" t="s">
        <v>562</v>
      </c>
      <c r="AH5348" s="8"/>
      <c r="AI5348" s="13">
        <v>36</v>
      </c>
      <c r="AJ5348" s="8"/>
      <c r="AK5348" s="13">
        <f>ROUND(IF(ISNUMBER(AI5348), AE5348*AI5348, AE5348),5)</f>
        <v>36</v>
      </c>
      <c r="AL5348" s="8"/>
      <c r="AM5348" s="13">
        <f>ROUND(AM5347+AK5348,5)</f>
        <v>82677.995339999994</v>
      </c>
    </row>
    <row r="5349" spans="1:39" x14ac:dyDescent="0.25">
      <c r="A5349" s="8"/>
      <c r="B5349" s="8"/>
      <c r="C5349" s="8"/>
      <c r="D5349" s="8"/>
      <c r="E5349" s="9">
        <v>4252</v>
      </c>
      <c r="F5349" s="8"/>
      <c r="G5349" s="8" t="s">
        <v>55</v>
      </c>
      <c r="H5349" s="8"/>
      <c r="I5349" s="10">
        <v>45832.335821759261</v>
      </c>
      <c r="J5349" s="8"/>
      <c r="K5349" s="8" t="s">
        <v>56</v>
      </c>
      <c r="L5349" s="8"/>
      <c r="M5349" s="11">
        <v>45832</v>
      </c>
      <c r="N5349" s="8"/>
      <c r="O5349" s="8"/>
      <c r="P5349" s="8"/>
      <c r="Q5349" s="8" t="s">
        <v>3171</v>
      </c>
      <c r="R5349" s="8"/>
      <c r="S5349" s="8" t="s">
        <v>3926</v>
      </c>
      <c r="T5349" s="8"/>
      <c r="U5349" s="8" t="s">
        <v>3171</v>
      </c>
      <c r="V5349" s="8"/>
      <c r="W5349" s="8"/>
      <c r="X5349" s="8"/>
      <c r="Y5349" s="8"/>
      <c r="Z5349" s="8"/>
      <c r="AA5349" s="8" t="s">
        <v>3986</v>
      </c>
      <c r="AB5349" s="8"/>
      <c r="AC5349" s="8" t="s">
        <v>3926</v>
      </c>
      <c r="AD5349" s="8"/>
      <c r="AE5349" s="12">
        <v>0</v>
      </c>
      <c r="AF5349" s="8"/>
      <c r="AG5349" s="8" t="s">
        <v>562</v>
      </c>
      <c r="AH5349" s="8"/>
      <c r="AI5349" s="13">
        <v>58</v>
      </c>
      <c r="AJ5349" s="8"/>
      <c r="AK5349" s="13">
        <f>ROUND(IF(ISNUMBER(AI5349), AE5349*AI5349, AE5349),5)</f>
        <v>0</v>
      </c>
      <c r="AL5349" s="8"/>
      <c r="AM5349" s="13">
        <f>ROUND(AM5348+AK5349,5)</f>
        <v>82677.995339999994</v>
      </c>
    </row>
    <row r="5350" spans="1:39" x14ac:dyDescent="0.25">
      <c r="A5350" s="8"/>
      <c r="B5350" s="8"/>
      <c r="C5350" s="8"/>
      <c r="D5350" s="8"/>
      <c r="E5350" s="9">
        <v>4252</v>
      </c>
      <c r="F5350" s="8"/>
      <c r="G5350" s="8" t="s">
        <v>55</v>
      </c>
      <c r="H5350" s="8"/>
      <c r="I5350" s="10">
        <v>45832.335821759261</v>
      </c>
      <c r="J5350" s="8"/>
      <c r="K5350" s="8" t="s">
        <v>56</v>
      </c>
      <c r="L5350" s="8"/>
      <c r="M5350" s="11">
        <v>45832</v>
      </c>
      <c r="N5350" s="8"/>
      <c r="O5350" s="8"/>
      <c r="P5350" s="8"/>
      <c r="Q5350" s="8" t="s">
        <v>3171</v>
      </c>
      <c r="R5350" s="8"/>
      <c r="S5350" s="8" t="s">
        <v>3927</v>
      </c>
      <c r="T5350" s="8"/>
      <c r="U5350" s="8" t="s">
        <v>3171</v>
      </c>
      <c r="V5350" s="8"/>
      <c r="W5350" s="8"/>
      <c r="X5350" s="8"/>
      <c r="Y5350" s="8"/>
      <c r="Z5350" s="8"/>
      <c r="AA5350" s="8" t="s">
        <v>3987</v>
      </c>
      <c r="AB5350" s="8"/>
      <c r="AC5350" s="8" t="s">
        <v>3927</v>
      </c>
      <c r="AD5350" s="8"/>
      <c r="AE5350" s="12">
        <v>1</v>
      </c>
      <c r="AF5350" s="8"/>
      <c r="AG5350" s="8" t="s">
        <v>562</v>
      </c>
      <c r="AH5350" s="8"/>
      <c r="AI5350" s="13">
        <v>46</v>
      </c>
      <c r="AJ5350" s="8"/>
      <c r="AK5350" s="13">
        <f>ROUND(IF(ISNUMBER(AI5350), AE5350*AI5350, AE5350),5)</f>
        <v>46</v>
      </c>
      <c r="AL5350" s="8"/>
      <c r="AM5350" s="13">
        <f>ROUND(AM5349+AK5350,5)</f>
        <v>82723.995339999994</v>
      </c>
    </row>
    <row r="5351" spans="1:39" x14ac:dyDescent="0.25">
      <c r="A5351" s="8"/>
      <c r="B5351" s="8"/>
      <c r="C5351" s="8"/>
      <c r="D5351" s="8"/>
      <c r="E5351" s="9">
        <v>4252</v>
      </c>
      <c r="F5351" s="8"/>
      <c r="G5351" s="8" t="s">
        <v>55</v>
      </c>
      <c r="H5351" s="8"/>
      <c r="I5351" s="10">
        <v>45832.335821759261</v>
      </c>
      <c r="J5351" s="8"/>
      <c r="K5351" s="8" t="s">
        <v>56</v>
      </c>
      <c r="L5351" s="8"/>
      <c r="M5351" s="11">
        <v>45832</v>
      </c>
      <c r="N5351" s="8"/>
      <c r="O5351" s="8"/>
      <c r="P5351" s="8"/>
      <c r="Q5351" s="8" t="s">
        <v>3171</v>
      </c>
      <c r="R5351" s="8"/>
      <c r="S5351" s="8" t="s">
        <v>3952</v>
      </c>
      <c r="T5351" s="8"/>
      <c r="U5351" s="8" t="s">
        <v>3171</v>
      </c>
      <c r="V5351" s="8"/>
      <c r="W5351" s="8"/>
      <c r="X5351" s="8"/>
      <c r="Y5351" s="8"/>
      <c r="Z5351" s="8"/>
      <c r="AA5351" s="8" t="s">
        <v>4011</v>
      </c>
      <c r="AB5351" s="8"/>
      <c r="AC5351" s="8" t="s">
        <v>3952</v>
      </c>
      <c r="AD5351" s="8"/>
      <c r="AE5351" s="12">
        <v>10</v>
      </c>
      <c r="AF5351" s="8"/>
      <c r="AG5351" s="8" t="s">
        <v>562</v>
      </c>
      <c r="AH5351" s="8"/>
      <c r="AI5351" s="13">
        <v>6</v>
      </c>
      <c r="AJ5351" s="8"/>
      <c r="AK5351" s="13">
        <f>ROUND(IF(ISNUMBER(AI5351), AE5351*AI5351, AE5351),5)</f>
        <v>60</v>
      </c>
      <c r="AL5351" s="8"/>
      <c r="AM5351" s="13">
        <f>ROUND(AM5350+AK5351,5)</f>
        <v>82783.995339999994</v>
      </c>
    </row>
    <row r="5352" spans="1:39" x14ac:dyDescent="0.25">
      <c r="A5352" s="8"/>
      <c r="B5352" s="8"/>
      <c r="C5352" s="8"/>
      <c r="D5352" s="8"/>
      <c r="E5352" s="9">
        <v>4252</v>
      </c>
      <c r="F5352" s="8"/>
      <c r="G5352" s="8" t="s">
        <v>55</v>
      </c>
      <c r="H5352" s="8"/>
      <c r="I5352" s="10">
        <v>45832.335821759261</v>
      </c>
      <c r="J5352" s="8"/>
      <c r="K5352" s="8" t="s">
        <v>56</v>
      </c>
      <c r="L5352" s="8"/>
      <c r="M5352" s="11">
        <v>45832</v>
      </c>
      <c r="N5352" s="8"/>
      <c r="O5352" s="8"/>
      <c r="P5352" s="8"/>
      <c r="Q5352" s="8" t="s">
        <v>3171</v>
      </c>
      <c r="R5352" s="8"/>
      <c r="S5352" s="8" t="s">
        <v>3726</v>
      </c>
      <c r="T5352" s="8"/>
      <c r="U5352" s="8" t="s">
        <v>3171</v>
      </c>
      <c r="V5352" s="8"/>
      <c r="W5352" s="8"/>
      <c r="X5352" s="8"/>
      <c r="Y5352" s="8"/>
      <c r="Z5352" s="8"/>
      <c r="AA5352" s="8" t="s">
        <v>3855</v>
      </c>
      <c r="AB5352" s="8"/>
      <c r="AC5352" s="8" t="s">
        <v>3726</v>
      </c>
      <c r="AD5352" s="8"/>
      <c r="AE5352" s="12">
        <v>10</v>
      </c>
      <c r="AF5352" s="8"/>
      <c r="AG5352" s="8" t="s">
        <v>562</v>
      </c>
      <c r="AH5352" s="8"/>
      <c r="AI5352" s="13">
        <v>5</v>
      </c>
      <c r="AJ5352" s="8"/>
      <c r="AK5352" s="13">
        <f>ROUND(IF(ISNUMBER(AI5352), AE5352*AI5352, AE5352),5)</f>
        <v>50</v>
      </c>
      <c r="AL5352" s="8"/>
      <c r="AM5352" s="13">
        <f>ROUND(AM5351+AK5352,5)</f>
        <v>82833.995339999994</v>
      </c>
    </row>
    <row r="5353" spans="1:39" x14ac:dyDescent="0.25">
      <c r="A5353" s="8"/>
      <c r="B5353" s="8"/>
      <c r="C5353" s="8"/>
      <c r="D5353" s="8"/>
      <c r="E5353" s="9">
        <v>4252</v>
      </c>
      <c r="F5353" s="8"/>
      <c r="G5353" s="8" t="s">
        <v>55</v>
      </c>
      <c r="H5353" s="8"/>
      <c r="I5353" s="10">
        <v>45832.335821759261</v>
      </c>
      <c r="J5353" s="8"/>
      <c r="K5353" s="8" t="s">
        <v>56</v>
      </c>
      <c r="L5353" s="8"/>
      <c r="M5353" s="11">
        <v>45832</v>
      </c>
      <c r="N5353" s="8"/>
      <c r="O5353" s="8"/>
      <c r="P5353" s="8"/>
      <c r="Q5353" s="8" t="s">
        <v>3171</v>
      </c>
      <c r="R5353" s="8"/>
      <c r="S5353" s="8" t="s">
        <v>3686</v>
      </c>
      <c r="T5353" s="8"/>
      <c r="U5353" s="8" t="s">
        <v>3171</v>
      </c>
      <c r="V5353" s="8"/>
      <c r="W5353" s="8"/>
      <c r="X5353" s="8"/>
      <c r="Y5353" s="8"/>
      <c r="Z5353" s="8"/>
      <c r="AA5353" s="8" t="s">
        <v>3816</v>
      </c>
      <c r="AB5353" s="8"/>
      <c r="AC5353" s="8" t="s">
        <v>3686</v>
      </c>
      <c r="AD5353" s="8"/>
      <c r="AE5353" s="12">
        <v>3</v>
      </c>
      <c r="AF5353" s="8"/>
      <c r="AG5353" s="8" t="s">
        <v>562</v>
      </c>
      <c r="AH5353" s="8"/>
      <c r="AI5353" s="13">
        <v>25</v>
      </c>
      <c r="AJ5353" s="8"/>
      <c r="AK5353" s="13">
        <f>ROUND(IF(ISNUMBER(AI5353), AE5353*AI5353, AE5353),5)</f>
        <v>75</v>
      </c>
      <c r="AL5353" s="8"/>
      <c r="AM5353" s="13">
        <f>ROUND(AM5352+AK5353,5)</f>
        <v>82908.995339999994</v>
      </c>
    </row>
    <row r="5354" spans="1:39" x14ac:dyDescent="0.25">
      <c r="A5354" s="8"/>
      <c r="B5354" s="8"/>
      <c r="C5354" s="8"/>
      <c r="D5354" s="8"/>
      <c r="E5354" s="9">
        <v>4252</v>
      </c>
      <c r="F5354" s="8"/>
      <c r="G5354" s="8" t="s">
        <v>55</v>
      </c>
      <c r="H5354" s="8"/>
      <c r="I5354" s="10">
        <v>45832.335821759261</v>
      </c>
      <c r="J5354" s="8"/>
      <c r="K5354" s="8" t="s">
        <v>56</v>
      </c>
      <c r="L5354" s="8"/>
      <c r="M5354" s="11">
        <v>45832</v>
      </c>
      <c r="N5354" s="8"/>
      <c r="O5354" s="8"/>
      <c r="P5354" s="8"/>
      <c r="Q5354" s="8" t="s">
        <v>3171</v>
      </c>
      <c r="R5354" s="8"/>
      <c r="S5354" s="8" t="s">
        <v>3239</v>
      </c>
      <c r="T5354" s="8"/>
      <c r="U5354" s="8" t="s">
        <v>3171</v>
      </c>
      <c r="V5354" s="8"/>
      <c r="W5354" s="8"/>
      <c r="X5354" s="8"/>
      <c r="Y5354" s="8"/>
      <c r="Z5354" s="8"/>
      <c r="AA5354" s="8" t="s">
        <v>3470</v>
      </c>
      <c r="AB5354" s="8"/>
      <c r="AC5354" s="8" t="s">
        <v>3239</v>
      </c>
      <c r="AD5354" s="8"/>
      <c r="AE5354" s="12">
        <v>4</v>
      </c>
      <c r="AF5354" s="8"/>
      <c r="AG5354" s="8" t="s">
        <v>562</v>
      </c>
      <c r="AH5354" s="8"/>
      <c r="AI5354" s="13">
        <v>7.04</v>
      </c>
      <c r="AJ5354" s="8"/>
      <c r="AK5354" s="13">
        <f>ROUND(IF(ISNUMBER(AI5354), AE5354*AI5354, AE5354),5)</f>
        <v>28.16</v>
      </c>
      <c r="AL5354" s="8"/>
      <c r="AM5354" s="13">
        <f>ROUND(AM5353+AK5354,5)</f>
        <v>82937.155339999998</v>
      </c>
    </row>
    <row r="5355" spans="1:39" x14ac:dyDescent="0.25">
      <c r="A5355" s="8"/>
      <c r="B5355" s="8"/>
      <c r="C5355" s="8"/>
      <c r="D5355" s="8"/>
      <c r="E5355" s="9">
        <v>4253</v>
      </c>
      <c r="F5355" s="8"/>
      <c r="G5355" s="8" t="s">
        <v>55</v>
      </c>
      <c r="H5355" s="8"/>
      <c r="I5355" s="10">
        <v>45832.337152777778</v>
      </c>
      <c r="J5355" s="8"/>
      <c r="K5355" s="8" t="s">
        <v>56</v>
      </c>
      <c r="L5355" s="8"/>
      <c r="M5355" s="11">
        <v>45832</v>
      </c>
      <c r="N5355" s="8"/>
      <c r="O5355" s="8"/>
      <c r="P5355" s="8"/>
      <c r="Q5355" s="8" t="s">
        <v>3171</v>
      </c>
      <c r="R5355" s="8"/>
      <c r="S5355" s="8" t="s">
        <v>3910</v>
      </c>
      <c r="T5355" s="8"/>
      <c r="U5355" s="8" t="s">
        <v>3171</v>
      </c>
      <c r="V5355" s="8"/>
      <c r="W5355" s="8"/>
      <c r="X5355" s="8"/>
      <c r="Y5355" s="8"/>
      <c r="Z5355" s="8"/>
      <c r="AA5355" s="8" t="s">
        <v>3970</v>
      </c>
      <c r="AB5355" s="8"/>
      <c r="AC5355" s="8" t="s">
        <v>3910</v>
      </c>
      <c r="AD5355" s="8"/>
      <c r="AE5355" s="12">
        <v>20</v>
      </c>
      <c r="AF5355" s="8"/>
      <c r="AG5355" s="8" t="s">
        <v>562</v>
      </c>
      <c r="AH5355" s="8"/>
      <c r="AI5355" s="13">
        <v>5.25</v>
      </c>
      <c r="AJ5355" s="8"/>
      <c r="AK5355" s="13">
        <f>ROUND(IF(ISNUMBER(AI5355), AE5355*AI5355, AE5355),5)</f>
        <v>105</v>
      </c>
      <c r="AL5355" s="8"/>
      <c r="AM5355" s="13">
        <f>ROUND(AM5354+AK5355,5)</f>
        <v>83042.155339999998</v>
      </c>
    </row>
    <row r="5356" spans="1:39" x14ac:dyDescent="0.25">
      <c r="A5356" s="8"/>
      <c r="B5356" s="8"/>
      <c r="C5356" s="8"/>
      <c r="D5356" s="8"/>
      <c r="E5356" s="9">
        <v>4253</v>
      </c>
      <c r="F5356" s="8"/>
      <c r="G5356" s="8" t="s">
        <v>55</v>
      </c>
      <c r="H5356" s="8"/>
      <c r="I5356" s="10">
        <v>45832.337152777778</v>
      </c>
      <c r="J5356" s="8"/>
      <c r="K5356" s="8" t="s">
        <v>56</v>
      </c>
      <c r="L5356" s="8"/>
      <c r="M5356" s="11">
        <v>45832</v>
      </c>
      <c r="N5356" s="8"/>
      <c r="O5356" s="8"/>
      <c r="P5356" s="8"/>
      <c r="Q5356" s="8" t="s">
        <v>3171</v>
      </c>
      <c r="R5356" s="8"/>
      <c r="S5356" s="8" t="s">
        <v>3929</v>
      </c>
      <c r="T5356" s="8"/>
      <c r="U5356" s="8" t="s">
        <v>3171</v>
      </c>
      <c r="V5356" s="8"/>
      <c r="W5356" s="8"/>
      <c r="X5356" s="8"/>
      <c r="Y5356" s="8"/>
      <c r="Z5356" s="8"/>
      <c r="AA5356" s="8" t="s">
        <v>3989</v>
      </c>
      <c r="AB5356" s="8"/>
      <c r="AC5356" s="8" t="s">
        <v>3929</v>
      </c>
      <c r="AD5356" s="8"/>
      <c r="AE5356" s="12">
        <v>5</v>
      </c>
      <c r="AF5356" s="8"/>
      <c r="AG5356" s="8" t="s">
        <v>562</v>
      </c>
      <c r="AH5356" s="8"/>
      <c r="AI5356" s="12">
        <v>8.8219999999999992</v>
      </c>
      <c r="AJ5356" s="8"/>
      <c r="AK5356" s="13">
        <f>ROUND(IF(ISNUMBER(AI5356), AE5356*AI5356, AE5356),5)</f>
        <v>44.11</v>
      </c>
      <c r="AL5356" s="8"/>
      <c r="AM5356" s="13">
        <f>ROUND(AM5355+AK5356,5)</f>
        <v>83086.265339999998</v>
      </c>
    </row>
    <row r="5357" spans="1:39" x14ac:dyDescent="0.25">
      <c r="A5357" s="8"/>
      <c r="B5357" s="8"/>
      <c r="C5357" s="8"/>
      <c r="D5357" s="8"/>
      <c r="E5357" s="9">
        <v>4253</v>
      </c>
      <c r="F5357" s="8"/>
      <c r="G5357" s="8" t="s">
        <v>55</v>
      </c>
      <c r="H5357" s="8"/>
      <c r="I5357" s="10">
        <v>45832.337152777778</v>
      </c>
      <c r="J5357" s="8"/>
      <c r="K5357" s="8" t="s">
        <v>56</v>
      </c>
      <c r="L5357" s="8"/>
      <c r="M5357" s="11">
        <v>45832</v>
      </c>
      <c r="N5357" s="8"/>
      <c r="O5357" s="8"/>
      <c r="P5357" s="8"/>
      <c r="Q5357" s="8" t="s">
        <v>3171</v>
      </c>
      <c r="R5357" s="8"/>
      <c r="S5357" s="8" t="s">
        <v>3268</v>
      </c>
      <c r="T5357" s="8"/>
      <c r="U5357" s="8" t="s">
        <v>3171</v>
      </c>
      <c r="V5357" s="8"/>
      <c r="W5357" s="8"/>
      <c r="X5357" s="8"/>
      <c r="Y5357" s="8"/>
      <c r="Z5357" s="8"/>
      <c r="AA5357" s="8" t="s">
        <v>3499</v>
      </c>
      <c r="AB5357" s="8"/>
      <c r="AC5357" s="8" t="s">
        <v>3268</v>
      </c>
      <c r="AD5357" s="8"/>
      <c r="AE5357" s="12">
        <v>100</v>
      </c>
      <c r="AF5357" s="8"/>
      <c r="AG5357" s="8" t="s">
        <v>562</v>
      </c>
      <c r="AH5357" s="8"/>
      <c r="AI5357" s="12">
        <v>2.1110000000000002</v>
      </c>
      <c r="AJ5357" s="8"/>
      <c r="AK5357" s="13">
        <f>ROUND(IF(ISNUMBER(AI5357), AE5357*AI5357, AE5357),5)</f>
        <v>211.1</v>
      </c>
      <c r="AL5357" s="8"/>
      <c r="AM5357" s="13">
        <f>ROUND(AM5356+AK5357,5)</f>
        <v>83297.365340000004</v>
      </c>
    </row>
    <row r="5358" spans="1:39" x14ac:dyDescent="0.25">
      <c r="A5358" s="8"/>
      <c r="B5358" s="8"/>
      <c r="C5358" s="8"/>
      <c r="D5358" s="8"/>
      <c r="E5358" s="9">
        <v>4254</v>
      </c>
      <c r="F5358" s="8"/>
      <c r="G5358" s="8" t="s">
        <v>55</v>
      </c>
      <c r="H5358" s="8"/>
      <c r="I5358" s="10">
        <v>45832.340092592596</v>
      </c>
      <c r="J5358" s="8"/>
      <c r="K5358" s="8" t="s">
        <v>56</v>
      </c>
      <c r="L5358" s="8"/>
      <c r="M5358" s="11">
        <v>45832</v>
      </c>
      <c r="N5358" s="8"/>
      <c r="O5358" s="8"/>
      <c r="P5358" s="8"/>
      <c r="Q5358" s="8" t="s">
        <v>3171</v>
      </c>
      <c r="R5358" s="8"/>
      <c r="S5358" s="8" t="s">
        <v>3262</v>
      </c>
      <c r="T5358" s="8"/>
      <c r="U5358" s="8" t="s">
        <v>3171</v>
      </c>
      <c r="V5358" s="8"/>
      <c r="W5358" s="8"/>
      <c r="X5358" s="8"/>
      <c r="Y5358" s="8"/>
      <c r="Z5358" s="8"/>
      <c r="AA5358" s="8" t="s">
        <v>3493</v>
      </c>
      <c r="AB5358" s="8"/>
      <c r="AC5358" s="8" t="s">
        <v>3262</v>
      </c>
      <c r="AD5358" s="8"/>
      <c r="AE5358" s="12">
        <v>7000</v>
      </c>
      <c r="AF5358" s="8"/>
      <c r="AG5358" s="8" t="s">
        <v>562</v>
      </c>
      <c r="AH5358" s="8"/>
      <c r="AI5358" s="12">
        <v>1.35E-2</v>
      </c>
      <c r="AJ5358" s="8"/>
      <c r="AK5358" s="13">
        <f>ROUND(IF(ISNUMBER(AI5358), AE5358*AI5358, AE5358),5)</f>
        <v>94.5</v>
      </c>
      <c r="AL5358" s="8"/>
      <c r="AM5358" s="13">
        <f>ROUND(AM5357+AK5358,5)</f>
        <v>83391.865340000004</v>
      </c>
    </row>
    <row r="5359" spans="1:39" x14ac:dyDescent="0.25">
      <c r="A5359" s="8"/>
      <c r="B5359" s="8"/>
      <c r="C5359" s="8"/>
      <c r="D5359" s="8"/>
      <c r="E5359" s="9">
        <v>4254</v>
      </c>
      <c r="F5359" s="8"/>
      <c r="G5359" s="8" t="s">
        <v>55</v>
      </c>
      <c r="H5359" s="8"/>
      <c r="I5359" s="10">
        <v>45832.340092592596</v>
      </c>
      <c r="J5359" s="8"/>
      <c r="K5359" s="8" t="s">
        <v>56</v>
      </c>
      <c r="L5359" s="8"/>
      <c r="M5359" s="11">
        <v>45832</v>
      </c>
      <c r="N5359" s="8"/>
      <c r="O5359" s="8"/>
      <c r="P5359" s="8"/>
      <c r="Q5359" s="8" t="s">
        <v>3171</v>
      </c>
      <c r="R5359" s="8"/>
      <c r="S5359" s="8" t="s">
        <v>3261</v>
      </c>
      <c r="T5359" s="8"/>
      <c r="U5359" s="8" t="s">
        <v>3171</v>
      </c>
      <c r="V5359" s="8"/>
      <c r="W5359" s="8"/>
      <c r="X5359" s="8"/>
      <c r="Y5359" s="8"/>
      <c r="Z5359" s="8"/>
      <c r="AA5359" s="8" t="s">
        <v>3492</v>
      </c>
      <c r="AB5359" s="8"/>
      <c r="AC5359" s="8" t="s">
        <v>3261</v>
      </c>
      <c r="AD5359" s="8"/>
      <c r="AE5359" s="12">
        <v>5000</v>
      </c>
      <c r="AF5359" s="8"/>
      <c r="AG5359" s="8" t="s">
        <v>562</v>
      </c>
      <c r="AH5359" s="8"/>
      <c r="AI5359" s="12">
        <v>1.15E-2</v>
      </c>
      <c r="AJ5359" s="8"/>
      <c r="AK5359" s="13">
        <f>ROUND(IF(ISNUMBER(AI5359), AE5359*AI5359, AE5359),5)</f>
        <v>57.5</v>
      </c>
      <c r="AL5359" s="8"/>
      <c r="AM5359" s="13">
        <f>ROUND(AM5358+AK5359,5)</f>
        <v>83449.365340000004</v>
      </c>
    </row>
    <row r="5360" spans="1:39" x14ac:dyDescent="0.25">
      <c r="A5360" s="8"/>
      <c r="B5360" s="8"/>
      <c r="C5360" s="8"/>
      <c r="D5360" s="8"/>
      <c r="E5360" s="9">
        <v>4254</v>
      </c>
      <c r="F5360" s="8"/>
      <c r="G5360" s="8" t="s">
        <v>55</v>
      </c>
      <c r="H5360" s="8"/>
      <c r="I5360" s="10">
        <v>45832.340092592596</v>
      </c>
      <c r="J5360" s="8"/>
      <c r="K5360" s="8" t="s">
        <v>56</v>
      </c>
      <c r="L5360" s="8"/>
      <c r="M5360" s="11">
        <v>45832</v>
      </c>
      <c r="N5360" s="8"/>
      <c r="O5360" s="8"/>
      <c r="P5360" s="8"/>
      <c r="Q5360" s="8" t="s">
        <v>3171</v>
      </c>
      <c r="R5360" s="8"/>
      <c r="S5360" s="8" t="s">
        <v>3951</v>
      </c>
      <c r="T5360" s="8"/>
      <c r="U5360" s="8" t="s">
        <v>3171</v>
      </c>
      <c r="V5360" s="8"/>
      <c r="W5360" s="8"/>
      <c r="X5360" s="8"/>
      <c r="Y5360" s="8"/>
      <c r="Z5360" s="8"/>
      <c r="AA5360" s="8" t="s">
        <v>3985</v>
      </c>
      <c r="AB5360" s="8"/>
      <c r="AC5360" s="8" t="s">
        <v>3951</v>
      </c>
      <c r="AD5360" s="8"/>
      <c r="AE5360" s="12">
        <v>2</v>
      </c>
      <c r="AF5360" s="8"/>
      <c r="AG5360" s="8" t="s">
        <v>562</v>
      </c>
      <c r="AH5360" s="8"/>
      <c r="AI5360" s="13">
        <v>150</v>
      </c>
      <c r="AJ5360" s="8"/>
      <c r="AK5360" s="13">
        <f>ROUND(IF(ISNUMBER(AI5360), AE5360*AI5360, AE5360),5)</f>
        <v>300</v>
      </c>
      <c r="AL5360" s="8"/>
      <c r="AM5360" s="13">
        <f>ROUND(AM5359+AK5360,5)</f>
        <v>83749.365340000004</v>
      </c>
    </row>
    <row r="5361" spans="1:39" x14ac:dyDescent="0.25">
      <c r="A5361" s="8"/>
      <c r="B5361" s="8"/>
      <c r="C5361" s="8"/>
      <c r="D5361" s="8"/>
      <c r="E5361" s="9">
        <v>4254</v>
      </c>
      <c r="F5361" s="8"/>
      <c r="G5361" s="8" t="s">
        <v>55</v>
      </c>
      <c r="H5361" s="8"/>
      <c r="I5361" s="10">
        <v>45832.340092592596</v>
      </c>
      <c r="J5361" s="8"/>
      <c r="K5361" s="8" t="s">
        <v>56</v>
      </c>
      <c r="L5361" s="8"/>
      <c r="M5361" s="11">
        <v>45832</v>
      </c>
      <c r="N5361" s="8"/>
      <c r="O5361" s="8"/>
      <c r="P5361" s="8"/>
      <c r="Q5361" s="8" t="s">
        <v>3171</v>
      </c>
      <c r="R5361" s="8"/>
      <c r="S5361" s="8" t="s">
        <v>3649</v>
      </c>
      <c r="T5361" s="8"/>
      <c r="U5361" s="8" t="s">
        <v>3171</v>
      </c>
      <c r="V5361" s="8"/>
      <c r="W5361" s="8"/>
      <c r="X5361" s="8"/>
      <c r="Y5361" s="8"/>
      <c r="Z5361" s="8"/>
      <c r="AA5361" s="8" t="s">
        <v>3779</v>
      </c>
      <c r="AB5361" s="8"/>
      <c r="AC5361" s="8" t="s">
        <v>3649</v>
      </c>
      <c r="AD5361" s="8"/>
      <c r="AE5361" s="12">
        <v>3</v>
      </c>
      <c r="AF5361" s="8"/>
      <c r="AG5361" s="8" t="s">
        <v>562</v>
      </c>
      <c r="AH5361" s="8"/>
      <c r="AI5361" s="13">
        <v>36</v>
      </c>
      <c r="AJ5361" s="8"/>
      <c r="AK5361" s="13">
        <f>ROUND(IF(ISNUMBER(AI5361), AE5361*AI5361, AE5361),5)</f>
        <v>108</v>
      </c>
      <c r="AL5361" s="8"/>
      <c r="AM5361" s="13">
        <f>ROUND(AM5360+AK5361,5)</f>
        <v>83857.365340000004</v>
      </c>
    </row>
    <row r="5362" spans="1:39" x14ac:dyDescent="0.25">
      <c r="A5362" s="8"/>
      <c r="B5362" s="8"/>
      <c r="C5362" s="8"/>
      <c r="D5362" s="8"/>
      <c r="E5362" s="9">
        <v>4254</v>
      </c>
      <c r="F5362" s="8"/>
      <c r="G5362" s="8" t="s">
        <v>55</v>
      </c>
      <c r="H5362" s="8"/>
      <c r="I5362" s="10">
        <v>45832.340092592596</v>
      </c>
      <c r="J5362" s="8"/>
      <c r="K5362" s="8" t="s">
        <v>56</v>
      </c>
      <c r="L5362" s="8"/>
      <c r="M5362" s="11">
        <v>45832</v>
      </c>
      <c r="N5362" s="8"/>
      <c r="O5362" s="8"/>
      <c r="P5362" s="8"/>
      <c r="Q5362" s="8" t="s">
        <v>3171</v>
      </c>
      <c r="R5362" s="8"/>
      <c r="S5362" s="8" t="s">
        <v>3926</v>
      </c>
      <c r="T5362" s="8"/>
      <c r="U5362" s="8" t="s">
        <v>3171</v>
      </c>
      <c r="V5362" s="8"/>
      <c r="W5362" s="8"/>
      <c r="X5362" s="8"/>
      <c r="Y5362" s="8"/>
      <c r="Z5362" s="8"/>
      <c r="AA5362" s="8" t="s">
        <v>3986</v>
      </c>
      <c r="AB5362" s="8"/>
      <c r="AC5362" s="8" t="s">
        <v>3926</v>
      </c>
      <c r="AD5362" s="8"/>
      <c r="AE5362" s="12">
        <v>2</v>
      </c>
      <c r="AF5362" s="8"/>
      <c r="AG5362" s="8" t="s">
        <v>562</v>
      </c>
      <c r="AH5362" s="8"/>
      <c r="AI5362" s="13">
        <v>58</v>
      </c>
      <c r="AJ5362" s="8"/>
      <c r="AK5362" s="13">
        <f>ROUND(IF(ISNUMBER(AI5362), AE5362*AI5362, AE5362),5)</f>
        <v>116</v>
      </c>
      <c r="AL5362" s="8"/>
      <c r="AM5362" s="13">
        <f>ROUND(AM5361+AK5362,5)</f>
        <v>83973.365340000004</v>
      </c>
    </row>
    <row r="5363" spans="1:39" x14ac:dyDescent="0.25">
      <c r="A5363" s="8"/>
      <c r="B5363" s="8"/>
      <c r="C5363" s="8"/>
      <c r="D5363" s="8"/>
      <c r="E5363" s="9">
        <v>4254</v>
      </c>
      <c r="F5363" s="8"/>
      <c r="G5363" s="8" t="s">
        <v>55</v>
      </c>
      <c r="H5363" s="8"/>
      <c r="I5363" s="10">
        <v>45832.340092592596</v>
      </c>
      <c r="J5363" s="8"/>
      <c r="K5363" s="8" t="s">
        <v>56</v>
      </c>
      <c r="L5363" s="8"/>
      <c r="M5363" s="11">
        <v>45832</v>
      </c>
      <c r="N5363" s="8"/>
      <c r="O5363" s="8"/>
      <c r="P5363" s="8"/>
      <c r="Q5363" s="8" t="s">
        <v>3171</v>
      </c>
      <c r="R5363" s="8"/>
      <c r="S5363" s="8" t="s">
        <v>3927</v>
      </c>
      <c r="T5363" s="8"/>
      <c r="U5363" s="8" t="s">
        <v>3171</v>
      </c>
      <c r="V5363" s="8"/>
      <c r="W5363" s="8"/>
      <c r="X5363" s="8"/>
      <c r="Y5363" s="8"/>
      <c r="Z5363" s="8"/>
      <c r="AA5363" s="8" t="s">
        <v>3987</v>
      </c>
      <c r="AB5363" s="8"/>
      <c r="AC5363" s="8" t="s">
        <v>3927</v>
      </c>
      <c r="AD5363" s="8"/>
      <c r="AE5363" s="12">
        <v>2</v>
      </c>
      <c r="AF5363" s="8"/>
      <c r="AG5363" s="8" t="s">
        <v>562</v>
      </c>
      <c r="AH5363" s="8"/>
      <c r="AI5363" s="13">
        <v>46</v>
      </c>
      <c r="AJ5363" s="8"/>
      <c r="AK5363" s="13">
        <f>ROUND(IF(ISNUMBER(AI5363), AE5363*AI5363, AE5363),5)</f>
        <v>92</v>
      </c>
      <c r="AL5363" s="8"/>
      <c r="AM5363" s="13">
        <f>ROUND(AM5362+AK5363,5)</f>
        <v>84065.365340000004</v>
      </c>
    </row>
    <row r="5364" spans="1:39" x14ac:dyDescent="0.25">
      <c r="A5364" s="8"/>
      <c r="B5364" s="8"/>
      <c r="C5364" s="8"/>
      <c r="D5364" s="8"/>
      <c r="E5364" s="9">
        <v>4255</v>
      </c>
      <c r="F5364" s="8"/>
      <c r="G5364" s="8" t="s">
        <v>55</v>
      </c>
      <c r="H5364" s="8"/>
      <c r="I5364" s="10">
        <v>45832.345381944448</v>
      </c>
      <c r="J5364" s="8"/>
      <c r="K5364" s="8" t="s">
        <v>56</v>
      </c>
      <c r="L5364" s="8"/>
      <c r="M5364" s="11">
        <v>45832</v>
      </c>
      <c r="N5364" s="8"/>
      <c r="O5364" s="8"/>
      <c r="P5364" s="8"/>
      <c r="Q5364" s="8" t="s">
        <v>3171</v>
      </c>
      <c r="R5364" s="8"/>
      <c r="S5364" s="8" t="s">
        <v>3951</v>
      </c>
      <c r="T5364" s="8"/>
      <c r="U5364" s="8" t="s">
        <v>3171</v>
      </c>
      <c r="V5364" s="8"/>
      <c r="W5364" s="8"/>
      <c r="X5364" s="8"/>
      <c r="Y5364" s="8"/>
      <c r="Z5364" s="8"/>
      <c r="AA5364" s="8" t="s">
        <v>3985</v>
      </c>
      <c r="AB5364" s="8"/>
      <c r="AC5364" s="8" t="s">
        <v>3951</v>
      </c>
      <c r="AD5364" s="8"/>
      <c r="AE5364" s="12">
        <v>1</v>
      </c>
      <c r="AF5364" s="8"/>
      <c r="AG5364" s="8" t="s">
        <v>562</v>
      </c>
      <c r="AH5364" s="8"/>
      <c r="AI5364" s="13">
        <v>150</v>
      </c>
      <c r="AJ5364" s="8"/>
      <c r="AK5364" s="13">
        <f>ROUND(IF(ISNUMBER(AI5364), AE5364*AI5364, AE5364),5)</f>
        <v>150</v>
      </c>
      <c r="AL5364" s="8"/>
      <c r="AM5364" s="13">
        <f>ROUND(AM5363+AK5364,5)</f>
        <v>84215.365340000004</v>
      </c>
    </row>
    <row r="5365" spans="1:39" x14ac:dyDescent="0.25">
      <c r="A5365" s="8"/>
      <c r="B5365" s="8"/>
      <c r="C5365" s="8"/>
      <c r="D5365" s="8"/>
      <c r="E5365" s="9">
        <v>4255</v>
      </c>
      <c r="F5365" s="8"/>
      <c r="G5365" s="8" t="s">
        <v>55</v>
      </c>
      <c r="H5365" s="8"/>
      <c r="I5365" s="10">
        <v>45832.345381944448</v>
      </c>
      <c r="J5365" s="8"/>
      <c r="K5365" s="8" t="s">
        <v>56</v>
      </c>
      <c r="L5365" s="8"/>
      <c r="M5365" s="11">
        <v>45832</v>
      </c>
      <c r="N5365" s="8"/>
      <c r="O5365" s="8"/>
      <c r="P5365" s="8"/>
      <c r="Q5365" s="8" t="s">
        <v>3171</v>
      </c>
      <c r="R5365" s="8"/>
      <c r="S5365" s="8" t="s">
        <v>3926</v>
      </c>
      <c r="T5365" s="8"/>
      <c r="U5365" s="8" t="s">
        <v>3171</v>
      </c>
      <c r="V5365" s="8"/>
      <c r="W5365" s="8"/>
      <c r="X5365" s="8"/>
      <c r="Y5365" s="8"/>
      <c r="Z5365" s="8"/>
      <c r="AA5365" s="8" t="s">
        <v>3986</v>
      </c>
      <c r="AB5365" s="8"/>
      <c r="AC5365" s="8" t="s">
        <v>3926</v>
      </c>
      <c r="AD5365" s="8"/>
      <c r="AE5365" s="12">
        <v>1</v>
      </c>
      <c r="AF5365" s="8"/>
      <c r="AG5365" s="8" t="s">
        <v>562</v>
      </c>
      <c r="AH5365" s="8"/>
      <c r="AI5365" s="13">
        <v>58</v>
      </c>
      <c r="AJ5365" s="8"/>
      <c r="AK5365" s="13">
        <f>ROUND(IF(ISNUMBER(AI5365), AE5365*AI5365, AE5365),5)</f>
        <v>58</v>
      </c>
      <c r="AL5365" s="8"/>
      <c r="AM5365" s="13">
        <f>ROUND(AM5364+AK5365,5)</f>
        <v>84273.365340000004</v>
      </c>
    </row>
    <row r="5366" spans="1:39" x14ac:dyDescent="0.25">
      <c r="A5366" s="8"/>
      <c r="B5366" s="8"/>
      <c r="C5366" s="8"/>
      <c r="D5366" s="8"/>
      <c r="E5366" s="9">
        <v>4287</v>
      </c>
      <c r="F5366" s="8"/>
      <c r="G5366" s="8" t="s">
        <v>55</v>
      </c>
      <c r="H5366" s="8"/>
      <c r="I5366" s="10">
        <v>45835.571689814817</v>
      </c>
      <c r="J5366" s="8"/>
      <c r="K5366" s="8" t="s">
        <v>56</v>
      </c>
      <c r="L5366" s="8"/>
      <c r="M5366" s="11">
        <v>45835</v>
      </c>
      <c r="N5366" s="8"/>
      <c r="O5366" s="8"/>
      <c r="P5366" s="8"/>
      <c r="Q5366" s="8" t="s">
        <v>3171</v>
      </c>
      <c r="R5366" s="8"/>
      <c r="S5366" s="8" t="s">
        <v>3326</v>
      </c>
      <c r="T5366" s="8"/>
      <c r="U5366" s="8" t="s">
        <v>3171</v>
      </c>
      <c r="V5366" s="8"/>
      <c r="W5366" s="8"/>
      <c r="X5366" s="8"/>
      <c r="Y5366" s="8"/>
      <c r="Z5366" s="8"/>
      <c r="AA5366" s="8" t="s">
        <v>3552</v>
      </c>
      <c r="AB5366" s="8"/>
      <c r="AC5366" s="8" t="s">
        <v>3326</v>
      </c>
      <c r="AD5366" s="8"/>
      <c r="AE5366" s="12">
        <v>0</v>
      </c>
      <c r="AF5366" s="8"/>
      <c r="AG5366" s="8" t="s">
        <v>562</v>
      </c>
      <c r="AH5366" s="8"/>
      <c r="AI5366" s="12">
        <v>0.23499999999999999</v>
      </c>
      <c r="AJ5366" s="8"/>
      <c r="AK5366" s="13">
        <f>ROUND(IF(ISNUMBER(AI5366), AE5366*AI5366, AE5366),5)</f>
        <v>0</v>
      </c>
      <c r="AL5366" s="8"/>
      <c r="AM5366" s="13">
        <f>ROUND(AM5365+AK5366,5)</f>
        <v>84273.365340000004</v>
      </c>
    </row>
    <row r="5367" spans="1:39" x14ac:dyDescent="0.25">
      <c r="A5367" s="8"/>
      <c r="B5367" s="8"/>
      <c r="C5367" s="8"/>
      <c r="D5367" s="8"/>
      <c r="E5367" s="9">
        <v>4287</v>
      </c>
      <c r="F5367" s="8"/>
      <c r="G5367" s="8" t="s">
        <v>55</v>
      </c>
      <c r="H5367" s="8"/>
      <c r="I5367" s="10">
        <v>45835.571689814817</v>
      </c>
      <c r="J5367" s="8"/>
      <c r="K5367" s="8" t="s">
        <v>56</v>
      </c>
      <c r="L5367" s="8"/>
      <c r="M5367" s="11">
        <v>45835</v>
      </c>
      <c r="N5367" s="8"/>
      <c r="O5367" s="8"/>
      <c r="P5367" s="8"/>
      <c r="Q5367" s="8" t="s">
        <v>3171</v>
      </c>
      <c r="R5367" s="8"/>
      <c r="S5367" s="8" t="s">
        <v>3754</v>
      </c>
      <c r="T5367" s="8"/>
      <c r="U5367" s="8" t="s">
        <v>3171</v>
      </c>
      <c r="V5367" s="8"/>
      <c r="W5367" s="8"/>
      <c r="X5367" s="8"/>
      <c r="Y5367" s="8"/>
      <c r="Z5367" s="8"/>
      <c r="AA5367" s="8" t="s">
        <v>3883</v>
      </c>
      <c r="AB5367" s="8"/>
      <c r="AC5367" s="8" t="s">
        <v>3754</v>
      </c>
      <c r="AD5367" s="8"/>
      <c r="AE5367" s="12">
        <v>1</v>
      </c>
      <c r="AF5367" s="8"/>
      <c r="AG5367" s="8" t="s">
        <v>562</v>
      </c>
      <c r="AH5367" s="8"/>
      <c r="AI5367" s="13">
        <v>5</v>
      </c>
      <c r="AJ5367" s="8"/>
      <c r="AK5367" s="13">
        <f>ROUND(IF(ISNUMBER(AI5367), AE5367*AI5367, AE5367),5)</f>
        <v>5</v>
      </c>
      <c r="AL5367" s="8"/>
      <c r="AM5367" s="13">
        <f>ROUND(AM5366+AK5367,5)</f>
        <v>84278.365340000004</v>
      </c>
    </row>
    <row r="5368" spans="1:39" x14ac:dyDescent="0.25">
      <c r="A5368" s="8"/>
      <c r="B5368" s="8"/>
      <c r="C5368" s="8"/>
      <c r="D5368" s="8"/>
      <c r="E5368" s="9">
        <v>4287</v>
      </c>
      <c r="F5368" s="8"/>
      <c r="G5368" s="8" t="s">
        <v>55</v>
      </c>
      <c r="H5368" s="8"/>
      <c r="I5368" s="10">
        <v>45835.571689814817</v>
      </c>
      <c r="J5368" s="8"/>
      <c r="K5368" s="8" t="s">
        <v>56</v>
      </c>
      <c r="L5368" s="8"/>
      <c r="M5368" s="11">
        <v>45835</v>
      </c>
      <c r="N5368" s="8"/>
      <c r="O5368" s="8"/>
      <c r="P5368" s="8"/>
      <c r="Q5368" s="8" t="s">
        <v>3171</v>
      </c>
      <c r="R5368" s="8"/>
      <c r="S5368" s="8" t="s">
        <v>3951</v>
      </c>
      <c r="T5368" s="8"/>
      <c r="U5368" s="8" t="s">
        <v>3171</v>
      </c>
      <c r="V5368" s="8"/>
      <c r="W5368" s="8"/>
      <c r="X5368" s="8"/>
      <c r="Y5368" s="8"/>
      <c r="Z5368" s="8"/>
      <c r="AA5368" s="8" t="s">
        <v>3985</v>
      </c>
      <c r="AB5368" s="8"/>
      <c r="AC5368" s="8" t="s">
        <v>3951</v>
      </c>
      <c r="AD5368" s="8"/>
      <c r="AE5368" s="12">
        <v>2</v>
      </c>
      <c r="AF5368" s="8"/>
      <c r="AG5368" s="8" t="s">
        <v>562</v>
      </c>
      <c r="AH5368" s="8"/>
      <c r="AI5368" s="13">
        <v>150</v>
      </c>
      <c r="AJ5368" s="8"/>
      <c r="AK5368" s="13">
        <f>ROUND(IF(ISNUMBER(AI5368), AE5368*AI5368, AE5368),5)</f>
        <v>300</v>
      </c>
      <c r="AL5368" s="8"/>
      <c r="AM5368" s="13">
        <f>ROUND(AM5367+AK5368,5)</f>
        <v>84578.365340000004</v>
      </c>
    </row>
    <row r="5369" spans="1:39" x14ac:dyDescent="0.25">
      <c r="A5369" s="8"/>
      <c r="B5369" s="8"/>
      <c r="C5369" s="8"/>
      <c r="D5369" s="8"/>
      <c r="E5369" s="9">
        <v>4287</v>
      </c>
      <c r="F5369" s="8"/>
      <c r="G5369" s="8" t="s">
        <v>55</v>
      </c>
      <c r="H5369" s="8"/>
      <c r="I5369" s="10">
        <v>45835.571689814817</v>
      </c>
      <c r="J5369" s="8"/>
      <c r="K5369" s="8" t="s">
        <v>56</v>
      </c>
      <c r="L5369" s="8"/>
      <c r="M5369" s="11">
        <v>45835</v>
      </c>
      <c r="N5369" s="8"/>
      <c r="O5369" s="8"/>
      <c r="P5369" s="8"/>
      <c r="Q5369" s="8" t="s">
        <v>3171</v>
      </c>
      <c r="R5369" s="8"/>
      <c r="S5369" s="8" t="s">
        <v>3649</v>
      </c>
      <c r="T5369" s="8"/>
      <c r="U5369" s="8" t="s">
        <v>3171</v>
      </c>
      <c r="V5369" s="8"/>
      <c r="W5369" s="8"/>
      <c r="X5369" s="8"/>
      <c r="Y5369" s="8"/>
      <c r="Z5369" s="8"/>
      <c r="AA5369" s="8" t="s">
        <v>3779</v>
      </c>
      <c r="AB5369" s="8"/>
      <c r="AC5369" s="8" t="s">
        <v>3649</v>
      </c>
      <c r="AD5369" s="8"/>
      <c r="AE5369" s="12">
        <v>0</v>
      </c>
      <c r="AF5369" s="8"/>
      <c r="AG5369" s="8" t="s">
        <v>562</v>
      </c>
      <c r="AH5369" s="8"/>
      <c r="AI5369" s="13">
        <v>36</v>
      </c>
      <c r="AJ5369" s="8"/>
      <c r="AK5369" s="13">
        <f>ROUND(IF(ISNUMBER(AI5369), AE5369*AI5369, AE5369),5)</f>
        <v>0</v>
      </c>
      <c r="AL5369" s="8"/>
      <c r="AM5369" s="13">
        <f>ROUND(AM5368+AK5369,5)</f>
        <v>84578.365340000004</v>
      </c>
    </row>
    <row r="5370" spans="1:39" x14ac:dyDescent="0.25">
      <c r="A5370" s="8"/>
      <c r="B5370" s="8"/>
      <c r="C5370" s="8"/>
      <c r="D5370" s="8"/>
      <c r="E5370" s="9">
        <v>4287</v>
      </c>
      <c r="F5370" s="8"/>
      <c r="G5370" s="8" t="s">
        <v>55</v>
      </c>
      <c r="H5370" s="8"/>
      <c r="I5370" s="10">
        <v>45835.571689814817</v>
      </c>
      <c r="J5370" s="8"/>
      <c r="K5370" s="8" t="s">
        <v>56</v>
      </c>
      <c r="L5370" s="8"/>
      <c r="M5370" s="11">
        <v>45835</v>
      </c>
      <c r="N5370" s="8"/>
      <c r="O5370" s="8"/>
      <c r="P5370" s="8"/>
      <c r="Q5370" s="8" t="s">
        <v>3171</v>
      </c>
      <c r="R5370" s="8"/>
      <c r="S5370" s="8" t="s">
        <v>3926</v>
      </c>
      <c r="T5370" s="8"/>
      <c r="U5370" s="8" t="s">
        <v>3171</v>
      </c>
      <c r="V5370" s="8"/>
      <c r="W5370" s="8"/>
      <c r="X5370" s="8"/>
      <c r="Y5370" s="8"/>
      <c r="Z5370" s="8"/>
      <c r="AA5370" s="8" t="s">
        <v>3986</v>
      </c>
      <c r="AB5370" s="8"/>
      <c r="AC5370" s="8" t="s">
        <v>3926</v>
      </c>
      <c r="AD5370" s="8"/>
      <c r="AE5370" s="12">
        <v>2</v>
      </c>
      <c r="AF5370" s="8"/>
      <c r="AG5370" s="8" t="s">
        <v>562</v>
      </c>
      <c r="AH5370" s="8"/>
      <c r="AI5370" s="13">
        <v>58</v>
      </c>
      <c r="AJ5370" s="8"/>
      <c r="AK5370" s="13">
        <f>ROUND(IF(ISNUMBER(AI5370), AE5370*AI5370, AE5370),5)</f>
        <v>116</v>
      </c>
      <c r="AL5370" s="8"/>
      <c r="AM5370" s="13">
        <f>ROUND(AM5369+AK5370,5)</f>
        <v>84694.365340000004</v>
      </c>
    </row>
    <row r="5371" spans="1:39" x14ac:dyDescent="0.25">
      <c r="A5371" s="8"/>
      <c r="B5371" s="8"/>
      <c r="C5371" s="8"/>
      <c r="D5371" s="8"/>
      <c r="E5371" s="9">
        <v>4287</v>
      </c>
      <c r="F5371" s="8"/>
      <c r="G5371" s="8" t="s">
        <v>55</v>
      </c>
      <c r="H5371" s="8"/>
      <c r="I5371" s="10">
        <v>45835.571689814817</v>
      </c>
      <c r="J5371" s="8"/>
      <c r="K5371" s="8" t="s">
        <v>56</v>
      </c>
      <c r="L5371" s="8"/>
      <c r="M5371" s="11">
        <v>45835</v>
      </c>
      <c r="N5371" s="8"/>
      <c r="O5371" s="8"/>
      <c r="P5371" s="8"/>
      <c r="Q5371" s="8" t="s">
        <v>3171</v>
      </c>
      <c r="R5371" s="8"/>
      <c r="S5371" s="8" t="s">
        <v>3686</v>
      </c>
      <c r="T5371" s="8"/>
      <c r="U5371" s="8" t="s">
        <v>3171</v>
      </c>
      <c r="V5371" s="8"/>
      <c r="W5371" s="8"/>
      <c r="X5371" s="8"/>
      <c r="Y5371" s="8"/>
      <c r="Z5371" s="8"/>
      <c r="AA5371" s="8" t="s">
        <v>3816</v>
      </c>
      <c r="AB5371" s="8"/>
      <c r="AC5371" s="8" t="s">
        <v>3686</v>
      </c>
      <c r="AD5371" s="8"/>
      <c r="AE5371" s="12">
        <v>0</v>
      </c>
      <c r="AF5371" s="8"/>
      <c r="AG5371" s="8" t="s">
        <v>562</v>
      </c>
      <c r="AH5371" s="8"/>
      <c r="AI5371" s="13">
        <v>25</v>
      </c>
      <c r="AJ5371" s="8"/>
      <c r="AK5371" s="13">
        <f>ROUND(IF(ISNUMBER(AI5371), AE5371*AI5371, AE5371),5)</f>
        <v>0</v>
      </c>
      <c r="AL5371" s="8"/>
      <c r="AM5371" s="13">
        <f>ROUND(AM5370+AK5371,5)</f>
        <v>84694.365340000004</v>
      </c>
    </row>
    <row r="5372" spans="1:39" x14ac:dyDescent="0.25">
      <c r="A5372" s="8"/>
      <c r="B5372" s="8"/>
      <c r="C5372" s="8"/>
      <c r="D5372" s="8"/>
      <c r="E5372" s="9">
        <v>4287</v>
      </c>
      <c r="F5372" s="8"/>
      <c r="G5372" s="8" t="s">
        <v>55</v>
      </c>
      <c r="H5372" s="8"/>
      <c r="I5372" s="10">
        <v>45835.571689814817</v>
      </c>
      <c r="J5372" s="8"/>
      <c r="K5372" s="8" t="s">
        <v>56</v>
      </c>
      <c r="L5372" s="8"/>
      <c r="M5372" s="11">
        <v>45835</v>
      </c>
      <c r="N5372" s="8"/>
      <c r="O5372" s="8"/>
      <c r="P5372" s="8"/>
      <c r="Q5372" s="8" t="s">
        <v>3171</v>
      </c>
      <c r="R5372" s="8"/>
      <c r="S5372" s="8" t="s">
        <v>3953</v>
      </c>
      <c r="T5372" s="8"/>
      <c r="U5372" s="8" t="s">
        <v>3171</v>
      </c>
      <c r="V5372" s="8"/>
      <c r="W5372" s="8"/>
      <c r="X5372" s="8"/>
      <c r="Y5372" s="8"/>
      <c r="Z5372" s="8"/>
      <c r="AA5372" s="8" t="s">
        <v>4012</v>
      </c>
      <c r="AB5372" s="8"/>
      <c r="AC5372" s="8" t="s">
        <v>3953</v>
      </c>
      <c r="AD5372" s="8"/>
      <c r="AE5372" s="12">
        <v>0</v>
      </c>
      <c r="AF5372" s="8"/>
      <c r="AG5372" s="8" t="s">
        <v>562</v>
      </c>
      <c r="AH5372" s="8"/>
      <c r="AI5372" s="13">
        <v>43</v>
      </c>
      <c r="AJ5372" s="8"/>
      <c r="AK5372" s="13">
        <f>ROUND(IF(ISNUMBER(AI5372), AE5372*AI5372, AE5372),5)</f>
        <v>0</v>
      </c>
      <c r="AL5372" s="8"/>
      <c r="AM5372" s="13">
        <f>ROUND(AM5371+AK5372,5)</f>
        <v>84694.365340000004</v>
      </c>
    </row>
    <row r="5373" spans="1:39" x14ac:dyDescent="0.25">
      <c r="A5373" s="8"/>
      <c r="B5373" s="8"/>
      <c r="C5373" s="8"/>
      <c r="D5373" s="8"/>
      <c r="E5373" s="9">
        <v>4287</v>
      </c>
      <c r="F5373" s="8"/>
      <c r="G5373" s="8" t="s">
        <v>55</v>
      </c>
      <c r="H5373" s="8"/>
      <c r="I5373" s="10">
        <v>45835.571689814817</v>
      </c>
      <c r="J5373" s="8"/>
      <c r="K5373" s="8" t="s">
        <v>56</v>
      </c>
      <c r="L5373" s="8"/>
      <c r="M5373" s="11">
        <v>45835</v>
      </c>
      <c r="N5373" s="8"/>
      <c r="O5373" s="8"/>
      <c r="P5373" s="8"/>
      <c r="Q5373" s="8" t="s">
        <v>3171</v>
      </c>
      <c r="R5373" s="8"/>
      <c r="S5373" s="8" t="s">
        <v>3926</v>
      </c>
      <c r="T5373" s="8"/>
      <c r="U5373" s="8" t="s">
        <v>3171</v>
      </c>
      <c r="V5373" s="8"/>
      <c r="W5373" s="8"/>
      <c r="X5373" s="8"/>
      <c r="Y5373" s="8"/>
      <c r="Z5373" s="8"/>
      <c r="AA5373" s="8" t="s">
        <v>3986</v>
      </c>
      <c r="AB5373" s="8"/>
      <c r="AC5373" s="8" t="s">
        <v>3926</v>
      </c>
      <c r="AD5373" s="8"/>
      <c r="AE5373" s="12">
        <v>1</v>
      </c>
      <c r="AF5373" s="8"/>
      <c r="AG5373" s="8" t="s">
        <v>562</v>
      </c>
      <c r="AH5373" s="8"/>
      <c r="AI5373" s="13">
        <v>58</v>
      </c>
      <c r="AJ5373" s="8"/>
      <c r="AK5373" s="13">
        <f>ROUND(IF(ISNUMBER(AI5373), AE5373*AI5373, AE5373),5)</f>
        <v>58</v>
      </c>
      <c r="AL5373" s="8"/>
      <c r="AM5373" s="13">
        <f>ROUND(AM5372+AK5373,5)</f>
        <v>84752.365340000004</v>
      </c>
    </row>
    <row r="5374" spans="1:39" x14ac:dyDescent="0.25">
      <c r="A5374" s="8"/>
      <c r="B5374" s="8"/>
      <c r="C5374" s="8"/>
      <c r="D5374" s="8"/>
      <c r="E5374" s="9">
        <v>4369</v>
      </c>
      <c r="F5374" s="8"/>
      <c r="G5374" s="8" t="s">
        <v>55</v>
      </c>
      <c r="H5374" s="8"/>
      <c r="I5374" s="10">
        <v>45854.467199074075</v>
      </c>
      <c r="J5374" s="8"/>
      <c r="K5374" s="8" t="s">
        <v>56</v>
      </c>
      <c r="L5374" s="8"/>
      <c r="M5374" s="11">
        <v>45854</v>
      </c>
      <c r="N5374" s="8"/>
      <c r="O5374" s="8"/>
      <c r="P5374" s="8"/>
      <c r="Q5374" s="8" t="s">
        <v>3171</v>
      </c>
      <c r="R5374" s="8"/>
      <c r="S5374" s="8" t="s">
        <v>3326</v>
      </c>
      <c r="T5374" s="8"/>
      <c r="U5374" s="8" t="s">
        <v>3171</v>
      </c>
      <c r="V5374" s="8"/>
      <c r="W5374" s="8"/>
      <c r="X5374" s="8"/>
      <c r="Y5374" s="8"/>
      <c r="Z5374" s="8"/>
      <c r="AA5374" s="8" t="s">
        <v>3552</v>
      </c>
      <c r="AB5374" s="8"/>
      <c r="AC5374" s="8" t="s">
        <v>3326</v>
      </c>
      <c r="AD5374" s="8"/>
      <c r="AE5374" s="12">
        <v>0</v>
      </c>
      <c r="AF5374" s="8"/>
      <c r="AG5374" s="8" t="s">
        <v>562</v>
      </c>
      <c r="AH5374" s="8"/>
      <c r="AI5374" s="12">
        <v>0.23499999999999999</v>
      </c>
      <c r="AJ5374" s="8"/>
      <c r="AK5374" s="13">
        <f>ROUND(IF(ISNUMBER(AI5374), AE5374*AI5374, AE5374),5)</f>
        <v>0</v>
      </c>
      <c r="AL5374" s="8"/>
      <c r="AM5374" s="13">
        <f>ROUND(AM5373+AK5374,5)</f>
        <v>84752.365340000004</v>
      </c>
    </row>
    <row r="5375" spans="1:39" x14ac:dyDescent="0.25">
      <c r="A5375" s="8"/>
      <c r="B5375" s="8"/>
      <c r="C5375" s="8"/>
      <c r="D5375" s="8"/>
      <c r="E5375" s="9">
        <v>4369</v>
      </c>
      <c r="F5375" s="8"/>
      <c r="G5375" s="8" t="s">
        <v>55</v>
      </c>
      <c r="H5375" s="8"/>
      <c r="I5375" s="10">
        <v>45854.467199074075</v>
      </c>
      <c r="J5375" s="8"/>
      <c r="K5375" s="8" t="s">
        <v>56</v>
      </c>
      <c r="L5375" s="8"/>
      <c r="M5375" s="11">
        <v>45854</v>
      </c>
      <c r="N5375" s="8"/>
      <c r="O5375" s="8"/>
      <c r="P5375" s="8"/>
      <c r="Q5375" s="8" t="s">
        <v>3171</v>
      </c>
      <c r="R5375" s="8"/>
      <c r="S5375" s="8" t="s">
        <v>3649</v>
      </c>
      <c r="T5375" s="8"/>
      <c r="U5375" s="8" t="s">
        <v>3171</v>
      </c>
      <c r="V5375" s="8"/>
      <c r="W5375" s="8"/>
      <c r="X5375" s="8"/>
      <c r="Y5375" s="8"/>
      <c r="Z5375" s="8"/>
      <c r="AA5375" s="8" t="s">
        <v>3779</v>
      </c>
      <c r="AB5375" s="8"/>
      <c r="AC5375" s="8" t="s">
        <v>3649</v>
      </c>
      <c r="AD5375" s="8"/>
      <c r="AE5375" s="12">
        <v>2</v>
      </c>
      <c r="AF5375" s="8"/>
      <c r="AG5375" s="8" t="s">
        <v>562</v>
      </c>
      <c r="AH5375" s="8"/>
      <c r="AI5375" s="13">
        <v>36</v>
      </c>
      <c r="AJ5375" s="8"/>
      <c r="AK5375" s="13">
        <f>ROUND(IF(ISNUMBER(AI5375), AE5375*AI5375, AE5375),5)</f>
        <v>72</v>
      </c>
      <c r="AL5375" s="8"/>
      <c r="AM5375" s="13">
        <f>ROUND(AM5374+AK5375,5)</f>
        <v>84824.365340000004</v>
      </c>
    </row>
    <row r="5376" spans="1:39" x14ac:dyDescent="0.25">
      <c r="A5376" s="8"/>
      <c r="B5376" s="8"/>
      <c r="C5376" s="8"/>
      <c r="D5376" s="8"/>
      <c r="E5376" s="9">
        <v>4369</v>
      </c>
      <c r="F5376" s="8"/>
      <c r="G5376" s="8" t="s">
        <v>55</v>
      </c>
      <c r="H5376" s="8"/>
      <c r="I5376" s="10">
        <v>45854.467199074075</v>
      </c>
      <c r="J5376" s="8"/>
      <c r="K5376" s="8" t="s">
        <v>56</v>
      </c>
      <c r="L5376" s="8"/>
      <c r="M5376" s="11">
        <v>45854</v>
      </c>
      <c r="N5376" s="8"/>
      <c r="O5376" s="8"/>
      <c r="P5376" s="8"/>
      <c r="Q5376" s="8" t="s">
        <v>3171</v>
      </c>
      <c r="R5376" s="8"/>
      <c r="S5376" s="8" t="s">
        <v>3686</v>
      </c>
      <c r="T5376" s="8"/>
      <c r="U5376" s="8" t="s">
        <v>3171</v>
      </c>
      <c r="V5376" s="8"/>
      <c r="W5376" s="8"/>
      <c r="X5376" s="8"/>
      <c r="Y5376" s="8"/>
      <c r="Z5376" s="8"/>
      <c r="AA5376" s="8" t="s">
        <v>3816</v>
      </c>
      <c r="AB5376" s="8"/>
      <c r="AC5376" s="8" t="s">
        <v>3686</v>
      </c>
      <c r="AD5376" s="8"/>
      <c r="AE5376" s="12">
        <v>1</v>
      </c>
      <c r="AF5376" s="8"/>
      <c r="AG5376" s="8" t="s">
        <v>562</v>
      </c>
      <c r="AH5376" s="8"/>
      <c r="AI5376" s="13">
        <v>25</v>
      </c>
      <c r="AJ5376" s="8"/>
      <c r="AK5376" s="13">
        <f>ROUND(IF(ISNUMBER(AI5376), AE5376*AI5376, AE5376),5)</f>
        <v>25</v>
      </c>
      <c r="AL5376" s="8"/>
      <c r="AM5376" s="13">
        <f>ROUND(AM5375+AK5376,5)</f>
        <v>84849.365340000004</v>
      </c>
    </row>
    <row r="5377" spans="1:39" x14ac:dyDescent="0.25">
      <c r="A5377" s="8"/>
      <c r="B5377" s="8"/>
      <c r="C5377" s="8"/>
      <c r="D5377" s="8"/>
      <c r="E5377" s="9">
        <v>4369</v>
      </c>
      <c r="F5377" s="8"/>
      <c r="G5377" s="8" t="s">
        <v>55</v>
      </c>
      <c r="H5377" s="8"/>
      <c r="I5377" s="10">
        <v>45854.467199074075</v>
      </c>
      <c r="J5377" s="8"/>
      <c r="K5377" s="8" t="s">
        <v>56</v>
      </c>
      <c r="L5377" s="8"/>
      <c r="M5377" s="11">
        <v>45854</v>
      </c>
      <c r="N5377" s="8"/>
      <c r="O5377" s="8"/>
      <c r="P5377" s="8"/>
      <c r="Q5377" s="8" t="s">
        <v>3171</v>
      </c>
      <c r="R5377" s="8"/>
      <c r="S5377" s="8" t="s">
        <v>3953</v>
      </c>
      <c r="T5377" s="8"/>
      <c r="U5377" s="8" t="s">
        <v>3171</v>
      </c>
      <c r="V5377" s="8"/>
      <c r="W5377" s="8"/>
      <c r="X5377" s="8"/>
      <c r="Y5377" s="8"/>
      <c r="Z5377" s="8"/>
      <c r="AA5377" s="8" t="s">
        <v>4012</v>
      </c>
      <c r="AB5377" s="8"/>
      <c r="AC5377" s="8" t="s">
        <v>3953</v>
      </c>
      <c r="AD5377" s="8"/>
      <c r="AE5377" s="12">
        <v>1</v>
      </c>
      <c r="AF5377" s="8"/>
      <c r="AG5377" s="8" t="s">
        <v>562</v>
      </c>
      <c r="AH5377" s="8"/>
      <c r="AI5377" s="13">
        <v>43</v>
      </c>
      <c r="AJ5377" s="8"/>
      <c r="AK5377" s="13">
        <f>ROUND(IF(ISNUMBER(AI5377), AE5377*AI5377, AE5377),5)</f>
        <v>43</v>
      </c>
      <c r="AL5377" s="8"/>
      <c r="AM5377" s="13">
        <f>ROUND(AM5376+AK5377,5)</f>
        <v>84892.365340000004</v>
      </c>
    </row>
    <row r="5378" spans="1:39" x14ac:dyDescent="0.25">
      <c r="A5378" s="8"/>
      <c r="B5378" s="8"/>
      <c r="C5378" s="8"/>
      <c r="D5378" s="8"/>
      <c r="E5378" s="9">
        <v>4370</v>
      </c>
      <c r="F5378" s="8"/>
      <c r="G5378" s="8" t="s">
        <v>55</v>
      </c>
      <c r="H5378" s="8"/>
      <c r="I5378" s="10">
        <v>45854.471967592595</v>
      </c>
      <c r="J5378" s="8"/>
      <c r="K5378" s="8" t="s">
        <v>56</v>
      </c>
      <c r="L5378" s="8"/>
      <c r="M5378" s="11">
        <v>45854</v>
      </c>
      <c r="N5378" s="8"/>
      <c r="O5378" s="8"/>
      <c r="P5378" s="8"/>
      <c r="Q5378" s="8" t="s">
        <v>3171</v>
      </c>
      <c r="R5378" s="8"/>
      <c r="S5378" s="8" t="s">
        <v>3314</v>
      </c>
      <c r="T5378" s="8"/>
      <c r="U5378" s="8" t="s">
        <v>3171</v>
      </c>
      <c r="V5378" s="8"/>
      <c r="W5378" s="8"/>
      <c r="X5378" s="8"/>
      <c r="Y5378" s="8"/>
      <c r="Z5378" s="8"/>
      <c r="AA5378" s="8" t="s">
        <v>3541</v>
      </c>
      <c r="AB5378" s="8"/>
      <c r="AC5378" s="8" t="s">
        <v>3314</v>
      </c>
      <c r="AD5378" s="8"/>
      <c r="AE5378" s="12">
        <v>2</v>
      </c>
      <c r="AF5378" s="8"/>
      <c r="AG5378" s="8" t="s">
        <v>562</v>
      </c>
      <c r="AH5378" s="8"/>
      <c r="AI5378" s="13">
        <v>215</v>
      </c>
      <c r="AJ5378" s="8"/>
      <c r="AK5378" s="13">
        <f>ROUND(IF(ISNUMBER(AI5378), AE5378*AI5378, AE5378),5)</f>
        <v>430</v>
      </c>
      <c r="AL5378" s="8"/>
      <c r="AM5378" s="13">
        <f>ROUND(AM5377+AK5378,5)</f>
        <v>85322.365340000004</v>
      </c>
    </row>
    <row r="5379" spans="1:39" x14ac:dyDescent="0.25">
      <c r="A5379" s="8"/>
      <c r="B5379" s="8"/>
      <c r="C5379" s="8"/>
      <c r="D5379" s="8"/>
      <c r="E5379" s="9">
        <v>4370</v>
      </c>
      <c r="F5379" s="8"/>
      <c r="G5379" s="8" t="s">
        <v>55</v>
      </c>
      <c r="H5379" s="8"/>
      <c r="I5379" s="10">
        <v>45854.471967592595</v>
      </c>
      <c r="J5379" s="8"/>
      <c r="K5379" s="8" t="s">
        <v>56</v>
      </c>
      <c r="L5379" s="8"/>
      <c r="M5379" s="11">
        <v>45854</v>
      </c>
      <c r="N5379" s="8"/>
      <c r="O5379" s="8"/>
      <c r="P5379" s="8"/>
      <c r="Q5379" s="8" t="s">
        <v>3171</v>
      </c>
      <c r="R5379" s="8"/>
      <c r="S5379" s="8" t="s">
        <v>3954</v>
      </c>
      <c r="T5379" s="8"/>
      <c r="U5379" s="8" t="s">
        <v>3171</v>
      </c>
      <c r="V5379" s="8"/>
      <c r="W5379" s="8"/>
      <c r="X5379" s="8"/>
      <c r="Y5379" s="8"/>
      <c r="Z5379" s="8"/>
      <c r="AA5379" s="8" t="s">
        <v>4013</v>
      </c>
      <c r="AB5379" s="8"/>
      <c r="AC5379" s="8" t="s">
        <v>3954</v>
      </c>
      <c r="AD5379" s="8"/>
      <c r="AE5379" s="12">
        <v>20</v>
      </c>
      <c r="AF5379" s="8"/>
      <c r="AG5379" s="8" t="s">
        <v>562</v>
      </c>
      <c r="AH5379" s="8"/>
      <c r="AI5379" s="12">
        <v>1.681</v>
      </c>
      <c r="AJ5379" s="8"/>
      <c r="AK5379" s="13">
        <f>ROUND(IF(ISNUMBER(AI5379), AE5379*AI5379, AE5379),5)</f>
        <v>33.619999999999997</v>
      </c>
      <c r="AL5379" s="8"/>
      <c r="AM5379" s="13">
        <f>ROUND(AM5378+AK5379,5)</f>
        <v>85355.985339999999</v>
      </c>
    </row>
    <row r="5380" spans="1:39" x14ac:dyDescent="0.25">
      <c r="A5380" s="8"/>
      <c r="B5380" s="8"/>
      <c r="C5380" s="8"/>
      <c r="D5380" s="8"/>
      <c r="E5380" s="9">
        <v>4370</v>
      </c>
      <c r="F5380" s="8"/>
      <c r="G5380" s="8" t="s">
        <v>55</v>
      </c>
      <c r="H5380" s="8"/>
      <c r="I5380" s="10">
        <v>45854.471967592595</v>
      </c>
      <c r="J5380" s="8"/>
      <c r="K5380" s="8" t="s">
        <v>56</v>
      </c>
      <c r="L5380" s="8"/>
      <c r="M5380" s="11">
        <v>45854</v>
      </c>
      <c r="N5380" s="8"/>
      <c r="O5380" s="8"/>
      <c r="P5380" s="8"/>
      <c r="Q5380" s="8" t="s">
        <v>3171</v>
      </c>
      <c r="R5380" s="8"/>
      <c r="S5380" s="8" t="s">
        <v>3926</v>
      </c>
      <c r="T5380" s="8"/>
      <c r="U5380" s="8" t="s">
        <v>3171</v>
      </c>
      <c r="V5380" s="8"/>
      <c r="W5380" s="8"/>
      <c r="X5380" s="8"/>
      <c r="Y5380" s="8"/>
      <c r="Z5380" s="8"/>
      <c r="AA5380" s="8" t="s">
        <v>3986</v>
      </c>
      <c r="AB5380" s="8"/>
      <c r="AC5380" s="8" t="s">
        <v>3926</v>
      </c>
      <c r="AD5380" s="8"/>
      <c r="AE5380" s="12">
        <v>1</v>
      </c>
      <c r="AF5380" s="8"/>
      <c r="AG5380" s="8" t="s">
        <v>562</v>
      </c>
      <c r="AH5380" s="8"/>
      <c r="AI5380" s="13">
        <v>58</v>
      </c>
      <c r="AJ5380" s="8"/>
      <c r="AK5380" s="13">
        <f>ROUND(IF(ISNUMBER(AI5380), AE5380*AI5380, AE5380),5)</f>
        <v>58</v>
      </c>
      <c r="AL5380" s="8"/>
      <c r="AM5380" s="13">
        <f>ROUND(AM5379+AK5380,5)</f>
        <v>85413.985339999999</v>
      </c>
    </row>
    <row r="5381" spans="1:39" x14ac:dyDescent="0.25">
      <c r="A5381" s="8"/>
      <c r="B5381" s="8"/>
      <c r="C5381" s="8"/>
      <c r="D5381" s="8"/>
      <c r="E5381" s="9">
        <v>4370</v>
      </c>
      <c r="F5381" s="8"/>
      <c r="G5381" s="8" t="s">
        <v>55</v>
      </c>
      <c r="H5381" s="8"/>
      <c r="I5381" s="10">
        <v>45854.471967592595</v>
      </c>
      <c r="J5381" s="8"/>
      <c r="K5381" s="8" t="s">
        <v>56</v>
      </c>
      <c r="L5381" s="8"/>
      <c r="M5381" s="11">
        <v>45854</v>
      </c>
      <c r="N5381" s="8"/>
      <c r="O5381" s="8"/>
      <c r="P5381" s="8"/>
      <c r="Q5381" s="8" t="s">
        <v>3171</v>
      </c>
      <c r="R5381" s="8"/>
      <c r="S5381" s="8" t="s">
        <v>3927</v>
      </c>
      <c r="T5381" s="8"/>
      <c r="U5381" s="8" t="s">
        <v>3171</v>
      </c>
      <c r="V5381" s="8"/>
      <c r="W5381" s="8"/>
      <c r="X5381" s="8"/>
      <c r="Y5381" s="8"/>
      <c r="Z5381" s="8"/>
      <c r="AA5381" s="8" t="s">
        <v>3987</v>
      </c>
      <c r="AB5381" s="8"/>
      <c r="AC5381" s="8" t="s">
        <v>3927</v>
      </c>
      <c r="AD5381" s="8"/>
      <c r="AE5381" s="12">
        <v>1</v>
      </c>
      <c r="AF5381" s="8"/>
      <c r="AG5381" s="8" t="s">
        <v>562</v>
      </c>
      <c r="AH5381" s="8"/>
      <c r="AI5381" s="13">
        <v>46</v>
      </c>
      <c r="AJ5381" s="8"/>
      <c r="AK5381" s="13">
        <f>ROUND(IF(ISNUMBER(AI5381), AE5381*AI5381, AE5381),5)</f>
        <v>46</v>
      </c>
      <c r="AL5381" s="8"/>
      <c r="AM5381" s="13">
        <f>ROUND(AM5380+AK5381,5)</f>
        <v>85459.985339999999</v>
      </c>
    </row>
    <row r="5382" spans="1:39" x14ac:dyDescent="0.25">
      <c r="A5382" s="8"/>
      <c r="B5382" s="8"/>
      <c r="C5382" s="8"/>
      <c r="D5382" s="8"/>
      <c r="E5382" s="9">
        <v>4370</v>
      </c>
      <c r="F5382" s="8"/>
      <c r="G5382" s="8" t="s">
        <v>55</v>
      </c>
      <c r="H5382" s="8"/>
      <c r="I5382" s="10">
        <v>45854.471967592595</v>
      </c>
      <c r="J5382" s="8"/>
      <c r="K5382" s="8" t="s">
        <v>56</v>
      </c>
      <c r="L5382" s="8"/>
      <c r="M5382" s="11">
        <v>45854</v>
      </c>
      <c r="N5382" s="8"/>
      <c r="O5382" s="8"/>
      <c r="P5382" s="8"/>
      <c r="Q5382" s="8" t="s">
        <v>3171</v>
      </c>
      <c r="R5382" s="8"/>
      <c r="S5382" s="8" t="s">
        <v>3396</v>
      </c>
      <c r="T5382" s="8"/>
      <c r="U5382" s="8" t="s">
        <v>3171</v>
      </c>
      <c r="V5382" s="8"/>
      <c r="W5382" s="8"/>
      <c r="X5382" s="8"/>
      <c r="Y5382" s="8"/>
      <c r="Z5382" s="8"/>
      <c r="AA5382" s="8" t="s">
        <v>3621</v>
      </c>
      <c r="AB5382" s="8"/>
      <c r="AC5382" s="8" t="s">
        <v>3396</v>
      </c>
      <c r="AD5382" s="8"/>
      <c r="AE5382" s="12">
        <v>1</v>
      </c>
      <c r="AF5382" s="8"/>
      <c r="AG5382" s="8" t="s">
        <v>562</v>
      </c>
      <c r="AH5382" s="8"/>
      <c r="AI5382" s="13">
        <v>0</v>
      </c>
      <c r="AJ5382" s="8"/>
      <c r="AK5382" s="13">
        <f>ROUND(IF(ISNUMBER(AI5382), AE5382*AI5382, AE5382),5)</f>
        <v>0</v>
      </c>
      <c r="AL5382" s="8"/>
      <c r="AM5382" s="13">
        <f>ROUND(AM5381+AK5382,5)</f>
        <v>85459.985339999999</v>
      </c>
    </row>
    <row r="5383" spans="1:39" x14ac:dyDescent="0.25">
      <c r="A5383" s="8"/>
      <c r="B5383" s="8"/>
      <c r="C5383" s="8"/>
      <c r="D5383" s="8"/>
      <c r="E5383" s="9">
        <v>4370</v>
      </c>
      <c r="F5383" s="8"/>
      <c r="G5383" s="8" t="s">
        <v>55</v>
      </c>
      <c r="H5383" s="8"/>
      <c r="I5383" s="10">
        <v>45854.471967592595</v>
      </c>
      <c r="J5383" s="8"/>
      <c r="K5383" s="8" t="s">
        <v>56</v>
      </c>
      <c r="L5383" s="8"/>
      <c r="M5383" s="11">
        <v>45854</v>
      </c>
      <c r="N5383" s="8"/>
      <c r="O5383" s="8"/>
      <c r="P5383" s="8"/>
      <c r="Q5383" s="8" t="s">
        <v>3171</v>
      </c>
      <c r="R5383" s="8"/>
      <c r="S5383" s="8" t="s">
        <v>3686</v>
      </c>
      <c r="T5383" s="8"/>
      <c r="U5383" s="8" t="s">
        <v>3171</v>
      </c>
      <c r="V5383" s="8"/>
      <c r="W5383" s="8"/>
      <c r="X5383" s="8"/>
      <c r="Y5383" s="8"/>
      <c r="Z5383" s="8"/>
      <c r="AA5383" s="8" t="s">
        <v>3816</v>
      </c>
      <c r="AB5383" s="8"/>
      <c r="AC5383" s="8" t="s">
        <v>3686</v>
      </c>
      <c r="AD5383" s="8"/>
      <c r="AE5383" s="12">
        <v>1</v>
      </c>
      <c r="AF5383" s="8"/>
      <c r="AG5383" s="8" t="s">
        <v>562</v>
      </c>
      <c r="AH5383" s="8"/>
      <c r="AI5383" s="13">
        <v>25</v>
      </c>
      <c r="AJ5383" s="8"/>
      <c r="AK5383" s="13">
        <f>ROUND(IF(ISNUMBER(AI5383), AE5383*AI5383, AE5383),5)</f>
        <v>25</v>
      </c>
      <c r="AL5383" s="8"/>
      <c r="AM5383" s="13">
        <f>ROUND(AM5382+AK5383,5)</f>
        <v>85484.985339999999</v>
      </c>
    </row>
    <row r="5384" spans="1:39" x14ac:dyDescent="0.25">
      <c r="A5384" s="8"/>
      <c r="B5384" s="8"/>
      <c r="C5384" s="8"/>
      <c r="D5384" s="8"/>
      <c r="E5384" s="9">
        <v>4370</v>
      </c>
      <c r="F5384" s="8"/>
      <c r="G5384" s="8" t="s">
        <v>55</v>
      </c>
      <c r="H5384" s="8"/>
      <c r="I5384" s="10">
        <v>45854.471967592595</v>
      </c>
      <c r="J5384" s="8"/>
      <c r="K5384" s="8" t="s">
        <v>56</v>
      </c>
      <c r="L5384" s="8"/>
      <c r="M5384" s="11">
        <v>45854</v>
      </c>
      <c r="N5384" s="8"/>
      <c r="O5384" s="8"/>
      <c r="P5384" s="8"/>
      <c r="Q5384" s="8" t="s">
        <v>3171</v>
      </c>
      <c r="R5384" s="8"/>
      <c r="S5384" s="8" t="s">
        <v>3292</v>
      </c>
      <c r="T5384" s="8"/>
      <c r="U5384" s="8" t="s">
        <v>3171</v>
      </c>
      <c r="V5384" s="8"/>
      <c r="W5384" s="8"/>
      <c r="X5384" s="8"/>
      <c r="Y5384" s="8"/>
      <c r="Z5384" s="8"/>
      <c r="AA5384" s="8" t="s">
        <v>3523</v>
      </c>
      <c r="AB5384" s="8"/>
      <c r="AC5384" s="8" t="s">
        <v>3292</v>
      </c>
      <c r="AD5384" s="8"/>
      <c r="AE5384" s="12">
        <v>1</v>
      </c>
      <c r="AF5384" s="8"/>
      <c r="AG5384" s="8" t="s">
        <v>562</v>
      </c>
      <c r="AH5384" s="8"/>
      <c r="AI5384" s="13">
        <v>0</v>
      </c>
      <c r="AJ5384" s="8"/>
      <c r="AK5384" s="13">
        <f>ROUND(IF(ISNUMBER(AI5384), AE5384*AI5384, AE5384),5)</f>
        <v>0</v>
      </c>
      <c r="AL5384" s="8"/>
      <c r="AM5384" s="13">
        <f>ROUND(AM5383+AK5384,5)</f>
        <v>85484.985339999999</v>
      </c>
    </row>
    <row r="5385" spans="1:39" x14ac:dyDescent="0.25">
      <c r="A5385" s="8"/>
      <c r="B5385" s="8"/>
      <c r="C5385" s="8"/>
      <c r="D5385" s="8"/>
      <c r="E5385" s="9">
        <v>4370</v>
      </c>
      <c r="F5385" s="8"/>
      <c r="G5385" s="8" t="s">
        <v>55</v>
      </c>
      <c r="H5385" s="8"/>
      <c r="I5385" s="10">
        <v>45854.471967592595</v>
      </c>
      <c r="J5385" s="8"/>
      <c r="K5385" s="8" t="s">
        <v>56</v>
      </c>
      <c r="L5385" s="8"/>
      <c r="M5385" s="11">
        <v>45854</v>
      </c>
      <c r="N5385" s="8"/>
      <c r="O5385" s="8"/>
      <c r="P5385" s="8"/>
      <c r="Q5385" s="8" t="s">
        <v>3171</v>
      </c>
      <c r="R5385" s="8"/>
      <c r="S5385" s="8" t="s">
        <v>3955</v>
      </c>
      <c r="T5385" s="8"/>
      <c r="U5385" s="8" t="s">
        <v>3171</v>
      </c>
      <c r="V5385" s="8"/>
      <c r="W5385" s="8"/>
      <c r="X5385" s="8"/>
      <c r="Y5385" s="8"/>
      <c r="Z5385" s="8"/>
      <c r="AA5385" s="8" t="s">
        <v>4014</v>
      </c>
      <c r="AB5385" s="8"/>
      <c r="AC5385" s="8" t="s">
        <v>3955</v>
      </c>
      <c r="AD5385" s="8"/>
      <c r="AE5385" s="12">
        <v>3</v>
      </c>
      <c r="AF5385" s="8"/>
      <c r="AG5385" s="8" t="s">
        <v>562</v>
      </c>
      <c r="AH5385" s="8"/>
      <c r="AI5385" s="13">
        <v>20</v>
      </c>
      <c r="AJ5385" s="8"/>
      <c r="AK5385" s="13">
        <f>ROUND(IF(ISNUMBER(AI5385), AE5385*AI5385, AE5385),5)</f>
        <v>60</v>
      </c>
      <c r="AL5385" s="8"/>
      <c r="AM5385" s="13">
        <f>ROUND(AM5384+AK5385,5)</f>
        <v>85544.985339999999</v>
      </c>
    </row>
    <row r="5386" spans="1:39" x14ac:dyDescent="0.25">
      <c r="A5386" s="8"/>
      <c r="B5386" s="8"/>
      <c r="C5386" s="8"/>
      <c r="D5386" s="8"/>
      <c r="E5386" s="9">
        <v>4370</v>
      </c>
      <c r="F5386" s="8"/>
      <c r="G5386" s="8" t="s">
        <v>55</v>
      </c>
      <c r="H5386" s="8"/>
      <c r="I5386" s="10">
        <v>45854.471967592595</v>
      </c>
      <c r="J5386" s="8"/>
      <c r="K5386" s="8" t="s">
        <v>56</v>
      </c>
      <c r="L5386" s="8"/>
      <c r="M5386" s="11">
        <v>45854</v>
      </c>
      <c r="N5386" s="8"/>
      <c r="O5386" s="8"/>
      <c r="P5386" s="8"/>
      <c r="Q5386" s="8" t="s">
        <v>3171</v>
      </c>
      <c r="R5386" s="8"/>
      <c r="S5386" s="8" t="s">
        <v>3956</v>
      </c>
      <c r="T5386" s="8"/>
      <c r="U5386" s="8" t="s">
        <v>3171</v>
      </c>
      <c r="V5386" s="8"/>
      <c r="W5386" s="8"/>
      <c r="X5386" s="8"/>
      <c r="Y5386" s="8"/>
      <c r="Z5386" s="8"/>
      <c r="AA5386" s="8" t="s">
        <v>4015</v>
      </c>
      <c r="AB5386" s="8"/>
      <c r="AC5386" s="8" t="s">
        <v>3956</v>
      </c>
      <c r="AD5386" s="8"/>
      <c r="AE5386" s="12">
        <v>3</v>
      </c>
      <c r="AF5386" s="8"/>
      <c r="AG5386" s="8" t="s">
        <v>562</v>
      </c>
      <c r="AH5386" s="8"/>
      <c r="AI5386" s="13">
        <v>7</v>
      </c>
      <c r="AJ5386" s="8"/>
      <c r="AK5386" s="13">
        <f>ROUND(IF(ISNUMBER(AI5386), AE5386*AI5386, AE5386),5)</f>
        <v>21</v>
      </c>
      <c r="AL5386" s="8"/>
      <c r="AM5386" s="13">
        <f>ROUND(AM5385+AK5386,5)</f>
        <v>85565.985339999999</v>
      </c>
    </row>
    <row r="5387" spans="1:39" x14ac:dyDescent="0.25">
      <c r="A5387" s="8"/>
      <c r="B5387" s="8"/>
      <c r="C5387" s="8"/>
      <c r="D5387" s="8"/>
      <c r="E5387" s="9">
        <v>4371</v>
      </c>
      <c r="F5387" s="8"/>
      <c r="G5387" s="8" t="s">
        <v>55</v>
      </c>
      <c r="H5387" s="8"/>
      <c r="I5387" s="10">
        <v>45854.473680555559</v>
      </c>
      <c r="J5387" s="8"/>
      <c r="K5387" s="8" t="s">
        <v>56</v>
      </c>
      <c r="L5387" s="8"/>
      <c r="M5387" s="11">
        <v>45854</v>
      </c>
      <c r="N5387" s="8"/>
      <c r="O5387" s="8"/>
      <c r="P5387" s="8"/>
      <c r="Q5387" s="8" t="s">
        <v>3171</v>
      </c>
      <c r="R5387" s="8"/>
      <c r="S5387" s="8" t="s">
        <v>3957</v>
      </c>
      <c r="T5387" s="8"/>
      <c r="U5387" s="8" t="s">
        <v>3171</v>
      </c>
      <c r="V5387" s="8"/>
      <c r="W5387" s="8"/>
      <c r="X5387" s="8"/>
      <c r="Y5387" s="8"/>
      <c r="Z5387" s="8"/>
      <c r="AA5387" s="8" t="s">
        <v>4016</v>
      </c>
      <c r="AB5387" s="8"/>
      <c r="AC5387" s="8" t="s">
        <v>3957</v>
      </c>
      <c r="AD5387" s="8"/>
      <c r="AE5387" s="12">
        <v>200</v>
      </c>
      <c r="AF5387" s="8"/>
      <c r="AG5387" s="8" t="s">
        <v>562</v>
      </c>
      <c r="AH5387" s="8"/>
      <c r="AI5387" s="12">
        <v>0.95030000000000003</v>
      </c>
      <c r="AJ5387" s="8"/>
      <c r="AK5387" s="13">
        <f>ROUND(IF(ISNUMBER(AI5387), AE5387*AI5387, AE5387),5)</f>
        <v>190.06</v>
      </c>
      <c r="AL5387" s="8"/>
      <c r="AM5387" s="13">
        <f>ROUND(AM5386+AK5387,5)</f>
        <v>85756.045339999997</v>
      </c>
    </row>
    <row r="5388" spans="1:39" x14ac:dyDescent="0.25">
      <c r="A5388" s="8"/>
      <c r="B5388" s="8"/>
      <c r="C5388" s="8"/>
      <c r="D5388" s="8"/>
      <c r="E5388" s="9">
        <v>4371</v>
      </c>
      <c r="F5388" s="8"/>
      <c r="G5388" s="8" t="s">
        <v>55</v>
      </c>
      <c r="H5388" s="8"/>
      <c r="I5388" s="10">
        <v>45854.473680555559</v>
      </c>
      <c r="J5388" s="8"/>
      <c r="K5388" s="8" t="s">
        <v>56</v>
      </c>
      <c r="L5388" s="8"/>
      <c r="M5388" s="11">
        <v>45854</v>
      </c>
      <c r="N5388" s="8"/>
      <c r="O5388" s="8"/>
      <c r="P5388" s="8"/>
      <c r="Q5388" s="8" t="s">
        <v>3171</v>
      </c>
      <c r="R5388" s="8"/>
      <c r="S5388" s="8" t="s">
        <v>3951</v>
      </c>
      <c r="T5388" s="8"/>
      <c r="U5388" s="8" t="s">
        <v>3171</v>
      </c>
      <c r="V5388" s="8"/>
      <c r="W5388" s="8"/>
      <c r="X5388" s="8"/>
      <c r="Y5388" s="8"/>
      <c r="Z5388" s="8"/>
      <c r="AA5388" s="8" t="s">
        <v>3985</v>
      </c>
      <c r="AB5388" s="8"/>
      <c r="AC5388" s="8" t="s">
        <v>3951</v>
      </c>
      <c r="AD5388" s="8"/>
      <c r="AE5388" s="12">
        <v>1</v>
      </c>
      <c r="AF5388" s="8"/>
      <c r="AG5388" s="8" t="s">
        <v>562</v>
      </c>
      <c r="AH5388" s="8"/>
      <c r="AI5388" s="13">
        <v>150</v>
      </c>
      <c r="AJ5388" s="8"/>
      <c r="AK5388" s="13">
        <f>ROUND(IF(ISNUMBER(AI5388), AE5388*AI5388, AE5388),5)</f>
        <v>150</v>
      </c>
      <c r="AL5388" s="8"/>
      <c r="AM5388" s="13">
        <f>ROUND(AM5387+AK5388,5)</f>
        <v>85906.045339999997</v>
      </c>
    </row>
    <row r="5389" spans="1:39" x14ac:dyDescent="0.25">
      <c r="A5389" s="8"/>
      <c r="B5389" s="8"/>
      <c r="C5389" s="8"/>
      <c r="D5389" s="8"/>
      <c r="E5389" s="9">
        <v>4371</v>
      </c>
      <c r="F5389" s="8"/>
      <c r="G5389" s="8" t="s">
        <v>55</v>
      </c>
      <c r="H5389" s="8"/>
      <c r="I5389" s="10">
        <v>45854.473680555559</v>
      </c>
      <c r="J5389" s="8"/>
      <c r="K5389" s="8" t="s">
        <v>56</v>
      </c>
      <c r="L5389" s="8"/>
      <c r="M5389" s="11">
        <v>45854</v>
      </c>
      <c r="N5389" s="8"/>
      <c r="O5389" s="8"/>
      <c r="P5389" s="8"/>
      <c r="Q5389" s="8" t="s">
        <v>3171</v>
      </c>
      <c r="R5389" s="8"/>
      <c r="S5389" s="8" t="s">
        <v>3649</v>
      </c>
      <c r="T5389" s="8"/>
      <c r="U5389" s="8" t="s">
        <v>3171</v>
      </c>
      <c r="V5389" s="8"/>
      <c r="W5389" s="8"/>
      <c r="X5389" s="8"/>
      <c r="Y5389" s="8"/>
      <c r="Z5389" s="8"/>
      <c r="AA5389" s="8" t="s">
        <v>3779</v>
      </c>
      <c r="AB5389" s="8"/>
      <c r="AC5389" s="8" t="s">
        <v>3649</v>
      </c>
      <c r="AD5389" s="8"/>
      <c r="AE5389" s="12">
        <v>2</v>
      </c>
      <c r="AF5389" s="8"/>
      <c r="AG5389" s="8" t="s">
        <v>562</v>
      </c>
      <c r="AH5389" s="8"/>
      <c r="AI5389" s="13">
        <v>36</v>
      </c>
      <c r="AJ5389" s="8"/>
      <c r="AK5389" s="13">
        <f>ROUND(IF(ISNUMBER(AI5389), AE5389*AI5389, AE5389),5)</f>
        <v>72</v>
      </c>
      <c r="AL5389" s="8"/>
      <c r="AM5389" s="13">
        <f>ROUND(AM5388+AK5389,5)</f>
        <v>85978.045339999997</v>
      </c>
    </row>
    <row r="5390" spans="1:39" x14ac:dyDescent="0.25">
      <c r="A5390" s="8"/>
      <c r="B5390" s="8"/>
      <c r="C5390" s="8"/>
      <c r="D5390" s="8"/>
      <c r="E5390" s="9">
        <v>4371</v>
      </c>
      <c r="F5390" s="8"/>
      <c r="G5390" s="8" t="s">
        <v>55</v>
      </c>
      <c r="H5390" s="8"/>
      <c r="I5390" s="10">
        <v>45854.473680555559</v>
      </c>
      <c r="J5390" s="8"/>
      <c r="K5390" s="8" t="s">
        <v>56</v>
      </c>
      <c r="L5390" s="8"/>
      <c r="M5390" s="11">
        <v>45854</v>
      </c>
      <c r="N5390" s="8"/>
      <c r="O5390" s="8"/>
      <c r="P5390" s="8"/>
      <c r="Q5390" s="8" t="s">
        <v>3171</v>
      </c>
      <c r="R5390" s="8"/>
      <c r="S5390" s="8" t="s">
        <v>3927</v>
      </c>
      <c r="T5390" s="8"/>
      <c r="U5390" s="8" t="s">
        <v>3171</v>
      </c>
      <c r="V5390" s="8"/>
      <c r="W5390" s="8"/>
      <c r="X5390" s="8"/>
      <c r="Y5390" s="8"/>
      <c r="Z5390" s="8"/>
      <c r="AA5390" s="8" t="s">
        <v>3987</v>
      </c>
      <c r="AB5390" s="8"/>
      <c r="AC5390" s="8" t="s">
        <v>3927</v>
      </c>
      <c r="AD5390" s="8"/>
      <c r="AE5390" s="12">
        <v>1</v>
      </c>
      <c r="AF5390" s="8"/>
      <c r="AG5390" s="8" t="s">
        <v>562</v>
      </c>
      <c r="AH5390" s="8"/>
      <c r="AI5390" s="13">
        <v>46</v>
      </c>
      <c r="AJ5390" s="8"/>
      <c r="AK5390" s="13">
        <f>ROUND(IF(ISNUMBER(AI5390), AE5390*AI5390, AE5390),5)</f>
        <v>46</v>
      </c>
      <c r="AL5390" s="8"/>
      <c r="AM5390" s="13">
        <f>ROUND(AM5389+AK5390,5)</f>
        <v>86024.045339999997</v>
      </c>
    </row>
    <row r="5391" spans="1:39" x14ac:dyDescent="0.25">
      <c r="A5391" s="8"/>
      <c r="B5391" s="8"/>
      <c r="C5391" s="8"/>
      <c r="D5391" s="8"/>
      <c r="E5391" s="9">
        <v>4371</v>
      </c>
      <c r="F5391" s="8"/>
      <c r="G5391" s="8" t="s">
        <v>55</v>
      </c>
      <c r="H5391" s="8"/>
      <c r="I5391" s="10">
        <v>45854.473680555559</v>
      </c>
      <c r="J5391" s="8"/>
      <c r="K5391" s="8" t="s">
        <v>56</v>
      </c>
      <c r="L5391" s="8"/>
      <c r="M5391" s="11">
        <v>45854</v>
      </c>
      <c r="N5391" s="8"/>
      <c r="O5391" s="8"/>
      <c r="P5391" s="8"/>
      <c r="Q5391" s="8" t="s">
        <v>3171</v>
      </c>
      <c r="R5391" s="8"/>
      <c r="S5391" s="8" t="s">
        <v>3396</v>
      </c>
      <c r="T5391" s="8"/>
      <c r="U5391" s="8" t="s">
        <v>3171</v>
      </c>
      <c r="V5391" s="8"/>
      <c r="W5391" s="8"/>
      <c r="X5391" s="8"/>
      <c r="Y5391" s="8"/>
      <c r="Z5391" s="8"/>
      <c r="AA5391" s="8" t="s">
        <v>3621</v>
      </c>
      <c r="AB5391" s="8"/>
      <c r="AC5391" s="8" t="s">
        <v>3396</v>
      </c>
      <c r="AD5391" s="8"/>
      <c r="AE5391" s="12">
        <v>1</v>
      </c>
      <c r="AF5391" s="8"/>
      <c r="AG5391" s="8" t="s">
        <v>562</v>
      </c>
      <c r="AH5391" s="8"/>
      <c r="AI5391" s="13">
        <v>0</v>
      </c>
      <c r="AJ5391" s="8"/>
      <c r="AK5391" s="13">
        <f>ROUND(IF(ISNUMBER(AI5391), AE5391*AI5391, AE5391),5)</f>
        <v>0</v>
      </c>
      <c r="AL5391" s="8"/>
      <c r="AM5391" s="13">
        <f>ROUND(AM5390+AK5391,5)</f>
        <v>86024.045339999997</v>
      </c>
    </row>
    <row r="5392" spans="1:39" x14ac:dyDescent="0.25">
      <c r="A5392" s="8"/>
      <c r="B5392" s="8"/>
      <c r="C5392" s="8"/>
      <c r="D5392" s="8"/>
      <c r="E5392" s="9">
        <v>4371</v>
      </c>
      <c r="F5392" s="8"/>
      <c r="G5392" s="8" t="s">
        <v>55</v>
      </c>
      <c r="H5392" s="8"/>
      <c r="I5392" s="10">
        <v>45854.473680555559</v>
      </c>
      <c r="J5392" s="8"/>
      <c r="K5392" s="8" t="s">
        <v>56</v>
      </c>
      <c r="L5392" s="8"/>
      <c r="M5392" s="11">
        <v>45854</v>
      </c>
      <c r="N5392" s="8"/>
      <c r="O5392" s="8"/>
      <c r="P5392" s="8"/>
      <c r="Q5392" s="8" t="s">
        <v>3171</v>
      </c>
      <c r="R5392" s="8"/>
      <c r="S5392" s="8" t="s">
        <v>3926</v>
      </c>
      <c r="T5392" s="8"/>
      <c r="U5392" s="8" t="s">
        <v>3171</v>
      </c>
      <c r="V5392" s="8"/>
      <c r="W5392" s="8"/>
      <c r="X5392" s="8"/>
      <c r="Y5392" s="8"/>
      <c r="Z5392" s="8"/>
      <c r="AA5392" s="8" t="s">
        <v>3986</v>
      </c>
      <c r="AB5392" s="8"/>
      <c r="AC5392" s="8" t="s">
        <v>3926</v>
      </c>
      <c r="AD5392" s="8"/>
      <c r="AE5392" s="12">
        <v>1</v>
      </c>
      <c r="AF5392" s="8"/>
      <c r="AG5392" s="8" t="s">
        <v>562</v>
      </c>
      <c r="AH5392" s="8"/>
      <c r="AI5392" s="13">
        <v>58</v>
      </c>
      <c r="AJ5392" s="8"/>
      <c r="AK5392" s="13">
        <f>ROUND(IF(ISNUMBER(AI5392), AE5392*AI5392, AE5392),5)</f>
        <v>58</v>
      </c>
      <c r="AL5392" s="8"/>
      <c r="AM5392" s="13">
        <f>ROUND(AM5391+AK5392,5)</f>
        <v>86082.045339999997</v>
      </c>
    </row>
    <row r="5393" spans="1:39" x14ac:dyDescent="0.25">
      <c r="A5393" s="8"/>
      <c r="B5393" s="8"/>
      <c r="C5393" s="8"/>
      <c r="D5393" s="8"/>
      <c r="E5393" s="9">
        <v>4371</v>
      </c>
      <c r="F5393" s="8"/>
      <c r="G5393" s="8" t="s">
        <v>55</v>
      </c>
      <c r="H5393" s="8"/>
      <c r="I5393" s="10">
        <v>45854.473680555559</v>
      </c>
      <c r="J5393" s="8"/>
      <c r="K5393" s="8" t="s">
        <v>56</v>
      </c>
      <c r="L5393" s="8"/>
      <c r="M5393" s="11">
        <v>45854</v>
      </c>
      <c r="N5393" s="8"/>
      <c r="O5393" s="8"/>
      <c r="P5393" s="8"/>
      <c r="Q5393" s="8" t="s">
        <v>3171</v>
      </c>
      <c r="R5393" s="8"/>
      <c r="S5393" s="8" t="s">
        <v>3905</v>
      </c>
      <c r="T5393" s="8"/>
      <c r="U5393" s="8" t="s">
        <v>3171</v>
      </c>
      <c r="V5393" s="8"/>
      <c r="W5393" s="8"/>
      <c r="X5393" s="8"/>
      <c r="Y5393" s="8"/>
      <c r="Z5393" s="8"/>
      <c r="AA5393" s="8" t="s">
        <v>3862</v>
      </c>
      <c r="AB5393" s="8"/>
      <c r="AC5393" s="8" t="s">
        <v>3905</v>
      </c>
      <c r="AD5393" s="8"/>
      <c r="AE5393" s="12">
        <v>1</v>
      </c>
      <c r="AF5393" s="8"/>
      <c r="AG5393" s="8" t="s">
        <v>562</v>
      </c>
      <c r="AH5393" s="8"/>
      <c r="AI5393" s="13">
        <v>44</v>
      </c>
      <c r="AJ5393" s="8"/>
      <c r="AK5393" s="13">
        <f>ROUND(IF(ISNUMBER(AI5393), AE5393*AI5393, AE5393),5)</f>
        <v>44</v>
      </c>
      <c r="AL5393" s="8"/>
      <c r="AM5393" s="13">
        <f>ROUND(AM5392+AK5393,5)</f>
        <v>86126.045339999997</v>
      </c>
    </row>
    <row r="5394" spans="1:39" x14ac:dyDescent="0.25">
      <c r="A5394" s="8"/>
      <c r="B5394" s="8"/>
      <c r="C5394" s="8"/>
      <c r="D5394" s="8"/>
      <c r="E5394" s="9">
        <v>4371</v>
      </c>
      <c r="F5394" s="8"/>
      <c r="G5394" s="8" t="s">
        <v>55</v>
      </c>
      <c r="H5394" s="8"/>
      <c r="I5394" s="10">
        <v>45854.473680555559</v>
      </c>
      <c r="J5394" s="8"/>
      <c r="K5394" s="8" t="s">
        <v>56</v>
      </c>
      <c r="L5394" s="8"/>
      <c r="M5394" s="11">
        <v>45854</v>
      </c>
      <c r="N5394" s="8"/>
      <c r="O5394" s="8"/>
      <c r="P5394" s="8"/>
      <c r="Q5394" s="8" t="s">
        <v>3171</v>
      </c>
      <c r="R5394" s="8"/>
      <c r="S5394" s="8" t="s">
        <v>3292</v>
      </c>
      <c r="T5394" s="8"/>
      <c r="U5394" s="8" t="s">
        <v>3171</v>
      </c>
      <c r="V5394" s="8"/>
      <c r="W5394" s="8"/>
      <c r="X5394" s="8"/>
      <c r="Y5394" s="8"/>
      <c r="Z5394" s="8"/>
      <c r="AA5394" s="8" t="s">
        <v>3523</v>
      </c>
      <c r="AB5394" s="8"/>
      <c r="AC5394" s="8" t="s">
        <v>3292</v>
      </c>
      <c r="AD5394" s="8"/>
      <c r="AE5394" s="12">
        <v>1</v>
      </c>
      <c r="AF5394" s="8"/>
      <c r="AG5394" s="8" t="s">
        <v>562</v>
      </c>
      <c r="AH5394" s="8"/>
      <c r="AI5394" s="13">
        <v>0</v>
      </c>
      <c r="AJ5394" s="8"/>
      <c r="AK5394" s="13">
        <f>ROUND(IF(ISNUMBER(AI5394), AE5394*AI5394, AE5394),5)</f>
        <v>0</v>
      </c>
      <c r="AL5394" s="8"/>
      <c r="AM5394" s="13">
        <f>ROUND(AM5393+AK5394,5)</f>
        <v>86126.045339999997</v>
      </c>
    </row>
    <row r="5395" spans="1:39" x14ac:dyDescent="0.25">
      <c r="A5395" s="8"/>
      <c r="B5395" s="8"/>
      <c r="C5395" s="8"/>
      <c r="D5395" s="8"/>
      <c r="E5395" s="9">
        <v>4371</v>
      </c>
      <c r="F5395" s="8"/>
      <c r="G5395" s="8" t="s">
        <v>55</v>
      </c>
      <c r="H5395" s="8"/>
      <c r="I5395" s="10">
        <v>45854.473680555559</v>
      </c>
      <c r="J5395" s="8"/>
      <c r="K5395" s="8" t="s">
        <v>56</v>
      </c>
      <c r="L5395" s="8"/>
      <c r="M5395" s="11">
        <v>45854</v>
      </c>
      <c r="N5395" s="8"/>
      <c r="O5395" s="8"/>
      <c r="P5395" s="8"/>
      <c r="Q5395" s="8" t="s">
        <v>3171</v>
      </c>
      <c r="R5395" s="8"/>
      <c r="S5395" s="8" t="s">
        <v>3726</v>
      </c>
      <c r="T5395" s="8"/>
      <c r="U5395" s="8" t="s">
        <v>3171</v>
      </c>
      <c r="V5395" s="8"/>
      <c r="W5395" s="8"/>
      <c r="X5395" s="8"/>
      <c r="Y5395" s="8"/>
      <c r="Z5395" s="8"/>
      <c r="AA5395" s="8" t="s">
        <v>3855</v>
      </c>
      <c r="AB5395" s="8"/>
      <c r="AC5395" s="8" t="s">
        <v>3726</v>
      </c>
      <c r="AD5395" s="8"/>
      <c r="AE5395" s="12">
        <v>1</v>
      </c>
      <c r="AF5395" s="8"/>
      <c r="AG5395" s="8" t="s">
        <v>562</v>
      </c>
      <c r="AH5395" s="8"/>
      <c r="AI5395" s="13">
        <v>5</v>
      </c>
      <c r="AJ5395" s="8"/>
      <c r="AK5395" s="13">
        <f>ROUND(IF(ISNUMBER(AI5395), AE5395*AI5395, AE5395),5)</f>
        <v>5</v>
      </c>
      <c r="AL5395" s="8"/>
      <c r="AM5395" s="13">
        <f>ROUND(AM5394+AK5395,5)</f>
        <v>86131.045339999997</v>
      </c>
    </row>
    <row r="5396" spans="1:39" x14ac:dyDescent="0.25">
      <c r="A5396" s="8"/>
      <c r="B5396" s="8"/>
      <c r="C5396" s="8"/>
      <c r="D5396" s="8"/>
      <c r="E5396" s="9">
        <v>4372</v>
      </c>
      <c r="F5396" s="8"/>
      <c r="G5396" s="8" t="s">
        <v>55</v>
      </c>
      <c r="H5396" s="8"/>
      <c r="I5396" s="10">
        <v>45854.475543981483</v>
      </c>
      <c r="J5396" s="8"/>
      <c r="K5396" s="8" t="s">
        <v>56</v>
      </c>
      <c r="L5396" s="8"/>
      <c r="M5396" s="11">
        <v>45854</v>
      </c>
      <c r="N5396" s="8"/>
      <c r="O5396" s="8"/>
      <c r="P5396" s="8"/>
      <c r="Q5396" s="8" t="s">
        <v>3171</v>
      </c>
      <c r="R5396" s="8"/>
      <c r="S5396" s="8" t="s">
        <v>3278</v>
      </c>
      <c r="T5396" s="8"/>
      <c r="U5396" s="8" t="s">
        <v>3171</v>
      </c>
      <c r="V5396" s="8"/>
      <c r="W5396" s="8"/>
      <c r="X5396" s="8"/>
      <c r="Y5396" s="8"/>
      <c r="Z5396" s="8"/>
      <c r="AA5396" s="8" t="s">
        <v>3509</v>
      </c>
      <c r="AB5396" s="8"/>
      <c r="AC5396" s="8" t="s">
        <v>3278</v>
      </c>
      <c r="AD5396" s="8"/>
      <c r="AE5396" s="12">
        <v>4</v>
      </c>
      <c r="AF5396" s="8"/>
      <c r="AG5396" s="8" t="s">
        <v>562</v>
      </c>
      <c r="AH5396" s="8"/>
      <c r="AI5396" s="13">
        <v>47.48</v>
      </c>
      <c r="AJ5396" s="8"/>
      <c r="AK5396" s="13">
        <f>ROUND(IF(ISNUMBER(AI5396), AE5396*AI5396, AE5396),5)</f>
        <v>189.92</v>
      </c>
      <c r="AL5396" s="8"/>
      <c r="AM5396" s="13">
        <f>ROUND(AM5395+AK5396,5)</f>
        <v>86320.965339999995</v>
      </c>
    </row>
    <row r="5397" spans="1:39" x14ac:dyDescent="0.25">
      <c r="A5397" s="8"/>
      <c r="B5397" s="8"/>
      <c r="C5397" s="8"/>
      <c r="D5397" s="8"/>
      <c r="E5397" s="9">
        <v>4372</v>
      </c>
      <c r="F5397" s="8"/>
      <c r="G5397" s="8" t="s">
        <v>55</v>
      </c>
      <c r="H5397" s="8"/>
      <c r="I5397" s="10">
        <v>45854.475543981483</v>
      </c>
      <c r="J5397" s="8"/>
      <c r="K5397" s="8" t="s">
        <v>56</v>
      </c>
      <c r="L5397" s="8"/>
      <c r="M5397" s="11">
        <v>45854</v>
      </c>
      <c r="N5397" s="8"/>
      <c r="O5397" s="8"/>
      <c r="P5397" s="8"/>
      <c r="Q5397" s="8" t="s">
        <v>3171</v>
      </c>
      <c r="R5397" s="8"/>
      <c r="S5397" s="8" t="s">
        <v>3951</v>
      </c>
      <c r="T5397" s="8"/>
      <c r="U5397" s="8" t="s">
        <v>3171</v>
      </c>
      <c r="V5397" s="8"/>
      <c r="W5397" s="8"/>
      <c r="X5397" s="8"/>
      <c r="Y5397" s="8"/>
      <c r="Z5397" s="8"/>
      <c r="AA5397" s="8" t="s">
        <v>3985</v>
      </c>
      <c r="AB5397" s="8"/>
      <c r="AC5397" s="8" t="s">
        <v>3951</v>
      </c>
      <c r="AD5397" s="8"/>
      <c r="AE5397" s="12">
        <v>1</v>
      </c>
      <c r="AF5397" s="8"/>
      <c r="AG5397" s="8" t="s">
        <v>562</v>
      </c>
      <c r="AH5397" s="8"/>
      <c r="AI5397" s="13">
        <v>150</v>
      </c>
      <c r="AJ5397" s="8"/>
      <c r="AK5397" s="13">
        <f>ROUND(IF(ISNUMBER(AI5397), AE5397*AI5397, AE5397),5)</f>
        <v>150</v>
      </c>
      <c r="AL5397" s="8"/>
      <c r="AM5397" s="13">
        <f>ROUND(AM5396+AK5397,5)</f>
        <v>86470.965339999995</v>
      </c>
    </row>
    <row r="5398" spans="1:39" x14ac:dyDescent="0.25">
      <c r="A5398" s="8"/>
      <c r="B5398" s="8"/>
      <c r="C5398" s="8"/>
      <c r="D5398" s="8"/>
      <c r="E5398" s="9">
        <v>4372</v>
      </c>
      <c r="F5398" s="8"/>
      <c r="G5398" s="8" t="s">
        <v>55</v>
      </c>
      <c r="H5398" s="8"/>
      <c r="I5398" s="10">
        <v>45854.475543981483</v>
      </c>
      <c r="J5398" s="8"/>
      <c r="K5398" s="8" t="s">
        <v>56</v>
      </c>
      <c r="L5398" s="8"/>
      <c r="M5398" s="11">
        <v>45854</v>
      </c>
      <c r="N5398" s="8"/>
      <c r="O5398" s="8"/>
      <c r="P5398" s="8"/>
      <c r="Q5398" s="8" t="s">
        <v>3171</v>
      </c>
      <c r="R5398" s="8"/>
      <c r="S5398" s="8" t="s">
        <v>3649</v>
      </c>
      <c r="T5398" s="8"/>
      <c r="U5398" s="8" t="s">
        <v>3171</v>
      </c>
      <c r="V5398" s="8"/>
      <c r="W5398" s="8"/>
      <c r="X5398" s="8"/>
      <c r="Y5398" s="8"/>
      <c r="Z5398" s="8"/>
      <c r="AA5398" s="8" t="s">
        <v>3779</v>
      </c>
      <c r="AB5398" s="8"/>
      <c r="AC5398" s="8" t="s">
        <v>3649</v>
      </c>
      <c r="AD5398" s="8"/>
      <c r="AE5398" s="12">
        <v>0</v>
      </c>
      <c r="AF5398" s="8"/>
      <c r="AG5398" s="8" t="s">
        <v>562</v>
      </c>
      <c r="AH5398" s="8"/>
      <c r="AI5398" s="13">
        <v>36</v>
      </c>
      <c r="AJ5398" s="8"/>
      <c r="AK5398" s="13">
        <f>ROUND(IF(ISNUMBER(AI5398), AE5398*AI5398, AE5398),5)</f>
        <v>0</v>
      </c>
      <c r="AL5398" s="8"/>
      <c r="AM5398" s="13">
        <f>ROUND(AM5397+AK5398,5)</f>
        <v>86470.965339999995</v>
      </c>
    </row>
    <row r="5399" spans="1:39" x14ac:dyDescent="0.25">
      <c r="A5399" s="8"/>
      <c r="B5399" s="8"/>
      <c r="C5399" s="8"/>
      <c r="D5399" s="8"/>
      <c r="E5399" s="9">
        <v>4372</v>
      </c>
      <c r="F5399" s="8"/>
      <c r="G5399" s="8" t="s">
        <v>55</v>
      </c>
      <c r="H5399" s="8"/>
      <c r="I5399" s="10">
        <v>45854.475543981483</v>
      </c>
      <c r="J5399" s="8"/>
      <c r="K5399" s="8" t="s">
        <v>56</v>
      </c>
      <c r="L5399" s="8"/>
      <c r="M5399" s="11">
        <v>45854</v>
      </c>
      <c r="N5399" s="8"/>
      <c r="O5399" s="8"/>
      <c r="P5399" s="8"/>
      <c r="Q5399" s="8" t="s">
        <v>3171</v>
      </c>
      <c r="R5399" s="8"/>
      <c r="S5399" s="8" t="s">
        <v>3926</v>
      </c>
      <c r="T5399" s="8"/>
      <c r="U5399" s="8" t="s">
        <v>3171</v>
      </c>
      <c r="V5399" s="8"/>
      <c r="W5399" s="8"/>
      <c r="X5399" s="8"/>
      <c r="Y5399" s="8"/>
      <c r="Z5399" s="8"/>
      <c r="AA5399" s="8" t="s">
        <v>3986</v>
      </c>
      <c r="AB5399" s="8"/>
      <c r="AC5399" s="8" t="s">
        <v>3926</v>
      </c>
      <c r="AD5399" s="8"/>
      <c r="AE5399" s="12">
        <v>1</v>
      </c>
      <c r="AF5399" s="8"/>
      <c r="AG5399" s="8" t="s">
        <v>562</v>
      </c>
      <c r="AH5399" s="8"/>
      <c r="AI5399" s="13">
        <v>58</v>
      </c>
      <c r="AJ5399" s="8"/>
      <c r="AK5399" s="13">
        <f>ROUND(IF(ISNUMBER(AI5399), AE5399*AI5399, AE5399),5)</f>
        <v>58</v>
      </c>
      <c r="AL5399" s="8"/>
      <c r="AM5399" s="13">
        <f>ROUND(AM5398+AK5399,5)</f>
        <v>86528.965339999995</v>
      </c>
    </row>
    <row r="5400" spans="1:39" x14ac:dyDescent="0.25">
      <c r="A5400" s="8"/>
      <c r="B5400" s="8"/>
      <c r="C5400" s="8"/>
      <c r="D5400" s="8"/>
      <c r="E5400" s="9">
        <v>4372</v>
      </c>
      <c r="F5400" s="8"/>
      <c r="G5400" s="8" t="s">
        <v>55</v>
      </c>
      <c r="H5400" s="8"/>
      <c r="I5400" s="10">
        <v>45854.475543981483</v>
      </c>
      <c r="J5400" s="8"/>
      <c r="K5400" s="8" t="s">
        <v>56</v>
      </c>
      <c r="L5400" s="8"/>
      <c r="M5400" s="11">
        <v>45854</v>
      </c>
      <c r="N5400" s="8"/>
      <c r="O5400" s="8"/>
      <c r="P5400" s="8"/>
      <c r="Q5400" s="8" t="s">
        <v>3171</v>
      </c>
      <c r="R5400" s="8"/>
      <c r="S5400" s="8" t="s">
        <v>3927</v>
      </c>
      <c r="T5400" s="8"/>
      <c r="U5400" s="8" t="s">
        <v>3171</v>
      </c>
      <c r="V5400" s="8"/>
      <c r="W5400" s="8"/>
      <c r="X5400" s="8"/>
      <c r="Y5400" s="8"/>
      <c r="Z5400" s="8"/>
      <c r="AA5400" s="8" t="s">
        <v>3987</v>
      </c>
      <c r="AB5400" s="8"/>
      <c r="AC5400" s="8" t="s">
        <v>3927</v>
      </c>
      <c r="AD5400" s="8"/>
      <c r="AE5400" s="12">
        <v>0</v>
      </c>
      <c r="AF5400" s="8"/>
      <c r="AG5400" s="8" t="s">
        <v>562</v>
      </c>
      <c r="AH5400" s="8"/>
      <c r="AI5400" s="13">
        <v>46</v>
      </c>
      <c r="AJ5400" s="8"/>
      <c r="AK5400" s="13">
        <f>ROUND(IF(ISNUMBER(AI5400), AE5400*AI5400, AE5400),5)</f>
        <v>0</v>
      </c>
      <c r="AL5400" s="8"/>
      <c r="AM5400" s="13">
        <f>ROUND(AM5399+AK5400,5)</f>
        <v>86528.965339999995</v>
      </c>
    </row>
    <row r="5401" spans="1:39" x14ac:dyDescent="0.25">
      <c r="A5401" s="8"/>
      <c r="B5401" s="8"/>
      <c r="C5401" s="8"/>
      <c r="D5401" s="8"/>
      <c r="E5401" s="9">
        <v>4372</v>
      </c>
      <c r="F5401" s="8"/>
      <c r="G5401" s="8" t="s">
        <v>55</v>
      </c>
      <c r="H5401" s="8"/>
      <c r="I5401" s="10">
        <v>45854.475543981483</v>
      </c>
      <c r="J5401" s="8"/>
      <c r="K5401" s="8" t="s">
        <v>56</v>
      </c>
      <c r="L5401" s="8"/>
      <c r="M5401" s="11">
        <v>45854</v>
      </c>
      <c r="N5401" s="8"/>
      <c r="O5401" s="8"/>
      <c r="P5401" s="8"/>
      <c r="Q5401" s="8" t="s">
        <v>3171</v>
      </c>
      <c r="R5401" s="8"/>
      <c r="S5401" s="8" t="s">
        <v>3396</v>
      </c>
      <c r="T5401" s="8"/>
      <c r="U5401" s="8" t="s">
        <v>3171</v>
      </c>
      <c r="V5401" s="8"/>
      <c r="W5401" s="8"/>
      <c r="X5401" s="8"/>
      <c r="Y5401" s="8"/>
      <c r="Z5401" s="8"/>
      <c r="AA5401" s="8" t="s">
        <v>3621</v>
      </c>
      <c r="AB5401" s="8"/>
      <c r="AC5401" s="8" t="s">
        <v>3396</v>
      </c>
      <c r="AD5401" s="8"/>
      <c r="AE5401" s="12">
        <v>0</v>
      </c>
      <c r="AF5401" s="8"/>
      <c r="AG5401" s="8" t="s">
        <v>562</v>
      </c>
      <c r="AH5401" s="8"/>
      <c r="AI5401" s="13">
        <v>0</v>
      </c>
      <c r="AJ5401" s="8"/>
      <c r="AK5401" s="13">
        <f>ROUND(IF(ISNUMBER(AI5401), AE5401*AI5401, AE5401),5)</f>
        <v>0</v>
      </c>
      <c r="AL5401" s="8"/>
      <c r="AM5401" s="13">
        <f>ROUND(AM5400+AK5401,5)</f>
        <v>86528.965339999995</v>
      </c>
    </row>
    <row r="5402" spans="1:39" x14ac:dyDescent="0.25">
      <c r="A5402" s="8"/>
      <c r="B5402" s="8"/>
      <c r="C5402" s="8"/>
      <c r="D5402" s="8"/>
      <c r="E5402" s="9">
        <v>4372</v>
      </c>
      <c r="F5402" s="8"/>
      <c r="G5402" s="8" t="s">
        <v>55</v>
      </c>
      <c r="H5402" s="8"/>
      <c r="I5402" s="10">
        <v>45854.475543981483</v>
      </c>
      <c r="J5402" s="8"/>
      <c r="K5402" s="8" t="s">
        <v>56</v>
      </c>
      <c r="L5402" s="8"/>
      <c r="M5402" s="11">
        <v>45854</v>
      </c>
      <c r="N5402" s="8"/>
      <c r="O5402" s="8"/>
      <c r="P5402" s="8"/>
      <c r="Q5402" s="8" t="s">
        <v>3171</v>
      </c>
      <c r="R5402" s="8"/>
      <c r="S5402" s="8" t="s">
        <v>3905</v>
      </c>
      <c r="T5402" s="8"/>
      <c r="U5402" s="8" t="s">
        <v>3171</v>
      </c>
      <c r="V5402" s="8"/>
      <c r="W5402" s="8"/>
      <c r="X5402" s="8"/>
      <c r="Y5402" s="8"/>
      <c r="Z5402" s="8"/>
      <c r="AA5402" s="8" t="s">
        <v>3862</v>
      </c>
      <c r="AB5402" s="8"/>
      <c r="AC5402" s="8" t="s">
        <v>3905</v>
      </c>
      <c r="AD5402" s="8"/>
      <c r="AE5402" s="12">
        <v>0</v>
      </c>
      <c r="AF5402" s="8"/>
      <c r="AG5402" s="8" t="s">
        <v>562</v>
      </c>
      <c r="AH5402" s="8"/>
      <c r="AI5402" s="13">
        <v>44</v>
      </c>
      <c r="AJ5402" s="8"/>
      <c r="AK5402" s="13">
        <f>ROUND(IF(ISNUMBER(AI5402), AE5402*AI5402, AE5402),5)</f>
        <v>0</v>
      </c>
      <c r="AL5402" s="8"/>
      <c r="AM5402" s="13">
        <f>ROUND(AM5401+AK5402,5)</f>
        <v>86528.965339999995</v>
      </c>
    </row>
    <row r="5403" spans="1:39" x14ac:dyDescent="0.25">
      <c r="A5403" s="8"/>
      <c r="B5403" s="8"/>
      <c r="C5403" s="8"/>
      <c r="D5403" s="8"/>
      <c r="E5403" s="9">
        <v>4372</v>
      </c>
      <c r="F5403" s="8"/>
      <c r="G5403" s="8" t="s">
        <v>55</v>
      </c>
      <c r="H5403" s="8"/>
      <c r="I5403" s="10">
        <v>45854.475543981483</v>
      </c>
      <c r="J5403" s="8"/>
      <c r="K5403" s="8" t="s">
        <v>56</v>
      </c>
      <c r="L5403" s="8"/>
      <c r="M5403" s="11">
        <v>45854</v>
      </c>
      <c r="N5403" s="8"/>
      <c r="O5403" s="8"/>
      <c r="P5403" s="8"/>
      <c r="Q5403" s="8" t="s">
        <v>3171</v>
      </c>
      <c r="R5403" s="8"/>
      <c r="S5403" s="8" t="s">
        <v>3292</v>
      </c>
      <c r="T5403" s="8"/>
      <c r="U5403" s="8" t="s">
        <v>3171</v>
      </c>
      <c r="V5403" s="8"/>
      <c r="W5403" s="8"/>
      <c r="X5403" s="8"/>
      <c r="Y5403" s="8"/>
      <c r="Z5403" s="8"/>
      <c r="AA5403" s="8" t="s">
        <v>3523</v>
      </c>
      <c r="AB5403" s="8"/>
      <c r="AC5403" s="8" t="s">
        <v>3292</v>
      </c>
      <c r="AD5403" s="8"/>
      <c r="AE5403" s="12">
        <v>0</v>
      </c>
      <c r="AF5403" s="8"/>
      <c r="AG5403" s="8" t="s">
        <v>562</v>
      </c>
      <c r="AH5403" s="8"/>
      <c r="AI5403" s="13">
        <v>0</v>
      </c>
      <c r="AJ5403" s="8"/>
      <c r="AK5403" s="13">
        <f>ROUND(IF(ISNUMBER(AI5403), AE5403*AI5403, AE5403),5)</f>
        <v>0</v>
      </c>
      <c r="AL5403" s="8"/>
      <c r="AM5403" s="13">
        <f>ROUND(AM5402+AK5403,5)</f>
        <v>86528.965339999995</v>
      </c>
    </row>
    <row r="5404" spans="1:39" x14ac:dyDescent="0.25">
      <c r="A5404" s="8"/>
      <c r="B5404" s="8"/>
      <c r="C5404" s="8"/>
      <c r="D5404" s="8"/>
      <c r="E5404" s="9">
        <v>4372</v>
      </c>
      <c r="F5404" s="8"/>
      <c r="G5404" s="8" t="s">
        <v>55</v>
      </c>
      <c r="H5404" s="8"/>
      <c r="I5404" s="10">
        <v>45854.475543981483</v>
      </c>
      <c r="J5404" s="8"/>
      <c r="K5404" s="8" t="s">
        <v>56</v>
      </c>
      <c r="L5404" s="8"/>
      <c r="M5404" s="11">
        <v>45854</v>
      </c>
      <c r="N5404" s="8"/>
      <c r="O5404" s="8"/>
      <c r="P5404" s="8"/>
      <c r="Q5404" s="8" t="s">
        <v>3171</v>
      </c>
      <c r="R5404" s="8"/>
      <c r="S5404" s="8" t="s">
        <v>3650</v>
      </c>
      <c r="T5404" s="8"/>
      <c r="U5404" s="8" t="s">
        <v>3171</v>
      </c>
      <c r="V5404" s="8"/>
      <c r="W5404" s="8"/>
      <c r="X5404" s="8"/>
      <c r="Y5404" s="8"/>
      <c r="Z5404" s="8"/>
      <c r="AA5404" s="8" t="s">
        <v>3780</v>
      </c>
      <c r="AB5404" s="8"/>
      <c r="AC5404" s="8" t="s">
        <v>3650</v>
      </c>
      <c r="AD5404" s="8"/>
      <c r="AE5404" s="12">
        <v>0</v>
      </c>
      <c r="AF5404" s="8"/>
      <c r="AG5404" s="8" t="s">
        <v>562</v>
      </c>
      <c r="AH5404" s="8"/>
      <c r="AI5404" s="13">
        <v>2</v>
      </c>
      <c r="AJ5404" s="8"/>
      <c r="AK5404" s="13">
        <f>ROUND(IF(ISNUMBER(AI5404), AE5404*AI5404, AE5404),5)</f>
        <v>0</v>
      </c>
      <c r="AL5404" s="8"/>
      <c r="AM5404" s="13">
        <f>ROUND(AM5403+AK5404,5)</f>
        <v>86528.965339999995</v>
      </c>
    </row>
    <row r="5405" spans="1:39" x14ac:dyDescent="0.25">
      <c r="A5405" s="8"/>
      <c r="B5405" s="8"/>
      <c r="C5405" s="8"/>
      <c r="D5405" s="8"/>
      <c r="E5405" s="9">
        <v>4393</v>
      </c>
      <c r="F5405" s="8"/>
      <c r="G5405" s="8" t="s">
        <v>55</v>
      </c>
      <c r="H5405" s="8"/>
      <c r="I5405" s="10">
        <v>45856.481400462966</v>
      </c>
      <c r="J5405" s="8"/>
      <c r="K5405" s="8" t="s">
        <v>56</v>
      </c>
      <c r="L5405" s="8"/>
      <c r="M5405" s="11">
        <v>45856</v>
      </c>
      <c r="N5405" s="8"/>
      <c r="O5405" s="8"/>
      <c r="P5405" s="8"/>
      <c r="Q5405" s="8" t="s">
        <v>3171</v>
      </c>
      <c r="R5405" s="8"/>
      <c r="S5405" s="8" t="s">
        <v>3910</v>
      </c>
      <c r="T5405" s="8"/>
      <c r="U5405" s="8" t="s">
        <v>3171</v>
      </c>
      <c r="V5405" s="8"/>
      <c r="W5405" s="8"/>
      <c r="X5405" s="8"/>
      <c r="Y5405" s="8"/>
      <c r="Z5405" s="8"/>
      <c r="AA5405" s="8" t="s">
        <v>3970</v>
      </c>
      <c r="AB5405" s="8"/>
      <c r="AC5405" s="8" t="s">
        <v>3910</v>
      </c>
      <c r="AD5405" s="8"/>
      <c r="AE5405" s="12">
        <v>20</v>
      </c>
      <c r="AF5405" s="8"/>
      <c r="AG5405" s="8" t="s">
        <v>562</v>
      </c>
      <c r="AH5405" s="8"/>
      <c r="AI5405" s="13">
        <v>5.25</v>
      </c>
      <c r="AJ5405" s="8"/>
      <c r="AK5405" s="13">
        <f>ROUND(IF(ISNUMBER(AI5405), AE5405*AI5405, AE5405),5)</f>
        <v>105</v>
      </c>
      <c r="AL5405" s="8"/>
      <c r="AM5405" s="13">
        <f>ROUND(AM5404+AK5405,5)</f>
        <v>86633.965339999995</v>
      </c>
    </row>
    <row r="5406" spans="1:39" x14ac:dyDescent="0.25">
      <c r="A5406" s="8"/>
      <c r="B5406" s="8"/>
      <c r="C5406" s="8"/>
      <c r="D5406" s="8"/>
      <c r="E5406" s="9">
        <v>4393</v>
      </c>
      <c r="F5406" s="8"/>
      <c r="G5406" s="8" t="s">
        <v>55</v>
      </c>
      <c r="H5406" s="8"/>
      <c r="I5406" s="10">
        <v>45856.481400462966</v>
      </c>
      <c r="J5406" s="8"/>
      <c r="K5406" s="8" t="s">
        <v>56</v>
      </c>
      <c r="L5406" s="8"/>
      <c r="M5406" s="11">
        <v>45856</v>
      </c>
      <c r="N5406" s="8"/>
      <c r="O5406" s="8"/>
      <c r="P5406" s="8"/>
      <c r="Q5406" s="8" t="s">
        <v>3171</v>
      </c>
      <c r="R5406" s="8"/>
      <c r="S5406" s="8" t="s">
        <v>3752</v>
      </c>
      <c r="T5406" s="8"/>
      <c r="U5406" s="8" t="s">
        <v>3171</v>
      </c>
      <c r="V5406" s="8"/>
      <c r="W5406" s="8"/>
      <c r="X5406" s="8"/>
      <c r="Y5406" s="8"/>
      <c r="Z5406" s="8"/>
      <c r="AA5406" s="8" t="s">
        <v>3881</v>
      </c>
      <c r="AB5406" s="8"/>
      <c r="AC5406" s="8" t="s">
        <v>3752</v>
      </c>
      <c r="AD5406" s="8"/>
      <c r="AE5406" s="12">
        <v>0</v>
      </c>
      <c r="AF5406" s="8"/>
      <c r="AG5406" s="8" t="s">
        <v>562</v>
      </c>
      <c r="AH5406" s="8"/>
      <c r="AI5406" s="13">
        <v>4</v>
      </c>
      <c r="AJ5406" s="8"/>
      <c r="AK5406" s="13">
        <f>ROUND(IF(ISNUMBER(AI5406), AE5406*AI5406, AE5406),5)</f>
        <v>0</v>
      </c>
      <c r="AL5406" s="8"/>
      <c r="AM5406" s="13">
        <f>ROUND(AM5405+AK5406,5)</f>
        <v>86633.965339999995</v>
      </c>
    </row>
    <row r="5407" spans="1:39" x14ac:dyDescent="0.25">
      <c r="A5407" s="8"/>
      <c r="B5407" s="8"/>
      <c r="C5407" s="8"/>
      <c r="D5407" s="8"/>
      <c r="E5407" s="9">
        <v>4393</v>
      </c>
      <c r="F5407" s="8"/>
      <c r="G5407" s="8" t="s">
        <v>55</v>
      </c>
      <c r="H5407" s="8"/>
      <c r="I5407" s="10">
        <v>45856.481400462966</v>
      </c>
      <c r="J5407" s="8"/>
      <c r="K5407" s="8" t="s">
        <v>56</v>
      </c>
      <c r="L5407" s="8"/>
      <c r="M5407" s="11">
        <v>45856</v>
      </c>
      <c r="N5407" s="8"/>
      <c r="O5407" s="8"/>
      <c r="P5407" s="8"/>
      <c r="Q5407" s="8" t="s">
        <v>3171</v>
      </c>
      <c r="R5407" s="8"/>
      <c r="S5407" s="8" t="s">
        <v>3951</v>
      </c>
      <c r="T5407" s="8"/>
      <c r="U5407" s="8" t="s">
        <v>3171</v>
      </c>
      <c r="V5407" s="8"/>
      <c r="W5407" s="8"/>
      <c r="X5407" s="8"/>
      <c r="Y5407" s="8"/>
      <c r="Z5407" s="8"/>
      <c r="AA5407" s="8" t="s">
        <v>3985</v>
      </c>
      <c r="AB5407" s="8"/>
      <c r="AC5407" s="8" t="s">
        <v>3951</v>
      </c>
      <c r="AD5407" s="8"/>
      <c r="AE5407" s="12">
        <v>1</v>
      </c>
      <c r="AF5407" s="8"/>
      <c r="AG5407" s="8" t="s">
        <v>562</v>
      </c>
      <c r="AH5407" s="8"/>
      <c r="AI5407" s="13">
        <v>150</v>
      </c>
      <c r="AJ5407" s="8"/>
      <c r="AK5407" s="13">
        <f>ROUND(IF(ISNUMBER(AI5407), AE5407*AI5407, AE5407),5)</f>
        <v>150</v>
      </c>
      <c r="AL5407" s="8"/>
      <c r="AM5407" s="13">
        <f>ROUND(AM5406+AK5407,5)</f>
        <v>86783.965339999995</v>
      </c>
    </row>
    <row r="5408" spans="1:39" x14ac:dyDescent="0.25">
      <c r="A5408" s="8"/>
      <c r="B5408" s="8"/>
      <c r="C5408" s="8"/>
      <c r="D5408" s="8"/>
      <c r="E5408" s="9">
        <v>4393</v>
      </c>
      <c r="F5408" s="8"/>
      <c r="G5408" s="8" t="s">
        <v>55</v>
      </c>
      <c r="H5408" s="8"/>
      <c r="I5408" s="10">
        <v>45856.481400462966</v>
      </c>
      <c r="J5408" s="8"/>
      <c r="K5408" s="8" t="s">
        <v>56</v>
      </c>
      <c r="L5408" s="8"/>
      <c r="M5408" s="11">
        <v>45856</v>
      </c>
      <c r="N5408" s="8"/>
      <c r="O5408" s="8"/>
      <c r="P5408" s="8"/>
      <c r="Q5408" s="8" t="s">
        <v>3171</v>
      </c>
      <c r="R5408" s="8"/>
      <c r="S5408" s="8" t="s">
        <v>3649</v>
      </c>
      <c r="T5408" s="8"/>
      <c r="U5408" s="8" t="s">
        <v>3171</v>
      </c>
      <c r="V5408" s="8"/>
      <c r="W5408" s="8"/>
      <c r="X5408" s="8"/>
      <c r="Y5408" s="8"/>
      <c r="Z5408" s="8"/>
      <c r="AA5408" s="8" t="s">
        <v>3779</v>
      </c>
      <c r="AB5408" s="8"/>
      <c r="AC5408" s="8" t="s">
        <v>3649</v>
      </c>
      <c r="AD5408" s="8"/>
      <c r="AE5408" s="12">
        <v>0</v>
      </c>
      <c r="AF5408" s="8"/>
      <c r="AG5408" s="8" t="s">
        <v>562</v>
      </c>
      <c r="AH5408" s="8"/>
      <c r="AI5408" s="13">
        <v>36</v>
      </c>
      <c r="AJ5408" s="8"/>
      <c r="AK5408" s="13">
        <f>ROUND(IF(ISNUMBER(AI5408), AE5408*AI5408, AE5408),5)</f>
        <v>0</v>
      </c>
      <c r="AL5408" s="8"/>
      <c r="AM5408" s="13">
        <f>ROUND(AM5407+AK5408,5)</f>
        <v>86783.965339999995</v>
      </c>
    </row>
    <row r="5409" spans="1:39" x14ac:dyDescent="0.25">
      <c r="A5409" s="8"/>
      <c r="B5409" s="8"/>
      <c r="C5409" s="8"/>
      <c r="D5409" s="8"/>
      <c r="E5409" s="9">
        <v>4393</v>
      </c>
      <c r="F5409" s="8"/>
      <c r="G5409" s="8" t="s">
        <v>55</v>
      </c>
      <c r="H5409" s="8"/>
      <c r="I5409" s="10">
        <v>45856.481400462966</v>
      </c>
      <c r="J5409" s="8"/>
      <c r="K5409" s="8" t="s">
        <v>56</v>
      </c>
      <c r="L5409" s="8"/>
      <c r="M5409" s="11">
        <v>45856</v>
      </c>
      <c r="N5409" s="8"/>
      <c r="O5409" s="8"/>
      <c r="P5409" s="8"/>
      <c r="Q5409" s="8" t="s">
        <v>3171</v>
      </c>
      <c r="R5409" s="8"/>
      <c r="S5409" s="8" t="s">
        <v>3726</v>
      </c>
      <c r="T5409" s="8"/>
      <c r="U5409" s="8" t="s">
        <v>3171</v>
      </c>
      <c r="V5409" s="8"/>
      <c r="W5409" s="8"/>
      <c r="X5409" s="8"/>
      <c r="Y5409" s="8"/>
      <c r="Z5409" s="8"/>
      <c r="AA5409" s="8" t="s">
        <v>3855</v>
      </c>
      <c r="AB5409" s="8"/>
      <c r="AC5409" s="8" t="s">
        <v>3726</v>
      </c>
      <c r="AD5409" s="8"/>
      <c r="AE5409" s="12">
        <v>0</v>
      </c>
      <c r="AF5409" s="8"/>
      <c r="AG5409" s="8" t="s">
        <v>562</v>
      </c>
      <c r="AH5409" s="8"/>
      <c r="AI5409" s="13">
        <v>5</v>
      </c>
      <c r="AJ5409" s="8"/>
      <c r="AK5409" s="13">
        <f>ROUND(IF(ISNUMBER(AI5409), AE5409*AI5409, AE5409),5)</f>
        <v>0</v>
      </c>
      <c r="AL5409" s="8"/>
      <c r="AM5409" s="13">
        <f>ROUND(AM5408+AK5409,5)</f>
        <v>86783.965339999995</v>
      </c>
    </row>
    <row r="5410" spans="1:39" x14ac:dyDescent="0.25">
      <c r="A5410" s="8"/>
      <c r="B5410" s="8"/>
      <c r="C5410" s="8"/>
      <c r="D5410" s="8"/>
      <c r="E5410" s="9">
        <v>4393</v>
      </c>
      <c r="F5410" s="8"/>
      <c r="G5410" s="8" t="s">
        <v>55</v>
      </c>
      <c r="H5410" s="8"/>
      <c r="I5410" s="10">
        <v>45856.481400462966</v>
      </c>
      <c r="J5410" s="8"/>
      <c r="K5410" s="8" t="s">
        <v>56</v>
      </c>
      <c r="L5410" s="8"/>
      <c r="M5410" s="11">
        <v>45856</v>
      </c>
      <c r="N5410" s="8"/>
      <c r="O5410" s="8"/>
      <c r="P5410" s="8"/>
      <c r="Q5410" s="8" t="s">
        <v>3171</v>
      </c>
      <c r="R5410" s="8"/>
      <c r="S5410" s="8" t="s">
        <v>3927</v>
      </c>
      <c r="T5410" s="8"/>
      <c r="U5410" s="8" t="s">
        <v>3171</v>
      </c>
      <c r="V5410" s="8"/>
      <c r="W5410" s="8"/>
      <c r="X5410" s="8"/>
      <c r="Y5410" s="8"/>
      <c r="Z5410" s="8"/>
      <c r="AA5410" s="8" t="s">
        <v>3987</v>
      </c>
      <c r="AB5410" s="8"/>
      <c r="AC5410" s="8" t="s">
        <v>3927</v>
      </c>
      <c r="AD5410" s="8"/>
      <c r="AE5410" s="12">
        <v>0</v>
      </c>
      <c r="AF5410" s="8"/>
      <c r="AG5410" s="8" t="s">
        <v>562</v>
      </c>
      <c r="AH5410" s="8"/>
      <c r="AI5410" s="13">
        <v>46</v>
      </c>
      <c r="AJ5410" s="8"/>
      <c r="AK5410" s="13">
        <f>ROUND(IF(ISNUMBER(AI5410), AE5410*AI5410, AE5410),5)</f>
        <v>0</v>
      </c>
      <c r="AL5410" s="8"/>
      <c r="AM5410" s="13">
        <f>ROUND(AM5409+AK5410,5)</f>
        <v>86783.965339999995</v>
      </c>
    </row>
    <row r="5411" spans="1:39" x14ac:dyDescent="0.25">
      <c r="A5411" s="8"/>
      <c r="B5411" s="8"/>
      <c r="C5411" s="8"/>
      <c r="D5411" s="8"/>
      <c r="E5411" s="9">
        <v>4393</v>
      </c>
      <c r="F5411" s="8"/>
      <c r="G5411" s="8" t="s">
        <v>55</v>
      </c>
      <c r="H5411" s="8"/>
      <c r="I5411" s="10">
        <v>45856.481400462966</v>
      </c>
      <c r="J5411" s="8"/>
      <c r="K5411" s="8" t="s">
        <v>56</v>
      </c>
      <c r="L5411" s="8"/>
      <c r="M5411" s="11">
        <v>45856</v>
      </c>
      <c r="N5411" s="8"/>
      <c r="O5411" s="8"/>
      <c r="P5411" s="8"/>
      <c r="Q5411" s="8" t="s">
        <v>3171</v>
      </c>
      <c r="R5411" s="8"/>
      <c r="S5411" s="8" t="s">
        <v>3396</v>
      </c>
      <c r="T5411" s="8"/>
      <c r="U5411" s="8" t="s">
        <v>3171</v>
      </c>
      <c r="V5411" s="8"/>
      <c r="W5411" s="8"/>
      <c r="X5411" s="8"/>
      <c r="Y5411" s="8"/>
      <c r="Z5411" s="8"/>
      <c r="AA5411" s="8" t="s">
        <v>3621</v>
      </c>
      <c r="AB5411" s="8"/>
      <c r="AC5411" s="8" t="s">
        <v>3396</v>
      </c>
      <c r="AD5411" s="8"/>
      <c r="AE5411" s="12">
        <v>0</v>
      </c>
      <c r="AF5411" s="8"/>
      <c r="AG5411" s="8" t="s">
        <v>562</v>
      </c>
      <c r="AH5411" s="8"/>
      <c r="AI5411" s="13">
        <v>0</v>
      </c>
      <c r="AJ5411" s="8"/>
      <c r="AK5411" s="13">
        <f>ROUND(IF(ISNUMBER(AI5411), AE5411*AI5411, AE5411),5)</f>
        <v>0</v>
      </c>
      <c r="AL5411" s="8"/>
      <c r="AM5411" s="13">
        <f>ROUND(AM5410+AK5411,5)</f>
        <v>86783.965339999995</v>
      </c>
    </row>
    <row r="5412" spans="1:39" x14ac:dyDescent="0.25">
      <c r="A5412" s="8"/>
      <c r="B5412" s="8"/>
      <c r="C5412" s="8"/>
      <c r="D5412" s="8"/>
      <c r="E5412" s="9">
        <v>4393</v>
      </c>
      <c r="F5412" s="8"/>
      <c r="G5412" s="8" t="s">
        <v>55</v>
      </c>
      <c r="H5412" s="8"/>
      <c r="I5412" s="10">
        <v>45856.481400462966</v>
      </c>
      <c r="J5412" s="8"/>
      <c r="K5412" s="8" t="s">
        <v>56</v>
      </c>
      <c r="L5412" s="8"/>
      <c r="M5412" s="11">
        <v>45856</v>
      </c>
      <c r="N5412" s="8"/>
      <c r="O5412" s="8"/>
      <c r="P5412" s="8"/>
      <c r="Q5412" s="8" t="s">
        <v>3171</v>
      </c>
      <c r="R5412" s="8"/>
      <c r="S5412" s="8" t="s">
        <v>3926</v>
      </c>
      <c r="T5412" s="8"/>
      <c r="U5412" s="8" t="s">
        <v>3171</v>
      </c>
      <c r="V5412" s="8"/>
      <c r="W5412" s="8"/>
      <c r="X5412" s="8"/>
      <c r="Y5412" s="8"/>
      <c r="Z5412" s="8"/>
      <c r="AA5412" s="8" t="s">
        <v>3986</v>
      </c>
      <c r="AB5412" s="8"/>
      <c r="AC5412" s="8" t="s">
        <v>3926</v>
      </c>
      <c r="AD5412" s="8"/>
      <c r="AE5412" s="12">
        <v>1</v>
      </c>
      <c r="AF5412" s="8"/>
      <c r="AG5412" s="8" t="s">
        <v>562</v>
      </c>
      <c r="AH5412" s="8"/>
      <c r="AI5412" s="13">
        <v>58</v>
      </c>
      <c r="AJ5412" s="8"/>
      <c r="AK5412" s="13">
        <f>ROUND(IF(ISNUMBER(AI5412), AE5412*AI5412, AE5412),5)</f>
        <v>58</v>
      </c>
      <c r="AL5412" s="8"/>
      <c r="AM5412" s="13">
        <f>ROUND(AM5411+AK5412,5)</f>
        <v>86841.965339999995</v>
      </c>
    </row>
    <row r="5413" spans="1:39" x14ac:dyDescent="0.25">
      <c r="A5413" s="8"/>
      <c r="B5413" s="8"/>
      <c r="C5413" s="8"/>
      <c r="D5413" s="8"/>
      <c r="E5413" s="9">
        <v>4393</v>
      </c>
      <c r="F5413" s="8"/>
      <c r="G5413" s="8" t="s">
        <v>55</v>
      </c>
      <c r="H5413" s="8"/>
      <c r="I5413" s="10">
        <v>45856.481400462966</v>
      </c>
      <c r="J5413" s="8"/>
      <c r="K5413" s="8" t="s">
        <v>56</v>
      </c>
      <c r="L5413" s="8"/>
      <c r="M5413" s="11">
        <v>45856</v>
      </c>
      <c r="N5413" s="8"/>
      <c r="O5413" s="8"/>
      <c r="P5413" s="8"/>
      <c r="Q5413" s="8" t="s">
        <v>3171</v>
      </c>
      <c r="R5413" s="8"/>
      <c r="S5413" s="8" t="s">
        <v>3905</v>
      </c>
      <c r="T5413" s="8"/>
      <c r="U5413" s="8" t="s">
        <v>3171</v>
      </c>
      <c r="V5413" s="8"/>
      <c r="W5413" s="8"/>
      <c r="X5413" s="8"/>
      <c r="Y5413" s="8"/>
      <c r="Z5413" s="8"/>
      <c r="AA5413" s="8" t="s">
        <v>3862</v>
      </c>
      <c r="AB5413" s="8"/>
      <c r="AC5413" s="8" t="s">
        <v>3905</v>
      </c>
      <c r="AD5413" s="8"/>
      <c r="AE5413" s="12">
        <v>0</v>
      </c>
      <c r="AF5413" s="8"/>
      <c r="AG5413" s="8" t="s">
        <v>562</v>
      </c>
      <c r="AH5413" s="8"/>
      <c r="AI5413" s="13">
        <v>44</v>
      </c>
      <c r="AJ5413" s="8"/>
      <c r="AK5413" s="13">
        <f>ROUND(IF(ISNUMBER(AI5413), AE5413*AI5413, AE5413),5)</f>
        <v>0</v>
      </c>
      <c r="AL5413" s="8"/>
      <c r="AM5413" s="13">
        <f>ROUND(AM5412+AK5413,5)</f>
        <v>86841.965339999995</v>
      </c>
    </row>
    <row r="5414" spans="1:39" x14ac:dyDescent="0.25">
      <c r="A5414" s="8"/>
      <c r="B5414" s="8"/>
      <c r="C5414" s="8"/>
      <c r="D5414" s="8"/>
      <c r="E5414" s="9">
        <v>4393</v>
      </c>
      <c r="F5414" s="8"/>
      <c r="G5414" s="8" t="s">
        <v>55</v>
      </c>
      <c r="H5414" s="8"/>
      <c r="I5414" s="10">
        <v>45856.481400462966</v>
      </c>
      <c r="J5414" s="8"/>
      <c r="K5414" s="8" t="s">
        <v>56</v>
      </c>
      <c r="L5414" s="8"/>
      <c r="M5414" s="11">
        <v>45856</v>
      </c>
      <c r="N5414" s="8"/>
      <c r="O5414" s="8"/>
      <c r="P5414" s="8"/>
      <c r="Q5414" s="8" t="s">
        <v>3171</v>
      </c>
      <c r="R5414" s="8"/>
      <c r="S5414" s="8" t="s">
        <v>3292</v>
      </c>
      <c r="T5414" s="8"/>
      <c r="U5414" s="8" t="s">
        <v>3171</v>
      </c>
      <c r="V5414" s="8"/>
      <c r="W5414" s="8"/>
      <c r="X5414" s="8"/>
      <c r="Y5414" s="8"/>
      <c r="Z5414" s="8"/>
      <c r="AA5414" s="8" t="s">
        <v>3523</v>
      </c>
      <c r="AB5414" s="8"/>
      <c r="AC5414" s="8" t="s">
        <v>3292</v>
      </c>
      <c r="AD5414" s="8"/>
      <c r="AE5414" s="12">
        <v>0</v>
      </c>
      <c r="AF5414" s="8"/>
      <c r="AG5414" s="8" t="s">
        <v>562</v>
      </c>
      <c r="AH5414" s="8"/>
      <c r="AI5414" s="13">
        <v>0</v>
      </c>
      <c r="AJ5414" s="8"/>
      <c r="AK5414" s="13">
        <f>ROUND(IF(ISNUMBER(AI5414), AE5414*AI5414, AE5414),5)</f>
        <v>0</v>
      </c>
      <c r="AL5414" s="8"/>
      <c r="AM5414" s="13">
        <f>ROUND(AM5413+AK5414,5)</f>
        <v>86841.965339999995</v>
      </c>
    </row>
    <row r="5415" spans="1:39" x14ac:dyDescent="0.25">
      <c r="A5415" s="8"/>
      <c r="B5415" s="8"/>
      <c r="C5415" s="8"/>
      <c r="D5415" s="8"/>
      <c r="E5415" s="9">
        <v>4393</v>
      </c>
      <c r="F5415" s="8"/>
      <c r="G5415" s="8" t="s">
        <v>55</v>
      </c>
      <c r="H5415" s="8"/>
      <c r="I5415" s="10">
        <v>45856.481400462966</v>
      </c>
      <c r="J5415" s="8"/>
      <c r="K5415" s="8" t="s">
        <v>56</v>
      </c>
      <c r="L5415" s="8"/>
      <c r="M5415" s="11">
        <v>45856</v>
      </c>
      <c r="N5415" s="8"/>
      <c r="O5415" s="8"/>
      <c r="P5415" s="8"/>
      <c r="Q5415" s="8" t="s">
        <v>3171</v>
      </c>
      <c r="R5415" s="8"/>
      <c r="S5415" s="8" t="s">
        <v>59</v>
      </c>
      <c r="T5415" s="8"/>
      <c r="U5415" s="8" t="s">
        <v>3171</v>
      </c>
      <c r="V5415" s="8"/>
      <c r="W5415" s="8"/>
      <c r="X5415" s="8"/>
      <c r="Y5415" s="8"/>
      <c r="Z5415" s="8"/>
      <c r="AA5415" s="8" t="s">
        <v>735</v>
      </c>
      <c r="AB5415" s="8"/>
      <c r="AC5415" s="8"/>
      <c r="AD5415" s="8"/>
      <c r="AE5415" s="12">
        <v>1</v>
      </c>
      <c r="AF5415" s="8"/>
      <c r="AG5415" s="8" t="s">
        <v>562</v>
      </c>
      <c r="AH5415" s="8"/>
      <c r="AI5415" s="13">
        <v>20</v>
      </c>
      <c r="AJ5415" s="8"/>
      <c r="AK5415" s="13">
        <f>ROUND(IF(ISNUMBER(AI5415), AE5415*AI5415, AE5415),5)</f>
        <v>20</v>
      </c>
      <c r="AL5415" s="8"/>
      <c r="AM5415" s="13">
        <f>ROUND(AM5414+AK5415,5)</f>
        <v>86861.965339999995</v>
      </c>
    </row>
    <row r="5416" spans="1:39" x14ac:dyDescent="0.25">
      <c r="A5416" s="8"/>
      <c r="B5416" s="8"/>
      <c r="C5416" s="8"/>
      <c r="D5416" s="8"/>
      <c r="E5416" s="9">
        <v>4394</v>
      </c>
      <c r="F5416" s="8"/>
      <c r="G5416" s="8" t="s">
        <v>55</v>
      </c>
      <c r="H5416" s="8"/>
      <c r="I5416" s="10">
        <v>45856.482974537037</v>
      </c>
      <c r="J5416" s="8"/>
      <c r="K5416" s="8" t="s">
        <v>56</v>
      </c>
      <c r="L5416" s="8"/>
      <c r="M5416" s="11">
        <v>45856</v>
      </c>
      <c r="N5416" s="8"/>
      <c r="O5416" s="8"/>
      <c r="P5416" s="8"/>
      <c r="Q5416" s="8" t="s">
        <v>3171</v>
      </c>
      <c r="R5416" s="8"/>
      <c r="S5416" s="8" t="s">
        <v>3311</v>
      </c>
      <c r="T5416" s="8"/>
      <c r="U5416" s="8" t="s">
        <v>3171</v>
      </c>
      <c r="V5416" s="8"/>
      <c r="W5416" s="8"/>
      <c r="X5416" s="8"/>
      <c r="Y5416" s="8"/>
      <c r="Z5416" s="8"/>
      <c r="AA5416" s="8" t="s">
        <v>3539</v>
      </c>
      <c r="AB5416" s="8"/>
      <c r="AC5416" s="8" t="s">
        <v>3311</v>
      </c>
      <c r="AD5416" s="8"/>
      <c r="AE5416" s="12">
        <v>25</v>
      </c>
      <c r="AF5416" s="8"/>
      <c r="AG5416" s="8" t="s">
        <v>562</v>
      </c>
      <c r="AH5416" s="8"/>
      <c r="AI5416" s="12">
        <v>2.9483999999999999</v>
      </c>
      <c r="AJ5416" s="8"/>
      <c r="AK5416" s="13">
        <f>ROUND(IF(ISNUMBER(AI5416), AE5416*AI5416, AE5416),5)</f>
        <v>73.709999999999994</v>
      </c>
      <c r="AL5416" s="8"/>
      <c r="AM5416" s="13">
        <f>ROUND(AM5415+AK5416,5)</f>
        <v>86935.675340000002</v>
      </c>
    </row>
    <row r="5417" spans="1:39" x14ac:dyDescent="0.25">
      <c r="A5417" s="8"/>
      <c r="B5417" s="8"/>
      <c r="C5417" s="8"/>
      <c r="D5417" s="8"/>
      <c r="E5417" s="9">
        <v>4394</v>
      </c>
      <c r="F5417" s="8"/>
      <c r="G5417" s="8" t="s">
        <v>55</v>
      </c>
      <c r="H5417" s="8"/>
      <c r="I5417" s="10">
        <v>45856.482974537037</v>
      </c>
      <c r="J5417" s="8"/>
      <c r="K5417" s="8" t="s">
        <v>56</v>
      </c>
      <c r="L5417" s="8"/>
      <c r="M5417" s="11">
        <v>45856</v>
      </c>
      <c r="N5417" s="8"/>
      <c r="O5417" s="8"/>
      <c r="P5417" s="8"/>
      <c r="Q5417" s="8" t="s">
        <v>3171</v>
      </c>
      <c r="R5417" s="8"/>
      <c r="S5417" s="8" t="s">
        <v>3275</v>
      </c>
      <c r="T5417" s="8"/>
      <c r="U5417" s="8" t="s">
        <v>3171</v>
      </c>
      <c r="V5417" s="8"/>
      <c r="W5417" s="8"/>
      <c r="X5417" s="8"/>
      <c r="Y5417" s="8"/>
      <c r="Z5417" s="8"/>
      <c r="AA5417" s="8" t="s">
        <v>3506</v>
      </c>
      <c r="AB5417" s="8"/>
      <c r="AC5417" s="8" t="s">
        <v>3275</v>
      </c>
      <c r="AD5417" s="8"/>
      <c r="AE5417" s="12">
        <v>200</v>
      </c>
      <c r="AF5417" s="8"/>
      <c r="AG5417" s="8" t="s">
        <v>562</v>
      </c>
      <c r="AH5417" s="8"/>
      <c r="AI5417" s="12">
        <v>1.4851000000000001</v>
      </c>
      <c r="AJ5417" s="8"/>
      <c r="AK5417" s="13">
        <f>ROUND(IF(ISNUMBER(AI5417), AE5417*AI5417, AE5417),5)</f>
        <v>297.02</v>
      </c>
      <c r="AL5417" s="8"/>
      <c r="AM5417" s="13">
        <f>ROUND(AM5416+AK5417,5)</f>
        <v>87232.695340000006</v>
      </c>
    </row>
    <row r="5418" spans="1:39" x14ac:dyDescent="0.25">
      <c r="A5418" s="8"/>
      <c r="B5418" s="8"/>
      <c r="C5418" s="8"/>
      <c r="D5418" s="8"/>
      <c r="E5418" s="9">
        <v>4394</v>
      </c>
      <c r="F5418" s="8"/>
      <c r="G5418" s="8" t="s">
        <v>55</v>
      </c>
      <c r="H5418" s="8"/>
      <c r="I5418" s="10">
        <v>45856.482974537037</v>
      </c>
      <c r="J5418" s="8"/>
      <c r="K5418" s="8" t="s">
        <v>56</v>
      </c>
      <c r="L5418" s="8"/>
      <c r="M5418" s="11">
        <v>45856</v>
      </c>
      <c r="N5418" s="8"/>
      <c r="O5418" s="8"/>
      <c r="P5418" s="8"/>
      <c r="Q5418" s="8" t="s">
        <v>3171</v>
      </c>
      <c r="R5418" s="8"/>
      <c r="S5418" s="8" t="s">
        <v>3951</v>
      </c>
      <c r="T5418" s="8"/>
      <c r="U5418" s="8" t="s">
        <v>3171</v>
      </c>
      <c r="V5418" s="8"/>
      <c r="W5418" s="8"/>
      <c r="X5418" s="8"/>
      <c r="Y5418" s="8"/>
      <c r="Z5418" s="8"/>
      <c r="AA5418" s="8" t="s">
        <v>3985</v>
      </c>
      <c r="AB5418" s="8"/>
      <c r="AC5418" s="8" t="s">
        <v>3951</v>
      </c>
      <c r="AD5418" s="8"/>
      <c r="AE5418" s="12">
        <v>1</v>
      </c>
      <c r="AF5418" s="8"/>
      <c r="AG5418" s="8" t="s">
        <v>562</v>
      </c>
      <c r="AH5418" s="8"/>
      <c r="AI5418" s="13">
        <v>150</v>
      </c>
      <c r="AJ5418" s="8"/>
      <c r="AK5418" s="13">
        <f>ROUND(IF(ISNUMBER(AI5418), AE5418*AI5418, AE5418),5)</f>
        <v>150</v>
      </c>
      <c r="AL5418" s="8"/>
      <c r="AM5418" s="13">
        <f>ROUND(AM5417+AK5418,5)</f>
        <v>87382.695340000006</v>
      </c>
    </row>
    <row r="5419" spans="1:39" x14ac:dyDescent="0.25">
      <c r="A5419" s="8"/>
      <c r="B5419" s="8"/>
      <c r="C5419" s="8"/>
      <c r="D5419" s="8"/>
      <c r="E5419" s="9">
        <v>4394</v>
      </c>
      <c r="F5419" s="8"/>
      <c r="G5419" s="8" t="s">
        <v>55</v>
      </c>
      <c r="H5419" s="8"/>
      <c r="I5419" s="10">
        <v>45856.482974537037</v>
      </c>
      <c r="J5419" s="8"/>
      <c r="K5419" s="8" t="s">
        <v>56</v>
      </c>
      <c r="L5419" s="8"/>
      <c r="M5419" s="11">
        <v>45856</v>
      </c>
      <c r="N5419" s="8"/>
      <c r="O5419" s="8"/>
      <c r="P5419" s="8"/>
      <c r="Q5419" s="8" t="s">
        <v>3171</v>
      </c>
      <c r="R5419" s="8"/>
      <c r="S5419" s="8" t="s">
        <v>3649</v>
      </c>
      <c r="T5419" s="8"/>
      <c r="U5419" s="8" t="s">
        <v>3171</v>
      </c>
      <c r="V5419" s="8"/>
      <c r="W5419" s="8"/>
      <c r="X5419" s="8"/>
      <c r="Y5419" s="8"/>
      <c r="Z5419" s="8"/>
      <c r="AA5419" s="8" t="s">
        <v>3779</v>
      </c>
      <c r="AB5419" s="8"/>
      <c r="AC5419" s="8" t="s">
        <v>3649</v>
      </c>
      <c r="AD5419" s="8"/>
      <c r="AE5419" s="12">
        <v>2</v>
      </c>
      <c r="AF5419" s="8"/>
      <c r="AG5419" s="8" t="s">
        <v>562</v>
      </c>
      <c r="AH5419" s="8"/>
      <c r="AI5419" s="13">
        <v>36</v>
      </c>
      <c r="AJ5419" s="8"/>
      <c r="AK5419" s="13">
        <f>ROUND(IF(ISNUMBER(AI5419), AE5419*AI5419, AE5419),5)</f>
        <v>72</v>
      </c>
      <c r="AL5419" s="8"/>
      <c r="AM5419" s="13">
        <f>ROUND(AM5418+AK5419,5)</f>
        <v>87454.695340000006</v>
      </c>
    </row>
    <row r="5420" spans="1:39" x14ac:dyDescent="0.25">
      <c r="A5420" s="8"/>
      <c r="B5420" s="8"/>
      <c r="C5420" s="8"/>
      <c r="D5420" s="8"/>
      <c r="E5420" s="9">
        <v>4394</v>
      </c>
      <c r="F5420" s="8"/>
      <c r="G5420" s="8" t="s">
        <v>55</v>
      </c>
      <c r="H5420" s="8"/>
      <c r="I5420" s="10">
        <v>45856.482974537037</v>
      </c>
      <c r="J5420" s="8"/>
      <c r="K5420" s="8" t="s">
        <v>56</v>
      </c>
      <c r="L5420" s="8"/>
      <c r="M5420" s="11">
        <v>45856</v>
      </c>
      <c r="N5420" s="8"/>
      <c r="O5420" s="8"/>
      <c r="P5420" s="8"/>
      <c r="Q5420" s="8" t="s">
        <v>3171</v>
      </c>
      <c r="R5420" s="8"/>
      <c r="S5420" s="8" t="s">
        <v>3726</v>
      </c>
      <c r="T5420" s="8"/>
      <c r="U5420" s="8" t="s">
        <v>3171</v>
      </c>
      <c r="V5420" s="8"/>
      <c r="W5420" s="8"/>
      <c r="X5420" s="8"/>
      <c r="Y5420" s="8"/>
      <c r="Z5420" s="8"/>
      <c r="AA5420" s="8" t="s">
        <v>3855</v>
      </c>
      <c r="AB5420" s="8"/>
      <c r="AC5420" s="8" t="s">
        <v>3726</v>
      </c>
      <c r="AD5420" s="8"/>
      <c r="AE5420" s="12">
        <v>1</v>
      </c>
      <c r="AF5420" s="8"/>
      <c r="AG5420" s="8" t="s">
        <v>562</v>
      </c>
      <c r="AH5420" s="8"/>
      <c r="AI5420" s="13">
        <v>5</v>
      </c>
      <c r="AJ5420" s="8"/>
      <c r="AK5420" s="13">
        <f>ROUND(IF(ISNUMBER(AI5420), AE5420*AI5420, AE5420),5)</f>
        <v>5</v>
      </c>
      <c r="AL5420" s="8"/>
      <c r="AM5420" s="13">
        <f>ROUND(AM5419+AK5420,5)</f>
        <v>87459.695340000006</v>
      </c>
    </row>
    <row r="5421" spans="1:39" x14ac:dyDescent="0.25">
      <c r="A5421" s="8"/>
      <c r="B5421" s="8"/>
      <c r="C5421" s="8"/>
      <c r="D5421" s="8"/>
      <c r="E5421" s="9">
        <v>4394</v>
      </c>
      <c r="F5421" s="8"/>
      <c r="G5421" s="8" t="s">
        <v>55</v>
      </c>
      <c r="H5421" s="8"/>
      <c r="I5421" s="10">
        <v>45856.482974537037</v>
      </c>
      <c r="J5421" s="8"/>
      <c r="K5421" s="8" t="s">
        <v>56</v>
      </c>
      <c r="L5421" s="8"/>
      <c r="M5421" s="11">
        <v>45856</v>
      </c>
      <c r="N5421" s="8"/>
      <c r="O5421" s="8"/>
      <c r="P5421" s="8"/>
      <c r="Q5421" s="8" t="s">
        <v>3171</v>
      </c>
      <c r="R5421" s="8"/>
      <c r="S5421" s="8" t="s">
        <v>3927</v>
      </c>
      <c r="T5421" s="8"/>
      <c r="U5421" s="8" t="s">
        <v>3171</v>
      </c>
      <c r="V5421" s="8"/>
      <c r="W5421" s="8"/>
      <c r="X5421" s="8"/>
      <c r="Y5421" s="8"/>
      <c r="Z5421" s="8"/>
      <c r="AA5421" s="8" t="s">
        <v>3987</v>
      </c>
      <c r="AB5421" s="8"/>
      <c r="AC5421" s="8" t="s">
        <v>3927</v>
      </c>
      <c r="AD5421" s="8"/>
      <c r="AE5421" s="12">
        <v>1</v>
      </c>
      <c r="AF5421" s="8"/>
      <c r="AG5421" s="8" t="s">
        <v>562</v>
      </c>
      <c r="AH5421" s="8"/>
      <c r="AI5421" s="13">
        <v>46</v>
      </c>
      <c r="AJ5421" s="8"/>
      <c r="AK5421" s="13">
        <f>ROUND(IF(ISNUMBER(AI5421), AE5421*AI5421, AE5421),5)</f>
        <v>46</v>
      </c>
      <c r="AL5421" s="8"/>
      <c r="AM5421" s="13">
        <f>ROUND(AM5420+AK5421,5)</f>
        <v>87505.695340000006</v>
      </c>
    </row>
    <row r="5422" spans="1:39" x14ac:dyDescent="0.25">
      <c r="A5422" s="8"/>
      <c r="B5422" s="8"/>
      <c r="C5422" s="8"/>
      <c r="D5422" s="8"/>
      <c r="E5422" s="9">
        <v>4394</v>
      </c>
      <c r="F5422" s="8"/>
      <c r="G5422" s="8" t="s">
        <v>55</v>
      </c>
      <c r="H5422" s="8"/>
      <c r="I5422" s="10">
        <v>45856.482974537037</v>
      </c>
      <c r="J5422" s="8"/>
      <c r="K5422" s="8" t="s">
        <v>56</v>
      </c>
      <c r="L5422" s="8"/>
      <c r="M5422" s="11">
        <v>45856</v>
      </c>
      <c r="N5422" s="8"/>
      <c r="O5422" s="8"/>
      <c r="P5422" s="8"/>
      <c r="Q5422" s="8" t="s">
        <v>3171</v>
      </c>
      <c r="R5422" s="8"/>
      <c r="S5422" s="8" t="s">
        <v>3396</v>
      </c>
      <c r="T5422" s="8"/>
      <c r="U5422" s="8" t="s">
        <v>3171</v>
      </c>
      <c r="V5422" s="8"/>
      <c r="W5422" s="8"/>
      <c r="X5422" s="8"/>
      <c r="Y5422" s="8"/>
      <c r="Z5422" s="8"/>
      <c r="AA5422" s="8" t="s">
        <v>3621</v>
      </c>
      <c r="AB5422" s="8"/>
      <c r="AC5422" s="8" t="s">
        <v>3396</v>
      </c>
      <c r="AD5422" s="8"/>
      <c r="AE5422" s="12">
        <v>1</v>
      </c>
      <c r="AF5422" s="8"/>
      <c r="AG5422" s="8" t="s">
        <v>562</v>
      </c>
      <c r="AH5422" s="8"/>
      <c r="AI5422" s="13">
        <v>0</v>
      </c>
      <c r="AJ5422" s="8"/>
      <c r="AK5422" s="13">
        <f>ROUND(IF(ISNUMBER(AI5422), AE5422*AI5422, AE5422),5)</f>
        <v>0</v>
      </c>
      <c r="AL5422" s="8"/>
      <c r="AM5422" s="13">
        <f>ROUND(AM5421+AK5422,5)</f>
        <v>87505.695340000006</v>
      </c>
    </row>
    <row r="5423" spans="1:39" x14ac:dyDescent="0.25">
      <c r="A5423" s="8"/>
      <c r="B5423" s="8"/>
      <c r="C5423" s="8"/>
      <c r="D5423" s="8"/>
      <c r="E5423" s="9">
        <v>4394</v>
      </c>
      <c r="F5423" s="8"/>
      <c r="G5423" s="8" t="s">
        <v>55</v>
      </c>
      <c r="H5423" s="8"/>
      <c r="I5423" s="10">
        <v>45856.482974537037</v>
      </c>
      <c r="J5423" s="8"/>
      <c r="K5423" s="8" t="s">
        <v>56</v>
      </c>
      <c r="L5423" s="8"/>
      <c r="M5423" s="11">
        <v>45856</v>
      </c>
      <c r="N5423" s="8"/>
      <c r="O5423" s="8"/>
      <c r="P5423" s="8"/>
      <c r="Q5423" s="8" t="s">
        <v>3171</v>
      </c>
      <c r="R5423" s="8"/>
      <c r="S5423" s="8" t="s">
        <v>3926</v>
      </c>
      <c r="T5423" s="8"/>
      <c r="U5423" s="8" t="s">
        <v>3171</v>
      </c>
      <c r="V5423" s="8"/>
      <c r="W5423" s="8"/>
      <c r="X5423" s="8"/>
      <c r="Y5423" s="8"/>
      <c r="Z5423" s="8"/>
      <c r="AA5423" s="8" t="s">
        <v>3986</v>
      </c>
      <c r="AB5423" s="8"/>
      <c r="AC5423" s="8" t="s">
        <v>3926</v>
      </c>
      <c r="AD5423" s="8"/>
      <c r="AE5423" s="12">
        <v>1</v>
      </c>
      <c r="AF5423" s="8"/>
      <c r="AG5423" s="8" t="s">
        <v>562</v>
      </c>
      <c r="AH5423" s="8"/>
      <c r="AI5423" s="13">
        <v>58</v>
      </c>
      <c r="AJ5423" s="8"/>
      <c r="AK5423" s="13">
        <f>ROUND(IF(ISNUMBER(AI5423), AE5423*AI5423, AE5423),5)</f>
        <v>58</v>
      </c>
      <c r="AL5423" s="8"/>
      <c r="AM5423" s="13">
        <f>ROUND(AM5422+AK5423,5)</f>
        <v>87563.695340000006</v>
      </c>
    </row>
    <row r="5424" spans="1:39" x14ac:dyDescent="0.25">
      <c r="A5424" s="8"/>
      <c r="B5424" s="8"/>
      <c r="C5424" s="8"/>
      <c r="D5424" s="8"/>
      <c r="E5424" s="9">
        <v>4394</v>
      </c>
      <c r="F5424" s="8"/>
      <c r="G5424" s="8" t="s">
        <v>55</v>
      </c>
      <c r="H5424" s="8"/>
      <c r="I5424" s="10">
        <v>45856.482974537037</v>
      </c>
      <c r="J5424" s="8"/>
      <c r="K5424" s="8" t="s">
        <v>56</v>
      </c>
      <c r="L5424" s="8"/>
      <c r="M5424" s="11">
        <v>45856</v>
      </c>
      <c r="N5424" s="8"/>
      <c r="O5424" s="8"/>
      <c r="P5424" s="8"/>
      <c r="Q5424" s="8" t="s">
        <v>3171</v>
      </c>
      <c r="R5424" s="8"/>
      <c r="S5424" s="8" t="s">
        <v>3686</v>
      </c>
      <c r="T5424" s="8"/>
      <c r="U5424" s="8" t="s">
        <v>3171</v>
      </c>
      <c r="V5424" s="8"/>
      <c r="W5424" s="8"/>
      <c r="X5424" s="8"/>
      <c r="Y5424" s="8"/>
      <c r="Z5424" s="8"/>
      <c r="AA5424" s="8" t="s">
        <v>3816</v>
      </c>
      <c r="AB5424" s="8"/>
      <c r="AC5424" s="8" t="s">
        <v>3686</v>
      </c>
      <c r="AD5424" s="8"/>
      <c r="AE5424" s="12">
        <v>1</v>
      </c>
      <c r="AF5424" s="8"/>
      <c r="AG5424" s="8" t="s">
        <v>562</v>
      </c>
      <c r="AH5424" s="8"/>
      <c r="AI5424" s="13">
        <v>25</v>
      </c>
      <c r="AJ5424" s="8"/>
      <c r="AK5424" s="13">
        <f>ROUND(IF(ISNUMBER(AI5424), AE5424*AI5424, AE5424),5)</f>
        <v>25</v>
      </c>
      <c r="AL5424" s="8"/>
      <c r="AM5424" s="13">
        <f>ROUND(AM5423+AK5424,5)</f>
        <v>87588.695340000006</v>
      </c>
    </row>
    <row r="5425" spans="1:39" x14ac:dyDescent="0.25">
      <c r="A5425" s="8"/>
      <c r="B5425" s="8"/>
      <c r="C5425" s="8"/>
      <c r="D5425" s="8"/>
      <c r="E5425" s="9">
        <v>4394</v>
      </c>
      <c r="F5425" s="8"/>
      <c r="G5425" s="8" t="s">
        <v>55</v>
      </c>
      <c r="H5425" s="8"/>
      <c r="I5425" s="10">
        <v>45856.482974537037</v>
      </c>
      <c r="J5425" s="8"/>
      <c r="K5425" s="8" t="s">
        <v>56</v>
      </c>
      <c r="L5425" s="8"/>
      <c r="M5425" s="11">
        <v>45856</v>
      </c>
      <c r="N5425" s="8"/>
      <c r="O5425" s="8"/>
      <c r="P5425" s="8"/>
      <c r="Q5425" s="8" t="s">
        <v>3171</v>
      </c>
      <c r="R5425" s="8"/>
      <c r="S5425" s="8" t="s">
        <v>3292</v>
      </c>
      <c r="T5425" s="8"/>
      <c r="U5425" s="8" t="s">
        <v>3171</v>
      </c>
      <c r="V5425" s="8"/>
      <c r="W5425" s="8"/>
      <c r="X5425" s="8"/>
      <c r="Y5425" s="8"/>
      <c r="Z5425" s="8"/>
      <c r="AA5425" s="8" t="s">
        <v>3523</v>
      </c>
      <c r="AB5425" s="8"/>
      <c r="AC5425" s="8" t="s">
        <v>3292</v>
      </c>
      <c r="AD5425" s="8"/>
      <c r="AE5425" s="12">
        <v>1</v>
      </c>
      <c r="AF5425" s="8"/>
      <c r="AG5425" s="8" t="s">
        <v>562</v>
      </c>
      <c r="AH5425" s="8"/>
      <c r="AI5425" s="13">
        <v>0</v>
      </c>
      <c r="AJ5425" s="8"/>
      <c r="AK5425" s="13">
        <f>ROUND(IF(ISNUMBER(AI5425), AE5425*AI5425, AE5425),5)</f>
        <v>0</v>
      </c>
      <c r="AL5425" s="8"/>
      <c r="AM5425" s="13">
        <f>ROUND(AM5424+AK5425,5)</f>
        <v>87588.695340000006</v>
      </c>
    </row>
    <row r="5426" spans="1:39" x14ac:dyDescent="0.25">
      <c r="A5426" s="8"/>
      <c r="B5426" s="8"/>
      <c r="C5426" s="8"/>
      <c r="D5426" s="8"/>
      <c r="E5426" s="9">
        <v>4394</v>
      </c>
      <c r="F5426" s="8"/>
      <c r="G5426" s="8" t="s">
        <v>55</v>
      </c>
      <c r="H5426" s="8"/>
      <c r="I5426" s="10">
        <v>45856.482974537037</v>
      </c>
      <c r="J5426" s="8"/>
      <c r="K5426" s="8" t="s">
        <v>56</v>
      </c>
      <c r="L5426" s="8"/>
      <c r="M5426" s="11">
        <v>45856</v>
      </c>
      <c r="N5426" s="8"/>
      <c r="O5426" s="8"/>
      <c r="P5426" s="8"/>
      <c r="Q5426" s="8" t="s">
        <v>3171</v>
      </c>
      <c r="R5426" s="8"/>
      <c r="S5426" s="8" t="s">
        <v>3916</v>
      </c>
      <c r="T5426" s="8"/>
      <c r="U5426" s="8" t="s">
        <v>3171</v>
      </c>
      <c r="V5426" s="8"/>
      <c r="W5426" s="8"/>
      <c r="X5426" s="8"/>
      <c r="Y5426" s="8"/>
      <c r="Z5426" s="8"/>
      <c r="AA5426" s="8" t="s">
        <v>3976</v>
      </c>
      <c r="AB5426" s="8"/>
      <c r="AC5426" s="8" t="s">
        <v>3916</v>
      </c>
      <c r="AD5426" s="8"/>
      <c r="AE5426" s="12">
        <v>0</v>
      </c>
      <c r="AF5426" s="8"/>
      <c r="AG5426" s="8" t="s">
        <v>562</v>
      </c>
      <c r="AH5426" s="8"/>
      <c r="AI5426" s="13">
        <v>10</v>
      </c>
      <c r="AJ5426" s="8"/>
      <c r="AK5426" s="13">
        <f>ROUND(IF(ISNUMBER(AI5426), AE5426*AI5426, AE5426),5)</f>
        <v>0</v>
      </c>
      <c r="AL5426" s="8"/>
      <c r="AM5426" s="13">
        <f>ROUND(AM5425+AK5426,5)</f>
        <v>87588.695340000006</v>
      </c>
    </row>
    <row r="5427" spans="1:39" x14ac:dyDescent="0.25">
      <c r="A5427" s="8"/>
      <c r="B5427" s="8"/>
      <c r="C5427" s="8"/>
      <c r="D5427" s="8"/>
      <c r="E5427" s="9">
        <v>4394</v>
      </c>
      <c r="F5427" s="8"/>
      <c r="G5427" s="8" t="s">
        <v>55</v>
      </c>
      <c r="H5427" s="8"/>
      <c r="I5427" s="10">
        <v>45856.482974537037</v>
      </c>
      <c r="J5427" s="8"/>
      <c r="K5427" s="8" t="s">
        <v>56</v>
      </c>
      <c r="L5427" s="8"/>
      <c r="M5427" s="11">
        <v>45856</v>
      </c>
      <c r="N5427" s="8"/>
      <c r="O5427" s="8"/>
      <c r="P5427" s="8"/>
      <c r="Q5427" s="8" t="s">
        <v>3171</v>
      </c>
      <c r="R5427" s="8"/>
      <c r="S5427" s="8" t="s">
        <v>3774</v>
      </c>
      <c r="T5427" s="8"/>
      <c r="U5427" s="8" t="s">
        <v>3171</v>
      </c>
      <c r="V5427" s="8"/>
      <c r="W5427" s="8"/>
      <c r="X5427" s="8"/>
      <c r="Y5427" s="8"/>
      <c r="Z5427" s="8"/>
      <c r="AA5427" s="8" t="s">
        <v>3903</v>
      </c>
      <c r="AB5427" s="8"/>
      <c r="AC5427" s="8" t="s">
        <v>3774</v>
      </c>
      <c r="AD5427" s="8"/>
      <c r="AE5427" s="12">
        <v>0</v>
      </c>
      <c r="AF5427" s="8"/>
      <c r="AG5427" s="8" t="s">
        <v>562</v>
      </c>
      <c r="AH5427" s="8"/>
      <c r="AI5427" s="12">
        <v>5.0380000000000003</v>
      </c>
      <c r="AJ5427" s="8"/>
      <c r="AK5427" s="13">
        <f>ROUND(IF(ISNUMBER(AI5427), AE5427*AI5427, AE5427),5)</f>
        <v>0</v>
      </c>
      <c r="AL5427" s="8"/>
      <c r="AM5427" s="13">
        <f>ROUND(AM5426+AK5427,5)</f>
        <v>87588.695340000006</v>
      </c>
    </row>
    <row r="5428" spans="1:39" x14ac:dyDescent="0.25">
      <c r="A5428" s="8"/>
      <c r="B5428" s="8"/>
      <c r="C5428" s="8"/>
      <c r="D5428" s="8"/>
      <c r="E5428" s="9">
        <v>4394</v>
      </c>
      <c r="F5428" s="8"/>
      <c r="G5428" s="8" t="s">
        <v>55</v>
      </c>
      <c r="H5428" s="8"/>
      <c r="I5428" s="10">
        <v>45856.482974537037</v>
      </c>
      <c r="J5428" s="8"/>
      <c r="K5428" s="8" t="s">
        <v>56</v>
      </c>
      <c r="L5428" s="8"/>
      <c r="M5428" s="11">
        <v>45856</v>
      </c>
      <c r="N5428" s="8"/>
      <c r="O5428" s="8"/>
      <c r="P5428" s="8"/>
      <c r="Q5428" s="8" t="s">
        <v>3171</v>
      </c>
      <c r="R5428" s="8"/>
      <c r="S5428" s="8" t="s">
        <v>59</v>
      </c>
      <c r="T5428" s="8"/>
      <c r="U5428" s="8" t="s">
        <v>3171</v>
      </c>
      <c r="V5428" s="8"/>
      <c r="W5428" s="8"/>
      <c r="X5428" s="8"/>
      <c r="Y5428" s="8"/>
      <c r="Z5428" s="8"/>
      <c r="AA5428" s="8" t="s">
        <v>756</v>
      </c>
      <c r="AB5428" s="8"/>
      <c r="AC5428" s="8"/>
      <c r="AD5428" s="8"/>
      <c r="AE5428" s="12">
        <v>1</v>
      </c>
      <c r="AF5428" s="8"/>
      <c r="AG5428" s="8" t="s">
        <v>562</v>
      </c>
      <c r="AH5428" s="8"/>
      <c r="AI5428" s="13">
        <v>20</v>
      </c>
      <c r="AJ5428" s="8"/>
      <c r="AK5428" s="13">
        <f>ROUND(IF(ISNUMBER(AI5428), AE5428*AI5428, AE5428),5)</f>
        <v>20</v>
      </c>
      <c r="AL5428" s="8"/>
      <c r="AM5428" s="13">
        <f>ROUND(AM5427+AK5428,5)</f>
        <v>87608.695340000006</v>
      </c>
    </row>
    <row r="5429" spans="1:39" x14ac:dyDescent="0.25">
      <c r="A5429" s="8"/>
      <c r="B5429" s="8"/>
      <c r="C5429" s="8"/>
      <c r="D5429" s="8"/>
      <c r="E5429" s="9">
        <v>4421</v>
      </c>
      <c r="F5429" s="8"/>
      <c r="G5429" s="8" t="s">
        <v>55</v>
      </c>
      <c r="H5429" s="8"/>
      <c r="I5429" s="10">
        <v>45860.543124999997</v>
      </c>
      <c r="J5429" s="8"/>
      <c r="K5429" s="8" t="s">
        <v>56</v>
      </c>
      <c r="L5429" s="8"/>
      <c r="M5429" s="11">
        <v>45860</v>
      </c>
      <c r="N5429" s="8"/>
      <c r="O5429" s="8"/>
      <c r="P5429" s="8"/>
      <c r="Q5429" s="8" t="s">
        <v>3171</v>
      </c>
      <c r="R5429" s="8"/>
      <c r="S5429" s="8" t="s">
        <v>3916</v>
      </c>
      <c r="T5429" s="8"/>
      <c r="U5429" s="8" t="s">
        <v>3171</v>
      </c>
      <c r="V5429" s="8"/>
      <c r="W5429" s="8"/>
      <c r="X5429" s="8"/>
      <c r="Y5429" s="8"/>
      <c r="Z5429" s="8"/>
      <c r="AA5429" s="8" t="s">
        <v>3976</v>
      </c>
      <c r="AB5429" s="8"/>
      <c r="AC5429" s="8" t="s">
        <v>3916</v>
      </c>
      <c r="AD5429" s="8"/>
      <c r="AE5429" s="12">
        <v>4</v>
      </c>
      <c r="AF5429" s="8"/>
      <c r="AG5429" s="8" t="s">
        <v>562</v>
      </c>
      <c r="AH5429" s="8"/>
      <c r="AI5429" s="13">
        <v>10</v>
      </c>
      <c r="AJ5429" s="8"/>
      <c r="AK5429" s="13">
        <f>ROUND(IF(ISNUMBER(AI5429), AE5429*AI5429, AE5429),5)</f>
        <v>40</v>
      </c>
      <c r="AL5429" s="8"/>
      <c r="AM5429" s="13">
        <f>ROUND(AM5428+AK5429,5)</f>
        <v>87648.695340000006</v>
      </c>
    </row>
    <row r="5430" spans="1:39" x14ac:dyDescent="0.25">
      <c r="A5430" s="8"/>
      <c r="B5430" s="8"/>
      <c r="C5430" s="8"/>
      <c r="D5430" s="8"/>
      <c r="E5430" s="9">
        <v>4421</v>
      </c>
      <c r="F5430" s="8"/>
      <c r="G5430" s="8" t="s">
        <v>55</v>
      </c>
      <c r="H5430" s="8"/>
      <c r="I5430" s="10">
        <v>45860.543124999997</v>
      </c>
      <c r="J5430" s="8"/>
      <c r="K5430" s="8" t="s">
        <v>56</v>
      </c>
      <c r="L5430" s="8"/>
      <c r="M5430" s="11">
        <v>45860</v>
      </c>
      <c r="N5430" s="8"/>
      <c r="O5430" s="8"/>
      <c r="P5430" s="8"/>
      <c r="Q5430" s="8" t="s">
        <v>3171</v>
      </c>
      <c r="R5430" s="8"/>
      <c r="S5430" s="8" t="s">
        <v>3774</v>
      </c>
      <c r="T5430" s="8"/>
      <c r="U5430" s="8" t="s">
        <v>3171</v>
      </c>
      <c r="V5430" s="8"/>
      <c r="W5430" s="8"/>
      <c r="X5430" s="8"/>
      <c r="Y5430" s="8"/>
      <c r="Z5430" s="8"/>
      <c r="AA5430" s="8" t="s">
        <v>3903</v>
      </c>
      <c r="AB5430" s="8"/>
      <c r="AC5430" s="8" t="s">
        <v>3774</v>
      </c>
      <c r="AD5430" s="8"/>
      <c r="AE5430" s="12">
        <v>10</v>
      </c>
      <c r="AF5430" s="8"/>
      <c r="AG5430" s="8" t="s">
        <v>562</v>
      </c>
      <c r="AH5430" s="8"/>
      <c r="AI5430" s="12">
        <v>5.0380000000000003</v>
      </c>
      <c r="AJ5430" s="8"/>
      <c r="AK5430" s="13">
        <f>ROUND(IF(ISNUMBER(AI5430), AE5430*AI5430, AE5430),5)</f>
        <v>50.38</v>
      </c>
      <c r="AL5430" s="8"/>
      <c r="AM5430" s="13">
        <f>ROUND(AM5429+AK5430,5)</f>
        <v>87699.075339999996</v>
      </c>
    </row>
    <row r="5431" spans="1:39" x14ac:dyDescent="0.25">
      <c r="A5431" s="8"/>
      <c r="B5431" s="8"/>
      <c r="C5431" s="8"/>
      <c r="D5431" s="8"/>
      <c r="E5431" s="9">
        <v>4434</v>
      </c>
      <c r="F5431" s="8"/>
      <c r="G5431" s="8" t="s">
        <v>55</v>
      </c>
      <c r="H5431" s="8"/>
      <c r="I5431" s="10">
        <v>45861.497743055559</v>
      </c>
      <c r="J5431" s="8"/>
      <c r="K5431" s="8" t="s">
        <v>56</v>
      </c>
      <c r="L5431" s="8"/>
      <c r="M5431" s="11">
        <v>45861</v>
      </c>
      <c r="N5431" s="8"/>
      <c r="O5431" s="8"/>
      <c r="P5431" s="8"/>
      <c r="Q5431" s="8" t="s">
        <v>3171</v>
      </c>
      <c r="R5431" s="8"/>
      <c r="S5431" s="8" t="s">
        <v>3400</v>
      </c>
      <c r="T5431" s="8"/>
      <c r="U5431" s="8" t="s">
        <v>3171</v>
      </c>
      <c r="V5431" s="8"/>
      <c r="W5431" s="8"/>
      <c r="X5431" s="8"/>
      <c r="Y5431" s="8"/>
      <c r="Z5431" s="8"/>
      <c r="AA5431" s="8" t="s">
        <v>3625</v>
      </c>
      <c r="AB5431" s="8"/>
      <c r="AC5431" s="8" t="s">
        <v>3400</v>
      </c>
      <c r="AD5431" s="8"/>
      <c r="AE5431" s="12">
        <v>10</v>
      </c>
      <c r="AF5431" s="8"/>
      <c r="AG5431" s="8" t="s">
        <v>562</v>
      </c>
      <c r="AH5431" s="8"/>
      <c r="AI5431" s="13">
        <v>30.72</v>
      </c>
      <c r="AJ5431" s="8"/>
      <c r="AK5431" s="13">
        <f>ROUND(IF(ISNUMBER(AI5431), AE5431*AI5431, AE5431),5)</f>
        <v>307.2</v>
      </c>
      <c r="AL5431" s="8"/>
      <c r="AM5431" s="13">
        <f>ROUND(AM5430+AK5431,5)</f>
        <v>88006.275339999993</v>
      </c>
    </row>
    <row r="5432" spans="1:39" x14ac:dyDescent="0.25">
      <c r="A5432" s="8"/>
      <c r="B5432" s="8"/>
      <c r="C5432" s="8"/>
      <c r="D5432" s="8"/>
      <c r="E5432" s="9">
        <v>4434</v>
      </c>
      <c r="F5432" s="8"/>
      <c r="G5432" s="8" t="s">
        <v>55</v>
      </c>
      <c r="H5432" s="8"/>
      <c r="I5432" s="10">
        <v>45861.497743055559</v>
      </c>
      <c r="J5432" s="8"/>
      <c r="K5432" s="8" t="s">
        <v>56</v>
      </c>
      <c r="L5432" s="8"/>
      <c r="M5432" s="11">
        <v>45861</v>
      </c>
      <c r="N5432" s="8"/>
      <c r="O5432" s="8"/>
      <c r="P5432" s="8"/>
      <c r="Q5432" s="8" t="s">
        <v>3171</v>
      </c>
      <c r="R5432" s="8"/>
      <c r="S5432" s="8" t="s">
        <v>3958</v>
      </c>
      <c r="T5432" s="8"/>
      <c r="U5432" s="8" t="s">
        <v>3171</v>
      </c>
      <c r="V5432" s="8"/>
      <c r="W5432" s="8"/>
      <c r="X5432" s="8"/>
      <c r="Y5432" s="8"/>
      <c r="Z5432" s="8"/>
      <c r="AA5432" s="8" t="s">
        <v>4017</v>
      </c>
      <c r="AB5432" s="8"/>
      <c r="AC5432" s="8" t="s">
        <v>3958</v>
      </c>
      <c r="AD5432" s="8"/>
      <c r="AE5432" s="12">
        <v>0</v>
      </c>
      <c r="AF5432" s="8"/>
      <c r="AG5432" s="8" t="s">
        <v>562</v>
      </c>
      <c r="AH5432" s="8"/>
      <c r="AI5432" s="13">
        <v>75</v>
      </c>
      <c r="AJ5432" s="8"/>
      <c r="AK5432" s="13">
        <f>ROUND(IF(ISNUMBER(AI5432), AE5432*AI5432, AE5432),5)</f>
        <v>0</v>
      </c>
      <c r="AL5432" s="8"/>
      <c r="AM5432" s="13">
        <f>ROUND(AM5431+AK5432,5)</f>
        <v>88006.275339999993</v>
      </c>
    </row>
    <row r="5433" spans="1:39" x14ac:dyDescent="0.25">
      <c r="A5433" s="8"/>
      <c r="B5433" s="8"/>
      <c r="C5433" s="8"/>
      <c r="D5433" s="8"/>
      <c r="E5433" s="9">
        <v>4434</v>
      </c>
      <c r="F5433" s="8"/>
      <c r="G5433" s="8" t="s">
        <v>55</v>
      </c>
      <c r="H5433" s="8"/>
      <c r="I5433" s="10">
        <v>45861.497743055559</v>
      </c>
      <c r="J5433" s="8"/>
      <c r="K5433" s="8" t="s">
        <v>56</v>
      </c>
      <c r="L5433" s="8"/>
      <c r="M5433" s="11">
        <v>45861</v>
      </c>
      <c r="N5433" s="8"/>
      <c r="O5433" s="8"/>
      <c r="P5433" s="8"/>
      <c r="Q5433" s="8" t="s">
        <v>3171</v>
      </c>
      <c r="R5433" s="8"/>
      <c r="S5433" s="8" t="s">
        <v>3959</v>
      </c>
      <c r="T5433" s="8"/>
      <c r="U5433" s="8" t="s">
        <v>3171</v>
      </c>
      <c r="V5433" s="8"/>
      <c r="W5433" s="8"/>
      <c r="X5433" s="8"/>
      <c r="Y5433" s="8"/>
      <c r="Z5433" s="8"/>
      <c r="AA5433" s="8" t="s">
        <v>4018</v>
      </c>
      <c r="AB5433" s="8"/>
      <c r="AC5433" s="8" t="s">
        <v>3959</v>
      </c>
      <c r="AD5433" s="8"/>
      <c r="AE5433" s="12">
        <v>0</v>
      </c>
      <c r="AF5433" s="8"/>
      <c r="AG5433" s="8" t="s">
        <v>562</v>
      </c>
      <c r="AH5433" s="8"/>
      <c r="AI5433" s="13">
        <v>32</v>
      </c>
      <c r="AJ5433" s="8"/>
      <c r="AK5433" s="13">
        <f>ROUND(IF(ISNUMBER(AI5433), AE5433*AI5433, AE5433),5)</f>
        <v>0</v>
      </c>
      <c r="AL5433" s="8"/>
      <c r="AM5433" s="13">
        <f>ROUND(AM5432+AK5433,5)</f>
        <v>88006.275339999993</v>
      </c>
    </row>
    <row r="5434" spans="1:39" x14ac:dyDescent="0.25">
      <c r="A5434" s="8"/>
      <c r="B5434" s="8"/>
      <c r="C5434" s="8"/>
      <c r="D5434" s="8"/>
      <c r="E5434" s="9">
        <v>4434</v>
      </c>
      <c r="F5434" s="8"/>
      <c r="G5434" s="8" t="s">
        <v>55</v>
      </c>
      <c r="H5434" s="8"/>
      <c r="I5434" s="10">
        <v>45861.497743055559</v>
      </c>
      <c r="J5434" s="8"/>
      <c r="K5434" s="8" t="s">
        <v>56</v>
      </c>
      <c r="L5434" s="8"/>
      <c r="M5434" s="11">
        <v>45861</v>
      </c>
      <c r="N5434" s="8"/>
      <c r="O5434" s="8"/>
      <c r="P5434" s="8"/>
      <c r="Q5434" s="8" t="s">
        <v>3171</v>
      </c>
      <c r="R5434" s="8"/>
      <c r="S5434" s="8" t="s">
        <v>3757</v>
      </c>
      <c r="T5434" s="8"/>
      <c r="U5434" s="8" t="s">
        <v>3171</v>
      </c>
      <c r="V5434" s="8"/>
      <c r="W5434" s="8"/>
      <c r="X5434" s="8"/>
      <c r="Y5434" s="8"/>
      <c r="Z5434" s="8"/>
      <c r="AA5434" s="8" t="s">
        <v>3886</v>
      </c>
      <c r="AB5434" s="8"/>
      <c r="AC5434" s="8" t="s">
        <v>3757</v>
      </c>
      <c r="AD5434" s="8"/>
      <c r="AE5434" s="12">
        <v>2</v>
      </c>
      <c r="AF5434" s="8"/>
      <c r="AG5434" s="8" t="s">
        <v>562</v>
      </c>
      <c r="AH5434" s="8"/>
      <c r="AI5434" s="13">
        <v>75</v>
      </c>
      <c r="AJ5434" s="8"/>
      <c r="AK5434" s="13">
        <f>ROUND(IF(ISNUMBER(AI5434), AE5434*AI5434, AE5434),5)</f>
        <v>150</v>
      </c>
      <c r="AL5434" s="8"/>
      <c r="AM5434" s="13">
        <f>ROUND(AM5433+AK5434,5)</f>
        <v>88156.275339999993</v>
      </c>
    </row>
    <row r="5435" spans="1:39" x14ac:dyDescent="0.25">
      <c r="A5435" s="8"/>
      <c r="B5435" s="8"/>
      <c r="C5435" s="8"/>
      <c r="D5435" s="8"/>
      <c r="E5435" s="9">
        <v>4434</v>
      </c>
      <c r="F5435" s="8"/>
      <c r="G5435" s="8" t="s">
        <v>55</v>
      </c>
      <c r="H5435" s="8"/>
      <c r="I5435" s="10">
        <v>45861.497743055559</v>
      </c>
      <c r="J5435" s="8"/>
      <c r="K5435" s="8" t="s">
        <v>56</v>
      </c>
      <c r="L5435" s="8"/>
      <c r="M5435" s="11">
        <v>45861</v>
      </c>
      <c r="N5435" s="8"/>
      <c r="O5435" s="8"/>
      <c r="P5435" s="8"/>
      <c r="Q5435" s="8" t="s">
        <v>3171</v>
      </c>
      <c r="R5435" s="8"/>
      <c r="S5435" s="8" t="s">
        <v>3292</v>
      </c>
      <c r="T5435" s="8"/>
      <c r="U5435" s="8" t="s">
        <v>3171</v>
      </c>
      <c r="V5435" s="8"/>
      <c r="W5435" s="8"/>
      <c r="X5435" s="8"/>
      <c r="Y5435" s="8"/>
      <c r="Z5435" s="8"/>
      <c r="AA5435" s="8" t="s">
        <v>3523</v>
      </c>
      <c r="AB5435" s="8"/>
      <c r="AC5435" s="8" t="s">
        <v>3292</v>
      </c>
      <c r="AD5435" s="8"/>
      <c r="AE5435" s="12">
        <v>2</v>
      </c>
      <c r="AF5435" s="8"/>
      <c r="AG5435" s="8" t="s">
        <v>562</v>
      </c>
      <c r="AH5435" s="8"/>
      <c r="AI5435" s="13">
        <v>0</v>
      </c>
      <c r="AJ5435" s="8"/>
      <c r="AK5435" s="13">
        <f>ROUND(IF(ISNUMBER(AI5435), AE5435*AI5435, AE5435),5)</f>
        <v>0</v>
      </c>
      <c r="AL5435" s="8"/>
      <c r="AM5435" s="13">
        <f>ROUND(AM5434+AK5435,5)</f>
        <v>88156.275339999993</v>
      </c>
    </row>
    <row r="5436" spans="1:39" x14ac:dyDescent="0.25">
      <c r="A5436" s="8"/>
      <c r="B5436" s="8"/>
      <c r="C5436" s="8"/>
      <c r="D5436" s="8"/>
      <c r="E5436" s="9">
        <v>4434</v>
      </c>
      <c r="F5436" s="8"/>
      <c r="G5436" s="8" t="s">
        <v>55</v>
      </c>
      <c r="H5436" s="8"/>
      <c r="I5436" s="10">
        <v>45861.497743055559</v>
      </c>
      <c r="J5436" s="8"/>
      <c r="K5436" s="8" t="s">
        <v>56</v>
      </c>
      <c r="L5436" s="8"/>
      <c r="M5436" s="11">
        <v>45861</v>
      </c>
      <c r="N5436" s="8"/>
      <c r="O5436" s="8"/>
      <c r="P5436" s="8"/>
      <c r="Q5436" s="8" t="s">
        <v>3171</v>
      </c>
      <c r="R5436" s="8"/>
      <c r="S5436" s="8" t="s">
        <v>3726</v>
      </c>
      <c r="T5436" s="8"/>
      <c r="U5436" s="8" t="s">
        <v>3171</v>
      </c>
      <c r="V5436" s="8"/>
      <c r="W5436" s="8"/>
      <c r="X5436" s="8"/>
      <c r="Y5436" s="8"/>
      <c r="Z5436" s="8"/>
      <c r="AA5436" s="8" t="s">
        <v>3855</v>
      </c>
      <c r="AB5436" s="8"/>
      <c r="AC5436" s="8" t="s">
        <v>3726</v>
      </c>
      <c r="AD5436" s="8"/>
      <c r="AE5436" s="12">
        <v>4</v>
      </c>
      <c r="AF5436" s="8"/>
      <c r="AG5436" s="8" t="s">
        <v>562</v>
      </c>
      <c r="AH5436" s="8"/>
      <c r="AI5436" s="13">
        <v>5</v>
      </c>
      <c r="AJ5436" s="8"/>
      <c r="AK5436" s="13">
        <f>ROUND(IF(ISNUMBER(AI5436), AE5436*AI5436, AE5436),5)</f>
        <v>20</v>
      </c>
      <c r="AL5436" s="8"/>
      <c r="AM5436" s="13">
        <f>ROUND(AM5435+AK5436,5)</f>
        <v>88176.275339999993</v>
      </c>
    </row>
    <row r="5437" spans="1:39" x14ac:dyDescent="0.25">
      <c r="A5437" s="8"/>
      <c r="B5437" s="8"/>
      <c r="C5437" s="8"/>
      <c r="D5437" s="8"/>
      <c r="E5437" s="9">
        <v>4434</v>
      </c>
      <c r="F5437" s="8"/>
      <c r="G5437" s="8" t="s">
        <v>55</v>
      </c>
      <c r="H5437" s="8"/>
      <c r="I5437" s="10">
        <v>45861.497743055559</v>
      </c>
      <c r="J5437" s="8"/>
      <c r="K5437" s="8" t="s">
        <v>56</v>
      </c>
      <c r="L5437" s="8"/>
      <c r="M5437" s="11">
        <v>45861</v>
      </c>
      <c r="N5437" s="8"/>
      <c r="O5437" s="8"/>
      <c r="P5437" s="8"/>
      <c r="Q5437" s="8" t="s">
        <v>3171</v>
      </c>
      <c r="R5437" s="8"/>
      <c r="S5437" s="8" t="s">
        <v>3927</v>
      </c>
      <c r="T5437" s="8"/>
      <c r="U5437" s="8" t="s">
        <v>3171</v>
      </c>
      <c r="V5437" s="8"/>
      <c r="W5437" s="8"/>
      <c r="X5437" s="8"/>
      <c r="Y5437" s="8"/>
      <c r="Z5437" s="8"/>
      <c r="AA5437" s="8" t="s">
        <v>3987</v>
      </c>
      <c r="AB5437" s="8"/>
      <c r="AC5437" s="8" t="s">
        <v>3927</v>
      </c>
      <c r="AD5437" s="8"/>
      <c r="AE5437" s="12">
        <v>2</v>
      </c>
      <c r="AF5437" s="8"/>
      <c r="AG5437" s="8" t="s">
        <v>562</v>
      </c>
      <c r="AH5437" s="8"/>
      <c r="AI5437" s="13">
        <v>46</v>
      </c>
      <c r="AJ5437" s="8"/>
      <c r="AK5437" s="13">
        <f>ROUND(IF(ISNUMBER(AI5437), AE5437*AI5437, AE5437),5)</f>
        <v>92</v>
      </c>
      <c r="AL5437" s="8"/>
      <c r="AM5437" s="13">
        <f>ROUND(AM5436+AK5437,5)</f>
        <v>88268.275339999993</v>
      </c>
    </row>
    <row r="5438" spans="1:39" x14ac:dyDescent="0.25">
      <c r="A5438" s="8"/>
      <c r="B5438" s="8"/>
      <c r="C5438" s="8"/>
      <c r="D5438" s="8"/>
      <c r="E5438" s="9">
        <v>4434</v>
      </c>
      <c r="F5438" s="8"/>
      <c r="G5438" s="8" t="s">
        <v>55</v>
      </c>
      <c r="H5438" s="8"/>
      <c r="I5438" s="10">
        <v>45861.497743055559</v>
      </c>
      <c r="J5438" s="8"/>
      <c r="K5438" s="8" t="s">
        <v>56</v>
      </c>
      <c r="L5438" s="8"/>
      <c r="M5438" s="11">
        <v>45861</v>
      </c>
      <c r="N5438" s="8"/>
      <c r="O5438" s="8"/>
      <c r="P5438" s="8"/>
      <c r="Q5438" s="8" t="s">
        <v>3171</v>
      </c>
      <c r="R5438" s="8"/>
      <c r="S5438" s="8" t="s">
        <v>3396</v>
      </c>
      <c r="T5438" s="8"/>
      <c r="U5438" s="8" t="s">
        <v>3171</v>
      </c>
      <c r="V5438" s="8"/>
      <c r="W5438" s="8"/>
      <c r="X5438" s="8"/>
      <c r="Y5438" s="8"/>
      <c r="Z5438" s="8"/>
      <c r="AA5438" s="8" t="s">
        <v>3621</v>
      </c>
      <c r="AB5438" s="8"/>
      <c r="AC5438" s="8" t="s">
        <v>3396</v>
      </c>
      <c r="AD5438" s="8"/>
      <c r="AE5438" s="12">
        <v>2</v>
      </c>
      <c r="AF5438" s="8"/>
      <c r="AG5438" s="8" t="s">
        <v>562</v>
      </c>
      <c r="AH5438" s="8"/>
      <c r="AI5438" s="13">
        <v>0</v>
      </c>
      <c r="AJ5438" s="8"/>
      <c r="AK5438" s="13">
        <f>ROUND(IF(ISNUMBER(AI5438), AE5438*AI5438, AE5438),5)</f>
        <v>0</v>
      </c>
      <c r="AL5438" s="8"/>
      <c r="AM5438" s="13">
        <f>ROUND(AM5437+AK5438,5)</f>
        <v>88268.275339999993</v>
      </c>
    </row>
    <row r="5439" spans="1:39" x14ac:dyDescent="0.25">
      <c r="A5439" s="8"/>
      <c r="B5439" s="8"/>
      <c r="C5439" s="8"/>
      <c r="D5439" s="8"/>
      <c r="E5439" s="9">
        <v>4454</v>
      </c>
      <c r="F5439" s="8"/>
      <c r="G5439" s="8" t="s">
        <v>55</v>
      </c>
      <c r="H5439" s="8"/>
      <c r="I5439" s="10">
        <v>45866.479907407411</v>
      </c>
      <c r="J5439" s="8"/>
      <c r="K5439" s="8" t="s">
        <v>56</v>
      </c>
      <c r="L5439" s="8"/>
      <c r="M5439" s="11">
        <v>45866</v>
      </c>
      <c r="N5439" s="8"/>
      <c r="O5439" s="8"/>
      <c r="P5439" s="8"/>
      <c r="Q5439" s="8" t="s">
        <v>3171</v>
      </c>
      <c r="R5439" s="8"/>
      <c r="S5439" s="8" t="s">
        <v>3958</v>
      </c>
      <c r="T5439" s="8"/>
      <c r="U5439" s="8" t="s">
        <v>3171</v>
      </c>
      <c r="V5439" s="8"/>
      <c r="W5439" s="8"/>
      <c r="X5439" s="8"/>
      <c r="Y5439" s="8"/>
      <c r="Z5439" s="8"/>
      <c r="AA5439" s="8" t="s">
        <v>4017</v>
      </c>
      <c r="AB5439" s="8"/>
      <c r="AC5439" s="8" t="s">
        <v>3958</v>
      </c>
      <c r="AD5439" s="8"/>
      <c r="AE5439" s="12">
        <v>6</v>
      </c>
      <c r="AF5439" s="8"/>
      <c r="AG5439" s="8" t="s">
        <v>562</v>
      </c>
      <c r="AH5439" s="8"/>
      <c r="AI5439" s="13">
        <v>75</v>
      </c>
      <c r="AJ5439" s="8"/>
      <c r="AK5439" s="13">
        <f>ROUND(IF(ISNUMBER(AI5439), AE5439*AI5439, AE5439),5)</f>
        <v>450</v>
      </c>
      <c r="AL5439" s="8"/>
      <c r="AM5439" s="13">
        <f>ROUND(AM5438+AK5439,5)</f>
        <v>88718.275339999993</v>
      </c>
    </row>
    <row r="5440" spans="1:39" x14ac:dyDescent="0.25">
      <c r="A5440" s="8"/>
      <c r="B5440" s="8"/>
      <c r="C5440" s="8"/>
      <c r="D5440" s="8"/>
      <c r="E5440" s="9">
        <v>4454</v>
      </c>
      <c r="F5440" s="8"/>
      <c r="G5440" s="8" t="s">
        <v>55</v>
      </c>
      <c r="H5440" s="8"/>
      <c r="I5440" s="10">
        <v>45866.479907407411</v>
      </c>
      <c r="J5440" s="8"/>
      <c r="K5440" s="8" t="s">
        <v>56</v>
      </c>
      <c r="L5440" s="8"/>
      <c r="M5440" s="11">
        <v>45866</v>
      </c>
      <c r="N5440" s="8"/>
      <c r="O5440" s="8"/>
      <c r="P5440" s="8"/>
      <c r="Q5440" s="8" t="s">
        <v>3171</v>
      </c>
      <c r="R5440" s="8"/>
      <c r="S5440" s="8" t="s">
        <v>3959</v>
      </c>
      <c r="T5440" s="8"/>
      <c r="U5440" s="8" t="s">
        <v>3171</v>
      </c>
      <c r="V5440" s="8"/>
      <c r="W5440" s="8"/>
      <c r="X5440" s="8"/>
      <c r="Y5440" s="8"/>
      <c r="Z5440" s="8"/>
      <c r="AA5440" s="8" t="s">
        <v>4018</v>
      </c>
      <c r="AB5440" s="8"/>
      <c r="AC5440" s="8" t="s">
        <v>3959</v>
      </c>
      <c r="AD5440" s="8"/>
      <c r="AE5440" s="12">
        <v>0</v>
      </c>
      <c r="AF5440" s="8"/>
      <c r="AG5440" s="8" t="s">
        <v>562</v>
      </c>
      <c r="AH5440" s="8"/>
      <c r="AI5440" s="13">
        <v>32</v>
      </c>
      <c r="AJ5440" s="8"/>
      <c r="AK5440" s="13">
        <f>ROUND(IF(ISNUMBER(AI5440), AE5440*AI5440, AE5440),5)</f>
        <v>0</v>
      </c>
      <c r="AL5440" s="8"/>
      <c r="AM5440" s="13">
        <f>ROUND(AM5439+AK5440,5)</f>
        <v>88718.275339999993</v>
      </c>
    </row>
    <row r="5441" spans="1:39" x14ac:dyDescent="0.25">
      <c r="A5441" s="8"/>
      <c r="B5441" s="8"/>
      <c r="C5441" s="8"/>
      <c r="D5441" s="8"/>
      <c r="E5441" s="9">
        <v>4455</v>
      </c>
      <c r="F5441" s="8"/>
      <c r="G5441" s="8" t="s">
        <v>55</v>
      </c>
      <c r="H5441" s="8"/>
      <c r="I5441" s="10">
        <v>45866.481192129628</v>
      </c>
      <c r="J5441" s="8"/>
      <c r="K5441" s="8" t="s">
        <v>56</v>
      </c>
      <c r="L5441" s="8"/>
      <c r="M5441" s="11">
        <v>45866</v>
      </c>
      <c r="N5441" s="8"/>
      <c r="O5441" s="8"/>
      <c r="P5441" s="8"/>
      <c r="Q5441" s="8" t="s">
        <v>3171</v>
      </c>
      <c r="R5441" s="8"/>
      <c r="S5441" s="8" t="s">
        <v>3233</v>
      </c>
      <c r="T5441" s="8"/>
      <c r="U5441" s="8" t="s">
        <v>3171</v>
      </c>
      <c r="V5441" s="8"/>
      <c r="W5441" s="8"/>
      <c r="X5441" s="8"/>
      <c r="Y5441" s="8"/>
      <c r="Z5441" s="8"/>
      <c r="AA5441" s="8" t="s">
        <v>3464</v>
      </c>
      <c r="AB5441" s="8"/>
      <c r="AC5441" s="8" t="s">
        <v>3233</v>
      </c>
      <c r="AD5441" s="8"/>
      <c r="AE5441" s="12">
        <v>2</v>
      </c>
      <c r="AF5441" s="8"/>
      <c r="AG5441" s="8" t="s">
        <v>562</v>
      </c>
      <c r="AH5441" s="8"/>
      <c r="AI5441" s="13">
        <v>90.02</v>
      </c>
      <c r="AJ5441" s="8"/>
      <c r="AK5441" s="13">
        <f>ROUND(IF(ISNUMBER(AI5441), AE5441*AI5441, AE5441),5)</f>
        <v>180.04</v>
      </c>
      <c r="AL5441" s="8"/>
      <c r="AM5441" s="13">
        <f>ROUND(AM5440+AK5441,5)</f>
        <v>88898.315340000001</v>
      </c>
    </row>
    <row r="5442" spans="1:39" x14ac:dyDescent="0.25">
      <c r="A5442" s="8"/>
      <c r="B5442" s="8"/>
      <c r="C5442" s="8"/>
      <c r="D5442" s="8"/>
      <c r="E5442" s="9">
        <v>4455</v>
      </c>
      <c r="F5442" s="8"/>
      <c r="G5442" s="8" t="s">
        <v>55</v>
      </c>
      <c r="H5442" s="8"/>
      <c r="I5442" s="10">
        <v>45866.481192129628</v>
      </c>
      <c r="J5442" s="8"/>
      <c r="K5442" s="8" t="s">
        <v>56</v>
      </c>
      <c r="L5442" s="8"/>
      <c r="M5442" s="11">
        <v>45866</v>
      </c>
      <c r="N5442" s="8"/>
      <c r="O5442" s="8"/>
      <c r="P5442" s="8"/>
      <c r="Q5442" s="8" t="s">
        <v>3171</v>
      </c>
      <c r="R5442" s="8"/>
      <c r="S5442" s="8" t="s">
        <v>3234</v>
      </c>
      <c r="T5442" s="8"/>
      <c r="U5442" s="8" t="s">
        <v>3171</v>
      </c>
      <c r="V5442" s="8"/>
      <c r="W5442" s="8"/>
      <c r="X5442" s="8"/>
      <c r="Y5442" s="8"/>
      <c r="Z5442" s="8"/>
      <c r="AA5442" s="8" t="s">
        <v>3465</v>
      </c>
      <c r="AB5442" s="8"/>
      <c r="AC5442" s="8" t="s">
        <v>3234</v>
      </c>
      <c r="AD5442" s="8"/>
      <c r="AE5442" s="12">
        <v>1</v>
      </c>
      <c r="AF5442" s="8"/>
      <c r="AG5442" s="8" t="s">
        <v>562</v>
      </c>
      <c r="AH5442" s="8"/>
      <c r="AI5442" s="13">
        <v>106.08</v>
      </c>
      <c r="AJ5442" s="8"/>
      <c r="AK5442" s="13">
        <f>ROUND(IF(ISNUMBER(AI5442), AE5442*AI5442, AE5442),5)</f>
        <v>106.08</v>
      </c>
      <c r="AL5442" s="8"/>
      <c r="AM5442" s="13">
        <f>ROUND(AM5441+AK5442,5)</f>
        <v>89004.395340000003</v>
      </c>
    </row>
    <row r="5443" spans="1:39" x14ac:dyDescent="0.25">
      <c r="A5443" s="8"/>
      <c r="B5443" s="8"/>
      <c r="C5443" s="8"/>
      <c r="D5443" s="8"/>
      <c r="E5443" s="9">
        <v>4455</v>
      </c>
      <c r="F5443" s="8"/>
      <c r="G5443" s="8" t="s">
        <v>55</v>
      </c>
      <c r="H5443" s="8"/>
      <c r="I5443" s="10">
        <v>45866.481192129628</v>
      </c>
      <c r="J5443" s="8"/>
      <c r="K5443" s="8" t="s">
        <v>56</v>
      </c>
      <c r="L5443" s="8"/>
      <c r="M5443" s="11">
        <v>45866</v>
      </c>
      <c r="N5443" s="8"/>
      <c r="O5443" s="8"/>
      <c r="P5443" s="8"/>
      <c r="Q5443" s="8" t="s">
        <v>3171</v>
      </c>
      <c r="R5443" s="8"/>
      <c r="S5443" s="8" t="s">
        <v>3246</v>
      </c>
      <c r="T5443" s="8"/>
      <c r="U5443" s="8" t="s">
        <v>3171</v>
      </c>
      <c r="V5443" s="8"/>
      <c r="W5443" s="8"/>
      <c r="X5443" s="8"/>
      <c r="Y5443" s="8"/>
      <c r="Z5443" s="8"/>
      <c r="AA5443" s="8" t="s">
        <v>3477</v>
      </c>
      <c r="AB5443" s="8"/>
      <c r="AC5443" s="8" t="s">
        <v>3246</v>
      </c>
      <c r="AD5443" s="8"/>
      <c r="AE5443" s="12">
        <v>100</v>
      </c>
      <c r="AF5443" s="8"/>
      <c r="AG5443" s="8" t="s">
        <v>562</v>
      </c>
      <c r="AH5443" s="8"/>
      <c r="AI5443" s="13">
        <v>1.8</v>
      </c>
      <c r="AJ5443" s="8"/>
      <c r="AK5443" s="13">
        <f>ROUND(IF(ISNUMBER(AI5443), AE5443*AI5443, AE5443),5)</f>
        <v>180</v>
      </c>
      <c r="AL5443" s="8"/>
      <c r="AM5443" s="13">
        <f>ROUND(AM5442+AK5443,5)</f>
        <v>89184.395340000003</v>
      </c>
    </row>
    <row r="5444" spans="1:39" x14ac:dyDescent="0.25">
      <c r="A5444" s="8"/>
      <c r="B5444" s="8"/>
      <c r="C5444" s="8"/>
      <c r="D5444" s="8"/>
      <c r="E5444" s="9">
        <v>4455</v>
      </c>
      <c r="F5444" s="8"/>
      <c r="G5444" s="8" t="s">
        <v>55</v>
      </c>
      <c r="H5444" s="8"/>
      <c r="I5444" s="10">
        <v>45866.481192129628</v>
      </c>
      <c r="J5444" s="8"/>
      <c r="K5444" s="8" t="s">
        <v>56</v>
      </c>
      <c r="L5444" s="8"/>
      <c r="M5444" s="11">
        <v>45866</v>
      </c>
      <c r="N5444" s="8"/>
      <c r="O5444" s="8"/>
      <c r="P5444" s="8"/>
      <c r="Q5444" s="8" t="s">
        <v>3171</v>
      </c>
      <c r="R5444" s="8"/>
      <c r="S5444" s="8" t="s">
        <v>3239</v>
      </c>
      <c r="T5444" s="8"/>
      <c r="U5444" s="8" t="s">
        <v>3171</v>
      </c>
      <c r="V5444" s="8"/>
      <c r="W5444" s="8"/>
      <c r="X5444" s="8"/>
      <c r="Y5444" s="8"/>
      <c r="Z5444" s="8"/>
      <c r="AA5444" s="8" t="s">
        <v>3470</v>
      </c>
      <c r="AB5444" s="8"/>
      <c r="AC5444" s="8" t="s">
        <v>3239</v>
      </c>
      <c r="AD5444" s="8"/>
      <c r="AE5444" s="12">
        <v>6</v>
      </c>
      <c r="AF5444" s="8"/>
      <c r="AG5444" s="8" t="s">
        <v>562</v>
      </c>
      <c r="AH5444" s="8"/>
      <c r="AI5444" s="13">
        <v>7.04</v>
      </c>
      <c r="AJ5444" s="8"/>
      <c r="AK5444" s="13">
        <f>ROUND(IF(ISNUMBER(AI5444), AE5444*AI5444, AE5444),5)</f>
        <v>42.24</v>
      </c>
      <c r="AL5444" s="8"/>
      <c r="AM5444" s="13">
        <f>ROUND(AM5443+AK5444,5)</f>
        <v>89226.635339999993</v>
      </c>
    </row>
    <row r="5445" spans="1:39" x14ac:dyDescent="0.25">
      <c r="A5445" s="8"/>
      <c r="B5445" s="8"/>
      <c r="C5445" s="8"/>
      <c r="D5445" s="8"/>
      <c r="E5445" s="9">
        <v>4456</v>
      </c>
      <c r="F5445" s="8"/>
      <c r="G5445" s="8" t="s">
        <v>55</v>
      </c>
      <c r="H5445" s="8"/>
      <c r="I5445" s="10">
        <v>45866.483958333331</v>
      </c>
      <c r="J5445" s="8"/>
      <c r="K5445" s="8" t="s">
        <v>56</v>
      </c>
      <c r="L5445" s="8"/>
      <c r="M5445" s="11">
        <v>45866</v>
      </c>
      <c r="N5445" s="8"/>
      <c r="O5445" s="8"/>
      <c r="P5445" s="8"/>
      <c r="Q5445" s="8" t="s">
        <v>3171</v>
      </c>
      <c r="R5445" s="8"/>
      <c r="S5445" s="8" t="s">
        <v>3951</v>
      </c>
      <c r="T5445" s="8"/>
      <c r="U5445" s="8" t="s">
        <v>3171</v>
      </c>
      <c r="V5445" s="8"/>
      <c r="W5445" s="8"/>
      <c r="X5445" s="8"/>
      <c r="Y5445" s="8"/>
      <c r="Z5445" s="8"/>
      <c r="AA5445" s="8" t="s">
        <v>3985</v>
      </c>
      <c r="AB5445" s="8"/>
      <c r="AC5445" s="8" t="s">
        <v>3951</v>
      </c>
      <c r="AD5445" s="8"/>
      <c r="AE5445" s="12">
        <v>0</v>
      </c>
      <c r="AF5445" s="8"/>
      <c r="AG5445" s="8" t="s">
        <v>562</v>
      </c>
      <c r="AH5445" s="8"/>
      <c r="AI5445" s="13">
        <v>150</v>
      </c>
      <c r="AJ5445" s="8"/>
      <c r="AK5445" s="13">
        <f>ROUND(IF(ISNUMBER(AI5445), AE5445*AI5445, AE5445),5)</f>
        <v>0</v>
      </c>
      <c r="AL5445" s="8"/>
      <c r="AM5445" s="13">
        <f>ROUND(AM5444+AK5445,5)</f>
        <v>89226.635339999993</v>
      </c>
    </row>
    <row r="5446" spans="1:39" x14ac:dyDescent="0.25">
      <c r="A5446" s="8"/>
      <c r="B5446" s="8"/>
      <c r="C5446" s="8"/>
      <c r="D5446" s="8"/>
      <c r="E5446" s="9">
        <v>4456</v>
      </c>
      <c r="F5446" s="8"/>
      <c r="G5446" s="8" t="s">
        <v>55</v>
      </c>
      <c r="H5446" s="8"/>
      <c r="I5446" s="10">
        <v>45866.483958333331</v>
      </c>
      <c r="J5446" s="8"/>
      <c r="K5446" s="8" t="s">
        <v>56</v>
      </c>
      <c r="L5446" s="8"/>
      <c r="M5446" s="11">
        <v>45866</v>
      </c>
      <c r="N5446" s="8"/>
      <c r="O5446" s="8"/>
      <c r="P5446" s="8"/>
      <c r="Q5446" s="8" t="s">
        <v>3171</v>
      </c>
      <c r="R5446" s="8"/>
      <c r="S5446" s="8" t="s">
        <v>3649</v>
      </c>
      <c r="T5446" s="8"/>
      <c r="U5446" s="8" t="s">
        <v>3171</v>
      </c>
      <c r="V5446" s="8"/>
      <c r="W5446" s="8"/>
      <c r="X5446" s="8"/>
      <c r="Y5446" s="8"/>
      <c r="Z5446" s="8"/>
      <c r="AA5446" s="8" t="s">
        <v>3779</v>
      </c>
      <c r="AB5446" s="8"/>
      <c r="AC5446" s="8" t="s">
        <v>3649</v>
      </c>
      <c r="AD5446" s="8"/>
      <c r="AE5446" s="12">
        <v>1</v>
      </c>
      <c r="AF5446" s="8"/>
      <c r="AG5446" s="8" t="s">
        <v>562</v>
      </c>
      <c r="AH5446" s="8"/>
      <c r="AI5446" s="13">
        <v>36</v>
      </c>
      <c r="AJ5446" s="8"/>
      <c r="AK5446" s="13">
        <f>ROUND(IF(ISNUMBER(AI5446), AE5446*AI5446, AE5446),5)</f>
        <v>36</v>
      </c>
      <c r="AL5446" s="8"/>
      <c r="AM5446" s="13">
        <f>ROUND(AM5445+AK5446,5)</f>
        <v>89262.635339999993</v>
      </c>
    </row>
    <row r="5447" spans="1:39" x14ac:dyDescent="0.25">
      <c r="A5447" s="8"/>
      <c r="B5447" s="8"/>
      <c r="C5447" s="8"/>
      <c r="D5447" s="8"/>
      <c r="E5447" s="9">
        <v>4456</v>
      </c>
      <c r="F5447" s="8"/>
      <c r="G5447" s="8" t="s">
        <v>55</v>
      </c>
      <c r="H5447" s="8"/>
      <c r="I5447" s="10">
        <v>45866.483958333331</v>
      </c>
      <c r="J5447" s="8"/>
      <c r="K5447" s="8" t="s">
        <v>56</v>
      </c>
      <c r="L5447" s="8"/>
      <c r="M5447" s="11">
        <v>45866</v>
      </c>
      <c r="N5447" s="8"/>
      <c r="O5447" s="8"/>
      <c r="P5447" s="8"/>
      <c r="Q5447" s="8" t="s">
        <v>3171</v>
      </c>
      <c r="R5447" s="8"/>
      <c r="S5447" s="8" t="s">
        <v>3952</v>
      </c>
      <c r="T5447" s="8"/>
      <c r="U5447" s="8" t="s">
        <v>3171</v>
      </c>
      <c r="V5447" s="8"/>
      <c r="W5447" s="8"/>
      <c r="X5447" s="8"/>
      <c r="Y5447" s="8"/>
      <c r="Z5447" s="8"/>
      <c r="AA5447" s="8" t="s">
        <v>4011</v>
      </c>
      <c r="AB5447" s="8"/>
      <c r="AC5447" s="8" t="s">
        <v>3952</v>
      </c>
      <c r="AD5447" s="8"/>
      <c r="AE5447" s="12">
        <v>1</v>
      </c>
      <c r="AF5447" s="8"/>
      <c r="AG5447" s="8" t="s">
        <v>562</v>
      </c>
      <c r="AH5447" s="8"/>
      <c r="AI5447" s="13">
        <v>6</v>
      </c>
      <c r="AJ5447" s="8"/>
      <c r="AK5447" s="13">
        <f>ROUND(IF(ISNUMBER(AI5447), AE5447*AI5447, AE5447),5)</f>
        <v>6</v>
      </c>
      <c r="AL5447" s="8"/>
      <c r="AM5447" s="13">
        <f>ROUND(AM5446+AK5447,5)</f>
        <v>89268.635339999993</v>
      </c>
    </row>
    <row r="5448" spans="1:39" x14ac:dyDescent="0.25">
      <c r="A5448" s="8"/>
      <c r="B5448" s="8"/>
      <c r="C5448" s="8"/>
      <c r="D5448" s="8"/>
      <c r="E5448" s="9">
        <v>4456</v>
      </c>
      <c r="F5448" s="8"/>
      <c r="G5448" s="8" t="s">
        <v>55</v>
      </c>
      <c r="H5448" s="8"/>
      <c r="I5448" s="10">
        <v>45866.483958333331</v>
      </c>
      <c r="J5448" s="8"/>
      <c r="K5448" s="8" t="s">
        <v>56</v>
      </c>
      <c r="L5448" s="8"/>
      <c r="M5448" s="11">
        <v>45866</v>
      </c>
      <c r="N5448" s="8"/>
      <c r="O5448" s="8"/>
      <c r="P5448" s="8"/>
      <c r="Q5448" s="8" t="s">
        <v>3171</v>
      </c>
      <c r="R5448" s="8"/>
      <c r="S5448" s="8" t="s">
        <v>3927</v>
      </c>
      <c r="T5448" s="8"/>
      <c r="U5448" s="8" t="s">
        <v>3171</v>
      </c>
      <c r="V5448" s="8"/>
      <c r="W5448" s="8"/>
      <c r="X5448" s="8"/>
      <c r="Y5448" s="8"/>
      <c r="Z5448" s="8"/>
      <c r="AA5448" s="8" t="s">
        <v>3987</v>
      </c>
      <c r="AB5448" s="8"/>
      <c r="AC5448" s="8" t="s">
        <v>3927</v>
      </c>
      <c r="AD5448" s="8"/>
      <c r="AE5448" s="12">
        <v>1</v>
      </c>
      <c r="AF5448" s="8"/>
      <c r="AG5448" s="8" t="s">
        <v>562</v>
      </c>
      <c r="AH5448" s="8"/>
      <c r="AI5448" s="13">
        <v>46</v>
      </c>
      <c r="AJ5448" s="8"/>
      <c r="AK5448" s="13">
        <f>ROUND(IF(ISNUMBER(AI5448), AE5448*AI5448, AE5448),5)</f>
        <v>46</v>
      </c>
      <c r="AL5448" s="8"/>
      <c r="AM5448" s="13">
        <f>ROUND(AM5447+AK5448,5)</f>
        <v>89314.635339999993</v>
      </c>
    </row>
    <row r="5449" spans="1:39" x14ac:dyDescent="0.25">
      <c r="A5449" s="8"/>
      <c r="B5449" s="8"/>
      <c r="C5449" s="8"/>
      <c r="D5449" s="8"/>
      <c r="E5449" s="9">
        <v>4456</v>
      </c>
      <c r="F5449" s="8"/>
      <c r="G5449" s="8" t="s">
        <v>55</v>
      </c>
      <c r="H5449" s="8"/>
      <c r="I5449" s="10">
        <v>45866.483958333331</v>
      </c>
      <c r="J5449" s="8"/>
      <c r="K5449" s="8" t="s">
        <v>56</v>
      </c>
      <c r="L5449" s="8"/>
      <c r="M5449" s="11">
        <v>45866</v>
      </c>
      <c r="N5449" s="8"/>
      <c r="O5449" s="8"/>
      <c r="P5449" s="8"/>
      <c r="Q5449" s="8" t="s">
        <v>3171</v>
      </c>
      <c r="R5449" s="8"/>
      <c r="S5449" s="8" t="s">
        <v>3396</v>
      </c>
      <c r="T5449" s="8"/>
      <c r="U5449" s="8" t="s">
        <v>3171</v>
      </c>
      <c r="V5449" s="8"/>
      <c r="W5449" s="8"/>
      <c r="X5449" s="8"/>
      <c r="Y5449" s="8"/>
      <c r="Z5449" s="8"/>
      <c r="AA5449" s="8" t="s">
        <v>3621</v>
      </c>
      <c r="AB5449" s="8"/>
      <c r="AC5449" s="8" t="s">
        <v>3396</v>
      </c>
      <c r="AD5449" s="8"/>
      <c r="AE5449" s="12">
        <v>1</v>
      </c>
      <c r="AF5449" s="8"/>
      <c r="AG5449" s="8" t="s">
        <v>562</v>
      </c>
      <c r="AH5449" s="8"/>
      <c r="AI5449" s="13">
        <v>0</v>
      </c>
      <c r="AJ5449" s="8"/>
      <c r="AK5449" s="13">
        <f>ROUND(IF(ISNUMBER(AI5449), AE5449*AI5449, AE5449),5)</f>
        <v>0</v>
      </c>
      <c r="AL5449" s="8"/>
      <c r="AM5449" s="13">
        <f>ROUND(AM5448+AK5449,5)</f>
        <v>89314.635339999993</v>
      </c>
    </row>
    <row r="5450" spans="1:39" x14ac:dyDescent="0.25">
      <c r="A5450" s="8"/>
      <c r="B5450" s="8"/>
      <c r="C5450" s="8"/>
      <c r="D5450" s="8"/>
      <c r="E5450" s="9">
        <v>4456</v>
      </c>
      <c r="F5450" s="8"/>
      <c r="G5450" s="8" t="s">
        <v>55</v>
      </c>
      <c r="H5450" s="8"/>
      <c r="I5450" s="10">
        <v>45866.483958333331</v>
      </c>
      <c r="J5450" s="8"/>
      <c r="K5450" s="8" t="s">
        <v>56</v>
      </c>
      <c r="L5450" s="8"/>
      <c r="M5450" s="11">
        <v>45866</v>
      </c>
      <c r="N5450" s="8"/>
      <c r="O5450" s="8"/>
      <c r="P5450" s="8"/>
      <c r="Q5450" s="8" t="s">
        <v>3171</v>
      </c>
      <c r="R5450" s="8"/>
      <c r="S5450" s="8" t="s">
        <v>3959</v>
      </c>
      <c r="T5450" s="8"/>
      <c r="U5450" s="8" t="s">
        <v>3171</v>
      </c>
      <c r="V5450" s="8"/>
      <c r="W5450" s="8"/>
      <c r="X5450" s="8"/>
      <c r="Y5450" s="8"/>
      <c r="Z5450" s="8"/>
      <c r="AA5450" s="8" t="s">
        <v>4018</v>
      </c>
      <c r="AB5450" s="8"/>
      <c r="AC5450" s="8" t="s">
        <v>3959</v>
      </c>
      <c r="AD5450" s="8"/>
      <c r="AE5450" s="12">
        <v>0</v>
      </c>
      <c r="AF5450" s="8"/>
      <c r="AG5450" s="8" t="s">
        <v>562</v>
      </c>
      <c r="AH5450" s="8"/>
      <c r="AI5450" s="13">
        <v>32</v>
      </c>
      <c r="AJ5450" s="8"/>
      <c r="AK5450" s="13">
        <f>ROUND(IF(ISNUMBER(AI5450), AE5450*AI5450, AE5450),5)</f>
        <v>0</v>
      </c>
      <c r="AL5450" s="8"/>
      <c r="AM5450" s="13">
        <f>ROUND(AM5449+AK5450,5)</f>
        <v>89314.635339999993</v>
      </c>
    </row>
    <row r="5451" spans="1:39" x14ac:dyDescent="0.25">
      <c r="A5451" s="8"/>
      <c r="B5451" s="8"/>
      <c r="C5451" s="8"/>
      <c r="D5451" s="8"/>
      <c r="E5451" s="9">
        <v>4456</v>
      </c>
      <c r="F5451" s="8"/>
      <c r="G5451" s="8" t="s">
        <v>55</v>
      </c>
      <c r="H5451" s="8"/>
      <c r="I5451" s="10">
        <v>45866.483958333331</v>
      </c>
      <c r="J5451" s="8"/>
      <c r="K5451" s="8" t="s">
        <v>56</v>
      </c>
      <c r="L5451" s="8"/>
      <c r="M5451" s="11">
        <v>45866</v>
      </c>
      <c r="N5451" s="8"/>
      <c r="O5451" s="8"/>
      <c r="P5451" s="8"/>
      <c r="Q5451" s="8" t="s">
        <v>3171</v>
      </c>
      <c r="R5451" s="8"/>
      <c r="S5451" s="8" t="s">
        <v>3686</v>
      </c>
      <c r="T5451" s="8"/>
      <c r="U5451" s="8" t="s">
        <v>3171</v>
      </c>
      <c r="V5451" s="8"/>
      <c r="W5451" s="8"/>
      <c r="X5451" s="8"/>
      <c r="Y5451" s="8"/>
      <c r="Z5451" s="8"/>
      <c r="AA5451" s="8" t="s">
        <v>3816</v>
      </c>
      <c r="AB5451" s="8"/>
      <c r="AC5451" s="8" t="s">
        <v>3686</v>
      </c>
      <c r="AD5451" s="8"/>
      <c r="AE5451" s="12">
        <v>1</v>
      </c>
      <c r="AF5451" s="8"/>
      <c r="AG5451" s="8" t="s">
        <v>562</v>
      </c>
      <c r="AH5451" s="8"/>
      <c r="AI5451" s="13">
        <v>25</v>
      </c>
      <c r="AJ5451" s="8"/>
      <c r="AK5451" s="13">
        <f>ROUND(IF(ISNUMBER(AI5451), AE5451*AI5451, AE5451),5)</f>
        <v>25</v>
      </c>
      <c r="AL5451" s="8"/>
      <c r="AM5451" s="13">
        <f>ROUND(AM5450+AK5451,5)</f>
        <v>89339.635339999993</v>
      </c>
    </row>
    <row r="5452" spans="1:39" x14ac:dyDescent="0.25">
      <c r="A5452" s="8"/>
      <c r="B5452" s="8"/>
      <c r="C5452" s="8"/>
      <c r="D5452" s="8"/>
      <c r="E5452" s="9">
        <v>4456</v>
      </c>
      <c r="F5452" s="8"/>
      <c r="G5452" s="8" t="s">
        <v>55</v>
      </c>
      <c r="H5452" s="8"/>
      <c r="I5452" s="10">
        <v>45866.483958333331</v>
      </c>
      <c r="J5452" s="8"/>
      <c r="K5452" s="8" t="s">
        <v>56</v>
      </c>
      <c r="L5452" s="8"/>
      <c r="M5452" s="11">
        <v>45866</v>
      </c>
      <c r="N5452" s="8"/>
      <c r="O5452" s="8"/>
      <c r="P5452" s="8"/>
      <c r="Q5452" s="8" t="s">
        <v>3171</v>
      </c>
      <c r="R5452" s="8"/>
      <c r="S5452" s="8" t="s">
        <v>3928</v>
      </c>
      <c r="T5452" s="8"/>
      <c r="U5452" s="8" t="s">
        <v>3171</v>
      </c>
      <c r="V5452" s="8"/>
      <c r="W5452" s="8"/>
      <c r="X5452" s="8"/>
      <c r="Y5452" s="8"/>
      <c r="Z5452" s="8"/>
      <c r="AA5452" s="8" t="s">
        <v>3988</v>
      </c>
      <c r="AB5452" s="8"/>
      <c r="AC5452" s="8" t="s">
        <v>3928</v>
      </c>
      <c r="AD5452" s="8"/>
      <c r="AE5452" s="12">
        <v>0</v>
      </c>
      <c r="AF5452" s="8"/>
      <c r="AG5452" s="8" t="s">
        <v>562</v>
      </c>
      <c r="AH5452" s="8"/>
      <c r="AI5452" s="12">
        <v>46.185000000000002</v>
      </c>
      <c r="AJ5452" s="8"/>
      <c r="AK5452" s="13">
        <f>ROUND(IF(ISNUMBER(AI5452), AE5452*AI5452, AE5452),5)</f>
        <v>0</v>
      </c>
      <c r="AL5452" s="8"/>
      <c r="AM5452" s="13">
        <f>ROUND(AM5451+AK5452,5)</f>
        <v>89339.635339999993</v>
      </c>
    </row>
    <row r="5453" spans="1:39" x14ac:dyDescent="0.25">
      <c r="A5453" s="8"/>
      <c r="B5453" s="8"/>
      <c r="C5453" s="8"/>
      <c r="D5453" s="8"/>
      <c r="E5453" s="9">
        <v>4456</v>
      </c>
      <c r="F5453" s="8"/>
      <c r="G5453" s="8" t="s">
        <v>55</v>
      </c>
      <c r="H5453" s="8"/>
      <c r="I5453" s="10">
        <v>45866.483958333331</v>
      </c>
      <c r="J5453" s="8"/>
      <c r="K5453" s="8" t="s">
        <v>56</v>
      </c>
      <c r="L5453" s="8"/>
      <c r="M5453" s="11">
        <v>45866</v>
      </c>
      <c r="N5453" s="8"/>
      <c r="O5453" s="8"/>
      <c r="P5453" s="8"/>
      <c r="Q5453" s="8" t="s">
        <v>3171</v>
      </c>
      <c r="R5453" s="8"/>
      <c r="S5453" s="8" t="s">
        <v>3292</v>
      </c>
      <c r="T5453" s="8"/>
      <c r="U5453" s="8" t="s">
        <v>3171</v>
      </c>
      <c r="V5453" s="8"/>
      <c r="W5453" s="8"/>
      <c r="X5453" s="8"/>
      <c r="Y5453" s="8"/>
      <c r="Z5453" s="8"/>
      <c r="AA5453" s="8" t="s">
        <v>3523</v>
      </c>
      <c r="AB5453" s="8"/>
      <c r="AC5453" s="8" t="s">
        <v>3292</v>
      </c>
      <c r="AD5453" s="8"/>
      <c r="AE5453" s="12">
        <v>1</v>
      </c>
      <c r="AF5453" s="8"/>
      <c r="AG5453" s="8" t="s">
        <v>562</v>
      </c>
      <c r="AH5453" s="8"/>
      <c r="AI5453" s="13">
        <v>0</v>
      </c>
      <c r="AJ5453" s="8"/>
      <c r="AK5453" s="13">
        <f>ROUND(IF(ISNUMBER(AI5453), AE5453*AI5453, AE5453),5)</f>
        <v>0</v>
      </c>
      <c r="AL5453" s="8"/>
      <c r="AM5453" s="13">
        <f>ROUND(AM5452+AK5453,5)</f>
        <v>89339.635339999993</v>
      </c>
    </row>
    <row r="5454" spans="1:39" x14ac:dyDescent="0.25">
      <c r="A5454" s="8"/>
      <c r="B5454" s="8"/>
      <c r="C5454" s="8"/>
      <c r="D5454" s="8"/>
      <c r="E5454" s="9">
        <v>4459</v>
      </c>
      <c r="F5454" s="8"/>
      <c r="G5454" s="8" t="s">
        <v>55</v>
      </c>
      <c r="H5454" s="8"/>
      <c r="I5454" s="10">
        <v>45866.54215277778</v>
      </c>
      <c r="J5454" s="8"/>
      <c r="K5454" s="8" t="s">
        <v>56</v>
      </c>
      <c r="L5454" s="8"/>
      <c r="M5454" s="11">
        <v>45866</v>
      </c>
      <c r="N5454" s="8"/>
      <c r="O5454" s="8"/>
      <c r="P5454" s="8"/>
      <c r="Q5454" s="8" t="s">
        <v>3171</v>
      </c>
      <c r="R5454" s="8"/>
      <c r="S5454" s="8" t="s">
        <v>3959</v>
      </c>
      <c r="T5454" s="8"/>
      <c r="U5454" s="8" t="s">
        <v>3171</v>
      </c>
      <c r="V5454" s="8"/>
      <c r="W5454" s="8"/>
      <c r="X5454" s="8"/>
      <c r="Y5454" s="8"/>
      <c r="Z5454" s="8"/>
      <c r="AA5454" s="8" t="s">
        <v>4018</v>
      </c>
      <c r="AB5454" s="8"/>
      <c r="AC5454" s="8" t="s">
        <v>3959</v>
      </c>
      <c r="AD5454" s="8"/>
      <c r="AE5454" s="12">
        <v>2</v>
      </c>
      <c r="AF5454" s="8"/>
      <c r="AG5454" s="8" t="s">
        <v>562</v>
      </c>
      <c r="AH5454" s="8"/>
      <c r="AI5454" s="13">
        <v>32</v>
      </c>
      <c r="AJ5454" s="8"/>
      <c r="AK5454" s="13">
        <f>ROUND(IF(ISNUMBER(AI5454), AE5454*AI5454, AE5454),5)</f>
        <v>64</v>
      </c>
      <c r="AL5454" s="8"/>
      <c r="AM5454" s="13">
        <f>ROUND(AM5453+AK5454,5)</f>
        <v>89403.635339999993</v>
      </c>
    </row>
    <row r="5455" spans="1:39" x14ac:dyDescent="0.25">
      <c r="A5455" s="8"/>
      <c r="B5455" s="8"/>
      <c r="C5455" s="8"/>
      <c r="D5455" s="8"/>
      <c r="E5455" s="9">
        <v>4469</v>
      </c>
      <c r="F5455" s="8"/>
      <c r="G5455" s="8" t="s">
        <v>55</v>
      </c>
      <c r="H5455" s="8"/>
      <c r="I5455" s="10">
        <v>45867.448020833333</v>
      </c>
      <c r="J5455" s="8"/>
      <c r="K5455" s="8" t="s">
        <v>56</v>
      </c>
      <c r="L5455" s="8"/>
      <c r="M5455" s="11">
        <v>45867</v>
      </c>
      <c r="N5455" s="8"/>
      <c r="O5455" s="8"/>
      <c r="P5455" s="8"/>
      <c r="Q5455" s="8" t="s">
        <v>3171</v>
      </c>
      <c r="R5455" s="8"/>
      <c r="S5455" s="8" t="s">
        <v>3290</v>
      </c>
      <c r="T5455" s="8"/>
      <c r="U5455" s="8" t="s">
        <v>3171</v>
      </c>
      <c r="V5455" s="8"/>
      <c r="W5455" s="8"/>
      <c r="X5455" s="8"/>
      <c r="Y5455" s="8"/>
      <c r="Z5455" s="8"/>
      <c r="AA5455" s="8" t="s">
        <v>3521</v>
      </c>
      <c r="AB5455" s="8"/>
      <c r="AC5455" s="8" t="s">
        <v>3290</v>
      </c>
      <c r="AD5455" s="8"/>
      <c r="AE5455" s="12">
        <v>200</v>
      </c>
      <c r="AF5455" s="8"/>
      <c r="AG5455" s="8" t="s">
        <v>562</v>
      </c>
      <c r="AH5455" s="8"/>
      <c r="AI5455" s="12">
        <v>1.4119999999999999</v>
      </c>
      <c r="AJ5455" s="8"/>
      <c r="AK5455" s="13">
        <f>ROUND(IF(ISNUMBER(AI5455), AE5455*AI5455, AE5455),5)</f>
        <v>282.39999999999998</v>
      </c>
      <c r="AL5455" s="8"/>
      <c r="AM5455" s="13">
        <f>ROUND(AM5454+AK5455,5)</f>
        <v>89686.035340000002</v>
      </c>
    </row>
    <row r="5456" spans="1:39" x14ac:dyDescent="0.25">
      <c r="A5456" s="8"/>
      <c r="B5456" s="8"/>
      <c r="C5456" s="8"/>
      <c r="D5456" s="8"/>
      <c r="E5456" s="9">
        <v>4469</v>
      </c>
      <c r="F5456" s="8"/>
      <c r="G5456" s="8" t="s">
        <v>55</v>
      </c>
      <c r="H5456" s="8"/>
      <c r="I5456" s="10">
        <v>45867.448020833333</v>
      </c>
      <c r="J5456" s="8"/>
      <c r="K5456" s="8" t="s">
        <v>56</v>
      </c>
      <c r="L5456" s="8"/>
      <c r="M5456" s="11">
        <v>45867</v>
      </c>
      <c r="N5456" s="8"/>
      <c r="O5456" s="8"/>
      <c r="P5456" s="8"/>
      <c r="Q5456" s="8" t="s">
        <v>3171</v>
      </c>
      <c r="R5456" s="8"/>
      <c r="S5456" s="8" t="s">
        <v>3960</v>
      </c>
      <c r="T5456" s="8"/>
      <c r="U5456" s="8" t="s">
        <v>3171</v>
      </c>
      <c r="V5456" s="8"/>
      <c r="W5456" s="8"/>
      <c r="X5456" s="8"/>
      <c r="Y5456" s="8"/>
      <c r="Z5456" s="8"/>
      <c r="AA5456" s="8" t="s">
        <v>4019</v>
      </c>
      <c r="AB5456" s="8"/>
      <c r="AC5456" s="8" t="s">
        <v>3960</v>
      </c>
      <c r="AD5456" s="8"/>
      <c r="AE5456" s="12">
        <v>6</v>
      </c>
      <c r="AF5456" s="8"/>
      <c r="AG5456" s="8" t="s">
        <v>562</v>
      </c>
      <c r="AH5456" s="8"/>
      <c r="AI5456" s="12">
        <v>32.954999999999998</v>
      </c>
      <c r="AJ5456" s="8"/>
      <c r="AK5456" s="13">
        <f>ROUND(IF(ISNUMBER(AI5456), AE5456*AI5456, AE5456),5)</f>
        <v>197.73</v>
      </c>
      <c r="AL5456" s="8"/>
      <c r="AM5456" s="13">
        <f>ROUND(AM5455+AK5456,5)</f>
        <v>89883.765339999998</v>
      </c>
    </row>
    <row r="5457" spans="1:39" x14ac:dyDescent="0.25">
      <c r="A5457" s="8"/>
      <c r="B5457" s="8"/>
      <c r="C5457" s="8"/>
      <c r="D5457" s="8"/>
      <c r="E5457" s="9">
        <v>4469</v>
      </c>
      <c r="F5457" s="8"/>
      <c r="G5457" s="8" t="s">
        <v>55</v>
      </c>
      <c r="H5457" s="8"/>
      <c r="I5457" s="10">
        <v>45867.448020833333</v>
      </c>
      <c r="J5457" s="8"/>
      <c r="K5457" s="8" t="s">
        <v>56</v>
      </c>
      <c r="L5457" s="8"/>
      <c r="M5457" s="11">
        <v>45867</v>
      </c>
      <c r="N5457" s="8"/>
      <c r="O5457" s="8"/>
      <c r="P5457" s="8"/>
      <c r="Q5457" s="8" t="s">
        <v>3171</v>
      </c>
      <c r="R5457" s="8"/>
      <c r="S5457" s="8" t="s">
        <v>3961</v>
      </c>
      <c r="T5457" s="8"/>
      <c r="U5457" s="8" t="s">
        <v>3171</v>
      </c>
      <c r="V5457" s="8"/>
      <c r="W5457" s="8"/>
      <c r="X5457" s="8"/>
      <c r="Y5457" s="8"/>
      <c r="Z5457" s="8"/>
      <c r="AA5457" s="8" t="s">
        <v>4020</v>
      </c>
      <c r="AB5457" s="8"/>
      <c r="AC5457" s="8" t="s">
        <v>3961</v>
      </c>
      <c r="AD5457" s="8"/>
      <c r="AE5457" s="12">
        <v>0</v>
      </c>
      <c r="AF5457" s="8"/>
      <c r="AG5457" s="8" t="s">
        <v>562</v>
      </c>
      <c r="AH5457" s="8"/>
      <c r="AI5457" s="12">
        <v>3.1483300000000001</v>
      </c>
      <c r="AJ5457" s="8"/>
      <c r="AK5457" s="13">
        <f>ROUND(IF(ISNUMBER(AI5457), AE5457*AI5457, AE5457),5)</f>
        <v>0</v>
      </c>
      <c r="AL5457" s="8"/>
      <c r="AM5457" s="13">
        <f>ROUND(AM5456+AK5457,5)</f>
        <v>89883.765339999998</v>
      </c>
    </row>
    <row r="5458" spans="1:39" x14ac:dyDescent="0.25">
      <c r="A5458" s="8"/>
      <c r="B5458" s="8"/>
      <c r="C5458" s="8"/>
      <c r="D5458" s="8"/>
      <c r="E5458" s="9">
        <v>4469</v>
      </c>
      <c r="F5458" s="8"/>
      <c r="G5458" s="8" t="s">
        <v>55</v>
      </c>
      <c r="H5458" s="8"/>
      <c r="I5458" s="10">
        <v>45867.448020833333</v>
      </c>
      <c r="J5458" s="8"/>
      <c r="K5458" s="8" t="s">
        <v>56</v>
      </c>
      <c r="L5458" s="8"/>
      <c r="M5458" s="11">
        <v>45867</v>
      </c>
      <c r="N5458" s="8"/>
      <c r="O5458" s="8"/>
      <c r="P5458" s="8"/>
      <c r="Q5458" s="8" t="s">
        <v>3171</v>
      </c>
      <c r="R5458" s="8"/>
      <c r="S5458" s="8" t="s">
        <v>3962</v>
      </c>
      <c r="T5458" s="8"/>
      <c r="U5458" s="8" t="s">
        <v>3171</v>
      </c>
      <c r="V5458" s="8"/>
      <c r="W5458" s="8"/>
      <c r="X5458" s="8"/>
      <c r="Y5458" s="8"/>
      <c r="Z5458" s="8"/>
      <c r="AA5458" s="8" t="s">
        <v>4021</v>
      </c>
      <c r="AB5458" s="8"/>
      <c r="AC5458" s="8" t="s">
        <v>3962</v>
      </c>
      <c r="AD5458" s="8"/>
      <c r="AE5458" s="12">
        <v>0</v>
      </c>
      <c r="AF5458" s="8"/>
      <c r="AG5458" s="8" t="s">
        <v>562</v>
      </c>
      <c r="AH5458" s="8"/>
      <c r="AI5458" s="12">
        <v>0.1075</v>
      </c>
      <c r="AJ5458" s="8"/>
      <c r="AK5458" s="13">
        <f>ROUND(IF(ISNUMBER(AI5458), AE5458*AI5458, AE5458),5)</f>
        <v>0</v>
      </c>
      <c r="AL5458" s="8"/>
      <c r="AM5458" s="13">
        <f>ROUND(AM5457+AK5458,5)</f>
        <v>89883.765339999998</v>
      </c>
    </row>
    <row r="5459" spans="1:39" x14ac:dyDescent="0.25">
      <c r="A5459" s="8"/>
      <c r="B5459" s="8"/>
      <c r="C5459" s="8"/>
      <c r="D5459" s="8"/>
      <c r="E5459" s="9">
        <v>4469</v>
      </c>
      <c r="F5459" s="8"/>
      <c r="G5459" s="8" t="s">
        <v>55</v>
      </c>
      <c r="H5459" s="8"/>
      <c r="I5459" s="10">
        <v>45867.448020833333</v>
      </c>
      <c r="J5459" s="8"/>
      <c r="K5459" s="8" t="s">
        <v>56</v>
      </c>
      <c r="L5459" s="8"/>
      <c r="M5459" s="11">
        <v>45867</v>
      </c>
      <c r="N5459" s="8"/>
      <c r="O5459" s="8"/>
      <c r="P5459" s="8"/>
      <c r="Q5459" s="8" t="s">
        <v>3171</v>
      </c>
      <c r="R5459" s="8"/>
      <c r="S5459" s="8" t="s">
        <v>3963</v>
      </c>
      <c r="T5459" s="8"/>
      <c r="U5459" s="8" t="s">
        <v>3171</v>
      </c>
      <c r="V5459" s="8"/>
      <c r="W5459" s="8"/>
      <c r="X5459" s="8"/>
      <c r="Y5459" s="8"/>
      <c r="Z5459" s="8"/>
      <c r="AA5459" s="8" t="s">
        <v>4022</v>
      </c>
      <c r="AB5459" s="8"/>
      <c r="AC5459" s="8" t="s">
        <v>3963</v>
      </c>
      <c r="AD5459" s="8"/>
      <c r="AE5459" s="12">
        <v>16</v>
      </c>
      <c r="AF5459" s="8"/>
      <c r="AG5459" s="8" t="s">
        <v>562</v>
      </c>
      <c r="AH5459" s="8"/>
      <c r="AI5459" s="12">
        <v>0.19688</v>
      </c>
      <c r="AJ5459" s="8"/>
      <c r="AK5459" s="13">
        <f>ROUND(IF(ISNUMBER(AI5459), AE5459*AI5459, AE5459),5)</f>
        <v>3.15008</v>
      </c>
      <c r="AL5459" s="8"/>
      <c r="AM5459" s="13">
        <f>ROUND(AM5458+AK5459,5)</f>
        <v>89886.915420000005</v>
      </c>
    </row>
    <row r="5460" spans="1:39" x14ac:dyDescent="0.25">
      <c r="A5460" s="8"/>
      <c r="B5460" s="8"/>
      <c r="C5460" s="8"/>
      <c r="D5460" s="8"/>
      <c r="E5460" s="9">
        <v>4469</v>
      </c>
      <c r="F5460" s="8"/>
      <c r="G5460" s="8" t="s">
        <v>55</v>
      </c>
      <c r="H5460" s="8"/>
      <c r="I5460" s="10">
        <v>45867.448020833333</v>
      </c>
      <c r="J5460" s="8"/>
      <c r="K5460" s="8" t="s">
        <v>56</v>
      </c>
      <c r="L5460" s="8"/>
      <c r="M5460" s="11">
        <v>45867</v>
      </c>
      <c r="N5460" s="8"/>
      <c r="O5460" s="8"/>
      <c r="P5460" s="8"/>
      <c r="Q5460" s="8" t="s">
        <v>3171</v>
      </c>
      <c r="R5460" s="8"/>
      <c r="S5460" s="8" t="s">
        <v>3964</v>
      </c>
      <c r="T5460" s="8"/>
      <c r="U5460" s="8" t="s">
        <v>3171</v>
      </c>
      <c r="V5460" s="8"/>
      <c r="W5460" s="8"/>
      <c r="X5460" s="8"/>
      <c r="Y5460" s="8"/>
      <c r="Z5460" s="8"/>
      <c r="AA5460" s="8" t="s">
        <v>4023</v>
      </c>
      <c r="AB5460" s="8"/>
      <c r="AC5460" s="8" t="s">
        <v>3964</v>
      </c>
      <c r="AD5460" s="8"/>
      <c r="AE5460" s="12">
        <v>0</v>
      </c>
      <c r="AF5460" s="8"/>
      <c r="AG5460" s="8" t="s">
        <v>562</v>
      </c>
      <c r="AH5460" s="8"/>
      <c r="AI5460" s="12">
        <v>9.4999999999999998E-3</v>
      </c>
      <c r="AJ5460" s="8"/>
      <c r="AK5460" s="13">
        <f>ROUND(IF(ISNUMBER(AI5460), AE5460*AI5460, AE5460),5)</f>
        <v>0</v>
      </c>
      <c r="AL5460" s="8"/>
      <c r="AM5460" s="13">
        <f>ROUND(AM5459+AK5460,5)</f>
        <v>89886.915420000005</v>
      </c>
    </row>
    <row r="5461" spans="1:39" x14ac:dyDescent="0.25">
      <c r="A5461" s="8"/>
      <c r="B5461" s="8"/>
      <c r="C5461" s="8"/>
      <c r="D5461" s="8"/>
      <c r="E5461" s="9">
        <v>4479</v>
      </c>
      <c r="F5461" s="8"/>
      <c r="G5461" s="8" t="s">
        <v>55</v>
      </c>
      <c r="H5461" s="8"/>
      <c r="I5461" s="10">
        <v>45869.3278587963</v>
      </c>
      <c r="J5461" s="8"/>
      <c r="K5461" s="8" t="s">
        <v>56</v>
      </c>
      <c r="L5461" s="8"/>
      <c r="M5461" s="11">
        <v>45869</v>
      </c>
      <c r="N5461" s="8"/>
      <c r="O5461" s="8"/>
      <c r="P5461" s="8"/>
      <c r="Q5461" s="8" t="s">
        <v>3171</v>
      </c>
      <c r="R5461" s="8"/>
      <c r="S5461" s="8" t="s">
        <v>3961</v>
      </c>
      <c r="T5461" s="8"/>
      <c r="U5461" s="8" t="s">
        <v>3171</v>
      </c>
      <c r="V5461" s="8"/>
      <c r="W5461" s="8"/>
      <c r="X5461" s="8"/>
      <c r="Y5461" s="8"/>
      <c r="Z5461" s="8"/>
      <c r="AA5461" s="8" t="s">
        <v>4020</v>
      </c>
      <c r="AB5461" s="8"/>
      <c r="AC5461" s="8" t="s">
        <v>3961</v>
      </c>
      <c r="AD5461" s="8"/>
      <c r="AE5461" s="12">
        <v>6</v>
      </c>
      <c r="AF5461" s="8"/>
      <c r="AG5461" s="8" t="s">
        <v>562</v>
      </c>
      <c r="AH5461" s="8"/>
      <c r="AI5461" s="12">
        <v>3.1483300000000001</v>
      </c>
      <c r="AJ5461" s="8"/>
      <c r="AK5461" s="13">
        <f>ROUND(IF(ISNUMBER(AI5461), AE5461*AI5461, AE5461),5)</f>
        <v>18.889980000000001</v>
      </c>
      <c r="AL5461" s="8"/>
      <c r="AM5461" s="13">
        <f>ROUND(AM5460+AK5461,5)</f>
        <v>89905.805399999997</v>
      </c>
    </row>
    <row r="5462" spans="1:39" x14ac:dyDescent="0.25">
      <c r="A5462" s="8"/>
      <c r="B5462" s="8"/>
      <c r="C5462" s="8"/>
      <c r="D5462" s="8"/>
      <c r="E5462" s="9">
        <v>4479</v>
      </c>
      <c r="F5462" s="8"/>
      <c r="G5462" s="8" t="s">
        <v>55</v>
      </c>
      <c r="H5462" s="8"/>
      <c r="I5462" s="10">
        <v>45869.3278587963</v>
      </c>
      <c r="J5462" s="8"/>
      <c r="K5462" s="8" t="s">
        <v>56</v>
      </c>
      <c r="L5462" s="8"/>
      <c r="M5462" s="11">
        <v>45869</v>
      </c>
      <c r="N5462" s="8"/>
      <c r="O5462" s="8"/>
      <c r="P5462" s="8"/>
      <c r="Q5462" s="8" t="s">
        <v>3171</v>
      </c>
      <c r="R5462" s="8"/>
      <c r="S5462" s="8" t="s">
        <v>3962</v>
      </c>
      <c r="T5462" s="8"/>
      <c r="U5462" s="8" t="s">
        <v>3171</v>
      </c>
      <c r="V5462" s="8"/>
      <c r="W5462" s="8"/>
      <c r="X5462" s="8"/>
      <c r="Y5462" s="8"/>
      <c r="Z5462" s="8"/>
      <c r="AA5462" s="8" t="s">
        <v>4021</v>
      </c>
      <c r="AB5462" s="8"/>
      <c r="AC5462" s="8" t="s">
        <v>3962</v>
      </c>
      <c r="AD5462" s="8"/>
      <c r="AE5462" s="12">
        <v>16</v>
      </c>
      <c r="AF5462" s="8"/>
      <c r="AG5462" s="8" t="s">
        <v>562</v>
      </c>
      <c r="AH5462" s="8"/>
      <c r="AI5462" s="12">
        <v>0.1075</v>
      </c>
      <c r="AJ5462" s="8"/>
      <c r="AK5462" s="13">
        <f>ROUND(IF(ISNUMBER(AI5462), AE5462*AI5462, AE5462),5)</f>
        <v>1.72</v>
      </c>
      <c r="AL5462" s="8"/>
      <c r="AM5462" s="13">
        <f>ROUND(AM5461+AK5462,5)</f>
        <v>89907.525399999999</v>
      </c>
    </row>
    <row r="5463" spans="1:39" x14ac:dyDescent="0.25">
      <c r="A5463" s="8"/>
      <c r="B5463" s="8"/>
      <c r="C5463" s="8"/>
      <c r="D5463" s="8"/>
      <c r="E5463" s="9">
        <v>4479</v>
      </c>
      <c r="F5463" s="8"/>
      <c r="G5463" s="8" t="s">
        <v>55</v>
      </c>
      <c r="H5463" s="8"/>
      <c r="I5463" s="10">
        <v>45869.3278587963</v>
      </c>
      <c r="J5463" s="8"/>
      <c r="K5463" s="8" t="s">
        <v>56</v>
      </c>
      <c r="L5463" s="8"/>
      <c r="M5463" s="11">
        <v>45869</v>
      </c>
      <c r="N5463" s="8"/>
      <c r="O5463" s="8"/>
      <c r="P5463" s="8"/>
      <c r="Q5463" s="8" t="s">
        <v>3171</v>
      </c>
      <c r="R5463" s="8"/>
      <c r="S5463" s="8" t="s">
        <v>3964</v>
      </c>
      <c r="T5463" s="8"/>
      <c r="U5463" s="8" t="s">
        <v>3171</v>
      </c>
      <c r="V5463" s="8"/>
      <c r="W5463" s="8"/>
      <c r="X5463" s="8"/>
      <c r="Y5463" s="8"/>
      <c r="Z5463" s="8"/>
      <c r="AA5463" s="8" t="s">
        <v>4023</v>
      </c>
      <c r="AB5463" s="8"/>
      <c r="AC5463" s="8" t="s">
        <v>3964</v>
      </c>
      <c r="AD5463" s="8"/>
      <c r="AE5463" s="12">
        <v>1000</v>
      </c>
      <c r="AF5463" s="8"/>
      <c r="AG5463" s="8" t="s">
        <v>562</v>
      </c>
      <c r="AH5463" s="8"/>
      <c r="AI5463" s="12">
        <v>9.4999999999999998E-3</v>
      </c>
      <c r="AJ5463" s="8"/>
      <c r="AK5463" s="13">
        <f>ROUND(IF(ISNUMBER(AI5463), AE5463*AI5463, AE5463),5)</f>
        <v>9.5</v>
      </c>
      <c r="AL5463" s="8"/>
      <c r="AM5463" s="13">
        <f>ROUND(AM5462+AK5463,5)</f>
        <v>89917.025399999999</v>
      </c>
    </row>
    <row r="5464" spans="1:39" x14ac:dyDescent="0.25">
      <c r="A5464" s="8"/>
      <c r="B5464" s="8"/>
      <c r="C5464" s="8"/>
      <c r="D5464" s="8"/>
      <c r="E5464" s="9">
        <v>4506</v>
      </c>
      <c r="F5464" s="8"/>
      <c r="G5464" s="8" t="s">
        <v>55</v>
      </c>
      <c r="H5464" s="8"/>
      <c r="I5464" s="10">
        <v>45880.582731481481</v>
      </c>
      <c r="J5464" s="8"/>
      <c r="K5464" s="8" t="s">
        <v>56</v>
      </c>
      <c r="L5464" s="8"/>
      <c r="M5464" s="11">
        <v>45880</v>
      </c>
      <c r="N5464" s="8"/>
      <c r="O5464" s="8"/>
      <c r="P5464" s="8"/>
      <c r="Q5464" s="8" t="s">
        <v>3171</v>
      </c>
      <c r="R5464" s="8"/>
      <c r="S5464" s="8" t="s">
        <v>3649</v>
      </c>
      <c r="T5464" s="8"/>
      <c r="U5464" s="8" t="s">
        <v>3171</v>
      </c>
      <c r="V5464" s="8"/>
      <c r="W5464" s="8"/>
      <c r="X5464" s="8"/>
      <c r="Y5464" s="8"/>
      <c r="Z5464" s="8"/>
      <c r="AA5464" s="8" t="s">
        <v>3779</v>
      </c>
      <c r="AB5464" s="8"/>
      <c r="AC5464" s="8" t="s">
        <v>3649</v>
      </c>
      <c r="AD5464" s="8"/>
      <c r="AE5464" s="12">
        <v>0</v>
      </c>
      <c r="AF5464" s="8"/>
      <c r="AG5464" s="8" t="s">
        <v>562</v>
      </c>
      <c r="AH5464" s="8"/>
      <c r="AI5464" s="13">
        <v>36</v>
      </c>
      <c r="AJ5464" s="8"/>
      <c r="AK5464" s="13">
        <f>ROUND(IF(ISNUMBER(AI5464), AE5464*AI5464, AE5464),5)</f>
        <v>0</v>
      </c>
      <c r="AL5464" s="8"/>
      <c r="AM5464" s="13">
        <f>ROUND(AM5463+AK5464,5)</f>
        <v>89917.025399999999</v>
      </c>
    </row>
    <row r="5465" spans="1:39" x14ac:dyDescent="0.25">
      <c r="A5465" s="8"/>
      <c r="B5465" s="8"/>
      <c r="C5465" s="8"/>
      <c r="D5465" s="8"/>
      <c r="E5465" s="9">
        <v>4506</v>
      </c>
      <c r="F5465" s="8"/>
      <c r="G5465" s="8" t="s">
        <v>55</v>
      </c>
      <c r="H5465" s="8"/>
      <c r="I5465" s="10">
        <v>45880.582731481481</v>
      </c>
      <c r="J5465" s="8"/>
      <c r="K5465" s="8" t="s">
        <v>56</v>
      </c>
      <c r="L5465" s="8"/>
      <c r="M5465" s="11">
        <v>45880</v>
      </c>
      <c r="N5465" s="8"/>
      <c r="O5465" s="8"/>
      <c r="P5465" s="8"/>
      <c r="Q5465" s="8" t="s">
        <v>3171</v>
      </c>
      <c r="R5465" s="8"/>
      <c r="S5465" s="8" t="s">
        <v>3927</v>
      </c>
      <c r="T5465" s="8"/>
      <c r="U5465" s="8" t="s">
        <v>3171</v>
      </c>
      <c r="V5465" s="8"/>
      <c r="W5465" s="8"/>
      <c r="X5465" s="8"/>
      <c r="Y5465" s="8"/>
      <c r="Z5465" s="8"/>
      <c r="AA5465" s="8" t="s">
        <v>3987</v>
      </c>
      <c r="AB5465" s="8"/>
      <c r="AC5465" s="8" t="s">
        <v>3927</v>
      </c>
      <c r="AD5465" s="8"/>
      <c r="AE5465" s="12">
        <v>1</v>
      </c>
      <c r="AF5465" s="8"/>
      <c r="AG5465" s="8" t="s">
        <v>562</v>
      </c>
      <c r="AH5465" s="8"/>
      <c r="AI5465" s="13">
        <v>46</v>
      </c>
      <c r="AJ5465" s="8"/>
      <c r="AK5465" s="13">
        <f>ROUND(IF(ISNUMBER(AI5465), AE5465*AI5465, AE5465),5)</f>
        <v>46</v>
      </c>
      <c r="AL5465" s="8"/>
      <c r="AM5465" s="13">
        <f>ROUND(AM5464+AK5465,5)</f>
        <v>89963.025399999999</v>
      </c>
    </row>
    <row r="5466" spans="1:39" x14ac:dyDescent="0.25">
      <c r="A5466" s="8"/>
      <c r="B5466" s="8"/>
      <c r="C5466" s="8"/>
      <c r="D5466" s="8"/>
      <c r="E5466" s="9">
        <v>4506</v>
      </c>
      <c r="F5466" s="8"/>
      <c r="G5466" s="8" t="s">
        <v>55</v>
      </c>
      <c r="H5466" s="8"/>
      <c r="I5466" s="10">
        <v>45880.582731481481</v>
      </c>
      <c r="J5466" s="8"/>
      <c r="K5466" s="8" t="s">
        <v>56</v>
      </c>
      <c r="L5466" s="8"/>
      <c r="M5466" s="11">
        <v>45880</v>
      </c>
      <c r="N5466" s="8"/>
      <c r="O5466" s="8"/>
      <c r="P5466" s="8"/>
      <c r="Q5466" s="8" t="s">
        <v>3171</v>
      </c>
      <c r="R5466" s="8"/>
      <c r="S5466" s="8" t="s">
        <v>3396</v>
      </c>
      <c r="T5466" s="8"/>
      <c r="U5466" s="8" t="s">
        <v>3171</v>
      </c>
      <c r="V5466" s="8"/>
      <c r="W5466" s="8"/>
      <c r="X5466" s="8"/>
      <c r="Y5466" s="8"/>
      <c r="Z5466" s="8"/>
      <c r="AA5466" s="8" t="s">
        <v>3621</v>
      </c>
      <c r="AB5466" s="8"/>
      <c r="AC5466" s="8" t="s">
        <v>3396</v>
      </c>
      <c r="AD5466" s="8"/>
      <c r="AE5466" s="12">
        <v>1</v>
      </c>
      <c r="AF5466" s="8"/>
      <c r="AG5466" s="8" t="s">
        <v>562</v>
      </c>
      <c r="AH5466" s="8"/>
      <c r="AI5466" s="13">
        <v>0</v>
      </c>
      <c r="AJ5466" s="8"/>
      <c r="AK5466" s="13">
        <f>ROUND(IF(ISNUMBER(AI5466), AE5466*AI5466, AE5466),5)</f>
        <v>0</v>
      </c>
      <c r="AL5466" s="8"/>
      <c r="AM5466" s="13">
        <f>ROUND(AM5465+AK5466,5)</f>
        <v>89963.025399999999</v>
      </c>
    </row>
    <row r="5467" spans="1:39" x14ac:dyDescent="0.25">
      <c r="A5467" s="8"/>
      <c r="B5467" s="8"/>
      <c r="C5467" s="8"/>
      <c r="D5467" s="8"/>
      <c r="E5467" s="9">
        <v>4506</v>
      </c>
      <c r="F5467" s="8"/>
      <c r="G5467" s="8" t="s">
        <v>55</v>
      </c>
      <c r="H5467" s="8"/>
      <c r="I5467" s="10">
        <v>45880.582731481481</v>
      </c>
      <c r="J5467" s="8"/>
      <c r="K5467" s="8" t="s">
        <v>56</v>
      </c>
      <c r="L5467" s="8"/>
      <c r="M5467" s="11">
        <v>45880</v>
      </c>
      <c r="N5467" s="8"/>
      <c r="O5467" s="8"/>
      <c r="P5467" s="8"/>
      <c r="Q5467" s="8" t="s">
        <v>3171</v>
      </c>
      <c r="R5467" s="8"/>
      <c r="S5467" s="8" t="s">
        <v>3905</v>
      </c>
      <c r="T5467" s="8"/>
      <c r="U5467" s="8" t="s">
        <v>3171</v>
      </c>
      <c r="V5467" s="8"/>
      <c r="W5467" s="8"/>
      <c r="X5467" s="8"/>
      <c r="Y5467" s="8"/>
      <c r="Z5467" s="8"/>
      <c r="AA5467" s="8" t="s">
        <v>3862</v>
      </c>
      <c r="AB5467" s="8"/>
      <c r="AC5467" s="8" t="s">
        <v>3905</v>
      </c>
      <c r="AD5467" s="8"/>
      <c r="AE5467" s="12">
        <v>1</v>
      </c>
      <c r="AF5467" s="8"/>
      <c r="AG5467" s="8" t="s">
        <v>562</v>
      </c>
      <c r="AH5467" s="8"/>
      <c r="AI5467" s="13">
        <v>44</v>
      </c>
      <c r="AJ5467" s="8"/>
      <c r="AK5467" s="13">
        <f>ROUND(IF(ISNUMBER(AI5467), AE5467*AI5467, AE5467),5)</f>
        <v>44</v>
      </c>
      <c r="AL5467" s="8"/>
      <c r="AM5467" s="13">
        <f>ROUND(AM5466+AK5467,5)</f>
        <v>90007.025399999999</v>
      </c>
    </row>
    <row r="5468" spans="1:39" x14ac:dyDescent="0.25">
      <c r="A5468" s="8"/>
      <c r="B5468" s="8"/>
      <c r="C5468" s="8"/>
      <c r="D5468" s="8"/>
      <c r="E5468" s="9">
        <v>4506</v>
      </c>
      <c r="F5468" s="8"/>
      <c r="G5468" s="8" t="s">
        <v>55</v>
      </c>
      <c r="H5468" s="8"/>
      <c r="I5468" s="10">
        <v>45880.582731481481</v>
      </c>
      <c r="J5468" s="8"/>
      <c r="K5468" s="8" t="s">
        <v>56</v>
      </c>
      <c r="L5468" s="8"/>
      <c r="M5468" s="11">
        <v>45880</v>
      </c>
      <c r="N5468" s="8"/>
      <c r="O5468" s="8"/>
      <c r="P5468" s="8"/>
      <c r="Q5468" s="8" t="s">
        <v>3171</v>
      </c>
      <c r="R5468" s="8"/>
      <c r="S5468" s="8" t="s">
        <v>3292</v>
      </c>
      <c r="T5468" s="8"/>
      <c r="U5468" s="8" t="s">
        <v>3171</v>
      </c>
      <c r="V5468" s="8"/>
      <c r="W5468" s="8"/>
      <c r="X5468" s="8"/>
      <c r="Y5468" s="8"/>
      <c r="Z5468" s="8"/>
      <c r="AA5468" s="8" t="s">
        <v>3523</v>
      </c>
      <c r="AB5468" s="8"/>
      <c r="AC5468" s="8" t="s">
        <v>3292</v>
      </c>
      <c r="AD5468" s="8"/>
      <c r="AE5468" s="12">
        <v>1</v>
      </c>
      <c r="AF5468" s="8"/>
      <c r="AG5468" s="8" t="s">
        <v>562</v>
      </c>
      <c r="AH5468" s="8"/>
      <c r="AI5468" s="13">
        <v>0</v>
      </c>
      <c r="AJ5468" s="8"/>
      <c r="AK5468" s="13">
        <f>ROUND(IF(ISNUMBER(AI5468), AE5468*AI5468, AE5468),5)</f>
        <v>0</v>
      </c>
      <c r="AL5468" s="8"/>
      <c r="AM5468" s="13">
        <f>ROUND(AM5467+AK5468,5)</f>
        <v>90007.025399999999</v>
      </c>
    </row>
    <row r="5469" spans="1:39" x14ac:dyDescent="0.25">
      <c r="A5469" s="8"/>
      <c r="B5469" s="8"/>
      <c r="C5469" s="8"/>
      <c r="D5469" s="8"/>
      <c r="E5469" s="9">
        <v>4506</v>
      </c>
      <c r="F5469" s="8"/>
      <c r="G5469" s="8" t="s">
        <v>55</v>
      </c>
      <c r="H5469" s="8"/>
      <c r="I5469" s="10">
        <v>45880.582731481481</v>
      </c>
      <c r="J5469" s="8"/>
      <c r="K5469" s="8" t="s">
        <v>56</v>
      </c>
      <c r="L5469" s="8"/>
      <c r="M5469" s="11">
        <v>45880</v>
      </c>
      <c r="N5469" s="8"/>
      <c r="O5469" s="8"/>
      <c r="P5469" s="8"/>
      <c r="Q5469" s="8" t="s">
        <v>3171</v>
      </c>
      <c r="R5469" s="8"/>
      <c r="S5469" s="8" t="s">
        <v>3650</v>
      </c>
      <c r="T5469" s="8"/>
      <c r="U5469" s="8" t="s">
        <v>3171</v>
      </c>
      <c r="V5469" s="8"/>
      <c r="W5469" s="8"/>
      <c r="X5469" s="8"/>
      <c r="Y5469" s="8"/>
      <c r="Z5469" s="8"/>
      <c r="AA5469" s="8" t="s">
        <v>3780</v>
      </c>
      <c r="AB5469" s="8"/>
      <c r="AC5469" s="8" t="s">
        <v>3650</v>
      </c>
      <c r="AD5469" s="8"/>
      <c r="AE5469" s="12">
        <v>10</v>
      </c>
      <c r="AF5469" s="8"/>
      <c r="AG5469" s="8" t="s">
        <v>562</v>
      </c>
      <c r="AH5469" s="8"/>
      <c r="AI5469" s="13">
        <v>2</v>
      </c>
      <c r="AJ5469" s="8"/>
      <c r="AK5469" s="13">
        <f>ROUND(IF(ISNUMBER(AI5469), AE5469*AI5469, AE5469),5)</f>
        <v>20</v>
      </c>
      <c r="AL5469" s="8"/>
      <c r="AM5469" s="13">
        <f>ROUND(AM5468+AK5469,5)</f>
        <v>90027.025399999999</v>
      </c>
    </row>
    <row r="5470" spans="1:39" x14ac:dyDescent="0.25">
      <c r="A5470" s="8"/>
      <c r="B5470" s="8"/>
      <c r="C5470" s="8"/>
      <c r="D5470" s="8"/>
      <c r="E5470" s="9">
        <v>4530</v>
      </c>
      <c r="F5470" s="8"/>
      <c r="G5470" s="8" t="s">
        <v>55</v>
      </c>
      <c r="H5470" s="8"/>
      <c r="I5470" s="10">
        <v>45888.459120370368</v>
      </c>
      <c r="J5470" s="8"/>
      <c r="K5470" s="8" t="s">
        <v>56</v>
      </c>
      <c r="L5470" s="8"/>
      <c r="M5470" s="11">
        <v>45888</v>
      </c>
      <c r="N5470" s="8"/>
      <c r="O5470" s="8"/>
      <c r="P5470" s="8"/>
      <c r="Q5470" s="8" t="s">
        <v>3171</v>
      </c>
      <c r="R5470" s="8"/>
      <c r="S5470" s="8" t="s">
        <v>3649</v>
      </c>
      <c r="T5470" s="8"/>
      <c r="U5470" s="8" t="s">
        <v>3171</v>
      </c>
      <c r="V5470" s="8"/>
      <c r="W5470" s="8"/>
      <c r="X5470" s="8"/>
      <c r="Y5470" s="8"/>
      <c r="Z5470" s="8"/>
      <c r="AA5470" s="8" t="s">
        <v>3779</v>
      </c>
      <c r="AB5470" s="8"/>
      <c r="AC5470" s="8" t="s">
        <v>3649</v>
      </c>
      <c r="AD5470" s="8"/>
      <c r="AE5470" s="12">
        <v>2</v>
      </c>
      <c r="AF5470" s="8"/>
      <c r="AG5470" s="8" t="s">
        <v>562</v>
      </c>
      <c r="AH5470" s="8"/>
      <c r="AI5470" s="13">
        <v>36</v>
      </c>
      <c r="AJ5470" s="8"/>
      <c r="AK5470" s="13">
        <f>ROUND(IF(ISNUMBER(AI5470), AE5470*AI5470, AE5470),5)</f>
        <v>72</v>
      </c>
      <c r="AL5470" s="8"/>
      <c r="AM5470" s="13">
        <f>ROUND(AM5469+AK5470,5)</f>
        <v>90099.025399999999</v>
      </c>
    </row>
    <row r="5471" spans="1:39" x14ac:dyDescent="0.25">
      <c r="A5471" s="8"/>
      <c r="B5471" s="8"/>
      <c r="C5471" s="8"/>
      <c r="D5471" s="8"/>
      <c r="E5471" s="9">
        <v>4533</v>
      </c>
      <c r="F5471" s="8"/>
      <c r="G5471" s="8" t="s">
        <v>55</v>
      </c>
      <c r="H5471" s="8"/>
      <c r="I5471" s="10">
        <v>45889.327789351853</v>
      </c>
      <c r="J5471" s="8"/>
      <c r="K5471" s="8" t="s">
        <v>56</v>
      </c>
      <c r="L5471" s="8"/>
      <c r="M5471" s="11">
        <v>45889</v>
      </c>
      <c r="N5471" s="8"/>
      <c r="O5471" s="8"/>
      <c r="P5471" s="8"/>
      <c r="Q5471" s="8" t="s">
        <v>3171</v>
      </c>
      <c r="R5471" s="8"/>
      <c r="S5471" s="8" t="s">
        <v>3951</v>
      </c>
      <c r="T5471" s="8"/>
      <c r="U5471" s="8" t="s">
        <v>3171</v>
      </c>
      <c r="V5471" s="8"/>
      <c r="W5471" s="8"/>
      <c r="X5471" s="8"/>
      <c r="Y5471" s="8"/>
      <c r="Z5471" s="8"/>
      <c r="AA5471" s="8" t="s">
        <v>3985</v>
      </c>
      <c r="AB5471" s="8"/>
      <c r="AC5471" s="8" t="s">
        <v>3951</v>
      </c>
      <c r="AD5471" s="8"/>
      <c r="AE5471" s="12">
        <v>1</v>
      </c>
      <c r="AF5471" s="8"/>
      <c r="AG5471" s="8" t="s">
        <v>562</v>
      </c>
      <c r="AH5471" s="8"/>
      <c r="AI5471" s="13">
        <v>150</v>
      </c>
      <c r="AJ5471" s="8"/>
      <c r="AK5471" s="13">
        <f>ROUND(IF(ISNUMBER(AI5471), AE5471*AI5471, AE5471),5)</f>
        <v>150</v>
      </c>
      <c r="AL5471" s="8"/>
      <c r="AM5471" s="13">
        <f>ROUND(AM5470+AK5471,5)</f>
        <v>90249.025399999999</v>
      </c>
    </row>
    <row r="5472" spans="1:39" x14ac:dyDescent="0.25">
      <c r="A5472" s="8"/>
      <c r="B5472" s="8"/>
      <c r="C5472" s="8"/>
      <c r="D5472" s="8"/>
      <c r="E5472" s="9">
        <v>4533</v>
      </c>
      <c r="F5472" s="8"/>
      <c r="G5472" s="8" t="s">
        <v>55</v>
      </c>
      <c r="H5472" s="8"/>
      <c r="I5472" s="10">
        <v>45889.327789351853</v>
      </c>
      <c r="J5472" s="8"/>
      <c r="K5472" s="8" t="s">
        <v>56</v>
      </c>
      <c r="L5472" s="8"/>
      <c r="M5472" s="11">
        <v>45889</v>
      </c>
      <c r="N5472" s="8"/>
      <c r="O5472" s="8"/>
      <c r="P5472" s="8"/>
      <c r="Q5472" s="8" t="s">
        <v>3171</v>
      </c>
      <c r="R5472" s="8"/>
      <c r="S5472" s="8" t="s">
        <v>3959</v>
      </c>
      <c r="T5472" s="8"/>
      <c r="U5472" s="8" t="s">
        <v>3171</v>
      </c>
      <c r="V5472" s="8"/>
      <c r="W5472" s="8"/>
      <c r="X5472" s="8"/>
      <c r="Y5472" s="8"/>
      <c r="Z5472" s="8"/>
      <c r="AA5472" s="8" t="s">
        <v>4018</v>
      </c>
      <c r="AB5472" s="8"/>
      <c r="AC5472" s="8" t="s">
        <v>3959</v>
      </c>
      <c r="AD5472" s="8"/>
      <c r="AE5472" s="12">
        <v>0</v>
      </c>
      <c r="AF5472" s="8"/>
      <c r="AG5472" s="8" t="s">
        <v>562</v>
      </c>
      <c r="AH5472" s="8"/>
      <c r="AI5472" s="13">
        <v>32</v>
      </c>
      <c r="AJ5472" s="8"/>
      <c r="AK5472" s="13">
        <f>ROUND(IF(ISNUMBER(AI5472), AE5472*AI5472, AE5472),5)</f>
        <v>0</v>
      </c>
      <c r="AL5472" s="8"/>
      <c r="AM5472" s="13">
        <f>ROUND(AM5471+AK5472,5)</f>
        <v>90249.025399999999</v>
      </c>
    </row>
    <row r="5473" spans="1:39" x14ac:dyDescent="0.25">
      <c r="A5473" s="8"/>
      <c r="B5473" s="8"/>
      <c r="C5473" s="8"/>
      <c r="D5473" s="8"/>
      <c r="E5473" s="9">
        <v>4533</v>
      </c>
      <c r="F5473" s="8"/>
      <c r="G5473" s="8" t="s">
        <v>55</v>
      </c>
      <c r="H5473" s="8"/>
      <c r="I5473" s="10">
        <v>45889.327789351853</v>
      </c>
      <c r="J5473" s="8"/>
      <c r="K5473" s="8" t="s">
        <v>56</v>
      </c>
      <c r="L5473" s="8"/>
      <c r="M5473" s="11">
        <v>45889</v>
      </c>
      <c r="N5473" s="8"/>
      <c r="O5473" s="8"/>
      <c r="P5473" s="8"/>
      <c r="Q5473" s="8" t="s">
        <v>3171</v>
      </c>
      <c r="R5473" s="8"/>
      <c r="S5473" s="8" t="s">
        <v>3928</v>
      </c>
      <c r="T5473" s="8"/>
      <c r="U5473" s="8" t="s">
        <v>3171</v>
      </c>
      <c r="V5473" s="8"/>
      <c r="W5473" s="8"/>
      <c r="X5473" s="8"/>
      <c r="Y5473" s="8"/>
      <c r="Z5473" s="8"/>
      <c r="AA5473" s="8" t="s">
        <v>3988</v>
      </c>
      <c r="AB5473" s="8"/>
      <c r="AC5473" s="8" t="s">
        <v>3928</v>
      </c>
      <c r="AD5473" s="8"/>
      <c r="AE5473" s="12">
        <v>0</v>
      </c>
      <c r="AF5473" s="8"/>
      <c r="AG5473" s="8" t="s">
        <v>562</v>
      </c>
      <c r="AH5473" s="8"/>
      <c r="AI5473" s="12">
        <v>46.185000000000002</v>
      </c>
      <c r="AJ5473" s="8"/>
      <c r="AK5473" s="13">
        <f>ROUND(IF(ISNUMBER(AI5473), AE5473*AI5473, AE5473),5)</f>
        <v>0</v>
      </c>
      <c r="AL5473" s="8"/>
      <c r="AM5473" s="13">
        <f>ROUND(AM5472+AK5473,5)</f>
        <v>90249.025399999999</v>
      </c>
    </row>
    <row r="5474" spans="1:39" x14ac:dyDescent="0.25">
      <c r="A5474" s="8"/>
      <c r="B5474" s="8"/>
      <c r="C5474" s="8"/>
      <c r="D5474" s="8"/>
      <c r="E5474" s="9">
        <v>4595</v>
      </c>
      <c r="F5474" s="8"/>
      <c r="G5474" s="8" t="s">
        <v>55</v>
      </c>
      <c r="H5474" s="8"/>
      <c r="I5474" s="10">
        <v>45908.460196759261</v>
      </c>
      <c r="J5474" s="8"/>
      <c r="K5474" s="8" t="s">
        <v>56</v>
      </c>
      <c r="L5474" s="8"/>
      <c r="M5474" s="11">
        <v>45908</v>
      </c>
      <c r="N5474" s="8"/>
      <c r="O5474" s="8"/>
      <c r="P5474" s="8"/>
      <c r="Q5474" s="8" t="s">
        <v>3171</v>
      </c>
      <c r="R5474" s="8"/>
      <c r="S5474" s="8" t="s">
        <v>3928</v>
      </c>
      <c r="T5474" s="8"/>
      <c r="U5474" s="8" t="s">
        <v>3171</v>
      </c>
      <c r="V5474" s="8"/>
      <c r="W5474" s="8"/>
      <c r="X5474" s="8"/>
      <c r="Y5474" s="8"/>
      <c r="Z5474" s="8"/>
      <c r="AA5474" s="8" t="s">
        <v>3988</v>
      </c>
      <c r="AB5474" s="8"/>
      <c r="AC5474" s="8" t="s">
        <v>3928</v>
      </c>
      <c r="AD5474" s="8"/>
      <c r="AE5474" s="12">
        <v>800</v>
      </c>
      <c r="AF5474" s="8"/>
      <c r="AG5474" s="8" t="s">
        <v>562</v>
      </c>
      <c r="AH5474" s="8"/>
      <c r="AI5474" s="12">
        <v>0.46184999999999998</v>
      </c>
      <c r="AJ5474" s="8"/>
      <c r="AK5474" s="13">
        <f>ROUND(IF(ISNUMBER(AI5474), AE5474*AI5474, AE5474),5)</f>
        <v>369.48</v>
      </c>
      <c r="AL5474" s="8"/>
      <c r="AM5474" s="13">
        <f>ROUND(AM5473+AK5474,5)</f>
        <v>90618.505399999995</v>
      </c>
    </row>
    <row r="5475" spans="1:39" x14ac:dyDescent="0.25">
      <c r="A5475" s="8"/>
      <c r="B5475" s="8"/>
      <c r="C5475" s="8"/>
      <c r="D5475" s="8"/>
      <c r="E5475" s="9">
        <v>4646</v>
      </c>
      <c r="F5475" s="8"/>
      <c r="G5475" s="8" t="s">
        <v>55</v>
      </c>
      <c r="H5475" s="8"/>
      <c r="I5475" s="10">
        <v>45923.432060185187</v>
      </c>
      <c r="J5475" s="8"/>
      <c r="K5475" s="8" t="s">
        <v>56</v>
      </c>
      <c r="L5475" s="8"/>
      <c r="M5475" s="11">
        <v>45923</v>
      </c>
      <c r="N5475" s="8"/>
      <c r="O5475" s="8"/>
      <c r="P5475" s="8"/>
      <c r="Q5475" s="8" t="s">
        <v>3171</v>
      </c>
      <c r="R5475" s="8"/>
      <c r="S5475" s="8" t="s">
        <v>3282</v>
      </c>
      <c r="T5475" s="8"/>
      <c r="U5475" s="8" t="s">
        <v>3171</v>
      </c>
      <c r="V5475" s="8"/>
      <c r="W5475" s="8"/>
      <c r="X5475" s="8"/>
      <c r="Y5475" s="8"/>
      <c r="Z5475" s="8"/>
      <c r="AA5475" s="8" t="s">
        <v>3513</v>
      </c>
      <c r="AB5475" s="8"/>
      <c r="AC5475" s="8" t="s">
        <v>3282</v>
      </c>
      <c r="AD5475" s="8"/>
      <c r="AE5475" s="12">
        <v>8000</v>
      </c>
      <c r="AF5475" s="8"/>
      <c r="AG5475" s="8" t="s">
        <v>562</v>
      </c>
      <c r="AH5475" s="8"/>
      <c r="AI5475" s="12">
        <v>1.1900000000000001E-2</v>
      </c>
      <c r="AJ5475" s="8"/>
      <c r="AK5475" s="13">
        <f>ROUND(IF(ISNUMBER(AI5475), AE5475*AI5475, AE5475),5)</f>
        <v>95.2</v>
      </c>
      <c r="AL5475" s="8"/>
      <c r="AM5475" s="13">
        <f>ROUND(AM5474+AK5475,5)</f>
        <v>90713.705400000006</v>
      </c>
    </row>
    <row r="5476" spans="1:39" x14ac:dyDescent="0.25">
      <c r="A5476" s="8"/>
      <c r="B5476" s="8"/>
      <c r="C5476" s="8"/>
      <c r="D5476" s="8"/>
      <c r="E5476" s="9">
        <v>4646</v>
      </c>
      <c r="F5476" s="8"/>
      <c r="G5476" s="8" t="s">
        <v>55</v>
      </c>
      <c r="H5476" s="8"/>
      <c r="I5476" s="10">
        <v>45923.432060185187</v>
      </c>
      <c r="J5476" s="8"/>
      <c r="K5476" s="8" t="s">
        <v>56</v>
      </c>
      <c r="L5476" s="8"/>
      <c r="M5476" s="11">
        <v>45923</v>
      </c>
      <c r="N5476" s="8"/>
      <c r="O5476" s="8"/>
      <c r="P5476" s="8"/>
      <c r="Q5476" s="8" t="s">
        <v>3171</v>
      </c>
      <c r="R5476" s="8"/>
      <c r="S5476" s="8" t="s">
        <v>3686</v>
      </c>
      <c r="T5476" s="8"/>
      <c r="U5476" s="8" t="s">
        <v>3171</v>
      </c>
      <c r="V5476" s="8"/>
      <c r="W5476" s="8"/>
      <c r="X5476" s="8"/>
      <c r="Y5476" s="8"/>
      <c r="Z5476" s="8"/>
      <c r="AA5476" s="8" t="s">
        <v>3816</v>
      </c>
      <c r="AB5476" s="8"/>
      <c r="AC5476" s="8" t="s">
        <v>3686</v>
      </c>
      <c r="AD5476" s="8"/>
      <c r="AE5476" s="12">
        <v>1</v>
      </c>
      <c r="AF5476" s="8"/>
      <c r="AG5476" s="8" t="s">
        <v>562</v>
      </c>
      <c r="AH5476" s="8"/>
      <c r="AI5476" s="13">
        <v>25</v>
      </c>
      <c r="AJ5476" s="8"/>
      <c r="AK5476" s="13">
        <f>ROUND(IF(ISNUMBER(AI5476), AE5476*AI5476, AE5476),5)</f>
        <v>25</v>
      </c>
      <c r="AL5476" s="8"/>
      <c r="AM5476" s="13">
        <f>ROUND(AM5475+AK5476,5)</f>
        <v>90738.705400000006</v>
      </c>
    </row>
    <row r="5477" spans="1:39" x14ac:dyDescent="0.25">
      <c r="A5477" s="8"/>
      <c r="B5477" s="8"/>
      <c r="C5477" s="8"/>
      <c r="D5477" s="8"/>
      <c r="E5477" s="9">
        <v>4646</v>
      </c>
      <c r="F5477" s="8"/>
      <c r="G5477" s="8" t="s">
        <v>55</v>
      </c>
      <c r="H5477" s="8"/>
      <c r="I5477" s="10">
        <v>45923.432060185187</v>
      </c>
      <c r="J5477" s="8"/>
      <c r="K5477" s="8" t="s">
        <v>56</v>
      </c>
      <c r="L5477" s="8"/>
      <c r="M5477" s="11">
        <v>45923</v>
      </c>
      <c r="N5477" s="8"/>
      <c r="O5477" s="8"/>
      <c r="P5477" s="8"/>
      <c r="Q5477" s="8" t="s">
        <v>3171</v>
      </c>
      <c r="R5477" s="8"/>
      <c r="S5477" s="8" t="s">
        <v>3292</v>
      </c>
      <c r="T5477" s="8"/>
      <c r="U5477" s="8" t="s">
        <v>3171</v>
      </c>
      <c r="V5477" s="8"/>
      <c r="W5477" s="8"/>
      <c r="X5477" s="8"/>
      <c r="Y5477" s="8"/>
      <c r="Z5477" s="8"/>
      <c r="AA5477" s="8" t="s">
        <v>3523</v>
      </c>
      <c r="AB5477" s="8"/>
      <c r="AC5477" s="8" t="s">
        <v>3292</v>
      </c>
      <c r="AD5477" s="8"/>
      <c r="AE5477" s="12">
        <v>1</v>
      </c>
      <c r="AF5477" s="8"/>
      <c r="AG5477" s="8" t="s">
        <v>562</v>
      </c>
      <c r="AH5477" s="8"/>
      <c r="AI5477" s="13">
        <v>0</v>
      </c>
      <c r="AJ5477" s="8"/>
      <c r="AK5477" s="13">
        <f>ROUND(IF(ISNUMBER(AI5477), AE5477*AI5477, AE5477),5)</f>
        <v>0</v>
      </c>
      <c r="AL5477" s="8"/>
      <c r="AM5477" s="13">
        <f>ROUND(AM5476+AK5477,5)</f>
        <v>90738.705400000006</v>
      </c>
    </row>
    <row r="5478" spans="1:39" x14ac:dyDescent="0.25">
      <c r="A5478" s="8"/>
      <c r="B5478" s="8"/>
      <c r="C5478" s="8"/>
      <c r="D5478" s="8"/>
      <c r="E5478" s="9">
        <v>4646</v>
      </c>
      <c r="F5478" s="8"/>
      <c r="G5478" s="8" t="s">
        <v>55</v>
      </c>
      <c r="H5478" s="8"/>
      <c r="I5478" s="10">
        <v>45923.432060185187</v>
      </c>
      <c r="J5478" s="8"/>
      <c r="K5478" s="8" t="s">
        <v>56</v>
      </c>
      <c r="L5478" s="8"/>
      <c r="M5478" s="11">
        <v>45923</v>
      </c>
      <c r="N5478" s="8"/>
      <c r="O5478" s="8"/>
      <c r="P5478" s="8"/>
      <c r="Q5478" s="8" t="s">
        <v>3171</v>
      </c>
      <c r="R5478" s="8"/>
      <c r="S5478" s="8" t="s">
        <v>3927</v>
      </c>
      <c r="T5478" s="8"/>
      <c r="U5478" s="8" t="s">
        <v>3171</v>
      </c>
      <c r="V5478" s="8"/>
      <c r="W5478" s="8"/>
      <c r="X5478" s="8"/>
      <c r="Y5478" s="8"/>
      <c r="Z5478" s="8"/>
      <c r="AA5478" s="8" t="s">
        <v>3987</v>
      </c>
      <c r="AB5478" s="8"/>
      <c r="AC5478" s="8" t="s">
        <v>3927</v>
      </c>
      <c r="AD5478" s="8"/>
      <c r="AE5478" s="12">
        <v>1</v>
      </c>
      <c r="AF5478" s="8"/>
      <c r="AG5478" s="8" t="s">
        <v>562</v>
      </c>
      <c r="AH5478" s="8"/>
      <c r="AI5478" s="13">
        <v>46</v>
      </c>
      <c r="AJ5478" s="8"/>
      <c r="AK5478" s="13">
        <f>ROUND(IF(ISNUMBER(AI5478), AE5478*AI5478, AE5478),5)</f>
        <v>46</v>
      </c>
      <c r="AL5478" s="8"/>
      <c r="AM5478" s="13">
        <f>ROUND(AM5477+AK5478,5)</f>
        <v>90784.705400000006</v>
      </c>
    </row>
    <row r="5479" spans="1:39" x14ac:dyDescent="0.25">
      <c r="A5479" s="8"/>
      <c r="B5479" s="8"/>
      <c r="C5479" s="8"/>
      <c r="D5479" s="8"/>
      <c r="E5479" s="9">
        <v>4646</v>
      </c>
      <c r="F5479" s="8"/>
      <c r="G5479" s="8" t="s">
        <v>55</v>
      </c>
      <c r="H5479" s="8"/>
      <c r="I5479" s="10">
        <v>45923.432060185187</v>
      </c>
      <c r="J5479" s="8"/>
      <c r="K5479" s="8" t="s">
        <v>56</v>
      </c>
      <c r="L5479" s="8"/>
      <c r="M5479" s="11">
        <v>45923</v>
      </c>
      <c r="N5479" s="8"/>
      <c r="O5479" s="8"/>
      <c r="P5479" s="8"/>
      <c r="Q5479" s="8" t="s">
        <v>3171</v>
      </c>
      <c r="R5479" s="8"/>
      <c r="S5479" s="8" t="s">
        <v>3396</v>
      </c>
      <c r="T5479" s="8"/>
      <c r="U5479" s="8" t="s">
        <v>3171</v>
      </c>
      <c r="V5479" s="8"/>
      <c r="W5479" s="8"/>
      <c r="X5479" s="8"/>
      <c r="Y5479" s="8"/>
      <c r="Z5479" s="8"/>
      <c r="AA5479" s="8" t="s">
        <v>3621</v>
      </c>
      <c r="AB5479" s="8"/>
      <c r="AC5479" s="8" t="s">
        <v>3396</v>
      </c>
      <c r="AD5479" s="8"/>
      <c r="AE5479" s="12">
        <v>1</v>
      </c>
      <c r="AF5479" s="8"/>
      <c r="AG5479" s="8" t="s">
        <v>562</v>
      </c>
      <c r="AH5479" s="8"/>
      <c r="AI5479" s="13">
        <v>0</v>
      </c>
      <c r="AJ5479" s="8"/>
      <c r="AK5479" s="13">
        <f>ROUND(IF(ISNUMBER(AI5479), AE5479*AI5479, AE5479),5)</f>
        <v>0</v>
      </c>
      <c r="AL5479" s="8"/>
      <c r="AM5479" s="13">
        <f>ROUND(AM5478+AK5479,5)</f>
        <v>90784.705400000006</v>
      </c>
    </row>
    <row r="5480" spans="1:39" x14ac:dyDescent="0.25">
      <c r="A5480" s="8"/>
      <c r="B5480" s="8"/>
      <c r="C5480" s="8"/>
      <c r="D5480" s="8"/>
      <c r="E5480" s="9">
        <v>4646</v>
      </c>
      <c r="F5480" s="8"/>
      <c r="G5480" s="8" t="s">
        <v>55</v>
      </c>
      <c r="H5480" s="8"/>
      <c r="I5480" s="10">
        <v>45923.432060185187</v>
      </c>
      <c r="J5480" s="8"/>
      <c r="K5480" s="8" t="s">
        <v>56</v>
      </c>
      <c r="L5480" s="8"/>
      <c r="M5480" s="11">
        <v>45923</v>
      </c>
      <c r="N5480" s="8"/>
      <c r="O5480" s="8"/>
      <c r="P5480" s="8"/>
      <c r="Q5480" s="8" t="s">
        <v>3171</v>
      </c>
      <c r="R5480" s="8"/>
      <c r="S5480" s="8" t="s">
        <v>3951</v>
      </c>
      <c r="T5480" s="8"/>
      <c r="U5480" s="8" t="s">
        <v>3171</v>
      </c>
      <c r="V5480" s="8"/>
      <c r="W5480" s="8"/>
      <c r="X5480" s="8"/>
      <c r="Y5480" s="8"/>
      <c r="Z5480" s="8"/>
      <c r="AA5480" s="8" t="s">
        <v>3985</v>
      </c>
      <c r="AB5480" s="8"/>
      <c r="AC5480" s="8" t="s">
        <v>3951</v>
      </c>
      <c r="AD5480" s="8"/>
      <c r="AE5480" s="12">
        <v>0</v>
      </c>
      <c r="AF5480" s="8"/>
      <c r="AG5480" s="8" t="s">
        <v>562</v>
      </c>
      <c r="AH5480" s="8"/>
      <c r="AI5480" s="13">
        <v>150</v>
      </c>
      <c r="AJ5480" s="8"/>
      <c r="AK5480" s="13">
        <f>ROUND(IF(ISNUMBER(AI5480), AE5480*AI5480, AE5480),5)</f>
        <v>0</v>
      </c>
      <c r="AL5480" s="8"/>
      <c r="AM5480" s="13">
        <f>ROUND(AM5479+AK5480,5)</f>
        <v>90784.705400000006</v>
      </c>
    </row>
    <row r="5481" spans="1:39" x14ac:dyDescent="0.25">
      <c r="A5481" s="8"/>
      <c r="B5481" s="8"/>
      <c r="C5481" s="8"/>
      <c r="D5481" s="8"/>
      <c r="E5481" s="9">
        <v>4646</v>
      </c>
      <c r="F5481" s="8"/>
      <c r="G5481" s="8" t="s">
        <v>55</v>
      </c>
      <c r="H5481" s="8"/>
      <c r="I5481" s="10">
        <v>45923.432060185187</v>
      </c>
      <c r="J5481" s="8"/>
      <c r="K5481" s="8" t="s">
        <v>56</v>
      </c>
      <c r="L5481" s="8"/>
      <c r="M5481" s="11">
        <v>45923</v>
      </c>
      <c r="N5481" s="8"/>
      <c r="O5481" s="8"/>
      <c r="P5481" s="8"/>
      <c r="Q5481" s="8" t="s">
        <v>3171</v>
      </c>
      <c r="R5481" s="8"/>
      <c r="S5481" s="8" t="s">
        <v>3260</v>
      </c>
      <c r="T5481" s="8"/>
      <c r="U5481" s="8" t="s">
        <v>3171</v>
      </c>
      <c r="V5481" s="8"/>
      <c r="W5481" s="8"/>
      <c r="X5481" s="8"/>
      <c r="Y5481" s="8"/>
      <c r="Z5481" s="8"/>
      <c r="AA5481" s="8" t="s">
        <v>3491</v>
      </c>
      <c r="AB5481" s="8"/>
      <c r="AC5481" s="8" t="s">
        <v>3260</v>
      </c>
      <c r="AD5481" s="8"/>
      <c r="AE5481" s="12">
        <v>3000</v>
      </c>
      <c r="AF5481" s="8"/>
      <c r="AG5481" s="8" t="s">
        <v>562</v>
      </c>
      <c r="AH5481" s="8"/>
      <c r="AI5481" s="12">
        <v>1.7500000000000002E-2</v>
      </c>
      <c r="AJ5481" s="8"/>
      <c r="AK5481" s="13">
        <f>ROUND(IF(ISNUMBER(AI5481), AE5481*AI5481, AE5481),5)</f>
        <v>52.5</v>
      </c>
      <c r="AL5481" s="8"/>
      <c r="AM5481" s="13">
        <f>ROUND(AM5480+AK5481,5)</f>
        <v>90837.205400000006</v>
      </c>
    </row>
    <row r="5482" spans="1:39" x14ac:dyDescent="0.25">
      <c r="A5482" s="8"/>
      <c r="B5482" s="8"/>
      <c r="C5482" s="8"/>
      <c r="D5482" s="8"/>
      <c r="E5482" s="9">
        <v>4646</v>
      </c>
      <c r="F5482" s="8"/>
      <c r="G5482" s="8" t="s">
        <v>55</v>
      </c>
      <c r="H5482" s="8"/>
      <c r="I5482" s="10">
        <v>45923.432060185187</v>
      </c>
      <c r="J5482" s="8"/>
      <c r="K5482" s="8" t="s">
        <v>56</v>
      </c>
      <c r="L5482" s="8"/>
      <c r="M5482" s="11">
        <v>45923</v>
      </c>
      <c r="N5482" s="8"/>
      <c r="O5482" s="8"/>
      <c r="P5482" s="8"/>
      <c r="Q5482" s="8" t="s">
        <v>3171</v>
      </c>
      <c r="R5482" s="8"/>
      <c r="S5482" s="8" t="s">
        <v>3263</v>
      </c>
      <c r="T5482" s="8"/>
      <c r="U5482" s="8" t="s">
        <v>3171</v>
      </c>
      <c r="V5482" s="8"/>
      <c r="W5482" s="8"/>
      <c r="X5482" s="8"/>
      <c r="Y5482" s="8"/>
      <c r="Z5482" s="8"/>
      <c r="AA5482" s="8" t="s">
        <v>3494</v>
      </c>
      <c r="AB5482" s="8"/>
      <c r="AC5482" s="8" t="s">
        <v>3263</v>
      </c>
      <c r="AD5482" s="8"/>
      <c r="AE5482" s="12">
        <v>2000</v>
      </c>
      <c r="AF5482" s="8"/>
      <c r="AG5482" s="8" t="s">
        <v>562</v>
      </c>
      <c r="AH5482" s="8"/>
      <c r="AI5482" s="12">
        <v>2.8799999999999999E-2</v>
      </c>
      <c r="AJ5482" s="8"/>
      <c r="AK5482" s="13">
        <f>ROUND(IF(ISNUMBER(AI5482), AE5482*AI5482, AE5482),5)</f>
        <v>57.6</v>
      </c>
      <c r="AL5482" s="8"/>
      <c r="AM5482" s="13">
        <f>ROUND(AM5481+AK5482,5)</f>
        <v>90894.805399999997</v>
      </c>
    </row>
    <row r="5483" spans="1:39" x14ac:dyDescent="0.25">
      <c r="A5483" s="8"/>
      <c r="B5483" s="8"/>
      <c r="C5483" s="8"/>
      <c r="D5483" s="8"/>
      <c r="E5483" s="9">
        <v>4646</v>
      </c>
      <c r="F5483" s="8"/>
      <c r="G5483" s="8" t="s">
        <v>55</v>
      </c>
      <c r="H5483" s="8"/>
      <c r="I5483" s="10">
        <v>45923.432060185187</v>
      </c>
      <c r="J5483" s="8"/>
      <c r="K5483" s="8" t="s">
        <v>56</v>
      </c>
      <c r="L5483" s="8"/>
      <c r="M5483" s="11">
        <v>45923</v>
      </c>
      <c r="N5483" s="8"/>
      <c r="O5483" s="8"/>
      <c r="P5483" s="8"/>
      <c r="Q5483" s="8" t="s">
        <v>3171</v>
      </c>
      <c r="R5483" s="8"/>
      <c r="S5483" s="8" t="s">
        <v>3310</v>
      </c>
      <c r="T5483" s="8"/>
      <c r="U5483" s="8" t="s">
        <v>3171</v>
      </c>
      <c r="V5483" s="8"/>
      <c r="W5483" s="8"/>
      <c r="X5483" s="8"/>
      <c r="Y5483" s="8"/>
      <c r="Z5483" s="8"/>
      <c r="AA5483" s="8" t="s">
        <v>3538</v>
      </c>
      <c r="AB5483" s="8"/>
      <c r="AC5483" s="8" t="s">
        <v>3310</v>
      </c>
      <c r="AD5483" s="8"/>
      <c r="AE5483" s="12">
        <v>5000</v>
      </c>
      <c r="AF5483" s="8"/>
      <c r="AG5483" s="8" t="s">
        <v>562</v>
      </c>
      <c r="AH5483" s="8"/>
      <c r="AI5483" s="12">
        <v>5.0999999999999997E-2</v>
      </c>
      <c r="AJ5483" s="8"/>
      <c r="AK5483" s="13">
        <f>ROUND(IF(ISNUMBER(AI5483), AE5483*AI5483, AE5483),5)</f>
        <v>255</v>
      </c>
      <c r="AL5483" s="8"/>
      <c r="AM5483" s="13">
        <f>ROUND(AM5482+AK5483,5)</f>
        <v>91149.805399999997</v>
      </c>
    </row>
    <row r="5484" spans="1:39" x14ac:dyDescent="0.25">
      <c r="A5484" s="8"/>
      <c r="B5484" s="8"/>
      <c r="C5484" s="8"/>
      <c r="D5484" s="8"/>
      <c r="E5484" s="9">
        <v>4646</v>
      </c>
      <c r="F5484" s="8"/>
      <c r="G5484" s="8" t="s">
        <v>55</v>
      </c>
      <c r="H5484" s="8"/>
      <c r="I5484" s="10">
        <v>45923.432060185187</v>
      </c>
      <c r="J5484" s="8"/>
      <c r="K5484" s="8" t="s">
        <v>56</v>
      </c>
      <c r="L5484" s="8"/>
      <c r="M5484" s="11">
        <v>45923</v>
      </c>
      <c r="N5484" s="8"/>
      <c r="O5484" s="8"/>
      <c r="P5484" s="8"/>
      <c r="Q5484" s="8" t="s">
        <v>3171</v>
      </c>
      <c r="R5484" s="8"/>
      <c r="S5484" s="8" t="s">
        <v>3262</v>
      </c>
      <c r="T5484" s="8"/>
      <c r="U5484" s="8" t="s">
        <v>3171</v>
      </c>
      <c r="V5484" s="8"/>
      <c r="W5484" s="8"/>
      <c r="X5484" s="8"/>
      <c r="Y5484" s="8"/>
      <c r="Z5484" s="8"/>
      <c r="AA5484" s="8" t="s">
        <v>3493</v>
      </c>
      <c r="AB5484" s="8"/>
      <c r="AC5484" s="8" t="s">
        <v>3262</v>
      </c>
      <c r="AD5484" s="8"/>
      <c r="AE5484" s="12">
        <v>0</v>
      </c>
      <c r="AF5484" s="8"/>
      <c r="AG5484" s="8" t="s">
        <v>562</v>
      </c>
      <c r="AH5484" s="8"/>
      <c r="AI5484" s="12">
        <v>1.46E-2</v>
      </c>
      <c r="AJ5484" s="8"/>
      <c r="AK5484" s="13">
        <f>ROUND(IF(ISNUMBER(AI5484), AE5484*AI5484, AE5484),5)</f>
        <v>0</v>
      </c>
      <c r="AL5484" s="8"/>
      <c r="AM5484" s="13">
        <f>ROUND(AM5483+AK5484,5)</f>
        <v>91149.805399999997</v>
      </c>
    </row>
    <row r="5485" spans="1:39" x14ac:dyDescent="0.25">
      <c r="A5485" s="8"/>
      <c r="B5485" s="8"/>
      <c r="C5485" s="8"/>
      <c r="D5485" s="8"/>
      <c r="E5485" s="9">
        <v>4646</v>
      </c>
      <c r="F5485" s="8"/>
      <c r="G5485" s="8" t="s">
        <v>55</v>
      </c>
      <c r="H5485" s="8"/>
      <c r="I5485" s="10">
        <v>45923.432060185187</v>
      </c>
      <c r="J5485" s="8"/>
      <c r="K5485" s="8" t="s">
        <v>56</v>
      </c>
      <c r="L5485" s="8"/>
      <c r="M5485" s="11">
        <v>45923</v>
      </c>
      <c r="N5485" s="8"/>
      <c r="O5485" s="8"/>
      <c r="P5485" s="8"/>
      <c r="Q5485" s="8" t="s">
        <v>3171</v>
      </c>
      <c r="R5485" s="8"/>
      <c r="S5485" s="8" t="s">
        <v>3357</v>
      </c>
      <c r="T5485" s="8"/>
      <c r="U5485" s="8" t="s">
        <v>3171</v>
      </c>
      <c r="V5485" s="8"/>
      <c r="W5485" s="8"/>
      <c r="X5485" s="8"/>
      <c r="Y5485" s="8"/>
      <c r="Z5485" s="8"/>
      <c r="AA5485" s="8" t="s">
        <v>3583</v>
      </c>
      <c r="AB5485" s="8"/>
      <c r="AC5485" s="8" t="s">
        <v>3357</v>
      </c>
      <c r="AD5485" s="8"/>
      <c r="AE5485" s="12">
        <v>3000</v>
      </c>
      <c r="AF5485" s="8"/>
      <c r="AG5485" s="8" t="s">
        <v>562</v>
      </c>
      <c r="AH5485" s="8"/>
      <c r="AI5485" s="12">
        <v>1.8800000000000001E-2</v>
      </c>
      <c r="AJ5485" s="8"/>
      <c r="AK5485" s="13">
        <f>ROUND(IF(ISNUMBER(AI5485), AE5485*AI5485, AE5485),5)</f>
        <v>56.4</v>
      </c>
      <c r="AL5485" s="8"/>
      <c r="AM5485" s="13">
        <f>ROUND(AM5484+AK5485,5)</f>
        <v>91206.205400000006</v>
      </c>
    </row>
    <row r="5486" spans="1:39" x14ac:dyDescent="0.25">
      <c r="A5486" s="8"/>
      <c r="B5486" s="8"/>
      <c r="C5486" s="8"/>
      <c r="D5486" s="8"/>
      <c r="E5486" s="9">
        <v>4646</v>
      </c>
      <c r="F5486" s="8"/>
      <c r="G5486" s="8" t="s">
        <v>55</v>
      </c>
      <c r="H5486" s="8"/>
      <c r="I5486" s="10">
        <v>45923.432060185187</v>
      </c>
      <c r="J5486" s="8"/>
      <c r="K5486" s="8" t="s">
        <v>56</v>
      </c>
      <c r="L5486" s="8"/>
      <c r="M5486" s="11">
        <v>45923</v>
      </c>
      <c r="N5486" s="8"/>
      <c r="O5486" s="8"/>
      <c r="P5486" s="8"/>
      <c r="Q5486" s="8" t="s">
        <v>3171</v>
      </c>
      <c r="R5486" s="8"/>
      <c r="S5486" s="8" t="s">
        <v>3718</v>
      </c>
      <c r="T5486" s="8"/>
      <c r="U5486" s="8" t="s">
        <v>3171</v>
      </c>
      <c r="V5486" s="8"/>
      <c r="W5486" s="8"/>
      <c r="X5486" s="8"/>
      <c r="Y5486" s="8"/>
      <c r="Z5486" s="8"/>
      <c r="AA5486" s="8" t="s">
        <v>3848</v>
      </c>
      <c r="AB5486" s="8"/>
      <c r="AC5486" s="8" t="s">
        <v>3718</v>
      </c>
      <c r="AD5486" s="8"/>
      <c r="AE5486" s="12">
        <v>0</v>
      </c>
      <c r="AF5486" s="8"/>
      <c r="AG5486" s="8" t="s">
        <v>562</v>
      </c>
      <c r="AH5486" s="8"/>
      <c r="AI5486" s="12">
        <v>1.8100000000000002E-2</v>
      </c>
      <c r="AJ5486" s="8"/>
      <c r="AK5486" s="13">
        <f>ROUND(IF(ISNUMBER(AI5486), AE5486*AI5486, AE5486),5)</f>
        <v>0</v>
      </c>
      <c r="AL5486" s="8"/>
      <c r="AM5486" s="13">
        <f>ROUND(AM5485+AK5486,5)</f>
        <v>91206.205400000006</v>
      </c>
    </row>
    <row r="5487" spans="1:39" x14ac:dyDescent="0.25">
      <c r="A5487" s="8"/>
      <c r="B5487" s="8"/>
      <c r="C5487" s="8"/>
      <c r="D5487" s="8"/>
      <c r="E5487" s="9">
        <v>4646</v>
      </c>
      <c r="F5487" s="8"/>
      <c r="G5487" s="8" t="s">
        <v>55</v>
      </c>
      <c r="H5487" s="8"/>
      <c r="I5487" s="10">
        <v>45923.432060185187</v>
      </c>
      <c r="J5487" s="8"/>
      <c r="K5487" s="8" t="s">
        <v>56</v>
      </c>
      <c r="L5487" s="8"/>
      <c r="M5487" s="11">
        <v>45923</v>
      </c>
      <c r="N5487" s="8"/>
      <c r="O5487" s="8"/>
      <c r="P5487" s="8"/>
      <c r="Q5487" s="8" t="s">
        <v>3171</v>
      </c>
      <c r="R5487" s="8"/>
      <c r="S5487" s="8" t="s">
        <v>3355</v>
      </c>
      <c r="T5487" s="8"/>
      <c r="U5487" s="8" t="s">
        <v>3171</v>
      </c>
      <c r="V5487" s="8"/>
      <c r="W5487" s="8"/>
      <c r="X5487" s="8"/>
      <c r="Y5487" s="8"/>
      <c r="Z5487" s="8"/>
      <c r="AA5487" s="8" t="s">
        <v>3581</v>
      </c>
      <c r="AB5487" s="8"/>
      <c r="AC5487" s="8" t="s">
        <v>3355</v>
      </c>
      <c r="AD5487" s="8"/>
      <c r="AE5487" s="12">
        <v>400</v>
      </c>
      <c r="AF5487" s="8"/>
      <c r="AG5487" s="8" t="s">
        <v>562</v>
      </c>
      <c r="AH5487" s="8"/>
      <c r="AI5487" s="12">
        <v>7.3300000000000004E-2</v>
      </c>
      <c r="AJ5487" s="8"/>
      <c r="AK5487" s="13">
        <f>ROUND(IF(ISNUMBER(AI5487), AE5487*AI5487, AE5487),5)</f>
        <v>29.32</v>
      </c>
      <c r="AL5487" s="8"/>
      <c r="AM5487" s="13">
        <f>ROUND(AM5486+AK5487,5)</f>
        <v>91235.525399999999</v>
      </c>
    </row>
    <row r="5488" spans="1:39" x14ac:dyDescent="0.25">
      <c r="A5488" s="8"/>
      <c r="B5488" s="8"/>
      <c r="C5488" s="8"/>
      <c r="D5488" s="8"/>
      <c r="E5488" s="9">
        <v>4648</v>
      </c>
      <c r="F5488" s="8"/>
      <c r="G5488" s="8" t="s">
        <v>55</v>
      </c>
      <c r="H5488" s="8"/>
      <c r="I5488" s="10">
        <v>45923.451180555552</v>
      </c>
      <c r="J5488" s="8"/>
      <c r="K5488" s="8" t="s">
        <v>56</v>
      </c>
      <c r="L5488" s="8"/>
      <c r="M5488" s="11">
        <v>45923</v>
      </c>
      <c r="N5488" s="8"/>
      <c r="O5488" s="8"/>
      <c r="P5488" s="8"/>
      <c r="Q5488" s="8" t="s">
        <v>3171</v>
      </c>
      <c r="R5488" s="8"/>
      <c r="S5488" s="8" t="s">
        <v>3268</v>
      </c>
      <c r="T5488" s="8"/>
      <c r="U5488" s="8" t="s">
        <v>3171</v>
      </c>
      <c r="V5488" s="8"/>
      <c r="W5488" s="8"/>
      <c r="X5488" s="8"/>
      <c r="Y5488" s="8"/>
      <c r="Z5488" s="8"/>
      <c r="AA5488" s="8" t="s">
        <v>3499</v>
      </c>
      <c r="AB5488" s="8"/>
      <c r="AC5488" s="8" t="s">
        <v>3268</v>
      </c>
      <c r="AD5488" s="8"/>
      <c r="AE5488" s="12">
        <v>12</v>
      </c>
      <c r="AF5488" s="8"/>
      <c r="AG5488" s="8" t="s">
        <v>562</v>
      </c>
      <c r="AH5488" s="8"/>
      <c r="AI5488" s="13">
        <v>0</v>
      </c>
      <c r="AJ5488" s="8"/>
      <c r="AK5488" s="13">
        <f>ROUND(IF(ISNUMBER(AI5488), AE5488*AI5488, AE5488),5)</f>
        <v>0</v>
      </c>
      <c r="AL5488" s="8"/>
      <c r="AM5488" s="13">
        <f>ROUND(AM5487+AK5488,5)</f>
        <v>91235.525399999999</v>
      </c>
    </row>
    <row r="5489" spans="1:39" x14ac:dyDescent="0.25">
      <c r="A5489" s="8"/>
      <c r="B5489" s="8"/>
      <c r="C5489" s="8"/>
      <c r="D5489" s="8"/>
      <c r="E5489" s="9">
        <v>4648</v>
      </c>
      <c r="F5489" s="8"/>
      <c r="G5489" s="8" t="s">
        <v>55</v>
      </c>
      <c r="H5489" s="8"/>
      <c r="I5489" s="10">
        <v>45923.451180555552</v>
      </c>
      <c r="J5489" s="8"/>
      <c r="K5489" s="8" t="s">
        <v>56</v>
      </c>
      <c r="L5489" s="8"/>
      <c r="M5489" s="11">
        <v>45923</v>
      </c>
      <c r="N5489" s="8"/>
      <c r="O5489" s="8"/>
      <c r="P5489" s="8"/>
      <c r="Q5489" s="8" t="s">
        <v>3171</v>
      </c>
      <c r="R5489" s="8"/>
      <c r="S5489" s="8" t="s">
        <v>3952</v>
      </c>
      <c r="T5489" s="8"/>
      <c r="U5489" s="8" t="s">
        <v>3171</v>
      </c>
      <c r="V5489" s="8"/>
      <c r="W5489" s="8"/>
      <c r="X5489" s="8"/>
      <c r="Y5489" s="8"/>
      <c r="Z5489" s="8"/>
      <c r="AA5489" s="8" t="s">
        <v>4011</v>
      </c>
      <c r="AB5489" s="8"/>
      <c r="AC5489" s="8" t="s">
        <v>3952</v>
      </c>
      <c r="AD5489" s="8"/>
      <c r="AE5489" s="12">
        <v>7</v>
      </c>
      <c r="AF5489" s="8"/>
      <c r="AG5489" s="8" t="s">
        <v>562</v>
      </c>
      <c r="AH5489" s="8"/>
      <c r="AI5489" s="13">
        <v>6</v>
      </c>
      <c r="AJ5489" s="8"/>
      <c r="AK5489" s="13">
        <f>ROUND(IF(ISNUMBER(AI5489), AE5489*AI5489, AE5489),5)</f>
        <v>42</v>
      </c>
      <c r="AL5489" s="8"/>
      <c r="AM5489" s="13">
        <f>ROUND(AM5488+AK5489,5)</f>
        <v>91277.525399999999</v>
      </c>
    </row>
    <row r="5490" spans="1:39" x14ac:dyDescent="0.25">
      <c r="A5490" s="8"/>
      <c r="B5490" s="8"/>
      <c r="C5490" s="8"/>
      <c r="D5490" s="8"/>
      <c r="E5490" s="9">
        <v>4648</v>
      </c>
      <c r="F5490" s="8"/>
      <c r="G5490" s="8" t="s">
        <v>55</v>
      </c>
      <c r="H5490" s="8"/>
      <c r="I5490" s="10">
        <v>45923.451180555552</v>
      </c>
      <c r="J5490" s="8"/>
      <c r="K5490" s="8" t="s">
        <v>56</v>
      </c>
      <c r="L5490" s="8"/>
      <c r="M5490" s="11">
        <v>45923</v>
      </c>
      <c r="N5490" s="8"/>
      <c r="O5490" s="8"/>
      <c r="P5490" s="8"/>
      <c r="Q5490" s="8" t="s">
        <v>3171</v>
      </c>
      <c r="R5490" s="8"/>
      <c r="S5490" s="8" t="s">
        <v>3347</v>
      </c>
      <c r="T5490" s="8"/>
      <c r="U5490" s="8" t="s">
        <v>3171</v>
      </c>
      <c r="V5490" s="8"/>
      <c r="W5490" s="8"/>
      <c r="X5490" s="8"/>
      <c r="Y5490" s="8"/>
      <c r="Z5490" s="8"/>
      <c r="AA5490" s="8" t="s">
        <v>3573</v>
      </c>
      <c r="AB5490" s="8"/>
      <c r="AC5490" s="8" t="s">
        <v>3347</v>
      </c>
      <c r="AD5490" s="8"/>
      <c r="AE5490" s="12">
        <v>6</v>
      </c>
      <c r="AF5490" s="8"/>
      <c r="AG5490" s="8" t="s">
        <v>562</v>
      </c>
      <c r="AH5490" s="8"/>
      <c r="AI5490" s="13">
        <v>0</v>
      </c>
      <c r="AJ5490" s="8"/>
      <c r="AK5490" s="13">
        <f>ROUND(IF(ISNUMBER(AI5490), AE5490*AI5490, AE5490),5)</f>
        <v>0</v>
      </c>
      <c r="AL5490" s="8"/>
      <c r="AM5490" s="13">
        <f>ROUND(AM5489+AK5490,5)</f>
        <v>91277.525399999999</v>
      </c>
    </row>
    <row r="5491" spans="1:39" x14ac:dyDescent="0.25">
      <c r="A5491" s="8"/>
      <c r="B5491" s="8"/>
      <c r="C5491" s="8"/>
      <c r="D5491" s="8"/>
      <c r="E5491" s="9">
        <v>4648</v>
      </c>
      <c r="F5491" s="8"/>
      <c r="G5491" s="8" t="s">
        <v>55</v>
      </c>
      <c r="H5491" s="8"/>
      <c r="I5491" s="10">
        <v>45923.451180555552</v>
      </c>
      <c r="J5491" s="8"/>
      <c r="K5491" s="8" t="s">
        <v>56</v>
      </c>
      <c r="L5491" s="8"/>
      <c r="M5491" s="11">
        <v>45923</v>
      </c>
      <c r="N5491" s="8"/>
      <c r="O5491" s="8"/>
      <c r="P5491" s="8"/>
      <c r="Q5491" s="8" t="s">
        <v>3171</v>
      </c>
      <c r="R5491" s="8"/>
      <c r="S5491" s="8" t="s">
        <v>3297</v>
      </c>
      <c r="T5491" s="8"/>
      <c r="U5491" s="8" t="s">
        <v>3171</v>
      </c>
      <c r="V5491" s="8"/>
      <c r="W5491" s="8"/>
      <c r="X5491" s="8"/>
      <c r="Y5491" s="8"/>
      <c r="Z5491" s="8"/>
      <c r="AA5491" s="8" t="s">
        <v>3528</v>
      </c>
      <c r="AB5491" s="8"/>
      <c r="AC5491" s="8" t="s">
        <v>3297</v>
      </c>
      <c r="AD5491" s="8"/>
      <c r="AE5491" s="12">
        <v>5</v>
      </c>
      <c r="AF5491" s="8"/>
      <c r="AG5491" s="8" t="s">
        <v>562</v>
      </c>
      <c r="AH5491" s="8"/>
      <c r="AI5491" s="13">
        <v>0</v>
      </c>
      <c r="AJ5491" s="8"/>
      <c r="AK5491" s="13">
        <f>ROUND(IF(ISNUMBER(AI5491), AE5491*AI5491, AE5491),5)</f>
        <v>0</v>
      </c>
      <c r="AL5491" s="8"/>
      <c r="AM5491" s="13">
        <f>ROUND(AM5490+AK5491,5)</f>
        <v>91277.525399999999</v>
      </c>
    </row>
    <row r="5492" spans="1:39" x14ac:dyDescent="0.25">
      <c r="A5492" s="8"/>
      <c r="B5492" s="8"/>
      <c r="C5492" s="8"/>
      <c r="D5492" s="8"/>
      <c r="E5492" s="9">
        <v>4648</v>
      </c>
      <c r="F5492" s="8"/>
      <c r="G5492" s="8" t="s">
        <v>55</v>
      </c>
      <c r="H5492" s="8"/>
      <c r="I5492" s="10">
        <v>45923.451180555552</v>
      </c>
      <c r="J5492" s="8"/>
      <c r="K5492" s="8" t="s">
        <v>56</v>
      </c>
      <c r="L5492" s="8"/>
      <c r="M5492" s="11">
        <v>45923</v>
      </c>
      <c r="N5492" s="8"/>
      <c r="O5492" s="8"/>
      <c r="P5492" s="8"/>
      <c r="Q5492" s="8" t="s">
        <v>3171</v>
      </c>
      <c r="R5492" s="8"/>
      <c r="S5492" s="8" t="s">
        <v>3649</v>
      </c>
      <c r="T5492" s="8"/>
      <c r="U5492" s="8" t="s">
        <v>3171</v>
      </c>
      <c r="V5492" s="8"/>
      <c r="W5492" s="8"/>
      <c r="X5492" s="8"/>
      <c r="Y5492" s="8"/>
      <c r="Z5492" s="8"/>
      <c r="AA5492" s="8" t="s">
        <v>3779</v>
      </c>
      <c r="AB5492" s="8"/>
      <c r="AC5492" s="8" t="s">
        <v>3649</v>
      </c>
      <c r="AD5492" s="8"/>
      <c r="AE5492" s="12">
        <v>5</v>
      </c>
      <c r="AF5492" s="8"/>
      <c r="AG5492" s="8" t="s">
        <v>562</v>
      </c>
      <c r="AH5492" s="8"/>
      <c r="AI5492" s="13">
        <v>36</v>
      </c>
      <c r="AJ5492" s="8"/>
      <c r="AK5492" s="13">
        <f>ROUND(IF(ISNUMBER(AI5492), AE5492*AI5492, AE5492),5)</f>
        <v>180</v>
      </c>
      <c r="AL5492" s="8"/>
      <c r="AM5492" s="13">
        <f>ROUND(AM5491+AK5492,5)</f>
        <v>91457.525399999999</v>
      </c>
    </row>
    <row r="5493" spans="1:39" x14ac:dyDescent="0.25">
      <c r="A5493" s="8"/>
      <c r="B5493" s="8"/>
      <c r="C5493" s="8"/>
      <c r="D5493" s="8"/>
      <c r="E5493" s="9">
        <v>4648</v>
      </c>
      <c r="F5493" s="8"/>
      <c r="G5493" s="8" t="s">
        <v>55</v>
      </c>
      <c r="H5493" s="8"/>
      <c r="I5493" s="10">
        <v>45923.451180555552</v>
      </c>
      <c r="J5493" s="8"/>
      <c r="K5493" s="8" t="s">
        <v>56</v>
      </c>
      <c r="L5493" s="8"/>
      <c r="M5493" s="11">
        <v>45923</v>
      </c>
      <c r="N5493" s="8"/>
      <c r="O5493" s="8"/>
      <c r="P5493" s="8"/>
      <c r="Q5493" s="8" t="s">
        <v>3171</v>
      </c>
      <c r="R5493" s="8"/>
      <c r="S5493" s="8" t="s">
        <v>3268</v>
      </c>
      <c r="T5493" s="8"/>
      <c r="U5493" s="8" t="s">
        <v>3171</v>
      </c>
      <c r="V5493" s="8"/>
      <c r="W5493" s="8"/>
      <c r="X5493" s="8"/>
      <c r="Y5493" s="8"/>
      <c r="Z5493" s="8"/>
      <c r="AA5493" s="8" t="s">
        <v>3499</v>
      </c>
      <c r="AB5493" s="8"/>
      <c r="AC5493" s="8" t="s">
        <v>3268</v>
      </c>
      <c r="AD5493" s="8"/>
      <c r="AE5493" s="12">
        <v>0</v>
      </c>
      <c r="AF5493" s="8"/>
      <c r="AG5493" s="8" t="s">
        <v>562</v>
      </c>
      <c r="AH5493" s="8"/>
      <c r="AI5493" s="13">
        <v>0</v>
      </c>
      <c r="AJ5493" s="8"/>
      <c r="AK5493" s="13">
        <f>ROUND(IF(ISNUMBER(AI5493), AE5493*AI5493, AE5493),5)</f>
        <v>0</v>
      </c>
      <c r="AL5493" s="8"/>
      <c r="AM5493" s="13">
        <f>ROUND(AM5492+AK5493,5)</f>
        <v>91457.525399999999</v>
      </c>
    </row>
    <row r="5494" spans="1:39" x14ac:dyDescent="0.25">
      <c r="A5494" s="8"/>
      <c r="B5494" s="8"/>
      <c r="C5494" s="8"/>
      <c r="D5494" s="8"/>
      <c r="E5494" s="9">
        <v>4648</v>
      </c>
      <c r="F5494" s="8"/>
      <c r="G5494" s="8" t="s">
        <v>55</v>
      </c>
      <c r="H5494" s="8"/>
      <c r="I5494" s="10">
        <v>45923.451180555552</v>
      </c>
      <c r="J5494" s="8"/>
      <c r="K5494" s="8" t="s">
        <v>56</v>
      </c>
      <c r="L5494" s="8"/>
      <c r="M5494" s="11">
        <v>45923</v>
      </c>
      <c r="N5494" s="8"/>
      <c r="O5494" s="8"/>
      <c r="P5494" s="8"/>
      <c r="Q5494" s="8" t="s">
        <v>3171</v>
      </c>
      <c r="R5494" s="8"/>
      <c r="S5494" s="8" t="s">
        <v>3915</v>
      </c>
      <c r="T5494" s="8"/>
      <c r="U5494" s="8" t="s">
        <v>3171</v>
      </c>
      <c r="V5494" s="8"/>
      <c r="W5494" s="8"/>
      <c r="X5494" s="8"/>
      <c r="Y5494" s="8"/>
      <c r="Z5494" s="8"/>
      <c r="AA5494" s="8" t="s">
        <v>3975</v>
      </c>
      <c r="AB5494" s="8"/>
      <c r="AC5494" s="8" t="s">
        <v>3915</v>
      </c>
      <c r="AD5494" s="8"/>
      <c r="AE5494" s="12">
        <v>0</v>
      </c>
      <c r="AF5494" s="8"/>
      <c r="AG5494" s="8" t="s">
        <v>562</v>
      </c>
      <c r="AH5494" s="8"/>
      <c r="AI5494" s="13">
        <v>0</v>
      </c>
      <c r="AJ5494" s="8"/>
      <c r="AK5494" s="13">
        <f>ROUND(IF(ISNUMBER(AI5494), AE5494*AI5494, AE5494),5)</f>
        <v>0</v>
      </c>
      <c r="AL5494" s="8"/>
      <c r="AM5494" s="13">
        <f>ROUND(AM5493+AK5494,5)</f>
        <v>91457.525399999999</v>
      </c>
    </row>
    <row r="5495" spans="1:39" x14ac:dyDescent="0.25">
      <c r="A5495" s="8"/>
      <c r="B5495" s="8"/>
      <c r="C5495" s="8"/>
      <c r="D5495" s="8"/>
      <c r="E5495" s="9">
        <v>4648</v>
      </c>
      <c r="F5495" s="8"/>
      <c r="G5495" s="8" t="s">
        <v>55</v>
      </c>
      <c r="H5495" s="8"/>
      <c r="I5495" s="10">
        <v>45923.451180555552</v>
      </c>
      <c r="J5495" s="8"/>
      <c r="K5495" s="8" t="s">
        <v>56</v>
      </c>
      <c r="L5495" s="8"/>
      <c r="M5495" s="11">
        <v>45923</v>
      </c>
      <c r="N5495" s="8"/>
      <c r="O5495" s="8"/>
      <c r="P5495" s="8"/>
      <c r="Q5495" s="8" t="s">
        <v>3171</v>
      </c>
      <c r="R5495" s="8"/>
      <c r="S5495" s="8" t="s">
        <v>3404</v>
      </c>
      <c r="T5495" s="8"/>
      <c r="U5495" s="8" t="s">
        <v>3171</v>
      </c>
      <c r="V5495" s="8"/>
      <c r="W5495" s="8"/>
      <c r="X5495" s="8"/>
      <c r="Y5495" s="8"/>
      <c r="Z5495" s="8"/>
      <c r="AA5495" s="8" t="s">
        <v>3629</v>
      </c>
      <c r="AB5495" s="8"/>
      <c r="AC5495" s="8" t="s">
        <v>3404</v>
      </c>
      <c r="AD5495" s="8"/>
      <c r="AE5495" s="12">
        <v>0</v>
      </c>
      <c r="AF5495" s="8"/>
      <c r="AG5495" s="8" t="s">
        <v>562</v>
      </c>
      <c r="AH5495" s="8"/>
      <c r="AI5495" s="12">
        <v>0.74919999999999998</v>
      </c>
      <c r="AJ5495" s="8"/>
      <c r="AK5495" s="13">
        <f>ROUND(IF(ISNUMBER(AI5495), AE5495*AI5495, AE5495),5)</f>
        <v>0</v>
      </c>
      <c r="AL5495" s="8"/>
      <c r="AM5495" s="13">
        <f>ROUND(AM5494+AK5495,5)</f>
        <v>91457.525399999999</v>
      </c>
    </row>
    <row r="5496" spans="1:39" x14ac:dyDescent="0.25">
      <c r="A5496" s="8"/>
      <c r="B5496" s="8"/>
      <c r="C5496" s="8"/>
      <c r="D5496" s="8"/>
      <c r="E5496" s="9">
        <v>4648</v>
      </c>
      <c r="F5496" s="8"/>
      <c r="G5496" s="8" t="s">
        <v>55</v>
      </c>
      <c r="H5496" s="8"/>
      <c r="I5496" s="10">
        <v>45923.451180555552</v>
      </c>
      <c r="J5496" s="8"/>
      <c r="K5496" s="8" t="s">
        <v>56</v>
      </c>
      <c r="L5496" s="8"/>
      <c r="M5496" s="11">
        <v>45923</v>
      </c>
      <c r="N5496" s="8"/>
      <c r="O5496" s="8"/>
      <c r="P5496" s="8"/>
      <c r="Q5496" s="8" t="s">
        <v>3171</v>
      </c>
      <c r="R5496" s="8"/>
      <c r="S5496" s="8" t="s">
        <v>3965</v>
      </c>
      <c r="T5496" s="8"/>
      <c r="U5496" s="8" t="s">
        <v>3171</v>
      </c>
      <c r="V5496" s="8"/>
      <c r="W5496" s="8"/>
      <c r="X5496" s="8"/>
      <c r="Y5496" s="8"/>
      <c r="Z5496" s="8"/>
      <c r="AA5496" s="8" t="s">
        <v>4024</v>
      </c>
      <c r="AB5496" s="8"/>
      <c r="AC5496" s="8" t="s">
        <v>3965</v>
      </c>
      <c r="AD5496" s="8"/>
      <c r="AE5496" s="12">
        <v>0</v>
      </c>
      <c r="AF5496" s="8"/>
      <c r="AG5496" s="8" t="s">
        <v>562</v>
      </c>
      <c r="AH5496" s="8"/>
      <c r="AI5496" s="13">
        <v>78.989999999999995</v>
      </c>
      <c r="AJ5496" s="8"/>
      <c r="AK5496" s="13">
        <f>ROUND(IF(ISNUMBER(AI5496), AE5496*AI5496, AE5496),5)</f>
        <v>0</v>
      </c>
      <c r="AL5496" s="8"/>
      <c r="AM5496" s="13">
        <f>ROUND(AM5495+AK5496,5)</f>
        <v>91457.525399999999</v>
      </c>
    </row>
    <row r="5497" spans="1:39" x14ac:dyDescent="0.25">
      <c r="A5497" s="8"/>
      <c r="B5497" s="8"/>
      <c r="C5497" s="8"/>
      <c r="D5497" s="8"/>
      <c r="E5497" s="9">
        <v>4652</v>
      </c>
      <c r="F5497" s="8"/>
      <c r="G5497" s="8" t="s">
        <v>55</v>
      </c>
      <c r="H5497" s="8"/>
      <c r="I5497" s="10">
        <v>45924.468530092592</v>
      </c>
      <c r="J5497" s="8"/>
      <c r="K5497" s="8" t="s">
        <v>56</v>
      </c>
      <c r="L5497" s="8"/>
      <c r="M5497" s="11">
        <v>45924</v>
      </c>
      <c r="N5497" s="8"/>
      <c r="O5497" s="8"/>
      <c r="P5497" s="8"/>
      <c r="Q5497" s="8" t="s">
        <v>3171</v>
      </c>
      <c r="R5497" s="8"/>
      <c r="S5497" s="8" t="s">
        <v>3268</v>
      </c>
      <c r="T5497" s="8"/>
      <c r="U5497" s="8" t="s">
        <v>3171</v>
      </c>
      <c r="V5497" s="8"/>
      <c r="W5497" s="8"/>
      <c r="X5497" s="8"/>
      <c r="Y5497" s="8"/>
      <c r="Z5497" s="8"/>
      <c r="AA5497" s="8" t="s">
        <v>3499</v>
      </c>
      <c r="AB5497" s="8"/>
      <c r="AC5497" s="8" t="s">
        <v>3268</v>
      </c>
      <c r="AD5497" s="8"/>
      <c r="AE5497" s="12">
        <v>0</v>
      </c>
      <c r="AF5497" s="8"/>
      <c r="AG5497" s="8" t="s">
        <v>562</v>
      </c>
      <c r="AH5497" s="8"/>
      <c r="AI5497" s="13">
        <v>0</v>
      </c>
      <c r="AJ5497" s="8"/>
      <c r="AK5497" s="13">
        <f>ROUND(IF(ISNUMBER(AI5497), AE5497*AI5497, AE5497),5)</f>
        <v>0</v>
      </c>
      <c r="AL5497" s="8"/>
      <c r="AM5497" s="13">
        <f>ROUND(AM5496+AK5497,5)</f>
        <v>91457.525399999999</v>
      </c>
    </row>
    <row r="5498" spans="1:39" x14ac:dyDescent="0.25">
      <c r="A5498" s="8"/>
      <c r="B5498" s="8"/>
      <c r="C5498" s="8"/>
      <c r="D5498" s="8"/>
      <c r="E5498" s="9">
        <v>4652</v>
      </c>
      <c r="F5498" s="8"/>
      <c r="G5498" s="8" t="s">
        <v>55</v>
      </c>
      <c r="H5498" s="8"/>
      <c r="I5498" s="10">
        <v>45924.468530092592</v>
      </c>
      <c r="J5498" s="8"/>
      <c r="K5498" s="8" t="s">
        <v>56</v>
      </c>
      <c r="L5498" s="8"/>
      <c r="M5498" s="11">
        <v>45924</v>
      </c>
      <c r="N5498" s="8"/>
      <c r="O5498" s="8"/>
      <c r="P5498" s="8"/>
      <c r="Q5498" s="8" t="s">
        <v>3171</v>
      </c>
      <c r="R5498" s="8"/>
      <c r="S5498" s="8" t="s">
        <v>3915</v>
      </c>
      <c r="T5498" s="8"/>
      <c r="U5498" s="8" t="s">
        <v>3171</v>
      </c>
      <c r="V5498" s="8"/>
      <c r="W5498" s="8"/>
      <c r="X5498" s="8"/>
      <c r="Y5498" s="8"/>
      <c r="Z5498" s="8"/>
      <c r="AA5498" s="8" t="s">
        <v>3975</v>
      </c>
      <c r="AB5498" s="8"/>
      <c r="AC5498" s="8" t="s">
        <v>3915</v>
      </c>
      <c r="AD5498" s="8"/>
      <c r="AE5498" s="12">
        <v>0</v>
      </c>
      <c r="AF5498" s="8"/>
      <c r="AG5498" s="8" t="s">
        <v>562</v>
      </c>
      <c r="AH5498" s="8"/>
      <c r="AI5498" s="13">
        <v>0</v>
      </c>
      <c r="AJ5498" s="8"/>
      <c r="AK5498" s="13">
        <f>ROUND(IF(ISNUMBER(AI5498), AE5498*AI5498, AE5498),5)</f>
        <v>0</v>
      </c>
      <c r="AL5498" s="8"/>
      <c r="AM5498" s="13">
        <f>ROUND(AM5497+AK5498,5)</f>
        <v>91457.525399999999</v>
      </c>
    </row>
    <row r="5499" spans="1:39" x14ac:dyDescent="0.25">
      <c r="A5499" s="8"/>
      <c r="B5499" s="8"/>
      <c r="C5499" s="8"/>
      <c r="D5499" s="8"/>
      <c r="E5499" s="9">
        <v>4652</v>
      </c>
      <c r="F5499" s="8"/>
      <c r="G5499" s="8" t="s">
        <v>55</v>
      </c>
      <c r="H5499" s="8"/>
      <c r="I5499" s="10">
        <v>45924.468530092592</v>
      </c>
      <c r="J5499" s="8"/>
      <c r="K5499" s="8" t="s">
        <v>56</v>
      </c>
      <c r="L5499" s="8"/>
      <c r="M5499" s="11">
        <v>45924</v>
      </c>
      <c r="N5499" s="8"/>
      <c r="O5499" s="8"/>
      <c r="P5499" s="8"/>
      <c r="Q5499" s="8" t="s">
        <v>3171</v>
      </c>
      <c r="R5499" s="8"/>
      <c r="S5499" s="8" t="s">
        <v>3404</v>
      </c>
      <c r="T5499" s="8"/>
      <c r="U5499" s="8" t="s">
        <v>3171</v>
      </c>
      <c r="V5499" s="8"/>
      <c r="W5499" s="8"/>
      <c r="X5499" s="8"/>
      <c r="Y5499" s="8"/>
      <c r="Z5499" s="8"/>
      <c r="AA5499" s="8" t="s">
        <v>3629</v>
      </c>
      <c r="AB5499" s="8"/>
      <c r="AC5499" s="8" t="s">
        <v>3404</v>
      </c>
      <c r="AD5499" s="8"/>
      <c r="AE5499" s="12">
        <v>100</v>
      </c>
      <c r="AF5499" s="8"/>
      <c r="AG5499" s="8" t="s">
        <v>562</v>
      </c>
      <c r="AH5499" s="8"/>
      <c r="AI5499" s="12">
        <v>0.74919999999999998</v>
      </c>
      <c r="AJ5499" s="8"/>
      <c r="AK5499" s="13">
        <f>ROUND(IF(ISNUMBER(AI5499), AE5499*AI5499, AE5499),5)</f>
        <v>74.92</v>
      </c>
      <c r="AL5499" s="8"/>
      <c r="AM5499" s="13">
        <f>ROUND(AM5498+AK5499,5)</f>
        <v>91532.445399999997</v>
      </c>
    </row>
    <row r="5500" spans="1:39" x14ac:dyDescent="0.25">
      <c r="A5500" s="8"/>
      <c r="B5500" s="8"/>
      <c r="C5500" s="8"/>
      <c r="D5500" s="8"/>
      <c r="E5500" s="9">
        <v>4652</v>
      </c>
      <c r="F5500" s="8"/>
      <c r="G5500" s="8" t="s">
        <v>55</v>
      </c>
      <c r="H5500" s="8"/>
      <c r="I5500" s="10">
        <v>45924.468530092592</v>
      </c>
      <c r="J5500" s="8"/>
      <c r="K5500" s="8" t="s">
        <v>56</v>
      </c>
      <c r="L5500" s="8"/>
      <c r="M5500" s="11">
        <v>45924</v>
      </c>
      <c r="N5500" s="8"/>
      <c r="O5500" s="8"/>
      <c r="P5500" s="8"/>
      <c r="Q5500" s="8" t="s">
        <v>3171</v>
      </c>
      <c r="R5500" s="8"/>
      <c r="S5500" s="8" t="s">
        <v>3965</v>
      </c>
      <c r="T5500" s="8"/>
      <c r="U5500" s="8" t="s">
        <v>3171</v>
      </c>
      <c r="V5500" s="8"/>
      <c r="W5500" s="8"/>
      <c r="X5500" s="8"/>
      <c r="Y5500" s="8"/>
      <c r="Z5500" s="8"/>
      <c r="AA5500" s="8" t="s">
        <v>4024</v>
      </c>
      <c r="AB5500" s="8"/>
      <c r="AC5500" s="8" t="s">
        <v>3965</v>
      </c>
      <c r="AD5500" s="8"/>
      <c r="AE5500" s="12">
        <v>6</v>
      </c>
      <c r="AF5500" s="8"/>
      <c r="AG5500" s="8" t="s">
        <v>562</v>
      </c>
      <c r="AH5500" s="8"/>
      <c r="AI5500" s="13">
        <v>78.989999999999995</v>
      </c>
      <c r="AJ5500" s="8"/>
      <c r="AK5500" s="13">
        <f>ROUND(IF(ISNUMBER(AI5500), AE5500*AI5500, AE5500),5)</f>
        <v>473.94</v>
      </c>
      <c r="AL5500" s="8"/>
      <c r="AM5500" s="13">
        <f>ROUND(AM5499+AK5500,5)</f>
        <v>92006.385399999999</v>
      </c>
    </row>
    <row r="5501" spans="1:39" x14ac:dyDescent="0.25">
      <c r="A5501" s="8"/>
      <c r="B5501" s="8"/>
      <c r="C5501" s="8"/>
      <c r="D5501" s="8"/>
      <c r="E5501" s="9">
        <v>4653</v>
      </c>
      <c r="F5501" s="8"/>
      <c r="G5501" s="8" t="s">
        <v>55</v>
      </c>
      <c r="H5501" s="8"/>
      <c r="I5501" s="10">
        <v>45924.469756944447</v>
      </c>
      <c r="J5501" s="8"/>
      <c r="K5501" s="8" t="s">
        <v>56</v>
      </c>
      <c r="L5501" s="8"/>
      <c r="M5501" s="11">
        <v>45924</v>
      </c>
      <c r="N5501" s="8"/>
      <c r="O5501" s="8"/>
      <c r="P5501" s="8"/>
      <c r="Q5501" s="8" t="s">
        <v>3171</v>
      </c>
      <c r="R5501" s="8"/>
      <c r="S5501" s="8" t="s">
        <v>3959</v>
      </c>
      <c r="T5501" s="8"/>
      <c r="U5501" s="8" t="s">
        <v>3171</v>
      </c>
      <c r="V5501" s="8"/>
      <c r="W5501" s="8"/>
      <c r="X5501" s="8"/>
      <c r="Y5501" s="8"/>
      <c r="Z5501" s="8"/>
      <c r="AA5501" s="8" t="s">
        <v>4018</v>
      </c>
      <c r="AB5501" s="8"/>
      <c r="AC5501" s="8" t="s">
        <v>3959</v>
      </c>
      <c r="AD5501" s="8"/>
      <c r="AE5501" s="12">
        <v>1</v>
      </c>
      <c r="AF5501" s="8"/>
      <c r="AG5501" s="8" t="s">
        <v>562</v>
      </c>
      <c r="AH5501" s="8"/>
      <c r="AI5501" s="13">
        <v>32</v>
      </c>
      <c r="AJ5501" s="8"/>
      <c r="AK5501" s="13">
        <f>ROUND(IF(ISNUMBER(AI5501), AE5501*AI5501, AE5501),5)</f>
        <v>32</v>
      </c>
      <c r="AL5501" s="8"/>
      <c r="AM5501" s="13">
        <f>ROUND(AM5500+AK5501,5)</f>
        <v>92038.385399999999</v>
      </c>
    </row>
    <row r="5502" spans="1:39" x14ac:dyDescent="0.25">
      <c r="A5502" s="8"/>
      <c r="B5502" s="8"/>
      <c r="C5502" s="8"/>
      <c r="D5502" s="8"/>
      <c r="E5502" s="9">
        <v>4653</v>
      </c>
      <c r="F5502" s="8"/>
      <c r="G5502" s="8" t="s">
        <v>55</v>
      </c>
      <c r="H5502" s="8"/>
      <c r="I5502" s="10">
        <v>45924.469756944447</v>
      </c>
      <c r="J5502" s="8"/>
      <c r="K5502" s="8" t="s">
        <v>56</v>
      </c>
      <c r="L5502" s="8"/>
      <c r="M5502" s="11">
        <v>45924</v>
      </c>
      <c r="N5502" s="8"/>
      <c r="O5502" s="8"/>
      <c r="P5502" s="8"/>
      <c r="Q5502" s="8" t="s">
        <v>3171</v>
      </c>
      <c r="R5502" s="8"/>
      <c r="S5502" s="8" t="s">
        <v>3928</v>
      </c>
      <c r="T5502" s="8"/>
      <c r="U5502" s="8" t="s">
        <v>3171</v>
      </c>
      <c r="V5502" s="8"/>
      <c r="W5502" s="8"/>
      <c r="X5502" s="8"/>
      <c r="Y5502" s="8"/>
      <c r="Z5502" s="8"/>
      <c r="AA5502" s="8" t="s">
        <v>3988</v>
      </c>
      <c r="AB5502" s="8"/>
      <c r="AC5502" s="8" t="s">
        <v>3928</v>
      </c>
      <c r="AD5502" s="8"/>
      <c r="AE5502" s="12">
        <v>8</v>
      </c>
      <c r="AF5502" s="8"/>
      <c r="AG5502" s="8" t="s">
        <v>562</v>
      </c>
      <c r="AH5502" s="8"/>
      <c r="AI5502" s="12">
        <v>46.185000000000002</v>
      </c>
      <c r="AJ5502" s="8"/>
      <c r="AK5502" s="13">
        <f>ROUND(IF(ISNUMBER(AI5502), AE5502*AI5502, AE5502),5)</f>
        <v>369.48</v>
      </c>
      <c r="AL5502" s="8"/>
      <c r="AM5502" s="13">
        <f>ROUND(AM5501+AK5502,5)</f>
        <v>92407.865399999995</v>
      </c>
    </row>
    <row r="5503" spans="1:39" x14ac:dyDescent="0.25">
      <c r="A5503" s="8"/>
      <c r="B5503" s="8"/>
      <c r="C5503" s="8"/>
      <c r="D5503" s="8"/>
      <c r="E5503" s="9">
        <v>4659</v>
      </c>
      <c r="F5503" s="8"/>
      <c r="G5503" s="8" t="s">
        <v>55</v>
      </c>
      <c r="H5503" s="8"/>
      <c r="I5503" s="10">
        <v>45926.44771990741</v>
      </c>
      <c r="J5503" s="8"/>
      <c r="K5503" s="8" t="s">
        <v>56</v>
      </c>
      <c r="L5503" s="8"/>
      <c r="M5503" s="11">
        <v>45926</v>
      </c>
      <c r="N5503" s="8"/>
      <c r="O5503" s="8"/>
      <c r="P5503" s="8"/>
      <c r="Q5503" s="8" t="s">
        <v>3171</v>
      </c>
      <c r="R5503" s="8"/>
      <c r="S5503" s="8" t="s">
        <v>3268</v>
      </c>
      <c r="T5503" s="8"/>
      <c r="U5503" s="8" t="s">
        <v>3171</v>
      </c>
      <c r="V5503" s="8"/>
      <c r="W5503" s="8"/>
      <c r="X5503" s="8"/>
      <c r="Y5503" s="8"/>
      <c r="Z5503" s="8"/>
      <c r="AA5503" s="8" t="s">
        <v>3499</v>
      </c>
      <c r="AB5503" s="8"/>
      <c r="AC5503" s="8" t="s">
        <v>3268</v>
      </c>
      <c r="AD5503" s="8"/>
      <c r="AE5503" s="12">
        <v>88</v>
      </c>
      <c r="AF5503" s="8"/>
      <c r="AG5503" s="8" t="s">
        <v>562</v>
      </c>
      <c r="AH5503" s="8"/>
      <c r="AI5503" s="13">
        <v>0</v>
      </c>
      <c r="AJ5503" s="8"/>
      <c r="AK5503" s="13">
        <f>ROUND(IF(ISNUMBER(AI5503), AE5503*AI5503, AE5503),5)</f>
        <v>0</v>
      </c>
      <c r="AL5503" s="8"/>
      <c r="AM5503" s="13">
        <f>ROUND(AM5502+AK5503,5)</f>
        <v>92407.865399999995</v>
      </c>
    </row>
    <row r="5504" spans="1:39" x14ac:dyDescent="0.25">
      <c r="A5504" s="8"/>
      <c r="B5504" s="8"/>
      <c r="C5504" s="8"/>
      <c r="D5504" s="8"/>
      <c r="E5504" s="9">
        <v>4659</v>
      </c>
      <c r="F5504" s="8"/>
      <c r="G5504" s="8" t="s">
        <v>55</v>
      </c>
      <c r="H5504" s="8"/>
      <c r="I5504" s="10">
        <v>45926.44771990741</v>
      </c>
      <c r="J5504" s="8"/>
      <c r="K5504" s="8" t="s">
        <v>56</v>
      </c>
      <c r="L5504" s="8"/>
      <c r="M5504" s="11">
        <v>45926</v>
      </c>
      <c r="N5504" s="8"/>
      <c r="O5504" s="8"/>
      <c r="P5504" s="8"/>
      <c r="Q5504" s="8" t="s">
        <v>3171</v>
      </c>
      <c r="R5504" s="8"/>
      <c r="S5504" s="8" t="s">
        <v>3915</v>
      </c>
      <c r="T5504" s="8"/>
      <c r="U5504" s="8" t="s">
        <v>3171</v>
      </c>
      <c r="V5504" s="8"/>
      <c r="W5504" s="8"/>
      <c r="X5504" s="8"/>
      <c r="Y5504" s="8"/>
      <c r="Z5504" s="8"/>
      <c r="AA5504" s="8" t="s">
        <v>3975</v>
      </c>
      <c r="AB5504" s="8"/>
      <c r="AC5504" s="8" t="s">
        <v>3915</v>
      </c>
      <c r="AD5504" s="8"/>
      <c r="AE5504" s="12">
        <v>2</v>
      </c>
      <c r="AF5504" s="8"/>
      <c r="AG5504" s="8" t="s">
        <v>562</v>
      </c>
      <c r="AH5504" s="8"/>
      <c r="AI5504" s="13">
        <v>0</v>
      </c>
      <c r="AJ5504" s="8"/>
      <c r="AK5504" s="13">
        <f>ROUND(IF(ISNUMBER(AI5504), AE5504*AI5504, AE5504),5)</f>
        <v>0</v>
      </c>
      <c r="AL5504" s="8"/>
      <c r="AM5504" s="13">
        <f>ROUND(AM5503+AK5504,5)</f>
        <v>92407.865399999995</v>
      </c>
    </row>
    <row r="5505" spans="1:39" x14ac:dyDescent="0.25">
      <c r="A5505" s="8"/>
      <c r="B5505" s="8"/>
      <c r="C5505" s="8"/>
      <c r="D5505" s="8"/>
      <c r="E5505" s="9">
        <v>4664</v>
      </c>
      <c r="F5505" s="8"/>
      <c r="G5505" s="8" t="s">
        <v>55</v>
      </c>
      <c r="H5505" s="8"/>
      <c r="I5505" s="10">
        <v>45930.384074074071</v>
      </c>
      <c r="J5505" s="8"/>
      <c r="K5505" s="8" t="s">
        <v>56</v>
      </c>
      <c r="L5505" s="8"/>
      <c r="M5505" s="11">
        <v>45930</v>
      </c>
      <c r="N5505" s="8"/>
      <c r="O5505" s="8"/>
      <c r="P5505" s="8"/>
      <c r="Q5505" s="8" t="s">
        <v>3171</v>
      </c>
      <c r="R5505" s="8"/>
      <c r="S5505" s="8" t="s">
        <v>3915</v>
      </c>
      <c r="T5505" s="8"/>
      <c r="U5505" s="8" t="s">
        <v>3171</v>
      </c>
      <c r="V5505" s="8"/>
      <c r="W5505" s="8"/>
      <c r="X5505" s="8"/>
      <c r="Y5505" s="8"/>
      <c r="Z5505" s="8"/>
      <c r="AA5505" s="8" t="s">
        <v>3975</v>
      </c>
      <c r="AB5505" s="8"/>
      <c r="AC5505" s="8" t="s">
        <v>3915</v>
      </c>
      <c r="AD5505" s="8"/>
      <c r="AE5505" s="12">
        <v>6</v>
      </c>
      <c r="AF5505" s="8"/>
      <c r="AG5505" s="8" t="s">
        <v>562</v>
      </c>
      <c r="AH5505" s="8"/>
      <c r="AI5505" s="13">
        <v>0</v>
      </c>
      <c r="AJ5505" s="8"/>
      <c r="AK5505" s="13">
        <f>ROUND(IF(ISNUMBER(AI5505), AE5505*AI5505, AE5505),5)</f>
        <v>0</v>
      </c>
      <c r="AL5505" s="8"/>
      <c r="AM5505" s="13">
        <f>ROUND(AM5504+AK5505,5)</f>
        <v>92407.865399999995</v>
      </c>
    </row>
    <row r="5506" spans="1:39" x14ac:dyDescent="0.25">
      <c r="A5506" s="8"/>
      <c r="B5506" s="8"/>
      <c r="C5506" s="8"/>
      <c r="D5506" s="8"/>
      <c r="E5506" s="9">
        <v>4676</v>
      </c>
      <c r="F5506" s="8"/>
      <c r="G5506" s="8" t="s">
        <v>55</v>
      </c>
      <c r="H5506" s="8"/>
      <c r="I5506" s="10">
        <v>45932.560717592591</v>
      </c>
      <c r="J5506" s="8"/>
      <c r="K5506" s="8" t="s">
        <v>56</v>
      </c>
      <c r="L5506" s="8"/>
      <c r="M5506" s="11">
        <v>45932</v>
      </c>
      <c r="N5506" s="8"/>
      <c r="O5506" s="8"/>
      <c r="P5506" s="8"/>
      <c r="Q5506" s="8" t="s">
        <v>3171</v>
      </c>
      <c r="R5506" s="8"/>
      <c r="S5506" s="8" t="s">
        <v>3233</v>
      </c>
      <c r="T5506" s="8"/>
      <c r="U5506" s="8" t="s">
        <v>3171</v>
      </c>
      <c r="V5506" s="8"/>
      <c r="W5506" s="8"/>
      <c r="X5506" s="8"/>
      <c r="Y5506" s="8"/>
      <c r="Z5506" s="8"/>
      <c r="AA5506" s="8" t="s">
        <v>3464</v>
      </c>
      <c r="AB5506" s="8"/>
      <c r="AC5506" s="8" t="s">
        <v>3233</v>
      </c>
      <c r="AD5506" s="8"/>
      <c r="AE5506" s="12">
        <v>2</v>
      </c>
      <c r="AF5506" s="8"/>
      <c r="AG5506" s="8" t="s">
        <v>562</v>
      </c>
      <c r="AH5506" s="8"/>
      <c r="AI5506" s="12">
        <v>90.015000000000001</v>
      </c>
      <c r="AJ5506" s="8"/>
      <c r="AK5506" s="13">
        <f>ROUND(IF(ISNUMBER(AI5506), AE5506*AI5506, AE5506),5)</f>
        <v>180.03</v>
      </c>
      <c r="AL5506" s="8"/>
      <c r="AM5506" s="13">
        <f>ROUND(AM5505+AK5506,5)</f>
        <v>92587.895399999994</v>
      </c>
    </row>
    <row r="5507" spans="1:39" x14ac:dyDescent="0.25">
      <c r="A5507" s="8"/>
      <c r="B5507" s="8"/>
      <c r="C5507" s="8"/>
      <c r="D5507" s="8"/>
      <c r="E5507" s="9">
        <v>4676</v>
      </c>
      <c r="F5507" s="8"/>
      <c r="G5507" s="8" t="s">
        <v>55</v>
      </c>
      <c r="H5507" s="8"/>
      <c r="I5507" s="10">
        <v>45932.560717592591</v>
      </c>
      <c r="J5507" s="8"/>
      <c r="K5507" s="8" t="s">
        <v>56</v>
      </c>
      <c r="L5507" s="8"/>
      <c r="M5507" s="11">
        <v>45932</v>
      </c>
      <c r="N5507" s="8"/>
      <c r="O5507" s="8"/>
      <c r="P5507" s="8"/>
      <c r="Q5507" s="8" t="s">
        <v>3171</v>
      </c>
      <c r="R5507" s="8"/>
      <c r="S5507" s="8" t="s">
        <v>3234</v>
      </c>
      <c r="T5507" s="8"/>
      <c r="U5507" s="8" t="s">
        <v>3171</v>
      </c>
      <c r="V5507" s="8"/>
      <c r="W5507" s="8"/>
      <c r="X5507" s="8"/>
      <c r="Y5507" s="8"/>
      <c r="Z5507" s="8"/>
      <c r="AA5507" s="8" t="s">
        <v>3465</v>
      </c>
      <c r="AB5507" s="8"/>
      <c r="AC5507" s="8" t="s">
        <v>3234</v>
      </c>
      <c r="AD5507" s="8"/>
      <c r="AE5507" s="12">
        <v>2</v>
      </c>
      <c r="AF5507" s="8"/>
      <c r="AG5507" s="8" t="s">
        <v>562</v>
      </c>
      <c r="AH5507" s="8"/>
      <c r="AI5507" s="13">
        <v>106.08</v>
      </c>
      <c r="AJ5507" s="8"/>
      <c r="AK5507" s="13">
        <f>ROUND(IF(ISNUMBER(AI5507), AE5507*AI5507, AE5507),5)</f>
        <v>212.16</v>
      </c>
      <c r="AL5507" s="8"/>
      <c r="AM5507" s="13">
        <f>ROUND(AM5506+AK5507,5)</f>
        <v>92800.055399999997</v>
      </c>
    </row>
    <row r="5508" spans="1:39" x14ac:dyDescent="0.25">
      <c r="A5508" s="8"/>
      <c r="B5508" s="8"/>
      <c r="C5508" s="8"/>
      <c r="D5508" s="8"/>
      <c r="E5508" s="9">
        <v>4676</v>
      </c>
      <c r="F5508" s="8"/>
      <c r="G5508" s="8" t="s">
        <v>55</v>
      </c>
      <c r="H5508" s="8"/>
      <c r="I5508" s="10">
        <v>45932.560717592591</v>
      </c>
      <c r="J5508" s="8"/>
      <c r="K5508" s="8" t="s">
        <v>56</v>
      </c>
      <c r="L5508" s="8"/>
      <c r="M5508" s="11">
        <v>45932</v>
      </c>
      <c r="N5508" s="8"/>
      <c r="O5508" s="8"/>
      <c r="P5508" s="8"/>
      <c r="Q5508" s="8" t="s">
        <v>3171</v>
      </c>
      <c r="R5508" s="8"/>
      <c r="S5508" s="8" t="s">
        <v>4058</v>
      </c>
      <c r="T5508" s="8"/>
      <c r="U5508" s="8" t="s">
        <v>3171</v>
      </c>
      <c r="V5508" s="8"/>
      <c r="W5508" s="8"/>
      <c r="X5508" s="8"/>
      <c r="Y5508" s="8"/>
      <c r="Z5508" s="8"/>
      <c r="AA5508" s="8" t="s">
        <v>4299</v>
      </c>
      <c r="AB5508" s="8"/>
      <c r="AC5508" s="8" t="s">
        <v>4058</v>
      </c>
      <c r="AD5508" s="8"/>
      <c r="AE5508" s="12">
        <v>3</v>
      </c>
      <c r="AF5508" s="8"/>
      <c r="AG5508" s="8" t="s">
        <v>562</v>
      </c>
      <c r="AH5508" s="8"/>
      <c r="AI5508" s="12">
        <v>48.938000000000002</v>
      </c>
      <c r="AJ5508" s="8"/>
      <c r="AK5508" s="13">
        <f>ROUND(IF(ISNUMBER(AI5508), AE5508*AI5508, AE5508),5)</f>
        <v>146.81399999999999</v>
      </c>
      <c r="AL5508" s="8"/>
      <c r="AM5508" s="13">
        <f>ROUND(AM5507+AK5508,5)</f>
        <v>92946.869399999996</v>
      </c>
    </row>
    <row r="5509" spans="1:39" x14ac:dyDescent="0.25">
      <c r="A5509" s="8"/>
      <c r="B5509" s="8"/>
      <c r="C5509" s="8"/>
      <c r="D5509" s="8"/>
      <c r="E5509" s="9">
        <v>4676</v>
      </c>
      <c r="F5509" s="8"/>
      <c r="G5509" s="8" t="s">
        <v>55</v>
      </c>
      <c r="H5509" s="8"/>
      <c r="I5509" s="10">
        <v>45932.560717592591</v>
      </c>
      <c r="J5509" s="8"/>
      <c r="K5509" s="8" t="s">
        <v>56</v>
      </c>
      <c r="L5509" s="8"/>
      <c r="M5509" s="11">
        <v>45932</v>
      </c>
      <c r="N5509" s="8"/>
      <c r="O5509" s="8"/>
      <c r="P5509" s="8"/>
      <c r="Q5509" s="8" t="s">
        <v>3171</v>
      </c>
      <c r="R5509" s="8"/>
      <c r="S5509" s="8" t="s">
        <v>3237</v>
      </c>
      <c r="T5509" s="8"/>
      <c r="U5509" s="8" t="s">
        <v>3171</v>
      </c>
      <c r="V5509" s="8"/>
      <c r="W5509" s="8"/>
      <c r="X5509" s="8"/>
      <c r="Y5509" s="8"/>
      <c r="Z5509" s="8"/>
      <c r="AA5509" s="8" t="s">
        <v>3468</v>
      </c>
      <c r="AB5509" s="8"/>
      <c r="AC5509" s="8" t="s">
        <v>3237</v>
      </c>
      <c r="AD5509" s="8"/>
      <c r="AE5509" s="12">
        <v>4000</v>
      </c>
      <c r="AF5509" s="8"/>
      <c r="AG5509" s="8" t="s">
        <v>562</v>
      </c>
      <c r="AH5509" s="8"/>
      <c r="AI5509" s="12">
        <v>1.0500000000000001E-2</v>
      </c>
      <c r="AJ5509" s="8"/>
      <c r="AK5509" s="13">
        <f>ROUND(IF(ISNUMBER(AI5509), AE5509*AI5509, AE5509),5)</f>
        <v>42</v>
      </c>
      <c r="AL5509" s="8"/>
      <c r="AM5509" s="13">
        <f>ROUND(AM5508+AK5509,5)</f>
        <v>92988.869399999996</v>
      </c>
    </row>
    <row r="5510" spans="1:39" x14ac:dyDescent="0.25">
      <c r="A5510" s="8"/>
      <c r="B5510" s="8"/>
      <c r="C5510" s="8"/>
      <c r="D5510" s="8"/>
      <c r="E5510" s="9">
        <v>4676</v>
      </c>
      <c r="F5510" s="8"/>
      <c r="G5510" s="8" t="s">
        <v>55</v>
      </c>
      <c r="H5510" s="8"/>
      <c r="I5510" s="10">
        <v>45932.560717592591</v>
      </c>
      <c r="J5510" s="8"/>
      <c r="K5510" s="8" t="s">
        <v>56</v>
      </c>
      <c r="L5510" s="8"/>
      <c r="M5510" s="11">
        <v>45932</v>
      </c>
      <c r="N5510" s="8"/>
      <c r="O5510" s="8"/>
      <c r="P5510" s="8"/>
      <c r="Q5510" s="8" t="s">
        <v>3171</v>
      </c>
      <c r="R5510" s="8"/>
      <c r="S5510" s="8" t="s">
        <v>3307</v>
      </c>
      <c r="T5510" s="8"/>
      <c r="U5510" s="8" t="s">
        <v>3171</v>
      </c>
      <c r="V5510" s="8"/>
      <c r="W5510" s="8"/>
      <c r="X5510" s="8"/>
      <c r="Y5510" s="8"/>
      <c r="Z5510" s="8"/>
      <c r="AA5510" s="8" t="s">
        <v>3535</v>
      </c>
      <c r="AB5510" s="8"/>
      <c r="AC5510" s="8" t="s">
        <v>3307</v>
      </c>
      <c r="AD5510" s="8"/>
      <c r="AE5510" s="12">
        <v>100</v>
      </c>
      <c r="AF5510" s="8"/>
      <c r="AG5510" s="8" t="s">
        <v>562</v>
      </c>
      <c r="AH5510" s="8"/>
      <c r="AI5510" s="12">
        <v>3.0270000000000001</v>
      </c>
      <c r="AJ5510" s="8"/>
      <c r="AK5510" s="13">
        <f>ROUND(IF(ISNUMBER(AI5510), AE5510*AI5510, AE5510),5)</f>
        <v>302.7</v>
      </c>
      <c r="AL5510" s="8"/>
      <c r="AM5510" s="13">
        <f>ROUND(AM5509+AK5510,5)</f>
        <v>93291.569399999993</v>
      </c>
    </row>
    <row r="5511" spans="1:39" x14ac:dyDescent="0.25">
      <c r="A5511" s="8"/>
      <c r="B5511" s="8"/>
      <c r="C5511" s="8"/>
      <c r="D5511" s="8"/>
      <c r="E5511" s="9">
        <v>4676</v>
      </c>
      <c r="F5511" s="8"/>
      <c r="G5511" s="8" t="s">
        <v>55</v>
      </c>
      <c r="H5511" s="8"/>
      <c r="I5511" s="10">
        <v>45932.560717592591</v>
      </c>
      <c r="J5511" s="8"/>
      <c r="K5511" s="8" t="s">
        <v>56</v>
      </c>
      <c r="L5511" s="8"/>
      <c r="M5511" s="11">
        <v>45932</v>
      </c>
      <c r="N5511" s="8"/>
      <c r="O5511" s="8"/>
      <c r="P5511" s="8"/>
      <c r="Q5511" s="8" t="s">
        <v>3171</v>
      </c>
      <c r="R5511" s="8"/>
      <c r="S5511" s="8" t="s">
        <v>3252</v>
      </c>
      <c r="T5511" s="8"/>
      <c r="U5511" s="8" t="s">
        <v>3171</v>
      </c>
      <c r="V5511" s="8"/>
      <c r="W5511" s="8"/>
      <c r="X5511" s="8"/>
      <c r="Y5511" s="8"/>
      <c r="Z5511" s="8"/>
      <c r="AA5511" s="8" t="s">
        <v>3483</v>
      </c>
      <c r="AB5511" s="8"/>
      <c r="AC5511" s="8" t="s">
        <v>3252</v>
      </c>
      <c r="AD5511" s="8"/>
      <c r="AE5511" s="12">
        <v>48</v>
      </c>
      <c r="AF5511" s="8"/>
      <c r="AG5511" s="8" t="s">
        <v>562</v>
      </c>
      <c r="AH5511" s="8"/>
      <c r="AI5511" s="12">
        <v>0.67320000000000002</v>
      </c>
      <c r="AJ5511" s="8"/>
      <c r="AK5511" s="13">
        <f>ROUND(IF(ISNUMBER(AI5511), AE5511*AI5511, AE5511),5)</f>
        <v>32.313600000000001</v>
      </c>
      <c r="AL5511" s="8"/>
      <c r="AM5511" s="13">
        <f>ROUND(AM5510+AK5511,5)</f>
        <v>93323.883000000002</v>
      </c>
    </row>
    <row r="5512" spans="1:39" x14ac:dyDescent="0.25">
      <c r="A5512" s="8"/>
      <c r="B5512" s="8"/>
      <c r="C5512" s="8"/>
      <c r="D5512" s="8"/>
      <c r="E5512" s="9">
        <v>4676</v>
      </c>
      <c r="F5512" s="8"/>
      <c r="G5512" s="8" t="s">
        <v>55</v>
      </c>
      <c r="H5512" s="8"/>
      <c r="I5512" s="10">
        <v>45932.560717592591</v>
      </c>
      <c r="J5512" s="8"/>
      <c r="K5512" s="8" t="s">
        <v>56</v>
      </c>
      <c r="L5512" s="8"/>
      <c r="M5512" s="11">
        <v>45932</v>
      </c>
      <c r="N5512" s="8"/>
      <c r="O5512" s="8"/>
      <c r="P5512" s="8"/>
      <c r="Q5512" s="8" t="s">
        <v>3171</v>
      </c>
      <c r="R5512" s="8"/>
      <c r="S5512" s="8" t="s">
        <v>3311</v>
      </c>
      <c r="T5512" s="8"/>
      <c r="U5512" s="8" t="s">
        <v>3171</v>
      </c>
      <c r="V5512" s="8"/>
      <c r="W5512" s="8"/>
      <c r="X5512" s="8"/>
      <c r="Y5512" s="8"/>
      <c r="Z5512" s="8"/>
      <c r="AA5512" s="8" t="s">
        <v>3539</v>
      </c>
      <c r="AB5512" s="8"/>
      <c r="AC5512" s="8" t="s">
        <v>3311</v>
      </c>
      <c r="AD5512" s="8"/>
      <c r="AE5512" s="12">
        <v>50</v>
      </c>
      <c r="AF5512" s="8"/>
      <c r="AG5512" s="8" t="s">
        <v>562</v>
      </c>
      <c r="AH5512" s="8"/>
      <c r="AI5512" s="12">
        <v>2.9483999999999999</v>
      </c>
      <c r="AJ5512" s="8"/>
      <c r="AK5512" s="13">
        <f>ROUND(IF(ISNUMBER(AI5512), AE5512*AI5512, AE5512),5)</f>
        <v>147.41999999999999</v>
      </c>
      <c r="AL5512" s="8"/>
      <c r="AM5512" s="13">
        <f>ROUND(AM5511+AK5512,5)</f>
        <v>93471.303</v>
      </c>
    </row>
    <row r="5513" spans="1:39" x14ac:dyDescent="0.25">
      <c r="A5513" s="8"/>
      <c r="B5513" s="8"/>
      <c r="C5513" s="8"/>
      <c r="D5513" s="8"/>
      <c r="E5513" s="9">
        <v>4676</v>
      </c>
      <c r="F5513" s="8"/>
      <c r="G5513" s="8" t="s">
        <v>55</v>
      </c>
      <c r="H5513" s="8"/>
      <c r="I5513" s="10">
        <v>45932.560717592591</v>
      </c>
      <c r="J5513" s="8"/>
      <c r="K5513" s="8" t="s">
        <v>56</v>
      </c>
      <c r="L5513" s="8"/>
      <c r="M5513" s="11">
        <v>45932</v>
      </c>
      <c r="N5513" s="8"/>
      <c r="O5513" s="8"/>
      <c r="P5513" s="8"/>
      <c r="Q5513" s="8" t="s">
        <v>3171</v>
      </c>
      <c r="R5513" s="8"/>
      <c r="S5513" s="8" t="s">
        <v>3370</v>
      </c>
      <c r="T5513" s="8"/>
      <c r="U5513" s="8" t="s">
        <v>3171</v>
      </c>
      <c r="V5513" s="8"/>
      <c r="W5513" s="8"/>
      <c r="X5513" s="8"/>
      <c r="Y5513" s="8"/>
      <c r="Z5513" s="8"/>
      <c r="AA5513" s="8" t="s">
        <v>3596</v>
      </c>
      <c r="AB5513" s="8"/>
      <c r="AC5513" s="8" t="s">
        <v>3370</v>
      </c>
      <c r="AD5513" s="8"/>
      <c r="AE5513" s="12">
        <v>5</v>
      </c>
      <c r="AF5513" s="8"/>
      <c r="AG5513" s="8" t="s">
        <v>562</v>
      </c>
      <c r="AH5513" s="8"/>
      <c r="AI5513" s="12">
        <v>3.5019999999999998</v>
      </c>
      <c r="AJ5513" s="8"/>
      <c r="AK5513" s="13">
        <f>ROUND(IF(ISNUMBER(AI5513), AE5513*AI5513, AE5513),5)</f>
        <v>17.510000000000002</v>
      </c>
      <c r="AL5513" s="8"/>
      <c r="AM5513" s="13">
        <f>ROUND(AM5512+AK5513,5)</f>
        <v>93488.812999999995</v>
      </c>
    </row>
    <row r="5514" spans="1:39" x14ac:dyDescent="0.25">
      <c r="A5514" s="8"/>
      <c r="B5514" s="8"/>
      <c r="C5514" s="8"/>
      <c r="D5514" s="8"/>
      <c r="E5514" s="9">
        <v>4676</v>
      </c>
      <c r="F5514" s="8"/>
      <c r="G5514" s="8" t="s">
        <v>55</v>
      </c>
      <c r="H5514" s="8"/>
      <c r="I5514" s="10">
        <v>45932.560717592591</v>
      </c>
      <c r="J5514" s="8"/>
      <c r="K5514" s="8" t="s">
        <v>56</v>
      </c>
      <c r="L5514" s="8"/>
      <c r="M5514" s="11">
        <v>45932</v>
      </c>
      <c r="N5514" s="8"/>
      <c r="O5514" s="8"/>
      <c r="P5514" s="8"/>
      <c r="Q5514" s="8" t="s">
        <v>3171</v>
      </c>
      <c r="R5514" s="8"/>
      <c r="S5514" s="8" t="s">
        <v>3368</v>
      </c>
      <c r="T5514" s="8"/>
      <c r="U5514" s="8" t="s">
        <v>3171</v>
      </c>
      <c r="V5514" s="8"/>
      <c r="W5514" s="8"/>
      <c r="X5514" s="8"/>
      <c r="Y5514" s="8"/>
      <c r="Z5514" s="8"/>
      <c r="AA5514" s="8" t="s">
        <v>3594</v>
      </c>
      <c r="AB5514" s="8"/>
      <c r="AC5514" s="8" t="s">
        <v>3368</v>
      </c>
      <c r="AD5514" s="8"/>
      <c r="AE5514" s="12">
        <v>5</v>
      </c>
      <c r="AF5514" s="8"/>
      <c r="AG5514" s="8" t="s">
        <v>562</v>
      </c>
      <c r="AH5514" s="8"/>
      <c r="AI5514" s="12">
        <v>3.5019999999999998</v>
      </c>
      <c r="AJ5514" s="8"/>
      <c r="AK5514" s="13">
        <f>ROUND(IF(ISNUMBER(AI5514), AE5514*AI5514, AE5514),5)</f>
        <v>17.510000000000002</v>
      </c>
      <c r="AL5514" s="8"/>
      <c r="AM5514" s="13">
        <f>ROUND(AM5513+AK5514,5)</f>
        <v>93506.323000000004</v>
      </c>
    </row>
    <row r="5515" spans="1:39" x14ac:dyDescent="0.25">
      <c r="A5515" s="8"/>
      <c r="B5515" s="8"/>
      <c r="C5515" s="8"/>
      <c r="D5515" s="8"/>
      <c r="E5515" s="9">
        <v>4676</v>
      </c>
      <c r="F5515" s="8"/>
      <c r="G5515" s="8" t="s">
        <v>55</v>
      </c>
      <c r="H5515" s="8"/>
      <c r="I5515" s="10">
        <v>45932.560717592591</v>
      </c>
      <c r="J5515" s="8"/>
      <c r="K5515" s="8" t="s">
        <v>56</v>
      </c>
      <c r="L5515" s="8"/>
      <c r="M5515" s="11">
        <v>45932</v>
      </c>
      <c r="N5515" s="8"/>
      <c r="O5515" s="8"/>
      <c r="P5515" s="8"/>
      <c r="Q5515" s="8" t="s">
        <v>3171</v>
      </c>
      <c r="R5515" s="8"/>
      <c r="S5515" s="8" t="s">
        <v>3369</v>
      </c>
      <c r="T5515" s="8"/>
      <c r="U5515" s="8" t="s">
        <v>3171</v>
      </c>
      <c r="V5515" s="8"/>
      <c r="W5515" s="8"/>
      <c r="X5515" s="8"/>
      <c r="Y5515" s="8"/>
      <c r="Z5515" s="8"/>
      <c r="AA5515" s="8" t="s">
        <v>3595</v>
      </c>
      <c r="AB5515" s="8"/>
      <c r="AC5515" s="8" t="s">
        <v>3369</v>
      </c>
      <c r="AD5515" s="8"/>
      <c r="AE5515" s="12">
        <v>5</v>
      </c>
      <c r="AF5515" s="8"/>
      <c r="AG5515" s="8" t="s">
        <v>562</v>
      </c>
      <c r="AH5515" s="8"/>
      <c r="AI5515" s="12">
        <v>3.5019999999999998</v>
      </c>
      <c r="AJ5515" s="8"/>
      <c r="AK5515" s="13">
        <f>ROUND(IF(ISNUMBER(AI5515), AE5515*AI5515, AE5515),5)</f>
        <v>17.510000000000002</v>
      </c>
      <c r="AL5515" s="8"/>
      <c r="AM5515" s="13">
        <f>ROUND(AM5514+AK5515,5)</f>
        <v>93523.832999999999</v>
      </c>
    </row>
    <row r="5516" spans="1:39" x14ac:dyDescent="0.25">
      <c r="A5516" s="8"/>
      <c r="B5516" s="8"/>
      <c r="C5516" s="8"/>
      <c r="D5516" s="8"/>
      <c r="E5516" s="9">
        <v>4676</v>
      </c>
      <c r="F5516" s="8"/>
      <c r="G5516" s="8" t="s">
        <v>55</v>
      </c>
      <c r="H5516" s="8"/>
      <c r="I5516" s="10">
        <v>45932.560717592591</v>
      </c>
      <c r="J5516" s="8"/>
      <c r="K5516" s="8" t="s">
        <v>56</v>
      </c>
      <c r="L5516" s="8"/>
      <c r="M5516" s="11">
        <v>45932</v>
      </c>
      <c r="N5516" s="8"/>
      <c r="O5516" s="8"/>
      <c r="P5516" s="8"/>
      <c r="Q5516" s="8" t="s">
        <v>3171</v>
      </c>
      <c r="R5516" s="8"/>
      <c r="S5516" s="8" t="s">
        <v>3371</v>
      </c>
      <c r="T5516" s="8"/>
      <c r="U5516" s="8" t="s">
        <v>3171</v>
      </c>
      <c r="V5516" s="8"/>
      <c r="W5516" s="8"/>
      <c r="X5516" s="8"/>
      <c r="Y5516" s="8"/>
      <c r="Z5516" s="8"/>
      <c r="AA5516" s="8" t="s">
        <v>3597</v>
      </c>
      <c r="AB5516" s="8"/>
      <c r="AC5516" s="8" t="s">
        <v>3371</v>
      </c>
      <c r="AD5516" s="8"/>
      <c r="AE5516" s="12">
        <v>5</v>
      </c>
      <c r="AF5516" s="8"/>
      <c r="AG5516" s="8" t="s">
        <v>562</v>
      </c>
      <c r="AH5516" s="8"/>
      <c r="AI5516" s="12">
        <v>3.5019999999999998</v>
      </c>
      <c r="AJ5516" s="8"/>
      <c r="AK5516" s="13">
        <f>ROUND(IF(ISNUMBER(AI5516), AE5516*AI5516, AE5516),5)</f>
        <v>17.510000000000002</v>
      </c>
      <c r="AL5516" s="8"/>
      <c r="AM5516" s="13">
        <f>ROUND(AM5515+AK5516,5)</f>
        <v>93541.342999999993</v>
      </c>
    </row>
    <row r="5517" spans="1:39" x14ac:dyDescent="0.25">
      <c r="A5517" s="8"/>
      <c r="B5517" s="8"/>
      <c r="C5517" s="8"/>
      <c r="D5517" s="8"/>
      <c r="E5517" s="9">
        <v>4676</v>
      </c>
      <c r="F5517" s="8"/>
      <c r="G5517" s="8" t="s">
        <v>55</v>
      </c>
      <c r="H5517" s="8"/>
      <c r="I5517" s="10">
        <v>45932.560717592591</v>
      </c>
      <c r="J5517" s="8"/>
      <c r="K5517" s="8" t="s">
        <v>56</v>
      </c>
      <c r="L5517" s="8"/>
      <c r="M5517" s="11">
        <v>45932</v>
      </c>
      <c r="N5517" s="8"/>
      <c r="O5517" s="8"/>
      <c r="P5517" s="8"/>
      <c r="Q5517" s="8" t="s">
        <v>3171</v>
      </c>
      <c r="R5517" s="8"/>
      <c r="S5517" s="8" t="s">
        <v>3372</v>
      </c>
      <c r="T5517" s="8"/>
      <c r="U5517" s="8" t="s">
        <v>3171</v>
      </c>
      <c r="V5517" s="8"/>
      <c r="W5517" s="8"/>
      <c r="X5517" s="8"/>
      <c r="Y5517" s="8"/>
      <c r="Z5517" s="8"/>
      <c r="AA5517" s="8" t="s">
        <v>3598</v>
      </c>
      <c r="AB5517" s="8"/>
      <c r="AC5517" s="8" t="s">
        <v>3372</v>
      </c>
      <c r="AD5517" s="8"/>
      <c r="AE5517" s="12">
        <v>5</v>
      </c>
      <c r="AF5517" s="8"/>
      <c r="AG5517" s="8" t="s">
        <v>562</v>
      </c>
      <c r="AH5517" s="8"/>
      <c r="AI5517" s="12">
        <v>3.5019999999999998</v>
      </c>
      <c r="AJ5517" s="8"/>
      <c r="AK5517" s="13">
        <f>ROUND(IF(ISNUMBER(AI5517), AE5517*AI5517, AE5517),5)</f>
        <v>17.510000000000002</v>
      </c>
      <c r="AL5517" s="8"/>
      <c r="AM5517" s="13">
        <f>ROUND(AM5516+AK5517,5)</f>
        <v>93558.853000000003</v>
      </c>
    </row>
    <row r="5518" spans="1:39" x14ac:dyDescent="0.25">
      <c r="A5518" s="8"/>
      <c r="B5518" s="8"/>
      <c r="C5518" s="8"/>
      <c r="D5518" s="8"/>
      <c r="E5518" s="9">
        <v>4676</v>
      </c>
      <c r="F5518" s="8"/>
      <c r="G5518" s="8" t="s">
        <v>55</v>
      </c>
      <c r="H5518" s="8"/>
      <c r="I5518" s="10">
        <v>45932.560717592591</v>
      </c>
      <c r="J5518" s="8"/>
      <c r="K5518" s="8" t="s">
        <v>56</v>
      </c>
      <c r="L5518" s="8"/>
      <c r="M5518" s="11">
        <v>45932</v>
      </c>
      <c r="N5518" s="8"/>
      <c r="O5518" s="8"/>
      <c r="P5518" s="8"/>
      <c r="Q5518" s="8" t="s">
        <v>3171</v>
      </c>
      <c r="R5518" s="8"/>
      <c r="S5518" s="8" t="s">
        <v>3382</v>
      </c>
      <c r="T5518" s="8"/>
      <c r="U5518" s="8" t="s">
        <v>3171</v>
      </c>
      <c r="V5518" s="8"/>
      <c r="W5518" s="8"/>
      <c r="X5518" s="8"/>
      <c r="Y5518" s="8"/>
      <c r="Z5518" s="8"/>
      <c r="AA5518" s="8" t="s">
        <v>3607</v>
      </c>
      <c r="AB5518" s="8"/>
      <c r="AC5518" s="8" t="s">
        <v>3382</v>
      </c>
      <c r="AD5518" s="8"/>
      <c r="AE5518" s="12">
        <v>5</v>
      </c>
      <c r="AF5518" s="8"/>
      <c r="AG5518" s="8" t="s">
        <v>562</v>
      </c>
      <c r="AH5518" s="8"/>
      <c r="AI5518" s="12">
        <v>3.5019999999999998</v>
      </c>
      <c r="AJ5518" s="8"/>
      <c r="AK5518" s="13">
        <f>ROUND(IF(ISNUMBER(AI5518), AE5518*AI5518, AE5518),5)</f>
        <v>17.510000000000002</v>
      </c>
      <c r="AL5518" s="8"/>
      <c r="AM5518" s="13">
        <f>ROUND(AM5517+AK5518,5)</f>
        <v>93576.362999999998</v>
      </c>
    </row>
    <row r="5519" spans="1:39" x14ac:dyDescent="0.25">
      <c r="A5519" s="8"/>
      <c r="B5519" s="8"/>
      <c r="C5519" s="8"/>
      <c r="D5519" s="8"/>
      <c r="E5519" s="9">
        <v>4676</v>
      </c>
      <c r="F5519" s="8"/>
      <c r="G5519" s="8" t="s">
        <v>55</v>
      </c>
      <c r="H5519" s="8"/>
      <c r="I5519" s="10">
        <v>45932.560717592591</v>
      </c>
      <c r="J5519" s="8"/>
      <c r="K5519" s="8" t="s">
        <v>56</v>
      </c>
      <c r="L5519" s="8"/>
      <c r="M5519" s="11">
        <v>45932</v>
      </c>
      <c r="N5519" s="8"/>
      <c r="O5519" s="8"/>
      <c r="P5519" s="8"/>
      <c r="Q5519" s="8" t="s">
        <v>3171</v>
      </c>
      <c r="R5519" s="8"/>
      <c r="S5519" s="8" t="s">
        <v>3383</v>
      </c>
      <c r="T5519" s="8"/>
      <c r="U5519" s="8" t="s">
        <v>3171</v>
      </c>
      <c r="V5519" s="8"/>
      <c r="W5519" s="8"/>
      <c r="X5519" s="8"/>
      <c r="Y5519" s="8"/>
      <c r="Z5519" s="8"/>
      <c r="AA5519" s="8" t="s">
        <v>3608</v>
      </c>
      <c r="AB5519" s="8"/>
      <c r="AC5519" s="8" t="s">
        <v>3383</v>
      </c>
      <c r="AD5519" s="8"/>
      <c r="AE5519" s="12">
        <v>5</v>
      </c>
      <c r="AF5519" s="8"/>
      <c r="AG5519" s="8" t="s">
        <v>562</v>
      </c>
      <c r="AH5519" s="8"/>
      <c r="AI5519" s="12">
        <v>3.5019999999999998</v>
      </c>
      <c r="AJ5519" s="8"/>
      <c r="AK5519" s="13">
        <f>ROUND(IF(ISNUMBER(AI5519), AE5519*AI5519, AE5519),5)</f>
        <v>17.510000000000002</v>
      </c>
      <c r="AL5519" s="8"/>
      <c r="AM5519" s="13">
        <f>ROUND(AM5518+AK5519,5)</f>
        <v>93593.873000000007</v>
      </c>
    </row>
    <row r="5520" spans="1:39" x14ac:dyDescent="0.25">
      <c r="A5520" s="8"/>
      <c r="B5520" s="8"/>
      <c r="C5520" s="8"/>
      <c r="D5520" s="8"/>
      <c r="E5520" s="9">
        <v>4676</v>
      </c>
      <c r="F5520" s="8"/>
      <c r="G5520" s="8" t="s">
        <v>55</v>
      </c>
      <c r="H5520" s="8"/>
      <c r="I5520" s="10">
        <v>45932.560717592591</v>
      </c>
      <c r="J5520" s="8"/>
      <c r="K5520" s="8" t="s">
        <v>56</v>
      </c>
      <c r="L5520" s="8"/>
      <c r="M5520" s="11">
        <v>45932</v>
      </c>
      <c r="N5520" s="8"/>
      <c r="O5520" s="8"/>
      <c r="P5520" s="8"/>
      <c r="Q5520" s="8" t="s">
        <v>3171</v>
      </c>
      <c r="R5520" s="8"/>
      <c r="S5520" s="8" t="s">
        <v>4059</v>
      </c>
      <c r="T5520" s="8"/>
      <c r="U5520" s="8" t="s">
        <v>3171</v>
      </c>
      <c r="V5520" s="8"/>
      <c r="W5520" s="8"/>
      <c r="X5520" s="8"/>
      <c r="Y5520" s="8"/>
      <c r="Z5520" s="8"/>
      <c r="AA5520" s="8" t="s">
        <v>4300</v>
      </c>
      <c r="AB5520" s="8"/>
      <c r="AC5520" s="8" t="s">
        <v>4059</v>
      </c>
      <c r="AD5520" s="8"/>
      <c r="AE5520" s="12">
        <v>5</v>
      </c>
      <c r="AF5520" s="8"/>
      <c r="AG5520" s="8" t="s">
        <v>562</v>
      </c>
      <c r="AH5520" s="8"/>
      <c r="AI5520" s="12">
        <v>3.5019999999999998</v>
      </c>
      <c r="AJ5520" s="8"/>
      <c r="AK5520" s="13">
        <f>ROUND(IF(ISNUMBER(AI5520), AE5520*AI5520, AE5520),5)</f>
        <v>17.510000000000002</v>
      </c>
      <c r="AL5520" s="8"/>
      <c r="AM5520" s="13">
        <f>ROUND(AM5519+AK5520,5)</f>
        <v>93611.383000000002</v>
      </c>
    </row>
    <row r="5521" spans="1:39" x14ac:dyDescent="0.25">
      <c r="A5521" s="8"/>
      <c r="B5521" s="8"/>
      <c r="C5521" s="8"/>
      <c r="D5521" s="8"/>
      <c r="E5521" s="9">
        <v>4676</v>
      </c>
      <c r="F5521" s="8"/>
      <c r="G5521" s="8" t="s">
        <v>55</v>
      </c>
      <c r="H5521" s="8"/>
      <c r="I5521" s="10">
        <v>45932.560717592591</v>
      </c>
      <c r="J5521" s="8"/>
      <c r="K5521" s="8" t="s">
        <v>56</v>
      </c>
      <c r="L5521" s="8"/>
      <c r="M5521" s="11">
        <v>45932</v>
      </c>
      <c r="N5521" s="8"/>
      <c r="O5521" s="8"/>
      <c r="P5521" s="8"/>
      <c r="Q5521" s="8" t="s">
        <v>3171</v>
      </c>
      <c r="R5521" s="8"/>
      <c r="S5521" s="8" t="s">
        <v>4060</v>
      </c>
      <c r="T5521" s="8"/>
      <c r="U5521" s="8" t="s">
        <v>3171</v>
      </c>
      <c r="V5521" s="8"/>
      <c r="W5521" s="8"/>
      <c r="X5521" s="8"/>
      <c r="Y5521" s="8"/>
      <c r="Z5521" s="8"/>
      <c r="AA5521" s="8" t="s">
        <v>4301</v>
      </c>
      <c r="AB5521" s="8"/>
      <c r="AC5521" s="8" t="s">
        <v>4060</v>
      </c>
      <c r="AD5521" s="8"/>
      <c r="AE5521" s="12">
        <v>5</v>
      </c>
      <c r="AF5521" s="8"/>
      <c r="AG5521" s="8" t="s">
        <v>562</v>
      </c>
      <c r="AH5521" s="8"/>
      <c r="AI5521" s="12">
        <v>3.5019999999999998</v>
      </c>
      <c r="AJ5521" s="8"/>
      <c r="AK5521" s="13">
        <f>ROUND(IF(ISNUMBER(AI5521), AE5521*AI5521, AE5521),5)</f>
        <v>17.510000000000002</v>
      </c>
      <c r="AL5521" s="8"/>
      <c r="AM5521" s="13">
        <f>ROUND(AM5520+AK5521,5)</f>
        <v>93628.892999999996</v>
      </c>
    </row>
    <row r="5522" spans="1:39" x14ac:dyDescent="0.25">
      <c r="A5522" s="8"/>
      <c r="B5522" s="8"/>
      <c r="C5522" s="8"/>
      <c r="D5522" s="8"/>
      <c r="E5522" s="9">
        <v>4676</v>
      </c>
      <c r="F5522" s="8"/>
      <c r="G5522" s="8" t="s">
        <v>55</v>
      </c>
      <c r="H5522" s="8"/>
      <c r="I5522" s="10">
        <v>45932.560717592591</v>
      </c>
      <c r="J5522" s="8"/>
      <c r="K5522" s="8" t="s">
        <v>56</v>
      </c>
      <c r="L5522" s="8"/>
      <c r="M5522" s="11">
        <v>45932</v>
      </c>
      <c r="N5522" s="8"/>
      <c r="O5522" s="8"/>
      <c r="P5522" s="8"/>
      <c r="Q5522" s="8" t="s">
        <v>3171</v>
      </c>
      <c r="R5522" s="8"/>
      <c r="S5522" s="8" t="s">
        <v>4061</v>
      </c>
      <c r="T5522" s="8"/>
      <c r="U5522" s="8" t="s">
        <v>3171</v>
      </c>
      <c r="V5522" s="8"/>
      <c r="W5522" s="8"/>
      <c r="X5522" s="8"/>
      <c r="Y5522" s="8"/>
      <c r="Z5522" s="8"/>
      <c r="AA5522" s="8" t="s">
        <v>4302</v>
      </c>
      <c r="AB5522" s="8"/>
      <c r="AC5522" s="8" t="s">
        <v>4061</v>
      </c>
      <c r="AD5522" s="8"/>
      <c r="AE5522" s="12">
        <v>5</v>
      </c>
      <c r="AF5522" s="8"/>
      <c r="AG5522" s="8" t="s">
        <v>562</v>
      </c>
      <c r="AH5522" s="8"/>
      <c r="AI5522" s="12">
        <v>3.5019999999999998</v>
      </c>
      <c r="AJ5522" s="8"/>
      <c r="AK5522" s="13">
        <f>ROUND(IF(ISNUMBER(AI5522), AE5522*AI5522, AE5522),5)</f>
        <v>17.510000000000002</v>
      </c>
      <c r="AL5522" s="8"/>
      <c r="AM5522" s="13">
        <f>ROUND(AM5521+AK5522,5)</f>
        <v>93646.403000000006</v>
      </c>
    </row>
    <row r="5523" spans="1:39" x14ac:dyDescent="0.25">
      <c r="A5523" s="8"/>
      <c r="B5523" s="8"/>
      <c r="C5523" s="8"/>
      <c r="D5523" s="8"/>
      <c r="E5523" s="9">
        <v>4676</v>
      </c>
      <c r="F5523" s="8"/>
      <c r="G5523" s="8" t="s">
        <v>55</v>
      </c>
      <c r="H5523" s="8"/>
      <c r="I5523" s="10">
        <v>45932.560717592591</v>
      </c>
      <c r="J5523" s="8"/>
      <c r="K5523" s="8" t="s">
        <v>56</v>
      </c>
      <c r="L5523" s="8"/>
      <c r="M5523" s="11">
        <v>45932</v>
      </c>
      <c r="N5523" s="8"/>
      <c r="O5523" s="8"/>
      <c r="P5523" s="8"/>
      <c r="Q5523" s="8" t="s">
        <v>3171</v>
      </c>
      <c r="R5523" s="8"/>
      <c r="S5523" s="8" t="s">
        <v>3322</v>
      </c>
      <c r="T5523" s="8"/>
      <c r="U5523" s="8" t="s">
        <v>3171</v>
      </c>
      <c r="V5523" s="8"/>
      <c r="W5523" s="8"/>
      <c r="X5523" s="8"/>
      <c r="Y5523" s="8"/>
      <c r="Z5523" s="8"/>
      <c r="AA5523" s="8" t="s">
        <v>3548</v>
      </c>
      <c r="AB5523" s="8"/>
      <c r="AC5523" s="8" t="s">
        <v>3322</v>
      </c>
      <c r="AD5523" s="8"/>
      <c r="AE5523" s="12">
        <v>50</v>
      </c>
      <c r="AF5523" s="8"/>
      <c r="AG5523" s="8" t="s">
        <v>562</v>
      </c>
      <c r="AH5523" s="8"/>
      <c r="AI5523" s="12">
        <v>1.1208</v>
      </c>
      <c r="AJ5523" s="8"/>
      <c r="AK5523" s="13">
        <f>ROUND(IF(ISNUMBER(AI5523), AE5523*AI5523, AE5523),5)</f>
        <v>56.04</v>
      </c>
      <c r="AL5523" s="8"/>
      <c r="AM5523" s="13">
        <f>ROUND(AM5522+AK5523,5)</f>
        <v>93702.442999999999</v>
      </c>
    </row>
    <row r="5524" spans="1:39" x14ac:dyDescent="0.25">
      <c r="A5524" s="8"/>
      <c r="B5524" s="8"/>
      <c r="C5524" s="8"/>
      <c r="D5524" s="8"/>
      <c r="E5524" s="9">
        <v>4677</v>
      </c>
      <c r="F5524" s="8"/>
      <c r="G5524" s="8" t="s">
        <v>55</v>
      </c>
      <c r="H5524" s="8"/>
      <c r="I5524" s="10">
        <v>45932.561574074076</v>
      </c>
      <c r="J5524" s="8"/>
      <c r="K5524" s="8" t="s">
        <v>56</v>
      </c>
      <c r="L5524" s="8"/>
      <c r="M5524" s="11">
        <v>45932</v>
      </c>
      <c r="N5524" s="8"/>
      <c r="O5524" s="8"/>
      <c r="P5524" s="8"/>
      <c r="Q5524" s="8" t="s">
        <v>3171</v>
      </c>
      <c r="R5524" s="8"/>
      <c r="S5524" s="8" t="s">
        <v>4058</v>
      </c>
      <c r="T5524" s="8"/>
      <c r="U5524" s="8" t="s">
        <v>3171</v>
      </c>
      <c r="V5524" s="8"/>
      <c r="W5524" s="8"/>
      <c r="X5524" s="8"/>
      <c r="Y5524" s="8"/>
      <c r="Z5524" s="8"/>
      <c r="AA5524" s="8" t="s">
        <v>4299</v>
      </c>
      <c r="AB5524" s="8"/>
      <c r="AC5524" s="8" t="s">
        <v>4058</v>
      </c>
      <c r="AD5524" s="8"/>
      <c r="AE5524" s="12">
        <v>2</v>
      </c>
      <c r="AF5524" s="8"/>
      <c r="AG5524" s="8" t="s">
        <v>562</v>
      </c>
      <c r="AH5524" s="8"/>
      <c r="AI5524" s="12">
        <v>48.938000000000002</v>
      </c>
      <c r="AJ5524" s="8"/>
      <c r="AK5524" s="13">
        <f>ROUND(IF(ISNUMBER(AI5524), AE5524*AI5524, AE5524),5)</f>
        <v>97.876000000000005</v>
      </c>
      <c r="AL5524" s="8"/>
      <c r="AM5524" s="13">
        <f>ROUND(AM5523+AK5524,5)</f>
        <v>93800.319000000003</v>
      </c>
    </row>
    <row r="5525" spans="1:39" x14ac:dyDescent="0.25">
      <c r="A5525" s="8"/>
      <c r="B5525" s="8"/>
      <c r="C5525" s="8"/>
      <c r="D5525" s="8"/>
      <c r="E5525" s="9">
        <v>4677</v>
      </c>
      <c r="F5525" s="8"/>
      <c r="G5525" s="8" t="s">
        <v>55</v>
      </c>
      <c r="H5525" s="8"/>
      <c r="I5525" s="10">
        <v>45932.561574074076</v>
      </c>
      <c r="J5525" s="8"/>
      <c r="K5525" s="8" t="s">
        <v>56</v>
      </c>
      <c r="L5525" s="8"/>
      <c r="M5525" s="11">
        <v>45932</v>
      </c>
      <c r="N5525" s="8"/>
      <c r="O5525" s="8"/>
      <c r="P5525" s="8"/>
      <c r="Q5525" s="8" t="s">
        <v>3171</v>
      </c>
      <c r="R5525" s="8"/>
      <c r="S5525" s="8" t="s">
        <v>3252</v>
      </c>
      <c r="T5525" s="8"/>
      <c r="U5525" s="8" t="s">
        <v>3171</v>
      </c>
      <c r="V5525" s="8"/>
      <c r="W5525" s="8"/>
      <c r="X5525" s="8"/>
      <c r="Y5525" s="8"/>
      <c r="Z5525" s="8"/>
      <c r="AA5525" s="8" t="s">
        <v>3483</v>
      </c>
      <c r="AB5525" s="8"/>
      <c r="AC5525" s="8" t="s">
        <v>3252</v>
      </c>
      <c r="AD5525" s="8"/>
      <c r="AE5525" s="12">
        <v>2</v>
      </c>
      <c r="AF5525" s="8"/>
      <c r="AG5525" s="8" t="s">
        <v>562</v>
      </c>
      <c r="AH5525" s="8"/>
      <c r="AI5525" s="12">
        <v>0.67320000000000002</v>
      </c>
      <c r="AJ5525" s="8"/>
      <c r="AK5525" s="13">
        <f>ROUND(IF(ISNUMBER(AI5525), AE5525*AI5525, AE5525),5)</f>
        <v>1.3464</v>
      </c>
      <c r="AL5525" s="8"/>
      <c r="AM5525" s="13">
        <f>ROUND(AM5524+AK5525,5)</f>
        <v>93801.665399999998</v>
      </c>
    </row>
    <row r="5526" spans="1:39" x14ac:dyDescent="0.25">
      <c r="A5526" s="8"/>
      <c r="B5526" s="8"/>
      <c r="C5526" s="8"/>
      <c r="D5526" s="8"/>
      <c r="E5526" s="9">
        <v>4701</v>
      </c>
      <c r="F5526" s="8"/>
      <c r="G5526" s="8" t="s">
        <v>55</v>
      </c>
      <c r="H5526" s="8"/>
      <c r="I5526" s="10">
        <v>45940.459166666667</v>
      </c>
      <c r="J5526" s="8"/>
      <c r="K5526" s="8" t="s">
        <v>56</v>
      </c>
      <c r="L5526" s="8"/>
      <c r="M5526" s="11">
        <v>45940</v>
      </c>
      <c r="N5526" s="8"/>
      <c r="O5526" s="8"/>
      <c r="P5526" s="8"/>
      <c r="Q5526" s="8" t="s">
        <v>3171</v>
      </c>
      <c r="R5526" s="8"/>
      <c r="S5526" s="8" t="s">
        <v>3247</v>
      </c>
      <c r="T5526" s="8"/>
      <c r="U5526" s="8" t="s">
        <v>3171</v>
      </c>
      <c r="V5526" s="8"/>
      <c r="W5526" s="8"/>
      <c r="X5526" s="8"/>
      <c r="Y5526" s="8"/>
      <c r="Z5526" s="8"/>
      <c r="AA5526" s="8" t="s">
        <v>3478</v>
      </c>
      <c r="AB5526" s="8"/>
      <c r="AC5526" s="8" t="s">
        <v>3247</v>
      </c>
      <c r="AD5526" s="8"/>
      <c r="AE5526" s="12">
        <v>0</v>
      </c>
      <c r="AF5526" s="8"/>
      <c r="AG5526" s="8"/>
      <c r="AH5526" s="8"/>
      <c r="AI5526" s="13">
        <v>190.02</v>
      </c>
      <c r="AJ5526" s="8"/>
      <c r="AK5526" s="13">
        <f>ROUND(IF(ISNUMBER(AI5526), AE5526*AI5526, AE5526),5)</f>
        <v>0</v>
      </c>
      <c r="AL5526" s="8"/>
      <c r="AM5526" s="13">
        <f>ROUND(AM5525+AK5526,5)</f>
        <v>93801.665399999998</v>
      </c>
    </row>
    <row r="5527" spans="1:39" x14ac:dyDescent="0.25">
      <c r="A5527" s="8"/>
      <c r="B5527" s="8"/>
      <c r="C5527" s="8"/>
      <c r="D5527" s="8"/>
      <c r="E5527" s="9">
        <v>4701</v>
      </c>
      <c r="F5527" s="8"/>
      <c r="G5527" s="8" t="s">
        <v>55</v>
      </c>
      <c r="H5527" s="8"/>
      <c r="I5527" s="10">
        <v>45940.459166666667</v>
      </c>
      <c r="J5527" s="8"/>
      <c r="K5527" s="8" t="s">
        <v>56</v>
      </c>
      <c r="L5527" s="8"/>
      <c r="M5527" s="11">
        <v>45940</v>
      </c>
      <c r="N5527" s="8"/>
      <c r="O5527" s="8"/>
      <c r="P5527" s="8"/>
      <c r="Q5527" s="8" t="s">
        <v>3171</v>
      </c>
      <c r="R5527" s="8"/>
      <c r="S5527" s="8" t="s">
        <v>3314</v>
      </c>
      <c r="T5527" s="8"/>
      <c r="U5527" s="8" t="s">
        <v>3171</v>
      </c>
      <c r="V5527" s="8"/>
      <c r="W5527" s="8"/>
      <c r="X5527" s="8"/>
      <c r="Y5527" s="8"/>
      <c r="Z5527" s="8"/>
      <c r="AA5527" s="8" t="s">
        <v>3541</v>
      </c>
      <c r="AB5527" s="8"/>
      <c r="AC5527" s="8" t="s">
        <v>3314</v>
      </c>
      <c r="AD5527" s="8"/>
      <c r="AE5527" s="12">
        <v>1</v>
      </c>
      <c r="AF5527" s="8"/>
      <c r="AG5527" s="8" t="s">
        <v>562</v>
      </c>
      <c r="AH5527" s="8"/>
      <c r="AI5527" s="13">
        <v>220</v>
      </c>
      <c r="AJ5527" s="8"/>
      <c r="AK5527" s="13">
        <f>ROUND(IF(ISNUMBER(AI5527), AE5527*AI5527, AE5527),5)</f>
        <v>220</v>
      </c>
      <c r="AL5527" s="8"/>
      <c r="AM5527" s="13">
        <f>ROUND(AM5526+AK5527,5)</f>
        <v>94021.665399999998</v>
      </c>
    </row>
    <row r="5528" spans="1:39" x14ac:dyDescent="0.25">
      <c r="A5528" s="8"/>
      <c r="B5528" s="8"/>
      <c r="C5528" s="8"/>
      <c r="D5528" s="8"/>
      <c r="E5528" s="9">
        <v>4701</v>
      </c>
      <c r="F5528" s="8"/>
      <c r="G5528" s="8" t="s">
        <v>55</v>
      </c>
      <c r="H5528" s="8"/>
      <c r="I5528" s="10">
        <v>45940.459166666667</v>
      </c>
      <c r="J5528" s="8"/>
      <c r="K5528" s="8" t="s">
        <v>56</v>
      </c>
      <c r="L5528" s="8"/>
      <c r="M5528" s="11">
        <v>45940</v>
      </c>
      <c r="N5528" s="8"/>
      <c r="O5528" s="8"/>
      <c r="P5528" s="8"/>
      <c r="Q5528" s="8" t="s">
        <v>3171</v>
      </c>
      <c r="R5528" s="8"/>
      <c r="S5528" s="8" t="s">
        <v>4062</v>
      </c>
      <c r="T5528" s="8"/>
      <c r="U5528" s="8" t="s">
        <v>3171</v>
      </c>
      <c r="V5528" s="8"/>
      <c r="W5528" s="8"/>
      <c r="X5528" s="8"/>
      <c r="Y5528" s="8"/>
      <c r="Z5528" s="8"/>
      <c r="AA5528" s="8" t="s">
        <v>4303</v>
      </c>
      <c r="AB5528" s="8"/>
      <c r="AC5528" s="8" t="s">
        <v>4062</v>
      </c>
      <c r="AD5528" s="8"/>
      <c r="AE5528" s="12">
        <v>0</v>
      </c>
      <c r="AF5528" s="8"/>
      <c r="AG5528" s="8" t="s">
        <v>562</v>
      </c>
      <c r="AH5528" s="8"/>
      <c r="AI5528" s="13">
        <v>14.15</v>
      </c>
      <c r="AJ5528" s="8"/>
      <c r="AK5528" s="13">
        <f>ROUND(IF(ISNUMBER(AI5528), AE5528*AI5528, AE5528),5)</f>
        <v>0</v>
      </c>
      <c r="AL5528" s="8"/>
      <c r="AM5528" s="13">
        <f>ROUND(AM5527+AK5528,5)</f>
        <v>94021.665399999998</v>
      </c>
    </row>
    <row r="5529" spans="1:39" x14ac:dyDescent="0.25">
      <c r="A5529" s="8"/>
      <c r="B5529" s="8"/>
      <c r="C5529" s="8"/>
      <c r="D5529" s="8"/>
      <c r="E5529" s="9">
        <v>4709</v>
      </c>
      <c r="F5529" s="8"/>
      <c r="G5529" s="8" t="s">
        <v>55</v>
      </c>
      <c r="H5529" s="8"/>
      <c r="I5529" s="10">
        <v>45944.536956018521</v>
      </c>
      <c r="J5529" s="8"/>
      <c r="K5529" s="8" t="s">
        <v>56</v>
      </c>
      <c r="L5529" s="8"/>
      <c r="M5529" s="11">
        <v>45944</v>
      </c>
      <c r="N5529" s="8"/>
      <c r="O5529" s="8"/>
      <c r="P5529" s="8"/>
      <c r="Q5529" s="8" t="s">
        <v>3171</v>
      </c>
      <c r="R5529" s="8"/>
      <c r="S5529" s="8" t="s">
        <v>3247</v>
      </c>
      <c r="T5529" s="8"/>
      <c r="U5529" s="8" t="s">
        <v>3171</v>
      </c>
      <c r="V5529" s="8"/>
      <c r="W5529" s="8"/>
      <c r="X5529" s="8"/>
      <c r="Y5529" s="8"/>
      <c r="Z5529" s="8"/>
      <c r="AA5529" s="8" t="s">
        <v>3478</v>
      </c>
      <c r="AB5529" s="8"/>
      <c r="AC5529" s="8" t="s">
        <v>3247</v>
      </c>
      <c r="AD5529" s="8"/>
      <c r="AE5529" s="12">
        <v>0</v>
      </c>
      <c r="AF5529" s="8"/>
      <c r="AG5529" s="8"/>
      <c r="AH5529" s="8"/>
      <c r="AI5529" s="13">
        <v>190.02</v>
      </c>
      <c r="AJ5529" s="8"/>
      <c r="AK5529" s="13">
        <f>ROUND(IF(ISNUMBER(AI5529), AE5529*AI5529, AE5529),5)</f>
        <v>0</v>
      </c>
      <c r="AL5529" s="8"/>
      <c r="AM5529" s="13">
        <f>ROUND(AM5528+AK5529,5)</f>
        <v>94021.665399999998</v>
      </c>
    </row>
    <row r="5530" spans="1:39" x14ac:dyDescent="0.25">
      <c r="A5530" s="8"/>
      <c r="B5530" s="8"/>
      <c r="C5530" s="8"/>
      <c r="D5530" s="8"/>
      <c r="E5530" s="9">
        <v>4709</v>
      </c>
      <c r="F5530" s="8"/>
      <c r="G5530" s="8" t="s">
        <v>55</v>
      </c>
      <c r="H5530" s="8"/>
      <c r="I5530" s="10">
        <v>45944.536956018521</v>
      </c>
      <c r="J5530" s="8"/>
      <c r="K5530" s="8" t="s">
        <v>56</v>
      </c>
      <c r="L5530" s="8"/>
      <c r="M5530" s="11">
        <v>45944</v>
      </c>
      <c r="N5530" s="8"/>
      <c r="O5530" s="8"/>
      <c r="P5530" s="8"/>
      <c r="Q5530" s="8" t="s">
        <v>3171</v>
      </c>
      <c r="R5530" s="8"/>
      <c r="S5530" s="8" t="s">
        <v>4062</v>
      </c>
      <c r="T5530" s="8"/>
      <c r="U5530" s="8" t="s">
        <v>3171</v>
      </c>
      <c r="V5530" s="8"/>
      <c r="W5530" s="8"/>
      <c r="X5530" s="8"/>
      <c r="Y5530" s="8"/>
      <c r="Z5530" s="8"/>
      <c r="AA5530" s="8" t="s">
        <v>4303</v>
      </c>
      <c r="AB5530" s="8"/>
      <c r="AC5530" s="8" t="s">
        <v>4062</v>
      </c>
      <c r="AD5530" s="8"/>
      <c r="AE5530" s="12">
        <v>2</v>
      </c>
      <c r="AF5530" s="8"/>
      <c r="AG5530" s="8" t="s">
        <v>562</v>
      </c>
      <c r="AH5530" s="8"/>
      <c r="AI5530" s="13">
        <v>14.15</v>
      </c>
      <c r="AJ5530" s="8"/>
      <c r="AK5530" s="13">
        <f>ROUND(IF(ISNUMBER(AI5530), AE5530*AI5530, AE5530),5)</f>
        <v>28.3</v>
      </c>
      <c r="AL5530" s="8"/>
      <c r="AM5530" s="13">
        <f>ROUND(AM5529+AK5530,5)</f>
        <v>94049.965400000001</v>
      </c>
    </row>
    <row r="5531" spans="1:39" x14ac:dyDescent="0.25">
      <c r="A5531" s="8"/>
      <c r="B5531" s="8"/>
      <c r="C5531" s="8"/>
      <c r="D5531" s="8"/>
      <c r="E5531" s="9">
        <v>4720</v>
      </c>
      <c r="F5531" s="8"/>
      <c r="G5531" s="8" t="s">
        <v>55</v>
      </c>
      <c r="H5531" s="8"/>
      <c r="I5531" s="10">
        <v>45947.586006944446</v>
      </c>
      <c r="J5531" s="8"/>
      <c r="K5531" s="8" t="s">
        <v>56</v>
      </c>
      <c r="L5531" s="8"/>
      <c r="M5531" s="11">
        <v>45947</v>
      </c>
      <c r="N5531" s="8"/>
      <c r="O5531" s="8"/>
      <c r="P5531" s="8"/>
      <c r="Q5531" s="8" t="s">
        <v>3171</v>
      </c>
      <c r="R5531" s="8"/>
      <c r="S5531" s="8" t="s">
        <v>3754</v>
      </c>
      <c r="T5531" s="8"/>
      <c r="U5531" s="8" t="s">
        <v>3171</v>
      </c>
      <c r="V5531" s="8"/>
      <c r="W5531" s="8"/>
      <c r="X5531" s="8"/>
      <c r="Y5531" s="8"/>
      <c r="Z5531" s="8"/>
      <c r="AA5531" s="8" t="s">
        <v>3883</v>
      </c>
      <c r="AB5531" s="8"/>
      <c r="AC5531" s="8" t="s">
        <v>3754</v>
      </c>
      <c r="AD5531" s="8"/>
      <c r="AE5531" s="12">
        <v>10</v>
      </c>
      <c r="AF5531" s="8"/>
      <c r="AG5531" s="8" t="s">
        <v>562</v>
      </c>
      <c r="AH5531" s="8"/>
      <c r="AI5531" s="13">
        <v>5</v>
      </c>
      <c r="AJ5531" s="8"/>
      <c r="AK5531" s="13">
        <f>ROUND(IF(ISNUMBER(AI5531), AE5531*AI5531, AE5531),5)</f>
        <v>50</v>
      </c>
      <c r="AL5531" s="8"/>
      <c r="AM5531" s="13">
        <f>ROUND(AM5530+AK5531,5)</f>
        <v>94099.965400000001</v>
      </c>
    </row>
    <row r="5532" spans="1:39" x14ac:dyDescent="0.25">
      <c r="A5532" s="8"/>
      <c r="B5532" s="8"/>
      <c r="C5532" s="8"/>
      <c r="D5532" s="8"/>
      <c r="E5532" s="9">
        <v>4734</v>
      </c>
      <c r="F5532" s="8"/>
      <c r="G5532" s="8" t="s">
        <v>55</v>
      </c>
      <c r="H5532" s="8"/>
      <c r="I5532" s="10">
        <v>45953.544976851852</v>
      </c>
      <c r="J5532" s="8"/>
      <c r="K5532" s="8" t="s">
        <v>56</v>
      </c>
      <c r="L5532" s="8"/>
      <c r="M5532" s="11">
        <v>45953</v>
      </c>
      <c r="N5532" s="8"/>
      <c r="O5532" s="8"/>
      <c r="P5532" s="8"/>
      <c r="Q5532" s="8" t="s">
        <v>3171</v>
      </c>
      <c r="R5532" s="8"/>
      <c r="S5532" s="8" t="s">
        <v>3302</v>
      </c>
      <c r="T5532" s="8"/>
      <c r="U5532" s="8" t="s">
        <v>3171</v>
      </c>
      <c r="V5532" s="8"/>
      <c r="W5532" s="8"/>
      <c r="X5532" s="8"/>
      <c r="Y5532" s="8"/>
      <c r="Z5532" s="8"/>
      <c r="AA5532" s="8" t="s">
        <v>3457</v>
      </c>
      <c r="AB5532" s="8"/>
      <c r="AC5532" s="8" t="s">
        <v>3302</v>
      </c>
      <c r="AD5532" s="8"/>
      <c r="AE5532" s="12">
        <v>300</v>
      </c>
      <c r="AF5532" s="8"/>
      <c r="AG5532" s="8" t="s">
        <v>562</v>
      </c>
      <c r="AH5532" s="8"/>
      <c r="AI5532" s="12">
        <v>2.0333000000000001</v>
      </c>
      <c r="AJ5532" s="8"/>
      <c r="AK5532" s="13">
        <f>ROUND(IF(ISNUMBER(AI5532), AE5532*AI5532, AE5532),5)</f>
        <v>609.99</v>
      </c>
      <c r="AL5532" s="8"/>
      <c r="AM5532" s="13">
        <f>ROUND(AM5531+AK5532,5)</f>
        <v>94709.955400000006</v>
      </c>
    </row>
    <row r="5533" spans="1:39" x14ac:dyDescent="0.25">
      <c r="A5533" s="8"/>
      <c r="B5533" s="8"/>
      <c r="C5533" s="8"/>
      <c r="D5533" s="8"/>
      <c r="E5533" s="9">
        <v>4734</v>
      </c>
      <c r="F5533" s="8"/>
      <c r="G5533" s="8" t="s">
        <v>55</v>
      </c>
      <c r="H5533" s="8"/>
      <c r="I5533" s="10">
        <v>45953.544976851852</v>
      </c>
      <c r="J5533" s="8"/>
      <c r="K5533" s="8" t="s">
        <v>56</v>
      </c>
      <c r="L5533" s="8"/>
      <c r="M5533" s="11">
        <v>45953</v>
      </c>
      <c r="N5533" s="8"/>
      <c r="O5533" s="8"/>
      <c r="P5533" s="8"/>
      <c r="Q5533" s="8" t="s">
        <v>3171</v>
      </c>
      <c r="R5533" s="8"/>
      <c r="S5533" s="8" t="s">
        <v>4062</v>
      </c>
      <c r="T5533" s="8"/>
      <c r="U5533" s="8" t="s">
        <v>3171</v>
      </c>
      <c r="V5533" s="8"/>
      <c r="W5533" s="8"/>
      <c r="X5533" s="8"/>
      <c r="Y5533" s="8"/>
      <c r="Z5533" s="8"/>
      <c r="AA5533" s="8" t="s">
        <v>4303</v>
      </c>
      <c r="AB5533" s="8"/>
      <c r="AC5533" s="8" t="s">
        <v>4062</v>
      </c>
      <c r="AD5533" s="8"/>
      <c r="AE5533" s="12">
        <v>2</v>
      </c>
      <c r="AF5533" s="8"/>
      <c r="AG5533" s="8" t="s">
        <v>562</v>
      </c>
      <c r="AH5533" s="8"/>
      <c r="AI5533" s="12">
        <v>14.145</v>
      </c>
      <c r="AJ5533" s="8"/>
      <c r="AK5533" s="13">
        <f>ROUND(IF(ISNUMBER(AI5533), AE5533*AI5533, AE5533),5)</f>
        <v>28.29</v>
      </c>
      <c r="AL5533" s="8"/>
      <c r="AM5533" s="13">
        <f>ROUND(AM5532+AK5533,5)</f>
        <v>94738.2454</v>
      </c>
    </row>
    <row r="5534" spans="1:39" x14ac:dyDescent="0.25">
      <c r="A5534" s="8"/>
      <c r="B5534" s="8"/>
      <c r="C5534" s="8"/>
      <c r="D5534" s="8"/>
      <c r="E5534" s="9">
        <v>4820</v>
      </c>
      <c r="F5534" s="8"/>
      <c r="G5534" s="8" t="s">
        <v>55</v>
      </c>
      <c r="H5534" s="8"/>
      <c r="I5534" s="10">
        <v>45981.552384259259</v>
      </c>
      <c r="J5534" s="8"/>
      <c r="K5534" s="8" t="s">
        <v>56</v>
      </c>
      <c r="L5534" s="8"/>
      <c r="M5534" s="11">
        <v>45981</v>
      </c>
      <c r="N5534" s="8"/>
      <c r="O5534" s="8"/>
      <c r="P5534" s="8"/>
      <c r="Q5534" s="8" t="s">
        <v>3171</v>
      </c>
      <c r="R5534" s="8"/>
      <c r="S5534" s="8" t="s">
        <v>3922</v>
      </c>
      <c r="T5534" s="8"/>
      <c r="U5534" s="8" t="s">
        <v>3171</v>
      </c>
      <c r="V5534" s="8"/>
      <c r="W5534" s="8"/>
      <c r="X5534" s="8"/>
      <c r="Y5534" s="8"/>
      <c r="Z5534" s="8"/>
      <c r="AA5534" s="8" t="s">
        <v>3982</v>
      </c>
      <c r="AB5534" s="8"/>
      <c r="AC5534" s="8" t="s">
        <v>3922</v>
      </c>
      <c r="AD5534" s="8"/>
      <c r="AE5534" s="12">
        <v>3</v>
      </c>
      <c r="AF5534" s="8"/>
      <c r="AG5534" s="8" t="s">
        <v>562</v>
      </c>
      <c r="AH5534" s="8"/>
      <c r="AI5534" s="13">
        <v>1.95</v>
      </c>
      <c r="AJ5534" s="8"/>
      <c r="AK5534" s="13">
        <f>ROUND(IF(ISNUMBER(AI5534), AE5534*AI5534, AE5534),5)</f>
        <v>5.85</v>
      </c>
      <c r="AL5534" s="8"/>
      <c r="AM5534" s="13">
        <f>ROUND(AM5533+AK5534,5)</f>
        <v>94744.095400000006</v>
      </c>
    </row>
    <row r="5535" spans="1:39" x14ac:dyDescent="0.25">
      <c r="A5535" s="8"/>
      <c r="B5535" s="8"/>
      <c r="C5535" s="8"/>
      <c r="D5535" s="8"/>
      <c r="E5535" s="9">
        <v>4820</v>
      </c>
      <c r="F5535" s="8"/>
      <c r="G5535" s="8" t="s">
        <v>55</v>
      </c>
      <c r="H5535" s="8"/>
      <c r="I5535" s="10">
        <v>45981.552384259259</v>
      </c>
      <c r="J5535" s="8"/>
      <c r="K5535" s="8" t="s">
        <v>56</v>
      </c>
      <c r="L5535" s="8"/>
      <c r="M5535" s="11">
        <v>45981</v>
      </c>
      <c r="N5535" s="8"/>
      <c r="O5535" s="8"/>
      <c r="P5535" s="8"/>
      <c r="Q5535" s="8" t="s">
        <v>3171</v>
      </c>
      <c r="R5535" s="8"/>
      <c r="S5535" s="8" t="s">
        <v>3774</v>
      </c>
      <c r="T5535" s="8"/>
      <c r="U5535" s="8" t="s">
        <v>3171</v>
      </c>
      <c r="V5535" s="8"/>
      <c r="W5535" s="8"/>
      <c r="X5535" s="8"/>
      <c r="Y5535" s="8"/>
      <c r="Z5535" s="8"/>
      <c r="AA5535" s="8" t="s">
        <v>3903</v>
      </c>
      <c r="AB5535" s="8"/>
      <c r="AC5535" s="8" t="s">
        <v>3774</v>
      </c>
      <c r="AD5535" s="8"/>
      <c r="AE5535" s="12">
        <v>30</v>
      </c>
      <c r="AF5535" s="8"/>
      <c r="AG5535" s="8" t="s">
        <v>562</v>
      </c>
      <c r="AH5535" s="8"/>
      <c r="AI5535" s="12">
        <v>5.0376700000000003</v>
      </c>
      <c r="AJ5535" s="8"/>
      <c r="AK5535" s="13">
        <f>ROUND(IF(ISNUMBER(AI5535), AE5535*AI5535, AE5535),5)</f>
        <v>151.1301</v>
      </c>
      <c r="AL5535" s="8"/>
      <c r="AM5535" s="13">
        <f>ROUND(AM5534+AK5535,5)</f>
        <v>94895.2255</v>
      </c>
    </row>
    <row r="5536" spans="1:39" x14ac:dyDescent="0.25">
      <c r="A5536" s="8"/>
      <c r="B5536" s="8"/>
      <c r="C5536" s="8"/>
      <c r="D5536" s="8"/>
      <c r="E5536" s="9">
        <v>4820</v>
      </c>
      <c r="F5536" s="8"/>
      <c r="G5536" s="8" t="s">
        <v>55</v>
      </c>
      <c r="H5536" s="8"/>
      <c r="I5536" s="10">
        <v>45981.552384259259</v>
      </c>
      <c r="J5536" s="8"/>
      <c r="K5536" s="8" t="s">
        <v>56</v>
      </c>
      <c r="L5536" s="8"/>
      <c r="M5536" s="11">
        <v>45981</v>
      </c>
      <c r="N5536" s="8"/>
      <c r="O5536" s="8"/>
      <c r="P5536" s="8"/>
      <c r="Q5536" s="8" t="s">
        <v>3171</v>
      </c>
      <c r="R5536" s="8"/>
      <c r="S5536" s="8" t="s">
        <v>3326</v>
      </c>
      <c r="T5536" s="8"/>
      <c r="U5536" s="8" t="s">
        <v>3171</v>
      </c>
      <c r="V5536" s="8"/>
      <c r="W5536" s="8"/>
      <c r="X5536" s="8"/>
      <c r="Y5536" s="8"/>
      <c r="Z5536" s="8"/>
      <c r="AA5536" s="8" t="s">
        <v>3552</v>
      </c>
      <c r="AB5536" s="8"/>
      <c r="AC5536" s="8" t="s">
        <v>3326</v>
      </c>
      <c r="AD5536" s="8"/>
      <c r="AE5536" s="12">
        <v>200</v>
      </c>
      <c r="AF5536" s="8"/>
      <c r="AG5536" s="8" t="s">
        <v>562</v>
      </c>
      <c r="AH5536" s="8"/>
      <c r="AI5536" s="12">
        <v>0.23499999999999999</v>
      </c>
      <c r="AJ5536" s="8"/>
      <c r="AK5536" s="13">
        <f>ROUND(IF(ISNUMBER(AI5536), AE5536*AI5536, AE5536),5)</f>
        <v>47</v>
      </c>
      <c r="AL5536" s="8"/>
      <c r="AM5536" s="13">
        <f>ROUND(AM5535+AK5536,5)</f>
        <v>94942.2255</v>
      </c>
    </row>
    <row r="5537" spans="1:39" x14ac:dyDescent="0.25">
      <c r="A5537" s="8"/>
      <c r="B5537" s="8"/>
      <c r="C5537" s="8"/>
      <c r="D5537" s="8"/>
      <c r="E5537" s="9">
        <v>4820</v>
      </c>
      <c r="F5537" s="8"/>
      <c r="G5537" s="8" t="s">
        <v>55</v>
      </c>
      <c r="H5537" s="8"/>
      <c r="I5537" s="10">
        <v>45981.552384259259</v>
      </c>
      <c r="J5537" s="8"/>
      <c r="K5537" s="8" t="s">
        <v>56</v>
      </c>
      <c r="L5537" s="8"/>
      <c r="M5537" s="11">
        <v>45981</v>
      </c>
      <c r="N5537" s="8"/>
      <c r="O5537" s="8"/>
      <c r="P5537" s="8"/>
      <c r="Q5537" s="8" t="s">
        <v>3171</v>
      </c>
      <c r="R5537" s="8"/>
      <c r="S5537" s="8" t="s">
        <v>3752</v>
      </c>
      <c r="T5537" s="8"/>
      <c r="U5537" s="8" t="s">
        <v>3171</v>
      </c>
      <c r="V5537" s="8"/>
      <c r="W5537" s="8"/>
      <c r="X5537" s="8"/>
      <c r="Y5537" s="8"/>
      <c r="Z5537" s="8"/>
      <c r="AA5537" s="8" t="s">
        <v>3881</v>
      </c>
      <c r="AB5537" s="8"/>
      <c r="AC5537" s="8" t="s">
        <v>3752</v>
      </c>
      <c r="AD5537" s="8"/>
      <c r="AE5537" s="12">
        <v>8</v>
      </c>
      <c r="AF5537" s="8"/>
      <c r="AG5537" s="8" t="s">
        <v>562</v>
      </c>
      <c r="AH5537" s="8"/>
      <c r="AI5537" s="13">
        <v>4</v>
      </c>
      <c r="AJ5537" s="8"/>
      <c r="AK5537" s="13">
        <f>ROUND(IF(ISNUMBER(AI5537), AE5537*AI5537, AE5537),5)</f>
        <v>32</v>
      </c>
      <c r="AL5537" s="8"/>
      <c r="AM5537" s="13">
        <f>ROUND(AM5536+AK5537,5)</f>
        <v>94974.2255</v>
      </c>
    </row>
    <row r="5538" spans="1:39" x14ac:dyDescent="0.25">
      <c r="A5538" s="8"/>
      <c r="B5538" s="8"/>
      <c r="C5538" s="8"/>
      <c r="D5538" s="8"/>
      <c r="E5538" s="9">
        <v>4820</v>
      </c>
      <c r="F5538" s="8"/>
      <c r="G5538" s="8" t="s">
        <v>55</v>
      </c>
      <c r="H5538" s="8"/>
      <c r="I5538" s="10">
        <v>45981.552384259259</v>
      </c>
      <c r="J5538" s="8"/>
      <c r="K5538" s="8" t="s">
        <v>56</v>
      </c>
      <c r="L5538" s="8"/>
      <c r="M5538" s="11">
        <v>45981</v>
      </c>
      <c r="N5538" s="8"/>
      <c r="O5538" s="8"/>
      <c r="P5538" s="8"/>
      <c r="Q5538" s="8" t="s">
        <v>3171</v>
      </c>
      <c r="R5538" s="8"/>
      <c r="S5538" s="8" t="s">
        <v>3649</v>
      </c>
      <c r="T5538" s="8"/>
      <c r="U5538" s="8" t="s">
        <v>3171</v>
      </c>
      <c r="V5538" s="8"/>
      <c r="W5538" s="8"/>
      <c r="X5538" s="8"/>
      <c r="Y5538" s="8"/>
      <c r="Z5538" s="8"/>
      <c r="AA5538" s="8" t="s">
        <v>3779</v>
      </c>
      <c r="AB5538" s="8"/>
      <c r="AC5538" s="8" t="s">
        <v>3649</v>
      </c>
      <c r="AD5538" s="8"/>
      <c r="AE5538" s="12">
        <v>2</v>
      </c>
      <c r="AF5538" s="8"/>
      <c r="AG5538" s="8" t="s">
        <v>562</v>
      </c>
      <c r="AH5538" s="8"/>
      <c r="AI5538" s="13">
        <v>36</v>
      </c>
      <c r="AJ5538" s="8"/>
      <c r="AK5538" s="13">
        <f>ROUND(IF(ISNUMBER(AI5538), AE5538*AI5538, AE5538),5)</f>
        <v>72</v>
      </c>
      <c r="AL5538" s="8"/>
      <c r="AM5538" s="13">
        <f>ROUND(AM5537+AK5538,5)</f>
        <v>95046.2255</v>
      </c>
    </row>
    <row r="5539" spans="1:39" x14ac:dyDescent="0.25">
      <c r="A5539" s="8"/>
      <c r="B5539" s="8"/>
      <c r="C5539" s="8"/>
      <c r="D5539" s="8"/>
      <c r="E5539" s="9">
        <v>4820</v>
      </c>
      <c r="F5539" s="8"/>
      <c r="G5539" s="8" t="s">
        <v>55</v>
      </c>
      <c r="H5539" s="8"/>
      <c r="I5539" s="10">
        <v>45981.552384259259</v>
      </c>
      <c r="J5539" s="8"/>
      <c r="K5539" s="8" t="s">
        <v>56</v>
      </c>
      <c r="L5539" s="8"/>
      <c r="M5539" s="11">
        <v>45981</v>
      </c>
      <c r="N5539" s="8"/>
      <c r="O5539" s="8"/>
      <c r="P5539" s="8"/>
      <c r="Q5539" s="8" t="s">
        <v>3171</v>
      </c>
      <c r="R5539" s="8"/>
      <c r="S5539" s="8" t="s">
        <v>3726</v>
      </c>
      <c r="T5539" s="8"/>
      <c r="U5539" s="8" t="s">
        <v>3171</v>
      </c>
      <c r="V5539" s="8"/>
      <c r="W5539" s="8"/>
      <c r="X5539" s="8"/>
      <c r="Y5539" s="8"/>
      <c r="Z5539" s="8"/>
      <c r="AA5539" s="8" t="s">
        <v>3855</v>
      </c>
      <c r="AB5539" s="8"/>
      <c r="AC5539" s="8" t="s">
        <v>3726</v>
      </c>
      <c r="AD5539" s="8"/>
      <c r="AE5539" s="12">
        <v>1</v>
      </c>
      <c r="AF5539" s="8"/>
      <c r="AG5539" s="8" t="s">
        <v>562</v>
      </c>
      <c r="AH5539" s="8"/>
      <c r="AI5539" s="13">
        <v>5</v>
      </c>
      <c r="AJ5539" s="8"/>
      <c r="AK5539" s="13">
        <f>ROUND(IF(ISNUMBER(AI5539), AE5539*AI5539, AE5539),5)</f>
        <v>5</v>
      </c>
      <c r="AL5539" s="8"/>
      <c r="AM5539" s="13">
        <f>ROUND(AM5538+AK5539,5)</f>
        <v>95051.2255</v>
      </c>
    </row>
    <row r="5540" spans="1:39" x14ac:dyDescent="0.25">
      <c r="A5540" s="8"/>
      <c r="B5540" s="8"/>
      <c r="C5540" s="8"/>
      <c r="D5540" s="8"/>
      <c r="E5540" s="9">
        <v>4820</v>
      </c>
      <c r="F5540" s="8"/>
      <c r="G5540" s="8" t="s">
        <v>55</v>
      </c>
      <c r="H5540" s="8"/>
      <c r="I5540" s="10">
        <v>45981.552384259259</v>
      </c>
      <c r="J5540" s="8"/>
      <c r="K5540" s="8" t="s">
        <v>56</v>
      </c>
      <c r="L5540" s="8"/>
      <c r="M5540" s="11">
        <v>45981</v>
      </c>
      <c r="N5540" s="8"/>
      <c r="O5540" s="8"/>
      <c r="P5540" s="8"/>
      <c r="Q5540" s="8" t="s">
        <v>3171</v>
      </c>
      <c r="R5540" s="8"/>
      <c r="S5540" s="8" t="s">
        <v>3927</v>
      </c>
      <c r="T5540" s="8"/>
      <c r="U5540" s="8" t="s">
        <v>3171</v>
      </c>
      <c r="V5540" s="8"/>
      <c r="W5540" s="8"/>
      <c r="X5540" s="8"/>
      <c r="Y5540" s="8"/>
      <c r="Z5540" s="8"/>
      <c r="AA5540" s="8" t="s">
        <v>3987</v>
      </c>
      <c r="AB5540" s="8"/>
      <c r="AC5540" s="8" t="s">
        <v>3927</v>
      </c>
      <c r="AD5540" s="8"/>
      <c r="AE5540" s="12">
        <v>1</v>
      </c>
      <c r="AF5540" s="8"/>
      <c r="AG5540" s="8" t="s">
        <v>562</v>
      </c>
      <c r="AH5540" s="8"/>
      <c r="AI5540" s="13">
        <v>46</v>
      </c>
      <c r="AJ5540" s="8"/>
      <c r="AK5540" s="13">
        <f>ROUND(IF(ISNUMBER(AI5540), AE5540*AI5540, AE5540),5)</f>
        <v>46</v>
      </c>
      <c r="AL5540" s="8"/>
      <c r="AM5540" s="13">
        <f>ROUND(AM5539+AK5540,5)</f>
        <v>95097.2255</v>
      </c>
    </row>
    <row r="5541" spans="1:39" x14ac:dyDescent="0.25">
      <c r="A5541" s="8"/>
      <c r="B5541" s="8"/>
      <c r="C5541" s="8"/>
      <c r="D5541" s="8"/>
      <c r="E5541" s="9">
        <v>4820</v>
      </c>
      <c r="F5541" s="8"/>
      <c r="G5541" s="8" t="s">
        <v>55</v>
      </c>
      <c r="H5541" s="8"/>
      <c r="I5541" s="10">
        <v>45981.552384259259</v>
      </c>
      <c r="J5541" s="8"/>
      <c r="K5541" s="8" t="s">
        <v>56</v>
      </c>
      <c r="L5541" s="8"/>
      <c r="M5541" s="11">
        <v>45981</v>
      </c>
      <c r="N5541" s="8"/>
      <c r="O5541" s="8"/>
      <c r="P5541" s="8"/>
      <c r="Q5541" s="8" t="s">
        <v>3171</v>
      </c>
      <c r="R5541" s="8"/>
      <c r="S5541" s="8" t="s">
        <v>3396</v>
      </c>
      <c r="T5541" s="8"/>
      <c r="U5541" s="8" t="s">
        <v>3171</v>
      </c>
      <c r="V5541" s="8"/>
      <c r="W5541" s="8"/>
      <c r="X5541" s="8"/>
      <c r="Y5541" s="8"/>
      <c r="Z5541" s="8"/>
      <c r="AA5541" s="8" t="s">
        <v>3621</v>
      </c>
      <c r="AB5541" s="8"/>
      <c r="AC5541" s="8" t="s">
        <v>3396</v>
      </c>
      <c r="AD5541" s="8"/>
      <c r="AE5541" s="12">
        <v>1</v>
      </c>
      <c r="AF5541" s="8"/>
      <c r="AG5541" s="8" t="s">
        <v>562</v>
      </c>
      <c r="AH5541" s="8"/>
      <c r="AI5541" s="13">
        <v>0</v>
      </c>
      <c r="AJ5541" s="8"/>
      <c r="AK5541" s="13">
        <f>ROUND(IF(ISNUMBER(AI5541), AE5541*AI5541, AE5541),5)</f>
        <v>0</v>
      </c>
      <c r="AL5541" s="8"/>
      <c r="AM5541" s="13">
        <f>ROUND(AM5540+AK5541,5)</f>
        <v>95097.2255</v>
      </c>
    </row>
    <row r="5542" spans="1:39" x14ac:dyDescent="0.25">
      <c r="A5542" s="8"/>
      <c r="B5542" s="8"/>
      <c r="C5542" s="8"/>
      <c r="D5542" s="8"/>
      <c r="E5542" s="9">
        <v>4820</v>
      </c>
      <c r="F5542" s="8"/>
      <c r="G5542" s="8" t="s">
        <v>55</v>
      </c>
      <c r="H5542" s="8"/>
      <c r="I5542" s="10">
        <v>45981.552384259259</v>
      </c>
      <c r="J5542" s="8"/>
      <c r="K5542" s="8" t="s">
        <v>56</v>
      </c>
      <c r="L5542" s="8"/>
      <c r="M5542" s="11">
        <v>45981</v>
      </c>
      <c r="N5542" s="8"/>
      <c r="O5542" s="8"/>
      <c r="P5542" s="8"/>
      <c r="Q5542" s="8" t="s">
        <v>3171</v>
      </c>
      <c r="R5542" s="8"/>
      <c r="S5542" s="8" t="s">
        <v>3905</v>
      </c>
      <c r="T5542" s="8"/>
      <c r="U5542" s="8" t="s">
        <v>3171</v>
      </c>
      <c r="V5542" s="8"/>
      <c r="W5542" s="8"/>
      <c r="X5542" s="8"/>
      <c r="Y5542" s="8"/>
      <c r="Z5542" s="8"/>
      <c r="AA5542" s="8" t="s">
        <v>3862</v>
      </c>
      <c r="AB5542" s="8"/>
      <c r="AC5542" s="8" t="s">
        <v>3905</v>
      </c>
      <c r="AD5542" s="8"/>
      <c r="AE5542" s="12">
        <v>1</v>
      </c>
      <c r="AF5542" s="8"/>
      <c r="AG5542" s="8" t="s">
        <v>562</v>
      </c>
      <c r="AH5542" s="8"/>
      <c r="AI5542" s="13">
        <v>44</v>
      </c>
      <c r="AJ5542" s="8"/>
      <c r="AK5542" s="13">
        <f>ROUND(IF(ISNUMBER(AI5542), AE5542*AI5542, AE5542),5)</f>
        <v>44</v>
      </c>
      <c r="AL5542" s="8"/>
      <c r="AM5542" s="13">
        <f>ROUND(AM5541+AK5542,5)</f>
        <v>95141.2255</v>
      </c>
    </row>
    <row r="5543" spans="1:39" x14ac:dyDescent="0.25">
      <c r="A5543" s="8"/>
      <c r="B5543" s="8"/>
      <c r="C5543" s="8"/>
      <c r="D5543" s="8"/>
      <c r="E5543" s="9">
        <v>4820</v>
      </c>
      <c r="F5543" s="8"/>
      <c r="G5543" s="8" t="s">
        <v>55</v>
      </c>
      <c r="H5543" s="8"/>
      <c r="I5543" s="10">
        <v>45981.552384259259</v>
      </c>
      <c r="J5543" s="8"/>
      <c r="K5543" s="8" t="s">
        <v>56</v>
      </c>
      <c r="L5543" s="8"/>
      <c r="M5543" s="11">
        <v>45981</v>
      </c>
      <c r="N5543" s="8"/>
      <c r="O5543" s="8"/>
      <c r="P5543" s="8"/>
      <c r="Q5543" s="8" t="s">
        <v>3171</v>
      </c>
      <c r="R5543" s="8"/>
      <c r="S5543" s="8" t="s">
        <v>3292</v>
      </c>
      <c r="T5543" s="8"/>
      <c r="U5543" s="8" t="s">
        <v>3171</v>
      </c>
      <c r="V5543" s="8"/>
      <c r="W5543" s="8"/>
      <c r="X5543" s="8"/>
      <c r="Y5543" s="8"/>
      <c r="Z5543" s="8"/>
      <c r="AA5543" s="8" t="s">
        <v>3523</v>
      </c>
      <c r="AB5543" s="8"/>
      <c r="AC5543" s="8" t="s">
        <v>3292</v>
      </c>
      <c r="AD5543" s="8"/>
      <c r="AE5543" s="12">
        <v>1</v>
      </c>
      <c r="AF5543" s="8"/>
      <c r="AG5543" s="8" t="s">
        <v>562</v>
      </c>
      <c r="AH5543" s="8"/>
      <c r="AI5543" s="13">
        <v>0</v>
      </c>
      <c r="AJ5543" s="8"/>
      <c r="AK5543" s="13">
        <f>ROUND(IF(ISNUMBER(AI5543), AE5543*AI5543, AE5543),5)</f>
        <v>0</v>
      </c>
      <c r="AL5543" s="8"/>
      <c r="AM5543" s="13">
        <f>ROUND(AM5542+AK5543,5)</f>
        <v>95141.2255</v>
      </c>
    </row>
    <row r="5544" spans="1:39" x14ac:dyDescent="0.25">
      <c r="A5544" s="8"/>
      <c r="B5544" s="8"/>
      <c r="C5544" s="8"/>
      <c r="D5544" s="8"/>
      <c r="E5544" s="9">
        <v>4820</v>
      </c>
      <c r="F5544" s="8"/>
      <c r="G5544" s="8" t="s">
        <v>55</v>
      </c>
      <c r="H5544" s="8"/>
      <c r="I5544" s="10">
        <v>45981.552384259259</v>
      </c>
      <c r="J5544" s="8"/>
      <c r="K5544" s="8" t="s">
        <v>56</v>
      </c>
      <c r="L5544" s="8"/>
      <c r="M5544" s="11">
        <v>45981</v>
      </c>
      <c r="N5544" s="8"/>
      <c r="O5544" s="8"/>
      <c r="P5544" s="8"/>
      <c r="Q5544" s="8" t="s">
        <v>3171</v>
      </c>
      <c r="R5544" s="8"/>
      <c r="S5544" s="8" t="s">
        <v>3951</v>
      </c>
      <c r="T5544" s="8"/>
      <c r="U5544" s="8" t="s">
        <v>3171</v>
      </c>
      <c r="V5544" s="8"/>
      <c r="W5544" s="8"/>
      <c r="X5544" s="8"/>
      <c r="Y5544" s="8"/>
      <c r="Z5544" s="8"/>
      <c r="AA5544" s="8" t="s">
        <v>3985</v>
      </c>
      <c r="AB5544" s="8"/>
      <c r="AC5544" s="8" t="s">
        <v>3951</v>
      </c>
      <c r="AD5544" s="8"/>
      <c r="AE5544" s="12">
        <v>1</v>
      </c>
      <c r="AF5544" s="8"/>
      <c r="AG5544" s="8" t="s">
        <v>562</v>
      </c>
      <c r="AH5544" s="8"/>
      <c r="AI5544" s="13">
        <v>150</v>
      </c>
      <c r="AJ5544" s="8"/>
      <c r="AK5544" s="13">
        <f>ROUND(IF(ISNUMBER(AI5544), AE5544*AI5544, AE5544),5)</f>
        <v>150</v>
      </c>
      <c r="AL5544" s="8"/>
      <c r="AM5544" s="13">
        <f>ROUND(AM5543+AK5544,5)</f>
        <v>95291.2255</v>
      </c>
    </row>
    <row r="5545" spans="1:39" x14ac:dyDescent="0.25">
      <c r="A5545" s="8"/>
      <c r="B5545" s="8"/>
      <c r="C5545" s="8"/>
      <c r="D5545" s="8"/>
      <c r="E5545" s="9">
        <v>4820</v>
      </c>
      <c r="F5545" s="8"/>
      <c r="G5545" s="8" t="s">
        <v>55</v>
      </c>
      <c r="H5545" s="8"/>
      <c r="I5545" s="10">
        <v>45981.552384259259</v>
      </c>
      <c r="J5545" s="8"/>
      <c r="K5545" s="8" t="s">
        <v>56</v>
      </c>
      <c r="L5545" s="8"/>
      <c r="M5545" s="11">
        <v>45981</v>
      </c>
      <c r="N5545" s="8"/>
      <c r="O5545" s="8"/>
      <c r="P5545" s="8"/>
      <c r="Q5545" s="8" t="s">
        <v>3171</v>
      </c>
      <c r="R5545" s="8"/>
      <c r="S5545" s="8" t="s">
        <v>3262</v>
      </c>
      <c r="T5545" s="8"/>
      <c r="U5545" s="8" t="s">
        <v>3171</v>
      </c>
      <c r="V5545" s="8"/>
      <c r="W5545" s="8"/>
      <c r="X5545" s="8"/>
      <c r="Y5545" s="8"/>
      <c r="Z5545" s="8"/>
      <c r="AA5545" s="8" t="s">
        <v>3493</v>
      </c>
      <c r="AB5545" s="8"/>
      <c r="AC5545" s="8" t="s">
        <v>3262</v>
      </c>
      <c r="AD5545" s="8"/>
      <c r="AE5545" s="12">
        <v>7000</v>
      </c>
      <c r="AF5545" s="8"/>
      <c r="AG5545" s="8" t="s">
        <v>562</v>
      </c>
      <c r="AH5545" s="8"/>
      <c r="AI5545" s="12">
        <v>1.46E-2</v>
      </c>
      <c r="AJ5545" s="8"/>
      <c r="AK5545" s="13">
        <f>ROUND(IF(ISNUMBER(AI5545), AE5545*AI5545, AE5545),5)</f>
        <v>102.2</v>
      </c>
      <c r="AL5545" s="8"/>
      <c r="AM5545" s="13">
        <f>ROUND(AM5544+AK5545,5)</f>
        <v>95393.425499999998</v>
      </c>
    </row>
    <row r="5546" spans="1:39" x14ac:dyDescent="0.25">
      <c r="A5546" s="8"/>
      <c r="B5546" s="8"/>
      <c r="C5546" s="8"/>
      <c r="D5546" s="8"/>
      <c r="E5546" s="9">
        <v>4820</v>
      </c>
      <c r="F5546" s="8"/>
      <c r="G5546" s="8" t="s">
        <v>55</v>
      </c>
      <c r="H5546" s="8"/>
      <c r="I5546" s="10">
        <v>45981.552384259259</v>
      </c>
      <c r="J5546" s="8"/>
      <c r="K5546" s="8" t="s">
        <v>56</v>
      </c>
      <c r="L5546" s="8"/>
      <c r="M5546" s="11">
        <v>45981</v>
      </c>
      <c r="N5546" s="8"/>
      <c r="O5546" s="8"/>
      <c r="P5546" s="8"/>
      <c r="Q5546" s="8" t="s">
        <v>3171</v>
      </c>
      <c r="R5546" s="8"/>
      <c r="S5546" s="8" t="s">
        <v>3718</v>
      </c>
      <c r="T5546" s="8"/>
      <c r="U5546" s="8" t="s">
        <v>3171</v>
      </c>
      <c r="V5546" s="8"/>
      <c r="W5546" s="8"/>
      <c r="X5546" s="8"/>
      <c r="Y5546" s="8"/>
      <c r="Z5546" s="8"/>
      <c r="AA5546" s="8" t="s">
        <v>3848</v>
      </c>
      <c r="AB5546" s="8"/>
      <c r="AC5546" s="8" t="s">
        <v>3718</v>
      </c>
      <c r="AD5546" s="8"/>
      <c r="AE5546" s="12">
        <v>2000</v>
      </c>
      <c r="AF5546" s="8"/>
      <c r="AG5546" s="8" t="s">
        <v>562</v>
      </c>
      <c r="AH5546" s="8"/>
      <c r="AI5546" s="12">
        <v>1.8100000000000002E-2</v>
      </c>
      <c r="AJ5546" s="8"/>
      <c r="AK5546" s="13">
        <f>ROUND(IF(ISNUMBER(AI5546), AE5546*AI5546, AE5546),5)</f>
        <v>36.200000000000003</v>
      </c>
      <c r="AL5546" s="8"/>
      <c r="AM5546" s="13">
        <f>ROUND(AM5545+AK5546,5)</f>
        <v>95429.625499999995</v>
      </c>
    </row>
    <row r="5547" spans="1:39" x14ac:dyDescent="0.25">
      <c r="A5547" s="8"/>
      <c r="B5547" s="8"/>
      <c r="C5547" s="8"/>
      <c r="D5547" s="8"/>
      <c r="E5547" s="9">
        <v>4820</v>
      </c>
      <c r="F5547" s="8"/>
      <c r="G5547" s="8" t="s">
        <v>55</v>
      </c>
      <c r="H5547" s="8"/>
      <c r="I5547" s="10">
        <v>45981.552384259259</v>
      </c>
      <c r="J5547" s="8"/>
      <c r="K5547" s="8" t="s">
        <v>56</v>
      </c>
      <c r="L5547" s="8"/>
      <c r="M5547" s="11">
        <v>45981</v>
      </c>
      <c r="N5547" s="8"/>
      <c r="O5547" s="8"/>
      <c r="P5547" s="8"/>
      <c r="Q5547" s="8" t="s">
        <v>3171</v>
      </c>
      <c r="R5547" s="8"/>
      <c r="S5547" s="8" t="s">
        <v>3915</v>
      </c>
      <c r="T5547" s="8"/>
      <c r="U5547" s="8" t="s">
        <v>3171</v>
      </c>
      <c r="V5547" s="8"/>
      <c r="W5547" s="8"/>
      <c r="X5547" s="8"/>
      <c r="Y5547" s="8"/>
      <c r="Z5547" s="8"/>
      <c r="AA5547" s="8" t="s">
        <v>3975</v>
      </c>
      <c r="AB5547" s="8"/>
      <c r="AC5547" s="8" t="s">
        <v>3915</v>
      </c>
      <c r="AD5547" s="8"/>
      <c r="AE5547" s="12">
        <v>2</v>
      </c>
      <c r="AF5547" s="8"/>
      <c r="AG5547" s="8" t="s">
        <v>562</v>
      </c>
      <c r="AH5547" s="8"/>
      <c r="AI5547" s="13">
        <v>0</v>
      </c>
      <c r="AJ5547" s="8"/>
      <c r="AK5547" s="13">
        <f>ROUND(IF(ISNUMBER(AI5547), AE5547*AI5547, AE5547),5)</f>
        <v>0</v>
      </c>
      <c r="AL5547" s="8"/>
      <c r="AM5547" s="13">
        <f>ROUND(AM5546+AK5547,5)</f>
        <v>95429.625499999995</v>
      </c>
    </row>
    <row r="5548" spans="1:39" x14ac:dyDescent="0.25">
      <c r="A5548" s="8"/>
      <c r="B5548" s="8"/>
      <c r="C5548" s="8"/>
      <c r="D5548" s="8"/>
      <c r="E5548" s="9">
        <v>4820</v>
      </c>
      <c r="F5548" s="8"/>
      <c r="G5548" s="8" t="s">
        <v>55</v>
      </c>
      <c r="H5548" s="8"/>
      <c r="I5548" s="10">
        <v>45981.552384259259</v>
      </c>
      <c r="J5548" s="8"/>
      <c r="K5548" s="8" t="s">
        <v>56</v>
      </c>
      <c r="L5548" s="8"/>
      <c r="M5548" s="11">
        <v>45981</v>
      </c>
      <c r="N5548" s="8"/>
      <c r="O5548" s="8"/>
      <c r="P5548" s="8"/>
      <c r="Q5548" s="8" t="s">
        <v>3171</v>
      </c>
      <c r="R5548" s="8"/>
      <c r="S5548" s="8" t="s">
        <v>3247</v>
      </c>
      <c r="T5548" s="8"/>
      <c r="U5548" s="8" t="s">
        <v>3171</v>
      </c>
      <c r="V5548" s="8"/>
      <c r="W5548" s="8"/>
      <c r="X5548" s="8"/>
      <c r="Y5548" s="8"/>
      <c r="Z5548" s="8"/>
      <c r="AA5548" s="8" t="s">
        <v>3478</v>
      </c>
      <c r="AB5548" s="8"/>
      <c r="AC5548" s="8" t="s">
        <v>3247</v>
      </c>
      <c r="AD5548" s="8"/>
      <c r="AE5548" s="12">
        <v>2</v>
      </c>
      <c r="AF5548" s="8"/>
      <c r="AG5548" s="8"/>
      <c r="AH5548" s="8"/>
      <c r="AI5548" s="13">
        <v>190.02</v>
      </c>
      <c r="AJ5548" s="8"/>
      <c r="AK5548" s="13">
        <f>ROUND(IF(ISNUMBER(AI5548), AE5548*AI5548, AE5548),5)</f>
        <v>380.04</v>
      </c>
      <c r="AL5548" s="8"/>
      <c r="AM5548" s="13">
        <f>ROUND(AM5547+AK5548,5)</f>
        <v>95809.665500000003</v>
      </c>
    </row>
    <row r="5549" spans="1:39" x14ac:dyDescent="0.25">
      <c r="A5549" s="8"/>
      <c r="B5549" s="8"/>
      <c r="C5549" s="8"/>
      <c r="D5549" s="8"/>
      <c r="E5549" s="9">
        <v>5020</v>
      </c>
      <c r="F5549" s="8"/>
      <c r="G5549" s="8" t="s">
        <v>55</v>
      </c>
      <c r="H5549" s="8"/>
      <c r="I5549" s="10">
        <v>46055.634432870371</v>
      </c>
      <c r="J5549" s="8"/>
      <c r="K5549" s="8" t="s">
        <v>56</v>
      </c>
      <c r="L5549" s="8"/>
      <c r="M5549" s="11">
        <v>46055</v>
      </c>
      <c r="N5549" s="8"/>
      <c r="O5549" s="8"/>
      <c r="P5549" s="8"/>
      <c r="Q5549" s="8" t="s">
        <v>3171</v>
      </c>
      <c r="R5549" s="8"/>
      <c r="S5549" s="8" t="s">
        <v>4063</v>
      </c>
      <c r="T5549" s="8"/>
      <c r="U5549" s="8" t="s">
        <v>3171</v>
      </c>
      <c r="V5549" s="8"/>
      <c r="W5549" s="8"/>
      <c r="X5549" s="8"/>
      <c r="Y5549" s="8"/>
      <c r="Z5549" s="8"/>
      <c r="AA5549" s="8" t="s">
        <v>4304</v>
      </c>
      <c r="AB5549" s="8"/>
      <c r="AC5549" s="8" t="s">
        <v>4063</v>
      </c>
      <c r="AD5549" s="8"/>
      <c r="AE5549" s="12">
        <v>15</v>
      </c>
      <c r="AF5549" s="8"/>
      <c r="AG5549" s="8" t="s">
        <v>562</v>
      </c>
      <c r="AH5549" s="8"/>
      <c r="AI5549" s="12">
        <v>5.3760000000000003</v>
      </c>
      <c r="AJ5549" s="8"/>
      <c r="AK5549" s="13">
        <f>ROUND(IF(ISNUMBER(AI5549), AE5549*AI5549, AE5549),5)</f>
        <v>80.64</v>
      </c>
      <c r="AL5549" s="8"/>
      <c r="AM5549" s="13">
        <f>ROUND(AM5548+AK5549,5)</f>
        <v>95890.305500000002</v>
      </c>
    </row>
    <row r="5550" spans="1:39" x14ac:dyDescent="0.25">
      <c r="A5550" s="8"/>
      <c r="B5550" s="8"/>
      <c r="C5550" s="8"/>
      <c r="D5550" s="8"/>
      <c r="E5550" s="9">
        <v>5020</v>
      </c>
      <c r="F5550" s="8"/>
      <c r="G5550" s="8" t="s">
        <v>55</v>
      </c>
      <c r="H5550" s="8"/>
      <c r="I5550" s="10">
        <v>46055.634432870371</v>
      </c>
      <c r="J5550" s="8"/>
      <c r="K5550" s="8" t="s">
        <v>56</v>
      </c>
      <c r="L5550" s="8"/>
      <c r="M5550" s="11">
        <v>46055</v>
      </c>
      <c r="N5550" s="8"/>
      <c r="O5550" s="8"/>
      <c r="P5550" s="8"/>
      <c r="Q5550" s="8" t="s">
        <v>3171</v>
      </c>
      <c r="R5550" s="8"/>
      <c r="S5550" s="8" t="s">
        <v>3774</v>
      </c>
      <c r="T5550" s="8"/>
      <c r="U5550" s="8" t="s">
        <v>3171</v>
      </c>
      <c r="V5550" s="8"/>
      <c r="W5550" s="8"/>
      <c r="X5550" s="8"/>
      <c r="Y5550" s="8"/>
      <c r="Z5550" s="8"/>
      <c r="AA5550" s="8" t="s">
        <v>3903</v>
      </c>
      <c r="AB5550" s="8"/>
      <c r="AC5550" s="8" t="s">
        <v>3774</v>
      </c>
      <c r="AD5550" s="8"/>
      <c r="AE5550" s="12">
        <v>10</v>
      </c>
      <c r="AF5550" s="8"/>
      <c r="AG5550" s="8" t="s">
        <v>562</v>
      </c>
      <c r="AH5550" s="8"/>
      <c r="AI5550" s="12">
        <v>5.0380000000000003</v>
      </c>
      <c r="AJ5550" s="8"/>
      <c r="AK5550" s="13">
        <f>ROUND(IF(ISNUMBER(AI5550), AE5550*AI5550, AE5550),5)</f>
        <v>50.38</v>
      </c>
      <c r="AL5550" s="8"/>
      <c r="AM5550" s="13">
        <f>ROUND(AM5549+AK5550,5)</f>
        <v>95940.685500000007</v>
      </c>
    </row>
    <row r="5551" spans="1:39" x14ac:dyDescent="0.25">
      <c r="A5551" s="8"/>
      <c r="B5551" s="8"/>
      <c r="C5551" s="8"/>
      <c r="D5551" s="8"/>
      <c r="E5551" s="9">
        <v>5020</v>
      </c>
      <c r="F5551" s="8"/>
      <c r="G5551" s="8" t="s">
        <v>55</v>
      </c>
      <c r="H5551" s="8"/>
      <c r="I5551" s="10">
        <v>46055.634432870371</v>
      </c>
      <c r="J5551" s="8"/>
      <c r="K5551" s="8" t="s">
        <v>56</v>
      </c>
      <c r="L5551" s="8"/>
      <c r="M5551" s="11">
        <v>46055</v>
      </c>
      <c r="N5551" s="8"/>
      <c r="O5551" s="8"/>
      <c r="P5551" s="8"/>
      <c r="Q5551" s="8" t="s">
        <v>3171</v>
      </c>
      <c r="R5551" s="8"/>
      <c r="S5551" s="8" t="s">
        <v>3716</v>
      </c>
      <c r="T5551" s="8"/>
      <c r="U5551" s="8" t="s">
        <v>3171</v>
      </c>
      <c r="V5551" s="8"/>
      <c r="W5551" s="8"/>
      <c r="X5551" s="8"/>
      <c r="Y5551" s="8"/>
      <c r="Z5551" s="8"/>
      <c r="AA5551" s="8" t="s">
        <v>3846</v>
      </c>
      <c r="AB5551" s="8"/>
      <c r="AC5551" s="8" t="s">
        <v>3716</v>
      </c>
      <c r="AD5551" s="8"/>
      <c r="AE5551" s="12">
        <v>2</v>
      </c>
      <c r="AF5551" s="8"/>
      <c r="AG5551" s="8" t="s">
        <v>562</v>
      </c>
      <c r="AH5551" s="8"/>
      <c r="AI5551" s="13">
        <v>3.97</v>
      </c>
      <c r="AJ5551" s="8"/>
      <c r="AK5551" s="13">
        <f>ROUND(IF(ISNUMBER(AI5551), AE5551*AI5551, AE5551),5)</f>
        <v>7.94</v>
      </c>
      <c r="AL5551" s="8"/>
      <c r="AM5551" s="13">
        <f>ROUND(AM5550+AK5551,5)</f>
        <v>95948.625499999995</v>
      </c>
    </row>
    <row r="5552" spans="1:39" x14ac:dyDescent="0.25">
      <c r="A5552" s="8"/>
      <c r="B5552" s="8"/>
      <c r="C5552" s="8"/>
      <c r="D5552" s="8"/>
      <c r="E5552" s="9">
        <v>5020</v>
      </c>
      <c r="F5552" s="8"/>
      <c r="G5552" s="8" t="s">
        <v>55</v>
      </c>
      <c r="H5552" s="8"/>
      <c r="I5552" s="10">
        <v>46055.634432870371</v>
      </c>
      <c r="J5552" s="8"/>
      <c r="K5552" s="8" t="s">
        <v>56</v>
      </c>
      <c r="L5552" s="8"/>
      <c r="M5552" s="11">
        <v>46055</v>
      </c>
      <c r="N5552" s="8"/>
      <c r="O5552" s="8"/>
      <c r="P5552" s="8"/>
      <c r="Q5552" s="8" t="s">
        <v>3171</v>
      </c>
      <c r="R5552" s="8"/>
      <c r="S5552" s="8" t="s">
        <v>3717</v>
      </c>
      <c r="T5552" s="8"/>
      <c r="U5552" s="8" t="s">
        <v>3171</v>
      </c>
      <c r="V5552" s="8"/>
      <c r="W5552" s="8"/>
      <c r="X5552" s="8"/>
      <c r="Y5552" s="8"/>
      <c r="Z5552" s="8"/>
      <c r="AA5552" s="8" t="s">
        <v>3847</v>
      </c>
      <c r="AB5552" s="8"/>
      <c r="AC5552" s="8" t="s">
        <v>3717</v>
      </c>
      <c r="AD5552" s="8"/>
      <c r="AE5552" s="12">
        <v>2</v>
      </c>
      <c r="AF5552" s="8"/>
      <c r="AG5552" s="8" t="s">
        <v>562</v>
      </c>
      <c r="AH5552" s="8"/>
      <c r="AI5552" s="13">
        <v>0.84</v>
      </c>
      <c r="AJ5552" s="8"/>
      <c r="AK5552" s="13">
        <f>ROUND(IF(ISNUMBER(AI5552), AE5552*AI5552, AE5552),5)</f>
        <v>1.68</v>
      </c>
      <c r="AL5552" s="8"/>
      <c r="AM5552" s="13">
        <f>ROUND(AM5551+AK5552,5)</f>
        <v>95950.305500000002</v>
      </c>
    </row>
    <row r="5553" spans="1:39" x14ac:dyDescent="0.25">
      <c r="A5553" s="8"/>
      <c r="B5553" s="8"/>
      <c r="C5553" s="8"/>
      <c r="D5553" s="8"/>
      <c r="E5553" s="9">
        <v>5020</v>
      </c>
      <c r="F5553" s="8"/>
      <c r="G5553" s="8" t="s">
        <v>55</v>
      </c>
      <c r="H5553" s="8"/>
      <c r="I5553" s="10">
        <v>46055.634432870371</v>
      </c>
      <c r="J5553" s="8"/>
      <c r="K5553" s="8" t="s">
        <v>56</v>
      </c>
      <c r="L5553" s="8"/>
      <c r="M5553" s="11">
        <v>46055</v>
      </c>
      <c r="N5553" s="8"/>
      <c r="O5553" s="8"/>
      <c r="P5553" s="8"/>
      <c r="Q5553" s="8" t="s">
        <v>3171</v>
      </c>
      <c r="R5553" s="8"/>
      <c r="S5553" s="8" t="s">
        <v>3233</v>
      </c>
      <c r="T5553" s="8"/>
      <c r="U5553" s="8" t="s">
        <v>3171</v>
      </c>
      <c r="V5553" s="8"/>
      <c r="W5553" s="8"/>
      <c r="X5553" s="8"/>
      <c r="Y5553" s="8"/>
      <c r="Z5553" s="8"/>
      <c r="AA5553" s="8" t="s">
        <v>3464</v>
      </c>
      <c r="AB5553" s="8"/>
      <c r="AC5553" s="8" t="s">
        <v>3233</v>
      </c>
      <c r="AD5553" s="8"/>
      <c r="AE5553" s="12">
        <v>1</v>
      </c>
      <c r="AF5553" s="8"/>
      <c r="AG5553" s="8" t="s">
        <v>562</v>
      </c>
      <c r="AH5553" s="8"/>
      <c r="AI5553" s="13">
        <v>90.02</v>
      </c>
      <c r="AJ5553" s="8"/>
      <c r="AK5553" s="13">
        <f>ROUND(IF(ISNUMBER(AI5553), AE5553*AI5553, AE5553),5)</f>
        <v>90.02</v>
      </c>
      <c r="AL5553" s="8"/>
      <c r="AM5553" s="13">
        <f>ROUND(AM5552+AK5553,5)</f>
        <v>96040.325500000006</v>
      </c>
    </row>
    <row r="5554" spans="1:39" x14ac:dyDescent="0.25">
      <c r="A5554" s="8"/>
      <c r="B5554" s="8"/>
      <c r="C5554" s="8"/>
      <c r="D5554" s="8"/>
      <c r="E5554" s="9">
        <v>5020</v>
      </c>
      <c r="F5554" s="8"/>
      <c r="G5554" s="8" t="s">
        <v>55</v>
      </c>
      <c r="H5554" s="8"/>
      <c r="I5554" s="10">
        <v>46055.634432870371</v>
      </c>
      <c r="J5554" s="8"/>
      <c r="K5554" s="8" t="s">
        <v>56</v>
      </c>
      <c r="L5554" s="8"/>
      <c r="M5554" s="11">
        <v>46055</v>
      </c>
      <c r="N5554" s="8"/>
      <c r="O5554" s="8"/>
      <c r="P5554" s="8"/>
      <c r="Q5554" s="8" t="s">
        <v>3171</v>
      </c>
      <c r="R5554" s="8"/>
      <c r="S5554" s="8" t="s">
        <v>4064</v>
      </c>
      <c r="T5554" s="8"/>
      <c r="U5554" s="8" t="s">
        <v>3171</v>
      </c>
      <c r="V5554" s="8"/>
      <c r="W5554" s="8"/>
      <c r="X5554" s="8"/>
      <c r="Y5554" s="8"/>
      <c r="Z5554" s="8"/>
      <c r="AA5554" s="8" t="s">
        <v>4305</v>
      </c>
      <c r="AB5554" s="8"/>
      <c r="AC5554" s="8" t="s">
        <v>4064</v>
      </c>
      <c r="AD5554" s="8"/>
      <c r="AE5554" s="12">
        <v>1100</v>
      </c>
      <c r="AF5554" s="8"/>
      <c r="AG5554" s="8" t="s">
        <v>562</v>
      </c>
      <c r="AH5554" s="8"/>
      <c r="AI5554" s="12">
        <v>0.1767</v>
      </c>
      <c r="AJ5554" s="8"/>
      <c r="AK5554" s="13">
        <f>ROUND(IF(ISNUMBER(AI5554), AE5554*AI5554, AE5554),5)</f>
        <v>194.37</v>
      </c>
      <c r="AL5554" s="8"/>
      <c r="AM5554" s="13">
        <f>ROUND(AM5553+AK5554,5)</f>
        <v>96234.695500000002</v>
      </c>
    </row>
    <row r="5555" spans="1:39" x14ac:dyDescent="0.25">
      <c r="A5555" s="8"/>
      <c r="B5555" s="8"/>
      <c r="C5555" s="8"/>
      <c r="D5555" s="8"/>
      <c r="E5555" s="9">
        <v>5020</v>
      </c>
      <c r="F5555" s="8"/>
      <c r="G5555" s="8" t="s">
        <v>55</v>
      </c>
      <c r="H5555" s="8"/>
      <c r="I5555" s="10">
        <v>46055.634432870371</v>
      </c>
      <c r="J5555" s="8"/>
      <c r="K5555" s="8" t="s">
        <v>56</v>
      </c>
      <c r="L5555" s="8"/>
      <c r="M5555" s="11">
        <v>46055</v>
      </c>
      <c r="N5555" s="8"/>
      <c r="O5555" s="8"/>
      <c r="P5555" s="8"/>
      <c r="Q5555" s="8" t="s">
        <v>3171</v>
      </c>
      <c r="R5555" s="8"/>
      <c r="S5555" s="8" t="s">
        <v>4065</v>
      </c>
      <c r="T5555" s="8"/>
      <c r="U5555" s="8" t="s">
        <v>3171</v>
      </c>
      <c r="V5555" s="8"/>
      <c r="W5555" s="8"/>
      <c r="X5555" s="8"/>
      <c r="Y5555" s="8"/>
      <c r="Z5555" s="8"/>
      <c r="AA5555" s="8" t="s">
        <v>4306</v>
      </c>
      <c r="AB5555" s="8"/>
      <c r="AC5555" s="8" t="s">
        <v>4065</v>
      </c>
      <c r="AD5555" s="8"/>
      <c r="AE5555" s="12">
        <v>1100</v>
      </c>
      <c r="AF5555" s="8"/>
      <c r="AG5555" s="8" t="s">
        <v>562</v>
      </c>
      <c r="AH5555" s="8"/>
      <c r="AI5555" s="12">
        <v>4.2200000000000001E-2</v>
      </c>
      <c r="AJ5555" s="8"/>
      <c r="AK5555" s="13">
        <f>ROUND(IF(ISNUMBER(AI5555), AE5555*AI5555, AE5555),5)</f>
        <v>46.42</v>
      </c>
      <c r="AL5555" s="8"/>
      <c r="AM5555" s="13">
        <f>ROUND(AM5554+AK5555,5)</f>
        <v>96281.1155</v>
      </c>
    </row>
    <row r="5556" spans="1:39" x14ac:dyDescent="0.25">
      <c r="A5556" s="8"/>
      <c r="B5556" s="8"/>
      <c r="C5556" s="8"/>
      <c r="D5556" s="8"/>
      <c r="E5556" s="9">
        <v>5020</v>
      </c>
      <c r="F5556" s="8"/>
      <c r="G5556" s="8" t="s">
        <v>55</v>
      </c>
      <c r="H5556" s="8"/>
      <c r="I5556" s="10">
        <v>46055.634432870371</v>
      </c>
      <c r="J5556" s="8"/>
      <c r="K5556" s="8" t="s">
        <v>56</v>
      </c>
      <c r="L5556" s="8"/>
      <c r="M5556" s="11">
        <v>46055</v>
      </c>
      <c r="N5556" s="8"/>
      <c r="O5556" s="8"/>
      <c r="P5556" s="8"/>
      <c r="Q5556" s="8" t="s">
        <v>3171</v>
      </c>
      <c r="R5556" s="8"/>
      <c r="S5556" s="8" t="s">
        <v>4066</v>
      </c>
      <c r="T5556" s="8"/>
      <c r="U5556" s="8" t="s">
        <v>3171</v>
      </c>
      <c r="V5556" s="8"/>
      <c r="W5556" s="8"/>
      <c r="X5556" s="8"/>
      <c r="Y5556" s="8"/>
      <c r="Z5556" s="8"/>
      <c r="AA5556" s="8" t="s">
        <v>3545</v>
      </c>
      <c r="AB5556" s="8"/>
      <c r="AC5556" s="8" t="s">
        <v>3321</v>
      </c>
      <c r="AD5556" s="8"/>
      <c r="AE5556" s="12">
        <v>5</v>
      </c>
      <c r="AF5556" s="8"/>
      <c r="AG5556" s="8" t="s">
        <v>562</v>
      </c>
      <c r="AH5556" s="8"/>
      <c r="AI5556" s="13">
        <v>31.23</v>
      </c>
      <c r="AJ5556" s="8"/>
      <c r="AK5556" s="13">
        <f>ROUND(IF(ISNUMBER(AI5556), AE5556*AI5556, AE5556),5)</f>
        <v>156.15</v>
      </c>
      <c r="AL5556" s="8"/>
      <c r="AM5556" s="13">
        <f>ROUND(AM5555+AK5556,5)</f>
        <v>96437.265499999994</v>
      </c>
    </row>
    <row r="5557" spans="1:39" x14ac:dyDescent="0.25">
      <c r="A5557" s="8"/>
      <c r="B5557" s="8"/>
      <c r="C5557" s="8"/>
      <c r="D5557" s="8"/>
      <c r="E5557" s="9">
        <v>5020</v>
      </c>
      <c r="F5557" s="8"/>
      <c r="G5557" s="8" t="s">
        <v>55</v>
      </c>
      <c r="H5557" s="8"/>
      <c r="I5557" s="10">
        <v>46055.634432870371</v>
      </c>
      <c r="J5557" s="8"/>
      <c r="K5557" s="8" t="s">
        <v>56</v>
      </c>
      <c r="L5557" s="8"/>
      <c r="M5557" s="11">
        <v>46055</v>
      </c>
      <c r="N5557" s="8"/>
      <c r="O5557" s="8"/>
      <c r="P5557" s="8"/>
      <c r="Q5557" s="8" t="s">
        <v>3171</v>
      </c>
      <c r="R5557" s="8"/>
      <c r="S5557" s="8" t="s">
        <v>66</v>
      </c>
      <c r="T5557" s="8"/>
      <c r="U5557" s="8" t="s">
        <v>3171</v>
      </c>
      <c r="V5557" s="8"/>
      <c r="W5557" s="8"/>
      <c r="X5557" s="8"/>
      <c r="Y5557" s="8"/>
      <c r="Z5557" s="8"/>
      <c r="AA5557" s="8" t="s">
        <v>310</v>
      </c>
      <c r="AB5557" s="8"/>
      <c r="AC5557" s="8" t="s">
        <v>66</v>
      </c>
      <c r="AD5557" s="8"/>
      <c r="AE5557" s="12">
        <v>1</v>
      </c>
      <c r="AF5557" s="8"/>
      <c r="AG5557" s="8" t="s">
        <v>562</v>
      </c>
      <c r="AH5557" s="8"/>
      <c r="AI5557" s="13">
        <v>20</v>
      </c>
      <c r="AJ5557" s="8"/>
      <c r="AK5557" s="13">
        <f>ROUND(IF(ISNUMBER(AI5557), AE5557*AI5557, AE5557),5)</f>
        <v>20</v>
      </c>
      <c r="AL5557" s="8"/>
      <c r="AM5557" s="13">
        <f>ROUND(AM5556+AK5557,5)</f>
        <v>96457.265499999994</v>
      </c>
    </row>
    <row r="5558" spans="1:39" x14ac:dyDescent="0.25">
      <c r="A5558" s="8"/>
      <c r="B5558" s="8"/>
      <c r="C5558" s="8"/>
      <c r="D5558" s="8"/>
      <c r="E5558" s="9">
        <v>5042</v>
      </c>
      <c r="F5558" s="8"/>
      <c r="G5558" s="8" t="s">
        <v>55</v>
      </c>
      <c r="H5558" s="8"/>
      <c r="I5558" s="10">
        <v>46065.630011574074</v>
      </c>
      <c r="J5558" s="8"/>
      <c r="K5558" s="8" t="s">
        <v>56</v>
      </c>
      <c r="L5558" s="8"/>
      <c r="M5558" s="11">
        <v>46065</v>
      </c>
      <c r="N5558" s="8"/>
      <c r="O5558" s="8"/>
      <c r="P5558" s="8"/>
      <c r="Q5558" s="8" t="s">
        <v>3171</v>
      </c>
      <c r="R5558" s="8"/>
      <c r="S5558" s="8" t="s">
        <v>4067</v>
      </c>
      <c r="T5558" s="8"/>
      <c r="U5558" s="8" t="s">
        <v>3171</v>
      </c>
      <c r="V5558" s="8"/>
      <c r="W5558" s="8"/>
      <c r="X5558" s="8"/>
      <c r="Y5558" s="8"/>
      <c r="Z5558" s="8"/>
      <c r="AA5558" s="8" t="s">
        <v>4307</v>
      </c>
      <c r="AB5558" s="8"/>
      <c r="AC5558" s="8" t="s">
        <v>4067</v>
      </c>
      <c r="AD5558" s="8"/>
      <c r="AE5558" s="12">
        <v>36</v>
      </c>
      <c r="AF5558" s="8"/>
      <c r="AG5558" s="8" t="s">
        <v>562</v>
      </c>
      <c r="AH5558" s="8"/>
      <c r="AI5558" s="13">
        <v>15.12</v>
      </c>
      <c r="AJ5558" s="8"/>
      <c r="AK5558" s="13">
        <f>ROUND(IF(ISNUMBER(AI5558), AE5558*AI5558, AE5558),5)</f>
        <v>544.32000000000005</v>
      </c>
      <c r="AL5558" s="8"/>
      <c r="AM5558" s="13">
        <f>ROUND(AM5557+AK5558,5)</f>
        <v>97001.585500000001</v>
      </c>
    </row>
    <row r="5559" spans="1:39" x14ac:dyDescent="0.25">
      <c r="A5559" s="8"/>
      <c r="B5559" s="8"/>
      <c r="C5559" s="8"/>
      <c r="D5559" s="8"/>
      <c r="E5559" s="9">
        <v>5042</v>
      </c>
      <c r="F5559" s="8"/>
      <c r="G5559" s="8" t="s">
        <v>55</v>
      </c>
      <c r="H5559" s="8"/>
      <c r="I5559" s="10">
        <v>46065.630011574074</v>
      </c>
      <c r="J5559" s="8"/>
      <c r="K5559" s="8" t="s">
        <v>56</v>
      </c>
      <c r="L5559" s="8"/>
      <c r="M5559" s="11">
        <v>46065</v>
      </c>
      <c r="N5559" s="8"/>
      <c r="O5559" s="8"/>
      <c r="P5559" s="8"/>
      <c r="Q5559" s="8" t="s">
        <v>3171</v>
      </c>
      <c r="R5559" s="8"/>
      <c r="S5559" s="8" t="s">
        <v>3774</v>
      </c>
      <c r="T5559" s="8"/>
      <c r="U5559" s="8" t="s">
        <v>3171</v>
      </c>
      <c r="V5559" s="8"/>
      <c r="W5559" s="8"/>
      <c r="X5559" s="8"/>
      <c r="Y5559" s="8"/>
      <c r="Z5559" s="8"/>
      <c r="AA5559" s="8" t="s">
        <v>3903</v>
      </c>
      <c r="AB5559" s="8"/>
      <c r="AC5559" s="8" t="s">
        <v>3774</v>
      </c>
      <c r="AD5559" s="8"/>
      <c r="AE5559" s="12">
        <v>0</v>
      </c>
      <c r="AF5559" s="8"/>
      <c r="AG5559" s="8" t="s">
        <v>562</v>
      </c>
      <c r="AH5559" s="8"/>
      <c r="AI5559" s="12">
        <v>5.0374999999999996</v>
      </c>
      <c r="AJ5559" s="8"/>
      <c r="AK5559" s="13">
        <f>ROUND(IF(ISNUMBER(AI5559), AE5559*AI5559, AE5559),5)</f>
        <v>0</v>
      </c>
      <c r="AL5559" s="8"/>
      <c r="AM5559" s="13">
        <f>ROUND(AM5558+AK5559,5)</f>
        <v>97001.585500000001</v>
      </c>
    </row>
    <row r="5560" spans="1:39" x14ac:dyDescent="0.25">
      <c r="A5560" s="8"/>
      <c r="B5560" s="8"/>
      <c r="C5560" s="8"/>
      <c r="D5560" s="8"/>
      <c r="E5560" s="9">
        <v>5042</v>
      </c>
      <c r="F5560" s="8"/>
      <c r="G5560" s="8" t="s">
        <v>55</v>
      </c>
      <c r="H5560" s="8"/>
      <c r="I5560" s="10">
        <v>46065.630011574074</v>
      </c>
      <c r="J5560" s="8"/>
      <c r="K5560" s="8" t="s">
        <v>56</v>
      </c>
      <c r="L5560" s="8"/>
      <c r="M5560" s="11">
        <v>46065</v>
      </c>
      <c r="N5560" s="8"/>
      <c r="O5560" s="8"/>
      <c r="P5560" s="8"/>
      <c r="Q5560" s="8" t="s">
        <v>3171</v>
      </c>
      <c r="R5560" s="8"/>
      <c r="S5560" s="8" t="s">
        <v>66</v>
      </c>
      <c r="T5560" s="8"/>
      <c r="U5560" s="8" t="s">
        <v>3171</v>
      </c>
      <c r="V5560" s="8"/>
      <c r="W5560" s="8"/>
      <c r="X5560" s="8"/>
      <c r="Y5560" s="8"/>
      <c r="Z5560" s="8"/>
      <c r="AA5560" s="8" t="s">
        <v>310</v>
      </c>
      <c r="AB5560" s="8"/>
      <c r="AC5560" s="8" t="s">
        <v>66</v>
      </c>
      <c r="AD5560" s="8"/>
      <c r="AE5560" s="12">
        <v>1</v>
      </c>
      <c r="AF5560" s="8"/>
      <c r="AG5560" s="8" t="s">
        <v>562</v>
      </c>
      <c r="AH5560" s="8"/>
      <c r="AI5560" s="13">
        <v>20</v>
      </c>
      <c r="AJ5560" s="8"/>
      <c r="AK5560" s="13">
        <f>ROUND(IF(ISNUMBER(AI5560), AE5560*AI5560, AE5560),5)</f>
        <v>20</v>
      </c>
      <c r="AL5560" s="8"/>
      <c r="AM5560" s="13">
        <f>ROUND(AM5559+AK5560,5)</f>
        <v>97021.585500000001</v>
      </c>
    </row>
    <row r="5561" spans="1:39" x14ac:dyDescent="0.25">
      <c r="A5561" s="8"/>
      <c r="B5561" s="8"/>
      <c r="C5561" s="8"/>
      <c r="D5561" s="8"/>
      <c r="E5561" s="9">
        <v>5057</v>
      </c>
      <c r="F5561" s="8"/>
      <c r="G5561" s="8" t="s">
        <v>55</v>
      </c>
      <c r="H5561" s="8"/>
      <c r="I5561" s="10">
        <v>46071.399004629631</v>
      </c>
      <c r="J5561" s="8"/>
      <c r="K5561" s="8" t="s">
        <v>56</v>
      </c>
      <c r="L5561" s="8"/>
      <c r="M5561" s="11">
        <v>46071</v>
      </c>
      <c r="N5561" s="8"/>
      <c r="O5561" s="8"/>
      <c r="P5561" s="8"/>
      <c r="Q5561" s="8" t="s">
        <v>3171</v>
      </c>
      <c r="R5561" s="8"/>
      <c r="S5561" s="8" t="s">
        <v>3774</v>
      </c>
      <c r="T5561" s="8"/>
      <c r="U5561" s="8" t="s">
        <v>3171</v>
      </c>
      <c r="V5561" s="8"/>
      <c r="W5561" s="8"/>
      <c r="X5561" s="8"/>
      <c r="Y5561" s="8"/>
      <c r="Z5561" s="8"/>
      <c r="AA5561" s="8" t="s">
        <v>3903</v>
      </c>
      <c r="AB5561" s="8"/>
      <c r="AC5561" s="8" t="s">
        <v>3774</v>
      </c>
      <c r="AD5561" s="8"/>
      <c r="AE5561" s="12">
        <v>56</v>
      </c>
      <c r="AF5561" s="8"/>
      <c r="AG5561" s="8" t="s">
        <v>562</v>
      </c>
      <c r="AH5561" s="8"/>
      <c r="AI5561" s="12">
        <v>5.0374999999999996</v>
      </c>
      <c r="AJ5561" s="8"/>
      <c r="AK5561" s="13">
        <f>ROUND(IF(ISNUMBER(AI5561), AE5561*AI5561, AE5561),5)</f>
        <v>282.10000000000002</v>
      </c>
      <c r="AL5561" s="8"/>
      <c r="AM5561" s="13">
        <f>ROUND(AM5560+AK5561,5)</f>
        <v>97303.685500000007</v>
      </c>
    </row>
    <row r="5562" spans="1:39" x14ac:dyDescent="0.25">
      <c r="A5562" s="8"/>
      <c r="B5562" s="8"/>
      <c r="C5562" s="8"/>
      <c r="D5562" s="8"/>
      <c r="E5562" s="9">
        <v>5087</v>
      </c>
      <c r="F5562" s="8"/>
      <c r="G5562" s="8" t="s">
        <v>55</v>
      </c>
      <c r="H5562" s="8"/>
      <c r="I5562" s="10">
        <v>46086.534768518519</v>
      </c>
      <c r="J5562" s="8"/>
      <c r="K5562" s="8" t="s">
        <v>56</v>
      </c>
      <c r="L5562" s="8"/>
      <c r="M5562" s="11">
        <v>46086</v>
      </c>
      <c r="N5562" s="8"/>
      <c r="O5562" s="8"/>
      <c r="P5562" s="8"/>
      <c r="Q5562" s="8" t="s">
        <v>3171</v>
      </c>
      <c r="R5562" s="8"/>
      <c r="S5562" s="8" t="s">
        <v>3657</v>
      </c>
      <c r="T5562" s="8"/>
      <c r="U5562" s="8" t="s">
        <v>3171</v>
      </c>
      <c r="V5562" s="8"/>
      <c r="W5562" s="8"/>
      <c r="X5562" s="8"/>
      <c r="Y5562" s="8"/>
      <c r="Z5562" s="8"/>
      <c r="AA5562" s="8" t="s">
        <v>3787</v>
      </c>
      <c r="AB5562" s="8"/>
      <c r="AC5562" s="8" t="s">
        <v>3657</v>
      </c>
      <c r="AD5562" s="8"/>
      <c r="AE5562" s="12">
        <v>18</v>
      </c>
      <c r="AF5562" s="8"/>
      <c r="AG5562" s="8" t="s">
        <v>562</v>
      </c>
      <c r="AH5562" s="8"/>
      <c r="AI5562" s="12">
        <v>2.8250000000000002</v>
      </c>
      <c r="AJ5562" s="8"/>
      <c r="AK5562" s="13">
        <f>ROUND(IF(ISNUMBER(AI5562), AE5562*AI5562, AE5562),5)</f>
        <v>50.85</v>
      </c>
      <c r="AL5562" s="8"/>
      <c r="AM5562" s="13">
        <f>ROUND(AM5561+AK5562,5)</f>
        <v>97354.535499999998</v>
      </c>
    </row>
    <row r="5563" spans="1:39" x14ac:dyDescent="0.25">
      <c r="A5563" s="8"/>
      <c r="B5563" s="8"/>
      <c r="C5563" s="8"/>
      <c r="D5563" s="8"/>
      <c r="E5563" s="9">
        <v>5087</v>
      </c>
      <c r="F5563" s="8"/>
      <c r="G5563" s="8" t="s">
        <v>55</v>
      </c>
      <c r="H5563" s="8"/>
      <c r="I5563" s="10">
        <v>46086.534768518519</v>
      </c>
      <c r="J5563" s="8"/>
      <c r="K5563" s="8" t="s">
        <v>56</v>
      </c>
      <c r="L5563" s="8"/>
      <c r="M5563" s="11">
        <v>46086</v>
      </c>
      <c r="N5563" s="8"/>
      <c r="O5563" s="8"/>
      <c r="P5563" s="8"/>
      <c r="Q5563" s="8" t="s">
        <v>3171</v>
      </c>
      <c r="R5563" s="8"/>
      <c r="S5563" s="8" t="s">
        <v>3951</v>
      </c>
      <c r="T5563" s="8"/>
      <c r="U5563" s="8" t="s">
        <v>3171</v>
      </c>
      <c r="V5563" s="8"/>
      <c r="W5563" s="8"/>
      <c r="X5563" s="8"/>
      <c r="Y5563" s="8"/>
      <c r="Z5563" s="8"/>
      <c r="AA5563" s="8" t="s">
        <v>3985</v>
      </c>
      <c r="AB5563" s="8"/>
      <c r="AC5563" s="8" t="s">
        <v>3951</v>
      </c>
      <c r="AD5563" s="8"/>
      <c r="AE5563" s="12">
        <v>0</v>
      </c>
      <c r="AF5563" s="8"/>
      <c r="AG5563" s="8" t="s">
        <v>562</v>
      </c>
      <c r="AH5563" s="8"/>
      <c r="AI5563" s="13">
        <v>150</v>
      </c>
      <c r="AJ5563" s="8"/>
      <c r="AK5563" s="13">
        <f>ROUND(IF(ISNUMBER(AI5563), AE5563*AI5563, AE5563),5)</f>
        <v>0</v>
      </c>
      <c r="AL5563" s="8"/>
      <c r="AM5563" s="13">
        <f>ROUND(AM5562+AK5563,5)</f>
        <v>97354.535499999998</v>
      </c>
    </row>
    <row r="5564" spans="1:39" x14ac:dyDescent="0.25">
      <c r="A5564" s="8"/>
      <c r="B5564" s="8"/>
      <c r="C5564" s="8"/>
      <c r="D5564" s="8"/>
      <c r="E5564" s="9">
        <v>5087</v>
      </c>
      <c r="F5564" s="8"/>
      <c r="G5564" s="8" t="s">
        <v>55</v>
      </c>
      <c r="H5564" s="8"/>
      <c r="I5564" s="10">
        <v>46086.534768518519</v>
      </c>
      <c r="J5564" s="8"/>
      <c r="K5564" s="8" t="s">
        <v>56</v>
      </c>
      <c r="L5564" s="8"/>
      <c r="M5564" s="11">
        <v>46086</v>
      </c>
      <c r="N5564" s="8"/>
      <c r="O5564" s="8"/>
      <c r="P5564" s="8"/>
      <c r="Q5564" s="8" t="s">
        <v>3171</v>
      </c>
      <c r="R5564" s="8"/>
      <c r="S5564" s="8" t="s">
        <v>3649</v>
      </c>
      <c r="T5564" s="8"/>
      <c r="U5564" s="8" t="s">
        <v>3171</v>
      </c>
      <c r="V5564" s="8"/>
      <c r="W5564" s="8"/>
      <c r="X5564" s="8"/>
      <c r="Y5564" s="8"/>
      <c r="Z5564" s="8"/>
      <c r="AA5564" s="8" t="s">
        <v>3779</v>
      </c>
      <c r="AB5564" s="8"/>
      <c r="AC5564" s="8" t="s">
        <v>3649</v>
      </c>
      <c r="AD5564" s="8"/>
      <c r="AE5564" s="12">
        <v>0</v>
      </c>
      <c r="AF5564" s="8"/>
      <c r="AG5564" s="8" t="s">
        <v>562</v>
      </c>
      <c r="AH5564" s="8"/>
      <c r="AI5564" s="13">
        <v>36</v>
      </c>
      <c r="AJ5564" s="8"/>
      <c r="AK5564" s="13">
        <f>ROUND(IF(ISNUMBER(AI5564), AE5564*AI5564, AE5564),5)</f>
        <v>0</v>
      </c>
      <c r="AL5564" s="8"/>
      <c r="AM5564" s="13">
        <f>ROUND(AM5563+AK5564,5)</f>
        <v>97354.535499999998</v>
      </c>
    </row>
    <row r="5565" spans="1:39" x14ac:dyDescent="0.25">
      <c r="A5565" s="8"/>
      <c r="B5565" s="8"/>
      <c r="C5565" s="8"/>
      <c r="D5565" s="8"/>
      <c r="E5565" s="9">
        <v>5087</v>
      </c>
      <c r="F5565" s="8"/>
      <c r="G5565" s="8" t="s">
        <v>55</v>
      </c>
      <c r="H5565" s="8"/>
      <c r="I5565" s="10">
        <v>46086.534768518519</v>
      </c>
      <c r="J5565" s="8"/>
      <c r="K5565" s="8" t="s">
        <v>56</v>
      </c>
      <c r="L5565" s="8"/>
      <c r="M5565" s="11">
        <v>46086</v>
      </c>
      <c r="N5565" s="8"/>
      <c r="O5565" s="8"/>
      <c r="P5565" s="8"/>
      <c r="Q5565" s="8" t="s">
        <v>3171</v>
      </c>
      <c r="R5565" s="8"/>
      <c r="S5565" s="8" t="s">
        <v>3952</v>
      </c>
      <c r="T5565" s="8"/>
      <c r="U5565" s="8" t="s">
        <v>3171</v>
      </c>
      <c r="V5565" s="8"/>
      <c r="W5565" s="8"/>
      <c r="X5565" s="8"/>
      <c r="Y5565" s="8"/>
      <c r="Z5565" s="8"/>
      <c r="AA5565" s="8" t="s">
        <v>4011</v>
      </c>
      <c r="AB5565" s="8"/>
      <c r="AC5565" s="8" t="s">
        <v>3952</v>
      </c>
      <c r="AD5565" s="8"/>
      <c r="AE5565" s="12">
        <v>0</v>
      </c>
      <c r="AF5565" s="8"/>
      <c r="AG5565" s="8" t="s">
        <v>562</v>
      </c>
      <c r="AH5565" s="8"/>
      <c r="AI5565" s="13">
        <v>6</v>
      </c>
      <c r="AJ5565" s="8"/>
      <c r="AK5565" s="13">
        <f>ROUND(IF(ISNUMBER(AI5565), AE5565*AI5565, AE5565),5)</f>
        <v>0</v>
      </c>
      <c r="AL5565" s="8"/>
      <c r="AM5565" s="13">
        <f>ROUND(AM5564+AK5565,5)</f>
        <v>97354.535499999998</v>
      </c>
    </row>
    <row r="5566" spans="1:39" x14ac:dyDescent="0.25">
      <c r="A5566" s="8"/>
      <c r="B5566" s="8"/>
      <c r="C5566" s="8"/>
      <c r="D5566" s="8"/>
      <c r="E5566" s="9">
        <v>5087</v>
      </c>
      <c r="F5566" s="8"/>
      <c r="G5566" s="8" t="s">
        <v>55</v>
      </c>
      <c r="H5566" s="8"/>
      <c r="I5566" s="10">
        <v>46086.534768518519</v>
      </c>
      <c r="J5566" s="8"/>
      <c r="K5566" s="8" t="s">
        <v>56</v>
      </c>
      <c r="L5566" s="8"/>
      <c r="M5566" s="11">
        <v>46086</v>
      </c>
      <c r="N5566" s="8"/>
      <c r="O5566" s="8"/>
      <c r="P5566" s="8"/>
      <c r="Q5566" s="8" t="s">
        <v>3171</v>
      </c>
      <c r="R5566" s="8"/>
      <c r="S5566" s="8" t="s">
        <v>3927</v>
      </c>
      <c r="T5566" s="8"/>
      <c r="U5566" s="8" t="s">
        <v>3171</v>
      </c>
      <c r="V5566" s="8"/>
      <c r="W5566" s="8"/>
      <c r="X5566" s="8"/>
      <c r="Y5566" s="8"/>
      <c r="Z5566" s="8"/>
      <c r="AA5566" s="8" t="s">
        <v>3987</v>
      </c>
      <c r="AB5566" s="8"/>
      <c r="AC5566" s="8" t="s">
        <v>3927</v>
      </c>
      <c r="AD5566" s="8"/>
      <c r="AE5566" s="12">
        <v>0</v>
      </c>
      <c r="AF5566" s="8"/>
      <c r="AG5566" s="8" t="s">
        <v>562</v>
      </c>
      <c r="AH5566" s="8"/>
      <c r="AI5566" s="13">
        <v>46</v>
      </c>
      <c r="AJ5566" s="8"/>
      <c r="AK5566" s="13">
        <f>ROUND(IF(ISNUMBER(AI5566), AE5566*AI5566, AE5566),5)</f>
        <v>0</v>
      </c>
      <c r="AL5566" s="8"/>
      <c r="AM5566" s="13">
        <f>ROUND(AM5565+AK5566,5)</f>
        <v>97354.535499999998</v>
      </c>
    </row>
    <row r="5567" spans="1:39" x14ac:dyDescent="0.25">
      <c r="A5567" s="8"/>
      <c r="B5567" s="8"/>
      <c r="C5567" s="8"/>
      <c r="D5567" s="8"/>
      <c r="E5567" s="9">
        <v>5087</v>
      </c>
      <c r="F5567" s="8"/>
      <c r="G5567" s="8" t="s">
        <v>55</v>
      </c>
      <c r="H5567" s="8"/>
      <c r="I5567" s="10">
        <v>46086.534768518519</v>
      </c>
      <c r="J5567" s="8"/>
      <c r="K5567" s="8" t="s">
        <v>56</v>
      </c>
      <c r="L5567" s="8"/>
      <c r="M5567" s="11">
        <v>46086</v>
      </c>
      <c r="N5567" s="8"/>
      <c r="O5567" s="8"/>
      <c r="P5567" s="8"/>
      <c r="Q5567" s="8" t="s">
        <v>3171</v>
      </c>
      <c r="R5567" s="8"/>
      <c r="S5567" s="8" t="s">
        <v>3959</v>
      </c>
      <c r="T5567" s="8"/>
      <c r="U5567" s="8" t="s">
        <v>3171</v>
      </c>
      <c r="V5567" s="8"/>
      <c r="W5567" s="8"/>
      <c r="X5567" s="8"/>
      <c r="Y5567" s="8"/>
      <c r="Z5567" s="8"/>
      <c r="AA5567" s="8" t="s">
        <v>4018</v>
      </c>
      <c r="AB5567" s="8"/>
      <c r="AC5567" s="8" t="s">
        <v>3959</v>
      </c>
      <c r="AD5567" s="8"/>
      <c r="AE5567" s="12">
        <v>0</v>
      </c>
      <c r="AF5567" s="8"/>
      <c r="AG5567" s="8" t="s">
        <v>562</v>
      </c>
      <c r="AH5567" s="8"/>
      <c r="AI5567" s="13">
        <v>32</v>
      </c>
      <c r="AJ5567" s="8"/>
      <c r="AK5567" s="13">
        <f>ROUND(IF(ISNUMBER(AI5567), AE5567*AI5567, AE5567),5)</f>
        <v>0</v>
      </c>
      <c r="AL5567" s="8"/>
      <c r="AM5567" s="13">
        <f>ROUND(AM5566+AK5567,5)</f>
        <v>97354.535499999998</v>
      </c>
    </row>
    <row r="5568" spans="1:39" x14ac:dyDescent="0.25">
      <c r="A5568" s="8"/>
      <c r="B5568" s="8"/>
      <c r="C5568" s="8"/>
      <c r="D5568" s="8"/>
      <c r="E5568" s="9">
        <v>5087</v>
      </c>
      <c r="F5568" s="8"/>
      <c r="G5568" s="8" t="s">
        <v>55</v>
      </c>
      <c r="H5568" s="8"/>
      <c r="I5568" s="10">
        <v>46086.534768518519</v>
      </c>
      <c r="J5568" s="8"/>
      <c r="K5568" s="8" t="s">
        <v>56</v>
      </c>
      <c r="L5568" s="8"/>
      <c r="M5568" s="11">
        <v>46086</v>
      </c>
      <c r="N5568" s="8"/>
      <c r="O5568" s="8"/>
      <c r="P5568" s="8"/>
      <c r="Q5568" s="8" t="s">
        <v>3171</v>
      </c>
      <c r="R5568" s="8"/>
      <c r="S5568" s="8" t="s">
        <v>3686</v>
      </c>
      <c r="T5568" s="8"/>
      <c r="U5568" s="8" t="s">
        <v>3171</v>
      </c>
      <c r="V5568" s="8"/>
      <c r="W5568" s="8"/>
      <c r="X5568" s="8"/>
      <c r="Y5568" s="8"/>
      <c r="Z5568" s="8"/>
      <c r="AA5568" s="8" t="s">
        <v>3816</v>
      </c>
      <c r="AB5568" s="8"/>
      <c r="AC5568" s="8" t="s">
        <v>3686</v>
      </c>
      <c r="AD5568" s="8"/>
      <c r="AE5568" s="12">
        <v>0</v>
      </c>
      <c r="AF5568" s="8"/>
      <c r="AG5568" s="8" t="s">
        <v>562</v>
      </c>
      <c r="AH5568" s="8"/>
      <c r="AI5568" s="13">
        <v>25</v>
      </c>
      <c r="AJ5568" s="8"/>
      <c r="AK5568" s="13">
        <f>ROUND(IF(ISNUMBER(AI5568), AE5568*AI5568, AE5568),5)</f>
        <v>0</v>
      </c>
      <c r="AL5568" s="8"/>
      <c r="AM5568" s="13">
        <f>ROUND(AM5567+AK5568,5)</f>
        <v>97354.535499999998</v>
      </c>
    </row>
    <row r="5569" spans="1:39" x14ac:dyDescent="0.25">
      <c r="A5569" s="8"/>
      <c r="B5569" s="8"/>
      <c r="C5569" s="8"/>
      <c r="D5569" s="8"/>
      <c r="E5569" s="9">
        <v>5087</v>
      </c>
      <c r="F5569" s="8"/>
      <c r="G5569" s="8" t="s">
        <v>55</v>
      </c>
      <c r="H5569" s="8"/>
      <c r="I5569" s="10">
        <v>46086.534768518519</v>
      </c>
      <c r="J5569" s="8"/>
      <c r="K5569" s="8" t="s">
        <v>56</v>
      </c>
      <c r="L5569" s="8"/>
      <c r="M5569" s="11">
        <v>46086</v>
      </c>
      <c r="N5569" s="8"/>
      <c r="O5569" s="8"/>
      <c r="P5569" s="8"/>
      <c r="Q5569" s="8" t="s">
        <v>3171</v>
      </c>
      <c r="R5569" s="8"/>
      <c r="S5569" s="8" t="s">
        <v>3703</v>
      </c>
      <c r="T5569" s="8"/>
      <c r="U5569" s="8" t="s">
        <v>3171</v>
      </c>
      <c r="V5569" s="8"/>
      <c r="W5569" s="8"/>
      <c r="X5569" s="8"/>
      <c r="Y5569" s="8"/>
      <c r="Z5569" s="8"/>
      <c r="AA5569" s="8" t="s">
        <v>3833</v>
      </c>
      <c r="AB5569" s="8"/>
      <c r="AC5569" s="8" t="s">
        <v>3703</v>
      </c>
      <c r="AD5569" s="8"/>
      <c r="AE5569" s="12">
        <v>0</v>
      </c>
      <c r="AF5569" s="8"/>
      <c r="AG5569" s="8" t="s">
        <v>562</v>
      </c>
      <c r="AH5569" s="8"/>
      <c r="AI5569" s="13">
        <v>1.3</v>
      </c>
      <c r="AJ5569" s="8"/>
      <c r="AK5569" s="13">
        <f>ROUND(IF(ISNUMBER(AI5569), AE5569*AI5569, AE5569),5)</f>
        <v>0</v>
      </c>
      <c r="AL5569" s="8"/>
      <c r="AM5569" s="13">
        <f>ROUND(AM5568+AK5569,5)</f>
        <v>97354.535499999998</v>
      </c>
    </row>
    <row r="5570" spans="1:39" x14ac:dyDescent="0.25">
      <c r="A5570" s="8"/>
      <c r="B5570" s="8"/>
      <c r="C5570" s="8"/>
      <c r="D5570" s="8"/>
      <c r="E5570" s="9">
        <v>5087</v>
      </c>
      <c r="F5570" s="8"/>
      <c r="G5570" s="8" t="s">
        <v>55</v>
      </c>
      <c r="H5570" s="8"/>
      <c r="I5570" s="10">
        <v>46086.534768518519</v>
      </c>
      <c r="J5570" s="8"/>
      <c r="K5570" s="8" t="s">
        <v>56</v>
      </c>
      <c r="L5570" s="8"/>
      <c r="M5570" s="11">
        <v>46086</v>
      </c>
      <c r="N5570" s="8"/>
      <c r="O5570" s="8"/>
      <c r="P5570" s="8"/>
      <c r="Q5570" s="8" t="s">
        <v>3171</v>
      </c>
      <c r="R5570" s="8"/>
      <c r="S5570" s="8" t="s">
        <v>3246</v>
      </c>
      <c r="T5570" s="8"/>
      <c r="U5570" s="8" t="s">
        <v>3171</v>
      </c>
      <c r="V5570" s="8"/>
      <c r="W5570" s="8"/>
      <c r="X5570" s="8"/>
      <c r="Y5570" s="8"/>
      <c r="Z5570" s="8"/>
      <c r="AA5570" s="8" t="s">
        <v>3477</v>
      </c>
      <c r="AB5570" s="8"/>
      <c r="AC5570" s="8" t="s">
        <v>3246</v>
      </c>
      <c r="AD5570" s="8"/>
      <c r="AE5570" s="12">
        <v>0</v>
      </c>
      <c r="AF5570" s="8"/>
      <c r="AG5570" s="8" t="s">
        <v>562</v>
      </c>
      <c r="AH5570" s="8"/>
      <c r="AI5570" s="12">
        <v>2.04311</v>
      </c>
      <c r="AJ5570" s="8"/>
      <c r="AK5570" s="13">
        <f>ROUND(IF(ISNUMBER(AI5570), AE5570*AI5570, AE5570),5)</f>
        <v>0</v>
      </c>
      <c r="AL5570" s="8"/>
      <c r="AM5570" s="13">
        <f>ROUND(AM5569+AK5570,5)</f>
        <v>97354.535499999998</v>
      </c>
    </row>
    <row r="5571" spans="1:39" x14ac:dyDescent="0.25">
      <c r="A5571" s="8"/>
      <c r="B5571" s="8"/>
      <c r="C5571" s="8"/>
      <c r="D5571" s="8"/>
      <c r="E5571" s="9">
        <v>5087</v>
      </c>
      <c r="F5571" s="8"/>
      <c r="G5571" s="8" t="s">
        <v>55</v>
      </c>
      <c r="H5571" s="8"/>
      <c r="I5571" s="10">
        <v>46086.534768518519</v>
      </c>
      <c r="J5571" s="8"/>
      <c r="K5571" s="8" t="s">
        <v>56</v>
      </c>
      <c r="L5571" s="8"/>
      <c r="M5571" s="11">
        <v>46086</v>
      </c>
      <c r="N5571" s="8"/>
      <c r="O5571" s="8"/>
      <c r="P5571" s="8"/>
      <c r="Q5571" s="8" t="s">
        <v>3171</v>
      </c>
      <c r="R5571" s="8"/>
      <c r="S5571" s="8" t="s">
        <v>66</v>
      </c>
      <c r="T5571" s="8"/>
      <c r="U5571" s="8" t="s">
        <v>3171</v>
      </c>
      <c r="V5571" s="8"/>
      <c r="W5571" s="8"/>
      <c r="X5571" s="8"/>
      <c r="Y5571" s="8"/>
      <c r="Z5571" s="8"/>
      <c r="AA5571" s="8" t="s">
        <v>310</v>
      </c>
      <c r="AB5571" s="8"/>
      <c r="AC5571" s="8" t="s">
        <v>66</v>
      </c>
      <c r="AD5571" s="8"/>
      <c r="AE5571" s="12">
        <v>1</v>
      </c>
      <c r="AF5571" s="8"/>
      <c r="AG5571" s="8" t="s">
        <v>562</v>
      </c>
      <c r="AH5571" s="8"/>
      <c r="AI5571" s="13">
        <v>20</v>
      </c>
      <c r="AJ5571" s="8"/>
      <c r="AK5571" s="13">
        <f>ROUND(IF(ISNUMBER(AI5571), AE5571*AI5571, AE5571),5)</f>
        <v>20</v>
      </c>
      <c r="AL5571" s="8"/>
      <c r="AM5571" s="13">
        <f>ROUND(AM5570+AK5571,5)</f>
        <v>97374.535499999998</v>
      </c>
    </row>
    <row r="5572" spans="1:39" x14ac:dyDescent="0.25">
      <c r="A5572" s="8"/>
      <c r="B5572" s="8"/>
      <c r="C5572" s="8"/>
      <c r="D5572" s="8"/>
      <c r="E5572" s="9">
        <v>5096</v>
      </c>
      <c r="F5572" s="8"/>
      <c r="G5572" s="8" t="s">
        <v>55</v>
      </c>
      <c r="H5572" s="8"/>
      <c r="I5572" s="10">
        <v>46086.586192129631</v>
      </c>
      <c r="J5572" s="8"/>
      <c r="K5572" s="8" t="s">
        <v>56</v>
      </c>
      <c r="L5572" s="8"/>
      <c r="M5572" s="11">
        <v>46086</v>
      </c>
      <c r="N5572" s="8"/>
      <c r="O5572" s="8"/>
      <c r="P5572" s="8"/>
      <c r="Q5572" s="8" t="s">
        <v>3171</v>
      </c>
      <c r="R5572" s="8"/>
      <c r="S5572" s="8" t="s">
        <v>3951</v>
      </c>
      <c r="T5572" s="8"/>
      <c r="U5572" s="8" t="s">
        <v>3171</v>
      </c>
      <c r="V5572" s="8"/>
      <c r="W5572" s="8"/>
      <c r="X5572" s="8"/>
      <c r="Y5572" s="8"/>
      <c r="Z5572" s="8"/>
      <c r="AA5572" s="8" t="s">
        <v>3985</v>
      </c>
      <c r="AB5572" s="8"/>
      <c r="AC5572" s="8" t="s">
        <v>3951</v>
      </c>
      <c r="AD5572" s="8"/>
      <c r="AE5572" s="12">
        <v>1</v>
      </c>
      <c r="AF5572" s="8"/>
      <c r="AG5572" s="8" t="s">
        <v>562</v>
      </c>
      <c r="AH5572" s="8"/>
      <c r="AI5572" s="13">
        <v>150</v>
      </c>
      <c r="AJ5572" s="8"/>
      <c r="AK5572" s="13">
        <f>ROUND(IF(ISNUMBER(AI5572), AE5572*AI5572, AE5572),5)</f>
        <v>150</v>
      </c>
      <c r="AL5572" s="8"/>
      <c r="AM5572" s="13">
        <f>ROUND(AM5571+AK5572,5)</f>
        <v>97524.535499999998</v>
      </c>
    </row>
    <row r="5573" spans="1:39" x14ac:dyDescent="0.25">
      <c r="A5573" s="8"/>
      <c r="B5573" s="8"/>
      <c r="C5573" s="8"/>
      <c r="D5573" s="8"/>
      <c r="E5573" s="9">
        <v>5096</v>
      </c>
      <c r="F5573" s="8"/>
      <c r="G5573" s="8" t="s">
        <v>55</v>
      </c>
      <c r="H5573" s="8"/>
      <c r="I5573" s="10">
        <v>46086.586192129631</v>
      </c>
      <c r="J5573" s="8"/>
      <c r="K5573" s="8" t="s">
        <v>56</v>
      </c>
      <c r="L5573" s="8"/>
      <c r="M5573" s="11">
        <v>46086</v>
      </c>
      <c r="N5573" s="8"/>
      <c r="O5573" s="8"/>
      <c r="P5573" s="8"/>
      <c r="Q5573" s="8" t="s">
        <v>3171</v>
      </c>
      <c r="R5573" s="8"/>
      <c r="S5573" s="8" t="s">
        <v>3649</v>
      </c>
      <c r="T5573" s="8"/>
      <c r="U5573" s="8" t="s">
        <v>3171</v>
      </c>
      <c r="V5573" s="8"/>
      <c r="W5573" s="8"/>
      <c r="X5573" s="8"/>
      <c r="Y5573" s="8"/>
      <c r="Z5573" s="8"/>
      <c r="AA5573" s="8" t="s">
        <v>3779</v>
      </c>
      <c r="AB5573" s="8"/>
      <c r="AC5573" s="8" t="s">
        <v>3649</v>
      </c>
      <c r="AD5573" s="8"/>
      <c r="AE5573" s="12">
        <v>1</v>
      </c>
      <c r="AF5573" s="8"/>
      <c r="AG5573" s="8" t="s">
        <v>562</v>
      </c>
      <c r="AH5573" s="8"/>
      <c r="AI5573" s="13">
        <v>36</v>
      </c>
      <c r="AJ5573" s="8"/>
      <c r="AK5573" s="13">
        <f>ROUND(IF(ISNUMBER(AI5573), AE5573*AI5573, AE5573),5)</f>
        <v>36</v>
      </c>
      <c r="AL5573" s="8"/>
      <c r="AM5573" s="13">
        <f>ROUND(AM5572+AK5573,5)</f>
        <v>97560.535499999998</v>
      </c>
    </row>
    <row r="5574" spans="1:39" x14ac:dyDescent="0.25">
      <c r="A5574" s="8"/>
      <c r="B5574" s="8"/>
      <c r="C5574" s="8"/>
      <c r="D5574" s="8"/>
      <c r="E5574" s="9">
        <v>5096</v>
      </c>
      <c r="F5574" s="8"/>
      <c r="G5574" s="8" t="s">
        <v>55</v>
      </c>
      <c r="H5574" s="8"/>
      <c r="I5574" s="10">
        <v>46086.586192129631</v>
      </c>
      <c r="J5574" s="8"/>
      <c r="K5574" s="8" t="s">
        <v>56</v>
      </c>
      <c r="L5574" s="8"/>
      <c r="M5574" s="11">
        <v>46086</v>
      </c>
      <c r="N5574" s="8"/>
      <c r="O5574" s="8"/>
      <c r="P5574" s="8"/>
      <c r="Q5574" s="8" t="s">
        <v>3171</v>
      </c>
      <c r="R5574" s="8"/>
      <c r="S5574" s="8" t="s">
        <v>3952</v>
      </c>
      <c r="T5574" s="8"/>
      <c r="U5574" s="8" t="s">
        <v>3171</v>
      </c>
      <c r="V5574" s="8"/>
      <c r="W5574" s="8"/>
      <c r="X5574" s="8"/>
      <c r="Y5574" s="8"/>
      <c r="Z5574" s="8"/>
      <c r="AA5574" s="8" t="s">
        <v>4011</v>
      </c>
      <c r="AB5574" s="8"/>
      <c r="AC5574" s="8" t="s">
        <v>3952</v>
      </c>
      <c r="AD5574" s="8"/>
      <c r="AE5574" s="12">
        <v>2</v>
      </c>
      <c r="AF5574" s="8"/>
      <c r="AG5574" s="8" t="s">
        <v>562</v>
      </c>
      <c r="AH5574" s="8"/>
      <c r="AI5574" s="13">
        <v>6</v>
      </c>
      <c r="AJ5574" s="8"/>
      <c r="AK5574" s="13">
        <f>ROUND(IF(ISNUMBER(AI5574), AE5574*AI5574, AE5574),5)</f>
        <v>12</v>
      </c>
      <c r="AL5574" s="8"/>
      <c r="AM5574" s="13">
        <f>ROUND(AM5573+AK5574,5)</f>
        <v>97572.535499999998</v>
      </c>
    </row>
    <row r="5575" spans="1:39" x14ac:dyDescent="0.25">
      <c r="A5575" s="8"/>
      <c r="B5575" s="8"/>
      <c r="C5575" s="8"/>
      <c r="D5575" s="8"/>
      <c r="E5575" s="9">
        <v>5096</v>
      </c>
      <c r="F5575" s="8"/>
      <c r="G5575" s="8" t="s">
        <v>55</v>
      </c>
      <c r="H5575" s="8"/>
      <c r="I5575" s="10">
        <v>46086.586192129631</v>
      </c>
      <c r="J5575" s="8"/>
      <c r="K5575" s="8" t="s">
        <v>56</v>
      </c>
      <c r="L5575" s="8"/>
      <c r="M5575" s="11">
        <v>46086</v>
      </c>
      <c r="N5575" s="8"/>
      <c r="O5575" s="8"/>
      <c r="P5575" s="8"/>
      <c r="Q5575" s="8" t="s">
        <v>3171</v>
      </c>
      <c r="R5575" s="8"/>
      <c r="S5575" s="8" t="s">
        <v>3927</v>
      </c>
      <c r="T5575" s="8"/>
      <c r="U5575" s="8" t="s">
        <v>3171</v>
      </c>
      <c r="V5575" s="8"/>
      <c r="W5575" s="8"/>
      <c r="X5575" s="8"/>
      <c r="Y5575" s="8"/>
      <c r="Z5575" s="8"/>
      <c r="AA5575" s="8" t="s">
        <v>3987</v>
      </c>
      <c r="AB5575" s="8"/>
      <c r="AC5575" s="8" t="s">
        <v>3927</v>
      </c>
      <c r="AD5575" s="8"/>
      <c r="AE5575" s="12">
        <v>1</v>
      </c>
      <c r="AF5575" s="8"/>
      <c r="AG5575" s="8" t="s">
        <v>562</v>
      </c>
      <c r="AH5575" s="8"/>
      <c r="AI5575" s="13">
        <v>46</v>
      </c>
      <c r="AJ5575" s="8"/>
      <c r="AK5575" s="13">
        <f>ROUND(IF(ISNUMBER(AI5575), AE5575*AI5575, AE5575),5)</f>
        <v>46</v>
      </c>
      <c r="AL5575" s="8"/>
      <c r="AM5575" s="13">
        <f>ROUND(AM5574+AK5575,5)</f>
        <v>97618.535499999998</v>
      </c>
    </row>
    <row r="5576" spans="1:39" x14ac:dyDescent="0.25">
      <c r="A5576" s="8"/>
      <c r="B5576" s="8"/>
      <c r="C5576" s="8"/>
      <c r="D5576" s="8"/>
      <c r="E5576" s="9">
        <v>5096</v>
      </c>
      <c r="F5576" s="8"/>
      <c r="G5576" s="8" t="s">
        <v>55</v>
      </c>
      <c r="H5576" s="8"/>
      <c r="I5576" s="10">
        <v>46086.586192129631</v>
      </c>
      <c r="J5576" s="8"/>
      <c r="K5576" s="8" t="s">
        <v>56</v>
      </c>
      <c r="L5576" s="8"/>
      <c r="M5576" s="11">
        <v>46086</v>
      </c>
      <c r="N5576" s="8"/>
      <c r="O5576" s="8"/>
      <c r="P5576" s="8"/>
      <c r="Q5576" s="8" t="s">
        <v>3171</v>
      </c>
      <c r="R5576" s="8"/>
      <c r="S5576" s="8" t="s">
        <v>3959</v>
      </c>
      <c r="T5576" s="8"/>
      <c r="U5576" s="8" t="s">
        <v>3171</v>
      </c>
      <c r="V5576" s="8"/>
      <c r="W5576" s="8"/>
      <c r="X5576" s="8"/>
      <c r="Y5576" s="8"/>
      <c r="Z5576" s="8"/>
      <c r="AA5576" s="8" t="s">
        <v>4018</v>
      </c>
      <c r="AB5576" s="8"/>
      <c r="AC5576" s="8" t="s">
        <v>3959</v>
      </c>
      <c r="AD5576" s="8"/>
      <c r="AE5576" s="12">
        <v>1</v>
      </c>
      <c r="AF5576" s="8"/>
      <c r="AG5576" s="8" t="s">
        <v>562</v>
      </c>
      <c r="AH5576" s="8"/>
      <c r="AI5576" s="13">
        <v>32</v>
      </c>
      <c r="AJ5576" s="8"/>
      <c r="AK5576" s="13">
        <f>ROUND(IF(ISNUMBER(AI5576), AE5576*AI5576, AE5576),5)</f>
        <v>32</v>
      </c>
      <c r="AL5576" s="8"/>
      <c r="AM5576" s="13">
        <f>ROUND(AM5575+AK5576,5)</f>
        <v>97650.535499999998</v>
      </c>
    </row>
    <row r="5577" spans="1:39" x14ac:dyDescent="0.25">
      <c r="A5577" s="8"/>
      <c r="B5577" s="8"/>
      <c r="C5577" s="8"/>
      <c r="D5577" s="8"/>
      <c r="E5577" s="9">
        <v>5096</v>
      </c>
      <c r="F5577" s="8"/>
      <c r="G5577" s="8" t="s">
        <v>55</v>
      </c>
      <c r="H5577" s="8"/>
      <c r="I5577" s="10">
        <v>46086.586192129631</v>
      </c>
      <c r="J5577" s="8"/>
      <c r="K5577" s="8" t="s">
        <v>56</v>
      </c>
      <c r="L5577" s="8"/>
      <c r="M5577" s="11">
        <v>46086</v>
      </c>
      <c r="N5577" s="8"/>
      <c r="O5577" s="8"/>
      <c r="P5577" s="8"/>
      <c r="Q5577" s="8" t="s">
        <v>3171</v>
      </c>
      <c r="R5577" s="8"/>
      <c r="S5577" s="8" t="s">
        <v>3686</v>
      </c>
      <c r="T5577" s="8"/>
      <c r="U5577" s="8" t="s">
        <v>3171</v>
      </c>
      <c r="V5577" s="8"/>
      <c r="W5577" s="8"/>
      <c r="X5577" s="8"/>
      <c r="Y5577" s="8"/>
      <c r="Z5577" s="8"/>
      <c r="AA5577" s="8" t="s">
        <v>3816</v>
      </c>
      <c r="AB5577" s="8"/>
      <c r="AC5577" s="8" t="s">
        <v>3686</v>
      </c>
      <c r="AD5577" s="8"/>
      <c r="AE5577" s="12">
        <v>1</v>
      </c>
      <c r="AF5577" s="8"/>
      <c r="AG5577" s="8" t="s">
        <v>562</v>
      </c>
      <c r="AH5577" s="8"/>
      <c r="AI5577" s="13">
        <v>25</v>
      </c>
      <c r="AJ5577" s="8"/>
      <c r="AK5577" s="13">
        <f>ROUND(IF(ISNUMBER(AI5577), AE5577*AI5577, AE5577),5)</f>
        <v>25</v>
      </c>
      <c r="AL5577" s="8"/>
      <c r="AM5577" s="13">
        <f>ROUND(AM5576+AK5577,5)</f>
        <v>97675.535499999998</v>
      </c>
    </row>
    <row r="5578" spans="1:39" x14ac:dyDescent="0.25">
      <c r="A5578" s="8"/>
      <c r="B5578" s="8"/>
      <c r="C5578" s="8"/>
      <c r="D5578" s="8"/>
      <c r="E5578" s="9">
        <v>5096</v>
      </c>
      <c r="F5578" s="8"/>
      <c r="G5578" s="8" t="s">
        <v>55</v>
      </c>
      <c r="H5578" s="8"/>
      <c r="I5578" s="10">
        <v>46086.586192129631</v>
      </c>
      <c r="J5578" s="8"/>
      <c r="K5578" s="8" t="s">
        <v>56</v>
      </c>
      <c r="L5578" s="8"/>
      <c r="M5578" s="11">
        <v>46086</v>
      </c>
      <c r="N5578" s="8"/>
      <c r="O5578" s="8"/>
      <c r="P5578" s="8"/>
      <c r="Q5578" s="8" t="s">
        <v>3171</v>
      </c>
      <c r="R5578" s="8"/>
      <c r="S5578" s="8" t="s">
        <v>3703</v>
      </c>
      <c r="T5578" s="8"/>
      <c r="U5578" s="8" t="s">
        <v>3171</v>
      </c>
      <c r="V5578" s="8"/>
      <c r="W5578" s="8"/>
      <c r="X5578" s="8"/>
      <c r="Y5578" s="8"/>
      <c r="Z5578" s="8"/>
      <c r="AA5578" s="8" t="s">
        <v>3833</v>
      </c>
      <c r="AB5578" s="8"/>
      <c r="AC5578" s="8" t="s">
        <v>3703</v>
      </c>
      <c r="AD5578" s="8"/>
      <c r="AE5578" s="12">
        <v>45</v>
      </c>
      <c r="AF5578" s="8"/>
      <c r="AG5578" s="8" t="s">
        <v>562</v>
      </c>
      <c r="AH5578" s="8"/>
      <c r="AI5578" s="13">
        <v>1.3</v>
      </c>
      <c r="AJ5578" s="8"/>
      <c r="AK5578" s="13">
        <f>ROUND(IF(ISNUMBER(AI5578), AE5578*AI5578, AE5578),5)</f>
        <v>58.5</v>
      </c>
      <c r="AL5578" s="8"/>
      <c r="AM5578" s="13">
        <f>ROUND(AM5577+AK5578,5)</f>
        <v>97734.035499999998</v>
      </c>
    </row>
    <row r="5579" spans="1:39" x14ac:dyDescent="0.25">
      <c r="A5579" s="8"/>
      <c r="B5579" s="8"/>
      <c r="C5579" s="8"/>
      <c r="D5579" s="8"/>
      <c r="E5579" s="9">
        <v>5096</v>
      </c>
      <c r="F5579" s="8"/>
      <c r="G5579" s="8" t="s">
        <v>55</v>
      </c>
      <c r="H5579" s="8"/>
      <c r="I5579" s="10">
        <v>46086.586192129631</v>
      </c>
      <c r="J5579" s="8"/>
      <c r="K5579" s="8" t="s">
        <v>56</v>
      </c>
      <c r="L5579" s="8"/>
      <c r="M5579" s="11">
        <v>46086</v>
      </c>
      <c r="N5579" s="8"/>
      <c r="O5579" s="8"/>
      <c r="P5579" s="8"/>
      <c r="Q5579" s="8" t="s">
        <v>3171</v>
      </c>
      <c r="R5579" s="8"/>
      <c r="S5579" s="8" t="s">
        <v>3246</v>
      </c>
      <c r="T5579" s="8"/>
      <c r="U5579" s="8" t="s">
        <v>3171</v>
      </c>
      <c r="V5579" s="8"/>
      <c r="W5579" s="8"/>
      <c r="X5579" s="8"/>
      <c r="Y5579" s="8"/>
      <c r="Z5579" s="8"/>
      <c r="AA5579" s="8" t="s">
        <v>3477</v>
      </c>
      <c r="AB5579" s="8"/>
      <c r="AC5579" s="8" t="s">
        <v>3246</v>
      </c>
      <c r="AD5579" s="8"/>
      <c r="AE5579" s="12">
        <v>45</v>
      </c>
      <c r="AF5579" s="8"/>
      <c r="AG5579" s="8" t="s">
        <v>562</v>
      </c>
      <c r="AH5579" s="8"/>
      <c r="AI5579" s="12">
        <v>2.04311</v>
      </c>
      <c r="AJ5579" s="8"/>
      <c r="AK5579" s="13">
        <f>ROUND(IF(ISNUMBER(AI5579), AE5579*AI5579, AE5579),5)</f>
        <v>91.939949999999996</v>
      </c>
      <c r="AL5579" s="8"/>
      <c r="AM5579" s="13">
        <f>ROUND(AM5578+AK5579,5)</f>
        <v>97825.975449999998</v>
      </c>
    </row>
    <row r="5580" spans="1:39" x14ac:dyDescent="0.25">
      <c r="A5580" s="8"/>
      <c r="B5580" s="8"/>
      <c r="C5580" s="8"/>
      <c r="D5580" s="8"/>
      <c r="E5580" s="9">
        <v>5150</v>
      </c>
      <c r="F5580" s="8"/>
      <c r="G5580" s="8" t="s">
        <v>55</v>
      </c>
      <c r="H5580" s="8"/>
      <c r="I5580" s="10">
        <v>46111.560613425929</v>
      </c>
      <c r="J5580" s="8"/>
      <c r="K5580" s="8" t="s">
        <v>56</v>
      </c>
      <c r="L5580" s="8"/>
      <c r="M5580" s="11">
        <v>46111</v>
      </c>
      <c r="N5580" s="8"/>
      <c r="O5580" s="8"/>
      <c r="P5580" s="8"/>
      <c r="Q5580" s="8" t="s">
        <v>3171</v>
      </c>
      <c r="R5580" s="8"/>
      <c r="S5580" s="8" t="s">
        <v>3290</v>
      </c>
      <c r="T5580" s="8"/>
      <c r="U5580" s="8" t="s">
        <v>3171</v>
      </c>
      <c r="V5580" s="8"/>
      <c r="W5580" s="8"/>
      <c r="X5580" s="8"/>
      <c r="Y5580" s="8"/>
      <c r="Z5580" s="8"/>
      <c r="AA5580" s="8" t="s">
        <v>3521</v>
      </c>
      <c r="AB5580" s="8"/>
      <c r="AC5580" s="8" t="s">
        <v>3290</v>
      </c>
      <c r="AD5580" s="8"/>
      <c r="AE5580" s="12">
        <v>200</v>
      </c>
      <c r="AF5580" s="8"/>
      <c r="AG5580" s="8" t="s">
        <v>562</v>
      </c>
      <c r="AH5580" s="8"/>
      <c r="AI5580" s="12">
        <v>1.7569999999999999</v>
      </c>
      <c r="AJ5580" s="8"/>
      <c r="AK5580" s="13">
        <f>ROUND(IF(ISNUMBER(AI5580), AE5580*AI5580, AE5580),5)</f>
        <v>351.4</v>
      </c>
      <c r="AL5580" s="8"/>
      <c r="AM5580" s="13">
        <f>ROUND(AM5579+AK5580,5)</f>
        <v>98177.375450000007</v>
      </c>
    </row>
    <row r="5581" spans="1:39" x14ac:dyDescent="0.25">
      <c r="A5581" s="8"/>
      <c r="B5581" s="8"/>
      <c r="C5581" s="8"/>
      <c r="D5581" s="8"/>
      <c r="E5581" s="9">
        <v>5150</v>
      </c>
      <c r="F5581" s="8"/>
      <c r="G5581" s="8" t="s">
        <v>55</v>
      </c>
      <c r="H5581" s="8"/>
      <c r="I5581" s="10">
        <v>46111.560613425929</v>
      </c>
      <c r="J5581" s="8"/>
      <c r="K5581" s="8" t="s">
        <v>56</v>
      </c>
      <c r="L5581" s="8"/>
      <c r="M5581" s="11">
        <v>46111</v>
      </c>
      <c r="N5581" s="8"/>
      <c r="O5581" s="8"/>
      <c r="P5581" s="8"/>
      <c r="Q5581" s="8" t="s">
        <v>3171</v>
      </c>
      <c r="R5581" s="8"/>
      <c r="S5581" s="8" t="s">
        <v>3646</v>
      </c>
      <c r="T5581" s="8"/>
      <c r="U5581" s="8" t="s">
        <v>3171</v>
      </c>
      <c r="V5581" s="8"/>
      <c r="W5581" s="8"/>
      <c r="X5581" s="8"/>
      <c r="Y5581" s="8"/>
      <c r="Z5581" s="8"/>
      <c r="AA5581" s="8" t="s">
        <v>3776</v>
      </c>
      <c r="AB5581" s="8"/>
      <c r="AC5581" s="8" t="s">
        <v>3646</v>
      </c>
      <c r="AD5581" s="8"/>
      <c r="AE5581" s="12">
        <v>200</v>
      </c>
      <c r="AF5581" s="8"/>
      <c r="AG5581" s="8" t="s">
        <v>562</v>
      </c>
      <c r="AH5581" s="8"/>
      <c r="AI5581" s="12">
        <v>0.94289999999999996</v>
      </c>
      <c r="AJ5581" s="8"/>
      <c r="AK5581" s="13">
        <f>ROUND(IF(ISNUMBER(AI5581), AE5581*AI5581, AE5581),5)</f>
        <v>188.58</v>
      </c>
      <c r="AL5581" s="8"/>
      <c r="AM5581" s="13">
        <f>ROUND(AM5580+AK5581,5)</f>
        <v>98365.955449999994</v>
      </c>
    </row>
    <row r="5582" spans="1:39" x14ac:dyDescent="0.25">
      <c r="A5582" s="8"/>
      <c r="B5582" s="8"/>
      <c r="C5582" s="8"/>
      <c r="D5582" s="8"/>
      <c r="E5582" s="9">
        <v>5150</v>
      </c>
      <c r="F5582" s="8"/>
      <c r="G5582" s="8" t="s">
        <v>55</v>
      </c>
      <c r="H5582" s="8"/>
      <c r="I5582" s="10">
        <v>46111.560613425929</v>
      </c>
      <c r="J5582" s="8"/>
      <c r="K5582" s="8" t="s">
        <v>56</v>
      </c>
      <c r="L5582" s="8"/>
      <c r="M5582" s="11">
        <v>46111</v>
      </c>
      <c r="N5582" s="8"/>
      <c r="O5582" s="8"/>
      <c r="P5582" s="8"/>
      <c r="Q5582" s="8" t="s">
        <v>3171</v>
      </c>
      <c r="R5582" s="8"/>
      <c r="S5582" s="8" t="s">
        <v>4068</v>
      </c>
      <c r="T5582" s="8"/>
      <c r="U5582" s="8" t="s">
        <v>3171</v>
      </c>
      <c r="V5582" s="8"/>
      <c r="W5582" s="8"/>
      <c r="X5582" s="8"/>
      <c r="Y5582" s="8"/>
      <c r="Z5582" s="8"/>
      <c r="AA5582" s="8" t="s">
        <v>4308</v>
      </c>
      <c r="AB5582" s="8"/>
      <c r="AC5582" s="8" t="s">
        <v>4068</v>
      </c>
      <c r="AD5582" s="8"/>
      <c r="AE5582" s="12">
        <v>4</v>
      </c>
      <c r="AF5582" s="8"/>
      <c r="AG5582" s="8"/>
      <c r="AH5582" s="8"/>
      <c r="AI5582" s="12">
        <v>4.2450000000000001</v>
      </c>
      <c r="AJ5582" s="8"/>
      <c r="AK5582" s="13">
        <f>ROUND(IF(ISNUMBER(AI5582), AE5582*AI5582, AE5582),5)</f>
        <v>16.98</v>
      </c>
      <c r="AL5582" s="8"/>
      <c r="AM5582" s="13">
        <f>ROUND(AM5581+AK5582,5)</f>
        <v>98382.935450000004</v>
      </c>
    </row>
    <row r="5583" spans="1:39" x14ac:dyDescent="0.25">
      <c r="A5583" s="8"/>
      <c r="B5583" s="8"/>
      <c r="C5583" s="8"/>
      <c r="D5583" s="8"/>
      <c r="E5583" s="9">
        <v>5151</v>
      </c>
      <c r="F5583" s="8"/>
      <c r="G5583" s="8" t="s">
        <v>55</v>
      </c>
      <c r="H5583" s="8"/>
      <c r="I5583" s="10">
        <v>46111.561944444446</v>
      </c>
      <c r="J5583" s="8"/>
      <c r="K5583" s="8" t="s">
        <v>56</v>
      </c>
      <c r="L5583" s="8"/>
      <c r="M5583" s="11">
        <v>46111</v>
      </c>
      <c r="N5583" s="8"/>
      <c r="O5583" s="8"/>
      <c r="P5583" s="8"/>
      <c r="Q5583" s="8" t="s">
        <v>3171</v>
      </c>
      <c r="R5583" s="8"/>
      <c r="S5583" s="8" t="s">
        <v>3928</v>
      </c>
      <c r="T5583" s="8"/>
      <c r="U5583" s="8" t="s">
        <v>3171</v>
      </c>
      <c r="V5583" s="8"/>
      <c r="W5583" s="8"/>
      <c r="X5583" s="8"/>
      <c r="Y5583" s="8"/>
      <c r="Z5583" s="8"/>
      <c r="AA5583" s="8" t="s">
        <v>3988</v>
      </c>
      <c r="AB5583" s="8"/>
      <c r="AC5583" s="8" t="s">
        <v>3928</v>
      </c>
      <c r="AD5583" s="8"/>
      <c r="AE5583" s="12">
        <v>3</v>
      </c>
      <c r="AF5583" s="8"/>
      <c r="AG5583" s="8" t="s">
        <v>562</v>
      </c>
      <c r="AH5583" s="8"/>
      <c r="AI5583" s="13">
        <v>48.94</v>
      </c>
      <c r="AJ5583" s="8"/>
      <c r="AK5583" s="13">
        <f>ROUND(IF(ISNUMBER(AI5583), AE5583*AI5583, AE5583),5)</f>
        <v>146.82</v>
      </c>
      <c r="AL5583" s="8"/>
      <c r="AM5583" s="13">
        <f>ROUND(AM5582+AK5583,5)</f>
        <v>98529.755449999997</v>
      </c>
    </row>
    <row r="5584" spans="1:39" x14ac:dyDescent="0.25">
      <c r="A5584" s="8"/>
      <c r="B5584" s="8"/>
      <c r="C5584" s="8"/>
      <c r="D5584" s="8"/>
      <c r="E5584" s="9">
        <v>5151</v>
      </c>
      <c r="F5584" s="8"/>
      <c r="G5584" s="8" t="s">
        <v>55</v>
      </c>
      <c r="H5584" s="8"/>
      <c r="I5584" s="10">
        <v>46111.561944444446</v>
      </c>
      <c r="J5584" s="8"/>
      <c r="K5584" s="8" t="s">
        <v>56</v>
      </c>
      <c r="L5584" s="8"/>
      <c r="M5584" s="11">
        <v>46111</v>
      </c>
      <c r="N5584" s="8"/>
      <c r="O5584" s="8"/>
      <c r="P5584" s="8"/>
      <c r="Q5584" s="8" t="s">
        <v>3171</v>
      </c>
      <c r="R5584" s="8"/>
      <c r="S5584" s="8" t="s">
        <v>3915</v>
      </c>
      <c r="T5584" s="8"/>
      <c r="U5584" s="8" t="s">
        <v>3171</v>
      </c>
      <c r="V5584" s="8"/>
      <c r="W5584" s="8"/>
      <c r="X5584" s="8"/>
      <c r="Y5584" s="8"/>
      <c r="Z5584" s="8"/>
      <c r="AA5584" s="8" t="s">
        <v>3975</v>
      </c>
      <c r="AB5584" s="8"/>
      <c r="AC5584" s="8" t="s">
        <v>3915</v>
      </c>
      <c r="AD5584" s="8"/>
      <c r="AE5584" s="12">
        <v>0</v>
      </c>
      <c r="AF5584" s="8"/>
      <c r="AG5584" s="8" t="s">
        <v>562</v>
      </c>
      <c r="AH5584" s="8"/>
      <c r="AI5584" s="13">
        <v>48.94</v>
      </c>
      <c r="AJ5584" s="8"/>
      <c r="AK5584" s="13">
        <f>ROUND(IF(ISNUMBER(AI5584), AE5584*AI5584, AE5584),5)</f>
        <v>0</v>
      </c>
      <c r="AL5584" s="8"/>
      <c r="AM5584" s="13">
        <f>ROUND(AM5583+AK5584,5)</f>
        <v>98529.755449999997</v>
      </c>
    </row>
    <row r="5585" spans="1:39" x14ac:dyDescent="0.25">
      <c r="A5585" s="8"/>
      <c r="B5585" s="8"/>
      <c r="C5585" s="8"/>
      <c r="D5585" s="8"/>
      <c r="E5585" s="9">
        <v>5151</v>
      </c>
      <c r="F5585" s="8"/>
      <c r="G5585" s="8" t="s">
        <v>55</v>
      </c>
      <c r="H5585" s="8"/>
      <c r="I5585" s="10">
        <v>46111.561944444446</v>
      </c>
      <c r="J5585" s="8"/>
      <c r="K5585" s="8" t="s">
        <v>56</v>
      </c>
      <c r="L5585" s="8"/>
      <c r="M5585" s="11">
        <v>46111</v>
      </c>
      <c r="N5585" s="8"/>
      <c r="O5585" s="8"/>
      <c r="P5585" s="8"/>
      <c r="Q5585" s="8" t="s">
        <v>3171</v>
      </c>
      <c r="R5585" s="8"/>
      <c r="S5585" s="8" t="s">
        <v>3233</v>
      </c>
      <c r="T5585" s="8"/>
      <c r="U5585" s="8" t="s">
        <v>3171</v>
      </c>
      <c r="V5585" s="8"/>
      <c r="W5585" s="8"/>
      <c r="X5585" s="8"/>
      <c r="Y5585" s="8"/>
      <c r="Z5585" s="8"/>
      <c r="AA5585" s="8" t="s">
        <v>3464</v>
      </c>
      <c r="AB5585" s="8"/>
      <c r="AC5585" s="8" t="s">
        <v>3233</v>
      </c>
      <c r="AD5585" s="8"/>
      <c r="AE5585" s="12">
        <v>2</v>
      </c>
      <c r="AF5585" s="8"/>
      <c r="AG5585" s="8" t="s">
        <v>562</v>
      </c>
      <c r="AH5585" s="8"/>
      <c r="AI5585" s="13">
        <v>90.02</v>
      </c>
      <c r="AJ5585" s="8"/>
      <c r="AK5585" s="13">
        <f>ROUND(IF(ISNUMBER(AI5585), AE5585*AI5585, AE5585),5)</f>
        <v>180.04</v>
      </c>
      <c r="AL5585" s="8"/>
      <c r="AM5585" s="13">
        <f>ROUND(AM5584+AK5585,5)</f>
        <v>98709.795450000005</v>
      </c>
    </row>
    <row r="5586" spans="1:39" x14ac:dyDescent="0.25">
      <c r="A5586" s="8"/>
      <c r="B5586" s="8"/>
      <c r="C5586" s="8"/>
      <c r="D5586" s="8"/>
      <c r="E5586" s="9">
        <v>5151</v>
      </c>
      <c r="F5586" s="8"/>
      <c r="G5586" s="8" t="s">
        <v>55</v>
      </c>
      <c r="H5586" s="8"/>
      <c r="I5586" s="10">
        <v>46111.561944444446</v>
      </c>
      <c r="J5586" s="8"/>
      <c r="K5586" s="8" t="s">
        <v>56</v>
      </c>
      <c r="L5586" s="8"/>
      <c r="M5586" s="11">
        <v>46111</v>
      </c>
      <c r="N5586" s="8"/>
      <c r="O5586" s="8"/>
      <c r="P5586" s="8"/>
      <c r="Q5586" s="8" t="s">
        <v>3171</v>
      </c>
      <c r="R5586" s="8"/>
      <c r="S5586" s="8" t="s">
        <v>3234</v>
      </c>
      <c r="T5586" s="8"/>
      <c r="U5586" s="8" t="s">
        <v>3171</v>
      </c>
      <c r="V5586" s="8"/>
      <c r="W5586" s="8"/>
      <c r="X5586" s="8"/>
      <c r="Y5586" s="8"/>
      <c r="Z5586" s="8"/>
      <c r="AA5586" s="8" t="s">
        <v>3465</v>
      </c>
      <c r="AB5586" s="8"/>
      <c r="AC5586" s="8" t="s">
        <v>3234</v>
      </c>
      <c r="AD5586" s="8"/>
      <c r="AE5586" s="12">
        <v>0</v>
      </c>
      <c r="AF5586" s="8"/>
      <c r="AG5586" s="8" t="s">
        <v>562</v>
      </c>
      <c r="AH5586" s="8"/>
      <c r="AI5586" s="13">
        <v>106.08</v>
      </c>
      <c r="AJ5586" s="8"/>
      <c r="AK5586" s="13">
        <f>ROUND(IF(ISNUMBER(AI5586), AE5586*AI5586, AE5586),5)</f>
        <v>0</v>
      </c>
      <c r="AL5586" s="8"/>
      <c r="AM5586" s="13">
        <f>ROUND(AM5585+AK5586,5)</f>
        <v>98709.795450000005</v>
      </c>
    </row>
    <row r="5587" spans="1:39" x14ac:dyDescent="0.25">
      <c r="A5587" s="8"/>
      <c r="B5587" s="8"/>
      <c r="C5587" s="8"/>
      <c r="D5587" s="8"/>
      <c r="E5587" s="9">
        <v>5151</v>
      </c>
      <c r="F5587" s="8"/>
      <c r="G5587" s="8" t="s">
        <v>55</v>
      </c>
      <c r="H5587" s="8"/>
      <c r="I5587" s="10">
        <v>46111.561944444446</v>
      </c>
      <c r="J5587" s="8"/>
      <c r="K5587" s="8" t="s">
        <v>56</v>
      </c>
      <c r="L5587" s="8"/>
      <c r="M5587" s="11">
        <v>46111</v>
      </c>
      <c r="N5587" s="8"/>
      <c r="O5587" s="8"/>
      <c r="P5587" s="8"/>
      <c r="Q5587" s="8" t="s">
        <v>3171</v>
      </c>
      <c r="R5587" s="8"/>
      <c r="S5587" s="8" t="s">
        <v>4069</v>
      </c>
      <c r="T5587" s="8"/>
      <c r="U5587" s="8" t="s">
        <v>3171</v>
      </c>
      <c r="V5587" s="8"/>
      <c r="W5587" s="8"/>
      <c r="X5587" s="8"/>
      <c r="Y5587" s="8"/>
      <c r="Z5587" s="8"/>
      <c r="AA5587" s="8" t="s">
        <v>4309</v>
      </c>
      <c r="AB5587" s="8"/>
      <c r="AC5587" s="8" t="s">
        <v>4069</v>
      </c>
      <c r="AD5587" s="8"/>
      <c r="AE5587" s="12">
        <v>5</v>
      </c>
      <c r="AF5587" s="8"/>
      <c r="AG5587" s="8" t="s">
        <v>562</v>
      </c>
      <c r="AH5587" s="8"/>
      <c r="AI5587" s="13">
        <v>9.1</v>
      </c>
      <c r="AJ5587" s="8"/>
      <c r="AK5587" s="13">
        <f>ROUND(IF(ISNUMBER(AI5587), AE5587*AI5587, AE5587),5)</f>
        <v>45.5</v>
      </c>
      <c r="AL5587" s="8"/>
      <c r="AM5587" s="13">
        <f>ROUND(AM5586+AK5587,5)</f>
        <v>98755.295450000005</v>
      </c>
    </row>
    <row r="5588" spans="1:39" x14ac:dyDescent="0.25">
      <c r="A5588" s="8"/>
      <c r="B5588" s="8"/>
      <c r="C5588" s="8"/>
      <c r="D5588" s="8"/>
      <c r="E5588" s="9">
        <v>5151</v>
      </c>
      <c r="F5588" s="8"/>
      <c r="G5588" s="8" t="s">
        <v>55</v>
      </c>
      <c r="H5588" s="8"/>
      <c r="I5588" s="10">
        <v>46111.561944444446</v>
      </c>
      <c r="J5588" s="8"/>
      <c r="K5588" s="8" t="s">
        <v>56</v>
      </c>
      <c r="L5588" s="8"/>
      <c r="M5588" s="11">
        <v>46111</v>
      </c>
      <c r="N5588" s="8"/>
      <c r="O5588" s="8"/>
      <c r="P5588" s="8"/>
      <c r="Q5588" s="8" t="s">
        <v>3171</v>
      </c>
      <c r="R5588" s="8"/>
      <c r="S5588" s="8" t="s">
        <v>3247</v>
      </c>
      <c r="T5588" s="8"/>
      <c r="U5588" s="8" t="s">
        <v>3171</v>
      </c>
      <c r="V5588" s="8"/>
      <c r="W5588" s="8"/>
      <c r="X5588" s="8"/>
      <c r="Y5588" s="8"/>
      <c r="Z5588" s="8"/>
      <c r="AA5588" s="8" t="s">
        <v>3478</v>
      </c>
      <c r="AB5588" s="8"/>
      <c r="AC5588" s="8" t="s">
        <v>3247</v>
      </c>
      <c r="AD5588" s="8"/>
      <c r="AE5588" s="12">
        <v>1</v>
      </c>
      <c r="AF5588" s="8"/>
      <c r="AG5588" s="8"/>
      <c r="AH5588" s="8"/>
      <c r="AI5588" s="13">
        <v>188.1</v>
      </c>
      <c r="AJ5588" s="8"/>
      <c r="AK5588" s="13">
        <f>ROUND(IF(ISNUMBER(AI5588), AE5588*AI5588, AE5588),5)</f>
        <v>188.1</v>
      </c>
      <c r="AL5588" s="8"/>
      <c r="AM5588" s="13">
        <f>ROUND(AM5587+AK5588,5)</f>
        <v>98943.395449999996</v>
      </c>
    </row>
    <row r="5589" spans="1:39" x14ac:dyDescent="0.25">
      <c r="A5589" s="8"/>
      <c r="B5589" s="8"/>
      <c r="C5589" s="8"/>
      <c r="D5589" s="8"/>
      <c r="E5589" s="9">
        <v>5151</v>
      </c>
      <c r="F5589" s="8"/>
      <c r="G5589" s="8" t="s">
        <v>55</v>
      </c>
      <c r="H5589" s="8"/>
      <c r="I5589" s="10">
        <v>46111.561944444446</v>
      </c>
      <c r="J5589" s="8"/>
      <c r="K5589" s="8" t="s">
        <v>56</v>
      </c>
      <c r="L5589" s="8"/>
      <c r="M5589" s="11">
        <v>46111</v>
      </c>
      <c r="N5589" s="8"/>
      <c r="O5589" s="8"/>
      <c r="P5589" s="8"/>
      <c r="Q5589" s="8" t="s">
        <v>3171</v>
      </c>
      <c r="R5589" s="8"/>
      <c r="S5589" s="8" t="s">
        <v>4070</v>
      </c>
      <c r="T5589" s="8"/>
      <c r="U5589" s="8" t="s">
        <v>3171</v>
      </c>
      <c r="V5589" s="8"/>
      <c r="W5589" s="8"/>
      <c r="X5589" s="8"/>
      <c r="Y5589" s="8"/>
      <c r="Z5589" s="8"/>
      <c r="AA5589" s="8" t="s">
        <v>4310</v>
      </c>
      <c r="AB5589" s="8"/>
      <c r="AC5589" s="8" t="s">
        <v>4070</v>
      </c>
      <c r="AD5589" s="8"/>
      <c r="AE5589" s="12">
        <v>2</v>
      </c>
      <c r="AF5589" s="8"/>
      <c r="AG5589" s="8" t="s">
        <v>562</v>
      </c>
      <c r="AH5589" s="8"/>
      <c r="AI5589" s="13">
        <v>28.22</v>
      </c>
      <c r="AJ5589" s="8"/>
      <c r="AK5589" s="13">
        <f>ROUND(IF(ISNUMBER(AI5589), AE5589*AI5589, AE5589),5)</f>
        <v>56.44</v>
      </c>
      <c r="AL5589" s="8"/>
      <c r="AM5589" s="13">
        <f>ROUND(AM5588+AK5589,5)</f>
        <v>98999.835449999999</v>
      </c>
    </row>
    <row r="5590" spans="1:39" x14ac:dyDescent="0.25">
      <c r="A5590" s="8"/>
      <c r="B5590" s="8"/>
      <c r="C5590" s="8"/>
      <c r="D5590" s="8"/>
      <c r="E5590" s="9">
        <v>5151</v>
      </c>
      <c r="F5590" s="8"/>
      <c r="G5590" s="8" t="s">
        <v>55</v>
      </c>
      <c r="H5590" s="8"/>
      <c r="I5590" s="10">
        <v>46111.561944444446</v>
      </c>
      <c r="J5590" s="8"/>
      <c r="K5590" s="8" t="s">
        <v>56</v>
      </c>
      <c r="L5590" s="8"/>
      <c r="M5590" s="11">
        <v>46111</v>
      </c>
      <c r="N5590" s="8"/>
      <c r="O5590" s="8"/>
      <c r="P5590" s="8"/>
      <c r="Q5590" s="8" t="s">
        <v>3171</v>
      </c>
      <c r="R5590" s="8"/>
      <c r="S5590" s="8" t="s">
        <v>3302</v>
      </c>
      <c r="T5590" s="8"/>
      <c r="U5590" s="8" t="s">
        <v>3171</v>
      </c>
      <c r="V5590" s="8"/>
      <c r="W5590" s="8"/>
      <c r="X5590" s="8"/>
      <c r="Y5590" s="8"/>
      <c r="Z5590" s="8"/>
      <c r="AA5590" s="8" t="s">
        <v>3457</v>
      </c>
      <c r="AB5590" s="8"/>
      <c r="AC5590" s="8" t="s">
        <v>3302</v>
      </c>
      <c r="AD5590" s="8"/>
      <c r="AE5590" s="12">
        <v>300</v>
      </c>
      <c r="AF5590" s="8"/>
      <c r="AG5590" s="8" t="s">
        <v>562</v>
      </c>
      <c r="AH5590" s="8"/>
      <c r="AI5590" s="12">
        <v>2.0032999999999999</v>
      </c>
      <c r="AJ5590" s="8"/>
      <c r="AK5590" s="13">
        <f>ROUND(IF(ISNUMBER(AI5590), AE5590*AI5590, AE5590),5)</f>
        <v>600.99</v>
      </c>
      <c r="AL5590" s="8"/>
      <c r="AM5590" s="13">
        <f>ROUND(AM5589+AK5590,5)</f>
        <v>99600.825450000004</v>
      </c>
    </row>
    <row r="5591" spans="1:39" x14ac:dyDescent="0.25">
      <c r="A5591" s="8"/>
      <c r="B5591" s="8"/>
      <c r="C5591" s="8"/>
      <c r="D5591" s="8"/>
      <c r="E5591" s="9">
        <v>5155</v>
      </c>
      <c r="F5591" s="8"/>
      <c r="G5591" s="8" t="s">
        <v>55</v>
      </c>
      <c r="H5591" s="8"/>
      <c r="I5591" s="10">
        <v>46113.345625000002</v>
      </c>
      <c r="J5591" s="8"/>
      <c r="K5591" s="8" t="s">
        <v>56</v>
      </c>
      <c r="L5591" s="8"/>
      <c r="M5591" s="11">
        <v>46113</v>
      </c>
      <c r="N5591" s="8"/>
      <c r="O5591" s="8"/>
      <c r="P5591" s="8"/>
      <c r="Q5591" s="8" t="s">
        <v>3171</v>
      </c>
      <c r="R5591" s="8"/>
      <c r="S5591" s="8" t="s">
        <v>3271</v>
      </c>
      <c r="T5591" s="8"/>
      <c r="U5591" s="8" t="s">
        <v>3171</v>
      </c>
      <c r="V5591" s="8"/>
      <c r="W5591" s="8"/>
      <c r="X5591" s="8"/>
      <c r="Y5591" s="8"/>
      <c r="Z5591" s="8"/>
      <c r="AA5591" s="8" t="s">
        <v>3502</v>
      </c>
      <c r="AB5591" s="8"/>
      <c r="AC5591" s="8" t="s">
        <v>3271</v>
      </c>
      <c r="AD5591" s="8"/>
      <c r="AE5591" s="12">
        <v>20</v>
      </c>
      <c r="AF5591" s="8"/>
      <c r="AG5591" s="8" t="s">
        <v>562</v>
      </c>
      <c r="AH5591" s="8"/>
      <c r="AI5591" s="13">
        <v>13</v>
      </c>
      <c r="AJ5591" s="8"/>
      <c r="AK5591" s="13">
        <f>ROUND(IF(ISNUMBER(AI5591), AE5591*AI5591, AE5591),5)</f>
        <v>260</v>
      </c>
      <c r="AL5591" s="8"/>
      <c r="AM5591" s="13">
        <f>ROUND(AM5590+AK5591,5)</f>
        <v>99860.825450000004</v>
      </c>
    </row>
    <row r="5592" spans="1:39" x14ac:dyDescent="0.25">
      <c r="A5592" s="8"/>
      <c r="B5592" s="8"/>
      <c r="C5592" s="8"/>
      <c r="D5592" s="8"/>
      <c r="E5592" s="9">
        <v>5155</v>
      </c>
      <c r="F5592" s="8"/>
      <c r="G5592" s="8" t="s">
        <v>55</v>
      </c>
      <c r="H5592" s="8"/>
      <c r="I5592" s="10">
        <v>46113.345625000002</v>
      </c>
      <c r="J5592" s="8"/>
      <c r="K5592" s="8" t="s">
        <v>56</v>
      </c>
      <c r="L5592" s="8"/>
      <c r="M5592" s="11">
        <v>46113</v>
      </c>
      <c r="N5592" s="8"/>
      <c r="O5592" s="8"/>
      <c r="P5592" s="8"/>
      <c r="Q5592" s="8" t="s">
        <v>3171</v>
      </c>
      <c r="R5592" s="8"/>
      <c r="S5592" s="8" t="s">
        <v>3268</v>
      </c>
      <c r="T5592" s="8"/>
      <c r="U5592" s="8" t="s">
        <v>3171</v>
      </c>
      <c r="V5592" s="8"/>
      <c r="W5592" s="8"/>
      <c r="X5592" s="8"/>
      <c r="Y5592" s="8"/>
      <c r="Z5592" s="8"/>
      <c r="AA5592" s="8" t="s">
        <v>3499</v>
      </c>
      <c r="AB5592" s="8"/>
      <c r="AC5592" s="8" t="s">
        <v>3268</v>
      </c>
      <c r="AD5592" s="8"/>
      <c r="AE5592" s="12">
        <v>60</v>
      </c>
      <c r="AF5592" s="8"/>
      <c r="AG5592" s="8" t="s">
        <v>562</v>
      </c>
      <c r="AH5592" s="8"/>
      <c r="AI5592" s="12">
        <v>2.6789999999999998</v>
      </c>
      <c r="AJ5592" s="8"/>
      <c r="AK5592" s="13">
        <f>ROUND(IF(ISNUMBER(AI5592), AE5592*AI5592, AE5592),5)</f>
        <v>160.74</v>
      </c>
      <c r="AL5592" s="8"/>
      <c r="AM5592" s="13">
        <f>ROUND(AM5591+AK5592,5)</f>
        <v>100021.56544999999</v>
      </c>
    </row>
    <row r="5593" spans="1:39" x14ac:dyDescent="0.25">
      <c r="A5593" s="8"/>
      <c r="B5593" s="8"/>
      <c r="C5593" s="8"/>
      <c r="D5593" s="8"/>
      <c r="E5593" s="9">
        <v>5155</v>
      </c>
      <c r="F5593" s="8"/>
      <c r="G5593" s="8" t="s">
        <v>55</v>
      </c>
      <c r="H5593" s="8"/>
      <c r="I5593" s="10">
        <v>46113.345625000002</v>
      </c>
      <c r="J5593" s="8"/>
      <c r="K5593" s="8" t="s">
        <v>56</v>
      </c>
      <c r="L5593" s="8"/>
      <c r="M5593" s="11">
        <v>46113</v>
      </c>
      <c r="N5593" s="8"/>
      <c r="O5593" s="8"/>
      <c r="P5593" s="8"/>
      <c r="Q5593" s="8" t="s">
        <v>3171</v>
      </c>
      <c r="R5593" s="8"/>
      <c r="S5593" s="8" t="s">
        <v>3269</v>
      </c>
      <c r="T5593" s="8"/>
      <c r="U5593" s="8" t="s">
        <v>3171</v>
      </c>
      <c r="V5593" s="8"/>
      <c r="W5593" s="8"/>
      <c r="X5593" s="8"/>
      <c r="Y5593" s="8"/>
      <c r="Z5593" s="8"/>
      <c r="AA5593" s="8" t="s">
        <v>3500</v>
      </c>
      <c r="AB5593" s="8"/>
      <c r="AC5593" s="8" t="s">
        <v>3269</v>
      </c>
      <c r="AD5593" s="8"/>
      <c r="AE5593" s="12">
        <v>25</v>
      </c>
      <c r="AF5593" s="8"/>
      <c r="AG5593" s="8" t="s">
        <v>562</v>
      </c>
      <c r="AH5593" s="8"/>
      <c r="AI5593" s="12">
        <v>6.6752000000000002</v>
      </c>
      <c r="AJ5593" s="8"/>
      <c r="AK5593" s="13">
        <f>ROUND(IF(ISNUMBER(AI5593), AE5593*AI5593, AE5593),5)</f>
        <v>166.88</v>
      </c>
      <c r="AL5593" s="8"/>
      <c r="AM5593" s="13">
        <f>ROUND(AM5592+AK5593,5)</f>
        <v>100188.44545</v>
      </c>
    </row>
    <row r="5594" spans="1:39" x14ac:dyDescent="0.25">
      <c r="A5594" s="8"/>
      <c r="B5594" s="8"/>
      <c r="C5594" s="8"/>
      <c r="D5594" s="8"/>
      <c r="E5594" s="9">
        <v>5168</v>
      </c>
      <c r="F5594" s="8"/>
      <c r="G5594" s="8" t="s">
        <v>55</v>
      </c>
      <c r="H5594" s="8"/>
      <c r="I5594" s="10">
        <v>46118.531712962962</v>
      </c>
      <c r="J5594" s="8"/>
      <c r="K5594" s="8" t="s">
        <v>56</v>
      </c>
      <c r="L5594" s="8"/>
      <c r="M5594" s="11">
        <v>46118</v>
      </c>
      <c r="N5594" s="8"/>
      <c r="O5594" s="8"/>
      <c r="P5594" s="8"/>
      <c r="Q5594" s="8" t="s">
        <v>3171</v>
      </c>
      <c r="R5594" s="8"/>
      <c r="S5594" s="8" t="s">
        <v>3657</v>
      </c>
      <c r="T5594" s="8"/>
      <c r="U5594" s="8" t="s">
        <v>3171</v>
      </c>
      <c r="V5594" s="8"/>
      <c r="W5594" s="8"/>
      <c r="X5594" s="8"/>
      <c r="Y5594" s="8"/>
      <c r="Z5594" s="8"/>
      <c r="AA5594" s="8" t="s">
        <v>3787</v>
      </c>
      <c r="AB5594" s="8"/>
      <c r="AC5594" s="8" t="s">
        <v>3657</v>
      </c>
      <c r="AD5594" s="8"/>
      <c r="AE5594" s="12">
        <v>0</v>
      </c>
      <c r="AF5594" s="8"/>
      <c r="AG5594" s="8" t="s">
        <v>562</v>
      </c>
      <c r="AH5594" s="8"/>
      <c r="AI5594" s="12">
        <v>2.8250000000000002</v>
      </c>
      <c r="AJ5594" s="8"/>
      <c r="AK5594" s="13">
        <f>ROUND(IF(ISNUMBER(AI5594), AE5594*AI5594, AE5594),5)</f>
        <v>0</v>
      </c>
      <c r="AL5594" s="8"/>
      <c r="AM5594" s="13">
        <f>ROUND(AM5593+AK5594,5)</f>
        <v>100188.44545</v>
      </c>
    </row>
    <row r="5595" spans="1:39" x14ac:dyDescent="0.25">
      <c r="A5595" s="8"/>
      <c r="B5595" s="8"/>
      <c r="C5595" s="8"/>
      <c r="D5595" s="8"/>
      <c r="E5595" s="9">
        <v>5168</v>
      </c>
      <c r="F5595" s="8"/>
      <c r="G5595" s="8" t="s">
        <v>55</v>
      </c>
      <c r="H5595" s="8"/>
      <c r="I5595" s="10">
        <v>46118.531712962962</v>
      </c>
      <c r="J5595" s="8"/>
      <c r="K5595" s="8" t="s">
        <v>56</v>
      </c>
      <c r="L5595" s="8"/>
      <c r="M5595" s="11">
        <v>46118</v>
      </c>
      <c r="N5595" s="8"/>
      <c r="O5595" s="8"/>
      <c r="P5595" s="8"/>
      <c r="Q5595" s="8" t="s">
        <v>3171</v>
      </c>
      <c r="R5595" s="8"/>
      <c r="S5595" s="8" t="s">
        <v>3289</v>
      </c>
      <c r="T5595" s="8"/>
      <c r="U5595" s="8" t="s">
        <v>3171</v>
      </c>
      <c r="V5595" s="8"/>
      <c r="W5595" s="8"/>
      <c r="X5595" s="8"/>
      <c r="Y5595" s="8"/>
      <c r="Z5595" s="8"/>
      <c r="AA5595" s="8" t="s">
        <v>3520</v>
      </c>
      <c r="AB5595" s="8"/>
      <c r="AC5595" s="8" t="s">
        <v>3289</v>
      </c>
      <c r="AD5595" s="8"/>
      <c r="AE5595" s="12">
        <v>100</v>
      </c>
      <c r="AF5595" s="8"/>
      <c r="AG5595" s="8" t="s">
        <v>562</v>
      </c>
      <c r="AH5595" s="8"/>
      <c r="AI5595" s="12">
        <v>0.95250000000000001</v>
      </c>
      <c r="AJ5595" s="8"/>
      <c r="AK5595" s="13">
        <f>ROUND(IF(ISNUMBER(AI5595), AE5595*AI5595, AE5595),5)</f>
        <v>95.25</v>
      </c>
      <c r="AL5595" s="8"/>
      <c r="AM5595" s="13">
        <f>ROUND(AM5594+AK5595,5)</f>
        <v>100283.69545</v>
      </c>
    </row>
    <row r="5596" spans="1:39" x14ac:dyDescent="0.25">
      <c r="A5596" s="8"/>
      <c r="B5596" s="8"/>
      <c r="C5596" s="8"/>
      <c r="D5596" s="8"/>
      <c r="E5596" s="9">
        <v>5168</v>
      </c>
      <c r="F5596" s="8"/>
      <c r="G5596" s="8" t="s">
        <v>55</v>
      </c>
      <c r="H5596" s="8"/>
      <c r="I5596" s="10">
        <v>46118.531712962962</v>
      </c>
      <c r="J5596" s="8"/>
      <c r="K5596" s="8" t="s">
        <v>56</v>
      </c>
      <c r="L5596" s="8"/>
      <c r="M5596" s="11">
        <v>46118</v>
      </c>
      <c r="N5596" s="8"/>
      <c r="O5596" s="8"/>
      <c r="P5596" s="8"/>
      <c r="Q5596" s="8" t="s">
        <v>3171</v>
      </c>
      <c r="R5596" s="8"/>
      <c r="S5596" s="8" t="s">
        <v>4071</v>
      </c>
      <c r="T5596" s="8"/>
      <c r="U5596" s="8" t="s">
        <v>3171</v>
      </c>
      <c r="V5596" s="8"/>
      <c r="W5596" s="8"/>
      <c r="X5596" s="8"/>
      <c r="Y5596" s="8"/>
      <c r="Z5596" s="8"/>
      <c r="AA5596" s="8" t="s">
        <v>4311</v>
      </c>
      <c r="AB5596" s="8"/>
      <c r="AC5596" s="8" t="s">
        <v>4071</v>
      </c>
      <c r="AD5596" s="8"/>
      <c r="AE5596" s="12">
        <v>8</v>
      </c>
      <c r="AF5596" s="8"/>
      <c r="AG5596" s="8" t="s">
        <v>562</v>
      </c>
      <c r="AH5596" s="8"/>
      <c r="AI5596" s="12">
        <v>2.4449999999999998</v>
      </c>
      <c r="AJ5596" s="8"/>
      <c r="AK5596" s="13">
        <f>ROUND(IF(ISNUMBER(AI5596), AE5596*AI5596, AE5596),5)</f>
        <v>19.559999999999999</v>
      </c>
      <c r="AL5596" s="8"/>
      <c r="AM5596" s="13">
        <f>ROUND(AM5595+AK5596,5)</f>
        <v>100303.25545</v>
      </c>
    </row>
    <row r="5597" spans="1:39" x14ac:dyDescent="0.25">
      <c r="A5597" s="8"/>
      <c r="B5597" s="8"/>
      <c r="C5597" s="8"/>
      <c r="D5597" s="8"/>
      <c r="E5597" s="9">
        <v>5168</v>
      </c>
      <c r="F5597" s="8"/>
      <c r="G5597" s="8" t="s">
        <v>55</v>
      </c>
      <c r="H5597" s="8"/>
      <c r="I5597" s="10">
        <v>46118.531712962962</v>
      </c>
      <c r="J5597" s="8"/>
      <c r="K5597" s="8" t="s">
        <v>56</v>
      </c>
      <c r="L5597" s="8"/>
      <c r="M5597" s="11">
        <v>46118</v>
      </c>
      <c r="N5597" s="8"/>
      <c r="O5597" s="8"/>
      <c r="P5597" s="8"/>
      <c r="Q5597" s="8" t="s">
        <v>3171</v>
      </c>
      <c r="R5597" s="8"/>
      <c r="S5597" s="8" t="s">
        <v>4072</v>
      </c>
      <c r="T5597" s="8"/>
      <c r="U5597" s="8" t="s">
        <v>3171</v>
      </c>
      <c r="V5597" s="8"/>
      <c r="W5597" s="8"/>
      <c r="X5597" s="8"/>
      <c r="Y5597" s="8"/>
      <c r="Z5597" s="8"/>
      <c r="AA5597" s="8" t="s">
        <v>4312</v>
      </c>
      <c r="AB5597" s="8"/>
      <c r="AC5597" s="8" t="s">
        <v>4072</v>
      </c>
      <c r="AD5597" s="8"/>
      <c r="AE5597" s="12">
        <v>0</v>
      </c>
      <c r="AF5597" s="8"/>
      <c r="AG5597" s="8" t="s">
        <v>562</v>
      </c>
      <c r="AH5597" s="8"/>
      <c r="AI5597" s="13">
        <v>22.39</v>
      </c>
      <c r="AJ5597" s="8"/>
      <c r="AK5597" s="13">
        <f>ROUND(IF(ISNUMBER(AI5597), AE5597*AI5597, AE5597),5)</f>
        <v>0</v>
      </c>
      <c r="AL5597" s="8"/>
      <c r="AM5597" s="13">
        <f>ROUND(AM5596+AK5597,5)</f>
        <v>100303.25545</v>
      </c>
    </row>
    <row r="5598" spans="1:39" x14ac:dyDescent="0.25">
      <c r="A5598" s="8"/>
      <c r="B5598" s="8"/>
      <c r="C5598" s="8"/>
      <c r="D5598" s="8"/>
      <c r="E5598" s="9">
        <v>5168</v>
      </c>
      <c r="F5598" s="8"/>
      <c r="G5598" s="8" t="s">
        <v>55</v>
      </c>
      <c r="H5598" s="8"/>
      <c r="I5598" s="10">
        <v>46118.531712962962</v>
      </c>
      <c r="J5598" s="8"/>
      <c r="K5598" s="8" t="s">
        <v>56</v>
      </c>
      <c r="L5598" s="8"/>
      <c r="M5598" s="11">
        <v>46118</v>
      </c>
      <c r="N5598" s="8"/>
      <c r="O5598" s="8"/>
      <c r="P5598" s="8"/>
      <c r="Q5598" s="8" t="s">
        <v>3171</v>
      </c>
      <c r="R5598" s="8"/>
      <c r="S5598" s="8" t="s">
        <v>3255</v>
      </c>
      <c r="T5598" s="8"/>
      <c r="U5598" s="8" t="s">
        <v>3171</v>
      </c>
      <c r="V5598" s="8"/>
      <c r="W5598" s="8"/>
      <c r="X5598" s="8"/>
      <c r="Y5598" s="8"/>
      <c r="Z5598" s="8"/>
      <c r="AA5598" s="8" t="s">
        <v>3486</v>
      </c>
      <c r="AB5598" s="8"/>
      <c r="AC5598" s="8" t="s">
        <v>3255</v>
      </c>
      <c r="AD5598" s="8"/>
      <c r="AE5598" s="12">
        <v>0</v>
      </c>
      <c r="AF5598" s="8"/>
      <c r="AG5598" s="8" t="s">
        <v>562</v>
      </c>
      <c r="AH5598" s="8"/>
      <c r="AI5598" s="12">
        <v>0.82879999999999998</v>
      </c>
      <c r="AJ5598" s="8"/>
      <c r="AK5598" s="13">
        <f>ROUND(IF(ISNUMBER(AI5598), AE5598*AI5598, AE5598),5)</f>
        <v>0</v>
      </c>
      <c r="AL5598" s="8"/>
      <c r="AM5598" s="13">
        <f>ROUND(AM5597+AK5598,5)</f>
        <v>100303.25545</v>
      </c>
    </row>
    <row r="5599" spans="1:39" ht="15.75" thickBot="1" x14ac:dyDescent="0.3">
      <c r="A5599" s="8"/>
      <c r="B5599" s="8"/>
      <c r="C5599" s="8"/>
      <c r="D5599" s="8"/>
      <c r="E5599" s="9">
        <v>5168</v>
      </c>
      <c r="F5599" s="8"/>
      <c r="G5599" s="8" t="s">
        <v>55</v>
      </c>
      <c r="H5599" s="8"/>
      <c r="I5599" s="10">
        <v>46118.531712962962</v>
      </c>
      <c r="J5599" s="8"/>
      <c r="K5599" s="8" t="s">
        <v>56</v>
      </c>
      <c r="L5599" s="8"/>
      <c r="M5599" s="11">
        <v>46118</v>
      </c>
      <c r="N5599" s="8"/>
      <c r="O5599" s="8"/>
      <c r="P5599" s="8"/>
      <c r="Q5599" s="8" t="s">
        <v>3171</v>
      </c>
      <c r="R5599" s="8"/>
      <c r="S5599" s="8" t="s">
        <v>66</v>
      </c>
      <c r="T5599" s="8"/>
      <c r="U5599" s="8" t="s">
        <v>3171</v>
      </c>
      <c r="V5599" s="8"/>
      <c r="W5599" s="8"/>
      <c r="X5599" s="8"/>
      <c r="Y5599" s="8"/>
      <c r="Z5599" s="8"/>
      <c r="AA5599" s="8" t="s">
        <v>310</v>
      </c>
      <c r="AB5599" s="8"/>
      <c r="AC5599" s="8" t="s">
        <v>66</v>
      </c>
      <c r="AD5599" s="8"/>
      <c r="AE5599" s="14">
        <v>1</v>
      </c>
      <c r="AF5599" s="8"/>
      <c r="AG5599" s="8" t="s">
        <v>562</v>
      </c>
      <c r="AH5599" s="8"/>
      <c r="AI5599" s="13">
        <v>32.979999999999997</v>
      </c>
      <c r="AJ5599" s="8"/>
      <c r="AK5599" s="15">
        <f>ROUND(IF(ISNUMBER(AI5599), AE5599*AI5599, AE5599),5)</f>
        <v>32.979999999999997</v>
      </c>
      <c r="AL5599" s="8"/>
      <c r="AM5599" s="15">
        <f>ROUND(AM5598+AK5599,5)</f>
        <v>100336.23544999999</v>
      </c>
    </row>
    <row r="5600" spans="1:39" x14ac:dyDescent="0.25">
      <c r="A5600" s="8"/>
      <c r="B5600" s="8" t="s">
        <v>4027</v>
      </c>
      <c r="C5600" s="8"/>
      <c r="D5600" s="8"/>
      <c r="E5600" s="9"/>
      <c r="F5600" s="8"/>
      <c r="G5600" s="8"/>
      <c r="H5600" s="8"/>
      <c r="I5600" s="10"/>
      <c r="J5600" s="8"/>
      <c r="K5600" s="8"/>
      <c r="L5600" s="8"/>
      <c r="M5600" s="11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  <c r="AA5600" s="8"/>
      <c r="AB5600" s="8"/>
      <c r="AC5600" s="8"/>
      <c r="AD5600" s="8"/>
      <c r="AE5600" s="12">
        <f>ROUND(SUM(AE4156:AE5599),5)</f>
        <v>444065</v>
      </c>
      <c r="AF5600" s="8"/>
      <c r="AG5600" s="8"/>
      <c r="AH5600" s="8"/>
      <c r="AI5600" s="13"/>
      <c r="AJ5600" s="8"/>
      <c r="AK5600" s="13">
        <f>ROUND(SUM(AK4156:AK5599),5)</f>
        <v>100336.23544999999</v>
      </c>
      <c r="AL5600" s="8"/>
      <c r="AM5600" s="13">
        <f>AM5599</f>
        <v>100336.23544999999</v>
      </c>
    </row>
    <row r="5601" spans="1:39" x14ac:dyDescent="0.25">
      <c r="A5601" s="2"/>
      <c r="B5601" s="2" t="s">
        <v>4028</v>
      </c>
      <c r="C5601" s="2"/>
      <c r="D5601" s="2"/>
      <c r="E5601" s="3"/>
      <c r="F5601" s="2"/>
      <c r="G5601" s="2"/>
      <c r="H5601" s="2"/>
      <c r="I5601" s="4"/>
      <c r="J5601" s="2"/>
      <c r="K5601" s="2"/>
      <c r="L5601" s="2"/>
      <c r="M5601" s="5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6"/>
      <c r="AF5601" s="2"/>
      <c r="AG5601" s="2"/>
      <c r="AH5601" s="2"/>
      <c r="AI5601" s="7"/>
      <c r="AJ5601" s="2"/>
      <c r="AK5601" s="7"/>
      <c r="AL5601" s="2"/>
      <c r="AM5601" s="7"/>
    </row>
    <row r="5602" spans="1:39" x14ac:dyDescent="0.25">
      <c r="A5602" s="8"/>
      <c r="B5602" s="8"/>
      <c r="C5602" s="8"/>
      <c r="D5602" s="8"/>
      <c r="E5602" s="9">
        <v>39</v>
      </c>
      <c r="F5602" s="8"/>
      <c r="G5602" s="8" t="s">
        <v>55</v>
      </c>
      <c r="H5602" s="8"/>
      <c r="I5602" s="10">
        <v>44673.394606481481</v>
      </c>
      <c r="J5602" s="8"/>
      <c r="K5602" s="8" t="s">
        <v>56</v>
      </c>
      <c r="L5602" s="8"/>
      <c r="M5602" s="11">
        <v>44673</v>
      </c>
      <c r="N5602" s="8"/>
      <c r="O5602" s="8"/>
      <c r="P5602" s="8"/>
      <c r="Q5602" s="8" t="s">
        <v>4028</v>
      </c>
      <c r="R5602" s="8"/>
      <c r="S5602" s="8" t="s">
        <v>4073</v>
      </c>
      <c r="T5602" s="8"/>
      <c r="U5602" s="8" t="s">
        <v>4028</v>
      </c>
      <c r="V5602" s="8"/>
      <c r="W5602" s="8"/>
      <c r="X5602" s="8"/>
      <c r="Y5602" s="8"/>
      <c r="Z5602" s="8"/>
      <c r="AA5602" s="8" t="s">
        <v>4313</v>
      </c>
      <c r="AB5602" s="8"/>
      <c r="AC5602" s="8" t="s">
        <v>4073</v>
      </c>
      <c r="AD5602" s="8"/>
      <c r="AE5602" s="12">
        <v>52</v>
      </c>
      <c r="AF5602" s="8"/>
      <c r="AG5602" s="8" t="s">
        <v>1778</v>
      </c>
      <c r="AH5602" s="8"/>
      <c r="AI5602" s="13">
        <v>13.7</v>
      </c>
      <c r="AJ5602" s="8"/>
      <c r="AK5602" s="13">
        <f>ROUND(IF(ISNUMBER(AI5602), AE5602*AI5602, AE5602),5)</f>
        <v>712.4</v>
      </c>
      <c r="AL5602" s="8"/>
      <c r="AM5602" s="13">
        <f>ROUND(AM5601+AK5602,5)</f>
        <v>712.4</v>
      </c>
    </row>
    <row r="5603" spans="1:39" x14ac:dyDescent="0.25">
      <c r="A5603" s="8"/>
      <c r="B5603" s="8"/>
      <c r="C5603" s="8"/>
      <c r="D5603" s="8"/>
      <c r="E5603" s="9">
        <v>39</v>
      </c>
      <c r="F5603" s="8"/>
      <c r="G5603" s="8" t="s">
        <v>55</v>
      </c>
      <c r="H5603" s="8"/>
      <c r="I5603" s="10">
        <v>44673.394606481481</v>
      </c>
      <c r="J5603" s="8"/>
      <c r="K5603" s="8" t="s">
        <v>56</v>
      </c>
      <c r="L5603" s="8"/>
      <c r="M5603" s="11">
        <v>44673</v>
      </c>
      <c r="N5603" s="8"/>
      <c r="O5603" s="8"/>
      <c r="P5603" s="8"/>
      <c r="Q5603" s="8" t="s">
        <v>4028</v>
      </c>
      <c r="R5603" s="8"/>
      <c r="S5603" s="8" t="s">
        <v>59</v>
      </c>
      <c r="T5603" s="8"/>
      <c r="U5603" s="8" t="s">
        <v>4028</v>
      </c>
      <c r="V5603" s="8"/>
      <c r="W5603" s="8"/>
      <c r="X5603" s="8"/>
      <c r="Y5603" s="8"/>
      <c r="Z5603" s="8"/>
      <c r="AA5603" s="8" t="s">
        <v>310</v>
      </c>
      <c r="AB5603" s="8"/>
      <c r="AC5603" s="8" t="s">
        <v>66</v>
      </c>
      <c r="AD5603" s="8"/>
      <c r="AE5603" s="12">
        <v>1</v>
      </c>
      <c r="AF5603" s="8"/>
      <c r="AG5603" s="8" t="s">
        <v>562</v>
      </c>
      <c r="AH5603" s="8"/>
      <c r="AI5603" s="13">
        <v>25</v>
      </c>
      <c r="AJ5603" s="8"/>
      <c r="AK5603" s="13">
        <f>ROUND(IF(ISNUMBER(AI5603), AE5603*AI5603, AE5603),5)</f>
        <v>25</v>
      </c>
      <c r="AL5603" s="8"/>
      <c r="AM5603" s="13">
        <f>ROUND(AM5602+AK5603,5)</f>
        <v>737.4</v>
      </c>
    </row>
    <row r="5604" spans="1:39" x14ac:dyDescent="0.25">
      <c r="A5604" s="8"/>
      <c r="B5604" s="8"/>
      <c r="C5604" s="8"/>
      <c r="D5604" s="8"/>
      <c r="E5604" s="9">
        <v>146</v>
      </c>
      <c r="F5604" s="8"/>
      <c r="G5604" s="8" t="s">
        <v>55</v>
      </c>
      <c r="H5604" s="8"/>
      <c r="I5604" s="10">
        <v>44698.45957175926</v>
      </c>
      <c r="J5604" s="8"/>
      <c r="K5604" s="8" t="s">
        <v>56</v>
      </c>
      <c r="L5604" s="8"/>
      <c r="M5604" s="11">
        <v>44698</v>
      </c>
      <c r="N5604" s="8"/>
      <c r="O5604" s="8"/>
      <c r="P5604" s="8"/>
      <c r="Q5604" s="8" t="s">
        <v>4028</v>
      </c>
      <c r="R5604" s="8"/>
      <c r="S5604" s="8" t="s">
        <v>4074</v>
      </c>
      <c r="T5604" s="8"/>
      <c r="U5604" s="8" t="s">
        <v>4028</v>
      </c>
      <c r="V5604" s="8"/>
      <c r="W5604" s="8"/>
      <c r="X5604" s="8"/>
      <c r="Y5604" s="8"/>
      <c r="Z5604" s="8"/>
      <c r="AA5604" s="8" t="s">
        <v>4314</v>
      </c>
      <c r="AB5604" s="8"/>
      <c r="AC5604" s="8"/>
      <c r="AD5604" s="8"/>
      <c r="AE5604" s="12">
        <v>0</v>
      </c>
      <c r="AF5604" s="8"/>
      <c r="AG5604" s="8"/>
      <c r="AH5604" s="8"/>
      <c r="AI5604" s="13">
        <v>2.62</v>
      </c>
      <c r="AJ5604" s="8"/>
      <c r="AK5604" s="13">
        <f>ROUND(IF(ISNUMBER(AI5604), AE5604*AI5604, AE5604),5)</f>
        <v>0</v>
      </c>
      <c r="AL5604" s="8"/>
      <c r="AM5604" s="13">
        <f>ROUND(AM5603+AK5604,5)</f>
        <v>737.4</v>
      </c>
    </row>
    <row r="5605" spans="1:39" x14ac:dyDescent="0.25">
      <c r="A5605" s="8"/>
      <c r="B5605" s="8"/>
      <c r="C5605" s="8"/>
      <c r="D5605" s="8"/>
      <c r="E5605" s="9">
        <v>146</v>
      </c>
      <c r="F5605" s="8"/>
      <c r="G5605" s="8" t="s">
        <v>55</v>
      </c>
      <c r="H5605" s="8"/>
      <c r="I5605" s="10">
        <v>44698.45957175926</v>
      </c>
      <c r="J5605" s="8"/>
      <c r="K5605" s="8" t="s">
        <v>56</v>
      </c>
      <c r="L5605" s="8"/>
      <c r="M5605" s="11">
        <v>44698</v>
      </c>
      <c r="N5605" s="8"/>
      <c r="O5605" s="8"/>
      <c r="P5605" s="8"/>
      <c r="Q5605" s="8" t="s">
        <v>4028</v>
      </c>
      <c r="R5605" s="8"/>
      <c r="S5605" s="8" t="s">
        <v>4075</v>
      </c>
      <c r="T5605" s="8"/>
      <c r="U5605" s="8" t="s">
        <v>4028</v>
      </c>
      <c r="V5605" s="8"/>
      <c r="W5605" s="8"/>
      <c r="X5605" s="8"/>
      <c r="Y5605" s="8"/>
      <c r="Z5605" s="8"/>
      <c r="AA5605" s="8" t="s">
        <v>4315</v>
      </c>
      <c r="AB5605" s="8"/>
      <c r="AC5605" s="8"/>
      <c r="AD5605" s="8"/>
      <c r="AE5605" s="12">
        <v>225</v>
      </c>
      <c r="AF5605" s="8"/>
      <c r="AG5605" s="8"/>
      <c r="AH5605" s="8"/>
      <c r="AI5605" s="13">
        <v>1.88</v>
      </c>
      <c r="AJ5605" s="8"/>
      <c r="AK5605" s="13">
        <f>ROUND(IF(ISNUMBER(AI5605), AE5605*AI5605, AE5605),5)</f>
        <v>423</v>
      </c>
      <c r="AL5605" s="8"/>
      <c r="AM5605" s="13">
        <f>ROUND(AM5604+AK5605,5)</f>
        <v>1160.4000000000001</v>
      </c>
    </row>
    <row r="5606" spans="1:39" x14ac:dyDescent="0.25">
      <c r="A5606" s="8"/>
      <c r="B5606" s="8"/>
      <c r="C5606" s="8"/>
      <c r="D5606" s="8"/>
      <c r="E5606" s="9">
        <v>146</v>
      </c>
      <c r="F5606" s="8"/>
      <c r="G5606" s="8" t="s">
        <v>55</v>
      </c>
      <c r="H5606" s="8"/>
      <c r="I5606" s="10">
        <v>44698.45957175926</v>
      </c>
      <c r="J5606" s="8"/>
      <c r="K5606" s="8" t="s">
        <v>56</v>
      </c>
      <c r="L5606" s="8"/>
      <c r="M5606" s="11">
        <v>44698</v>
      </c>
      <c r="N5606" s="8"/>
      <c r="O5606" s="8"/>
      <c r="P5606" s="8"/>
      <c r="Q5606" s="8" t="s">
        <v>4028</v>
      </c>
      <c r="R5606" s="8"/>
      <c r="S5606" s="8" t="s">
        <v>4074</v>
      </c>
      <c r="T5606" s="8"/>
      <c r="U5606" s="8" t="s">
        <v>4028</v>
      </c>
      <c r="V5606" s="8"/>
      <c r="W5606" s="8"/>
      <c r="X5606" s="8"/>
      <c r="Y5606" s="8"/>
      <c r="Z5606" s="8"/>
      <c r="AA5606" s="8" t="s">
        <v>4314</v>
      </c>
      <c r="AB5606" s="8"/>
      <c r="AC5606" s="8"/>
      <c r="AD5606" s="8"/>
      <c r="AE5606" s="12">
        <v>0</v>
      </c>
      <c r="AF5606" s="8"/>
      <c r="AG5606" s="8"/>
      <c r="AH5606" s="8"/>
      <c r="AI5606" s="13">
        <v>2.62</v>
      </c>
      <c r="AJ5606" s="8"/>
      <c r="AK5606" s="13">
        <f>ROUND(IF(ISNUMBER(AI5606), AE5606*AI5606, AE5606),5)</f>
        <v>0</v>
      </c>
      <c r="AL5606" s="8"/>
      <c r="AM5606" s="13">
        <f>ROUND(AM5605+AK5606,5)</f>
        <v>1160.4000000000001</v>
      </c>
    </row>
    <row r="5607" spans="1:39" x14ac:dyDescent="0.25">
      <c r="A5607" s="8"/>
      <c r="B5607" s="8"/>
      <c r="C5607" s="8"/>
      <c r="D5607" s="8"/>
      <c r="E5607" s="9">
        <v>146</v>
      </c>
      <c r="F5607" s="8"/>
      <c r="G5607" s="8" t="s">
        <v>55</v>
      </c>
      <c r="H5607" s="8"/>
      <c r="I5607" s="10">
        <v>44698.45957175926</v>
      </c>
      <c r="J5607" s="8"/>
      <c r="K5607" s="8" t="s">
        <v>56</v>
      </c>
      <c r="L5607" s="8"/>
      <c r="M5607" s="11">
        <v>44698</v>
      </c>
      <c r="N5607" s="8"/>
      <c r="O5607" s="8"/>
      <c r="P5607" s="8"/>
      <c r="Q5607" s="8" t="s">
        <v>4028</v>
      </c>
      <c r="R5607" s="8"/>
      <c r="S5607" s="8" t="s">
        <v>4075</v>
      </c>
      <c r="T5607" s="8"/>
      <c r="U5607" s="8" t="s">
        <v>4028</v>
      </c>
      <c r="V5607" s="8"/>
      <c r="W5607" s="8"/>
      <c r="X5607" s="8"/>
      <c r="Y5607" s="8"/>
      <c r="Z5607" s="8"/>
      <c r="AA5607" s="8" t="s">
        <v>4315</v>
      </c>
      <c r="AB5607" s="8"/>
      <c r="AC5607" s="8"/>
      <c r="AD5607" s="8"/>
      <c r="AE5607" s="12">
        <v>225</v>
      </c>
      <c r="AF5607" s="8"/>
      <c r="AG5607" s="8"/>
      <c r="AH5607" s="8"/>
      <c r="AI5607" s="13">
        <v>1.88</v>
      </c>
      <c r="AJ5607" s="8"/>
      <c r="AK5607" s="13">
        <f>ROUND(IF(ISNUMBER(AI5607), AE5607*AI5607, AE5607),5)</f>
        <v>423</v>
      </c>
      <c r="AL5607" s="8"/>
      <c r="AM5607" s="13">
        <f>ROUND(AM5606+AK5607,5)</f>
        <v>1583.4</v>
      </c>
    </row>
    <row r="5608" spans="1:39" x14ac:dyDescent="0.25">
      <c r="A5608" s="8"/>
      <c r="B5608" s="8"/>
      <c r="C5608" s="8"/>
      <c r="D5608" s="8"/>
      <c r="E5608" s="9">
        <v>206</v>
      </c>
      <c r="F5608" s="8"/>
      <c r="G5608" s="8" t="s">
        <v>55</v>
      </c>
      <c r="H5608" s="8"/>
      <c r="I5608" s="10">
        <v>44712.349131944444</v>
      </c>
      <c r="J5608" s="8"/>
      <c r="K5608" s="8" t="s">
        <v>56</v>
      </c>
      <c r="L5608" s="8"/>
      <c r="M5608" s="11">
        <v>44712</v>
      </c>
      <c r="N5608" s="8"/>
      <c r="O5608" s="8"/>
      <c r="P5608" s="8"/>
      <c r="Q5608" s="8" t="s">
        <v>4028</v>
      </c>
      <c r="R5608" s="8"/>
      <c r="S5608" s="8" t="s">
        <v>4074</v>
      </c>
      <c r="T5608" s="8"/>
      <c r="U5608" s="8" t="s">
        <v>4028</v>
      </c>
      <c r="V5608" s="8"/>
      <c r="W5608" s="8"/>
      <c r="X5608" s="8"/>
      <c r="Y5608" s="8"/>
      <c r="Z5608" s="8"/>
      <c r="AA5608" s="8" t="s">
        <v>4314</v>
      </c>
      <c r="AB5608" s="8"/>
      <c r="AC5608" s="8"/>
      <c r="AD5608" s="8"/>
      <c r="AE5608" s="12">
        <v>130</v>
      </c>
      <c r="AF5608" s="8"/>
      <c r="AG5608" s="8"/>
      <c r="AH5608" s="8"/>
      <c r="AI5608" s="13">
        <v>2.62</v>
      </c>
      <c r="AJ5608" s="8"/>
      <c r="AK5608" s="13">
        <f>ROUND(IF(ISNUMBER(AI5608), AE5608*AI5608, AE5608),5)</f>
        <v>340.6</v>
      </c>
      <c r="AL5608" s="8"/>
      <c r="AM5608" s="13">
        <f>ROUND(AM5607+AK5608,5)</f>
        <v>1924</v>
      </c>
    </row>
    <row r="5609" spans="1:39" x14ac:dyDescent="0.25">
      <c r="A5609" s="8"/>
      <c r="B5609" s="8"/>
      <c r="C5609" s="8"/>
      <c r="D5609" s="8"/>
      <c r="E5609" s="9">
        <v>206</v>
      </c>
      <c r="F5609" s="8"/>
      <c r="G5609" s="8" t="s">
        <v>55</v>
      </c>
      <c r="H5609" s="8"/>
      <c r="I5609" s="10">
        <v>44712.349131944444</v>
      </c>
      <c r="J5609" s="8"/>
      <c r="K5609" s="8" t="s">
        <v>56</v>
      </c>
      <c r="L5609" s="8"/>
      <c r="M5609" s="11">
        <v>44712</v>
      </c>
      <c r="N5609" s="8"/>
      <c r="O5609" s="8"/>
      <c r="P5609" s="8"/>
      <c r="Q5609" s="8" t="s">
        <v>4028</v>
      </c>
      <c r="R5609" s="8"/>
      <c r="S5609" s="8" t="s">
        <v>4075</v>
      </c>
      <c r="T5609" s="8"/>
      <c r="U5609" s="8" t="s">
        <v>4028</v>
      </c>
      <c r="V5609" s="8"/>
      <c r="W5609" s="8"/>
      <c r="X5609" s="8"/>
      <c r="Y5609" s="8"/>
      <c r="Z5609" s="8"/>
      <c r="AA5609" s="8" t="s">
        <v>4315</v>
      </c>
      <c r="AB5609" s="8"/>
      <c r="AC5609" s="8"/>
      <c r="AD5609" s="8"/>
      <c r="AE5609" s="12">
        <v>64</v>
      </c>
      <c r="AF5609" s="8"/>
      <c r="AG5609" s="8"/>
      <c r="AH5609" s="8"/>
      <c r="AI5609" s="13">
        <v>1.88</v>
      </c>
      <c r="AJ5609" s="8"/>
      <c r="AK5609" s="13">
        <f>ROUND(IF(ISNUMBER(AI5609), AE5609*AI5609, AE5609),5)</f>
        <v>120.32</v>
      </c>
      <c r="AL5609" s="8"/>
      <c r="AM5609" s="13">
        <f>ROUND(AM5608+AK5609,5)</f>
        <v>2044.32</v>
      </c>
    </row>
    <row r="5610" spans="1:39" x14ac:dyDescent="0.25">
      <c r="A5610" s="8"/>
      <c r="B5610" s="8"/>
      <c r="C5610" s="8"/>
      <c r="D5610" s="8"/>
      <c r="E5610" s="9">
        <v>206</v>
      </c>
      <c r="F5610" s="8"/>
      <c r="G5610" s="8" t="s">
        <v>55</v>
      </c>
      <c r="H5610" s="8"/>
      <c r="I5610" s="10">
        <v>44712.349131944444</v>
      </c>
      <c r="J5610" s="8"/>
      <c r="K5610" s="8" t="s">
        <v>56</v>
      </c>
      <c r="L5610" s="8"/>
      <c r="M5610" s="11">
        <v>44712</v>
      </c>
      <c r="N5610" s="8"/>
      <c r="O5610" s="8"/>
      <c r="P5610" s="8"/>
      <c r="Q5610" s="8" t="s">
        <v>4028</v>
      </c>
      <c r="R5610" s="8"/>
      <c r="S5610" s="8" t="s">
        <v>4074</v>
      </c>
      <c r="T5610" s="8"/>
      <c r="U5610" s="8" t="s">
        <v>4028</v>
      </c>
      <c r="V5610" s="8"/>
      <c r="W5610" s="8"/>
      <c r="X5610" s="8"/>
      <c r="Y5610" s="8"/>
      <c r="Z5610" s="8"/>
      <c r="AA5610" s="8" t="s">
        <v>4314</v>
      </c>
      <c r="AB5610" s="8"/>
      <c r="AC5610" s="8"/>
      <c r="AD5610" s="8"/>
      <c r="AE5610" s="12">
        <v>130</v>
      </c>
      <c r="AF5610" s="8"/>
      <c r="AG5610" s="8"/>
      <c r="AH5610" s="8"/>
      <c r="AI5610" s="13">
        <v>2.62</v>
      </c>
      <c r="AJ5610" s="8"/>
      <c r="AK5610" s="13">
        <f>ROUND(IF(ISNUMBER(AI5610), AE5610*AI5610, AE5610),5)</f>
        <v>340.6</v>
      </c>
      <c r="AL5610" s="8"/>
      <c r="AM5610" s="13">
        <f>ROUND(AM5609+AK5610,5)</f>
        <v>2384.92</v>
      </c>
    </row>
    <row r="5611" spans="1:39" x14ac:dyDescent="0.25">
      <c r="A5611" s="8"/>
      <c r="B5611" s="8"/>
      <c r="C5611" s="8"/>
      <c r="D5611" s="8"/>
      <c r="E5611" s="9">
        <v>206</v>
      </c>
      <c r="F5611" s="8"/>
      <c r="G5611" s="8" t="s">
        <v>55</v>
      </c>
      <c r="H5611" s="8"/>
      <c r="I5611" s="10">
        <v>44712.349131944444</v>
      </c>
      <c r="J5611" s="8"/>
      <c r="K5611" s="8" t="s">
        <v>56</v>
      </c>
      <c r="L5611" s="8"/>
      <c r="M5611" s="11">
        <v>44712</v>
      </c>
      <c r="N5611" s="8"/>
      <c r="O5611" s="8"/>
      <c r="P5611" s="8"/>
      <c r="Q5611" s="8" t="s">
        <v>4028</v>
      </c>
      <c r="R5611" s="8"/>
      <c r="S5611" s="8" t="s">
        <v>4075</v>
      </c>
      <c r="T5611" s="8"/>
      <c r="U5611" s="8" t="s">
        <v>4028</v>
      </c>
      <c r="V5611" s="8"/>
      <c r="W5611" s="8"/>
      <c r="X5611" s="8"/>
      <c r="Y5611" s="8"/>
      <c r="Z5611" s="8"/>
      <c r="AA5611" s="8" t="s">
        <v>4315</v>
      </c>
      <c r="AB5611" s="8"/>
      <c r="AC5611" s="8"/>
      <c r="AD5611" s="8"/>
      <c r="AE5611" s="12">
        <v>64</v>
      </c>
      <c r="AF5611" s="8"/>
      <c r="AG5611" s="8"/>
      <c r="AH5611" s="8"/>
      <c r="AI5611" s="13">
        <v>1.88</v>
      </c>
      <c r="AJ5611" s="8"/>
      <c r="AK5611" s="13">
        <f>ROUND(IF(ISNUMBER(AI5611), AE5611*AI5611, AE5611),5)</f>
        <v>120.32</v>
      </c>
      <c r="AL5611" s="8"/>
      <c r="AM5611" s="13">
        <f>ROUND(AM5610+AK5611,5)</f>
        <v>2505.2399999999998</v>
      </c>
    </row>
    <row r="5612" spans="1:39" x14ac:dyDescent="0.25">
      <c r="A5612" s="8"/>
      <c r="B5612" s="8"/>
      <c r="C5612" s="8"/>
      <c r="D5612" s="8"/>
      <c r="E5612" s="9">
        <v>534</v>
      </c>
      <c r="F5612" s="8"/>
      <c r="G5612" s="8" t="s">
        <v>55</v>
      </c>
      <c r="H5612" s="8"/>
      <c r="I5612" s="10">
        <v>44764.342060185183</v>
      </c>
      <c r="J5612" s="8"/>
      <c r="K5612" s="8" t="s">
        <v>56</v>
      </c>
      <c r="L5612" s="8"/>
      <c r="M5612" s="11">
        <v>44764</v>
      </c>
      <c r="N5612" s="8"/>
      <c r="O5612" s="8"/>
      <c r="P5612" s="8"/>
      <c r="Q5612" s="8" t="s">
        <v>4028</v>
      </c>
      <c r="R5612" s="8"/>
      <c r="S5612" s="8" t="s">
        <v>4076</v>
      </c>
      <c r="T5612" s="8"/>
      <c r="U5612" s="8" t="s">
        <v>4028</v>
      </c>
      <c r="V5612" s="8"/>
      <c r="W5612" s="8"/>
      <c r="X5612" s="8"/>
      <c r="Y5612" s="8"/>
      <c r="Z5612" s="8"/>
      <c r="AA5612" s="8" t="s">
        <v>4316</v>
      </c>
      <c r="AB5612" s="8"/>
      <c r="AC5612" s="8" t="s">
        <v>4506</v>
      </c>
      <c r="AD5612" s="8"/>
      <c r="AE5612" s="12">
        <v>77</v>
      </c>
      <c r="AF5612" s="8"/>
      <c r="AG5612" s="8" t="s">
        <v>3644</v>
      </c>
      <c r="AH5612" s="8"/>
      <c r="AI5612" s="13">
        <v>12.5</v>
      </c>
      <c r="AJ5612" s="8"/>
      <c r="AK5612" s="13">
        <f>ROUND(IF(ISNUMBER(AI5612), AE5612*AI5612, AE5612),5)</f>
        <v>962.5</v>
      </c>
      <c r="AL5612" s="8"/>
      <c r="AM5612" s="13">
        <f>ROUND(AM5611+AK5612,5)</f>
        <v>3467.74</v>
      </c>
    </row>
    <row r="5613" spans="1:39" x14ac:dyDescent="0.25">
      <c r="A5613" s="8"/>
      <c r="B5613" s="8"/>
      <c r="C5613" s="8"/>
      <c r="D5613" s="8"/>
      <c r="E5613" s="9">
        <v>549</v>
      </c>
      <c r="F5613" s="8"/>
      <c r="G5613" s="8" t="s">
        <v>55</v>
      </c>
      <c r="H5613" s="8"/>
      <c r="I5613" s="10">
        <v>44767.483738425923</v>
      </c>
      <c r="J5613" s="8"/>
      <c r="K5613" s="8" t="s">
        <v>56</v>
      </c>
      <c r="L5613" s="8"/>
      <c r="M5613" s="11">
        <v>44767</v>
      </c>
      <c r="N5613" s="8"/>
      <c r="O5613" s="8"/>
      <c r="P5613" s="8"/>
      <c r="Q5613" s="8" t="s">
        <v>4028</v>
      </c>
      <c r="R5613" s="8"/>
      <c r="S5613" s="8" t="s">
        <v>4077</v>
      </c>
      <c r="T5613" s="8"/>
      <c r="U5613" s="8" t="s">
        <v>4028</v>
      </c>
      <c r="V5613" s="8"/>
      <c r="W5613" s="8"/>
      <c r="X5613" s="8"/>
      <c r="Y5613" s="8"/>
      <c r="Z5613" s="8"/>
      <c r="AA5613" s="8" t="s">
        <v>4317</v>
      </c>
      <c r="AB5613" s="8"/>
      <c r="AC5613" s="8" t="s">
        <v>4077</v>
      </c>
      <c r="AD5613" s="8"/>
      <c r="AE5613" s="12">
        <v>150</v>
      </c>
      <c r="AF5613" s="8"/>
      <c r="AG5613" s="8" t="s">
        <v>562</v>
      </c>
      <c r="AH5613" s="8"/>
      <c r="AI5613" s="13">
        <v>4.55</v>
      </c>
      <c r="AJ5613" s="8"/>
      <c r="AK5613" s="13">
        <f>ROUND(IF(ISNUMBER(AI5613), AE5613*AI5613, AE5613),5)</f>
        <v>682.5</v>
      </c>
      <c r="AL5613" s="8"/>
      <c r="AM5613" s="13">
        <f>ROUND(AM5612+AK5613,5)</f>
        <v>4150.24</v>
      </c>
    </row>
    <row r="5614" spans="1:39" x14ac:dyDescent="0.25">
      <c r="A5614" s="8"/>
      <c r="B5614" s="8"/>
      <c r="C5614" s="8"/>
      <c r="D5614" s="8"/>
      <c r="E5614" s="9">
        <v>899</v>
      </c>
      <c r="F5614" s="8"/>
      <c r="G5614" s="8" t="s">
        <v>55</v>
      </c>
      <c r="H5614" s="8"/>
      <c r="I5614" s="10">
        <v>44831.472951388889</v>
      </c>
      <c r="J5614" s="8"/>
      <c r="K5614" s="8" t="s">
        <v>56</v>
      </c>
      <c r="L5614" s="8"/>
      <c r="M5614" s="11">
        <v>44831</v>
      </c>
      <c r="N5614" s="8"/>
      <c r="O5614" s="8"/>
      <c r="P5614" s="8"/>
      <c r="Q5614" s="8" t="s">
        <v>4028</v>
      </c>
      <c r="R5614" s="8"/>
      <c r="S5614" s="8" t="s">
        <v>4078</v>
      </c>
      <c r="T5614" s="8"/>
      <c r="U5614" s="8" t="s">
        <v>4028</v>
      </c>
      <c r="V5614" s="8"/>
      <c r="W5614" s="8"/>
      <c r="X5614" s="8"/>
      <c r="Y5614" s="8"/>
      <c r="Z5614" s="8"/>
      <c r="AA5614" s="8" t="s">
        <v>4318</v>
      </c>
      <c r="AB5614" s="8"/>
      <c r="AC5614" s="8"/>
      <c r="AD5614" s="8"/>
      <c r="AE5614" s="12">
        <v>568</v>
      </c>
      <c r="AF5614" s="8"/>
      <c r="AG5614" s="8" t="s">
        <v>562</v>
      </c>
      <c r="AH5614" s="8"/>
      <c r="AI5614" s="13">
        <v>3.75</v>
      </c>
      <c r="AJ5614" s="8"/>
      <c r="AK5614" s="13">
        <f>ROUND(IF(ISNUMBER(AI5614), AE5614*AI5614, AE5614),5)</f>
        <v>2130</v>
      </c>
      <c r="AL5614" s="8"/>
      <c r="AM5614" s="13">
        <f>ROUND(AM5613+AK5614,5)</f>
        <v>6280.24</v>
      </c>
    </row>
    <row r="5615" spans="1:39" x14ac:dyDescent="0.25">
      <c r="A5615" s="8"/>
      <c r="B5615" s="8"/>
      <c r="C5615" s="8"/>
      <c r="D5615" s="8"/>
      <c r="E5615" s="9">
        <v>899</v>
      </c>
      <c r="F5615" s="8"/>
      <c r="G5615" s="8" t="s">
        <v>55</v>
      </c>
      <c r="H5615" s="8"/>
      <c r="I5615" s="10">
        <v>44831.472951388889</v>
      </c>
      <c r="J5615" s="8"/>
      <c r="K5615" s="8" t="s">
        <v>56</v>
      </c>
      <c r="L5615" s="8"/>
      <c r="M5615" s="11">
        <v>44831</v>
      </c>
      <c r="N5615" s="8"/>
      <c r="O5615" s="8"/>
      <c r="P5615" s="8"/>
      <c r="Q5615" s="8" t="s">
        <v>4028</v>
      </c>
      <c r="R5615" s="8"/>
      <c r="S5615" s="8" t="s">
        <v>4079</v>
      </c>
      <c r="T5615" s="8"/>
      <c r="U5615" s="8" t="s">
        <v>4028</v>
      </c>
      <c r="V5615" s="8"/>
      <c r="W5615" s="8"/>
      <c r="X5615" s="8"/>
      <c r="Y5615" s="8"/>
      <c r="Z5615" s="8"/>
      <c r="AA5615" s="8" t="s">
        <v>4318</v>
      </c>
      <c r="AB5615" s="8"/>
      <c r="AC5615" s="8"/>
      <c r="AD5615" s="8"/>
      <c r="AE5615" s="12">
        <v>240</v>
      </c>
      <c r="AF5615" s="8"/>
      <c r="AG5615" s="8" t="s">
        <v>562</v>
      </c>
      <c r="AH5615" s="8"/>
      <c r="AI5615" s="13">
        <v>3.75</v>
      </c>
      <c r="AJ5615" s="8"/>
      <c r="AK5615" s="13">
        <f>ROUND(IF(ISNUMBER(AI5615), AE5615*AI5615, AE5615),5)</f>
        <v>900</v>
      </c>
      <c r="AL5615" s="8"/>
      <c r="AM5615" s="13">
        <f>ROUND(AM5614+AK5615,5)</f>
        <v>7180.24</v>
      </c>
    </row>
    <row r="5616" spans="1:39" x14ac:dyDescent="0.25">
      <c r="A5616" s="8"/>
      <c r="B5616" s="8"/>
      <c r="C5616" s="8"/>
      <c r="D5616" s="8"/>
      <c r="E5616" s="9">
        <v>899</v>
      </c>
      <c r="F5616" s="8"/>
      <c r="G5616" s="8" t="s">
        <v>55</v>
      </c>
      <c r="H5616" s="8"/>
      <c r="I5616" s="10">
        <v>44831.472951388889</v>
      </c>
      <c r="J5616" s="8"/>
      <c r="K5616" s="8" t="s">
        <v>56</v>
      </c>
      <c r="L5616" s="8"/>
      <c r="M5616" s="11">
        <v>44831</v>
      </c>
      <c r="N5616" s="8"/>
      <c r="O5616" s="8"/>
      <c r="P5616" s="8"/>
      <c r="Q5616" s="8" t="s">
        <v>4028</v>
      </c>
      <c r="R5616" s="8"/>
      <c r="S5616" s="8" t="s">
        <v>4080</v>
      </c>
      <c r="T5616" s="8"/>
      <c r="U5616" s="8" t="s">
        <v>4028</v>
      </c>
      <c r="V5616" s="8"/>
      <c r="W5616" s="8"/>
      <c r="X5616" s="8"/>
      <c r="Y5616" s="8"/>
      <c r="Z5616" s="8"/>
      <c r="AA5616" s="8" t="s">
        <v>4318</v>
      </c>
      <c r="AB5616" s="8"/>
      <c r="AC5616" s="8"/>
      <c r="AD5616" s="8"/>
      <c r="AE5616" s="12">
        <v>116</v>
      </c>
      <c r="AF5616" s="8"/>
      <c r="AG5616" s="8" t="s">
        <v>562</v>
      </c>
      <c r="AH5616" s="8"/>
      <c r="AI5616" s="13">
        <v>3.75</v>
      </c>
      <c r="AJ5616" s="8"/>
      <c r="AK5616" s="13">
        <f>ROUND(IF(ISNUMBER(AI5616), AE5616*AI5616, AE5616),5)</f>
        <v>435</v>
      </c>
      <c r="AL5616" s="8"/>
      <c r="AM5616" s="13">
        <f>ROUND(AM5615+AK5616,5)</f>
        <v>7615.24</v>
      </c>
    </row>
    <row r="5617" spans="1:39" x14ac:dyDescent="0.25">
      <c r="A5617" s="8"/>
      <c r="B5617" s="8"/>
      <c r="C5617" s="8"/>
      <c r="D5617" s="8"/>
      <c r="E5617" s="9">
        <v>899</v>
      </c>
      <c r="F5617" s="8"/>
      <c r="G5617" s="8" t="s">
        <v>55</v>
      </c>
      <c r="H5617" s="8"/>
      <c r="I5617" s="10">
        <v>44831.472951388889</v>
      </c>
      <c r="J5617" s="8"/>
      <c r="K5617" s="8" t="s">
        <v>56</v>
      </c>
      <c r="L5617" s="8"/>
      <c r="M5617" s="11">
        <v>44831</v>
      </c>
      <c r="N5617" s="8"/>
      <c r="O5617" s="8"/>
      <c r="P5617" s="8"/>
      <c r="Q5617" s="8" t="s">
        <v>4028</v>
      </c>
      <c r="R5617" s="8"/>
      <c r="S5617" s="8" t="s">
        <v>59</v>
      </c>
      <c r="T5617" s="8"/>
      <c r="U5617" s="8" t="s">
        <v>4028</v>
      </c>
      <c r="V5617" s="8"/>
      <c r="W5617" s="8"/>
      <c r="X5617" s="8"/>
      <c r="Y5617" s="8"/>
      <c r="Z5617" s="8"/>
      <c r="AA5617" s="8" t="s">
        <v>4318</v>
      </c>
      <c r="AB5617" s="8"/>
      <c r="AC5617" s="8"/>
      <c r="AD5617" s="8"/>
      <c r="AE5617" s="12">
        <v>373</v>
      </c>
      <c r="AF5617" s="8"/>
      <c r="AG5617" s="8" t="s">
        <v>562</v>
      </c>
      <c r="AH5617" s="8"/>
      <c r="AI5617" s="13">
        <v>3.75</v>
      </c>
      <c r="AJ5617" s="8"/>
      <c r="AK5617" s="13">
        <f>ROUND(IF(ISNUMBER(AI5617), AE5617*AI5617, AE5617),5)</f>
        <v>1398.75</v>
      </c>
      <c r="AL5617" s="8"/>
      <c r="AM5617" s="13">
        <f>ROUND(AM5616+AK5617,5)</f>
        <v>9013.99</v>
      </c>
    </row>
    <row r="5618" spans="1:39" x14ac:dyDescent="0.25">
      <c r="A5618" s="8"/>
      <c r="B5618" s="8"/>
      <c r="C5618" s="8"/>
      <c r="D5618" s="8"/>
      <c r="E5618" s="9">
        <v>899</v>
      </c>
      <c r="F5618" s="8"/>
      <c r="G5618" s="8" t="s">
        <v>55</v>
      </c>
      <c r="H5618" s="8"/>
      <c r="I5618" s="10">
        <v>44831.472951388889</v>
      </c>
      <c r="J5618" s="8"/>
      <c r="K5618" s="8" t="s">
        <v>56</v>
      </c>
      <c r="L5618" s="8"/>
      <c r="M5618" s="11">
        <v>44831</v>
      </c>
      <c r="N5618" s="8"/>
      <c r="O5618" s="8"/>
      <c r="P5618" s="8"/>
      <c r="Q5618" s="8" t="s">
        <v>4028</v>
      </c>
      <c r="R5618" s="8"/>
      <c r="S5618" s="8" t="s">
        <v>4081</v>
      </c>
      <c r="T5618" s="8"/>
      <c r="U5618" s="8" t="s">
        <v>4028</v>
      </c>
      <c r="V5618" s="8"/>
      <c r="W5618" s="8"/>
      <c r="X5618" s="8"/>
      <c r="Y5618" s="8"/>
      <c r="Z5618" s="8"/>
      <c r="AA5618" s="8" t="s">
        <v>4318</v>
      </c>
      <c r="AB5618" s="8"/>
      <c r="AC5618" s="8"/>
      <c r="AD5618" s="8"/>
      <c r="AE5618" s="12">
        <v>116</v>
      </c>
      <c r="AF5618" s="8"/>
      <c r="AG5618" s="8" t="s">
        <v>562</v>
      </c>
      <c r="AH5618" s="8"/>
      <c r="AI5618" s="13">
        <v>3.75</v>
      </c>
      <c r="AJ5618" s="8"/>
      <c r="AK5618" s="13">
        <f>ROUND(IF(ISNUMBER(AI5618), AE5618*AI5618, AE5618),5)</f>
        <v>435</v>
      </c>
      <c r="AL5618" s="8"/>
      <c r="AM5618" s="13">
        <f>ROUND(AM5617+AK5618,5)</f>
        <v>9448.99</v>
      </c>
    </row>
    <row r="5619" spans="1:39" x14ac:dyDescent="0.25">
      <c r="A5619" s="8"/>
      <c r="B5619" s="8"/>
      <c r="C5619" s="8"/>
      <c r="D5619" s="8"/>
      <c r="E5619" s="9">
        <v>899</v>
      </c>
      <c r="F5619" s="8"/>
      <c r="G5619" s="8" t="s">
        <v>55</v>
      </c>
      <c r="H5619" s="8"/>
      <c r="I5619" s="10">
        <v>44831.472951388889</v>
      </c>
      <c r="J5619" s="8"/>
      <c r="K5619" s="8" t="s">
        <v>56</v>
      </c>
      <c r="L5619" s="8"/>
      <c r="M5619" s="11">
        <v>44831</v>
      </c>
      <c r="N5619" s="8"/>
      <c r="O5619" s="8"/>
      <c r="P5619" s="8"/>
      <c r="Q5619" s="8" t="s">
        <v>4028</v>
      </c>
      <c r="R5619" s="8"/>
      <c r="S5619" s="8" t="s">
        <v>4082</v>
      </c>
      <c r="T5619" s="8"/>
      <c r="U5619" s="8" t="s">
        <v>4028</v>
      </c>
      <c r="V5619" s="8"/>
      <c r="W5619" s="8"/>
      <c r="X5619" s="8"/>
      <c r="Y5619" s="8"/>
      <c r="Z5619" s="8"/>
      <c r="AA5619" s="8" t="s">
        <v>4319</v>
      </c>
      <c r="AB5619" s="8"/>
      <c r="AC5619" s="8"/>
      <c r="AD5619" s="8"/>
      <c r="AE5619" s="12">
        <v>104</v>
      </c>
      <c r="AF5619" s="8"/>
      <c r="AG5619" s="8" t="s">
        <v>562</v>
      </c>
      <c r="AH5619" s="8"/>
      <c r="AI5619" s="13">
        <v>4.79</v>
      </c>
      <c r="AJ5619" s="8"/>
      <c r="AK5619" s="13">
        <f>ROUND(IF(ISNUMBER(AI5619), AE5619*AI5619, AE5619),5)</f>
        <v>498.16</v>
      </c>
      <c r="AL5619" s="8"/>
      <c r="AM5619" s="13">
        <f>ROUND(AM5618+AK5619,5)</f>
        <v>9947.15</v>
      </c>
    </row>
    <row r="5620" spans="1:39" x14ac:dyDescent="0.25">
      <c r="A5620" s="8"/>
      <c r="B5620" s="8"/>
      <c r="C5620" s="8"/>
      <c r="D5620" s="8"/>
      <c r="E5620" s="9">
        <v>899</v>
      </c>
      <c r="F5620" s="8"/>
      <c r="G5620" s="8" t="s">
        <v>55</v>
      </c>
      <c r="H5620" s="8"/>
      <c r="I5620" s="10">
        <v>44831.472951388889</v>
      </c>
      <c r="J5620" s="8"/>
      <c r="K5620" s="8" t="s">
        <v>56</v>
      </c>
      <c r="L5620" s="8"/>
      <c r="M5620" s="11">
        <v>44831</v>
      </c>
      <c r="N5620" s="8"/>
      <c r="O5620" s="8"/>
      <c r="P5620" s="8"/>
      <c r="Q5620" s="8" t="s">
        <v>4028</v>
      </c>
      <c r="R5620" s="8"/>
      <c r="S5620" s="8" t="s">
        <v>4083</v>
      </c>
      <c r="T5620" s="8"/>
      <c r="U5620" s="8" t="s">
        <v>4028</v>
      </c>
      <c r="V5620" s="8"/>
      <c r="W5620" s="8"/>
      <c r="X5620" s="8"/>
      <c r="Y5620" s="8"/>
      <c r="Z5620" s="8"/>
      <c r="AA5620" s="8" t="s">
        <v>4319</v>
      </c>
      <c r="AB5620" s="8"/>
      <c r="AC5620" s="8"/>
      <c r="AD5620" s="8"/>
      <c r="AE5620" s="12">
        <v>38</v>
      </c>
      <c r="AF5620" s="8"/>
      <c r="AG5620" s="8" t="s">
        <v>562</v>
      </c>
      <c r="AH5620" s="8"/>
      <c r="AI5620" s="13">
        <v>4.79</v>
      </c>
      <c r="AJ5620" s="8"/>
      <c r="AK5620" s="13">
        <f>ROUND(IF(ISNUMBER(AI5620), AE5620*AI5620, AE5620),5)</f>
        <v>182.02</v>
      </c>
      <c r="AL5620" s="8"/>
      <c r="AM5620" s="13">
        <f>ROUND(AM5619+AK5620,5)</f>
        <v>10129.17</v>
      </c>
    </row>
    <row r="5621" spans="1:39" x14ac:dyDescent="0.25">
      <c r="A5621" s="8"/>
      <c r="B5621" s="8"/>
      <c r="C5621" s="8"/>
      <c r="D5621" s="8"/>
      <c r="E5621" s="9">
        <v>899</v>
      </c>
      <c r="F5621" s="8"/>
      <c r="G5621" s="8" t="s">
        <v>55</v>
      </c>
      <c r="H5621" s="8"/>
      <c r="I5621" s="10">
        <v>44831.472951388889</v>
      </c>
      <c r="J5621" s="8"/>
      <c r="K5621" s="8" t="s">
        <v>56</v>
      </c>
      <c r="L5621" s="8"/>
      <c r="M5621" s="11">
        <v>44831</v>
      </c>
      <c r="N5621" s="8"/>
      <c r="O5621" s="8"/>
      <c r="P5621" s="8"/>
      <c r="Q5621" s="8" t="s">
        <v>4028</v>
      </c>
      <c r="R5621" s="8"/>
      <c r="S5621" s="8" t="s">
        <v>4084</v>
      </c>
      <c r="T5621" s="8"/>
      <c r="U5621" s="8" t="s">
        <v>4028</v>
      </c>
      <c r="V5621" s="8"/>
      <c r="W5621" s="8"/>
      <c r="X5621" s="8"/>
      <c r="Y5621" s="8"/>
      <c r="Z5621" s="8"/>
      <c r="AA5621" s="8" t="s">
        <v>4319</v>
      </c>
      <c r="AB5621" s="8"/>
      <c r="AC5621" s="8"/>
      <c r="AD5621" s="8"/>
      <c r="AE5621" s="12">
        <v>42</v>
      </c>
      <c r="AF5621" s="8"/>
      <c r="AG5621" s="8" t="s">
        <v>562</v>
      </c>
      <c r="AH5621" s="8"/>
      <c r="AI5621" s="13">
        <v>4.79</v>
      </c>
      <c r="AJ5621" s="8"/>
      <c r="AK5621" s="13">
        <f>ROUND(IF(ISNUMBER(AI5621), AE5621*AI5621, AE5621),5)</f>
        <v>201.18</v>
      </c>
      <c r="AL5621" s="8"/>
      <c r="AM5621" s="13">
        <f>ROUND(AM5620+AK5621,5)</f>
        <v>10330.35</v>
      </c>
    </row>
    <row r="5622" spans="1:39" x14ac:dyDescent="0.25">
      <c r="A5622" s="8"/>
      <c r="B5622" s="8"/>
      <c r="C5622" s="8"/>
      <c r="D5622" s="8"/>
      <c r="E5622" s="9">
        <v>899</v>
      </c>
      <c r="F5622" s="8"/>
      <c r="G5622" s="8" t="s">
        <v>55</v>
      </c>
      <c r="H5622" s="8"/>
      <c r="I5622" s="10">
        <v>44831.472951388889</v>
      </c>
      <c r="J5622" s="8"/>
      <c r="K5622" s="8" t="s">
        <v>56</v>
      </c>
      <c r="L5622" s="8"/>
      <c r="M5622" s="11">
        <v>44831</v>
      </c>
      <c r="N5622" s="8"/>
      <c r="O5622" s="8"/>
      <c r="P5622" s="8"/>
      <c r="Q5622" s="8" t="s">
        <v>4028</v>
      </c>
      <c r="R5622" s="8"/>
      <c r="S5622" s="8" t="s">
        <v>4085</v>
      </c>
      <c r="T5622" s="8"/>
      <c r="U5622" s="8" t="s">
        <v>4028</v>
      </c>
      <c r="V5622" s="8"/>
      <c r="W5622" s="8"/>
      <c r="X5622" s="8"/>
      <c r="Y5622" s="8"/>
      <c r="Z5622" s="8"/>
      <c r="AA5622" s="8" t="s">
        <v>4319</v>
      </c>
      <c r="AB5622" s="8"/>
      <c r="AC5622" s="8"/>
      <c r="AD5622" s="8"/>
      <c r="AE5622" s="12">
        <v>40</v>
      </c>
      <c r="AF5622" s="8"/>
      <c r="AG5622" s="8" t="s">
        <v>562</v>
      </c>
      <c r="AH5622" s="8"/>
      <c r="AI5622" s="13">
        <v>4.79</v>
      </c>
      <c r="AJ5622" s="8"/>
      <c r="AK5622" s="13">
        <f>ROUND(IF(ISNUMBER(AI5622), AE5622*AI5622, AE5622),5)</f>
        <v>191.6</v>
      </c>
      <c r="AL5622" s="8"/>
      <c r="AM5622" s="13">
        <f>ROUND(AM5621+AK5622,5)</f>
        <v>10521.95</v>
      </c>
    </row>
    <row r="5623" spans="1:39" x14ac:dyDescent="0.25">
      <c r="A5623" s="8"/>
      <c r="B5623" s="8"/>
      <c r="C5623" s="8"/>
      <c r="D5623" s="8"/>
      <c r="E5623" s="9">
        <v>899</v>
      </c>
      <c r="F5623" s="8"/>
      <c r="G5623" s="8" t="s">
        <v>55</v>
      </c>
      <c r="H5623" s="8"/>
      <c r="I5623" s="10">
        <v>44831.472951388889</v>
      </c>
      <c r="J5623" s="8"/>
      <c r="K5623" s="8" t="s">
        <v>56</v>
      </c>
      <c r="L5623" s="8"/>
      <c r="M5623" s="11">
        <v>44831</v>
      </c>
      <c r="N5623" s="8"/>
      <c r="O5623" s="8"/>
      <c r="P5623" s="8"/>
      <c r="Q5623" s="8" t="s">
        <v>4028</v>
      </c>
      <c r="R5623" s="8"/>
      <c r="S5623" s="8" t="s">
        <v>59</v>
      </c>
      <c r="T5623" s="8"/>
      <c r="U5623" s="8" t="s">
        <v>4028</v>
      </c>
      <c r="V5623" s="8"/>
      <c r="W5623" s="8"/>
      <c r="X5623" s="8"/>
      <c r="Y5623" s="8"/>
      <c r="Z5623" s="8"/>
      <c r="AA5623" s="8" t="s">
        <v>310</v>
      </c>
      <c r="AB5623" s="8"/>
      <c r="AC5623" s="8" t="s">
        <v>66</v>
      </c>
      <c r="AD5623" s="8"/>
      <c r="AE5623" s="12">
        <v>1</v>
      </c>
      <c r="AF5623" s="8"/>
      <c r="AG5623" s="8" t="s">
        <v>562</v>
      </c>
      <c r="AH5623" s="8"/>
      <c r="AI5623" s="13">
        <v>25</v>
      </c>
      <c r="AJ5623" s="8"/>
      <c r="AK5623" s="13">
        <f>ROUND(IF(ISNUMBER(AI5623), AE5623*AI5623, AE5623),5)</f>
        <v>25</v>
      </c>
      <c r="AL5623" s="8"/>
      <c r="AM5623" s="13">
        <f>ROUND(AM5622+AK5623,5)</f>
        <v>10546.95</v>
      </c>
    </row>
    <row r="5624" spans="1:39" x14ac:dyDescent="0.25">
      <c r="A5624" s="8"/>
      <c r="B5624" s="8"/>
      <c r="C5624" s="8"/>
      <c r="D5624" s="8"/>
      <c r="E5624" s="9">
        <v>4821</v>
      </c>
      <c r="F5624" s="8"/>
      <c r="G5624" s="8" t="s">
        <v>55</v>
      </c>
      <c r="H5624" s="8"/>
      <c r="I5624" s="10">
        <v>45981.552870370368</v>
      </c>
      <c r="J5624" s="8"/>
      <c r="K5624" s="8" t="s">
        <v>56</v>
      </c>
      <c r="L5624" s="8"/>
      <c r="M5624" s="11">
        <v>45291</v>
      </c>
      <c r="N5624" s="8"/>
      <c r="O5624" s="8"/>
      <c r="P5624" s="8"/>
      <c r="Q5624" s="8" t="s">
        <v>4028</v>
      </c>
      <c r="R5624" s="8"/>
      <c r="S5624" s="8" t="s">
        <v>4086</v>
      </c>
      <c r="T5624" s="8"/>
      <c r="U5624" s="8" t="s">
        <v>4028</v>
      </c>
      <c r="V5624" s="8"/>
      <c r="W5624" s="8"/>
      <c r="X5624" s="8"/>
      <c r="Y5624" s="8"/>
      <c r="Z5624" s="8"/>
      <c r="AA5624" s="8" t="s">
        <v>4320</v>
      </c>
      <c r="AB5624" s="8"/>
      <c r="AC5624" s="8" t="s">
        <v>4086</v>
      </c>
      <c r="AD5624" s="8"/>
      <c r="AE5624" s="12">
        <v>52</v>
      </c>
      <c r="AF5624" s="8"/>
      <c r="AG5624" s="8" t="s">
        <v>3644</v>
      </c>
      <c r="AH5624" s="8"/>
      <c r="AI5624" s="12">
        <v>15.59942</v>
      </c>
      <c r="AJ5624" s="8"/>
      <c r="AK5624" s="13">
        <f>ROUND(IF(ISNUMBER(AI5624), AE5624*AI5624, AE5624),5)</f>
        <v>811.16984000000002</v>
      </c>
      <c r="AL5624" s="8"/>
      <c r="AM5624" s="13">
        <f>ROUND(AM5623+AK5624,5)</f>
        <v>11358.119839999999</v>
      </c>
    </row>
    <row r="5625" spans="1:39" x14ac:dyDescent="0.25">
      <c r="A5625" s="8"/>
      <c r="B5625" s="8"/>
      <c r="C5625" s="8"/>
      <c r="D5625" s="8"/>
      <c r="E5625" s="9">
        <v>4821</v>
      </c>
      <c r="F5625" s="8"/>
      <c r="G5625" s="8" t="s">
        <v>55</v>
      </c>
      <c r="H5625" s="8"/>
      <c r="I5625" s="10">
        <v>45981.552870370368</v>
      </c>
      <c r="J5625" s="8"/>
      <c r="K5625" s="8" t="s">
        <v>56</v>
      </c>
      <c r="L5625" s="8"/>
      <c r="M5625" s="11">
        <v>45291</v>
      </c>
      <c r="N5625" s="8"/>
      <c r="O5625" s="8"/>
      <c r="P5625" s="8"/>
      <c r="Q5625" s="8" t="s">
        <v>4028</v>
      </c>
      <c r="R5625" s="8"/>
      <c r="S5625" s="8" t="s">
        <v>59</v>
      </c>
      <c r="T5625" s="8"/>
      <c r="U5625" s="8" t="s">
        <v>4028</v>
      </c>
      <c r="V5625" s="8"/>
      <c r="W5625" s="8"/>
      <c r="X5625" s="8"/>
      <c r="Y5625" s="8"/>
      <c r="Z5625" s="8"/>
      <c r="AA5625" s="8" t="s">
        <v>310</v>
      </c>
      <c r="AB5625" s="8"/>
      <c r="AC5625" s="8" t="s">
        <v>66</v>
      </c>
      <c r="AD5625" s="8"/>
      <c r="AE5625" s="12">
        <v>1</v>
      </c>
      <c r="AF5625" s="8"/>
      <c r="AG5625" s="8" t="s">
        <v>562</v>
      </c>
      <c r="AH5625" s="8"/>
      <c r="AI5625" s="13">
        <v>25</v>
      </c>
      <c r="AJ5625" s="8"/>
      <c r="AK5625" s="13">
        <f>ROUND(IF(ISNUMBER(AI5625), AE5625*AI5625, AE5625),5)</f>
        <v>25</v>
      </c>
      <c r="AL5625" s="8"/>
      <c r="AM5625" s="13">
        <f>ROUND(AM5624+AK5625,5)</f>
        <v>11383.119839999999</v>
      </c>
    </row>
    <row r="5626" spans="1:39" x14ac:dyDescent="0.25">
      <c r="A5626" s="8"/>
      <c r="B5626" s="8"/>
      <c r="C5626" s="8"/>
      <c r="D5626" s="8"/>
      <c r="E5626" s="9">
        <v>2534</v>
      </c>
      <c r="F5626" s="8"/>
      <c r="G5626" s="8" t="s">
        <v>55</v>
      </c>
      <c r="H5626" s="8"/>
      <c r="I5626" s="10">
        <v>45358.491736111115</v>
      </c>
      <c r="J5626" s="8"/>
      <c r="K5626" s="8" t="s">
        <v>56</v>
      </c>
      <c r="L5626" s="8"/>
      <c r="M5626" s="11">
        <v>45358</v>
      </c>
      <c r="N5626" s="8"/>
      <c r="O5626" s="8"/>
      <c r="P5626" s="8"/>
      <c r="Q5626" s="8" t="s">
        <v>4028</v>
      </c>
      <c r="R5626" s="8"/>
      <c r="S5626" s="8" t="s">
        <v>4087</v>
      </c>
      <c r="T5626" s="8"/>
      <c r="U5626" s="8" t="s">
        <v>4028</v>
      </c>
      <c r="V5626" s="8"/>
      <c r="W5626" s="8"/>
      <c r="X5626" s="8"/>
      <c r="Y5626" s="8"/>
      <c r="Z5626" s="8"/>
      <c r="AA5626" s="8" t="s">
        <v>4321</v>
      </c>
      <c r="AB5626" s="8"/>
      <c r="AC5626" s="8" t="s">
        <v>4087</v>
      </c>
      <c r="AD5626" s="8"/>
      <c r="AE5626" s="12">
        <v>180</v>
      </c>
      <c r="AF5626" s="8"/>
      <c r="AG5626" s="8" t="s">
        <v>3644</v>
      </c>
      <c r="AH5626" s="8"/>
      <c r="AI5626" s="13">
        <v>5.5</v>
      </c>
      <c r="AJ5626" s="8"/>
      <c r="AK5626" s="13">
        <f>ROUND(IF(ISNUMBER(AI5626), AE5626*AI5626, AE5626),5)</f>
        <v>990</v>
      </c>
      <c r="AL5626" s="8"/>
      <c r="AM5626" s="13">
        <f>ROUND(AM5625+AK5626,5)</f>
        <v>12373.119839999999</v>
      </c>
    </row>
    <row r="5627" spans="1:39" x14ac:dyDescent="0.25">
      <c r="A5627" s="8"/>
      <c r="B5627" s="8"/>
      <c r="C5627" s="8"/>
      <c r="D5627" s="8"/>
      <c r="E5627" s="9">
        <v>2534</v>
      </c>
      <c r="F5627" s="8"/>
      <c r="G5627" s="8" t="s">
        <v>55</v>
      </c>
      <c r="H5627" s="8"/>
      <c r="I5627" s="10">
        <v>45358.491736111115</v>
      </c>
      <c r="J5627" s="8"/>
      <c r="K5627" s="8" t="s">
        <v>56</v>
      </c>
      <c r="L5627" s="8"/>
      <c r="M5627" s="11">
        <v>45358</v>
      </c>
      <c r="N5627" s="8"/>
      <c r="O5627" s="8"/>
      <c r="P5627" s="8"/>
      <c r="Q5627" s="8" t="s">
        <v>4028</v>
      </c>
      <c r="R5627" s="8"/>
      <c r="S5627" s="8" t="s">
        <v>59</v>
      </c>
      <c r="T5627" s="8"/>
      <c r="U5627" s="8" t="s">
        <v>4028</v>
      </c>
      <c r="V5627" s="8"/>
      <c r="W5627" s="8"/>
      <c r="X5627" s="8"/>
      <c r="Y5627" s="8"/>
      <c r="Z5627" s="8"/>
      <c r="AA5627" s="8" t="s">
        <v>310</v>
      </c>
      <c r="AB5627" s="8"/>
      <c r="AC5627" s="8" t="s">
        <v>66</v>
      </c>
      <c r="AD5627" s="8"/>
      <c r="AE5627" s="12">
        <v>1</v>
      </c>
      <c r="AF5627" s="8"/>
      <c r="AG5627" s="8" t="s">
        <v>562</v>
      </c>
      <c r="AH5627" s="8"/>
      <c r="AI5627" s="13">
        <v>25</v>
      </c>
      <c r="AJ5627" s="8"/>
      <c r="AK5627" s="13">
        <f>ROUND(IF(ISNUMBER(AI5627), AE5627*AI5627, AE5627),5)</f>
        <v>25</v>
      </c>
      <c r="AL5627" s="8"/>
      <c r="AM5627" s="13">
        <f>ROUND(AM5626+AK5627,5)</f>
        <v>12398.119839999999</v>
      </c>
    </row>
    <row r="5628" spans="1:39" x14ac:dyDescent="0.25">
      <c r="A5628" s="8"/>
      <c r="B5628" s="8"/>
      <c r="C5628" s="8"/>
      <c r="D5628" s="8"/>
      <c r="E5628" s="9">
        <v>2871</v>
      </c>
      <c r="F5628" s="8"/>
      <c r="G5628" s="8" t="s">
        <v>55</v>
      </c>
      <c r="H5628" s="8"/>
      <c r="I5628" s="10">
        <v>45471.484756944446</v>
      </c>
      <c r="J5628" s="8"/>
      <c r="K5628" s="8" t="s">
        <v>56</v>
      </c>
      <c r="L5628" s="8"/>
      <c r="M5628" s="11">
        <v>45471</v>
      </c>
      <c r="N5628" s="8"/>
      <c r="O5628" s="8"/>
      <c r="P5628" s="8"/>
      <c r="Q5628" s="8" t="s">
        <v>4028</v>
      </c>
      <c r="R5628" s="8"/>
      <c r="S5628" s="8" t="s">
        <v>4088</v>
      </c>
      <c r="T5628" s="8"/>
      <c r="U5628" s="8" t="s">
        <v>4028</v>
      </c>
      <c r="V5628" s="8"/>
      <c r="W5628" s="8"/>
      <c r="X5628" s="8"/>
      <c r="Y5628" s="8"/>
      <c r="Z5628" s="8"/>
      <c r="AA5628" s="8" t="s">
        <v>4322</v>
      </c>
      <c r="AB5628" s="8"/>
      <c r="AC5628" s="8" t="s">
        <v>4088</v>
      </c>
      <c r="AD5628" s="8"/>
      <c r="AE5628" s="12">
        <v>590</v>
      </c>
      <c r="AF5628" s="8"/>
      <c r="AG5628" s="8" t="s">
        <v>562</v>
      </c>
      <c r="AH5628" s="8"/>
      <c r="AI5628" s="13">
        <v>13</v>
      </c>
      <c r="AJ5628" s="8"/>
      <c r="AK5628" s="13">
        <f>ROUND(IF(ISNUMBER(AI5628), AE5628*AI5628, AE5628),5)</f>
        <v>7670</v>
      </c>
      <c r="AL5628" s="8"/>
      <c r="AM5628" s="13">
        <f>ROUND(AM5627+AK5628,5)</f>
        <v>20068.119839999999</v>
      </c>
    </row>
    <row r="5629" spans="1:39" x14ac:dyDescent="0.25">
      <c r="A5629" s="8"/>
      <c r="B5629" s="8"/>
      <c r="C5629" s="8"/>
      <c r="D5629" s="8"/>
      <c r="E5629" s="9">
        <v>2871</v>
      </c>
      <c r="F5629" s="8"/>
      <c r="G5629" s="8" t="s">
        <v>55</v>
      </c>
      <c r="H5629" s="8"/>
      <c r="I5629" s="10">
        <v>45471.484756944446</v>
      </c>
      <c r="J5629" s="8"/>
      <c r="K5629" s="8" t="s">
        <v>56</v>
      </c>
      <c r="L5629" s="8"/>
      <c r="M5629" s="11">
        <v>45471</v>
      </c>
      <c r="N5629" s="8"/>
      <c r="O5629" s="8"/>
      <c r="P5629" s="8"/>
      <c r="Q5629" s="8" t="s">
        <v>4028</v>
      </c>
      <c r="R5629" s="8"/>
      <c r="S5629" s="8" t="s">
        <v>66</v>
      </c>
      <c r="T5629" s="8"/>
      <c r="U5629" s="8" t="s">
        <v>4028</v>
      </c>
      <c r="V5629" s="8"/>
      <c r="W5629" s="8"/>
      <c r="X5629" s="8"/>
      <c r="Y5629" s="8"/>
      <c r="Z5629" s="8"/>
      <c r="AA5629" s="8" t="s">
        <v>310</v>
      </c>
      <c r="AB5629" s="8"/>
      <c r="AC5629" s="8" t="s">
        <v>66</v>
      </c>
      <c r="AD5629" s="8"/>
      <c r="AE5629" s="12">
        <v>1</v>
      </c>
      <c r="AF5629" s="8"/>
      <c r="AG5629" s="8" t="s">
        <v>562</v>
      </c>
      <c r="AH5629" s="8"/>
      <c r="AI5629" s="13">
        <v>25</v>
      </c>
      <c r="AJ5629" s="8"/>
      <c r="AK5629" s="13">
        <f>ROUND(IF(ISNUMBER(AI5629), AE5629*AI5629, AE5629),5)</f>
        <v>25</v>
      </c>
      <c r="AL5629" s="8"/>
      <c r="AM5629" s="13">
        <f>ROUND(AM5628+AK5629,5)</f>
        <v>20093.119839999999</v>
      </c>
    </row>
    <row r="5630" spans="1:39" x14ac:dyDescent="0.25">
      <c r="A5630" s="8"/>
      <c r="B5630" s="8"/>
      <c r="C5630" s="8"/>
      <c r="D5630" s="8"/>
      <c r="E5630" s="9">
        <v>2912</v>
      </c>
      <c r="F5630" s="8"/>
      <c r="G5630" s="8" t="s">
        <v>55</v>
      </c>
      <c r="H5630" s="8"/>
      <c r="I5630" s="10">
        <v>45488.392766203702</v>
      </c>
      <c r="J5630" s="8"/>
      <c r="K5630" s="8" t="s">
        <v>56</v>
      </c>
      <c r="L5630" s="8"/>
      <c r="M5630" s="11">
        <v>45488</v>
      </c>
      <c r="N5630" s="8"/>
      <c r="O5630" s="8"/>
      <c r="P5630" s="8"/>
      <c r="Q5630" s="8" t="s">
        <v>4028</v>
      </c>
      <c r="R5630" s="8"/>
      <c r="S5630" s="8" t="s">
        <v>4089</v>
      </c>
      <c r="T5630" s="8"/>
      <c r="U5630" s="8" t="s">
        <v>4028</v>
      </c>
      <c r="V5630" s="8"/>
      <c r="W5630" s="8"/>
      <c r="X5630" s="8"/>
      <c r="Y5630" s="8"/>
      <c r="Z5630" s="8"/>
      <c r="AA5630" s="8" t="s">
        <v>4323</v>
      </c>
      <c r="AB5630" s="8"/>
      <c r="AC5630" s="8" t="s">
        <v>4089</v>
      </c>
      <c r="AD5630" s="8"/>
      <c r="AE5630" s="12">
        <v>150</v>
      </c>
      <c r="AF5630" s="8"/>
      <c r="AG5630" s="8" t="s">
        <v>1778</v>
      </c>
      <c r="AH5630" s="8"/>
      <c r="AI5630" s="13">
        <v>5.16</v>
      </c>
      <c r="AJ5630" s="8"/>
      <c r="AK5630" s="13">
        <f>ROUND(IF(ISNUMBER(AI5630), AE5630*AI5630, AE5630),5)</f>
        <v>774</v>
      </c>
      <c r="AL5630" s="8"/>
      <c r="AM5630" s="13">
        <f>ROUND(AM5629+AK5630,5)</f>
        <v>20867.119839999999</v>
      </c>
    </row>
    <row r="5631" spans="1:39" x14ac:dyDescent="0.25">
      <c r="A5631" s="8"/>
      <c r="B5631" s="8"/>
      <c r="C5631" s="8"/>
      <c r="D5631" s="8"/>
      <c r="E5631" s="9">
        <v>2912</v>
      </c>
      <c r="F5631" s="8"/>
      <c r="G5631" s="8" t="s">
        <v>55</v>
      </c>
      <c r="H5631" s="8"/>
      <c r="I5631" s="10">
        <v>45488.392766203702</v>
      </c>
      <c r="J5631" s="8"/>
      <c r="K5631" s="8" t="s">
        <v>56</v>
      </c>
      <c r="L5631" s="8"/>
      <c r="M5631" s="11">
        <v>45488</v>
      </c>
      <c r="N5631" s="8"/>
      <c r="O5631" s="8"/>
      <c r="P5631" s="8"/>
      <c r="Q5631" s="8" t="s">
        <v>4028</v>
      </c>
      <c r="R5631" s="8"/>
      <c r="S5631" s="8" t="s">
        <v>66</v>
      </c>
      <c r="T5631" s="8"/>
      <c r="U5631" s="8" t="s">
        <v>4028</v>
      </c>
      <c r="V5631" s="8"/>
      <c r="W5631" s="8"/>
      <c r="X5631" s="8"/>
      <c r="Y5631" s="8"/>
      <c r="Z5631" s="8"/>
      <c r="AA5631" s="8" t="s">
        <v>310</v>
      </c>
      <c r="AB5631" s="8"/>
      <c r="AC5631" s="8" t="s">
        <v>66</v>
      </c>
      <c r="AD5631" s="8"/>
      <c r="AE5631" s="12">
        <v>1</v>
      </c>
      <c r="AF5631" s="8"/>
      <c r="AG5631" s="8" t="s">
        <v>562</v>
      </c>
      <c r="AH5631" s="8"/>
      <c r="AI5631" s="13">
        <v>25</v>
      </c>
      <c r="AJ5631" s="8"/>
      <c r="AK5631" s="13">
        <f>ROUND(IF(ISNUMBER(AI5631), AE5631*AI5631, AE5631),5)</f>
        <v>25</v>
      </c>
      <c r="AL5631" s="8"/>
      <c r="AM5631" s="13">
        <f>ROUND(AM5630+AK5631,5)</f>
        <v>20892.119839999999</v>
      </c>
    </row>
    <row r="5632" spans="1:39" x14ac:dyDescent="0.25">
      <c r="A5632" s="8"/>
      <c r="B5632" s="8"/>
      <c r="C5632" s="8"/>
      <c r="D5632" s="8"/>
      <c r="E5632" s="9">
        <v>4822</v>
      </c>
      <c r="F5632" s="8"/>
      <c r="G5632" s="8" t="s">
        <v>55</v>
      </c>
      <c r="H5632" s="8"/>
      <c r="I5632" s="10">
        <v>45981.553298611114</v>
      </c>
      <c r="J5632" s="8"/>
      <c r="K5632" s="8" t="s">
        <v>56</v>
      </c>
      <c r="L5632" s="8"/>
      <c r="M5632" s="11">
        <v>45657</v>
      </c>
      <c r="N5632" s="8"/>
      <c r="O5632" s="8"/>
      <c r="P5632" s="8"/>
      <c r="Q5632" s="8" t="s">
        <v>4028</v>
      </c>
      <c r="R5632" s="8"/>
      <c r="S5632" s="8" t="s">
        <v>4090</v>
      </c>
      <c r="T5632" s="8"/>
      <c r="U5632" s="8" t="s">
        <v>4028</v>
      </c>
      <c r="V5632" s="8"/>
      <c r="W5632" s="8"/>
      <c r="X5632" s="8"/>
      <c r="Y5632" s="8"/>
      <c r="Z5632" s="8"/>
      <c r="AA5632" s="8" t="s">
        <v>4324</v>
      </c>
      <c r="AB5632" s="8"/>
      <c r="AC5632" s="8" t="s">
        <v>4090</v>
      </c>
      <c r="AD5632" s="8"/>
      <c r="AE5632" s="12">
        <v>60</v>
      </c>
      <c r="AF5632" s="8"/>
      <c r="AG5632" s="8" t="s">
        <v>3644</v>
      </c>
      <c r="AH5632" s="8"/>
      <c r="AI5632" s="13">
        <v>7.8</v>
      </c>
      <c r="AJ5632" s="8"/>
      <c r="AK5632" s="13">
        <f>ROUND(IF(ISNUMBER(AI5632), AE5632*AI5632, AE5632),5)</f>
        <v>468</v>
      </c>
      <c r="AL5632" s="8"/>
      <c r="AM5632" s="13">
        <f>ROUND(AM5631+AK5632,5)</f>
        <v>21360.119839999999</v>
      </c>
    </row>
    <row r="5633" spans="1:39" x14ac:dyDescent="0.25">
      <c r="A5633" s="8"/>
      <c r="B5633" s="8"/>
      <c r="C5633" s="8"/>
      <c r="D5633" s="8"/>
      <c r="E5633" s="9">
        <v>4822</v>
      </c>
      <c r="F5633" s="8"/>
      <c r="G5633" s="8" t="s">
        <v>55</v>
      </c>
      <c r="H5633" s="8"/>
      <c r="I5633" s="10">
        <v>45981.553298611114</v>
      </c>
      <c r="J5633" s="8"/>
      <c r="K5633" s="8" t="s">
        <v>56</v>
      </c>
      <c r="L5633" s="8"/>
      <c r="M5633" s="11">
        <v>45657</v>
      </c>
      <c r="N5633" s="8"/>
      <c r="O5633" s="8"/>
      <c r="P5633" s="8"/>
      <c r="Q5633" s="8" t="s">
        <v>4028</v>
      </c>
      <c r="R5633" s="8"/>
      <c r="S5633" s="8" t="s">
        <v>4091</v>
      </c>
      <c r="T5633" s="8"/>
      <c r="U5633" s="8" t="s">
        <v>4028</v>
      </c>
      <c r="V5633" s="8"/>
      <c r="W5633" s="8"/>
      <c r="X5633" s="8"/>
      <c r="Y5633" s="8"/>
      <c r="Z5633" s="8"/>
      <c r="AA5633" s="8" t="s">
        <v>4325</v>
      </c>
      <c r="AB5633" s="8"/>
      <c r="AC5633" s="8" t="s">
        <v>4091</v>
      </c>
      <c r="AD5633" s="8"/>
      <c r="AE5633" s="12">
        <v>600</v>
      </c>
      <c r="AF5633" s="8"/>
      <c r="AG5633" s="8" t="s">
        <v>1778</v>
      </c>
      <c r="AH5633" s="8"/>
      <c r="AI5633" s="13">
        <v>3.92</v>
      </c>
      <c r="AJ5633" s="8"/>
      <c r="AK5633" s="13">
        <f>ROUND(IF(ISNUMBER(AI5633), AE5633*AI5633, AE5633),5)</f>
        <v>2352</v>
      </c>
      <c r="AL5633" s="8"/>
      <c r="AM5633" s="13">
        <f>ROUND(AM5632+AK5633,5)</f>
        <v>23712.119839999999</v>
      </c>
    </row>
    <row r="5634" spans="1:39" x14ac:dyDescent="0.25">
      <c r="A5634" s="8"/>
      <c r="B5634" s="8"/>
      <c r="C5634" s="8"/>
      <c r="D5634" s="8"/>
      <c r="E5634" s="9">
        <v>4822</v>
      </c>
      <c r="F5634" s="8"/>
      <c r="G5634" s="8" t="s">
        <v>55</v>
      </c>
      <c r="H5634" s="8"/>
      <c r="I5634" s="10">
        <v>45981.553298611114</v>
      </c>
      <c r="J5634" s="8"/>
      <c r="K5634" s="8" t="s">
        <v>56</v>
      </c>
      <c r="L5634" s="8"/>
      <c r="M5634" s="11">
        <v>45657</v>
      </c>
      <c r="N5634" s="8"/>
      <c r="O5634" s="8"/>
      <c r="P5634" s="8"/>
      <c r="Q5634" s="8" t="s">
        <v>4028</v>
      </c>
      <c r="R5634" s="8"/>
      <c r="S5634" s="8" t="s">
        <v>4092</v>
      </c>
      <c r="T5634" s="8"/>
      <c r="U5634" s="8" t="s">
        <v>4028</v>
      </c>
      <c r="V5634" s="8"/>
      <c r="W5634" s="8"/>
      <c r="X5634" s="8"/>
      <c r="Y5634" s="8"/>
      <c r="Z5634" s="8"/>
      <c r="AA5634" s="8" t="s">
        <v>4326</v>
      </c>
      <c r="AB5634" s="8"/>
      <c r="AC5634" s="8" t="s">
        <v>4092</v>
      </c>
      <c r="AD5634" s="8"/>
      <c r="AE5634" s="12">
        <v>215</v>
      </c>
      <c r="AF5634" s="8"/>
      <c r="AG5634" s="8" t="s">
        <v>1778</v>
      </c>
      <c r="AH5634" s="8"/>
      <c r="AI5634" s="13">
        <v>5.75</v>
      </c>
      <c r="AJ5634" s="8"/>
      <c r="AK5634" s="13">
        <f>ROUND(IF(ISNUMBER(AI5634), AE5634*AI5634, AE5634),5)</f>
        <v>1236.25</v>
      </c>
      <c r="AL5634" s="8"/>
      <c r="AM5634" s="13">
        <f>ROUND(AM5633+AK5634,5)</f>
        <v>24948.369839999999</v>
      </c>
    </row>
    <row r="5635" spans="1:39" x14ac:dyDescent="0.25">
      <c r="A5635" s="8"/>
      <c r="B5635" s="8"/>
      <c r="C5635" s="8"/>
      <c r="D5635" s="8"/>
      <c r="E5635" s="9">
        <v>4822</v>
      </c>
      <c r="F5635" s="8"/>
      <c r="G5635" s="8" t="s">
        <v>55</v>
      </c>
      <c r="H5635" s="8"/>
      <c r="I5635" s="10">
        <v>45981.553298611114</v>
      </c>
      <c r="J5635" s="8"/>
      <c r="K5635" s="8" t="s">
        <v>56</v>
      </c>
      <c r="L5635" s="8"/>
      <c r="M5635" s="11">
        <v>45657</v>
      </c>
      <c r="N5635" s="8"/>
      <c r="O5635" s="8"/>
      <c r="P5635" s="8"/>
      <c r="Q5635" s="8" t="s">
        <v>4028</v>
      </c>
      <c r="R5635" s="8"/>
      <c r="S5635" s="8" t="s">
        <v>4093</v>
      </c>
      <c r="T5635" s="8"/>
      <c r="U5635" s="8" t="s">
        <v>4028</v>
      </c>
      <c r="V5635" s="8"/>
      <c r="W5635" s="8"/>
      <c r="X5635" s="8"/>
      <c r="Y5635" s="8"/>
      <c r="Z5635" s="8"/>
      <c r="AA5635" s="8" t="s">
        <v>4327</v>
      </c>
      <c r="AB5635" s="8"/>
      <c r="AC5635" s="8" t="s">
        <v>4093</v>
      </c>
      <c r="AD5635" s="8"/>
      <c r="AE5635" s="12">
        <v>190</v>
      </c>
      <c r="AF5635" s="8"/>
      <c r="AG5635" s="8" t="s">
        <v>3644</v>
      </c>
      <c r="AH5635" s="8"/>
      <c r="AI5635" s="13">
        <v>12.5</v>
      </c>
      <c r="AJ5635" s="8"/>
      <c r="AK5635" s="13">
        <f>ROUND(IF(ISNUMBER(AI5635), AE5635*AI5635, AE5635),5)</f>
        <v>2375</v>
      </c>
      <c r="AL5635" s="8"/>
      <c r="AM5635" s="13">
        <f>ROUND(AM5634+AK5635,5)</f>
        <v>27323.369839999999</v>
      </c>
    </row>
    <row r="5636" spans="1:39" x14ac:dyDescent="0.25">
      <c r="A5636" s="8"/>
      <c r="B5636" s="8"/>
      <c r="C5636" s="8"/>
      <c r="D5636" s="8"/>
      <c r="E5636" s="9">
        <v>4822</v>
      </c>
      <c r="F5636" s="8"/>
      <c r="G5636" s="8" t="s">
        <v>55</v>
      </c>
      <c r="H5636" s="8"/>
      <c r="I5636" s="10">
        <v>45981.553298611114</v>
      </c>
      <c r="J5636" s="8"/>
      <c r="K5636" s="8" t="s">
        <v>56</v>
      </c>
      <c r="L5636" s="8"/>
      <c r="M5636" s="11">
        <v>45657</v>
      </c>
      <c r="N5636" s="8"/>
      <c r="O5636" s="8"/>
      <c r="P5636" s="8"/>
      <c r="Q5636" s="8" t="s">
        <v>4028</v>
      </c>
      <c r="R5636" s="8"/>
      <c r="S5636" s="8" t="s">
        <v>4094</v>
      </c>
      <c r="T5636" s="8"/>
      <c r="U5636" s="8" t="s">
        <v>4028</v>
      </c>
      <c r="V5636" s="8"/>
      <c r="W5636" s="8"/>
      <c r="X5636" s="8"/>
      <c r="Y5636" s="8"/>
      <c r="Z5636" s="8"/>
      <c r="AA5636" s="8" t="s">
        <v>4328</v>
      </c>
      <c r="AB5636" s="8"/>
      <c r="AC5636" s="8" t="s">
        <v>4094</v>
      </c>
      <c r="AD5636" s="8"/>
      <c r="AE5636" s="12">
        <v>21</v>
      </c>
      <c r="AF5636" s="8"/>
      <c r="AG5636" s="8" t="s">
        <v>3644</v>
      </c>
      <c r="AH5636" s="8"/>
      <c r="AI5636" s="13">
        <v>13.25</v>
      </c>
      <c r="AJ5636" s="8"/>
      <c r="AK5636" s="13">
        <f>ROUND(IF(ISNUMBER(AI5636), AE5636*AI5636, AE5636),5)</f>
        <v>278.25</v>
      </c>
      <c r="AL5636" s="8"/>
      <c r="AM5636" s="13">
        <f>ROUND(AM5635+AK5636,5)</f>
        <v>27601.619839999999</v>
      </c>
    </row>
    <row r="5637" spans="1:39" x14ac:dyDescent="0.25">
      <c r="A5637" s="8"/>
      <c r="B5637" s="8"/>
      <c r="C5637" s="8"/>
      <c r="D5637" s="8"/>
      <c r="E5637" s="9">
        <v>4822</v>
      </c>
      <c r="F5637" s="8"/>
      <c r="G5637" s="8" t="s">
        <v>55</v>
      </c>
      <c r="H5637" s="8"/>
      <c r="I5637" s="10">
        <v>45981.553298611114</v>
      </c>
      <c r="J5637" s="8"/>
      <c r="K5637" s="8" t="s">
        <v>56</v>
      </c>
      <c r="L5637" s="8"/>
      <c r="M5637" s="11">
        <v>45657</v>
      </c>
      <c r="N5637" s="8"/>
      <c r="O5637" s="8"/>
      <c r="P5637" s="8"/>
      <c r="Q5637" s="8" t="s">
        <v>4028</v>
      </c>
      <c r="R5637" s="8"/>
      <c r="S5637" s="8" t="s">
        <v>66</v>
      </c>
      <c r="T5637" s="8"/>
      <c r="U5637" s="8" t="s">
        <v>4028</v>
      </c>
      <c r="V5637" s="8"/>
      <c r="W5637" s="8"/>
      <c r="X5637" s="8"/>
      <c r="Y5637" s="8"/>
      <c r="Z5637" s="8"/>
      <c r="AA5637" s="8" t="s">
        <v>310</v>
      </c>
      <c r="AB5637" s="8"/>
      <c r="AC5637" s="8" t="s">
        <v>66</v>
      </c>
      <c r="AD5637" s="8"/>
      <c r="AE5637" s="12">
        <v>1</v>
      </c>
      <c r="AF5637" s="8"/>
      <c r="AG5637" s="8" t="s">
        <v>562</v>
      </c>
      <c r="AH5637" s="8"/>
      <c r="AI5637" s="13">
        <v>25</v>
      </c>
      <c r="AJ5637" s="8"/>
      <c r="AK5637" s="13">
        <f>ROUND(IF(ISNUMBER(AI5637), AE5637*AI5637, AE5637),5)</f>
        <v>25</v>
      </c>
      <c r="AL5637" s="8"/>
      <c r="AM5637" s="13">
        <f>ROUND(AM5636+AK5637,5)</f>
        <v>27626.619839999999</v>
      </c>
    </row>
    <row r="5638" spans="1:39" x14ac:dyDescent="0.25">
      <c r="A5638" s="8"/>
      <c r="B5638" s="8"/>
      <c r="C5638" s="8"/>
      <c r="D5638" s="8"/>
      <c r="E5638" s="9">
        <v>3888</v>
      </c>
      <c r="F5638" s="8"/>
      <c r="G5638" s="8" t="s">
        <v>55</v>
      </c>
      <c r="H5638" s="8"/>
      <c r="I5638" s="10">
        <v>45757.523275462961</v>
      </c>
      <c r="J5638" s="8"/>
      <c r="K5638" s="8" t="s">
        <v>56</v>
      </c>
      <c r="L5638" s="8"/>
      <c r="M5638" s="11">
        <v>45757</v>
      </c>
      <c r="N5638" s="8"/>
      <c r="O5638" s="8"/>
      <c r="P5638" s="8"/>
      <c r="Q5638" s="8" t="s">
        <v>4028</v>
      </c>
      <c r="R5638" s="8"/>
      <c r="S5638" s="8" t="s">
        <v>4095</v>
      </c>
      <c r="T5638" s="8"/>
      <c r="U5638" s="8" t="s">
        <v>4028</v>
      </c>
      <c r="V5638" s="8"/>
      <c r="W5638" s="8"/>
      <c r="X5638" s="8"/>
      <c r="Y5638" s="8"/>
      <c r="Z5638" s="8"/>
      <c r="AA5638" s="8" t="s">
        <v>4329</v>
      </c>
      <c r="AB5638" s="8"/>
      <c r="AC5638" s="8" t="s">
        <v>4095</v>
      </c>
      <c r="AD5638" s="8"/>
      <c r="AE5638" s="12">
        <v>750</v>
      </c>
      <c r="AF5638" s="8"/>
      <c r="AG5638" s="8" t="s">
        <v>1778</v>
      </c>
      <c r="AH5638" s="8"/>
      <c r="AI5638" s="13">
        <v>1.76</v>
      </c>
      <c r="AJ5638" s="8"/>
      <c r="AK5638" s="13">
        <f>ROUND(IF(ISNUMBER(AI5638), AE5638*AI5638, AE5638),5)</f>
        <v>1320</v>
      </c>
      <c r="AL5638" s="8"/>
      <c r="AM5638" s="13">
        <f>ROUND(AM5637+AK5638,5)</f>
        <v>28946.619839999999</v>
      </c>
    </row>
    <row r="5639" spans="1:39" x14ac:dyDescent="0.25">
      <c r="A5639" s="8"/>
      <c r="B5639" s="8"/>
      <c r="C5639" s="8"/>
      <c r="D5639" s="8"/>
      <c r="E5639" s="9">
        <v>3888</v>
      </c>
      <c r="F5639" s="8"/>
      <c r="G5639" s="8" t="s">
        <v>55</v>
      </c>
      <c r="H5639" s="8"/>
      <c r="I5639" s="10">
        <v>45757.523275462961</v>
      </c>
      <c r="J5639" s="8"/>
      <c r="K5639" s="8" t="s">
        <v>56</v>
      </c>
      <c r="L5639" s="8"/>
      <c r="M5639" s="11">
        <v>45757</v>
      </c>
      <c r="N5639" s="8"/>
      <c r="O5639" s="8"/>
      <c r="P5639" s="8"/>
      <c r="Q5639" s="8" t="s">
        <v>4028</v>
      </c>
      <c r="R5639" s="8"/>
      <c r="S5639" s="8" t="s">
        <v>4096</v>
      </c>
      <c r="T5639" s="8"/>
      <c r="U5639" s="8" t="s">
        <v>4028</v>
      </c>
      <c r="V5639" s="8"/>
      <c r="W5639" s="8"/>
      <c r="X5639" s="8"/>
      <c r="Y5639" s="8"/>
      <c r="Z5639" s="8"/>
      <c r="AA5639" s="8" t="s">
        <v>4330</v>
      </c>
      <c r="AB5639" s="8"/>
      <c r="AC5639" s="8" t="s">
        <v>4096</v>
      </c>
      <c r="AD5639" s="8"/>
      <c r="AE5639" s="12">
        <v>550</v>
      </c>
      <c r="AF5639" s="8"/>
      <c r="AG5639" s="8" t="s">
        <v>1778</v>
      </c>
      <c r="AH5639" s="8"/>
      <c r="AI5639" s="13">
        <v>1.2</v>
      </c>
      <c r="AJ5639" s="8"/>
      <c r="AK5639" s="13">
        <f>ROUND(IF(ISNUMBER(AI5639), AE5639*AI5639, AE5639),5)</f>
        <v>660</v>
      </c>
      <c r="AL5639" s="8"/>
      <c r="AM5639" s="13">
        <f>ROUND(AM5638+AK5639,5)</f>
        <v>29606.619839999999</v>
      </c>
    </row>
    <row r="5640" spans="1:39" x14ac:dyDescent="0.25">
      <c r="A5640" s="8"/>
      <c r="B5640" s="8"/>
      <c r="C5640" s="8"/>
      <c r="D5640" s="8"/>
      <c r="E5640" s="9">
        <v>3888</v>
      </c>
      <c r="F5640" s="8"/>
      <c r="G5640" s="8" t="s">
        <v>55</v>
      </c>
      <c r="H5640" s="8"/>
      <c r="I5640" s="10">
        <v>45757.523275462961</v>
      </c>
      <c r="J5640" s="8"/>
      <c r="K5640" s="8" t="s">
        <v>56</v>
      </c>
      <c r="L5640" s="8"/>
      <c r="M5640" s="11">
        <v>45757</v>
      </c>
      <c r="N5640" s="8"/>
      <c r="O5640" s="8"/>
      <c r="P5640" s="8"/>
      <c r="Q5640" s="8" t="s">
        <v>4028</v>
      </c>
      <c r="R5640" s="8"/>
      <c r="S5640" s="8" t="s">
        <v>4097</v>
      </c>
      <c r="T5640" s="8"/>
      <c r="U5640" s="8" t="s">
        <v>4028</v>
      </c>
      <c r="V5640" s="8"/>
      <c r="W5640" s="8"/>
      <c r="X5640" s="8"/>
      <c r="Y5640" s="8"/>
      <c r="Z5640" s="8"/>
      <c r="AA5640" s="8" t="s">
        <v>4331</v>
      </c>
      <c r="AB5640" s="8"/>
      <c r="AC5640" s="8" t="s">
        <v>4097</v>
      </c>
      <c r="AD5640" s="8"/>
      <c r="AE5640" s="12">
        <v>150</v>
      </c>
      <c r="AF5640" s="8"/>
      <c r="AG5640" s="8" t="s">
        <v>1778</v>
      </c>
      <c r="AH5640" s="8"/>
      <c r="AI5640" s="13">
        <v>9.35</v>
      </c>
      <c r="AJ5640" s="8"/>
      <c r="AK5640" s="13">
        <f>ROUND(IF(ISNUMBER(AI5640), AE5640*AI5640, AE5640),5)</f>
        <v>1402.5</v>
      </c>
      <c r="AL5640" s="8"/>
      <c r="AM5640" s="13">
        <f>ROUND(AM5639+AK5640,5)</f>
        <v>31009.119839999999</v>
      </c>
    </row>
    <row r="5641" spans="1:39" x14ac:dyDescent="0.25">
      <c r="A5641" s="8"/>
      <c r="B5641" s="8"/>
      <c r="C5641" s="8"/>
      <c r="D5641" s="8"/>
      <c r="E5641" s="9">
        <v>3888</v>
      </c>
      <c r="F5641" s="8"/>
      <c r="G5641" s="8" t="s">
        <v>55</v>
      </c>
      <c r="H5641" s="8"/>
      <c r="I5641" s="10">
        <v>45757.523275462961</v>
      </c>
      <c r="J5641" s="8"/>
      <c r="K5641" s="8" t="s">
        <v>56</v>
      </c>
      <c r="L5641" s="8"/>
      <c r="M5641" s="11">
        <v>45757</v>
      </c>
      <c r="N5641" s="8"/>
      <c r="O5641" s="8"/>
      <c r="P5641" s="8"/>
      <c r="Q5641" s="8" t="s">
        <v>4028</v>
      </c>
      <c r="R5641" s="8"/>
      <c r="S5641" s="8" t="s">
        <v>4098</v>
      </c>
      <c r="T5641" s="8"/>
      <c r="U5641" s="8" t="s">
        <v>4028</v>
      </c>
      <c r="V5641" s="8"/>
      <c r="W5641" s="8"/>
      <c r="X5641" s="8"/>
      <c r="Y5641" s="8"/>
      <c r="Z5641" s="8"/>
      <c r="AA5641" s="8" t="s">
        <v>4332</v>
      </c>
      <c r="AB5641" s="8"/>
      <c r="AC5641" s="8" t="s">
        <v>4098</v>
      </c>
      <c r="AD5641" s="8"/>
      <c r="AE5641" s="12">
        <v>325</v>
      </c>
      <c r="AF5641" s="8"/>
      <c r="AG5641" s="8" t="s">
        <v>1778</v>
      </c>
      <c r="AH5641" s="8"/>
      <c r="AI5641" s="13">
        <v>3.09</v>
      </c>
      <c r="AJ5641" s="8"/>
      <c r="AK5641" s="13">
        <f>ROUND(IF(ISNUMBER(AI5641), AE5641*AI5641, AE5641),5)</f>
        <v>1004.25</v>
      </c>
      <c r="AL5641" s="8"/>
      <c r="AM5641" s="13">
        <f>ROUND(AM5640+AK5641,5)</f>
        <v>32013.369839999999</v>
      </c>
    </row>
    <row r="5642" spans="1:39" x14ac:dyDescent="0.25">
      <c r="A5642" s="8"/>
      <c r="B5642" s="8"/>
      <c r="C5642" s="8"/>
      <c r="D5642" s="8"/>
      <c r="E5642" s="9">
        <v>3888</v>
      </c>
      <c r="F5642" s="8"/>
      <c r="G5642" s="8" t="s">
        <v>55</v>
      </c>
      <c r="H5642" s="8"/>
      <c r="I5642" s="10">
        <v>45757.523275462961</v>
      </c>
      <c r="J5642" s="8"/>
      <c r="K5642" s="8" t="s">
        <v>56</v>
      </c>
      <c r="L5642" s="8"/>
      <c r="M5642" s="11">
        <v>45757</v>
      </c>
      <c r="N5642" s="8"/>
      <c r="O5642" s="8"/>
      <c r="P5642" s="8"/>
      <c r="Q5642" s="8" t="s">
        <v>4028</v>
      </c>
      <c r="R5642" s="8"/>
      <c r="S5642" s="8" t="s">
        <v>66</v>
      </c>
      <c r="T5642" s="8"/>
      <c r="U5642" s="8" t="s">
        <v>4028</v>
      </c>
      <c r="V5642" s="8"/>
      <c r="W5642" s="8"/>
      <c r="X5642" s="8"/>
      <c r="Y5642" s="8"/>
      <c r="Z5642" s="8"/>
      <c r="AA5642" s="8" t="s">
        <v>310</v>
      </c>
      <c r="AB5642" s="8"/>
      <c r="AC5642" s="8" t="s">
        <v>66</v>
      </c>
      <c r="AD5642" s="8"/>
      <c r="AE5642" s="12">
        <v>1</v>
      </c>
      <c r="AF5642" s="8"/>
      <c r="AG5642" s="8" t="s">
        <v>562</v>
      </c>
      <c r="AH5642" s="8"/>
      <c r="AI5642" s="13">
        <v>25</v>
      </c>
      <c r="AJ5642" s="8"/>
      <c r="AK5642" s="13">
        <f>ROUND(IF(ISNUMBER(AI5642), AE5642*AI5642, AE5642),5)</f>
        <v>25</v>
      </c>
      <c r="AL5642" s="8"/>
      <c r="AM5642" s="13">
        <f>ROUND(AM5641+AK5642,5)</f>
        <v>32038.369839999999</v>
      </c>
    </row>
    <row r="5643" spans="1:39" x14ac:dyDescent="0.25">
      <c r="A5643" s="8"/>
      <c r="B5643" s="8"/>
      <c r="C5643" s="8"/>
      <c r="D5643" s="8"/>
      <c r="E5643" s="9">
        <v>4173</v>
      </c>
      <c r="F5643" s="8"/>
      <c r="G5643" s="8" t="s">
        <v>55</v>
      </c>
      <c r="H5643" s="8"/>
      <c r="I5643" s="10">
        <v>45814.401967592596</v>
      </c>
      <c r="J5643" s="8"/>
      <c r="K5643" s="8" t="s">
        <v>56</v>
      </c>
      <c r="L5643" s="8"/>
      <c r="M5643" s="11">
        <v>45814</v>
      </c>
      <c r="N5643" s="8"/>
      <c r="O5643" s="8"/>
      <c r="P5643" s="8"/>
      <c r="Q5643" s="8" t="s">
        <v>4028</v>
      </c>
      <c r="R5643" s="8"/>
      <c r="S5643" s="8" t="s">
        <v>4099</v>
      </c>
      <c r="T5643" s="8"/>
      <c r="U5643" s="8" t="s">
        <v>4028</v>
      </c>
      <c r="V5643" s="8"/>
      <c r="W5643" s="8"/>
      <c r="X5643" s="8"/>
      <c r="Y5643" s="8"/>
      <c r="Z5643" s="8"/>
      <c r="AA5643" s="8" t="s">
        <v>4333</v>
      </c>
      <c r="AB5643" s="8"/>
      <c r="AC5643" s="8" t="s">
        <v>4507</v>
      </c>
      <c r="AD5643" s="8"/>
      <c r="AE5643" s="12">
        <v>100</v>
      </c>
      <c r="AF5643" s="8"/>
      <c r="AG5643" s="8" t="s">
        <v>3644</v>
      </c>
      <c r="AH5643" s="8"/>
      <c r="AI5643" s="13">
        <v>14.5</v>
      </c>
      <c r="AJ5643" s="8"/>
      <c r="AK5643" s="13">
        <f>ROUND(IF(ISNUMBER(AI5643), AE5643*AI5643, AE5643),5)</f>
        <v>1450</v>
      </c>
      <c r="AL5643" s="8"/>
      <c r="AM5643" s="13">
        <f>ROUND(AM5642+AK5643,5)</f>
        <v>33488.369839999999</v>
      </c>
    </row>
    <row r="5644" spans="1:39" x14ac:dyDescent="0.25">
      <c r="A5644" s="8"/>
      <c r="B5644" s="8"/>
      <c r="C5644" s="8"/>
      <c r="D5644" s="8"/>
      <c r="E5644" s="9">
        <v>4453</v>
      </c>
      <c r="F5644" s="8"/>
      <c r="G5644" s="8" t="s">
        <v>55</v>
      </c>
      <c r="H5644" s="8"/>
      <c r="I5644" s="10">
        <v>45866.461956018517</v>
      </c>
      <c r="J5644" s="8"/>
      <c r="K5644" s="8" t="s">
        <v>56</v>
      </c>
      <c r="L5644" s="8"/>
      <c r="M5644" s="11">
        <v>45866</v>
      </c>
      <c r="N5644" s="8"/>
      <c r="O5644" s="8"/>
      <c r="P5644" s="8"/>
      <c r="Q5644" s="8" t="s">
        <v>4028</v>
      </c>
      <c r="R5644" s="8"/>
      <c r="S5644" s="8" t="s">
        <v>4100</v>
      </c>
      <c r="T5644" s="8"/>
      <c r="U5644" s="8" t="s">
        <v>4028</v>
      </c>
      <c r="V5644" s="8"/>
      <c r="W5644" s="8"/>
      <c r="X5644" s="8"/>
      <c r="Y5644" s="8"/>
      <c r="Z5644" s="8"/>
      <c r="AA5644" s="8" t="s">
        <v>4334</v>
      </c>
      <c r="AB5644" s="8"/>
      <c r="AC5644" s="8" t="s">
        <v>4100</v>
      </c>
      <c r="AD5644" s="8"/>
      <c r="AE5644" s="12">
        <v>50</v>
      </c>
      <c r="AF5644" s="8"/>
      <c r="AG5644" s="8" t="s">
        <v>3644</v>
      </c>
      <c r="AH5644" s="8"/>
      <c r="AI5644" s="13">
        <v>18.5</v>
      </c>
      <c r="AJ5644" s="8"/>
      <c r="AK5644" s="13">
        <f>ROUND(IF(ISNUMBER(AI5644), AE5644*AI5644, AE5644),5)</f>
        <v>925</v>
      </c>
      <c r="AL5644" s="8"/>
      <c r="AM5644" s="13">
        <f>ROUND(AM5643+AK5644,5)</f>
        <v>34413.369839999999</v>
      </c>
    </row>
    <row r="5645" spans="1:39" ht="15.75" thickBot="1" x14ac:dyDescent="0.3">
      <c r="A5645" s="8"/>
      <c r="B5645" s="8"/>
      <c r="C5645" s="8"/>
      <c r="D5645" s="8"/>
      <c r="E5645" s="9">
        <v>4453</v>
      </c>
      <c r="F5645" s="8"/>
      <c r="G5645" s="8" t="s">
        <v>55</v>
      </c>
      <c r="H5645" s="8"/>
      <c r="I5645" s="10">
        <v>45866.461956018517</v>
      </c>
      <c r="J5645" s="8"/>
      <c r="K5645" s="8" t="s">
        <v>56</v>
      </c>
      <c r="L5645" s="8"/>
      <c r="M5645" s="11">
        <v>45866</v>
      </c>
      <c r="N5645" s="8"/>
      <c r="O5645" s="8"/>
      <c r="P5645" s="8"/>
      <c r="Q5645" s="8" t="s">
        <v>4028</v>
      </c>
      <c r="R5645" s="8"/>
      <c r="S5645" s="8" t="s">
        <v>66</v>
      </c>
      <c r="T5645" s="8"/>
      <c r="U5645" s="8" t="s">
        <v>4028</v>
      </c>
      <c r="V5645" s="8"/>
      <c r="W5645" s="8"/>
      <c r="X5645" s="8"/>
      <c r="Y5645" s="8"/>
      <c r="Z5645" s="8"/>
      <c r="AA5645" s="8" t="s">
        <v>310</v>
      </c>
      <c r="AB5645" s="8"/>
      <c r="AC5645" s="8" t="s">
        <v>66</v>
      </c>
      <c r="AD5645" s="8"/>
      <c r="AE5645" s="14">
        <v>1</v>
      </c>
      <c r="AF5645" s="8"/>
      <c r="AG5645" s="8" t="s">
        <v>562</v>
      </c>
      <c r="AH5645" s="8"/>
      <c r="AI5645" s="13">
        <v>25</v>
      </c>
      <c r="AJ5645" s="8"/>
      <c r="AK5645" s="15">
        <f>ROUND(IF(ISNUMBER(AI5645), AE5645*AI5645, AE5645),5)</f>
        <v>25</v>
      </c>
      <c r="AL5645" s="8"/>
      <c r="AM5645" s="15">
        <f>ROUND(AM5644+AK5645,5)</f>
        <v>34438.369839999999</v>
      </c>
    </row>
    <row r="5646" spans="1:39" x14ac:dyDescent="0.25">
      <c r="A5646" s="8"/>
      <c r="B5646" s="8" t="s">
        <v>4029</v>
      </c>
      <c r="C5646" s="8"/>
      <c r="D5646" s="8"/>
      <c r="E5646" s="9"/>
      <c r="F5646" s="8"/>
      <c r="G5646" s="8"/>
      <c r="H5646" s="8"/>
      <c r="I5646" s="10"/>
      <c r="J5646" s="8"/>
      <c r="K5646" s="8"/>
      <c r="L5646" s="8"/>
      <c r="M5646" s="11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  <c r="AA5646" s="8"/>
      <c r="AB5646" s="8"/>
      <c r="AC5646" s="8"/>
      <c r="AD5646" s="8"/>
      <c r="AE5646" s="12">
        <f>ROUND(SUM(AE5601:AE5645),5)</f>
        <v>6746</v>
      </c>
      <c r="AF5646" s="8"/>
      <c r="AG5646" s="8"/>
      <c r="AH5646" s="8"/>
      <c r="AI5646" s="13"/>
      <c r="AJ5646" s="8"/>
      <c r="AK5646" s="13">
        <f>ROUND(SUM(AK5601:AK5645),5)</f>
        <v>34438.369839999999</v>
      </c>
      <c r="AL5646" s="8"/>
      <c r="AM5646" s="13">
        <f>AM5645</f>
        <v>34438.369839999999</v>
      </c>
    </row>
    <row r="5647" spans="1:39" x14ac:dyDescent="0.25">
      <c r="A5647" s="2"/>
      <c r="B5647" s="2" t="s">
        <v>4030</v>
      </c>
      <c r="C5647" s="2"/>
      <c r="D5647" s="2"/>
      <c r="E5647" s="3"/>
      <c r="F5647" s="2"/>
      <c r="G5647" s="2"/>
      <c r="H5647" s="2"/>
      <c r="I5647" s="4"/>
      <c r="J5647" s="2"/>
      <c r="K5647" s="2"/>
      <c r="L5647" s="2"/>
      <c r="M5647" s="5"/>
      <c r="N5647" s="2"/>
      <c r="O5647" s="2"/>
      <c r="P5647" s="2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 s="2"/>
      <c r="AC5647" s="2"/>
      <c r="AD5647" s="2"/>
      <c r="AE5647" s="6"/>
      <c r="AF5647" s="2"/>
      <c r="AG5647" s="2"/>
      <c r="AH5647" s="2"/>
      <c r="AI5647" s="7"/>
      <c r="AJ5647" s="2"/>
      <c r="AK5647" s="7"/>
      <c r="AL5647" s="2"/>
      <c r="AM5647" s="7"/>
    </row>
    <row r="5648" spans="1:39" x14ac:dyDescent="0.25">
      <c r="A5648" s="8"/>
      <c r="B5648" s="8"/>
      <c r="C5648" s="8"/>
      <c r="D5648" s="8"/>
      <c r="E5648" s="9">
        <v>1533</v>
      </c>
      <c r="F5648" s="8"/>
      <c r="G5648" s="8" t="s">
        <v>55</v>
      </c>
      <c r="H5648" s="8"/>
      <c r="I5648" s="10">
        <v>44980.566261574073</v>
      </c>
      <c r="J5648" s="8"/>
      <c r="K5648" s="8" t="s">
        <v>56</v>
      </c>
      <c r="L5648" s="8"/>
      <c r="M5648" s="11">
        <v>44980</v>
      </c>
      <c r="N5648" s="8"/>
      <c r="O5648" s="8"/>
      <c r="P5648" s="8"/>
      <c r="Q5648" s="8" t="s">
        <v>4030</v>
      </c>
      <c r="R5648" s="8"/>
      <c r="S5648" s="8" t="s">
        <v>57</v>
      </c>
      <c r="T5648" s="8"/>
      <c r="U5648" s="8" t="s">
        <v>4030</v>
      </c>
      <c r="V5648" s="8"/>
      <c r="W5648" s="8"/>
      <c r="X5648" s="8"/>
      <c r="Y5648" s="8"/>
      <c r="Z5648" s="8"/>
      <c r="AA5648" s="8" t="s">
        <v>307</v>
      </c>
      <c r="AB5648" s="8"/>
      <c r="AC5648" s="8" t="s">
        <v>57</v>
      </c>
      <c r="AD5648" s="8"/>
      <c r="AE5648" s="12">
        <v>68</v>
      </c>
      <c r="AF5648" s="8"/>
      <c r="AG5648" s="8" t="s">
        <v>562</v>
      </c>
      <c r="AH5648" s="8"/>
      <c r="AI5648" s="13">
        <v>9.81</v>
      </c>
      <c r="AJ5648" s="8"/>
      <c r="AK5648" s="13">
        <f>ROUND(IF(ISNUMBER(AI5648), AE5648*AI5648, AE5648),5)</f>
        <v>667.08</v>
      </c>
      <c r="AL5648" s="8"/>
      <c r="AM5648" s="13">
        <f>ROUND(AM5647+AK5648,5)</f>
        <v>667.08</v>
      </c>
    </row>
    <row r="5649" spans="1:39" x14ac:dyDescent="0.25">
      <c r="A5649" s="8"/>
      <c r="B5649" s="8"/>
      <c r="C5649" s="8"/>
      <c r="D5649" s="8"/>
      <c r="E5649" s="9">
        <v>1533</v>
      </c>
      <c r="F5649" s="8"/>
      <c r="G5649" s="8" t="s">
        <v>55</v>
      </c>
      <c r="H5649" s="8"/>
      <c r="I5649" s="10">
        <v>44980.566261574073</v>
      </c>
      <c r="J5649" s="8"/>
      <c r="K5649" s="8" t="s">
        <v>56</v>
      </c>
      <c r="L5649" s="8"/>
      <c r="M5649" s="11">
        <v>44980</v>
      </c>
      <c r="N5649" s="8"/>
      <c r="O5649" s="8"/>
      <c r="P5649" s="8"/>
      <c r="Q5649" s="8" t="s">
        <v>4030</v>
      </c>
      <c r="R5649" s="8"/>
      <c r="S5649" s="8" t="s">
        <v>58</v>
      </c>
      <c r="T5649" s="8"/>
      <c r="U5649" s="8" t="s">
        <v>4030</v>
      </c>
      <c r="V5649" s="8"/>
      <c r="W5649" s="8"/>
      <c r="X5649" s="8"/>
      <c r="Y5649" s="8"/>
      <c r="Z5649" s="8"/>
      <c r="AA5649" s="8" t="s">
        <v>308</v>
      </c>
      <c r="AB5649" s="8"/>
      <c r="AC5649" s="8" t="s">
        <v>58</v>
      </c>
      <c r="AD5649" s="8"/>
      <c r="AE5649" s="12">
        <v>80</v>
      </c>
      <c r="AF5649" s="8"/>
      <c r="AG5649" s="8" t="s">
        <v>562</v>
      </c>
      <c r="AH5649" s="8"/>
      <c r="AI5649" s="13">
        <v>2.02</v>
      </c>
      <c r="AJ5649" s="8"/>
      <c r="AK5649" s="13">
        <f>ROUND(IF(ISNUMBER(AI5649), AE5649*AI5649, AE5649),5)</f>
        <v>161.6</v>
      </c>
      <c r="AL5649" s="8"/>
      <c r="AM5649" s="13">
        <f>ROUND(AM5648+AK5649,5)</f>
        <v>828.68</v>
      </c>
    </row>
    <row r="5650" spans="1:39" ht="15.75" thickBot="1" x14ac:dyDescent="0.3">
      <c r="A5650" s="8"/>
      <c r="B5650" s="8"/>
      <c r="C5650" s="8"/>
      <c r="D5650" s="8"/>
      <c r="E5650" s="9">
        <v>1533</v>
      </c>
      <c r="F5650" s="8"/>
      <c r="G5650" s="8" t="s">
        <v>55</v>
      </c>
      <c r="H5650" s="8"/>
      <c r="I5650" s="10">
        <v>44980.566261574073</v>
      </c>
      <c r="J5650" s="8"/>
      <c r="K5650" s="8" t="s">
        <v>56</v>
      </c>
      <c r="L5650" s="8"/>
      <c r="M5650" s="11">
        <v>44980</v>
      </c>
      <c r="N5650" s="8"/>
      <c r="O5650" s="8"/>
      <c r="P5650" s="8"/>
      <c r="Q5650" s="8" t="s">
        <v>4030</v>
      </c>
      <c r="R5650" s="8"/>
      <c r="S5650" s="8" t="s">
        <v>59</v>
      </c>
      <c r="T5650" s="8"/>
      <c r="U5650" s="8" t="s">
        <v>4030</v>
      </c>
      <c r="V5650" s="8"/>
      <c r="W5650" s="8"/>
      <c r="X5650" s="8"/>
      <c r="Y5650" s="8"/>
      <c r="Z5650" s="8"/>
      <c r="AA5650" s="8" t="s">
        <v>309</v>
      </c>
      <c r="AB5650" s="8"/>
      <c r="AC5650" s="8"/>
      <c r="AD5650" s="8"/>
      <c r="AE5650" s="14">
        <v>1</v>
      </c>
      <c r="AF5650" s="8"/>
      <c r="AG5650" s="8" t="s">
        <v>562</v>
      </c>
      <c r="AH5650" s="8"/>
      <c r="AI5650" s="12">
        <v>54.90005</v>
      </c>
      <c r="AJ5650" s="8"/>
      <c r="AK5650" s="15">
        <f>ROUND(IF(ISNUMBER(AI5650), AE5650*AI5650, AE5650),5)</f>
        <v>54.90005</v>
      </c>
      <c r="AL5650" s="8"/>
      <c r="AM5650" s="15">
        <f>ROUND(AM5649+AK5650,5)</f>
        <v>883.58005000000003</v>
      </c>
    </row>
    <row r="5651" spans="1:39" x14ac:dyDescent="0.25">
      <c r="A5651" s="8"/>
      <c r="B5651" s="8" t="s">
        <v>4031</v>
      </c>
      <c r="C5651" s="8"/>
      <c r="D5651" s="8"/>
      <c r="E5651" s="9"/>
      <c r="F5651" s="8"/>
      <c r="G5651" s="8"/>
      <c r="H5651" s="8"/>
      <c r="I5651" s="10"/>
      <c r="J5651" s="8"/>
      <c r="K5651" s="8"/>
      <c r="L5651" s="8"/>
      <c r="M5651" s="11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  <c r="AA5651" s="8"/>
      <c r="AB5651" s="8"/>
      <c r="AC5651" s="8"/>
      <c r="AD5651" s="8"/>
      <c r="AE5651" s="12">
        <f>ROUND(SUM(AE5647:AE5650),5)</f>
        <v>149</v>
      </c>
      <c r="AF5651" s="8"/>
      <c r="AG5651" s="8"/>
      <c r="AH5651" s="8"/>
      <c r="AI5651" s="13"/>
      <c r="AJ5651" s="8"/>
      <c r="AK5651" s="13">
        <f>ROUND(SUM(AK5647:AK5650),5)</f>
        <v>883.58005000000003</v>
      </c>
      <c r="AL5651" s="8"/>
      <c r="AM5651" s="13">
        <f>AM5650</f>
        <v>883.58005000000003</v>
      </c>
    </row>
    <row r="5652" spans="1:39" x14ac:dyDescent="0.25">
      <c r="A5652" s="2"/>
      <c r="B5652" s="2" t="s">
        <v>4032</v>
      </c>
      <c r="C5652" s="2"/>
      <c r="D5652" s="2"/>
      <c r="E5652" s="3"/>
      <c r="F5652" s="2"/>
      <c r="G5652" s="2"/>
      <c r="H5652" s="2"/>
      <c r="I5652" s="4"/>
      <c r="J5652" s="2"/>
      <c r="K5652" s="2"/>
      <c r="L5652" s="2"/>
      <c r="M5652" s="5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6"/>
      <c r="AF5652" s="2"/>
      <c r="AG5652" s="2"/>
      <c r="AH5652" s="2"/>
      <c r="AI5652" s="7"/>
      <c r="AJ5652" s="2"/>
      <c r="AK5652" s="7"/>
      <c r="AL5652" s="2"/>
      <c r="AM5652" s="7"/>
    </row>
    <row r="5653" spans="1:39" x14ac:dyDescent="0.25">
      <c r="A5653" s="8"/>
      <c r="B5653" s="8"/>
      <c r="C5653" s="8"/>
      <c r="D5653" s="8"/>
      <c r="E5653" s="9">
        <v>2299</v>
      </c>
      <c r="F5653" s="8"/>
      <c r="G5653" s="8" t="s">
        <v>55</v>
      </c>
      <c r="H5653" s="8"/>
      <c r="I5653" s="10">
        <v>45245.386469907404</v>
      </c>
      <c r="J5653" s="8"/>
      <c r="K5653" s="8" t="s">
        <v>56</v>
      </c>
      <c r="L5653" s="8"/>
      <c r="M5653" s="11">
        <v>45245</v>
      </c>
      <c r="N5653" s="8"/>
      <c r="O5653" s="8"/>
      <c r="P5653" s="8"/>
      <c r="Q5653" s="8" t="s">
        <v>4032</v>
      </c>
      <c r="R5653" s="8"/>
      <c r="S5653" s="8" t="s">
        <v>4101</v>
      </c>
      <c r="T5653" s="8"/>
      <c r="U5653" s="8" t="s">
        <v>4032</v>
      </c>
      <c r="V5653" s="8"/>
      <c r="W5653" s="8"/>
      <c r="X5653" s="8"/>
      <c r="Y5653" s="8"/>
      <c r="Z5653" s="8"/>
      <c r="AA5653" s="8" t="s">
        <v>4335</v>
      </c>
      <c r="AB5653" s="8"/>
      <c r="AC5653" s="8" t="s">
        <v>4101</v>
      </c>
      <c r="AD5653" s="8"/>
      <c r="AE5653" s="12">
        <v>40</v>
      </c>
      <c r="AF5653" s="8"/>
      <c r="AG5653" s="8" t="s">
        <v>562</v>
      </c>
      <c r="AH5653" s="8"/>
      <c r="AI5653" s="13">
        <v>1.68</v>
      </c>
      <c r="AJ5653" s="8"/>
      <c r="AK5653" s="13">
        <f>ROUND(IF(ISNUMBER(AI5653), AE5653*AI5653, AE5653),5)</f>
        <v>67.2</v>
      </c>
      <c r="AL5653" s="8"/>
      <c r="AM5653" s="13">
        <f>ROUND(AM5652+AK5653,5)</f>
        <v>67.2</v>
      </c>
    </row>
    <row r="5654" spans="1:39" x14ac:dyDescent="0.25">
      <c r="A5654" s="8"/>
      <c r="B5654" s="8"/>
      <c r="C5654" s="8"/>
      <c r="D5654" s="8"/>
      <c r="E5654" s="9">
        <v>2299</v>
      </c>
      <c r="F5654" s="8"/>
      <c r="G5654" s="8" t="s">
        <v>55</v>
      </c>
      <c r="H5654" s="8"/>
      <c r="I5654" s="10">
        <v>45245.386469907404</v>
      </c>
      <c r="J5654" s="8"/>
      <c r="K5654" s="8" t="s">
        <v>56</v>
      </c>
      <c r="L5654" s="8"/>
      <c r="M5654" s="11">
        <v>45245</v>
      </c>
      <c r="N5654" s="8"/>
      <c r="O5654" s="8"/>
      <c r="P5654" s="8"/>
      <c r="Q5654" s="8" t="s">
        <v>4032</v>
      </c>
      <c r="R5654" s="8"/>
      <c r="S5654" s="8" t="s">
        <v>4102</v>
      </c>
      <c r="T5654" s="8"/>
      <c r="U5654" s="8" t="s">
        <v>4032</v>
      </c>
      <c r="V5654" s="8"/>
      <c r="W5654" s="8"/>
      <c r="X5654" s="8"/>
      <c r="Y5654" s="8"/>
      <c r="Z5654" s="8"/>
      <c r="AA5654" s="8" t="s">
        <v>4336</v>
      </c>
      <c r="AB5654" s="8"/>
      <c r="AC5654" s="8" t="s">
        <v>4102</v>
      </c>
      <c r="AD5654" s="8"/>
      <c r="AE5654" s="12">
        <v>68</v>
      </c>
      <c r="AF5654" s="8"/>
      <c r="AG5654" s="8" t="s">
        <v>562</v>
      </c>
      <c r="AH5654" s="8"/>
      <c r="AI5654" s="13">
        <v>12.49</v>
      </c>
      <c r="AJ5654" s="8"/>
      <c r="AK5654" s="13">
        <f>ROUND(IF(ISNUMBER(AI5654), AE5654*AI5654, AE5654),5)</f>
        <v>849.32</v>
      </c>
      <c r="AL5654" s="8"/>
      <c r="AM5654" s="13">
        <f>ROUND(AM5653+AK5654,5)</f>
        <v>916.52</v>
      </c>
    </row>
    <row r="5655" spans="1:39" x14ac:dyDescent="0.25">
      <c r="A5655" s="8"/>
      <c r="B5655" s="8"/>
      <c r="C5655" s="8"/>
      <c r="D5655" s="8"/>
      <c r="E5655" s="9">
        <v>2299</v>
      </c>
      <c r="F5655" s="8"/>
      <c r="G5655" s="8" t="s">
        <v>55</v>
      </c>
      <c r="H5655" s="8"/>
      <c r="I5655" s="10">
        <v>45245.386469907404</v>
      </c>
      <c r="J5655" s="8"/>
      <c r="K5655" s="8" t="s">
        <v>56</v>
      </c>
      <c r="L5655" s="8"/>
      <c r="M5655" s="11">
        <v>45245</v>
      </c>
      <c r="N5655" s="8"/>
      <c r="O5655" s="8"/>
      <c r="P5655" s="8"/>
      <c r="Q5655" s="8" t="s">
        <v>4032</v>
      </c>
      <c r="R5655" s="8"/>
      <c r="S5655" s="8" t="s">
        <v>59</v>
      </c>
      <c r="T5655" s="8"/>
      <c r="U5655" s="8" t="s">
        <v>4032</v>
      </c>
      <c r="V5655" s="8"/>
      <c r="W5655" s="8"/>
      <c r="X5655" s="8"/>
      <c r="Y5655" s="8"/>
      <c r="Z5655" s="8"/>
      <c r="AA5655" s="8" t="s">
        <v>310</v>
      </c>
      <c r="AB5655" s="8"/>
      <c r="AC5655" s="8" t="s">
        <v>66</v>
      </c>
      <c r="AD5655" s="8"/>
      <c r="AE5655" s="12">
        <v>1</v>
      </c>
      <c r="AF5655" s="8"/>
      <c r="AG5655" s="8" t="s">
        <v>562</v>
      </c>
      <c r="AH5655" s="8"/>
      <c r="AI5655" s="13">
        <v>99</v>
      </c>
      <c r="AJ5655" s="8"/>
      <c r="AK5655" s="13">
        <f>ROUND(IF(ISNUMBER(AI5655), AE5655*AI5655, AE5655),5)</f>
        <v>99</v>
      </c>
      <c r="AL5655" s="8"/>
      <c r="AM5655" s="13">
        <f>ROUND(AM5654+AK5655,5)</f>
        <v>1015.52</v>
      </c>
    </row>
    <row r="5656" spans="1:39" x14ac:dyDescent="0.25">
      <c r="A5656" s="8"/>
      <c r="B5656" s="8"/>
      <c r="C5656" s="8"/>
      <c r="D5656" s="8"/>
      <c r="E5656" s="9">
        <v>2299</v>
      </c>
      <c r="F5656" s="8"/>
      <c r="G5656" s="8" t="s">
        <v>55</v>
      </c>
      <c r="H5656" s="8"/>
      <c r="I5656" s="10">
        <v>45245.386469907404</v>
      </c>
      <c r="J5656" s="8"/>
      <c r="K5656" s="8" t="s">
        <v>56</v>
      </c>
      <c r="L5656" s="8"/>
      <c r="M5656" s="11">
        <v>45245</v>
      </c>
      <c r="N5656" s="8"/>
      <c r="O5656" s="8"/>
      <c r="P5656" s="8"/>
      <c r="Q5656" s="8" t="s">
        <v>4032</v>
      </c>
      <c r="R5656" s="8"/>
      <c r="S5656" s="8" t="s">
        <v>59</v>
      </c>
      <c r="T5656" s="8"/>
      <c r="U5656" s="8" t="s">
        <v>4032</v>
      </c>
      <c r="V5656" s="8"/>
      <c r="W5656" s="8"/>
      <c r="X5656" s="8"/>
      <c r="Y5656" s="8"/>
      <c r="Z5656" s="8"/>
      <c r="AA5656" s="8" t="s">
        <v>309</v>
      </c>
      <c r="AB5656" s="8"/>
      <c r="AC5656" s="8"/>
      <c r="AD5656" s="8"/>
      <c r="AE5656" s="12">
        <v>1</v>
      </c>
      <c r="AF5656" s="8"/>
      <c r="AG5656" s="8" t="s">
        <v>562</v>
      </c>
      <c r="AH5656" s="8"/>
      <c r="AI5656" s="13">
        <v>67.28</v>
      </c>
      <c r="AJ5656" s="8"/>
      <c r="AK5656" s="13">
        <f>ROUND(IF(ISNUMBER(AI5656), AE5656*AI5656, AE5656),5)</f>
        <v>67.28</v>
      </c>
      <c r="AL5656" s="8"/>
      <c r="AM5656" s="13">
        <f>ROUND(AM5655+AK5656,5)</f>
        <v>1082.8</v>
      </c>
    </row>
    <row r="5657" spans="1:39" x14ac:dyDescent="0.25">
      <c r="A5657" s="8"/>
      <c r="B5657" s="8"/>
      <c r="C5657" s="8"/>
      <c r="D5657" s="8"/>
      <c r="E5657" s="9">
        <v>4823</v>
      </c>
      <c r="F5657" s="8"/>
      <c r="G5657" s="8" t="s">
        <v>55</v>
      </c>
      <c r="H5657" s="8"/>
      <c r="I5657" s="10">
        <v>45981.553773148145</v>
      </c>
      <c r="J5657" s="8"/>
      <c r="K5657" s="8" t="s">
        <v>56</v>
      </c>
      <c r="L5657" s="8"/>
      <c r="M5657" s="11">
        <v>45291</v>
      </c>
      <c r="N5657" s="8"/>
      <c r="O5657" s="8"/>
      <c r="P5657" s="8"/>
      <c r="Q5657" s="8" t="s">
        <v>4032</v>
      </c>
      <c r="R5657" s="8"/>
      <c r="S5657" s="8" t="s">
        <v>4103</v>
      </c>
      <c r="T5657" s="8"/>
      <c r="U5657" s="8" t="s">
        <v>4032</v>
      </c>
      <c r="V5657" s="8"/>
      <c r="W5657" s="8"/>
      <c r="X5657" s="8"/>
      <c r="Y5657" s="8"/>
      <c r="Z5657" s="8"/>
      <c r="AA5657" s="8" t="s">
        <v>4337</v>
      </c>
      <c r="AB5657" s="8"/>
      <c r="AC5657" s="8" t="s">
        <v>4103</v>
      </c>
      <c r="AD5657" s="8"/>
      <c r="AE5657" s="12">
        <v>10</v>
      </c>
      <c r="AF5657" s="8"/>
      <c r="AG5657" s="8" t="s">
        <v>562</v>
      </c>
      <c r="AH5657" s="8"/>
      <c r="AI5657" s="13">
        <v>31.48</v>
      </c>
      <c r="AJ5657" s="8"/>
      <c r="AK5657" s="13">
        <f>ROUND(IF(ISNUMBER(AI5657), AE5657*AI5657, AE5657),5)</f>
        <v>314.8</v>
      </c>
      <c r="AL5657" s="8"/>
      <c r="AM5657" s="13">
        <f>ROUND(AM5656+AK5657,5)</f>
        <v>1397.6</v>
      </c>
    </row>
    <row r="5658" spans="1:39" x14ac:dyDescent="0.25">
      <c r="A5658" s="8"/>
      <c r="B5658" s="8"/>
      <c r="C5658" s="8"/>
      <c r="D5658" s="8"/>
      <c r="E5658" s="9">
        <v>4823</v>
      </c>
      <c r="F5658" s="8"/>
      <c r="G5658" s="8" t="s">
        <v>55</v>
      </c>
      <c r="H5658" s="8"/>
      <c r="I5658" s="10">
        <v>45981.553773148145</v>
      </c>
      <c r="J5658" s="8"/>
      <c r="K5658" s="8" t="s">
        <v>56</v>
      </c>
      <c r="L5658" s="8"/>
      <c r="M5658" s="11">
        <v>45291</v>
      </c>
      <c r="N5658" s="8"/>
      <c r="O5658" s="8"/>
      <c r="P5658" s="8"/>
      <c r="Q5658" s="8" t="s">
        <v>4032</v>
      </c>
      <c r="R5658" s="8"/>
      <c r="S5658" s="8" t="s">
        <v>59</v>
      </c>
      <c r="T5658" s="8"/>
      <c r="U5658" s="8" t="s">
        <v>4032</v>
      </c>
      <c r="V5658" s="8"/>
      <c r="W5658" s="8"/>
      <c r="X5658" s="8"/>
      <c r="Y5658" s="8"/>
      <c r="Z5658" s="8"/>
      <c r="AA5658" s="8" t="s">
        <v>310</v>
      </c>
      <c r="AB5658" s="8"/>
      <c r="AC5658" s="8" t="s">
        <v>66</v>
      </c>
      <c r="AD5658" s="8"/>
      <c r="AE5658" s="12">
        <v>1</v>
      </c>
      <c r="AF5658" s="8"/>
      <c r="AG5658" s="8" t="s">
        <v>562</v>
      </c>
      <c r="AH5658" s="8"/>
      <c r="AI5658" s="13">
        <v>99</v>
      </c>
      <c r="AJ5658" s="8"/>
      <c r="AK5658" s="13">
        <f>ROUND(IF(ISNUMBER(AI5658), AE5658*AI5658, AE5658),5)</f>
        <v>99</v>
      </c>
      <c r="AL5658" s="8"/>
      <c r="AM5658" s="13">
        <f>ROUND(AM5657+AK5658,5)</f>
        <v>1496.6</v>
      </c>
    </row>
    <row r="5659" spans="1:39" x14ac:dyDescent="0.25">
      <c r="A5659" s="8"/>
      <c r="B5659" s="8"/>
      <c r="C5659" s="8"/>
      <c r="D5659" s="8"/>
      <c r="E5659" s="9">
        <v>4823</v>
      </c>
      <c r="F5659" s="8"/>
      <c r="G5659" s="8" t="s">
        <v>55</v>
      </c>
      <c r="H5659" s="8"/>
      <c r="I5659" s="10">
        <v>45981.553773148145</v>
      </c>
      <c r="J5659" s="8"/>
      <c r="K5659" s="8" t="s">
        <v>56</v>
      </c>
      <c r="L5659" s="8"/>
      <c r="M5659" s="11">
        <v>45291</v>
      </c>
      <c r="N5659" s="8"/>
      <c r="O5659" s="8"/>
      <c r="P5659" s="8"/>
      <c r="Q5659" s="8" t="s">
        <v>4032</v>
      </c>
      <c r="R5659" s="8"/>
      <c r="S5659" s="8" t="s">
        <v>59</v>
      </c>
      <c r="T5659" s="8"/>
      <c r="U5659" s="8" t="s">
        <v>4032</v>
      </c>
      <c r="V5659" s="8"/>
      <c r="W5659" s="8"/>
      <c r="X5659" s="8"/>
      <c r="Y5659" s="8"/>
      <c r="Z5659" s="8"/>
      <c r="AA5659" s="8" t="s">
        <v>309</v>
      </c>
      <c r="AB5659" s="8"/>
      <c r="AC5659" s="8"/>
      <c r="AD5659" s="8"/>
      <c r="AE5659" s="12">
        <v>1</v>
      </c>
      <c r="AF5659" s="8"/>
      <c r="AG5659" s="8" t="s">
        <v>562</v>
      </c>
      <c r="AH5659" s="8"/>
      <c r="AI5659" s="13">
        <v>27.41</v>
      </c>
      <c r="AJ5659" s="8"/>
      <c r="AK5659" s="13">
        <f>ROUND(IF(ISNUMBER(AI5659), AE5659*AI5659, AE5659),5)</f>
        <v>27.41</v>
      </c>
      <c r="AL5659" s="8"/>
      <c r="AM5659" s="13">
        <f>ROUND(AM5658+AK5659,5)</f>
        <v>1524.01</v>
      </c>
    </row>
    <row r="5660" spans="1:39" x14ac:dyDescent="0.25">
      <c r="A5660" s="8"/>
      <c r="B5660" s="8"/>
      <c r="C5660" s="8"/>
      <c r="D5660" s="8"/>
      <c r="E5660" s="9">
        <v>2517</v>
      </c>
      <c r="F5660" s="8"/>
      <c r="G5660" s="8" t="s">
        <v>55</v>
      </c>
      <c r="H5660" s="8"/>
      <c r="I5660" s="10">
        <v>45356.523761574077</v>
      </c>
      <c r="J5660" s="8"/>
      <c r="K5660" s="8" t="s">
        <v>56</v>
      </c>
      <c r="L5660" s="8"/>
      <c r="M5660" s="11">
        <v>45356</v>
      </c>
      <c r="N5660" s="8"/>
      <c r="O5660" s="8"/>
      <c r="P5660" s="8"/>
      <c r="Q5660" s="8" t="s">
        <v>4032</v>
      </c>
      <c r="R5660" s="8"/>
      <c r="S5660" s="8" t="s">
        <v>4101</v>
      </c>
      <c r="T5660" s="8"/>
      <c r="U5660" s="8" t="s">
        <v>4032</v>
      </c>
      <c r="V5660" s="8"/>
      <c r="W5660" s="8"/>
      <c r="X5660" s="8"/>
      <c r="Y5660" s="8"/>
      <c r="Z5660" s="8"/>
      <c r="AA5660" s="8" t="s">
        <v>4335</v>
      </c>
      <c r="AB5660" s="8"/>
      <c r="AC5660" s="8" t="s">
        <v>4101</v>
      </c>
      <c r="AD5660" s="8"/>
      <c r="AE5660" s="12">
        <v>40</v>
      </c>
      <c r="AF5660" s="8"/>
      <c r="AG5660" s="8" t="s">
        <v>562</v>
      </c>
      <c r="AH5660" s="8"/>
      <c r="AI5660" s="13">
        <v>1.68</v>
      </c>
      <c r="AJ5660" s="8"/>
      <c r="AK5660" s="13">
        <f>ROUND(IF(ISNUMBER(AI5660), AE5660*AI5660, AE5660),5)</f>
        <v>67.2</v>
      </c>
      <c r="AL5660" s="8"/>
      <c r="AM5660" s="13">
        <f>ROUND(AM5659+AK5660,5)</f>
        <v>1591.21</v>
      </c>
    </row>
    <row r="5661" spans="1:39" x14ac:dyDescent="0.25">
      <c r="A5661" s="8"/>
      <c r="B5661" s="8"/>
      <c r="C5661" s="8"/>
      <c r="D5661" s="8"/>
      <c r="E5661" s="9">
        <v>2517</v>
      </c>
      <c r="F5661" s="8"/>
      <c r="G5661" s="8" t="s">
        <v>55</v>
      </c>
      <c r="H5661" s="8"/>
      <c r="I5661" s="10">
        <v>45356.523761574077</v>
      </c>
      <c r="J5661" s="8"/>
      <c r="K5661" s="8" t="s">
        <v>56</v>
      </c>
      <c r="L5661" s="8"/>
      <c r="M5661" s="11">
        <v>45356</v>
      </c>
      <c r="N5661" s="8"/>
      <c r="O5661" s="8"/>
      <c r="P5661" s="8"/>
      <c r="Q5661" s="8" t="s">
        <v>4032</v>
      </c>
      <c r="R5661" s="8"/>
      <c r="S5661" s="8" t="s">
        <v>4102</v>
      </c>
      <c r="T5661" s="8"/>
      <c r="U5661" s="8" t="s">
        <v>4032</v>
      </c>
      <c r="V5661" s="8"/>
      <c r="W5661" s="8"/>
      <c r="X5661" s="8"/>
      <c r="Y5661" s="8"/>
      <c r="Z5661" s="8"/>
      <c r="AA5661" s="8" t="s">
        <v>4336</v>
      </c>
      <c r="AB5661" s="8"/>
      <c r="AC5661" s="8" t="s">
        <v>4102</v>
      </c>
      <c r="AD5661" s="8"/>
      <c r="AE5661" s="12">
        <v>68</v>
      </c>
      <c r="AF5661" s="8"/>
      <c r="AG5661" s="8" t="s">
        <v>562</v>
      </c>
      <c r="AH5661" s="8"/>
      <c r="AI5661" s="13">
        <v>13.71</v>
      </c>
      <c r="AJ5661" s="8"/>
      <c r="AK5661" s="13">
        <f>ROUND(IF(ISNUMBER(AI5661), AE5661*AI5661, AE5661),5)</f>
        <v>932.28</v>
      </c>
      <c r="AL5661" s="8"/>
      <c r="AM5661" s="13">
        <f>ROUND(AM5660+AK5661,5)</f>
        <v>2523.4899999999998</v>
      </c>
    </row>
    <row r="5662" spans="1:39" x14ac:dyDescent="0.25">
      <c r="A5662" s="8"/>
      <c r="B5662" s="8"/>
      <c r="C5662" s="8"/>
      <c r="D5662" s="8"/>
      <c r="E5662" s="9">
        <v>2517</v>
      </c>
      <c r="F5662" s="8"/>
      <c r="G5662" s="8" t="s">
        <v>55</v>
      </c>
      <c r="H5662" s="8"/>
      <c r="I5662" s="10">
        <v>45356.523761574077</v>
      </c>
      <c r="J5662" s="8"/>
      <c r="K5662" s="8" t="s">
        <v>56</v>
      </c>
      <c r="L5662" s="8"/>
      <c r="M5662" s="11">
        <v>45356</v>
      </c>
      <c r="N5662" s="8"/>
      <c r="O5662" s="8"/>
      <c r="P5662" s="8"/>
      <c r="Q5662" s="8" t="s">
        <v>4032</v>
      </c>
      <c r="R5662" s="8"/>
      <c r="S5662" s="8" t="s">
        <v>59</v>
      </c>
      <c r="T5662" s="8"/>
      <c r="U5662" s="8" t="s">
        <v>4032</v>
      </c>
      <c r="V5662" s="8"/>
      <c r="W5662" s="8"/>
      <c r="X5662" s="8"/>
      <c r="Y5662" s="8"/>
      <c r="Z5662" s="8"/>
      <c r="AA5662" s="8" t="s">
        <v>310</v>
      </c>
      <c r="AB5662" s="8"/>
      <c r="AC5662" s="8" t="s">
        <v>66</v>
      </c>
      <c r="AD5662" s="8"/>
      <c r="AE5662" s="12">
        <v>1</v>
      </c>
      <c r="AF5662" s="8"/>
      <c r="AG5662" s="8" t="s">
        <v>562</v>
      </c>
      <c r="AH5662" s="8"/>
      <c r="AI5662" s="13">
        <v>99</v>
      </c>
      <c r="AJ5662" s="8"/>
      <c r="AK5662" s="13">
        <f>ROUND(IF(ISNUMBER(AI5662), AE5662*AI5662, AE5662),5)</f>
        <v>99</v>
      </c>
      <c r="AL5662" s="8"/>
      <c r="AM5662" s="13">
        <f>ROUND(AM5661+AK5662,5)</f>
        <v>2622.49</v>
      </c>
    </row>
    <row r="5663" spans="1:39" x14ac:dyDescent="0.25">
      <c r="A5663" s="8"/>
      <c r="B5663" s="8"/>
      <c r="C5663" s="8"/>
      <c r="D5663" s="8"/>
      <c r="E5663" s="9">
        <v>2517</v>
      </c>
      <c r="F5663" s="8"/>
      <c r="G5663" s="8" t="s">
        <v>55</v>
      </c>
      <c r="H5663" s="8"/>
      <c r="I5663" s="10">
        <v>45356.523761574077</v>
      </c>
      <c r="J5663" s="8"/>
      <c r="K5663" s="8" t="s">
        <v>56</v>
      </c>
      <c r="L5663" s="8"/>
      <c r="M5663" s="11">
        <v>45356</v>
      </c>
      <c r="N5663" s="8"/>
      <c r="O5663" s="8"/>
      <c r="P5663" s="8"/>
      <c r="Q5663" s="8" t="s">
        <v>4032</v>
      </c>
      <c r="R5663" s="8"/>
      <c r="S5663" s="8" t="s">
        <v>59</v>
      </c>
      <c r="T5663" s="8"/>
      <c r="U5663" s="8" t="s">
        <v>4032</v>
      </c>
      <c r="V5663" s="8"/>
      <c r="W5663" s="8"/>
      <c r="X5663" s="8"/>
      <c r="Y5663" s="8"/>
      <c r="Z5663" s="8"/>
      <c r="AA5663" s="8" t="s">
        <v>309</v>
      </c>
      <c r="AB5663" s="8"/>
      <c r="AC5663" s="8"/>
      <c r="AD5663" s="8"/>
      <c r="AE5663" s="12">
        <v>1</v>
      </c>
      <c r="AF5663" s="8"/>
      <c r="AG5663" s="8" t="s">
        <v>562</v>
      </c>
      <c r="AH5663" s="8"/>
      <c r="AI5663" s="13">
        <v>72.77</v>
      </c>
      <c r="AJ5663" s="8"/>
      <c r="AK5663" s="13">
        <f>ROUND(IF(ISNUMBER(AI5663), AE5663*AI5663, AE5663),5)</f>
        <v>72.77</v>
      </c>
      <c r="AL5663" s="8"/>
      <c r="AM5663" s="13">
        <f>ROUND(AM5662+AK5663,5)</f>
        <v>2695.26</v>
      </c>
    </row>
    <row r="5664" spans="1:39" x14ac:dyDescent="0.25">
      <c r="A5664" s="8"/>
      <c r="B5664" s="8"/>
      <c r="C5664" s="8"/>
      <c r="D5664" s="8"/>
      <c r="E5664" s="9">
        <v>4150</v>
      </c>
      <c r="F5664" s="8"/>
      <c r="G5664" s="8" t="s">
        <v>55</v>
      </c>
      <c r="H5664" s="8"/>
      <c r="I5664" s="10">
        <v>45814.382615740738</v>
      </c>
      <c r="J5664" s="8"/>
      <c r="K5664" s="8" t="s">
        <v>56</v>
      </c>
      <c r="L5664" s="8"/>
      <c r="M5664" s="11">
        <v>45814</v>
      </c>
      <c r="N5664" s="8"/>
      <c r="O5664" s="8"/>
      <c r="P5664" s="8"/>
      <c r="Q5664" s="8" t="s">
        <v>4032</v>
      </c>
      <c r="R5664" s="8"/>
      <c r="S5664" s="8" t="s">
        <v>4104</v>
      </c>
      <c r="T5664" s="8"/>
      <c r="U5664" s="8" t="s">
        <v>4032</v>
      </c>
      <c r="V5664" s="8"/>
      <c r="W5664" s="8"/>
      <c r="X5664" s="8"/>
      <c r="Y5664" s="8"/>
      <c r="Z5664" s="8"/>
      <c r="AA5664" s="8" t="s">
        <v>4338</v>
      </c>
      <c r="AB5664" s="8"/>
      <c r="AC5664" s="8" t="s">
        <v>4104</v>
      </c>
      <c r="AD5664" s="8"/>
      <c r="AE5664" s="12">
        <v>1</v>
      </c>
      <c r="AF5664" s="8"/>
      <c r="AG5664" s="8" t="s">
        <v>562</v>
      </c>
      <c r="AH5664" s="8"/>
      <c r="AI5664" s="13">
        <v>16.97</v>
      </c>
      <c r="AJ5664" s="8"/>
      <c r="AK5664" s="13">
        <f>ROUND(IF(ISNUMBER(AI5664), AE5664*AI5664, AE5664),5)</f>
        <v>16.97</v>
      </c>
      <c r="AL5664" s="8"/>
      <c r="AM5664" s="13">
        <f>ROUND(AM5663+AK5664,5)</f>
        <v>2712.23</v>
      </c>
    </row>
    <row r="5665" spans="1:39" x14ac:dyDescent="0.25">
      <c r="A5665" s="8"/>
      <c r="B5665" s="8"/>
      <c r="C5665" s="8"/>
      <c r="D5665" s="8"/>
      <c r="E5665" s="9">
        <v>4150</v>
      </c>
      <c r="F5665" s="8"/>
      <c r="G5665" s="8" t="s">
        <v>55</v>
      </c>
      <c r="H5665" s="8"/>
      <c r="I5665" s="10">
        <v>45814.382615740738</v>
      </c>
      <c r="J5665" s="8"/>
      <c r="K5665" s="8" t="s">
        <v>56</v>
      </c>
      <c r="L5665" s="8"/>
      <c r="M5665" s="11">
        <v>45814</v>
      </c>
      <c r="N5665" s="8"/>
      <c r="O5665" s="8"/>
      <c r="P5665" s="8"/>
      <c r="Q5665" s="8" t="s">
        <v>4032</v>
      </c>
      <c r="R5665" s="8"/>
      <c r="S5665" s="8" t="s">
        <v>59</v>
      </c>
      <c r="T5665" s="8"/>
      <c r="U5665" s="8" t="s">
        <v>4032</v>
      </c>
      <c r="V5665" s="8"/>
      <c r="W5665" s="8"/>
      <c r="X5665" s="8"/>
      <c r="Y5665" s="8"/>
      <c r="Z5665" s="8"/>
      <c r="AA5665" s="8" t="s">
        <v>309</v>
      </c>
      <c r="AB5665" s="8"/>
      <c r="AC5665" s="8"/>
      <c r="AD5665" s="8"/>
      <c r="AE5665" s="12">
        <v>1</v>
      </c>
      <c r="AF5665" s="8"/>
      <c r="AG5665" s="8" t="s">
        <v>562</v>
      </c>
      <c r="AH5665" s="8"/>
      <c r="AI5665" s="13">
        <v>1.1200000000000001</v>
      </c>
      <c r="AJ5665" s="8"/>
      <c r="AK5665" s="13">
        <f>ROUND(IF(ISNUMBER(AI5665), AE5665*AI5665, AE5665),5)</f>
        <v>1.1200000000000001</v>
      </c>
      <c r="AL5665" s="8"/>
      <c r="AM5665" s="13">
        <f>ROUND(AM5664+AK5665,5)</f>
        <v>2713.35</v>
      </c>
    </row>
    <row r="5666" spans="1:39" x14ac:dyDescent="0.25">
      <c r="A5666" s="8"/>
      <c r="B5666" s="8"/>
      <c r="C5666" s="8"/>
      <c r="D5666" s="8"/>
      <c r="E5666" s="9">
        <v>4824</v>
      </c>
      <c r="F5666" s="8"/>
      <c r="G5666" s="8" t="s">
        <v>55</v>
      </c>
      <c r="H5666" s="8"/>
      <c r="I5666" s="10">
        <v>45981.55395833333</v>
      </c>
      <c r="J5666" s="8"/>
      <c r="K5666" s="8" t="s">
        <v>56</v>
      </c>
      <c r="L5666" s="8"/>
      <c r="M5666" s="11">
        <v>45981</v>
      </c>
      <c r="N5666" s="8"/>
      <c r="O5666" s="8"/>
      <c r="P5666" s="8"/>
      <c r="Q5666" s="8" t="s">
        <v>4032</v>
      </c>
      <c r="R5666" s="8"/>
      <c r="S5666" s="8" t="s">
        <v>4102</v>
      </c>
      <c r="T5666" s="8"/>
      <c r="U5666" s="8" t="s">
        <v>4032</v>
      </c>
      <c r="V5666" s="8"/>
      <c r="W5666" s="8"/>
      <c r="X5666" s="8"/>
      <c r="Y5666" s="8"/>
      <c r="Z5666" s="8"/>
      <c r="AA5666" s="8" t="s">
        <v>4336</v>
      </c>
      <c r="AB5666" s="8"/>
      <c r="AC5666" s="8" t="s">
        <v>4102</v>
      </c>
      <c r="AD5666" s="8"/>
      <c r="AE5666" s="12">
        <v>68</v>
      </c>
      <c r="AF5666" s="8"/>
      <c r="AG5666" s="8" t="s">
        <v>562</v>
      </c>
      <c r="AH5666" s="8"/>
      <c r="AI5666" s="13">
        <v>14.2</v>
      </c>
      <c r="AJ5666" s="8"/>
      <c r="AK5666" s="13">
        <f>ROUND(IF(ISNUMBER(AI5666), AE5666*AI5666, AE5666),5)</f>
        <v>965.6</v>
      </c>
      <c r="AL5666" s="8"/>
      <c r="AM5666" s="13">
        <f>ROUND(AM5665+AK5666,5)</f>
        <v>3678.95</v>
      </c>
    </row>
    <row r="5667" spans="1:39" x14ac:dyDescent="0.25">
      <c r="A5667" s="8"/>
      <c r="B5667" s="8"/>
      <c r="C5667" s="8"/>
      <c r="D5667" s="8"/>
      <c r="E5667" s="9">
        <v>4824</v>
      </c>
      <c r="F5667" s="8"/>
      <c r="G5667" s="8" t="s">
        <v>55</v>
      </c>
      <c r="H5667" s="8"/>
      <c r="I5667" s="10">
        <v>45981.55395833333</v>
      </c>
      <c r="J5667" s="8"/>
      <c r="K5667" s="8" t="s">
        <v>56</v>
      </c>
      <c r="L5667" s="8"/>
      <c r="M5667" s="11">
        <v>45981</v>
      </c>
      <c r="N5667" s="8"/>
      <c r="O5667" s="8"/>
      <c r="P5667" s="8"/>
      <c r="Q5667" s="8" t="s">
        <v>4032</v>
      </c>
      <c r="R5667" s="8"/>
      <c r="S5667" s="8" t="s">
        <v>59</v>
      </c>
      <c r="T5667" s="8"/>
      <c r="U5667" s="8" t="s">
        <v>4032</v>
      </c>
      <c r="V5667" s="8"/>
      <c r="W5667" s="8"/>
      <c r="X5667" s="8"/>
      <c r="Y5667" s="8"/>
      <c r="Z5667" s="8"/>
      <c r="AA5667" s="8" t="s">
        <v>310</v>
      </c>
      <c r="AB5667" s="8"/>
      <c r="AC5667" s="8" t="s">
        <v>66</v>
      </c>
      <c r="AD5667" s="8"/>
      <c r="AE5667" s="12">
        <v>1</v>
      </c>
      <c r="AF5667" s="8"/>
      <c r="AG5667" s="8" t="s">
        <v>562</v>
      </c>
      <c r="AH5667" s="8"/>
      <c r="AI5667" s="13">
        <v>99</v>
      </c>
      <c r="AJ5667" s="8"/>
      <c r="AK5667" s="13">
        <f>ROUND(IF(ISNUMBER(AI5667), AE5667*AI5667, AE5667),5)</f>
        <v>99</v>
      </c>
      <c r="AL5667" s="8"/>
      <c r="AM5667" s="13">
        <f>ROUND(AM5666+AK5667,5)</f>
        <v>3777.95</v>
      </c>
    </row>
    <row r="5668" spans="1:39" x14ac:dyDescent="0.25">
      <c r="A5668" s="8"/>
      <c r="B5668" s="8"/>
      <c r="C5668" s="8"/>
      <c r="D5668" s="8"/>
      <c r="E5668" s="9">
        <v>4824</v>
      </c>
      <c r="F5668" s="8"/>
      <c r="G5668" s="8" t="s">
        <v>55</v>
      </c>
      <c r="H5668" s="8"/>
      <c r="I5668" s="10">
        <v>45981.55395833333</v>
      </c>
      <c r="J5668" s="8"/>
      <c r="K5668" s="8" t="s">
        <v>56</v>
      </c>
      <c r="L5668" s="8"/>
      <c r="M5668" s="11">
        <v>45981</v>
      </c>
      <c r="N5668" s="8"/>
      <c r="O5668" s="8"/>
      <c r="P5668" s="8"/>
      <c r="Q5668" s="8" t="s">
        <v>4032</v>
      </c>
      <c r="R5668" s="8"/>
      <c r="S5668" s="8" t="s">
        <v>59</v>
      </c>
      <c r="T5668" s="8"/>
      <c r="U5668" s="8" t="s">
        <v>4032</v>
      </c>
      <c r="V5668" s="8"/>
      <c r="W5668" s="8"/>
      <c r="X5668" s="8"/>
      <c r="Y5668" s="8"/>
      <c r="Z5668" s="8"/>
      <c r="AA5668" s="8" t="s">
        <v>309</v>
      </c>
      <c r="AB5668" s="8"/>
      <c r="AC5668" s="8"/>
      <c r="AD5668" s="8"/>
      <c r="AE5668" s="12">
        <v>1</v>
      </c>
      <c r="AF5668" s="8"/>
      <c r="AG5668" s="8" t="s">
        <v>562</v>
      </c>
      <c r="AH5668" s="8"/>
      <c r="AI5668" s="13">
        <v>70.53</v>
      </c>
      <c r="AJ5668" s="8"/>
      <c r="AK5668" s="13">
        <f>ROUND(IF(ISNUMBER(AI5668), AE5668*AI5668, AE5668),5)</f>
        <v>70.53</v>
      </c>
      <c r="AL5668" s="8"/>
      <c r="AM5668" s="13">
        <f>ROUND(AM5667+AK5668,5)</f>
        <v>3848.48</v>
      </c>
    </row>
    <row r="5669" spans="1:39" x14ac:dyDescent="0.25">
      <c r="A5669" s="8"/>
      <c r="B5669" s="8"/>
      <c r="C5669" s="8"/>
      <c r="D5669" s="8"/>
      <c r="E5669" s="9">
        <v>4919</v>
      </c>
      <c r="F5669" s="8"/>
      <c r="G5669" s="8" t="s">
        <v>55</v>
      </c>
      <c r="H5669" s="8"/>
      <c r="I5669" s="10">
        <v>46003.390717592592</v>
      </c>
      <c r="J5669" s="8"/>
      <c r="K5669" s="8" t="s">
        <v>56</v>
      </c>
      <c r="L5669" s="8"/>
      <c r="M5669" s="11">
        <v>46003</v>
      </c>
      <c r="N5669" s="8"/>
      <c r="O5669" s="8"/>
      <c r="P5669" s="8"/>
      <c r="Q5669" s="8" t="s">
        <v>4032</v>
      </c>
      <c r="R5669" s="8"/>
      <c r="S5669" s="8" t="s">
        <v>4105</v>
      </c>
      <c r="T5669" s="8"/>
      <c r="U5669" s="8" t="s">
        <v>4032</v>
      </c>
      <c r="V5669" s="8"/>
      <c r="W5669" s="8"/>
      <c r="X5669" s="8"/>
      <c r="Y5669" s="8"/>
      <c r="Z5669" s="8"/>
      <c r="AA5669" s="8" t="s">
        <v>4339</v>
      </c>
      <c r="AB5669" s="8"/>
      <c r="AC5669" s="8" t="s">
        <v>4105</v>
      </c>
      <c r="AD5669" s="8"/>
      <c r="AE5669" s="12">
        <v>68</v>
      </c>
      <c r="AF5669" s="8"/>
      <c r="AG5669" s="8" t="s">
        <v>562</v>
      </c>
      <c r="AH5669" s="8"/>
      <c r="AI5669" s="13">
        <v>14.38</v>
      </c>
      <c r="AJ5669" s="8"/>
      <c r="AK5669" s="13">
        <f>ROUND(IF(ISNUMBER(AI5669), AE5669*AI5669, AE5669),5)</f>
        <v>977.84</v>
      </c>
      <c r="AL5669" s="8"/>
      <c r="AM5669" s="13">
        <f>ROUND(AM5668+AK5669,5)</f>
        <v>4826.32</v>
      </c>
    </row>
    <row r="5670" spans="1:39" x14ac:dyDescent="0.25">
      <c r="A5670" s="8"/>
      <c r="B5670" s="8"/>
      <c r="C5670" s="8"/>
      <c r="D5670" s="8"/>
      <c r="E5670" s="9">
        <v>4919</v>
      </c>
      <c r="F5670" s="8"/>
      <c r="G5670" s="8" t="s">
        <v>55</v>
      </c>
      <c r="H5670" s="8"/>
      <c r="I5670" s="10">
        <v>46003.390717592592</v>
      </c>
      <c r="J5670" s="8"/>
      <c r="K5670" s="8" t="s">
        <v>56</v>
      </c>
      <c r="L5670" s="8"/>
      <c r="M5670" s="11">
        <v>46003</v>
      </c>
      <c r="N5670" s="8"/>
      <c r="O5670" s="8"/>
      <c r="P5670" s="8"/>
      <c r="Q5670" s="8" t="s">
        <v>4032</v>
      </c>
      <c r="R5670" s="8"/>
      <c r="S5670" s="8" t="s">
        <v>4106</v>
      </c>
      <c r="T5670" s="8"/>
      <c r="U5670" s="8" t="s">
        <v>4032</v>
      </c>
      <c r="V5670" s="8"/>
      <c r="W5670" s="8"/>
      <c r="X5670" s="8"/>
      <c r="Y5670" s="8"/>
      <c r="Z5670" s="8"/>
      <c r="AA5670" s="8" t="s">
        <v>4340</v>
      </c>
      <c r="AB5670" s="8"/>
      <c r="AC5670" s="8" t="s">
        <v>4106</v>
      </c>
      <c r="AD5670" s="8"/>
      <c r="AE5670" s="12">
        <v>2</v>
      </c>
      <c r="AF5670" s="8"/>
      <c r="AG5670" s="8" t="s">
        <v>562</v>
      </c>
      <c r="AH5670" s="8"/>
      <c r="AI5670" s="13">
        <v>35.479999999999997</v>
      </c>
      <c r="AJ5670" s="8"/>
      <c r="AK5670" s="13">
        <f>ROUND(IF(ISNUMBER(AI5670), AE5670*AI5670, AE5670),5)</f>
        <v>70.959999999999994</v>
      </c>
      <c r="AL5670" s="8"/>
      <c r="AM5670" s="13">
        <f>ROUND(AM5669+AK5670,5)</f>
        <v>4897.28</v>
      </c>
    </row>
    <row r="5671" spans="1:39" x14ac:dyDescent="0.25">
      <c r="A5671" s="8"/>
      <c r="B5671" s="8"/>
      <c r="C5671" s="8"/>
      <c r="D5671" s="8"/>
      <c r="E5671" s="9">
        <v>4919</v>
      </c>
      <c r="F5671" s="8"/>
      <c r="G5671" s="8" t="s">
        <v>55</v>
      </c>
      <c r="H5671" s="8"/>
      <c r="I5671" s="10">
        <v>46003.390717592592</v>
      </c>
      <c r="J5671" s="8"/>
      <c r="K5671" s="8" t="s">
        <v>56</v>
      </c>
      <c r="L5671" s="8"/>
      <c r="M5671" s="11">
        <v>46003</v>
      </c>
      <c r="N5671" s="8"/>
      <c r="O5671" s="8"/>
      <c r="P5671" s="8"/>
      <c r="Q5671" s="8" t="s">
        <v>4032</v>
      </c>
      <c r="R5671" s="8"/>
      <c r="S5671" s="8" t="s">
        <v>66</v>
      </c>
      <c r="T5671" s="8"/>
      <c r="U5671" s="8" t="s">
        <v>4032</v>
      </c>
      <c r="V5671" s="8"/>
      <c r="W5671" s="8"/>
      <c r="X5671" s="8"/>
      <c r="Y5671" s="8"/>
      <c r="Z5671" s="8"/>
      <c r="AA5671" s="8" t="s">
        <v>310</v>
      </c>
      <c r="AB5671" s="8"/>
      <c r="AC5671" s="8" t="s">
        <v>66</v>
      </c>
      <c r="AD5671" s="8"/>
      <c r="AE5671" s="12">
        <v>1</v>
      </c>
      <c r="AF5671" s="8"/>
      <c r="AG5671" s="8" t="s">
        <v>562</v>
      </c>
      <c r="AH5671" s="8"/>
      <c r="AI5671" s="13">
        <v>99</v>
      </c>
      <c r="AJ5671" s="8"/>
      <c r="AK5671" s="13">
        <f>ROUND(IF(ISNUMBER(AI5671), AE5671*AI5671, AE5671),5)</f>
        <v>99</v>
      </c>
      <c r="AL5671" s="8"/>
      <c r="AM5671" s="13">
        <f>ROUND(AM5670+AK5671,5)</f>
        <v>4996.28</v>
      </c>
    </row>
    <row r="5672" spans="1:39" x14ac:dyDescent="0.25">
      <c r="A5672" s="8"/>
      <c r="B5672" s="8"/>
      <c r="C5672" s="8"/>
      <c r="D5672" s="8"/>
      <c r="E5672" s="9">
        <v>4919</v>
      </c>
      <c r="F5672" s="8"/>
      <c r="G5672" s="8" t="s">
        <v>55</v>
      </c>
      <c r="H5672" s="8"/>
      <c r="I5672" s="10">
        <v>46003.390717592592</v>
      </c>
      <c r="J5672" s="8"/>
      <c r="K5672" s="8" t="s">
        <v>56</v>
      </c>
      <c r="L5672" s="8"/>
      <c r="M5672" s="11">
        <v>46003</v>
      </c>
      <c r="N5672" s="8"/>
      <c r="O5672" s="8"/>
      <c r="P5672" s="8"/>
      <c r="Q5672" s="8" t="s">
        <v>4032</v>
      </c>
      <c r="R5672" s="8"/>
      <c r="S5672" s="8" t="s">
        <v>59</v>
      </c>
      <c r="T5672" s="8"/>
      <c r="U5672" s="8" t="s">
        <v>4032</v>
      </c>
      <c r="V5672" s="8"/>
      <c r="W5672" s="8"/>
      <c r="X5672" s="8"/>
      <c r="Y5672" s="8"/>
      <c r="Z5672" s="8"/>
      <c r="AA5672" s="8" t="s">
        <v>309</v>
      </c>
      <c r="AB5672" s="8"/>
      <c r="AC5672" s="8"/>
      <c r="AD5672" s="8"/>
      <c r="AE5672" s="12">
        <v>1</v>
      </c>
      <c r="AF5672" s="8"/>
      <c r="AG5672" s="8" t="s">
        <v>562</v>
      </c>
      <c r="AH5672" s="8"/>
      <c r="AI5672" s="13">
        <v>76.040000000000006</v>
      </c>
      <c r="AJ5672" s="8"/>
      <c r="AK5672" s="13">
        <f>ROUND(IF(ISNUMBER(AI5672), AE5672*AI5672, AE5672),5)</f>
        <v>76.040000000000006</v>
      </c>
      <c r="AL5672" s="8"/>
      <c r="AM5672" s="13">
        <f>ROUND(AM5671+AK5672,5)</f>
        <v>5072.32</v>
      </c>
    </row>
    <row r="5673" spans="1:39" x14ac:dyDescent="0.25">
      <c r="A5673" s="8"/>
      <c r="B5673" s="8"/>
      <c r="C5673" s="8"/>
      <c r="D5673" s="8"/>
      <c r="E5673" s="9">
        <v>5075</v>
      </c>
      <c r="F5673" s="8"/>
      <c r="G5673" s="8" t="s">
        <v>55</v>
      </c>
      <c r="H5673" s="8"/>
      <c r="I5673" s="10">
        <v>46078.358472222222</v>
      </c>
      <c r="J5673" s="8"/>
      <c r="K5673" s="8" t="s">
        <v>56</v>
      </c>
      <c r="L5673" s="8"/>
      <c r="M5673" s="11">
        <v>46072</v>
      </c>
      <c r="N5673" s="8"/>
      <c r="O5673" s="8"/>
      <c r="P5673" s="8"/>
      <c r="Q5673" s="8" t="s">
        <v>4032</v>
      </c>
      <c r="R5673" s="8"/>
      <c r="S5673" s="8" t="s">
        <v>4107</v>
      </c>
      <c r="T5673" s="8"/>
      <c r="U5673" s="8" t="s">
        <v>4032</v>
      </c>
      <c r="V5673" s="8"/>
      <c r="W5673" s="8"/>
      <c r="X5673" s="8"/>
      <c r="Y5673" s="8"/>
      <c r="Z5673" s="8"/>
      <c r="AA5673" s="8" t="s">
        <v>4341</v>
      </c>
      <c r="AB5673" s="8"/>
      <c r="AC5673" s="8" t="s">
        <v>4107</v>
      </c>
      <c r="AD5673" s="8"/>
      <c r="AE5673" s="12">
        <v>20</v>
      </c>
      <c r="AF5673" s="8"/>
      <c r="AG5673" s="8" t="s">
        <v>562</v>
      </c>
      <c r="AH5673" s="8"/>
      <c r="AI5673" s="13">
        <v>14.48</v>
      </c>
      <c r="AJ5673" s="8"/>
      <c r="AK5673" s="13">
        <f>ROUND(IF(ISNUMBER(AI5673), AE5673*AI5673, AE5673),5)</f>
        <v>289.60000000000002</v>
      </c>
      <c r="AL5673" s="8"/>
      <c r="AM5673" s="13">
        <f>ROUND(AM5672+AK5673,5)</f>
        <v>5361.92</v>
      </c>
    </row>
    <row r="5674" spans="1:39" ht="15.75" thickBot="1" x14ac:dyDescent="0.3">
      <c r="A5674" s="8"/>
      <c r="B5674" s="8"/>
      <c r="C5674" s="8"/>
      <c r="D5674" s="8"/>
      <c r="E5674" s="9">
        <v>5075</v>
      </c>
      <c r="F5674" s="8"/>
      <c r="G5674" s="8" t="s">
        <v>55</v>
      </c>
      <c r="H5674" s="8"/>
      <c r="I5674" s="10">
        <v>46078.358472222222</v>
      </c>
      <c r="J5674" s="8"/>
      <c r="K5674" s="8" t="s">
        <v>56</v>
      </c>
      <c r="L5674" s="8"/>
      <c r="M5674" s="11">
        <v>46072</v>
      </c>
      <c r="N5674" s="8"/>
      <c r="O5674" s="8"/>
      <c r="P5674" s="8"/>
      <c r="Q5674" s="8" t="s">
        <v>4032</v>
      </c>
      <c r="R5674" s="8"/>
      <c r="S5674" s="8" t="s">
        <v>59</v>
      </c>
      <c r="T5674" s="8"/>
      <c r="U5674" s="8" t="s">
        <v>4032</v>
      </c>
      <c r="V5674" s="8"/>
      <c r="W5674" s="8"/>
      <c r="X5674" s="8"/>
      <c r="Y5674" s="8"/>
      <c r="Z5674" s="8"/>
      <c r="AA5674" s="8" t="s">
        <v>309</v>
      </c>
      <c r="AB5674" s="8"/>
      <c r="AC5674" s="8"/>
      <c r="AD5674" s="8"/>
      <c r="AE5674" s="14">
        <v>1</v>
      </c>
      <c r="AF5674" s="8"/>
      <c r="AG5674" s="8" t="s">
        <v>562</v>
      </c>
      <c r="AH5674" s="8"/>
      <c r="AI5674" s="13">
        <v>19.190000000000001</v>
      </c>
      <c r="AJ5674" s="8"/>
      <c r="AK5674" s="15">
        <f>ROUND(IF(ISNUMBER(AI5674), AE5674*AI5674, AE5674),5)</f>
        <v>19.190000000000001</v>
      </c>
      <c r="AL5674" s="8"/>
      <c r="AM5674" s="15">
        <f>ROUND(AM5673+AK5674,5)</f>
        <v>5381.11</v>
      </c>
    </row>
    <row r="5675" spans="1:39" x14ac:dyDescent="0.25">
      <c r="A5675" s="8"/>
      <c r="B5675" s="8" t="s">
        <v>4033</v>
      </c>
      <c r="C5675" s="8"/>
      <c r="D5675" s="8"/>
      <c r="E5675" s="9"/>
      <c r="F5675" s="8"/>
      <c r="G5675" s="8"/>
      <c r="H5675" s="8"/>
      <c r="I5675" s="10"/>
      <c r="J5675" s="8"/>
      <c r="K5675" s="8"/>
      <c r="L5675" s="8"/>
      <c r="M5675" s="11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  <c r="AA5675" s="8"/>
      <c r="AB5675" s="8"/>
      <c r="AC5675" s="8"/>
      <c r="AD5675" s="8"/>
      <c r="AE5675" s="12">
        <f>ROUND(SUM(AE5652:AE5674),5)</f>
        <v>397</v>
      </c>
      <c r="AF5675" s="8"/>
      <c r="AG5675" s="8"/>
      <c r="AH5675" s="8"/>
      <c r="AI5675" s="13"/>
      <c r="AJ5675" s="8"/>
      <c r="AK5675" s="13">
        <f>ROUND(SUM(AK5652:AK5674),5)</f>
        <v>5381.11</v>
      </c>
      <c r="AL5675" s="8"/>
      <c r="AM5675" s="13">
        <f>AM5674</f>
        <v>5381.11</v>
      </c>
    </row>
    <row r="5676" spans="1:39" x14ac:dyDescent="0.25">
      <c r="A5676" s="2"/>
      <c r="B5676" s="2" t="s">
        <v>4034</v>
      </c>
      <c r="C5676" s="2"/>
      <c r="D5676" s="2"/>
      <c r="E5676" s="3"/>
      <c r="F5676" s="2"/>
      <c r="G5676" s="2"/>
      <c r="H5676" s="2"/>
      <c r="I5676" s="4"/>
      <c r="J5676" s="2"/>
      <c r="K5676" s="2"/>
      <c r="L5676" s="2"/>
      <c r="M5676" s="5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6"/>
      <c r="AF5676" s="2"/>
      <c r="AG5676" s="2"/>
      <c r="AH5676" s="2"/>
      <c r="AI5676" s="7"/>
      <c r="AJ5676" s="2"/>
      <c r="AK5676" s="7"/>
      <c r="AL5676" s="2"/>
      <c r="AM5676" s="7"/>
    </row>
    <row r="5677" spans="1:39" ht="15.75" thickBot="1" x14ac:dyDescent="0.3">
      <c r="A5677" s="1"/>
      <c r="B5677" s="1"/>
      <c r="C5677" s="8"/>
      <c r="D5677" s="8"/>
      <c r="E5677" s="9">
        <v>3473</v>
      </c>
      <c r="F5677" s="8"/>
      <c r="G5677" s="8" t="s">
        <v>55</v>
      </c>
      <c r="H5677" s="8"/>
      <c r="I5677" s="10">
        <v>45645.571215277778</v>
      </c>
      <c r="J5677" s="8"/>
      <c r="K5677" s="8" t="s">
        <v>56</v>
      </c>
      <c r="L5677" s="8"/>
      <c r="M5677" s="11">
        <v>45645</v>
      </c>
      <c r="N5677" s="8"/>
      <c r="O5677" s="8"/>
      <c r="P5677" s="8"/>
      <c r="Q5677" s="8" t="s">
        <v>4034</v>
      </c>
      <c r="R5677" s="8"/>
      <c r="S5677" s="8" t="s">
        <v>4108</v>
      </c>
      <c r="T5677" s="8"/>
      <c r="U5677" s="8" t="s">
        <v>4034</v>
      </c>
      <c r="V5677" s="8"/>
      <c r="W5677" s="8"/>
      <c r="X5677" s="8"/>
      <c r="Y5677" s="8"/>
      <c r="Z5677" s="8"/>
      <c r="AA5677" s="8" t="s">
        <v>4342</v>
      </c>
      <c r="AB5677" s="8"/>
      <c r="AC5677" s="8" t="s">
        <v>4108</v>
      </c>
      <c r="AD5677" s="8"/>
      <c r="AE5677" s="14">
        <v>1</v>
      </c>
      <c r="AF5677" s="8"/>
      <c r="AG5677" s="8" t="s">
        <v>562</v>
      </c>
      <c r="AH5677" s="8"/>
      <c r="AI5677" s="13">
        <v>50.88</v>
      </c>
      <c r="AJ5677" s="8"/>
      <c r="AK5677" s="15">
        <f>ROUND(IF(ISNUMBER(AI5677), AE5677*AI5677, AE5677),5)</f>
        <v>50.88</v>
      </c>
      <c r="AL5677" s="8"/>
      <c r="AM5677" s="15">
        <f>ROUND(AM5676+AK5677,5)</f>
        <v>50.88</v>
      </c>
    </row>
    <row r="5678" spans="1:39" x14ac:dyDescent="0.25">
      <c r="A5678" s="8"/>
      <c r="B5678" s="8" t="s">
        <v>4035</v>
      </c>
      <c r="C5678" s="8"/>
      <c r="D5678" s="8"/>
      <c r="E5678" s="9"/>
      <c r="F5678" s="8"/>
      <c r="G5678" s="8"/>
      <c r="H5678" s="8"/>
      <c r="I5678" s="10"/>
      <c r="J5678" s="8"/>
      <c r="K5678" s="8"/>
      <c r="L5678" s="8"/>
      <c r="M5678" s="11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  <c r="AD5678" s="8"/>
      <c r="AE5678" s="12">
        <f>ROUND(SUM(AE5676:AE5677),5)</f>
        <v>1</v>
      </c>
      <c r="AF5678" s="8"/>
      <c r="AG5678" s="8"/>
      <c r="AH5678" s="8"/>
      <c r="AI5678" s="13"/>
      <c r="AJ5678" s="8"/>
      <c r="AK5678" s="13">
        <f>ROUND(SUM(AK5676:AK5677),5)</f>
        <v>50.88</v>
      </c>
      <c r="AL5678" s="8"/>
      <c r="AM5678" s="13">
        <f>AM5677</f>
        <v>50.88</v>
      </c>
    </row>
    <row r="5679" spans="1:39" x14ac:dyDescent="0.25">
      <c r="A5679" s="2"/>
      <c r="B5679" s="2" t="s">
        <v>4036</v>
      </c>
      <c r="C5679" s="2"/>
      <c r="D5679" s="2"/>
      <c r="E5679" s="3"/>
      <c r="F5679" s="2"/>
      <c r="G5679" s="2"/>
      <c r="H5679" s="2"/>
      <c r="I5679" s="4"/>
      <c r="J5679" s="2"/>
      <c r="K5679" s="2"/>
      <c r="L5679" s="2"/>
      <c r="M5679" s="5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6"/>
      <c r="AF5679" s="2"/>
      <c r="AG5679" s="2"/>
      <c r="AH5679" s="2"/>
      <c r="AI5679" s="7"/>
      <c r="AJ5679" s="2"/>
      <c r="AK5679" s="7"/>
      <c r="AL5679" s="2"/>
      <c r="AM5679" s="7"/>
    </row>
    <row r="5680" spans="1:39" x14ac:dyDescent="0.25">
      <c r="A5680" s="8"/>
      <c r="B5680" s="8"/>
      <c r="C5680" s="8"/>
      <c r="D5680" s="8"/>
      <c r="E5680" s="9">
        <v>1713</v>
      </c>
      <c r="F5680" s="8"/>
      <c r="G5680" s="8" t="s">
        <v>55</v>
      </c>
      <c r="H5680" s="8"/>
      <c r="I5680" s="10">
        <v>45020.413217592592</v>
      </c>
      <c r="J5680" s="8"/>
      <c r="K5680" s="8" t="s">
        <v>56</v>
      </c>
      <c r="L5680" s="8"/>
      <c r="M5680" s="11">
        <v>45020</v>
      </c>
      <c r="N5680" s="8"/>
      <c r="O5680" s="8"/>
      <c r="P5680" s="8"/>
      <c r="Q5680" s="8" t="s">
        <v>4036</v>
      </c>
      <c r="R5680" s="8"/>
      <c r="S5680" s="8" t="s">
        <v>4109</v>
      </c>
      <c r="T5680" s="8"/>
      <c r="U5680" s="8" t="s">
        <v>4036</v>
      </c>
      <c r="V5680" s="8"/>
      <c r="W5680" s="8"/>
      <c r="X5680" s="8"/>
      <c r="Y5680" s="8"/>
      <c r="Z5680" s="8"/>
      <c r="AA5680" s="8" t="s">
        <v>4343</v>
      </c>
      <c r="AB5680" s="8"/>
      <c r="AC5680" s="8" t="s">
        <v>4109</v>
      </c>
      <c r="AD5680" s="8"/>
      <c r="AE5680" s="12">
        <v>1</v>
      </c>
      <c r="AF5680" s="8"/>
      <c r="AG5680" s="8" t="s">
        <v>562</v>
      </c>
      <c r="AH5680" s="8"/>
      <c r="AI5680" s="13">
        <v>67</v>
      </c>
      <c r="AJ5680" s="8"/>
      <c r="AK5680" s="13">
        <f>ROUND(IF(ISNUMBER(AI5680), AE5680*AI5680, AE5680),5)</f>
        <v>67</v>
      </c>
      <c r="AL5680" s="8"/>
      <c r="AM5680" s="13">
        <f>ROUND(AM5679+AK5680,5)</f>
        <v>67</v>
      </c>
    </row>
    <row r="5681" spans="1:39" x14ac:dyDescent="0.25">
      <c r="A5681" s="8"/>
      <c r="B5681" s="8"/>
      <c r="C5681" s="8"/>
      <c r="D5681" s="8"/>
      <c r="E5681" s="9">
        <v>1713</v>
      </c>
      <c r="F5681" s="8"/>
      <c r="G5681" s="8" t="s">
        <v>55</v>
      </c>
      <c r="H5681" s="8"/>
      <c r="I5681" s="10">
        <v>45020.413217592592</v>
      </c>
      <c r="J5681" s="8"/>
      <c r="K5681" s="8" t="s">
        <v>56</v>
      </c>
      <c r="L5681" s="8"/>
      <c r="M5681" s="11">
        <v>45020</v>
      </c>
      <c r="N5681" s="8"/>
      <c r="O5681" s="8"/>
      <c r="P5681" s="8"/>
      <c r="Q5681" s="8" t="s">
        <v>4036</v>
      </c>
      <c r="R5681" s="8"/>
      <c r="S5681" s="8" t="s">
        <v>59</v>
      </c>
      <c r="T5681" s="8"/>
      <c r="U5681" s="8" t="s">
        <v>4036</v>
      </c>
      <c r="V5681" s="8"/>
      <c r="W5681" s="8"/>
      <c r="X5681" s="8"/>
      <c r="Y5681" s="8"/>
      <c r="Z5681" s="8"/>
      <c r="AA5681" s="8" t="s">
        <v>310</v>
      </c>
      <c r="AB5681" s="8"/>
      <c r="AC5681" s="8" t="s">
        <v>66</v>
      </c>
      <c r="AD5681" s="8"/>
      <c r="AE5681" s="12">
        <v>1</v>
      </c>
      <c r="AF5681" s="8"/>
      <c r="AG5681" s="8" t="s">
        <v>562</v>
      </c>
      <c r="AH5681" s="8"/>
      <c r="AI5681" s="13">
        <v>11.59</v>
      </c>
      <c r="AJ5681" s="8"/>
      <c r="AK5681" s="13">
        <f>ROUND(IF(ISNUMBER(AI5681), AE5681*AI5681, AE5681),5)</f>
        <v>11.59</v>
      </c>
      <c r="AL5681" s="8"/>
      <c r="AM5681" s="13">
        <f>ROUND(AM5680+AK5681,5)</f>
        <v>78.59</v>
      </c>
    </row>
    <row r="5682" spans="1:39" ht="15.75" thickBot="1" x14ac:dyDescent="0.3">
      <c r="A5682" s="8"/>
      <c r="B5682" s="8"/>
      <c r="C5682" s="8"/>
      <c r="D5682" s="8"/>
      <c r="E5682" s="9">
        <v>1713</v>
      </c>
      <c r="F5682" s="8"/>
      <c r="G5682" s="8" t="s">
        <v>55</v>
      </c>
      <c r="H5682" s="8"/>
      <c r="I5682" s="10">
        <v>45020.413217592592</v>
      </c>
      <c r="J5682" s="8"/>
      <c r="K5682" s="8" t="s">
        <v>56</v>
      </c>
      <c r="L5682" s="8"/>
      <c r="M5682" s="11">
        <v>45020</v>
      </c>
      <c r="N5682" s="8"/>
      <c r="O5682" s="8"/>
      <c r="P5682" s="8"/>
      <c r="Q5682" s="8" t="s">
        <v>4036</v>
      </c>
      <c r="R5682" s="8"/>
      <c r="S5682" s="8" t="s">
        <v>59</v>
      </c>
      <c r="T5682" s="8"/>
      <c r="U5682" s="8" t="s">
        <v>4036</v>
      </c>
      <c r="V5682" s="8"/>
      <c r="W5682" s="8"/>
      <c r="X5682" s="8"/>
      <c r="Y5682" s="8"/>
      <c r="Z5682" s="8"/>
      <c r="AA5682" s="8" t="s">
        <v>309</v>
      </c>
      <c r="AB5682" s="8"/>
      <c r="AC5682" s="8"/>
      <c r="AD5682" s="8"/>
      <c r="AE5682" s="14">
        <v>1</v>
      </c>
      <c r="AF5682" s="8"/>
      <c r="AG5682" s="8" t="s">
        <v>562</v>
      </c>
      <c r="AH5682" s="8"/>
      <c r="AI5682" s="13">
        <v>5.21</v>
      </c>
      <c r="AJ5682" s="8"/>
      <c r="AK5682" s="15">
        <f>ROUND(IF(ISNUMBER(AI5682), AE5682*AI5682, AE5682),5)</f>
        <v>5.21</v>
      </c>
      <c r="AL5682" s="8"/>
      <c r="AM5682" s="15">
        <f>ROUND(AM5681+AK5682,5)</f>
        <v>83.8</v>
      </c>
    </row>
    <row r="5683" spans="1:39" x14ac:dyDescent="0.25">
      <c r="A5683" s="8"/>
      <c r="B5683" s="8" t="s">
        <v>4037</v>
      </c>
      <c r="C5683" s="8"/>
      <c r="D5683" s="8"/>
      <c r="E5683" s="9"/>
      <c r="F5683" s="8"/>
      <c r="G5683" s="8"/>
      <c r="H5683" s="8"/>
      <c r="I5683" s="10"/>
      <c r="J5683" s="8"/>
      <c r="K5683" s="8"/>
      <c r="L5683" s="8"/>
      <c r="M5683" s="11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  <c r="AA5683" s="8"/>
      <c r="AB5683" s="8"/>
      <c r="AC5683" s="8"/>
      <c r="AD5683" s="8"/>
      <c r="AE5683" s="12">
        <f>ROUND(SUM(AE5679:AE5682),5)</f>
        <v>3</v>
      </c>
      <c r="AF5683" s="8"/>
      <c r="AG5683" s="8"/>
      <c r="AH5683" s="8"/>
      <c r="AI5683" s="13"/>
      <c r="AJ5683" s="8"/>
      <c r="AK5683" s="13">
        <f>ROUND(SUM(AK5679:AK5682),5)</f>
        <v>83.8</v>
      </c>
      <c r="AL5683" s="8"/>
      <c r="AM5683" s="13">
        <f>AM5682</f>
        <v>83.8</v>
      </c>
    </row>
    <row r="5684" spans="1:39" x14ac:dyDescent="0.25">
      <c r="A5684" s="2"/>
      <c r="B5684" s="2" t="s">
        <v>4038</v>
      </c>
      <c r="C5684" s="2"/>
      <c r="D5684" s="2"/>
      <c r="E5684" s="3"/>
      <c r="F5684" s="2"/>
      <c r="G5684" s="2"/>
      <c r="H5684" s="2"/>
      <c r="I5684" s="4"/>
      <c r="J5684" s="2"/>
      <c r="K5684" s="2"/>
      <c r="L5684" s="2"/>
      <c r="M5684" s="5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 s="2"/>
      <c r="AC5684" s="2"/>
      <c r="AD5684" s="2"/>
      <c r="AE5684" s="6"/>
      <c r="AF5684" s="2"/>
      <c r="AG5684" s="2"/>
      <c r="AH5684" s="2"/>
      <c r="AI5684" s="7"/>
      <c r="AJ5684" s="2"/>
      <c r="AK5684" s="7"/>
      <c r="AL5684" s="2"/>
      <c r="AM5684" s="7"/>
    </row>
    <row r="5685" spans="1:39" x14ac:dyDescent="0.25">
      <c r="A5685" s="8"/>
      <c r="B5685" s="8"/>
      <c r="C5685" s="8"/>
      <c r="D5685" s="8"/>
      <c r="E5685" s="9">
        <v>2187</v>
      </c>
      <c r="F5685" s="8"/>
      <c r="G5685" s="8" t="s">
        <v>55</v>
      </c>
      <c r="H5685" s="8"/>
      <c r="I5685" s="10">
        <v>45218.313449074078</v>
      </c>
      <c r="J5685" s="8"/>
      <c r="K5685" s="8" t="s">
        <v>56</v>
      </c>
      <c r="L5685" s="8"/>
      <c r="M5685" s="11">
        <v>45218</v>
      </c>
      <c r="N5685" s="8"/>
      <c r="O5685" s="8"/>
      <c r="P5685" s="8"/>
      <c r="Q5685" s="8" t="s">
        <v>4038</v>
      </c>
      <c r="R5685" s="8"/>
      <c r="S5685" s="8" t="s">
        <v>4110</v>
      </c>
      <c r="T5685" s="8"/>
      <c r="U5685" s="8" t="s">
        <v>4038</v>
      </c>
      <c r="V5685" s="8"/>
      <c r="W5685" s="8"/>
      <c r="X5685" s="8"/>
      <c r="Y5685" s="8"/>
      <c r="Z5685" s="8"/>
      <c r="AA5685" s="8" t="s">
        <v>4344</v>
      </c>
      <c r="AB5685" s="8"/>
      <c r="AC5685" s="8" t="s">
        <v>4110</v>
      </c>
      <c r="AD5685" s="8"/>
      <c r="AE5685" s="12">
        <v>1</v>
      </c>
      <c r="AF5685" s="8"/>
      <c r="AG5685" s="8"/>
      <c r="AH5685" s="8"/>
      <c r="AI5685" s="13">
        <v>32.479999999999997</v>
      </c>
      <c r="AJ5685" s="8"/>
      <c r="AK5685" s="13">
        <f>ROUND(IF(ISNUMBER(AI5685), AE5685*AI5685, AE5685),5)</f>
        <v>32.479999999999997</v>
      </c>
      <c r="AL5685" s="8"/>
      <c r="AM5685" s="13">
        <f>ROUND(AM5684+AK5685,5)</f>
        <v>32.479999999999997</v>
      </c>
    </row>
    <row r="5686" spans="1:39" ht="15.75" thickBot="1" x14ac:dyDescent="0.3">
      <c r="A5686" s="8"/>
      <c r="B5686" s="8"/>
      <c r="C5686" s="8"/>
      <c r="D5686" s="8"/>
      <c r="E5686" s="9">
        <v>2187</v>
      </c>
      <c r="F5686" s="8"/>
      <c r="G5686" s="8" t="s">
        <v>55</v>
      </c>
      <c r="H5686" s="8"/>
      <c r="I5686" s="10">
        <v>45218.313449074078</v>
      </c>
      <c r="J5686" s="8"/>
      <c r="K5686" s="8" t="s">
        <v>56</v>
      </c>
      <c r="L5686" s="8"/>
      <c r="M5686" s="11">
        <v>45218</v>
      </c>
      <c r="N5686" s="8"/>
      <c r="O5686" s="8"/>
      <c r="P5686" s="8"/>
      <c r="Q5686" s="8" t="s">
        <v>4038</v>
      </c>
      <c r="R5686" s="8"/>
      <c r="S5686" s="8" t="s">
        <v>59</v>
      </c>
      <c r="T5686" s="8"/>
      <c r="U5686" s="8" t="s">
        <v>4038</v>
      </c>
      <c r="V5686" s="8"/>
      <c r="W5686" s="8"/>
      <c r="X5686" s="8"/>
      <c r="Y5686" s="8"/>
      <c r="Z5686" s="8"/>
      <c r="AA5686" s="8" t="s">
        <v>310</v>
      </c>
      <c r="AB5686" s="8"/>
      <c r="AC5686" s="8" t="s">
        <v>66</v>
      </c>
      <c r="AD5686" s="8"/>
      <c r="AE5686" s="14">
        <v>1</v>
      </c>
      <c r="AF5686" s="8"/>
      <c r="AG5686" s="8" t="s">
        <v>562</v>
      </c>
      <c r="AH5686" s="8"/>
      <c r="AI5686" s="13">
        <v>9</v>
      </c>
      <c r="AJ5686" s="8"/>
      <c r="AK5686" s="15">
        <f>ROUND(IF(ISNUMBER(AI5686), AE5686*AI5686, AE5686),5)</f>
        <v>9</v>
      </c>
      <c r="AL5686" s="8"/>
      <c r="AM5686" s="15">
        <f>ROUND(AM5685+AK5686,5)</f>
        <v>41.48</v>
      </c>
    </row>
    <row r="5687" spans="1:39" x14ac:dyDescent="0.25">
      <c r="A5687" s="8"/>
      <c r="B5687" s="8" t="s">
        <v>4039</v>
      </c>
      <c r="C5687" s="8"/>
      <c r="D5687" s="8"/>
      <c r="E5687" s="9"/>
      <c r="F5687" s="8"/>
      <c r="G5687" s="8"/>
      <c r="H5687" s="8"/>
      <c r="I5687" s="10"/>
      <c r="J5687" s="8"/>
      <c r="K5687" s="8"/>
      <c r="L5687" s="8"/>
      <c r="M5687" s="11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  <c r="AA5687" s="8"/>
      <c r="AB5687" s="8"/>
      <c r="AC5687" s="8"/>
      <c r="AD5687" s="8"/>
      <c r="AE5687" s="12">
        <f>ROUND(SUM(AE5684:AE5686),5)</f>
        <v>2</v>
      </c>
      <c r="AF5687" s="8"/>
      <c r="AG5687" s="8"/>
      <c r="AH5687" s="8"/>
      <c r="AI5687" s="13"/>
      <c r="AJ5687" s="8"/>
      <c r="AK5687" s="13">
        <f>ROUND(SUM(AK5684:AK5686),5)</f>
        <v>41.48</v>
      </c>
      <c r="AL5687" s="8"/>
      <c r="AM5687" s="13">
        <f>AM5686</f>
        <v>41.48</v>
      </c>
    </row>
    <row r="5688" spans="1:39" x14ac:dyDescent="0.25">
      <c r="A5688" s="2"/>
      <c r="B5688" s="2" t="s">
        <v>4040</v>
      </c>
      <c r="C5688" s="2"/>
      <c r="D5688" s="2"/>
      <c r="E5688" s="3"/>
      <c r="F5688" s="2"/>
      <c r="G5688" s="2"/>
      <c r="H5688" s="2"/>
      <c r="I5688" s="4"/>
      <c r="J5688" s="2"/>
      <c r="K5688" s="2"/>
      <c r="L5688" s="2"/>
      <c r="M5688" s="5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6"/>
      <c r="AF5688" s="2"/>
      <c r="AG5688" s="2"/>
      <c r="AH5688" s="2"/>
      <c r="AI5688" s="7"/>
      <c r="AJ5688" s="2"/>
      <c r="AK5688" s="7"/>
      <c r="AL5688" s="2"/>
      <c r="AM5688" s="7"/>
    </row>
    <row r="5689" spans="1:39" x14ac:dyDescent="0.25">
      <c r="A5689" s="8"/>
      <c r="B5689" s="8"/>
      <c r="C5689" s="8"/>
      <c r="D5689" s="8"/>
      <c r="E5689" s="9">
        <v>4162</v>
      </c>
      <c r="F5689" s="8"/>
      <c r="G5689" s="8" t="s">
        <v>55</v>
      </c>
      <c r="H5689" s="8"/>
      <c r="I5689" s="10">
        <v>45814.395902777775</v>
      </c>
      <c r="J5689" s="8"/>
      <c r="K5689" s="8" t="s">
        <v>56</v>
      </c>
      <c r="L5689" s="8"/>
      <c r="M5689" s="11">
        <v>45814</v>
      </c>
      <c r="N5689" s="8"/>
      <c r="O5689" s="8"/>
      <c r="P5689" s="8"/>
      <c r="Q5689" s="8" t="s">
        <v>4040</v>
      </c>
      <c r="R5689" s="8"/>
      <c r="S5689" s="8" t="s">
        <v>4111</v>
      </c>
      <c r="T5689" s="8"/>
      <c r="U5689" s="8" t="s">
        <v>4040</v>
      </c>
      <c r="V5689" s="8"/>
      <c r="W5689" s="8"/>
      <c r="X5689" s="8"/>
      <c r="Y5689" s="8"/>
      <c r="Z5689" s="8"/>
      <c r="AA5689" s="8" t="s">
        <v>4345</v>
      </c>
      <c r="AB5689" s="8"/>
      <c r="AC5689" s="8" t="s">
        <v>4111</v>
      </c>
      <c r="AD5689" s="8"/>
      <c r="AE5689" s="12">
        <v>3</v>
      </c>
      <c r="AF5689" s="8"/>
      <c r="AG5689" s="8" t="s">
        <v>562</v>
      </c>
      <c r="AH5689" s="8"/>
      <c r="AI5689" s="13">
        <v>220</v>
      </c>
      <c r="AJ5689" s="8"/>
      <c r="AK5689" s="13">
        <f>ROUND(IF(ISNUMBER(AI5689), AE5689*AI5689, AE5689),5)</f>
        <v>660</v>
      </c>
      <c r="AL5689" s="8"/>
      <c r="AM5689" s="13">
        <f>ROUND(AM5688+AK5689,5)</f>
        <v>660</v>
      </c>
    </row>
    <row r="5690" spans="1:39" x14ac:dyDescent="0.25">
      <c r="A5690" s="8"/>
      <c r="B5690" s="8"/>
      <c r="C5690" s="8"/>
      <c r="D5690" s="8"/>
      <c r="E5690" s="9">
        <v>4162</v>
      </c>
      <c r="F5690" s="8"/>
      <c r="G5690" s="8" t="s">
        <v>55</v>
      </c>
      <c r="H5690" s="8"/>
      <c r="I5690" s="10">
        <v>45814.395902777775</v>
      </c>
      <c r="J5690" s="8"/>
      <c r="K5690" s="8" t="s">
        <v>56</v>
      </c>
      <c r="L5690" s="8"/>
      <c r="M5690" s="11">
        <v>45814</v>
      </c>
      <c r="N5690" s="8"/>
      <c r="O5690" s="8"/>
      <c r="P5690" s="8"/>
      <c r="Q5690" s="8" t="s">
        <v>4040</v>
      </c>
      <c r="R5690" s="8"/>
      <c r="S5690" s="8" t="s">
        <v>4112</v>
      </c>
      <c r="T5690" s="8"/>
      <c r="U5690" s="8" t="s">
        <v>4040</v>
      </c>
      <c r="V5690" s="8"/>
      <c r="W5690" s="8"/>
      <c r="X5690" s="8"/>
      <c r="Y5690" s="8"/>
      <c r="Z5690" s="8"/>
      <c r="AA5690" s="8" t="s">
        <v>4346</v>
      </c>
      <c r="AB5690" s="8"/>
      <c r="AC5690" s="8" t="s">
        <v>4112</v>
      </c>
      <c r="AD5690" s="8"/>
      <c r="AE5690" s="12">
        <v>3</v>
      </c>
      <c r="AF5690" s="8"/>
      <c r="AG5690" s="8" t="s">
        <v>562</v>
      </c>
      <c r="AH5690" s="8"/>
      <c r="AI5690" s="13">
        <v>290</v>
      </c>
      <c r="AJ5690" s="8"/>
      <c r="AK5690" s="13">
        <f>ROUND(IF(ISNUMBER(AI5690), AE5690*AI5690, AE5690),5)</f>
        <v>870</v>
      </c>
      <c r="AL5690" s="8"/>
      <c r="AM5690" s="13">
        <f>ROUND(AM5689+AK5690,5)</f>
        <v>1530</v>
      </c>
    </row>
    <row r="5691" spans="1:39" x14ac:dyDescent="0.25">
      <c r="A5691" s="8"/>
      <c r="B5691" s="8"/>
      <c r="C5691" s="8"/>
      <c r="D5691" s="8"/>
      <c r="E5691" s="9">
        <v>4162</v>
      </c>
      <c r="F5691" s="8"/>
      <c r="G5691" s="8" t="s">
        <v>55</v>
      </c>
      <c r="H5691" s="8"/>
      <c r="I5691" s="10">
        <v>45814.395902777775</v>
      </c>
      <c r="J5691" s="8"/>
      <c r="K5691" s="8" t="s">
        <v>56</v>
      </c>
      <c r="L5691" s="8"/>
      <c r="M5691" s="11">
        <v>45814</v>
      </c>
      <c r="N5691" s="8"/>
      <c r="O5691" s="8"/>
      <c r="P5691" s="8"/>
      <c r="Q5691" s="8" t="s">
        <v>4040</v>
      </c>
      <c r="R5691" s="8"/>
      <c r="S5691" s="8" t="s">
        <v>4113</v>
      </c>
      <c r="T5691" s="8"/>
      <c r="U5691" s="8" t="s">
        <v>4040</v>
      </c>
      <c r="V5691" s="8"/>
      <c r="W5691" s="8"/>
      <c r="X5691" s="8"/>
      <c r="Y5691" s="8"/>
      <c r="Z5691" s="8"/>
      <c r="AA5691" s="8" t="s">
        <v>4347</v>
      </c>
      <c r="AB5691" s="8"/>
      <c r="AC5691" s="8" t="s">
        <v>4113</v>
      </c>
      <c r="AD5691" s="8"/>
      <c r="AE5691" s="12">
        <v>4</v>
      </c>
      <c r="AF5691" s="8"/>
      <c r="AG5691" s="8" t="s">
        <v>562</v>
      </c>
      <c r="AH5691" s="8"/>
      <c r="AI5691" s="13">
        <v>1120</v>
      </c>
      <c r="AJ5691" s="8"/>
      <c r="AK5691" s="13">
        <f>ROUND(IF(ISNUMBER(AI5691), AE5691*AI5691, AE5691),5)</f>
        <v>4480</v>
      </c>
      <c r="AL5691" s="8"/>
      <c r="AM5691" s="13">
        <f>ROUND(AM5690+AK5691,5)</f>
        <v>6010</v>
      </c>
    </row>
    <row r="5692" spans="1:39" x14ac:dyDescent="0.25">
      <c r="A5692" s="8"/>
      <c r="B5692" s="8"/>
      <c r="C5692" s="8"/>
      <c r="D5692" s="8"/>
      <c r="E5692" s="9">
        <v>4162</v>
      </c>
      <c r="F5692" s="8"/>
      <c r="G5692" s="8" t="s">
        <v>55</v>
      </c>
      <c r="H5692" s="8"/>
      <c r="I5692" s="10">
        <v>45814.395902777775</v>
      </c>
      <c r="J5692" s="8"/>
      <c r="K5692" s="8" t="s">
        <v>56</v>
      </c>
      <c r="L5692" s="8"/>
      <c r="M5692" s="11">
        <v>45814</v>
      </c>
      <c r="N5692" s="8"/>
      <c r="O5692" s="8"/>
      <c r="P5692" s="8"/>
      <c r="Q5692" s="8" t="s">
        <v>4040</v>
      </c>
      <c r="R5692" s="8"/>
      <c r="S5692" s="8" t="s">
        <v>4114</v>
      </c>
      <c r="T5692" s="8"/>
      <c r="U5692" s="8" t="s">
        <v>4040</v>
      </c>
      <c r="V5692" s="8"/>
      <c r="W5692" s="8"/>
      <c r="X5692" s="8"/>
      <c r="Y5692" s="8"/>
      <c r="Z5692" s="8"/>
      <c r="AA5692" s="8" t="s">
        <v>4348</v>
      </c>
      <c r="AB5692" s="8"/>
      <c r="AC5692" s="8" t="s">
        <v>4114</v>
      </c>
      <c r="AD5692" s="8"/>
      <c r="AE5692" s="12">
        <v>2</v>
      </c>
      <c r="AF5692" s="8"/>
      <c r="AG5692" s="8" t="s">
        <v>562</v>
      </c>
      <c r="AH5692" s="8"/>
      <c r="AI5692" s="13">
        <v>550</v>
      </c>
      <c r="AJ5692" s="8"/>
      <c r="AK5692" s="13">
        <f>ROUND(IF(ISNUMBER(AI5692), AE5692*AI5692, AE5692),5)</f>
        <v>1100</v>
      </c>
      <c r="AL5692" s="8"/>
      <c r="AM5692" s="13">
        <f>ROUND(AM5691+AK5692,5)</f>
        <v>7110</v>
      </c>
    </row>
    <row r="5693" spans="1:39" x14ac:dyDescent="0.25">
      <c r="A5693" s="8"/>
      <c r="B5693" s="8"/>
      <c r="C5693" s="8"/>
      <c r="D5693" s="8"/>
      <c r="E5693" s="9">
        <v>4162</v>
      </c>
      <c r="F5693" s="8"/>
      <c r="G5693" s="8" t="s">
        <v>55</v>
      </c>
      <c r="H5693" s="8"/>
      <c r="I5693" s="10">
        <v>45814.395902777775</v>
      </c>
      <c r="J5693" s="8"/>
      <c r="K5693" s="8" t="s">
        <v>56</v>
      </c>
      <c r="L5693" s="8"/>
      <c r="M5693" s="11">
        <v>45814</v>
      </c>
      <c r="N5693" s="8"/>
      <c r="O5693" s="8"/>
      <c r="P5693" s="8"/>
      <c r="Q5693" s="8" t="s">
        <v>4040</v>
      </c>
      <c r="R5693" s="8"/>
      <c r="S5693" s="8" t="s">
        <v>4115</v>
      </c>
      <c r="T5693" s="8"/>
      <c r="U5693" s="8" t="s">
        <v>4040</v>
      </c>
      <c r="V5693" s="8"/>
      <c r="W5693" s="8"/>
      <c r="X5693" s="8"/>
      <c r="Y5693" s="8"/>
      <c r="Z5693" s="8"/>
      <c r="AA5693" s="8" t="s">
        <v>4349</v>
      </c>
      <c r="AB5693" s="8"/>
      <c r="AC5693" s="8" t="s">
        <v>4115</v>
      </c>
      <c r="AD5693" s="8"/>
      <c r="AE5693" s="12">
        <v>6</v>
      </c>
      <c r="AF5693" s="8"/>
      <c r="AG5693" s="8" t="s">
        <v>562</v>
      </c>
      <c r="AH5693" s="8"/>
      <c r="AI5693" s="13">
        <v>950</v>
      </c>
      <c r="AJ5693" s="8"/>
      <c r="AK5693" s="13">
        <f>ROUND(IF(ISNUMBER(AI5693), AE5693*AI5693, AE5693),5)</f>
        <v>5700</v>
      </c>
      <c r="AL5693" s="8"/>
      <c r="AM5693" s="13">
        <f>ROUND(AM5692+AK5693,5)</f>
        <v>12810</v>
      </c>
    </row>
    <row r="5694" spans="1:39" x14ac:dyDescent="0.25">
      <c r="A5694" s="8"/>
      <c r="B5694" s="8"/>
      <c r="C5694" s="8"/>
      <c r="D5694" s="8"/>
      <c r="E5694" s="9">
        <v>4162</v>
      </c>
      <c r="F5694" s="8"/>
      <c r="G5694" s="8" t="s">
        <v>55</v>
      </c>
      <c r="H5694" s="8"/>
      <c r="I5694" s="10">
        <v>45814.395902777775</v>
      </c>
      <c r="J5694" s="8"/>
      <c r="K5694" s="8" t="s">
        <v>56</v>
      </c>
      <c r="L5694" s="8"/>
      <c r="M5694" s="11">
        <v>45814</v>
      </c>
      <c r="N5694" s="8"/>
      <c r="O5694" s="8"/>
      <c r="P5694" s="8"/>
      <c r="Q5694" s="8" t="s">
        <v>4040</v>
      </c>
      <c r="R5694" s="8"/>
      <c r="S5694" s="8" t="s">
        <v>4116</v>
      </c>
      <c r="T5694" s="8"/>
      <c r="U5694" s="8" t="s">
        <v>4040</v>
      </c>
      <c r="V5694" s="8"/>
      <c r="W5694" s="8"/>
      <c r="X5694" s="8"/>
      <c r="Y5694" s="8"/>
      <c r="Z5694" s="8"/>
      <c r="AA5694" s="8" t="s">
        <v>4350</v>
      </c>
      <c r="AB5694" s="8"/>
      <c r="AC5694" s="8" t="s">
        <v>4116</v>
      </c>
      <c r="AD5694" s="8"/>
      <c r="AE5694" s="12">
        <v>1</v>
      </c>
      <c r="AF5694" s="8"/>
      <c r="AG5694" s="8" t="s">
        <v>562</v>
      </c>
      <c r="AH5694" s="8"/>
      <c r="AI5694" s="13">
        <v>550</v>
      </c>
      <c r="AJ5694" s="8"/>
      <c r="AK5694" s="13">
        <f>ROUND(IF(ISNUMBER(AI5694), AE5694*AI5694, AE5694),5)</f>
        <v>550</v>
      </c>
      <c r="AL5694" s="8"/>
      <c r="AM5694" s="13">
        <f>ROUND(AM5693+AK5694,5)</f>
        <v>13360</v>
      </c>
    </row>
    <row r="5695" spans="1:39" x14ac:dyDescent="0.25">
      <c r="A5695" s="8"/>
      <c r="B5695" s="8"/>
      <c r="C5695" s="8"/>
      <c r="D5695" s="8"/>
      <c r="E5695" s="9">
        <v>4180</v>
      </c>
      <c r="F5695" s="8"/>
      <c r="G5695" s="8" t="s">
        <v>55</v>
      </c>
      <c r="H5695" s="8"/>
      <c r="I5695" s="10">
        <v>45814.406793981485</v>
      </c>
      <c r="J5695" s="8"/>
      <c r="K5695" s="8" t="s">
        <v>56</v>
      </c>
      <c r="L5695" s="8"/>
      <c r="M5695" s="11">
        <v>45814</v>
      </c>
      <c r="N5695" s="8"/>
      <c r="O5695" s="8"/>
      <c r="P5695" s="8"/>
      <c r="Q5695" s="8" t="s">
        <v>4040</v>
      </c>
      <c r="R5695" s="8"/>
      <c r="S5695" s="8" t="s">
        <v>4117</v>
      </c>
      <c r="T5695" s="8"/>
      <c r="U5695" s="8" t="s">
        <v>4040</v>
      </c>
      <c r="V5695" s="8"/>
      <c r="W5695" s="8"/>
      <c r="X5695" s="8"/>
      <c r="Y5695" s="8"/>
      <c r="Z5695" s="8"/>
      <c r="AA5695" s="8" t="s">
        <v>4351</v>
      </c>
      <c r="AB5695" s="8"/>
      <c r="AC5695" s="8" t="s">
        <v>4117</v>
      </c>
      <c r="AD5695" s="8"/>
      <c r="AE5695" s="12">
        <v>6</v>
      </c>
      <c r="AF5695" s="8"/>
      <c r="AG5695" s="8" t="s">
        <v>562</v>
      </c>
      <c r="AH5695" s="8"/>
      <c r="AI5695" s="13">
        <v>50</v>
      </c>
      <c r="AJ5695" s="8"/>
      <c r="AK5695" s="13">
        <f>ROUND(IF(ISNUMBER(AI5695), AE5695*AI5695, AE5695),5)</f>
        <v>300</v>
      </c>
      <c r="AL5695" s="8"/>
      <c r="AM5695" s="13">
        <f>ROUND(AM5694+AK5695,5)</f>
        <v>13660</v>
      </c>
    </row>
    <row r="5696" spans="1:39" x14ac:dyDescent="0.25">
      <c r="A5696" s="8"/>
      <c r="B5696" s="8"/>
      <c r="C5696" s="8"/>
      <c r="D5696" s="8"/>
      <c r="E5696" s="9">
        <v>4180</v>
      </c>
      <c r="F5696" s="8"/>
      <c r="G5696" s="8" t="s">
        <v>55</v>
      </c>
      <c r="H5696" s="8"/>
      <c r="I5696" s="10">
        <v>45814.406793981485</v>
      </c>
      <c r="J5696" s="8"/>
      <c r="K5696" s="8" t="s">
        <v>56</v>
      </c>
      <c r="L5696" s="8"/>
      <c r="M5696" s="11">
        <v>45814</v>
      </c>
      <c r="N5696" s="8"/>
      <c r="O5696" s="8"/>
      <c r="P5696" s="8"/>
      <c r="Q5696" s="8" t="s">
        <v>4040</v>
      </c>
      <c r="R5696" s="8"/>
      <c r="S5696" s="8" t="s">
        <v>4118</v>
      </c>
      <c r="T5696" s="8"/>
      <c r="U5696" s="8" t="s">
        <v>4040</v>
      </c>
      <c r="V5696" s="8"/>
      <c r="W5696" s="8"/>
      <c r="X5696" s="8"/>
      <c r="Y5696" s="8"/>
      <c r="Z5696" s="8"/>
      <c r="AA5696" s="8" t="s">
        <v>4352</v>
      </c>
      <c r="AB5696" s="8"/>
      <c r="AC5696" s="8" t="s">
        <v>4118</v>
      </c>
      <c r="AD5696" s="8"/>
      <c r="AE5696" s="12">
        <v>1</v>
      </c>
      <c r="AF5696" s="8"/>
      <c r="AG5696" s="8" t="s">
        <v>562</v>
      </c>
      <c r="AH5696" s="8"/>
      <c r="AI5696" s="13">
        <v>1450</v>
      </c>
      <c r="AJ5696" s="8"/>
      <c r="AK5696" s="13">
        <f>ROUND(IF(ISNUMBER(AI5696), AE5696*AI5696, AE5696),5)</f>
        <v>1450</v>
      </c>
      <c r="AL5696" s="8"/>
      <c r="AM5696" s="13">
        <f>ROUND(AM5695+AK5696,5)</f>
        <v>15110</v>
      </c>
    </row>
    <row r="5697" spans="1:39" x14ac:dyDescent="0.25">
      <c r="A5697" s="8"/>
      <c r="B5697" s="8"/>
      <c r="C5697" s="8"/>
      <c r="D5697" s="8"/>
      <c r="E5697" s="9">
        <v>4180</v>
      </c>
      <c r="F5697" s="8"/>
      <c r="G5697" s="8" t="s">
        <v>55</v>
      </c>
      <c r="H5697" s="8"/>
      <c r="I5697" s="10">
        <v>45814.406793981485</v>
      </c>
      <c r="J5697" s="8"/>
      <c r="K5697" s="8" t="s">
        <v>56</v>
      </c>
      <c r="L5697" s="8"/>
      <c r="M5697" s="11">
        <v>45814</v>
      </c>
      <c r="N5697" s="8"/>
      <c r="O5697" s="8"/>
      <c r="P5697" s="8"/>
      <c r="Q5697" s="8" t="s">
        <v>4040</v>
      </c>
      <c r="R5697" s="8"/>
      <c r="S5697" s="8" t="s">
        <v>4119</v>
      </c>
      <c r="T5697" s="8"/>
      <c r="U5697" s="8" t="s">
        <v>4040</v>
      </c>
      <c r="V5697" s="8"/>
      <c r="W5697" s="8"/>
      <c r="X5697" s="8"/>
      <c r="Y5697" s="8"/>
      <c r="Z5697" s="8"/>
      <c r="AA5697" s="8" t="s">
        <v>4353</v>
      </c>
      <c r="AB5697" s="8"/>
      <c r="AC5697" s="8" t="s">
        <v>4119</v>
      </c>
      <c r="AD5697" s="8"/>
      <c r="AE5697" s="12">
        <v>2</v>
      </c>
      <c r="AF5697" s="8"/>
      <c r="AG5697" s="8" t="s">
        <v>562</v>
      </c>
      <c r="AH5697" s="8"/>
      <c r="AI5697" s="13">
        <v>225</v>
      </c>
      <c r="AJ5697" s="8"/>
      <c r="AK5697" s="13">
        <f>ROUND(IF(ISNUMBER(AI5697), AE5697*AI5697, AE5697),5)</f>
        <v>450</v>
      </c>
      <c r="AL5697" s="8"/>
      <c r="AM5697" s="13">
        <f>ROUND(AM5696+AK5697,5)</f>
        <v>15560</v>
      </c>
    </row>
    <row r="5698" spans="1:39" x14ac:dyDescent="0.25">
      <c r="A5698" s="8"/>
      <c r="B5698" s="8"/>
      <c r="C5698" s="8"/>
      <c r="D5698" s="8"/>
      <c r="E5698" s="9">
        <v>4180</v>
      </c>
      <c r="F5698" s="8"/>
      <c r="G5698" s="8" t="s">
        <v>55</v>
      </c>
      <c r="H5698" s="8"/>
      <c r="I5698" s="10">
        <v>45814.406793981485</v>
      </c>
      <c r="J5698" s="8"/>
      <c r="K5698" s="8" t="s">
        <v>56</v>
      </c>
      <c r="L5698" s="8"/>
      <c r="M5698" s="11">
        <v>45814</v>
      </c>
      <c r="N5698" s="8"/>
      <c r="O5698" s="8"/>
      <c r="P5698" s="8"/>
      <c r="Q5698" s="8" t="s">
        <v>4040</v>
      </c>
      <c r="R5698" s="8"/>
      <c r="S5698" s="8" t="s">
        <v>4120</v>
      </c>
      <c r="T5698" s="8"/>
      <c r="U5698" s="8" t="s">
        <v>4040</v>
      </c>
      <c r="V5698" s="8"/>
      <c r="W5698" s="8"/>
      <c r="X5698" s="8"/>
      <c r="Y5698" s="8"/>
      <c r="Z5698" s="8"/>
      <c r="AA5698" s="8" t="s">
        <v>4354</v>
      </c>
      <c r="AB5698" s="8"/>
      <c r="AC5698" s="8" t="s">
        <v>4120</v>
      </c>
      <c r="AD5698" s="8"/>
      <c r="AE5698" s="12">
        <v>70</v>
      </c>
      <c r="AF5698" s="8"/>
      <c r="AG5698" s="8" t="s">
        <v>562</v>
      </c>
      <c r="AH5698" s="8"/>
      <c r="AI5698" s="13">
        <v>48</v>
      </c>
      <c r="AJ5698" s="8"/>
      <c r="AK5698" s="13">
        <f>ROUND(IF(ISNUMBER(AI5698), AE5698*AI5698, AE5698),5)</f>
        <v>3360</v>
      </c>
      <c r="AL5698" s="8"/>
      <c r="AM5698" s="13">
        <f>ROUND(AM5697+AK5698,5)</f>
        <v>18920</v>
      </c>
    </row>
    <row r="5699" spans="1:39" x14ac:dyDescent="0.25">
      <c r="A5699" s="8"/>
      <c r="B5699" s="8"/>
      <c r="C5699" s="8"/>
      <c r="D5699" s="8"/>
      <c r="E5699" s="9">
        <v>4180</v>
      </c>
      <c r="F5699" s="8"/>
      <c r="G5699" s="8" t="s">
        <v>55</v>
      </c>
      <c r="H5699" s="8"/>
      <c r="I5699" s="10">
        <v>45814.406793981485</v>
      </c>
      <c r="J5699" s="8"/>
      <c r="K5699" s="8" t="s">
        <v>56</v>
      </c>
      <c r="L5699" s="8"/>
      <c r="M5699" s="11">
        <v>45814</v>
      </c>
      <c r="N5699" s="8"/>
      <c r="O5699" s="8"/>
      <c r="P5699" s="8"/>
      <c r="Q5699" s="8" t="s">
        <v>4040</v>
      </c>
      <c r="R5699" s="8"/>
      <c r="S5699" s="8" t="s">
        <v>4121</v>
      </c>
      <c r="T5699" s="8"/>
      <c r="U5699" s="8" t="s">
        <v>4040</v>
      </c>
      <c r="V5699" s="8"/>
      <c r="W5699" s="8"/>
      <c r="X5699" s="8"/>
      <c r="Y5699" s="8"/>
      <c r="Z5699" s="8"/>
      <c r="AA5699" s="8" t="s">
        <v>4355</v>
      </c>
      <c r="AB5699" s="8"/>
      <c r="AC5699" s="8" t="s">
        <v>4121</v>
      </c>
      <c r="AD5699" s="8"/>
      <c r="AE5699" s="12">
        <v>12</v>
      </c>
      <c r="AF5699" s="8"/>
      <c r="AG5699" s="8" t="s">
        <v>562</v>
      </c>
      <c r="AH5699" s="8"/>
      <c r="AI5699" s="13">
        <v>92</v>
      </c>
      <c r="AJ5699" s="8"/>
      <c r="AK5699" s="13">
        <f>ROUND(IF(ISNUMBER(AI5699), AE5699*AI5699, AE5699),5)</f>
        <v>1104</v>
      </c>
      <c r="AL5699" s="8"/>
      <c r="AM5699" s="13">
        <f>ROUND(AM5698+AK5699,5)</f>
        <v>20024</v>
      </c>
    </row>
    <row r="5700" spans="1:39" x14ac:dyDescent="0.25">
      <c r="A5700" s="8"/>
      <c r="B5700" s="8"/>
      <c r="C5700" s="8"/>
      <c r="D5700" s="8"/>
      <c r="E5700" s="9">
        <v>4180</v>
      </c>
      <c r="F5700" s="8"/>
      <c r="G5700" s="8" t="s">
        <v>55</v>
      </c>
      <c r="H5700" s="8"/>
      <c r="I5700" s="10">
        <v>45814.406793981485</v>
      </c>
      <c r="J5700" s="8"/>
      <c r="K5700" s="8" t="s">
        <v>56</v>
      </c>
      <c r="L5700" s="8"/>
      <c r="M5700" s="11">
        <v>45814</v>
      </c>
      <c r="N5700" s="8"/>
      <c r="O5700" s="8"/>
      <c r="P5700" s="8"/>
      <c r="Q5700" s="8" t="s">
        <v>4040</v>
      </c>
      <c r="R5700" s="8"/>
      <c r="S5700" s="8" t="s">
        <v>4122</v>
      </c>
      <c r="T5700" s="8"/>
      <c r="U5700" s="8" t="s">
        <v>4040</v>
      </c>
      <c r="V5700" s="8"/>
      <c r="W5700" s="8"/>
      <c r="X5700" s="8"/>
      <c r="Y5700" s="8"/>
      <c r="Z5700" s="8"/>
      <c r="AA5700" s="8" t="s">
        <v>4356</v>
      </c>
      <c r="AB5700" s="8"/>
      <c r="AC5700" s="8" t="s">
        <v>4122</v>
      </c>
      <c r="AD5700" s="8"/>
      <c r="AE5700" s="12">
        <v>1</v>
      </c>
      <c r="AF5700" s="8"/>
      <c r="AG5700" s="8" t="s">
        <v>562</v>
      </c>
      <c r="AH5700" s="8"/>
      <c r="AI5700" s="13">
        <v>1100</v>
      </c>
      <c r="AJ5700" s="8"/>
      <c r="AK5700" s="13">
        <f>ROUND(IF(ISNUMBER(AI5700), AE5700*AI5700, AE5700),5)</f>
        <v>1100</v>
      </c>
      <c r="AL5700" s="8"/>
      <c r="AM5700" s="13">
        <f>ROUND(AM5699+AK5700,5)</f>
        <v>21124</v>
      </c>
    </row>
    <row r="5701" spans="1:39" x14ac:dyDescent="0.25">
      <c r="A5701" s="8"/>
      <c r="B5701" s="8"/>
      <c r="C5701" s="8"/>
      <c r="D5701" s="8"/>
      <c r="E5701" s="9">
        <v>4180</v>
      </c>
      <c r="F5701" s="8"/>
      <c r="G5701" s="8" t="s">
        <v>55</v>
      </c>
      <c r="H5701" s="8"/>
      <c r="I5701" s="10">
        <v>45814.406793981485</v>
      </c>
      <c r="J5701" s="8"/>
      <c r="K5701" s="8" t="s">
        <v>56</v>
      </c>
      <c r="L5701" s="8"/>
      <c r="M5701" s="11">
        <v>45814</v>
      </c>
      <c r="N5701" s="8"/>
      <c r="O5701" s="8"/>
      <c r="P5701" s="8"/>
      <c r="Q5701" s="8" t="s">
        <v>4040</v>
      </c>
      <c r="R5701" s="8"/>
      <c r="S5701" s="8" t="s">
        <v>4123</v>
      </c>
      <c r="T5701" s="8"/>
      <c r="U5701" s="8" t="s">
        <v>4040</v>
      </c>
      <c r="V5701" s="8"/>
      <c r="W5701" s="8"/>
      <c r="X5701" s="8"/>
      <c r="Y5701" s="8"/>
      <c r="Z5701" s="8"/>
      <c r="AA5701" s="8" t="s">
        <v>4357</v>
      </c>
      <c r="AB5701" s="8"/>
      <c r="AC5701" s="8" t="s">
        <v>4123</v>
      </c>
      <c r="AD5701" s="8"/>
      <c r="AE5701" s="12">
        <v>1</v>
      </c>
      <c r="AF5701" s="8"/>
      <c r="AG5701" s="8" t="s">
        <v>562</v>
      </c>
      <c r="AH5701" s="8"/>
      <c r="AI5701" s="13">
        <v>1500</v>
      </c>
      <c r="AJ5701" s="8"/>
      <c r="AK5701" s="13">
        <f>ROUND(IF(ISNUMBER(AI5701), AE5701*AI5701, AE5701),5)</f>
        <v>1500</v>
      </c>
      <c r="AL5701" s="8"/>
      <c r="AM5701" s="13">
        <f>ROUND(AM5700+AK5701,5)</f>
        <v>22624</v>
      </c>
    </row>
    <row r="5702" spans="1:39" x14ac:dyDescent="0.25">
      <c r="A5702" s="8"/>
      <c r="B5702" s="8"/>
      <c r="C5702" s="8"/>
      <c r="D5702" s="8"/>
      <c r="E5702" s="9">
        <v>4180</v>
      </c>
      <c r="F5702" s="8"/>
      <c r="G5702" s="8" t="s">
        <v>55</v>
      </c>
      <c r="H5702" s="8"/>
      <c r="I5702" s="10">
        <v>45814.406793981485</v>
      </c>
      <c r="J5702" s="8"/>
      <c r="K5702" s="8" t="s">
        <v>56</v>
      </c>
      <c r="L5702" s="8"/>
      <c r="M5702" s="11">
        <v>45814</v>
      </c>
      <c r="N5702" s="8"/>
      <c r="O5702" s="8"/>
      <c r="P5702" s="8"/>
      <c r="Q5702" s="8" t="s">
        <v>4040</v>
      </c>
      <c r="R5702" s="8"/>
      <c r="S5702" s="8" t="s">
        <v>4124</v>
      </c>
      <c r="T5702" s="8"/>
      <c r="U5702" s="8" t="s">
        <v>4040</v>
      </c>
      <c r="V5702" s="8"/>
      <c r="W5702" s="8"/>
      <c r="X5702" s="8"/>
      <c r="Y5702" s="8"/>
      <c r="Z5702" s="8"/>
      <c r="AA5702" s="8" t="s">
        <v>4358</v>
      </c>
      <c r="AB5702" s="8"/>
      <c r="AC5702" s="8" t="s">
        <v>4124</v>
      </c>
      <c r="AD5702" s="8"/>
      <c r="AE5702" s="12">
        <v>1</v>
      </c>
      <c r="AF5702" s="8"/>
      <c r="AG5702" s="8" t="s">
        <v>562</v>
      </c>
      <c r="AH5702" s="8"/>
      <c r="AI5702" s="13">
        <v>680</v>
      </c>
      <c r="AJ5702" s="8"/>
      <c r="AK5702" s="13">
        <f>ROUND(IF(ISNUMBER(AI5702), AE5702*AI5702, AE5702),5)</f>
        <v>680</v>
      </c>
      <c r="AL5702" s="8"/>
      <c r="AM5702" s="13">
        <f>ROUND(AM5701+AK5702,5)</f>
        <v>23304</v>
      </c>
    </row>
    <row r="5703" spans="1:39" x14ac:dyDescent="0.25">
      <c r="A5703" s="8"/>
      <c r="B5703" s="8"/>
      <c r="C5703" s="8"/>
      <c r="D5703" s="8"/>
      <c r="E5703" s="9">
        <v>4180</v>
      </c>
      <c r="F5703" s="8"/>
      <c r="G5703" s="8" t="s">
        <v>55</v>
      </c>
      <c r="H5703" s="8"/>
      <c r="I5703" s="10">
        <v>45814.406793981485</v>
      </c>
      <c r="J5703" s="8"/>
      <c r="K5703" s="8" t="s">
        <v>56</v>
      </c>
      <c r="L5703" s="8"/>
      <c r="M5703" s="11">
        <v>45814</v>
      </c>
      <c r="N5703" s="8"/>
      <c r="O5703" s="8"/>
      <c r="P5703" s="8"/>
      <c r="Q5703" s="8" t="s">
        <v>4040</v>
      </c>
      <c r="R5703" s="8"/>
      <c r="S5703" s="8" t="s">
        <v>4125</v>
      </c>
      <c r="T5703" s="8"/>
      <c r="U5703" s="8" t="s">
        <v>4040</v>
      </c>
      <c r="V5703" s="8"/>
      <c r="W5703" s="8"/>
      <c r="X5703" s="8"/>
      <c r="Y5703" s="8"/>
      <c r="Z5703" s="8"/>
      <c r="AA5703" s="8" t="s">
        <v>4359</v>
      </c>
      <c r="AB5703" s="8"/>
      <c r="AC5703" s="8" t="s">
        <v>4125</v>
      </c>
      <c r="AD5703" s="8"/>
      <c r="AE5703" s="12">
        <v>2</v>
      </c>
      <c r="AF5703" s="8"/>
      <c r="AG5703" s="8" t="s">
        <v>562</v>
      </c>
      <c r="AH5703" s="8"/>
      <c r="AI5703" s="13">
        <v>80</v>
      </c>
      <c r="AJ5703" s="8"/>
      <c r="AK5703" s="13">
        <f>ROUND(IF(ISNUMBER(AI5703), AE5703*AI5703, AE5703),5)</f>
        <v>160</v>
      </c>
      <c r="AL5703" s="8"/>
      <c r="AM5703" s="13">
        <f>ROUND(AM5702+AK5703,5)</f>
        <v>23464</v>
      </c>
    </row>
    <row r="5704" spans="1:39" x14ac:dyDescent="0.25">
      <c r="A5704" s="8"/>
      <c r="B5704" s="8"/>
      <c r="C5704" s="8"/>
      <c r="D5704" s="8"/>
      <c r="E5704" s="9">
        <v>4180</v>
      </c>
      <c r="F5704" s="8"/>
      <c r="G5704" s="8" t="s">
        <v>55</v>
      </c>
      <c r="H5704" s="8"/>
      <c r="I5704" s="10">
        <v>45814.406793981485</v>
      </c>
      <c r="J5704" s="8"/>
      <c r="K5704" s="8" t="s">
        <v>56</v>
      </c>
      <c r="L5704" s="8"/>
      <c r="M5704" s="11">
        <v>45814</v>
      </c>
      <c r="N5704" s="8"/>
      <c r="O5704" s="8"/>
      <c r="P5704" s="8"/>
      <c r="Q5704" s="8" t="s">
        <v>4040</v>
      </c>
      <c r="R5704" s="8"/>
      <c r="S5704" s="8" t="s">
        <v>4126</v>
      </c>
      <c r="T5704" s="8"/>
      <c r="U5704" s="8" t="s">
        <v>4040</v>
      </c>
      <c r="V5704" s="8"/>
      <c r="W5704" s="8"/>
      <c r="X5704" s="8"/>
      <c r="Y5704" s="8"/>
      <c r="Z5704" s="8"/>
      <c r="AA5704" s="8" t="s">
        <v>4360</v>
      </c>
      <c r="AB5704" s="8"/>
      <c r="AC5704" s="8" t="s">
        <v>4126</v>
      </c>
      <c r="AD5704" s="8"/>
      <c r="AE5704" s="12">
        <v>2</v>
      </c>
      <c r="AF5704" s="8"/>
      <c r="AG5704" s="8" t="s">
        <v>562</v>
      </c>
      <c r="AH5704" s="8"/>
      <c r="AI5704" s="13">
        <v>30</v>
      </c>
      <c r="AJ5704" s="8"/>
      <c r="AK5704" s="13">
        <f>ROUND(IF(ISNUMBER(AI5704), AE5704*AI5704, AE5704),5)</f>
        <v>60</v>
      </c>
      <c r="AL5704" s="8"/>
      <c r="AM5704" s="13">
        <f>ROUND(AM5703+AK5704,5)</f>
        <v>23524</v>
      </c>
    </row>
    <row r="5705" spans="1:39" x14ac:dyDescent="0.25">
      <c r="A5705" s="8"/>
      <c r="B5705" s="8"/>
      <c r="C5705" s="8"/>
      <c r="D5705" s="8"/>
      <c r="E5705" s="9">
        <v>4180</v>
      </c>
      <c r="F5705" s="8"/>
      <c r="G5705" s="8" t="s">
        <v>55</v>
      </c>
      <c r="H5705" s="8"/>
      <c r="I5705" s="10">
        <v>45814.406793981485</v>
      </c>
      <c r="J5705" s="8"/>
      <c r="K5705" s="8" t="s">
        <v>56</v>
      </c>
      <c r="L5705" s="8"/>
      <c r="M5705" s="11">
        <v>45814</v>
      </c>
      <c r="N5705" s="8"/>
      <c r="O5705" s="8"/>
      <c r="P5705" s="8"/>
      <c r="Q5705" s="8" t="s">
        <v>4040</v>
      </c>
      <c r="R5705" s="8"/>
      <c r="S5705" s="8" t="s">
        <v>4127</v>
      </c>
      <c r="T5705" s="8"/>
      <c r="U5705" s="8" t="s">
        <v>4040</v>
      </c>
      <c r="V5705" s="8"/>
      <c r="W5705" s="8"/>
      <c r="X5705" s="8"/>
      <c r="Y5705" s="8"/>
      <c r="Z5705" s="8"/>
      <c r="AA5705" s="8" t="s">
        <v>4361</v>
      </c>
      <c r="AB5705" s="8"/>
      <c r="AC5705" s="8" t="s">
        <v>4127</v>
      </c>
      <c r="AD5705" s="8"/>
      <c r="AE5705" s="12">
        <v>10</v>
      </c>
      <c r="AF5705" s="8"/>
      <c r="AG5705" s="8" t="s">
        <v>562</v>
      </c>
      <c r="AH5705" s="8"/>
      <c r="AI5705" s="13">
        <v>25</v>
      </c>
      <c r="AJ5705" s="8"/>
      <c r="AK5705" s="13">
        <f>ROUND(IF(ISNUMBER(AI5705), AE5705*AI5705, AE5705),5)</f>
        <v>250</v>
      </c>
      <c r="AL5705" s="8"/>
      <c r="AM5705" s="13">
        <f>ROUND(AM5704+AK5705,5)</f>
        <v>23774</v>
      </c>
    </row>
    <row r="5706" spans="1:39" x14ac:dyDescent="0.25">
      <c r="A5706" s="8"/>
      <c r="B5706" s="8"/>
      <c r="C5706" s="8"/>
      <c r="D5706" s="8"/>
      <c r="E5706" s="9">
        <v>4180</v>
      </c>
      <c r="F5706" s="8"/>
      <c r="G5706" s="8" t="s">
        <v>55</v>
      </c>
      <c r="H5706" s="8"/>
      <c r="I5706" s="10">
        <v>45814.406793981485</v>
      </c>
      <c r="J5706" s="8"/>
      <c r="K5706" s="8" t="s">
        <v>56</v>
      </c>
      <c r="L5706" s="8"/>
      <c r="M5706" s="11">
        <v>45814</v>
      </c>
      <c r="N5706" s="8"/>
      <c r="O5706" s="8"/>
      <c r="P5706" s="8"/>
      <c r="Q5706" s="8" t="s">
        <v>4040</v>
      </c>
      <c r="R5706" s="8"/>
      <c r="S5706" s="8" t="s">
        <v>4128</v>
      </c>
      <c r="T5706" s="8"/>
      <c r="U5706" s="8" t="s">
        <v>4040</v>
      </c>
      <c r="V5706" s="8"/>
      <c r="W5706" s="8"/>
      <c r="X5706" s="8"/>
      <c r="Y5706" s="8"/>
      <c r="Z5706" s="8"/>
      <c r="AA5706" s="8" t="s">
        <v>4362</v>
      </c>
      <c r="AB5706" s="8"/>
      <c r="AC5706" s="8" t="s">
        <v>4128</v>
      </c>
      <c r="AD5706" s="8"/>
      <c r="AE5706" s="12">
        <v>6</v>
      </c>
      <c r="AF5706" s="8"/>
      <c r="AG5706" s="8" t="s">
        <v>562</v>
      </c>
      <c r="AH5706" s="8"/>
      <c r="AI5706" s="13">
        <v>70</v>
      </c>
      <c r="AJ5706" s="8"/>
      <c r="AK5706" s="13">
        <f>ROUND(IF(ISNUMBER(AI5706), AE5706*AI5706, AE5706),5)</f>
        <v>420</v>
      </c>
      <c r="AL5706" s="8"/>
      <c r="AM5706" s="13">
        <f>ROUND(AM5705+AK5706,5)</f>
        <v>24194</v>
      </c>
    </row>
    <row r="5707" spans="1:39" x14ac:dyDescent="0.25">
      <c r="A5707" s="8"/>
      <c r="B5707" s="8"/>
      <c r="C5707" s="8"/>
      <c r="D5707" s="8"/>
      <c r="E5707" s="9">
        <v>4180</v>
      </c>
      <c r="F5707" s="8"/>
      <c r="G5707" s="8" t="s">
        <v>55</v>
      </c>
      <c r="H5707" s="8"/>
      <c r="I5707" s="10">
        <v>45814.406793981485</v>
      </c>
      <c r="J5707" s="8"/>
      <c r="K5707" s="8" t="s">
        <v>56</v>
      </c>
      <c r="L5707" s="8"/>
      <c r="M5707" s="11">
        <v>45814</v>
      </c>
      <c r="N5707" s="8"/>
      <c r="O5707" s="8"/>
      <c r="P5707" s="8"/>
      <c r="Q5707" s="8" t="s">
        <v>4040</v>
      </c>
      <c r="R5707" s="8"/>
      <c r="S5707" s="8" t="s">
        <v>4129</v>
      </c>
      <c r="T5707" s="8"/>
      <c r="U5707" s="8" t="s">
        <v>4040</v>
      </c>
      <c r="V5707" s="8"/>
      <c r="W5707" s="8"/>
      <c r="X5707" s="8"/>
      <c r="Y5707" s="8"/>
      <c r="Z5707" s="8"/>
      <c r="AA5707" s="8" t="s">
        <v>4363</v>
      </c>
      <c r="AB5707" s="8"/>
      <c r="AC5707" s="8" t="s">
        <v>4129</v>
      </c>
      <c r="AD5707" s="8"/>
      <c r="AE5707" s="12">
        <v>4</v>
      </c>
      <c r="AF5707" s="8"/>
      <c r="AG5707" s="8" t="s">
        <v>562</v>
      </c>
      <c r="AH5707" s="8"/>
      <c r="AI5707" s="13">
        <v>85</v>
      </c>
      <c r="AJ5707" s="8"/>
      <c r="AK5707" s="13">
        <f>ROUND(IF(ISNUMBER(AI5707), AE5707*AI5707, AE5707),5)</f>
        <v>340</v>
      </c>
      <c r="AL5707" s="8"/>
      <c r="AM5707" s="13">
        <f>ROUND(AM5706+AK5707,5)</f>
        <v>24534</v>
      </c>
    </row>
    <row r="5708" spans="1:39" x14ac:dyDescent="0.25">
      <c r="A5708" s="8"/>
      <c r="B5708" s="8"/>
      <c r="C5708" s="8"/>
      <c r="D5708" s="8"/>
      <c r="E5708" s="9">
        <v>4180</v>
      </c>
      <c r="F5708" s="8"/>
      <c r="G5708" s="8" t="s">
        <v>55</v>
      </c>
      <c r="H5708" s="8"/>
      <c r="I5708" s="10">
        <v>45814.406793981485</v>
      </c>
      <c r="J5708" s="8"/>
      <c r="K5708" s="8" t="s">
        <v>56</v>
      </c>
      <c r="L5708" s="8"/>
      <c r="M5708" s="11">
        <v>45814</v>
      </c>
      <c r="N5708" s="8"/>
      <c r="O5708" s="8"/>
      <c r="P5708" s="8"/>
      <c r="Q5708" s="8" t="s">
        <v>4040</v>
      </c>
      <c r="R5708" s="8"/>
      <c r="S5708" s="8" t="s">
        <v>4130</v>
      </c>
      <c r="T5708" s="8"/>
      <c r="U5708" s="8" t="s">
        <v>4040</v>
      </c>
      <c r="V5708" s="8"/>
      <c r="W5708" s="8"/>
      <c r="X5708" s="8"/>
      <c r="Y5708" s="8"/>
      <c r="Z5708" s="8"/>
      <c r="AA5708" s="8" t="s">
        <v>4364</v>
      </c>
      <c r="AB5708" s="8"/>
      <c r="AC5708" s="8" t="s">
        <v>4130</v>
      </c>
      <c r="AD5708" s="8"/>
      <c r="AE5708" s="12">
        <v>1</v>
      </c>
      <c r="AF5708" s="8"/>
      <c r="AG5708" s="8" t="s">
        <v>562</v>
      </c>
      <c r="AH5708" s="8"/>
      <c r="AI5708" s="13">
        <v>2000</v>
      </c>
      <c r="AJ5708" s="8"/>
      <c r="AK5708" s="13">
        <f>ROUND(IF(ISNUMBER(AI5708), AE5708*AI5708, AE5708),5)</f>
        <v>2000</v>
      </c>
      <c r="AL5708" s="8"/>
      <c r="AM5708" s="13">
        <f>ROUND(AM5707+AK5708,5)</f>
        <v>26534</v>
      </c>
    </row>
    <row r="5709" spans="1:39" x14ac:dyDescent="0.25">
      <c r="A5709" s="8"/>
      <c r="B5709" s="8"/>
      <c r="C5709" s="8"/>
      <c r="D5709" s="8"/>
      <c r="E5709" s="9">
        <v>4180</v>
      </c>
      <c r="F5709" s="8"/>
      <c r="G5709" s="8" t="s">
        <v>55</v>
      </c>
      <c r="H5709" s="8"/>
      <c r="I5709" s="10">
        <v>45814.406793981485</v>
      </c>
      <c r="J5709" s="8"/>
      <c r="K5709" s="8" t="s">
        <v>56</v>
      </c>
      <c r="L5709" s="8"/>
      <c r="M5709" s="11">
        <v>45814</v>
      </c>
      <c r="N5709" s="8"/>
      <c r="O5709" s="8"/>
      <c r="P5709" s="8"/>
      <c r="Q5709" s="8" t="s">
        <v>4040</v>
      </c>
      <c r="R5709" s="8"/>
      <c r="S5709" s="8" t="s">
        <v>4131</v>
      </c>
      <c r="T5709" s="8"/>
      <c r="U5709" s="8" t="s">
        <v>4040</v>
      </c>
      <c r="V5709" s="8"/>
      <c r="W5709" s="8"/>
      <c r="X5709" s="8"/>
      <c r="Y5709" s="8"/>
      <c r="Z5709" s="8"/>
      <c r="AA5709" s="8" t="s">
        <v>4365</v>
      </c>
      <c r="AB5709" s="8"/>
      <c r="AC5709" s="8" t="s">
        <v>4131</v>
      </c>
      <c r="AD5709" s="8"/>
      <c r="AE5709" s="12">
        <v>2</v>
      </c>
      <c r="AF5709" s="8"/>
      <c r="AG5709" s="8" t="s">
        <v>562</v>
      </c>
      <c r="AH5709" s="8"/>
      <c r="AI5709" s="13">
        <v>925</v>
      </c>
      <c r="AJ5709" s="8"/>
      <c r="AK5709" s="13">
        <f>ROUND(IF(ISNUMBER(AI5709), AE5709*AI5709, AE5709),5)</f>
        <v>1850</v>
      </c>
      <c r="AL5709" s="8"/>
      <c r="AM5709" s="13">
        <f>ROUND(AM5708+AK5709,5)</f>
        <v>28384</v>
      </c>
    </row>
    <row r="5710" spans="1:39" x14ac:dyDescent="0.25">
      <c r="A5710" s="8"/>
      <c r="B5710" s="8"/>
      <c r="C5710" s="8"/>
      <c r="D5710" s="8"/>
      <c r="E5710" s="9">
        <v>4180</v>
      </c>
      <c r="F5710" s="8"/>
      <c r="G5710" s="8" t="s">
        <v>55</v>
      </c>
      <c r="H5710" s="8"/>
      <c r="I5710" s="10">
        <v>45814.406793981485</v>
      </c>
      <c r="J5710" s="8"/>
      <c r="K5710" s="8" t="s">
        <v>56</v>
      </c>
      <c r="L5710" s="8"/>
      <c r="M5710" s="11">
        <v>45814</v>
      </c>
      <c r="N5710" s="8"/>
      <c r="O5710" s="8"/>
      <c r="P5710" s="8"/>
      <c r="Q5710" s="8" t="s">
        <v>4040</v>
      </c>
      <c r="R5710" s="8"/>
      <c r="S5710" s="8" t="s">
        <v>4132</v>
      </c>
      <c r="T5710" s="8"/>
      <c r="U5710" s="8" t="s">
        <v>4040</v>
      </c>
      <c r="V5710" s="8"/>
      <c r="W5710" s="8"/>
      <c r="X5710" s="8"/>
      <c r="Y5710" s="8"/>
      <c r="Z5710" s="8"/>
      <c r="AA5710" s="8" t="s">
        <v>4366</v>
      </c>
      <c r="AB5710" s="8"/>
      <c r="AC5710" s="8" t="s">
        <v>4132</v>
      </c>
      <c r="AD5710" s="8"/>
      <c r="AE5710" s="12">
        <v>1</v>
      </c>
      <c r="AF5710" s="8"/>
      <c r="AG5710" s="8" t="s">
        <v>562</v>
      </c>
      <c r="AH5710" s="8"/>
      <c r="AI5710" s="13">
        <v>1180</v>
      </c>
      <c r="AJ5710" s="8"/>
      <c r="AK5710" s="13">
        <f>ROUND(IF(ISNUMBER(AI5710), AE5710*AI5710, AE5710),5)</f>
        <v>1180</v>
      </c>
      <c r="AL5710" s="8"/>
      <c r="AM5710" s="13">
        <f>ROUND(AM5709+AK5710,5)</f>
        <v>29564</v>
      </c>
    </row>
    <row r="5711" spans="1:39" x14ac:dyDescent="0.25">
      <c r="A5711" s="8"/>
      <c r="B5711" s="8"/>
      <c r="C5711" s="8"/>
      <c r="D5711" s="8"/>
      <c r="E5711" s="9">
        <v>4180</v>
      </c>
      <c r="F5711" s="8"/>
      <c r="G5711" s="8" t="s">
        <v>55</v>
      </c>
      <c r="H5711" s="8"/>
      <c r="I5711" s="10">
        <v>45814.406793981485</v>
      </c>
      <c r="J5711" s="8"/>
      <c r="K5711" s="8" t="s">
        <v>56</v>
      </c>
      <c r="L5711" s="8"/>
      <c r="M5711" s="11">
        <v>45814</v>
      </c>
      <c r="N5711" s="8"/>
      <c r="O5711" s="8"/>
      <c r="P5711" s="8"/>
      <c r="Q5711" s="8" t="s">
        <v>4040</v>
      </c>
      <c r="R5711" s="8"/>
      <c r="S5711" s="8" t="s">
        <v>4133</v>
      </c>
      <c r="T5711" s="8"/>
      <c r="U5711" s="8" t="s">
        <v>4040</v>
      </c>
      <c r="V5711" s="8"/>
      <c r="W5711" s="8"/>
      <c r="X5711" s="8"/>
      <c r="Y5711" s="8"/>
      <c r="Z5711" s="8"/>
      <c r="AA5711" s="8" t="s">
        <v>4367</v>
      </c>
      <c r="AB5711" s="8"/>
      <c r="AC5711" s="8" t="s">
        <v>4133</v>
      </c>
      <c r="AD5711" s="8"/>
      <c r="AE5711" s="12">
        <v>1</v>
      </c>
      <c r="AF5711" s="8"/>
      <c r="AG5711" s="8" t="s">
        <v>562</v>
      </c>
      <c r="AH5711" s="8"/>
      <c r="AI5711" s="13">
        <v>1320</v>
      </c>
      <c r="AJ5711" s="8"/>
      <c r="AK5711" s="13">
        <f>ROUND(IF(ISNUMBER(AI5711), AE5711*AI5711, AE5711),5)</f>
        <v>1320</v>
      </c>
      <c r="AL5711" s="8"/>
      <c r="AM5711" s="13">
        <f>ROUND(AM5710+AK5711,5)</f>
        <v>30884</v>
      </c>
    </row>
    <row r="5712" spans="1:39" x14ac:dyDescent="0.25">
      <c r="A5712" s="8"/>
      <c r="B5712" s="8"/>
      <c r="C5712" s="8"/>
      <c r="D5712" s="8"/>
      <c r="E5712" s="9">
        <v>4180</v>
      </c>
      <c r="F5712" s="8"/>
      <c r="G5712" s="8" t="s">
        <v>55</v>
      </c>
      <c r="H5712" s="8"/>
      <c r="I5712" s="10">
        <v>45814.406793981485</v>
      </c>
      <c r="J5712" s="8"/>
      <c r="K5712" s="8" t="s">
        <v>56</v>
      </c>
      <c r="L5712" s="8"/>
      <c r="M5712" s="11">
        <v>45814</v>
      </c>
      <c r="N5712" s="8"/>
      <c r="O5712" s="8"/>
      <c r="P5712" s="8"/>
      <c r="Q5712" s="8" t="s">
        <v>4040</v>
      </c>
      <c r="R5712" s="8"/>
      <c r="S5712" s="8" t="s">
        <v>4134</v>
      </c>
      <c r="T5712" s="8"/>
      <c r="U5712" s="8" t="s">
        <v>4040</v>
      </c>
      <c r="V5712" s="8"/>
      <c r="W5712" s="8"/>
      <c r="X5712" s="8"/>
      <c r="Y5712" s="8"/>
      <c r="Z5712" s="8"/>
      <c r="AA5712" s="8" t="s">
        <v>4368</v>
      </c>
      <c r="AB5712" s="8"/>
      <c r="AC5712" s="8" t="s">
        <v>4134</v>
      </c>
      <c r="AD5712" s="8"/>
      <c r="AE5712" s="12">
        <v>5</v>
      </c>
      <c r="AF5712" s="8"/>
      <c r="AG5712" s="8" t="s">
        <v>562</v>
      </c>
      <c r="AH5712" s="8"/>
      <c r="AI5712" s="13">
        <v>630</v>
      </c>
      <c r="AJ5712" s="8"/>
      <c r="AK5712" s="13">
        <f>ROUND(IF(ISNUMBER(AI5712), AE5712*AI5712, AE5712),5)</f>
        <v>3150</v>
      </c>
      <c r="AL5712" s="8"/>
      <c r="AM5712" s="13">
        <f>ROUND(AM5711+AK5712,5)</f>
        <v>34034</v>
      </c>
    </row>
    <row r="5713" spans="1:39" x14ac:dyDescent="0.25">
      <c r="A5713" s="8"/>
      <c r="B5713" s="8"/>
      <c r="C5713" s="8"/>
      <c r="D5713" s="8"/>
      <c r="E5713" s="9">
        <v>4180</v>
      </c>
      <c r="F5713" s="8"/>
      <c r="G5713" s="8" t="s">
        <v>55</v>
      </c>
      <c r="H5713" s="8"/>
      <c r="I5713" s="10">
        <v>45814.406793981485</v>
      </c>
      <c r="J5713" s="8"/>
      <c r="K5713" s="8" t="s">
        <v>56</v>
      </c>
      <c r="L5713" s="8"/>
      <c r="M5713" s="11">
        <v>45814</v>
      </c>
      <c r="N5713" s="8"/>
      <c r="O5713" s="8"/>
      <c r="P5713" s="8"/>
      <c r="Q5713" s="8" t="s">
        <v>4040</v>
      </c>
      <c r="R5713" s="8"/>
      <c r="S5713" s="8" t="s">
        <v>4135</v>
      </c>
      <c r="T5713" s="8"/>
      <c r="U5713" s="8" t="s">
        <v>4040</v>
      </c>
      <c r="V5713" s="8"/>
      <c r="W5713" s="8"/>
      <c r="X5713" s="8"/>
      <c r="Y5713" s="8"/>
      <c r="Z5713" s="8"/>
      <c r="AA5713" s="8" t="s">
        <v>4369</v>
      </c>
      <c r="AB5713" s="8"/>
      <c r="AC5713" s="8" t="s">
        <v>4135</v>
      </c>
      <c r="AD5713" s="8"/>
      <c r="AE5713" s="12">
        <v>1</v>
      </c>
      <c r="AF5713" s="8"/>
      <c r="AG5713" s="8" t="s">
        <v>562</v>
      </c>
      <c r="AH5713" s="8"/>
      <c r="AI5713" s="13">
        <v>720</v>
      </c>
      <c r="AJ5713" s="8"/>
      <c r="AK5713" s="13">
        <f>ROUND(IF(ISNUMBER(AI5713), AE5713*AI5713, AE5713),5)</f>
        <v>720</v>
      </c>
      <c r="AL5713" s="8"/>
      <c r="AM5713" s="13">
        <f>ROUND(AM5712+AK5713,5)</f>
        <v>34754</v>
      </c>
    </row>
    <row r="5714" spans="1:39" x14ac:dyDescent="0.25">
      <c r="A5714" s="8"/>
      <c r="B5714" s="8"/>
      <c r="C5714" s="8"/>
      <c r="D5714" s="8"/>
      <c r="E5714" s="9">
        <v>4180</v>
      </c>
      <c r="F5714" s="8"/>
      <c r="G5714" s="8" t="s">
        <v>55</v>
      </c>
      <c r="H5714" s="8"/>
      <c r="I5714" s="10">
        <v>45814.406793981485</v>
      </c>
      <c r="J5714" s="8"/>
      <c r="K5714" s="8" t="s">
        <v>56</v>
      </c>
      <c r="L5714" s="8"/>
      <c r="M5714" s="11">
        <v>45814</v>
      </c>
      <c r="N5714" s="8"/>
      <c r="O5714" s="8"/>
      <c r="P5714" s="8"/>
      <c r="Q5714" s="8" t="s">
        <v>4040</v>
      </c>
      <c r="R5714" s="8"/>
      <c r="S5714" s="8" t="s">
        <v>4136</v>
      </c>
      <c r="T5714" s="8"/>
      <c r="U5714" s="8" t="s">
        <v>4040</v>
      </c>
      <c r="V5714" s="8"/>
      <c r="W5714" s="8"/>
      <c r="X5714" s="8"/>
      <c r="Y5714" s="8"/>
      <c r="Z5714" s="8"/>
      <c r="AA5714" s="8" t="s">
        <v>4370</v>
      </c>
      <c r="AB5714" s="8"/>
      <c r="AC5714" s="8" t="s">
        <v>4136</v>
      </c>
      <c r="AD5714" s="8"/>
      <c r="AE5714" s="12">
        <v>1</v>
      </c>
      <c r="AF5714" s="8"/>
      <c r="AG5714" s="8" t="s">
        <v>562</v>
      </c>
      <c r="AH5714" s="8"/>
      <c r="AI5714" s="13">
        <v>800</v>
      </c>
      <c r="AJ5714" s="8"/>
      <c r="AK5714" s="13">
        <f>ROUND(IF(ISNUMBER(AI5714), AE5714*AI5714, AE5714),5)</f>
        <v>800</v>
      </c>
      <c r="AL5714" s="8"/>
      <c r="AM5714" s="13">
        <f>ROUND(AM5713+AK5714,5)</f>
        <v>35554</v>
      </c>
    </row>
    <row r="5715" spans="1:39" x14ac:dyDescent="0.25">
      <c r="A5715" s="8"/>
      <c r="B5715" s="8"/>
      <c r="C5715" s="8"/>
      <c r="D5715" s="8"/>
      <c r="E5715" s="9">
        <v>4180</v>
      </c>
      <c r="F5715" s="8"/>
      <c r="G5715" s="8" t="s">
        <v>55</v>
      </c>
      <c r="H5715" s="8"/>
      <c r="I5715" s="10">
        <v>45814.406793981485</v>
      </c>
      <c r="J5715" s="8"/>
      <c r="K5715" s="8" t="s">
        <v>56</v>
      </c>
      <c r="L5715" s="8"/>
      <c r="M5715" s="11">
        <v>45814</v>
      </c>
      <c r="N5715" s="8"/>
      <c r="O5715" s="8"/>
      <c r="P5715" s="8"/>
      <c r="Q5715" s="8" t="s">
        <v>4040</v>
      </c>
      <c r="R5715" s="8"/>
      <c r="S5715" s="8" t="s">
        <v>4137</v>
      </c>
      <c r="T5715" s="8"/>
      <c r="U5715" s="8" t="s">
        <v>4040</v>
      </c>
      <c r="V5715" s="8"/>
      <c r="W5715" s="8"/>
      <c r="X5715" s="8"/>
      <c r="Y5715" s="8"/>
      <c r="Z5715" s="8"/>
      <c r="AA5715" s="8" t="s">
        <v>4371</v>
      </c>
      <c r="AB5715" s="8"/>
      <c r="AC5715" s="8" t="s">
        <v>4137</v>
      </c>
      <c r="AD5715" s="8"/>
      <c r="AE5715" s="12">
        <v>2</v>
      </c>
      <c r="AF5715" s="8"/>
      <c r="AG5715" s="8" t="s">
        <v>562</v>
      </c>
      <c r="AH5715" s="8"/>
      <c r="AI5715" s="13">
        <v>950</v>
      </c>
      <c r="AJ5715" s="8"/>
      <c r="AK5715" s="13">
        <f>ROUND(IF(ISNUMBER(AI5715), AE5715*AI5715, AE5715),5)</f>
        <v>1900</v>
      </c>
      <c r="AL5715" s="8"/>
      <c r="AM5715" s="13">
        <f>ROUND(AM5714+AK5715,5)</f>
        <v>37454</v>
      </c>
    </row>
    <row r="5716" spans="1:39" x14ac:dyDescent="0.25">
      <c r="A5716" s="8"/>
      <c r="B5716" s="8"/>
      <c r="C5716" s="8"/>
      <c r="D5716" s="8"/>
      <c r="E5716" s="9">
        <v>4529</v>
      </c>
      <c r="F5716" s="8"/>
      <c r="G5716" s="8" t="s">
        <v>55</v>
      </c>
      <c r="H5716" s="8"/>
      <c r="I5716" s="10">
        <v>45888.452604166669</v>
      </c>
      <c r="J5716" s="8"/>
      <c r="K5716" s="8" t="s">
        <v>56</v>
      </c>
      <c r="L5716" s="8"/>
      <c r="M5716" s="11">
        <v>45888</v>
      </c>
      <c r="N5716" s="8"/>
      <c r="O5716" s="8"/>
      <c r="P5716" s="8"/>
      <c r="Q5716" s="8" t="s">
        <v>4040</v>
      </c>
      <c r="R5716" s="8"/>
      <c r="S5716" s="8" t="s">
        <v>4138</v>
      </c>
      <c r="T5716" s="8"/>
      <c r="U5716" s="8" t="s">
        <v>4040</v>
      </c>
      <c r="V5716" s="8"/>
      <c r="W5716" s="8"/>
      <c r="X5716" s="8"/>
      <c r="Y5716" s="8"/>
      <c r="Z5716" s="8"/>
      <c r="AA5716" s="8" t="s">
        <v>4372</v>
      </c>
      <c r="AB5716" s="8"/>
      <c r="AC5716" s="8" t="s">
        <v>4138</v>
      </c>
      <c r="AD5716" s="8"/>
      <c r="AE5716" s="12">
        <v>12</v>
      </c>
      <c r="AF5716" s="8"/>
      <c r="AG5716" s="8" t="s">
        <v>562</v>
      </c>
      <c r="AH5716" s="8"/>
      <c r="AI5716" s="13">
        <v>1750</v>
      </c>
      <c r="AJ5716" s="8"/>
      <c r="AK5716" s="13">
        <f>ROUND(IF(ISNUMBER(AI5716), AE5716*AI5716, AE5716),5)</f>
        <v>21000</v>
      </c>
      <c r="AL5716" s="8"/>
      <c r="AM5716" s="13">
        <f>ROUND(AM5715+AK5716,5)</f>
        <v>58454</v>
      </c>
    </row>
    <row r="5717" spans="1:39" x14ac:dyDescent="0.25">
      <c r="A5717" s="8"/>
      <c r="B5717" s="8"/>
      <c r="C5717" s="8"/>
      <c r="D5717" s="8"/>
      <c r="E5717" s="9">
        <v>4529</v>
      </c>
      <c r="F5717" s="8"/>
      <c r="G5717" s="8" t="s">
        <v>55</v>
      </c>
      <c r="H5717" s="8"/>
      <c r="I5717" s="10">
        <v>45888.452604166669</v>
      </c>
      <c r="J5717" s="8"/>
      <c r="K5717" s="8" t="s">
        <v>56</v>
      </c>
      <c r="L5717" s="8"/>
      <c r="M5717" s="11">
        <v>45888</v>
      </c>
      <c r="N5717" s="8"/>
      <c r="O5717" s="8"/>
      <c r="P5717" s="8"/>
      <c r="Q5717" s="8" t="s">
        <v>4040</v>
      </c>
      <c r="R5717" s="8"/>
      <c r="S5717" s="8" t="s">
        <v>4139</v>
      </c>
      <c r="T5717" s="8"/>
      <c r="U5717" s="8" t="s">
        <v>4040</v>
      </c>
      <c r="V5717" s="8"/>
      <c r="W5717" s="8"/>
      <c r="X5717" s="8"/>
      <c r="Y5717" s="8"/>
      <c r="Z5717" s="8"/>
      <c r="AA5717" s="8" t="s">
        <v>4373</v>
      </c>
      <c r="AB5717" s="8"/>
      <c r="AC5717" s="8" t="s">
        <v>4139</v>
      </c>
      <c r="AD5717" s="8"/>
      <c r="AE5717" s="12">
        <v>6</v>
      </c>
      <c r="AF5717" s="8"/>
      <c r="AG5717" s="8" t="s">
        <v>562</v>
      </c>
      <c r="AH5717" s="8"/>
      <c r="AI5717" s="13">
        <v>1150</v>
      </c>
      <c r="AJ5717" s="8"/>
      <c r="AK5717" s="13">
        <f>ROUND(IF(ISNUMBER(AI5717), AE5717*AI5717, AE5717),5)</f>
        <v>6900</v>
      </c>
      <c r="AL5717" s="8"/>
      <c r="AM5717" s="13">
        <f>ROUND(AM5716+AK5717,5)</f>
        <v>65354</v>
      </c>
    </row>
    <row r="5718" spans="1:39" x14ac:dyDescent="0.25">
      <c r="A5718" s="8"/>
      <c r="B5718" s="8"/>
      <c r="C5718" s="8"/>
      <c r="D5718" s="8"/>
      <c r="E5718" s="9">
        <v>4531</v>
      </c>
      <c r="F5718" s="8"/>
      <c r="G5718" s="8" t="s">
        <v>55</v>
      </c>
      <c r="H5718" s="8"/>
      <c r="I5718" s="10">
        <v>45888.459490740737</v>
      </c>
      <c r="J5718" s="8"/>
      <c r="K5718" s="8" t="s">
        <v>56</v>
      </c>
      <c r="L5718" s="8"/>
      <c r="M5718" s="11">
        <v>45888</v>
      </c>
      <c r="N5718" s="8"/>
      <c r="O5718" s="8"/>
      <c r="P5718" s="8"/>
      <c r="Q5718" s="8" t="s">
        <v>4040</v>
      </c>
      <c r="R5718" s="8"/>
      <c r="S5718" s="8" t="s">
        <v>4140</v>
      </c>
      <c r="T5718" s="8"/>
      <c r="U5718" s="8" t="s">
        <v>4040</v>
      </c>
      <c r="V5718" s="8"/>
      <c r="W5718" s="8"/>
      <c r="X5718" s="8"/>
      <c r="Y5718" s="8"/>
      <c r="Z5718" s="8"/>
      <c r="AA5718" s="8" t="s">
        <v>4374</v>
      </c>
      <c r="AB5718" s="8"/>
      <c r="AC5718" s="8" t="s">
        <v>4140</v>
      </c>
      <c r="AD5718" s="8"/>
      <c r="AE5718" s="12">
        <v>1</v>
      </c>
      <c r="AF5718" s="8"/>
      <c r="AG5718" s="8" t="s">
        <v>562</v>
      </c>
      <c r="AH5718" s="8"/>
      <c r="AI5718" s="13">
        <v>4850</v>
      </c>
      <c r="AJ5718" s="8"/>
      <c r="AK5718" s="13">
        <f>ROUND(IF(ISNUMBER(AI5718), AE5718*AI5718, AE5718),5)</f>
        <v>4850</v>
      </c>
      <c r="AL5718" s="8"/>
      <c r="AM5718" s="13">
        <f>ROUND(AM5717+AK5718,5)</f>
        <v>70204</v>
      </c>
    </row>
    <row r="5719" spans="1:39" x14ac:dyDescent="0.25">
      <c r="A5719" s="8"/>
      <c r="B5719" s="8"/>
      <c r="C5719" s="8"/>
      <c r="D5719" s="8"/>
      <c r="E5719" s="9">
        <v>4825</v>
      </c>
      <c r="F5719" s="8"/>
      <c r="G5719" s="8" t="s">
        <v>55</v>
      </c>
      <c r="H5719" s="8"/>
      <c r="I5719" s="10">
        <v>45981.556168981479</v>
      </c>
      <c r="J5719" s="8"/>
      <c r="K5719" s="8" t="s">
        <v>56</v>
      </c>
      <c r="L5719" s="8"/>
      <c r="M5719" s="11">
        <v>45981</v>
      </c>
      <c r="N5719" s="8"/>
      <c r="O5719" s="8"/>
      <c r="P5719" s="8"/>
      <c r="Q5719" s="8" t="s">
        <v>4040</v>
      </c>
      <c r="R5719" s="8"/>
      <c r="S5719" s="8" t="s">
        <v>4141</v>
      </c>
      <c r="T5719" s="8"/>
      <c r="U5719" s="8" t="s">
        <v>4040</v>
      </c>
      <c r="V5719" s="8"/>
      <c r="W5719" s="8"/>
      <c r="X5719" s="8"/>
      <c r="Y5719" s="8"/>
      <c r="Z5719" s="8"/>
      <c r="AA5719" s="8" t="s">
        <v>4375</v>
      </c>
      <c r="AB5719" s="8"/>
      <c r="AC5719" s="8" t="s">
        <v>4141</v>
      </c>
      <c r="AD5719" s="8"/>
      <c r="AE5719" s="12">
        <v>1</v>
      </c>
      <c r="AF5719" s="8"/>
      <c r="AG5719" s="8" t="s">
        <v>562</v>
      </c>
      <c r="AH5719" s="8"/>
      <c r="AI5719" s="13">
        <v>2850</v>
      </c>
      <c r="AJ5719" s="8"/>
      <c r="AK5719" s="13">
        <f>ROUND(IF(ISNUMBER(AI5719), AE5719*AI5719, AE5719),5)</f>
        <v>2850</v>
      </c>
      <c r="AL5719" s="8"/>
      <c r="AM5719" s="13">
        <f>ROUND(AM5718+AK5719,5)</f>
        <v>73054</v>
      </c>
    </row>
    <row r="5720" spans="1:39" x14ac:dyDescent="0.25">
      <c r="A5720" s="8"/>
      <c r="B5720" s="8"/>
      <c r="C5720" s="8"/>
      <c r="D5720" s="8"/>
      <c r="E5720" s="9">
        <v>4825</v>
      </c>
      <c r="F5720" s="8"/>
      <c r="G5720" s="8" t="s">
        <v>55</v>
      </c>
      <c r="H5720" s="8"/>
      <c r="I5720" s="10">
        <v>45981.556168981479</v>
      </c>
      <c r="J5720" s="8"/>
      <c r="K5720" s="8" t="s">
        <v>56</v>
      </c>
      <c r="L5720" s="8"/>
      <c r="M5720" s="11">
        <v>45981</v>
      </c>
      <c r="N5720" s="8"/>
      <c r="O5720" s="8"/>
      <c r="P5720" s="8"/>
      <c r="Q5720" s="8" t="s">
        <v>4040</v>
      </c>
      <c r="R5720" s="8"/>
      <c r="S5720" s="8" t="s">
        <v>4142</v>
      </c>
      <c r="T5720" s="8"/>
      <c r="U5720" s="8" t="s">
        <v>4040</v>
      </c>
      <c r="V5720" s="8"/>
      <c r="W5720" s="8"/>
      <c r="X5720" s="8"/>
      <c r="Y5720" s="8"/>
      <c r="Z5720" s="8"/>
      <c r="AA5720" s="8" t="s">
        <v>4376</v>
      </c>
      <c r="AB5720" s="8"/>
      <c r="AC5720" s="8" t="s">
        <v>4142</v>
      </c>
      <c r="AD5720" s="8"/>
      <c r="AE5720" s="12">
        <v>1</v>
      </c>
      <c r="AF5720" s="8"/>
      <c r="AG5720" s="8" t="s">
        <v>562</v>
      </c>
      <c r="AH5720" s="8"/>
      <c r="AI5720" s="13">
        <v>570</v>
      </c>
      <c r="AJ5720" s="8"/>
      <c r="AK5720" s="13">
        <f>ROUND(IF(ISNUMBER(AI5720), AE5720*AI5720, AE5720),5)</f>
        <v>570</v>
      </c>
      <c r="AL5720" s="8"/>
      <c r="AM5720" s="13">
        <f>ROUND(AM5719+AK5720,5)</f>
        <v>73624</v>
      </c>
    </row>
    <row r="5721" spans="1:39" x14ac:dyDescent="0.25">
      <c r="A5721" s="8"/>
      <c r="B5721" s="8"/>
      <c r="C5721" s="8"/>
      <c r="D5721" s="8"/>
      <c r="E5721" s="9">
        <v>4825</v>
      </c>
      <c r="F5721" s="8"/>
      <c r="G5721" s="8" t="s">
        <v>55</v>
      </c>
      <c r="H5721" s="8"/>
      <c r="I5721" s="10">
        <v>45981.556168981479</v>
      </c>
      <c r="J5721" s="8"/>
      <c r="K5721" s="8" t="s">
        <v>56</v>
      </c>
      <c r="L5721" s="8"/>
      <c r="M5721" s="11">
        <v>45981</v>
      </c>
      <c r="N5721" s="8"/>
      <c r="O5721" s="8"/>
      <c r="P5721" s="8"/>
      <c r="Q5721" s="8" t="s">
        <v>4040</v>
      </c>
      <c r="R5721" s="8"/>
      <c r="S5721" s="8" t="s">
        <v>4143</v>
      </c>
      <c r="T5721" s="8"/>
      <c r="U5721" s="8" t="s">
        <v>4040</v>
      </c>
      <c r="V5721" s="8"/>
      <c r="W5721" s="8"/>
      <c r="X5721" s="8"/>
      <c r="Y5721" s="8"/>
      <c r="Z5721" s="8"/>
      <c r="AA5721" s="8" t="s">
        <v>4377</v>
      </c>
      <c r="AB5721" s="8"/>
      <c r="AC5721" s="8" t="s">
        <v>4143</v>
      </c>
      <c r="AD5721" s="8"/>
      <c r="AE5721" s="12">
        <v>2</v>
      </c>
      <c r="AF5721" s="8"/>
      <c r="AG5721" s="8" t="s">
        <v>562</v>
      </c>
      <c r="AH5721" s="8"/>
      <c r="AI5721" s="13">
        <v>560</v>
      </c>
      <c r="AJ5721" s="8"/>
      <c r="AK5721" s="13">
        <f>ROUND(IF(ISNUMBER(AI5721), AE5721*AI5721, AE5721),5)</f>
        <v>1120</v>
      </c>
      <c r="AL5721" s="8"/>
      <c r="AM5721" s="13">
        <f>ROUND(AM5720+AK5721,5)</f>
        <v>74744</v>
      </c>
    </row>
    <row r="5722" spans="1:39" x14ac:dyDescent="0.25">
      <c r="A5722" s="8"/>
      <c r="B5722" s="8"/>
      <c r="C5722" s="8"/>
      <c r="D5722" s="8"/>
      <c r="E5722" s="9">
        <v>4825</v>
      </c>
      <c r="F5722" s="8"/>
      <c r="G5722" s="8" t="s">
        <v>55</v>
      </c>
      <c r="H5722" s="8"/>
      <c r="I5722" s="10">
        <v>45981.556168981479</v>
      </c>
      <c r="J5722" s="8"/>
      <c r="K5722" s="8" t="s">
        <v>56</v>
      </c>
      <c r="L5722" s="8"/>
      <c r="M5722" s="11">
        <v>45981</v>
      </c>
      <c r="N5722" s="8"/>
      <c r="O5722" s="8"/>
      <c r="P5722" s="8"/>
      <c r="Q5722" s="8" t="s">
        <v>4040</v>
      </c>
      <c r="R5722" s="8"/>
      <c r="S5722" s="8" t="s">
        <v>4144</v>
      </c>
      <c r="T5722" s="8"/>
      <c r="U5722" s="8" t="s">
        <v>4040</v>
      </c>
      <c r="V5722" s="8"/>
      <c r="W5722" s="8"/>
      <c r="X5722" s="8"/>
      <c r="Y5722" s="8"/>
      <c r="Z5722" s="8"/>
      <c r="AA5722" s="8" t="s">
        <v>4378</v>
      </c>
      <c r="AB5722" s="8"/>
      <c r="AC5722" s="8" t="s">
        <v>4144</v>
      </c>
      <c r="AD5722" s="8"/>
      <c r="AE5722" s="12">
        <v>1</v>
      </c>
      <c r="AF5722" s="8"/>
      <c r="AG5722" s="8" t="s">
        <v>562</v>
      </c>
      <c r="AH5722" s="8"/>
      <c r="AI5722" s="13">
        <v>4100</v>
      </c>
      <c r="AJ5722" s="8"/>
      <c r="AK5722" s="13">
        <f>ROUND(IF(ISNUMBER(AI5722), AE5722*AI5722, AE5722),5)</f>
        <v>4100</v>
      </c>
      <c r="AL5722" s="8"/>
      <c r="AM5722" s="13">
        <f>ROUND(AM5721+AK5722,5)</f>
        <v>78844</v>
      </c>
    </row>
    <row r="5723" spans="1:39" x14ac:dyDescent="0.25">
      <c r="A5723" s="8"/>
      <c r="B5723" s="8"/>
      <c r="C5723" s="8"/>
      <c r="D5723" s="8"/>
      <c r="E5723" s="9">
        <v>4825</v>
      </c>
      <c r="F5723" s="8"/>
      <c r="G5723" s="8" t="s">
        <v>55</v>
      </c>
      <c r="H5723" s="8"/>
      <c r="I5723" s="10">
        <v>45981.556168981479</v>
      </c>
      <c r="J5723" s="8"/>
      <c r="K5723" s="8" t="s">
        <v>56</v>
      </c>
      <c r="L5723" s="8"/>
      <c r="M5723" s="11">
        <v>45981</v>
      </c>
      <c r="N5723" s="8"/>
      <c r="O5723" s="8"/>
      <c r="P5723" s="8"/>
      <c r="Q5723" s="8" t="s">
        <v>4040</v>
      </c>
      <c r="R5723" s="8"/>
      <c r="S5723" s="8" t="s">
        <v>4145</v>
      </c>
      <c r="T5723" s="8"/>
      <c r="U5723" s="8" t="s">
        <v>4040</v>
      </c>
      <c r="V5723" s="8"/>
      <c r="W5723" s="8"/>
      <c r="X5723" s="8"/>
      <c r="Y5723" s="8"/>
      <c r="Z5723" s="8"/>
      <c r="AA5723" s="8" t="s">
        <v>4379</v>
      </c>
      <c r="AB5723" s="8"/>
      <c r="AC5723" s="8" t="s">
        <v>4145</v>
      </c>
      <c r="AD5723" s="8"/>
      <c r="AE5723" s="12">
        <v>1</v>
      </c>
      <c r="AF5723" s="8"/>
      <c r="AG5723" s="8" t="s">
        <v>562</v>
      </c>
      <c r="AH5723" s="8"/>
      <c r="AI5723" s="13">
        <v>2100</v>
      </c>
      <c r="AJ5723" s="8"/>
      <c r="AK5723" s="13">
        <f>ROUND(IF(ISNUMBER(AI5723), AE5723*AI5723, AE5723),5)</f>
        <v>2100</v>
      </c>
      <c r="AL5723" s="8"/>
      <c r="AM5723" s="13">
        <f>ROUND(AM5722+AK5723,5)</f>
        <v>80944</v>
      </c>
    </row>
    <row r="5724" spans="1:39" x14ac:dyDescent="0.25">
      <c r="A5724" s="8"/>
      <c r="B5724" s="8"/>
      <c r="C5724" s="8"/>
      <c r="D5724" s="8"/>
      <c r="E5724" s="9">
        <v>4825</v>
      </c>
      <c r="F5724" s="8"/>
      <c r="G5724" s="8" t="s">
        <v>55</v>
      </c>
      <c r="H5724" s="8"/>
      <c r="I5724" s="10">
        <v>45981.556168981479</v>
      </c>
      <c r="J5724" s="8"/>
      <c r="K5724" s="8" t="s">
        <v>56</v>
      </c>
      <c r="L5724" s="8"/>
      <c r="M5724" s="11">
        <v>45981</v>
      </c>
      <c r="N5724" s="8"/>
      <c r="O5724" s="8"/>
      <c r="P5724" s="8"/>
      <c r="Q5724" s="8" t="s">
        <v>4040</v>
      </c>
      <c r="R5724" s="8"/>
      <c r="S5724" s="8" t="s">
        <v>4146</v>
      </c>
      <c r="T5724" s="8"/>
      <c r="U5724" s="8" t="s">
        <v>4040</v>
      </c>
      <c r="V5724" s="8"/>
      <c r="W5724" s="8"/>
      <c r="X5724" s="8"/>
      <c r="Y5724" s="8"/>
      <c r="Z5724" s="8"/>
      <c r="AA5724" s="8" t="s">
        <v>4380</v>
      </c>
      <c r="AB5724" s="8"/>
      <c r="AC5724" s="8" t="s">
        <v>4146</v>
      </c>
      <c r="AD5724" s="8"/>
      <c r="AE5724" s="12">
        <v>1</v>
      </c>
      <c r="AF5724" s="8"/>
      <c r="AG5724" s="8" t="s">
        <v>562</v>
      </c>
      <c r="AH5724" s="8"/>
      <c r="AI5724" s="13">
        <v>530</v>
      </c>
      <c r="AJ5724" s="8"/>
      <c r="AK5724" s="13">
        <f>ROUND(IF(ISNUMBER(AI5724), AE5724*AI5724, AE5724),5)</f>
        <v>530</v>
      </c>
      <c r="AL5724" s="8"/>
      <c r="AM5724" s="13">
        <f>ROUND(AM5723+AK5724,5)</f>
        <v>81474</v>
      </c>
    </row>
    <row r="5725" spans="1:39" x14ac:dyDescent="0.25">
      <c r="A5725" s="8"/>
      <c r="B5725" s="8"/>
      <c r="C5725" s="8"/>
      <c r="D5725" s="8"/>
      <c r="E5725" s="9">
        <v>4825</v>
      </c>
      <c r="F5725" s="8"/>
      <c r="G5725" s="8" t="s">
        <v>55</v>
      </c>
      <c r="H5725" s="8"/>
      <c r="I5725" s="10">
        <v>45981.556168981479</v>
      </c>
      <c r="J5725" s="8"/>
      <c r="K5725" s="8" t="s">
        <v>56</v>
      </c>
      <c r="L5725" s="8"/>
      <c r="M5725" s="11">
        <v>45981</v>
      </c>
      <c r="N5725" s="8"/>
      <c r="O5725" s="8"/>
      <c r="P5725" s="8"/>
      <c r="Q5725" s="8" t="s">
        <v>4040</v>
      </c>
      <c r="R5725" s="8"/>
      <c r="S5725" s="8" t="s">
        <v>4147</v>
      </c>
      <c r="T5725" s="8"/>
      <c r="U5725" s="8" t="s">
        <v>4040</v>
      </c>
      <c r="V5725" s="8"/>
      <c r="W5725" s="8"/>
      <c r="X5725" s="8"/>
      <c r="Y5725" s="8"/>
      <c r="Z5725" s="8"/>
      <c r="AA5725" s="8" t="s">
        <v>4381</v>
      </c>
      <c r="AB5725" s="8"/>
      <c r="AC5725" s="8" t="s">
        <v>4147</v>
      </c>
      <c r="AD5725" s="8"/>
      <c r="AE5725" s="12">
        <v>1</v>
      </c>
      <c r="AF5725" s="8"/>
      <c r="AG5725" s="8" t="s">
        <v>562</v>
      </c>
      <c r="AH5725" s="8"/>
      <c r="AI5725" s="13">
        <v>470</v>
      </c>
      <c r="AJ5725" s="8"/>
      <c r="AK5725" s="13">
        <f>ROUND(IF(ISNUMBER(AI5725), AE5725*AI5725, AE5725),5)</f>
        <v>470</v>
      </c>
      <c r="AL5725" s="8"/>
      <c r="AM5725" s="13">
        <f>ROUND(AM5724+AK5725,5)</f>
        <v>81944</v>
      </c>
    </row>
    <row r="5726" spans="1:39" x14ac:dyDescent="0.25">
      <c r="A5726" s="8"/>
      <c r="B5726" s="8"/>
      <c r="C5726" s="8"/>
      <c r="D5726" s="8"/>
      <c r="E5726" s="9">
        <v>4825</v>
      </c>
      <c r="F5726" s="8"/>
      <c r="G5726" s="8" t="s">
        <v>55</v>
      </c>
      <c r="H5726" s="8"/>
      <c r="I5726" s="10">
        <v>45981.556168981479</v>
      </c>
      <c r="J5726" s="8"/>
      <c r="K5726" s="8" t="s">
        <v>56</v>
      </c>
      <c r="L5726" s="8"/>
      <c r="M5726" s="11">
        <v>45981</v>
      </c>
      <c r="N5726" s="8"/>
      <c r="O5726" s="8"/>
      <c r="P5726" s="8"/>
      <c r="Q5726" s="8" t="s">
        <v>4040</v>
      </c>
      <c r="R5726" s="8"/>
      <c r="S5726" s="8" t="s">
        <v>4148</v>
      </c>
      <c r="T5726" s="8"/>
      <c r="U5726" s="8" t="s">
        <v>4040</v>
      </c>
      <c r="V5726" s="8"/>
      <c r="W5726" s="8"/>
      <c r="X5726" s="8"/>
      <c r="Y5726" s="8"/>
      <c r="Z5726" s="8"/>
      <c r="AA5726" s="8" t="s">
        <v>4382</v>
      </c>
      <c r="AB5726" s="8"/>
      <c r="AC5726" s="8" t="s">
        <v>4508</v>
      </c>
      <c r="AD5726" s="8"/>
      <c r="AE5726" s="12">
        <v>1</v>
      </c>
      <c r="AF5726" s="8"/>
      <c r="AG5726" s="8" t="s">
        <v>562</v>
      </c>
      <c r="AH5726" s="8"/>
      <c r="AI5726" s="13">
        <v>1120</v>
      </c>
      <c r="AJ5726" s="8"/>
      <c r="AK5726" s="13">
        <f>ROUND(IF(ISNUMBER(AI5726), AE5726*AI5726, AE5726),5)</f>
        <v>1120</v>
      </c>
      <c r="AL5726" s="8"/>
      <c r="AM5726" s="13">
        <f>ROUND(AM5725+AK5726,5)</f>
        <v>83064</v>
      </c>
    </row>
    <row r="5727" spans="1:39" ht="15.75" thickBot="1" x14ac:dyDescent="0.3">
      <c r="A5727" s="8"/>
      <c r="B5727" s="8"/>
      <c r="C5727" s="8"/>
      <c r="D5727" s="8"/>
      <c r="E5727" s="9">
        <v>4825</v>
      </c>
      <c r="F5727" s="8"/>
      <c r="G5727" s="8" t="s">
        <v>55</v>
      </c>
      <c r="H5727" s="8"/>
      <c r="I5727" s="10">
        <v>45981.556168981479</v>
      </c>
      <c r="J5727" s="8"/>
      <c r="K5727" s="8" t="s">
        <v>56</v>
      </c>
      <c r="L5727" s="8"/>
      <c r="M5727" s="11">
        <v>45981</v>
      </c>
      <c r="N5727" s="8"/>
      <c r="O5727" s="8"/>
      <c r="P5727" s="8"/>
      <c r="Q5727" s="8" t="s">
        <v>4040</v>
      </c>
      <c r="R5727" s="8"/>
      <c r="S5727" s="8" t="s">
        <v>4149</v>
      </c>
      <c r="T5727" s="8"/>
      <c r="U5727" s="8" t="s">
        <v>4040</v>
      </c>
      <c r="V5727" s="8"/>
      <c r="W5727" s="8"/>
      <c r="X5727" s="8"/>
      <c r="Y5727" s="8"/>
      <c r="Z5727" s="8"/>
      <c r="AA5727" s="8" t="s">
        <v>4383</v>
      </c>
      <c r="AB5727" s="8"/>
      <c r="AC5727" s="8" t="s">
        <v>4149</v>
      </c>
      <c r="AD5727" s="8"/>
      <c r="AE5727" s="14">
        <v>8</v>
      </c>
      <c r="AF5727" s="8"/>
      <c r="AG5727" s="8" t="s">
        <v>562</v>
      </c>
      <c r="AH5727" s="8"/>
      <c r="AI5727" s="13">
        <v>480</v>
      </c>
      <c r="AJ5727" s="8"/>
      <c r="AK5727" s="15">
        <f>ROUND(IF(ISNUMBER(AI5727), AE5727*AI5727, AE5727),5)</f>
        <v>3840</v>
      </c>
      <c r="AL5727" s="8"/>
      <c r="AM5727" s="15">
        <f>ROUND(AM5726+AK5727,5)</f>
        <v>86904</v>
      </c>
    </row>
    <row r="5728" spans="1:39" x14ac:dyDescent="0.25">
      <c r="A5728" s="8"/>
      <c r="B5728" s="8" t="s">
        <v>4041</v>
      </c>
      <c r="C5728" s="8"/>
      <c r="D5728" s="8"/>
      <c r="E5728" s="9"/>
      <c r="F5728" s="8"/>
      <c r="G5728" s="8"/>
      <c r="H5728" s="8"/>
      <c r="I5728" s="10"/>
      <c r="J5728" s="8"/>
      <c r="K5728" s="8"/>
      <c r="L5728" s="8"/>
      <c r="M5728" s="11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  <c r="AD5728" s="8"/>
      <c r="AE5728" s="12">
        <f>ROUND(SUM(AE5688:AE5727),5)</f>
        <v>187</v>
      </c>
      <c r="AF5728" s="8"/>
      <c r="AG5728" s="8"/>
      <c r="AH5728" s="8"/>
      <c r="AI5728" s="13"/>
      <c r="AJ5728" s="8"/>
      <c r="AK5728" s="13">
        <f>ROUND(SUM(AK5688:AK5727),5)</f>
        <v>86904</v>
      </c>
      <c r="AL5728" s="8"/>
      <c r="AM5728" s="13">
        <f>AM5727</f>
        <v>86904</v>
      </c>
    </row>
    <row r="5729" spans="1:39" x14ac:dyDescent="0.25">
      <c r="A5729" s="2"/>
      <c r="B5729" s="2" t="s">
        <v>4042</v>
      </c>
      <c r="C5729" s="2"/>
      <c r="D5729" s="2"/>
      <c r="E5729" s="3"/>
      <c r="F5729" s="2"/>
      <c r="G5729" s="2"/>
      <c r="H5729" s="2"/>
      <c r="I5729" s="4"/>
      <c r="J5729" s="2"/>
      <c r="K5729" s="2"/>
      <c r="L5729" s="2"/>
      <c r="M5729" s="5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6"/>
      <c r="AF5729" s="2"/>
      <c r="AG5729" s="2"/>
      <c r="AH5729" s="2"/>
      <c r="AI5729" s="7"/>
      <c r="AJ5729" s="2"/>
      <c r="AK5729" s="7"/>
      <c r="AL5729" s="2"/>
      <c r="AM5729" s="7"/>
    </row>
    <row r="5730" spans="1:39" x14ac:dyDescent="0.25">
      <c r="A5730" s="8"/>
      <c r="B5730" s="8"/>
      <c r="C5730" s="8"/>
      <c r="D5730" s="8"/>
      <c r="E5730" s="9">
        <v>543</v>
      </c>
      <c r="F5730" s="8"/>
      <c r="G5730" s="8" t="s">
        <v>55</v>
      </c>
      <c r="H5730" s="8"/>
      <c r="I5730" s="10">
        <v>44764.549930555557</v>
      </c>
      <c r="J5730" s="8"/>
      <c r="K5730" s="8" t="s">
        <v>56</v>
      </c>
      <c r="L5730" s="8"/>
      <c r="M5730" s="11">
        <v>44764</v>
      </c>
      <c r="N5730" s="8"/>
      <c r="O5730" s="8"/>
      <c r="P5730" s="8"/>
      <c r="Q5730" s="8" t="s">
        <v>4042</v>
      </c>
      <c r="R5730" s="8"/>
      <c r="S5730" s="8" t="s">
        <v>4150</v>
      </c>
      <c r="T5730" s="8"/>
      <c r="U5730" s="8" t="s">
        <v>4042</v>
      </c>
      <c r="V5730" s="8"/>
      <c r="W5730" s="8"/>
      <c r="X5730" s="8"/>
      <c r="Y5730" s="8"/>
      <c r="Z5730" s="8"/>
      <c r="AA5730" s="8" t="s">
        <v>4384</v>
      </c>
      <c r="AB5730" s="8"/>
      <c r="AC5730" s="8" t="s">
        <v>4150</v>
      </c>
      <c r="AD5730" s="8"/>
      <c r="AE5730" s="12">
        <v>1</v>
      </c>
      <c r="AF5730" s="8"/>
      <c r="AG5730" s="8" t="s">
        <v>562</v>
      </c>
      <c r="AH5730" s="8"/>
      <c r="AI5730" s="13">
        <v>425</v>
      </c>
      <c r="AJ5730" s="8"/>
      <c r="AK5730" s="13">
        <f>ROUND(IF(ISNUMBER(AI5730), AE5730*AI5730, AE5730),5)</f>
        <v>425</v>
      </c>
      <c r="AL5730" s="8"/>
      <c r="AM5730" s="13">
        <f>ROUND(AM5729+AK5730,5)</f>
        <v>425</v>
      </c>
    </row>
    <row r="5731" spans="1:39" x14ac:dyDescent="0.25">
      <c r="A5731" s="8"/>
      <c r="B5731" s="8"/>
      <c r="C5731" s="8"/>
      <c r="D5731" s="8"/>
      <c r="E5731" s="9">
        <v>1380</v>
      </c>
      <c r="F5731" s="8"/>
      <c r="G5731" s="8" t="s">
        <v>55</v>
      </c>
      <c r="H5731" s="8"/>
      <c r="I5731" s="10">
        <v>44944.465671296297</v>
      </c>
      <c r="J5731" s="8"/>
      <c r="K5731" s="8" t="s">
        <v>56</v>
      </c>
      <c r="L5731" s="8"/>
      <c r="M5731" s="11">
        <v>44944</v>
      </c>
      <c r="N5731" s="8"/>
      <c r="O5731" s="8"/>
      <c r="P5731" s="8"/>
      <c r="Q5731" s="8" t="s">
        <v>4042</v>
      </c>
      <c r="R5731" s="8"/>
      <c r="S5731" s="8" t="s">
        <v>4151</v>
      </c>
      <c r="T5731" s="8"/>
      <c r="U5731" s="8" t="s">
        <v>4042</v>
      </c>
      <c r="V5731" s="8"/>
      <c r="W5731" s="8"/>
      <c r="X5731" s="8"/>
      <c r="Y5731" s="8"/>
      <c r="Z5731" s="8"/>
      <c r="AA5731" s="8" t="s">
        <v>4385</v>
      </c>
      <c r="AB5731" s="8"/>
      <c r="AC5731" s="8" t="s">
        <v>4509</v>
      </c>
      <c r="AD5731" s="8"/>
      <c r="AE5731" s="12">
        <v>5</v>
      </c>
      <c r="AF5731" s="8"/>
      <c r="AG5731" s="8" t="s">
        <v>562</v>
      </c>
      <c r="AH5731" s="8"/>
      <c r="AI5731" s="13">
        <v>250</v>
      </c>
      <c r="AJ5731" s="8"/>
      <c r="AK5731" s="13">
        <f>ROUND(IF(ISNUMBER(AI5731), AE5731*AI5731, AE5731),5)</f>
        <v>1250</v>
      </c>
      <c r="AL5731" s="8"/>
      <c r="AM5731" s="13">
        <f>ROUND(AM5730+AK5731,5)</f>
        <v>1675</v>
      </c>
    </row>
    <row r="5732" spans="1:39" x14ac:dyDescent="0.25">
      <c r="A5732" s="8"/>
      <c r="B5732" s="8"/>
      <c r="C5732" s="8"/>
      <c r="D5732" s="8"/>
      <c r="E5732" s="9">
        <v>1380</v>
      </c>
      <c r="F5732" s="8"/>
      <c r="G5732" s="8" t="s">
        <v>55</v>
      </c>
      <c r="H5732" s="8"/>
      <c r="I5732" s="10">
        <v>44944.465671296297</v>
      </c>
      <c r="J5732" s="8"/>
      <c r="K5732" s="8" t="s">
        <v>56</v>
      </c>
      <c r="L5732" s="8"/>
      <c r="M5732" s="11">
        <v>44944</v>
      </c>
      <c r="N5732" s="8"/>
      <c r="O5732" s="8"/>
      <c r="P5732" s="8"/>
      <c r="Q5732" s="8" t="s">
        <v>4042</v>
      </c>
      <c r="R5732" s="8"/>
      <c r="S5732" s="8" t="s">
        <v>4152</v>
      </c>
      <c r="T5732" s="8"/>
      <c r="U5732" s="8" t="s">
        <v>4042</v>
      </c>
      <c r="V5732" s="8"/>
      <c r="W5732" s="8"/>
      <c r="X5732" s="8"/>
      <c r="Y5732" s="8"/>
      <c r="Z5732" s="8"/>
      <c r="AA5732" s="8" t="s">
        <v>4386</v>
      </c>
      <c r="AB5732" s="8"/>
      <c r="AC5732" s="8"/>
      <c r="AD5732" s="8"/>
      <c r="AE5732" s="12">
        <v>1</v>
      </c>
      <c r="AF5732" s="8"/>
      <c r="AG5732" s="8" t="s">
        <v>562</v>
      </c>
      <c r="AH5732" s="8"/>
      <c r="AI5732" s="13">
        <v>50</v>
      </c>
      <c r="AJ5732" s="8"/>
      <c r="AK5732" s="13">
        <f>ROUND(IF(ISNUMBER(AI5732), AE5732*AI5732, AE5732),5)</f>
        <v>50</v>
      </c>
      <c r="AL5732" s="8"/>
      <c r="AM5732" s="13">
        <f>ROUND(AM5731+AK5732,5)</f>
        <v>1725</v>
      </c>
    </row>
    <row r="5733" spans="1:39" x14ac:dyDescent="0.25">
      <c r="A5733" s="8"/>
      <c r="B5733" s="8"/>
      <c r="C5733" s="8"/>
      <c r="D5733" s="8"/>
      <c r="E5733" s="9">
        <v>1380</v>
      </c>
      <c r="F5733" s="8"/>
      <c r="G5733" s="8" t="s">
        <v>55</v>
      </c>
      <c r="H5733" s="8"/>
      <c r="I5733" s="10">
        <v>44944.465671296297</v>
      </c>
      <c r="J5733" s="8"/>
      <c r="K5733" s="8" t="s">
        <v>56</v>
      </c>
      <c r="L5733" s="8"/>
      <c r="M5733" s="11">
        <v>44944</v>
      </c>
      <c r="N5733" s="8"/>
      <c r="O5733" s="8"/>
      <c r="P5733" s="8"/>
      <c r="Q5733" s="8" t="s">
        <v>4042</v>
      </c>
      <c r="R5733" s="8"/>
      <c r="S5733" s="8" t="s">
        <v>4153</v>
      </c>
      <c r="T5733" s="8"/>
      <c r="U5733" s="8" t="s">
        <v>4042</v>
      </c>
      <c r="V5733" s="8"/>
      <c r="W5733" s="8"/>
      <c r="X5733" s="8"/>
      <c r="Y5733" s="8"/>
      <c r="Z5733" s="8"/>
      <c r="AA5733" s="8" t="s">
        <v>4387</v>
      </c>
      <c r="AB5733" s="8"/>
      <c r="AC5733" s="8" t="s">
        <v>4153</v>
      </c>
      <c r="AD5733" s="8"/>
      <c r="AE5733" s="12">
        <v>2</v>
      </c>
      <c r="AF5733" s="8"/>
      <c r="AG5733" s="8" t="s">
        <v>562</v>
      </c>
      <c r="AH5733" s="8"/>
      <c r="AI5733" s="13">
        <v>405</v>
      </c>
      <c r="AJ5733" s="8"/>
      <c r="AK5733" s="13">
        <f>ROUND(IF(ISNUMBER(AI5733), AE5733*AI5733, AE5733),5)</f>
        <v>810</v>
      </c>
      <c r="AL5733" s="8"/>
      <c r="AM5733" s="13">
        <f>ROUND(AM5732+AK5733,5)</f>
        <v>2535</v>
      </c>
    </row>
    <row r="5734" spans="1:39" x14ac:dyDescent="0.25">
      <c r="A5734" s="8"/>
      <c r="B5734" s="8"/>
      <c r="C5734" s="8"/>
      <c r="D5734" s="8"/>
      <c r="E5734" s="9">
        <v>4852</v>
      </c>
      <c r="F5734" s="8"/>
      <c r="G5734" s="8" t="s">
        <v>55</v>
      </c>
      <c r="H5734" s="8"/>
      <c r="I5734" s="10">
        <v>45981.620173611111</v>
      </c>
      <c r="J5734" s="8"/>
      <c r="K5734" s="8" t="s">
        <v>56</v>
      </c>
      <c r="L5734" s="8"/>
      <c r="M5734" s="11">
        <v>45291</v>
      </c>
      <c r="N5734" s="8"/>
      <c r="O5734" s="8"/>
      <c r="P5734" s="8"/>
      <c r="Q5734" s="8" t="s">
        <v>4042</v>
      </c>
      <c r="R5734" s="8"/>
      <c r="S5734" s="8" t="s">
        <v>4154</v>
      </c>
      <c r="T5734" s="8"/>
      <c r="U5734" s="8" t="s">
        <v>4042</v>
      </c>
      <c r="V5734" s="8"/>
      <c r="W5734" s="8"/>
      <c r="X5734" s="8"/>
      <c r="Y5734" s="8"/>
      <c r="Z5734" s="8"/>
      <c r="AA5734" s="8" t="s">
        <v>4388</v>
      </c>
      <c r="AB5734" s="8"/>
      <c r="AC5734" s="8" t="s">
        <v>4154</v>
      </c>
      <c r="AD5734" s="8"/>
      <c r="AE5734" s="12">
        <v>1</v>
      </c>
      <c r="AF5734" s="8"/>
      <c r="AG5734" s="8" t="s">
        <v>562</v>
      </c>
      <c r="AH5734" s="8"/>
      <c r="AI5734" s="13">
        <v>225</v>
      </c>
      <c r="AJ5734" s="8"/>
      <c r="AK5734" s="13">
        <f>ROUND(IF(ISNUMBER(AI5734), AE5734*AI5734, AE5734),5)</f>
        <v>225</v>
      </c>
      <c r="AL5734" s="8"/>
      <c r="AM5734" s="13">
        <f>ROUND(AM5733+AK5734,5)</f>
        <v>2760</v>
      </c>
    </row>
    <row r="5735" spans="1:39" x14ac:dyDescent="0.25">
      <c r="A5735" s="8"/>
      <c r="B5735" s="8"/>
      <c r="C5735" s="8"/>
      <c r="D5735" s="8"/>
      <c r="E5735" s="9">
        <v>4852</v>
      </c>
      <c r="F5735" s="8"/>
      <c r="G5735" s="8" t="s">
        <v>55</v>
      </c>
      <c r="H5735" s="8"/>
      <c r="I5735" s="10">
        <v>45981.620173611111</v>
      </c>
      <c r="J5735" s="8"/>
      <c r="K5735" s="8" t="s">
        <v>56</v>
      </c>
      <c r="L5735" s="8"/>
      <c r="M5735" s="11">
        <v>45291</v>
      </c>
      <c r="N5735" s="8"/>
      <c r="O5735" s="8"/>
      <c r="P5735" s="8"/>
      <c r="Q5735" s="8" t="s">
        <v>4042</v>
      </c>
      <c r="R5735" s="8"/>
      <c r="S5735" s="8" t="s">
        <v>4155</v>
      </c>
      <c r="T5735" s="8"/>
      <c r="U5735" s="8" t="s">
        <v>4042</v>
      </c>
      <c r="V5735" s="8"/>
      <c r="W5735" s="8"/>
      <c r="X5735" s="8"/>
      <c r="Y5735" s="8"/>
      <c r="Z5735" s="8"/>
      <c r="AA5735" s="8" t="s">
        <v>4389</v>
      </c>
      <c r="AB5735" s="8"/>
      <c r="AC5735" s="8" t="s">
        <v>4155</v>
      </c>
      <c r="AD5735" s="8"/>
      <c r="AE5735" s="12">
        <v>2</v>
      </c>
      <c r="AF5735" s="8"/>
      <c r="AG5735" s="8" t="s">
        <v>562</v>
      </c>
      <c r="AH5735" s="8"/>
      <c r="AI5735" s="13">
        <v>12</v>
      </c>
      <c r="AJ5735" s="8"/>
      <c r="AK5735" s="13">
        <f>ROUND(IF(ISNUMBER(AI5735), AE5735*AI5735, AE5735),5)</f>
        <v>24</v>
      </c>
      <c r="AL5735" s="8"/>
      <c r="AM5735" s="13">
        <f>ROUND(AM5734+AK5735,5)</f>
        <v>2784</v>
      </c>
    </row>
    <row r="5736" spans="1:39" x14ac:dyDescent="0.25">
      <c r="A5736" s="8"/>
      <c r="B5736" s="8"/>
      <c r="C5736" s="8"/>
      <c r="D5736" s="8"/>
      <c r="E5736" s="9">
        <v>2819</v>
      </c>
      <c r="F5736" s="8"/>
      <c r="G5736" s="8" t="s">
        <v>55</v>
      </c>
      <c r="H5736" s="8"/>
      <c r="I5736" s="10">
        <v>45456.371192129627</v>
      </c>
      <c r="J5736" s="8"/>
      <c r="K5736" s="8" t="s">
        <v>56</v>
      </c>
      <c r="L5736" s="8"/>
      <c r="M5736" s="11">
        <v>45456</v>
      </c>
      <c r="N5736" s="8"/>
      <c r="O5736" s="8"/>
      <c r="P5736" s="8"/>
      <c r="Q5736" s="8" t="s">
        <v>4042</v>
      </c>
      <c r="R5736" s="8"/>
      <c r="S5736" s="8" t="s">
        <v>4156</v>
      </c>
      <c r="T5736" s="8"/>
      <c r="U5736" s="8" t="s">
        <v>4042</v>
      </c>
      <c r="V5736" s="8"/>
      <c r="W5736" s="8"/>
      <c r="X5736" s="8"/>
      <c r="Y5736" s="8"/>
      <c r="Z5736" s="8"/>
      <c r="AA5736" s="8" t="s">
        <v>4390</v>
      </c>
      <c r="AB5736" s="8"/>
      <c r="AC5736" s="8" t="s">
        <v>4156</v>
      </c>
      <c r="AD5736" s="8"/>
      <c r="AE5736" s="12">
        <v>1</v>
      </c>
      <c r="AF5736" s="8"/>
      <c r="AG5736" s="8" t="s">
        <v>562</v>
      </c>
      <c r="AH5736" s="8"/>
      <c r="AI5736" s="13">
        <v>230.19</v>
      </c>
      <c r="AJ5736" s="8"/>
      <c r="AK5736" s="13">
        <f>ROUND(IF(ISNUMBER(AI5736), AE5736*AI5736, AE5736),5)</f>
        <v>230.19</v>
      </c>
      <c r="AL5736" s="8"/>
      <c r="AM5736" s="13">
        <f>ROUND(AM5735+AK5736,5)</f>
        <v>3014.19</v>
      </c>
    </row>
    <row r="5737" spans="1:39" x14ac:dyDescent="0.25">
      <c r="A5737" s="8"/>
      <c r="B5737" s="8"/>
      <c r="C5737" s="8"/>
      <c r="D5737" s="8"/>
      <c r="E5737" s="9">
        <v>2819</v>
      </c>
      <c r="F5737" s="8"/>
      <c r="G5737" s="8" t="s">
        <v>55</v>
      </c>
      <c r="H5737" s="8"/>
      <c r="I5737" s="10">
        <v>45456.371192129627</v>
      </c>
      <c r="J5737" s="8"/>
      <c r="K5737" s="8" t="s">
        <v>56</v>
      </c>
      <c r="L5737" s="8"/>
      <c r="M5737" s="11">
        <v>45456</v>
      </c>
      <c r="N5737" s="8"/>
      <c r="O5737" s="8"/>
      <c r="P5737" s="8"/>
      <c r="Q5737" s="8" t="s">
        <v>4042</v>
      </c>
      <c r="R5737" s="8"/>
      <c r="S5737" s="8" t="s">
        <v>4157</v>
      </c>
      <c r="T5737" s="8"/>
      <c r="U5737" s="8" t="s">
        <v>4042</v>
      </c>
      <c r="V5737" s="8"/>
      <c r="W5737" s="8"/>
      <c r="X5737" s="8"/>
      <c r="Y5737" s="8"/>
      <c r="Z5737" s="8"/>
      <c r="AA5737" s="8" t="s">
        <v>4391</v>
      </c>
      <c r="AB5737" s="8"/>
      <c r="AC5737" s="8" t="s">
        <v>4157</v>
      </c>
      <c r="AD5737" s="8"/>
      <c r="AE5737" s="12">
        <v>2</v>
      </c>
      <c r="AF5737" s="8"/>
      <c r="AG5737" s="8" t="s">
        <v>562</v>
      </c>
      <c r="AH5737" s="8"/>
      <c r="AI5737" s="13">
        <v>32.15</v>
      </c>
      <c r="AJ5737" s="8"/>
      <c r="AK5737" s="13">
        <f>ROUND(IF(ISNUMBER(AI5737), AE5737*AI5737, AE5737),5)</f>
        <v>64.3</v>
      </c>
      <c r="AL5737" s="8"/>
      <c r="AM5737" s="13">
        <f>ROUND(AM5736+AK5737,5)</f>
        <v>3078.49</v>
      </c>
    </row>
    <row r="5738" spans="1:39" x14ac:dyDescent="0.25">
      <c r="A5738" s="8"/>
      <c r="B5738" s="8"/>
      <c r="C5738" s="8"/>
      <c r="D5738" s="8"/>
      <c r="E5738" s="9">
        <v>2824</v>
      </c>
      <c r="F5738" s="8"/>
      <c r="G5738" s="8" t="s">
        <v>55</v>
      </c>
      <c r="H5738" s="8"/>
      <c r="I5738" s="10">
        <v>45460.299027777779</v>
      </c>
      <c r="J5738" s="8"/>
      <c r="K5738" s="8" t="s">
        <v>56</v>
      </c>
      <c r="L5738" s="8"/>
      <c r="M5738" s="11">
        <v>45460</v>
      </c>
      <c r="N5738" s="8"/>
      <c r="O5738" s="8"/>
      <c r="P5738" s="8"/>
      <c r="Q5738" s="8" t="s">
        <v>4042</v>
      </c>
      <c r="R5738" s="8"/>
      <c r="S5738" s="8" t="s">
        <v>4158</v>
      </c>
      <c r="T5738" s="8"/>
      <c r="U5738" s="8" t="s">
        <v>4042</v>
      </c>
      <c r="V5738" s="8"/>
      <c r="W5738" s="8"/>
      <c r="X5738" s="8"/>
      <c r="Y5738" s="8"/>
      <c r="Z5738" s="8"/>
      <c r="AA5738" s="8" t="s">
        <v>4390</v>
      </c>
      <c r="AB5738" s="8"/>
      <c r="AC5738" s="8" t="s">
        <v>4156</v>
      </c>
      <c r="AD5738" s="8"/>
      <c r="AE5738" s="12">
        <v>1</v>
      </c>
      <c r="AF5738" s="8"/>
      <c r="AG5738" s="8" t="s">
        <v>562</v>
      </c>
      <c r="AH5738" s="8"/>
      <c r="AI5738" s="13">
        <v>230.19</v>
      </c>
      <c r="AJ5738" s="8"/>
      <c r="AK5738" s="13">
        <f>ROUND(IF(ISNUMBER(AI5738), AE5738*AI5738, AE5738),5)</f>
        <v>230.19</v>
      </c>
      <c r="AL5738" s="8"/>
      <c r="AM5738" s="13">
        <f>ROUND(AM5737+AK5738,5)</f>
        <v>3308.68</v>
      </c>
    </row>
    <row r="5739" spans="1:39" x14ac:dyDescent="0.25">
      <c r="A5739" s="8"/>
      <c r="B5739" s="8"/>
      <c r="C5739" s="8"/>
      <c r="D5739" s="8"/>
      <c r="E5739" s="9">
        <v>2824</v>
      </c>
      <c r="F5739" s="8"/>
      <c r="G5739" s="8" t="s">
        <v>55</v>
      </c>
      <c r="H5739" s="8"/>
      <c r="I5739" s="10">
        <v>45460.299027777779</v>
      </c>
      <c r="J5739" s="8"/>
      <c r="K5739" s="8" t="s">
        <v>56</v>
      </c>
      <c r="L5739" s="8"/>
      <c r="M5739" s="11">
        <v>45460</v>
      </c>
      <c r="N5739" s="8"/>
      <c r="O5739" s="8"/>
      <c r="P5739" s="8"/>
      <c r="Q5739" s="8" t="s">
        <v>4042</v>
      </c>
      <c r="R5739" s="8"/>
      <c r="S5739" s="8" t="s">
        <v>4157</v>
      </c>
      <c r="T5739" s="8"/>
      <c r="U5739" s="8" t="s">
        <v>4042</v>
      </c>
      <c r="V5739" s="8"/>
      <c r="W5739" s="8"/>
      <c r="X5739" s="8"/>
      <c r="Y5739" s="8"/>
      <c r="Z5739" s="8"/>
      <c r="AA5739" s="8" t="s">
        <v>4391</v>
      </c>
      <c r="AB5739" s="8"/>
      <c r="AC5739" s="8" t="s">
        <v>4157</v>
      </c>
      <c r="AD5739" s="8"/>
      <c r="AE5739" s="12">
        <v>2</v>
      </c>
      <c r="AF5739" s="8"/>
      <c r="AG5739" s="8" t="s">
        <v>562</v>
      </c>
      <c r="AH5739" s="8"/>
      <c r="AI5739" s="13">
        <v>32.15</v>
      </c>
      <c r="AJ5739" s="8"/>
      <c r="AK5739" s="13">
        <f>ROUND(IF(ISNUMBER(AI5739), AE5739*AI5739, AE5739),5)</f>
        <v>64.3</v>
      </c>
      <c r="AL5739" s="8"/>
      <c r="AM5739" s="13">
        <f>ROUND(AM5738+AK5739,5)</f>
        <v>3372.98</v>
      </c>
    </row>
    <row r="5740" spans="1:39" x14ac:dyDescent="0.25">
      <c r="A5740" s="8"/>
      <c r="B5740" s="8"/>
      <c r="C5740" s="8"/>
      <c r="D5740" s="8"/>
      <c r="E5740" s="9">
        <v>3011</v>
      </c>
      <c r="F5740" s="8"/>
      <c r="G5740" s="8" t="s">
        <v>55</v>
      </c>
      <c r="H5740" s="8"/>
      <c r="I5740" s="10">
        <v>45534.482777777775</v>
      </c>
      <c r="J5740" s="8"/>
      <c r="K5740" s="8" t="s">
        <v>56</v>
      </c>
      <c r="L5740" s="8"/>
      <c r="M5740" s="11">
        <v>45534</v>
      </c>
      <c r="N5740" s="8"/>
      <c r="O5740" s="8"/>
      <c r="P5740" s="8"/>
      <c r="Q5740" s="8" t="s">
        <v>4042</v>
      </c>
      <c r="R5740" s="8"/>
      <c r="S5740" s="8" t="s">
        <v>4156</v>
      </c>
      <c r="T5740" s="8"/>
      <c r="U5740" s="8" t="s">
        <v>4042</v>
      </c>
      <c r="V5740" s="8"/>
      <c r="W5740" s="8"/>
      <c r="X5740" s="8"/>
      <c r="Y5740" s="8"/>
      <c r="Z5740" s="8"/>
      <c r="AA5740" s="8" t="s">
        <v>4390</v>
      </c>
      <c r="AB5740" s="8"/>
      <c r="AC5740" s="8" t="s">
        <v>4156</v>
      </c>
      <c r="AD5740" s="8"/>
      <c r="AE5740" s="12">
        <v>1</v>
      </c>
      <c r="AF5740" s="8"/>
      <c r="AG5740" s="8" t="s">
        <v>562</v>
      </c>
      <c r="AH5740" s="8"/>
      <c r="AI5740" s="13">
        <v>230.19</v>
      </c>
      <c r="AJ5740" s="8"/>
      <c r="AK5740" s="13">
        <f>ROUND(IF(ISNUMBER(AI5740), AE5740*AI5740, AE5740),5)</f>
        <v>230.19</v>
      </c>
      <c r="AL5740" s="8"/>
      <c r="AM5740" s="13">
        <f>ROUND(AM5739+AK5740,5)</f>
        <v>3603.17</v>
      </c>
    </row>
    <row r="5741" spans="1:39" x14ac:dyDescent="0.25">
      <c r="A5741" s="8"/>
      <c r="B5741" s="8"/>
      <c r="C5741" s="8"/>
      <c r="D5741" s="8"/>
      <c r="E5741" s="9">
        <v>3011</v>
      </c>
      <c r="F5741" s="8"/>
      <c r="G5741" s="8" t="s">
        <v>55</v>
      </c>
      <c r="H5741" s="8"/>
      <c r="I5741" s="10">
        <v>45534.482777777775</v>
      </c>
      <c r="J5741" s="8"/>
      <c r="K5741" s="8" t="s">
        <v>56</v>
      </c>
      <c r="L5741" s="8"/>
      <c r="M5741" s="11">
        <v>45534</v>
      </c>
      <c r="N5741" s="8"/>
      <c r="O5741" s="8"/>
      <c r="P5741" s="8"/>
      <c r="Q5741" s="8" t="s">
        <v>4042</v>
      </c>
      <c r="R5741" s="8"/>
      <c r="S5741" s="8" t="s">
        <v>4157</v>
      </c>
      <c r="T5741" s="8"/>
      <c r="U5741" s="8" t="s">
        <v>4042</v>
      </c>
      <c r="V5741" s="8"/>
      <c r="W5741" s="8"/>
      <c r="X5741" s="8"/>
      <c r="Y5741" s="8"/>
      <c r="Z5741" s="8"/>
      <c r="AA5741" s="8" t="s">
        <v>4391</v>
      </c>
      <c r="AB5741" s="8"/>
      <c r="AC5741" s="8" t="s">
        <v>4157</v>
      </c>
      <c r="AD5741" s="8"/>
      <c r="AE5741" s="12">
        <v>2</v>
      </c>
      <c r="AF5741" s="8"/>
      <c r="AG5741" s="8" t="s">
        <v>562</v>
      </c>
      <c r="AH5741" s="8"/>
      <c r="AI5741" s="13">
        <v>32.15</v>
      </c>
      <c r="AJ5741" s="8"/>
      <c r="AK5741" s="13">
        <f>ROUND(IF(ISNUMBER(AI5741), AE5741*AI5741, AE5741),5)</f>
        <v>64.3</v>
      </c>
      <c r="AL5741" s="8"/>
      <c r="AM5741" s="13">
        <f>ROUND(AM5740+AK5741,5)</f>
        <v>3667.47</v>
      </c>
    </row>
    <row r="5742" spans="1:39" x14ac:dyDescent="0.25">
      <c r="A5742" s="8"/>
      <c r="B5742" s="8"/>
      <c r="C5742" s="8"/>
      <c r="D5742" s="8"/>
      <c r="E5742" s="9">
        <v>3097</v>
      </c>
      <c r="F5742" s="8"/>
      <c r="G5742" s="8" t="s">
        <v>55</v>
      </c>
      <c r="H5742" s="8"/>
      <c r="I5742" s="10">
        <v>45561.496817129628</v>
      </c>
      <c r="J5742" s="8"/>
      <c r="K5742" s="8" t="s">
        <v>56</v>
      </c>
      <c r="L5742" s="8"/>
      <c r="M5742" s="11">
        <v>45561</v>
      </c>
      <c r="N5742" s="8"/>
      <c r="O5742" s="8"/>
      <c r="P5742" s="8"/>
      <c r="Q5742" s="8" t="s">
        <v>4042</v>
      </c>
      <c r="R5742" s="8"/>
      <c r="S5742" s="8" t="s">
        <v>4159</v>
      </c>
      <c r="T5742" s="8"/>
      <c r="U5742" s="8" t="s">
        <v>4042</v>
      </c>
      <c r="V5742" s="8"/>
      <c r="W5742" s="8"/>
      <c r="X5742" s="8"/>
      <c r="Y5742" s="8"/>
      <c r="Z5742" s="8"/>
      <c r="AA5742" s="8" t="s">
        <v>4392</v>
      </c>
      <c r="AB5742" s="8"/>
      <c r="AC5742" s="8" t="s">
        <v>4159</v>
      </c>
      <c r="AD5742" s="8"/>
      <c r="AE5742" s="12">
        <v>1</v>
      </c>
      <c r="AF5742" s="8"/>
      <c r="AG5742" s="8" t="s">
        <v>562</v>
      </c>
      <c r="AH5742" s="8"/>
      <c r="AI5742" s="13">
        <v>230.19</v>
      </c>
      <c r="AJ5742" s="8"/>
      <c r="AK5742" s="13">
        <f>ROUND(IF(ISNUMBER(AI5742), AE5742*AI5742, AE5742),5)</f>
        <v>230.19</v>
      </c>
      <c r="AL5742" s="8"/>
      <c r="AM5742" s="13">
        <f>ROUND(AM5741+AK5742,5)</f>
        <v>3897.66</v>
      </c>
    </row>
    <row r="5743" spans="1:39" x14ac:dyDescent="0.25">
      <c r="A5743" s="8"/>
      <c r="B5743" s="8"/>
      <c r="C5743" s="8"/>
      <c r="D5743" s="8"/>
      <c r="E5743" s="9">
        <v>3097</v>
      </c>
      <c r="F5743" s="8"/>
      <c r="G5743" s="8" t="s">
        <v>55</v>
      </c>
      <c r="H5743" s="8"/>
      <c r="I5743" s="10">
        <v>45561.496817129628</v>
      </c>
      <c r="J5743" s="8"/>
      <c r="K5743" s="8" t="s">
        <v>56</v>
      </c>
      <c r="L5743" s="8"/>
      <c r="M5743" s="11">
        <v>45561</v>
      </c>
      <c r="N5743" s="8"/>
      <c r="O5743" s="8"/>
      <c r="P5743" s="8"/>
      <c r="Q5743" s="8" t="s">
        <v>4042</v>
      </c>
      <c r="R5743" s="8"/>
      <c r="S5743" s="8" t="s">
        <v>4160</v>
      </c>
      <c r="T5743" s="8"/>
      <c r="U5743" s="8" t="s">
        <v>4042</v>
      </c>
      <c r="V5743" s="8"/>
      <c r="W5743" s="8"/>
      <c r="X5743" s="8"/>
      <c r="Y5743" s="8"/>
      <c r="Z5743" s="8"/>
      <c r="AA5743" s="8" t="s">
        <v>4391</v>
      </c>
      <c r="AB5743" s="8"/>
      <c r="AC5743" s="8" t="s">
        <v>4157</v>
      </c>
      <c r="AD5743" s="8"/>
      <c r="AE5743" s="12">
        <v>2</v>
      </c>
      <c r="AF5743" s="8"/>
      <c r="AG5743" s="8" t="s">
        <v>562</v>
      </c>
      <c r="AH5743" s="8"/>
      <c r="AI5743" s="13">
        <v>32.15</v>
      </c>
      <c r="AJ5743" s="8"/>
      <c r="AK5743" s="13">
        <f>ROUND(IF(ISNUMBER(AI5743), AE5743*AI5743, AE5743),5)</f>
        <v>64.3</v>
      </c>
      <c r="AL5743" s="8"/>
      <c r="AM5743" s="13">
        <f>ROUND(AM5742+AK5743,5)</f>
        <v>3961.96</v>
      </c>
    </row>
    <row r="5744" spans="1:39" x14ac:dyDescent="0.25">
      <c r="A5744" s="8"/>
      <c r="B5744" s="8"/>
      <c r="C5744" s="8"/>
      <c r="D5744" s="8"/>
      <c r="E5744" s="9">
        <v>3097</v>
      </c>
      <c r="F5744" s="8"/>
      <c r="G5744" s="8" t="s">
        <v>55</v>
      </c>
      <c r="H5744" s="8"/>
      <c r="I5744" s="10">
        <v>45561.496817129628</v>
      </c>
      <c r="J5744" s="8"/>
      <c r="K5744" s="8" t="s">
        <v>56</v>
      </c>
      <c r="L5744" s="8"/>
      <c r="M5744" s="11">
        <v>45561</v>
      </c>
      <c r="N5744" s="8"/>
      <c r="O5744" s="8"/>
      <c r="P5744" s="8"/>
      <c r="Q5744" s="8" t="s">
        <v>4042</v>
      </c>
      <c r="R5744" s="8"/>
      <c r="S5744" s="8" t="s">
        <v>4161</v>
      </c>
      <c r="T5744" s="8"/>
      <c r="U5744" s="8" t="s">
        <v>4042</v>
      </c>
      <c r="V5744" s="8"/>
      <c r="W5744" s="8"/>
      <c r="X5744" s="8"/>
      <c r="Y5744" s="8"/>
      <c r="Z5744" s="8"/>
      <c r="AA5744" s="8" t="s">
        <v>4393</v>
      </c>
      <c r="AB5744" s="8"/>
      <c r="AC5744" s="8" t="s">
        <v>4161</v>
      </c>
      <c r="AD5744" s="8"/>
      <c r="AE5744" s="12">
        <v>1</v>
      </c>
      <c r="AF5744" s="8"/>
      <c r="AG5744" s="8" t="s">
        <v>562</v>
      </c>
      <c r="AH5744" s="8"/>
      <c r="AI5744" s="13">
        <v>10.31</v>
      </c>
      <c r="AJ5744" s="8"/>
      <c r="AK5744" s="13">
        <f>ROUND(IF(ISNUMBER(AI5744), AE5744*AI5744, AE5744),5)</f>
        <v>10.31</v>
      </c>
      <c r="AL5744" s="8"/>
      <c r="AM5744" s="13">
        <f>ROUND(AM5743+AK5744,5)</f>
        <v>3972.27</v>
      </c>
    </row>
    <row r="5745" spans="1:39" x14ac:dyDescent="0.25">
      <c r="A5745" s="8"/>
      <c r="B5745" s="8"/>
      <c r="C5745" s="8"/>
      <c r="D5745" s="8"/>
      <c r="E5745" s="9">
        <v>4853</v>
      </c>
      <c r="F5745" s="8"/>
      <c r="G5745" s="8" t="s">
        <v>55</v>
      </c>
      <c r="H5745" s="8"/>
      <c r="I5745" s="10">
        <v>45981.620520833334</v>
      </c>
      <c r="J5745" s="8"/>
      <c r="K5745" s="8" t="s">
        <v>56</v>
      </c>
      <c r="L5745" s="8"/>
      <c r="M5745" s="11">
        <v>45657</v>
      </c>
      <c r="N5745" s="8"/>
      <c r="O5745" s="8"/>
      <c r="P5745" s="8"/>
      <c r="Q5745" s="8" t="s">
        <v>4042</v>
      </c>
      <c r="R5745" s="8"/>
      <c r="S5745" s="8" t="s">
        <v>4162</v>
      </c>
      <c r="T5745" s="8"/>
      <c r="U5745" s="8" t="s">
        <v>4042</v>
      </c>
      <c r="V5745" s="8"/>
      <c r="W5745" s="8"/>
      <c r="X5745" s="8"/>
      <c r="Y5745" s="8"/>
      <c r="Z5745" s="8"/>
      <c r="AA5745" s="8" t="s">
        <v>4394</v>
      </c>
      <c r="AB5745" s="8"/>
      <c r="AC5745" s="8" t="s">
        <v>4510</v>
      </c>
      <c r="AD5745" s="8"/>
      <c r="AE5745" s="12">
        <v>1</v>
      </c>
      <c r="AF5745" s="8"/>
      <c r="AG5745" s="8" t="s">
        <v>562</v>
      </c>
      <c r="AH5745" s="8"/>
      <c r="AI5745" s="13">
        <v>250</v>
      </c>
      <c r="AJ5745" s="8"/>
      <c r="AK5745" s="13">
        <f>ROUND(IF(ISNUMBER(AI5745), AE5745*AI5745, AE5745),5)</f>
        <v>250</v>
      </c>
      <c r="AL5745" s="8"/>
      <c r="AM5745" s="13">
        <f>ROUND(AM5744+AK5745,5)</f>
        <v>4222.2700000000004</v>
      </c>
    </row>
    <row r="5746" spans="1:39" x14ac:dyDescent="0.25">
      <c r="A5746" s="8"/>
      <c r="B5746" s="8"/>
      <c r="C5746" s="8"/>
      <c r="D5746" s="8"/>
      <c r="E5746" s="9">
        <v>4853</v>
      </c>
      <c r="F5746" s="8"/>
      <c r="G5746" s="8" t="s">
        <v>55</v>
      </c>
      <c r="H5746" s="8"/>
      <c r="I5746" s="10">
        <v>45981.620520833334</v>
      </c>
      <c r="J5746" s="8"/>
      <c r="K5746" s="8" t="s">
        <v>56</v>
      </c>
      <c r="L5746" s="8"/>
      <c r="M5746" s="11">
        <v>45657</v>
      </c>
      <c r="N5746" s="8"/>
      <c r="O5746" s="8"/>
      <c r="P5746" s="8"/>
      <c r="Q5746" s="8" t="s">
        <v>4042</v>
      </c>
      <c r="R5746" s="8"/>
      <c r="S5746" s="8" t="s">
        <v>4163</v>
      </c>
      <c r="T5746" s="8"/>
      <c r="U5746" s="8" t="s">
        <v>4042</v>
      </c>
      <c r="V5746" s="8"/>
      <c r="W5746" s="8"/>
      <c r="X5746" s="8"/>
      <c r="Y5746" s="8"/>
      <c r="Z5746" s="8"/>
      <c r="AA5746" s="8" t="s">
        <v>4386</v>
      </c>
      <c r="AB5746" s="8"/>
      <c r="AC5746" s="8"/>
      <c r="AD5746" s="8"/>
      <c r="AE5746" s="12">
        <v>1</v>
      </c>
      <c r="AF5746" s="8"/>
      <c r="AG5746" s="8" t="s">
        <v>562</v>
      </c>
      <c r="AH5746" s="8"/>
      <c r="AI5746" s="13">
        <v>10</v>
      </c>
      <c r="AJ5746" s="8"/>
      <c r="AK5746" s="13">
        <f>ROUND(IF(ISNUMBER(AI5746), AE5746*AI5746, AE5746),5)</f>
        <v>10</v>
      </c>
      <c r="AL5746" s="8"/>
      <c r="AM5746" s="13">
        <f>ROUND(AM5745+AK5746,5)</f>
        <v>4232.2700000000004</v>
      </c>
    </row>
    <row r="5747" spans="1:39" x14ac:dyDescent="0.25">
      <c r="A5747" s="8"/>
      <c r="B5747" s="8"/>
      <c r="C5747" s="8"/>
      <c r="D5747" s="8"/>
      <c r="E5747" s="9">
        <v>4853</v>
      </c>
      <c r="F5747" s="8"/>
      <c r="G5747" s="8" t="s">
        <v>55</v>
      </c>
      <c r="H5747" s="8"/>
      <c r="I5747" s="10">
        <v>45981.620520833334</v>
      </c>
      <c r="J5747" s="8"/>
      <c r="K5747" s="8" t="s">
        <v>56</v>
      </c>
      <c r="L5747" s="8"/>
      <c r="M5747" s="11">
        <v>45657</v>
      </c>
      <c r="N5747" s="8"/>
      <c r="O5747" s="8"/>
      <c r="P5747" s="8"/>
      <c r="Q5747" s="8" t="s">
        <v>4042</v>
      </c>
      <c r="R5747" s="8"/>
      <c r="S5747" s="8" t="s">
        <v>4164</v>
      </c>
      <c r="T5747" s="8"/>
      <c r="U5747" s="8" t="s">
        <v>4042</v>
      </c>
      <c r="V5747" s="8"/>
      <c r="W5747" s="8"/>
      <c r="X5747" s="8"/>
      <c r="Y5747" s="8"/>
      <c r="Z5747" s="8"/>
      <c r="AA5747" s="8" t="s">
        <v>4395</v>
      </c>
      <c r="AB5747" s="8"/>
      <c r="AC5747" s="8" t="s">
        <v>4164</v>
      </c>
      <c r="AD5747" s="8"/>
      <c r="AE5747" s="12">
        <v>1</v>
      </c>
      <c r="AF5747" s="8"/>
      <c r="AG5747" s="8" t="s">
        <v>562</v>
      </c>
      <c r="AH5747" s="8"/>
      <c r="AI5747" s="13">
        <v>220</v>
      </c>
      <c r="AJ5747" s="8"/>
      <c r="AK5747" s="13">
        <f>ROUND(IF(ISNUMBER(AI5747), AE5747*AI5747, AE5747),5)</f>
        <v>220</v>
      </c>
      <c r="AL5747" s="8"/>
      <c r="AM5747" s="13">
        <f>ROUND(AM5746+AK5747,5)</f>
        <v>4452.2700000000004</v>
      </c>
    </row>
    <row r="5748" spans="1:39" x14ac:dyDescent="0.25">
      <c r="A5748" s="8"/>
      <c r="B5748" s="8"/>
      <c r="C5748" s="8"/>
      <c r="D5748" s="8"/>
      <c r="E5748" s="9">
        <v>4853</v>
      </c>
      <c r="F5748" s="8"/>
      <c r="G5748" s="8" t="s">
        <v>55</v>
      </c>
      <c r="H5748" s="8"/>
      <c r="I5748" s="10">
        <v>45981.620520833334</v>
      </c>
      <c r="J5748" s="8"/>
      <c r="K5748" s="8" t="s">
        <v>56</v>
      </c>
      <c r="L5748" s="8"/>
      <c r="M5748" s="11">
        <v>45657</v>
      </c>
      <c r="N5748" s="8"/>
      <c r="O5748" s="8"/>
      <c r="P5748" s="8"/>
      <c r="Q5748" s="8" t="s">
        <v>4042</v>
      </c>
      <c r="R5748" s="8"/>
      <c r="S5748" s="8" t="s">
        <v>4165</v>
      </c>
      <c r="T5748" s="8"/>
      <c r="U5748" s="8" t="s">
        <v>4042</v>
      </c>
      <c r="V5748" s="8"/>
      <c r="W5748" s="8"/>
      <c r="X5748" s="8"/>
      <c r="Y5748" s="8"/>
      <c r="Z5748" s="8"/>
      <c r="AA5748" s="8" t="s">
        <v>4391</v>
      </c>
      <c r="AB5748" s="8"/>
      <c r="AC5748" s="8" t="s">
        <v>4157</v>
      </c>
      <c r="AD5748" s="8"/>
      <c r="AE5748" s="12">
        <v>2</v>
      </c>
      <c r="AF5748" s="8"/>
      <c r="AG5748" s="8" t="s">
        <v>562</v>
      </c>
      <c r="AH5748" s="8"/>
      <c r="AI5748" s="13">
        <v>32.15</v>
      </c>
      <c r="AJ5748" s="8"/>
      <c r="AK5748" s="13">
        <f>ROUND(IF(ISNUMBER(AI5748), AE5748*AI5748, AE5748),5)</f>
        <v>64.3</v>
      </c>
      <c r="AL5748" s="8"/>
      <c r="AM5748" s="13">
        <f>ROUND(AM5747+AK5748,5)</f>
        <v>4516.57</v>
      </c>
    </row>
    <row r="5749" spans="1:39" x14ac:dyDescent="0.25">
      <c r="A5749" s="8"/>
      <c r="B5749" s="8"/>
      <c r="C5749" s="8"/>
      <c r="D5749" s="8"/>
      <c r="E5749" s="9">
        <v>4853</v>
      </c>
      <c r="F5749" s="8"/>
      <c r="G5749" s="8" t="s">
        <v>55</v>
      </c>
      <c r="H5749" s="8"/>
      <c r="I5749" s="10">
        <v>45981.620520833334</v>
      </c>
      <c r="J5749" s="8"/>
      <c r="K5749" s="8" t="s">
        <v>56</v>
      </c>
      <c r="L5749" s="8"/>
      <c r="M5749" s="11">
        <v>45657</v>
      </c>
      <c r="N5749" s="8"/>
      <c r="O5749" s="8"/>
      <c r="P5749" s="8"/>
      <c r="Q5749" s="8" t="s">
        <v>4042</v>
      </c>
      <c r="R5749" s="8"/>
      <c r="S5749" s="8" t="s">
        <v>4166</v>
      </c>
      <c r="T5749" s="8"/>
      <c r="U5749" s="8" t="s">
        <v>4042</v>
      </c>
      <c r="V5749" s="8"/>
      <c r="W5749" s="8"/>
      <c r="X5749" s="8"/>
      <c r="Y5749" s="8"/>
      <c r="Z5749" s="8"/>
      <c r="AA5749" s="8" t="s">
        <v>4396</v>
      </c>
      <c r="AB5749" s="8"/>
      <c r="AC5749" s="8" t="s">
        <v>4166</v>
      </c>
      <c r="AD5749" s="8"/>
      <c r="AE5749" s="12">
        <v>1</v>
      </c>
      <c r="AF5749" s="8"/>
      <c r="AG5749" s="8" t="s">
        <v>562</v>
      </c>
      <c r="AH5749" s="8"/>
      <c r="AI5749" s="13">
        <v>250</v>
      </c>
      <c r="AJ5749" s="8"/>
      <c r="AK5749" s="13">
        <f>ROUND(IF(ISNUMBER(AI5749), AE5749*AI5749, AE5749),5)</f>
        <v>250</v>
      </c>
      <c r="AL5749" s="8"/>
      <c r="AM5749" s="13">
        <f>ROUND(AM5748+AK5749,5)</f>
        <v>4766.57</v>
      </c>
    </row>
    <row r="5750" spans="1:39" x14ac:dyDescent="0.25">
      <c r="A5750" s="8"/>
      <c r="B5750" s="8"/>
      <c r="C5750" s="8"/>
      <c r="D5750" s="8"/>
      <c r="E5750" s="9">
        <v>4853</v>
      </c>
      <c r="F5750" s="8"/>
      <c r="G5750" s="8" t="s">
        <v>55</v>
      </c>
      <c r="H5750" s="8"/>
      <c r="I5750" s="10">
        <v>45981.620520833334</v>
      </c>
      <c r="J5750" s="8"/>
      <c r="K5750" s="8" t="s">
        <v>56</v>
      </c>
      <c r="L5750" s="8"/>
      <c r="M5750" s="11">
        <v>45657</v>
      </c>
      <c r="N5750" s="8"/>
      <c r="O5750" s="8"/>
      <c r="P5750" s="8"/>
      <c r="Q5750" s="8" t="s">
        <v>4042</v>
      </c>
      <c r="R5750" s="8"/>
      <c r="S5750" s="8" t="s">
        <v>4156</v>
      </c>
      <c r="T5750" s="8"/>
      <c r="U5750" s="8" t="s">
        <v>4042</v>
      </c>
      <c r="V5750" s="8"/>
      <c r="W5750" s="8"/>
      <c r="X5750" s="8"/>
      <c r="Y5750" s="8"/>
      <c r="Z5750" s="8"/>
      <c r="AA5750" s="8" t="s">
        <v>4390</v>
      </c>
      <c r="AB5750" s="8"/>
      <c r="AC5750" s="8" t="s">
        <v>4156</v>
      </c>
      <c r="AD5750" s="8"/>
      <c r="AE5750" s="12">
        <v>1</v>
      </c>
      <c r="AF5750" s="8"/>
      <c r="AG5750" s="8" t="s">
        <v>562</v>
      </c>
      <c r="AH5750" s="8"/>
      <c r="AI5750" s="13">
        <v>230.19</v>
      </c>
      <c r="AJ5750" s="8"/>
      <c r="AK5750" s="13">
        <f>ROUND(IF(ISNUMBER(AI5750), AE5750*AI5750, AE5750),5)</f>
        <v>230.19</v>
      </c>
      <c r="AL5750" s="8"/>
      <c r="AM5750" s="13">
        <f>ROUND(AM5749+AK5750,5)</f>
        <v>4996.76</v>
      </c>
    </row>
    <row r="5751" spans="1:39" x14ac:dyDescent="0.25">
      <c r="A5751" s="8"/>
      <c r="B5751" s="8"/>
      <c r="C5751" s="8"/>
      <c r="D5751" s="8"/>
      <c r="E5751" s="9">
        <v>4853</v>
      </c>
      <c r="F5751" s="8"/>
      <c r="G5751" s="8" t="s">
        <v>55</v>
      </c>
      <c r="H5751" s="8"/>
      <c r="I5751" s="10">
        <v>45981.620520833334</v>
      </c>
      <c r="J5751" s="8"/>
      <c r="K5751" s="8" t="s">
        <v>56</v>
      </c>
      <c r="L5751" s="8"/>
      <c r="M5751" s="11">
        <v>45657</v>
      </c>
      <c r="N5751" s="8"/>
      <c r="O5751" s="8"/>
      <c r="P5751" s="8"/>
      <c r="Q5751" s="8" t="s">
        <v>4042</v>
      </c>
      <c r="R5751" s="8"/>
      <c r="S5751" s="8" t="s">
        <v>4157</v>
      </c>
      <c r="T5751" s="8"/>
      <c r="U5751" s="8" t="s">
        <v>4042</v>
      </c>
      <c r="V5751" s="8"/>
      <c r="W5751" s="8"/>
      <c r="X5751" s="8"/>
      <c r="Y5751" s="8"/>
      <c r="Z5751" s="8"/>
      <c r="AA5751" s="8" t="s">
        <v>4391</v>
      </c>
      <c r="AB5751" s="8"/>
      <c r="AC5751" s="8" t="s">
        <v>4157</v>
      </c>
      <c r="AD5751" s="8"/>
      <c r="AE5751" s="12">
        <v>2</v>
      </c>
      <c r="AF5751" s="8"/>
      <c r="AG5751" s="8" t="s">
        <v>562</v>
      </c>
      <c r="AH5751" s="8"/>
      <c r="AI5751" s="13">
        <v>32.15</v>
      </c>
      <c r="AJ5751" s="8"/>
      <c r="AK5751" s="13">
        <f>ROUND(IF(ISNUMBER(AI5751), AE5751*AI5751, AE5751),5)</f>
        <v>64.3</v>
      </c>
      <c r="AL5751" s="8"/>
      <c r="AM5751" s="13">
        <f>ROUND(AM5750+AK5751,5)</f>
        <v>5061.0600000000004</v>
      </c>
    </row>
    <row r="5752" spans="1:39" x14ac:dyDescent="0.25">
      <c r="A5752" s="8"/>
      <c r="B5752" s="8"/>
      <c r="C5752" s="8"/>
      <c r="D5752" s="8"/>
      <c r="E5752" s="9">
        <v>3629</v>
      </c>
      <c r="F5752" s="8"/>
      <c r="G5752" s="8" t="s">
        <v>55</v>
      </c>
      <c r="H5752" s="8"/>
      <c r="I5752" s="10">
        <v>45700.448576388888</v>
      </c>
      <c r="J5752" s="8"/>
      <c r="K5752" s="8" t="s">
        <v>56</v>
      </c>
      <c r="L5752" s="8"/>
      <c r="M5752" s="11">
        <v>45700</v>
      </c>
      <c r="N5752" s="8"/>
      <c r="O5752" s="8"/>
      <c r="P5752" s="8"/>
      <c r="Q5752" s="8" t="s">
        <v>4042</v>
      </c>
      <c r="R5752" s="8"/>
      <c r="S5752" s="8" t="s">
        <v>4167</v>
      </c>
      <c r="T5752" s="8"/>
      <c r="U5752" s="8" t="s">
        <v>4042</v>
      </c>
      <c r="V5752" s="8"/>
      <c r="W5752" s="8"/>
      <c r="X5752" s="8"/>
      <c r="Y5752" s="8"/>
      <c r="Z5752" s="8"/>
      <c r="AA5752" s="8" t="s">
        <v>4397</v>
      </c>
      <c r="AB5752" s="8"/>
      <c r="AC5752" s="8" t="s">
        <v>4167</v>
      </c>
      <c r="AD5752" s="8"/>
      <c r="AE5752" s="12">
        <v>1</v>
      </c>
      <c r="AF5752" s="8"/>
      <c r="AG5752" s="8" t="s">
        <v>562</v>
      </c>
      <c r="AH5752" s="8"/>
      <c r="AI5752" s="13">
        <v>370</v>
      </c>
      <c r="AJ5752" s="8"/>
      <c r="AK5752" s="13">
        <f>ROUND(IF(ISNUMBER(AI5752), AE5752*AI5752, AE5752),5)</f>
        <v>370</v>
      </c>
      <c r="AL5752" s="8"/>
      <c r="AM5752" s="13">
        <f>ROUND(AM5751+AK5752,5)</f>
        <v>5431.06</v>
      </c>
    </row>
    <row r="5753" spans="1:39" x14ac:dyDescent="0.25">
      <c r="A5753" s="8"/>
      <c r="B5753" s="8"/>
      <c r="C5753" s="8"/>
      <c r="D5753" s="8"/>
      <c r="E5753" s="9">
        <v>3629</v>
      </c>
      <c r="F5753" s="8"/>
      <c r="G5753" s="8" t="s">
        <v>55</v>
      </c>
      <c r="H5753" s="8"/>
      <c r="I5753" s="10">
        <v>45700.448576388888</v>
      </c>
      <c r="J5753" s="8"/>
      <c r="K5753" s="8" t="s">
        <v>56</v>
      </c>
      <c r="L5753" s="8"/>
      <c r="M5753" s="11">
        <v>45700</v>
      </c>
      <c r="N5753" s="8"/>
      <c r="O5753" s="8"/>
      <c r="P5753" s="8"/>
      <c r="Q5753" s="8" t="s">
        <v>4042</v>
      </c>
      <c r="R5753" s="8"/>
      <c r="S5753" s="8" t="s">
        <v>4157</v>
      </c>
      <c r="T5753" s="8"/>
      <c r="U5753" s="8" t="s">
        <v>4042</v>
      </c>
      <c r="V5753" s="8"/>
      <c r="W5753" s="8"/>
      <c r="X5753" s="8"/>
      <c r="Y5753" s="8"/>
      <c r="Z5753" s="8"/>
      <c r="AA5753" s="8" t="s">
        <v>4391</v>
      </c>
      <c r="AB5753" s="8"/>
      <c r="AC5753" s="8" t="s">
        <v>4157</v>
      </c>
      <c r="AD5753" s="8"/>
      <c r="AE5753" s="12">
        <v>3</v>
      </c>
      <c r="AF5753" s="8"/>
      <c r="AG5753" s="8" t="s">
        <v>562</v>
      </c>
      <c r="AH5753" s="8"/>
      <c r="AI5753" s="13">
        <v>32.15</v>
      </c>
      <c r="AJ5753" s="8"/>
      <c r="AK5753" s="13">
        <f>ROUND(IF(ISNUMBER(AI5753), AE5753*AI5753, AE5753),5)</f>
        <v>96.45</v>
      </c>
      <c r="AL5753" s="8"/>
      <c r="AM5753" s="13">
        <f>ROUND(AM5752+AK5753,5)</f>
        <v>5527.51</v>
      </c>
    </row>
    <row r="5754" spans="1:39" x14ac:dyDescent="0.25">
      <c r="A5754" s="8"/>
      <c r="B5754" s="8"/>
      <c r="C5754" s="8"/>
      <c r="D5754" s="8"/>
      <c r="E5754" s="9">
        <v>3907</v>
      </c>
      <c r="F5754" s="8"/>
      <c r="G5754" s="8" t="s">
        <v>55</v>
      </c>
      <c r="H5754" s="8"/>
      <c r="I5754" s="10">
        <v>45762.604722222219</v>
      </c>
      <c r="J5754" s="8"/>
      <c r="K5754" s="8" t="s">
        <v>56</v>
      </c>
      <c r="L5754" s="8"/>
      <c r="M5754" s="11">
        <v>45762</v>
      </c>
      <c r="N5754" s="8"/>
      <c r="O5754" s="8"/>
      <c r="P5754" s="8"/>
      <c r="Q5754" s="8" t="s">
        <v>4042</v>
      </c>
      <c r="R5754" s="8"/>
      <c r="S5754" s="8" t="s">
        <v>4166</v>
      </c>
      <c r="T5754" s="8"/>
      <c r="U5754" s="8" t="s">
        <v>4042</v>
      </c>
      <c r="V5754" s="8"/>
      <c r="W5754" s="8"/>
      <c r="X5754" s="8"/>
      <c r="Y5754" s="8"/>
      <c r="Z5754" s="8"/>
      <c r="AA5754" s="8" t="s">
        <v>4396</v>
      </c>
      <c r="AB5754" s="8"/>
      <c r="AC5754" s="8" t="s">
        <v>4166</v>
      </c>
      <c r="AD5754" s="8"/>
      <c r="AE5754" s="12">
        <v>1</v>
      </c>
      <c r="AF5754" s="8"/>
      <c r="AG5754" s="8" t="s">
        <v>562</v>
      </c>
      <c r="AH5754" s="8"/>
      <c r="AI5754" s="13">
        <v>295</v>
      </c>
      <c r="AJ5754" s="8"/>
      <c r="AK5754" s="13">
        <f>ROUND(IF(ISNUMBER(AI5754), AE5754*AI5754, AE5754),5)</f>
        <v>295</v>
      </c>
      <c r="AL5754" s="8"/>
      <c r="AM5754" s="13">
        <f>ROUND(AM5753+AK5754,5)</f>
        <v>5822.51</v>
      </c>
    </row>
    <row r="5755" spans="1:39" x14ac:dyDescent="0.25">
      <c r="A5755" s="8"/>
      <c r="B5755" s="8"/>
      <c r="C5755" s="8"/>
      <c r="D5755" s="8"/>
      <c r="E5755" s="9">
        <v>3907</v>
      </c>
      <c r="F5755" s="8"/>
      <c r="G5755" s="8" t="s">
        <v>55</v>
      </c>
      <c r="H5755" s="8"/>
      <c r="I5755" s="10">
        <v>45762.604722222219</v>
      </c>
      <c r="J5755" s="8"/>
      <c r="K5755" s="8" t="s">
        <v>56</v>
      </c>
      <c r="L5755" s="8"/>
      <c r="M5755" s="11">
        <v>45762</v>
      </c>
      <c r="N5755" s="8"/>
      <c r="O5755" s="8"/>
      <c r="P5755" s="8"/>
      <c r="Q5755" s="8" t="s">
        <v>4042</v>
      </c>
      <c r="R5755" s="8"/>
      <c r="S5755" s="8" t="s">
        <v>4159</v>
      </c>
      <c r="T5755" s="8"/>
      <c r="U5755" s="8" t="s">
        <v>4042</v>
      </c>
      <c r="V5755" s="8"/>
      <c r="W5755" s="8"/>
      <c r="X5755" s="8"/>
      <c r="Y5755" s="8"/>
      <c r="Z5755" s="8"/>
      <c r="AA5755" s="8" t="s">
        <v>4392</v>
      </c>
      <c r="AB5755" s="8"/>
      <c r="AC5755" s="8" t="s">
        <v>4159</v>
      </c>
      <c r="AD5755" s="8"/>
      <c r="AE5755" s="12">
        <v>1</v>
      </c>
      <c r="AF5755" s="8"/>
      <c r="AG5755" s="8" t="s">
        <v>562</v>
      </c>
      <c r="AH5755" s="8"/>
      <c r="AI5755" s="13">
        <v>230.19</v>
      </c>
      <c r="AJ5755" s="8"/>
      <c r="AK5755" s="13">
        <f>ROUND(IF(ISNUMBER(AI5755), AE5755*AI5755, AE5755),5)</f>
        <v>230.19</v>
      </c>
      <c r="AL5755" s="8"/>
      <c r="AM5755" s="13">
        <f>ROUND(AM5754+AK5755,5)</f>
        <v>6052.7</v>
      </c>
    </row>
    <row r="5756" spans="1:39" x14ac:dyDescent="0.25">
      <c r="A5756" s="8"/>
      <c r="B5756" s="8"/>
      <c r="C5756" s="8"/>
      <c r="D5756" s="8"/>
      <c r="E5756" s="9">
        <v>3907</v>
      </c>
      <c r="F5756" s="8"/>
      <c r="G5756" s="8" t="s">
        <v>55</v>
      </c>
      <c r="H5756" s="8"/>
      <c r="I5756" s="10">
        <v>45762.604722222219</v>
      </c>
      <c r="J5756" s="8"/>
      <c r="K5756" s="8" t="s">
        <v>56</v>
      </c>
      <c r="L5756" s="8"/>
      <c r="M5756" s="11">
        <v>45762</v>
      </c>
      <c r="N5756" s="8"/>
      <c r="O5756" s="8"/>
      <c r="P5756" s="8"/>
      <c r="Q5756" s="8" t="s">
        <v>4042</v>
      </c>
      <c r="R5756" s="8"/>
      <c r="S5756" s="8" t="s">
        <v>4160</v>
      </c>
      <c r="T5756" s="8"/>
      <c r="U5756" s="8" t="s">
        <v>4042</v>
      </c>
      <c r="V5756" s="8"/>
      <c r="W5756" s="8"/>
      <c r="X5756" s="8"/>
      <c r="Y5756" s="8"/>
      <c r="Z5756" s="8"/>
      <c r="AA5756" s="8" t="s">
        <v>4391</v>
      </c>
      <c r="AB5756" s="8"/>
      <c r="AC5756" s="8" t="s">
        <v>4157</v>
      </c>
      <c r="AD5756" s="8"/>
      <c r="AE5756" s="12">
        <v>2</v>
      </c>
      <c r="AF5756" s="8"/>
      <c r="AG5756" s="8" t="s">
        <v>562</v>
      </c>
      <c r="AH5756" s="8"/>
      <c r="AI5756" s="13">
        <v>32.15</v>
      </c>
      <c r="AJ5756" s="8"/>
      <c r="AK5756" s="13">
        <f>ROUND(IF(ISNUMBER(AI5756), AE5756*AI5756, AE5756),5)</f>
        <v>64.3</v>
      </c>
      <c r="AL5756" s="8"/>
      <c r="AM5756" s="13">
        <f>ROUND(AM5755+AK5756,5)</f>
        <v>6117</v>
      </c>
    </row>
    <row r="5757" spans="1:39" x14ac:dyDescent="0.25">
      <c r="A5757" s="8"/>
      <c r="B5757" s="8"/>
      <c r="C5757" s="8"/>
      <c r="D5757" s="8"/>
      <c r="E5757" s="9">
        <v>3907</v>
      </c>
      <c r="F5757" s="8"/>
      <c r="G5757" s="8" t="s">
        <v>55</v>
      </c>
      <c r="H5757" s="8"/>
      <c r="I5757" s="10">
        <v>45762.604722222219</v>
      </c>
      <c r="J5757" s="8"/>
      <c r="K5757" s="8" t="s">
        <v>56</v>
      </c>
      <c r="L5757" s="8"/>
      <c r="M5757" s="11">
        <v>45762</v>
      </c>
      <c r="N5757" s="8"/>
      <c r="O5757" s="8"/>
      <c r="P5757" s="8"/>
      <c r="Q5757" s="8" t="s">
        <v>4042</v>
      </c>
      <c r="R5757" s="8"/>
      <c r="S5757" s="8" t="s">
        <v>4161</v>
      </c>
      <c r="T5757" s="8"/>
      <c r="U5757" s="8" t="s">
        <v>4042</v>
      </c>
      <c r="V5757" s="8"/>
      <c r="W5757" s="8"/>
      <c r="X5757" s="8"/>
      <c r="Y5757" s="8"/>
      <c r="Z5757" s="8"/>
      <c r="AA5757" s="8" t="s">
        <v>4393</v>
      </c>
      <c r="AB5757" s="8"/>
      <c r="AC5757" s="8" t="s">
        <v>4161</v>
      </c>
      <c r="AD5757" s="8"/>
      <c r="AE5757" s="12">
        <v>1</v>
      </c>
      <c r="AF5757" s="8"/>
      <c r="AG5757" s="8" t="s">
        <v>562</v>
      </c>
      <c r="AH5757" s="8"/>
      <c r="AI5757" s="13"/>
      <c r="AJ5757" s="8"/>
      <c r="AK5757" s="13">
        <v>0</v>
      </c>
      <c r="AL5757" s="8"/>
      <c r="AM5757" s="13">
        <f>ROUND(AM5756+AK5757,5)</f>
        <v>6117</v>
      </c>
    </row>
    <row r="5758" spans="1:39" x14ac:dyDescent="0.25">
      <c r="A5758" s="8"/>
      <c r="B5758" s="8"/>
      <c r="C5758" s="8"/>
      <c r="D5758" s="8"/>
      <c r="E5758" s="9">
        <v>4854</v>
      </c>
      <c r="F5758" s="8"/>
      <c r="G5758" s="8" t="s">
        <v>55</v>
      </c>
      <c r="H5758" s="8"/>
      <c r="I5758" s="10">
        <v>45981.620729166665</v>
      </c>
      <c r="J5758" s="8"/>
      <c r="K5758" s="8" t="s">
        <v>56</v>
      </c>
      <c r="L5758" s="8"/>
      <c r="M5758" s="11">
        <v>45981</v>
      </c>
      <c r="N5758" s="8"/>
      <c r="O5758" s="8"/>
      <c r="P5758" s="8"/>
      <c r="Q5758" s="8" t="s">
        <v>4042</v>
      </c>
      <c r="R5758" s="8"/>
      <c r="S5758" s="8" t="s">
        <v>4168</v>
      </c>
      <c r="T5758" s="8"/>
      <c r="U5758" s="8" t="s">
        <v>4042</v>
      </c>
      <c r="V5758" s="8"/>
      <c r="W5758" s="8"/>
      <c r="X5758" s="8"/>
      <c r="Y5758" s="8"/>
      <c r="Z5758" s="8"/>
      <c r="AA5758" s="8" t="s">
        <v>4398</v>
      </c>
      <c r="AB5758" s="8"/>
      <c r="AC5758" s="8" t="s">
        <v>4168</v>
      </c>
      <c r="AD5758" s="8"/>
      <c r="AE5758" s="12">
        <v>1</v>
      </c>
      <c r="AF5758" s="8"/>
      <c r="AG5758" s="8" t="s">
        <v>562</v>
      </c>
      <c r="AH5758" s="8"/>
      <c r="AI5758" s="13">
        <v>245</v>
      </c>
      <c r="AJ5758" s="8"/>
      <c r="AK5758" s="13">
        <f>ROUND(IF(ISNUMBER(AI5758), AE5758*AI5758, AE5758),5)</f>
        <v>245</v>
      </c>
      <c r="AL5758" s="8"/>
      <c r="AM5758" s="13">
        <f>ROUND(AM5757+AK5758,5)</f>
        <v>6362</v>
      </c>
    </row>
    <row r="5759" spans="1:39" x14ac:dyDescent="0.25">
      <c r="A5759" s="8"/>
      <c r="B5759" s="8"/>
      <c r="C5759" s="8"/>
      <c r="D5759" s="8"/>
      <c r="E5759" s="9">
        <v>4854</v>
      </c>
      <c r="F5759" s="8"/>
      <c r="G5759" s="8" t="s">
        <v>55</v>
      </c>
      <c r="H5759" s="8"/>
      <c r="I5759" s="10">
        <v>45981.620729166665</v>
      </c>
      <c r="J5759" s="8"/>
      <c r="K5759" s="8" t="s">
        <v>56</v>
      </c>
      <c r="L5759" s="8"/>
      <c r="M5759" s="11">
        <v>45981</v>
      </c>
      <c r="N5759" s="8"/>
      <c r="O5759" s="8"/>
      <c r="P5759" s="8"/>
      <c r="Q5759" s="8" t="s">
        <v>4042</v>
      </c>
      <c r="R5759" s="8"/>
      <c r="S5759" s="8" t="s">
        <v>4169</v>
      </c>
      <c r="T5759" s="8"/>
      <c r="U5759" s="8" t="s">
        <v>4042</v>
      </c>
      <c r="V5759" s="8"/>
      <c r="W5759" s="8"/>
      <c r="X5759" s="8"/>
      <c r="Y5759" s="8"/>
      <c r="Z5759" s="8"/>
      <c r="AA5759" s="8" t="s">
        <v>4399</v>
      </c>
      <c r="AB5759" s="8"/>
      <c r="AC5759" s="8" t="s">
        <v>4169</v>
      </c>
      <c r="AD5759" s="8"/>
      <c r="AE5759" s="12">
        <v>1</v>
      </c>
      <c r="AF5759" s="8"/>
      <c r="AG5759" s="8" t="s">
        <v>562</v>
      </c>
      <c r="AH5759" s="8"/>
      <c r="AI5759" s="13">
        <v>0</v>
      </c>
      <c r="AJ5759" s="8"/>
      <c r="AK5759" s="13">
        <f>ROUND(IF(ISNUMBER(AI5759), AE5759*AI5759, AE5759),5)</f>
        <v>0</v>
      </c>
      <c r="AL5759" s="8"/>
      <c r="AM5759" s="13">
        <f>ROUND(AM5758+AK5759,5)</f>
        <v>6362</v>
      </c>
    </row>
    <row r="5760" spans="1:39" x14ac:dyDescent="0.25">
      <c r="A5760" s="8"/>
      <c r="B5760" s="8"/>
      <c r="C5760" s="8"/>
      <c r="D5760" s="8"/>
      <c r="E5760" s="9">
        <v>4854</v>
      </c>
      <c r="F5760" s="8"/>
      <c r="G5760" s="8" t="s">
        <v>55</v>
      </c>
      <c r="H5760" s="8"/>
      <c r="I5760" s="10">
        <v>45981.620729166665</v>
      </c>
      <c r="J5760" s="8"/>
      <c r="K5760" s="8" t="s">
        <v>56</v>
      </c>
      <c r="L5760" s="8"/>
      <c r="M5760" s="11">
        <v>45981</v>
      </c>
      <c r="N5760" s="8"/>
      <c r="O5760" s="8"/>
      <c r="P5760" s="8"/>
      <c r="Q5760" s="8" t="s">
        <v>4042</v>
      </c>
      <c r="R5760" s="8"/>
      <c r="S5760" s="8" t="s">
        <v>84</v>
      </c>
      <c r="T5760" s="8"/>
      <c r="U5760" s="8" t="s">
        <v>4042</v>
      </c>
      <c r="V5760" s="8"/>
      <c r="W5760" s="8"/>
      <c r="X5760" s="8"/>
      <c r="Y5760" s="8"/>
      <c r="Z5760" s="8"/>
      <c r="AA5760" s="8" t="s">
        <v>310</v>
      </c>
      <c r="AB5760" s="8"/>
      <c r="AC5760" s="8" t="s">
        <v>66</v>
      </c>
      <c r="AD5760" s="8"/>
      <c r="AE5760" s="12">
        <v>1</v>
      </c>
      <c r="AF5760" s="8"/>
      <c r="AG5760" s="8" t="s">
        <v>562</v>
      </c>
      <c r="AH5760" s="8"/>
      <c r="AI5760" s="13">
        <v>0</v>
      </c>
      <c r="AJ5760" s="8"/>
      <c r="AK5760" s="13">
        <f>ROUND(IF(ISNUMBER(AI5760), AE5760*AI5760, AE5760),5)</f>
        <v>0</v>
      </c>
      <c r="AL5760" s="8"/>
      <c r="AM5760" s="13">
        <f>ROUND(AM5759+AK5760,5)</f>
        <v>6362</v>
      </c>
    </row>
    <row r="5761" spans="1:39" x14ac:dyDescent="0.25">
      <c r="A5761" s="8"/>
      <c r="B5761" s="8"/>
      <c r="C5761" s="8"/>
      <c r="D5761" s="8"/>
      <c r="E5761" s="9">
        <v>4854</v>
      </c>
      <c r="F5761" s="8"/>
      <c r="G5761" s="8" t="s">
        <v>55</v>
      </c>
      <c r="H5761" s="8"/>
      <c r="I5761" s="10">
        <v>45981.620729166665</v>
      </c>
      <c r="J5761" s="8"/>
      <c r="K5761" s="8" t="s">
        <v>56</v>
      </c>
      <c r="L5761" s="8"/>
      <c r="M5761" s="11">
        <v>45981</v>
      </c>
      <c r="N5761" s="8"/>
      <c r="O5761" s="8"/>
      <c r="P5761" s="8"/>
      <c r="Q5761" s="8" t="s">
        <v>4042</v>
      </c>
      <c r="R5761" s="8"/>
      <c r="S5761" s="8" t="s">
        <v>85</v>
      </c>
      <c r="T5761" s="8"/>
      <c r="U5761" s="8" t="s">
        <v>4042</v>
      </c>
      <c r="V5761" s="8"/>
      <c r="W5761" s="8"/>
      <c r="X5761" s="8"/>
      <c r="Y5761" s="8"/>
      <c r="Z5761" s="8"/>
      <c r="AA5761" s="8" t="s">
        <v>334</v>
      </c>
      <c r="AB5761" s="8"/>
      <c r="AC5761" s="8" t="s">
        <v>85</v>
      </c>
      <c r="AD5761" s="8"/>
      <c r="AE5761" s="12">
        <v>1</v>
      </c>
      <c r="AF5761" s="8"/>
      <c r="AG5761" s="8" t="s">
        <v>562</v>
      </c>
      <c r="AH5761" s="8"/>
      <c r="AI5761" s="13">
        <v>8.58</v>
      </c>
      <c r="AJ5761" s="8"/>
      <c r="AK5761" s="13">
        <f>ROUND(IF(ISNUMBER(AI5761), AE5761*AI5761, AE5761),5)</f>
        <v>8.58</v>
      </c>
      <c r="AL5761" s="8"/>
      <c r="AM5761" s="13">
        <f>ROUND(AM5760+AK5761,5)</f>
        <v>6370.58</v>
      </c>
    </row>
    <row r="5762" spans="1:39" x14ac:dyDescent="0.25">
      <c r="A5762" s="8"/>
      <c r="B5762" s="8"/>
      <c r="C5762" s="8"/>
      <c r="D5762" s="8"/>
      <c r="E5762" s="9">
        <v>5003</v>
      </c>
      <c r="F5762" s="8"/>
      <c r="G5762" s="8" t="s">
        <v>55</v>
      </c>
      <c r="H5762" s="8"/>
      <c r="I5762" s="10">
        <v>46042.55777777778</v>
      </c>
      <c r="J5762" s="8"/>
      <c r="K5762" s="8" t="s">
        <v>56</v>
      </c>
      <c r="L5762" s="8"/>
      <c r="M5762" s="11">
        <v>46042</v>
      </c>
      <c r="N5762" s="8"/>
      <c r="O5762" s="8"/>
      <c r="P5762" s="8"/>
      <c r="Q5762" s="8" t="s">
        <v>4042</v>
      </c>
      <c r="R5762" s="8"/>
      <c r="S5762" s="8" t="s">
        <v>4170</v>
      </c>
      <c r="T5762" s="8"/>
      <c r="U5762" s="8" t="s">
        <v>4042</v>
      </c>
      <c r="V5762" s="8"/>
      <c r="W5762" s="8"/>
      <c r="X5762" s="8"/>
      <c r="Y5762" s="8"/>
      <c r="Z5762" s="8"/>
      <c r="AA5762" s="8" t="s">
        <v>4400</v>
      </c>
      <c r="AB5762" s="8"/>
      <c r="AC5762" s="8" t="s">
        <v>4170</v>
      </c>
      <c r="AD5762" s="8"/>
      <c r="AE5762" s="12">
        <v>3</v>
      </c>
      <c r="AF5762" s="8"/>
      <c r="AG5762" s="8" t="s">
        <v>562</v>
      </c>
      <c r="AH5762" s="8"/>
      <c r="AI5762" s="13">
        <v>230.19</v>
      </c>
      <c r="AJ5762" s="8"/>
      <c r="AK5762" s="13">
        <f>ROUND(IF(ISNUMBER(AI5762), AE5762*AI5762, AE5762),5)</f>
        <v>690.57</v>
      </c>
      <c r="AL5762" s="8"/>
      <c r="AM5762" s="13">
        <f>ROUND(AM5761+AK5762,5)</f>
        <v>7061.15</v>
      </c>
    </row>
    <row r="5763" spans="1:39" x14ac:dyDescent="0.25">
      <c r="A5763" s="8"/>
      <c r="B5763" s="8"/>
      <c r="C5763" s="8"/>
      <c r="D5763" s="8"/>
      <c r="E5763" s="9">
        <v>5003</v>
      </c>
      <c r="F5763" s="8"/>
      <c r="G5763" s="8" t="s">
        <v>55</v>
      </c>
      <c r="H5763" s="8"/>
      <c r="I5763" s="10">
        <v>46042.55777777778</v>
      </c>
      <c r="J5763" s="8"/>
      <c r="K5763" s="8" t="s">
        <v>56</v>
      </c>
      <c r="L5763" s="8"/>
      <c r="M5763" s="11">
        <v>46042</v>
      </c>
      <c r="N5763" s="8"/>
      <c r="O5763" s="8"/>
      <c r="P5763" s="8"/>
      <c r="Q5763" s="8" t="s">
        <v>4042</v>
      </c>
      <c r="R5763" s="8"/>
      <c r="S5763" s="8" t="s">
        <v>4171</v>
      </c>
      <c r="T5763" s="8"/>
      <c r="U5763" s="8" t="s">
        <v>4042</v>
      </c>
      <c r="V5763" s="8"/>
      <c r="W5763" s="8"/>
      <c r="X5763" s="8"/>
      <c r="Y5763" s="8"/>
      <c r="Z5763" s="8"/>
      <c r="AA5763" s="8" t="s">
        <v>4389</v>
      </c>
      <c r="AB5763" s="8"/>
      <c r="AC5763" s="8" t="s">
        <v>4155</v>
      </c>
      <c r="AD5763" s="8"/>
      <c r="AE5763" s="12">
        <v>6</v>
      </c>
      <c r="AF5763" s="8"/>
      <c r="AG5763" s="8" t="s">
        <v>562</v>
      </c>
      <c r="AH5763" s="8"/>
      <c r="AI5763" s="13">
        <v>32.15</v>
      </c>
      <c r="AJ5763" s="8"/>
      <c r="AK5763" s="13">
        <f>ROUND(IF(ISNUMBER(AI5763), AE5763*AI5763, AE5763),5)</f>
        <v>192.9</v>
      </c>
      <c r="AL5763" s="8"/>
      <c r="AM5763" s="13">
        <f>ROUND(AM5762+AK5763,5)</f>
        <v>7254.05</v>
      </c>
    </row>
    <row r="5764" spans="1:39" ht="15.75" thickBot="1" x14ac:dyDescent="0.3">
      <c r="A5764" s="8"/>
      <c r="B5764" s="8"/>
      <c r="C5764" s="8"/>
      <c r="D5764" s="8"/>
      <c r="E5764" s="9">
        <v>5003</v>
      </c>
      <c r="F5764" s="8"/>
      <c r="G5764" s="8" t="s">
        <v>55</v>
      </c>
      <c r="H5764" s="8"/>
      <c r="I5764" s="10">
        <v>46042.55777777778</v>
      </c>
      <c r="J5764" s="8"/>
      <c r="K5764" s="8" t="s">
        <v>56</v>
      </c>
      <c r="L5764" s="8"/>
      <c r="M5764" s="11">
        <v>46042</v>
      </c>
      <c r="N5764" s="8"/>
      <c r="O5764" s="8"/>
      <c r="P5764" s="8"/>
      <c r="Q5764" s="8" t="s">
        <v>4042</v>
      </c>
      <c r="R5764" s="8"/>
      <c r="S5764" s="8" t="s">
        <v>59</v>
      </c>
      <c r="T5764" s="8"/>
      <c r="U5764" s="8" t="s">
        <v>4042</v>
      </c>
      <c r="V5764" s="8"/>
      <c r="W5764" s="8"/>
      <c r="X5764" s="8"/>
      <c r="Y5764" s="8"/>
      <c r="Z5764" s="8"/>
      <c r="AA5764" s="8" t="s">
        <v>756</v>
      </c>
      <c r="AB5764" s="8"/>
      <c r="AC5764" s="8"/>
      <c r="AD5764" s="8"/>
      <c r="AE5764" s="14">
        <v>1</v>
      </c>
      <c r="AF5764" s="8"/>
      <c r="AG5764" s="8" t="s">
        <v>562</v>
      </c>
      <c r="AH5764" s="8"/>
      <c r="AI5764" s="13">
        <v>26.5</v>
      </c>
      <c r="AJ5764" s="8"/>
      <c r="AK5764" s="15">
        <f>ROUND(IF(ISNUMBER(AI5764), AE5764*AI5764, AE5764),5)</f>
        <v>26.5</v>
      </c>
      <c r="AL5764" s="8"/>
      <c r="AM5764" s="15">
        <f>ROUND(AM5763+AK5764,5)</f>
        <v>7280.55</v>
      </c>
    </row>
    <row r="5765" spans="1:39" x14ac:dyDescent="0.25">
      <c r="A5765" s="8"/>
      <c r="B5765" s="8" t="s">
        <v>4043</v>
      </c>
      <c r="C5765" s="8"/>
      <c r="D5765" s="8"/>
      <c r="E5765" s="9"/>
      <c r="F5765" s="8"/>
      <c r="G5765" s="8"/>
      <c r="H5765" s="8"/>
      <c r="I5765" s="10"/>
      <c r="J5765" s="8"/>
      <c r="K5765" s="8"/>
      <c r="L5765" s="8"/>
      <c r="M5765" s="11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  <c r="AA5765" s="8"/>
      <c r="AB5765" s="8"/>
      <c r="AC5765" s="8"/>
      <c r="AD5765" s="8"/>
      <c r="AE5765" s="12">
        <f>ROUND(SUM(AE5729:AE5764),5)</f>
        <v>57</v>
      </c>
      <c r="AF5765" s="8"/>
      <c r="AG5765" s="8"/>
      <c r="AH5765" s="8"/>
      <c r="AI5765" s="13"/>
      <c r="AJ5765" s="8"/>
      <c r="AK5765" s="13">
        <f>ROUND(SUM(AK5729:AK5764),5)</f>
        <v>7280.55</v>
      </c>
      <c r="AL5765" s="8"/>
      <c r="AM5765" s="13">
        <f>AM5764</f>
        <v>7280.55</v>
      </c>
    </row>
    <row r="5766" spans="1:39" x14ac:dyDescent="0.25">
      <c r="A5766" s="2"/>
      <c r="B5766" s="2" t="s">
        <v>4044</v>
      </c>
      <c r="C5766" s="2"/>
      <c r="D5766" s="2"/>
      <c r="E5766" s="3"/>
      <c r="F5766" s="2"/>
      <c r="G5766" s="2"/>
      <c r="H5766" s="2"/>
      <c r="I5766" s="4"/>
      <c r="J5766" s="2"/>
      <c r="K5766" s="2"/>
      <c r="L5766" s="2"/>
      <c r="M5766" s="5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6"/>
      <c r="AF5766" s="2"/>
      <c r="AG5766" s="2"/>
      <c r="AH5766" s="2"/>
      <c r="AI5766" s="7"/>
      <c r="AJ5766" s="2"/>
      <c r="AK5766" s="7"/>
      <c r="AL5766" s="2"/>
      <c r="AM5766" s="7"/>
    </row>
    <row r="5767" spans="1:39" x14ac:dyDescent="0.25">
      <c r="A5767" s="8"/>
      <c r="B5767" s="8"/>
      <c r="C5767" s="8"/>
      <c r="D5767" s="8"/>
      <c r="E5767" s="9">
        <v>522</v>
      </c>
      <c r="F5767" s="8"/>
      <c r="G5767" s="8" t="s">
        <v>55</v>
      </c>
      <c r="H5767" s="8"/>
      <c r="I5767" s="10">
        <v>44762.554664351854</v>
      </c>
      <c r="J5767" s="8"/>
      <c r="K5767" s="8" t="s">
        <v>56</v>
      </c>
      <c r="L5767" s="8"/>
      <c r="M5767" s="11">
        <v>44762</v>
      </c>
      <c r="N5767" s="8"/>
      <c r="O5767" s="8"/>
      <c r="P5767" s="8"/>
      <c r="Q5767" s="8" t="s">
        <v>4044</v>
      </c>
      <c r="R5767" s="8"/>
      <c r="S5767" s="8" t="s">
        <v>4172</v>
      </c>
      <c r="T5767" s="8"/>
      <c r="U5767" s="8" t="s">
        <v>4044</v>
      </c>
      <c r="V5767" s="8"/>
      <c r="W5767" s="8"/>
      <c r="X5767" s="8"/>
      <c r="Y5767" s="8"/>
      <c r="Z5767" s="8"/>
      <c r="AA5767" s="8" t="s">
        <v>4401</v>
      </c>
      <c r="AB5767" s="8"/>
      <c r="AC5767" s="8" t="s">
        <v>4511</v>
      </c>
      <c r="AD5767" s="8"/>
      <c r="AE5767" s="12">
        <v>1</v>
      </c>
      <c r="AF5767" s="8"/>
      <c r="AG5767" s="8" t="s">
        <v>562</v>
      </c>
      <c r="AH5767" s="8"/>
      <c r="AI5767" s="13">
        <v>296.88</v>
      </c>
      <c r="AJ5767" s="8"/>
      <c r="AK5767" s="13">
        <f>ROUND(IF(ISNUMBER(AI5767), AE5767*AI5767, AE5767),5)</f>
        <v>296.88</v>
      </c>
      <c r="AL5767" s="8"/>
      <c r="AM5767" s="13">
        <f>ROUND(AM5766+AK5767,5)</f>
        <v>296.88</v>
      </c>
    </row>
    <row r="5768" spans="1:39" x14ac:dyDescent="0.25">
      <c r="A5768" s="8"/>
      <c r="B5768" s="8"/>
      <c r="C5768" s="8"/>
      <c r="D5768" s="8"/>
      <c r="E5768" s="9">
        <v>522</v>
      </c>
      <c r="F5768" s="8"/>
      <c r="G5768" s="8" t="s">
        <v>55</v>
      </c>
      <c r="H5768" s="8"/>
      <c r="I5768" s="10">
        <v>44762.554664351854</v>
      </c>
      <c r="J5768" s="8"/>
      <c r="K5768" s="8" t="s">
        <v>56</v>
      </c>
      <c r="L5768" s="8"/>
      <c r="M5768" s="11">
        <v>44762</v>
      </c>
      <c r="N5768" s="8"/>
      <c r="O5768" s="8"/>
      <c r="P5768" s="8"/>
      <c r="Q5768" s="8" t="s">
        <v>4044</v>
      </c>
      <c r="R5768" s="8"/>
      <c r="S5768" s="8" t="s">
        <v>4173</v>
      </c>
      <c r="T5768" s="8"/>
      <c r="U5768" s="8" t="s">
        <v>4044</v>
      </c>
      <c r="V5768" s="8"/>
      <c r="W5768" s="8"/>
      <c r="X5768" s="8"/>
      <c r="Y5768" s="8"/>
      <c r="Z5768" s="8"/>
      <c r="AA5768" s="8" t="s">
        <v>310</v>
      </c>
      <c r="AB5768" s="8"/>
      <c r="AC5768" s="8" t="s">
        <v>66</v>
      </c>
      <c r="AD5768" s="8"/>
      <c r="AE5768" s="12">
        <v>1</v>
      </c>
      <c r="AF5768" s="8"/>
      <c r="AG5768" s="8" t="s">
        <v>562</v>
      </c>
      <c r="AH5768" s="8"/>
      <c r="AI5768" s="13">
        <v>0</v>
      </c>
      <c r="AJ5768" s="8"/>
      <c r="AK5768" s="13">
        <f>ROUND(IF(ISNUMBER(AI5768), AE5768*AI5768, AE5768),5)</f>
        <v>0</v>
      </c>
      <c r="AL5768" s="8"/>
      <c r="AM5768" s="13">
        <f>ROUND(AM5767+AK5768,5)</f>
        <v>296.88</v>
      </c>
    </row>
    <row r="5769" spans="1:39" x14ac:dyDescent="0.25">
      <c r="A5769" s="8"/>
      <c r="B5769" s="8"/>
      <c r="C5769" s="8"/>
      <c r="D5769" s="8"/>
      <c r="E5769" s="9">
        <v>4407</v>
      </c>
      <c r="F5769" s="8"/>
      <c r="G5769" s="8" t="s">
        <v>55</v>
      </c>
      <c r="H5769" s="8"/>
      <c r="I5769" s="10">
        <v>45859.563437500001</v>
      </c>
      <c r="J5769" s="8"/>
      <c r="K5769" s="8" t="s">
        <v>56</v>
      </c>
      <c r="L5769" s="8"/>
      <c r="M5769" s="11">
        <v>45859</v>
      </c>
      <c r="N5769" s="8"/>
      <c r="O5769" s="8"/>
      <c r="P5769" s="8"/>
      <c r="Q5769" s="8" t="s">
        <v>4044</v>
      </c>
      <c r="R5769" s="8"/>
      <c r="S5769" s="8" t="s">
        <v>4174</v>
      </c>
      <c r="T5769" s="8"/>
      <c r="U5769" s="8" t="s">
        <v>4044</v>
      </c>
      <c r="V5769" s="8"/>
      <c r="W5769" s="8"/>
      <c r="X5769" s="8"/>
      <c r="Y5769" s="8"/>
      <c r="Z5769" s="8"/>
      <c r="AA5769" s="8" t="s">
        <v>4402</v>
      </c>
      <c r="AB5769" s="8"/>
      <c r="AC5769" s="8" t="s">
        <v>4174</v>
      </c>
      <c r="AD5769" s="8"/>
      <c r="AE5769" s="12">
        <v>1</v>
      </c>
      <c r="AF5769" s="8"/>
      <c r="AG5769" s="8" t="s">
        <v>562</v>
      </c>
      <c r="AH5769" s="8"/>
      <c r="AI5769" s="13">
        <v>311.77999999999997</v>
      </c>
      <c r="AJ5769" s="8"/>
      <c r="AK5769" s="13">
        <f>ROUND(IF(ISNUMBER(AI5769), AE5769*AI5769, AE5769),5)</f>
        <v>311.77999999999997</v>
      </c>
      <c r="AL5769" s="8"/>
      <c r="AM5769" s="13">
        <f>ROUND(AM5768+AK5769,5)</f>
        <v>608.66</v>
      </c>
    </row>
    <row r="5770" spans="1:39" x14ac:dyDescent="0.25">
      <c r="A5770" s="8"/>
      <c r="B5770" s="8"/>
      <c r="C5770" s="8"/>
      <c r="D5770" s="8"/>
      <c r="E5770" s="9">
        <v>4407</v>
      </c>
      <c r="F5770" s="8"/>
      <c r="G5770" s="8" t="s">
        <v>55</v>
      </c>
      <c r="H5770" s="8"/>
      <c r="I5770" s="10">
        <v>45859.563437500001</v>
      </c>
      <c r="J5770" s="8"/>
      <c r="K5770" s="8" t="s">
        <v>56</v>
      </c>
      <c r="L5770" s="8"/>
      <c r="M5770" s="11">
        <v>45859</v>
      </c>
      <c r="N5770" s="8"/>
      <c r="O5770" s="8"/>
      <c r="P5770" s="8"/>
      <c r="Q5770" s="8" t="s">
        <v>4044</v>
      </c>
      <c r="R5770" s="8"/>
      <c r="S5770" s="8" t="s">
        <v>4173</v>
      </c>
      <c r="T5770" s="8"/>
      <c r="U5770" s="8" t="s">
        <v>4044</v>
      </c>
      <c r="V5770" s="8"/>
      <c r="W5770" s="8"/>
      <c r="X5770" s="8"/>
      <c r="Y5770" s="8"/>
      <c r="Z5770" s="8"/>
      <c r="AA5770" s="8" t="s">
        <v>310</v>
      </c>
      <c r="AB5770" s="8"/>
      <c r="AC5770" s="8" t="s">
        <v>66</v>
      </c>
      <c r="AD5770" s="8"/>
      <c r="AE5770" s="12">
        <v>1</v>
      </c>
      <c r="AF5770" s="8"/>
      <c r="AG5770" s="8" t="s">
        <v>562</v>
      </c>
      <c r="AH5770" s="8"/>
      <c r="AI5770" s="13">
        <v>0</v>
      </c>
      <c r="AJ5770" s="8"/>
      <c r="AK5770" s="13">
        <f>ROUND(IF(ISNUMBER(AI5770), AE5770*AI5770, AE5770),5)</f>
        <v>0</v>
      </c>
      <c r="AL5770" s="8"/>
      <c r="AM5770" s="13">
        <f>ROUND(AM5769+AK5770,5)</f>
        <v>608.66</v>
      </c>
    </row>
    <row r="5771" spans="1:39" x14ac:dyDescent="0.25">
      <c r="A5771" s="8"/>
      <c r="B5771" s="8"/>
      <c r="C5771" s="8"/>
      <c r="D5771" s="8"/>
      <c r="E5771" s="9">
        <v>5084</v>
      </c>
      <c r="F5771" s="8"/>
      <c r="G5771" s="8" t="s">
        <v>55</v>
      </c>
      <c r="H5771" s="8"/>
      <c r="I5771" s="10">
        <v>46085.380011574074</v>
      </c>
      <c r="J5771" s="8"/>
      <c r="K5771" s="8" t="s">
        <v>56</v>
      </c>
      <c r="L5771" s="8"/>
      <c r="M5771" s="11">
        <v>46084</v>
      </c>
      <c r="N5771" s="8"/>
      <c r="O5771" s="8"/>
      <c r="P5771" s="8"/>
      <c r="Q5771" s="8" t="s">
        <v>4044</v>
      </c>
      <c r="R5771" s="8"/>
      <c r="S5771" s="8" t="s">
        <v>4174</v>
      </c>
      <c r="T5771" s="8"/>
      <c r="U5771" s="8" t="s">
        <v>4044</v>
      </c>
      <c r="V5771" s="8"/>
      <c r="W5771" s="8"/>
      <c r="X5771" s="8"/>
      <c r="Y5771" s="8"/>
      <c r="Z5771" s="8"/>
      <c r="AA5771" s="8" t="s">
        <v>4402</v>
      </c>
      <c r="AB5771" s="8"/>
      <c r="AC5771" s="8" t="s">
        <v>4174</v>
      </c>
      <c r="AD5771" s="8"/>
      <c r="AE5771" s="12">
        <v>1</v>
      </c>
      <c r="AF5771" s="8"/>
      <c r="AG5771" s="8" t="s">
        <v>562</v>
      </c>
      <c r="AH5771" s="8"/>
      <c r="AI5771" s="13">
        <v>314.48</v>
      </c>
      <c r="AJ5771" s="8"/>
      <c r="AK5771" s="13">
        <f>ROUND(IF(ISNUMBER(AI5771), AE5771*AI5771, AE5771),5)</f>
        <v>314.48</v>
      </c>
      <c r="AL5771" s="8"/>
      <c r="AM5771" s="13">
        <f>ROUND(AM5770+AK5771,5)</f>
        <v>923.14</v>
      </c>
    </row>
    <row r="5772" spans="1:39" ht="15.75" thickBot="1" x14ac:dyDescent="0.3">
      <c r="A5772" s="8"/>
      <c r="B5772" s="8"/>
      <c r="C5772" s="8"/>
      <c r="D5772" s="8"/>
      <c r="E5772" s="9">
        <v>5084</v>
      </c>
      <c r="F5772" s="8"/>
      <c r="G5772" s="8" t="s">
        <v>55</v>
      </c>
      <c r="H5772" s="8"/>
      <c r="I5772" s="10">
        <v>46085.380011574074</v>
      </c>
      <c r="J5772" s="8"/>
      <c r="K5772" s="8" t="s">
        <v>56</v>
      </c>
      <c r="L5772" s="8"/>
      <c r="M5772" s="11">
        <v>46084</v>
      </c>
      <c r="N5772" s="8"/>
      <c r="O5772" s="8"/>
      <c r="P5772" s="8"/>
      <c r="Q5772" s="8" t="s">
        <v>4044</v>
      </c>
      <c r="R5772" s="8"/>
      <c r="S5772" s="8" t="s">
        <v>4173</v>
      </c>
      <c r="T5772" s="8"/>
      <c r="U5772" s="8" t="s">
        <v>4044</v>
      </c>
      <c r="V5772" s="8"/>
      <c r="W5772" s="8"/>
      <c r="X5772" s="8"/>
      <c r="Y5772" s="8"/>
      <c r="Z5772" s="8"/>
      <c r="AA5772" s="8" t="s">
        <v>310</v>
      </c>
      <c r="AB5772" s="8"/>
      <c r="AC5772" s="8" t="s">
        <v>66</v>
      </c>
      <c r="AD5772" s="8"/>
      <c r="AE5772" s="14">
        <v>1</v>
      </c>
      <c r="AF5772" s="8"/>
      <c r="AG5772" s="8" t="s">
        <v>562</v>
      </c>
      <c r="AH5772" s="8"/>
      <c r="AI5772" s="13">
        <v>35.83</v>
      </c>
      <c r="AJ5772" s="8"/>
      <c r="AK5772" s="15">
        <f>ROUND(IF(ISNUMBER(AI5772), AE5772*AI5772, AE5772),5)</f>
        <v>35.83</v>
      </c>
      <c r="AL5772" s="8"/>
      <c r="AM5772" s="15">
        <f>ROUND(AM5771+AK5772,5)</f>
        <v>958.97</v>
      </c>
    </row>
    <row r="5773" spans="1:39" x14ac:dyDescent="0.25">
      <c r="A5773" s="8"/>
      <c r="B5773" s="8" t="s">
        <v>4045</v>
      </c>
      <c r="C5773" s="8"/>
      <c r="D5773" s="8"/>
      <c r="E5773" s="9"/>
      <c r="F5773" s="8"/>
      <c r="G5773" s="8"/>
      <c r="H5773" s="8"/>
      <c r="I5773" s="10"/>
      <c r="J5773" s="8"/>
      <c r="K5773" s="8"/>
      <c r="L5773" s="8"/>
      <c r="M5773" s="11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  <c r="AA5773" s="8"/>
      <c r="AB5773" s="8"/>
      <c r="AC5773" s="8"/>
      <c r="AD5773" s="8"/>
      <c r="AE5773" s="12">
        <f>ROUND(SUM(AE5766:AE5772),5)</f>
        <v>6</v>
      </c>
      <c r="AF5773" s="8"/>
      <c r="AG5773" s="8"/>
      <c r="AH5773" s="8"/>
      <c r="AI5773" s="13"/>
      <c r="AJ5773" s="8"/>
      <c r="AK5773" s="13">
        <f>ROUND(SUM(AK5766:AK5772),5)</f>
        <v>958.97</v>
      </c>
      <c r="AL5773" s="8"/>
      <c r="AM5773" s="13">
        <f>AM5772</f>
        <v>958.97</v>
      </c>
    </row>
    <row r="5774" spans="1:39" x14ac:dyDescent="0.25">
      <c r="A5774" s="2"/>
      <c r="B5774" s="2" t="s">
        <v>4046</v>
      </c>
      <c r="C5774" s="2"/>
      <c r="D5774" s="2"/>
      <c r="E5774" s="3"/>
      <c r="F5774" s="2"/>
      <c r="G5774" s="2"/>
      <c r="H5774" s="2"/>
      <c r="I5774" s="4"/>
      <c r="J5774" s="2"/>
      <c r="K5774" s="2"/>
      <c r="L5774" s="2"/>
      <c r="M5774" s="5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6"/>
      <c r="AF5774" s="2"/>
      <c r="AG5774" s="2"/>
      <c r="AH5774" s="2"/>
      <c r="AI5774" s="7"/>
      <c r="AJ5774" s="2"/>
      <c r="AK5774" s="7"/>
      <c r="AL5774" s="2"/>
      <c r="AM5774" s="7"/>
    </row>
    <row r="5775" spans="1:39" x14ac:dyDescent="0.25">
      <c r="A5775" s="8"/>
      <c r="B5775" s="8"/>
      <c r="C5775" s="8"/>
      <c r="D5775" s="8"/>
      <c r="E5775" s="9">
        <v>2057</v>
      </c>
      <c r="F5775" s="8"/>
      <c r="G5775" s="8" t="s">
        <v>55</v>
      </c>
      <c r="H5775" s="8"/>
      <c r="I5775" s="10">
        <v>45168.413854166669</v>
      </c>
      <c r="J5775" s="8"/>
      <c r="K5775" s="8" t="s">
        <v>56</v>
      </c>
      <c r="L5775" s="8"/>
      <c r="M5775" s="11">
        <v>45168</v>
      </c>
      <c r="N5775" s="8"/>
      <c r="O5775" s="8"/>
      <c r="P5775" s="8"/>
      <c r="Q5775" s="8" t="s">
        <v>4046</v>
      </c>
      <c r="R5775" s="8"/>
      <c r="S5775" s="8" t="s">
        <v>4175</v>
      </c>
      <c r="T5775" s="8"/>
      <c r="U5775" s="8" t="s">
        <v>4046</v>
      </c>
      <c r="V5775" s="8"/>
      <c r="W5775" s="8"/>
      <c r="X5775" s="8"/>
      <c r="Y5775" s="8"/>
      <c r="Z5775" s="8"/>
      <c r="AA5775" s="8" t="s">
        <v>4403</v>
      </c>
      <c r="AB5775" s="8"/>
      <c r="AC5775" s="8" t="s">
        <v>4175</v>
      </c>
      <c r="AD5775" s="8"/>
      <c r="AE5775" s="12">
        <v>1</v>
      </c>
      <c r="AF5775" s="8"/>
      <c r="AG5775" s="8" t="s">
        <v>562</v>
      </c>
      <c r="AH5775" s="8"/>
      <c r="AI5775" s="13">
        <v>1780</v>
      </c>
      <c r="AJ5775" s="8"/>
      <c r="AK5775" s="13">
        <f>ROUND(IF(ISNUMBER(AI5775), AE5775*AI5775, AE5775),5)</f>
        <v>1780</v>
      </c>
      <c r="AL5775" s="8"/>
      <c r="AM5775" s="13">
        <f>ROUND(AM5774+AK5775,5)</f>
        <v>1780</v>
      </c>
    </row>
    <row r="5776" spans="1:39" x14ac:dyDescent="0.25">
      <c r="A5776" s="8"/>
      <c r="B5776" s="8"/>
      <c r="C5776" s="8"/>
      <c r="D5776" s="8"/>
      <c r="E5776" s="9">
        <v>2057</v>
      </c>
      <c r="F5776" s="8"/>
      <c r="G5776" s="8" t="s">
        <v>55</v>
      </c>
      <c r="H5776" s="8"/>
      <c r="I5776" s="10">
        <v>45168.413854166669</v>
      </c>
      <c r="J5776" s="8"/>
      <c r="K5776" s="8" t="s">
        <v>56</v>
      </c>
      <c r="L5776" s="8"/>
      <c r="M5776" s="11">
        <v>45168</v>
      </c>
      <c r="N5776" s="8"/>
      <c r="O5776" s="8"/>
      <c r="P5776" s="8"/>
      <c r="Q5776" s="8" t="s">
        <v>4046</v>
      </c>
      <c r="R5776" s="8"/>
      <c r="S5776" s="8" t="s">
        <v>4176</v>
      </c>
      <c r="T5776" s="8"/>
      <c r="U5776" s="8" t="s">
        <v>4046</v>
      </c>
      <c r="V5776" s="8"/>
      <c r="W5776" s="8"/>
      <c r="X5776" s="8"/>
      <c r="Y5776" s="8"/>
      <c r="Z5776" s="8"/>
      <c r="AA5776" s="8" t="s">
        <v>4404</v>
      </c>
      <c r="AB5776" s="8"/>
      <c r="AC5776" s="8" t="s">
        <v>4176</v>
      </c>
      <c r="AD5776" s="8"/>
      <c r="AE5776" s="12">
        <v>1</v>
      </c>
      <c r="AF5776" s="8"/>
      <c r="AG5776" s="8" t="s">
        <v>562</v>
      </c>
      <c r="AH5776" s="8"/>
      <c r="AI5776" s="13">
        <v>100</v>
      </c>
      <c r="AJ5776" s="8"/>
      <c r="AK5776" s="13">
        <f>ROUND(IF(ISNUMBER(AI5776), AE5776*AI5776, AE5776),5)</f>
        <v>100</v>
      </c>
      <c r="AL5776" s="8"/>
      <c r="AM5776" s="13">
        <f>ROUND(AM5775+AK5776,5)</f>
        <v>1880</v>
      </c>
    </row>
    <row r="5777" spans="1:39" x14ac:dyDescent="0.25">
      <c r="A5777" s="8"/>
      <c r="B5777" s="8"/>
      <c r="C5777" s="8"/>
      <c r="D5777" s="8"/>
      <c r="E5777" s="9">
        <v>2057</v>
      </c>
      <c r="F5777" s="8"/>
      <c r="G5777" s="8" t="s">
        <v>55</v>
      </c>
      <c r="H5777" s="8"/>
      <c r="I5777" s="10">
        <v>45168.413854166669</v>
      </c>
      <c r="J5777" s="8"/>
      <c r="K5777" s="8" t="s">
        <v>56</v>
      </c>
      <c r="L5777" s="8"/>
      <c r="M5777" s="11">
        <v>45168</v>
      </c>
      <c r="N5777" s="8"/>
      <c r="O5777" s="8"/>
      <c r="P5777" s="8"/>
      <c r="Q5777" s="8" t="s">
        <v>4046</v>
      </c>
      <c r="R5777" s="8"/>
      <c r="S5777" s="8" t="s">
        <v>4177</v>
      </c>
      <c r="T5777" s="8"/>
      <c r="U5777" s="8" t="s">
        <v>4046</v>
      </c>
      <c r="V5777" s="8"/>
      <c r="W5777" s="8"/>
      <c r="X5777" s="8"/>
      <c r="Y5777" s="8"/>
      <c r="Z5777" s="8"/>
      <c r="AA5777" s="8" t="s">
        <v>4405</v>
      </c>
      <c r="AB5777" s="8"/>
      <c r="AC5777" s="8" t="s">
        <v>4177</v>
      </c>
      <c r="AD5777" s="8"/>
      <c r="AE5777" s="12">
        <v>1</v>
      </c>
      <c r="AF5777" s="8"/>
      <c r="AG5777" s="8" t="s">
        <v>562</v>
      </c>
      <c r="AH5777" s="8"/>
      <c r="AI5777" s="13">
        <v>175</v>
      </c>
      <c r="AJ5777" s="8"/>
      <c r="AK5777" s="13">
        <f>ROUND(IF(ISNUMBER(AI5777), AE5777*AI5777, AE5777),5)</f>
        <v>175</v>
      </c>
      <c r="AL5777" s="8"/>
      <c r="AM5777" s="13">
        <f>ROUND(AM5776+AK5777,5)</f>
        <v>2055</v>
      </c>
    </row>
    <row r="5778" spans="1:39" x14ac:dyDescent="0.25">
      <c r="A5778" s="8"/>
      <c r="B5778" s="8"/>
      <c r="C5778" s="8"/>
      <c r="D5778" s="8"/>
      <c r="E5778" s="9">
        <v>2129</v>
      </c>
      <c r="F5778" s="8"/>
      <c r="G5778" s="8" t="s">
        <v>55</v>
      </c>
      <c r="H5778" s="8"/>
      <c r="I5778" s="10">
        <v>45202.383125</v>
      </c>
      <c r="J5778" s="8"/>
      <c r="K5778" s="8" t="s">
        <v>56</v>
      </c>
      <c r="L5778" s="8"/>
      <c r="M5778" s="11">
        <v>45202</v>
      </c>
      <c r="N5778" s="8"/>
      <c r="O5778" s="8"/>
      <c r="P5778" s="8"/>
      <c r="Q5778" s="8" t="s">
        <v>4046</v>
      </c>
      <c r="R5778" s="8"/>
      <c r="S5778" s="8" t="s">
        <v>4175</v>
      </c>
      <c r="T5778" s="8"/>
      <c r="U5778" s="8" t="s">
        <v>4046</v>
      </c>
      <c r="V5778" s="8"/>
      <c r="W5778" s="8"/>
      <c r="X5778" s="8"/>
      <c r="Y5778" s="8"/>
      <c r="Z5778" s="8"/>
      <c r="AA5778" s="8" t="s">
        <v>4403</v>
      </c>
      <c r="AB5778" s="8"/>
      <c r="AC5778" s="8" t="s">
        <v>4175</v>
      </c>
      <c r="AD5778" s="8"/>
      <c r="AE5778" s="12">
        <v>1</v>
      </c>
      <c r="AF5778" s="8"/>
      <c r="AG5778" s="8" t="s">
        <v>562</v>
      </c>
      <c r="AH5778" s="8"/>
      <c r="AI5778" s="13">
        <v>1780</v>
      </c>
      <c r="AJ5778" s="8"/>
      <c r="AK5778" s="13">
        <f>ROUND(IF(ISNUMBER(AI5778), AE5778*AI5778, AE5778),5)</f>
        <v>1780</v>
      </c>
      <c r="AL5778" s="8"/>
      <c r="AM5778" s="13">
        <f>ROUND(AM5777+AK5778,5)</f>
        <v>3835</v>
      </c>
    </row>
    <row r="5779" spans="1:39" x14ac:dyDescent="0.25">
      <c r="A5779" s="8"/>
      <c r="B5779" s="8"/>
      <c r="C5779" s="8"/>
      <c r="D5779" s="8"/>
      <c r="E5779" s="9">
        <v>2129</v>
      </c>
      <c r="F5779" s="8"/>
      <c r="G5779" s="8" t="s">
        <v>55</v>
      </c>
      <c r="H5779" s="8"/>
      <c r="I5779" s="10">
        <v>45202.383125</v>
      </c>
      <c r="J5779" s="8"/>
      <c r="K5779" s="8" t="s">
        <v>56</v>
      </c>
      <c r="L5779" s="8"/>
      <c r="M5779" s="11">
        <v>45202</v>
      </c>
      <c r="N5779" s="8"/>
      <c r="O5779" s="8"/>
      <c r="P5779" s="8"/>
      <c r="Q5779" s="8" t="s">
        <v>4046</v>
      </c>
      <c r="R5779" s="8"/>
      <c r="S5779" s="8" t="s">
        <v>4176</v>
      </c>
      <c r="T5779" s="8"/>
      <c r="U5779" s="8" t="s">
        <v>4046</v>
      </c>
      <c r="V5779" s="8"/>
      <c r="W5779" s="8"/>
      <c r="X5779" s="8"/>
      <c r="Y5779" s="8"/>
      <c r="Z5779" s="8"/>
      <c r="AA5779" s="8" t="s">
        <v>4404</v>
      </c>
      <c r="AB5779" s="8"/>
      <c r="AC5779" s="8" t="s">
        <v>4176</v>
      </c>
      <c r="AD5779" s="8"/>
      <c r="AE5779" s="12">
        <v>1</v>
      </c>
      <c r="AF5779" s="8"/>
      <c r="AG5779" s="8" t="s">
        <v>562</v>
      </c>
      <c r="AH5779" s="8"/>
      <c r="AI5779" s="13">
        <v>100</v>
      </c>
      <c r="AJ5779" s="8"/>
      <c r="AK5779" s="13">
        <f>ROUND(IF(ISNUMBER(AI5779), AE5779*AI5779, AE5779),5)</f>
        <v>100</v>
      </c>
      <c r="AL5779" s="8"/>
      <c r="AM5779" s="13">
        <f>ROUND(AM5778+AK5779,5)</f>
        <v>3935</v>
      </c>
    </row>
    <row r="5780" spans="1:39" x14ac:dyDescent="0.25">
      <c r="A5780" s="8"/>
      <c r="B5780" s="8"/>
      <c r="C5780" s="8"/>
      <c r="D5780" s="8"/>
      <c r="E5780" s="9">
        <v>2129</v>
      </c>
      <c r="F5780" s="8"/>
      <c r="G5780" s="8" t="s">
        <v>55</v>
      </c>
      <c r="H5780" s="8"/>
      <c r="I5780" s="10">
        <v>45202.383125</v>
      </c>
      <c r="J5780" s="8"/>
      <c r="K5780" s="8" t="s">
        <v>56</v>
      </c>
      <c r="L5780" s="8"/>
      <c r="M5780" s="11">
        <v>45202</v>
      </c>
      <c r="N5780" s="8"/>
      <c r="O5780" s="8"/>
      <c r="P5780" s="8"/>
      <c r="Q5780" s="8" t="s">
        <v>4046</v>
      </c>
      <c r="R5780" s="8"/>
      <c r="S5780" s="8" t="s">
        <v>4177</v>
      </c>
      <c r="T5780" s="8"/>
      <c r="U5780" s="8" t="s">
        <v>4046</v>
      </c>
      <c r="V5780" s="8"/>
      <c r="W5780" s="8"/>
      <c r="X5780" s="8"/>
      <c r="Y5780" s="8"/>
      <c r="Z5780" s="8"/>
      <c r="AA5780" s="8" t="s">
        <v>4405</v>
      </c>
      <c r="AB5780" s="8"/>
      <c r="AC5780" s="8" t="s">
        <v>4177</v>
      </c>
      <c r="AD5780" s="8"/>
      <c r="AE5780" s="12">
        <v>1</v>
      </c>
      <c r="AF5780" s="8"/>
      <c r="AG5780" s="8" t="s">
        <v>562</v>
      </c>
      <c r="AH5780" s="8"/>
      <c r="AI5780" s="13">
        <v>175</v>
      </c>
      <c r="AJ5780" s="8"/>
      <c r="AK5780" s="13">
        <f>ROUND(IF(ISNUMBER(AI5780), AE5780*AI5780, AE5780),5)</f>
        <v>175</v>
      </c>
      <c r="AL5780" s="8"/>
      <c r="AM5780" s="13">
        <f>ROUND(AM5779+AK5780,5)</f>
        <v>4110</v>
      </c>
    </row>
    <row r="5781" spans="1:39" x14ac:dyDescent="0.25">
      <c r="A5781" s="8"/>
      <c r="B5781" s="8"/>
      <c r="C5781" s="8"/>
      <c r="D5781" s="8"/>
      <c r="E5781" s="9">
        <v>2350</v>
      </c>
      <c r="F5781" s="8"/>
      <c r="G5781" s="8" t="s">
        <v>55</v>
      </c>
      <c r="H5781" s="8"/>
      <c r="I5781" s="10">
        <v>45271.473136574074</v>
      </c>
      <c r="J5781" s="8"/>
      <c r="K5781" s="8" t="s">
        <v>56</v>
      </c>
      <c r="L5781" s="8"/>
      <c r="M5781" s="11">
        <v>45271</v>
      </c>
      <c r="N5781" s="8"/>
      <c r="O5781" s="8"/>
      <c r="P5781" s="8"/>
      <c r="Q5781" s="8" t="s">
        <v>4046</v>
      </c>
      <c r="R5781" s="8"/>
      <c r="S5781" s="8" t="s">
        <v>4178</v>
      </c>
      <c r="T5781" s="8"/>
      <c r="U5781" s="8" t="s">
        <v>4046</v>
      </c>
      <c r="V5781" s="8"/>
      <c r="W5781" s="8"/>
      <c r="X5781" s="8"/>
      <c r="Y5781" s="8"/>
      <c r="Z5781" s="8"/>
      <c r="AA5781" s="8" t="s">
        <v>4403</v>
      </c>
      <c r="AB5781" s="8"/>
      <c r="AC5781" s="8" t="s">
        <v>4175</v>
      </c>
      <c r="AD5781" s="8"/>
      <c r="AE5781" s="12">
        <v>4</v>
      </c>
      <c r="AF5781" s="8"/>
      <c r="AG5781" s="8" t="s">
        <v>562</v>
      </c>
      <c r="AH5781" s="8"/>
      <c r="AI5781" s="13">
        <v>1513</v>
      </c>
      <c r="AJ5781" s="8"/>
      <c r="AK5781" s="13">
        <f>ROUND(IF(ISNUMBER(AI5781), AE5781*AI5781, AE5781),5)</f>
        <v>6052</v>
      </c>
      <c r="AL5781" s="8"/>
      <c r="AM5781" s="13">
        <f>ROUND(AM5780+AK5781,5)</f>
        <v>10162</v>
      </c>
    </row>
    <row r="5782" spans="1:39" x14ac:dyDescent="0.25">
      <c r="A5782" s="8"/>
      <c r="B5782" s="8"/>
      <c r="C5782" s="8"/>
      <c r="D5782" s="8"/>
      <c r="E5782" s="9">
        <v>2350</v>
      </c>
      <c r="F5782" s="8"/>
      <c r="G5782" s="8" t="s">
        <v>55</v>
      </c>
      <c r="H5782" s="8"/>
      <c r="I5782" s="10">
        <v>45271.473136574074</v>
      </c>
      <c r="J5782" s="8"/>
      <c r="K5782" s="8" t="s">
        <v>56</v>
      </c>
      <c r="L5782" s="8"/>
      <c r="M5782" s="11">
        <v>45271</v>
      </c>
      <c r="N5782" s="8"/>
      <c r="O5782" s="8"/>
      <c r="P5782" s="8"/>
      <c r="Q5782" s="8" t="s">
        <v>4046</v>
      </c>
      <c r="R5782" s="8"/>
      <c r="S5782" s="8" t="s">
        <v>4179</v>
      </c>
      <c r="T5782" s="8"/>
      <c r="U5782" s="8" t="s">
        <v>4046</v>
      </c>
      <c r="V5782" s="8"/>
      <c r="W5782" s="8"/>
      <c r="X5782" s="8"/>
      <c r="Y5782" s="8"/>
      <c r="Z5782" s="8"/>
      <c r="AA5782" s="8" t="s">
        <v>4404</v>
      </c>
      <c r="AB5782" s="8"/>
      <c r="AC5782" s="8" t="s">
        <v>4176</v>
      </c>
      <c r="AD5782" s="8"/>
      <c r="AE5782" s="12">
        <v>4</v>
      </c>
      <c r="AF5782" s="8"/>
      <c r="AG5782" s="8" t="s">
        <v>562</v>
      </c>
      <c r="AH5782" s="8"/>
      <c r="AI5782" s="13">
        <v>106.25</v>
      </c>
      <c r="AJ5782" s="8"/>
      <c r="AK5782" s="13">
        <f>ROUND(IF(ISNUMBER(AI5782), AE5782*AI5782, AE5782),5)</f>
        <v>425</v>
      </c>
      <c r="AL5782" s="8"/>
      <c r="AM5782" s="13">
        <f>ROUND(AM5781+AK5782,5)</f>
        <v>10587</v>
      </c>
    </row>
    <row r="5783" spans="1:39" x14ac:dyDescent="0.25">
      <c r="A5783" s="8"/>
      <c r="B5783" s="8"/>
      <c r="C5783" s="8"/>
      <c r="D5783" s="8"/>
      <c r="E5783" s="9">
        <v>2350</v>
      </c>
      <c r="F5783" s="8"/>
      <c r="G5783" s="8" t="s">
        <v>55</v>
      </c>
      <c r="H5783" s="8"/>
      <c r="I5783" s="10">
        <v>45271.473136574074</v>
      </c>
      <c r="J5783" s="8"/>
      <c r="K5783" s="8" t="s">
        <v>56</v>
      </c>
      <c r="L5783" s="8"/>
      <c r="M5783" s="11">
        <v>45271</v>
      </c>
      <c r="N5783" s="8"/>
      <c r="O5783" s="8"/>
      <c r="P5783" s="8"/>
      <c r="Q5783" s="8" t="s">
        <v>4046</v>
      </c>
      <c r="R5783" s="8"/>
      <c r="S5783" s="8" t="s">
        <v>4177</v>
      </c>
      <c r="T5783" s="8"/>
      <c r="U5783" s="8" t="s">
        <v>4046</v>
      </c>
      <c r="V5783" s="8"/>
      <c r="W5783" s="8"/>
      <c r="X5783" s="8"/>
      <c r="Y5783" s="8"/>
      <c r="Z5783" s="8"/>
      <c r="AA5783" s="8" t="s">
        <v>4405</v>
      </c>
      <c r="AB5783" s="8"/>
      <c r="AC5783" s="8" t="s">
        <v>4177</v>
      </c>
      <c r="AD5783" s="8"/>
      <c r="AE5783" s="12">
        <v>4</v>
      </c>
      <c r="AF5783" s="8"/>
      <c r="AG5783" s="8" t="s">
        <v>562</v>
      </c>
      <c r="AH5783" s="8"/>
      <c r="AI5783" s="13">
        <v>148.75</v>
      </c>
      <c r="AJ5783" s="8"/>
      <c r="AK5783" s="13">
        <f>ROUND(IF(ISNUMBER(AI5783), AE5783*AI5783, AE5783),5)</f>
        <v>595</v>
      </c>
      <c r="AL5783" s="8"/>
      <c r="AM5783" s="13">
        <f>ROUND(AM5782+AK5783,5)</f>
        <v>11182</v>
      </c>
    </row>
    <row r="5784" spans="1:39" x14ac:dyDescent="0.25">
      <c r="A5784" s="8"/>
      <c r="B5784" s="8"/>
      <c r="C5784" s="8"/>
      <c r="D5784" s="8"/>
      <c r="E5784" s="9">
        <v>2350</v>
      </c>
      <c r="F5784" s="8"/>
      <c r="G5784" s="8" t="s">
        <v>55</v>
      </c>
      <c r="H5784" s="8"/>
      <c r="I5784" s="10">
        <v>45271.473136574074</v>
      </c>
      <c r="J5784" s="8"/>
      <c r="K5784" s="8" t="s">
        <v>56</v>
      </c>
      <c r="L5784" s="8"/>
      <c r="M5784" s="11">
        <v>45271</v>
      </c>
      <c r="N5784" s="8"/>
      <c r="O5784" s="8"/>
      <c r="P5784" s="8"/>
      <c r="Q5784" s="8" t="s">
        <v>4046</v>
      </c>
      <c r="R5784" s="8"/>
      <c r="S5784" s="8" t="s">
        <v>4180</v>
      </c>
      <c r="T5784" s="8"/>
      <c r="U5784" s="8" t="s">
        <v>4046</v>
      </c>
      <c r="V5784" s="8"/>
      <c r="W5784" s="8"/>
      <c r="X5784" s="8"/>
      <c r="Y5784" s="8"/>
      <c r="Z5784" s="8"/>
      <c r="AA5784" s="8" t="s">
        <v>4406</v>
      </c>
      <c r="AB5784" s="8"/>
      <c r="AC5784" s="8" t="s">
        <v>4512</v>
      </c>
      <c r="AD5784" s="8"/>
      <c r="AE5784" s="12">
        <v>4</v>
      </c>
      <c r="AF5784" s="8"/>
      <c r="AG5784" s="8" t="s">
        <v>562</v>
      </c>
      <c r="AH5784" s="8"/>
      <c r="AI5784" s="13">
        <v>10</v>
      </c>
      <c r="AJ5784" s="8"/>
      <c r="AK5784" s="13">
        <f>ROUND(IF(ISNUMBER(AI5784), AE5784*AI5784, AE5784),5)</f>
        <v>40</v>
      </c>
      <c r="AL5784" s="8"/>
      <c r="AM5784" s="13">
        <f>ROUND(AM5783+AK5784,5)</f>
        <v>11222</v>
      </c>
    </row>
    <row r="5785" spans="1:39" x14ac:dyDescent="0.25">
      <c r="A5785" s="8"/>
      <c r="B5785" s="8"/>
      <c r="C5785" s="8"/>
      <c r="D5785" s="8"/>
      <c r="E5785" s="9">
        <v>2350</v>
      </c>
      <c r="F5785" s="8"/>
      <c r="G5785" s="8" t="s">
        <v>55</v>
      </c>
      <c r="H5785" s="8"/>
      <c r="I5785" s="10">
        <v>45271.473136574074</v>
      </c>
      <c r="J5785" s="8"/>
      <c r="K5785" s="8" t="s">
        <v>56</v>
      </c>
      <c r="L5785" s="8"/>
      <c r="M5785" s="11">
        <v>45271</v>
      </c>
      <c r="N5785" s="8"/>
      <c r="O5785" s="8"/>
      <c r="P5785" s="8"/>
      <c r="Q5785" s="8" t="s">
        <v>4046</v>
      </c>
      <c r="R5785" s="8"/>
      <c r="S5785" s="8" t="s">
        <v>59</v>
      </c>
      <c r="T5785" s="8"/>
      <c r="U5785" s="8" t="s">
        <v>4046</v>
      </c>
      <c r="V5785" s="8"/>
      <c r="W5785" s="8"/>
      <c r="X5785" s="8"/>
      <c r="Y5785" s="8"/>
      <c r="Z5785" s="8"/>
      <c r="AA5785" s="8" t="s">
        <v>310</v>
      </c>
      <c r="AB5785" s="8"/>
      <c r="AC5785" s="8" t="s">
        <v>66</v>
      </c>
      <c r="AD5785" s="8"/>
      <c r="AE5785" s="12">
        <v>1</v>
      </c>
      <c r="AF5785" s="8"/>
      <c r="AG5785" s="8" t="s">
        <v>562</v>
      </c>
      <c r="AH5785" s="8"/>
      <c r="AI5785" s="13">
        <v>140</v>
      </c>
      <c r="AJ5785" s="8"/>
      <c r="AK5785" s="13">
        <f>ROUND(IF(ISNUMBER(AI5785), AE5785*AI5785, AE5785),5)</f>
        <v>140</v>
      </c>
      <c r="AL5785" s="8"/>
      <c r="AM5785" s="13">
        <f>ROUND(AM5784+AK5785,5)</f>
        <v>11362</v>
      </c>
    </row>
    <row r="5786" spans="1:39" ht="15.75" thickBot="1" x14ac:dyDescent="0.3">
      <c r="A5786" s="8"/>
      <c r="B5786" s="8"/>
      <c r="C5786" s="8"/>
      <c r="D5786" s="8"/>
      <c r="E5786" s="9">
        <v>3464</v>
      </c>
      <c r="F5786" s="8"/>
      <c r="G5786" s="8" t="s">
        <v>55</v>
      </c>
      <c r="H5786" s="8"/>
      <c r="I5786" s="10">
        <v>45645.561724537038</v>
      </c>
      <c r="J5786" s="8"/>
      <c r="K5786" s="8" t="s">
        <v>56</v>
      </c>
      <c r="L5786" s="8"/>
      <c r="M5786" s="11">
        <v>45645</v>
      </c>
      <c r="N5786" s="8"/>
      <c r="O5786" s="8"/>
      <c r="P5786" s="8"/>
      <c r="Q5786" s="8" t="s">
        <v>4046</v>
      </c>
      <c r="R5786" s="8"/>
      <c r="S5786" s="8" t="s">
        <v>4176</v>
      </c>
      <c r="T5786" s="8"/>
      <c r="U5786" s="8" t="s">
        <v>4046</v>
      </c>
      <c r="V5786" s="8"/>
      <c r="W5786" s="8"/>
      <c r="X5786" s="8"/>
      <c r="Y5786" s="8"/>
      <c r="Z5786" s="8"/>
      <c r="AA5786" s="8" t="s">
        <v>4404</v>
      </c>
      <c r="AB5786" s="8"/>
      <c r="AC5786" s="8" t="s">
        <v>4176</v>
      </c>
      <c r="AD5786" s="8"/>
      <c r="AE5786" s="14">
        <v>11</v>
      </c>
      <c r="AF5786" s="8"/>
      <c r="AG5786" s="8" t="s">
        <v>562</v>
      </c>
      <c r="AH5786" s="8"/>
      <c r="AI5786" s="13">
        <v>165</v>
      </c>
      <c r="AJ5786" s="8"/>
      <c r="AK5786" s="15">
        <f>ROUND(IF(ISNUMBER(AI5786), AE5786*AI5786, AE5786),5)</f>
        <v>1815</v>
      </c>
      <c r="AL5786" s="8"/>
      <c r="AM5786" s="15">
        <f>ROUND(AM5785+AK5786,5)</f>
        <v>13177</v>
      </c>
    </row>
    <row r="5787" spans="1:39" x14ac:dyDescent="0.25">
      <c r="A5787" s="8"/>
      <c r="B5787" s="8" t="s">
        <v>4047</v>
      </c>
      <c r="C5787" s="8"/>
      <c r="D5787" s="8"/>
      <c r="E5787" s="9"/>
      <c r="F5787" s="8"/>
      <c r="G5787" s="8"/>
      <c r="H5787" s="8"/>
      <c r="I5787" s="10"/>
      <c r="J5787" s="8"/>
      <c r="K5787" s="8"/>
      <c r="L5787" s="8"/>
      <c r="M5787" s="11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  <c r="AD5787" s="8"/>
      <c r="AE5787" s="12">
        <f>ROUND(SUM(AE5774:AE5786),5)</f>
        <v>34</v>
      </c>
      <c r="AF5787" s="8"/>
      <c r="AG5787" s="8"/>
      <c r="AH5787" s="8"/>
      <c r="AI5787" s="13"/>
      <c r="AJ5787" s="8"/>
      <c r="AK5787" s="13">
        <f>ROUND(SUM(AK5774:AK5786),5)</f>
        <v>13177</v>
      </c>
      <c r="AL5787" s="8"/>
      <c r="AM5787" s="13">
        <f>AM5786</f>
        <v>13177</v>
      </c>
    </row>
    <row r="5788" spans="1:39" x14ac:dyDescent="0.25">
      <c r="A5788" s="2"/>
      <c r="B5788" s="2" t="s">
        <v>4048</v>
      </c>
      <c r="C5788" s="2"/>
      <c r="D5788" s="2"/>
      <c r="E5788" s="3"/>
      <c r="F5788" s="2"/>
      <c r="G5788" s="2"/>
      <c r="H5788" s="2"/>
      <c r="I5788" s="4"/>
      <c r="J5788" s="2"/>
      <c r="K5788" s="2"/>
      <c r="L5788" s="2"/>
      <c r="M5788" s="5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6"/>
      <c r="AF5788" s="2"/>
      <c r="AG5788" s="2"/>
      <c r="AH5788" s="2"/>
      <c r="AI5788" s="7"/>
      <c r="AJ5788" s="2"/>
      <c r="AK5788" s="7"/>
      <c r="AL5788" s="2"/>
      <c r="AM5788" s="7"/>
    </row>
    <row r="5789" spans="1:39" x14ac:dyDescent="0.25">
      <c r="A5789" s="8"/>
      <c r="B5789" s="8"/>
      <c r="C5789" s="8"/>
      <c r="D5789" s="8"/>
      <c r="E5789" s="9">
        <v>2322</v>
      </c>
      <c r="F5789" s="8"/>
      <c r="G5789" s="8" t="s">
        <v>55</v>
      </c>
      <c r="H5789" s="8"/>
      <c r="I5789" s="10">
        <v>45258.583298611113</v>
      </c>
      <c r="J5789" s="8"/>
      <c r="K5789" s="8" t="s">
        <v>56</v>
      </c>
      <c r="L5789" s="8"/>
      <c r="M5789" s="11">
        <v>45258</v>
      </c>
      <c r="N5789" s="8"/>
      <c r="O5789" s="8"/>
      <c r="P5789" s="8"/>
      <c r="Q5789" s="8" t="s">
        <v>4048</v>
      </c>
      <c r="R5789" s="8"/>
      <c r="S5789" s="8" t="s">
        <v>4181</v>
      </c>
      <c r="T5789" s="8"/>
      <c r="U5789" s="8" t="s">
        <v>4048</v>
      </c>
      <c r="V5789" s="8"/>
      <c r="W5789" s="8"/>
      <c r="X5789" s="8"/>
      <c r="Y5789" s="8"/>
      <c r="Z5789" s="8"/>
      <c r="AA5789" s="8" t="s">
        <v>4407</v>
      </c>
      <c r="AB5789" s="8"/>
      <c r="AC5789" s="8" t="s">
        <v>4181</v>
      </c>
      <c r="AD5789" s="8"/>
      <c r="AE5789" s="12">
        <v>1</v>
      </c>
      <c r="AF5789" s="8"/>
      <c r="AG5789" s="8" t="s">
        <v>562</v>
      </c>
      <c r="AH5789" s="8"/>
      <c r="AI5789" s="13">
        <v>203.17</v>
      </c>
      <c r="AJ5789" s="8"/>
      <c r="AK5789" s="13">
        <f>ROUND(IF(ISNUMBER(AI5789), AE5789*AI5789, AE5789),5)</f>
        <v>203.17</v>
      </c>
      <c r="AL5789" s="8"/>
      <c r="AM5789" s="13">
        <f>ROUND(AM5788+AK5789,5)</f>
        <v>203.17</v>
      </c>
    </row>
    <row r="5790" spans="1:39" ht="15.75" thickBot="1" x14ac:dyDescent="0.3">
      <c r="A5790" s="8"/>
      <c r="B5790" s="8"/>
      <c r="C5790" s="8"/>
      <c r="D5790" s="8"/>
      <c r="E5790" s="9">
        <v>2322</v>
      </c>
      <c r="F5790" s="8"/>
      <c r="G5790" s="8" t="s">
        <v>55</v>
      </c>
      <c r="H5790" s="8"/>
      <c r="I5790" s="10">
        <v>45258.583298611113</v>
      </c>
      <c r="J5790" s="8"/>
      <c r="K5790" s="8" t="s">
        <v>56</v>
      </c>
      <c r="L5790" s="8"/>
      <c r="M5790" s="11">
        <v>45258</v>
      </c>
      <c r="N5790" s="8"/>
      <c r="O5790" s="8"/>
      <c r="P5790" s="8"/>
      <c r="Q5790" s="8" t="s">
        <v>4048</v>
      </c>
      <c r="R5790" s="8"/>
      <c r="S5790" s="8" t="s">
        <v>59</v>
      </c>
      <c r="T5790" s="8"/>
      <c r="U5790" s="8" t="s">
        <v>4048</v>
      </c>
      <c r="V5790" s="8"/>
      <c r="W5790" s="8"/>
      <c r="X5790" s="8"/>
      <c r="Y5790" s="8"/>
      <c r="Z5790" s="8"/>
      <c r="AA5790" s="8" t="s">
        <v>310</v>
      </c>
      <c r="AB5790" s="8"/>
      <c r="AC5790" s="8" t="s">
        <v>66</v>
      </c>
      <c r="AD5790" s="8"/>
      <c r="AE5790" s="14">
        <v>1</v>
      </c>
      <c r="AF5790" s="8"/>
      <c r="AG5790" s="8" t="s">
        <v>562</v>
      </c>
      <c r="AH5790" s="8"/>
      <c r="AI5790" s="13">
        <v>8</v>
      </c>
      <c r="AJ5790" s="8"/>
      <c r="AK5790" s="15">
        <f>ROUND(IF(ISNUMBER(AI5790), AE5790*AI5790, AE5790),5)</f>
        <v>8</v>
      </c>
      <c r="AL5790" s="8"/>
      <c r="AM5790" s="15">
        <f>ROUND(AM5789+AK5790,5)</f>
        <v>211.17</v>
      </c>
    </row>
    <row r="5791" spans="1:39" x14ac:dyDescent="0.25">
      <c r="A5791" s="8"/>
      <c r="B5791" s="8" t="s">
        <v>4049</v>
      </c>
      <c r="C5791" s="8"/>
      <c r="D5791" s="8"/>
      <c r="E5791" s="9"/>
      <c r="F5791" s="8"/>
      <c r="G5791" s="8"/>
      <c r="H5791" s="8"/>
      <c r="I5791" s="10"/>
      <c r="J5791" s="8"/>
      <c r="K5791" s="8"/>
      <c r="L5791" s="8"/>
      <c r="M5791" s="11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  <c r="AA5791" s="8"/>
      <c r="AB5791" s="8"/>
      <c r="AC5791" s="8"/>
      <c r="AD5791" s="8"/>
      <c r="AE5791" s="12">
        <f>ROUND(SUM(AE5788:AE5790),5)</f>
        <v>2</v>
      </c>
      <c r="AF5791" s="8"/>
      <c r="AG5791" s="8"/>
      <c r="AH5791" s="8"/>
      <c r="AI5791" s="13"/>
      <c r="AJ5791" s="8"/>
      <c r="AK5791" s="13">
        <f>ROUND(SUM(AK5788:AK5790),5)</f>
        <v>211.17</v>
      </c>
      <c r="AL5791" s="8"/>
      <c r="AM5791" s="13">
        <f>AM5790</f>
        <v>211.17</v>
      </c>
    </row>
    <row r="5792" spans="1:39" x14ac:dyDescent="0.25">
      <c r="A5792" s="2"/>
      <c r="B5792" s="2" t="s">
        <v>4050</v>
      </c>
      <c r="C5792" s="2"/>
      <c r="D5792" s="2"/>
      <c r="E5792" s="3"/>
      <c r="F5792" s="2"/>
      <c r="G5792" s="2"/>
      <c r="H5792" s="2"/>
      <c r="I5792" s="4"/>
      <c r="J5792" s="2"/>
      <c r="K5792" s="2"/>
      <c r="L5792" s="2"/>
      <c r="M5792" s="5"/>
      <c r="N5792" s="2"/>
      <c r="O5792" s="2"/>
      <c r="P5792" s="2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 s="2"/>
      <c r="AC5792" s="2"/>
      <c r="AD5792" s="2"/>
      <c r="AE5792" s="6"/>
      <c r="AF5792" s="2"/>
      <c r="AG5792" s="2"/>
      <c r="AH5792" s="2"/>
      <c r="AI5792" s="7"/>
      <c r="AJ5792" s="2"/>
      <c r="AK5792" s="7"/>
      <c r="AL5792" s="2"/>
      <c r="AM5792" s="7"/>
    </row>
    <row r="5793" spans="1:39" x14ac:dyDescent="0.25">
      <c r="A5793" s="8"/>
      <c r="B5793" s="8"/>
      <c r="C5793" s="8"/>
      <c r="D5793" s="8"/>
      <c r="E5793" s="9">
        <v>714</v>
      </c>
      <c r="F5793" s="8"/>
      <c r="G5793" s="8" t="s">
        <v>55</v>
      </c>
      <c r="H5793" s="8"/>
      <c r="I5793" s="10">
        <v>44802.546956018516</v>
      </c>
      <c r="J5793" s="8"/>
      <c r="K5793" s="8" t="s">
        <v>56</v>
      </c>
      <c r="L5793" s="8"/>
      <c r="M5793" s="11">
        <v>44802</v>
      </c>
      <c r="N5793" s="8"/>
      <c r="O5793" s="8"/>
      <c r="P5793" s="8"/>
      <c r="Q5793" s="8" t="s">
        <v>4050</v>
      </c>
      <c r="R5793" s="8"/>
      <c r="S5793" s="8" t="s">
        <v>4182</v>
      </c>
      <c r="T5793" s="8"/>
      <c r="U5793" s="8" t="s">
        <v>4050</v>
      </c>
      <c r="V5793" s="8"/>
      <c r="W5793" s="8"/>
      <c r="X5793" s="8"/>
      <c r="Y5793" s="8"/>
      <c r="Z5793" s="8"/>
      <c r="AA5793" s="8" t="s">
        <v>4408</v>
      </c>
      <c r="AB5793" s="8"/>
      <c r="AC5793" s="8" t="s">
        <v>4182</v>
      </c>
      <c r="AD5793" s="8"/>
      <c r="AE5793" s="12">
        <v>1200</v>
      </c>
      <c r="AF5793" s="8"/>
      <c r="AG5793" s="8" t="s">
        <v>562</v>
      </c>
      <c r="AH5793" s="8"/>
      <c r="AI5793" s="12">
        <v>0.5202</v>
      </c>
      <c r="AJ5793" s="8"/>
      <c r="AK5793" s="13">
        <f>ROUND(IF(ISNUMBER(AI5793), AE5793*AI5793, AE5793),5)</f>
        <v>624.24</v>
      </c>
      <c r="AL5793" s="8"/>
      <c r="AM5793" s="13">
        <f>ROUND(AM5792+AK5793,5)</f>
        <v>624.24</v>
      </c>
    </row>
    <row r="5794" spans="1:39" x14ac:dyDescent="0.25">
      <c r="A5794" s="8"/>
      <c r="B5794" s="8"/>
      <c r="C5794" s="8"/>
      <c r="D5794" s="8"/>
      <c r="E5794" s="9">
        <v>1081</v>
      </c>
      <c r="F5794" s="8"/>
      <c r="G5794" s="8" t="s">
        <v>55</v>
      </c>
      <c r="H5794" s="8"/>
      <c r="I5794" s="10">
        <v>44872.327615740738</v>
      </c>
      <c r="J5794" s="8"/>
      <c r="K5794" s="8" t="s">
        <v>56</v>
      </c>
      <c r="L5794" s="8"/>
      <c r="M5794" s="11">
        <v>44868</v>
      </c>
      <c r="N5794" s="8"/>
      <c r="O5794" s="8"/>
      <c r="P5794" s="8"/>
      <c r="Q5794" s="8" t="s">
        <v>4050</v>
      </c>
      <c r="R5794" s="8"/>
      <c r="S5794" s="8" t="s">
        <v>4183</v>
      </c>
      <c r="T5794" s="8"/>
      <c r="U5794" s="8" t="s">
        <v>4050</v>
      </c>
      <c r="V5794" s="8"/>
      <c r="W5794" s="8"/>
      <c r="X5794" s="8"/>
      <c r="Y5794" s="8"/>
      <c r="Z5794" s="8"/>
      <c r="AA5794" s="8" t="s">
        <v>4409</v>
      </c>
      <c r="AB5794" s="8"/>
      <c r="AC5794" s="8" t="s">
        <v>4183</v>
      </c>
      <c r="AD5794" s="8"/>
      <c r="AE5794" s="12">
        <v>1200</v>
      </c>
      <c r="AF5794" s="8"/>
      <c r="AG5794" s="8" t="s">
        <v>562</v>
      </c>
      <c r="AH5794" s="8"/>
      <c r="AI5794" s="13">
        <v>0.55000000000000004</v>
      </c>
      <c r="AJ5794" s="8"/>
      <c r="AK5794" s="13">
        <f>ROUND(IF(ISNUMBER(AI5794), AE5794*AI5794, AE5794),5)</f>
        <v>660</v>
      </c>
      <c r="AL5794" s="8"/>
      <c r="AM5794" s="13">
        <f>ROUND(AM5793+AK5794,5)</f>
        <v>1284.24</v>
      </c>
    </row>
    <row r="5795" spans="1:39" x14ac:dyDescent="0.25">
      <c r="A5795" s="8"/>
      <c r="B5795" s="8"/>
      <c r="C5795" s="8"/>
      <c r="D5795" s="8"/>
      <c r="E5795" s="9">
        <v>1081</v>
      </c>
      <c r="F5795" s="8"/>
      <c r="G5795" s="8" t="s">
        <v>55</v>
      </c>
      <c r="H5795" s="8"/>
      <c r="I5795" s="10">
        <v>44872.327615740738</v>
      </c>
      <c r="J5795" s="8"/>
      <c r="K5795" s="8" t="s">
        <v>56</v>
      </c>
      <c r="L5795" s="8"/>
      <c r="M5795" s="11">
        <v>44868</v>
      </c>
      <c r="N5795" s="8"/>
      <c r="O5795" s="8"/>
      <c r="P5795" s="8"/>
      <c r="Q5795" s="8" t="s">
        <v>4050</v>
      </c>
      <c r="R5795" s="8"/>
      <c r="S5795" s="8" t="s">
        <v>4184</v>
      </c>
      <c r="T5795" s="8"/>
      <c r="U5795" s="8" t="s">
        <v>4050</v>
      </c>
      <c r="V5795" s="8"/>
      <c r="W5795" s="8"/>
      <c r="X5795" s="8"/>
      <c r="Y5795" s="8"/>
      <c r="Z5795" s="8"/>
      <c r="AA5795" s="8" t="s">
        <v>4410</v>
      </c>
      <c r="AB5795" s="8"/>
      <c r="AC5795" s="8" t="s">
        <v>4184</v>
      </c>
      <c r="AD5795" s="8"/>
      <c r="AE5795" s="12">
        <v>1000</v>
      </c>
      <c r="AF5795" s="8"/>
      <c r="AG5795" s="8" t="s">
        <v>562</v>
      </c>
      <c r="AH5795" s="8"/>
      <c r="AI5795" s="13">
        <v>0.56999999999999995</v>
      </c>
      <c r="AJ5795" s="8"/>
      <c r="AK5795" s="13">
        <f>ROUND(IF(ISNUMBER(AI5795), AE5795*AI5795, AE5795),5)</f>
        <v>570</v>
      </c>
      <c r="AL5795" s="8"/>
      <c r="AM5795" s="13">
        <f>ROUND(AM5794+AK5795,5)</f>
        <v>1854.24</v>
      </c>
    </row>
    <row r="5796" spans="1:39" x14ac:dyDescent="0.25">
      <c r="A5796" s="8"/>
      <c r="B5796" s="8"/>
      <c r="C5796" s="8"/>
      <c r="D5796" s="8"/>
      <c r="E5796" s="9">
        <v>1354</v>
      </c>
      <c r="F5796" s="8"/>
      <c r="G5796" s="8" t="s">
        <v>55</v>
      </c>
      <c r="H5796" s="8"/>
      <c r="I5796" s="10">
        <v>44938.549328703702</v>
      </c>
      <c r="J5796" s="8"/>
      <c r="K5796" s="8" t="s">
        <v>56</v>
      </c>
      <c r="L5796" s="8"/>
      <c r="M5796" s="11">
        <v>44938</v>
      </c>
      <c r="N5796" s="8"/>
      <c r="O5796" s="8"/>
      <c r="P5796" s="8"/>
      <c r="Q5796" s="8" t="s">
        <v>4050</v>
      </c>
      <c r="R5796" s="8"/>
      <c r="S5796" s="8" t="s">
        <v>4183</v>
      </c>
      <c r="T5796" s="8"/>
      <c r="U5796" s="8" t="s">
        <v>4050</v>
      </c>
      <c r="V5796" s="8"/>
      <c r="W5796" s="8"/>
      <c r="X5796" s="8"/>
      <c r="Y5796" s="8"/>
      <c r="Z5796" s="8"/>
      <c r="AA5796" s="8" t="s">
        <v>4409</v>
      </c>
      <c r="AB5796" s="8"/>
      <c r="AC5796" s="8" t="s">
        <v>4183</v>
      </c>
      <c r="AD5796" s="8"/>
      <c r="AE5796" s="12">
        <v>1200</v>
      </c>
      <c r="AF5796" s="8"/>
      <c r="AG5796" s="8" t="s">
        <v>562</v>
      </c>
      <c r="AH5796" s="8"/>
      <c r="AI5796" s="12">
        <v>0.59819999999999995</v>
      </c>
      <c r="AJ5796" s="8"/>
      <c r="AK5796" s="13">
        <f>ROUND(IF(ISNUMBER(AI5796), AE5796*AI5796, AE5796),5)</f>
        <v>717.84</v>
      </c>
      <c r="AL5796" s="8"/>
      <c r="AM5796" s="13">
        <f>ROUND(AM5795+AK5796,5)</f>
        <v>2572.08</v>
      </c>
    </row>
    <row r="5797" spans="1:39" x14ac:dyDescent="0.25">
      <c r="A5797" s="8"/>
      <c r="B5797" s="8"/>
      <c r="C5797" s="8"/>
      <c r="D5797" s="8"/>
      <c r="E5797" s="9">
        <v>1757</v>
      </c>
      <c r="F5797" s="8"/>
      <c r="G5797" s="8" t="s">
        <v>55</v>
      </c>
      <c r="H5797" s="8"/>
      <c r="I5797" s="10">
        <v>45033.373055555552</v>
      </c>
      <c r="J5797" s="8"/>
      <c r="K5797" s="8" t="s">
        <v>56</v>
      </c>
      <c r="L5797" s="8"/>
      <c r="M5797" s="11">
        <v>45033</v>
      </c>
      <c r="N5797" s="8"/>
      <c r="O5797" s="8"/>
      <c r="P5797" s="8"/>
      <c r="Q5797" s="8" t="s">
        <v>4050</v>
      </c>
      <c r="R5797" s="8"/>
      <c r="S5797" s="8" t="s">
        <v>4182</v>
      </c>
      <c r="T5797" s="8"/>
      <c r="U5797" s="8" t="s">
        <v>4050</v>
      </c>
      <c r="V5797" s="8"/>
      <c r="W5797" s="8"/>
      <c r="X5797" s="8"/>
      <c r="Y5797" s="8"/>
      <c r="Z5797" s="8"/>
      <c r="AA5797" s="8" t="s">
        <v>4408</v>
      </c>
      <c r="AB5797" s="8"/>
      <c r="AC5797" s="8" t="s">
        <v>4182</v>
      </c>
      <c r="AD5797" s="8"/>
      <c r="AE5797" s="12">
        <v>1200</v>
      </c>
      <c r="AF5797" s="8"/>
      <c r="AG5797" s="8" t="s">
        <v>562</v>
      </c>
      <c r="AH5797" s="8"/>
      <c r="AI5797" s="13"/>
      <c r="AJ5797" s="8"/>
      <c r="AK5797" s="13">
        <v>0</v>
      </c>
      <c r="AL5797" s="8"/>
      <c r="AM5797" s="13">
        <f>ROUND(AM5796+AK5797,5)</f>
        <v>2572.08</v>
      </c>
    </row>
    <row r="5798" spans="1:39" x14ac:dyDescent="0.25">
      <c r="A5798" s="8"/>
      <c r="B5798" s="8"/>
      <c r="C5798" s="8"/>
      <c r="D5798" s="8"/>
      <c r="E5798" s="9">
        <v>4826</v>
      </c>
      <c r="F5798" s="8"/>
      <c r="G5798" s="8" t="s">
        <v>55</v>
      </c>
      <c r="H5798" s="8"/>
      <c r="I5798" s="10">
        <v>45981.556886574072</v>
      </c>
      <c r="J5798" s="8"/>
      <c r="K5798" s="8" t="s">
        <v>56</v>
      </c>
      <c r="L5798" s="8"/>
      <c r="M5798" s="11">
        <v>45291</v>
      </c>
      <c r="N5798" s="8"/>
      <c r="O5798" s="8"/>
      <c r="P5798" s="8"/>
      <c r="Q5798" s="8" t="s">
        <v>4050</v>
      </c>
      <c r="R5798" s="8"/>
      <c r="S5798" s="8" t="s">
        <v>4183</v>
      </c>
      <c r="T5798" s="8"/>
      <c r="U5798" s="8" t="s">
        <v>4050</v>
      </c>
      <c r="V5798" s="8"/>
      <c r="W5798" s="8"/>
      <c r="X5798" s="8"/>
      <c r="Y5798" s="8"/>
      <c r="Z5798" s="8"/>
      <c r="AA5798" s="8" t="s">
        <v>4409</v>
      </c>
      <c r="AB5798" s="8"/>
      <c r="AC5798" s="8" t="s">
        <v>4183</v>
      </c>
      <c r="AD5798" s="8"/>
      <c r="AE5798" s="12">
        <v>1200</v>
      </c>
      <c r="AF5798" s="8"/>
      <c r="AG5798" s="8" t="s">
        <v>562</v>
      </c>
      <c r="AH5798" s="8"/>
      <c r="AI5798" s="12">
        <v>0.59819999999999995</v>
      </c>
      <c r="AJ5798" s="8"/>
      <c r="AK5798" s="13">
        <f>ROUND(IF(ISNUMBER(AI5798), AE5798*AI5798, AE5798),5)</f>
        <v>717.84</v>
      </c>
      <c r="AL5798" s="8"/>
      <c r="AM5798" s="13">
        <f>ROUND(AM5797+AK5798,5)</f>
        <v>3289.92</v>
      </c>
    </row>
    <row r="5799" spans="1:39" x14ac:dyDescent="0.25">
      <c r="A5799" s="8"/>
      <c r="B5799" s="8"/>
      <c r="C5799" s="8"/>
      <c r="D5799" s="8"/>
      <c r="E5799" s="9">
        <v>4826</v>
      </c>
      <c r="F5799" s="8"/>
      <c r="G5799" s="8" t="s">
        <v>55</v>
      </c>
      <c r="H5799" s="8"/>
      <c r="I5799" s="10">
        <v>45981.556886574072</v>
      </c>
      <c r="J5799" s="8"/>
      <c r="K5799" s="8" t="s">
        <v>56</v>
      </c>
      <c r="L5799" s="8"/>
      <c r="M5799" s="11">
        <v>45291</v>
      </c>
      <c r="N5799" s="8"/>
      <c r="O5799" s="8"/>
      <c r="P5799" s="8"/>
      <c r="Q5799" s="8" t="s">
        <v>4050</v>
      </c>
      <c r="R5799" s="8"/>
      <c r="S5799" s="8" t="s">
        <v>4185</v>
      </c>
      <c r="T5799" s="8"/>
      <c r="U5799" s="8" t="s">
        <v>4050</v>
      </c>
      <c r="V5799" s="8"/>
      <c r="W5799" s="8"/>
      <c r="X5799" s="8"/>
      <c r="Y5799" s="8"/>
      <c r="Z5799" s="8"/>
      <c r="AA5799" s="8" t="s">
        <v>4411</v>
      </c>
      <c r="AB5799" s="8"/>
      <c r="AC5799" s="8" t="s">
        <v>4185</v>
      </c>
      <c r="AD5799" s="8"/>
      <c r="AE5799" s="12">
        <v>1</v>
      </c>
      <c r="AF5799" s="8"/>
      <c r="AG5799" s="8" t="s">
        <v>562</v>
      </c>
      <c r="AH5799" s="8"/>
      <c r="AI5799" s="13">
        <v>0</v>
      </c>
      <c r="AJ5799" s="8"/>
      <c r="AK5799" s="13">
        <f>ROUND(IF(ISNUMBER(AI5799), AE5799*AI5799, AE5799),5)</f>
        <v>0</v>
      </c>
      <c r="AL5799" s="8"/>
      <c r="AM5799" s="13">
        <f>ROUND(AM5798+AK5799,5)</f>
        <v>3289.92</v>
      </c>
    </row>
    <row r="5800" spans="1:39" x14ac:dyDescent="0.25">
      <c r="A5800" s="8"/>
      <c r="B5800" s="8"/>
      <c r="C5800" s="8"/>
      <c r="D5800" s="8"/>
      <c r="E5800" s="9">
        <v>4826</v>
      </c>
      <c r="F5800" s="8"/>
      <c r="G5800" s="8" t="s">
        <v>55</v>
      </c>
      <c r="H5800" s="8"/>
      <c r="I5800" s="10">
        <v>45981.556886574072</v>
      </c>
      <c r="J5800" s="8"/>
      <c r="K5800" s="8" t="s">
        <v>56</v>
      </c>
      <c r="L5800" s="8"/>
      <c r="M5800" s="11">
        <v>45291</v>
      </c>
      <c r="N5800" s="8"/>
      <c r="O5800" s="8"/>
      <c r="P5800" s="8"/>
      <c r="Q5800" s="8" t="s">
        <v>4050</v>
      </c>
      <c r="R5800" s="8"/>
      <c r="S5800" s="8" t="s">
        <v>4186</v>
      </c>
      <c r="T5800" s="8"/>
      <c r="U5800" s="8" t="s">
        <v>4050</v>
      </c>
      <c r="V5800" s="8"/>
      <c r="W5800" s="8"/>
      <c r="X5800" s="8"/>
      <c r="Y5800" s="8"/>
      <c r="Z5800" s="8"/>
      <c r="AA5800" s="8" t="s">
        <v>4412</v>
      </c>
      <c r="AB5800" s="8"/>
      <c r="AC5800" s="8" t="s">
        <v>4186</v>
      </c>
      <c r="AD5800" s="8"/>
      <c r="AE5800" s="12">
        <v>1</v>
      </c>
      <c r="AF5800" s="8"/>
      <c r="AG5800" s="8" t="s">
        <v>562</v>
      </c>
      <c r="AH5800" s="8"/>
      <c r="AI5800" s="13">
        <v>43.74</v>
      </c>
      <c r="AJ5800" s="8"/>
      <c r="AK5800" s="13">
        <f>ROUND(IF(ISNUMBER(AI5800), AE5800*AI5800, AE5800),5)</f>
        <v>43.74</v>
      </c>
      <c r="AL5800" s="8"/>
      <c r="AM5800" s="13">
        <f>ROUND(AM5799+AK5800,5)</f>
        <v>3333.66</v>
      </c>
    </row>
    <row r="5801" spans="1:39" x14ac:dyDescent="0.25">
      <c r="A5801" s="8"/>
      <c r="B5801" s="8"/>
      <c r="C5801" s="8"/>
      <c r="D5801" s="8"/>
      <c r="E5801" s="9">
        <v>4826</v>
      </c>
      <c r="F5801" s="8"/>
      <c r="G5801" s="8" t="s">
        <v>55</v>
      </c>
      <c r="H5801" s="8"/>
      <c r="I5801" s="10">
        <v>45981.556886574072</v>
      </c>
      <c r="J5801" s="8"/>
      <c r="K5801" s="8" t="s">
        <v>56</v>
      </c>
      <c r="L5801" s="8"/>
      <c r="M5801" s="11">
        <v>45291</v>
      </c>
      <c r="N5801" s="8"/>
      <c r="O5801" s="8"/>
      <c r="P5801" s="8"/>
      <c r="Q5801" s="8" t="s">
        <v>4050</v>
      </c>
      <c r="R5801" s="8"/>
      <c r="S5801" s="8" t="s">
        <v>4187</v>
      </c>
      <c r="T5801" s="8"/>
      <c r="U5801" s="8" t="s">
        <v>4050</v>
      </c>
      <c r="V5801" s="8"/>
      <c r="W5801" s="8"/>
      <c r="X5801" s="8"/>
      <c r="Y5801" s="8"/>
      <c r="Z5801" s="8"/>
      <c r="AA5801" s="8" t="s">
        <v>4413</v>
      </c>
      <c r="AB5801" s="8"/>
      <c r="AC5801" s="8" t="s">
        <v>4187</v>
      </c>
      <c r="AD5801" s="8"/>
      <c r="AE5801" s="12">
        <v>1</v>
      </c>
      <c r="AF5801" s="8"/>
      <c r="AG5801" s="8" t="s">
        <v>562</v>
      </c>
      <c r="AH5801" s="8"/>
      <c r="AI5801" s="13">
        <v>0</v>
      </c>
      <c r="AJ5801" s="8"/>
      <c r="AK5801" s="13">
        <f>ROUND(IF(ISNUMBER(AI5801), AE5801*AI5801, AE5801),5)</f>
        <v>0</v>
      </c>
      <c r="AL5801" s="8"/>
      <c r="AM5801" s="13">
        <f>ROUND(AM5800+AK5801,5)</f>
        <v>3333.66</v>
      </c>
    </row>
    <row r="5802" spans="1:39" x14ac:dyDescent="0.25">
      <c r="A5802" s="8"/>
      <c r="B5802" s="8"/>
      <c r="C5802" s="8"/>
      <c r="D5802" s="8"/>
      <c r="E5802" s="9">
        <v>4826</v>
      </c>
      <c r="F5802" s="8"/>
      <c r="G5802" s="8" t="s">
        <v>55</v>
      </c>
      <c r="H5802" s="8"/>
      <c r="I5802" s="10">
        <v>45981.556886574072</v>
      </c>
      <c r="J5802" s="8"/>
      <c r="K5802" s="8" t="s">
        <v>56</v>
      </c>
      <c r="L5802" s="8"/>
      <c r="M5802" s="11">
        <v>45291</v>
      </c>
      <c r="N5802" s="8"/>
      <c r="O5802" s="8"/>
      <c r="P5802" s="8"/>
      <c r="Q5802" s="8" t="s">
        <v>4050</v>
      </c>
      <c r="R5802" s="8"/>
      <c r="S5802" s="8" t="s">
        <v>4188</v>
      </c>
      <c r="T5802" s="8"/>
      <c r="U5802" s="8" t="s">
        <v>4050</v>
      </c>
      <c r="V5802" s="8"/>
      <c r="W5802" s="8"/>
      <c r="X5802" s="8"/>
      <c r="Y5802" s="8"/>
      <c r="Z5802" s="8"/>
      <c r="AA5802" s="8" t="s">
        <v>4414</v>
      </c>
      <c r="AB5802" s="8"/>
      <c r="AC5802" s="8" t="s">
        <v>4188</v>
      </c>
      <c r="AD5802" s="8"/>
      <c r="AE5802" s="12">
        <v>1</v>
      </c>
      <c r="AF5802" s="8"/>
      <c r="AG5802" s="8" t="s">
        <v>562</v>
      </c>
      <c r="AH5802" s="8"/>
      <c r="AI5802" s="13">
        <v>123.89</v>
      </c>
      <c r="AJ5802" s="8"/>
      <c r="AK5802" s="13">
        <f>ROUND(IF(ISNUMBER(AI5802), AE5802*AI5802, AE5802),5)</f>
        <v>123.89</v>
      </c>
      <c r="AL5802" s="8"/>
      <c r="AM5802" s="13">
        <f>ROUND(AM5801+AK5802,5)</f>
        <v>3457.55</v>
      </c>
    </row>
    <row r="5803" spans="1:39" x14ac:dyDescent="0.25">
      <c r="A5803" s="8"/>
      <c r="B5803" s="8"/>
      <c r="C5803" s="8"/>
      <c r="D5803" s="8"/>
      <c r="E5803" s="9">
        <v>4826</v>
      </c>
      <c r="F5803" s="8"/>
      <c r="G5803" s="8" t="s">
        <v>55</v>
      </c>
      <c r="H5803" s="8"/>
      <c r="I5803" s="10">
        <v>45981.556886574072</v>
      </c>
      <c r="J5803" s="8"/>
      <c r="K5803" s="8" t="s">
        <v>56</v>
      </c>
      <c r="L5803" s="8"/>
      <c r="M5803" s="11">
        <v>45291</v>
      </c>
      <c r="N5803" s="8"/>
      <c r="O5803" s="8"/>
      <c r="P5803" s="8"/>
      <c r="Q5803" s="8" t="s">
        <v>4050</v>
      </c>
      <c r="R5803" s="8"/>
      <c r="S5803" s="8" t="s">
        <v>4189</v>
      </c>
      <c r="T5803" s="8"/>
      <c r="U5803" s="8" t="s">
        <v>4050</v>
      </c>
      <c r="V5803" s="8"/>
      <c r="W5803" s="8"/>
      <c r="X5803" s="8"/>
      <c r="Y5803" s="8"/>
      <c r="Z5803" s="8"/>
      <c r="AA5803" s="8" t="s">
        <v>4415</v>
      </c>
      <c r="AB5803" s="8"/>
      <c r="AC5803" s="8" t="s">
        <v>4189</v>
      </c>
      <c r="AD5803" s="8"/>
      <c r="AE5803" s="12">
        <v>1</v>
      </c>
      <c r="AF5803" s="8"/>
      <c r="AG5803" s="8" t="s">
        <v>562</v>
      </c>
      <c r="AH5803" s="8"/>
      <c r="AI5803" s="13">
        <v>103.21</v>
      </c>
      <c r="AJ5803" s="8"/>
      <c r="AK5803" s="13">
        <f>ROUND(IF(ISNUMBER(AI5803), AE5803*AI5803, AE5803),5)</f>
        <v>103.21</v>
      </c>
      <c r="AL5803" s="8"/>
      <c r="AM5803" s="13">
        <f>ROUND(AM5802+AK5803,5)</f>
        <v>3560.76</v>
      </c>
    </row>
    <row r="5804" spans="1:39" x14ac:dyDescent="0.25">
      <c r="A5804" s="8"/>
      <c r="B5804" s="8"/>
      <c r="C5804" s="8"/>
      <c r="D5804" s="8"/>
      <c r="E5804" s="9">
        <v>4826</v>
      </c>
      <c r="F5804" s="8"/>
      <c r="G5804" s="8" t="s">
        <v>55</v>
      </c>
      <c r="H5804" s="8"/>
      <c r="I5804" s="10">
        <v>45981.556886574072</v>
      </c>
      <c r="J5804" s="8"/>
      <c r="K5804" s="8" t="s">
        <v>56</v>
      </c>
      <c r="L5804" s="8"/>
      <c r="M5804" s="11">
        <v>45291</v>
      </c>
      <c r="N5804" s="8"/>
      <c r="O5804" s="8"/>
      <c r="P5804" s="8"/>
      <c r="Q5804" s="8" t="s">
        <v>4050</v>
      </c>
      <c r="R5804" s="8"/>
      <c r="S5804" s="8" t="s">
        <v>4190</v>
      </c>
      <c r="T5804" s="8"/>
      <c r="U5804" s="8" t="s">
        <v>4050</v>
      </c>
      <c r="V5804" s="8"/>
      <c r="W5804" s="8"/>
      <c r="X5804" s="8"/>
      <c r="Y5804" s="8"/>
      <c r="Z5804" s="8"/>
      <c r="AA5804" s="8" t="s">
        <v>4416</v>
      </c>
      <c r="AB5804" s="8"/>
      <c r="AC5804" s="8" t="s">
        <v>4190</v>
      </c>
      <c r="AD5804" s="8"/>
      <c r="AE5804" s="12">
        <v>2</v>
      </c>
      <c r="AF5804" s="8"/>
      <c r="AG5804" s="8" t="s">
        <v>562</v>
      </c>
      <c r="AH5804" s="8"/>
      <c r="AI5804" s="13">
        <v>72.16</v>
      </c>
      <c r="AJ5804" s="8"/>
      <c r="AK5804" s="13">
        <f>ROUND(IF(ISNUMBER(AI5804), AE5804*AI5804, AE5804),5)</f>
        <v>144.32</v>
      </c>
      <c r="AL5804" s="8"/>
      <c r="AM5804" s="13">
        <f>ROUND(AM5803+AK5804,5)</f>
        <v>3705.08</v>
      </c>
    </row>
    <row r="5805" spans="1:39" x14ac:dyDescent="0.25">
      <c r="A5805" s="8"/>
      <c r="B5805" s="8"/>
      <c r="C5805" s="8"/>
      <c r="D5805" s="8"/>
      <c r="E5805" s="9">
        <v>2655</v>
      </c>
      <c r="F5805" s="8"/>
      <c r="G5805" s="8" t="s">
        <v>55</v>
      </c>
      <c r="H5805" s="8"/>
      <c r="I5805" s="10">
        <v>45398.311574074076</v>
      </c>
      <c r="J5805" s="8"/>
      <c r="K5805" s="8" t="s">
        <v>56</v>
      </c>
      <c r="L5805" s="8"/>
      <c r="M5805" s="11">
        <v>45398</v>
      </c>
      <c r="N5805" s="8"/>
      <c r="O5805" s="8"/>
      <c r="P5805" s="8"/>
      <c r="Q5805" s="8" t="s">
        <v>4050</v>
      </c>
      <c r="R5805" s="8"/>
      <c r="S5805" s="8" t="s">
        <v>4183</v>
      </c>
      <c r="T5805" s="8"/>
      <c r="U5805" s="8" t="s">
        <v>4050</v>
      </c>
      <c r="V5805" s="8"/>
      <c r="W5805" s="8"/>
      <c r="X5805" s="8"/>
      <c r="Y5805" s="8"/>
      <c r="Z5805" s="8"/>
      <c r="AA5805" s="8" t="s">
        <v>4409</v>
      </c>
      <c r="AB5805" s="8"/>
      <c r="AC5805" s="8" t="s">
        <v>4183</v>
      </c>
      <c r="AD5805" s="8"/>
      <c r="AE5805" s="12">
        <v>1200</v>
      </c>
      <c r="AF5805" s="8"/>
      <c r="AG5805" s="8" t="s">
        <v>562</v>
      </c>
      <c r="AH5805" s="8"/>
      <c r="AI5805" s="13">
        <v>0</v>
      </c>
      <c r="AJ5805" s="8"/>
      <c r="AK5805" s="13">
        <f>ROUND(IF(ISNUMBER(AI5805), AE5805*AI5805, AE5805),5)</f>
        <v>0</v>
      </c>
      <c r="AL5805" s="8"/>
      <c r="AM5805" s="13">
        <f>ROUND(AM5804+AK5805,5)</f>
        <v>3705.08</v>
      </c>
    </row>
    <row r="5806" spans="1:39" x14ac:dyDescent="0.25">
      <c r="A5806" s="8"/>
      <c r="B5806" s="8"/>
      <c r="C5806" s="8"/>
      <c r="D5806" s="8"/>
      <c r="E5806" s="9">
        <v>2655</v>
      </c>
      <c r="F5806" s="8"/>
      <c r="G5806" s="8" t="s">
        <v>55</v>
      </c>
      <c r="H5806" s="8"/>
      <c r="I5806" s="10">
        <v>45398.311574074076</v>
      </c>
      <c r="J5806" s="8"/>
      <c r="K5806" s="8" t="s">
        <v>56</v>
      </c>
      <c r="L5806" s="8"/>
      <c r="M5806" s="11">
        <v>45398</v>
      </c>
      <c r="N5806" s="8"/>
      <c r="O5806" s="8"/>
      <c r="P5806" s="8"/>
      <c r="Q5806" s="8" t="s">
        <v>4050</v>
      </c>
      <c r="R5806" s="8"/>
      <c r="S5806" s="8" t="s">
        <v>4182</v>
      </c>
      <c r="T5806" s="8"/>
      <c r="U5806" s="8" t="s">
        <v>4050</v>
      </c>
      <c r="V5806" s="8"/>
      <c r="W5806" s="8"/>
      <c r="X5806" s="8"/>
      <c r="Y5806" s="8"/>
      <c r="Z5806" s="8"/>
      <c r="AA5806" s="8" t="s">
        <v>4408</v>
      </c>
      <c r="AB5806" s="8"/>
      <c r="AC5806" s="8" t="s">
        <v>4182</v>
      </c>
      <c r="AD5806" s="8"/>
      <c r="AE5806" s="12">
        <v>1200</v>
      </c>
      <c r="AF5806" s="8"/>
      <c r="AG5806" s="8" t="s">
        <v>562</v>
      </c>
      <c r="AH5806" s="8"/>
      <c r="AI5806" s="13">
        <v>0</v>
      </c>
      <c r="AJ5806" s="8"/>
      <c r="AK5806" s="13">
        <f>ROUND(IF(ISNUMBER(AI5806), AE5806*AI5806, AE5806),5)</f>
        <v>0</v>
      </c>
      <c r="AL5806" s="8"/>
      <c r="AM5806" s="13">
        <f>ROUND(AM5805+AK5806,5)</f>
        <v>3705.08</v>
      </c>
    </row>
    <row r="5807" spans="1:39" x14ac:dyDescent="0.25">
      <c r="A5807" s="8"/>
      <c r="B5807" s="8"/>
      <c r="C5807" s="8"/>
      <c r="D5807" s="8"/>
      <c r="E5807" s="9">
        <v>4827</v>
      </c>
      <c r="F5807" s="8"/>
      <c r="G5807" s="8" t="s">
        <v>55</v>
      </c>
      <c r="H5807" s="8"/>
      <c r="I5807" s="10">
        <v>45981.557326388887</v>
      </c>
      <c r="J5807" s="8"/>
      <c r="K5807" s="8" t="s">
        <v>56</v>
      </c>
      <c r="L5807" s="8"/>
      <c r="M5807" s="11">
        <v>45657</v>
      </c>
      <c r="N5807" s="8"/>
      <c r="O5807" s="8"/>
      <c r="P5807" s="8"/>
      <c r="Q5807" s="8" t="s">
        <v>4050</v>
      </c>
      <c r="R5807" s="8"/>
      <c r="S5807" s="8" t="s">
        <v>4183</v>
      </c>
      <c r="T5807" s="8"/>
      <c r="U5807" s="8" t="s">
        <v>4050</v>
      </c>
      <c r="V5807" s="8"/>
      <c r="W5807" s="8"/>
      <c r="X5807" s="8"/>
      <c r="Y5807" s="8"/>
      <c r="Z5807" s="8"/>
      <c r="AA5807" s="8" t="s">
        <v>4409</v>
      </c>
      <c r="AB5807" s="8"/>
      <c r="AC5807" s="8" t="s">
        <v>4183</v>
      </c>
      <c r="AD5807" s="8"/>
      <c r="AE5807" s="12">
        <v>1200</v>
      </c>
      <c r="AF5807" s="8"/>
      <c r="AG5807" s="8" t="s">
        <v>562</v>
      </c>
      <c r="AH5807" s="8"/>
      <c r="AI5807" s="13">
        <v>0</v>
      </c>
      <c r="AJ5807" s="8"/>
      <c r="AK5807" s="13">
        <f>ROUND(IF(ISNUMBER(AI5807), AE5807*AI5807, AE5807),5)</f>
        <v>0</v>
      </c>
      <c r="AL5807" s="8"/>
      <c r="AM5807" s="13">
        <f>ROUND(AM5806+AK5807,5)</f>
        <v>3705.08</v>
      </c>
    </row>
    <row r="5808" spans="1:39" x14ac:dyDescent="0.25">
      <c r="A5808" s="8"/>
      <c r="B5808" s="8"/>
      <c r="C5808" s="8"/>
      <c r="D5808" s="8"/>
      <c r="E5808" s="9">
        <v>4827</v>
      </c>
      <c r="F5808" s="8"/>
      <c r="G5808" s="8" t="s">
        <v>55</v>
      </c>
      <c r="H5808" s="8"/>
      <c r="I5808" s="10">
        <v>45981.557326388887</v>
      </c>
      <c r="J5808" s="8"/>
      <c r="K5808" s="8" t="s">
        <v>56</v>
      </c>
      <c r="L5808" s="8"/>
      <c r="M5808" s="11">
        <v>45657</v>
      </c>
      <c r="N5808" s="8"/>
      <c r="O5808" s="8"/>
      <c r="P5808" s="8"/>
      <c r="Q5808" s="8" t="s">
        <v>4050</v>
      </c>
      <c r="R5808" s="8"/>
      <c r="S5808" s="8" t="s">
        <v>4182</v>
      </c>
      <c r="T5808" s="8"/>
      <c r="U5808" s="8" t="s">
        <v>4050</v>
      </c>
      <c r="V5808" s="8"/>
      <c r="W5808" s="8"/>
      <c r="X5808" s="8"/>
      <c r="Y5808" s="8"/>
      <c r="Z5808" s="8"/>
      <c r="AA5808" s="8" t="s">
        <v>4408</v>
      </c>
      <c r="AB5808" s="8"/>
      <c r="AC5808" s="8" t="s">
        <v>4182</v>
      </c>
      <c r="AD5808" s="8"/>
      <c r="AE5808" s="12">
        <v>1200</v>
      </c>
      <c r="AF5808" s="8"/>
      <c r="AG5808" s="8" t="s">
        <v>562</v>
      </c>
      <c r="AH5808" s="8"/>
      <c r="AI5808" s="13">
        <v>0</v>
      </c>
      <c r="AJ5808" s="8"/>
      <c r="AK5808" s="13">
        <f>ROUND(IF(ISNUMBER(AI5808), AE5808*AI5808, AE5808),5)</f>
        <v>0</v>
      </c>
      <c r="AL5808" s="8"/>
      <c r="AM5808" s="13">
        <f>ROUND(AM5807+AK5808,5)</f>
        <v>3705.08</v>
      </c>
    </row>
    <row r="5809" spans="1:39" x14ac:dyDescent="0.25">
      <c r="A5809" s="8"/>
      <c r="B5809" s="8"/>
      <c r="C5809" s="8"/>
      <c r="D5809" s="8"/>
      <c r="E5809" s="9">
        <v>4828</v>
      </c>
      <c r="F5809" s="8"/>
      <c r="G5809" s="8" t="s">
        <v>55</v>
      </c>
      <c r="H5809" s="8"/>
      <c r="I5809" s="10">
        <v>45981.557557870372</v>
      </c>
      <c r="J5809" s="8"/>
      <c r="K5809" s="8" t="s">
        <v>56</v>
      </c>
      <c r="L5809" s="8"/>
      <c r="M5809" s="11">
        <v>45981</v>
      </c>
      <c r="N5809" s="8"/>
      <c r="O5809" s="8"/>
      <c r="P5809" s="8"/>
      <c r="Q5809" s="8" t="s">
        <v>4050</v>
      </c>
      <c r="R5809" s="8"/>
      <c r="S5809" s="8" t="s">
        <v>4183</v>
      </c>
      <c r="T5809" s="8"/>
      <c r="U5809" s="8" t="s">
        <v>4050</v>
      </c>
      <c r="V5809" s="8"/>
      <c r="W5809" s="8"/>
      <c r="X5809" s="8"/>
      <c r="Y5809" s="8"/>
      <c r="Z5809" s="8"/>
      <c r="AA5809" s="8" t="s">
        <v>4409</v>
      </c>
      <c r="AB5809" s="8"/>
      <c r="AC5809" s="8" t="s">
        <v>4183</v>
      </c>
      <c r="AD5809" s="8"/>
      <c r="AE5809" s="12">
        <v>1200</v>
      </c>
      <c r="AF5809" s="8"/>
      <c r="AG5809" s="8" t="s">
        <v>562</v>
      </c>
      <c r="AH5809" s="8"/>
      <c r="AI5809" s="13">
        <v>0</v>
      </c>
      <c r="AJ5809" s="8"/>
      <c r="AK5809" s="13">
        <f>ROUND(IF(ISNUMBER(AI5809), AE5809*AI5809, AE5809),5)</f>
        <v>0</v>
      </c>
      <c r="AL5809" s="8"/>
      <c r="AM5809" s="13">
        <f>ROUND(AM5808+AK5809,5)</f>
        <v>3705.08</v>
      </c>
    </row>
    <row r="5810" spans="1:39" x14ac:dyDescent="0.25">
      <c r="A5810" s="8"/>
      <c r="B5810" s="8"/>
      <c r="C5810" s="8"/>
      <c r="D5810" s="8"/>
      <c r="E5810" s="9">
        <v>4828</v>
      </c>
      <c r="F5810" s="8"/>
      <c r="G5810" s="8" t="s">
        <v>55</v>
      </c>
      <c r="H5810" s="8"/>
      <c r="I5810" s="10">
        <v>45981.557557870372</v>
      </c>
      <c r="J5810" s="8"/>
      <c r="K5810" s="8" t="s">
        <v>56</v>
      </c>
      <c r="L5810" s="8"/>
      <c r="M5810" s="11">
        <v>45981</v>
      </c>
      <c r="N5810" s="8"/>
      <c r="O5810" s="8"/>
      <c r="P5810" s="8"/>
      <c r="Q5810" s="8" t="s">
        <v>4050</v>
      </c>
      <c r="R5810" s="8"/>
      <c r="S5810" s="8" t="s">
        <v>4182</v>
      </c>
      <c r="T5810" s="8"/>
      <c r="U5810" s="8" t="s">
        <v>4050</v>
      </c>
      <c r="V5810" s="8"/>
      <c r="W5810" s="8"/>
      <c r="X5810" s="8"/>
      <c r="Y5810" s="8"/>
      <c r="Z5810" s="8"/>
      <c r="AA5810" s="8" t="s">
        <v>4408</v>
      </c>
      <c r="AB5810" s="8"/>
      <c r="AC5810" s="8" t="s">
        <v>4182</v>
      </c>
      <c r="AD5810" s="8"/>
      <c r="AE5810" s="12">
        <v>1000</v>
      </c>
      <c r="AF5810" s="8"/>
      <c r="AG5810" s="8" t="s">
        <v>562</v>
      </c>
      <c r="AH5810" s="8"/>
      <c r="AI5810" s="13">
        <v>0</v>
      </c>
      <c r="AJ5810" s="8"/>
      <c r="AK5810" s="13">
        <f>ROUND(IF(ISNUMBER(AI5810), AE5810*AI5810, AE5810),5)</f>
        <v>0</v>
      </c>
      <c r="AL5810" s="8"/>
      <c r="AM5810" s="13">
        <f>ROUND(AM5809+AK5810,5)</f>
        <v>3705.08</v>
      </c>
    </row>
    <row r="5811" spans="1:39" x14ac:dyDescent="0.25">
      <c r="A5811" s="8"/>
      <c r="B5811" s="8"/>
      <c r="C5811" s="8"/>
      <c r="D5811" s="8"/>
      <c r="E5811" s="9">
        <v>4828</v>
      </c>
      <c r="F5811" s="8"/>
      <c r="G5811" s="8" t="s">
        <v>55</v>
      </c>
      <c r="H5811" s="8"/>
      <c r="I5811" s="10">
        <v>45981.557557870372</v>
      </c>
      <c r="J5811" s="8"/>
      <c r="K5811" s="8" t="s">
        <v>56</v>
      </c>
      <c r="L5811" s="8"/>
      <c r="M5811" s="11">
        <v>45981</v>
      </c>
      <c r="N5811" s="8"/>
      <c r="O5811" s="8"/>
      <c r="P5811" s="8"/>
      <c r="Q5811" s="8" t="s">
        <v>4050</v>
      </c>
      <c r="R5811" s="8"/>
      <c r="S5811" s="8" t="s">
        <v>4184</v>
      </c>
      <c r="T5811" s="8"/>
      <c r="U5811" s="8" t="s">
        <v>4050</v>
      </c>
      <c r="V5811" s="8"/>
      <c r="W5811" s="8"/>
      <c r="X5811" s="8"/>
      <c r="Y5811" s="8"/>
      <c r="Z5811" s="8"/>
      <c r="AA5811" s="8" t="s">
        <v>4410</v>
      </c>
      <c r="AB5811" s="8"/>
      <c r="AC5811" s="8" t="s">
        <v>4184</v>
      </c>
      <c r="AD5811" s="8"/>
      <c r="AE5811" s="12">
        <v>300</v>
      </c>
      <c r="AF5811" s="8"/>
      <c r="AG5811" s="8" t="s">
        <v>562</v>
      </c>
      <c r="AH5811" s="8"/>
      <c r="AI5811" s="13">
        <v>0</v>
      </c>
      <c r="AJ5811" s="8"/>
      <c r="AK5811" s="13">
        <f>ROUND(IF(ISNUMBER(AI5811), AE5811*AI5811, AE5811),5)</f>
        <v>0</v>
      </c>
      <c r="AL5811" s="8"/>
      <c r="AM5811" s="13">
        <f>ROUND(AM5810+AK5811,5)</f>
        <v>3705.08</v>
      </c>
    </row>
    <row r="5812" spans="1:39" ht="15.75" thickBot="1" x14ac:dyDescent="0.3">
      <c r="A5812" s="8"/>
      <c r="B5812" s="8"/>
      <c r="C5812" s="8"/>
      <c r="D5812" s="8"/>
      <c r="E5812" s="9">
        <v>4828</v>
      </c>
      <c r="F5812" s="8"/>
      <c r="G5812" s="8" t="s">
        <v>55</v>
      </c>
      <c r="H5812" s="8"/>
      <c r="I5812" s="10">
        <v>45981.557557870372</v>
      </c>
      <c r="J5812" s="8"/>
      <c r="K5812" s="8" t="s">
        <v>56</v>
      </c>
      <c r="L5812" s="8"/>
      <c r="M5812" s="11">
        <v>45981</v>
      </c>
      <c r="N5812" s="8"/>
      <c r="O5812" s="8"/>
      <c r="P5812" s="8"/>
      <c r="Q5812" s="8" t="s">
        <v>4050</v>
      </c>
      <c r="R5812" s="8"/>
      <c r="S5812" s="8" t="s">
        <v>4191</v>
      </c>
      <c r="T5812" s="8"/>
      <c r="U5812" s="8" t="s">
        <v>4050</v>
      </c>
      <c r="V5812" s="8"/>
      <c r="W5812" s="8"/>
      <c r="X5812" s="8"/>
      <c r="Y5812" s="8"/>
      <c r="Z5812" s="8"/>
      <c r="AA5812" s="8" t="s">
        <v>4417</v>
      </c>
      <c r="AB5812" s="8"/>
      <c r="AC5812" s="8" t="s">
        <v>4191</v>
      </c>
      <c r="AD5812" s="8"/>
      <c r="AE5812" s="14">
        <v>300</v>
      </c>
      <c r="AF5812" s="8"/>
      <c r="AG5812" s="8" t="s">
        <v>562</v>
      </c>
      <c r="AH5812" s="8"/>
      <c r="AI5812" s="13">
        <v>0</v>
      </c>
      <c r="AJ5812" s="8"/>
      <c r="AK5812" s="15">
        <f>ROUND(IF(ISNUMBER(AI5812), AE5812*AI5812, AE5812),5)</f>
        <v>0</v>
      </c>
      <c r="AL5812" s="8"/>
      <c r="AM5812" s="15">
        <f>ROUND(AM5811+AK5812,5)</f>
        <v>3705.08</v>
      </c>
    </row>
    <row r="5813" spans="1:39" x14ac:dyDescent="0.25">
      <c r="A5813" s="8"/>
      <c r="B5813" s="8" t="s">
        <v>4051</v>
      </c>
      <c r="C5813" s="8"/>
      <c r="D5813" s="8"/>
      <c r="E5813" s="9"/>
      <c r="F5813" s="8"/>
      <c r="G5813" s="8"/>
      <c r="H5813" s="8"/>
      <c r="I5813" s="10"/>
      <c r="J5813" s="8"/>
      <c r="K5813" s="8"/>
      <c r="L5813" s="8"/>
      <c r="M5813" s="11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  <c r="AA5813" s="8"/>
      <c r="AB5813" s="8"/>
      <c r="AC5813" s="8"/>
      <c r="AD5813" s="8"/>
      <c r="AE5813" s="12">
        <f>ROUND(SUM(AE5792:AE5812),5)</f>
        <v>14607</v>
      </c>
      <c r="AF5813" s="8"/>
      <c r="AG5813" s="8"/>
      <c r="AH5813" s="8"/>
      <c r="AI5813" s="13"/>
      <c r="AJ5813" s="8"/>
      <c r="AK5813" s="13">
        <f>ROUND(SUM(AK5792:AK5812),5)</f>
        <v>3705.08</v>
      </c>
      <c r="AL5813" s="8"/>
      <c r="AM5813" s="13">
        <f>AM5812</f>
        <v>3705.08</v>
      </c>
    </row>
    <row r="5814" spans="1:39" x14ac:dyDescent="0.25">
      <c r="A5814" s="2"/>
      <c r="B5814" s="2" t="s">
        <v>4052</v>
      </c>
      <c r="C5814" s="2"/>
      <c r="D5814" s="2"/>
      <c r="E5814" s="3"/>
      <c r="F5814" s="2"/>
      <c r="G5814" s="2"/>
      <c r="H5814" s="2"/>
      <c r="I5814" s="4"/>
      <c r="J5814" s="2"/>
      <c r="K5814" s="2"/>
      <c r="L5814" s="2"/>
      <c r="M5814" s="5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6"/>
      <c r="AF5814" s="2"/>
      <c r="AG5814" s="2"/>
      <c r="AH5814" s="2"/>
      <c r="AI5814" s="7"/>
      <c r="AJ5814" s="2"/>
      <c r="AK5814" s="7"/>
      <c r="AL5814" s="2"/>
      <c r="AM5814" s="7"/>
    </row>
    <row r="5815" spans="1:39" x14ac:dyDescent="0.25">
      <c r="A5815" s="8"/>
      <c r="B5815" s="8"/>
      <c r="C5815" s="8"/>
      <c r="D5815" s="8"/>
      <c r="E5815" s="9">
        <v>202</v>
      </c>
      <c r="F5815" s="8"/>
      <c r="G5815" s="8" t="s">
        <v>55</v>
      </c>
      <c r="H5815" s="8"/>
      <c r="I5815" s="10">
        <v>44708.52888888889</v>
      </c>
      <c r="J5815" s="8"/>
      <c r="K5815" s="8" t="s">
        <v>56</v>
      </c>
      <c r="L5815" s="8"/>
      <c r="M5815" s="11">
        <v>44708</v>
      </c>
      <c r="N5815" s="8"/>
      <c r="O5815" s="8"/>
      <c r="P5815" s="8"/>
      <c r="Q5815" s="8" t="s">
        <v>4052</v>
      </c>
      <c r="R5815" s="8"/>
      <c r="S5815" s="8" t="s">
        <v>973</v>
      </c>
      <c r="T5815" s="8"/>
      <c r="U5815" s="8" t="s">
        <v>4052</v>
      </c>
      <c r="V5815" s="8"/>
      <c r="W5815" s="8"/>
      <c r="X5815" s="8"/>
      <c r="Y5815" s="8"/>
      <c r="Z5815" s="8"/>
      <c r="AA5815" s="8" t="s">
        <v>1170</v>
      </c>
      <c r="AB5815" s="8"/>
      <c r="AC5815" s="8" t="s">
        <v>973</v>
      </c>
      <c r="AD5815" s="8"/>
      <c r="AE5815" s="12">
        <v>0</v>
      </c>
      <c r="AF5815" s="8"/>
      <c r="AG5815" s="8" t="s">
        <v>562</v>
      </c>
      <c r="AH5815" s="8"/>
      <c r="AI5815" s="13">
        <v>0</v>
      </c>
      <c r="AJ5815" s="8"/>
      <c r="AK5815" s="13">
        <f>ROUND(IF(ISNUMBER(AI5815), AE5815*AI5815, AE5815),5)</f>
        <v>0</v>
      </c>
      <c r="AL5815" s="8"/>
      <c r="AM5815" s="13">
        <f>ROUND(AM5814+AK5815,5)</f>
        <v>0</v>
      </c>
    </row>
    <row r="5816" spans="1:39" x14ac:dyDescent="0.25">
      <c r="A5816" s="8"/>
      <c r="B5816" s="8"/>
      <c r="C5816" s="8"/>
      <c r="D5816" s="8"/>
      <c r="E5816" s="9">
        <v>202</v>
      </c>
      <c r="F5816" s="8"/>
      <c r="G5816" s="8" t="s">
        <v>55</v>
      </c>
      <c r="H5816" s="8"/>
      <c r="I5816" s="10">
        <v>44708.52888888889</v>
      </c>
      <c r="J5816" s="8"/>
      <c r="K5816" s="8" t="s">
        <v>56</v>
      </c>
      <c r="L5816" s="8"/>
      <c r="M5816" s="11">
        <v>44708</v>
      </c>
      <c r="N5816" s="8"/>
      <c r="O5816" s="8"/>
      <c r="P5816" s="8"/>
      <c r="Q5816" s="8" t="s">
        <v>4052</v>
      </c>
      <c r="R5816" s="8"/>
      <c r="S5816" s="8" t="s">
        <v>972</v>
      </c>
      <c r="T5816" s="8"/>
      <c r="U5816" s="8" t="s">
        <v>4052</v>
      </c>
      <c r="V5816" s="8"/>
      <c r="W5816" s="8"/>
      <c r="X5816" s="8"/>
      <c r="Y5816" s="8"/>
      <c r="Z5816" s="8"/>
      <c r="AA5816" s="8" t="s">
        <v>1169</v>
      </c>
      <c r="AB5816" s="8"/>
      <c r="AC5816" s="8" t="s">
        <v>972</v>
      </c>
      <c r="AD5816" s="8"/>
      <c r="AE5816" s="12">
        <v>500</v>
      </c>
      <c r="AF5816" s="8"/>
      <c r="AG5816" s="8" t="s">
        <v>562</v>
      </c>
      <c r="AH5816" s="8"/>
      <c r="AI5816" s="13">
        <v>0</v>
      </c>
      <c r="AJ5816" s="8"/>
      <c r="AK5816" s="13">
        <f>ROUND(IF(ISNUMBER(AI5816), AE5816*AI5816, AE5816),5)</f>
        <v>0</v>
      </c>
      <c r="AL5816" s="8"/>
      <c r="AM5816" s="13">
        <f>ROUND(AM5815+AK5816,5)</f>
        <v>0</v>
      </c>
    </row>
    <row r="5817" spans="1:39" x14ac:dyDescent="0.25">
      <c r="A5817" s="8"/>
      <c r="B5817" s="8"/>
      <c r="C5817" s="8"/>
      <c r="D5817" s="8"/>
      <c r="E5817" s="9">
        <v>645</v>
      </c>
      <c r="F5817" s="8"/>
      <c r="G5817" s="8" t="s">
        <v>55</v>
      </c>
      <c r="H5817" s="8"/>
      <c r="I5817" s="10">
        <v>44788.539629629631</v>
      </c>
      <c r="J5817" s="8"/>
      <c r="K5817" s="8" t="s">
        <v>56</v>
      </c>
      <c r="L5817" s="8"/>
      <c r="M5817" s="11">
        <v>44715</v>
      </c>
      <c r="N5817" s="8"/>
      <c r="O5817" s="8"/>
      <c r="P5817" s="8"/>
      <c r="Q5817" s="8" t="s">
        <v>4052</v>
      </c>
      <c r="R5817" s="8"/>
      <c r="S5817" s="8" t="s">
        <v>973</v>
      </c>
      <c r="T5817" s="8"/>
      <c r="U5817" s="8" t="s">
        <v>4052</v>
      </c>
      <c r="V5817" s="8"/>
      <c r="W5817" s="8"/>
      <c r="X5817" s="8"/>
      <c r="Y5817" s="8"/>
      <c r="Z5817" s="8"/>
      <c r="AA5817" s="8" t="s">
        <v>1170</v>
      </c>
      <c r="AB5817" s="8"/>
      <c r="AC5817" s="8" t="s">
        <v>973</v>
      </c>
      <c r="AD5817" s="8"/>
      <c r="AE5817" s="12">
        <v>100</v>
      </c>
      <c r="AF5817" s="8"/>
      <c r="AG5817" s="8" t="s">
        <v>562</v>
      </c>
      <c r="AH5817" s="8"/>
      <c r="AI5817" s="13">
        <v>0</v>
      </c>
      <c r="AJ5817" s="8"/>
      <c r="AK5817" s="13">
        <f>ROUND(IF(ISNUMBER(AI5817), AE5817*AI5817, AE5817),5)</f>
        <v>0</v>
      </c>
      <c r="AL5817" s="8"/>
      <c r="AM5817" s="13">
        <f>ROUND(AM5816+AK5817,5)</f>
        <v>0</v>
      </c>
    </row>
    <row r="5818" spans="1:39" x14ac:dyDescent="0.25">
      <c r="A5818" s="8"/>
      <c r="B5818" s="8"/>
      <c r="C5818" s="8"/>
      <c r="D5818" s="8"/>
      <c r="E5818" s="9">
        <v>4829</v>
      </c>
      <c r="F5818" s="8"/>
      <c r="G5818" s="8" t="s">
        <v>55</v>
      </c>
      <c r="H5818" s="8"/>
      <c r="I5818" s="10">
        <v>45981.557951388888</v>
      </c>
      <c r="J5818" s="8"/>
      <c r="K5818" s="8" t="s">
        <v>56</v>
      </c>
      <c r="L5818" s="8"/>
      <c r="M5818" s="11">
        <v>44926</v>
      </c>
      <c r="N5818" s="8"/>
      <c r="O5818" s="8"/>
      <c r="P5818" s="8"/>
      <c r="Q5818" s="8" t="s">
        <v>4052</v>
      </c>
      <c r="R5818" s="8"/>
      <c r="S5818" s="8" t="s">
        <v>973</v>
      </c>
      <c r="T5818" s="8"/>
      <c r="U5818" s="8" t="s">
        <v>4052</v>
      </c>
      <c r="V5818" s="8"/>
      <c r="W5818" s="8"/>
      <c r="X5818" s="8"/>
      <c r="Y5818" s="8"/>
      <c r="Z5818" s="8"/>
      <c r="AA5818" s="8" t="s">
        <v>1170</v>
      </c>
      <c r="AB5818" s="8"/>
      <c r="AC5818" s="8" t="s">
        <v>973</v>
      </c>
      <c r="AD5818" s="8"/>
      <c r="AE5818" s="12">
        <v>100</v>
      </c>
      <c r="AF5818" s="8"/>
      <c r="AG5818" s="8" t="s">
        <v>562</v>
      </c>
      <c r="AH5818" s="8"/>
      <c r="AI5818" s="13">
        <v>0</v>
      </c>
      <c r="AJ5818" s="8"/>
      <c r="AK5818" s="13">
        <f>ROUND(IF(ISNUMBER(AI5818), AE5818*AI5818, AE5818),5)</f>
        <v>0</v>
      </c>
      <c r="AL5818" s="8"/>
      <c r="AM5818" s="13">
        <f>ROUND(AM5817+AK5818,5)</f>
        <v>0</v>
      </c>
    </row>
    <row r="5819" spans="1:39" x14ac:dyDescent="0.25">
      <c r="A5819" s="8"/>
      <c r="B5819" s="8"/>
      <c r="C5819" s="8"/>
      <c r="D5819" s="8"/>
      <c r="E5819" s="9">
        <v>4830</v>
      </c>
      <c r="F5819" s="8"/>
      <c r="G5819" s="8" t="s">
        <v>55</v>
      </c>
      <c r="H5819" s="8"/>
      <c r="I5819" s="10">
        <v>45981.558275462965</v>
      </c>
      <c r="J5819" s="8"/>
      <c r="K5819" s="8" t="s">
        <v>56</v>
      </c>
      <c r="L5819" s="8"/>
      <c r="M5819" s="11">
        <v>45291</v>
      </c>
      <c r="N5819" s="8"/>
      <c r="O5819" s="8"/>
      <c r="P5819" s="8"/>
      <c r="Q5819" s="8" t="s">
        <v>4052</v>
      </c>
      <c r="R5819" s="8"/>
      <c r="S5819" s="8" t="s">
        <v>973</v>
      </c>
      <c r="T5819" s="8"/>
      <c r="U5819" s="8" t="s">
        <v>4052</v>
      </c>
      <c r="V5819" s="8"/>
      <c r="W5819" s="8"/>
      <c r="X5819" s="8"/>
      <c r="Y5819" s="8"/>
      <c r="Z5819" s="8"/>
      <c r="AA5819" s="8" t="s">
        <v>1170</v>
      </c>
      <c r="AB5819" s="8"/>
      <c r="AC5819" s="8" t="s">
        <v>973</v>
      </c>
      <c r="AD5819" s="8"/>
      <c r="AE5819" s="12">
        <v>100</v>
      </c>
      <c r="AF5819" s="8"/>
      <c r="AG5819" s="8" t="s">
        <v>562</v>
      </c>
      <c r="AH5819" s="8"/>
      <c r="AI5819" s="13">
        <v>0</v>
      </c>
      <c r="AJ5819" s="8"/>
      <c r="AK5819" s="13">
        <f>ROUND(IF(ISNUMBER(AI5819), AE5819*AI5819, AE5819),5)</f>
        <v>0</v>
      </c>
      <c r="AL5819" s="8"/>
      <c r="AM5819" s="13">
        <f>ROUND(AM5818+AK5819,5)</f>
        <v>0</v>
      </c>
    </row>
    <row r="5820" spans="1:39" ht="15.75" thickBot="1" x14ac:dyDescent="0.3">
      <c r="A5820" s="8"/>
      <c r="B5820" s="8"/>
      <c r="C5820" s="8"/>
      <c r="D5820" s="8"/>
      <c r="E5820" s="9">
        <v>4830</v>
      </c>
      <c r="F5820" s="8"/>
      <c r="G5820" s="8" t="s">
        <v>55</v>
      </c>
      <c r="H5820" s="8"/>
      <c r="I5820" s="10">
        <v>45981.558275462965</v>
      </c>
      <c r="J5820" s="8"/>
      <c r="K5820" s="8" t="s">
        <v>56</v>
      </c>
      <c r="L5820" s="8"/>
      <c r="M5820" s="11">
        <v>45291</v>
      </c>
      <c r="N5820" s="8"/>
      <c r="O5820" s="8"/>
      <c r="P5820" s="8"/>
      <c r="Q5820" s="8" t="s">
        <v>4052</v>
      </c>
      <c r="R5820" s="8"/>
      <c r="S5820" s="8" t="s">
        <v>972</v>
      </c>
      <c r="T5820" s="8"/>
      <c r="U5820" s="8" t="s">
        <v>4052</v>
      </c>
      <c r="V5820" s="8"/>
      <c r="W5820" s="8"/>
      <c r="X5820" s="8"/>
      <c r="Y5820" s="8"/>
      <c r="Z5820" s="8"/>
      <c r="AA5820" s="8" t="s">
        <v>1169</v>
      </c>
      <c r="AB5820" s="8"/>
      <c r="AC5820" s="8" t="s">
        <v>972</v>
      </c>
      <c r="AD5820" s="8"/>
      <c r="AE5820" s="14">
        <v>500</v>
      </c>
      <c r="AF5820" s="8"/>
      <c r="AG5820" s="8" t="s">
        <v>562</v>
      </c>
      <c r="AH5820" s="8"/>
      <c r="AI5820" s="13">
        <v>0</v>
      </c>
      <c r="AJ5820" s="8"/>
      <c r="AK5820" s="15">
        <f>ROUND(IF(ISNUMBER(AI5820), AE5820*AI5820, AE5820),5)</f>
        <v>0</v>
      </c>
      <c r="AL5820" s="8"/>
      <c r="AM5820" s="15">
        <f>ROUND(AM5819+AK5820,5)</f>
        <v>0</v>
      </c>
    </row>
    <row r="5821" spans="1:39" x14ac:dyDescent="0.25">
      <c r="A5821" s="8"/>
      <c r="B5821" s="8" t="s">
        <v>4053</v>
      </c>
      <c r="C5821" s="8"/>
      <c r="D5821" s="8"/>
      <c r="E5821" s="9"/>
      <c r="F5821" s="8"/>
      <c r="G5821" s="8"/>
      <c r="H5821" s="8"/>
      <c r="I5821" s="10"/>
      <c r="J5821" s="8"/>
      <c r="K5821" s="8"/>
      <c r="L5821" s="8"/>
      <c r="M5821" s="11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  <c r="AD5821" s="8"/>
      <c r="AE5821" s="12">
        <f>ROUND(SUM(AE5814:AE5820),5)</f>
        <v>1300</v>
      </c>
      <c r="AF5821" s="8"/>
      <c r="AG5821" s="8"/>
      <c r="AH5821" s="8"/>
      <c r="AI5821" s="13"/>
      <c r="AJ5821" s="8"/>
      <c r="AK5821" s="13">
        <f>ROUND(SUM(AK5814:AK5820),5)</f>
        <v>0</v>
      </c>
      <c r="AL5821" s="8"/>
      <c r="AM5821" s="13">
        <f>AM5820</f>
        <v>0</v>
      </c>
    </row>
    <row r="5822" spans="1:39" x14ac:dyDescent="0.25">
      <c r="A5822" s="2"/>
      <c r="B5822" s="2" t="s">
        <v>4054</v>
      </c>
      <c r="C5822" s="2"/>
      <c r="D5822" s="2"/>
      <c r="E5822" s="3"/>
      <c r="F5822" s="2"/>
      <c r="G5822" s="2"/>
      <c r="H5822" s="2"/>
      <c r="I5822" s="4"/>
      <c r="J5822" s="2"/>
      <c r="K5822" s="2"/>
      <c r="L5822" s="2"/>
      <c r="M5822" s="5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6"/>
      <c r="AF5822" s="2"/>
      <c r="AG5822" s="2"/>
      <c r="AH5822" s="2"/>
      <c r="AI5822" s="7"/>
      <c r="AJ5822" s="2"/>
      <c r="AK5822" s="7"/>
      <c r="AL5822" s="2"/>
      <c r="AM5822" s="7"/>
    </row>
    <row r="5823" spans="1:39" x14ac:dyDescent="0.25">
      <c r="A5823" s="8"/>
      <c r="B5823" s="8"/>
      <c r="C5823" s="8"/>
      <c r="D5823" s="8"/>
      <c r="E5823" s="9">
        <v>941</v>
      </c>
      <c r="F5823" s="8"/>
      <c r="G5823" s="8" t="s">
        <v>55</v>
      </c>
      <c r="H5823" s="8"/>
      <c r="I5823" s="10">
        <v>44840.536319444444</v>
      </c>
      <c r="J5823" s="8"/>
      <c r="K5823" s="8" t="s">
        <v>56</v>
      </c>
      <c r="L5823" s="8"/>
      <c r="M5823" s="11">
        <v>44840</v>
      </c>
      <c r="N5823" s="8"/>
      <c r="O5823" s="8"/>
      <c r="P5823" s="8"/>
      <c r="Q5823" s="8" t="s">
        <v>4054</v>
      </c>
      <c r="R5823" s="8"/>
      <c r="S5823" s="8" t="s">
        <v>4192</v>
      </c>
      <c r="T5823" s="8"/>
      <c r="U5823" s="8" t="s">
        <v>4054</v>
      </c>
      <c r="V5823" s="8"/>
      <c r="W5823" s="8"/>
      <c r="X5823" s="8"/>
      <c r="Y5823" s="8"/>
      <c r="Z5823" s="8"/>
      <c r="AA5823" s="8" t="s">
        <v>4418</v>
      </c>
      <c r="AB5823" s="8"/>
      <c r="AC5823" s="8" t="s">
        <v>4192</v>
      </c>
      <c r="AD5823" s="8"/>
      <c r="AE5823" s="12">
        <v>3</v>
      </c>
      <c r="AF5823" s="8"/>
      <c r="AG5823" s="8" t="s">
        <v>562</v>
      </c>
      <c r="AH5823" s="8"/>
      <c r="AI5823" s="13">
        <v>92.35</v>
      </c>
      <c r="AJ5823" s="8"/>
      <c r="AK5823" s="13">
        <f>ROUND(IF(ISNUMBER(AI5823), AE5823*AI5823, AE5823),5)</f>
        <v>277.05</v>
      </c>
      <c r="AL5823" s="8"/>
      <c r="AM5823" s="13">
        <f>ROUND(AM5822+AK5823,5)</f>
        <v>277.05</v>
      </c>
    </row>
    <row r="5824" spans="1:39" x14ac:dyDescent="0.25">
      <c r="A5824" s="8"/>
      <c r="B5824" s="8"/>
      <c r="C5824" s="8"/>
      <c r="D5824" s="8"/>
      <c r="E5824" s="9">
        <v>941</v>
      </c>
      <c r="F5824" s="8"/>
      <c r="G5824" s="8" t="s">
        <v>55</v>
      </c>
      <c r="H5824" s="8"/>
      <c r="I5824" s="10">
        <v>44840.536319444444</v>
      </c>
      <c r="J5824" s="8"/>
      <c r="K5824" s="8" t="s">
        <v>56</v>
      </c>
      <c r="L5824" s="8"/>
      <c r="M5824" s="11">
        <v>44840</v>
      </c>
      <c r="N5824" s="8"/>
      <c r="O5824" s="8"/>
      <c r="P5824" s="8"/>
      <c r="Q5824" s="8" t="s">
        <v>4054</v>
      </c>
      <c r="R5824" s="8"/>
      <c r="S5824" s="8" t="s">
        <v>4193</v>
      </c>
      <c r="T5824" s="8"/>
      <c r="U5824" s="8" t="s">
        <v>4054</v>
      </c>
      <c r="V5824" s="8"/>
      <c r="W5824" s="8"/>
      <c r="X5824" s="8"/>
      <c r="Y5824" s="8"/>
      <c r="Z5824" s="8"/>
      <c r="AA5824" s="8" t="s">
        <v>4419</v>
      </c>
      <c r="AB5824" s="8"/>
      <c r="AC5824" s="8" t="s">
        <v>4193</v>
      </c>
      <c r="AD5824" s="8"/>
      <c r="AE5824" s="12">
        <v>2</v>
      </c>
      <c r="AF5824" s="8"/>
      <c r="AG5824" s="8" t="s">
        <v>562</v>
      </c>
      <c r="AH5824" s="8"/>
      <c r="AI5824" s="13">
        <v>113.7</v>
      </c>
      <c r="AJ5824" s="8"/>
      <c r="AK5824" s="13">
        <f>ROUND(IF(ISNUMBER(AI5824), AE5824*AI5824, AE5824),5)</f>
        <v>227.4</v>
      </c>
      <c r="AL5824" s="8"/>
      <c r="AM5824" s="13">
        <f>ROUND(AM5823+AK5824,5)</f>
        <v>504.45</v>
      </c>
    </row>
    <row r="5825" spans="1:39" x14ac:dyDescent="0.25">
      <c r="A5825" s="8"/>
      <c r="B5825" s="8"/>
      <c r="C5825" s="8"/>
      <c r="D5825" s="8"/>
      <c r="E5825" s="9">
        <v>1657</v>
      </c>
      <c r="F5825" s="8"/>
      <c r="G5825" s="8" t="s">
        <v>55</v>
      </c>
      <c r="H5825" s="8"/>
      <c r="I5825" s="10">
        <v>45012.318668981483</v>
      </c>
      <c r="J5825" s="8"/>
      <c r="K5825" s="8" t="s">
        <v>56</v>
      </c>
      <c r="L5825" s="8"/>
      <c r="M5825" s="11">
        <v>45012</v>
      </c>
      <c r="N5825" s="8"/>
      <c r="O5825" s="8"/>
      <c r="P5825" s="8"/>
      <c r="Q5825" s="8" t="s">
        <v>4054</v>
      </c>
      <c r="R5825" s="8"/>
      <c r="S5825" s="8" t="s">
        <v>4194</v>
      </c>
      <c r="T5825" s="8"/>
      <c r="U5825" s="8" t="s">
        <v>4054</v>
      </c>
      <c r="V5825" s="8"/>
      <c r="W5825" s="8"/>
      <c r="X5825" s="8"/>
      <c r="Y5825" s="8"/>
      <c r="Z5825" s="8"/>
      <c r="AA5825" s="8" t="s">
        <v>4420</v>
      </c>
      <c r="AB5825" s="8"/>
      <c r="AC5825" s="8" t="s">
        <v>4194</v>
      </c>
      <c r="AD5825" s="8"/>
      <c r="AE5825" s="12">
        <v>1</v>
      </c>
      <c r="AF5825" s="8"/>
      <c r="AG5825" s="8" t="s">
        <v>562</v>
      </c>
      <c r="AH5825" s="8"/>
      <c r="AI5825" s="13">
        <v>222.45</v>
      </c>
      <c r="AJ5825" s="8"/>
      <c r="AK5825" s="13">
        <f>ROUND(IF(ISNUMBER(AI5825), AE5825*AI5825, AE5825),5)</f>
        <v>222.45</v>
      </c>
      <c r="AL5825" s="8"/>
      <c r="AM5825" s="13">
        <f>ROUND(AM5824+AK5825,5)</f>
        <v>726.9</v>
      </c>
    </row>
    <row r="5826" spans="1:39" ht="15.75" thickBot="1" x14ac:dyDescent="0.3">
      <c r="A5826" s="8"/>
      <c r="B5826" s="8"/>
      <c r="C5826" s="8"/>
      <c r="D5826" s="8"/>
      <c r="E5826" s="9">
        <v>2314</v>
      </c>
      <c r="F5826" s="8"/>
      <c r="G5826" s="8" t="s">
        <v>55</v>
      </c>
      <c r="H5826" s="8"/>
      <c r="I5826" s="10">
        <v>45251.603067129632</v>
      </c>
      <c r="J5826" s="8"/>
      <c r="K5826" s="8" t="s">
        <v>56</v>
      </c>
      <c r="L5826" s="8"/>
      <c r="M5826" s="11">
        <v>45251</v>
      </c>
      <c r="N5826" s="8"/>
      <c r="O5826" s="8"/>
      <c r="P5826" s="8"/>
      <c r="Q5826" s="8" t="s">
        <v>4054</v>
      </c>
      <c r="R5826" s="8"/>
      <c r="S5826" s="8" t="s">
        <v>4195</v>
      </c>
      <c r="T5826" s="8"/>
      <c r="U5826" s="8" t="s">
        <v>4054</v>
      </c>
      <c r="V5826" s="8"/>
      <c r="W5826" s="8"/>
      <c r="X5826" s="8"/>
      <c r="Y5826" s="8"/>
      <c r="Z5826" s="8"/>
      <c r="AA5826" s="8" t="s">
        <v>4421</v>
      </c>
      <c r="AB5826" s="8"/>
      <c r="AC5826" s="8"/>
      <c r="AD5826" s="8"/>
      <c r="AE5826" s="14">
        <v>1</v>
      </c>
      <c r="AF5826" s="8"/>
      <c r="AG5826" s="8" t="s">
        <v>562</v>
      </c>
      <c r="AH5826" s="8"/>
      <c r="AI5826" s="13">
        <v>0</v>
      </c>
      <c r="AJ5826" s="8"/>
      <c r="AK5826" s="15">
        <f>ROUND(IF(ISNUMBER(AI5826), AE5826*AI5826, AE5826),5)</f>
        <v>0</v>
      </c>
      <c r="AL5826" s="8"/>
      <c r="AM5826" s="15">
        <f>ROUND(AM5825+AK5826,5)</f>
        <v>726.9</v>
      </c>
    </row>
    <row r="5827" spans="1:39" x14ac:dyDescent="0.25">
      <c r="A5827" s="8"/>
      <c r="B5827" s="8" t="s">
        <v>4055</v>
      </c>
      <c r="C5827" s="8"/>
      <c r="D5827" s="8"/>
      <c r="E5827" s="9"/>
      <c r="F5827" s="8"/>
      <c r="G5827" s="8"/>
      <c r="H5827" s="8"/>
      <c r="I5827" s="10"/>
      <c r="J5827" s="8"/>
      <c r="K5827" s="8"/>
      <c r="L5827" s="8"/>
      <c r="M5827" s="11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  <c r="AA5827" s="8"/>
      <c r="AB5827" s="8"/>
      <c r="AC5827" s="8"/>
      <c r="AD5827" s="8"/>
      <c r="AE5827" s="12">
        <f>ROUND(SUM(AE5822:AE5826),5)</f>
        <v>7</v>
      </c>
      <c r="AF5827" s="8"/>
      <c r="AG5827" s="8"/>
      <c r="AH5827" s="8"/>
      <c r="AI5827" s="13"/>
      <c r="AJ5827" s="8"/>
      <c r="AK5827" s="13">
        <f>ROUND(SUM(AK5822:AK5826),5)</f>
        <v>726.9</v>
      </c>
      <c r="AL5827" s="8"/>
      <c r="AM5827" s="13">
        <f>AM5826</f>
        <v>726.9</v>
      </c>
    </row>
    <row r="5828" spans="1:39" x14ac:dyDescent="0.25">
      <c r="A5828" s="2"/>
      <c r="B5828" s="2" t="s">
        <v>4056</v>
      </c>
      <c r="C5828" s="2"/>
      <c r="D5828" s="2"/>
      <c r="E5828" s="3"/>
      <c r="F5828" s="2"/>
      <c r="G5828" s="2"/>
      <c r="H5828" s="2"/>
      <c r="I5828" s="4"/>
      <c r="J5828" s="2"/>
      <c r="K5828" s="2"/>
      <c r="L5828" s="2"/>
      <c r="M5828" s="5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6"/>
      <c r="AF5828" s="2"/>
      <c r="AG5828" s="2"/>
      <c r="AH5828" s="2"/>
      <c r="AI5828" s="7"/>
      <c r="AJ5828" s="2"/>
      <c r="AK5828" s="7"/>
      <c r="AL5828" s="2"/>
      <c r="AM5828" s="7"/>
    </row>
    <row r="5829" spans="1:39" x14ac:dyDescent="0.25">
      <c r="A5829" s="8"/>
      <c r="B5829" s="8"/>
      <c r="C5829" s="8"/>
      <c r="D5829" s="8"/>
      <c r="E5829" s="9">
        <v>114</v>
      </c>
      <c r="F5829" s="8"/>
      <c r="G5829" s="8" t="s">
        <v>55</v>
      </c>
      <c r="H5829" s="8"/>
      <c r="I5829" s="10">
        <v>44690.649039351854</v>
      </c>
      <c r="J5829" s="8"/>
      <c r="K5829" s="8" t="s">
        <v>56</v>
      </c>
      <c r="L5829" s="8"/>
      <c r="M5829" s="11">
        <v>44663</v>
      </c>
      <c r="N5829" s="8"/>
      <c r="O5829" s="8"/>
      <c r="P5829" s="8"/>
      <c r="Q5829" s="8" t="s">
        <v>4056</v>
      </c>
      <c r="R5829" s="8"/>
      <c r="S5829" s="8" t="s">
        <v>4196</v>
      </c>
      <c r="T5829" s="8"/>
      <c r="U5829" s="8" t="s">
        <v>4056</v>
      </c>
      <c r="V5829" s="8"/>
      <c r="W5829" s="8"/>
      <c r="X5829" s="8"/>
      <c r="Y5829" s="8"/>
      <c r="Z5829" s="8"/>
      <c r="AA5829" s="8" t="s">
        <v>4422</v>
      </c>
      <c r="AB5829" s="8"/>
      <c r="AC5829" s="8" t="s">
        <v>4196</v>
      </c>
      <c r="AD5829" s="8"/>
      <c r="AE5829" s="12">
        <v>9</v>
      </c>
      <c r="AF5829" s="8"/>
      <c r="AG5829" s="8" t="s">
        <v>562</v>
      </c>
      <c r="AH5829" s="8"/>
      <c r="AI5829" s="13">
        <v>0</v>
      </c>
      <c r="AJ5829" s="8"/>
      <c r="AK5829" s="13">
        <f>ROUND(IF(ISNUMBER(AI5829), AE5829*AI5829, AE5829),5)</f>
        <v>0</v>
      </c>
      <c r="AL5829" s="8"/>
      <c r="AM5829" s="13">
        <f>ROUND(AM5828+AK5829,5)</f>
        <v>0</v>
      </c>
    </row>
    <row r="5830" spans="1:39" x14ac:dyDescent="0.25">
      <c r="A5830" s="8"/>
      <c r="B5830" s="8"/>
      <c r="C5830" s="8"/>
      <c r="D5830" s="8"/>
      <c r="E5830" s="9">
        <v>11</v>
      </c>
      <c r="F5830" s="8"/>
      <c r="G5830" s="8" t="s">
        <v>55</v>
      </c>
      <c r="H5830" s="8"/>
      <c r="I5830" s="10">
        <v>44671.469513888886</v>
      </c>
      <c r="J5830" s="8"/>
      <c r="K5830" s="8" t="s">
        <v>56</v>
      </c>
      <c r="L5830" s="8"/>
      <c r="M5830" s="11">
        <v>44671</v>
      </c>
      <c r="N5830" s="8"/>
      <c r="O5830" s="8"/>
      <c r="P5830" s="8"/>
      <c r="Q5830" s="8" t="s">
        <v>4056</v>
      </c>
      <c r="R5830" s="8"/>
      <c r="S5830" s="8" t="s">
        <v>4197</v>
      </c>
      <c r="T5830" s="8"/>
      <c r="U5830" s="8" t="s">
        <v>4056</v>
      </c>
      <c r="V5830" s="8"/>
      <c r="W5830" s="8"/>
      <c r="X5830" s="8"/>
      <c r="Y5830" s="8"/>
      <c r="Z5830" s="8"/>
      <c r="AA5830" s="8" t="s">
        <v>4423</v>
      </c>
      <c r="AB5830" s="8"/>
      <c r="AC5830" s="8"/>
      <c r="AD5830" s="8"/>
      <c r="AE5830" s="12">
        <v>8</v>
      </c>
      <c r="AF5830" s="8"/>
      <c r="AG5830" s="8" t="s">
        <v>562</v>
      </c>
      <c r="AH5830" s="8"/>
      <c r="AI5830" s="13">
        <v>0</v>
      </c>
      <c r="AJ5830" s="8"/>
      <c r="AK5830" s="13">
        <f>ROUND(IF(ISNUMBER(AI5830), AE5830*AI5830, AE5830),5)</f>
        <v>0</v>
      </c>
      <c r="AL5830" s="8"/>
      <c r="AM5830" s="13">
        <f>ROUND(AM5829+AK5830,5)</f>
        <v>0</v>
      </c>
    </row>
    <row r="5831" spans="1:39" x14ac:dyDescent="0.25">
      <c r="A5831" s="8"/>
      <c r="B5831" s="8"/>
      <c r="C5831" s="8"/>
      <c r="D5831" s="8"/>
      <c r="E5831" s="9">
        <v>11</v>
      </c>
      <c r="F5831" s="8"/>
      <c r="G5831" s="8" t="s">
        <v>55</v>
      </c>
      <c r="H5831" s="8"/>
      <c r="I5831" s="10">
        <v>44671.469513888886</v>
      </c>
      <c r="J5831" s="8"/>
      <c r="K5831" s="8" t="s">
        <v>56</v>
      </c>
      <c r="L5831" s="8"/>
      <c r="M5831" s="11">
        <v>44671</v>
      </c>
      <c r="N5831" s="8"/>
      <c r="O5831" s="8"/>
      <c r="P5831" s="8"/>
      <c r="Q5831" s="8" t="s">
        <v>4056</v>
      </c>
      <c r="R5831" s="8"/>
      <c r="S5831" s="8" t="s">
        <v>4198</v>
      </c>
      <c r="T5831" s="8"/>
      <c r="U5831" s="8" t="s">
        <v>4056</v>
      </c>
      <c r="V5831" s="8"/>
      <c r="W5831" s="8"/>
      <c r="X5831" s="8"/>
      <c r="Y5831" s="8"/>
      <c r="Z5831" s="8"/>
      <c r="AA5831" s="8" t="s">
        <v>4424</v>
      </c>
      <c r="AB5831" s="8"/>
      <c r="AC5831" s="8"/>
      <c r="AD5831" s="8"/>
      <c r="AE5831" s="12">
        <v>12</v>
      </c>
      <c r="AF5831" s="8"/>
      <c r="AG5831" s="8" t="s">
        <v>562</v>
      </c>
      <c r="AH5831" s="8"/>
      <c r="AI5831" s="13">
        <v>0</v>
      </c>
      <c r="AJ5831" s="8"/>
      <c r="AK5831" s="13">
        <f>ROUND(IF(ISNUMBER(AI5831), AE5831*AI5831, AE5831),5)</f>
        <v>0</v>
      </c>
      <c r="AL5831" s="8"/>
      <c r="AM5831" s="13">
        <f>ROUND(AM5830+AK5831,5)</f>
        <v>0</v>
      </c>
    </row>
    <row r="5832" spans="1:39" x14ac:dyDescent="0.25">
      <c r="A5832" s="8"/>
      <c r="B5832" s="8"/>
      <c r="C5832" s="8"/>
      <c r="D5832" s="8"/>
      <c r="E5832" s="9">
        <v>19</v>
      </c>
      <c r="F5832" s="8"/>
      <c r="G5832" s="8" t="s">
        <v>55</v>
      </c>
      <c r="H5832" s="8"/>
      <c r="I5832" s="10">
        <v>44672.401053240741</v>
      </c>
      <c r="J5832" s="8"/>
      <c r="K5832" s="8" t="s">
        <v>56</v>
      </c>
      <c r="L5832" s="8"/>
      <c r="M5832" s="11">
        <v>44671</v>
      </c>
      <c r="N5832" s="8"/>
      <c r="O5832" s="8" t="s">
        <v>4057</v>
      </c>
      <c r="P5832" s="8"/>
      <c r="Q5832" s="8" t="s">
        <v>4056</v>
      </c>
      <c r="R5832" s="8"/>
      <c r="S5832" s="8" t="s">
        <v>4199</v>
      </c>
      <c r="T5832" s="8"/>
      <c r="U5832" s="8" t="s">
        <v>4056</v>
      </c>
      <c r="V5832" s="8"/>
      <c r="W5832" s="8"/>
      <c r="X5832" s="8"/>
      <c r="Y5832" s="8"/>
      <c r="Z5832" s="8"/>
      <c r="AA5832" s="8" t="s">
        <v>4425</v>
      </c>
      <c r="AB5832" s="8"/>
      <c r="AC5832" s="8" t="s">
        <v>4199</v>
      </c>
      <c r="AD5832" s="8"/>
      <c r="AE5832" s="12">
        <v>2</v>
      </c>
      <c r="AF5832" s="8"/>
      <c r="AG5832" s="8" t="s">
        <v>562</v>
      </c>
      <c r="AH5832" s="8"/>
      <c r="AI5832" s="13">
        <v>0</v>
      </c>
      <c r="AJ5832" s="8"/>
      <c r="AK5832" s="13">
        <f>ROUND(IF(ISNUMBER(AI5832), AE5832*AI5832, AE5832),5)</f>
        <v>0</v>
      </c>
      <c r="AL5832" s="8"/>
      <c r="AM5832" s="13">
        <f>ROUND(AM5831+AK5832,5)</f>
        <v>0</v>
      </c>
    </row>
    <row r="5833" spans="1:39" x14ac:dyDescent="0.25">
      <c r="A5833" s="8"/>
      <c r="B5833" s="8"/>
      <c r="C5833" s="8"/>
      <c r="D5833" s="8"/>
      <c r="E5833" s="9">
        <v>106</v>
      </c>
      <c r="F5833" s="8"/>
      <c r="G5833" s="8" t="s">
        <v>55</v>
      </c>
      <c r="H5833" s="8"/>
      <c r="I5833" s="10">
        <v>44690.533900462964</v>
      </c>
      <c r="J5833" s="8"/>
      <c r="K5833" s="8" t="s">
        <v>56</v>
      </c>
      <c r="L5833" s="8"/>
      <c r="M5833" s="11">
        <v>44690</v>
      </c>
      <c r="N5833" s="8"/>
      <c r="O5833" s="8"/>
      <c r="P5833" s="8"/>
      <c r="Q5833" s="8" t="s">
        <v>4056</v>
      </c>
      <c r="R5833" s="8"/>
      <c r="S5833" s="8" t="s">
        <v>4200</v>
      </c>
      <c r="T5833" s="8"/>
      <c r="U5833" s="8" t="s">
        <v>4056</v>
      </c>
      <c r="V5833" s="8"/>
      <c r="W5833" s="8"/>
      <c r="X5833" s="8"/>
      <c r="Y5833" s="8"/>
      <c r="Z5833" s="8"/>
      <c r="AA5833" s="8" t="s">
        <v>4426</v>
      </c>
      <c r="AB5833" s="8"/>
      <c r="AC5833" s="8"/>
      <c r="AD5833" s="8"/>
      <c r="AE5833" s="12">
        <v>3</v>
      </c>
      <c r="AF5833" s="8"/>
      <c r="AG5833" s="8" t="s">
        <v>562</v>
      </c>
      <c r="AH5833" s="8"/>
      <c r="AI5833" s="13">
        <v>132.80000000000001</v>
      </c>
      <c r="AJ5833" s="8"/>
      <c r="AK5833" s="13">
        <f>ROUND(IF(ISNUMBER(AI5833), AE5833*AI5833, AE5833),5)</f>
        <v>398.4</v>
      </c>
      <c r="AL5833" s="8"/>
      <c r="AM5833" s="13">
        <f>ROUND(AM5832+AK5833,5)</f>
        <v>398.4</v>
      </c>
    </row>
    <row r="5834" spans="1:39" x14ac:dyDescent="0.25">
      <c r="A5834" s="8"/>
      <c r="B5834" s="8"/>
      <c r="C5834" s="8"/>
      <c r="D5834" s="8"/>
      <c r="E5834" s="9">
        <v>107</v>
      </c>
      <c r="F5834" s="8"/>
      <c r="G5834" s="8" t="s">
        <v>55</v>
      </c>
      <c r="H5834" s="8"/>
      <c r="I5834" s="10">
        <v>44690.535439814812</v>
      </c>
      <c r="J5834" s="8"/>
      <c r="K5834" s="8" t="s">
        <v>56</v>
      </c>
      <c r="L5834" s="8"/>
      <c r="M5834" s="11">
        <v>44690</v>
      </c>
      <c r="N5834" s="8"/>
      <c r="O5834" s="8"/>
      <c r="P5834" s="8"/>
      <c r="Q5834" s="8" t="s">
        <v>4056</v>
      </c>
      <c r="R5834" s="8"/>
      <c r="S5834" s="8" t="s">
        <v>4201</v>
      </c>
      <c r="T5834" s="8"/>
      <c r="U5834" s="8" t="s">
        <v>4056</v>
      </c>
      <c r="V5834" s="8"/>
      <c r="W5834" s="8"/>
      <c r="X5834" s="8"/>
      <c r="Y5834" s="8"/>
      <c r="Z5834" s="8"/>
      <c r="AA5834" s="8" t="s">
        <v>4427</v>
      </c>
      <c r="AB5834" s="8"/>
      <c r="AC5834" s="8"/>
      <c r="AD5834" s="8"/>
      <c r="AE5834" s="12">
        <v>1</v>
      </c>
      <c r="AF5834" s="8"/>
      <c r="AG5834" s="8" t="s">
        <v>562</v>
      </c>
      <c r="AH5834" s="8"/>
      <c r="AI5834" s="13">
        <v>180</v>
      </c>
      <c r="AJ5834" s="8"/>
      <c r="AK5834" s="13">
        <f>ROUND(IF(ISNUMBER(AI5834), AE5834*AI5834, AE5834),5)</f>
        <v>180</v>
      </c>
      <c r="AL5834" s="8"/>
      <c r="AM5834" s="13">
        <f>ROUND(AM5833+AK5834,5)</f>
        <v>578.4</v>
      </c>
    </row>
    <row r="5835" spans="1:39" x14ac:dyDescent="0.25">
      <c r="A5835" s="8"/>
      <c r="B5835" s="8"/>
      <c r="C5835" s="8"/>
      <c r="D5835" s="8"/>
      <c r="E5835" s="9">
        <v>107</v>
      </c>
      <c r="F5835" s="8"/>
      <c r="G5835" s="8" t="s">
        <v>55</v>
      </c>
      <c r="H5835" s="8"/>
      <c r="I5835" s="10">
        <v>44690.535439814812</v>
      </c>
      <c r="J5835" s="8"/>
      <c r="K5835" s="8" t="s">
        <v>56</v>
      </c>
      <c r="L5835" s="8"/>
      <c r="M5835" s="11">
        <v>44690</v>
      </c>
      <c r="N5835" s="8"/>
      <c r="O5835" s="8"/>
      <c r="P5835" s="8"/>
      <c r="Q5835" s="8" t="s">
        <v>4056</v>
      </c>
      <c r="R5835" s="8"/>
      <c r="S5835" s="8" t="s">
        <v>4202</v>
      </c>
      <c r="T5835" s="8"/>
      <c r="U5835" s="8" t="s">
        <v>4056</v>
      </c>
      <c r="V5835" s="8"/>
      <c r="W5835" s="8"/>
      <c r="X5835" s="8"/>
      <c r="Y5835" s="8"/>
      <c r="Z5835" s="8"/>
      <c r="AA5835" s="8" t="s">
        <v>310</v>
      </c>
      <c r="AB5835" s="8"/>
      <c r="AC5835" s="8" t="s">
        <v>66</v>
      </c>
      <c r="AD5835" s="8"/>
      <c r="AE5835" s="12">
        <v>1</v>
      </c>
      <c r="AF5835" s="8"/>
      <c r="AG5835" s="8" t="s">
        <v>562</v>
      </c>
      <c r="AH5835" s="8"/>
      <c r="AI5835" s="13">
        <v>0</v>
      </c>
      <c r="AJ5835" s="8"/>
      <c r="AK5835" s="13">
        <f>ROUND(IF(ISNUMBER(AI5835), AE5835*AI5835, AE5835),5)</f>
        <v>0</v>
      </c>
      <c r="AL5835" s="8"/>
      <c r="AM5835" s="13">
        <f>ROUND(AM5834+AK5835,5)</f>
        <v>578.4</v>
      </c>
    </row>
    <row r="5836" spans="1:39" x14ac:dyDescent="0.25">
      <c r="A5836" s="8"/>
      <c r="B5836" s="8"/>
      <c r="C5836" s="8"/>
      <c r="D5836" s="8"/>
      <c r="E5836" s="9">
        <v>259</v>
      </c>
      <c r="F5836" s="8"/>
      <c r="G5836" s="8" t="s">
        <v>55</v>
      </c>
      <c r="H5836" s="8"/>
      <c r="I5836" s="10">
        <v>44715.525358796294</v>
      </c>
      <c r="J5836" s="8"/>
      <c r="K5836" s="8" t="s">
        <v>56</v>
      </c>
      <c r="L5836" s="8"/>
      <c r="M5836" s="11">
        <v>44715</v>
      </c>
      <c r="N5836" s="8"/>
      <c r="O5836" s="8"/>
      <c r="P5836" s="8"/>
      <c r="Q5836" s="8" t="s">
        <v>4056</v>
      </c>
      <c r="R5836" s="8"/>
      <c r="S5836" s="8" t="s">
        <v>4203</v>
      </c>
      <c r="T5836" s="8"/>
      <c r="U5836" s="8" t="s">
        <v>4056</v>
      </c>
      <c r="V5836" s="8"/>
      <c r="W5836" s="8"/>
      <c r="X5836" s="8"/>
      <c r="Y5836" s="8"/>
      <c r="Z5836" s="8"/>
      <c r="AA5836" s="8" t="s">
        <v>4428</v>
      </c>
      <c r="AB5836" s="8"/>
      <c r="AC5836" s="8" t="s">
        <v>4513</v>
      </c>
      <c r="AD5836" s="8"/>
      <c r="AE5836" s="12">
        <v>1</v>
      </c>
      <c r="AF5836" s="8"/>
      <c r="AG5836" s="8" t="s">
        <v>562</v>
      </c>
      <c r="AH5836" s="8"/>
      <c r="AI5836" s="13">
        <v>97.28</v>
      </c>
      <c r="AJ5836" s="8"/>
      <c r="AK5836" s="13">
        <f>ROUND(IF(ISNUMBER(AI5836), AE5836*AI5836, AE5836),5)</f>
        <v>97.28</v>
      </c>
      <c r="AL5836" s="8"/>
      <c r="AM5836" s="13">
        <f>ROUND(AM5835+AK5836,5)</f>
        <v>675.68</v>
      </c>
    </row>
    <row r="5837" spans="1:39" x14ac:dyDescent="0.25">
      <c r="A5837" s="8"/>
      <c r="B5837" s="8"/>
      <c r="C5837" s="8"/>
      <c r="D5837" s="8"/>
      <c r="E5837" s="9">
        <v>259</v>
      </c>
      <c r="F5837" s="8"/>
      <c r="G5837" s="8" t="s">
        <v>55</v>
      </c>
      <c r="H5837" s="8"/>
      <c r="I5837" s="10">
        <v>44715.525358796294</v>
      </c>
      <c r="J5837" s="8"/>
      <c r="K5837" s="8" t="s">
        <v>56</v>
      </c>
      <c r="L5837" s="8"/>
      <c r="M5837" s="11">
        <v>44715</v>
      </c>
      <c r="N5837" s="8"/>
      <c r="O5837" s="8"/>
      <c r="P5837" s="8"/>
      <c r="Q5837" s="8" t="s">
        <v>4056</v>
      </c>
      <c r="R5837" s="8"/>
      <c r="S5837" s="8" t="s">
        <v>4204</v>
      </c>
      <c r="T5837" s="8"/>
      <c r="U5837" s="8" t="s">
        <v>4056</v>
      </c>
      <c r="V5837" s="8"/>
      <c r="W5837" s="8"/>
      <c r="X5837" s="8"/>
      <c r="Y5837" s="8"/>
      <c r="Z5837" s="8"/>
      <c r="AA5837" s="8" t="s">
        <v>4429</v>
      </c>
      <c r="AB5837" s="8"/>
      <c r="AC5837" s="8" t="s">
        <v>4514</v>
      </c>
      <c r="AD5837" s="8"/>
      <c r="AE5837" s="12">
        <v>0</v>
      </c>
      <c r="AF5837" s="8"/>
      <c r="AG5837" s="8" t="s">
        <v>562</v>
      </c>
      <c r="AH5837" s="8"/>
      <c r="AI5837" s="13">
        <v>91.2</v>
      </c>
      <c r="AJ5837" s="8"/>
      <c r="AK5837" s="13">
        <f>ROUND(IF(ISNUMBER(AI5837), AE5837*AI5837, AE5837),5)</f>
        <v>0</v>
      </c>
      <c r="AL5837" s="8"/>
      <c r="AM5837" s="13">
        <f>ROUND(AM5836+AK5837,5)</f>
        <v>675.68</v>
      </c>
    </row>
    <row r="5838" spans="1:39" x14ac:dyDescent="0.25">
      <c r="A5838" s="8"/>
      <c r="B5838" s="8"/>
      <c r="C5838" s="8"/>
      <c r="D5838" s="8"/>
      <c r="E5838" s="9">
        <v>301</v>
      </c>
      <c r="F5838" s="8"/>
      <c r="G5838" s="8" t="s">
        <v>55</v>
      </c>
      <c r="H5838" s="8"/>
      <c r="I5838" s="10">
        <v>44725.359016203707</v>
      </c>
      <c r="J5838" s="8"/>
      <c r="K5838" s="8" t="s">
        <v>56</v>
      </c>
      <c r="L5838" s="8"/>
      <c r="M5838" s="11">
        <v>44725</v>
      </c>
      <c r="N5838" s="8"/>
      <c r="O5838" s="8"/>
      <c r="P5838" s="8"/>
      <c r="Q5838" s="8" t="s">
        <v>4056</v>
      </c>
      <c r="R5838" s="8"/>
      <c r="S5838" s="8" t="s">
        <v>4204</v>
      </c>
      <c r="T5838" s="8"/>
      <c r="U5838" s="8" t="s">
        <v>4056</v>
      </c>
      <c r="V5838" s="8"/>
      <c r="W5838" s="8"/>
      <c r="X5838" s="8"/>
      <c r="Y5838" s="8"/>
      <c r="Z5838" s="8"/>
      <c r="AA5838" s="8" t="s">
        <v>4429</v>
      </c>
      <c r="AB5838" s="8"/>
      <c r="AC5838" s="8" t="s">
        <v>4514</v>
      </c>
      <c r="AD5838" s="8"/>
      <c r="AE5838" s="12">
        <v>3</v>
      </c>
      <c r="AF5838" s="8"/>
      <c r="AG5838" s="8" t="s">
        <v>562</v>
      </c>
      <c r="AH5838" s="8"/>
      <c r="AI5838" s="13">
        <v>91.2</v>
      </c>
      <c r="AJ5838" s="8"/>
      <c r="AK5838" s="13">
        <f>ROUND(IF(ISNUMBER(AI5838), AE5838*AI5838, AE5838),5)</f>
        <v>273.60000000000002</v>
      </c>
      <c r="AL5838" s="8"/>
      <c r="AM5838" s="13">
        <f>ROUND(AM5837+AK5838,5)</f>
        <v>949.28</v>
      </c>
    </row>
    <row r="5839" spans="1:39" x14ac:dyDescent="0.25">
      <c r="A5839" s="8"/>
      <c r="B5839" s="8"/>
      <c r="C5839" s="8"/>
      <c r="D5839" s="8"/>
      <c r="E5839" s="9">
        <v>315</v>
      </c>
      <c r="F5839" s="8"/>
      <c r="G5839" s="8" t="s">
        <v>55</v>
      </c>
      <c r="H5839" s="8"/>
      <c r="I5839" s="10">
        <v>44726.532349537039</v>
      </c>
      <c r="J5839" s="8"/>
      <c r="K5839" s="8" t="s">
        <v>56</v>
      </c>
      <c r="L5839" s="8"/>
      <c r="M5839" s="11">
        <v>44726</v>
      </c>
      <c r="N5839" s="8"/>
      <c r="O5839" s="8"/>
      <c r="P5839" s="8"/>
      <c r="Q5839" s="8" t="s">
        <v>4056</v>
      </c>
      <c r="R5839" s="8"/>
      <c r="S5839" s="8" t="s">
        <v>4205</v>
      </c>
      <c r="T5839" s="8"/>
      <c r="U5839" s="8" t="s">
        <v>4056</v>
      </c>
      <c r="V5839" s="8"/>
      <c r="W5839" s="8"/>
      <c r="X5839" s="8"/>
      <c r="Y5839" s="8"/>
      <c r="Z5839" s="8"/>
      <c r="AA5839" s="8" t="s">
        <v>4430</v>
      </c>
      <c r="AB5839" s="8"/>
      <c r="AC5839" s="8" t="s">
        <v>4289</v>
      </c>
      <c r="AD5839" s="8"/>
      <c r="AE5839" s="12">
        <v>3</v>
      </c>
      <c r="AF5839" s="8"/>
      <c r="AG5839" s="8" t="s">
        <v>562</v>
      </c>
      <c r="AH5839" s="8"/>
      <c r="AI5839" s="13">
        <v>216</v>
      </c>
      <c r="AJ5839" s="8"/>
      <c r="AK5839" s="13">
        <f>ROUND(IF(ISNUMBER(AI5839), AE5839*AI5839, AE5839),5)</f>
        <v>648</v>
      </c>
      <c r="AL5839" s="8"/>
      <c r="AM5839" s="13">
        <f>ROUND(AM5838+AK5839,5)</f>
        <v>1597.28</v>
      </c>
    </row>
    <row r="5840" spans="1:39" x14ac:dyDescent="0.25">
      <c r="A5840" s="8"/>
      <c r="B5840" s="8"/>
      <c r="C5840" s="8"/>
      <c r="D5840" s="8"/>
      <c r="E5840" s="9">
        <v>395</v>
      </c>
      <c r="F5840" s="8"/>
      <c r="G5840" s="8" t="s">
        <v>55</v>
      </c>
      <c r="H5840" s="8"/>
      <c r="I5840" s="10">
        <v>44740.630520833336</v>
      </c>
      <c r="J5840" s="8"/>
      <c r="K5840" s="8" t="s">
        <v>56</v>
      </c>
      <c r="L5840" s="8"/>
      <c r="M5840" s="11">
        <v>44740</v>
      </c>
      <c r="N5840" s="8"/>
      <c r="O5840" s="8"/>
      <c r="P5840" s="8"/>
      <c r="Q5840" s="8" t="s">
        <v>4056</v>
      </c>
      <c r="R5840" s="8"/>
      <c r="S5840" s="8" t="s">
        <v>4206</v>
      </c>
      <c r="T5840" s="8"/>
      <c r="U5840" s="8" t="s">
        <v>4056</v>
      </c>
      <c r="V5840" s="8"/>
      <c r="W5840" s="8"/>
      <c r="X5840" s="8"/>
      <c r="Y5840" s="8"/>
      <c r="Z5840" s="8"/>
      <c r="AA5840" s="8" t="s">
        <v>4431</v>
      </c>
      <c r="AB5840" s="8"/>
      <c r="AC5840" s="8" t="s">
        <v>4515</v>
      </c>
      <c r="AD5840" s="8"/>
      <c r="AE5840" s="12">
        <v>2</v>
      </c>
      <c r="AF5840" s="8"/>
      <c r="AG5840" s="8" t="s">
        <v>562</v>
      </c>
      <c r="AH5840" s="8"/>
      <c r="AI5840" s="13">
        <v>0</v>
      </c>
      <c r="AJ5840" s="8"/>
      <c r="AK5840" s="13">
        <f>ROUND(IF(ISNUMBER(AI5840), AE5840*AI5840, AE5840),5)</f>
        <v>0</v>
      </c>
      <c r="AL5840" s="8"/>
      <c r="AM5840" s="13">
        <f>ROUND(AM5839+AK5840,5)</f>
        <v>1597.28</v>
      </c>
    </row>
    <row r="5841" spans="1:39" x14ac:dyDescent="0.25">
      <c r="A5841" s="8"/>
      <c r="B5841" s="8"/>
      <c r="C5841" s="8"/>
      <c r="D5841" s="8"/>
      <c r="E5841" s="9">
        <v>395</v>
      </c>
      <c r="F5841" s="8"/>
      <c r="G5841" s="8" t="s">
        <v>55</v>
      </c>
      <c r="H5841" s="8"/>
      <c r="I5841" s="10">
        <v>44740.630520833336</v>
      </c>
      <c r="J5841" s="8"/>
      <c r="K5841" s="8" t="s">
        <v>56</v>
      </c>
      <c r="L5841" s="8"/>
      <c r="M5841" s="11">
        <v>44740</v>
      </c>
      <c r="N5841" s="8"/>
      <c r="O5841" s="8"/>
      <c r="P5841" s="8"/>
      <c r="Q5841" s="8" t="s">
        <v>4056</v>
      </c>
      <c r="R5841" s="8"/>
      <c r="S5841" s="8" t="s">
        <v>4207</v>
      </c>
      <c r="T5841" s="8"/>
      <c r="U5841" s="8" t="s">
        <v>4056</v>
      </c>
      <c r="V5841" s="8"/>
      <c r="W5841" s="8"/>
      <c r="X5841" s="8"/>
      <c r="Y5841" s="8"/>
      <c r="Z5841" s="8"/>
      <c r="AA5841" s="8" t="s">
        <v>4432</v>
      </c>
      <c r="AB5841" s="8"/>
      <c r="AC5841" s="8" t="s">
        <v>4516</v>
      </c>
      <c r="AD5841" s="8"/>
      <c r="AE5841" s="12">
        <v>7</v>
      </c>
      <c r="AF5841" s="8"/>
      <c r="AG5841" s="8" t="s">
        <v>562</v>
      </c>
      <c r="AH5841" s="8"/>
      <c r="AI5841" s="13">
        <v>0</v>
      </c>
      <c r="AJ5841" s="8"/>
      <c r="AK5841" s="13">
        <f>ROUND(IF(ISNUMBER(AI5841), AE5841*AI5841, AE5841),5)</f>
        <v>0</v>
      </c>
      <c r="AL5841" s="8"/>
      <c r="AM5841" s="13">
        <f>ROUND(AM5840+AK5841,5)</f>
        <v>1597.28</v>
      </c>
    </row>
    <row r="5842" spans="1:39" x14ac:dyDescent="0.25">
      <c r="A5842" s="8"/>
      <c r="B5842" s="8"/>
      <c r="C5842" s="8"/>
      <c r="D5842" s="8"/>
      <c r="E5842" s="9">
        <v>413</v>
      </c>
      <c r="F5842" s="8"/>
      <c r="G5842" s="8" t="s">
        <v>55</v>
      </c>
      <c r="H5842" s="8"/>
      <c r="I5842" s="10">
        <v>44742.28528935185</v>
      </c>
      <c r="J5842" s="8"/>
      <c r="K5842" s="8" t="s">
        <v>56</v>
      </c>
      <c r="L5842" s="8"/>
      <c r="M5842" s="11">
        <v>44741</v>
      </c>
      <c r="N5842" s="8"/>
      <c r="O5842" s="8"/>
      <c r="P5842" s="8"/>
      <c r="Q5842" s="8" t="s">
        <v>4056</v>
      </c>
      <c r="R5842" s="8"/>
      <c r="S5842" s="8" t="s">
        <v>4208</v>
      </c>
      <c r="T5842" s="8"/>
      <c r="U5842" s="8" t="s">
        <v>4056</v>
      </c>
      <c r="V5842" s="8"/>
      <c r="W5842" s="8"/>
      <c r="X5842" s="8"/>
      <c r="Y5842" s="8"/>
      <c r="Z5842" s="8"/>
      <c r="AA5842" s="8" t="s">
        <v>4433</v>
      </c>
      <c r="AB5842" s="8"/>
      <c r="AC5842" s="8" t="s">
        <v>4517</v>
      </c>
      <c r="AD5842" s="8"/>
      <c r="AE5842" s="12">
        <v>3</v>
      </c>
      <c r="AF5842" s="8"/>
      <c r="AG5842" s="8" t="s">
        <v>562</v>
      </c>
      <c r="AH5842" s="8"/>
      <c r="AI5842" s="13">
        <v>232</v>
      </c>
      <c r="AJ5842" s="8"/>
      <c r="AK5842" s="13">
        <f>ROUND(IF(ISNUMBER(AI5842), AE5842*AI5842, AE5842),5)</f>
        <v>696</v>
      </c>
      <c r="AL5842" s="8"/>
      <c r="AM5842" s="13">
        <f>ROUND(AM5841+AK5842,5)</f>
        <v>2293.2800000000002</v>
      </c>
    </row>
    <row r="5843" spans="1:39" x14ac:dyDescent="0.25">
      <c r="A5843" s="8"/>
      <c r="B5843" s="8"/>
      <c r="C5843" s="8"/>
      <c r="D5843" s="8"/>
      <c r="E5843" s="9">
        <v>459</v>
      </c>
      <c r="F5843" s="8"/>
      <c r="G5843" s="8" t="s">
        <v>55</v>
      </c>
      <c r="H5843" s="8"/>
      <c r="I5843" s="10">
        <v>44753.577928240738</v>
      </c>
      <c r="J5843" s="8"/>
      <c r="K5843" s="8" t="s">
        <v>56</v>
      </c>
      <c r="L5843" s="8"/>
      <c r="M5843" s="11">
        <v>44753</v>
      </c>
      <c r="N5843" s="8"/>
      <c r="O5843" s="8"/>
      <c r="P5843" s="8"/>
      <c r="Q5843" s="8" t="s">
        <v>4056</v>
      </c>
      <c r="R5843" s="8"/>
      <c r="S5843" s="8" t="s">
        <v>4209</v>
      </c>
      <c r="T5843" s="8"/>
      <c r="U5843" s="8" t="s">
        <v>4056</v>
      </c>
      <c r="V5843" s="8"/>
      <c r="W5843" s="8"/>
      <c r="X5843" s="8"/>
      <c r="Y5843" s="8"/>
      <c r="Z5843" s="8"/>
      <c r="AA5843" s="8" t="s">
        <v>4433</v>
      </c>
      <c r="AB5843" s="8"/>
      <c r="AC5843" s="8" t="s">
        <v>4517</v>
      </c>
      <c r="AD5843" s="8"/>
      <c r="AE5843" s="12">
        <v>2</v>
      </c>
      <c r="AF5843" s="8"/>
      <c r="AG5843" s="8" t="s">
        <v>562</v>
      </c>
      <c r="AH5843" s="8"/>
      <c r="AI5843" s="13">
        <v>232</v>
      </c>
      <c r="AJ5843" s="8"/>
      <c r="AK5843" s="13">
        <f>ROUND(IF(ISNUMBER(AI5843), AE5843*AI5843, AE5843),5)</f>
        <v>464</v>
      </c>
      <c r="AL5843" s="8"/>
      <c r="AM5843" s="13">
        <f>ROUND(AM5842+AK5843,5)</f>
        <v>2757.28</v>
      </c>
    </row>
    <row r="5844" spans="1:39" x14ac:dyDescent="0.25">
      <c r="A5844" s="8"/>
      <c r="B5844" s="8"/>
      <c r="C5844" s="8"/>
      <c r="D5844" s="8"/>
      <c r="E5844" s="9">
        <v>488</v>
      </c>
      <c r="F5844" s="8"/>
      <c r="G5844" s="8" t="s">
        <v>55</v>
      </c>
      <c r="H5844" s="8"/>
      <c r="I5844" s="10">
        <v>44757.377581018518</v>
      </c>
      <c r="J5844" s="8"/>
      <c r="K5844" s="8" t="s">
        <v>56</v>
      </c>
      <c r="L5844" s="8"/>
      <c r="M5844" s="11">
        <v>44757</v>
      </c>
      <c r="N5844" s="8"/>
      <c r="O5844" s="8"/>
      <c r="P5844" s="8"/>
      <c r="Q5844" s="8" t="s">
        <v>4056</v>
      </c>
      <c r="R5844" s="8"/>
      <c r="S5844" s="8" t="s">
        <v>4210</v>
      </c>
      <c r="T5844" s="8"/>
      <c r="U5844" s="8" t="s">
        <v>4056</v>
      </c>
      <c r="V5844" s="8"/>
      <c r="W5844" s="8"/>
      <c r="X5844" s="8"/>
      <c r="Y5844" s="8"/>
      <c r="Z5844" s="8"/>
      <c r="AA5844" s="8" t="s">
        <v>4434</v>
      </c>
      <c r="AB5844" s="8"/>
      <c r="AC5844" s="8" t="s">
        <v>4518</v>
      </c>
      <c r="AD5844" s="8"/>
      <c r="AE5844" s="12">
        <v>20</v>
      </c>
      <c r="AF5844" s="8"/>
      <c r="AG5844" s="8" t="s">
        <v>562</v>
      </c>
      <c r="AH5844" s="8"/>
      <c r="AI5844" s="12">
        <v>85.0916</v>
      </c>
      <c r="AJ5844" s="8"/>
      <c r="AK5844" s="13">
        <f>ROUND(IF(ISNUMBER(AI5844), AE5844*AI5844, AE5844),5)</f>
        <v>1701.8320000000001</v>
      </c>
      <c r="AL5844" s="8"/>
      <c r="AM5844" s="13">
        <f>ROUND(AM5843+AK5844,5)</f>
        <v>4459.1120000000001</v>
      </c>
    </row>
    <row r="5845" spans="1:39" x14ac:dyDescent="0.25">
      <c r="A5845" s="8"/>
      <c r="B5845" s="8"/>
      <c r="C5845" s="8"/>
      <c r="D5845" s="8"/>
      <c r="E5845" s="9">
        <v>489</v>
      </c>
      <c r="F5845" s="8"/>
      <c r="G5845" s="8" t="s">
        <v>55</v>
      </c>
      <c r="H5845" s="8"/>
      <c r="I5845" s="10">
        <v>44757.378472222219</v>
      </c>
      <c r="J5845" s="8"/>
      <c r="K5845" s="8" t="s">
        <v>56</v>
      </c>
      <c r="L5845" s="8"/>
      <c r="M5845" s="11">
        <v>44757</v>
      </c>
      <c r="N5845" s="8"/>
      <c r="O5845" s="8"/>
      <c r="P5845" s="8"/>
      <c r="Q5845" s="8" t="s">
        <v>4056</v>
      </c>
      <c r="R5845" s="8"/>
      <c r="S5845" s="8" t="s">
        <v>4211</v>
      </c>
      <c r="T5845" s="8"/>
      <c r="U5845" s="8" t="s">
        <v>4056</v>
      </c>
      <c r="V5845" s="8"/>
      <c r="W5845" s="8"/>
      <c r="X5845" s="8"/>
      <c r="Y5845" s="8"/>
      <c r="Z5845" s="8"/>
      <c r="AA5845" s="8" t="s">
        <v>4433</v>
      </c>
      <c r="AB5845" s="8"/>
      <c r="AC5845" s="8" t="s">
        <v>4517</v>
      </c>
      <c r="AD5845" s="8"/>
      <c r="AE5845" s="12">
        <v>10</v>
      </c>
      <c r="AF5845" s="8"/>
      <c r="AG5845" s="8" t="s">
        <v>562</v>
      </c>
      <c r="AH5845" s="8"/>
      <c r="AI5845" s="13">
        <v>222.4</v>
      </c>
      <c r="AJ5845" s="8"/>
      <c r="AK5845" s="13">
        <f>ROUND(IF(ISNUMBER(AI5845), AE5845*AI5845, AE5845),5)</f>
        <v>2224</v>
      </c>
      <c r="AL5845" s="8"/>
      <c r="AM5845" s="13">
        <f>ROUND(AM5844+AK5845,5)</f>
        <v>6683.1120000000001</v>
      </c>
    </row>
    <row r="5846" spans="1:39" x14ac:dyDescent="0.25">
      <c r="A5846" s="8"/>
      <c r="B5846" s="8"/>
      <c r="C5846" s="8"/>
      <c r="D5846" s="8"/>
      <c r="E5846" s="9">
        <v>489</v>
      </c>
      <c r="F5846" s="8"/>
      <c r="G5846" s="8" t="s">
        <v>55</v>
      </c>
      <c r="H5846" s="8"/>
      <c r="I5846" s="10">
        <v>44757.378472222219</v>
      </c>
      <c r="J5846" s="8"/>
      <c r="K5846" s="8" t="s">
        <v>56</v>
      </c>
      <c r="L5846" s="8"/>
      <c r="M5846" s="11">
        <v>44757</v>
      </c>
      <c r="N5846" s="8"/>
      <c r="O5846" s="8"/>
      <c r="P5846" s="8"/>
      <c r="Q5846" s="8" t="s">
        <v>4056</v>
      </c>
      <c r="R5846" s="8"/>
      <c r="S5846" s="8" t="s">
        <v>4212</v>
      </c>
      <c r="T5846" s="8"/>
      <c r="U5846" s="8" t="s">
        <v>4056</v>
      </c>
      <c r="V5846" s="8"/>
      <c r="W5846" s="8"/>
      <c r="X5846" s="8"/>
      <c r="Y5846" s="8"/>
      <c r="Z5846" s="8"/>
      <c r="AA5846" s="8" t="s">
        <v>4435</v>
      </c>
      <c r="AB5846" s="8"/>
      <c r="AC5846" s="8" t="s">
        <v>4212</v>
      </c>
      <c r="AD5846" s="8"/>
      <c r="AE5846" s="12">
        <v>3</v>
      </c>
      <c r="AF5846" s="8"/>
      <c r="AG5846" s="8" t="s">
        <v>562</v>
      </c>
      <c r="AH5846" s="8"/>
      <c r="AI5846" s="13">
        <v>220.8</v>
      </c>
      <c r="AJ5846" s="8"/>
      <c r="AK5846" s="13">
        <f>ROUND(IF(ISNUMBER(AI5846), AE5846*AI5846, AE5846),5)</f>
        <v>662.4</v>
      </c>
      <c r="AL5846" s="8"/>
      <c r="AM5846" s="13">
        <f>ROUND(AM5845+AK5846,5)</f>
        <v>7345.5119999999997</v>
      </c>
    </row>
    <row r="5847" spans="1:39" x14ac:dyDescent="0.25">
      <c r="A5847" s="8"/>
      <c r="B5847" s="8"/>
      <c r="C5847" s="8"/>
      <c r="D5847" s="8"/>
      <c r="E5847" s="9">
        <v>489</v>
      </c>
      <c r="F5847" s="8"/>
      <c r="G5847" s="8" t="s">
        <v>55</v>
      </c>
      <c r="H5847" s="8"/>
      <c r="I5847" s="10">
        <v>44757.378472222219</v>
      </c>
      <c r="J5847" s="8"/>
      <c r="K5847" s="8" t="s">
        <v>56</v>
      </c>
      <c r="L5847" s="8"/>
      <c r="M5847" s="11">
        <v>44757</v>
      </c>
      <c r="N5847" s="8"/>
      <c r="O5847" s="8"/>
      <c r="P5847" s="8"/>
      <c r="Q5847" s="8" t="s">
        <v>4056</v>
      </c>
      <c r="R5847" s="8"/>
      <c r="S5847" s="8" t="s">
        <v>696</v>
      </c>
      <c r="T5847" s="8"/>
      <c r="U5847" s="8" t="s">
        <v>4056</v>
      </c>
      <c r="V5847" s="8"/>
      <c r="W5847" s="8"/>
      <c r="X5847" s="8"/>
      <c r="Y5847" s="8"/>
      <c r="Z5847" s="8"/>
      <c r="AA5847" s="8" t="s">
        <v>829</v>
      </c>
      <c r="AB5847" s="8"/>
      <c r="AC5847" s="8" t="s">
        <v>696</v>
      </c>
      <c r="AD5847" s="8"/>
      <c r="AE5847" s="12">
        <v>7</v>
      </c>
      <c r="AF5847" s="8"/>
      <c r="AG5847" s="8" t="s">
        <v>562</v>
      </c>
      <c r="AH5847" s="8"/>
      <c r="AI5847" s="13">
        <v>212.8</v>
      </c>
      <c r="AJ5847" s="8"/>
      <c r="AK5847" s="13">
        <f>ROUND(IF(ISNUMBER(AI5847), AE5847*AI5847, AE5847),5)</f>
        <v>1489.6</v>
      </c>
      <c r="AL5847" s="8"/>
      <c r="AM5847" s="13">
        <f>ROUND(AM5846+AK5847,5)</f>
        <v>8835.1119999999992</v>
      </c>
    </row>
    <row r="5848" spans="1:39" x14ac:dyDescent="0.25">
      <c r="A5848" s="8"/>
      <c r="B5848" s="8"/>
      <c r="C5848" s="8"/>
      <c r="D5848" s="8"/>
      <c r="E5848" s="9">
        <v>498</v>
      </c>
      <c r="F5848" s="8"/>
      <c r="G5848" s="8" t="s">
        <v>55</v>
      </c>
      <c r="H5848" s="8"/>
      <c r="I5848" s="10">
        <v>44760.392546296294</v>
      </c>
      <c r="J5848" s="8"/>
      <c r="K5848" s="8" t="s">
        <v>56</v>
      </c>
      <c r="L5848" s="8"/>
      <c r="M5848" s="11">
        <v>44760</v>
      </c>
      <c r="N5848" s="8"/>
      <c r="O5848" s="8"/>
      <c r="P5848" s="8"/>
      <c r="Q5848" s="8" t="s">
        <v>4056</v>
      </c>
      <c r="R5848" s="8"/>
      <c r="S5848" s="8" t="s">
        <v>4213</v>
      </c>
      <c r="T5848" s="8"/>
      <c r="U5848" s="8" t="s">
        <v>4056</v>
      </c>
      <c r="V5848" s="8"/>
      <c r="W5848" s="8"/>
      <c r="X5848" s="8"/>
      <c r="Y5848" s="8"/>
      <c r="Z5848" s="8"/>
      <c r="AA5848" s="8" t="s">
        <v>4436</v>
      </c>
      <c r="AB5848" s="8"/>
      <c r="AC5848" s="8" t="s">
        <v>4213</v>
      </c>
      <c r="AD5848" s="8"/>
      <c r="AE5848" s="12">
        <v>8</v>
      </c>
      <c r="AF5848" s="8"/>
      <c r="AG5848" s="8" t="s">
        <v>562</v>
      </c>
      <c r="AH5848" s="8"/>
      <c r="AI5848" s="12">
        <v>173.28644</v>
      </c>
      <c r="AJ5848" s="8"/>
      <c r="AK5848" s="13">
        <f>ROUND(IF(ISNUMBER(AI5848), AE5848*AI5848, AE5848),5)</f>
        <v>1386.29152</v>
      </c>
      <c r="AL5848" s="8"/>
      <c r="AM5848" s="13">
        <f>ROUND(AM5847+AK5848,5)</f>
        <v>10221.40352</v>
      </c>
    </row>
    <row r="5849" spans="1:39" x14ac:dyDescent="0.25">
      <c r="A5849" s="8"/>
      <c r="B5849" s="8"/>
      <c r="C5849" s="8"/>
      <c r="D5849" s="8"/>
      <c r="E5849" s="9">
        <v>600</v>
      </c>
      <c r="F5849" s="8"/>
      <c r="G5849" s="8" t="s">
        <v>55</v>
      </c>
      <c r="H5849" s="8"/>
      <c r="I5849" s="10">
        <v>44777.366597222222</v>
      </c>
      <c r="J5849" s="8"/>
      <c r="K5849" s="8" t="s">
        <v>56</v>
      </c>
      <c r="L5849" s="8"/>
      <c r="M5849" s="11">
        <v>44777</v>
      </c>
      <c r="N5849" s="8"/>
      <c r="O5849" s="8"/>
      <c r="P5849" s="8"/>
      <c r="Q5849" s="8" t="s">
        <v>4056</v>
      </c>
      <c r="R5849" s="8"/>
      <c r="S5849" s="8" t="s">
        <v>4212</v>
      </c>
      <c r="T5849" s="8"/>
      <c r="U5849" s="8" t="s">
        <v>4056</v>
      </c>
      <c r="V5849" s="8"/>
      <c r="W5849" s="8"/>
      <c r="X5849" s="8"/>
      <c r="Y5849" s="8"/>
      <c r="Z5849" s="8"/>
      <c r="AA5849" s="8" t="s">
        <v>4435</v>
      </c>
      <c r="AB5849" s="8"/>
      <c r="AC5849" s="8" t="s">
        <v>4212</v>
      </c>
      <c r="AD5849" s="8"/>
      <c r="AE5849" s="12">
        <v>3</v>
      </c>
      <c r="AF5849" s="8"/>
      <c r="AG5849" s="8" t="s">
        <v>562</v>
      </c>
      <c r="AH5849" s="8"/>
      <c r="AI5849" s="13">
        <v>240</v>
      </c>
      <c r="AJ5849" s="8"/>
      <c r="AK5849" s="13">
        <f>ROUND(IF(ISNUMBER(AI5849), AE5849*AI5849, AE5849),5)</f>
        <v>720</v>
      </c>
      <c r="AL5849" s="8"/>
      <c r="AM5849" s="13">
        <f>ROUND(AM5848+AK5849,5)</f>
        <v>10941.40352</v>
      </c>
    </row>
    <row r="5850" spans="1:39" x14ac:dyDescent="0.25">
      <c r="A5850" s="8"/>
      <c r="B5850" s="8"/>
      <c r="C5850" s="8"/>
      <c r="D5850" s="8"/>
      <c r="E5850" s="9">
        <v>723</v>
      </c>
      <c r="F5850" s="8"/>
      <c r="G5850" s="8" t="s">
        <v>55</v>
      </c>
      <c r="H5850" s="8"/>
      <c r="I5850" s="10">
        <v>44804.448819444442</v>
      </c>
      <c r="J5850" s="8"/>
      <c r="K5850" s="8" t="s">
        <v>56</v>
      </c>
      <c r="L5850" s="8"/>
      <c r="M5850" s="11">
        <v>44804</v>
      </c>
      <c r="N5850" s="8"/>
      <c r="O5850" s="8"/>
      <c r="P5850" s="8"/>
      <c r="Q5850" s="8" t="s">
        <v>4056</v>
      </c>
      <c r="R5850" s="8"/>
      <c r="S5850" s="8" t="s">
        <v>4212</v>
      </c>
      <c r="T5850" s="8"/>
      <c r="U5850" s="8" t="s">
        <v>4056</v>
      </c>
      <c r="V5850" s="8"/>
      <c r="W5850" s="8"/>
      <c r="X5850" s="8"/>
      <c r="Y5850" s="8"/>
      <c r="Z5850" s="8"/>
      <c r="AA5850" s="8" t="s">
        <v>4435</v>
      </c>
      <c r="AB5850" s="8"/>
      <c r="AC5850" s="8" t="s">
        <v>4212</v>
      </c>
      <c r="AD5850" s="8"/>
      <c r="AE5850" s="12">
        <v>2</v>
      </c>
      <c r="AF5850" s="8"/>
      <c r="AG5850" s="8" t="s">
        <v>562</v>
      </c>
      <c r="AH5850" s="8"/>
      <c r="AI5850" s="13">
        <v>238.4</v>
      </c>
      <c r="AJ5850" s="8"/>
      <c r="AK5850" s="13">
        <f>ROUND(IF(ISNUMBER(AI5850), AE5850*AI5850, AE5850),5)</f>
        <v>476.8</v>
      </c>
      <c r="AL5850" s="8"/>
      <c r="AM5850" s="13">
        <f>ROUND(AM5849+AK5850,5)</f>
        <v>11418.203519999999</v>
      </c>
    </row>
    <row r="5851" spans="1:39" x14ac:dyDescent="0.25">
      <c r="A5851" s="8"/>
      <c r="B5851" s="8"/>
      <c r="C5851" s="8"/>
      <c r="D5851" s="8"/>
      <c r="E5851" s="9">
        <v>735</v>
      </c>
      <c r="F5851" s="8"/>
      <c r="G5851" s="8" t="s">
        <v>55</v>
      </c>
      <c r="H5851" s="8"/>
      <c r="I5851" s="10">
        <v>44806.375601851854</v>
      </c>
      <c r="J5851" s="8"/>
      <c r="K5851" s="8" t="s">
        <v>56</v>
      </c>
      <c r="L5851" s="8"/>
      <c r="M5851" s="11">
        <v>44806</v>
      </c>
      <c r="N5851" s="8"/>
      <c r="O5851" s="8"/>
      <c r="P5851" s="8"/>
      <c r="Q5851" s="8" t="s">
        <v>4056</v>
      </c>
      <c r="R5851" s="8"/>
      <c r="S5851" s="8" t="s">
        <v>696</v>
      </c>
      <c r="T5851" s="8"/>
      <c r="U5851" s="8" t="s">
        <v>4056</v>
      </c>
      <c r="V5851" s="8"/>
      <c r="W5851" s="8"/>
      <c r="X5851" s="8"/>
      <c r="Y5851" s="8"/>
      <c r="Z5851" s="8"/>
      <c r="AA5851" s="8" t="s">
        <v>829</v>
      </c>
      <c r="AB5851" s="8"/>
      <c r="AC5851" s="8" t="s">
        <v>696</v>
      </c>
      <c r="AD5851" s="8"/>
      <c r="AE5851" s="12">
        <v>2</v>
      </c>
      <c r="AF5851" s="8"/>
      <c r="AG5851" s="8" t="s">
        <v>562</v>
      </c>
      <c r="AH5851" s="8"/>
      <c r="AI5851" s="13">
        <v>238.4</v>
      </c>
      <c r="AJ5851" s="8"/>
      <c r="AK5851" s="13">
        <f>ROUND(IF(ISNUMBER(AI5851), AE5851*AI5851, AE5851),5)</f>
        <v>476.8</v>
      </c>
      <c r="AL5851" s="8"/>
      <c r="AM5851" s="13">
        <f>ROUND(AM5850+AK5851,5)</f>
        <v>11895.00352</v>
      </c>
    </row>
    <row r="5852" spans="1:39" x14ac:dyDescent="0.25">
      <c r="A5852" s="8"/>
      <c r="B5852" s="8"/>
      <c r="C5852" s="8"/>
      <c r="D5852" s="8"/>
      <c r="E5852" s="9">
        <v>843</v>
      </c>
      <c r="F5852" s="8"/>
      <c r="G5852" s="8" t="s">
        <v>55</v>
      </c>
      <c r="H5852" s="8"/>
      <c r="I5852" s="10">
        <v>44823.467233796298</v>
      </c>
      <c r="J5852" s="8"/>
      <c r="K5852" s="8" t="s">
        <v>56</v>
      </c>
      <c r="L5852" s="8"/>
      <c r="M5852" s="11">
        <v>44823</v>
      </c>
      <c r="N5852" s="8"/>
      <c r="O5852" s="8"/>
      <c r="P5852" s="8"/>
      <c r="Q5852" s="8" t="s">
        <v>4056</v>
      </c>
      <c r="R5852" s="8"/>
      <c r="S5852" s="8" t="s">
        <v>4212</v>
      </c>
      <c r="T5852" s="8"/>
      <c r="U5852" s="8" t="s">
        <v>4056</v>
      </c>
      <c r="V5852" s="8"/>
      <c r="W5852" s="8"/>
      <c r="X5852" s="8"/>
      <c r="Y5852" s="8"/>
      <c r="Z5852" s="8"/>
      <c r="AA5852" s="8" t="s">
        <v>4435</v>
      </c>
      <c r="AB5852" s="8"/>
      <c r="AC5852" s="8" t="s">
        <v>4212</v>
      </c>
      <c r="AD5852" s="8"/>
      <c r="AE5852" s="12">
        <v>6</v>
      </c>
      <c r="AF5852" s="8"/>
      <c r="AG5852" s="8" t="s">
        <v>562</v>
      </c>
      <c r="AH5852" s="8"/>
      <c r="AI5852" s="13">
        <v>179.2</v>
      </c>
      <c r="AJ5852" s="8"/>
      <c r="AK5852" s="13">
        <f>ROUND(IF(ISNUMBER(AI5852), AE5852*AI5852, AE5852),5)</f>
        <v>1075.2</v>
      </c>
      <c r="AL5852" s="8"/>
      <c r="AM5852" s="13">
        <f>ROUND(AM5851+AK5852,5)</f>
        <v>12970.203519999999</v>
      </c>
    </row>
    <row r="5853" spans="1:39" x14ac:dyDescent="0.25">
      <c r="A5853" s="8"/>
      <c r="B5853" s="8"/>
      <c r="C5853" s="8"/>
      <c r="D5853" s="8"/>
      <c r="E5853" s="9">
        <v>843</v>
      </c>
      <c r="F5853" s="8"/>
      <c r="G5853" s="8" t="s">
        <v>55</v>
      </c>
      <c r="H5853" s="8"/>
      <c r="I5853" s="10">
        <v>44823.467233796298</v>
      </c>
      <c r="J5853" s="8"/>
      <c r="K5853" s="8" t="s">
        <v>56</v>
      </c>
      <c r="L5853" s="8"/>
      <c r="M5853" s="11">
        <v>44823</v>
      </c>
      <c r="N5853" s="8"/>
      <c r="O5853" s="8"/>
      <c r="P5853" s="8"/>
      <c r="Q5853" s="8" t="s">
        <v>4056</v>
      </c>
      <c r="R5853" s="8"/>
      <c r="S5853" s="8" t="s">
        <v>696</v>
      </c>
      <c r="T5853" s="8"/>
      <c r="U5853" s="8" t="s">
        <v>4056</v>
      </c>
      <c r="V5853" s="8"/>
      <c r="W5853" s="8"/>
      <c r="X5853" s="8"/>
      <c r="Y5853" s="8"/>
      <c r="Z5853" s="8"/>
      <c r="AA5853" s="8" t="s">
        <v>829</v>
      </c>
      <c r="AB5853" s="8"/>
      <c r="AC5853" s="8" t="s">
        <v>696</v>
      </c>
      <c r="AD5853" s="8"/>
      <c r="AE5853" s="12">
        <v>2</v>
      </c>
      <c r="AF5853" s="8"/>
      <c r="AG5853" s="8" t="s">
        <v>562</v>
      </c>
      <c r="AH5853" s="8"/>
      <c r="AI5853" s="13">
        <v>176</v>
      </c>
      <c r="AJ5853" s="8"/>
      <c r="AK5853" s="13">
        <f>ROUND(IF(ISNUMBER(AI5853), AE5853*AI5853, AE5853),5)</f>
        <v>352</v>
      </c>
      <c r="AL5853" s="8"/>
      <c r="AM5853" s="13">
        <f>ROUND(AM5852+AK5853,5)</f>
        <v>13322.203519999999</v>
      </c>
    </row>
    <row r="5854" spans="1:39" x14ac:dyDescent="0.25">
      <c r="A5854" s="8"/>
      <c r="B5854" s="8"/>
      <c r="C5854" s="8"/>
      <c r="D5854" s="8"/>
      <c r="E5854" s="9">
        <v>843</v>
      </c>
      <c r="F5854" s="8"/>
      <c r="G5854" s="8" t="s">
        <v>55</v>
      </c>
      <c r="H5854" s="8"/>
      <c r="I5854" s="10">
        <v>44823.467233796298</v>
      </c>
      <c r="J5854" s="8"/>
      <c r="K5854" s="8" t="s">
        <v>56</v>
      </c>
      <c r="L5854" s="8"/>
      <c r="M5854" s="11">
        <v>44823</v>
      </c>
      <c r="N5854" s="8"/>
      <c r="O5854" s="8"/>
      <c r="P5854" s="8"/>
      <c r="Q5854" s="8" t="s">
        <v>4056</v>
      </c>
      <c r="R5854" s="8"/>
      <c r="S5854" s="8" t="s">
        <v>4211</v>
      </c>
      <c r="T5854" s="8"/>
      <c r="U5854" s="8" t="s">
        <v>4056</v>
      </c>
      <c r="V5854" s="8"/>
      <c r="W5854" s="8"/>
      <c r="X5854" s="8"/>
      <c r="Y5854" s="8"/>
      <c r="Z5854" s="8"/>
      <c r="AA5854" s="8" t="s">
        <v>4433</v>
      </c>
      <c r="AB5854" s="8"/>
      <c r="AC5854" s="8" t="s">
        <v>4517</v>
      </c>
      <c r="AD5854" s="8"/>
      <c r="AE5854" s="12">
        <v>1</v>
      </c>
      <c r="AF5854" s="8"/>
      <c r="AG5854" s="8" t="s">
        <v>562</v>
      </c>
      <c r="AH5854" s="8"/>
      <c r="AI5854" s="13">
        <v>216</v>
      </c>
      <c r="AJ5854" s="8"/>
      <c r="AK5854" s="13">
        <f>ROUND(IF(ISNUMBER(AI5854), AE5854*AI5854, AE5854),5)</f>
        <v>216</v>
      </c>
      <c r="AL5854" s="8"/>
      <c r="AM5854" s="13">
        <f>ROUND(AM5853+AK5854,5)</f>
        <v>13538.203519999999</v>
      </c>
    </row>
    <row r="5855" spans="1:39" x14ac:dyDescent="0.25">
      <c r="A5855" s="8"/>
      <c r="B5855" s="8"/>
      <c r="C5855" s="8"/>
      <c r="D5855" s="8"/>
      <c r="E5855" s="9">
        <v>843</v>
      </c>
      <c r="F5855" s="8"/>
      <c r="G5855" s="8" t="s">
        <v>55</v>
      </c>
      <c r="H5855" s="8"/>
      <c r="I5855" s="10">
        <v>44823.467233796298</v>
      </c>
      <c r="J5855" s="8"/>
      <c r="K5855" s="8" t="s">
        <v>56</v>
      </c>
      <c r="L5855" s="8"/>
      <c r="M5855" s="11">
        <v>44823</v>
      </c>
      <c r="N5855" s="8"/>
      <c r="O5855" s="8"/>
      <c r="P5855" s="8"/>
      <c r="Q5855" s="8" t="s">
        <v>4056</v>
      </c>
      <c r="R5855" s="8"/>
      <c r="S5855" s="8" t="s">
        <v>4214</v>
      </c>
      <c r="T5855" s="8"/>
      <c r="U5855" s="8" t="s">
        <v>4056</v>
      </c>
      <c r="V5855" s="8"/>
      <c r="W5855" s="8"/>
      <c r="X5855" s="8"/>
      <c r="Y5855" s="8"/>
      <c r="Z5855" s="8"/>
      <c r="AA5855" s="8" t="s">
        <v>4437</v>
      </c>
      <c r="AB5855" s="8"/>
      <c r="AC5855" s="8" t="s">
        <v>4214</v>
      </c>
      <c r="AD5855" s="8"/>
      <c r="AE5855" s="12">
        <v>6</v>
      </c>
      <c r="AF5855" s="8"/>
      <c r="AG5855" s="8" t="s">
        <v>562</v>
      </c>
      <c r="AH5855" s="8"/>
      <c r="AI5855" s="13">
        <v>20.8</v>
      </c>
      <c r="AJ5855" s="8"/>
      <c r="AK5855" s="13">
        <f>ROUND(IF(ISNUMBER(AI5855), AE5855*AI5855, AE5855),5)</f>
        <v>124.8</v>
      </c>
      <c r="AL5855" s="8"/>
      <c r="AM5855" s="13">
        <f>ROUND(AM5854+AK5855,5)</f>
        <v>13663.00352</v>
      </c>
    </row>
    <row r="5856" spans="1:39" x14ac:dyDescent="0.25">
      <c r="A5856" s="8"/>
      <c r="B5856" s="8"/>
      <c r="C5856" s="8"/>
      <c r="D5856" s="8"/>
      <c r="E5856" s="9">
        <v>843</v>
      </c>
      <c r="F5856" s="8"/>
      <c r="G5856" s="8" t="s">
        <v>55</v>
      </c>
      <c r="H5856" s="8"/>
      <c r="I5856" s="10">
        <v>44823.467233796298</v>
      </c>
      <c r="J5856" s="8"/>
      <c r="K5856" s="8" t="s">
        <v>56</v>
      </c>
      <c r="L5856" s="8"/>
      <c r="M5856" s="11">
        <v>44823</v>
      </c>
      <c r="N5856" s="8"/>
      <c r="O5856" s="8"/>
      <c r="P5856" s="8"/>
      <c r="Q5856" s="8" t="s">
        <v>4056</v>
      </c>
      <c r="R5856" s="8"/>
      <c r="S5856" s="8" t="s">
        <v>4215</v>
      </c>
      <c r="T5856" s="8"/>
      <c r="U5856" s="8" t="s">
        <v>4056</v>
      </c>
      <c r="V5856" s="8"/>
      <c r="W5856" s="8"/>
      <c r="X5856" s="8"/>
      <c r="Y5856" s="8"/>
      <c r="Z5856" s="8"/>
      <c r="AA5856" s="8" t="s">
        <v>4438</v>
      </c>
      <c r="AB5856" s="8"/>
      <c r="AC5856" s="8" t="s">
        <v>4215</v>
      </c>
      <c r="AD5856" s="8"/>
      <c r="AE5856" s="12">
        <v>1</v>
      </c>
      <c r="AF5856" s="8"/>
      <c r="AG5856" s="8" t="s">
        <v>562</v>
      </c>
      <c r="AH5856" s="8"/>
      <c r="AI5856" s="13">
        <v>26</v>
      </c>
      <c r="AJ5856" s="8"/>
      <c r="AK5856" s="13">
        <f>ROUND(IF(ISNUMBER(AI5856), AE5856*AI5856, AE5856),5)</f>
        <v>26</v>
      </c>
      <c r="AL5856" s="8"/>
      <c r="AM5856" s="13">
        <f>ROUND(AM5855+AK5856,5)</f>
        <v>13689.00352</v>
      </c>
    </row>
    <row r="5857" spans="1:39" x14ac:dyDescent="0.25">
      <c r="A5857" s="8"/>
      <c r="B5857" s="8"/>
      <c r="C5857" s="8"/>
      <c r="D5857" s="8"/>
      <c r="E5857" s="9">
        <v>859</v>
      </c>
      <c r="F5857" s="8"/>
      <c r="G5857" s="8" t="s">
        <v>55</v>
      </c>
      <c r="H5857" s="8"/>
      <c r="I5857" s="10">
        <v>44825.358217592591</v>
      </c>
      <c r="J5857" s="8"/>
      <c r="K5857" s="8" t="s">
        <v>56</v>
      </c>
      <c r="L5857" s="8"/>
      <c r="M5857" s="11">
        <v>44825</v>
      </c>
      <c r="N5857" s="8"/>
      <c r="O5857" s="8"/>
      <c r="P5857" s="8"/>
      <c r="Q5857" s="8" t="s">
        <v>4056</v>
      </c>
      <c r="R5857" s="8"/>
      <c r="S5857" s="8" t="s">
        <v>4211</v>
      </c>
      <c r="T5857" s="8"/>
      <c r="U5857" s="8" t="s">
        <v>4056</v>
      </c>
      <c r="V5857" s="8"/>
      <c r="W5857" s="8"/>
      <c r="X5857" s="8"/>
      <c r="Y5857" s="8"/>
      <c r="Z5857" s="8"/>
      <c r="AA5857" s="8" t="s">
        <v>4433</v>
      </c>
      <c r="AB5857" s="8"/>
      <c r="AC5857" s="8" t="s">
        <v>4517</v>
      </c>
      <c r="AD5857" s="8"/>
      <c r="AE5857" s="12">
        <v>3</v>
      </c>
      <c r="AF5857" s="8"/>
      <c r="AG5857" s="8" t="s">
        <v>562</v>
      </c>
      <c r="AH5857" s="8"/>
      <c r="AI5857" s="13">
        <v>216</v>
      </c>
      <c r="AJ5857" s="8"/>
      <c r="AK5857" s="13">
        <f>ROUND(IF(ISNUMBER(AI5857), AE5857*AI5857, AE5857),5)</f>
        <v>648</v>
      </c>
      <c r="AL5857" s="8"/>
      <c r="AM5857" s="13">
        <f>ROUND(AM5856+AK5857,5)</f>
        <v>14337.00352</v>
      </c>
    </row>
    <row r="5858" spans="1:39" x14ac:dyDescent="0.25">
      <c r="A5858" s="8"/>
      <c r="B5858" s="8"/>
      <c r="C5858" s="8"/>
      <c r="D5858" s="8"/>
      <c r="E5858" s="9">
        <v>861</v>
      </c>
      <c r="F5858" s="8"/>
      <c r="G5858" s="8" t="s">
        <v>55</v>
      </c>
      <c r="H5858" s="8"/>
      <c r="I5858" s="10">
        <v>44825.429780092592</v>
      </c>
      <c r="J5858" s="8"/>
      <c r="K5858" s="8" t="s">
        <v>56</v>
      </c>
      <c r="L5858" s="8"/>
      <c r="M5858" s="11">
        <v>44825</v>
      </c>
      <c r="N5858" s="8"/>
      <c r="O5858" s="8"/>
      <c r="P5858" s="8"/>
      <c r="Q5858" s="8" t="s">
        <v>4056</v>
      </c>
      <c r="R5858" s="8"/>
      <c r="S5858" s="8" t="s">
        <v>4216</v>
      </c>
      <c r="T5858" s="8"/>
      <c r="U5858" s="8" t="s">
        <v>4056</v>
      </c>
      <c r="V5858" s="8"/>
      <c r="W5858" s="8"/>
      <c r="X5858" s="8"/>
      <c r="Y5858" s="8"/>
      <c r="Z5858" s="8"/>
      <c r="AA5858" s="8" t="s">
        <v>4439</v>
      </c>
      <c r="AB5858" s="8"/>
      <c r="AC5858" s="8" t="s">
        <v>4216</v>
      </c>
      <c r="AD5858" s="8"/>
      <c r="AE5858" s="12">
        <v>1</v>
      </c>
      <c r="AF5858" s="8"/>
      <c r="AG5858" s="8" t="s">
        <v>562</v>
      </c>
      <c r="AH5858" s="8"/>
      <c r="AI5858" s="13">
        <v>256</v>
      </c>
      <c r="AJ5858" s="8"/>
      <c r="AK5858" s="13">
        <f>ROUND(IF(ISNUMBER(AI5858), AE5858*AI5858, AE5858),5)</f>
        <v>256</v>
      </c>
      <c r="AL5858" s="8"/>
      <c r="AM5858" s="13">
        <f>ROUND(AM5857+AK5858,5)</f>
        <v>14593.00352</v>
      </c>
    </row>
    <row r="5859" spans="1:39" x14ac:dyDescent="0.25">
      <c r="A5859" s="8"/>
      <c r="B5859" s="8"/>
      <c r="C5859" s="8"/>
      <c r="D5859" s="8"/>
      <c r="E5859" s="9">
        <v>861</v>
      </c>
      <c r="F5859" s="8"/>
      <c r="G5859" s="8" t="s">
        <v>55</v>
      </c>
      <c r="H5859" s="8"/>
      <c r="I5859" s="10">
        <v>44825.429780092592</v>
      </c>
      <c r="J5859" s="8"/>
      <c r="K5859" s="8" t="s">
        <v>56</v>
      </c>
      <c r="L5859" s="8"/>
      <c r="M5859" s="11">
        <v>44825</v>
      </c>
      <c r="N5859" s="8"/>
      <c r="O5859" s="8"/>
      <c r="P5859" s="8"/>
      <c r="Q5859" s="8" t="s">
        <v>4056</v>
      </c>
      <c r="R5859" s="8"/>
      <c r="S5859" s="8" t="s">
        <v>4217</v>
      </c>
      <c r="T5859" s="8"/>
      <c r="U5859" s="8" t="s">
        <v>4056</v>
      </c>
      <c r="V5859" s="8"/>
      <c r="W5859" s="8"/>
      <c r="X5859" s="8"/>
      <c r="Y5859" s="8"/>
      <c r="Z5859" s="8"/>
      <c r="AA5859" s="8" t="s">
        <v>4440</v>
      </c>
      <c r="AB5859" s="8"/>
      <c r="AC5859" s="8" t="s">
        <v>4217</v>
      </c>
      <c r="AD5859" s="8"/>
      <c r="AE5859" s="12">
        <v>2</v>
      </c>
      <c r="AF5859" s="8"/>
      <c r="AG5859" s="8" t="s">
        <v>562</v>
      </c>
      <c r="AH5859" s="8"/>
      <c r="AI5859" s="13">
        <v>216</v>
      </c>
      <c r="AJ5859" s="8"/>
      <c r="AK5859" s="13">
        <f>ROUND(IF(ISNUMBER(AI5859), AE5859*AI5859, AE5859),5)</f>
        <v>432</v>
      </c>
      <c r="AL5859" s="8"/>
      <c r="AM5859" s="13">
        <f>ROUND(AM5858+AK5859,5)</f>
        <v>15025.00352</v>
      </c>
    </row>
    <row r="5860" spans="1:39" x14ac:dyDescent="0.25">
      <c r="A5860" s="8"/>
      <c r="B5860" s="8"/>
      <c r="C5860" s="8"/>
      <c r="D5860" s="8"/>
      <c r="E5860" s="9">
        <v>861</v>
      </c>
      <c r="F5860" s="8"/>
      <c r="G5860" s="8" t="s">
        <v>55</v>
      </c>
      <c r="H5860" s="8"/>
      <c r="I5860" s="10">
        <v>44825.429780092592</v>
      </c>
      <c r="J5860" s="8"/>
      <c r="K5860" s="8" t="s">
        <v>56</v>
      </c>
      <c r="L5860" s="8"/>
      <c r="M5860" s="11">
        <v>44825</v>
      </c>
      <c r="N5860" s="8"/>
      <c r="O5860" s="8"/>
      <c r="P5860" s="8"/>
      <c r="Q5860" s="8" t="s">
        <v>4056</v>
      </c>
      <c r="R5860" s="8"/>
      <c r="S5860" s="8" t="s">
        <v>4218</v>
      </c>
      <c r="T5860" s="8"/>
      <c r="U5860" s="8" t="s">
        <v>4056</v>
      </c>
      <c r="V5860" s="8"/>
      <c r="W5860" s="8"/>
      <c r="X5860" s="8"/>
      <c r="Y5860" s="8"/>
      <c r="Z5860" s="8"/>
      <c r="AA5860" s="8" t="s">
        <v>4441</v>
      </c>
      <c r="AB5860" s="8"/>
      <c r="AC5860" s="8" t="s">
        <v>4218</v>
      </c>
      <c r="AD5860" s="8"/>
      <c r="AE5860" s="12">
        <v>6</v>
      </c>
      <c r="AF5860" s="8"/>
      <c r="AG5860" s="8" t="s">
        <v>562</v>
      </c>
      <c r="AH5860" s="8"/>
      <c r="AI5860" s="13">
        <v>187.2</v>
      </c>
      <c r="AJ5860" s="8"/>
      <c r="AK5860" s="13">
        <f>ROUND(IF(ISNUMBER(AI5860), AE5860*AI5860, AE5860),5)</f>
        <v>1123.2</v>
      </c>
      <c r="AL5860" s="8"/>
      <c r="AM5860" s="13">
        <f>ROUND(AM5859+AK5860,5)</f>
        <v>16148.203519999999</v>
      </c>
    </row>
    <row r="5861" spans="1:39" x14ac:dyDescent="0.25">
      <c r="A5861" s="8"/>
      <c r="B5861" s="8"/>
      <c r="C5861" s="8"/>
      <c r="D5861" s="8"/>
      <c r="E5861" s="9">
        <v>861</v>
      </c>
      <c r="F5861" s="8"/>
      <c r="G5861" s="8" t="s">
        <v>55</v>
      </c>
      <c r="H5861" s="8"/>
      <c r="I5861" s="10">
        <v>44825.429780092592</v>
      </c>
      <c r="J5861" s="8"/>
      <c r="K5861" s="8" t="s">
        <v>56</v>
      </c>
      <c r="L5861" s="8"/>
      <c r="M5861" s="11">
        <v>44825</v>
      </c>
      <c r="N5861" s="8"/>
      <c r="O5861" s="8"/>
      <c r="P5861" s="8"/>
      <c r="Q5861" s="8" t="s">
        <v>4056</v>
      </c>
      <c r="R5861" s="8"/>
      <c r="S5861" s="8" t="s">
        <v>4219</v>
      </c>
      <c r="T5861" s="8"/>
      <c r="U5861" s="8" t="s">
        <v>4056</v>
      </c>
      <c r="V5861" s="8"/>
      <c r="W5861" s="8"/>
      <c r="X5861" s="8"/>
      <c r="Y5861" s="8"/>
      <c r="Z5861" s="8"/>
      <c r="AA5861" s="8" t="s">
        <v>4442</v>
      </c>
      <c r="AB5861" s="8"/>
      <c r="AC5861" s="8" t="s">
        <v>4219</v>
      </c>
      <c r="AD5861" s="8"/>
      <c r="AE5861" s="12">
        <v>3</v>
      </c>
      <c r="AF5861" s="8"/>
      <c r="AG5861" s="8" t="s">
        <v>562</v>
      </c>
      <c r="AH5861" s="8"/>
      <c r="AI5861" s="13">
        <v>152</v>
      </c>
      <c r="AJ5861" s="8"/>
      <c r="AK5861" s="13">
        <f>ROUND(IF(ISNUMBER(AI5861), AE5861*AI5861, AE5861),5)</f>
        <v>456</v>
      </c>
      <c r="AL5861" s="8"/>
      <c r="AM5861" s="13">
        <f>ROUND(AM5860+AK5861,5)</f>
        <v>16604.203519999999</v>
      </c>
    </row>
    <row r="5862" spans="1:39" x14ac:dyDescent="0.25">
      <c r="A5862" s="8"/>
      <c r="B5862" s="8"/>
      <c r="C5862" s="8"/>
      <c r="D5862" s="8"/>
      <c r="E5862" s="9">
        <v>861</v>
      </c>
      <c r="F5862" s="8"/>
      <c r="G5862" s="8" t="s">
        <v>55</v>
      </c>
      <c r="H5862" s="8"/>
      <c r="I5862" s="10">
        <v>44825.429780092592</v>
      </c>
      <c r="J5862" s="8"/>
      <c r="K5862" s="8" t="s">
        <v>56</v>
      </c>
      <c r="L5862" s="8"/>
      <c r="M5862" s="11">
        <v>44825</v>
      </c>
      <c r="N5862" s="8"/>
      <c r="O5862" s="8"/>
      <c r="P5862" s="8"/>
      <c r="Q5862" s="8" t="s">
        <v>4056</v>
      </c>
      <c r="R5862" s="8"/>
      <c r="S5862" s="8" t="s">
        <v>4220</v>
      </c>
      <c r="T5862" s="8"/>
      <c r="U5862" s="8" t="s">
        <v>4056</v>
      </c>
      <c r="V5862" s="8"/>
      <c r="W5862" s="8"/>
      <c r="X5862" s="8"/>
      <c r="Y5862" s="8"/>
      <c r="Z5862" s="8"/>
      <c r="AA5862" s="8" t="s">
        <v>4443</v>
      </c>
      <c r="AB5862" s="8"/>
      <c r="AC5862" s="8" t="s">
        <v>4220</v>
      </c>
      <c r="AD5862" s="8"/>
      <c r="AE5862" s="12">
        <v>3</v>
      </c>
      <c r="AF5862" s="8"/>
      <c r="AG5862" s="8"/>
      <c r="AH5862" s="8"/>
      <c r="AI5862" s="13">
        <v>158.4</v>
      </c>
      <c r="AJ5862" s="8"/>
      <c r="AK5862" s="13">
        <f>ROUND(IF(ISNUMBER(AI5862), AE5862*AI5862, AE5862),5)</f>
        <v>475.2</v>
      </c>
      <c r="AL5862" s="8"/>
      <c r="AM5862" s="13">
        <f>ROUND(AM5861+AK5862,5)</f>
        <v>17079.40352</v>
      </c>
    </row>
    <row r="5863" spans="1:39" x14ac:dyDescent="0.25">
      <c r="A5863" s="8"/>
      <c r="B5863" s="8"/>
      <c r="C5863" s="8"/>
      <c r="D5863" s="8"/>
      <c r="E5863" s="9">
        <v>891</v>
      </c>
      <c r="F5863" s="8"/>
      <c r="G5863" s="8" t="s">
        <v>55</v>
      </c>
      <c r="H5863" s="8"/>
      <c r="I5863" s="10">
        <v>44830.526018518518</v>
      </c>
      <c r="J5863" s="8"/>
      <c r="K5863" s="8" t="s">
        <v>56</v>
      </c>
      <c r="L5863" s="8"/>
      <c r="M5863" s="11">
        <v>44830</v>
      </c>
      <c r="N5863" s="8"/>
      <c r="O5863" s="8"/>
      <c r="P5863" s="8"/>
      <c r="Q5863" s="8" t="s">
        <v>4056</v>
      </c>
      <c r="R5863" s="8"/>
      <c r="S5863" s="8" t="s">
        <v>4221</v>
      </c>
      <c r="T5863" s="8"/>
      <c r="U5863" s="8" t="s">
        <v>4056</v>
      </c>
      <c r="V5863" s="8"/>
      <c r="W5863" s="8"/>
      <c r="X5863" s="8"/>
      <c r="Y5863" s="8"/>
      <c r="Z5863" s="8"/>
      <c r="AA5863" s="8" t="s">
        <v>4444</v>
      </c>
      <c r="AB5863" s="8"/>
      <c r="AC5863" s="8" t="s">
        <v>4221</v>
      </c>
      <c r="AD5863" s="8"/>
      <c r="AE5863" s="12">
        <v>10</v>
      </c>
      <c r="AF5863" s="8"/>
      <c r="AG5863" s="8" t="s">
        <v>562</v>
      </c>
      <c r="AH5863" s="8"/>
      <c r="AI5863" s="13">
        <v>92.48</v>
      </c>
      <c r="AJ5863" s="8"/>
      <c r="AK5863" s="13">
        <f>ROUND(IF(ISNUMBER(AI5863), AE5863*AI5863, AE5863),5)</f>
        <v>924.8</v>
      </c>
      <c r="AL5863" s="8"/>
      <c r="AM5863" s="13">
        <f>ROUND(AM5862+AK5863,5)</f>
        <v>18004.203519999999</v>
      </c>
    </row>
    <row r="5864" spans="1:39" x14ac:dyDescent="0.25">
      <c r="A5864" s="8"/>
      <c r="B5864" s="8"/>
      <c r="C5864" s="8"/>
      <c r="D5864" s="8"/>
      <c r="E5864" s="9">
        <v>892</v>
      </c>
      <c r="F5864" s="8"/>
      <c r="G5864" s="8" t="s">
        <v>55</v>
      </c>
      <c r="H5864" s="8"/>
      <c r="I5864" s="10">
        <v>44830.526516203703</v>
      </c>
      <c r="J5864" s="8"/>
      <c r="K5864" s="8" t="s">
        <v>56</v>
      </c>
      <c r="L5864" s="8"/>
      <c r="M5864" s="11">
        <v>44830</v>
      </c>
      <c r="N5864" s="8"/>
      <c r="O5864" s="8"/>
      <c r="P5864" s="8"/>
      <c r="Q5864" s="8" t="s">
        <v>4056</v>
      </c>
      <c r="R5864" s="8"/>
      <c r="S5864" s="8" t="s">
        <v>4211</v>
      </c>
      <c r="T5864" s="8"/>
      <c r="U5864" s="8" t="s">
        <v>4056</v>
      </c>
      <c r="V5864" s="8"/>
      <c r="W5864" s="8"/>
      <c r="X5864" s="8"/>
      <c r="Y5864" s="8"/>
      <c r="Z5864" s="8"/>
      <c r="AA5864" s="8" t="s">
        <v>4433</v>
      </c>
      <c r="AB5864" s="8"/>
      <c r="AC5864" s="8" t="s">
        <v>4517</v>
      </c>
      <c r="AD5864" s="8"/>
      <c r="AE5864" s="12">
        <v>2</v>
      </c>
      <c r="AF5864" s="8"/>
      <c r="AG5864" s="8" t="s">
        <v>562</v>
      </c>
      <c r="AH5864" s="8"/>
      <c r="AI5864" s="13">
        <v>216</v>
      </c>
      <c r="AJ5864" s="8"/>
      <c r="AK5864" s="13">
        <f>ROUND(IF(ISNUMBER(AI5864), AE5864*AI5864, AE5864),5)</f>
        <v>432</v>
      </c>
      <c r="AL5864" s="8"/>
      <c r="AM5864" s="13">
        <f>ROUND(AM5863+AK5864,5)</f>
        <v>18436.203519999999</v>
      </c>
    </row>
    <row r="5865" spans="1:39" x14ac:dyDescent="0.25">
      <c r="A5865" s="8"/>
      <c r="B5865" s="8"/>
      <c r="C5865" s="8"/>
      <c r="D5865" s="8"/>
      <c r="E5865" s="9">
        <v>964</v>
      </c>
      <c r="F5865" s="8"/>
      <c r="G5865" s="8" t="s">
        <v>55</v>
      </c>
      <c r="H5865" s="8"/>
      <c r="I5865" s="10">
        <v>44845.328055555554</v>
      </c>
      <c r="J5865" s="8"/>
      <c r="K5865" s="8" t="s">
        <v>56</v>
      </c>
      <c r="L5865" s="8"/>
      <c r="M5865" s="11">
        <v>44845</v>
      </c>
      <c r="N5865" s="8"/>
      <c r="O5865" s="8"/>
      <c r="P5865" s="8"/>
      <c r="Q5865" s="8" t="s">
        <v>4056</v>
      </c>
      <c r="R5865" s="8"/>
      <c r="S5865" s="8" t="s">
        <v>4222</v>
      </c>
      <c r="T5865" s="8"/>
      <c r="U5865" s="8" t="s">
        <v>4056</v>
      </c>
      <c r="V5865" s="8"/>
      <c r="W5865" s="8"/>
      <c r="X5865" s="8"/>
      <c r="Y5865" s="8"/>
      <c r="Z5865" s="8"/>
      <c r="AA5865" s="8" t="s">
        <v>4445</v>
      </c>
      <c r="AB5865" s="8"/>
      <c r="AC5865" s="8" t="s">
        <v>4222</v>
      </c>
      <c r="AD5865" s="8"/>
      <c r="AE5865" s="12">
        <v>2</v>
      </c>
      <c r="AF5865" s="8"/>
      <c r="AG5865" s="8" t="s">
        <v>562</v>
      </c>
      <c r="AH5865" s="8"/>
      <c r="AI5865" s="13">
        <v>136</v>
      </c>
      <c r="AJ5865" s="8"/>
      <c r="AK5865" s="13">
        <f>ROUND(IF(ISNUMBER(AI5865), AE5865*AI5865, AE5865),5)</f>
        <v>272</v>
      </c>
      <c r="AL5865" s="8"/>
      <c r="AM5865" s="13">
        <f>ROUND(AM5864+AK5865,5)</f>
        <v>18708.203519999999</v>
      </c>
    </row>
    <row r="5866" spans="1:39" x14ac:dyDescent="0.25">
      <c r="A5866" s="8"/>
      <c r="B5866" s="8"/>
      <c r="C5866" s="8"/>
      <c r="D5866" s="8"/>
      <c r="E5866" s="9">
        <v>964</v>
      </c>
      <c r="F5866" s="8"/>
      <c r="G5866" s="8" t="s">
        <v>55</v>
      </c>
      <c r="H5866" s="8"/>
      <c r="I5866" s="10">
        <v>44845.328055555554</v>
      </c>
      <c r="J5866" s="8"/>
      <c r="K5866" s="8" t="s">
        <v>56</v>
      </c>
      <c r="L5866" s="8"/>
      <c r="M5866" s="11">
        <v>44845</v>
      </c>
      <c r="N5866" s="8"/>
      <c r="O5866" s="8"/>
      <c r="P5866" s="8"/>
      <c r="Q5866" s="8" t="s">
        <v>4056</v>
      </c>
      <c r="R5866" s="8"/>
      <c r="S5866" s="8" t="s">
        <v>4217</v>
      </c>
      <c r="T5866" s="8"/>
      <c r="U5866" s="8" t="s">
        <v>4056</v>
      </c>
      <c r="V5866" s="8"/>
      <c r="W5866" s="8"/>
      <c r="X5866" s="8"/>
      <c r="Y5866" s="8"/>
      <c r="Z5866" s="8"/>
      <c r="AA5866" s="8" t="s">
        <v>4440</v>
      </c>
      <c r="AB5866" s="8"/>
      <c r="AC5866" s="8" t="s">
        <v>4217</v>
      </c>
      <c r="AD5866" s="8"/>
      <c r="AE5866" s="12">
        <v>2</v>
      </c>
      <c r="AF5866" s="8"/>
      <c r="AG5866" s="8" t="s">
        <v>562</v>
      </c>
      <c r="AH5866" s="8"/>
      <c r="AI5866" s="13">
        <v>208</v>
      </c>
      <c r="AJ5866" s="8"/>
      <c r="AK5866" s="13">
        <f>ROUND(IF(ISNUMBER(AI5866), AE5866*AI5866, AE5866),5)</f>
        <v>416</v>
      </c>
      <c r="AL5866" s="8"/>
      <c r="AM5866" s="13">
        <f>ROUND(AM5865+AK5866,5)</f>
        <v>19124.203519999999</v>
      </c>
    </row>
    <row r="5867" spans="1:39" x14ac:dyDescent="0.25">
      <c r="A5867" s="8"/>
      <c r="B5867" s="8"/>
      <c r="C5867" s="8"/>
      <c r="D5867" s="8"/>
      <c r="E5867" s="9">
        <v>964</v>
      </c>
      <c r="F5867" s="8"/>
      <c r="G5867" s="8" t="s">
        <v>55</v>
      </c>
      <c r="H5867" s="8"/>
      <c r="I5867" s="10">
        <v>44845.328055555554</v>
      </c>
      <c r="J5867" s="8"/>
      <c r="K5867" s="8" t="s">
        <v>56</v>
      </c>
      <c r="L5867" s="8"/>
      <c r="M5867" s="11">
        <v>44845</v>
      </c>
      <c r="N5867" s="8"/>
      <c r="O5867" s="8"/>
      <c r="P5867" s="8"/>
      <c r="Q5867" s="8" t="s">
        <v>4056</v>
      </c>
      <c r="R5867" s="8"/>
      <c r="S5867" s="8" t="s">
        <v>696</v>
      </c>
      <c r="T5867" s="8"/>
      <c r="U5867" s="8" t="s">
        <v>4056</v>
      </c>
      <c r="V5867" s="8"/>
      <c r="W5867" s="8"/>
      <c r="X5867" s="8"/>
      <c r="Y5867" s="8"/>
      <c r="Z5867" s="8"/>
      <c r="AA5867" s="8" t="s">
        <v>829</v>
      </c>
      <c r="AB5867" s="8"/>
      <c r="AC5867" s="8" t="s">
        <v>696</v>
      </c>
      <c r="AD5867" s="8"/>
      <c r="AE5867" s="12">
        <v>2</v>
      </c>
      <c r="AF5867" s="8"/>
      <c r="AG5867" s="8" t="s">
        <v>562</v>
      </c>
      <c r="AH5867" s="8"/>
      <c r="AI5867" s="13">
        <v>176</v>
      </c>
      <c r="AJ5867" s="8"/>
      <c r="AK5867" s="13">
        <f>ROUND(IF(ISNUMBER(AI5867), AE5867*AI5867, AE5867),5)</f>
        <v>352</v>
      </c>
      <c r="AL5867" s="8"/>
      <c r="AM5867" s="13">
        <f>ROUND(AM5866+AK5867,5)</f>
        <v>19476.203519999999</v>
      </c>
    </row>
    <row r="5868" spans="1:39" x14ac:dyDescent="0.25">
      <c r="A5868" s="8"/>
      <c r="B5868" s="8"/>
      <c r="C5868" s="8"/>
      <c r="D5868" s="8"/>
      <c r="E5868" s="9">
        <v>982</v>
      </c>
      <c r="F5868" s="8"/>
      <c r="G5868" s="8" t="s">
        <v>55</v>
      </c>
      <c r="H5868" s="8"/>
      <c r="I5868" s="10">
        <v>44846.41028935185</v>
      </c>
      <c r="J5868" s="8"/>
      <c r="K5868" s="8" t="s">
        <v>56</v>
      </c>
      <c r="L5868" s="8"/>
      <c r="M5868" s="11">
        <v>44846</v>
      </c>
      <c r="N5868" s="8"/>
      <c r="O5868" s="8"/>
      <c r="P5868" s="8"/>
      <c r="Q5868" s="8" t="s">
        <v>4056</v>
      </c>
      <c r="R5868" s="8"/>
      <c r="S5868" s="8" t="s">
        <v>4223</v>
      </c>
      <c r="T5868" s="8"/>
      <c r="U5868" s="8" t="s">
        <v>4056</v>
      </c>
      <c r="V5868" s="8"/>
      <c r="W5868" s="8"/>
      <c r="X5868" s="8"/>
      <c r="Y5868" s="8"/>
      <c r="Z5868" s="8"/>
      <c r="AA5868" s="8" t="s">
        <v>4446</v>
      </c>
      <c r="AB5868" s="8"/>
      <c r="AC5868" s="8" t="s">
        <v>4223</v>
      </c>
      <c r="AD5868" s="8"/>
      <c r="AE5868" s="12">
        <v>1</v>
      </c>
      <c r="AF5868" s="8"/>
      <c r="AG5868" s="8" t="s">
        <v>562</v>
      </c>
      <c r="AH5868" s="8"/>
      <c r="AI5868" s="13">
        <v>88</v>
      </c>
      <c r="AJ5868" s="8"/>
      <c r="AK5868" s="13">
        <f>ROUND(IF(ISNUMBER(AI5868), AE5868*AI5868, AE5868),5)</f>
        <v>88</v>
      </c>
      <c r="AL5868" s="8"/>
      <c r="AM5868" s="13">
        <f>ROUND(AM5867+AK5868,5)</f>
        <v>19564.203519999999</v>
      </c>
    </row>
    <row r="5869" spans="1:39" x14ac:dyDescent="0.25">
      <c r="A5869" s="8"/>
      <c r="B5869" s="8"/>
      <c r="C5869" s="8"/>
      <c r="D5869" s="8"/>
      <c r="E5869" s="9">
        <v>983</v>
      </c>
      <c r="F5869" s="8"/>
      <c r="G5869" s="8" t="s">
        <v>55</v>
      </c>
      <c r="H5869" s="8"/>
      <c r="I5869" s="10">
        <v>44846.414513888885</v>
      </c>
      <c r="J5869" s="8"/>
      <c r="K5869" s="8" t="s">
        <v>56</v>
      </c>
      <c r="L5869" s="8"/>
      <c r="M5869" s="11">
        <v>44846</v>
      </c>
      <c r="N5869" s="8"/>
      <c r="O5869" s="8"/>
      <c r="P5869" s="8"/>
      <c r="Q5869" s="8" t="s">
        <v>4056</v>
      </c>
      <c r="R5869" s="8"/>
      <c r="S5869" s="8" t="s">
        <v>4224</v>
      </c>
      <c r="T5869" s="8"/>
      <c r="U5869" s="8" t="s">
        <v>4056</v>
      </c>
      <c r="V5869" s="8"/>
      <c r="W5869" s="8"/>
      <c r="X5869" s="8"/>
      <c r="Y5869" s="8"/>
      <c r="Z5869" s="8"/>
      <c r="AA5869" s="8" t="s">
        <v>4447</v>
      </c>
      <c r="AB5869" s="8"/>
      <c r="AC5869" s="8" t="s">
        <v>4224</v>
      </c>
      <c r="AD5869" s="8"/>
      <c r="AE5869" s="12">
        <v>2</v>
      </c>
      <c r="AF5869" s="8"/>
      <c r="AG5869" s="8" t="s">
        <v>562</v>
      </c>
      <c r="AH5869" s="8"/>
      <c r="AI5869" s="13">
        <v>286.39999999999998</v>
      </c>
      <c r="AJ5869" s="8"/>
      <c r="AK5869" s="13">
        <f>ROUND(IF(ISNUMBER(AI5869), AE5869*AI5869, AE5869),5)</f>
        <v>572.79999999999995</v>
      </c>
      <c r="AL5869" s="8"/>
      <c r="AM5869" s="13">
        <f>ROUND(AM5868+AK5869,5)</f>
        <v>20137.003519999998</v>
      </c>
    </row>
    <row r="5870" spans="1:39" x14ac:dyDescent="0.25">
      <c r="A5870" s="8"/>
      <c r="B5870" s="8"/>
      <c r="C5870" s="8"/>
      <c r="D5870" s="8"/>
      <c r="E5870" s="9">
        <v>1016</v>
      </c>
      <c r="F5870" s="8"/>
      <c r="G5870" s="8" t="s">
        <v>55</v>
      </c>
      <c r="H5870" s="8"/>
      <c r="I5870" s="10">
        <v>44851.435185185182</v>
      </c>
      <c r="J5870" s="8"/>
      <c r="K5870" s="8" t="s">
        <v>56</v>
      </c>
      <c r="L5870" s="8"/>
      <c r="M5870" s="11">
        <v>44851</v>
      </c>
      <c r="N5870" s="8"/>
      <c r="O5870" s="8"/>
      <c r="P5870" s="8"/>
      <c r="Q5870" s="8" t="s">
        <v>4056</v>
      </c>
      <c r="R5870" s="8"/>
      <c r="S5870" s="8" t="s">
        <v>4225</v>
      </c>
      <c r="T5870" s="8"/>
      <c r="U5870" s="8" t="s">
        <v>4056</v>
      </c>
      <c r="V5870" s="8"/>
      <c r="W5870" s="8"/>
      <c r="X5870" s="8"/>
      <c r="Y5870" s="8"/>
      <c r="Z5870" s="8"/>
      <c r="AA5870" s="8" t="s">
        <v>4448</v>
      </c>
      <c r="AB5870" s="8"/>
      <c r="AC5870" s="8" t="s">
        <v>4225</v>
      </c>
      <c r="AD5870" s="8"/>
      <c r="AE5870" s="12">
        <v>7</v>
      </c>
      <c r="AF5870" s="8"/>
      <c r="AG5870" s="8" t="s">
        <v>562</v>
      </c>
      <c r="AH5870" s="8"/>
      <c r="AI5870" s="13">
        <v>274</v>
      </c>
      <c r="AJ5870" s="8"/>
      <c r="AK5870" s="13">
        <f>ROUND(IF(ISNUMBER(AI5870), AE5870*AI5870, AE5870),5)</f>
        <v>1918</v>
      </c>
      <c r="AL5870" s="8"/>
      <c r="AM5870" s="13">
        <f>ROUND(AM5869+AK5870,5)</f>
        <v>22055.003519999998</v>
      </c>
    </row>
    <row r="5871" spans="1:39" x14ac:dyDescent="0.25">
      <c r="A5871" s="8"/>
      <c r="B5871" s="8"/>
      <c r="C5871" s="8"/>
      <c r="D5871" s="8"/>
      <c r="E5871" s="9">
        <v>1017</v>
      </c>
      <c r="F5871" s="8"/>
      <c r="G5871" s="8" t="s">
        <v>55</v>
      </c>
      <c r="H5871" s="8"/>
      <c r="I5871" s="10">
        <v>44851.438194444447</v>
      </c>
      <c r="J5871" s="8"/>
      <c r="K5871" s="8" t="s">
        <v>56</v>
      </c>
      <c r="L5871" s="8"/>
      <c r="M5871" s="11">
        <v>44851</v>
      </c>
      <c r="N5871" s="8"/>
      <c r="O5871" s="8"/>
      <c r="P5871" s="8"/>
      <c r="Q5871" s="8" t="s">
        <v>4056</v>
      </c>
      <c r="R5871" s="8"/>
      <c r="S5871" s="8" t="s">
        <v>4226</v>
      </c>
      <c r="T5871" s="8"/>
      <c r="U5871" s="8" t="s">
        <v>4056</v>
      </c>
      <c r="V5871" s="8"/>
      <c r="W5871" s="8"/>
      <c r="X5871" s="8"/>
      <c r="Y5871" s="8"/>
      <c r="Z5871" s="8"/>
      <c r="AA5871" s="8" t="s">
        <v>4449</v>
      </c>
      <c r="AB5871" s="8"/>
      <c r="AC5871" s="8" t="s">
        <v>4519</v>
      </c>
      <c r="AD5871" s="8"/>
      <c r="AE5871" s="12">
        <v>7</v>
      </c>
      <c r="AF5871" s="8"/>
      <c r="AG5871" s="8" t="s">
        <v>562</v>
      </c>
      <c r="AH5871" s="8"/>
      <c r="AI5871" s="13">
        <v>93.76</v>
      </c>
      <c r="AJ5871" s="8"/>
      <c r="AK5871" s="13">
        <f>ROUND(IF(ISNUMBER(AI5871), AE5871*AI5871, AE5871),5)</f>
        <v>656.32</v>
      </c>
      <c r="AL5871" s="8"/>
      <c r="AM5871" s="13">
        <f>ROUND(AM5870+AK5871,5)</f>
        <v>22711.323520000002</v>
      </c>
    </row>
    <row r="5872" spans="1:39" x14ac:dyDescent="0.25">
      <c r="A5872" s="8"/>
      <c r="B5872" s="8"/>
      <c r="C5872" s="8"/>
      <c r="D5872" s="8"/>
      <c r="E5872" s="9">
        <v>1017</v>
      </c>
      <c r="F5872" s="8"/>
      <c r="G5872" s="8" t="s">
        <v>55</v>
      </c>
      <c r="H5872" s="8"/>
      <c r="I5872" s="10">
        <v>44851.438194444447</v>
      </c>
      <c r="J5872" s="8"/>
      <c r="K5872" s="8" t="s">
        <v>56</v>
      </c>
      <c r="L5872" s="8"/>
      <c r="M5872" s="11">
        <v>44851</v>
      </c>
      <c r="N5872" s="8"/>
      <c r="O5872" s="8"/>
      <c r="P5872" s="8"/>
      <c r="Q5872" s="8" t="s">
        <v>4056</v>
      </c>
      <c r="R5872" s="8"/>
      <c r="S5872" s="8" t="s">
        <v>59</v>
      </c>
      <c r="T5872" s="8"/>
      <c r="U5872" s="8" t="s">
        <v>4056</v>
      </c>
      <c r="V5872" s="8"/>
      <c r="W5872" s="8"/>
      <c r="X5872" s="8"/>
      <c r="Y5872" s="8"/>
      <c r="Z5872" s="8"/>
      <c r="AA5872" s="8" t="s">
        <v>732</v>
      </c>
      <c r="AB5872" s="8"/>
      <c r="AC5872" s="8"/>
      <c r="AD5872" s="8"/>
      <c r="AE5872" s="12">
        <v>7</v>
      </c>
      <c r="AF5872" s="8"/>
      <c r="AG5872" s="8" t="s">
        <v>562</v>
      </c>
      <c r="AH5872" s="8"/>
      <c r="AI5872" s="13">
        <v>14.08</v>
      </c>
      <c r="AJ5872" s="8"/>
      <c r="AK5872" s="13">
        <f>ROUND(IF(ISNUMBER(AI5872), AE5872*AI5872, AE5872),5)</f>
        <v>98.56</v>
      </c>
      <c r="AL5872" s="8"/>
      <c r="AM5872" s="13">
        <f>ROUND(AM5871+AK5872,5)</f>
        <v>22809.883519999999</v>
      </c>
    </row>
    <row r="5873" spans="1:39" x14ac:dyDescent="0.25">
      <c r="A5873" s="8"/>
      <c r="B5873" s="8"/>
      <c r="C5873" s="8"/>
      <c r="D5873" s="8"/>
      <c r="E5873" s="9">
        <v>1017</v>
      </c>
      <c r="F5873" s="8"/>
      <c r="G5873" s="8" t="s">
        <v>55</v>
      </c>
      <c r="H5873" s="8"/>
      <c r="I5873" s="10">
        <v>44851.438194444447</v>
      </c>
      <c r="J5873" s="8"/>
      <c r="K5873" s="8" t="s">
        <v>56</v>
      </c>
      <c r="L5873" s="8"/>
      <c r="M5873" s="11">
        <v>44851</v>
      </c>
      <c r="N5873" s="8"/>
      <c r="O5873" s="8"/>
      <c r="P5873" s="8"/>
      <c r="Q5873" s="8" t="s">
        <v>4056</v>
      </c>
      <c r="R5873" s="8"/>
      <c r="S5873" s="8" t="s">
        <v>59</v>
      </c>
      <c r="T5873" s="8"/>
      <c r="U5873" s="8" t="s">
        <v>4056</v>
      </c>
      <c r="V5873" s="8"/>
      <c r="W5873" s="8"/>
      <c r="X5873" s="8"/>
      <c r="Y5873" s="8"/>
      <c r="Z5873" s="8"/>
      <c r="AA5873" s="8" t="s">
        <v>310</v>
      </c>
      <c r="AB5873" s="8"/>
      <c r="AC5873" s="8" t="s">
        <v>66</v>
      </c>
      <c r="AD5873" s="8"/>
      <c r="AE5873" s="12">
        <v>1</v>
      </c>
      <c r="AF5873" s="8"/>
      <c r="AG5873" s="8" t="s">
        <v>562</v>
      </c>
      <c r="AH5873" s="8"/>
      <c r="AI5873" s="13">
        <v>17.98</v>
      </c>
      <c r="AJ5873" s="8"/>
      <c r="AK5873" s="13">
        <f>ROUND(IF(ISNUMBER(AI5873), AE5873*AI5873, AE5873),5)</f>
        <v>17.98</v>
      </c>
      <c r="AL5873" s="8"/>
      <c r="AM5873" s="13">
        <f>ROUND(AM5872+AK5873,5)</f>
        <v>22827.863519999999</v>
      </c>
    </row>
    <row r="5874" spans="1:39" x14ac:dyDescent="0.25">
      <c r="A5874" s="8"/>
      <c r="B5874" s="8"/>
      <c r="C5874" s="8"/>
      <c r="D5874" s="8"/>
      <c r="E5874" s="9">
        <v>1042</v>
      </c>
      <c r="F5874" s="8"/>
      <c r="G5874" s="8" t="s">
        <v>55</v>
      </c>
      <c r="H5874" s="8"/>
      <c r="I5874" s="10">
        <v>44855.452662037038</v>
      </c>
      <c r="J5874" s="8"/>
      <c r="K5874" s="8" t="s">
        <v>56</v>
      </c>
      <c r="L5874" s="8"/>
      <c r="M5874" s="11">
        <v>44855</v>
      </c>
      <c r="N5874" s="8"/>
      <c r="O5874" s="8"/>
      <c r="P5874" s="8"/>
      <c r="Q5874" s="8" t="s">
        <v>4056</v>
      </c>
      <c r="R5874" s="8"/>
      <c r="S5874" s="8" t="s">
        <v>4227</v>
      </c>
      <c r="T5874" s="8"/>
      <c r="U5874" s="8" t="s">
        <v>4056</v>
      </c>
      <c r="V5874" s="8"/>
      <c r="W5874" s="8"/>
      <c r="X5874" s="8"/>
      <c r="Y5874" s="8"/>
      <c r="Z5874" s="8"/>
      <c r="AA5874" s="8" t="s">
        <v>4450</v>
      </c>
      <c r="AB5874" s="8"/>
      <c r="AC5874" s="8" t="s">
        <v>4227</v>
      </c>
      <c r="AD5874" s="8"/>
      <c r="AE5874" s="12">
        <v>3</v>
      </c>
      <c r="AF5874" s="8"/>
      <c r="AG5874" s="8" t="s">
        <v>562</v>
      </c>
      <c r="AH5874" s="8"/>
      <c r="AI5874" s="13">
        <v>57.28</v>
      </c>
      <c r="AJ5874" s="8"/>
      <c r="AK5874" s="13">
        <f>ROUND(IF(ISNUMBER(AI5874), AE5874*AI5874, AE5874),5)</f>
        <v>171.84</v>
      </c>
      <c r="AL5874" s="8"/>
      <c r="AM5874" s="13">
        <f>ROUND(AM5873+AK5874,5)</f>
        <v>22999.703519999999</v>
      </c>
    </row>
    <row r="5875" spans="1:39" x14ac:dyDescent="0.25">
      <c r="A5875" s="8"/>
      <c r="B5875" s="8"/>
      <c r="C5875" s="8"/>
      <c r="D5875" s="8"/>
      <c r="E5875" s="9">
        <v>1042</v>
      </c>
      <c r="F5875" s="8"/>
      <c r="G5875" s="8" t="s">
        <v>55</v>
      </c>
      <c r="H5875" s="8"/>
      <c r="I5875" s="10">
        <v>44855.452662037038</v>
      </c>
      <c r="J5875" s="8"/>
      <c r="K5875" s="8" t="s">
        <v>56</v>
      </c>
      <c r="L5875" s="8"/>
      <c r="M5875" s="11">
        <v>44855</v>
      </c>
      <c r="N5875" s="8"/>
      <c r="O5875" s="8"/>
      <c r="P5875" s="8"/>
      <c r="Q5875" s="8" t="s">
        <v>4056</v>
      </c>
      <c r="R5875" s="8"/>
      <c r="S5875" s="8" t="s">
        <v>4228</v>
      </c>
      <c r="T5875" s="8"/>
      <c r="U5875" s="8" t="s">
        <v>4056</v>
      </c>
      <c r="V5875" s="8"/>
      <c r="W5875" s="8"/>
      <c r="X5875" s="8"/>
      <c r="Y5875" s="8"/>
      <c r="Z5875" s="8"/>
      <c r="AA5875" s="8" t="s">
        <v>4451</v>
      </c>
      <c r="AB5875" s="8"/>
      <c r="AC5875" s="8" t="s">
        <v>4228</v>
      </c>
      <c r="AD5875" s="8"/>
      <c r="AE5875" s="12">
        <v>11</v>
      </c>
      <c r="AF5875" s="8"/>
      <c r="AG5875" s="8" t="s">
        <v>562</v>
      </c>
      <c r="AH5875" s="8"/>
      <c r="AI5875" s="13">
        <v>148.80000000000001</v>
      </c>
      <c r="AJ5875" s="8"/>
      <c r="AK5875" s="13">
        <f>ROUND(IF(ISNUMBER(AI5875), AE5875*AI5875, AE5875),5)</f>
        <v>1636.8</v>
      </c>
      <c r="AL5875" s="8"/>
      <c r="AM5875" s="13">
        <f>ROUND(AM5874+AK5875,5)</f>
        <v>24636.503519999998</v>
      </c>
    </row>
    <row r="5876" spans="1:39" x14ac:dyDescent="0.25">
      <c r="A5876" s="8"/>
      <c r="B5876" s="8"/>
      <c r="C5876" s="8"/>
      <c r="D5876" s="8"/>
      <c r="E5876" s="9">
        <v>1042</v>
      </c>
      <c r="F5876" s="8"/>
      <c r="G5876" s="8" t="s">
        <v>55</v>
      </c>
      <c r="H5876" s="8"/>
      <c r="I5876" s="10">
        <v>44855.452662037038</v>
      </c>
      <c r="J5876" s="8"/>
      <c r="K5876" s="8" t="s">
        <v>56</v>
      </c>
      <c r="L5876" s="8"/>
      <c r="M5876" s="11">
        <v>44855</v>
      </c>
      <c r="N5876" s="8"/>
      <c r="O5876" s="8"/>
      <c r="P5876" s="8"/>
      <c r="Q5876" s="8" t="s">
        <v>4056</v>
      </c>
      <c r="R5876" s="8"/>
      <c r="S5876" s="8" t="s">
        <v>4229</v>
      </c>
      <c r="T5876" s="8"/>
      <c r="U5876" s="8" t="s">
        <v>4056</v>
      </c>
      <c r="V5876" s="8"/>
      <c r="W5876" s="8"/>
      <c r="X5876" s="8"/>
      <c r="Y5876" s="8"/>
      <c r="Z5876" s="8"/>
      <c r="AA5876" s="8" t="s">
        <v>4452</v>
      </c>
      <c r="AB5876" s="8"/>
      <c r="AC5876" s="8" t="s">
        <v>4229</v>
      </c>
      <c r="AD5876" s="8"/>
      <c r="AE5876" s="12">
        <v>10</v>
      </c>
      <c r="AF5876" s="8"/>
      <c r="AG5876" s="8" t="s">
        <v>562</v>
      </c>
      <c r="AH5876" s="8"/>
      <c r="AI5876" s="13">
        <v>56</v>
      </c>
      <c r="AJ5876" s="8"/>
      <c r="AK5876" s="13">
        <f>ROUND(IF(ISNUMBER(AI5876), AE5876*AI5876, AE5876),5)</f>
        <v>560</v>
      </c>
      <c r="AL5876" s="8"/>
      <c r="AM5876" s="13">
        <f>ROUND(AM5875+AK5876,5)</f>
        <v>25196.503519999998</v>
      </c>
    </row>
    <row r="5877" spans="1:39" x14ac:dyDescent="0.25">
      <c r="A5877" s="8"/>
      <c r="B5877" s="8"/>
      <c r="C5877" s="8"/>
      <c r="D5877" s="8"/>
      <c r="E5877" s="9">
        <v>1042</v>
      </c>
      <c r="F5877" s="8"/>
      <c r="G5877" s="8" t="s">
        <v>55</v>
      </c>
      <c r="H5877" s="8"/>
      <c r="I5877" s="10">
        <v>44855.452662037038</v>
      </c>
      <c r="J5877" s="8"/>
      <c r="K5877" s="8" t="s">
        <v>56</v>
      </c>
      <c r="L5877" s="8"/>
      <c r="M5877" s="11">
        <v>44855</v>
      </c>
      <c r="N5877" s="8"/>
      <c r="O5877" s="8"/>
      <c r="P5877" s="8"/>
      <c r="Q5877" s="8" t="s">
        <v>4056</v>
      </c>
      <c r="R5877" s="8"/>
      <c r="S5877" s="8" t="s">
        <v>4230</v>
      </c>
      <c r="T5877" s="8"/>
      <c r="U5877" s="8" t="s">
        <v>4056</v>
      </c>
      <c r="V5877" s="8"/>
      <c r="W5877" s="8"/>
      <c r="X5877" s="8"/>
      <c r="Y5877" s="8"/>
      <c r="Z5877" s="8"/>
      <c r="AA5877" s="8" t="s">
        <v>4453</v>
      </c>
      <c r="AB5877" s="8"/>
      <c r="AC5877" s="8" t="s">
        <v>4230</v>
      </c>
      <c r="AD5877" s="8"/>
      <c r="AE5877" s="12">
        <v>2</v>
      </c>
      <c r="AF5877" s="8"/>
      <c r="AG5877" s="8" t="s">
        <v>562</v>
      </c>
      <c r="AH5877" s="8"/>
      <c r="AI5877" s="13">
        <v>198</v>
      </c>
      <c r="AJ5877" s="8"/>
      <c r="AK5877" s="13">
        <f>ROUND(IF(ISNUMBER(AI5877), AE5877*AI5877, AE5877),5)</f>
        <v>396</v>
      </c>
      <c r="AL5877" s="8"/>
      <c r="AM5877" s="13">
        <f>ROUND(AM5876+AK5877,5)</f>
        <v>25592.503519999998</v>
      </c>
    </row>
    <row r="5878" spans="1:39" x14ac:dyDescent="0.25">
      <c r="A5878" s="8"/>
      <c r="B5878" s="8"/>
      <c r="C5878" s="8"/>
      <c r="D5878" s="8"/>
      <c r="E5878" s="9">
        <v>1042</v>
      </c>
      <c r="F5878" s="8"/>
      <c r="G5878" s="8" t="s">
        <v>55</v>
      </c>
      <c r="H5878" s="8"/>
      <c r="I5878" s="10">
        <v>44855.452662037038</v>
      </c>
      <c r="J5878" s="8"/>
      <c r="K5878" s="8" t="s">
        <v>56</v>
      </c>
      <c r="L5878" s="8"/>
      <c r="M5878" s="11">
        <v>44855</v>
      </c>
      <c r="N5878" s="8"/>
      <c r="O5878" s="8"/>
      <c r="P5878" s="8"/>
      <c r="Q5878" s="8" t="s">
        <v>4056</v>
      </c>
      <c r="R5878" s="8"/>
      <c r="S5878" s="8" t="s">
        <v>4231</v>
      </c>
      <c r="T5878" s="8"/>
      <c r="U5878" s="8" t="s">
        <v>4056</v>
      </c>
      <c r="V5878" s="8"/>
      <c r="W5878" s="8"/>
      <c r="X5878" s="8"/>
      <c r="Y5878" s="8"/>
      <c r="Z5878" s="8"/>
      <c r="AA5878" s="8" t="s">
        <v>4454</v>
      </c>
      <c r="AB5878" s="8"/>
      <c r="AC5878" s="8" t="s">
        <v>4231</v>
      </c>
      <c r="AD5878" s="8"/>
      <c r="AE5878" s="12">
        <v>1</v>
      </c>
      <c r="AF5878" s="8"/>
      <c r="AG5878" s="8" t="s">
        <v>562</v>
      </c>
      <c r="AH5878" s="8"/>
      <c r="AI5878" s="13">
        <v>123.2</v>
      </c>
      <c r="AJ5878" s="8"/>
      <c r="AK5878" s="13">
        <f>ROUND(IF(ISNUMBER(AI5878), AE5878*AI5878, AE5878),5)</f>
        <v>123.2</v>
      </c>
      <c r="AL5878" s="8"/>
      <c r="AM5878" s="13">
        <f>ROUND(AM5877+AK5878,5)</f>
        <v>25715.703519999999</v>
      </c>
    </row>
    <row r="5879" spans="1:39" x14ac:dyDescent="0.25">
      <c r="A5879" s="8"/>
      <c r="B5879" s="8"/>
      <c r="C5879" s="8"/>
      <c r="D5879" s="8"/>
      <c r="E5879" s="9">
        <v>1042</v>
      </c>
      <c r="F5879" s="8"/>
      <c r="G5879" s="8" t="s">
        <v>55</v>
      </c>
      <c r="H5879" s="8"/>
      <c r="I5879" s="10">
        <v>44855.452662037038</v>
      </c>
      <c r="J5879" s="8"/>
      <c r="K5879" s="8" t="s">
        <v>56</v>
      </c>
      <c r="L5879" s="8"/>
      <c r="M5879" s="11">
        <v>44855</v>
      </c>
      <c r="N5879" s="8"/>
      <c r="O5879" s="8"/>
      <c r="P5879" s="8"/>
      <c r="Q5879" s="8" t="s">
        <v>4056</v>
      </c>
      <c r="R5879" s="8"/>
      <c r="S5879" s="8" t="s">
        <v>4232</v>
      </c>
      <c r="T5879" s="8"/>
      <c r="U5879" s="8" t="s">
        <v>4056</v>
      </c>
      <c r="V5879" s="8"/>
      <c r="W5879" s="8"/>
      <c r="X5879" s="8"/>
      <c r="Y5879" s="8"/>
      <c r="Z5879" s="8"/>
      <c r="AA5879" s="8" t="s">
        <v>830</v>
      </c>
      <c r="AB5879" s="8"/>
      <c r="AC5879" s="8" t="s">
        <v>697</v>
      </c>
      <c r="AD5879" s="8"/>
      <c r="AE5879" s="12">
        <v>17</v>
      </c>
      <c r="AF5879" s="8"/>
      <c r="AG5879" s="8" t="s">
        <v>562</v>
      </c>
      <c r="AH5879" s="8"/>
      <c r="AI5879" s="13">
        <v>155.19999999999999</v>
      </c>
      <c r="AJ5879" s="8"/>
      <c r="AK5879" s="13">
        <f>ROUND(IF(ISNUMBER(AI5879), AE5879*AI5879, AE5879),5)</f>
        <v>2638.4</v>
      </c>
      <c r="AL5879" s="8"/>
      <c r="AM5879" s="13">
        <f>ROUND(AM5878+AK5879,5)</f>
        <v>28354.103520000001</v>
      </c>
    </row>
    <row r="5880" spans="1:39" x14ac:dyDescent="0.25">
      <c r="A5880" s="8"/>
      <c r="B5880" s="8"/>
      <c r="C5880" s="8"/>
      <c r="D5880" s="8"/>
      <c r="E5880" s="9">
        <v>1108</v>
      </c>
      <c r="F5880" s="8"/>
      <c r="G5880" s="8" t="s">
        <v>55</v>
      </c>
      <c r="H5880" s="8"/>
      <c r="I5880" s="10">
        <v>44872.587962962964</v>
      </c>
      <c r="J5880" s="8"/>
      <c r="K5880" s="8" t="s">
        <v>56</v>
      </c>
      <c r="L5880" s="8"/>
      <c r="M5880" s="11">
        <v>44872</v>
      </c>
      <c r="N5880" s="8"/>
      <c r="O5880" s="8"/>
      <c r="P5880" s="8"/>
      <c r="Q5880" s="8" t="s">
        <v>4056</v>
      </c>
      <c r="R5880" s="8"/>
      <c r="S5880" s="8" t="s">
        <v>4233</v>
      </c>
      <c r="T5880" s="8"/>
      <c r="U5880" s="8" t="s">
        <v>4056</v>
      </c>
      <c r="V5880" s="8"/>
      <c r="W5880" s="8"/>
      <c r="X5880" s="8"/>
      <c r="Y5880" s="8"/>
      <c r="Z5880" s="8"/>
      <c r="AA5880" s="8" t="s">
        <v>4455</v>
      </c>
      <c r="AB5880" s="8"/>
      <c r="AC5880" s="8" t="s">
        <v>4520</v>
      </c>
      <c r="AD5880" s="8"/>
      <c r="AE5880" s="12">
        <v>1</v>
      </c>
      <c r="AF5880" s="8"/>
      <c r="AG5880" s="8" t="s">
        <v>562</v>
      </c>
      <c r="AH5880" s="8"/>
      <c r="AI5880" s="13">
        <v>206.4</v>
      </c>
      <c r="AJ5880" s="8"/>
      <c r="AK5880" s="13">
        <f>ROUND(IF(ISNUMBER(AI5880), AE5880*AI5880, AE5880),5)</f>
        <v>206.4</v>
      </c>
      <c r="AL5880" s="8"/>
      <c r="AM5880" s="13">
        <f>ROUND(AM5879+AK5880,5)</f>
        <v>28560.503519999998</v>
      </c>
    </row>
    <row r="5881" spans="1:39" x14ac:dyDescent="0.25">
      <c r="A5881" s="8"/>
      <c r="B5881" s="8"/>
      <c r="C5881" s="8"/>
      <c r="D5881" s="8"/>
      <c r="E5881" s="9">
        <v>1148</v>
      </c>
      <c r="F5881" s="8"/>
      <c r="G5881" s="8" t="s">
        <v>55</v>
      </c>
      <c r="H5881" s="8"/>
      <c r="I5881" s="10">
        <v>44879.63722222222</v>
      </c>
      <c r="J5881" s="8"/>
      <c r="K5881" s="8" t="s">
        <v>56</v>
      </c>
      <c r="L5881" s="8"/>
      <c r="M5881" s="11">
        <v>44879</v>
      </c>
      <c r="N5881" s="8"/>
      <c r="O5881" s="8"/>
      <c r="P5881" s="8"/>
      <c r="Q5881" s="8" t="s">
        <v>4056</v>
      </c>
      <c r="R5881" s="8"/>
      <c r="S5881" s="8" t="s">
        <v>4221</v>
      </c>
      <c r="T5881" s="8"/>
      <c r="U5881" s="8" t="s">
        <v>4056</v>
      </c>
      <c r="V5881" s="8"/>
      <c r="W5881" s="8"/>
      <c r="X5881" s="8"/>
      <c r="Y5881" s="8"/>
      <c r="Z5881" s="8"/>
      <c r="AA5881" s="8" t="s">
        <v>4444</v>
      </c>
      <c r="AB5881" s="8"/>
      <c r="AC5881" s="8" t="s">
        <v>4221</v>
      </c>
      <c r="AD5881" s="8"/>
      <c r="AE5881" s="12">
        <v>25</v>
      </c>
      <c r="AF5881" s="8"/>
      <c r="AG5881" s="8" t="s">
        <v>562</v>
      </c>
      <c r="AH5881" s="8"/>
      <c r="AI5881" s="13">
        <v>92.48</v>
      </c>
      <c r="AJ5881" s="8"/>
      <c r="AK5881" s="13">
        <f>ROUND(IF(ISNUMBER(AI5881), AE5881*AI5881, AE5881),5)</f>
        <v>2312</v>
      </c>
      <c r="AL5881" s="8"/>
      <c r="AM5881" s="13">
        <f>ROUND(AM5880+AK5881,5)</f>
        <v>30872.503519999998</v>
      </c>
    </row>
    <row r="5882" spans="1:39" x14ac:dyDescent="0.25">
      <c r="A5882" s="8"/>
      <c r="B5882" s="8"/>
      <c r="C5882" s="8"/>
      <c r="D5882" s="8"/>
      <c r="E5882" s="9">
        <v>1174</v>
      </c>
      <c r="F5882" s="8"/>
      <c r="G5882" s="8" t="s">
        <v>55</v>
      </c>
      <c r="H5882" s="8"/>
      <c r="I5882" s="10">
        <v>44886.494108796294</v>
      </c>
      <c r="J5882" s="8"/>
      <c r="K5882" s="8" t="s">
        <v>56</v>
      </c>
      <c r="L5882" s="8"/>
      <c r="M5882" s="11">
        <v>44886</v>
      </c>
      <c r="N5882" s="8"/>
      <c r="O5882" s="8"/>
      <c r="P5882" s="8"/>
      <c r="Q5882" s="8" t="s">
        <v>4056</v>
      </c>
      <c r="R5882" s="8"/>
      <c r="S5882" s="8" t="s">
        <v>4234</v>
      </c>
      <c r="T5882" s="8"/>
      <c r="U5882" s="8" t="s">
        <v>4056</v>
      </c>
      <c r="V5882" s="8"/>
      <c r="W5882" s="8"/>
      <c r="X5882" s="8"/>
      <c r="Y5882" s="8"/>
      <c r="Z5882" s="8"/>
      <c r="AA5882" s="8" t="s">
        <v>4456</v>
      </c>
      <c r="AB5882" s="8"/>
      <c r="AC5882" s="8" t="s">
        <v>4234</v>
      </c>
      <c r="AD5882" s="8"/>
      <c r="AE5882" s="12">
        <v>3</v>
      </c>
      <c r="AF5882" s="8"/>
      <c r="AG5882" s="8" t="s">
        <v>562</v>
      </c>
      <c r="AH5882" s="8"/>
      <c r="AI5882" s="13">
        <v>62.4</v>
      </c>
      <c r="AJ5882" s="8"/>
      <c r="AK5882" s="13">
        <f>ROUND(IF(ISNUMBER(AI5882), AE5882*AI5882, AE5882),5)</f>
        <v>187.2</v>
      </c>
      <c r="AL5882" s="8"/>
      <c r="AM5882" s="13">
        <f>ROUND(AM5881+AK5882,5)</f>
        <v>31059.703519999999</v>
      </c>
    </row>
    <row r="5883" spans="1:39" x14ac:dyDescent="0.25">
      <c r="A5883" s="8"/>
      <c r="B5883" s="8"/>
      <c r="C5883" s="8"/>
      <c r="D5883" s="8"/>
      <c r="E5883" s="9">
        <v>1174</v>
      </c>
      <c r="F5883" s="8"/>
      <c r="G5883" s="8" t="s">
        <v>55</v>
      </c>
      <c r="H5883" s="8"/>
      <c r="I5883" s="10">
        <v>44886.494108796294</v>
      </c>
      <c r="J5883" s="8"/>
      <c r="K5883" s="8" t="s">
        <v>56</v>
      </c>
      <c r="L5883" s="8"/>
      <c r="M5883" s="11">
        <v>44886</v>
      </c>
      <c r="N5883" s="8"/>
      <c r="O5883" s="8"/>
      <c r="P5883" s="8"/>
      <c r="Q5883" s="8" t="s">
        <v>4056</v>
      </c>
      <c r="R5883" s="8"/>
      <c r="S5883" s="8" t="s">
        <v>4235</v>
      </c>
      <c r="T5883" s="8"/>
      <c r="U5883" s="8" t="s">
        <v>4056</v>
      </c>
      <c r="V5883" s="8"/>
      <c r="W5883" s="8"/>
      <c r="X5883" s="8"/>
      <c r="Y5883" s="8"/>
      <c r="Z5883" s="8"/>
      <c r="AA5883" s="8" t="s">
        <v>4457</v>
      </c>
      <c r="AB5883" s="8"/>
      <c r="AC5883" s="8" t="s">
        <v>4235</v>
      </c>
      <c r="AD5883" s="8"/>
      <c r="AE5883" s="12">
        <v>3</v>
      </c>
      <c r="AF5883" s="8"/>
      <c r="AG5883" s="8" t="s">
        <v>562</v>
      </c>
      <c r="AH5883" s="8"/>
      <c r="AI5883" s="13">
        <v>168</v>
      </c>
      <c r="AJ5883" s="8"/>
      <c r="AK5883" s="13">
        <f>ROUND(IF(ISNUMBER(AI5883), AE5883*AI5883, AE5883),5)</f>
        <v>504</v>
      </c>
      <c r="AL5883" s="8"/>
      <c r="AM5883" s="13">
        <f>ROUND(AM5882+AK5883,5)</f>
        <v>31563.703519999999</v>
      </c>
    </row>
    <row r="5884" spans="1:39" x14ac:dyDescent="0.25">
      <c r="A5884" s="8"/>
      <c r="B5884" s="8"/>
      <c r="C5884" s="8"/>
      <c r="D5884" s="8"/>
      <c r="E5884" s="9">
        <v>1179</v>
      </c>
      <c r="F5884" s="8"/>
      <c r="G5884" s="8" t="s">
        <v>55</v>
      </c>
      <c r="H5884" s="8"/>
      <c r="I5884" s="10">
        <v>44887.45925925926</v>
      </c>
      <c r="J5884" s="8"/>
      <c r="K5884" s="8" t="s">
        <v>56</v>
      </c>
      <c r="L5884" s="8"/>
      <c r="M5884" s="11">
        <v>44887</v>
      </c>
      <c r="N5884" s="8"/>
      <c r="O5884" s="8"/>
      <c r="P5884" s="8"/>
      <c r="Q5884" s="8" t="s">
        <v>4056</v>
      </c>
      <c r="R5884" s="8"/>
      <c r="S5884" s="8" t="s">
        <v>4216</v>
      </c>
      <c r="T5884" s="8"/>
      <c r="U5884" s="8" t="s">
        <v>4056</v>
      </c>
      <c r="V5884" s="8"/>
      <c r="W5884" s="8"/>
      <c r="X5884" s="8"/>
      <c r="Y5884" s="8"/>
      <c r="Z5884" s="8"/>
      <c r="AA5884" s="8" t="s">
        <v>4439</v>
      </c>
      <c r="AB5884" s="8"/>
      <c r="AC5884" s="8" t="s">
        <v>4216</v>
      </c>
      <c r="AD5884" s="8"/>
      <c r="AE5884" s="12">
        <v>2</v>
      </c>
      <c r="AF5884" s="8"/>
      <c r="AG5884" s="8" t="s">
        <v>562</v>
      </c>
      <c r="AH5884" s="8"/>
      <c r="AI5884" s="13">
        <v>200</v>
      </c>
      <c r="AJ5884" s="8"/>
      <c r="AK5884" s="13">
        <f>ROUND(IF(ISNUMBER(AI5884), AE5884*AI5884, AE5884),5)</f>
        <v>400</v>
      </c>
      <c r="AL5884" s="8"/>
      <c r="AM5884" s="13">
        <f>ROUND(AM5883+AK5884,5)</f>
        <v>31963.703519999999</v>
      </c>
    </row>
    <row r="5885" spans="1:39" x14ac:dyDescent="0.25">
      <c r="A5885" s="8"/>
      <c r="B5885" s="8"/>
      <c r="C5885" s="8"/>
      <c r="D5885" s="8"/>
      <c r="E5885" s="9">
        <v>1179</v>
      </c>
      <c r="F5885" s="8"/>
      <c r="G5885" s="8" t="s">
        <v>55</v>
      </c>
      <c r="H5885" s="8"/>
      <c r="I5885" s="10">
        <v>44887.45925925926</v>
      </c>
      <c r="J5885" s="8"/>
      <c r="K5885" s="8" t="s">
        <v>56</v>
      </c>
      <c r="L5885" s="8"/>
      <c r="M5885" s="11">
        <v>44887</v>
      </c>
      <c r="N5885" s="8"/>
      <c r="O5885" s="8"/>
      <c r="P5885" s="8"/>
      <c r="Q5885" s="8" t="s">
        <v>4056</v>
      </c>
      <c r="R5885" s="8"/>
      <c r="S5885" s="8" t="s">
        <v>4236</v>
      </c>
      <c r="T5885" s="8"/>
      <c r="U5885" s="8" t="s">
        <v>4056</v>
      </c>
      <c r="V5885" s="8"/>
      <c r="W5885" s="8"/>
      <c r="X5885" s="8"/>
      <c r="Y5885" s="8"/>
      <c r="Z5885" s="8"/>
      <c r="AA5885" s="8" t="s">
        <v>4458</v>
      </c>
      <c r="AB5885" s="8"/>
      <c r="AC5885" s="8" t="s">
        <v>4236</v>
      </c>
      <c r="AD5885" s="8"/>
      <c r="AE5885" s="12">
        <v>13</v>
      </c>
      <c r="AF5885" s="8"/>
      <c r="AG5885" s="8"/>
      <c r="AH5885" s="8"/>
      <c r="AI5885" s="13">
        <v>24</v>
      </c>
      <c r="AJ5885" s="8"/>
      <c r="AK5885" s="13">
        <f>ROUND(IF(ISNUMBER(AI5885), AE5885*AI5885, AE5885),5)</f>
        <v>312</v>
      </c>
      <c r="AL5885" s="8"/>
      <c r="AM5885" s="13">
        <f>ROUND(AM5884+AK5885,5)</f>
        <v>32275.703519999999</v>
      </c>
    </row>
    <row r="5886" spans="1:39" x14ac:dyDescent="0.25">
      <c r="A5886" s="8"/>
      <c r="B5886" s="8"/>
      <c r="C5886" s="8"/>
      <c r="D5886" s="8"/>
      <c r="E5886" s="9">
        <v>1182</v>
      </c>
      <c r="F5886" s="8"/>
      <c r="G5886" s="8" t="s">
        <v>55</v>
      </c>
      <c r="H5886" s="8"/>
      <c r="I5886" s="10">
        <v>44887.652453703704</v>
      </c>
      <c r="J5886" s="8"/>
      <c r="K5886" s="8" t="s">
        <v>56</v>
      </c>
      <c r="L5886" s="8"/>
      <c r="M5886" s="11">
        <v>44887</v>
      </c>
      <c r="N5886" s="8"/>
      <c r="O5886" s="8"/>
      <c r="P5886" s="8"/>
      <c r="Q5886" s="8" t="s">
        <v>4056</v>
      </c>
      <c r="R5886" s="8"/>
      <c r="S5886" s="8" t="s">
        <v>4237</v>
      </c>
      <c r="T5886" s="8"/>
      <c r="U5886" s="8" t="s">
        <v>4056</v>
      </c>
      <c r="V5886" s="8"/>
      <c r="W5886" s="8"/>
      <c r="X5886" s="8"/>
      <c r="Y5886" s="8"/>
      <c r="Z5886" s="8"/>
      <c r="AA5886" s="8" t="s">
        <v>4455</v>
      </c>
      <c r="AB5886" s="8"/>
      <c r="AC5886" s="8" t="s">
        <v>4520</v>
      </c>
      <c r="AD5886" s="8"/>
      <c r="AE5886" s="12">
        <v>1</v>
      </c>
      <c r="AF5886" s="8"/>
      <c r="AG5886" s="8" t="s">
        <v>562</v>
      </c>
      <c r="AH5886" s="8"/>
      <c r="AI5886" s="13">
        <v>206.4</v>
      </c>
      <c r="AJ5886" s="8"/>
      <c r="AK5886" s="13">
        <f>ROUND(IF(ISNUMBER(AI5886), AE5886*AI5886, AE5886),5)</f>
        <v>206.4</v>
      </c>
      <c r="AL5886" s="8"/>
      <c r="AM5886" s="13">
        <f>ROUND(AM5885+AK5886,5)</f>
        <v>32482.103520000001</v>
      </c>
    </row>
    <row r="5887" spans="1:39" x14ac:dyDescent="0.25">
      <c r="A5887" s="8"/>
      <c r="B5887" s="8"/>
      <c r="C5887" s="8"/>
      <c r="D5887" s="8"/>
      <c r="E5887" s="9">
        <v>1249</v>
      </c>
      <c r="F5887" s="8"/>
      <c r="G5887" s="8" t="s">
        <v>55</v>
      </c>
      <c r="H5887" s="8"/>
      <c r="I5887" s="10">
        <v>44904.280636574076</v>
      </c>
      <c r="J5887" s="8"/>
      <c r="K5887" s="8" t="s">
        <v>56</v>
      </c>
      <c r="L5887" s="8"/>
      <c r="M5887" s="11">
        <v>44904</v>
      </c>
      <c r="N5887" s="8"/>
      <c r="O5887" s="8"/>
      <c r="P5887" s="8"/>
      <c r="Q5887" s="8" t="s">
        <v>4056</v>
      </c>
      <c r="R5887" s="8"/>
      <c r="S5887" s="8" t="s">
        <v>4238</v>
      </c>
      <c r="T5887" s="8"/>
      <c r="U5887" s="8" t="s">
        <v>4056</v>
      </c>
      <c r="V5887" s="8"/>
      <c r="W5887" s="8"/>
      <c r="X5887" s="8"/>
      <c r="Y5887" s="8"/>
      <c r="Z5887" s="8"/>
      <c r="AA5887" s="8" t="s">
        <v>4459</v>
      </c>
      <c r="AB5887" s="8"/>
      <c r="AC5887" s="8" t="s">
        <v>4238</v>
      </c>
      <c r="AD5887" s="8"/>
      <c r="AE5887" s="12">
        <v>2</v>
      </c>
      <c r="AF5887" s="8"/>
      <c r="AG5887" s="8" t="s">
        <v>562</v>
      </c>
      <c r="AH5887" s="8"/>
      <c r="AI5887" s="13">
        <v>222.4</v>
      </c>
      <c r="AJ5887" s="8"/>
      <c r="AK5887" s="13">
        <f>ROUND(IF(ISNUMBER(AI5887), AE5887*AI5887, AE5887),5)</f>
        <v>444.8</v>
      </c>
      <c r="AL5887" s="8"/>
      <c r="AM5887" s="13">
        <f>ROUND(AM5886+AK5887,5)</f>
        <v>32926.90352</v>
      </c>
    </row>
    <row r="5888" spans="1:39" x14ac:dyDescent="0.25">
      <c r="A5888" s="8"/>
      <c r="B5888" s="8"/>
      <c r="C5888" s="8"/>
      <c r="D5888" s="8"/>
      <c r="E5888" s="9">
        <v>1249</v>
      </c>
      <c r="F5888" s="8"/>
      <c r="G5888" s="8" t="s">
        <v>55</v>
      </c>
      <c r="H5888" s="8"/>
      <c r="I5888" s="10">
        <v>44904.280636574076</v>
      </c>
      <c r="J5888" s="8"/>
      <c r="K5888" s="8" t="s">
        <v>56</v>
      </c>
      <c r="L5888" s="8"/>
      <c r="M5888" s="11">
        <v>44904</v>
      </c>
      <c r="N5888" s="8"/>
      <c r="O5888" s="8"/>
      <c r="P5888" s="8"/>
      <c r="Q5888" s="8" t="s">
        <v>4056</v>
      </c>
      <c r="R5888" s="8"/>
      <c r="S5888" s="8" t="s">
        <v>696</v>
      </c>
      <c r="T5888" s="8"/>
      <c r="U5888" s="8" t="s">
        <v>4056</v>
      </c>
      <c r="V5888" s="8"/>
      <c r="W5888" s="8"/>
      <c r="X5888" s="8"/>
      <c r="Y5888" s="8"/>
      <c r="Z5888" s="8"/>
      <c r="AA5888" s="8" t="s">
        <v>829</v>
      </c>
      <c r="AB5888" s="8"/>
      <c r="AC5888" s="8" t="s">
        <v>696</v>
      </c>
      <c r="AD5888" s="8"/>
      <c r="AE5888" s="12">
        <v>7</v>
      </c>
      <c r="AF5888" s="8"/>
      <c r="AG5888" s="8" t="s">
        <v>562</v>
      </c>
      <c r="AH5888" s="8"/>
      <c r="AI5888" s="13">
        <v>184</v>
      </c>
      <c r="AJ5888" s="8"/>
      <c r="AK5888" s="13">
        <f>ROUND(IF(ISNUMBER(AI5888), AE5888*AI5888, AE5888),5)</f>
        <v>1288</v>
      </c>
      <c r="AL5888" s="8"/>
      <c r="AM5888" s="13">
        <f>ROUND(AM5887+AK5888,5)</f>
        <v>34214.90352</v>
      </c>
    </row>
    <row r="5889" spans="1:39" x14ac:dyDescent="0.25">
      <c r="A5889" s="8"/>
      <c r="B5889" s="8"/>
      <c r="C5889" s="8"/>
      <c r="D5889" s="8"/>
      <c r="E5889" s="9">
        <v>1364</v>
      </c>
      <c r="F5889" s="8"/>
      <c r="G5889" s="8" t="s">
        <v>55</v>
      </c>
      <c r="H5889" s="8"/>
      <c r="I5889" s="10">
        <v>44943.28534722222</v>
      </c>
      <c r="J5889" s="8"/>
      <c r="K5889" s="8" t="s">
        <v>56</v>
      </c>
      <c r="L5889" s="8"/>
      <c r="M5889" s="11">
        <v>44942</v>
      </c>
      <c r="N5889" s="8"/>
      <c r="O5889" s="8"/>
      <c r="P5889" s="8"/>
      <c r="Q5889" s="8" t="s">
        <v>4056</v>
      </c>
      <c r="R5889" s="8"/>
      <c r="S5889" s="8" t="s">
        <v>4234</v>
      </c>
      <c r="T5889" s="8"/>
      <c r="U5889" s="8" t="s">
        <v>4056</v>
      </c>
      <c r="V5889" s="8"/>
      <c r="W5889" s="8"/>
      <c r="X5889" s="8"/>
      <c r="Y5889" s="8"/>
      <c r="Z5889" s="8"/>
      <c r="AA5889" s="8" t="s">
        <v>4456</v>
      </c>
      <c r="AB5889" s="8"/>
      <c r="AC5889" s="8" t="s">
        <v>4234</v>
      </c>
      <c r="AD5889" s="8"/>
      <c r="AE5889" s="12">
        <v>5</v>
      </c>
      <c r="AF5889" s="8"/>
      <c r="AG5889" s="8" t="s">
        <v>562</v>
      </c>
      <c r="AH5889" s="8"/>
      <c r="AI5889" s="13">
        <v>78.400000000000006</v>
      </c>
      <c r="AJ5889" s="8"/>
      <c r="AK5889" s="13">
        <f>ROUND(IF(ISNUMBER(AI5889), AE5889*AI5889, AE5889),5)</f>
        <v>392</v>
      </c>
      <c r="AL5889" s="8"/>
      <c r="AM5889" s="13">
        <f>ROUND(AM5888+AK5889,5)</f>
        <v>34606.90352</v>
      </c>
    </row>
    <row r="5890" spans="1:39" x14ac:dyDescent="0.25">
      <c r="A5890" s="8"/>
      <c r="B5890" s="8"/>
      <c r="C5890" s="8"/>
      <c r="D5890" s="8"/>
      <c r="E5890" s="9">
        <v>1364</v>
      </c>
      <c r="F5890" s="8"/>
      <c r="G5890" s="8" t="s">
        <v>55</v>
      </c>
      <c r="H5890" s="8"/>
      <c r="I5890" s="10">
        <v>44943.28534722222</v>
      </c>
      <c r="J5890" s="8"/>
      <c r="K5890" s="8" t="s">
        <v>56</v>
      </c>
      <c r="L5890" s="8"/>
      <c r="M5890" s="11">
        <v>44942</v>
      </c>
      <c r="N5890" s="8"/>
      <c r="O5890" s="8"/>
      <c r="P5890" s="8"/>
      <c r="Q5890" s="8" t="s">
        <v>4056</v>
      </c>
      <c r="R5890" s="8"/>
      <c r="S5890" s="8" t="s">
        <v>4235</v>
      </c>
      <c r="T5890" s="8"/>
      <c r="U5890" s="8" t="s">
        <v>4056</v>
      </c>
      <c r="V5890" s="8"/>
      <c r="W5890" s="8"/>
      <c r="X5890" s="8"/>
      <c r="Y5890" s="8"/>
      <c r="Z5890" s="8"/>
      <c r="AA5890" s="8" t="s">
        <v>4457</v>
      </c>
      <c r="AB5890" s="8"/>
      <c r="AC5890" s="8" t="s">
        <v>4235</v>
      </c>
      <c r="AD5890" s="8"/>
      <c r="AE5890" s="12">
        <v>5</v>
      </c>
      <c r="AF5890" s="8"/>
      <c r="AG5890" s="8" t="s">
        <v>562</v>
      </c>
      <c r="AH5890" s="8"/>
      <c r="AI5890" s="13">
        <v>184</v>
      </c>
      <c r="AJ5890" s="8"/>
      <c r="AK5890" s="13">
        <f>ROUND(IF(ISNUMBER(AI5890), AE5890*AI5890, AE5890),5)</f>
        <v>920</v>
      </c>
      <c r="AL5890" s="8"/>
      <c r="AM5890" s="13">
        <f>ROUND(AM5889+AK5890,5)</f>
        <v>35526.90352</v>
      </c>
    </row>
    <row r="5891" spans="1:39" x14ac:dyDescent="0.25">
      <c r="A5891" s="8"/>
      <c r="B5891" s="8"/>
      <c r="C5891" s="8"/>
      <c r="D5891" s="8"/>
      <c r="E5891" s="9">
        <v>1435</v>
      </c>
      <c r="F5891" s="8"/>
      <c r="G5891" s="8" t="s">
        <v>55</v>
      </c>
      <c r="H5891" s="8"/>
      <c r="I5891" s="10">
        <v>44953.395960648151</v>
      </c>
      <c r="J5891" s="8"/>
      <c r="K5891" s="8" t="s">
        <v>56</v>
      </c>
      <c r="L5891" s="8"/>
      <c r="M5891" s="11">
        <v>44953</v>
      </c>
      <c r="N5891" s="8"/>
      <c r="O5891" s="8"/>
      <c r="P5891" s="8"/>
      <c r="Q5891" s="8" t="s">
        <v>4056</v>
      </c>
      <c r="R5891" s="8"/>
      <c r="S5891" s="8" t="s">
        <v>4239</v>
      </c>
      <c r="T5891" s="8"/>
      <c r="U5891" s="8" t="s">
        <v>4056</v>
      </c>
      <c r="V5891" s="8"/>
      <c r="W5891" s="8"/>
      <c r="X5891" s="8"/>
      <c r="Y5891" s="8"/>
      <c r="Z5891" s="8"/>
      <c r="AA5891" s="8" t="s">
        <v>4460</v>
      </c>
      <c r="AB5891" s="8"/>
      <c r="AC5891" s="8" t="s">
        <v>4239</v>
      </c>
      <c r="AD5891" s="8"/>
      <c r="AE5891" s="12">
        <v>3</v>
      </c>
      <c r="AF5891" s="8"/>
      <c r="AG5891" s="8" t="s">
        <v>562</v>
      </c>
      <c r="AH5891" s="8"/>
      <c r="AI5891" s="13">
        <v>283.2</v>
      </c>
      <c r="AJ5891" s="8"/>
      <c r="AK5891" s="13">
        <f>ROUND(IF(ISNUMBER(AI5891), AE5891*AI5891, AE5891),5)</f>
        <v>849.6</v>
      </c>
      <c r="AL5891" s="8"/>
      <c r="AM5891" s="13">
        <f>ROUND(AM5890+AK5891,5)</f>
        <v>36376.503519999998</v>
      </c>
    </row>
    <row r="5892" spans="1:39" x14ac:dyDescent="0.25">
      <c r="A5892" s="8"/>
      <c r="B5892" s="8"/>
      <c r="C5892" s="8"/>
      <c r="D5892" s="8"/>
      <c r="E5892" s="9">
        <v>1882</v>
      </c>
      <c r="F5892" s="8"/>
      <c r="G5892" s="8" t="s">
        <v>55</v>
      </c>
      <c r="H5892" s="8"/>
      <c r="I5892" s="10">
        <v>45077.560983796298</v>
      </c>
      <c r="J5892" s="8"/>
      <c r="K5892" s="8" t="s">
        <v>56</v>
      </c>
      <c r="L5892" s="8"/>
      <c r="M5892" s="11">
        <v>45077</v>
      </c>
      <c r="N5892" s="8"/>
      <c r="O5892" s="8"/>
      <c r="P5892" s="8"/>
      <c r="Q5892" s="8" t="s">
        <v>4056</v>
      </c>
      <c r="R5892" s="8"/>
      <c r="S5892" s="8" t="s">
        <v>4240</v>
      </c>
      <c r="T5892" s="8"/>
      <c r="U5892" s="8" t="s">
        <v>4056</v>
      </c>
      <c r="V5892" s="8"/>
      <c r="W5892" s="8"/>
      <c r="X5892" s="8"/>
      <c r="Y5892" s="8"/>
      <c r="Z5892" s="8"/>
      <c r="AA5892" s="8" t="s">
        <v>4443</v>
      </c>
      <c r="AB5892" s="8"/>
      <c r="AC5892" s="8" t="s">
        <v>4220</v>
      </c>
      <c r="AD5892" s="8"/>
      <c r="AE5892" s="12">
        <v>2</v>
      </c>
      <c r="AF5892" s="8"/>
      <c r="AG5892" s="8"/>
      <c r="AH5892" s="8"/>
      <c r="AI5892" s="13">
        <v>152</v>
      </c>
      <c r="AJ5892" s="8"/>
      <c r="AK5892" s="13">
        <f>ROUND(IF(ISNUMBER(AI5892), AE5892*AI5892, AE5892),5)</f>
        <v>304</v>
      </c>
      <c r="AL5892" s="8"/>
      <c r="AM5892" s="13">
        <f>ROUND(AM5891+AK5892,5)</f>
        <v>36680.503519999998</v>
      </c>
    </row>
    <row r="5893" spans="1:39" x14ac:dyDescent="0.25">
      <c r="A5893" s="8"/>
      <c r="B5893" s="8"/>
      <c r="C5893" s="8"/>
      <c r="D5893" s="8"/>
      <c r="E5893" s="9">
        <v>1882</v>
      </c>
      <c r="F5893" s="8"/>
      <c r="G5893" s="8" t="s">
        <v>55</v>
      </c>
      <c r="H5893" s="8"/>
      <c r="I5893" s="10">
        <v>45077.560983796298</v>
      </c>
      <c r="J5893" s="8"/>
      <c r="K5893" s="8" t="s">
        <v>56</v>
      </c>
      <c r="L5893" s="8"/>
      <c r="M5893" s="11">
        <v>45077</v>
      </c>
      <c r="N5893" s="8"/>
      <c r="O5893" s="8"/>
      <c r="P5893" s="8"/>
      <c r="Q5893" s="8" t="s">
        <v>4056</v>
      </c>
      <c r="R5893" s="8"/>
      <c r="S5893" s="8" t="s">
        <v>4241</v>
      </c>
      <c r="T5893" s="8"/>
      <c r="U5893" s="8" t="s">
        <v>4056</v>
      </c>
      <c r="V5893" s="8"/>
      <c r="W5893" s="8"/>
      <c r="X5893" s="8"/>
      <c r="Y5893" s="8"/>
      <c r="Z5893" s="8"/>
      <c r="AA5893" s="8" t="s">
        <v>4461</v>
      </c>
      <c r="AB5893" s="8"/>
      <c r="AC5893" s="8" t="s">
        <v>4241</v>
      </c>
      <c r="AD5893" s="8"/>
      <c r="AE5893" s="12">
        <v>2</v>
      </c>
      <c r="AF5893" s="8"/>
      <c r="AG5893" s="8" t="s">
        <v>562</v>
      </c>
      <c r="AH5893" s="8"/>
      <c r="AI5893" s="13">
        <v>222.4</v>
      </c>
      <c r="AJ5893" s="8"/>
      <c r="AK5893" s="13">
        <f>ROUND(IF(ISNUMBER(AI5893), AE5893*AI5893, AE5893),5)</f>
        <v>444.8</v>
      </c>
      <c r="AL5893" s="8"/>
      <c r="AM5893" s="13">
        <f>ROUND(AM5892+AK5893,5)</f>
        <v>37125.303520000001</v>
      </c>
    </row>
    <row r="5894" spans="1:39" x14ac:dyDescent="0.25">
      <c r="A5894" s="8"/>
      <c r="B5894" s="8"/>
      <c r="C5894" s="8"/>
      <c r="D5894" s="8"/>
      <c r="E5894" s="9">
        <v>1905</v>
      </c>
      <c r="F5894" s="8"/>
      <c r="G5894" s="8" t="s">
        <v>55</v>
      </c>
      <c r="H5894" s="8"/>
      <c r="I5894" s="10">
        <v>45089.404108796298</v>
      </c>
      <c r="J5894" s="8"/>
      <c r="K5894" s="8" t="s">
        <v>56</v>
      </c>
      <c r="L5894" s="8"/>
      <c r="M5894" s="11">
        <v>45089</v>
      </c>
      <c r="N5894" s="8"/>
      <c r="O5894" s="8"/>
      <c r="P5894" s="8"/>
      <c r="Q5894" s="8" t="s">
        <v>4056</v>
      </c>
      <c r="R5894" s="8"/>
      <c r="S5894" s="8" t="s">
        <v>4212</v>
      </c>
      <c r="T5894" s="8"/>
      <c r="U5894" s="8" t="s">
        <v>4056</v>
      </c>
      <c r="V5894" s="8"/>
      <c r="W5894" s="8"/>
      <c r="X5894" s="8"/>
      <c r="Y5894" s="8"/>
      <c r="Z5894" s="8"/>
      <c r="AA5894" s="8" t="s">
        <v>4435</v>
      </c>
      <c r="AB5894" s="8"/>
      <c r="AC5894" s="8" t="s">
        <v>4212</v>
      </c>
      <c r="AD5894" s="8"/>
      <c r="AE5894" s="12">
        <v>2</v>
      </c>
      <c r="AF5894" s="8"/>
      <c r="AG5894" s="8" t="s">
        <v>562</v>
      </c>
      <c r="AH5894" s="8"/>
      <c r="AI5894" s="13">
        <v>200</v>
      </c>
      <c r="AJ5894" s="8"/>
      <c r="AK5894" s="13">
        <f>ROUND(IF(ISNUMBER(AI5894), AE5894*AI5894, AE5894),5)</f>
        <v>400</v>
      </c>
      <c r="AL5894" s="8"/>
      <c r="AM5894" s="13">
        <f>ROUND(AM5893+AK5894,5)</f>
        <v>37525.303520000001</v>
      </c>
    </row>
    <row r="5895" spans="1:39" x14ac:dyDescent="0.25">
      <c r="A5895" s="8"/>
      <c r="B5895" s="8"/>
      <c r="C5895" s="8"/>
      <c r="D5895" s="8"/>
      <c r="E5895" s="9">
        <v>1905</v>
      </c>
      <c r="F5895" s="8"/>
      <c r="G5895" s="8" t="s">
        <v>55</v>
      </c>
      <c r="H5895" s="8"/>
      <c r="I5895" s="10">
        <v>45089.404108796298</v>
      </c>
      <c r="J5895" s="8"/>
      <c r="K5895" s="8" t="s">
        <v>56</v>
      </c>
      <c r="L5895" s="8"/>
      <c r="M5895" s="11">
        <v>45089</v>
      </c>
      <c r="N5895" s="8"/>
      <c r="O5895" s="8"/>
      <c r="P5895" s="8"/>
      <c r="Q5895" s="8" t="s">
        <v>4056</v>
      </c>
      <c r="R5895" s="8"/>
      <c r="S5895" s="8" t="s">
        <v>4242</v>
      </c>
      <c r="T5895" s="8"/>
      <c r="U5895" s="8" t="s">
        <v>4056</v>
      </c>
      <c r="V5895" s="8"/>
      <c r="W5895" s="8"/>
      <c r="X5895" s="8"/>
      <c r="Y5895" s="8"/>
      <c r="Z5895" s="8"/>
      <c r="AA5895" s="8" t="s">
        <v>4462</v>
      </c>
      <c r="AB5895" s="8"/>
      <c r="AC5895" s="8" t="s">
        <v>4242</v>
      </c>
      <c r="AD5895" s="8"/>
      <c r="AE5895" s="12">
        <v>2</v>
      </c>
      <c r="AF5895" s="8"/>
      <c r="AG5895" s="8" t="s">
        <v>562</v>
      </c>
      <c r="AH5895" s="8"/>
      <c r="AI5895" s="13">
        <v>190.4</v>
      </c>
      <c r="AJ5895" s="8"/>
      <c r="AK5895" s="13">
        <f>ROUND(IF(ISNUMBER(AI5895), AE5895*AI5895, AE5895),5)</f>
        <v>380.8</v>
      </c>
      <c r="AL5895" s="8"/>
      <c r="AM5895" s="13">
        <f>ROUND(AM5894+AK5895,5)</f>
        <v>37906.103519999997</v>
      </c>
    </row>
    <row r="5896" spans="1:39" x14ac:dyDescent="0.25">
      <c r="A5896" s="8"/>
      <c r="B5896" s="8"/>
      <c r="C5896" s="8"/>
      <c r="D5896" s="8"/>
      <c r="E5896" s="9">
        <v>1905</v>
      </c>
      <c r="F5896" s="8"/>
      <c r="G5896" s="8" t="s">
        <v>55</v>
      </c>
      <c r="H5896" s="8"/>
      <c r="I5896" s="10">
        <v>45089.404108796298</v>
      </c>
      <c r="J5896" s="8"/>
      <c r="K5896" s="8" t="s">
        <v>56</v>
      </c>
      <c r="L5896" s="8"/>
      <c r="M5896" s="11">
        <v>45089</v>
      </c>
      <c r="N5896" s="8"/>
      <c r="O5896" s="8"/>
      <c r="P5896" s="8"/>
      <c r="Q5896" s="8" t="s">
        <v>4056</v>
      </c>
      <c r="R5896" s="8"/>
      <c r="S5896" s="8" t="s">
        <v>4199</v>
      </c>
      <c r="T5896" s="8"/>
      <c r="U5896" s="8" t="s">
        <v>4056</v>
      </c>
      <c r="V5896" s="8"/>
      <c r="W5896" s="8"/>
      <c r="X5896" s="8"/>
      <c r="Y5896" s="8"/>
      <c r="Z5896" s="8"/>
      <c r="AA5896" s="8" t="s">
        <v>4425</v>
      </c>
      <c r="AB5896" s="8"/>
      <c r="AC5896" s="8" t="s">
        <v>4199</v>
      </c>
      <c r="AD5896" s="8"/>
      <c r="AE5896" s="12">
        <v>1</v>
      </c>
      <c r="AF5896" s="8"/>
      <c r="AG5896" s="8" t="s">
        <v>562</v>
      </c>
      <c r="AH5896" s="8"/>
      <c r="AI5896" s="13">
        <v>224</v>
      </c>
      <c r="AJ5896" s="8"/>
      <c r="AK5896" s="13">
        <f>ROUND(IF(ISNUMBER(AI5896), AE5896*AI5896, AE5896),5)</f>
        <v>224</v>
      </c>
      <c r="AL5896" s="8"/>
      <c r="AM5896" s="13">
        <f>ROUND(AM5895+AK5896,5)</f>
        <v>38130.103519999997</v>
      </c>
    </row>
    <row r="5897" spans="1:39" x14ac:dyDescent="0.25">
      <c r="A5897" s="8"/>
      <c r="B5897" s="8"/>
      <c r="C5897" s="8"/>
      <c r="D5897" s="8"/>
      <c r="E5897" s="9">
        <v>2002</v>
      </c>
      <c r="F5897" s="8"/>
      <c r="G5897" s="8" t="s">
        <v>55</v>
      </c>
      <c r="H5897" s="8"/>
      <c r="I5897" s="10">
        <v>45139.359606481485</v>
      </c>
      <c r="J5897" s="8"/>
      <c r="K5897" s="8" t="s">
        <v>56</v>
      </c>
      <c r="L5897" s="8"/>
      <c r="M5897" s="11">
        <v>45139</v>
      </c>
      <c r="N5897" s="8"/>
      <c r="O5897" s="8"/>
      <c r="P5897" s="8"/>
      <c r="Q5897" s="8" t="s">
        <v>4056</v>
      </c>
      <c r="R5897" s="8"/>
      <c r="S5897" s="8" t="s">
        <v>4243</v>
      </c>
      <c r="T5897" s="8"/>
      <c r="U5897" s="8" t="s">
        <v>4056</v>
      </c>
      <c r="V5897" s="8"/>
      <c r="W5897" s="8"/>
      <c r="X5897" s="8"/>
      <c r="Y5897" s="8"/>
      <c r="Z5897" s="8"/>
      <c r="AA5897" s="8" t="s">
        <v>4463</v>
      </c>
      <c r="AB5897" s="8"/>
      <c r="AC5897" s="8" t="s">
        <v>4243</v>
      </c>
      <c r="AD5897" s="8"/>
      <c r="AE5897" s="12">
        <v>4</v>
      </c>
      <c r="AF5897" s="8"/>
      <c r="AG5897" s="8" t="s">
        <v>562</v>
      </c>
      <c r="AH5897" s="8"/>
      <c r="AI5897" s="13">
        <v>198</v>
      </c>
      <c r="AJ5897" s="8"/>
      <c r="AK5897" s="13">
        <f>ROUND(IF(ISNUMBER(AI5897), AE5897*AI5897, AE5897),5)</f>
        <v>792</v>
      </c>
      <c r="AL5897" s="8"/>
      <c r="AM5897" s="13">
        <f>ROUND(AM5896+AK5897,5)</f>
        <v>38922.103519999997</v>
      </c>
    </row>
    <row r="5898" spans="1:39" x14ac:dyDescent="0.25">
      <c r="A5898" s="8"/>
      <c r="B5898" s="8"/>
      <c r="C5898" s="8"/>
      <c r="D5898" s="8"/>
      <c r="E5898" s="9">
        <v>2078</v>
      </c>
      <c r="F5898" s="8"/>
      <c r="G5898" s="8" t="s">
        <v>55</v>
      </c>
      <c r="H5898" s="8"/>
      <c r="I5898" s="10">
        <v>45182.392488425925</v>
      </c>
      <c r="J5898" s="8"/>
      <c r="K5898" s="8" t="s">
        <v>56</v>
      </c>
      <c r="L5898" s="8"/>
      <c r="M5898" s="11">
        <v>45182</v>
      </c>
      <c r="N5898" s="8"/>
      <c r="O5898" s="8"/>
      <c r="P5898" s="8"/>
      <c r="Q5898" s="8" t="s">
        <v>4056</v>
      </c>
      <c r="R5898" s="8"/>
      <c r="S5898" s="8" t="s">
        <v>4217</v>
      </c>
      <c r="T5898" s="8"/>
      <c r="U5898" s="8" t="s">
        <v>4056</v>
      </c>
      <c r="V5898" s="8"/>
      <c r="W5898" s="8"/>
      <c r="X5898" s="8"/>
      <c r="Y5898" s="8"/>
      <c r="Z5898" s="8"/>
      <c r="AA5898" s="8" t="s">
        <v>4440</v>
      </c>
      <c r="AB5898" s="8"/>
      <c r="AC5898" s="8" t="s">
        <v>4217</v>
      </c>
      <c r="AD5898" s="8"/>
      <c r="AE5898" s="12">
        <v>3</v>
      </c>
      <c r="AF5898" s="8"/>
      <c r="AG5898" s="8" t="s">
        <v>562</v>
      </c>
      <c r="AH5898" s="8"/>
      <c r="AI5898" s="13">
        <v>224</v>
      </c>
      <c r="AJ5898" s="8"/>
      <c r="AK5898" s="13">
        <f>ROUND(IF(ISNUMBER(AI5898), AE5898*AI5898, AE5898),5)</f>
        <v>672</v>
      </c>
      <c r="AL5898" s="8"/>
      <c r="AM5898" s="13">
        <f>ROUND(AM5897+AK5898,5)</f>
        <v>39594.103519999997</v>
      </c>
    </row>
    <row r="5899" spans="1:39" x14ac:dyDescent="0.25">
      <c r="A5899" s="8"/>
      <c r="B5899" s="8"/>
      <c r="C5899" s="8"/>
      <c r="D5899" s="8"/>
      <c r="E5899" s="9">
        <v>2078</v>
      </c>
      <c r="F5899" s="8"/>
      <c r="G5899" s="8" t="s">
        <v>55</v>
      </c>
      <c r="H5899" s="8"/>
      <c r="I5899" s="10">
        <v>45182.392488425925</v>
      </c>
      <c r="J5899" s="8"/>
      <c r="K5899" s="8" t="s">
        <v>56</v>
      </c>
      <c r="L5899" s="8"/>
      <c r="M5899" s="11">
        <v>45182</v>
      </c>
      <c r="N5899" s="8"/>
      <c r="O5899" s="8"/>
      <c r="P5899" s="8"/>
      <c r="Q5899" s="8" t="s">
        <v>4056</v>
      </c>
      <c r="R5899" s="8"/>
      <c r="S5899" s="8" t="s">
        <v>4244</v>
      </c>
      <c r="T5899" s="8"/>
      <c r="U5899" s="8" t="s">
        <v>4056</v>
      </c>
      <c r="V5899" s="8"/>
      <c r="W5899" s="8"/>
      <c r="X5899" s="8"/>
      <c r="Y5899" s="8"/>
      <c r="Z5899" s="8"/>
      <c r="AA5899" s="8" t="s">
        <v>4447</v>
      </c>
      <c r="AB5899" s="8"/>
      <c r="AC5899" s="8" t="s">
        <v>4224</v>
      </c>
      <c r="AD5899" s="8"/>
      <c r="AE5899" s="12">
        <v>0</v>
      </c>
      <c r="AF5899" s="8"/>
      <c r="AG5899" s="8" t="s">
        <v>562</v>
      </c>
      <c r="AH5899" s="8"/>
      <c r="AI5899" s="13">
        <v>312</v>
      </c>
      <c r="AJ5899" s="8"/>
      <c r="AK5899" s="13">
        <f>ROUND(IF(ISNUMBER(AI5899), AE5899*AI5899, AE5899),5)</f>
        <v>0</v>
      </c>
      <c r="AL5899" s="8"/>
      <c r="AM5899" s="13">
        <f>ROUND(AM5898+AK5899,5)</f>
        <v>39594.103519999997</v>
      </c>
    </row>
    <row r="5900" spans="1:39" x14ac:dyDescent="0.25">
      <c r="A5900" s="8"/>
      <c r="B5900" s="8"/>
      <c r="C5900" s="8"/>
      <c r="D5900" s="8"/>
      <c r="E5900" s="9">
        <v>2086</v>
      </c>
      <c r="F5900" s="8"/>
      <c r="G5900" s="8" t="s">
        <v>55</v>
      </c>
      <c r="H5900" s="8"/>
      <c r="I5900" s="10">
        <v>45187.47320601852</v>
      </c>
      <c r="J5900" s="8"/>
      <c r="K5900" s="8" t="s">
        <v>56</v>
      </c>
      <c r="L5900" s="8"/>
      <c r="M5900" s="11">
        <v>45187</v>
      </c>
      <c r="N5900" s="8"/>
      <c r="O5900" s="8"/>
      <c r="P5900" s="8"/>
      <c r="Q5900" s="8" t="s">
        <v>4056</v>
      </c>
      <c r="R5900" s="8"/>
      <c r="S5900" s="8" t="s">
        <v>4244</v>
      </c>
      <c r="T5900" s="8"/>
      <c r="U5900" s="8" t="s">
        <v>4056</v>
      </c>
      <c r="V5900" s="8"/>
      <c r="W5900" s="8"/>
      <c r="X5900" s="8"/>
      <c r="Y5900" s="8"/>
      <c r="Z5900" s="8"/>
      <c r="AA5900" s="8" t="s">
        <v>4447</v>
      </c>
      <c r="AB5900" s="8"/>
      <c r="AC5900" s="8" t="s">
        <v>4224</v>
      </c>
      <c r="AD5900" s="8"/>
      <c r="AE5900" s="12">
        <v>3</v>
      </c>
      <c r="AF5900" s="8"/>
      <c r="AG5900" s="8" t="s">
        <v>562</v>
      </c>
      <c r="AH5900" s="8"/>
      <c r="AI5900" s="13">
        <v>312</v>
      </c>
      <c r="AJ5900" s="8"/>
      <c r="AK5900" s="13">
        <f>ROUND(IF(ISNUMBER(AI5900), AE5900*AI5900, AE5900),5)</f>
        <v>936</v>
      </c>
      <c r="AL5900" s="8"/>
      <c r="AM5900" s="13">
        <f>ROUND(AM5899+AK5900,5)</f>
        <v>40530.103519999997</v>
      </c>
    </row>
    <row r="5901" spans="1:39" x14ac:dyDescent="0.25">
      <c r="A5901" s="8"/>
      <c r="B5901" s="8"/>
      <c r="C5901" s="8"/>
      <c r="D5901" s="8"/>
      <c r="E5901" s="9">
        <v>2190</v>
      </c>
      <c r="F5901" s="8"/>
      <c r="G5901" s="8" t="s">
        <v>55</v>
      </c>
      <c r="H5901" s="8"/>
      <c r="I5901" s="10">
        <v>45218.436724537038</v>
      </c>
      <c r="J5901" s="8"/>
      <c r="K5901" s="8" t="s">
        <v>56</v>
      </c>
      <c r="L5901" s="8"/>
      <c r="M5901" s="11">
        <v>45218</v>
      </c>
      <c r="N5901" s="8"/>
      <c r="O5901" s="8"/>
      <c r="P5901" s="8"/>
      <c r="Q5901" s="8" t="s">
        <v>4056</v>
      </c>
      <c r="R5901" s="8"/>
      <c r="S5901" s="8" t="s">
        <v>4217</v>
      </c>
      <c r="T5901" s="8"/>
      <c r="U5901" s="8" t="s">
        <v>4056</v>
      </c>
      <c r="V5901" s="8"/>
      <c r="W5901" s="8"/>
      <c r="X5901" s="8"/>
      <c r="Y5901" s="8"/>
      <c r="Z5901" s="8"/>
      <c r="AA5901" s="8" t="s">
        <v>4440</v>
      </c>
      <c r="AB5901" s="8"/>
      <c r="AC5901" s="8" t="s">
        <v>4217</v>
      </c>
      <c r="AD5901" s="8"/>
      <c r="AE5901" s="12">
        <v>3</v>
      </c>
      <c r="AF5901" s="8"/>
      <c r="AG5901" s="8" t="s">
        <v>562</v>
      </c>
      <c r="AH5901" s="8"/>
      <c r="AI5901" s="13">
        <v>224</v>
      </c>
      <c r="AJ5901" s="8"/>
      <c r="AK5901" s="13">
        <f>ROUND(IF(ISNUMBER(AI5901), AE5901*AI5901, AE5901),5)</f>
        <v>672</v>
      </c>
      <c r="AL5901" s="8"/>
      <c r="AM5901" s="13">
        <f>ROUND(AM5900+AK5901,5)</f>
        <v>41202.103519999997</v>
      </c>
    </row>
    <row r="5902" spans="1:39" x14ac:dyDescent="0.25">
      <c r="A5902" s="8"/>
      <c r="B5902" s="8"/>
      <c r="C5902" s="8"/>
      <c r="D5902" s="8"/>
      <c r="E5902" s="9">
        <v>2217</v>
      </c>
      <c r="F5902" s="8"/>
      <c r="G5902" s="8" t="s">
        <v>55</v>
      </c>
      <c r="H5902" s="8"/>
      <c r="I5902" s="10">
        <v>45225.411354166667</v>
      </c>
      <c r="J5902" s="8"/>
      <c r="K5902" s="8" t="s">
        <v>56</v>
      </c>
      <c r="L5902" s="8"/>
      <c r="M5902" s="11">
        <v>45225</v>
      </c>
      <c r="N5902" s="8"/>
      <c r="O5902" s="8"/>
      <c r="P5902" s="8"/>
      <c r="Q5902" s="8" t="s">
        <v>4056</v>
      </c>
      <c r="R5902" s="8"/>
      <c r="S5902" s="8" t="s">
        <v>4245</v>
      </c>
      <c r="T5902" s="8"/>
      <c r="U5902" s="8" t="s">
        <v>4056</v>
      </c>
      <c r="V5902" s="8"/>
      <c r="W5902" s="8"/>
      <c r="X5902" s="8"/>
      <c r="Y5902" s="8"/>
      <c r="Z5902" s="8"/>
      <c r="AA5902" s="8" t="s">
        <v>4464</v>
      </c>
      <c r="AB5902" s="8"/>
      <c r="AC5902" s="8" t="s">
        <v>4521</v>
      </c>
      <c r="AD5902" s="8"/>
      <c r="AE5902" s="12">
        <v>10</v>
      </c>
      <c r="AF5902" s="8"/>
      <c r="AG5902" s="8" t="s">
        <v>562</v>
      </c>
      <c r="AH5902" s="8"/>
      <c r="AI5902" s="13">
        <v>168</v>
      </c>
      <c r="AJ5902" s="8"/>
      <c r="AK5902" s="13">
        <f>ROUND(IF(ISNUMBER(AI5902), AE5902*AI5902, AE5902),5)</f>
        <v>1680</v>
      </c>
      <c r="AL5902" s="8"/>
      <c r="AM5902" s="13">
        <f>ROUND(AM5901+AK5902,5)</f>
        <v>42882.103519999997</v>
      </c>
    </row>
    <row r="5903" spans="1:39" x14ac:dyDescent="0.25">
      <c r="A5903" s="8"/>
      <c r="B5903" s="8"/>
      <c r="C5903" s="8"/>
      <c r="D5903" s="8"/>
      <c r="E5903" s="9">
        <v>2217</v>
      </c>
      <c r="F5903" s="8"/>
      <c r="G5903" s="8" t="s">
        <v>55</v>
      </c>
      <c r="H5903" s="8"/>
      <c r="I5903" s="10">
        <v>45225.411354166667</v>
      </c>
      <c r="J5903" s="8"/>
      <c r="K5903" s="8" t="s">
        <v>56</v>
      </c>
      <c r="L5903" s="8"/>
      <c r="M5903" s="11">
        <v>45225</v>
      </c>
      <c r="N5903" s="8"/>
      <c r="O5903" s="8"/>
      <c r="P5903" s="8"/>
      <c r="Q5903" s="8" t="s">
        <v>4056</v>
      </c>
      <c r="R5903" s="8"/>
      <c r="S5903" s="8" t="s">
        <v>4217</v>
      </c>
      <c r="T5903" s="8"/>
      <c r="U5903" s="8" t="s">
        <v>4056</v>
      </c>
      <c r="V5903" s="8"/>
      <c r="W5903" s="8"/>
      <c r="X5903" s="8"/>
      <c r="Y5903" s="8"/>
      <c r="Z5903" s="8"/>
      <c r="AA5903" s="8" t="s">
        <v>4440</v>
      </c>
      <c r="AB5903" s="8"/>
      <c r="AC5903" s="8" t="s">
        <v>4217</v>
      </c>
      <c r="AD5903" s="8"/>
      <c r="AE5903" s="12">
        <v>1</v>
      </c>
      <c r="AF5903" s="8"/>
      <c r="AG5903" s="8" t="s">
        <v>562</v>
      </c>
      <c r="AH5903" s="8"/>
      <c r="AI5903" s="13">
        <v>224</v>
      </c>
      <c r="AJ5903" s="8"/>
      <c r="AK5903" s="13">
        <f>ROUND(IF(ISNUMBER(AI5903), AE5903*AI5903, AE5903),5)</f>
        <v>224</v>
      </c>
      <c r="AL5903" s="8"/>
      <c r="AM5903" s="13">
        <f>ROUND(AM5902+AK5903,5)</f>
        <v>43106.103519999997</v>
      </c>
    </row>
    <row r="5904" spans="1:39" x14ac:dyDescent="0.25">
      <c r="A5904" s="8"/>
      <c r="B5904" s="8"/>
      <c r="C5904" s="8"/>
      <c r="D5904" s="8"/>
      <c r="E5904" s="9">
        <v>2251</v>
      </c>
      <c r="F5904" s="8"/>
      <c r="G5904" s="8" t="s">
        <v>55</v>
      </c>
      <c r="H5904" s="8"/>
      <c r="I5904" s="10">
        <v>45232.590173611112</v>
      </c>
      <c r="J5904" s="8"/>
      <c r="K5904" s="8" t="s">
        <v>56</v>
      </c>
      <c r="L5904" s="8"/>
      <c r="M5904" s="11">
        <v>45232</v>
      </c>
      <c r="N5904" s="8"/>
      <c r="O5904" s="8"/>
      <c r="P5904" s="8"/>
      <c r="Q5904" s="8" t="s">
        <v>4056</v>
      </c>
      <c r="R5904" s="8"/>
      <c r="S5904" s="8" t="s">
        <v>4217</v>
      </c>
      <c r="T5904" s="8"/>
      <c r="U5904" s="8" t="s">
        <v>4056</v>
      </c>
      <c r="V5904" s="8"/>
      <c r="W5904" s="8"/>
      <c r="X5904" s="8"/>
      <c r="Y5904" s="8"/>
      <c r="Z5904" s="8"/>
      <c r="AA5904" s="8" t="s">
        <v>4440</v>
      </c>
      <c r="AB5904" s="8"/>
      <c r="AC5904" s="8" t="s">
        <v>4217</v>
      </c>
      <c r="AD5904" s="8"/>
      <c r="AE5904" s="12">
        <v>9</v>
      </c>
      <c r="AF5904" s="8"/>
      <c r="AG5904" s="8" t="s">
        <v>562</v>
      </c>
      <c r="AH5904" s="8"/>
      <c r="AI5904" s="13">
        <v>224</v>
      </c>
      <c r="AJ5904" s="8"/>
      <c r="AK5904" s="13">
        <f>ROUND(IF(ISNUMBER(AI5904), AE5904*AI5904, AE5904),5)</f>
        <v>2016</v>
      </c>
      <c r="AL5904" s="8"/>
      <c r="AM5904" s="13">
        <f>ROUND(AM5903+AK5904,5)</f>
        <v>45122.103519999997</v>
      </c>
    </row>
    <row r="5905" spans="1:39" x14ac:dyDescent="0.25">
      <c r="A5905" s="8"/>
      <c r="B5905" s="8"/>
      <c r="C5905" s="8"/>
      <c r="D5905" s="8"/>
      <c r="E5905" s="9">
        <v>2308</v>
      </c>
      <c r="F5905" s="8"/>
      <c r="G5905" s="8" t="s">
        <v>55</v>
      </c>
      <c r="H5905" s="8"/>
      <c r="I5905" s="10">
        <v>45250.428148148145</v>
      </c>
      <c r="J5905" s="8"/>
      <c r="K5905" s="8" t="s">
        <v>56</v>
      </c>
      <c r="L5905" s="8"/>
      <c r="M5905" s="11">
        <v>45250</v>
      </c>
      <c r="N5905" s="8"/>
      <c r="O5905" s="8"/>
      <c r="P5905" s="8"/>
      <c r="Q5905" s="8" t="s">
        <v>4056</v>
      </c>
      <c r="R5905" s="8"/>
      <c r="S5905" s="8" t="s">
        <v>4246</v>
      </c>
      <c r="T5905" s="8"/>
      <c r="U5905" s="8" t="s">
        <v>4056</v>
      </c>
      <c r="V5905" s="8"/>
      <c r="W5905" s="8"/>
      <c r="X5905" s="8"/>
      <c r="Y5905" s="8"/>
      <c r="Z5905" s="8"/>
      <c r="AA5905" s="8" t="s">
        <v>4465</v>
      </c>
      <c r="AB5905" s="8"/>
      <c r="AC5905" s="8" t="s">
        <v>4246</v>
      </c>
      <c r="AD5905" s="8"/>
      <c r="AE5905" s="12">
        <v>6</v>
      </c>
      <c r="AF5905" s="8"/>
      <c r="AG5905" s="8" t="s">
        <v>562</v>
      </c>
      <c r="AH5905" s="8"/>
      <c r="AI5905" s="13">
        <v>136</v>
      </c>
      <c r="AJ5905" s="8"/>
      <c r="AK5905" s="13">
        <f>ROUND(IF(ISNUMBER(AI5905), AE5905*AI5905, AE5905),5)</f>
        <v>816</v>
      </c>
      <c r="AL5905" s="8"/>
      <c r="AM5905" s="13">
        <f>ROUND(AM5904+AK5905,5)</f>
        <v>45938.103519999997</v>
      </c>
    </row>
    <row r="5906" spans="1:39" x14ac:dyDescent="0.25">
      <c r="A5906" s="8"/>
      <c r="B5906" s="8"/>
      <c r="C5906" s="8"/>
      <c r="D5906" s="8"/>
      <c r="E5906" s="9">
        <v>2308</v>
      </c>
      <c r="F5906" s="8"/>
      <c r="G5906" s="8" t="s">
        <v>55</v>
      </c>
      <c r="H5906" s="8"/>
      <c r="I5906" s="10">
        <v>45250.428148148145</v>
      </c>
      <c r="J5906" s="8"/>
      <c r="K5906" s="8" t="s">
        <v>56</v>
      </c>
      <c r="L5906" s="8"/>
      <c r="M5906" s="11">
        <v>45250</v>
      </c>
      <c r="N5906" s="8"/>
      <c r="O5906" s="8"/>
      <c r="P5906" s="8"/>
      <c r="Q5906" s="8" t="s">
        <v>4056</v>
      </c>
      <c r="R5906" s="8"/>
      <c r="S5906" s="8" t="s">
        <v>4219</v>
      </c>
      <c r="T5906" s="8"/>
      <c r="U5906" s="8" t="s">
        <v>4056</v>
      </c>
      <c r="V5906" s="8"/>
      <c r="W5906" s="8"/>
      <c r="X5906" s="8"/>
      <c r="Y5906" s="8"/>
      <c r="Z5906" s="8"/>
      <c r="AA5906" s="8" t="s">
        <v>4442</v>
      </c>
      <c r="AB5906" s="8"/>
      <c r="AC5906" s="8" t="s">
        <v>4219</v>
      </c>
      <c r="AD5906" s="8"/>
      <c r="AE5906" s="12">
        <v>3</v>
      </c>
      <c r="AF5906" s="8"/>
      <c r="AG5906" s="8" t="s">
        <v>562</v>
      </c>
      <c r="AH5906" s="8"/>
      <c r="AI5906" s="13">
        <v>140.80000000000001</v>
      </c>
      <c r="AJ5906" s="8"/>
      <c r="AK5906" s="13">
        <f>ROUND(IF(ISNUMBER(AI5906), AE5906*AI5906, AE5906),5)</f>
        <v>422.4</v>
      </c>
      <c r="AL5906" s="8"/>
      <c r="AM5906" s="13">
        <f>ROUND(AM5905+AK5906,5)</f>
        <v>46360.503519999998</v>
      </c>
    </row>
    <row r="5907" spans="1:39" x14ac:dyDescent="0.25">
      <c r="A5907" s="8"/>
      <c r="B5907" s="8"/>
      <c r="C5907" s="8"/>
      <c r="D5907" s="8"/>
      <c r="E5907" s="9">
        <v>4831</v>
      </c>
      <c r="F5907" s="8"/>
      <c r="G5907" s="8" t="s">
        <v>55</v>
      </c>
      <c r="H5907" s="8"/>
      <c r="I5907" s="10">
        <v>45981.559687499997</v>
      </c>
      <c r="J5907" s="8"/>
      <c r="K5907" s="8" t="s">
        <v>56</v>
      </c>
      <c r="L5907" s="8"/>
      <c r="M5907" s="11">
        <v>45291</v>
      </c>
      <c r="N5907" s="8"/>
      <c r="O5907" s="8"/>
      <c r="P5907" s="8"/>
      <c r="Q5907" s="8" t="s">
        <v>4056</v>
      </c>
      <c r="R5907" s="8"/>
      <c r="S5907" s="8" t="s">
        <v>4247</v>
      </c>
      <c r="T5907" s="8"/>
      <c r="U5907" s="8" t="s">
        <v>4056</v>
      </c>
      <c r="V5907" s="8"/>
      <c r="W5907" s="8"/>
      <c r="X5907" s="8"/>
      <c r="Y5907" s="8"/>
      <c r="Z5907" s="8"/>
      <c r="AA5907" s="8" t="s">
        <v>4466</v>
      </c>
      <c r="AB5907" s="8"/>
      <c r="AC5907" s="8" t="s">
        <v>4247</v>
      </c>
      <c r="AD5907" s="8"/>
      <c r="AE5907" s="12">
        <v>1</v>
      </c>
      <c r="AF5907" s="8"/>
      <c r="AG5907" s="8" t="s">
        <v>562</v>
      </c>
      <c r="AH5907" s="8"/>
      <c r="AI5907" s="13">
        <v>283.2</v>
      </c>
      <c r="AJ5907" s="8"/>
      <c r="AK5907" s="13">
        <f>ROUND(IF(ISNUMBER(AI5907), AE5907*AI5907, AE5907),5)</f>
        <v>283.2</v>
      </c>
      <c r="AL5907" s="8"/>
      <c r="AM5907" s="13">
        <f>ROUND(AM5906+AK5907,5)</f>
        <v>46643.703520000003</v>
      </c>
    </row>
    <row r="5908" spans="1:39" x14ac:dyDescent="0.25">
      <c r="A5908" s="8"/>
      <c r="B5908" s="8"/>
      <c r="C5908" s="8"/>
      <c r="D5908" s="8"/>
      <c r="E5908" s="9">
        <v>4831</v>
      </c>
      <c r="F5908" s="8"/>
      <c r="G5908" s="8" t="s">
        <v>55</v>
      </c>
      <c r="H5908" s="8"/>
      <c r="I5908" s="10">
        <v>45981.559687499997</v>
      </c>
      <c r="J5908" s="8"/>
      <c r="K5908" s="8" t="s">
        <v>56</v>
      </c>
      <c r="L5908" s="8"/>
      <c r="M5908" s="11">
        <v>45291</v>
      </c>
      <c r="N5908" s="8"/>
      <c r="O5908" s="8"/>
      <c r="P5908" s="8"/>
      <c r="Q5908" s="8" t="s">
        <v>4056</v>
      </c>
      <c r="R5908" s="8"/>
      <c r="S5908" s="8" t="s">
        <v>4248</v>
      </c>
      <c r="T5908" s="8"/>
      <c r="U5908" s="8" t="s">
        <v>4056</v>
      </c>
      <c r="V5908" s="8"/>
      <c r="W5908" s="8"/>
      <c r="X5908" s="8"/>
      <c r="Y5908" s="8"/>
      <c r="Z5908" s="8"/>
      <c r="AA5908" s="8" t="s">
        <v>4467</v>
      </c>
      <c r="AB5908" s="8"/>
      <c r="AC5908" s="8" t="s">
        <v>4522</v>
      </c>
      <c r="AD5908" s="8"/>
      <c r="AE5908" s="12">
        <v>2</v>
      </c>
      <c r="AF5908" s="8"/>
      <c r="AG5908" s="8" t="s">
        <v>562</v>
      </c>
      <c r="AH5908" s="8"/>
      <c r="AI5908" s="13">
        <v>296</v>
      </c>
      <c r="AJ5908" s="8"/>
      <c r="AK5908" s="13">
        <f>ROUND(IF(ISNUMBER(AI5908), AE5908*AI5908, AE5908),5)</f>
        <v>592</v>
      </c>
      <c r="AL5908" s="8"/>
      <c r="AM5908" s="13">
        <f>ROUND(AM5907+AK5908,5)</f>
        <v>47235.703520000003</v>
      </c>
    </row>
    <row r="5909" spans="1:39" x14ac:dyDescent="0.25">
      <c r="A5909" s="8"/>
      <c r="B5909" s="8"/>
      <c r="C5909" s="8"/>
      <c r="D5909" s="8"/>
      <c r="E5909" s="9">
        <v>4831</v>
      </c>
      <c r="F5909" s="8"/>
      <c r="G5909" s="8" t="s">
        <v>55</v>
      </c>
      <c r="H5909" s="8"/>
      <c r="I5909" s="10">
        <v>45981.559687499997</v>
      </c>
      <c r="J5909" s="8"/>
      <c r="K5909" s="8" t="s">
        <v>56</v>
      </c>
      <c r="L5909" s="8"/>
      <c r="M5909" s="11">
        <v>45291</v>
      </c>
      <c r="N5909" s="8"/>
      <c r="O5909" s="8"/>
      <c r="P5909" s="8"/>
      <c r="Q5909" s="8" t="s">
        <v>4056</v>
      </c>
      <c r="R5909" s="8"/>
      <c r="S5909" s="8" t="s">
        <v>4249</v>
      </c>
      <c r="T5909" s="8"/>
      <c r="U5909" s="8" t="s">
        <v>4056</v>
      </c>
      <c r="V5909" s="8"/>
      <c r="W5909" s="8"/>
      <c r="X5909" s="8"/>
      <c r="Y5909" s="8"/>
      <c r="Z5909" s="8"/>
      <c r="AA5909" s="8" t="s">
        <v>4468</v>
      </c>
      <c r="AB5909" s="8"/>
      <c r="AC5909" s="8" t="s">
        <v>4249</v>
      </c>
      <c r="AD5909" s="8"/>
      <c r="AE5909" s="12">
        <v>3</v>
      </c>
      <c r="AF5909" s="8"/>
      <c r="AG5909" s="8" t="s">
        <v>562</v>
      </c>
      <c r="AH5909" s="8"/>
      <c r="AI5909" s="13">
        <v>384</v>
      </c>
      <c r="AJ5909" s="8"/>
      <c r="AK5909" s="13">
        <f>ROUND(IF(ISNUMBER(AI5909), AE5909*AI5909, AE5909),5)</f>
        <v>1152</v>
      </c>
      <c r="AL5909" s="8"/>
      <c r="AM5909" s="13">
        <f>ROUND(AM5908+AK5909,5)</f>
        <v>48387.703520000003</v>
      </c>
    </row>
    <row r="5910" spans="1:39" x14ac:dyDescent="0.25">
      <c r="A5910" s="8"/>
      <c r="B5910" s="8"/>
      <c r="C5910" s="8"/>
      <c r="D5910" s="8"/>
      <c r="E5910" s="9">
        <v>4831</v>
      </c>
      <c r="F5910" s="8"/>
      <c r="G5910" s="8" t="s">
        <v>55</v>
      </c>
      <c r="H5910" s="8"/>
      <c r="I5910" s="10">
        <v>45981.559687499997</v>
      </c>
      <c r="J5910" s="8"/>
      <c r="K5910" s="8" t="s">
        <v>56</v>
      </c>
      <c r="L5910" s="8"/>
      <c r="M5910" s="11">
        <v>45291</v>
      </c>
      <c r="N5910" s="8"/>
      <c r="O5910" s="8"/>
      <c r="P5910" s="8"/>
      <c r="Q5910" s="8" t="s">
        <v>4056</v>
      </c>
      <c r="R5910" s="8"/>
      <c r="S5910" s="8" t="s">
        <v>4250</v>
      </c>
      <c r="T5910" s="8"/>
      <c r="U5910" s="8" t="s">
        <v>4056</v>
      </c>
      <c r="V5910" s="8"/>
      <c r="W5910" s="8"/>
      <c r="X5910" s="8"/>
      <c r="Y5910" s="8"/>
      <c r="Z5910" s="8"/>
      <c r="AA5910" s="8" t="s">
        <v>4469</v>
      </c>
      <c r="AB5910" s="8"/>
      <c r="AC5910" s="8" t="s">
        <v>4250</v>
      </c>
      <c r="AD5910" s="8"/>
      <c r="AE5910" s="12">
        <v>1</v>
      </c>
      <c r="AF5910" s="8"/>
      <c r="AG5910" s="8" t="s">
        <v>562</v>
      </c>
      <c r="AH5910" s="8"/>
      <c r="AI5910" s="13"/>
      <c r="AJ5910" s="8"/>
      <c r="AK5910" s="13">
        <v>0</v>
      </c>
      <c r="AL5910" s="8"/>
      <c r="AM5910" s="13">
        <f>ROUND(AM5909+AK5910,5)</f>
        <v>48387.703520000003</v>
      </c>
    </row>
    <row r="5911" spans="1:39" x14ac:dyDescent="0.25">
      <c r="A5911" s="8"/>
      <c r="B5911" s="8"/>
      <c r="C5911" s="8"/>
      <c r="D5911" s="8"/>
      <c r="E5911" s="9">
        <v>4831</v>
      </c>
      <c r="F5911" s="8"/>
      <c r="G5911" s="8" t="s">
        <v>55</v>
      </c>
      <c r="H5911" s="8"/>
      <c r="I5911" s="10">
        <v>45981.559687499997</v>
      </c>
      <c r="J5911" s="8"/>
      <c r="K5911" s="8" t="s">
        <v>56</v>
      </c>
      <c r="L5911" s="8"/>
      <c r="M5911" s="11">
        <v>45291</v>
      </c>
      <c r="N5911" s="8"/>
      <c r="O5911" s="8"/>
      <c r="P5911" s="8"/>
      <c r="Q5911" s="8" t="s">
        <v>4056</v>
      </c>
      <c r="R5911" s="8"/>
      <c r="S5911" s="8" t="s">
        <v>4251</v>
      </c>
      <c r="T5911" s="8"/>
      <c r="U5911" s="8" t="s">
        <v>4056</v>
      </c>
      <c r="V5911" s="8"/>
      <c r="W5911" s="8"/>
      <c r="X5911" s="8"/>
      <c r="Y5911" s="8"/>
      <c r="Z5911" s="8"/>
      <c r="AA5911" s="8" t="s">
        <v>4470</v>
      </c>
      <c r="AB5911" s="8"/>
      <c r="AC5911" s="8" t="s">
        <v>4251</v>
      </c>
      <c r="AD5911" s="8"/>
      <c r="AE5911" s="12">
        <v>2</v>
      </c>
      <c r="AF5911" s="8"/>
      <c r="AG5911" s="8" t="s">
        <v>562</v>
      </c>
      <c r="AH5911" s="8"/>
      <c r="AI5911" s="13">
        <v>286.39999999999998</v>
      </c>
      <c r="AJ5911" s="8"/>
      <c r="AK5911" s="13">
        <f>ROUND(IF(ISNUMBER(AI5911), AE5911*AI5911, AE5911),5)</f>
        <v>572.79999999999995</v>
      </c>
      <c r="AL5911" s="8"/>
      <c r="AM5911" s="13">
        <f>ROUND(AM5910+AK5911,5)</f>
        <v>48960.503519999998</v>
      </c>
    </row>
    <row r="5912" spans="1:39" x14ac:dyDescent="0.25">
      <c r="A5912" s="8"/>
      <c r="B5912" s="8"/>
      <c r="C5912" s="8"/>
      <c r="D5912" s="8"/>
      <c r="E5912" s="9">
        <v>2421</v>
      </c>
      <c r="F5912" s="8"/>
      <c r="G5912" s="8" t="s">
        <v>55</v>
      </c>
      <c r="H5912" s="8"/>
      <c r="I5912" s="10">
        <v>45320.31354166667</v>
      </c>
      <c r="J5912" s="8"/>
      <c r="K5912" s="8" t="s">
        <v>56</v>
      </c>
      <c r="L5912" s="8"/>
      <c r="M5912" s="11">
        <v>45320</v>
      </c>
      <c r="N5912" s="8"/>
      <c r="O5912" s="8"/>
      <c r="P5912" s="8"/>
      <c r="Q5912" s="8" t="s">
        <v>4056</v>
      </c>
      <c r="R5912" s="8"/>
      <c r="S5912" s="8" t="s">
        <v>4212</v>
      </c>
      <c r="T5912" s="8"/>
      <c r="U5912" s="8" t="s">
        <v>4056</v>
      </c>
      <c r="V5912" s="8"/>
      <c r="W5912" s="8"/>
      <c r="X5912" s="8"/>
      <c r="Y5912" s="8"/>
      <c r="Z5912" s="8"/>
      <c r="AA5912" s="8" t="s">
        <v>4435</v>
      </c>
      <c r="AB5912" s="8"/>
      <c r="AC5912" s="8" t="s">
        <v>4212</v>
      </c>
      <c r="AD5912" s="8"/>
      <c r="AE5912" s="12">
        <v>2</v>
      </c>
      <c r="AF5912" s="8"/>
      <c r="AG5912" s="8" t="s">
        <v>562</v>
      </c>
      <c r="AH5912" s="8"/>
      <c r="AI5912" s="13">
        <v>200</v>
      </c>
      <c r="AJ5912" s="8"/>
      <c r="AK5912" s="13">
        <f>ROUND(IF(ISNUMBER(AI5912), AE5912*AI5912, AE5912),5)</f>
        <v>400</v>
      </c>
      <c r="AL5912" s="8"/>
      <c r="AM5912" s="13">
        <f>ROUND(AM5911+AK5912,5)</f>
        <v>49360.503519999998</v>
      </c>
    </row>
    <row r="5913" spans="1:39" x14ac:dyDescent="0.25">
      <c r="A5913" s="8"/>
      <c r="B5913" s="8"/>
      <c r="C5913" s="8"/>
      <c r="D5913" s="8"/>
      <c r="E5913" s="9">
        <v>2421</v>
      </c>
      <c r="F5913" s="8"/>
      <c r="G5913" s="8" t="s">
        <v>55</v>
      </c>
      <c r="H5913" s="8"/>
      <c r="I5913" s="10">
        <v>45320.31354166667</v>
      </c>
      <c r="J5913" s="8"/>
      <c r="K5913" s="8" t="s">
        <v>56</v>
      </c>
      <c r="L5913" s="8"/>
      <c r="M5913" s="11">
        <v>45320</v>
      </c>
      <c r="N5913" s="8"/>
      <c r="O5913" s="8"/>
      <c r="P5913" s="8"/>
      <c r="Q5913" s="8" t="s">
        <v>4056</v>
      </c>
      <c r="R5913" s="8"/>
      <c r="S5913" s="8" t="s">
        <v>4242</v>
      </c>
      <c r="T5913" s="8"/>
      <c r="U5913" s="8" t="s">
        <v>4056</v>
      </c>
      <c r="V5913" s="8"/>
      <c r="W5913" s="8"/>
      <c r="X5913" s="8"/>
      <c r="Y5913" s="8"/>
      <c r="Z5913" s="8"/>
      <c r="AA5913" s="8" t="s">
        <v>4462</v>
      </c>
      <c r="AB5913" s="8"/>
      <c r="AC5913" s="8" t="s">
        <v>4242</v>
      </c>
      <c r="AD5913" s="8"/>
      <c r="AE5913" s="12">
        <v>1</v>
      </c>
      <c r="AF5913" s="8"/>
      <c r="AG5913" s="8" t="s">
        <v>562</v>
      </c>
      <c r="AH5913" s="8"/>
      <c r="AI5913" s="13">
        <v>187.2</v>
      </c>
      <c r="AJ5913" s="8"/>
      <c r="AK5913" s="13">
        <f>ROUND(IF(ISNUMBER(AI5913), AE5913*AI5913, AE5913),5)</f>
        <v>187.2</v>
      </c>
      <c r="AL5913" s="8"/>
      <c r="AM5913" s="13">
        <f>ROUND(AM5912+AK5913,5)</f>
        <v>49547.703520000003</v>
      </c>
    </row>
    <row r="5914" spans="1:39" x14ac:dyDescent="0.25">
      <c r="A5914" s="8"/>
      <c r="B5914" s="8"/>
      <c r="C5914" s="8"/>
      <c r="D5914" s="8"/>
      <c r="E5914" s="9">
        <v>2421</v>
      </c>
      <c r="F5914" s="8"/>
      <c r="G5914" s="8" t="s">
        <v>55</v>
      </c>
      <c r="H5914" s="8"/>
      <c r="I5914" s="10">
        <v>45320.31354166667</v>
      </c>
      <c r="J5914" s="8"/>
      <c r="K5914" s="8" t="s">
        <v>56</v>
      </c>
      <c r="L5914" s="8"/>
      <c r="M5914" s="11">
        <v>45320</v>
      </c>
      <c r="N5914" s="8"/>
      <c r="O5914" s="8"/>
      <c r="P5914" s="8"/>
      <c r="Q5914" s="8" t="s">
        <v>4056</v>
      </c>
      <c r="R5914" s="8"/>
      <c r="S5914" s="8" t="s">
        <v>4252</v>
      </c>
      <c r="T5914" s="8"/>
      <c r="U5914" s="8" t="s">
        <v>4056</v>
      </c>
      <c r="V5914" s="8"/>
      <c r="W5914" s="8"/>
      <c r="X5914" s="8"/>
      <c r="Y5914" s="8"/>
      <c r="Z5914" s="8"/>
      <c r="AA5914" s="8" t="s">
        <v>4440</v>
      </c>
      <c r="AB5914" s="8"/>
      <c r="AC5914" s="8" t="s">
        <v>4217</v>
      </c>
      <c r="AD5914" s="8"/>
      <c r="AE5914" s="12">
        <v>3</v>
      </c>
      <c r="AF5914" s="8"/>
      <c r="AG5914" s="8" t="s">
        <v>562</v>
      </c>
      <c r="AH5914" s="8"/>
      <c r="AI5914" s="13">
        <v>211.2</v>
      </c>
      <c r="AJ5914" s="8"/>
      <c r="AK5914" s="13">
        <f>ROUND(IF(ISNUMBER(AI5914), AE5914*AI5914, AE5914),5)</f>
        <v>633.6</v>
      </c>
      <c r="AL5914" s="8"/>
      <c r="AM5914" s="13">
        <f>ROUND(AM5913+AK5914,5)</f>
        <v>50181.303520000001</v>
      </c>
    </row>
    <row r="5915" spans="1:39" x14ac:dyDescent="0.25">
      <c r="A5915" s="8"/>
      <c r="B5915" s="8"/>
      <c r="C5915" s="8"/>
      <c r="D5915" s="8"/>
      <c r="E5915" s="9">
        <v>2444</v>
      </c>
      <c r="F5915" s="8"/>
      <c r="G5915" s="8" t="s">
        <v>55</v>
      </c>
      <c r="H5915" s="8"/>
      <c r="I5915" s="10">
        <v>45334.28875</v>
      </c>
      <c r="J5915" s="8"/>
      <c r="K5915" s="8" t="s">
        <v>56</v>
      </c>
      <c r="L5915" s="8"/>
      <c r="M5915" s="11">
        <v>45334</v>
      </c>
      <c r="N5915" s="8"/>
      <c r="O5915" s="8"/>
      <c r="P5915" s="8"/>
      <c r="Q5915" s="8" t="s">
        <v>4056</v>
      </c>
      <c r="R5915" s="8"/>
      <c r="S5915" s="8" t="s">
        <v>4242</v>
      </c>
      <c r="T5915" s="8"/>
      <c r="U5915" s="8" t="s">
        <v>4056</v>
      </c>
      <c r="V5915" s="8"/>
      <c r="W5915" s="8"/>
      <c r="X5915" s="8"/>
      <c r="Y5915" s="8"/>
      <c r="Z5915" s="8"/>
      <c r="AA5915" s="8" t="s">
        <v>4462</v>
      </c>
      <c r="AB5915" s="8"/>
      <c r="AC5915" s="8" t="s">
        <v>4242</v>
      </c>
      <c r="AD5915" s="8"/>
      <c r="AE5915" s="12">
        <v>6</v>
      </c>
      <c r="AF5915" s="8"/>
      <c r="AG5915" s="8" t="s">
        <v>562</v>
      </c>
      <c r="AH5915" s="8"/>
      <c r="AI5915" s="13">
        <v>184</v>
      </c>
      <c r="AJ5915" s="8"/>
      <c r="AK5915" s="13">
        <f>ROUND(IF(ISNUMBER(AI5915), AE5915*AI5915, AE5915),5)</f>
        <v>1104</v>
      </c>
      <c r="AL5915" s="8"/>
      <c r="AM5915" s="13">
        <f>ROUND(AM5914+AK5915,5)</f>
        <v>51285.303520000001</v>
      </c>
    </row>
    <row r="5916" spans="1:39" x14ac:dyDescent="0.25">
      <c r="A5916" s="8"/>
      <c r="B5916" s="8"/>
      <c r="C5916" s="8"/>
      <c r="D5916" s="8"/>
      <c r="E5916" s="9">
        <v>2444</v>
      </c>
      <c r="F5916" s="8"/>
      <c r="G5916" s="8" t="s">
        <v>55</v>
      </c>
      <c r="H5916" s="8"/>
      <c r="I5916" s="10">
        <v>45334.28875</v>
      </c>
      <c r="J5916" s="8"/>
      <c r="K5916" s="8" t="s">
        <v>56</v>
      </c>
      <c r="L5916" s="8"/>
      <c r="M5916" s="11">
        <v>45334</v>
      </c>
      <c r="N5916" s="8"/>
      <c r="O5916" s="8"/>
      <c r="P5916" s="8"/>
      <c r="Q5916" s="8" t="s">
        <v>4056</v>
      </c>
      <c r="R5916" s="8"/>
      <c r="S5916" s="8" t="s">
        <v>4199</v>
      </c>
      <c r="T5916" s="8"/>
      <c r="U5916" s="8" t="s">
        <v>4056</v>
      </c>
      <c r="V5916" s="8"/>
      <c r="W5916" s="8"/>
      <c r="X5916" s="8"/>
      <c r="Y5916" s="8"/>
      <c r="Z5916" s="8"/>
      <c r="AA5916" s="8" t="s">
        <v>4425</v>
      </c>
      <c r="AB5916" s="8"/>
      <c r="AC5916" s="8" t="s">
        <v>4199</v>
      </c>
      <c r="AD5916" s="8"/>
      <c r="AE5916" s="12">
        <v>5</v>
      </c>
      <c r="AF5916" s="8"/>
      <c r="AG5916" s="8" t="s">
        <v>562</v>
      </c>
      <c r="AH5916" s="8"/>
      <c r="AI5916" s="13">
        <v>211.2</v>
      </c>
      <c r="AJ5916" s="8"/>
      <c r="AK5916" s="13">
        <f>ROUND(IF(ISNUMBER(AI5916), AE5916*AI5916, AE5916),5)</f>
        <v>1056</v>
      </c>
      <c r="AL5916" s="8"/>
      <c r="AM5916" s="13">
        <f>ROUND(AM5915+AK5916,5)</f>
        <v>52341.303520000001</v>
      </c>
    </row>
    <row r="5917" spans="1:39" x14ac:dyDescent="0.25">
      <c r="A5917" s="8"/>
      <c r="B5917" s="8"/>
      <c r="C5917" s="8"/>
      <c r="D5917" s="8"/>
      <c r="E5917" s="9">
        <v>2562</v>
      </c>
      <c r="F5917" s="8"/>
      <c r="G5917" s="8" t="s">
        <v>55</v>
      </c>
      <c r="H5917" s="8"/>
      <c r="I5917" s="10">
        <v>45365.433020833334</v>
      </c>
      <c r="J5917" s="8"/>
      <c r="K5917" s="8" t="s">
        <v>56</v>
      </c>
      <c r="L5917" s="8"/>
      <c r="M5917" s="11">
        <v>45365</v>
      </c>
      <c r="N5917" s="8"/>
      <c r="O5917" s="8"/>
      <c r="P5917" s="8"/>
      <c r="Q5917" s="8" t="s">
        <v>4056</v>
      </c>
      <c r="R5917" s="8"/>
      <c r="S5917" s="8" t="s">
        <v>4253</v>
      </c>
      <c r="T5917" s="8"/>
      <c r="U5917" s="8" t="s">
        <v>4056</v>
      </c>
      <c r="V5917" s="8"/>
      <c r="W5917" s="8"/>
      <c r="X5917" s="8"/>
      <c r="Y5917" s="8"/>
      <c r="Z5917" s="8"/>
      <c r="AA5917" s="8" t="s">
        <v>4471</v>
      </c>
      <c r="AB5917" s="8"/>
      <c r="AC5917" s="8" t="s">
        <v>4253</v>
      </c>
      <c r="AD5917" s="8"/>
      <c r="AE5917" s="12">
        <v>1</v>
      </c>
      <c r="AF5917" s="8"/>
      <c r="AG5917" s="8" t="s">
        <v>562</v>
      </c>
      <c r="AH5917" s="8"/>
      <c r="AI5917" s="13">
        <v>107.2</v>
      </c>
      <c r="AJ5917" s="8"/>
      <c r="AK5917" s="13">
        <f>ROUND(IF(ISNUMBER(AI5917), AE5917*AI5917, AE5917),5)</f>
        <v>107.2</v>
      </c>
      <c r="AL5917" s="8"/>
      <c r="AM5917" s="13">
        <f>ROUND(AM5916+AK5917,5)</f>
        <v>52448.503519999998</v>
      </c>
    </row>
    <row r="5918" spans="1:39" x14ac:dyDescent="0.25">
      <c r="A5918" s="8"/>
      <c r="B5918" s="8"/>
      <c r="C5918" s="8"/>
      <c r="D5918" s="8"/>
      <c r="E5918" s="9">
        <v>2562</v>
      </c>
      <c r="F5918" s="8"/>
      <c r="G5918" s="8" t="s">
        <v>55</v>
      </c>
      <c r="H5918" s="8"/>
      <c r="I5918" s="10">
        <v>45365.433020833334</v>
      </c>
      <c r="J5918" s="8"/>
      <c r="K5918" s="8" t="s">
        <v>56</v>
      </c>
      <c r="L5918" s="8"/>
      <c r="M5918" s="11">
        <v>45365</v>
      </c>
      <c r="N5918" s="8"/>
      <c r="O5918" s="8"/>
      <c r="P5918" s="8"/>
      <c r="Q5918" s="8" t="s">
        <v>4056</v>
      </c>
      <c r="R5918" s="8"/>
      <c r="S5918" s="8" t="s">
        <v>4254</v>
      </c>
      <c r="T5918" s="8"/>
      <c r="U5918" s="8" t="s">
        <v>4056</v>
      </c>
      <c r="V5918" s="8"/>
      <c r="W5918" s="8"/>
      <c r="X5918" s="8"/>
      <c r="Y5918" s="8"/>
      <c r="Z5918" s="8"/>
      <c r="AA5918" s="8" t="s">
        <v>4472</v>
      </c>
      <c r="AB5918" s="8"/>
      <c r="AC5918" s="8" t="s">
        <v>4254</v>
      </c>
      <c r="AD5918" s="8"/>
      <c r="AE5918" s="12">
        <v>1</v>
      </c>
      <c r="AF5918" s="8"/>
      <c r="AG5918" s="8" t="s">
        <v>562</v>
      </c>
      <c r="AH5918" s="8"/>
      <c r="AI5918" s="13">
        <v>201</v>
      </c>
      <c r="AJ5918" s="8"/>
      <c r="AK5918" s="13">
        <f>ROUND(IF(ISNUMBER(AI5918), AE5918*AI5918, AE5918),5)</f>
        <v>201</v>
      </c>
      <c r="AL5918" s="8"/>
      <c r="AM5918" s="13">
        <f>ROUND(AM5917+AK5918,5)</f>
        <v>52649.503519999998</v>
      </c>
    </row>
    <row r="5919" spans="1:39" x14ac:dyDescent="0.25">
      <c r="A5919" s="8"/>
      <c r="B5919" s="8"/>
      <c r="C5919" s="8"/>
      <c r="D5919" s="8"/>
      <c r="E5919" s="9">
        <v>2587</v>
      </c>
      <c r="F5919" s="8"/>
      <c r="G5919" s="8" t="s">
        <v>55</v>
      </c>
      <c r="H5919" s="8"/>
      <c r="I5919" s="10">
        <v>45372.435694444444</v>
      </c>
      <c r="J5919" s="8"/>
      <c r="K5919" s="8" t="s">
        <v>56</v>
      </c>
      <c r="L5919" s="8"/>
      <c r="M5919" s="11">
        <v>45372</v>
      </c>
      <c r="N5919" s="8"/>
      <c r="O5919" s="8"/>
      <c r="P5919" s="8"/>
      <c r="Q5919" s="8" t="s">
        <v>4056</v>
      </c>
      <c r="R5919" s="8"/>
      <c r="S5919" s="8" t="s">
        <v>4255</v>
      </c>
      <c r="T5919" s="8"/>
      <c r="U5919" s="8" t="s">
        <v>4056</v>
      </c>
      <c r="V5919" s="8"/>
      <c r="W5919" s="8"/>
      <c r="X5919" s="8"/>
      <c r="Y5919" s="8"/>
      <c r="Z5919" s="8"/>
      <c r="AA5919" s="8" t="s">
        <v>829</v>
      </c>
      <c r="AB5919" s="8"/>
      <c r="AC5919" s="8" t="s">
        <v>696</v>
      </c>
      <c r="AD5919" s="8"/>
      <c r="AE5919" s="12">
        <v>2</v>
      </c>
      <c r="AF5919" s="8"/>
      <c r="AG5919" s="8" t="s">
        <v>562</v>
      </c>
      <c r="AH5919" s="8"/>
      <c r="AI5919" s="13">
        <v>184</v>
      </c>
      <c r="AJ5919" s="8"/>
      <c r="AK5919" s="13">
        <f>ROUND(IF(ISNUMBER(AI5919), AE5919*AI5919, AE5919),5)</f>
        <v>368</v>
      </c>
      <c r="AL5919" s="8"/>
      <c r="AM5919" s="13">
        <f>ROUND(AM5918+AK5919,5)</f>
        <v>53017.503519999998</v>
      </c>
    </row>
    <row r="5920" spans="1:39" x14ac:dyDescent="0.25">
      <c r="A5920" s="8"/>
      <c r="B5920" s="8"/>
      <c r="C5920" s="8"/>
      <c r="D5920" s="8"/>
      <c r="E5920" s="9">
        <v>2587</v>
      </c>
      <c r="F5920" s="8"/>
      <c r="G5920" s="8" t="s">
        <v>55</v>
      </c>
      <c r="H5920" s="8"/>
      <c r="I5920" s="10">
        <v>45372.435694444444</v>
      </c>
      <c r="J5920" s="8"/>
      <c r="K5920" s="8" t="s">
        <v>56</v>
      </c>
      <c r="L5920" s="8"/>
      <c r="M5920" s="11">
        <v>45372</v>
      </c>
      <c r="N5920" s="8"/>
      <c r="O5920" s="8"/>
      <c r="P5920" s="8"/>
      <c r="Q5920" s="8" t="s">
        <v>4056</v>
      </c>
      <c r="R5920" s="8"/>
      <c r="S5920" s="8" t="s">
        <v>4212</v>
      </c>
      <c r="T5920" s="8"/>
      <c r="U5920" s="8" t="s">
        <v>4056</v>
      </c>
      <c r="V5920" s="8"/>
      <c r="W5920" s="8"/>
      <c r="X5920" s="8"/>
      <c r="Y5920" s="8"/>
      <c r="Z5920" s="8"/>
      <c r="AA5920" s="8" t="s">
        <v>4435</v>
      </c>
      <c r="AB5920" s="8"/>
      <c r="AC5920" s="8" t="s">
        <v>4212</v>
      </c>
      <c r="AD5920" s="8"/>
      <c r="AE5920" s="12">
        <v>1</v>
      </c>
      <c r="AF5920" s="8"/>
      <c r="AG5920" s="8" t="s">
        <v>562</v>
      </c>
      <c r="AH5920" s="8"/>
      <c r="AI5920" s="13">
        <v>200</v>
      </c>
      <c r="AJ5920" s="8"/>
      <c r="AK5920" s="13">
        <f>ROUND(IF(ISNUMBER(AI5920), AE5920*AI5920, AE5920),5)</f>
        <v>200</v>
      </c>
      <c r="AL5920" s="8"/>
      <c r="AM5920" s="13">
        <f>ROUND(AM5919+AK5920,5)</f>
        <v>53217.503519999998</v>
      </c>
    </row>
    <row r="5921" spans="1:39" x14ac:dyDescent="0.25">
      <c r="A5921" s="8"/>
      <c r="B5921" s="8"/>
      <c r="C5921" s="8"/>
      <c r="D5921" s="8"/>
      <c r="E5921" s="9">
        <v>2587</v>
      </c>
      <c r="F5921" s="8"/>
      <c r="G5921" s="8" t="s">
        <v>55</v>
      </c>
      <c r="H5921" s="8"/>
      <c r="I5921" s="10">
        <v>45372.435694444444</v>
      </c>
      <c r="J5921" s="8"/>
      <c r="K5921" s="8" t="s">
        <v>56</v>
      </c>
      <c r="L5921" s="8"/>
      <c r="M5921" s="11">
        <v>45372</v>
      </c>
      <c r="N5921" s="8"/>
      <c r="O5921" s="8"/>
      <c r="P5921" s="8"/>
      <c r="Q5921" s="8" t="s">
        <v>4056</v>
      </c>
      <c r="R5921" s="8"/>
      <c r="S5921" s="8" t="s">
        <v>4256</v>
      </c>
      <c r="T5921" s="8"/>
      <c r="U5921" s="8" t="s">
        <v>4056</v>
      </c>
      <c r="V5921" s="8"/>
      <c r="W5921" s="8"/>
      <c r="X5921" s="8"/>
      <c r="Y5921" s="8"/>
      <c r="Z5921" s="8"/>
      <c r="AA5921" s="8" t="s">
        <v>4440</v>
      </c>
      <c r="AB5921" s="8"/>
      <c r="AC5921" s="8" t="s">
        <v>4217</v>
      </c>
      <c r="AD5921" s="8"/>
      <c r="AE5921" s="12">
        <v>4</v>
      </c>
      <c r="AF5921" s="8"/>
      <c r="AG5921" s="8" t="s">
        <v>562</v>
      </c>
      <c r="AH5921" s="8"/>
      <c r="AI5921" s="13">
        <v>211.2</v>
      </c>
      <c r="AJ5921" s="8"/>
      <c r="AK5921" s="13">
        <f>ROUND(IF(ISNUMBER(AI5921), AE5921*AI5921, AE5921),5)</f>
        <v>844.8</v>
      </c>
      <c r="AL5921" s="8"/>
      <c r="AM5921" s="13">
        <f>ROUND(AM5920+AK5921,5)</f>
        <v>54062.303520000001</v>
      </c>
    </row>
    <row r="5922" spans="1:39" x14ac:dyDescent="0.25">
      <c r="A5922" s="8"/>
      <c r="B5922" s="8"/>
      <c r="C5922" s="8"/>
      <c r="D5922" s="8"/>
      <c r="E5922" s="9">
        <v>2587</v>
      </c>
      <c r="F5922" s="8"/>
      <c r="G5922" s="8" t="s">
        <v>55</v>
      </c>
      <c r="H5922" s="8"/>
      <c r="I5922" s="10">
        <v>45372.435694444444</v>
      </c>
      <c r="J5922" s="8"/>
      <c r="K5922" s="8" t="s">
        <v>56</v>
      </c>
      <c r="L5922" s="8"/>
      <c r="M5922" s="11">
        <v>45372</v>
      </c>
      <c r="N5922" s="8"/>
      <c r="O5922" s="8"/>
      <c r="P5922" s="8"/>
      <c r="Q5922" s="8" t="s">
        <v>4056</v>
      </c>
      <c r="R5922" s="8"/>
      <c r="S5922" s="8" t="s">
        <v>4257</v>
      </c>
      <c r="T5922" s="8"/>
      <c r="U5922" s="8" t="s">
        <v>4056</v>
      </c>
      <c r="V5922" s="8"/>
      <c r="W5922" s="8"/>
      <c r="X5922" s="8"/>
      <c r="Y5922" s="8"/>
      <c r="Z5922" s="8"/>
      <c r="AA5922" s="8" t="s">
        <v>4447</v>
      </c>
      <c r="AB5922" s="8"/>
      <c r="AC5922" s="8" t="s">
        <v>4224</v>
      </c>
      <c r="AD5922" s="8"/>
      <c r="AE5922" s="12">
        <v>0</v>
      </c>
      <c r="AF5922" s="8"/>
      <c r="AG5922" s="8" t="s">
        <v>562</v>
      </c>
      <c r="AH5922" s="8"/>
      <c r="AI5922" s="13">
        <v>283.2</v>
      </c>
      <c r="AJ5922" s="8"/>
      <c r="AK5922" s="13">
        <f>ROUND(IF(ISNUMBER(AI5922), AE5922*AI5922, AE5922),5)</f>
        <v>0</v>
      </c>
      <c r="AL5922" s="8"/>
      <c r="AM5922" s="13">
        <f>ROUND(AM5921+AK5922,5)</f>
        <v>54062.303520000001</v>
      </c>
    </row>
    <row r="5923" spans="1:39" x14ac:dyDescent="0.25">
      <c r="A5923" s="8"/>
      <c r="B5923" s="8"/>
      <c r="C5923" s="8"/>
      <c r="D5923" s="8"/>
      <c r="E5923" s="9">
        <v>2609</v>
      </c>
      <c r="F5923" s="8"/>
      <c r="G5923" s="8" t="s">
        <v>55</v>
      </c>
      <c r="H5923" s="8"/>
      <c r="I5923" s="10">
        <v>45379.627280092594</v>
      </c>
      <c r="J5923" s="8"/>
      <c r="K5923" s="8" t="s">
        <v>56</v>
      </c>
      <c r="L5923" s="8"/>
      <c r="M5923" s="11">
        <v>45379</v>
      </c>
      <c r="N5923" s="8"/>
      <c r="O5923" s="8"/>
      <c r="P5923" s="8"/>
      <c r="Q5923" s="8" t="s">
        <v>4056</v>
      </c>
      <c r="R5923" s="8"/>
      <c r="S5923" s="8" t="s">
        <v>4257</v>
      </c>
      <c r="T5923" s="8"/>
      <c r="U5923" s="8" t="s">
        <v>4056</v>
      </c>
      <c r="V5923" s="8"/>
      <c r="W5923" s="8"/>
      <c r="X5923" s="8"/>
      <c r="Y5923" s="8"/>
      <c r="Z5923" s="8"/>
      <c r="AA5923" s="8" t="s">
        <v>4447</v>
      </c>
      <c r="AB5923" s="8"/>
      <c r="AC5923" s="8" t="s">
        <v>4224</v>
      </c>
      <c r="AD5923" s="8"/>
      <c r="AE5923" s="12">
        <v>5</v>
      </c>
      <c r="AF5923" s="8"/>
      <c r="AG5923" s="8" t="s">
        <v>562</v>
      </c>
      <c r="AH5923" s="8"/>
      <c r="AI5923" s="13">
        <v>283.2</v>
      </c>
      <c r="AJ5923" s="8"/>
      <c r="AK5923" s="13">
        <f>ROUND(IF(ISNUMBER(AI5923), AE5923*AI5923, AE5923),5)</f>
        <v>1416</v>
      </c>
      <c r="AL5923" s="8"/>
      <c r="AM5923" s="13">
        <f>ROUND(AM5922+AK5923,5)</f>
        <v>55478.303520000001</v>
      </c>
    </row>
    <row r="5924" spans="1:39" x14ac:dyDescent="0.25">
      <c r="A5924" s="8"/>
      <c r="B5924" s="8"/>
      <c r="C5924" s="8"/>
      <c r="D5924" s="8"/>
      <c r="E5924" s="9">
        <v>2620</v>
      </c>
      <c r="F5924" s="8"/>
      <c r="G5924" s="8" t="s">
        <v>55</v>
      </c>
      <c r="H5924" s="8"/>
      <c r="I5924" s="10">
        <v>45384.405682870369</v>
      </c>
      <c r="J5924" s="8"/>
      <c r="K5924" s="8" t="s">
        <v>56</v>
      </c>
      <c r="L5924" s="8"/>
      <c r="M5924" s="11">
        <v>45384</v>
      </c>
      <c r="N5924" s="8"/>
      <c r="O5924" s="8"/>
      <c r="P5924" s="8"/>
      <c r="Q5924" s="8" t="s">
        <v>4056</v>
      </c>
      <c r="R5924" s="8"/>
      <c r="S5924" s="8" t="s">
        <v>4255</v>
      </c>
      <c r="T5924" s="8"/>
      <c r="U5924" s="8" t="s">
        <v>4056</v>
      </c>
      <c r="V5924" s="8"/>
      <c r="W5924" s="8"/>
      <c r="X5924" s="8"/>
      <c r="Y5924" s="8"/>
      <c r="Z5924" s="8"/>
      <c r="AA5924" s="8" t="s">
        <v>829</v>
      </c>
      <c r="AB5924" s="8"/>
      <c r="AC5924" s="8" t="s">
        <v>696</v>
      </c>
      <c r="AD5924" s="8"/>
      <c r="AE5924" s="12">
        <v>2</v>
      </c>
      <c r="AF5924" s="8"/>
      <c r="AG5924" s="8" t="s">
        <v>562</v>
      </c>
      <c r="AH5924" s="8"/>
      <c r="AI5924" s="13">
        <v>184</v>
      </c>
      <c r="AJ5924" s="8"/>
      <c r="AK5924" s="13">
        <f>ROUND(IF(ISNUMBER(AI5924), AE5924*AI5924, AE5924),5)</f>
        <v>368</v>
      </c>
      <c r="AL5924" s="8"/>
      <c r="AM5924" s="13">
        <f>ROUND(AM5923+AK5924,5)</f>
        <v>55846.303520000001</v>
      </c>
    </row>
    <row r="5925" spans="1:39" x14ac:dyDescent="0.25">
      <c r="A5925" s="8"/>
      <c r="B5925" s="8"/>
      <c r="C5925" s="8"/>
      <c r="D5925" s="8"/>
      <c r="E5925" s="9">
        <v>2620</v>
      </c>
      <c r="F5925" s="8"/>
      <c r="G5925" s="8" t="s">
        <v>55</v>
      </c>
      <c r="H5925" s="8"/>
      <c r="I5925" s="10">
        <v>45384.405682870369</v>
      </c>
      <c r="J5925" s="8"/>
      <c r="K5925" s="8" t="s">
        <v>56</v>
      </c>
      <c r="L5925" s="8"/>
      <c r="M5925" s="11">
        <v>45384</v>
      </c>
      <c r="N5925" s="8"/>
      <c r="O5925" s="8"/>
      <c r="P5925" s="8"/>
      <c r="Q5925" s="8" t="s">
        <v>4056</v>
      </c>
      <c r="R5925" s="8"/>
      <c r="S5925" s="8" t="s">
        <v>4212</v>
      </c>
      <c r="T5925" s="8"/>
      <c r="U5925" s="8" t="s">
        <v>4056</v>
      </c>
      <c r="V5925" s="8"/>
      <c r="W5925" s="8"/>
      <c r="X5925" s="8"/>
      <c r="Y5925" s="8"/>
      <c r="Z5925" s="8"/>
      <c r="AA5925" s="8" t="s">
        <v>4435</v>
      </c>
      <c r="AB5925" s="8"/>
      <c r="AC5925" s="8" t="s">
        <v>4212</v>
      </c>
      <c r="AD5925" s="8"/>
      <c r="AE5925" s="12">
        <v>1</v>
      </c>
      <c r="AF5925" s="8"/>
      <c r="AG5925" s="8" t="s">
        <v>562</v>
      </c>
      <c r="AH5925" s="8"/>
      <c r="AI5925" s="13">
        <v>200</v>
      </c>
      <c r="AJ5925" s="8"/>
      <c r="AK5925" s="13">
        <f>ROUND(IF(ISNUMBER(AI5925), AE5925*AI5925, AE5925),5)</f>
        <v>200</v>
      </c>
      <c r="AL5925" s="8"/>
      <c r="AM5925" s="13">
        <f>ROUND(AM5924+AK5925,5)</f>
        <v>56046.303520000001</v>
      </c>
    </row>
    <row r="5926" spans="1:39" x14ac:dyDescent="0.25">
      <c r="A5926" s="8"/>
      <c r="B5926" s="8"/>
      <c r="C5926" s="8"/>
      <c r="D5926" s="8"/>
      <c r="E5926" s="9">
        <v>2620</v>
      </c>
      <c r="F5926" s="8"/>
      <c r="G5926" s="8" t="s">
        <v>55</v>
      </c>
      <c r="H5926" s="8"/>
      <c r="I5926" s="10">
        <v>45384.405682870369</v>
      </c>
      <c r="J5926" s="8"/>
      <c r="K5926" s="8" t="s">
        <v>56</v>
      </c>
      <c r="L5926" s="8"/>
      <c r="M5926" s="11">
        <v>45384</v>
      </c>
      <c r="N5926" s="8"/>
      <c r="O5926" s="8"/>
      <c r="P5926" s="8"/>
      <c r="Q5926" s="8" t="s">
        <v>4056</v>
      </c>
      <c r="R5926" s="8"/>
      <c r="S5926" s="8" t="s">
        <v>4258</v>
      </c>
      <c r="T5926" s="8"/>
      <c r="U5926" s="8" t="s">
        <v>4056</v>
      </c>
      <c r="V5926" s="8"/>
      <c r="W5926" s="8"/>
      <c r="X5926" s="8"/>
      <c r="Y5926" s="8"/>
      <c r="Z5926" s="8"/>
      <c r="AA5926" s="8" t="s">
        <v>4440</v>
      </c>
      <c r="AB5926" s="8"/>
      <c r="AC5926" s="8" t="s">
        <v>4217</v>
      </c>
      <c r="AD5926" s="8"/>
      <c r="AE5926" s="12">
        <v>1</v>
      </c>
      <c r="AF5926" s="8"/>
      <c r="AG5926" s="8" t="s">
        <v>562</v>
      </c>
      <c r="AH5926" s="8"/>
      <c r="AI5926" s="13">
        <v>211.2</v>
      </c>
      <c r="AJ5926" s="8"/>
      <c r="AK5926" s="13">
        <f>ROUND(IF(ISNUMBER(AI5926), AE5926*AI5926, AE5926),5)</f>
        <v>211.2</v>
      </c>
      <c r="AL5926" s="8"/>
      <c r="AM5926" s="13">
        <f>ROUND(AM5925+AK5926,5)</f>
        <v>56257.503519999998</v>
      </c>
    </row>
    <row r="5927" spans="1:39" x14ac:dyDescent="0.25">
      <c r="A5927" s="8"/>
      <c r="B5927" s="8"/>
      <c r="C5927" s="8"/>
      <c r="D5927" s="8"/>
      <c r="E5927" s="9">
        <v>2620</v>
      </c>
      <c r="F5927" s="8"/>
      <c r="G5927" s="8" t="s">
        <v>55</v>
      </c>
      <c r="H5927" s="8"/>
      <c r="I5927" s="10">
        <v>45384.405682870369</v>
      </c>
      <c r="J5927" s="8"/>
      <c r="K5927" s="8" t="s">
        <v>56</v>
      </c>
      <c r="L5927" s="8"/>
      <c r="M5927" s="11">
        <v>45384</v>
      </c>
      <c r="N5927" s="8"/>
      <c r="O5927" s="8"/>
      <c r="P5927" s="8"/>
      <c r="Q5927" s="8" t="s">
        <v>4056</v>
      </c>
      <c r="R5927" s="8"/>
      <c r="S5927" s="8" t="s">
        <v>4257</v>
      </c>
      <c r="T5927" s="8"/>
      <c r="U5927" s="8" t="s">
        <v>4056</v>
      </c>
      <c r="V5927" s="8"/>
      <c r="W5927" s="8"/>
      <c r="X5927" s="8"/>
      <c r="Y5927" s="8"/>
      <c r="Z5927" s="8"/>
      <c r="AA5927" s="8" t="s">
        <v>4447</v>
      </c>
      <c r="AB5927" s="8"/>
      <c r="AC5927" s="8" t="s">
        <v>4224</v>
      </c>
      <c r="AD5927" s="8"/>
      <c r="AE5927" s="12">
        <v>0</v>
      </c>
      <c r="AF5927" s="8"/>
      <c r="AG5927" s="8" t="s">
        <v>562</v>
      </c>
      <c r="AH5927" s="8"/>
      <c r="AI5927" s="13">
        <v>283.2</v>
      </c>
      <c r="AJ5927" s="8"/>
      <c r="AK5927" s="13">
        <f>ROUND(IF(ISNUMBER(AI5927), AE5927*AI5927, AE5927),5)</f>
        <v>0</v>
      </c>
      <c r="AL5927" s="8"/>
      <c r="AM5927" s="13">
        <f>ROUND(AM5926+AK5927,5)</f>
        <v>56257.503519999998</v>
      </c>
    </row>
    <row r="5928" spans="1:39" x14ac:dyDescent="0.25">
      <c r="A5928" s="8"/>
      <c r="B5928" s="8"/>
      <c r="C5928" s="8"/>
      <c r="D5928" s="8"/>
      <c r="E5928" s="9">
        <v>2620</v>
      </c>
      <c r="F5928" s="8"/>
      <c r="G5928" s="8" t="s">
        <v>55</v>
      </c>
      <c r="H5928" s="8"/>
      <c r="I5928" s="10">
        <v>45384.405682870369</v>
      </c>
      <c r="J5928" s="8"/>
      <c r="K5928" s="8" t="s">
        <v>56</v>
      </c>
      <c r="L5928" s="8"/>
      <c r="M5928" s="11">
        <v>45384</v>
      </c>
      <c r="N5928" s="8"/>
      <c r="O5928" s="8"/>
      <c r="P5928" s="8"/>
      <c r="Q5928" s="8" t="s">
        <v>4056</v>
      </c>
      <c r="R5928" s="8"/>
      <c r="S5928" s="8" t="s">
        <v>4259</v>
      </c>
      <c r="T5928" s="8"/>
      <c r="U5928" s="8" t="s">
        <v>4056</v>
      </c>
      <c r="V5928" s="8"/>
      <c r="W5928" s="8"/>
      <c r="X5928" s="8"/>
      <c r="Y5928" s="8"/>
      <c r="Z5928" s="8"/>
      <c r="AA5928" s="8" t="s">
        <v>4473</v>
      </c>
      <c r="AB5928" s="8"/>
      <c r="AC5928" s="8" t="s">
        <v>4523</v>
      </c>
      <c r="AD5928" s="8"/>
      <c r="AE5928" s="12">
        <v>1</v>
      </c>
      <c r="AF5928" s="8"/>
      <c r="AG5928" s="8" t="s">
        <v>562</v>
      </c>
      <c r="AH5928" s="8"/>
      <c r="AI5928" s="13">
        <v>195.2</v>
      </c>
      <c r="AJ5928" s="8"/>
      <c r="AK5928" s="13">
        <f>ROUND(IF(ISNUMBER(AI5928), AE5928*AI5928, AE5928),5)</f>
        <v>195.2</v>
      </c>
      <c r="AL5928" s="8"/>
      <c r="AM5928" s="13">
        <f>ROUND(AM5927+AK5928,5)</f>
        <v>56452.703520000003</v>
      </c>
    </row>
    <row r="5929" spans="1:39" x14ac:dyDescent="0.25">
      <c r="A5929" s="8"/>
      <c r="B5929" s="8"/>
      <c r="C5929" s="8"/>
      <c r="D5929" s="8"/>
      <c r="E5929" s="9">
        <v>2621</v>
      </c>
      <c r="F5929" s="8"/>
      <c r="G5929" s="8" t="s">
        <v>55</v>
      </c>
      <c r="H5929" s="8"/>
      <c r="I5929" s="10">
        <v>45384.40834490741</v>
      </c>
      <c r="J5929" s="8"/>
      <c r="K5929" s="8" t="s">
        <v>56</v>
      </c>
      <c r="L5929" s="8"/>
      <c r="M5929" s="11">
        <v>45384</v>
      </c>
      <c r="N5929" s="8"/>
      <c r="O5929" s="8"/>
      <c r="P5929" s="8"/>
      <c r="Q5929" s="8" t="s">
        <v>4056</v>
      </c>
      <c r="R5929" s="8"/>
      <c r="S5929" s="8" t="s">
        <v>4260</v>
      </c>
      <c r="T5929" s="8"/>
      <c r="U5929" s="8" t="s">
        <v>4056</v>
      </c>
      <c r="V5929" s="8"/>
      <c r="W5929" s="8"/>
      <c r="X5929" s="8"/>
      <c r="Y5929" s="8"/>
      <c r="Z5929" s="8"/>
      <c r="AA5929" s="8" t="s">
        <v>4474</v>
      </c>
      <c r="AB5929" s="8"/>
      <c r="AC5929" s="8" t="s">
        <v>4260</v>
      </c>
      <c r="AD5929" s="8"/>
      <c r="AE5929" s="12">
        <v>4</v>
      </c>
      <c r="AF5929" s="8"/>
      <c r="AG5929" s="8" t="s">
        <v>562</v>
      </c>
      <c r="AH5929" s="8"/>
      <c r="AI5929" s="13">
        <v>238</v>
      </c>
      <c r="AJ5929" s="8"/>
      <c r="AK5929" s="13">
        <f>ROUND(IF(ISNUMBER(AI5929), AE5929*AI5929, AE5929),5)</f>
        <v>952</v>
      </c>
      <c r="AL5929" s="8"/>
      <c r="AM5929" s="13">
        <f>ROUND(AM5928+AK5929,5)</f>
        <v>57404.703520000003</v>
      </c>
    </row>
    <row r="5930" spans="1:39" x14ac:dyDescent="0.25">
      <c r="A5930" s="8"/>
      <c r="B5930" s="8"/>
      <c r="C5930" s="8"/>
      <c r="D5930" s="8"/>
      <c r="E5930" s="9">
        <v>2621</v>
      </c>
      <c r="F5930" s="8"/>
      <c r="G5930" s="8" t="s">
        <v>55</v>
      </c>
      <c r="H5930" s="8"/>
      <c r="I5930" s="10">
        <v>45384.40834490741</v>
      </c>
      <c r="J5930" s="8"/>
      <c r="K5930" s="8" t="s">
        <v>56</v>
      </c>
      <c r="L5930" s="8"/>
      <c r="M5930" s="11">
        <v>45384</v>
      </c>
      <c r="N5930" s="8"/>
      <c r="O5930" s="8"/>
      <c r="P5930" s="8"/>
      <c r="Q5930" s="8" t="s">
        <v>4056</v>
      </c>
      <c r="R5930" s="8"/>
      <c r="S5930" s="8" t="s">
        <v>4261</v>
      </c>
      <c r="T5930" s="8"/>
      <c r="U5930" s="8" t="s">
        <v>4056</v>
      </c>
      <c r="V5930" s="8"/>
      <c r="W5930" s="8"/>
      <c r="X5930" s="8"/>
      <c r="Y5930" s="8"/>
      <c r="Z5930" s="8"/>
      <c r="AA5930" s="8" t="s">
        <v>4475</v>
      </c>
      <c r="AB5930" s="8"/>
      <c r="AC5930" s="8" t="s">
        <v>4261</v>
      </c>
      <c r="AD5930" s="8"/>
      <c r="AE5930" s="12">
        <v>28</v>
      </c>
      <c r="AF5930" s="8"/>
      <c r="AG5930" s="8" t="s">
        <v>562</v>
      </c>
      <c r="AH5930" s="8"/>
      <c r="AI5930" s="13">
        <v>155.19999999999999</v>
      </c>
      <c r="AJ5930" s="8"/>
      <c r="AK5930" s="13">
        <f>ROUND(IF(ISNUMBER(AI5930), AE5930*AI5930, AE5930),5)</f>
        <v>4345.6000000000004</v>
      </c>
      <c r="AL5930" s="8"/>
      <c r="AM5930" s="13">
        <f>ROUND(AM5929+AK5930,5)</f>
        <v>61750.303520000001</v>
      </c>
    </row>
    <row r="5931" spans="1:39" x14ac:dyDescent="0.25">
      <c r="A5931" s="8"/>
      <c r="B5931" s="8"/>
      <c r="C5931" s="8"/>
      <c r="D5931" s="8"/>
      <c r="E5931" s="9">
        <v>2621</v>
      </c>
      <c r="F5931" s="8"/>
      <c r="G5931" s="8" t="s">
        <v>55</v>
      </c>
      <c r="H5931" s="8"/>
      <c r="I5931" s="10">
        <v>45384.40834490741</v>
      </c>
      <c r="J5931" s="8"/>
      <c r="K5931" s="8" t="s">
        <v>56</v>
      </c>
      <c r="L5931" s="8"/>
      <c r="M5931" s="11">
        <v>45384</v>
      </c>
      <c r="N5931" s="8"/>
      <c r="O5931" s="8"/>
      <c r="P5931" s="8"/>
      <c r="Q5931" s="8" t="s">
        <v>4056</v>
      </c>
      <c r="R5931" s="8"/>
      <c r="S5931" s="8" t="s">
        <v>4262</v>
      </c>
      <c r="T5931" s="8"/>
      <c r="U5931" s="8" t="s">
        <v>4056</v>
      </c>
      <c r="V5931" s="8"/>
      <c r="W5931" s="8"/>
      <c r="X5931" s="8"/>
      <c r="Y5931" s="8"/>
      <c r="Z5931" s="8"/>
      <c r="AA5931" s="8" t="s">
        <v>4476</v>
      </c>
      <c r="AB5931" s="8"/>
      <c r="AC5931" s="8" t="s">
        <v>4262</v>
      </c>
      <c r="AD5931" s="8"/>
      <c r="AE5931" s="12">
        <v>0</v>
      </c>
      <c r="AF5931" s="8"/>
      <c r="AG5931" s="8" t="s">
        <v>562</v>
      </c>
      <c r="AH5931" s="8"/>
      <c r="AI5931" s="13">
        <v>246</v>
      </c>
      <c r="AJ5931" s="8"/>
      <c r="AK5931" s="13">
        <f>ROUND(IF(ISNUMBER(AI5931), AE5931*AI5931, AE5931),5)</f>
        <v>0</v>
      </c>
      <c r="AL5931" s="8"/>
      <c r="AM5931" s="13">
        <f>ROUND(AM5930+AK5931,5)</f>
        <v>61750.303520000001</v>
      </c>
    </row>
    <row r="5932" spans="1:39" x14ac:dyDescent="0.25">
      <c r="A5932" s="8"/>
      <c r="B5932" s="8"/>
      <c r="C5932" s="8"/>
      <c r="D5932" s="8"/>
      <c r="E5932" s="9">
        <v>2621</v>
      </c>
      <c r="F5932" s="8"/>
      <c r="G5932" s="8" t="s">
        <v>55</v>
      </c>
      <c r="H5932" s="8"/>
      <c r="I5932" s="10">
        <v>45384.40834490741</v>
      </c>
      <c r="J5932" s="8"/>
      <c r="K5932" s="8" t="s">
        <v>56</v>
      </c>
      <c r="L5932" s="8"/>
      <c r="M5932" s="11">
        <v>45384</v>
      </c>
      <c r="N5932" s="8"/>
      <c r="O5932" s="8"/>
      <c r="P5932" s="8"/>
      <c r="Q5932" s="8" t="s">
        <v>4056</v>
      </c>
      <c r="R5932" s="8"/>
      <c r="S5932" s="8" t="s">
        <v>4263</v>
      </c>
      <c r="T5932" s="8"/>
      <c r="U5932" s="8" t="s">
        <v>4056</v>
      </c>
      <c r="V5932" s="8"/>
      <c r="W5932" s="8"/>
      <c r="X5932" s="8"/>
      <c r="Y5932" s="8"/>
      <c r="Z5932" s="8"/>
      <c r="AA5932" s="8" t="s">
        <v>4445</v>
      </c>
      <c r="AB5932" s="8"/>
      <c r="AC5932" s="8" t="s">
        <v>4222</v>
      </c>
      <c r="AD5932" s="8"/>
      <c r="AE5932" s="12">
        <v>9</v>
      </c>
      <c r="AF5932" s="8"/>
      <c r="AG5932" s="8" t="s">
        <v>562</v>
      </c>
      <c r="AH5932" s="8"/>
      <c r="AI5932" s="13">
        <v>270.39999999999998</v>
      </c>
      <c r="AJ5932" s="8"/>
      <c r="AK5932" s="13">
        <f>ROUND(IF(ISNUMBER(AI5932), AE5932*AI5932, AE5932),5)</f>
        <v>2433.6</v>
      </c>
      <c r="AL5932" s="8"/>
      <c r="AM5932" s="13">
        <f>ROUND(AM5931+AK5932,5)</f>
        <v>64183.90352</v>
      </c>
    </row>
    <row r="5933" spans="1:39" x14ac:dyDescent="0.25">
      <c r="A5933" s="8"/>
      <c r="B5933" s="8"/>
      <c r="C5933" s="8"/>
      <c r="D5933" s="8"/>
      <c r="E5933" s="9">
        <v>2641</v>
      </c>
      <c r="F5933" s="8"/>
      <c r="G5933" s="8" t="s">
        <v>55</v>
      </c>
      <c r="H5933" s="8"/>
      <c r="I5933" s="10">
        <v>45391.545787037037</v>
      </c>
      <c r="J5933" s="8"/>
      <c r="K5933" s="8" t="s">
        <v>56</v>
      </c>
      <c r="L5933" s="8"/>
      <c r="M5933" s="11">
        <v>45391</v>
      </c>
      <c r="N5933" s="8"/>
      <c r="O5933" s="8"/>
      <c r="P5933" s="8"/>
      <c r="Q5933" s="8" t="s">
        <v>4056</v>
      </c>
      <c r="R5933" s="8"/>
      <c r="S5933" s="8" t="s">
        <v>4257</v>
      </c>
      <c r="T5933" s="8"/>
      <c r="U5933" s="8" t="s">
        <v>4056</v>
      </c>
      <c r="V5933" s="8"/>
      <c r="W5933" s="8"/>
      <c r="X5933" s="8"/>
      <c r="Y5933" s="8"/>
      <c r="Z5933" s="8"/>
      <c r="AA5933" s="8" t="s">
        <v>4447</v>
      </c>
      <c r="AB5933" s="8"/>
      <c r="AC5933" s="8" t="s">
        <v>4224</v>
      </c>
      <c r="AD5933" s="8"/>
      <c r="AE5933" s="12">
        <v>4</v>
      </c>
      <c r="AF5933" s="8"/>
      <c r="AG5933" s="8" t="s">
        <v>562</v>
      </c>
      <c r="AH5933" s="8"/>
      <c r="AI5933" s="13">
        <v>283.2</v>
      </c>
      <c r="AJ5933" s="8"/>
      <c r="AK5933" s="13">
        <f>ROUND(IF(ISNUMBER(AI5933), AE5933*AI5933, AE5933),5)</f>
        <v>1132.8</v>
      </c>
      <c r="AL5933" s="8"/>
      <c r="AM5933" s="13">
        <f>ROUND(AM5932+AK5933,5)</f>
        <v>65316.703520000003</v>
      </c>
    </row>
    <row r="5934" spans="1:39" x14ac:dyDescent="0.25">
      <c r="A5934" s="8"/>
      <c r="B5934" s="8"/>
      <c r="C5934" s="8"/>
      <c r="D5934" s="8"/>
      <c r="E5934" s="9">
        <v>2642</v>
      </c>
      <c r="F5934" s="8"/>
      <c r="G5934" s="8" t="s">
        <v>55</v>
      </c>
      <c r="H5934" s="8"/>
      <c r="I5934" s="10">
        <v>45391.546539351853</v>
      </c>
      <c r="J5934" s="8"/>
      <c r="K5934" s="8" t="s">
        <v>56</v>
      </c>
      <c r="L5934" s="8"/>
      <c r="M5934" s="11">
        <v>45391</v>
      </c>
      <c r="N5934" s="8"/>
      <c r="O5934" s="8"/>
      <c r="P5934" s="8"/>
      <c r="Q5934" s="8" t="s">
        <v>4056</v>
      </c>
      <c r="R5934" s="8"/>
      <c r="S5934" s="8" t="s">
        <v>4262</v>
      </c>
      <c r="T5934" s="8"/>
      <c r="U5934" s="8" t="s">
        <v>4056</v>
      </c>
      <c r="V5934" s="8"/>
      <c r="W5934" s="8"/>
      <c r="X5934" s="8"/>
      <c r="Y5934" s="8"/>
      <c r="Z5934" s="8"/>
      <c r="AA5934" s="8" t="s">
        <v>4476</v>
      </c>
      <c r="AB5934" s="8"/>
      <c r="AC5934" s="8" t="s">
        <v>4262</v>
      </c>
      <c r="AD5934" s="8"/>
      <c r="AE5934" s="12">
        <v>6</v>
      </c>
      <c r="AF5934" s="8"/>
      <c r="AG5934" s="8" t="s">
        <v>562</v>
      </c>
      <c r="AH5934" s="8"/>
      <c r="AI5934" s="13">
        <v>246</v>
      </c>
      <c r="AJ5934" s="8"/>
      <c r="AK5934" s="13">
        <f>ROUND(IF(ISNUMBER(AI5934), AE5934*AI5934, AE5934),5)</f>
        <v>1476</v>
      </c>
      <c r="AL5934" s="8"/>
      <c r="AM5934" s="13">
        <f>ROUND(AM5933+AK5934,5)</f>
        <v>66792.703519999995</v>
      </c>
    </row>
    <row r="5935" spans="1:39" x14ac:dyDescent="0.25">
      <c r="A5935" s="8"/>
      <c r="B5935" s="8"/>
      <c r="C5935" s="8"/>
      <c r="D5935" s="8"/>
      <c r="E5935" s="9">
        <v>2845</v>
      </c>
      <c r="F5935" s="8"/>
      <c r="G5935" s="8" t="s">
        <v>55</v>
      </c>
      <c r="H5935" s="8"/>
      <c r="I5935" s="10">
        <v>45464.381921296299</v>
      </c>
      <c r="J5935" s="8"/>
      <c r="K5935" s="8" t="s">
        <v>56</v>
      </c>
      <c r="L5935" s="8"/>
      <c r="M5935" s="11">
        <v>45464</v>
      </c>
      <c r="N5935" s="8"/>
      <c r="O5935" s="8"/>
      <c r="P5935" s="8"/>
      <c r="Q5935" s="8" t="s">
        <v>4056</v>
      </c>
      <c r="R5935" s="8"/>
      <c r="S5935" s="8" t="s">
        <v>4264</v>
      </c>
      <c r="T5935" s="8"/>
      <c r="U5935" s="8" t="s">
        <v>4056</v>
      </c>
      <c r="V5935" s="8"/>
      <c r="W5935" s="8"/>
      <c r="X5935" s="8"/>
      <c r="Y5935" s="8"/>
      <c r="Z5935" s="8"/>
      <c r="AA5935" s="8" t="s">
        <v>4477</v>
      </c>
      <c r="AB5935" s="8"/>
      <c r="AC5935" s="8" t="s">
        <v>4264</v>
      </c>
      <c r="AD5935" s="8"/>
      <c r="AE5935" s="12">
        <v>1</v>
      </c>
      <c r="AF5935" s="8"/>
      <c r="AG5935" s="8" t="s">
        <v>562</v>
      </c>
      <c r="AH5935" s="8"/>
      <c r="AI5935" s="13">
        <v>199.2</v>
      </c>
      <c r="AJ5935" s="8"/>
      <c r="AK5935" s="13">
        <f>ROUND(IF(ISNUMBER(AI5935), AE5935*AI5935, AE5935),5)</f>
        <v>199.2</v>
      </c>
      <c r="AL5935" s="8"/>
      <c r="AM5935" s="13">
        <f>ROUND(AM5934+AK5935,5)</f>
        <v>66991.903520000007</v>
      </c>
    </row>
    <row r="5936" spans="1:39" x14ac:dyDescent="0.25">
      <c r="A5936" s="8"/>
      <c r="B5936" s="8"/>
      <c r="C5936" s="8"/>
      <c r="D5936" s="8"/>
      <c r="E5936" s="9">
        <v>2899</v>
      </c>
      <c r="F5936" s="8"/>
      <c r="G5936" s="8" t="s">
        <v>55</v>
      </c>
      <c r="H5936" s="8"/>
      <c r="I5936" s="10">
        <v>45482.401770833334</v>
      </c>
      <c r="J5936" s="8"/>
      <c r="K5936" s="8" t="s">
        <v>56</v>
      </c>
      <c r="L5936" s="8"/>
      <c r="M5936" s="11">
        <v>45482</v>
      </c>
      <c r="N5936" s="8"/>
      <c r="O5936" s="8"/>
      <c r="P5936" s="8"/>
      <c r="Q5936" s="8" t="s">
        <v>4056</v>
      </c>
      <c r="R5936" s="8"/>
      <c r="S5936" s="8" t="s">
        <v>4265</v>
      </c>
      <c r="T5936" s="8"/>
      <c r="U5936" s="8" t="s">
        <v>4056</v>
      </c>
      <c r="V5936" s="8"/>
      <c r="W5936" s="8"/>
      <c r="X5936" s="8"/>
      <c r="Y5936" s="8"/>
      <c r="Z5936" s="8"/>
      <c r="AA5936" s="8" t="s">
        <v>4478</v>
      </c>
      <c r="AB5936" s="8"/>
      <c r="AC5936" s="8" t="s">
        <v>4265</v>
      </c>
      <c r="AD5936" s="8"/>
      <c r="AE5936" s="12">
        <v>1</v>
      </c>
      <c r="AF5936" s="8"/>
      <c r="AG5936" s="8" t="s">
        <v>562</v>
      </c>
      <c r="AH5936" s="8"/>
      <c r="AI5936" s="13">
        <v>142.4</v>
      </c>
      <c r="AJ5936" s="8"/>
      <c r="AK5936" s="13">
        <f>ROUND(IF(ISNUMBER(AI5936), AE5936*AI5936, AE5936),5)</f>
        <v>142.4</v>
      </c>
      <c r="AL5936" s="8"/>
      <c r="AM5936" s="13">
        <f>ROUND(AM5935+AK5936,5)</f>
        <v>67134.303520000001</v>
      </c>
    </row>
    <row r="5937" spans="1:39" x14ac:dyDescent="0.25">
      <c r="A5937" s="8"/>
      <c r="B5937" s="8"/>
      <c r="C5937" s="8"/>
      <c r="D5937" s="8"/>
      <c r="E5937" s="9">
        <v>2899</v>
      </c>
      <c r="F5937" s="8"/>
      <c r="G5937" s="8" t="s">
        <v>55</v>
      </c>
      <c r="H5937" s="8"/>
      <c r="I5937" s="10">
        <v>45482.401770833334</v>
      </c>
      <c r="J5937" s="8"/>
      <c r="K5937" s="8" t="s">
        <v>56</v>
      </c>
      <c r="L5937" s="8"/>
      <c r="M5937" s="11">
        <v>45482</v>
      </c>
      <c r="N5937" s="8"/>
      <c r="O5937" s="8"/>
      <c r="P5937" s="8"/>
      <c r="Q5937" s="8" t="s">
        <v>4056</v>
      </c>
      <c r="R5937" s="8"/>
      <c r="S5937" s="8" t="s">
        <v>4266</v>
      </c>
      <c r="T5937" s="8"/>
      <c r="U5937" s="8" t="s">
        <v>4056</v>
      </c>
      <c r="V5937" s="8"/>
      <c r="W5937" s="8"/>
      <c r="X5937" s="8"/>
      <c r="Y5937" s="8"/>
      <c r="Z5937" s="8"/>
      <c r="AA5937" s="8" t="s">
        <v>4479</v>
      </c>
      <c r="AB5937" s="8"/>
      <c r="AC5937" s="8" t="s">
        <v>4266</v>
      </c>
      <c r="AD5937" s="8"/>
      <c r="AE5937" s="12">
        <v>8</v>
      </c>
      <c r="AF5937" s="8"/>
      <c r="AG5937" s="8" t="s">
        <v>562</v>
      </c>
      <c r="AH5937" s="8"/>
      <c r="AI5937" s="13">
        <v>155.19999999999999</v>
      </c>
      <c r="AJ5937" s="8"/>
      <c r="AK5937" s="13">
        <f>ROUND(IF(ISNUMBER(AI5937), AE5937*AI5937, AE5937),5)</f>
        <v>1241.5999999999999</v>
      </c>
      <c r="AL5937" s="8"/>
      <c r="AM5937" s="13">
        <f>ROUND(AM5936+AK5937,5)</f>
        <v>68375.903520000007</v>
      </c>
    </row>
    <row r="5938" spans="1:39" x14ac:dyDescent="0.25">
      <c r="A5938" s="8"/>
      <c r="B5938" s="8"/>
      <c r="C5938" s="8"/>
      <c r="D5938" s="8"/>
      <c r="E5938" s="9">
        <v>2899</v>
      </c>
      <c r="F5938" s="8"/>
      <c r="G5938" s="8" t="s">
        <v>55</v>
      </c>
      <c r="H5938" s="8"/>
      <c r="I5938" s="10">
        <v>45482.401770833334</v>
      </c>
      <c r="J5938" s="8"/>
      <c r="K5938" s="8" t="s">
        <v>56</v>
      </c>
      <c r="L5938" s="8"/>
      <c r="M5938" s="11">
        <v>45482</v>
      </c>
      <c r="N5938" s="8"/>
      <c r="O5938" s="8"/>
      <c r="P5938" s="8"/>
      <c r="Q5938" s="8" t="s">
        <v>4056</v>
      </c>
      <c r="R5938" s="8"/>
      <c r="S5938" s="8" t="s">
        <v>4267</v>
      </c>
      <c r="T5938" s="8"/>
      <c r="U5938" s="8" t="s">
        <v>4056</v>
      </c>
      <c r="V5938" s="8"/>
      <c r="W5938" s="8"/>
      <c r="X5938" s="8"/>
      <c r="Y5938" s="8"/>
      <c r="Z5938" s="8"/>
      <c r="AA5938" s="8" t="s">
        <v>4480</v>
      </c>
      <c r="AB5938" s="8"/>
      <c r="AC5938" s="8" t="s">
        <v>4267</v>
      </c>
      <c r="AD5938" s="8"/>
      <c r="AE5938" s="12">
        <v>11</v>
      </c>
      <c r="AF5938" s="8"/>
      <c r="AG5938" s="8" t="s">
        <v>562</v>
      </c>
      <c r="AH5938" s="8"/>
      <c r="AI5938" s="13">
        <v>187.2</v>
      </c>
      <c r="AJ5938" s="8"/>
      <c r="AK5938" s="13">
        <f>ROUND(IF(ISNUMBER(AI5938), AE5938*AI5938, AE5938),5)</f>
        <v>2059.1999999999998</v>
      </c>
      <c r="AL5938" s="8"/>
      <c r="AM5938" s="13">
        <f>ROUND(AM5937+AK5938,5)</f>
        <v>70435.103520000004</v>
      </c>
    </row>
    <row r="5939" spans="1:39" x14ac:dyDescent="0.25">
      <c r="A5939" s="8"/>
      <c r="B5939" s="8"/>
      <c r="C5939" s="8"/>
      <c r="D5939" s="8"/>
      <c r="E5939" s="9">
        <v>2899</v>
      </c>
      <c r="F5939" s="8"/>
      <c r="G5939" s="8" t="s">
        <v>55</v>
      </c>
      <c r="H5939" s="8"/>
      <c r="I5939" s="10">
        <v>45482.401770833334</v>
      </c>
      <c r="J5939" s="8"/>
      <c r="K5939" s="8" t="s">
        <v>56</v>
      </c>
      <c r="L5939" s="8"/>
      <c r="M5939" s="11">
        <v>45482</v>
      </c>
      <c r="N5939" s="8"/>
      <c r="O5939" s="8"/>
      <c r="P5939" s="8"/>
      <c r="Q5939" s="8" t="s">
        <v>4056</v>
      </c>
      <c r="R5939" s="8"/>
      <c r="S5939" s="8" t="s">
        <v>4268</v>
      </c>
      <c r="T5939" s="8"/>
      <c r="U5939" s="8" t="s">
        <v>4056</v>
      </c>
      <c r="V5939" s="8"/>
      <c r="W5939" s="8"/>
      <c r="X5939" s="8"/>
      <c r="Y5939" s="8"/>
      <c r="Z5939" s="8"/>
      <c r="AA5939" s="8" t="s">
        <v>4481</v>
      </c>
      <c r="AB5939" s="8"/>
      <c r="AC5939" s="8" t="s">
        <v>4268</v>
      </c>
      <c r="AD5939" s="8"/>
      <c r="AE5939" s="12">
        <v>8</v>
      </c>
      <c r="AF5939" s="8"/>
      <c r="AG5939" s="8" t="s">
        <v>562</v>
      </c>
      <c r="AH5939" s="8"/>
      <c r="AI5939" s="13">
        <v>200</v>
      </c>
      <c r="AJ5939" s="8"/>
      <c r="AK5939" s="13">
        <f>ROUND(IF(ISNUMBER(AI5939), AE5939*AI5939, AE5939),5)</f>
        <v>1600</v>
      </c>
      <c r="AL5939" s="8"/>
      <c r="AM5939" s="13">
        <f>ROUND(AM5938+AK5939,5)</f>
        <v>72035.103520000004</v>
      </c>
    </row>
    <row r="5940" spans="1:39" x14ac:dyDescent="0.25">
      <c r="A5940" s="8"/>
      <c r="B5940" s="8"/>
      <c r="C5940" s="8"/>
      <c r="D5940" s="8"/>
      <c r="E5940" s="9">
        <v>2899</v>
      </c>
      <c r="F5940" s="8"/>
      <c r="G5940" s="8" t="s">
        <v>55</v>
      </c>
      <c r="H5940" s="8"/>
      <c r="I5940" s="10">
        <v>45482.401770833334</v>
      </c>
      <c r="J5940" s="8"/>
      <c r="K5940" s="8" t="s">
        <v>56</v>
      </c>
      <c r="L5940" s="8"/>
      <c r="M5940" s="11">
        <v>45482</v>
      </c>
      <c r="N5940" s="8"/>
      <c r="O5940" s="8"/>
      <c r="P5940" s="8"/>
      <c r="Q5940" s="8" t="s">
        <v>4056</v>
      </c>
      <c r="R5940" s="8"/>
      <c r="S5940" s="8" t="s">
        <v>4216</v>
      </c>
      <c r="T5940" s="8"/>
      <c r="U5940" s="8" t="s">
        <v>4056</v>
      </c>
      <c r="V5940" s="8"/>
      <c r="W5940" s="8"/>
      <c r="X5940" s="8"/>
      <c r="Y5940" s="8"/>
      <c r="Z5940" s="8"/>
      <c r="AA5940" s="8" t="s">
        <v>4439</v>
      </c>
      <c r="AB5940" s="8"/>
      <c r="AC5940" s="8" t="s">
        <v>4216</v>
      </c>
      <c r="AD5940" s="8"/>
      <c r="AE5940" s="12">
        <v>2</v>
      </c>
      <c r="AF5940" s="8"/>
      <c r="AG5940" s="8" t="s">
        <v>562</v>
      </c>
      <c r="AH5940" s="8"/>
      <c r="AI5940" s="13">
        <v>187.2</v>
      </c>
      <c r="AJ5940" s="8"/>
      <c r="AK5940" s="13">
        <f>ROUND(IF(ISNUMBER(AI5940), AE5940*AI5940, AE5940),5)</f>
        <v>374.4</v>
      </c>
      <c r="AL5940" s="8"/>
      <c r="AM5940" s="13">
        <f>ROUND(AM5939+AK5940,5)</f>
        <v>72409.503519999998</v>
      </c>
    </row>
    <row r="5941" spans="1:39" x14ac:dyDescent="0.25">
      <c r="A5941" s="8"/>
      <c r="B5941" s="8"/>
      <c r="C5941" s="8"/>
      <c r="D5941" s="8"/>
      <c r="E5941" s="9">
        <v>2899</v>
      </c>
      <c r="F5941" s="8"/>
      <c r="G5941" s="8" t="s">
        <v>55</v>
      </c>
      <c r="H5941" s="8"/>
      <c r="I5941" s="10">
        <v>45482.401770833334</v>
      </c>
      <c r="J5941" s="8"/>
      <c r="K5941" s="8" t="s">
        <v>56</v>
      </c>
      <c r="L5941" s="8"/>
      <c r="M5941" s="11">
        <v>45482</v>
      </c>
      <c r="N5941" s="8"/>
      <c r="O5941" s="8"/>
      <c r="P5941" s="8"/>
      <c r="Q5941" s="8" t="s">
        <v>4056</v>
      </c>
      <c r="R5941" s="8"/>
      <c r="S5941" s="8" t="s">
        <v>4247</v>
      </c>
      <c r="T5941" s="8"/>
      <c r="U5941" s="8" t="s">
        <v>4056</v>
      </c>
      <c r="V5941" s="8"/>
      <c r="W5941" s="8"/>
      <c r="X5941" s="8"/>
      <c r="Y5941" s="8"/>
      <c r="Z5941" s="8"/>
      <c r="AA5941" s="8" t="s">
        <v>4466</v>
      </c>
      <c r="AB5941" s="8"/>
      <c r="AC5941" s="8" t="s">
        <v>4247</v>
      </c>
      <c r="AD5941" s="8"/>
      <c r="AE5941" s="12">
        <v>3</v>
      </c>
      <c r="AF5941" s="8"/>
      <c r="AG5941" s="8" t="s">
        <v>562</v>
      </c>
      <c r="AH5941" s="8"/>
      <c r="AI5941" s="13">
        <v>292.8</v>
      </c>
      <c r="AJ5941" s="8"/>
      <c r="AK5941" s="13">
        <f>ROUND(IF(ISNUMBER(AI5941), AE5941*AI5941, AE5941),5)</f>
        <v>878.4</v>
      </c>
      <c r="AL5941" s="8"/>
      <c r="AM5941" s="13">
        <f>ROUND(AM5940+AK5941,5)</f>
        <v>73287.903520000007</v>
      </c>
    </row>
    <row r="5942" spans="1:39" x14ac:dyDescent="0.25">
      <c r="A5942" s="8"/>
      <c r="B5942" s="8"/>
      <c r="C5942" s="8"/>
      <c r="D5942" s="8"/>
      <c r="E5942" s="9">
        <v>2899</v>
      </c>
      <c r="F5942" s="8"/>
      <c r="G5942" s="8" t="s">
        <v>55</v>
      </c>
      <c r="H5942" s="8"/>
      <c r="I5942" s="10">
        <v>45482.401770833334</v>
      </c>
      <c r="J5942" s="8"/>
      <c r="K5942" s="8" t="s">
        <v>56</v>
      </c>
      <c r="L5942" s="8"/>
      <c r="M5942" s="11">
        <v>45482</v>
      </c>
      <c r="N5942" s="8"/>
      <c r="O5942" s="8"/>
      <c r="P5942" s="8"/>
      <c r="Q5942" s="8" t="s">
        <v>4056</v>
      </c>
      <c r="R5942" s="8"/>
      <c r="S5942" s="8" t="s">
        <v>4269</v>
      </c>
      <c r="T5942" s="8"/>
      <c r="U5942" s="8" t="s">
        <v>4056</v>
      </c>
      <c r="V5942" s="8"/>
      <c r="W5942" s="8"/>
      <c r="X5942" s="8"/>
      <c r="Y5942" s="8"/>
      <c r="Z5942" s="8"/>
      <c r="AA5942" s="8" t="s">
        <v>4482</v>
      </c>
      <c r="AB5942" s="8"/>
      <c r="AC5942" s="8" t="s">
        <v>4269</v>
      </c>
      <c r="AD5942" s="8"/>
      <c r="AE5942" s="12">
        <v>1</v>
      </c>
      <c r="AF5942" s="8"/>
      <c r="AG5942" s="8" t="s">
        <v>562</v>
      </c>
      <c r="AH5942" s="8"/>
      <c r="AI5942" s="13">
        <v>564</v>
      </c>
      <c r="AJ5942" s="8"/>
      <c r="AK5942" s="13">
        <f>ROUND(IF(ISNUMBER(AI5942), AE5942*AI5942, AE5942),5)</f>
        <v>564</v>
      </c>
      <c r="AL5942" s="8"/>
      <c r="AM5942" s="13">
        <f>ROUND(AM5941+AK5942,5)</f>
        <v>73851.903520000007</v>
      </c>
    </row>
    <row r="5943" spans="1:39" x14ac:dyDescent="0.25">
      <c r="A5943" s="8"/>
      <c r="B5943" s="8"/>
      <c r="C5943" s="8"/>
      <c r="D5943" s="8"/>
      <c r="E5943" s="9">
        <v>2952</v>
      </c>
      <c r="F5943" s="8"/>
      <c r="G5943" s="8" t="s">
        <v>55</v>
      </c>
      <c r="H5943" s="8"/>
      <c r="I5943" s="10">
        <v>45504.433009259257</v>
      </c>
      <c r="J5943" s="8"/>
      <c r="K5943" s="8" t="s">
        <v>56</v>
      </c>
      <c r="L5943" s="8"/>
      <c r="M5943" s="11">
        <v>45504</v>
      </c>
      <c r="N5943" s="8"/>
      <c r="O5943" s="8"/>
      <c r="P5943" s="8"/>
      <c r="Q5943" s="8" t="s">
        <v>4056</v>
      </c>
      <c r="R5943" s="8"/>
      <c r="S5943" s="8" t="s">
        <v>4270</v>
      </c>
      <c r="T5943" s="8"/>
      <c r="U5943" s="8" t="s">
        <v>4056</v>
      </c>
      <c r="V5943" s="8"/>
      <c r="W5943" s="8"/>
      <c r="X5943" s="8"/>
      <c r="Y5943" s="8"/>
      <c r="Z5943" s="8"/>
      <c r="AA5943" s="8" t="s">
        <v>4483</v>
      </c>
      <c r="AB5943" s="8"/>
      <c r="AC5943" s="8" t="s">
        <v>4270</v>
      </c>
      <c r="AD5943" s="8"/>
      <c r="AE5943" s="12">
        <v>2</v>
      </c>
      <c r="AF5943" s="8"/>
      <c r="AG5943" s="8" t="s">
        <v>562</v>
      </c>
      <c r="AH5943" s="8"/>
      <c r="AI5943" s="13">
        <v>222.4</v>
      </c>
      <c r="AJ5943" s="8"/>
      <c r="AK5943" s="13">
        <f>ROUND(IF(ISNUMBER(AI5943), AE5943*AI5943, AE5943),5)</f>
        <v>444.8</v>
      </c>
      <c r="AL5943" s="8"/>
      <c r="AM5943" s="13">
        <f>ROUND(AM5942+AK5943,5)</f>
        <v>74296.703519999995</v>
      </c>
    </row>
    <row r="5944" spans="1:39" x14ac:dyDescent="0.25">
      <c r="A5944" s="8"/>
      <c r="B5944" s="8"/>
      <c r="C5944" s="8"/>
      <c r="D5944" s="8"/>
      <c r="E5944" s="9">
        <v>2952</v>
      </c>
      <c r="F5944" s="8"/>
      <c r="G5944" s="8" t="s">
        <v>55</v>
      </c>
      <c r="H5944" s="8"/>
      <c r="I5944" s="10">
        <v>45504.433009259257</v>
      </c>
      <c r="J5944" s="8"/>
      <c r="K5944" s="8" t="s">
        <v>56</v>
      </c>
      <c r="L5944" s="8"/>
      <c r="M5944" s="11">
        <v>45504</v>
      </c>
      <c r="N5944" s="8"/>
      <c r="O5944" s="8"/>
      <c r="P5944" s="8"/>
      <c r="Q5944" s="8" t="s">
        <v>4056</v>
      </c>
      <c r="R5944" s="8"/>
      <c r="S5944" s="8" t="s">
        <v>4271</v>
      </c>
      <c r="T5944" s="8"/>
      <c r="U5944" s="8" t="s">
        <v>4056</v>
      </c>
      <c r="V5944" s="8"/>
      <c r="W5944" s="8"/>
      <c r="X5944" s="8"/>
      <c r="Y5944" s="8"/>
      <c r="Z5944" s="8"/>
      <c r="AA5944" s="8" t="s">
        <v>4484</v>
      </c>
      <c r="AB5944" s="8"/>
      <c r="AC5944" s="8" t="s">
        <v>4271</v>
      </c>
      <c r="AD5944" s="8"/>
      <c r="AE5944" s="12">
        <v>3</v>
      </c>
      <c r="AF5944" s="8"/>
      <c r="AG5944" s="8" t="s">
        <v>562</v>
      </c>
      <c r="AH5944" s="8"/>
      <c r="AI5944" s="13">
        <v>243.2</v>
      </c>
      <c r="AJ5944" s="8"/>
      <c r="AK5944" s="13">
        <f>ROUND(IF(ISNUMBER(AI5944), AE5944*AI5944, AE5944),5)</f>
        <v>729.6</v>
      </c>
      <c r="AL5944" s="8"/>
      <c r="AM5944" s="13">
        <f>ROUND(AM5943+AK5944,5)</f>
        <v>75026.303520000001</v>
      </c>
    </row>
    <row r="5945" spans="1:39" x14ac:dyDescent="0.25">
      <c r="A5945" s="8"/>
      <c r="B5945" s="8"/>
      <c r="C5945" s="8"/>
      <c r="D5945" s="8"/>
      <c r="E5945" s="9">
        <v>2952</v>
      </c>
      <c r="F5945" s="8"/>
      <c r="G5945" s="8" t="s">
        <v>55</v>
      </c>
      <c r="H5945" s="8"/>
      <c r="I5945" s="10">
        <v>45504.433009259257</v>
      </c>
      <c r="J5945" s="8"/>
      <c r="K5945" s="8" t="s">
        <v>56</v>
      </c>
      <c r="L5945" s="8"/>
      <c r="M5945" s="11">
        <v>45504</v>
      </c>
      <c r="N5945" s="8"/>
      <c r="O5945" s="8"/>
      <c r="P5945" s="8"/>
      <c r="Q5945" s="8" t="s">
        <v>4056</v>
      </c>
      <c r="R5945" s="8"/>
      <c r="S5945" s="8" t="s">
        <v>4247</v>
      </c>
      <c r="T5945" s="8"/>
      <c r="U5945" s="8" t="s">
        <v>4056</v>
      </c>
      <c r="V5945" s="8"/>
      <c r="W5945" s="8"/>
      <c r="X5945" s="8"/>
      <c r="Y5945" s="8"/>
      <c r="Z5945" s="8"/>
      <c r="AA5945" s="8" t="s">
        <v>4466</v>
      </c>
      <c r="AB5945" s="8"/>
      <c r="AC5945" s="8" t="s">
        <v>4247</v>
      </c>
      <c r="AD5945" s="8"/>
      <c r="AE5945" s="12">
        <v>1</v>
      </c>
      <c r="AF5945" s="8"/>
      <c r="AG5945" s="8" t="s">
        <v>562</v>
      </c>
      <c r="AH5945" s="8"/>
      <c r="AI5945" s="13">
        <v>260.8</v>
      </c>
      <c r="AJ5945" s="8"/>
      <c r="AK5945" s="13">
        <f>ROUND(IF(ISNUMBER(AI5945), AE5945*AI5945, AE5945),5)</f>
        <v>260.8</v>
      </c>
      <c r="AL5945" s="8"/>
      <c r="AM5945" s="13">
        <f>ROUND(AM5944+AK5945,5)</f>
        <v>75287.103520000004</v>
      </c>
    </row>
    <row r="5946" spans="1:39" x14ac:dyDescent="0.25">
      <c r="A5946" s="8"/>
      <c r="B5946" s="8"/>
      <c r="C5946" s="8"/>
      <c r="D5946" s="8"/>
      <c r="E5946" s="9">
        <v>2970</v>
      </c>
      <c r="F5946" s="8"/>
      <c r="G5946" s="8" t="s">
        <v>55</v>
      </c>
      <c r="H5946" s="8"/>
      <c r="I5946" s="10">
        <v>45523.29215277778</v>
      </c>
      <c r="J5946" s="8"/>
      <c r="K5946" s="8" t="s">
        <v>56</v>
      </c>
      <c r="L5946" s="8"/>
      <c r="M5946" s="11">
        <v>45523</v>
      </c>
      <c r="N5946" s="8"/>
      <c r="O5946" s="8"/>
      <c r="P5946" s="8"/>
      <c r="Q5946" s="8" t="s">
        <v>4056</v>
      </c>
      <c r="R5946" s="8"/>
      <c r="S5946" s="8" t="s">
        <v>4217</v>
      </c>
      <c r="T5946" s="8"/>
      <c r="U5946" s="8" t="s">
        <v>4056</v>
      </c>
      <c r="V5946" s="8"/>
      <c r="W5946" s="8"/>
      <c r="X5946" s="8"/>
      <c r="Y5946" s="8"/>
      <c r="Z5946" s="8"/>
      <c r="AA5946" s="8" t="s">
        <v>4440</v>
      </c>
      <c r="AB5946" s="8"/>
      <c r="AC5946" s="8" t="s">
        <v>4217</v>
      </c>
      <c r="AD5946" s="8"/>
      <c r="AE5946" s="12">
        <v>16</v>
      </c>
      <c r="AF5946" s="8"/>
      <c r="AG5946" s="8" t="s">
        <v>562</v>
      </c>
      <c r="AH5946" s="8"/>
      <c r="AI5946" s="13">
        <v>211.2</v>
      </c>
      <c r="AJ5946" s="8"/>
      <c r="AK5946" s="13">
        <f>ROUND(IF(ISNUMBER(AI5946), AE5946*AI5946, AE5946),5)</f>
        <v>3379.2</v>
      </c>
      <c r="AL5946" s="8"/>
      <c r="AM5946" s="13">
        <f>ROUND(AM5945+AK5946,5)</f>
        <v>78666.303520000001</v>
      </c>
    </row>
    <row r="5947" spans="1:39" x14ac:dyDescent="0.25">
      <c r="A5947" s="8"/>
      <c r="B5947" s="8"/>
      <c r="C5947" s="8"/>
      <c r="D5947" s="8"/>
      <c r="E5947" s="9">
        <v>3019</v>
      </c>
      <c r="F5947" s="8"/>
      <c r="G5947" s="8" t="s">
        <v>55</v>
      </c>
      <c r="H5947" s="8"/>
      <c r="I5947" s="10">
        <v>45538.324178240742</v>
      </c>
      <c r="J5947" s="8"/>
      <c r="K5947" s="8" t="s">
        <v>56</v>
      </c>
      <c r="L5947" s="8"/>
      <c r="M5947" s="11">
        <v>45538</v>
      </c>
      <c r="N5947" s="8"/>
      <c r="O5947" s="8"/>
      <c r="P5947" s="8"/>
      <c r="Q5947" s="8" t="s">
        <v>4056</v>
      </c>
      <c r="R5947" s="8"/>
      <c r="S5947" s="8" t="s">
        <v>4244</v>
      </c>
      <c r="T5947" s="8"/>
      <c r="U5947" s="8" t="s">
        <v>4056</v>
      </c>
      <c r="V5947" s="8"/>
      <c r="W5947" s="8"/>
      <c r="X5947" s="8"/>
      <c r="Y5947" s="8"/>
      <c r="Z5947" s="8"/>
      <c r="AA5947" s="8" t="s">
        <v>4447</v>
      </c>
      <c r="AB5947" s="8"/>
      <c r="AC5947" s="8" t="s">
        <v>4224</v>
      </c>
      <c r="AD5947" s="8"/>
      <c r="AE5947" s="12">
        <v>3</v>
      </c>
      <c r="AF5947" s="8"/>
      <c r="AG5947" s="8" t="s">
        <v>562</v>
      </c>
      <c r="AH5947" s="8"/>
      <c r="AI5947" s="13">
        <v>296</v>
      </c>
      <c r="AJ5947" s="8"/>
      <c r="AK5947" s="13">
        <f>ROUND(IF(ISNUMBER(AI5947), AE5947*AI5947, AE5947),5)</f>
        <v>888</v>
      </c>
      <c r="AL5947" s="8"/>
      <c r="AM5947" s="13">
        <f>ROUND(AM5946+AK5947,5)</f>
        <v>79554.303520000001</v>
      </c>
    </row>
    <row r="5948" spans="1:39" x14ac:dyDescent="0.25">
      <c r="A5948" s="8"/>
      <c r="B5948" s="8"/>
      <c r="C5948" s="8"/>
      <c r="D5948" s="8"/>
      <c r="E5948" s="9">
        <v>3019</v>
      </c>
      <c r="F5948" s="8"/>
      <c r="G5948" s="8" t="s">
        <v>55</v>
      </c>
      <c r="H5948" s="8"/>
      <c r="I5948" s="10">
        <v>45538.324178240742</v>
      </c>
      <c r="J5948" s="8"/>
      <c r="K5948" s="8" t="s">
        <v>56</v>
      </c>
      <c r="L5948" s="8"/>
      <c r="M5948" s="11">
        <v>45538</v>
      </c>
      <c r="N5948" s="8"/>
      <c r="O5948" s="8"/>
      <c r="P5948" s="8"/>
      <c r="Q5948" s="8" t="s">
        <v>4056</v>
      </c>
      <c r="R5948" s="8"/>
      <c r="S5948" s="8" t="s">
        <v>4199</v>
      </c>
      <c r="T5948" s="8"/>
      <c r="U5948" s="8" t="s">
        <v>4056</v>
      </c>
      <c r="V5948" s="8"/>
      <c r="W5948" s="8"/>
      <c r="X5948" s="8"/>
      <c r="Y5948" s="8"/>
      <c r="Z5948" s="8"/>
      <c r="AA5948" s="8" t="s">
        <v>4425</v>
      </c>
      <c r="AB5948" s="8"/>
      <c r="AC5948" s="8" t="s">
        <v>4199</v>
      </c>
      <c r="AD5948" s="8"/>
      <c r="AE5948" s="12">
        <v>2</v>
      </c>
      <c r="AF5948" s="8"/>
      <c r="AG5948" s="8" t="s">
        <v>562</v>
      </c>
      <c r="AH5948" s="8"/>
      <c r="AI5948" s="13">
        <v>280</v>
      </c>
      <c r="AJ5948" s="8"/>
      <c r="AK5948" s="13">
        <f>ROUND(IF(ISNUMBER(AI5948), AE5948*AI5948, AE5948),5)</f>
        <v>560</v>
      </c>
      <c r="AL5948" s="8"/>
      <c r="AM5948" s="13">
        <f>ROUND(AM5947+AK5948,5)</f>
        <v>80114.303520000001</v>
      </c>
    </row>
    <row r="5949" spans="1:39" x14ac:dyDescent="0.25">
      <c r="A5949" s="8"/>
      <c r="B5949" s="8"/>
      <c r="C5949" s="8"/>
      <c r="D5949" s="8"/>
      <c r="E5949" s="9">
        <v>3019</v>
      </c>
      <c r="F5949" s="8"/>
      <c r="G5949" s="8" t="s">
        <v>55</v>
      </c>
      <c r="H5949" s="8"/>
      <c r="I5949" s="10">
        <v>45538.324178240742</v>
      </c>
      <c r="J5949" s="8"/>
      <c r="K5949" s="8" t="s">
        <v>56</v>
      </c>
      <c r="L5949" s="8"/>
      <c r="M5949" s="11">
        <v>45538</v>
      </c>
      <c r="N5949" s="8"/>
      <c r="O5949" s="8"/>
      <c r="P5949" s="8"/>
      <c r="Q5949" s="8" t="s">
        <v>4056</v>
      </c>
      <c r="R5949" s="8"/>
      <c r="S5949" s="8" t="s">
        <v>4224</v>
      </c>
      <c r="T5949" s="8"/>
      <c r="U5949" s="8" t="s">
        <v>4056</v>
      </c>
      <c r="V5949" s="8"/>
      <c r="W5949" s="8"/>
      <c r="X5949" s="8"/>
      <c r="Y5949" s="8"/>
      <c r="Z5949" s="8"/>
      <c r="AA5949" s="8" t="s">
        <v>4447</v>
      </c>
      <c r="AB5949" s="8"/>
      <c r="AC5949" s="8" t="s">
        <v>4224</v>
      </c>
      <c r="AD5949" s="8"/>
      <c r="AE5949" s="12">
        <v>1</v>
      </c>
      <c r="AF5949" s="8"/>
      <c r="AG5949" s="8" t="s">
        <v>562</v>
      </c>
      <c r="AH5949" s="8"/>
      <c r="AI5949" s="13">
        <v>296</v>
      </c>
      <c r="AJ5949" s="8"/>
      <c r="AK5949" s="13">
        <f>ROUND(IF(ISNUMBER(AI5949), AE5949*AI5949, AE5949),5)</f>
        <v>296</v>
      </c>
      <c r="AL5949" s="8"/>
      <c r="AM5949" s="13">
        <f>ROUND(AM5948+AK5949,5)</f>
        <v>80410.303520000001</v>
      </c>
    </row>
    <row r="5950" spans="1:39" x14ac:dyDescent="0.25">
      <c r="A5950" s="8"/>
      <c r="B5950" s="8"/>
      <c r="C5950" s="8"/>
      <c r="D5950" s="8"/>
      <c r="E5950" s="9">
        <v>3032</v>
      </c>
      <c r="F5950" s="8"/>
      <c r="G5950" s="8" t="s">
        <v>55</v>
      </c>
      <c r="H5950" s="8"/>
      <c r="I5950" s="10">
        <v>45544.294756944444</v>
      </c>
      <c r="J5950" s="8"/>
      <c r="K5950" s="8" t="s">
        <v>56</v>
      </c>
      <c r="L5950" s="8"/>
      <c r="M5950" s="11">
        <v>45544</v>
      </c>
      <c r="N5950" s="8"/>
      <c r="O5950" s="8"/>
      <c r="P5950" s="8"/>
      <c r="Q5950" s="8" t="s">
        <v>4056</v>
      </c>
      <c r="R5950" s="8"/>
      <c r="S5950" s="8" t="s">
        <v>4272</v>
      </c>
      <c r="T5950" s="8"/>
      <c r="U5950" s="8" t="s">
        <v>4056</v>
      </c>
      <c r="V5950" s="8"/>
      <c r="W5950" s="8"/>
      <c r="X5950" s="8"/>
      <c r="Y5950" s="8"/>
      <c r="Z5950" s="8"/>
      <c r="AA5950" s="8" t="s">
        <v>4466</v>
      </c>
      <c r="AB5950" s="8"/>
      <c r="AC5950" s="8" t="s">
        <v>4247</v>
      </c>
      <c r="AD5950" s="8"/>
      <c r="AE5950" s="12">
        <v>3</v>
      </c>
      <c r="AF5950" s="8"/>
      <c r="AG5950" s="8" t="s">
        <v>562</v>
      </c>
      <c r="AH5950" s="8"/>
      <c r="AI5950" s="13">
        <v>264</v>
      </c>
      <c r="AJ5950" s="8"/>
      <c r="AK5950" s="13">
        <f>ROUND(IF(ISNUMBER(AI5950), AE5950*AI5950, AE5950),5)</f>
        <v>792</v>
      </c>
      <c r="AL5950" s="8"/>
      <c r="AM5950" s="13">
        <f>ROUND(AM5949+AK5950,5)</f>
        <v>81202.303520000001</v>
      </c>
    </row>
    <row r="5951" spans="1:39" x14ac:dyDescent="0.25">
      <c r="A5951" s="8"/>
      <c r="B5951" s="8"/>
      <c r="C5951" s="8"/>
      <c r="D5951" s="8"/>
      <c r="E5951" s="9">
        <v>3032</v>
      </c>
      <c r="F5951" s="8"/>
      <c r="G5951" s="8" t="s">
        <v>55</v>
      </c>
      <c r="H5951" s="8"/>
      <c r="I5951" s="10">
        <v>45544.294756944444</v>
      </c>
      <c r="J5951" s="8"/>
      <c r="K5951" s="8" t="s">
        <v>56</v>
      </c>
      <c r="L5951" s="8"/>
      <c r="M5951" s="11">
        <v>45544</v>
      </c>
      <c r="N5951" s="8"/>
      <c r="O5951" s="8"/>
      <c r="P5951" s="8"/>
      <c r="Q5951" s="8" t="s">
        <v>4056</v>
      </c>
      <c r="R5951" s="8"/>
      <c r="S5951" s="8" t="s">
        <v>4248</v>
      </c>
      <c r="T5951" s="8"/>
      <c r="U5951" s="8" t="s">
        <v>4056</v>
      </c>
      <c r="V5951" s="8"/>
      <c r="W5951" s="8"/>
      <c r="X5951" s="8"/>
      <c r="Y5951" s="8"/>
      <c r="Z5951" s="8"/>
      <c r="AA5951" s="8" t="s">
        <v>4467</v>
      </c>
      <c r="AB5951" s="8"/>
      <c r="AC5951" s="8" t="s">
        <v>4522</v>
      </c>
      <c r="AD5951" s="8"/>
      <c r="AE5951" s="12">
        <v>2</v>
      </c>
      <c r="AF5951" s="8"/>
      <c r="AG5951" s="8" t="s">
        <v>562</v>
      </c>
      <c r="AH5951" s="8"/>
      <c r="AI5951" s="13">
        <v>280</v>
      </c>
      <c r="AJ5951" s="8"/>
      <c r="AK5951" s="13">
        <f>ROUND(IF(ISNUMBER(AI5951), AE5951*AI5951, AE5951),5)</f>
        <v>560</v>
      </c>
      <c r="AL5951" s="8"/>
      <c r="AM5951" s="13">
        <f>ROUND(AM5950+AK5951,5)</f>
        <v>81762.303520000001</v>
      </c>
    </row>
    <row r="5952" spans="1:39" x14ac:dyDescent="0.25">
      <c r="A5952" s="8"/>
      <c r="B5952" s="8"/>
      <c r="C5952" s="8"/>
      <c r="D5952" s="8"/>
      <c r="E5952" s="9">
        <v>3032</v>
      </c>
      <c r="F5952" s="8"/>
      <c r="G5952" s="8" t="s">
        <v>55</v>
      </c>
      <c r="H5952" s="8"/>
      <c r="I5952" s="10">
        <v>45544.294756944444</v>
      </c>
      <c r="J5952" s="8"/>
      <c r="K5952" s="8" t="s">
        <v>56</v>
      </c>
      <c r="L5952" s="8"/>
      <c r="M5952" s="11">
        <v>45544</v>
      </c>
      <c r="N5952" s="8"/>
      <c r="O5952" s="8"/>
      <c r="P5952" s="8"/>
      <c r="Q5952" s="8" t="s">
        <v>4056</v>
      </c>
      <c r="R5952" s="8"/>
      <c r="S5952" s="8" t="s">
        <v>4273</v>
      </c>
      <c r="T5952" s="8"/>
      <c r="U5952" s="8" t="s">
        <v>4056</v>
      </c>
      <c r="V5952" s="8"/>
      <c r="W5952" s="8"/>
      <c r="X5952" s="8"/>
      <c r="Y5952" s="8"/>
      <c r="Z5952" s="8"/>
      <c r="AA5952" s="8" t="s">
        <v>4445</v>
      </c>
      <c r="AB5952" s="8"/>
      <c r="AC5952" s="8" t="s">
        <v>4222</v>
      </c>
      <c r="AD5952" s="8"/>
      <c r="AE5952" s="12">
        <v>3</v>
      </c>
      <c r="AF5952" s="8"/>
      <c r="AG5952" s="8" t="s">
        <v>562</v>
      </c>
      <c r="AH5952" s="8"/>
      <c r="AI5952" s="13">
        <v>238.4</v>
      </c>
      <c r="AJ5952" s="8"/>
      <c r="AK5952" s="13">
        <f>ROUND(IF(ISNUMBER(AI5952), AE5952*AI5952, AE5952),5)</f>
        <v>715.2</v>
      </c>
      <c r="AL5952" s="8"/>
      <c r="AM5952" s="13">
        <f>ROUND(AM5951+AK5952,5)</f>
        <v>82477.503519999998</v>
      </c>
    </row>
    <row r="5953" spans="1:39" x14ac:dyDescent="0.25">
      <c r="A5953" s="8"/>
      <c r="B5953" s="8"/>
      <c r="C5953" s="8"/>
      <c r="D5953" s="8"/>
      <c r="E5953" s="9">
        <v>3032</v>
      </c>
      <c r="F5953" s="8"/>
      <c r="G5953" s="8" t="s">
        <v>55</v>
      </c>
      <c r="H5953" s="8"/>
      <c r="I5953" s="10">
        <v>45544.294756944444</v>
      </c>
      <c r="J5953" s="8"/>
      <c r="K5953" s="8" t="s">
        <v>56</v>
      </c>
      <c r="L5953" s="8"/>
      <c r="M5953" s="11">
        <v>45544</v>
      </c>
      <c r="N5953" s="8"/>
      <c r="O5953" s="8"/>
      <c r="P5953" s="8"/>
      <c r="Q5953" s="8" t="s">
        <v>4056</v>
      </c>
      <c r="R5953" s="8"/>
      <c r="S5953" s="8" t="s">
        <v>4274</v>
      </c>
      <c r="T5953" s="8"/>
      <c r="U5953" s="8" t="s">
        <v>4056</v>
      </c>
      <c r="V5953" s="8"/>
      <c r="W5953" s="8"/>
      <c r="X5953" s="8"/>
      <c r="Y5953" s="8"/>
      <c r="Z5953" s="8"/>
      <c r="AA5953" s="8" t="s">
        <v>4485</v>
      </c>
      <c r="AB5953" s="8"/>
      <c r="AC5953" s="8" t="s">
        <v>4524</v>
      </c>
      <c r="AD5953" s="8"/>
      <c r="AE5953" s="12">
        <v>2</v>
      </c>
      <c r="AF5953" s="8"/>
      <c r="AG5953" s="8" t="s">
        <v>562</v>
      </c>
      <c r="AH5953" s="8"/>
      <c r="AI5953" s="13">
        <v>254.4</v>
      </c>
      <c r="AJ5953" s="8"/>
      <c r="AK5953" s="13">
        <f>ROUND(IF(ISNUMBER(AI5953), AE5953*AI5953, AE5953),5)</f>
        <v>508.8</v>
      </c>
      <c r="AL5953" s="8"/>
      <c r="AM5953" s="13">
        <f>ROUND(AM5952+AK5953,5)</f>
        <v>82986.303520000001</v>
      </c>
    </row>
    <row r="5954" spans="1:39" x14ac:dyDescent="0.25">
      <c r="A5954" s="8"/>
      <c r="B5954" s="8"/>
      <c r="C5954" s="8"/>
      <c r="D5954" s="8"/>
      <c r="E5954" s="9">
        <v>3133</v>
      </c>
      <c r="F5954" s="8"/>
      <c r="G5954" s="8" t="s">
        <v>55</v>
      </c>
      <c r="H5954" s="8"/>
      <c r="I5954" s="10">
        <v>45568.595694444448</v>
      </c>
      <c r="J5954" s="8"/>
      <c r="K5954" s="8" t="s">
        <v>56</v>
      </c>
      <c r="L5954" s="8"/>
      <c r="M5954" s="11">
        <v>45568</v>
      </c>
      <c r="N5954" s="8"/>
      <c r="O5954" s="8"/>
      <c r="P5954" s="8"/>
      <c r="Q5954" s="8" t="s">
        <v>4056</v>
      </c>
      <c r="R5954" s="8"/>
      <c r="S5954" s="8" t="s">
        <v>4275</v>
      </c>
      <c r="T5954" s="8"/>
      <c r="U5954" s="8" t="s">
        <v>4056</v>
      </c>
      <c r="V5954" s="8"/>
      <c r="W5954" s="8"/>
      <c r="X5954" s="8"/>
      <c r="Y5954" s="8"/>
      <c r="Z5954" s="8"/>
      <c r="AA5954" s="8" t="s">
        <v>4486</v>
      </c>
      <c r="AB5954" s="8"/>
      <c r="AC5954" s="8" t="s">
        <v>4275</v>
      </c>
      <c r="AD5954" s="8"/>
      <c r="AE5954" s="12">
        <v>8</v>
      </c>
      <c r="AF5954" s="8"/>
      <c r="AG5954" s="8" t="s">
        <v>562</v>
      </c>
      <c r="AH5954" s="8"/>
      <c r="AI5954" s="13">
        <v>100.16</v>
      </c>
      <c r="AJ5954" s="8"/>
      <c r="AK5954" s="13">
        <f>ROUND(IF(ISNUMBER(AI5954), AE5954*AI5954, AE5954),5)</f>
        <v>801.28</v>
      </c>
      <c r="AL5954" s="8"/>
      <c r="AM5954" s="13">
        <f>ROUND(AM5953+AK5954,5)</f>
        <v>83787.58352</v>
      </c>
    </row>
    <row r="5955" spans="1:39" x14ac:dyDescent="0.25">
      <c r="A5955" s="8"/>
      <c r="B5955" s="8"/>
      <c r="C5955" s="8"/>
      <c r="D5955" s="8"/>
      <c r="E5955" s="9">
        <v>3133</v>
      </c>
      <c r="F5955" s="8"/>
      <c r="G5955" s="8" t="s">
        <v>55</v>
      </c>
      <c r="H5955" s="8"/>
      <c r="I5955" s="10">
        <v>45568.595694444448</v>
      </c>
      <c r="J5955" s="8"/>
      <c r="K5955" s="8" t="s">
        <v>56</v>
      </c>
      <c r="L5955" s="8"/>
      <c r="M5955" s="11">
        <v>45568</v>
      </c>
      <c r="N5955" s="8"/>
      <c r="O5955" s="8"/>
      <c r="P5955" s="8"/>
      <c r="Q5955" s="8" t="s">
        <v>4056</v>
      </c>
      <c r="R5955" s="8"/>
      <c r="S5955" s="8" t="s">
        <v>59</v>
      </c>
      <c r="T5955" s="8"/>
      <c r="U5955" s="8" t="s">
        <v>4056</v>
      </c>
      <c r="V5955" s="8"/>
      <c r="W5955" s="8"/>
      <c r="X5955" s="8"/>
      <c r="Y5955" s="8"/>
      <c r="Z5955" s="8"/>
      <c r="AA5955" s="8" t="s">
        <v>735</v>
      </c>
      <c r="AB5955" s="8"/>
      <c r="AC5955" s="8"/>
      <c r="AD5955" s="8"/>
      <c r="AE5955" s="12">
        <v>8</v>
      </c>
      <c r="AF5955" s="8"/>
      <c r="AG5955" s="8" t="s">
        <v>562</v>
      </c>
      <c r="AH5955" s="8"/>
      <c r="AI5955" s="13">
        <v>6.08</v>
      </c>
      <c r="AJ5955" s="8"/>
      <c r="AK5955" s="13">
        <f>ROUND(IF(ISNUMBER(AI5955), AE5955*AI5955, AE5955),5)</f>
        <v>48.64</v>
      </c>
      <c r="AL5955" s="8"/>
      <c r="AM5955" s="13">
        <f>ROUND(AM5954+AK5955,5)</f>
        <v>83836.22352</v>
      </c>
    </row>
    <row r="5956" spans="1:39" x14ac:dyDescent="0.25">
      <c r="A5956" s="8"/>
      <c r="B5956" s="8"/>
      <c r="C5956" s="8"/>
      <c r="D5956" s="8"/>
      <c r="E5956" s="9">
        <v>3133</v>
      </c>
      <c r="F5956" s="8"/>
      <c r="G5956" s="8" t="s">
        <v>55</v>
      </c>
      <c r="H5956" s="8"/>
      <c r="I5956" s="10">
        <v>45568.595694444448</v>
      </c>
      <c r="J5956" s="8"/>
      <c r="K5956" s="8" t="s">
        <v>56</v>
      </c>
      <c r="L5956" s="8"/>
      <c r="M5956" s="11">
        <v>45568</v>
      </c>
      <c r="N5956" s="8"/>
      <c r="O5956" s="8"/>
      <c r="P5956" s="8"/>
      <c r="Q5956" s="8" t="s">
        <v>4056</v>
      </c>
      <c r="R5956" s="8"/>
      <c r="S5956" s="8" t="s">
        <v>66</v>
      </c>
      <c r="T5956" s="8"/>
      <c r="U5956" s="8" t="s">
        <v>4056</v>
      </c>
      <c r="V5956" s="8"/>
      <c r="W5956" s="8"/>
      <c r="X5956" s="8"/>
      <c r="Y5956" s="8"/>
      <c r="Z5956" s="8"/>
      <c r="AA5956" s="8" t="s">
        <v>310</v>
      </c>
      <c r="AB5956" s="8"/>
      <c r="AC5956" s="8" t="s">
        <v>66</v>
      </c>
      <c r="AD5956" s="8"/>
      <c r="AE5956" s="12">
        <v>2</v>
      </c>
      <c r="AF5956" s="8"/>
      <c r="AG5956" s="8" t="s">
        <v>562</v>
      </c>
      <c r="AH5956" s="8"/>
      <c r="AI5956" s="13">
        <v>17.98</v>
      </c>
      <c r="AJ5956" s="8"/>
      <c r="AK5956" s="13">
        <f>ROUND(IF(ISNUMBER(AI5956), AE5956*AI5956, AE5956),5)</f>
        <v>35.96</v>
      </c>
      <c r="AL5956" s="8"/>
      <c r="AM5956" s="13">
        <f>ROUND(AM5955+AK5956,5)</f>
        <v>83872.183520000006</v>
      </c>
    </row>
    <row r="5957" spans="1:39" x14ac:dyDescent="0.25">
      <c r="A5957" s="8"/>
      <c r="B5957" s="8"/>
      <c r="C5957" s="8"/>
      <c r="D5957" s="8"/>
      <c r="E5957" s="9">
        <v>3147</v>
      </c>
      <c r="F5957" s="8"/>
      <c r="G5957" s="8" t="s">
        <v>55</v>
      </c>
      <c r="H5957" s="8"/>
      <c r="I5957" s="10">
        <v>45572.59851851852</v>
      </c>
      <c r="J5957" s="8"/>
      <c r="K5957" s="8" t="s">
        <v>56</v>
      </c>
      <c r="L5957" s="8"/>
      <c r="M5957" s="11">
        <v>45572</v>
      </c>
      <c r="N5957" s="8"/>
      <c r="O5957" s="8"/>
      <c r="P5957" s="8"/>
      <c r="Q5957" s="8" t="s">
        <v>4056</v>
      </c>
      <c r="R5957" s="8"/>
      <c r="S5957" s="8" t="s">
        <v>4276</v>
      </c>
      <c r="T5957" s="8"/>
      <c r="U5957" s="8" t="s">
        <v>4056</v>
      </c>
      <c r="V5957" s="8"/>
      <c r="W5957" s="8"/>
      <c r="X5957" s="8"/>
      <c r="Y5957" s="8"/>
      <c r="Z5957" s="8"/>
      <c r="AA5957" s="8" t="s">
        <v>4487</v>
      </c>
      <c r="AB5957" s="8"/>
      <c r="AC5957" s="8" t="s">
        <v>4276</v>
      </c>
      <c r="AD5957" s="8"/>
      <c r="AE5957" s="12">
        <v>4</v>
      </c>
      <c r="AF5957" s="8"/>
      <c r="AG5957" s="8" t="s">
        <v>562</v>
      </c>
      <c r="AH5957" s="8"/>
      <c r="AI5957" s="13">
        <v>24</v>
      </c>
      <c r="AJ5957" s="8"/>
      <c r="AK5957" s="13">
        <f>ROUND(IF(ISNUMBER(AI5957), AE5957*AI5957, AE5957),5)</f>
        <v>96</v>
      </c>
      <c r="AL5957" s="8"/>
      <c r="AM5957" s="13">
        <f>ROUND(AM5956+AK5957,5)</f>
        <v>83968.183520000006</v>
      </c>
    </row>
    <row r="5958" spans="1:39" x14ac:dyDescent="0.25">
      <c r="A5958" s="8"/>
      <c r="B5958" s="8"/>
      <c r="C5958" s="8"/>
      <c r="D5958" s="8"/>
      <c r="E5958" s="9">
        <v>3148</v>
      </c>
      <c r="F5958" s="8"/>
      <c r="G5958" s="8" t="s">
        <v>55</v>
      </c>
      <c r="H5958" s="8"/>
      <c r="I5958" s="10">
        <v>45572.600798611114</v>
      </c>
      <c r="J5958" s="8"/>
      <c r="K5958" s="8" t="s">
        <v>56</v>
      </c>
      <c r="L5958" s="8"/>
      <c r="M5958" s="11">
        <v>45572</v>
      </c>
      <c r="N5958" s="8"/>
      <c r="O5958" s="8"/>
      <c r="P5958" s="8"/>
      <c r="Q5958" s="8" t="s">
        <v>4056</v>
      </c>
      <c r="R5958" s="8"/>
      <c r="S5958" s="8" t="s">
        <v>4277</v>
      </c>
      <c r="T5958" s="8"/>
      <c r="U5958" s="8" t="s">
        <v>4056</v>
      </c>
      <c r="V5958" s="8"/>
      <c r="W5958" s="8"/>
      <c r="X5958" s="8"/>
      <c r="Y5958" s="8"/>
      <c r="Z5958" s="8"/>
      <c r="AA5958" s="8" t="s">
        <v>4425</v>
      </c>
      <c r="AB5958" s="8"/>
      <c r="AC5958" s="8" t="s">
        <v>4199</v>
      </c>
      <c r="AD5958" s="8"/>
      <c r="AE5958" s="12">
        <v>2</v>
      </c>
      <c r="AF5958" s="8"/>
      <c r="AG5958" s="8" t="s">
        <v>562</v>
      </c>
      <c r="AH5958" s="8"/>
      <c r="AI5958" s="13">
        <v>224</v>
      </c>
      <c r="AJ5958" s="8"/>
      <c r="AK5958" s="13">
        <f>ROUND(IF(ISNUMBER(AI5958), AE5958*AI5958, AE5958),5)</f>
        <v>448</v>
      </c>
      <c r="AL5958" s="8"/>
      <c r="AM5958" s="13">
        <f>ROUND(AM5957+AK5958,5)</f>
        <v>84416.183520000006</v>
      </c>
    </row>
    <row r="5959" spans="1:39" x14ac:dyDescent="0.25">
      <c r="A5959" s="8"/>
      <c r="B5959" s="8"/>
      <c r="C5959" s="8"/>
      <c r="D5959" s="8"/>
      <c r="E5959" s="9">
        <v>3148</v>
      </c>
      <c r="F5959" s="8"/>
      <c r="G5959" s="8" t="s">
        <v>55</v>
      </c>
      <c r="H5959" s="8"/>
      <c r="I5959" s="10">
        <v>45572.600798611114</v>
      </c>
      <c r="J5959" s="8"/>
      <c r="K5959" s="8" t="s">
        <v>56</v>
      </c>
      <c r="L5959" s="8"/>
      <c r="M5959" s="11">
        <v>45572</v>
      </c>
      <c r="N5959" s="8"/>
      <c r="O5959" s="8"/>
      <c r="P5959" s="8"/>
      <c r="Q5959" s="8" t="s">
        <v>4056</v>
      </c>
      <c r="R5959" s="8"/>
      <c r="S5959" s="8" t="s">
        <v>4278</v>
      </c>
      <c r="T5959" s="8"/>
      <c r="U5959" s="8" t="s">
        <v>4056</v>
      </c>
      <c r="V5959" s="8"/>
      <c r="W5959" s="8"/>
      <c r="X5959" s="8"/>
      <c r="Y5959" s="8"/>
      <c r="Z5959" s="8"/>
      <c r="AA5959" s="8" t="s">
        <v>4462</v>
      </c>
      <c r="AB5959" s="8"/>
      <c r="AC5959" s="8" t="s">
        <v>4242</v>
      </c>
      <c r="AD5959" s="8"/>
      <c r="AE5959" s="12">
        <v>5</v>
      </c>
      <c r="AF5959" s="8"/>
      <c r="AG5959" s="8" t="s">
        <v>562</v>
      </c>
      <c r="AH5959" s="8"/>
      <c r="AI5959" s="13">
        <v>200</v>
      </c>
      <c r="AJ5959" s="8"/>
      <c r="AK5959" s="13">
        <f>ROUND(IF(ISNUMBER(AI5959), AE5959*AI5959, AE5959),5)</f>
        <v>1000</v>
      </c>
      <c r="AL5959" s="8"/>
      <c r="AM5959" s="13">
        <f>ROUND(AM5958+AK5959,5)</f>
        <v>85416.183520000006</v>
      </c>
    </row>
    <row r="5960" spans="1:39" x14ac:dyDescent="0.25">
      <c r="A5960" s="8"/>
      <c r="B5960" s="8"/>
      <c r="C5960" s="8"/>
      <c r="D5960" s="8"/>
      <c r="E5960" s="9">
        <v>3178</v>
      </c>
      <c r="F5960" s="8"/>
      <c r="G5960" s="8" t="s">
        <v>55</v>
      </c>
      <c r="H5960" s="8"/>
      <c r="I5960" s="10">
        <v>45575.598657407405</v>
      </c>
      <c r="J5960" s="8"/>
      <c r="K5960" s="8" t="s">
        <v>56</v>
      </c>
      <c r="L5960" s="8"/>
      <c r="M5960" s="11">
        <v>45575</v>
      </c>
      <c r="N5960" s="8"/>
      <c r="O5960" s="8"/>
      <c r="P5960" s="8"/>
      <c r="Q5960" s="8" t="s">
        <v>4056</v>
      </c>
      <c r="R5960" s="8"/>
      <c r="S5960" s="8" t="s">
        <v>4277</v>
      </c>
      <c r="T5960" s="8"/>
      <c r="U5960" s="8" t="s">
        <v>4056</v>
      </c>
      <c r="V5960" s="8"/>
      <c r="W5960" s="8"/>
      <c r="X5960" s="8"/>
      <c r="Y5960" s="8"/>
      <c r="Z5960" s="8"/>
      <c r="AA5960" s="8" t="s">
        <v>4425</v>
      </c>
      <c r="AB5960" s="8"/>
      <c r="AC5960" s="8" t="s">
        <v>4199</v>
      </c>
      <c r="AD5960" s="8"/>
      <c r="AE5960" s="12">
        <v>2</v>
      </c>
      <c r="AF5960" s="8"/>
      <c r="AG5960" s="8" t="s">
        <v>562</v>
      </c>
      <c r="AH5960" s="8"/>
      <c r="AI5960" s="13">
        <v>224</v>
      </c>
      <c r="AJ5960" s="8"/>
      <c r="AK5960" s="13">
        <f>ROUND(IF(ISNUMBER(AI5960), AE5960*AI5960, AE5960),5)</f>
        <v>448</v>
      </c>
      <c r="AL5960" s="8"/>
      <c r="AM5960" s="13">
        <f>ROUND(AM5959+AK5960,5)</f>
        <v>85864.183520000006</v>
      </c>
    </row>
    <row r="5961" spans="1:39" x14ac:dyDescent="0.25">
      <c r="A5961" s="8"/>
      <c r="B5961" s="8"/>
      <c r="C5961" s="8"/>
      <c r="D5961" s="8"/>
      <c r="E5961" s="9">
        <v>3178</v>
      </c>
      <c r="F5961" s="8"/>
      <c r="G5961" s="8" t="s">
        <v>55</v>
      </c>
      <c r="H5961" s="8"/>
      <c r="I5961" s="10">
        <v>45575.598657407405</v>
      </c>
      <c r="J5961" s="8"/>
      <c r="K5961" s="8" t="s">
        <v>56</v>
      </c>
      <c r="L5961" s="8"/>
      <c r="M5961" s="11">
        <v>45575</v>
      </c>
      <c r="N5961" s="8"/>
      <c r="O5961" s="8"/>
      <c r="P5961" s="8"/>
      <c r="Q5961" s="8" t="s">
        <v>4056</v>
      </c>
      <c r="R5961" s="8"/>
      <c r="S5961" s="8" t="s">
        <v>4278</v>
      </c>
      <c r="T5961" s="8"/>
      <c r="U5961" s="8" t="s">
        <v>4056</v>
      </c>
      <c r="V5961" s="8"/>
      <c r="W5961" s="8"/>
      <c r="X5961" s="8"/>
      <c r="Y5961" s="8"/>
      <c r="Z5961" s="8"/>
      <c r="AA5961" s="8" t="s">
        <v>4462</v>
      </c>
      <c r="AB5961" s="8"/>
      <c r="AC5961" s="8" t="s">
        <v>4242</v>
      </c>
      <c r="AD5961" s="8"/>
      <c r="AE5961" s="12">
        <v>2</v>
      </c>
      <c r="AF5961" s="8"/>
      <c r="AG5961" s="8" t="s">
        <v>562</v>
      </c>
      <c r="AH5961" s="8"/>
      <c r="AI5961" s="13">
        <v>200</v>
      </c>
      <c r="AJ5961" s="8"/>
      <c r="AK5961" s="13">
        <f>ROUND(IF(ISNUMBER(AI5961), AE5961*AI5961, AE5961),5)</f>
        <v>400</v>
      </c>
      <c r="AL5961" s="8"/>
      <c r="AM5961" s="13">
        <f>ROUND(AM5960+AK5961,5)</f>
        <v>86264.183520000006</v>
      </c>
    </row>
    <row r="5962" spans="1:39" x14ac:dyDescent="0.25">
      <c r="A5962" s="8"/>
      <c r="B5962" s="8"/>
      <c r="C5962" s="8"/>
      <c r="D5962" s="8"/>
      <c r="E5962" s="9">
        <v>3178</v>
      </c>
      <c r="F5962" s="8"/>
      <c r="G5962" s="8" t="s">
        <v>55</v>
      </c>
      <c r="H5962" s="8"/>
      <c r="I5962" s="10">
        <v>45575.598657407405</v>
      </c>
      <c r="J5962" s="8"/>
      <c r="K5962" s="8" t="s">
        <v>56</v>
      </c>
      <c r="L5962" s="8"/>
      <c r="M5962" s="11">
        <v>45575</v>
      </c>
      <c r="N5962" s="8"/>
      <c r="O5962" s="8"/>
      <c r="P5962" s="8"/>
      <c r="Q5962" s="8" t="s">
        <v>4056</v>
      </c>
      <c r="R5962" s="8"/>
      <c r="S5962" s="8" t="s">
        <v>4212</v>
      </c>
      <c r="T5962" s="8"/>
      <c r="U5962" s="8" t="s">
        <v>4056</v>
      </c>
      <c r="V5962" s="8"/>
      <c r="W5962" s="8"/>
      <c r="X5962" s="8"/>
      <c r="Y5962" s="8"/>
      <c r="Z5962" s="8"/>
      <c r="AA5962" s="8" t="s">
        <v>4435</v>
      </c>
      <c r="AB5962" s="8"/>
      <c r="AC5962" s="8" t="s">
        <v>4212</v>
      </c>
      <c r="AD5962" s="8"/>
      <c r="AE5962" s="12">
        <v>1</v>
      </c>
      <c r="AF5962" s="8"/>
      <c r="AG5962" s="8" t="s">
        <v>562</v>
      </c>
      <c r="AH5962" s="8"/>
      <c r="AI5962" s="13">
        <v>203.2</v>
      </c>
      <c r="AJ5962" s="8"/>
      <c r="AK5962" s="13">
        <f>ROUND(IF(ISNUMBER(AI5962), AE5962*AI5962, AE5962),5)</f>
        <v>203.2</v>
      </c>
      <c r="AL5962" s="8"/>
      <c r="AM5962" s="13">
        <f>ROUND(AM5961+AK5962,5)</f>
        <v>86467.383520000003</v>
      </c>
    </row>
    <row r="5963" spans="1:39" x14ac:dyDescent="0.25">
      <c r="A5963" s="8"/>
      <c r="B5963" s="8"/>
      <c r="C5963" s="8"/>
      <c r="D5963" s="8"/>
      <c r="E5963" s="9">
        <v>3299</v>
      </c>
      <c r="F5963" s="8"/>
      <c r="G5963" s="8" t="s">
        <v>55</v>
      </c>
      <c r="H5963" s="8"/>
      <c r="I5963" s="10">
        <v>45610.632164351853</v>
      </c>
      <c r="J5963" s="8"/>
      <c r="K5963" s="8" t="s">
        <v>56</v>
      </c>
      <c r="L5963" s="8"/>
      <c r="M5963" s="11">
        <v>45608</v>
      </c>
      <c r="N5963" s="8"/>
      <c r="O5963" s="8"/>
      <c r="P5963" s="8"/>
      <c r="Q5963" s="8" t="s">
        <v>4056</v>
      </c>
      <c r="R5963" s="8"/>
      <c r="S5963" s="8" t="s">
        <v>4242</v>
      </c>
      <c r="T5963" s="8"/>
      <c r="U5963" s="8" t="s">
        <v>4056</v>
      </c>
      <c r="V5963" s="8"/>
      <c r="W5963" s="8"/>
      <c r="X5963" s="8"/>
      <c r="Y5963" s="8"/>
      <c r="Z5963" s="8"/>
      <c r="AA5963" s="8" t="s">
        <v>4462</v>
      </c>
      <c r="AB5963" s="8"/>
      <c r="AC5963" s="8" t="s">
        <v>4242</v>
      </c>
      <c r="AD5963" s="8"/>
      <c r="AE5963" s="12">
        <v>5</v>
      </c>
      <c r="AF5963" s="8"/>
      <c r="AG5963" s="8" t="s">
        <v>562</v>
      </c>
      <c r="AH5963" s="8"/>
      <c r="AI5963" s="13">
        <v>200</v>
      </c>
      <c r="AJ5963" s="8"/>
      <c r="AK5963" s="13">
        <f>ROUND(IF(ISNUMBER(AI5963), AE5963*AI5963, AE5963),5)</f>
        <v>1000</v>
      </c>
      <c r="AL5963" s="8"/>
      <c r="AM5963" s="13">
        <f>ROUND(AM5962+AK5963,5)</f>
        <v>87467.383520000003</v>
      </c>
    </row>
    <row r="5964" spans="1:39" x14ac:dyDescent="0.25">
      <c r="A5964" s="8"/>
      <c r="B5964" s="8"/>
      <c r="C5964" s="8"/>
      <c r="D5964" s="8"/>
      <c r="E5964" s="9">
        <v>3299</v>
      </c>
      <c r="F5964" s="8"/>
      <c r="G5964" s="8" t="s">
        <v>55</v>
      </c>
      <c r="H5964" s="8"/>
      <c r="I5964" s="10">
        <v>45610.632164351853</v>
      </c>
      <c r="J5964" s="8"/>
      <c r="K5964" s="8" t="s">
        <v>56</v>
      </c>
      <c r="L5964" s="8"/>
      <c r="M5964" s="11">
        <v>45608</v>
      </c>
      <c r="N5964" s="8"/>
      <c r="O5964" s="8"/>
      <c r="P5964" s="8"/>
      <c r="Q5964" s="8" t="s">
        <v>4056</v>
      </c>
      <c r="R5964" s="8"/>
      <c r="S5964" s="8" t="s">
        <v>4212</v>
      </c>
      <c r="T5964" s="8"/>
      <c r="U5964" s="8" t="s">
        <v>4056</v>
      </c>
      <c r="V5964" s="8"/>
      <c r="W5964" s="8"/>
      <c r="X5964" s="8"/>
      <c r="Y5964" s="8"/>
      <c r="Z5964" s="8"/>
      <c r="AA5964" s="8" t="s">
        <v>4435</v>
      </c>
      <c r="AB5964" s="8"/>
      <c r="AC5964" s="8" t="s">
        <v>4212</v>
      </c>
      <c r="AD5964" s="8"/>
      <c r="AE5964" s="12">
        <v>5</v>
      </c>
      <c r="AF5964" s="8"/>
      <c r="AG5964" s="8" t="s">
        <v>562</v>
      </c>
      <c r="AH5964" s="8"/>
      <c r="AI5964" s="13">
        <v>203.2</v>
      </c>
      <c r="AJ5964" s="8"/>
      <c r="AK5964" s="13">
        <f>ROUND(IF(ISNUMBER(AI5964), AE5964*AI5964, AE5964),5)</f>
        <v>1016</v>
      </c>
      <c r="AL5964" s="8"/>
      <c r="AM5964" s="13">
        <f>ROUND(AM5963+AK5964,5)</f>
        <v>88483.383520000003</v>
      </c>
    </row>
    <row r="5965" spans="1:39" x14ac:dyDescent="0.25">
      <c r="A5965" s="8"/>
      <c r="B5965" s="8"/>
      <c r="C5965" s="8"/>
      <c r="D5965" s="8"/>
      <c r="E5965" s="9">
        <v>3299</v>
      </c>
      <c r="F5965" s="8"/>
      <c r="G5965" s="8" t="s">
        <v>55</v>
      </c>
      <c r="H5965" s="8"/>
      <c r="I5965" s="10">
        <v>45610.632164351853</v>
      </c>
      <c r="J5965" s="8"/>
      <c r="K5965" s="8" t="s">
        <v>56</v>
      </c>
      <c r="L5965" s="8"/>
      <c r="M5965" s="11">
        <v>45608</v>
      </c>
      <c r="N5965" s="8"/>
      <c r="O5965" s="8"/>
      <c r="P5965" s="8"/>
      <c r="Q5965" s="8" t="s">
        <v>4056</v>
      </c>
      <c r="R5965" s="8"/>
      <c r="S5965" s="8" t="s">
        <v>4199</v>
      </c>
      <c r="T5965" s="8"/>
      <c r="U5965" s="8" t="s">
        <v>4056</v>
      </c>
      <c r="V5965" s="8"/>
      <c r="W5965" s="8"/>
      <c r="X5965" s="8"/>
      <c r="Y5965" s="8"/>
      <c r="Z5965" s="8"/>
      <c r="AA5965" s="8" t="s">
        <v>4425</v>
      </c>
      <c r="AB5965" s="8"/>
      <c r="AC5965" s="8" t="s">
        <v>4199</v>
      </c>
      <c r="AD5965" s="8"/>
      <c r="AE5965" s="12">
        <v>5</v>
      </c>
      <c r="AF5965" s="8"/>
      <c r="AG5965" s="8" t="s">
        <v>562</v>
      </c>
      <c r="AH5965" s="8"/>
      <c r="AI5965" s="13">
        <v>224</v>
      </c>
      <c r="AJ5965" s="8"/>
      <c r="AK5965" s="13">
        <f>ROUND(IF(ISNUMBER(AI5965), AE5965*AI5965, AE5965),5)</f>
        <v>1120</v>
      </c>
      <c r="AL5965" s="8"/>
      <c r="AM5965" s="13">
        <f>ROUND(AM5964+AK5965,5)</f>
        <v>89603.383520000003</v>
      </c>
    </row>
    <row r="5966" spans="1:39" x14ac:dyDescent="0.25">
      <c r="A5966" s="8"/>
      <c r="B5966" s="8"/>
      <c r="C5966" s="8"/>
      <c r="D5966" s="8"/>
      <c r="E5966" s="9">
        <v>3406</v>
      </c>
      <c r="F5966" s="8"/>
      <c r="G5966" s="8" t="s">
        <v>55</v>
      </c>
      <c r="H5966" s="8"/>
      <c r="I5966" s="10">
        <v>45635.390138888892</v>
      </c>
      <c r="J5966" s="8"/>
      <c r="K5966" s="8" t="s">
        <v>56</v>
      </c>
      <c r="L5966" s="8"/>
      <c r="M5966" s="11">
        <v>45635</v>
      </c>
      <c r="N5966" s="8"/>
      <c r="O5966" s="8"/>
      <c r="P5966" s="8"/>
      <c r="Q5966" s="8" t="s">
        <v>4056</v>
      </c>
      <c r="R5966" s="8"/>
      <c r="S5966" s="8" t="s">
        <v>4272</v>
      </c>
      <c r="T5966" s="8"/>
      <c r="U5966" s="8" t="s">
        <v>4056</v>
      </c>
      <c r="V5966" s="8"/>
      <c r="W5966" s="8"/>
      <c r="X5966" s="8"/>
      <c r="Y5966" s="8"/>
      <c r="Z5966" s="8"/>
      <c r="AA5966" s="8" t="s">
        <v>4466</v>
      </c>
      <c r="AB5966" s="8"/>
      <c r="AC5966" s="8" t="s">
        <v>4247</v>
      </c>
      <c r="AD5966" s="8"/>
      <c r="AE5966" s="12">
        <v>2</v>
      </c>
      <c r="AF5966" s="8"/>
      <c r="AG5966" s="8" t="s">
        <v>562</v>
      </c>
      <c r="AH5966" s="8"/>
      <c r="AI5966" s="13">
        <v>272</v>
      </c>
      <c r="AJ5966" s="8"/>
      <c r="AK5966" s="13">
        <f>ROUND(IF(ISNUMBER(AI5966), AE5966*AI5966, AE5966),5)</f>
        <v>544</v>
      </c>
      <c r="AL5966" s="8"/>
      <c r="AM5966" s="13">
        <f>ROUND(AM5965+AK5966,5)</f>
        <v>90147.383520000003</v>
      </c>
    </row>
    <row r="5967" spans="1:39" x14ac:dyDescent="0.25">
      <c r="A5967" s="8"/>
      <c r="B5967" s="8"/>
      <c r="C5967" s="8"/>
      <c r="D5967" s="8"/>
      <c r="E5967" s="9">
        <v>3407</v>
      </c>
      <c r="F5967" s="8"/>
      <c r="G5967" s="8" t="s">
        <v>55</v>
      </c>
      <c r="H5967" s="8"/>
      <c r="I5967" s="10">
        <v>45635.392071759263</v>
      </c>
      <c r="J5967" s="8"/>
      <c r="K5967" s="8" t="s">
        <v>56</v>
      </c>
      <c r="L5967" s="8"/>
      <c r="M5967" s="11">
        <v>45635</v>
      </c>
      <c r="N5967" s="8"/>
      <c r="O5967" s="8"/>
      <c r="P5967" s="8"/>
      <c r="Q5967" s="8" t="s">
        <v>4056</v>
      </c>
      <c r="R5967" s="8"/>
      <c r="S5967" s="8" t="s">
        <v>4277</v>
      </c>
      <c r="T5967" s="8"/>
      <c r="U5967" s="8" t="s">
        <v>4056</v>
      </c>
      <c r="V5967" s="8"/>
      <c r="W5967" s="8"/>
      <c r="X5967" s="8"/>
      <c r="Y5967" s="8"/>
      <c r="Z5967" s="8"/>
      <c r="AA5967" s="8" t="s">
        <v>4425</v>
      </c>
      <c r="AB5967" s="8"/>
      <c r="AC5967" s="8" t="s">
        <v>4199</v>
      </c>
      <c r="AD5967" s="8"/>
      <c r="AE5967" s="12">
        <v>3</v>
      </c>
      <c r="AF5967" s="8"/>
      <c r="AG5967" s="8" t="s">
        <v>562</v>
      </c>
      <c r="AH5967" s="8"/>
      <c r="AI5967" s="13">
        <v>280</v>
      </c>
      <c r="AJ5967" s="8"/>
      <c r="AK5967" s="13">
        <f>ROUND(IF(ISNUMBER(AI5967), AE5967*AI5967, AE5967),5)</f>
        <v>840</v>
      </c>
      <c r="AL5967" s="8"/>
      <c r="AM5967" s="13">
        <f>ROUND(AM5966+AK5967,5)</f>
        <v>90987.383520000003</v>
      </c>
    </row>
    <row r="5968" spans="1:39" x14ac:dyDescent="0.25">
      <c r="A5968" s="8"/>
      <c r="B5968" s="8"/>
      <c r="C5968" s="8"/>
      <c r="D5968" s="8"/>
      <c r="E5968" s="9">
        <v>3407</v>
      </c>
      <c r="F5968" s="8"/>
      <c r="G5968" s="8" t="s">
        <v>55</v>
      </c>
      <c r="H5968" s="8"/>
      <c r="I5968" s="10">
        <v>45635.392071759263</v>
      </c>
      <c r="J5968" s="8"/>
      <c r="K5968" s="8" t="s">
        <v>56</v>
      </c>
      <c r="L5968" s="8"/>
      <c r="M5968" s="11">
        <v>45635</v>
      </c>
      <c r="N5968" s="8"/>
      <c r="O5968" s="8"/>
      <c r="P5968" s="8"/>
      <c r="Q5968" s="8" t="s">
        <v>4056</v>
      </c>
      <c r="R5968" s="8"/>
      <c r="S5968" s="8" t="s">
        <v>4257</v>
      </c>
      <c r="T5968" s="8"/>
      <c r="U5968" s="8" t="s">
        <v>4056</v>
      </c>
      <c r="V5968" s="8"/>
      <c r="W5968" s="8"/>
      <c r="X5968" s="8"/>
      <c r="Y5968" s="8"/>
      <c r="Z5968" s="8"/>
      <c r="AA5968" s="8" t="s">
        <v>4447</v>
      </c>
      <c r="AB5968" s="8"/>
      <c r="AC5968" s="8" t="s">
        <v>4224</v>
      </c>
      <c r="AD5968" s="8"/>
      <c r="AE5968" s="12">
        <v>2</v>
      </c>
      <c r="AF5968" s="8"/>
      <c r="AG5968" s="8" t="s">
        <v>562</v>
      </c>
      <c r="AH5968" s="8"/>
      <c r="AI5968" s="13">
        <v>296</v>
      </c>
      <c r="AJ5968" s="8"/>
      <c r="AK5968" s="13">
        <f>ROUND(IF(ISNUMBER(AI5968), AE5968*AI5968, AE5968),5)</f>
        <v>592</v>
      </c>
      <c r="AL5968" s="8"/>
      <c r="AM5968" s="13">
        <f>ROUND(AM5967+AK5968,5)</f>
        <v>91579.383520000003</v>
      </c>
    </row>
    <row r="5969" spans="1:39" x14ac:dyDescent="0.25">
      <c r="A5969" s="8"/>
      <c r="B5969" s="8"/>
      <c r="C5969" s="8"/>
      <c r="D5969" s="8"/>
      <c r="E5969" s="9">
        <v>3504</v>
      </c>
      <c r="F5969" s="8"/>
      <c r="G5969" s="8" t="s">
        <v>55</v>
      </c>
      <c r="H5969" s="8"/>
      <c r="I5969" s="10">
        <v>45665.435520833336</v>
      </c>
      <c r="J5969" s="8"/>
      <c r="K5969" s="8" t="s">
        <v>56</v>
      </c>
      <c r="L5969" s="8"/>
      <c r="M5969" s="11">
        <v>45665</v>
      </c>
      <c r="N5969" s="8"/>
      <c r="O5969" s="8"/>
      <c r="P5969" s="8"/>
      <c r="Q5969" s="8" t="s">
        <v>4056</v>
      </c>
      <c r="R5969" s="8"/>
      <c r="S5969" s="8" t="s">
        <v>4250</v>
      </c>
      <c r="T5969" s="8"/>
      <c r="U5969" s="8" t="s">
        <v>4056</v>
      </c>
      <c r="V5969" s="8"/>
      <c r="W5969" s="8"/>
      <c r="X5969" s="8"/>
      <c r="Y5969" s="8"/>
      <c r="Z5969" s="8"/>
      <c r="AA5969" s="8" t="s">
        <v>4469</v>
      </c>
      <c r="AB5969" s="8"/>
      <c r="AC5969" s="8" t="s">
        <v>4250</v>
      </c>
      <c r="AD5969" s="8"/>
      <c r="AE5969" s="12">
        <v>44</v>
      </c>
      <c r="AF5969" s="8"/>
      <c r="AG5969" s="8" t="s">
        <v>562</v>
      </c>
      <c r="AH5969" s="8"/>
      <c r="AI5969" s="13">
        <v>248</v>
      </c>
      <c r="AJ5969" s="8"/>
      <c r="AK5969" s="13">
        <f>ROUND(IF(ISNUMBER(AI5969), AE5969*AI5969, AE5969),5)</f>
        <v>10912</v>
      </c>
      <c r="AL5969" s="8"/>
      <c r="AM5969" s="13">
        <f>ROUND(AM5968+AK5969,5)</f>
        <v>102491.38352</v>
      </c>
    </row>
    <row r="5970" spans="1:39" x14ac:dyDescent="0.25">
      <c r="A5970" s="8"/>
      <c r="B5970" s="8"/>
      <c r="C5970" s="8"/>
      <c r="D5970" s="8"/>
      <c r="E5970" s="9">
        <v>3586</v>
      </c>
      <c r="F5970" s="8"/>
      <c r="G5970" s="8" t="s">
        <v>55</v>
      </c>
      <c r="H5970" s="8"/>
      <c r="I5970" s="10">
        <v>45691.54960648148</v>
      </c>
      <c r="J5970" s="8"/>
      <c r="K5970" s="8" t="s">
        <v>56</v>
      </c>
      <c r="L5970" s="8"/>
      <c r="M5970" s="11">
        <v>45691</v>
      </c>
      <c r="N5970" s="8"/>
      <c r="O5970" s="8"/>
      <c r="P5970" s="8"/>
      <c r="Q5970" s="8" t="s">
        <v>4056</v>
      </c>
      <c r="R5970" s="8"/>
      <c r="S5970" s="8" t="s">
        <v>4279</v>
      </c>
      <c r="T5970" s="8"/>
      <c r="U5970" s="8" t="s">
        <v>4056</v>
      </c>
      <c r="V5970" s="8"/>
      <c r="W5970" s="8"/>
      <c r="X5970" s="8"/>
      <c r="Y5970" s="8"/>
      <c r="Z5970" s="8"/>
      <c r="AA5970" s="8" t="s">
        <v>4469</v>
      </c>
      <c r="AB5970" s="8"/>
      <c r="AC5970" s="8" t="s">
        <v>4250</v>
      </c>
      <c r="AD5970" s="8"/>
      <c r="AE5970" s="12">
        <v>3</v>
      </c>
      <c r="AF5970" s="8"/>
      <c r="AG5970" s="8" t="s">
        <v>562</v>
      </c>
      <c r="AH5970" s="8"/>
      <c r="AI5970" s="13">
        <v>241.6</v>
      </c>
      <c r="AJ5970" s="8"/>
      <c r="AK5970" s="13">
        <f>ROUND(IF(ISNUMBER(AI5970), AE5970*AI5970, AE5970),5)</f>
        <v>724.8</v>
      </c>
      <c r="AL5970" s="8"/>
      <c r="AM5970" s="13">
        <f>ROUND(AM5969+AK5970,5)</f>
        <v>103216.18352000001</v>
      </c>
    </row>
    <row r="5971" spans="1:39" x14ac:dyDescent="0.25">
      <c r="A5971" s="8"/>
      <c r="B5971" s="8"/>
      <c r="C5971" s="8"/>
      <c r="D5971" s="8"/>
      <c r="E5971" s="9">
        <v>3586</v>
      </c>
      <c r="F5971" s="8"/>
      <c r="G5971" s="8" t="s">
        <v>55</v>
      </c>
      <c r="H5971" s="8"/>
      <c r="I5971" s="10">
        <v>45691.54960648148</v>
      </c>
      <c r="J5971" s="8"/>
      <c r="K5971" s="8" t="s">
        <v>56</v>
      </c>
      <c r="L5971" s="8"/>
      <c r="M5971" s="11">
        <v>45691</v>
      </c>
      <c r="N5971" s="8"/>
      <c r="O5971" s="8"/>
      <c r="P5971" s="8"/>
      <c r="Q5971" s="8" t="s">
        <v>4056</v>
      </c>
      <c r="R5971" s="8"/>
      <c r="S5971" s="8" t="s">
        <v>4280</v>
      </c>
      <c r="T5971" s="8"/>
      <c r="U5971" s="8" t="s">
        <v>4056</v>
      </c>
      <c r="V5971" s="8"/>
      <c r="W5971" s="8"/>
      <c r="X5971" s="8"/>
      <c r="Y5971" s="8"/>
      <c r="Z5971" s="8"/>
      <c r="AA5971" s="8" t="s">
        <v>4488</v>
      </c>
      <c r="AB5971" s="8"/>
      <c r="AC5971" s="8" t="s">
        <v>4525</v>
      </c>
      <c r="AD5971" s="8"/>
      <c r="AE5971" s="12">
        <v>3</v>
      </c>
      <c r="AF5971" s="8"/>
      <c r="AG5971" s="8" t="s">
        <v>562</v>
      </c>
      <c r="AH5971" s="8"/>
      <c r="AI5971" s="13">
        <v>478</v>
      </c>
      <c r="AJ5971" s="8"/>
      <c r="AK5971" s="13">
        <f>ROUND(IF(ISNUMBER(AI5971), AE5971*AI5971, AE5971),5)</f>
        <v>1434</v>
      </c>
      <c r="AL5971" s="8"/>
      <c r="AM5971" s="13">
        <f>ROUND(AM5970+AK5971,5)</f>
        <v>104650.18352000001</v>
      </c>
    </row>
    <row r="5972" spans="1:39" x14ac:dyDescent="0.25">
      <c r="A5972" s="8"/>
      <c r="B5972" s="8"/>
      <c r="C5972" s="8"/>
      <c r="D5972" s="8"/>
      <c r="E5972" s="9">
        <v>3586</v>
      </c>
      <c r="F5972" s="8"/>
      <c r="G5972" s="8" t="s">
        <v>55</v>
      </c>
      <c r="H5972" s="8"/>
      <c r="I5972" s="10">
        <v>45691.54960648148</v>
      </c>
      <c r="J5972" s="8"/>
      <c r="K5972" s="8" t="s">
        <v>56</v>
      </c>
      <c r="L5972" s="8"/>
      <c r="M5972" s="11">
        <v>45691</v>
      </c>
      <c r="N5972" s="8"/>
      <c r="O5972" s="8"/>
      <c r="P5972" s="8"/>
      <c r="Q5972" s="8" t="s">
        <v>4056</v>
      </c>
      <c r="R5972" s="8"/>
      <c r="S5972" s="8" t="s">
        <v>4250</v>
      </c>
      <c r="T5972" s="8"/>
      <c r="U5972" s="8" t="s">
        <v>4056</v>
      </c>
      <c r="V5972" s="8"/>
      <c r="W5972" s="8"/>
      <c r="X5972" s="8"/>
      <c r="Y5972" s="8"/>
      <c r="Z5972" s="8"/>
      <c r="AA5972" s="8" t="s">
        <v>4469</v>
      </c>
      <c r="AB5972" s="8"/>
      <c r="AC5972" s="8" t="s">
        <v>4250</v>
      </c>
      <c r="AD5972" s="8"/>
      <c r="AE5972" s="12">
        <v>1</v>
      </c>
      <c r="AF5972" s="8"/>
      <c r="AG5972" s="8" t="s">
        <v>562</v>
      </c>
      <c r="AH5972" s="8"/>
      <c r="AI5972" s="13">
        <v>241.6</v>
      </c>
      <c r="AJ5972" s="8"/>
      <c r="AK5972" s="13">
        <f>ROUND(IF(ISNUMBER(AI5972), AE5972*AI5972, AE5972),5)</f>
        <v>241.6</v>
      </c>
      <c r="AL5972" s="8"/>
      <c r="AM5972" s="13">
        <f>ROUND(AM5971+AK5972,5)</f>
        <v>104891.78352</v>
      </c>
    </row>
    <row r="5973" spans="1:39" x14ac:dyDescent="0.25">
      <c r="A5973" s="8"/>
      <c r="B5973" s="8"/>
      <c r="C5973" s="8"/>
      <c r="D5973" s="8"/>
      <c r="E5973" s="9">
        <v>3586</v>
      </c>
      <c r="F5973" s="8"/>
      <c r="G5973" s="8" t="s">
        <v>55</v>
      </c>
      <c r="H5973" s="8"/>
      <c r="I5973" s="10">
        <v>45691.54960648148</v>
      </c>
      <c r="J5973" s="8"/>
      <c r="K5973" s="8" t="s">
        <v>56</v>
      </c>
      <c r="L5973" s="8"/>
      <c r="M5973" s="11">
        <v>45691</v>
      </c>
      <c r="N5973" s="8"/>
      <c r="O5973" s="8"/>
      <c r="P5973" s="8"/>
      <c r="Q5973" s="8" t="s">
        <v>4056</v>
      </c>
      <c r="R5973" s="8"/>
      <c r="S5973" s="8" t="s">
        <v>4281</v>
      </c>
      <c r="T5973" s="8"/>
      <c r="U5973" s="8" t="s">
        <v>4056</v>
      </c>
      <c r="V5973" s="8"/>
      <c r="W5973" s="8"/>
      <c r="X5973" s="8"/>
      <c r="Y5973" s="8"/>
      <c r="Z5973" s="8"/>
      <c r="AA5973" s="8" t="s">
        <v>4489</v>
      </c>
      <c r="AB5973" s="8"/>
      <c r="AC5973" s="8" t="s">
        <v>4526</v>
      </c>
      <c r="AD5973" s="8"/>
      <c r="AE5973" s="12">
        <v>1</v>
      </c>
      <c r="AF5973" s="8"/>
      <c r="AG5973" s="8" t="s">
        <v>562</v>
      </c>
      <c r="AH5973" s="8"/>
      <c r="AI5973" s="13">
        <v>296</v>
      </c>
      <c r="AJ5973" s="8"/>
      <c r="AK5973" s="13">
        <f>ROUND(IF(ISNUMBER(AI5973), AE5973*AI5973, AE5973),5)</f>
        <v>296</v>
      </c>
      <c r="AL5973" s="8"/>
      <c r="AM5973" s="13">
        <f>ROUND(AM5972+AK5973,5)</f>
        <v>105187.78352</v>
      </c>
    </row>
    <row r="5974" spans="1:39" x14ac:dyDescent="0.25">
      <c r="A5974" s="8"/>
      <c r="B5974" s="8"/>
      <c r="C5974" s="8"/>
      <c r="D5974" s="8"/>
      <c r="E5974" s="9">
        <v>3586</v>
      </c>
      <c r="F5974" s="8"/>
      <c r="G5974" s="8" t="s">
        <v>55</v>
      </c>
      <c r="H5974" s="8"/>
      <c r="I5974" s="10">
        <v>45691.54960648148</v>
      </c>
      <c r="J5974" s="8"/>
      <c r="K5974" s="8" t="s">
        <v>56</v>
      </c>
      <c r="L5974" s="8"/>
      <c r="M5974" s="11">
        <v>45691</v>
      </c>
      <c r="N5974" s="8"/>
      <c r="O5974" s="8"/>
      <c r="P5974" s="8"/>
      <c r="Q5974" s="8" t="s">
        <v>4056</v>
      </c>
      <c r="R5974" s="8"/>
      <c r="S5974" s="8" t="s">
        <v>4282</v>
      </c>
      <c r="T5974" s="8"/>
      <c r="U5974" s="8" t="s">
        <v>4056</v>
      </c>
      <c r="V5974" s="8"/>
      <c r="W5974" s="8"/>
      <c r="X5974" s="8"/>
      <c r="Y5974" s="8"/>
      <c r="Z5974" s="8"/>
      <c r="AA5974" s="8" t="s">
        <v>4490</v>
      </c>
      <c r="AB5974" s="8"/>
      <c r="AC5974" s="8" t="s">
        <v>4282</v>
      </c>
      <c r="AD5974" s="8"/>
      <c r="AE5974" s="12">
        <v>24</v>
      </c>
      <c r="AF5974" s="8"/>
      <c r="AG5974" s="8" t="s">
        <v>562</v>
      </c>
      <c r="AH5974" s="8"/>
      <c r="AI5974" s="13">
        <v>190.4</v>
      </c>
      <c r="AJ5974" s="8"/>
      <c r="AK5974" s="13">
        <f>ROUND(IF(ISNUMBER(AI5974), AE5974*AI5974, AE5974),5)</f>
        <v>4569.6000000000004</v>
      </c>
      <c r="AL5974" s="8"/>
      <c r="AM5974" s="13">
        <f>ROUND(AM5973+AK5974,5)</f>
        <v>109757.38352</v>
      </c>
    </row>
    <row r="5975" spans="1:39" x14ac:dyDescent="0.25">
      <c r="A5975" s="8"/>
      <c r="B5975" s="8"/>
      <c r="C5975" s="8"/>
      <c r="D5975" s="8"/>
      <c r="E5975" s="9">
        <v>3655</v>
      </c>
      <c r="F5975" s="8"/>
      <c r="G5975" s="8" t="s">
        <v>55</v>
      </c>
      <c r="H5975" s="8"/>
      <c r="I5975" s="10">
        <v>45712.35359953704</v>
      </c>
      <c r="J5975" s="8"/>
      <c r="K5975" s="8" t="s">
        <v>56</v>
      </c>
      <c r="L5975" s="8"/>
      <c r="M5975" s="11">
        <v>45706</v>
      </c>
      <c r="N5975" s="8"/>
      <c r="O5975" s="8"/>
      <c r="P5975" s="8"/>
      <c r="Q5975" s="8" t="s">
        <v>4056</v>
      </c>
      <c r="R5975" s="8"/>
      <c r="S5975" s="8" t="s">
        <v>4283</v>
      </c>
      <c r="T5975" s="8"/>
      <c r="U5975" s="8" t="s">
        <v>4056</v>
      </c>
      <c r="V5975" s="8"/>
      <c r="W5975" s="8"/>
      <c r="X5975" s="8"/>
      <c r="Y5975" s="8"/>
      <c r="Z5975" s="8"/>
      <c r="AA5975" s="8" t="s">
        <v>4491</v>
      </c>
      <c r="AB5975" s="8"/>
      <c r="AC5975" s="8" t="s">
        <v>4283</v>
      </c>
      <c r="AD5975" s="8"/>
      <c r="AE5975" s="12">
        <v>7</v>
      </c>
      <c r="AF5975" s="8"/>
      <c r="AG5975" s="8" t="s">
        <v>562</v>
      </c>
      <c r="AH5975" s="8"/>
      <c r="AI5975" s="13">
        <v>209.6</v>
      </c>
      <c r="AJ5975" s="8"/>
      <c r="AK5975" s="13">
        <f>ROUND(IF(ISNUMBER(AI5975), AE5975*AI5975, AE5975),5)</f>
        <v>1467.2</v>
      </c>
      <c r="AL5975" s="8"/>
      <c r="AM5975" s="13">
        <f>ROUND(AM5974+AK5975,5)</f>
        <v>111224.58352</v>
      </c>
    </row>
    <row r="5976" spans="1:39" x14ac:dyDescent="0.25">
      <c r="A5976" s="8"/>
      <c r="B5976" s="8"/>
      <c r="C5976" s="8"/>
      <c r="D5976" s="8"/>
      <c r="E5976" s="9">
        <v>3655</v>
      </c>
      <c r="F5976" s="8"/>
      <c r="G5976" s="8" t="s">
        <v>55</v>
      </c>
      <c r="H5976" s="8"/>
      <c r="I5976" s="10">
        <v>45712.35359953704</v>
      </c>
      <c r="J5976" s="8"/>
      <c r="K5976" s="8" t="s">
        <v>56</v>
      </c>
      <c r="L5976" s="8"/>
      <c r="M5976" s="11">
        <v>45706</v>
      </c>
      <c r="N5976" s="8"/>
      <c r="O5976" s="8"/>
      <c r="P5976" s="8"/>
      <c r="Q5976" s="8" t="s">
        <v>4056</v>
      </c>
      <c r="R5976" s="8"/>
      <c r="S5976" s="8" t="s">
        <v>4220</v>
      </c>
      <c r="T5976" s="8"/>
      <c r="U5976" s="8" t="s">
        <v>4056</v>
      </c>
      <c r="V5976" s="8"/>
      <c r="W5976" s="8"/>
      <c r="X5976" s="8"/>
      <c r="Y5976" s="8"/>
      <c r="Z5976" s="8"/>
      <c r="AA5976" s="8" t="s">
        <v>4443</v>
      </c>
      <c r="AB5976" s="8"/>
      <c r="AC5976" s="8" t="s">
        <v>4220</v>
      </c>
      <c r="AD5976" s="8"/>
      <c r="AE5976" s="12">
        <v>3</v>
      </c>
      <c r="AF5976" s="8"/>
      <c r="AG5976" s="8"/>
      <c r="AH5976" s="8"/>
      <c r="AI5976" s="13">
        <v>142.4</v>
      </c>
      <c r="AJ5976" s="8"/>
      <c r="AK5976" s="13">
        <f>ROUND(IF(ISNUMBER(AI5976), AE5976*AI5976, AE5976),5)</f>
        <v>427.2</v>
      </c>
      <c r="AL5976" s="8"/>
      <c r="AM5976" s="13">
        <f>ROUND(AM5975+AK5976,5)</f>
        <v>111651.78352</v>
      </c>
    </row>
    <row r="5977" spans="1:39" x14ac:dyDescent="0.25">
      <c r="A5977" s="8"/>
      <c r="B5977" s="8"/>
      <c r="C5977" s="8"/>
      <c r="D5977" s="8"/>
      <c r="E5977" s="9">
        <v>3745</v>
      </c>
      <c r="F5977" s="8"/>
      <c r="G5977" s="8" t="s">
        <v>55</v>
      </c>
      <c r="H5977" s="8"/>
      <c r="I5977" s="10">
        <v>45729.624409722222</v>
      </c>
      <c r="J5977" s="8"/>
      <c r="K5977" s="8" t="s">
        <v>56</v>
      </c>
      <c r="L5977" s="8"/>
      <c r="M5977" s="11">
        <v>45729</v>
      </c>
      <c r="N5977" s="8"/>
      <c r="O5977" s="8"/>
      <c r="P5977" s="8"/>
      <c r="Q5977" s="8" t="s">
        <v>4056</v>
      </c>
      <c r="R5977" s="8"/>
      <c r="S5977" s="8" t="s">
        <v>4284</v>
      </c>
      <c r="T5977" s="8"/>
      <c r="U5977" s="8" t="s">
        <v>4056</v>
      </c>
      <c r="V5977" s="8"/>
      <c r="W5977" s="8"/>
      <c r="X5977" s="8"/>
      <c r="Y5977" s="8"/>
      <c r="Z5977" s="8"/>
      <c r="AA5977" s="8" t="s">
        <v>4492</v>
      </c>
      <c r="AB5977" s="8"/>
      <c r="AC5977" s="8" t="s">
        <v>4284</v>
      </c>
      <c r="AD5977" s="8"/>
      <c r="AE5977" s="12">
        <v>1</v>
      </c>
      <c r="AF5977" s="8"/>
      <c r="AG5977" s="8" t="s">
        <v>562</v>
      </c>
      <c r="AH5977" s="8"/>
      <c r="AI5977" s="13">
        <v>102.4</v>
      </c>
      <c r="AJ5977" s="8"/>
      <c r="AK5977" s="13">
        <f>ROUND(IF(ISNUMBER(AI5977), AE5977*AI5977, AE5977),5)</f>
        <v>102.4</v>
      </c>
      <c r="AL5977" s="8"/>
      <c r="AM5977" s="13">
        <f>ROUND(AM5976+AK5977,5)</f>
        <v>111754.18352000001</v>
      </c>
    </row>
    <row r="5978" spans="1:39" x14ac:dyDescent="0.25">
      <c r="A5978" s="8"/>
      <c r="B5978" s="8"/>
      <c r="C5978" s="8"/>
      <c r="D5978" s="8"/>
      <c r="E5978" s="9">
        <v>3745</v>
      </c>
      <c r="F5978" s="8"/>
      <c r="G5978" s="8" t="s">
        <v>55</v>
      </c>
      <c r="H5978" s="8"/>
      <c r="I5978" s="10">
        <v>45729.624409722222</v>
      </c>
      <c r="J5978" s="8"/>
      <c r="K5978" s="8" t="s">
        <v>56</v>
      </c>
      <c r="L5978" s="8"/>
      <c r="M5978" s="11">
        <v>45729</v>
      </c>
      <c r="N5978" s="8"/>
      <c r="O5978" s="8"/>
      <c r="P5978" s="8"/>
      <c r="Q5978" s="8" t="s">
        <v>4056</v>
      </c>
      <c r="R5978" s="8"/>
      <c r="S5978" s="8" t="s">
        <v>59</v>
      </c>
      <c r="T5978" s="8"/>
      <c r="U5978" s="8" t="s">
        <v>4056</v>
      </c>
      <c r="V5978" s="8"/>
      <c r="W5978" s="8"/>
      <c r="X5978" s="8"/>
      <c r="Y5978" s="8"/>
      <c r="Z5978" s="8"/>
      <c r="AA5978" s="8" t="s">
        <v>735</v>
      </c>
      <c r="AB5978" s="8"/>
      <c r="AC5978" s="8"/>
      <c r="AD5978" s="8"/>
      <c r="AE5978" s="12">
        <v>1</v>
      </c>
      <c r="AF5978" s="8"/>
      <c r="AG5978" s="8" t="s">
        <v>562</v>
      </c>
      <c r="AH5978" s="8"/>
      <c r="AI5978" s="13">
        <v>6.08</v>
      </c>
      <c r="AJ5978" s="8"/>
      <c r="AK5978" s="13">
        <f>ROUND(IF(ISNUMBER(AI5978), AE5978*AI5978, AE5978),5)</f>
        <v>6.08</v>
      </c>
      <c r="AL5978" s="8"/>
      <c r="AM5978" s="13">
        <f>ROUND(AM5977+AK5978,5)</f>
        <v>111760.26351999999</v>
      </c>
    </row>
    <row r="5979" spans="1:39" x14ac:dyDescent="0.25">
      <c r="A5979" s="8"/>
      <c r="B5979" s="8"/>
      <c r="C5979" s="8"/>
      <c r="D5979" s="8"/>
      <c r="E5979" s="9">
        <v>3745</v>
      </c>
      <c r="F5979" s="8"/>
      <c r="G5979" s="8" t="s">
        <v>55</v>
      </c>
      <c r="H5979" s="8"/>
      <c r="I5979" s="10">
        <v>45729.624409722222</v>
      </c>
      <c r="J5979" s="8"/>
      <c r="K5979" s="8" t="s">
        <v>56</v>
      </c>
      <c r="L5979" s="8"/>
      <c r="M5979" s="11">
        <v>45729</v>
      </c>
      <c r="N5979" s="8"/>
      <c r="O5979" s="8"/>
      <c r="P5979" s="8"/>
      <c r="Q5979" s="8" t="s">
        <v>4056</v>
      </c>
      <c r="R5979" s="8"/>
      <c r="S5979" s="8" t="s">
        <v>4285</v>
      </c>
      <c r="T5979" s="8"/>
      <c r="U5979" s="8" t="s">
        <v>4056</v>
      </c>
      <c r="V5979" s="8"/>
      <c r="W5979" s="8"/>
      <c r="X5979" s="8"/>
      <c r="Y5979" s="8"/>
      <c r="Z5979" s="8"/>
      <c r="AA5979" s="8" t="s">
        <v>4493</v>
      </c>
      <c r="AB5979" s="8"/>
      <c r="AC5979" s="8" t="s">
        <v>4285</v>
      </c>
      <c r="AD5979" s="8"/>
      <c r="AE5979" s="12">
        <v>1</v>
      </c>
      <c r="AF5979" s="8"/>
      <c r="AG5979" s="8" t="s">
        <v>562</v>
      </c>
      <c r="AH5979" s="8"/>
      <c r="AI5979" s="13">
        <v>192</v>
      </c>
      <c r="AJ5979" s="8"/>
      <c r="AK5979" s="13">
        <f>ROUND(IF(ISNUMBER(AI5979), AE5979*AI5979, AE5979),5)</f>
        <v>192</v>
      </c>
      <c r="AL5979" s="8"/>
      <c r="AM5979" s="13">
        <f>ROUND(AM5978+AK5979,5)</f>
        <v>111952.26351999999</v>
      </c>
    </row>
    <row r="5980" spans="1:39" x14ac:dyDescent="0.25">
      <c r="A5980" s="8"/>
      <c r="B5980" s="8"/>
      <c r="C5980" s="8"/>
      <c r="D5980" s="8"/>
      <c r="E5980" s="9">
        <v>3745</v>
      </c>
      <c r="F5980" s="8"/>
      <c r="G5980" s="8" t="s">
        <v>55</v>
      </c>
      <c r="H5980" s="8"/>
      <c r="I5980" s="10">
        <v>45729.624409722222</v>
      </c>
      <c r="J5980" s="8"/>
      <c r="K5980" s="8" t="s">
        <v>56</v>
      </c>
      <c r="L5980" s="8"/>
      <c r="M5980" s="11">
        <v>45729</v>
      </c>
      <c r="N5980" s="8"/>
      <c r="O5980" s="8"/>
      <c r="P5980" s="8"/>
      <c r="Q5980" s="8" t="s">
        <v>4056</v>
      </c>
      <c r="R5980" s="8"/>
      <c r="S5980" s="8" t="s">
        <v>59</v>
      </c>
      <c r="T5980" s="8"/>
      <c r="U5980" s="8" t="s">
        <v>4056</v>
      </c>
      <c r="V5980" s="8"/>
      <c r="W5980" s="8"/>
      <c r="X5980" s="8"/>
      <c r="Y5980" s="8"/>
      <c r="Z5980" s="8"/>
      <c r="AA5980" s="8" t="s">
        <v>735</v>
      </c>
      <c r="AB5980" s="8"/>
      <c r="AC5980" s="8"/>
      <c r="AD5980" s="8"/>
      <c r="AE5980" s="12">
        <v>1</v>
      </c>
      <c r="AF5980" s="8"/>
      <c r="AG5980" s="8" t="s">
        <v>562</v>
      </c>
      <c r="AH5980" s="8"/>
      <c r="AI5980" s="13">
        <v>11.4</v>
      </c>
      <c r="AJ5980" s="8"/>
      <c r="AK5980" s="13">
        <f>ROUND(IF(ISNUMBER(AI5980), AE5980*AI5980, AE5980),5)</f>
        <v>11.4</v>
      </c>
      <c r="AL5980" s="8"/>
      <c r="AM5980" s="13">
        <f>ROUND(AM5979+AK5980,5)</f>
        <v>111963.66352</v>
      </c>
    </row>
    <row r="5981" spans="1:39" x14ac:dyDescent="0.25">
      <c r="A5981" s="8"/>
      <c r="B5981" s="8"/>
      <c r="C5981" s="8"/>
      <c r="D5981" s="8"/>
      <c r="E5981" s="9">
        <v>3745</v>
      </c>
      <c r="F5981" s="8"/>
      <c r="G5981" s="8" t="s">
        <v>55</v>
      </c>
      <c r="H5981" s="8"/>
      <c r="I5981" s="10">
        <v>45729.624409722222</v>
      </c>
      <c r="J5981" s="8"/>
      <c r="K5981" s="8" t="s">
        <v>56</v>
      </c>
      <c r="L5981" s="8"/>
      <c r="M5981" s="11">
        <v>45729</v>
      </c>
      <c r="N5981" s="8"/>
      <c r="O5981" s="8"/>
      <c r="P5981" s="8"/>
      <c r="Q5981" s="8" t="s">
        <v>4056</v>
      </c>
      <c r="R5981" s="8"/>
      <c r="S5981" s="8" t="s">
        <v>66</v>
      </c>
      <c r="T5981" s="8"/>
      <c r="U5981" s="8" t="s">
        <v>4056</v>
      </c>
      <c r="V5981" s="8"/>
      <c r="W5981" s="8"/>
      <c r="X5981" s="8"/>
      <c r="Y5981" s="8"/>
      <c r="Z5981" s="8"/>
      <c r="AA5981" s="8" t="s">
        <v>310</v>
      </c>
      <c r="AB5981" s="8"/>
      <c r="AC5981" s="8" t="s">
        <v>66</v>
      </c>
      <c r="AD5981" s="8"/>
      <c r="AE5981" s="12">
        <v>1</v>
      </c>
      <c r="AF5981" s="8"/>
      <c r="AG5981" s="8" t="s">
        <v>562</v>
      </c>
      <c r="AH5981" s="8"/>
      <c r="AI5981" s="13">
        <v>125</v>
      </c>
      <c r="AJ5981" s="8"/>
      <c r="AK5981" s="13">
        <f>ROUND(IF(ISNUMBER(AI5981), AE5981*AI5981, AE5981),5)</f>
        <v>125</v>
      </c>
      <c r="AL5981" s="8"/>
      <c r="AM5981" s="13">
        <f>ROUND(AM5980+AK5981,5)</f>
        <v>112088.66352</v>
      </c>
    </row>
    <row r="5982" spans="1:39" x14ac:dyDescent="0.25">
      <c r="A5982" s="8"/>
      <c r="B5982" s="8"/>
      <c r="C5982" s="8"/>
      <c r="D5982" s="8"/>
      <c r="E5982" s="9">
        <v>3745</v>
      </c>
      <c r="F5982" s="8"/>
      <c r="G5982" s="8" t="s">
        <v>55</v>
      </c>
      <c r="H5982" s="8"/>
      <c r="I5982" s="10">
        <v>45729.624409722222</v>
      </c>
      <c r="J5982" s="8"/>
      <c r="K5982" s="8" t="s">
        <v>56</v>
      </c>
      <c r="L5982" s="8"/>
      <c r="M5982" s="11">
        <v>45729</v>
      </c>
      <c r="N5982" s="8"/>
      <c r="O5982" s="8"/>
      <c r="P5982" s="8"/>
      <c r="Q5982" s="8" t="s">
        <v>4056</v>
      </c>
      <c r="R5982" s="8"/>
      <c r="S5982" s="8" t="s">
        <v>949</v>
      </c>
      <c r="T5982" s="8"/>
      <c r="U5982" s="8" t="s">
        <v>4056</v>
      </c>
      <c r="V5982" s="8"/>
      <c r="W5982" s="8"/>
      <c r="X5982" s="8"/>
      <c r="Y5982" s="8"/>
      <c r="Z5982" s="8"/>
      <c r="AA5982" s="8" t="s">
        <v>1147</v>
      </c>
      <c r="AB5982" s="8"/>
      <c r="AC5982" s="8" t="s">
        <v>949</v>
      </c>
      <c r="AD5982" s="8"/>
      <c r="AE5982" s="12">
        <v>1</v>
      </c>
      <c r="AF5982" s="8"/>
      <c r="AG5982" s="8"/>
      <c r="AH5982" s="8"/>
      <c r="AI5982" s="13">
        <v>18.98</v>
      </c>
      <c r="AJ5982" s="8"/>
      <c r="AK5982" s="13">
        <f>ROUND(IF(ISNUMBER(AI5982), AE5982*AI5982, AE5982),5)</f>
        <v>18.98</v>
      </c>
      <c r="AL5982" s="8"/>
      <c r="AM5982" s="13">
        <f>ROUND(AM5981+AK5982,5)</f>
        <v>112107.64352</v>
      </c>
    </row>
    <row r="5983" spans="1:39" x14ac:dyDescent="0.25">
      <c r="A5983" s="8"/>
      <c r="B5983" s="8"/>
      <c r="C5983" s="8"/>
      <c r="D5983" s="8"/>
      <c r="E5983" s="9">
        <v>3756</v>
      </c>
      <c r="F5983" s="8"/>
      <c r="G5983" s="8" t="s">
        <v>55</v>
      </c>
      <c r="H5983" s="8"/>
      <c r="I5983" s="10">
        <v>45733.619814814818</v>
      </c>
      <c r="J5983" s="8"/>
      <c r="K5983" s="8" t="s">
        <v>56</v>
      </c>
      <c r="L5983" s="8"/>
      <c r="M5983" s="11">
        <v>45733</v>
      </c>
      <c r="N5983" s="8"/>
      <c r="O5983" s="8"/>
      <c r="P5983" s="8"/>
      <c r="Q5983" s="8" t="s">
        <v>4056</v>
      </c>
      <c r="R5983" s="8"/>
      <c r="S5983" s="8" t="s">
        <v>4286</v>
      </c>
      <c r="T5983" s="8"/>
      <c r="U5983" s="8" t="s">
        <v>4056</v>
      </c>
      <c r="V5983" s="8"/>
      <c r="W5983" s="8"/>
      <c r="X5983" s="8"/>
      <c r="Y5983" s="8"/>
      <c r="Z5983" s="8"/>
      <c r="AA5983" s="8" t="s">
        <v>4494</v>
      </c>
      <c r="AB5983" s="8"/>
      <c r="AC5983" s="8" t="s">
        <v>4286</v>
      </c>
      <c r="AD5983" s="8"/>
      <c r="AE5983" s="12">
        <v>1</v>
      </c>
      <c r="AF5983" s="8"/>
      <c r="AG5983" s="8" t="s">
        <v>562</v>
      </c>
      <c r="AH5983" s="8"/>
      <c r="AI5983" s="13">
        <v>537.5</v>
      </c>
      <c r="AJ5983" s="8"/>
      <c r="AK5983" s="13">
        <f>ROUND(IF(ISNUMBER(AI5983), AE5983*AI5983, AE5983),5)</f>
        <v>537.5</v>
      </c>
      <c r="AL5983" s="8"/>
      <c r="AM5983" s="13">
        <f>ROUND(AM5982+AK5983,5)</f>
        <v>112645.14352</v>
      </c>
    </row>
    <row r="5984" spans="1:39" x14ac:dyDescent="0.25">
      <c r="A5984" s="8"/>
      <c r="B5984" s="8"/>
      <c r="C5984" s="8"/>
      <c r="D5984" s="8"/>
      <c r="E5984" s="9">
        <v>3756</v>
      </c>
      <c r="F5984" s="8"/>
      <c r="G5984" s="8" t="s">
        <v>55</v>
      </c>
      <c r="H5984" s="8"/>
      <c r="I5984" s="10">
        <v>45733.619814814818</v>
      </c>
      <c r="J5984" s="8"/>
      <c r="K5984" s="8" t="s">
        <v>56</v>
      </c>
      <c r="L5984" s="8"/>
      <c r="M5984" s="11">
        <v>45733</v>
      </c>
      <c r="N5984" s="8"/>
      <c r="O5984" s="8"/>
      <c r="P5984" s="8"/>
      <c r="Q5984" s="8" t="s">
        <v>4056</v>
      </c>
      <c r="R5984" s="8"/>
      <c r="S5984" s="8" t="s">
        <v>4247</v>
      </c>
      <c r="T5984" s="8"/>
      <c r="U5984" s="8" t="s">
        <v>4056</v>
      </c>
      <c r="V5984" s="8"/>
      <c r="W5984" s="8"/>
      <c r="X5984" s="8"/>
      <c r="Y5984" s="8"/>
      <c r="Z5984" s="8"/>
      <c r="AA5984" s="8" t="s">
        <v>4466</v>
      </c>
      <c r="AB5984" s="8"/>
      <c r="AC5984" s="8" t="s">
        <v>4247</v>
      </c>
      <c r="AD5984" s="8"/>
      <c r="AE5984" s="12">
        <v>1</v>
      </c>
      <c r="AF5984" s="8"/>
      <c r="AG5984" s="8" t="s">
        <v>562</v>
      </c>
      <c r="AH5984" s="8"/>
      <c r="AI5984" s="13">
        <v>312</v>
      </c>
      <c r="AJ5984" s="8"/>
      <c r="AK5984" s="13">
        <f>ROUND(IF(ISNUMBER(AI5984), AE5984*AI5984, AE5984),5)</f>
        <v>312</v>
      </c>
      <c r="AL5984" s="8"/>
      <c r="AM5984" s="13">
        <f>ROUND(AM5983+AK5984,5)</f>
        <v>112957.14352</v>
      </c>
    </row>
    <row r="5985" spans="1:39" x14ac:dyDescent="0.25">
      <c r="A5985" s="8"/>
      <c r="B5985" s="8"/>
      <c r="C5985" s="8"/>
      <c r="D5985" s="8"/>
      <c r="E5985" s="9">
        <v>3756</v>
      </c>
      <c r="F5985" s="8"/>
      <c r="G5985" s="8" t="s">
        <v>55</v>
      </c>
      <c r="H5985" s="8"/>
      <c r="I5985" s="10">
        <v>45733.619814814818</v>
      </c>
      <c r="J5985" s="8"/>
      <c r="K5985" s="8" t="s">
        <v>56</v>
      </c>
      <c r="L5985" s="8"/>
      <c r="M5985" s="11">
        <v>45733</v>
      </c>
      <c r="N5985" s="8"/>
      <c r="O5985" s="8"/>
      <c r="P5985" s="8"/>
      <c r="Q5985" s="8" t="s">
        <v>4056</v>
      </c>
      <c r="R5985" s="8"/>
      <c r="S5985" s="8" t="s">
        <v>4287</v>
      </c>
      <c r="T5985" s="8"/>
      <c r="U5985" s="8" t="s">
        <v>4056</v>
      </c>
      <c r="V5985" s="8"/>
      <c r="W5985" s="8"/>
      <c r="X5985" s="8"/>
      <c r="Y5985" s="8"/>
      <c r="Z5985" s="8"/>
      <c r="AA5985" s="8" t="s">
        <v>4495</v>
      </c>
      <c r="AB5985" s="8"/>
      <c r="AC5985" s="8" t="s">
        <v>4527</v>
      </c>
      <c r="AD5985" s="8"/>
      <c r="AE5985" s="12">
        <v>2</v>
      </c>
      <c r="AF5985" s="8"/>
      <c r="AG5985" s="8" t="s">
        <v>562</v>
      </c>
      <c r="AH5985" s="8"/>
      <c r="AI5985" s="13">
        <v>558</v>
      </c>
      <c r="AJ5985" s="8"/>
      <c r="AK5985" s="13">
        <f>ROUND(IF(ISNUMBER(AI5985), AE5985*AI5985, AE5985),5)</f>
        <v>1116</v>
      </c>
      <c r="AL5985" s="8"/>
      <c r="AM5985" s="13">
        <f>ROUND(AM5984+AK5985,5)</f>
        <v>114073.14352</v>
      </c>
    </row>
    <row r="5986" spans="1:39" x14ac:dyDescent="0.25">
      <c r="A5986" s="8"/>
      <c r="B5986" s="8"/>
      <c r="C5986" s="8"/>
      <c r="D5986" s="8"/>
      <c r="E5986" s="9">
        <v>3756</v>
      </c>
      <c r="F5986" s="8"/>
      <c r="G5986" s="8" t="s">
        <v>55</v>
      </c>
      <c r="H5986" s="8"/>
      <c r="I5986" s="10">
        <v>45733.619814814818</v>
      </c>
      <c r="J5986" s="8"/>
      <c r="K5986" s="8" t="s">
        <v>56</v>
      </c>
      <c r="L5986" s="8"/>
      <c r="M5986" s="11">
        <v>45733</v>
      </c>
      <c r="N5986" s="8"/>
      <c r="O5986" s="8"/>
      <c r="P5986" s="8"/>
      <c r="Q5986" s="8" t="s">
        <v>4056</v>
      </c>
      <c r="R5986" s="8"/>
      <c r="S5986" s="8" t="s">
        <v>4288</v>
      </c>
      <c r="T5986" s="8"/>
      <c r="U5986" s="8" t="s">
        <v>4056</v>
      </c>
      <c r="V5986" s="8"/>
      <c r="W5986" s="8"/>
      <c r="X5986" s="8"/>
      <c r="Y5986" s="8"/>
      <c r="Z5986" s="8"/>
      <c r="AA5986" s="8" t="s">
        <v>4496</v>
      </c>
      <c r="AB5986" s="8"/>
      <c r="AC5986" s="8" t="s">
        <v>4288</v>
      </c>
      <c r="AD5986" s="8"/>
      <c r="AE5986" s="12">
        <v>1</v>
      </c>
      <c r="AF5986" s="8"/>
      <c r="AG5986" s="8" t="s">
        <v>562</v>
      </c>
      <c r="AH5986" s="8"/>
      <c r="AI5986" s="13">
        <v>737.5</v>
      </c>
      <c r="AJ5986" s="8"/>
      <c r="AK5986" s="13">
        <f>ROUND(IF(ISNUMBER(AI5986), AE5986*AI5986, AE5986),5)</f>
        <v>737.5</v>
      </c>
      <c r="AL5986" s="8"/>
      <c r="AM5986" s="13">
        <f>ROUND(AM5985+AK5986,5)</f>
        <v>114810.64352</v>
      </c>
    </row>
    <row r="5987" spans="1:39" x14ac:dyDescent="0.25">
      <c r="A5987" s="8"/>
      <c r="B5987" s="8"/>
      <c r="C5987" s="8"/>
      <c r="D5987" s="8"/>
      <c r="E5987" s="9">
        <v>3756</v>
      </c>
      <c r="F5987" s="8"/>
      <c r="G5987" s="8" t="s">
        <v>55</v>
      </c>
      <c r="H5987" s="8"/>
      <c r="I5987" s="10">
        <v>45733.619814814818</v>
      </c>
      <c r="J5987" s="8"/>
      <c r="K5987" s="8" t="s">
        <v>56</v>
      </c>
      <c r="L5987" s="8"/>
      <c r="M5987" s="11">
        <v>45733</v>
      </c>
      <c r="N5987" s="8"/>
      <c r="O5987" s="8"/>
      <c r="P5987" s="8"/>
      <c r="Q5987" s="8" t="s">
        <v>4056</v>
      </c>
      <c r="R5987" s="8"/>
      <c r="S5987" s="8" t="s">
        <v>4270</v>
      </c>
      <c r="T5987" s="8"/>
      <c r="U5987" s="8" t="s">
        <v>4056</v>
      </c>
      <c r="V5987" s="8"/>
      <c r="W5987" s="8"/>
      <c r="X5987" s="8"/>
      <c r="Y5987" s="8"/>
      <c r="Z5987" s="8"/>
      <c r="AA5987" s="8" t="s">
        <v>4483</v>
      </c>
      <c r="AB5987" s="8"/>
      <c r="AC5987" s="8" t="s">
        <v>4270</v>
      </c>
      <c r="AD5987" s="8"/>
      <c r="AE5987" s="12">
        <v>2</v>
      </c>
      <c r="AF5987" s="8"/>
      <c r="AG5987" s="8" t="s">
        <v>562</v>
      </c>
      <c r="AH5987" s="8"/>
      <c r="AI5987" s="13">
        <v>272</v>
      </c>
      <c r="AJ5987" s="8"/>
      <c r="AK5987" s="13">
        <f>ROUND(IF(ISNUMBER(AI5987), AE5987*AI5987, AE5987),5)</f>
        <v>544</v>
      </c>
      <c r="AL5987" s="8"/>
      <c r="AM5987" s="13">
        <f>ROUND(AM5986+AK5987,5)</f>
        <v>115354.64352</v>
      </c>
    </row>
    <row r="5988" spans="1:39" x14ac:dyDescent="0.25">
      <c r="A5988" s="8"/>
      <c r="B5988" s="8"/>
      <c r="C5988" s="8"/>
      <c r="D5988" s="8"/>
      <c r="E5988" s="9">
        <v>3757</v>
      </c>
      <c r="F5988" s="8"/>
      <c r="G5988" s="8" t="s">
        <v>55</v>
      </c>
      <c r="H5988" s="8"/>
      <c r="I5988" s="10">
        <v>45733.621921296297</v>
      </c>
      <c r="J5988" s="8"/>
      <c r="K5988" s="8" t="s">
        <v>56</v>
      </c>
      <c r="L5988" s="8"/>
      <c r="M5988" s="11">
        <v>45733</v>
      </c>
      <c r="N5988" s="8"/>
      <c r="O5988" s="8"/>
      <c r="P5988" s="8"/>
      <c r="Q5988" s="8" t="s">
        <v>4056</v>
      </c>
      <c r="R5988" s="8"/>
      <c r="S5988" s="8" t="s">
        <v>697</v>
      </c>
      <c r="T5988" s="8"/>
      <c r="U5988" s="8" t="s">
        <v>4056</v>
      </c>
      <c r="V5988" s="8"/>
      <c r="W5988" s="8"/>
      <c r="X5988" s="8"/>
      <c r="Y5988" s="8"/>
      <c r="Z5988" s="8"/>
      <c r="AA5988" s="8" t="s">
        <v>830</v>
      </c>
      <c r="AB5988" s="8"/>
      <c r="AC5988" s="8" t="s">
        <v>697</v>
      </c>
      <c r="AD5988" s="8"/>
      <c r="AE5988" s="12">
        <v>4</v>
      </c>
      <c r="AF5988" s="8"/>
      <c r="AG5988" s="8" t="s">
        <v>562</v>
      </c>
      <c r="AH5988" s="8"/>
      <c r="AI5988" s="13">
        <v>147.19999999999999</v>
      </c>
      <c r="AJ5988" s="8"/>
      <c r="AK5988" s="13">
        <f>ROUND(IF(ISNUMBER(AI5988), AE5988*AI5988, AE5988),5)</f>
        <v>588.79999999999995</v>
      </c>
      <c r="AL5988" s="8"/>
      <c r="AM5988" s="13">
        <f>ROUND(AM5987+AK5988,5)</f>
        <v>115943.44352</v>
      </c>
    </row>
    <row r="5989" spans="1:39" x14ac:dyDescent="0.25">
      <c r="A5989" s="8"/>
      <c r="B5989" s="8"/>
      <c r="C5989" s="8"/>
      <c r="D5989" s="8"/>
      <c r="E5989" s="9">
        <v>3757</v>
      </c>
      <c r="F5989" s="8"/>
      <c r="G5989" s="8" t="s">
        <v>55</v>
      </c>
      <c r="H5989" s="8"/>
      <c r="I5989" s="10">
        <v>45733.621921296297</v>
      </c>
      <c r="J5989" s="8"/>
      <c r="K5989" s="8" t="s">
        <v>56</v>
      </c>
      <c r="L5989" s="8"/>
      <c r="M5989" s="11">
        <v>45733</v>
      </c>
      <c r="N5989" s="8"/>
      <c r="O5989" s="8"/>
      <c r="P5989" s="8"/>
      <c r="Q5989" s="8" t="s">
        <v>4056</v>
      </c>
      <c r="R5989" s="8"/>
      <c r="S5989" s="8" t="s">
        <v>4228</v>
      </c>
      <c r="T5989" s="8"/>
      <c r="U5989" s="8" t="s">
        <v>4056</v>
      </c>
      <c r="V5989" s="8"/>
      <c r="W5989" s="8"/>
      <c r="X5989" s="8"/>
      <c r="Y5989" s="8"/>
      <c r="Z5989" s="8"/>
      <c r="AA5989" s="8" t="s">
        <v>4451</v>
      </c>
      <c r="AB5989" s="8"/>
      <c r="AC5989" s="8" t="s">
        <v>4228</v>
      </c>
      <c r="AD5989" s="8"/>
      <c r="AE5989" s="12">
        <v>3</v>
      </c>
      <c r="AF5989" s="8"/>
      <c r="AG5989" s="8" t="s">
        <v>562</v>
      </c>
      <c r="AH5989" s="8"/>
      <c r="AI5989" s="13">
        <v>187.2</v>
      </c>
      <c r="AJ5989" s="8"/>
      <c r="AK5989" s="13">
        <f>ROUND(IF(ISNUMBER(AI5989), AE5989*AI5989, AE5989),5)</f>
        <v>561.6</v>
      </c>
      <c r="AL5989" s="8"/>
      <c r="AM5989" s="13">
        <f>ROUND(AM5988+AK5989,5)</f>
        <v>116505.04352000001</v>
      </c>
    </row>
    <row r="5990" spans="1:39" x14ac:dyDescent="0.25">
      <c r="A5990" s="8"/>
      <c r="B5990" s="8"/>
      <c r="C5990" s="8"/>
      <c r="D5990" s="8"/>
      <c r="E5990" s="9">
        <v>3811</v>
      </c>
      <c r="F5990" s="8"/>
      <c r="G5990" s="8" t="s">
        <v>55</v>
      </c>
      <c r="H5990" s="8"/>
      <c r="I5990" s="10">
        <v>45743.449641203704</v>
      </c>
      <c r="J5990" s="8"/>
      <c r="K5990" s="8" t="s">
        <v>56</v>
      </c>
      <c r="L5990" s="8"/>
      <c r="M5990" s="11">
        <v>45743</v>
      </c>
      <c r="N5990" s="8"/>
      <c r="O5990" s="8"/>
      <c r="P5990" s="8"/>
      <c r="Q5990" s="8" t="s">
        <v>4056</v>
      </c>
      <c r="R5990" s="8"/>
      <c r="S5990" s="8" t="s">
        <v>4289</v>
      </c>
      <c r="T5990" s="8"/>
      <c r="U5990" s="8" t="s">
        <v>4056</v>
      </c>
      <c r="V5990" s="8"/>
      <c r="W5990" s="8"/>
      <c r="X5990" s="8"/>
      <c r="Y5990" s="8"/>
      <c r="Z5990" s="8"/>
      <c r="AA5990" s="8" t="s">
        <v>4430</v>
      </c>
      <c r="AB5990" s="8"/>
      <c r="AC5990" s="8" t="s">
        <v>4289</v>
      </c>
      <c r="AD5990" s="8"/>
      <c r="AE5990" s="12">
        <v>10</v>
      </c>
      <c r="AF5990" s="8"/>
      <c r="AG5990" s="8" t="s">
        <v>562</v>
      </c>
      <c r="AH5990" s="8"/>
      <c r="AI5990" s="13">
        <v>240</v>
      </c>
      <c r="AJ5990" s="8"/>
      <c r="AK5990" s="13">
        <f>ROUND(IF(ISNUMBER(AI5990), AE5990*AI5990, AE5990),5)</f>
        <v>2400</v>
      </c>
      <c r="AL5990" s="8"/>
      <c r="AM5990" s="13">
        <f>ROUND(AM5989+AK5990,5)</f>
        <v>118905.04352000001</v>
      </c>
    </row>
    <row r="5991" spans="1:39" x14ac:dyDescent="0.25">
      <c r="A5991" s="8"/>
      <c r="B5991" s="8"/>
      <c r="C5991" s="8"/>
      <c r="D5991" s="8"/>
      <c r="E5991" s="9">
        <v>3877</v>
      </c>
      <c r="F5991" s="8"/>
      <c r="G5991" s="8" t="s">
        <v>55</v>
      </c>
      <c r="H5991" s="8"/>
      <c r="I5991" s="10">
        <v>45756.499895833331</v>
      </c>
      <c r="J5991" s="8"/>
      <c r="K5991" s="8" t="s">
        <v>56</v>
      </c>
      <c r="L5991" s="8"/>
      <c r="M5991" s="11">
        <v>45756</v>
      </c>
      <c r="N5991" s="8"/>
      <c r="O5991" s="8"/>
      <c r="P5991" s="8"/>
      <c r="Q5991" s="8" t="s">
        <v>4056</v>
      </c>
      <c r="R5991" s="8"/>
      <c r="S5991" s="8" t="s">
        <v>4216</v>
      </c>
      <c r="T5991" s="8"/>
      <c r="U5991" s="8" t="s">
        <v>4056</v>
      </c>
      <c r="V5991" s="8"/>
      <c r="W5991" s="8"/>
      <c r="X5991" s="8"/>
      <c r="Y5991" s="8"/>
      <c r="Z5991" s="8"/>
      <c r="AA5991" s="8" t="s">
        <v>4439</v>
      </c>
      <c r="AB5991" s="8"/>
      <c r="AC5991" s="8" t="s">
        <v>4216</v>
      </c>
      <c r="AD5991" s="8"/>
      <c r="AE5991" s="12">
        <v>6</v>
      </c>
      <c r="AF5991" s="8"/>
      <c r="AG5991" s="8" t="s">
        <v>562</v>
      </c>
      <c r="AH5991" s="8"/>
      <c r="AI5991" s="13">
        <v>240</v>
      </c>
      <c r="AJ5991" s="8"/>
      <c r="AK5991" s="13">
        <f>ROUND(IF(ISNUMBER(AI5991), AE5991*AI5991, AE5991),5)</f>
        <v>1440</v>
      </c>
      <c r="AL5991" s="8"/>
      <c r="AM5991" s="13">
        <f>ROUND(AM5990+AK5991,5)</f>
        <v>120345.04352000001</v>
      </c>
    </row>
    <row r="5992" spans="1:39" x14ac:dyDescent="0.25">
      <c r="A5992" s="8"/>
      <c r="B5992" s="8"/>
      <c r="C5992" s="8"/>
      <c r="D5992" s="8"/>
      <c r="E5992" s="9">
        <v>3877</v>
      </c>
      <c r="F5992" s="8"/>
      <c r="G5992" s="8" t="s">
        <v>55</v>
      </c>
      <c r="H5992" s="8"/>
      <c r="I5992" s="10">
        <v>45756.499895833331</v>
      </c>
      <c r="J5992" s="8"/>
      <c r="K5992" s="8" t="s">
        <v>56</v>
      </c>
      <c r="L5992" s="8"/>
      <c r="M5992" s="11">
        <v>45756</v>
      </c>
      <c r="N5992" s="8"/>
      <c r="O5992" s="8"/>
      <c r="P5992" s="8"/>
      <c r="Q5992" s="8" t="s">
        <v>4056</v>
      </c>
      <c r="R5992" s="8"/>
      <c r="S5992" s="8" t="s">
        <v>4290</v>
      </c>
      <c r="T5992" s="8"/>
      <c r="U5992" s="8" t="s">
        <v>4056</v>
      </c>
      <c r="V5992" s="8"/>
      <c r="W5992" s="8"/>
      <c r="X5992" s="8"/>
      <c r="Y5992" s="8"/>
      <c r="Z5992" s="8"/>
      <c r="AA5992" s="8" t="s">
        <v>4497</v>
      </c>
      <c r="AB5992" s="8"/>
      <c r="AC5992" s="8" t="s">
        <v>4290</v>
      </c>
      <c r="AD5992" s="8"/>
      <c r="AE5992" s="12">
        <v>10</v>
      </c>
      <c r="AF5992" s="8"/>
      <c r="AG5992" s="8" t="s">
        <v>562</v>
      </c>
      <c r="AH5992" s="8"/>
      <c r="AI5992" s="13">
        <v>203.2</v>
      </c>
      <c r="AJ5992" s="8"/>
      <c r="AK5992" s="13">
        <f>ROUND(IF(ISNUMBER(AI5992), AE5992*AI5992, AE5992),5)</f>
        <v>2032</v>
      </c>
      <c r="AL5992" s="8"/>
      <c r="AM5992" s="13">
        <f>ROUND(AM5991+AK5992,5)</f>
        <v>122377.04352000001</v>
      </c>
    </row>
    <row r="5993" spans="1:39" x14ac:dyDescent="0.25">
      <c r="A5993" s="8"/>
      <c r="B5993" s="8"/>
      <c r="C5993" s="8"/>
      <c r="D5993" s="8"/>
      <c r="E5993" s="9">
        <v>3877</v>
      </c>
      <c r="F5993" s="8"/>
      <c r="G5993" s="8" t="s">
        <v>55</v>
      </c>
      <c r="H5993" s="8"/>
      <c r="I5993" s="10">
        <v>45756.499895833331</v>
      </c>
      <c r="J5993" s="8"/>
      <c r="K5993" s="8" t="s">
        <v>56</v>
      </c>
      <c r="L5993" s="8"/>
      <c r="M5993" s="11">
        <v>45756</v>
      </c>
      <c r="N5993" s="8"/>
      <c r="O5993" s="8"/>
      <c r="P5993" s="8"/>
      <c r="Q5993" s="8" t="s">
        <v>4056</v>
      </c>
      <c r="R5993" s="8"/>
      <c r="S5993" s="8" t="s">
        <v>4291</v>
      </c>
      <c r="T5993" s="8"/>
      <c r="U5993" s="8" t="s">
        <v>4056</v>
      </c>
      <c r="V5993" s="8"/>
      <c r="W5993" s="8"/>
      <c r="X5993" s="8"/>
      <c r="Y5993" s="8"/>
      <c r="Z5993" s="8"/>
      <c r="AA5993" s="8" t="s">
        <v>4498</v>
      </c>
      <c r="AB5993" s="8"/>
      <c r="AC5993" s="8" t="s">
        <v>4291</v>
      </c>
      <c r="AD5993" s="8"/>
      <c r="AE5993" s="12">
        <v>6</v>
      </c>
      <c r="AF5993" s="8"/>
      <c r="AG5993" s="8" t="s">
        <v>562</v>
      </c>
      <c r="AH5993" s="8"/>
      <c r="AI5993" s="13">
        <v>336</v>
      </c>
      <c r="AJ5993" s="8"/>
      <c r="AK5993" s="13">
        <f>ROUND(IF(ISNUMBER(AI5993), AE5993*AI5993, AE5993),5)</f>
        <v>2016</v>
      </c>
      <c r="AL5993" s="8"/>
      <c r="AM5993" s="13">
        <f>ROUND(AM5992+AK5993,5)</f>
        <v>124393.04352000001</v>
      </c>
    </row>
    <row r="5994" spans="1:39" x14ac:dyDescent="0.25">
      <c r="A5994" s="8"/>
      <c r="B5994" s="8"/>
      <c r="C5994" s="8"/>
      <c r="D5994" s="8"/>
      <c r="E5994" s="9">
        <v>3877</v>
      </c>
      <c r="F5994" s="8"/>
      <c r="G5994" s="8" t="s">
        <v>55</v>
      </c>
      <c r="H5994" s="8"/>
      <c r="I5994" s="10">
        <v>45756.499895833331</v>
      </c>
      <c r="J5994" s="8"/>
      <c r="K5994" s="8" t="s">
        <v>56</v>
      </c>
      <c r="L5994" s="8"/>
      <c r="M5994" s="11">
        <v>45756</v>
      </c>
      <c r="N5994" s="8"/>
      <c r="O5994" s="8"/>
      <c r="P5994" s="8"/>
      <c r="Q5994" s="8" t="s">
        <v>4056</v>
      </c>
      <c r="R5994" s="8"/>
      <c r="S5994" s="8" t="s">
        <v>4247</v>
      </c>
      <c r="T5994" s="8"/>
      <c r="U5994" s="8" t="s">
        <v>4056</v>
      </c>
      <c r="V5994" s="8"/>
      <c r="W5994" s="8"/>
      <c r="X5994" s="8"/>
      <c r="Y5994" s="8"/>
      <c r="Z5994" s="8"/>
      <c r="AA5994" s="8" t="s">
        <v>4466</v>
      </c>
      <c r="AB5994" s="8"/>
      <c r="AC5994" s="8" t="s">
        <v>4247</v>
      </c>
      <c r="AD5994" s="8"/>
      <c r="AE5994" s="12">
        <v>4</v>
      </c>
      <c r="AF5994" s="8"/>
      <c r="AG5994" s="8" t="s">
        <v>562</v>
      </c>
      <c r="AH5994" s="8"/>
      <c r="AI5994" s="13">
        <v>256</v>
      </c>
      <c r="AJ5994" s="8"/>
      <c r="AK5994" s="13">
        <f>ROUND(IF(ISNUMBER(AI5994), AE5994*AI5994, AE5994),5)</f>
        <v>1024</v>
      </c>
      <c r="AL5994" s="8"/>
      <c r="AM5994" s="13">
        <f>ROUND(AM5993+AK5994,5)</f>
        <v>125417.04352000001</v>
      </c>
    </row>
    <row r="5995" spans="1:39" x14ac:dyDescent="0.25">
      <c r="A5995" s="8"/>
      <c r="B5995" s="8"/>
      <c r="C5995" s="8"/>
      <c r="D5995" s="8"/>
      <c r="E5995" s="9">
        <v>4001</v>
      </c>
      <c r="F5995" s="8"/>
      <c r="G5995" s="8" t="s">
        <v>55</v>
      </c>
      <c r="H5995" s="8"/>
      <c r="I5995" s="10">
        <v>45783.457731481481</v>
      </c>
      <c r="J5995" s="8"/>
      <c r="K5995" s="8" t="s">
        <v>56</v>
      </c>
      <c r="L5995" s="8"/>
      <c r="M5995" s="11">
        <v>45756</v>
      </c>
      <c r="N5995" s="8"/>
      <c r="O5995" s="8"/>
      <c r="P5995" s="8"/>
      <c r="Q5995" s="8" t="s">
        <v>4056</v>
      </c>
      <c r="R5995" s="8"/>
      <c r="S5995" s="8" t="s">
        <v>4292</v>
      </c>
      <c r="T5995" s="8"/>
      <c r="U5995" s="8" t="s">
        <v>4056</v>
      </c>
      <c r="V5995" s="8"/>
      <c r="W5995" s="8"/>
      <c r="X5995" s="8"/>
      <c r="Y5995" s="8"/>
      <c r="Z5995" s="8"/>
      <c r="AA5995" s="8" t="s">
        <v>4499</v>
      </c>
      <c r="AB5995" s="8"/>
      <c r="AC5995" s="8" t="s">
        <v>4292</v>
      </c>
      <c r="AD5995" s="8"/>
      <c r="AE5995" s="12">
        <v>0</v>
      </c>
      <c r="AF5995" s="8"/>
      <c r="AG5995" s="8" t="s">
        <v>562</v>
      </c>
      <c r="AH5995" s="8"/>
      <c r="AI5995" s="13">
        <v>152</v>
      </c>
      <c r="AJ5995" s="8"/>
      <c r="AK5995" s="13">
        <f>ROUND(IF(ISNUMBER(AI5995), AE5995*AI5995, AE5995),5)</f>
        <v>0</v>
      </c>
      <c r="AL5995" s="8"/>
      <c r="AM5995" s="13">
        <f>ROUND(AM5994+AK5995,5)</f>
        <v>125417.04352000001</v>
      </c>
    </row>
    <row r="5996" spans="1:39" x14ac:dyDescent="0.25">
      <c r="A5996" s="8"/>
      <c r="B5996" s="8"/>
      <c r="C5996" s="8"/>
      <c r="D5996" s="8"/>
      <c r="E5996" s="9">
        <v>4001</v>
      </c>
      <c r="F5996" s="8"/>
      <c r="G5996" s="8" t="s">
        <v>55</v>
      </c>
      <c r="H5996" s="8"/>
      <c r="I5996" s="10">
        <v>45783.457731481481</v>
      </c>
      <c r="J5996" s="8"/>
      <c r="K5996" s="8" t="s">
        <v>56</v>
      </c>
      <c r="L5996" s="8"/>
      <c r="M5996" s="11">
        <v>45756</v>
      </c>
      <c r="N5996" s="8"/>
      <c r="O5996" s="8"/>
      <c r="P5996" s="8"/>
      <c r="Q5996" s="8" t="s">
        <v>4056</v>
      </c>
      <c r="R5996" s="8"/>
      <c r="S5996" s="8" t="s">
        <v>4293</v>
      </c>
      <c r="T5996" s="8"/>
      <c r="U5996" s="8" t="s">
        <v>4056</v>
      </c>
      <c r="V5996" s="8"/>
      <c r="W5996" s="8"/>
      <c r="X5996" s="8"/>
      <c r="Y5996" s="8"/>
      <c r="Z5996" s="8"/>
      <c r="AA5996" s="8" t="s">
        <v>4500</v>
      </c>
      <c r="AB5996" s="8"/>
      <c r="AC5996" s="8" t="s">
        <v>4293</v>
      </c>
      <c r="AD5996" s="8"/>
      <c r="AE5996" s="12">
        <v>23</v>
      </c>
      <c r="AF5996" s="8"/>
      <c r="AG5996" s="8" t="s">
        <v>562</v>
      </c>
      <c r="AH5996" s="8"/>
      <c r="AI5996" s="13">
        <v>139.19999999999999</v>
      </c>
      <c r="AJ5996" s="8"/>
      <c r="AK5996" s="13">
        <f>ROUND(IF(ISNUMBER(AI5996), AE5996*AI5996, AE5996),5)</f>
        <v>3201.6</v>
      </c>
      <c r="AL5996" s="8"/>
      <c r="AM5996" s="13">
        <f>ROUND(AM5995+AK5996,5)</f>
        <v>128618.64352</v>
      </c>
    </row>
    <row r="5997" spans="1:39" x14ac:dyDescent="0.25">
      <c r="A5997" s="8"/>
      <c r="B5997" s="8"/>
      <c r="C5997" s="8"/>
      <c r="D5997" s="8"/>
      <c r="E5997" s="9">
        <v>4001</v>
      </c>
      <c r="F5997" s="8"/>
      <c r="G5997" s="8" t="s">
        <v>55</v>
      </c>
      <c r="H5997" s="8"/>
      <c r="I5997" s="10">
        <v>45783.457731481481</v>
      </c>
      <c r="J5997" s="8"/>
      <c r="K5997" s="8" t="s">
        <v>56</v>
      </c>
      <c r="L5997" s="8"/>
      <c r="M5997" s="11">
        <v>45756</v>
      </c>
      <c r="N5997" s="8"/>
      <c r="O5997" s="8"/>
      <c r="P5997" s="8"/>
      <c r="Q5997" s="8" t="s">
        <v>4056</v>
      </c>
      <c r="R5997" s="8"/>
      <c r="S5997" s="8" t="s">
        <v>4222</v>
      </c>
      <c r="T5997" s="8"/>
      <c r="U5997" s="8" t="s">
        <v>4056</v>
      </c>
      <c r="V5997" s="8"/>
      <c r="W5997" s="8"/>
      <c r="X5997" s="8"/>
      <c r="Y5997" s="8"/>
      <c r="Z5997" s="8"/>
      <c r="AA5997" s="8" t="s">
        <v>4445</v>
      </c>
      <c r="AB5997" s="8"/>
      <c r="AC5997" s="8" t="s">
        <v>4222</v>
      </c>
      <c r="AD5997" s="8"/>
      <c r="AE5997" s="12">
        <v>12</v>
      </c>
      <c r="AF5997" s="8"/>
      <c r="AG5997" s="8" t="s">
        <v>562</v>
      </c>
      <c r="AH5997" s="8"/>
      <c r="AI5997" s="13">
        <v>204.8</v>
      </c>
      <c r="AJ5997" s="8"/>
      <c r="AK5997" s="13">
        <f>ROUND(IF(ISNUMBER(AI5997), AE5997*AI5997, AE5997),5)</f>
        <v>2457.6</v>
      </c>
      <c r="AL5997" s="8"/>
      <c r="AM5997" s="13">
        <f>ROUND(AM5996+AK5997,5)</f>
        <v>131076.24351999999</v>
      </c>
    </row>
    <row r="5998" spans="1:39" x14ac:dyDescent="0.25">
      <c r="A5998" s="8"/>
      <c r="B5998" s="8"/>
      <c r="C5998" s="8"/>
      <c r="D5998" s="8"/>
      <c r="E5998" s="9">
        <v>3882</v>
      </c>
      <c r="F5998" s="8"/>
      <c r="G5998" s="8" t="s">
        <v>55</v>
      </c>
      <c r="H5998" s="8"/>
      <c r="I5998" s="10">
        <v>45757.326967592591</v>
      </c>
      <c r="J5998" s="8"/>
      <c r="K5998" s="8" t="s">
        <v>56</v>
      </c>
      <c r="L5998" s="8"/>
      <c r="M5998" s="11">
        <v>45757</v>
      </c>
      <c r="N5998" s="8"/>
      <c r="O5998" s="8"/>
      <c r="P5998" s="8"/>
      <c r="Q5998" s="8" t="s">
        <v>4056</v>
      </c>
      <c r="R5998" s="8"/>
      <c r="S5998" s="8" t="s">
        <v>4294</v>
      </c>
      <c r="T5998" s="8"/>
      <c r="U5998" s="8" t="s">
        <v>4056</v>
      </c>
      <c r="V5998" s="8"/>
      <c r="W5998" s="8"/>
      <c r="X5998" s="8"/>
      <c r="Y5998" s="8"/>
      <c r="Z5998" s="8"/>
      <c r="AA5998" s="8" t="s">
        <v>4501</v>
      </c>
      <c r="AB5998" s="8"/>
      <c r="AC5998" s="8" t="s">
        <v>4294</v>
      </c>
      <c r="AD5998" s="8"/>
      <c r="AE5998" s="12">
        <v>18</v>
      </c>
      <c r="AF5998" s="8"/>
      <c r="AG5998" s="8" t="s">
        <v>562</v>
      </c>
      <c r="AH5998" s="8"/>
      <c r="AI5998" s="13">
        <v>176</v>
      </c>
      <c r="AJ5998" s="8"/>
      <c r="AK5998" s="13">
        <f>ROUND(IF(ISNUMBER(AI5998), AE5998*AI5998, AE5998),5)</f>
        <v>3168</v>
      </c>
      <c r="AL5998" s="8"/>
      <c r="AM5998" s="13">
        <f>ROUND(AM5997+AK5998,5)</f>
        <v>134244.24351999999</v>
      </c>
    </row>
    <row r="5999" spans="1:39" x14ac:dyDescent="0.25">
      <c r="A5999" s="8"/>
      <c r="B5999" s="8"/>
      <c r="C5999" s="8"/>
      <c r="D5999" s="8"/>
      <c r="E5999" s="9">
        <v>3882</v>
      </c>
      <c r="F5999" s="8"/>
      <c r="G5999" s="8" t="s">
        <v>55</v>
      </c>
      <c r="H5999" s="8"/>
      <c r="I5999" s="10">
        <v>45757.326967592591</v>
      </c>
      <c r="J5999" s="8"/>
      <c r="K5999" s="8" t="s">
        <v>56</v>
      </c>
      <c r="L5999" s="8"/>
      <c r="M5999" s="11">
        <v>45757</v>
      </c>
      <c r="N5999" s="8"/>
      <c r="O5999" s="8"/>
      <c r="P5999" s="8"/>
      <c r="Q5999" s="8" t="s">
        <v>4056</v>
      </c>
      <c r="R5999" s="8"/>
      <c r="S5999" s="8" t="s">
        <v>4295</v>
      </c>
      <c r="T5999" s="8"/>
      <c r="U5999" s="8" t="s">
        <v>4056</v>
      </c>
      <c r="V5999" s="8"/>
      <c r="W5999" s="8"/>
      <c r="X5999" s="8"/>
      <c r="Y5999" s="8"/>
      <c r="Z5999" s="8"/>
      <c r="AA5999" s="8" t="s">
        <v>4502</v>
      </c>
      <c r="AB5999" s="8"/>
      <c r="AC5999" s="8" t="s">
        <v>4295</v>
      </c>
      <c r="AD5999" s="8"/>
      <c r="AE5999" s="12">
        <v>3</v>
      </c>
      <c r="AF5999" s="8"/>
      <c r="AG5999" s="8" t="s">
        <v>562</v>
      </c>
      <c r="AH5999" s="8"/>
      <c r="AI5999" s="13">
        <v>278</v>
      </c>
      <c r="AJ5999" s="8"/>
      <c r="AK5999" s="13">
        <f>ROUND(IF(ISNUMBER(AI5999), AE5999*AI5999, AE5999),5)</f>
        <v>834</v>
      </c>
      <c r="AL5999" s="8"/>
      <c r="AM5999" s="13">
        <f>ROUND(AM5998+AK5999,5)</f>
        <v>135078.24351999999</v>
      </c>
    </row>
    <row r="6000" spans="1:39" x14ac:dyDescent="0.25">
      <c r="A6000" s="8"/>
      <c r="B6000" s="8"/>
      <c r="C6000" s="8"/>
      <c r="D6000" s="8"/>
      <c r="E6000" s="9">
        <v>3883</v>
      </c>
      <c r="F6000" s="8"/>
      <c r="G6000" s="8" t="s">
        <v>55</v>
      </c>
      <c r="H6000" s="8"/>
      <c r="I6000" s="10">
        <v>45757.327928240738</v>
      </c>
      <c r="J6000" s="8"/>
      <c r="K6000" s="8" t="s">
        <v>56</v>
      </c>
      <c r="L6000" s="8"/>
      <c r="M6000" s="11">
        <v>45757</v>
      </c>
      <c r="N6000" s="8"/>
      <c r="O6000" s="8"/>
      <c r="P6000" s="8"/>
      <c r="Q6000" s="8" t="s">
        <v>4056</v>
      </c>
      <c r="R6000" s="8"/>
      <c r="S6000" s="8" t="s">
        <v>4296</v>
      </c>
      <c r="T6000" s="8"/>
      <c r="U6000" s="8" t="s">
        <v>4056</v>
      </c>
      <c r="V6000" s="8"/>
      <c r="W6000" s="8"/>
      <c r="X6000" s="8"/>
      <c r="Y6000" s="8"/>
      <c r="Z6000" s="8"/>
      <c r="AA6000" s="8" t="s">
        <v>4503</v>
      </c>
      <c r="AB6000" s="8"/>
      <c r="AC6000" s="8" t="s">
        <v>4296</v>
      </c>
      <c r="AD6000" s="8"/>
      <c r="AE6000" s="12">
        <v>4</v>
      </c>
      <c r="AF6000" s="8"/>
      <c r="AG6000" s="8" t="s">
        <v>562</v>
      </c>
      <c r="AH6000" s="8"/>
      <c r="AI6000" s="13">
        <v>211.2</v>
      </c>
      <c r="AJ6000" s="8"/>
      <c r="AK6000" s="13">
        <f>ROUND(IF(ISNUMBER(AI6000), AE6000*AI6000, AE6000),5)</f>
        <v>844.8</v>
      </c>
      <c r="AL6000" s="8"/>
      <c r="AM6000" s="13">
        <f>ROUND(AM5999+AK6000,5)</f>
        <v>135923.04352000001</v>
      </c>
    </row>
    <row r="6001" spans="1:39" x14ac:dyDescent="0.25">
      <c r="A6001" s="8"/>
      <c r="B6001" s="8"/>
      <c r="C6001" s="8"/>
      <c r="D6001" s="8"/>
      <c r="E6001" s="9">
        <v>3883</v>
      </c>
      <c r="F6001" s="8"/>
      <c r="G6001" s="8" t="s">
        <v>55</v>
      </c>
      <c r="H6001" s="8"/>
      <c r="I6001" s="10">
        <v>45757.327928240738</v>
      </c>
      <c r="J6001" s="8"/>
      <c r="K6001" s="8" t="s">
        <v>56</v>
      </c>
      <c r="L6001" s="8"/>
      <c r="M6001" s="11">
        <v>45757</v>
      </c>
      <c r="N6001" s="8"/>
      <c r="O6001" s="8"/>
      <c r="P6001" s="8"/>
      <c r="Q6001" s="8" t="s">
        <v>4056</v>
      </c>
      <c r="R6001" s="8"/>
      <c r="S6001" s="8" t="s">
        <v>4297</v>
      </c>
      <c r="T6001" s="8"/>
      <c r="U6001" s="8" t="s">
        <v>4056</v>
      </c>
      <c r="V6001" s="8"/>
      <c r="W6001" s="8"/>
      <c r="X6001" s="8"/>
      <c r="Y6001" s="8"/>
      <c r="Z6001" s="8"/>
      <c r="AA6001" s="8" t="s">
        <v>4504</v>
      </c>
      <c r="AB6001" s="8"/>
      <c r="AC6001" s="8" t="s">
        <v>4297</v>
      </c>
      <c r="AD6001" s="8"/>
      <c r="AE6001" s="12">
        <v>4</v>
      </c>
      <c r="AF6001" s="8"/>
      <c r="AG6001" s="8" t="s">
        <v>562</v>
      </c>
      <c r="AH6001" s="8"/>
      <c r="AI6001" s="13">
        <v>190.4</v>
      </c>
      <c r="AJ6001" s="8"/>
      <c r="AK6001" s="13">
        <f>ROUND(IF(ISNUMBER(AI6001), AE6001*AI6001, AE6001),5)</f>
        <v>761.6</v>
      </c>
      <c r="AL6001" s="8"/>
      <c r="AM6001" s="13">
        <f>ROUND(AM6000+AK6001,5)</f>
        <v>136684.64352000001</v>
      </c>
    </row>
    <row r="6002" spans="1:39" x14ac:dyDescent="0.25">
      <c r="A6002" s="8"/>
      <c r="B6002" s="8"/>
      <c r="C6002" s="8"/>
      <c r="D6002" s="8"/>
      <c r="E6002" s="9">
        <v>3883</v>
      </c>
      <c r="F6002" s="8"/>
      <c r="G6002" s="8" t="s">
        <v>55</v>
      </c>
      <c r="H6002" s="8"/>
      <c r="I6002" s="10">
        <v>45757.327928240738</v>
      </c>
      <c r="J6002" s="8"/>
      <c r="K6002" s="8" t="s">
        <v>56</v>
      </c>
      <c r="L6002" s="8"/>
      <c r="M6002" s="11">
        <v>45757</v>
      </c>
      <c r="N6002" s="8"/>
      <c r="O6002" s="8"/>
      <c r="P6002" s="8"/>
      <c r="Q6002" s="8" t="s">
        <v>4056</v>
      </c>
      <c r="R6002" s="8"/>
      <c r="S6002" s="8" t="s">
        <v>4298</v>
      </c>
      <c r="T6002" s="8"/>
      <c r="U6002" s="8" t="s">
        <v>4056</v>
      </c>
      <c r="V6002" s="8"/>
      <c r="W6002" s="8"/>
      <c r="X6002" s="8"/>
      <c r="Y6002" s="8"/>
      <c r="Z6002" s="8"/>
      <c r="AA6002" s="8" t="s">
        <v>4505</v>
      </c>
      <c r="AB6002" s="8"/>
      <c r="AC6002" s="8" t="s">
        <v>4298</v>
      </c>
      <c r="AD6002" s="8"/>
      <c r="AE6002" s="12">
        <v>2</v>
      </c>
      <c r="AF6002" s="8"/>
      <c r="AG6002" s="8" t="s">
        <v>562</v>
      </c>
      <c r="AH6002" s="8"/>
      <c r="AI6002" s="13">
        <v>177.6</v>
      </c>
      <c r="AJ6002" s="8"/>
      <c r="AK6002" s="13">
        <f>ROUND(IF(ISNUMBER(AI6002), AE6002*AI6002, AE6002),5)</f>
        <v>355.2</v>
      </c>
      <c r="AL6002" s="8"/>
      <c r="AM6002" s="13">
        <f>ROUND(AM6001+AK6002,5)</f>
        <v>137039.84351999999</v>
      </c>
    </row>
    <row r="6003" spans="1:39" x14ac:dyDescent="0.25">
      <c r="A6003" s="8"/>
      <c r="B6003" s="8"/>
      <c r="C6003" s="8"/>
      <c r="D6003" s="8"/>
      <c r="E6003" s="9">
        <v>3909</v>
      </c>
      <c r="F6003" s="8"/>
      <c r="G6003" s="8" t="s">
        <v>55</v>
      </c>
      <c r="H6003" s="8"/>
      <c r="I6003" s="10">
        <v>45763.387106481481</v>
      </c>
      <c r="J6003" s="8"/>
      <c r="K6003" s="8" t="s">
        <v>56</v>
      </c>
      <c r="L6003" s="8"/>
      <c r="M6003" s="11">
        <v>45763</v>
      </c>
      <c r="N6003" s="8"/>
      <c r="O6003" s="8"/>
      <c r="P6003" s="8"/>
      <c r="Q6003" s="8" t="s">
        <v>4056</v>
      </c>
      <c r="R6003" s="8"/>
      <c r="S6003" s="8" t="s">
        <v>4283</v>
      </c>
      <c r="T6003" s="8"/>
      <c r="U6003" s="8" t="s">
        <v>4056</v>
      </c>
      <c r="V6003" s="8"/>
      <c r="W6003" s="8"/>
      <c r="X6003" s="8"/>
      <c r="Y6003" s="8"/>
      <c r="Z6003" s="8"/>
      <c r="AA6003" s="8" t="s">
        <v>4737</v>
      </c>
      <c r="AB6003" s="8"/>
      <c r="AC6003" s="8" t="s">
        <v>4910</v>
      </c>
      <c r="AD6003" s="8"/>
      <c r="AE6003" s="12">
        <v>5</v>
      </c>
      <c r="AF6003" s="8"/>
      <c r="AG6003" s="8" t="s">
        <v>562</v>
      </c>
      <c r="AH6003" s="8"/>
      <c r="AI6003" s="13">
        <v>272</v>
      </c>
      <c r="AJ6003" s="8"/>
      <c r="AK6003" s="13">
        <f>ROUND(IF(ISNUMBER(AI6003), AE6003*AI6003, AE6003),5)</f>
        <v>1360</v>
      </c>
      <c r="AL6003" s="8"/>
      <c r="AM6003" s="13">
        <f>ROUND(AM6002+AK6003,5)</f>
        <v>138399.84351999999</v>
      </c>
    </row>
    <row r="6004" spans="1:39" x14ac:dyDescent="0.25">
      <c r="A6004" s="8"/>
      <c r="B6004" s="8"/>
      <c r="C6004" s="8"/>
      <c r="D6004" s="8"/>
      <c r="E6004" s="9">
        <v>3909</v>
      </c>
      <c r="F6004" s="8"/>
      <c r="G6004" s="8" t="s">
        <v>55</v>
      </c>
      <c r="H6004" s="8"/>
      <c r="I6004" s="10">
        <v>45763.387106481481</v>
      </c>
      <c r="J6004" s="8"/>
      <c r="K6004" s="8" t="s">
        <v>56</v>
      </c>
      <c r="L6004" s="8"/>
      <c r="M6004" s="11">
        <v>45763</v>
      </c>
      <c r="N6004" s="8"/>
      <c r="O6004" s="8"/>
      <c r="P6004" s="8"/>
      <c r="Q6004" s="8" t="s">
        <v>4056</v>
      </c>
      <c r="R6004" s="8"/>
      <c r="S6004" s="8" t="s">
        <v>4546</v>
      </c>
      <c r="T6004" s="8"/>
      <c r="U6004" s="8" t="s">
        <v>4056</v>
      </c>
      <c r="V6004" s="8"/>
      <c r="W6004" s="8"/>
      <c r="X6004" s="8"/>
      <c r="Y6004" s="8"/>
      <c r="Z6004" s="8"/>
      <c r="AA6004" s="8" t="s">
        <v>4738</v>
      </c>
      <c r="AB6004" s="8"/>
      <c r="AC6004" s="8" t="s">
        <v>4911</v>
      </c>
      <c r="AD6004" s="8"/>
      <c r="AE6004" s="12">
        <v>5</v>
      </c>
      <c r="AF6004" s="8"/>
      <c r="AG6004" s="8" t="s">
        <v>562</v>
      </c>
      <c r="AH6004" s="8"/>
      <c r="AI6004" s="13">
        <v>299.2</v>
      </c>
      <c r="AJ6004" s="8"/>
      <c r="AK6004" s="13">
        <f>ROUND(IF(ISNUMBER(AI6004), AE6004*AI6004, AE6004),5)</f>
        <v>1496</v>
      </c>
      <c r="AL6004" s="8"/>
      <c r="AM6004" s="13">
        <f>ROUND(AM6003+AK6004,5)</f>
        <v>139895.84351999999</v>
      </c>
    </row>
    <row r="6005" spans="1:39" x14ac:dyDescent="0.25">
      <c r="A6005" s="8"/>
      <c r="B6005" s="8"/>
      <c r="C6005" s="8"/>
      <c r="D6005" s="8"/>
      <c r="E6005" s="9">
        <v>3909</v>
      </c>
      <c r="F6005" s="8"/>
      <c r="G6005" s="8" t="s">
        <v>55</v>
      </c>
      <c r="H6005" s="8"/>
      <c r="I6005" s="10">
        <v>45763.387106481481</v>
      </c>
      <c r="J6005" s="8"/>
      <c r="K6005" s="8" t="s">
        <v>56</v>
      </c>
      <c r="L6005" s="8"/>
      <c r="M6005" s="11">
        <v>45763</v>
      </c>
      <c r="N6005" s="8"/>
      <c r="O6005" s="8"/>
      <c r="P6005" s="8"/>
      <c r="Q6005" s="8" t="s">
        <v>4056</v>
      </c>
      <c r="R6005" s="8"/>
      <c r="S6005" s="8" t="s">
        <v>4547</v>
      </c>
      <c r="T6005" s="8"/>
      <c r="U6005" s="8" t="s">
        <v>4056</v>
      </c>
      <c r="V6005" s="8"/>
      <c r="W6005" s="8"/>
      <c r="X6005" s="8"/>
      <c r="Y6005" s="8"/>
      <c r="Z6005" s="8"/>
      <c r="AA6005" s="8" t="s">
        <v>4739</v>
      </c>
      <c r="AB6005" s="8"/>
      <c r="AC6005" s="8" t="s">
        <v>4547</v>
      </c>
      <c r="AD6005" s="8"/>
      <c r="AE6005" s="12">
        <v>0</v>
      </c>
      <c r="AF6005" s="8"/>
      <c r="AG6005" s="8" t="s">
        <v>562</v>
      </c>
      <c r="AH6005" s="8"/>
      <c r="AI6005" s="13">
        <v>174</v>
      </c>
      <c r="AJ6005" s="8"/>
      <c r="AK6005" s="13">
        <f>ROUND(IF(ISNUMBER(AI6005), AE6005*AI6005, AE6005),5)</f>
        <v>0</v>
      </c>
      <c r="AL6005" s="8"/>
      <c r="AM6005" s="13">
        <f>ROUND(AM6004+AK6005,5)</f>
        <v>139895.84351999999</v>
      </c>
    </row>
    <row r="6006" spans="1:39" x14ac:dyDescent="0.25">
      <c r="A6006" s="8"/>
      <c r="B6006" s="8"/>
      <c r="C6006" s="8"/>
      <c r="D6006" s="8"/>
      <c r="E6006" s="9">
        <v>3963</v>
      </c>
      <c r="F6006" s="8"/>
      <c r="G6006" s="8" t="s">
        <v>55</v>
      </c>
      <c r="H6006" s="8"/>
      <c r="I6006" s="10">
        <v>45775.635462962964</v>
      </c>
      <c r="J6006" s="8"/>
      <c r="K6006" s="8" t="s">
        <v>56</v>
      </c>
      <c r="L6006" s="8"/>
      <c r="M6006" s="11">
        <v>45775</v>
      </c>
      <c r="N6006" s="8"/>
      <c r="O6006" s="8"/>
      <c r="P6006" s="8"/>
      <c r="Q6006" s="8" t="s">
        <v>4056</v>
      </c>
      <c r="R6006" s="8"/>
      <c r="S6006" s="8" t="s">
        <v>4284</v>
      </c>
      <c r="T6006" s="8"/>
      <c r="U6006" s="8" t="s">
        <v>4056</v>
      </c>
      <c r="V6006" s="8"/>
      <c r="W6006" s="8"/>
      <c r="X6006" s="8"/>
      <c r="Y6006" s="8"/>
      <c r="Z6006" s="8"/>
      <c r="AA6006" s="8" t="s">
        <v>4492</v>
      </c>
      <c r="AB6006" s="8"/>
      <c r="AC6006" s="8" t="s">
        <v>4284</v>
      </c>
      <c r="AD6006" s="8"/>
      <c r="AE6006" s="12">
        <v>1</v>
      </c>
      <c r="AF6006" s="8"/>
      <c r="AG6006" s="8" t="s">
        <v>562</v>
      </c>
      <c r="AH6006" s="8"/>
      <c r="AI6006" s="13">
        <v>102.4</v>
      </c>
      <c r="AJ6006" s="8"/>
      <c r="AK6006" s="13">
        <f>ROUND(IF(ISNUMBER(AI6006), AE6006*AI6006, AE6006),5)</f>
        <v>102.4</v>
      </c>
      <c r="AL6006" s="8"/>
      <c r="AM6006" s="13">
        <f>ROUND(AM6005+AK6006,5)</f>
        <v>139998.24351999999</v>
      </c>
    </row>
    <row r="6007" spans="1:39" x14ac:dyDescent="0.25">
      <c r="A6007" s="8"/>
      <c r="B6007" s="8"/>
      <c r="C6007" s="8"/>
      <c r="D6007" s="8"/>
      <c r="E6007" s="9">
        <v>3963</v>
      </c>
      <c r="F6007" s="8"/>
      <c r="G6007" s="8" t="s">
        <v>55</v>
      </c>
      <c r="H6007" s="8"/>
      <c r="I6007" s="10">
        <v>45775.635462962964</v>
      </c>
      <c r="J6007" s="8"/>
      <c r="K6007" s="8" t="s">
        <v>56</v>
      </c>
      <c r="L6007" s="8"/>
      <c r="M6007" s="11">
        <v>45775</v>
      </c>
      <c r="N6007" s="8"/>
      <c r="O6007" s="8"/>
      <c r="P6007" s="8"/>
      <c r="Q6007" s="8" t="s">
        <v>4056</v>
      </c>
      <c r="R6007" s="8"/>
      <c r="S6007" s="8" t="s">
        <v>59</v>
      </c>
      <c r="T6007" s="8"/>
      <c r="U6007" s="8" t="s">
        <v>4056</v>
      </c>
      <c r="V6007" s="8"/>
      <c r="W6007" s="8"/>
      <c r="X6007" s="8"/>
      <c r="Y6007" s="8"/>
      <c r="Z6007" s="8"/>
      <c r="AA6007" s="8" t="s">
        <v>735</v>
      </c>
      <c r="AB6007" s="8"/>
      <c r="AC6007" s="8"/>
      <c r="AD6007" s="8"/>
      <c r="AE6007" s="12">
        <v>1</v>
      </c>
      <c r="AF6007" s="8"/>
      <c r="AG6007" s="8" t="s">
        <v>562</v>
      </c>
      <c r="AH6007" s="8"/>
      <c r="AI6007" s="13">
        <v>6.08</v>
      </c>
      <c r="AJ6007" s="8"/>
      <c r="AK6007" s="13">
        <f>ROUND(IF(ISNUMBER(AI6007), AE6007*AI6007, AE6007),5)</f>
        <v>6.08</v>
      </c>
      <c r="AL6007" s="8"/>
      <c r="AM6007" s="13">
        <f>ROUND(AM6006+AK6007,5)</f>
        <v>140004.32352000001</v>
      </c>
    </row>
    <row r="6008" spans="1:39" x14ac:dyDescent="0.25">
      <c r="A6008" s="8"/>
      <c r="B6008" s="8"/>
      <c r="C6008" s="8"/>
      <c r="D6008" s="8"/>
      <c r="E6008" s="9">
        <v>4035</v>
      </c>
      <c r="F6008" s="8"/>
      <c r="G6008" s="8" t="s">
        <v>55</v>
      </c>
      <c r="H6008" s="8"/>
      <c r="I6008" s="10">
        <v>45790.463784722226</v>
      </c>
      <c r="J6008" s="8"/>
      <c r="K6008" s="8" t="s">
        <v>56</v>
      </c>
      <c r="L6008" s="8"/>
      <c r="M6008" s="11">
        <v>45779</v>
      </c>
      <c r="N6008" s="8"/>
      <c r="O6008" s="8"/>
      <c r="P6008" s="8"/>
      <c r="Q6008" s="8" t="s">
        <v>4056</v>
      </c>
      <c r="R6008" s="8"/>
      <c r="S6008" s="8" t="s">
        <v>4292</v>
      </c>
      <c r="T6008" s="8"/>
      <c r="U6008" s="8" t="s">
        <v>4056</v>
      </c>
      <c r="V6008" s="8"/>
      <c r="W6008" s="8"/>
      <c r="X6008" s="8"/>
      <c r="Y6008" s="8"/>
      <c r="Z6008" s="8"/>
      <c r="AA6008" s="8" t="s">
        <v>4499</v>
      </c>
      <c r="AB6008" s="8"/>
      <c r="AC6008" s="8" t="s">
        <v>4292</v>
      </c>
      <c r="AD6008" s="8"/>
      <c r="AE6008" s="12">
        <v>38</v>
      </c>
      <c r="AF6008" s="8"/>
      <c r="AG6008" s="8" t="s">
        <v>562</v>
      </c>
      <c r="AH6008" s="8"/>
      <c r="AI6008" s="13">
        <v>152</v>
      </c>
      <c r="AJ6008" s="8"/>
      <c r="AK6008" s="13">
        <f>ROUND(IF(ISNUMBER(AI6008), AE6008*AI6008, AE6008),5)</f>
        <v>5776</v>
      </c>
      <c r="AL6008" s="8"/>
      <c r="AM6008" s="13">
        <f>ROUND(AM6007+AK6008,5)</f>
        <v>145780.32352000001</v>
      </c>
    </row>
    <row r="6009" spans="1:39" x14ac:dyDescent="0.25">
      <c r="A6009" s="8"/>
      <c r="B6009" s="8"/>
      <c r="C6009" s="8"/>
      <c r="D6009" s="8"/>
      <c r="E6009" s="9">
        <v>3998</v>
      </c>
      <c r="F6009" s="8"/>
      <c r="G6009" s="8" t="s">
        <v>55</v>
      </c>
      <c r="H6009" s="8"/>
      <c r="I6009" s="10">
        <v>45782.643599537034</v>
      </c>
      <c r="J6009" s="8"/>
      <c r="K6009" s="8" t="s">
        <v>56</v>
      </c>
      <c r="L6009" s="8"/>
      <c r="M6009" s="11">
        <v>45782</v>
      </c>
      <c r="N6009" s="8"/>
      <c r="O6009" s="8"/>
      <c r="P6009" s="8"/>
      <c r="Q6009" s="8" t="s">
        <v>4056</v>
      </c>
      <c r="R6009" s="8"/>
      <c r="S6009" s="8" t="s">
        <v>4217</v>
      </c>
      <c r="T6009" s="8"/>
      <c r="U6009" s="8" t="s">
        <v>4056</v>
      </c>
      <c r="V6009" s="8"/>
      <c r="W6009" s="8"/>
      <c r="X6009" s="8"/>
      <c r="Y6009" s="8"/>
      <c r="Z6009" s="8"/>
      <c r="AA6009" s="8" t="s">
        <v>4440</v>
      </c>
      <c r="AB6009" s="8"/>
      <c r="AC6009" s="8" t="s">
        <v>4217</v>
      </c>
      <c r="AD6009" s="8"/>
      <c r="AE6009" s="12">
        <v>5</v>
      </c>
      <c r="AF6009" s="8"/>
      <c r="AG6009" s="8" t="s">
        <v>562</v>
      </c>
      <c r="AH6009" s="8"/>
      <c r="AI6009" s="13">
        <v>251.2</v>
      </c>
      <c r="AJ6009" s="8"/>
      <c r="AK6009" s="13">
        <f>ROUND(IF(ISNUMBER(AI6009), AE6009*AI6009, AE6009),5)</f>
        <v>1256</v>
      </c>
      <c r="AL6009" s="8"/>
      <c r="AM6009" s="13">
        <f>ROUND(AM6008+AK6009,5)</f>
        <v>147036.32352000001</v>
      </c>
    </row>
    <row r="6010" spans="1:39" x14ac:dyDescent="0.25">
      <c r="A6010" s="8"/>
      <c r="B6010" s="8"/>
      <c r="C6010" s="8"/>
      <c r="D6010" s="8"/>
      <c r="E6010" s="9">
        <v>3998</v>
      </c>
      <c r="F6010" s="8"/>
      <c r="G6010" s="8" t="s">
        <v>55</v>
      </c>
      <c r="H6010" s="8"/>
      <c r="I6010" s="10">
        <v>45782.643599537034</v>
      </c>
      <c r="J6010" s="8"/>
      <c r="K6010" s="8" t="s">
        <v>56</v>
      </c>
      <c r="L6010" s="8"/>
      <c r="M6010" s="11">
        <v>45782</v>
      </c>
      <c r="N6010" s="8"/>
      <c r="O6010" s="8"/>
      <c r="P6010" s="8"/>
      <c r="Q6010" s="8" t="s">
        <v>4056</v>
      </c>
      <c r="R6010" s="8"/>
      <c r="S6010" s="8" t="s">
        <v>4548</v>
      </c>
      <c r="T6010" s="8"/>
      <c r="U6010" s="8" t="s">
        <v>4056</v>
      </c>
      <c r="V6010" s="8"/>
      <c r="W6010" s="8"/>
      <c r="X6010" s="8"/>
      <c r="Y6010" s="8"/>
      <c r="Z6010" s="8"/>
      <c r="AA6010" s="8" t="s">
        <v>4740</v>
      </c>
      <c r="AB6010" s="8"/>
      <c r="AC6010" s="8" t="s">
        <v>4548</v>
      </c>
      <c r="AD6010" s="8"/>
      <c r="AE6010" s="12">
        <v>1</v>
      </c>
      <c r="AF6010" s="8"/>
      <c r="AG6010" s="8" t="s">
        <v>562</v>
      </c>
      <c r="AH6010" s="8"/>
      <c r="AI6010" s="13">
        <v>350</v>
      </c>
      <c r="AJ6010" s="8"/>
      <c r="AK6010" s="13">
        <f>ROUND(IF(ISNUMBER(AI6010), AE6010*AI6010, AE6010),5)</f>
        <v>350</v>
      </c>
      <c r="AL6010" s="8"/>
      <c r="AM6010" s="13">
        <f>ROUND(AM6009+AK6010,5)</f>
        <v>147386.32352000001</v>
      </c>
    </row>
    <row r="6011" spans="1:39" x14ac:dyDescent="0.25">
      <c r="A6011" s="8"/>
      <c r="B6011" s="8"/>
      <c r="C6011" s="8"/>
      <c r="D6011" s="8"/>
      <c r="E6011" s="9">
        <v>3998</v>
      </c>
      <c r="F6011" s="8"/>
      <c r="G6011" s="8" t="s">
        <v>55</v>
      </c>
      <c r="H6011" s="8"/>
      <c r="I6011" s="10">
        <v>45782.643599537034</v>
      </c>
      <c r="J6011" s="8"/>
      <c r="K6011" s="8" t="s">
        <v>56</v>
      </c>
      <c r="L6011" s="8"/>
      <c r="M6011" s="11">
        <v>45782</v>
      </c>
      <c r="N6011" s="8"/>
      <c r="O6011" s="8"/>
      <c r="P6011" s="8"/>
      <c r="Q6011" s="8" t="s">
        <v>4056</v>
      </c>
      <c r="R6011" s="8"/>
      <c r="S6011" s="8" t="s">
        <v>4521</v>
      </c>
      <c r="T6011" s="8"/>
      <c r="U6011" s="8" t="s">
        <v>4056</v>
      </c>
      <c r="V6011" s="8"/>
      <c r="W6011" s="8"/>
      <c r="X6011" s="8"/>
      <c r="Y6011" s="8"/>
      <c r="Z6011" s="8"/>
      <c r="AA6011" s="8" t="s">
        <v>4464</v>
      </c>
      <c r="AB6011" s="8"/>
      <c r="AC6011" s="8" t="s">
        <v>4521</v>
      </c>
      <c r="AD6011" s="8"/>
      <c r="AE6011" s="12">
        <v>0</v>
      </c>
      <c r="AF6011" s="8"/>
      <c r="AG6011" s="8" t="s">
        <v>562</v>
      </c>
      <c r="AH6011" s="8"/>
      <c r="AI6011" s="13">
        <v>176</v>
      </c>
      <c r="AJ6011" s="8"/>
      <c r="AK6011" s="13">
        <f>ROUND(IF(ISNUMBER(AI6011), AE6011*AI6011, AE6011),5)</f>
        <v>0</v>
      </c>
      <c r="AL6011" s="8"/>
      <c r="AM6011" s="13">
        <f>ROUND(AM6010+AK6011,5)</f>
        <v>147386.32352000001</v>
      </c>
    </row>
    <row r="6012" spans="1:39" x14ac:dyDescent="0.25">
      <c r="A6012" s="8"/>
      <c r="B6012" s="8"/>
      <c r="C6012" s="8"/>
      <c r="D6012" s="8"/>
      <c r="E6012" s="9">
        <v>3998</v>
      </c>
      <c r="F6012" s="8"/>
      <c r="G6012" s="8" t="s">
        <v>55</v>
      </c>
      <c r="H6012" s="8"/>
      <c r="I6012" s="10">
        <v>45782.643599537034</v>
      </c>
      <c r="J6012" s="8"/>
      <c r="K6012" s="8" t="s">
        <v>56</v>
      </c>
      <c r="L6012" s="8"/>
      <c r="M6012" s="11">
        <v>45782</v>
      </c>
      <c r="N6012" s="8"/>
      <c r="O6012" s="8"/>
      <c r="P6012" s="8"/>
      <c r="Q6012" s="8" t="s">
        <v>4056</v>
      </c>
      <c r="R6012" s="8"/>
      <c r="S6012" s="8" t="s">
        <v>4549</v>
      </c>
      <c r="T6012" s="8"/>
      <c r="U6012" s="8" t="s">
        <v>4056</v>
      </c>
      <c r="V6012" s="8"/>
      <c r="W6012" s="8"/>
      <c r="X6012" s="8"/>
      <c r="Y6012" s="8"/>
      <c r="Z6012" s="8"/>
      <c r="AA6012" s="8" t="s">
        <v>4741</v>
      </c>
      <c r="AB6012" s="8"/>
      <c r="AC6012" s="8" t="s">
        <v>4549</v>
      </c>
      <c r="AD6012" s="8"/>
      <c r="AE6012" s="12">
        <v>0</v>
      </c>
      <c r="AF6012" s="8"/>
      <c r="AG6012" s="8" t="s">
        <v>562</v>
      </c>
      <c r="AH6012" s="8"/>
      <c r="AI6012" s="13">
        <v>304</v>
      </c>
      <c r="AJ6012" s="8"/>
      <c r="AK6012" s="13">
        <f>ROUND(IF(ISNUMBER(AI6012), AE6012*AI6012, AE6012),5)</f>
        <v>0</v>
      </c>
      <c r="AL6012" s="8"/>
      <c r="AM6012" s="13">
        <f>ROUND(AM6011+AK6012,5)</f>
        <v>147386.32352000001</v>
      </c>
    </row>
    <row r="6013" spans="1:39" x14ac:dyDescent="0.25">
      <c r="A6013" s="8"/>
      <c r="B6013" s="8"/>
      <c r="C6013" s="8"/>
      <c r="D6013" s="8"/>
      <c r="E6013" s="9">
        <v>4020</v>
      </c>
      <c r="F6013" s="8"/>
      <c r="G6013" s="8" t="s">
        <v>55</v>
      </c>
      <c r="H6013" s="8"/>
      <c r="I6013" s="10">
        <v>45785.384594907409</v>
      </c>
      <c r="J6013" s="8"/>
      <c r="K6013" s="8" t="s">
        <v>56</v>
      </c>
      <c r="L6013" s="8"/>
      <c r="M6013" s="11">
        <v>45785</v>
      </c>
      <c r="N6013" s="8"/>
      <c r="O6013" s="8"/>
      <c r="P6013" s="8"/>
      <c r="Q6013" s="8" t="s">
        <v>4056</v>
      </c>
      <c r="R6013" s="8"/>
      <c r="S6013" s="8" t="s">
        <v>697</v>
      </c>
      <c r="T6013" s="8"/>
      <c r="U6013" s="8" t="s">
        <v>4056</v>
      </c>
      <c r="V6013" s="8"/>
      <c r="W6013" s="8"/>
      <c r="X6013" s="8"/>
      <c r="Y6013" s="8"/>
      <c r="Z6013" s="8"/>
      <c r="AA6013" s="8" t="s">
        <v>830</v>
      </c>
      <c r="AB6013" s="8"/>
      <c r="AC6013" s="8" t="s">
        <v>697</v>
      </c>
      <c r="AD6013" s="8"/>
      <c r="AE6013" s="12">
        <v>1</v>
      </c>
      <c r="AF6013" s="8"/>
      <c r="AG6013" s="8" t="s">
        <v>562</v>
      </c>
      <c r="AH6013" s="8"/>
      <c r="AI6013" s="13">
        <v>0</v>
      </c>
      <c r="AJ6013" s="8"/>
      <c r="AK6013" s="13">
        <f>ROUND(IF(ISNUMBER(AI6013), AE6013*AI6013, AE6013),5)</f>
        <v>0</v>
      </c>
      <c r="AL6013" s="8"/>
      <c r="AM6013" s="13">
        <f>ROUND(AM6012+AK6013,5)</f>
        <v>147386.32352000001</v>
      </c>
    </row>
    <row r="6014" spans="1:39" x14ac:dyDescent="0.25">
      <c r="A6014" s="8"/>
      <c r="B6014" s="8"/>
      <c r="C6014" s="8"/>
      <c r="D6014" s="8"/>
      <c r="E6014" s="9">
        <v>4021</v>
      </c>
      <c r="F6014" s="8"/>
      <c r="G6014" s="8" t="s">
        <v>55</v>
      </c>
      <c r="H6014" s="8"/>
      <c r="I6014" s="10">
        <v>45785.38521990741</v>
      </c>
      <c r="J6014" s="8"/>
      <c r="K6014" s="8" t="s">
        <v>56</v>
      </c>
      <c r="L6014" s="8"/>
      <c r="M6014" s="11">
        <v>45785</v>
      </c>
      <c r="N6014" s="8"/>
      <c r="O6014" s="8"/>
      <c r="P6014" s="8"/>
      <c r="Q6014" s="8" t="s">
        <v>4056</v>
      </c>
      <c r="R6014" s="8"/>
      <c r="S6014" s="8" t="s">
        <v>4547</v>
      </c>
      <c r="T6014" s="8"/>
      <c r="U6014" s="8" t="s">
        <v>4056</v>
      </c>
      <c r="V6014" s="8"/>
      <c r="W6014" s="8"/>
      <c r="X6014" s="8"/>
      <c r="Y6014" s="8"/>
      <c r="Z6014" s="8"/>
      <c r="AA6014" s="8" t="s">
        <v>4739</v>
      </c>
      <c r="AB6014" s="8"/>
      <c r="AC6014" s="8" t="s">
        <v>4547</v>
      </c>
      <c r="AD6014" s="8"/>
      <c r="AE6014" s="12">
        <v>4</v>
      </c>
      <c r="AF6014" s="8"/>
      <c r="AG6014" s="8" t="s">
        <v>562</v>
      </c>
      <c r="AH6014" s="8"/>
      <c r="AI6014" s="13">
        <v>174</v>
      </c>
      <c r="AJ6014" s="8"/>
      <c r="AK6014" s="13">
        <f>ROUND(IF(ISNUMBER(AI6014), AE6014*AI6014, AE6014),5)</f>
        <v>696</v>
      </c>
      <c r="AL6014" s="8"/>
      <c r="AM6014" s="13">
        <f>ROUND(AM6013+AK6014,5)</f>
        <v>148082.32352000001</v>
      </c>
    </row>
    <row r="6015" spans="1:39" x14ac:dyDescent="0.25">
      <c r="A6015" s="8"/>
      <c r="B6015" s="8"/>
      <c r="C6015" s="8"/>
      <c r="D6015" s="8"/>
      <c r="E6015" s="9">
        <v>4022</v>
      </c>
      <c r="F6015" s="8"/>
      <c r="G6015" s="8" t="s">
        <v>55</v>
      </c>
      <c r="H6015" s="8"/>
      <c r="I6015" s="10">
        <v>45785.386087962965</v>
      </c>
      <c r="J6015" s="8"/>
      <c r="K6015" s="8" t="s">
        <v>56</v>
      </c>
      <c r="L6015" s="8"/>
      <c r="M6015" s="11">
        <v>45785</v>
      </c>
      <c r="N6015" s="8"/>
      <c r="O6015" s="8"/>
      <c r="P6015" s="8"/>
      <c r="Q6015" s="8" t="s">
        <v>4056</v>
      </c>
      <c r="R6015" s="8"/>
      <c r="S6015" s="8" t="s">
        <v>4521</v>
      </c>
      <c r="T6015" s="8"/>
      <c r="U6015" s="8" t="s">
        <v>4056</v>
      </c>
      <c r="V6015" s="8"/>
      <c r="W6015" s="8"/>
      <c r="X6015" s="8"/>
      <c r="Y6015" s="8"/>
      <c r="Z6015" s="8"/>
      <c r="AA6015" s="8" t="s">
        <v>4464</v>
      </c>
      <c r="AB6015" s="8"/>
      <c r="AC6015" s="8" t="s">
        <v>4521</v>
      </c>
      <c r="AD6015" s="8"/>
      <c r="AE6015" s="12">
        <v>4</v>
      </c>
      <c r="AF6015" s="8"/>
      <c r="AG6015" s="8" t="s">
        <v>562</v>
      </c>
      <c r="AH6015" s="8"/>
      <c r="AI6015" s="13">
        <v>176</v>
      </c>
      <c r="AJ6015" s="8"/>
      <c r="AK6015" s="13">
        <f>ROUND(IF(ISNUMBER(AI6015), AE6015*AI6015, AE6015),5)</f>
        <v>704</v>
      </c>
      <c r="AL6015" s="8"/>
      <c r="AM6015" s="13">
        <f>ROUND(AM6014+AK6015,5)</f>
        <v>148786.32352000001</v>
      </c>
    </row>
    <row r="6016" spans="1:39" x14ac:dyDescent="0.25">
      <c r="A6016" s="8"/>
      <c r="B6016" s="8"/>
      <c r="C6016" s="8"/>
      <c r="D6016" s="8"/>
      <c r="E6016" s="9">
        <v>4022</v>
      </c>
      <c r="F6016" s="8"/>
      <c r="G6016" s="8" t="s">
        <v>55</v>
      </c>
      <c r="H6016" s="8"/>
      <c r="I6016" s="10">
        <v>45785.386087962965</v>
      </c>
      <c r="J6016" s="8"/>
      <c r="K6016" s="8" t="s">
        <v>56</v>
      </c>
      <c r="L6016" s="8"/>
      <c r="M6016" s="11">
        <v>45785</v>
      </c>
      <c r="N6016" s="8"/>
      <c r="O6016" s="8"/>
      <c r="P6016" s="8"/>
      <c r="Q6016" s="8" t="s">
        <v>4056</v>
      </c>
      <c r="R6016" s="8"/>
      <c r="S6016" s="8" t="s">
        <v>4549</v>
      </c>
      <c r="T6016" s="8"/>
      <c r="U6016" s="8" t="s">
        <v>4056</v>
      </c>
      <c r="V6016" s="8"/>
      <c r="W6016" s="8"/>
      <c r="X6016" s="8"/>
      <c r="Y6016" s="8"/>
      <c r="Z6016" s="8"/>
      <c r="AA6016" s="8" t="s">
        <v>4741</v>
      </c>
      <c r="AB6016" s="8"/>
      <c r="AC6016" s="8" t="s">
        <v>4549</v>
      </c>
      <c r="AD6016" s="8"/>
      <c r="AE6016" s="12">
        <v>1</v>
      </c>
      <c r="AF6016" s="8"/>
      <c r="AG6016" s="8" t="s">
        <v>562</v>
      </c>
      <c r="AH6016" s="8"/>
      <c r="AI6016" s="13">
        <v>304</v>
      </c>
      <c r="AJ6016" s="8"/>
      <c r="AK6016" s="13">
        <f>ROUND(IF(ISNUMBER(AI6016), AE6016*AI6016, AE6016),5)</f>
        <v>304</v>
      </c>
      <c r="AL6016" s="8"/>
      <c r="AM6016" s="13">
        <f>ROUND(AM6015+AK6016,5)</f>
        <v>149090.32352000001</v>
      </c>
    </row>
    <row r="6017" spans="1:39" x14ac:dyDescent="0.25">
      <c r="A6017" s="8"/>
      <c r="B6017" s="8"/>
      <c r="C6017" s="8"/>
      <c r="D6017" s="8"/>
      <c r="E6017" s="9">
        <v>4185</v>
      </c>
      <c r="F6017" s="8"/>
      <c r="G6017" s="8" t="s">
        <v>55</v>
      </c>
      <c r="H6017" s="8"/>
      <c r="I6017" s="10">
        <v>45814.409803240742</v>
      </c>
      <c r="J6017" s="8"/>
      <c r="K6017" s="8" t="s">
        <v>56</v>
      </c>
      <c r="L6017" s="8"/>
      <c r="M6017" s="11">
        <v>45814</v>
      </c>
      <c r="N6017" s="8"/>
      <c r="O6017" s="8"/>
      <c r="P6017" s="8"/>
      <c r="Q6017" s="8" t="s">
        <v>4056</v>
      </c>
      <c r="R6017" s="8"/>
      <c r="S6017" s="8" t="s">
        <v>4212</v>
      </c>
      <c r="T6017" s="8"/>
      <c r="U6017" s="8" t="s">
        <v>4056</v>
      </c>
      <c r="V6017" s="8"/>
      <c r="W6017" s="8"/>
      <c r="X6017" s="8"/>
      <c r="Y6017" s="8"/>
      <c r="Z6017" s="8"/>
      <c r="AA6017" s="8" t="s">
        <v>4435</v>
      </c>
      <c r="AB6017" s="8"/>
      <c r="AC6017" s="8" t="s">
        <v>4212</v>
      </c>
      <c r="AD6017" s="8"/>
      <c r="AE6017" s="12">
        <v>2</v>
      </c>
      <c r="AF6017" s="8"/>
      <c r="AG6017" s="8" t="s">
        <v>562</v>
      </c>
      <c r="AH6017" s="8"/>
      <c r="AI6017" s="13">
        <v>0</v>
      </c>
      <c r="AJ6017" s="8"/>
      <c r="AK6017" s="13">
        <f>ROUND(IF(ISNUMBER(AI6017), AE6017*AI6017, AE6017),5)</f>
        <v>0</v>
      </c>
      <c r="AL6017" s="8"/>
      <c r="AM6017" s="13">
        <f>ROUND(AM6016+AK6017,5)</f>
        <v>149090.32352000001</v>
      </c>
    </row>
    <row r="6018" spans="1:39" x14ac:dyDescent="0.25">
      <c r="A6018" s="8"/>
      <c r="B6018" s="8"/>
      <c r="C6018" s="8"/>
      <c r="D6018" s="8"/>
      <c r="E6018" s="9">
        <v>4185</v>
      </c>
      <c r="F6018" s="8"/>
      <c r="G6018" s="8" t="s">
        <v>55</v>
      </c>
      <c r="H6018" s="8"/>
      <c r="I6018" s="10">
        <v>45814.409803240742</v>
      </c>
      <c r="J6018" s="8"/>
      <c r="K6018" s="8" t="s">
        <v>56</v>
      </c>
      <c r="L6018" s="8"/>
      <c r="M6018" s="11">
        <v>45814</v>
      </c>
      <c r="N6018" s="8"/>
      <c r="O6018" s="8"/>
      <c r="P6018" s="8"/>
      <c r="Q6018" s="8" t="s">
        <v>4056</v>
      </c>
      <c r="R6018" s="8"/>
      <c r="S6018" s="8" t="s">
        <v>4225</v>
      </c>
      <c r="T6018" s="8"/>
      <c r="U6018" s="8" t="s">
        <v>4056</v>
      </c>
      <c r="V6018" s="8"/>
      <c r="W6018" s="8"/>
      <c r="X6018" s="8"/>
      <c r="Y6018" s="8"/>
      <c r="Z6018" s="8"/>
      <c r="AA6018" s="8" t="s">
        <v>4448</v>
      </c>
      <c r="AB6018" s="8"/>
      <c r="AC6018" s="8" t="s">
        <v>4225</v>
      </c>
      <c r="AD6018" s="8"/>
      <c r="AE6018" s="12">
        <v>3</v>
      </c>
      <c r="AF6018" s="8"/>
      <c r="AG6018" s="8" t="s">
        <v>562</v>
      </c>
      <c r="AH6018" s="8"/>
      <c r="AI6018" s="13">
        <v>274</v>
      </c>
      <c r="AJ6018" s="8"/>
      <c r="AK6018" s="13">
        <f>ROUND(IF(ISNUMBER(AI6018), AE6018*AI6018, AE6018),5)</f>
        <v>822</v>
      </c>
      <c r="AL6018" s="8"/>
      <c r="AM6018" s="13">
        <f>ROUND(AM6017+AK6018,5)</f>
        <v>149912.32352000001</v>
      </c>
    </row>
    <row r="6019" spans="1:39" x14ac:dyDescent="0.25">
      <c r="A6019" s="8"/>
      <c r="B6019" s="8"/>
      <c r="C6019" s="8"/>
      <c r="D6019" s="8"/>
      <c r="E6019" s="9">
        <v>4185</v>
      </c>
      <c r="F6019" s="8"/>
      <c r="G6019" s="8" t="s">
        <v>55</v>
      </c>
      <c r="H6019" s="8"/>
      <c r="I6019" s="10">
        <v>45814.409803240742</v>
      </c>
      <c r="J6019" s="8"/>
      <c r="K6019" s="8" t="s">
        <v>56</v>
      </c>
      <c r="L6019" s="8"/>
      <c r="M6019" s="11">
        <v>45814</v>
      </c>
      <c r="N6019" s="8"/>
      <c r="O6019" s="8"/>
      <c r="P6019" s="8"/>
      <c r="Q6019" s="8" t="s">
        <v>4056</v>
      </c>
      <c r="R6019" s="8"/>
      <c r="S6019" s="8" t="s">
        <v>4550</v>
      </c>
      <c r="T6019" s="8"/>
      <c r="U6019" s="8" t="s">
        <v>4056</v>
      </c>
      <c r="V6019" s="8"/>
      <c r="W6019" s="8"/>
      <c r="X6019" s="8"/>
      <c r="Y6019" s="8"/>
      <c r="Z6019" s="8"/>
      <c r="AA6019" s="8" t="s">
        <v>4742</v>
      </c>
      <c r="AB6019" s="8"/>
      <c r="AC6019" s="8" t="s">
        <v>4912</v>
      </c>
      <c r="AD6019" s="8"/>
      <c r="AE6019" s="12">
        <v>2</v>
      </c>
      <c r="AF6019" s="8"/>
      <c r="AG6019" s="8" t="s">
        <v>562</v>
      </c>
      <c r="AH6019" s="8"/>
      <c r="AI6019" s="13">
        <v>254.4</v>
      </c>
      <c r="AJ6019" s="8"/>
      <c r="AK6019" s="13">
        <f>ROUND(IF(ISNUMBER(AI6019), AE6019*AI6019, AE6019),5)</f>
        <v>508.8</v>
      </c>
      <c r="AL6019" s="8"/>
      <c r="AM6019" s="13">
        <f>ROUND(AM6018+AK6019,5)</f>
        <v>150421.12351999999</v>
      </c>
    </row>
    <row r="6020" spans="1:39" x14ac:dyDescent="0.25">
      <c r="A6020" s="8"/>
      <c r="B6020" s="8"/>
      <c r="C6020" s="8"/>
      <c r="D6020" s="8"/>
      <c r="E6020" s="9">
        <v>4185</v>
      </c>
      <c r="F6020" s="8"/>
      <c r="G6020" s="8" t="s">
        <v>55</v>
      </c>
      <c r="H6020" s="8"/>
      <c r="I6020" s="10">
        <v>45814.409803240742</v>
      </c>
      <c r="J6020" s="8"/>
      <c r="K6020" s="8" t="s">
        <v>56</v>
      </c>
      <c r="L6020" s="8"/>
      <c r="M6020" s="11">
        <v>45814</v>
      </c>
      <c r="N6020" s="8"/>
      <c r="O6020" s="8"/>
      <c r="P6020" s="8"/>
      <c r="Q6020" s="8" t="s">
        <v>4056</v>
      </c>
      <c r="R6020" s="8"/>
      <c r="S6020" s="8" t="s">
        <v>4517</v>
      </c>
      <c r="T6020" s="8"/>
      <c r="U6020" s="8" t="s">
        <v>4056</v>
      </c>
      <c r="V6020" s="8"/>
      <c r="W6020" s="8"/>
      <c r="X6020" s="8"/>
      <c r="Y6020" s="8"/>
      <c r="Z6020" s="8"/>
      <c r="AA6020" s="8" t="s">
        <v>4433</v>
      </c>
      <c r="AB6020" s="8"/>
      <c r="AC6020" s="8" t="s">
        <v>4517</v>
      </c>
      <c r="AD6020" s="8"/>
      <c r="AE6020" s="12">
        <v>1</v>
      </c>
      <c r="AF6020" s="8"/>
      <c r="AG6020" s="8" t="s">
        <v>562</v>
      </c>
      <c r="AH6020" s="8"/>
      <c r="AI6020" s="13">
        <v>248</v>
      </c>
      <c r="AJ6020" s="8"/>
      <c r="AK6020" s="13">
        <f>ROUND(IF(ISNUMBER(AI6020), AE6020*AI6020, AE6020),5)</f>
        <v>248</v>
      </c>
      <c r="AL6020" s="8"/>
      <c r="AM6020" s="13">
        <f>ROUND(AM6019+AK6020,5)</f>
        <v>150669.12351999999</v>
      </c>
    </row>
    <row r="6021" spans="1:39" x14ac:dyDescent="0.25">
      <c r="A6021" s="8"/>
      <c r="B6021" s="8"/>
      <c r="C6021" s="8"/>
      <c r="D6021" s="8"/>
      <c r="E6021" s="9">
        <v>4185</v>
      </c>
      <c r="F6021" s="8"/>
      <c r="G6021" s="8" t="s">
        <v>55</v>
      </c>
      <c r="H6021" s="8"/>
      <c r="I6021" s="10">
        <v>45814.409803240742</v>
      </c>
      <c r="J6021" s="8"/>
      <c r="K6021" s="8" t="s">
        <v>56</v>
      </c>
      <c r="L6021" s="8"/>
      <c r="M6021" s="11">
        <v>45814</v>
      </c>
      <c r="N6021" s="8"/>
      <c r="O6021" s="8"/>
      <c r="P6021" s="8"/>
      <c r="Q6021" s="8" t="s">
        <v>4056</v>
      </c>
      <c r="R6021" s="8"/>
      <c r="S6021" s="8" t="s">
        <v>4551</v>
      </c>
      <c r="T6021" s="8"/>
      <c r="U6021" s="8" t="s">
        <v>4056</v>
      </c>
      <c r="V6021" s="8"/>
      <c r="W6021" s="8"/>
      <c r="X6021" s="8"/>
      <c r="Y6021" s="8"/>
      <c r="Z6021" s="8"/>
      <c r="AA6021" s="8" t="s">
        <v>4743</v>
      </c>
      <c r="AB6021" s="8"/>
      <c r="AC6021" s="8" t="s">
        <v>4551</v>
      </c>
      <c r="AD6021" s="8"/>
      <c r="AE6021" s="12">
        <v>1</v>
      </c>
      <c r="AF6021" s="8"/>
      <c r="AG6021" s="8" t="s">
        <v>562</v>
      </c>
      <c r="AH6021" s="8"/>
      <c r="AI6021" s="13">
        <v>320</v>
      </c>
      <c r="AJ6021" s="8"/>
      <c r="AK6021" s="13">
        <f>ROUND(IF(ISNUMBER(AI6021), AE6021*AI6021, AE6021),5)</f>
        <v>320</v>
      </c>
      <c r="AL6021" s="8"/>
      <c r="AM6021" s="13">
        <f>ROUND(AM6020+AK6021,5)</f>
        <v>150989.12351999999</v>
      </c>
    </row>
    <row r="6022" spans="1:39" x14ac:dyDescent="0.25">
      <c r="A6022" s="8"/>
      <c r="B6022" s="8"/>
      <c r="C6022" s="8"/>
      <c r="D6022" s="8"/>
      <c r="E6022" s="9">
        <v>4185</v>
      </c>
      <c r="F6022" s="8"/>
      <c r="G6022" s="8" t="s">
        <v>55</v>
      </c>
      <c r="H6022" s="8"/>
      <c r="I6022" s="10">
        <v>45814.409803240742</v>
      </c>
      <c r="J6022" s="8"/>
      <c r="K6022" s="8" t="s">
        <v>56</v>
      </c>
      <c r="L6022" s="8"/>
      <c r="M6022" s="11">
        <v>45814</v>
      </c>
      <c r="N6022" s="8"/>
      <c r="O6022" s="8"/>
      <c r="P6022" s="8"/>
      <c r="Q6022" s="8" t="s">
        <v>4056</v>
      </c>
      <c r="R6022" s="8"/>
      <c r="S6022" s="8" t="s">
        <v>4552</v>
      </c>
      <c r="T6022" s="8"/>
      <c r="U6022" s="8" t="s">
        <v>4056</v>
      </c>
      <c r="V6022" s="8"/>
      <c r="W6022" s="8"/>
      <c r="X6022" s="8"/>
      <c r="Y6022" s="8"/>
      <c r="Z6022" s="8"/>
      <c r="AA6022" s="8" t="s">
        <v>4744</v>
      </c>
      <c r="AB6022" s="8"/>
      <c r="AC6022" s="8" t="s">
        <v>4552</v>
      </c>
      <c r="AD6022" s="8"/>
      <c r="AE6022" s="12">
        <v>6</v>
      </c>
      <c r="AF6022" s="8"/>
      <c r="AG6022" s="8" t="s">
        <v>562</v>
      </c>
      <c r="AH6022" s="8"/>
      <c r="AI6022" s="13">
        <v>100.8</v>
      </c>
      <c r="AJ6022" s="8"/>
      <c r="AK6022" s="13">
        <f>ROUND(IF(ISNUMBER(AI6022), AE6022*AI6022, AE6022),5)</f>
        <v>604.79999999999995</v>
      </c>
      <c r="AL6022" s="8"/>
      <c r="AM6022" s="13">
        <f>ROUND(AM6021+AK6022,5)</f>
        <v>151593.92352000001</v>
      </c>
    </row>
    <row r="6023" spans="1:39" x14ac:dyDescent="0.25">
      <c r="A6023" s="8"/>
      <c r="B6023" s="8"/>
      <c r="C6023" s="8"/>
      <c r="D6023" s="8"/>
      <c r="E6023" s="9">
        <v>4185</v>
      </c>
      <c r="F6023" s="8"/>
      <c r="G6023" s="8" t="s">
        <v>55</v>
      </c>
      <c r="H6023" s="8"/>
      <c r="I6023" s="10">
        <v>45814.409803240742</v>
      </c>
      <c r="J6023" s="8"/>
      <c r="K6023" s="8" t="s">
        <v>56</v>
      </c>
      <c r="L6023" s="8"/>
      <c r="M6023" s="11">
        <v>45814</v>
      </c>
      <c r="N6023" s="8"/>
      <c r="O6023" s="8"/>
      <c r="P6023" s="8"/>
      <c r="Q6023" s="8" t="s">
        <v>4056</v>
      </c>
      <c r="R6023" s="8"/>
      <c r="S6023" s="8" t="s">
        <v>4553</v>
      </c>
      <c r="T6023" s="8"/>
      <c r="U6023" s="8" t="s">
        <v>4056</v>
      </c>
      <c r="V6023" s="8"/>
      <c r="W6023" s="8"/>
      <c r="X6023" s="8"/>
      <c r="Y6023" s="8"/>
      <c r="Z6023" s="8"/>
      <c r="AA6023" s="8" t="s">
        <v>4745</v>
      </c>
      <c r="AB6023" s="8"/>
      <c r="AC6023" s="8" t="s">
        <v>4553</v>
      </c>
      <c r="AD6023" s="8"/>
      <c r="AE6023" s="12">
        <v>6</v>
      </c>
      <c r="AF6023" s="8"/>
      <c r="AG6023" s="8" t="s">
        <v>562</v>
      </c>
      <c r="AH6023" s="8"/>
      <c r="AI6023" s="13">
        <v>100.8</v>
      </c>
      <c r="AJ6023" s="8"/>
      <c r="AK6023" s="13">
        <f>ROUND(IF(ISNUMBER(AI6023), AE6023*AI6023, AE6023),5)</f>
        <v>604.79999999999995</v>
      </c>
      <c r="AL6023" s="8"/>
      <c r="AM6023" s="13">
        <f>ROUND(AM6022+AK6023,5)</f>
        <v>152198.72352</v>
      </c>
    </row>
    <row r="6024" spans="1:39" x14ac:dyDescent="0.25">
      <c r="A6024" s="8"/>
      <c r="B6024" s="8"/>
      <c r="C6024" s="8"/>
      <c r="D6024" s="8"/>
      <c r="E6024" s="9">
        <v>4185</v>
      </c>
      <c r="F6024" s="8"/>
      <c r="G6024" s="8" t="s">
        <v>55</v>
      </c>
      <c r="H6024" s="8"/>
      <c r="I6024" s="10">
        <v>45814.409803240742</v>
      </c>
      <c r="J6024" s="8"/>
      <c r="K6024" s="8" t="s">
        <v>56</v>
      </c>
      <c r="L6024" s="8"/>
      <c r="M6024" s="11">
        <v>45814</v>
      </c>
      <c r="N6024" s="8"/>
      <c r="O6024" s="8"/>
      <c r="P6024" s="8"/>
      <c r="Q6024" s="8" t="s">
        <v>4056</v>
      </c>
      <c r="R6024" s="8"/>
      <c r="S6024" s="8" t="s">
        <v>4554</v>
      </c>
      <c r="T6024" s="8"/>
      <c r="U6024" s="8" t="s">
        <v>4056</v>
      </c>
      <c r="V6024" s="8"/>
      <c r="W6024" s="8"/>
      <c r="X6024" s="8"/>
      <c r="Y6024" s="8"/>
      <c r="Z6024" s="8"/>
      <c r="AA6024" s="8" t="s">
        <v>4746</v>
      </c>
      <c r="AB6024" s="8"/>
      <c r="AC6024" s="8" t="s">
        <v>4554</v>
      </c>
      <c r="AD6024" s="8"/>
      <c r="AE6024" s="12">
        <v>6</v>
      </c>
      <c r="AF6024" s="8"/>
      <c r="AG6024" s="8" t="s">
        <v>562</v>
      </c>
      <c r="AH6024" s="8"/>
      <c r="AI6024" s="13">
        <v>94.4</v>
      </c>
      <c r="AJ6024" s="8"/>
      <c r="AK6024" s="13">
        <f>ROUND(IF(ISNUMBER(AI6024), AE6024*AI6024, AE6024),5)</f>
        <v>566.4</v>
      </c>
      <c r="AL6024" s="8"/>
      <c r="AM6024" s="13">
        <f>ROUND(AM6023+AK6024,5)</f>
        <v>152765.12351999999</v>
      </c>
    </row>
    <row r="6025" spans="1:39" x14ac:dyDescent="0.25">
      <c r="A6025" s="8"/>
      <c r="B6025" s="8"/>
      <c r="C6025" s="8"/>
      <c r="D6025" s="8"/>
      <c r="E6025" s="9">
        <v>4185</v>
      </c>
      <c r="F6025" s="8"/>
      <c r="G6025" s="8" t="s">
        <v>55</v>
      </c>
      <c r="H6025" s="8"/>
      <c r="I6025" s="10">
        <v>45814.409803240742</v>
      </c>
      <c r="J6025" s="8"/>
      <c r="K6025" s="8" t="s">
        <v>56</v>
      </c>
      <c r="L6025" s="8"/>
      <c r="M6025" s="11">
        <v>45814</v>
      </c>
      <c r="N6025" s="8"/>
      <c r="O6025" s="8"/>
      <c r="P6025" s="8"/>
      <c r="Q6025" s="8" t="s">
        <v>4056</v>
      </c>
      <c r="R6025" s="8"/>
      <c r="S6025" s="8" t="s">
        <v>4555</v>
      </c>
      <c r="T6025" s="8"/>
      <c r="U6025" s="8" t="s">
        <v>4056</v>
      </c>
      <c r="V6025" s="8"/>
      <c r="W6025" s="8"/>
      <c r="X6025" s="8"/>
      <c r="Y6025" s="8"/>
      <c r="Z6025" s="8"/>
      <c r="AA6025" s="8" t="s">
        <v>4747</v>
      </c>
      <c r="AB6025" s="8"/>
      <c r="AC6025" s="8" t="s">
        <v>4555</v>
      </c>
      <c r="AD6025" s="8"/>
      <c r="AE6025" s="12">
        <v>6</v>
      </c>
      <c r="AF6025" s="8"/>
      <c r="AG6025" s="8" t="s">
        <v>562</v>
      </c>
      <c r="AH6025" s="8"/>
      <c r="AI6025" s="13">
        <v>136</v>
      </c>
      <c r="AJ6025" s="8"/>
      <c r="AK6025" s="13">
        <f>ROUND(IF(ISNUMBER(AI6025), AE6025*AI6025, AE6025),5)</f>
        <v>816</v>
      </c>
      <c r="AL6025" s="8"/>
      <c r="AM6025" s="13">
        <f>ROUND(AM6024+AK6025,5)</f>
        <v>153581.12351999999</v>
      </c>
    </row>
    <row r="6026" spans="1:39" x14ac:dyDescent="0.25">
      <c r="A6026" s="8"/>
      <c r="B6026" s="8"/>
      <c r="C6026" s="8"/>
      <c r="D6026" s="8"/>
      <c r="E6026" s="9">
        <v>4185</v>
      </c>
      <c r="F6026" s="8"/>
      <c r="G6026" s="8" t="s">
        <v>55</v>
      </c>
      <c r="H6026" s="8"/>
      <c r="I6026" s="10">
        <v>45814.409803240742</v>
      </c>
      <c r="J6026" s="8"/>
      <c r="K6026" s="8" t="s">
        <v>56</v>
      </c>
      <c r="L6026" s="8"/>
      <c r="M6026" s="11">
        <v>45814</v>
      </c>
      <c r="N6026" s="8"/>
      <c r="O6026" s="8"/>
      <c r="P6026" s="8"/>
      <c r="Q6026" s="8" t="s">
        <v>4056</v>
      </c>
      <c r="R6026" s="8"/>
      <c r="S6026" s="8" t="s">
        <v>4556</v>
      </c>
      <c r="T6026" s="8"/>
      <c r="U6026" s="8" t="s">
        <v>4056</v>
      </c>
      <c r="V6026" s="8"/>
      <c r="W6026" s="8"/>
      <c r="X6026" s="8"/>
      <c r="Y6026" s="8"/>
      <c r="Z6026" s="8"/>
      <c r="AA6026" s="8" t="s">
        <v>4748</v>
      </c>
      <c r="AB6026" s="8"/>
      <c r="AC6026" s="8" t="s">
        <v>4556</v>
      </c>
      <c r="AD6026" s="8"/>
      <c r="AE6026" s="12">
        <v>6</v>
      </c>
      <c r="AF6026" s="8"/>
      <c r="AG6026" s="8" t="s">
        <v>562</v>
      </c>
      <c r="AH6026" s="8"/>
      <c r="AI6026" s="13">
        <v>104</v>
      </c>
      <c r="AJ6026" s="8"/>
      <c r="AK6026" s="13">
        <f>ROUND(IF(ISNUMBER(AI6026), AE6026*AI6026, AE6026),5)</f>
        <v>624</v>
      </c>
      <c r="AL6026" s="8"/>
      <c r="AM6026" s="13">
        <f>ROUND(AM6025+AK6026,5)</f>
        <v>154205.12351999999</v>
      </c>
    </row>
    <row r="6027" spans="1:39" x14ac:dyDescent="0.25">
      <c r="A6027" s="8"/>
      <c r="B6027" s="8"/>
      <c r="C6027" s="8"/>
      <c r="D6027" s="8"/>
      <c r="E6027" s="9">
        <v>4185</v>
      </c>
      <c r="F6027" s="8"/>
      <c r="G6027" s="8" t="s">
        <v>55</v>
      </c>
      <c r="H6027" s="8"/>
      <c r="I6027" s="10">
        <v>45814.409803240742</v>
      </c>
      <c r="J6027" s="8"/>
      <c r="K6027" s="8" t="s">
        <v>56</v>
      </c>
      <c r="L6027" s="8"/>
      <c r="M6027" s="11">
        <v>45814</v>
      </c>
      <c r="N6027" s="8"/>
      <c r="O6027" s="8"/>
      <c r="P6027" s="8"/>
      <c r="Q6027" s="8" t="s">
        <v>4056</v>
      </c>
      <c r="R6027" s="8"/>
      <c r="S6027" s="8" t="s">
        <v>4557</v>
      </c>
      <c r="T6027" s="8"/>
      <c r="U6027" s="8" t="s">
        <v>4056</v>
      </c>
      <c r="V6027" s="8"/>
      <c r="W6027" s="8"/>
      <c r="X6027" s="8"/>
      <c r="Y6027" s="8"/>
      <c r="Z6027" s="8"/>
      <c r="AA6027" s="8" t="s">
        <v>4749</v>
      </c>
      <c r="AB6027" s="8"/>
      <c r="AC6027" s="8" t="s">
        <v>4557</v>
      </c>
      <c r="AD6027" s="8"/>
      <c r="AE6027" s="12">
        <v>6</v>
      </c>
      <c r="AF6027" s="8"/>
      <c r="AG6027" s="8" t="s">
        <v>562</v>
      </c>
      <c r="AH6027" s="8"/>
      <c r="AI6027" s="13">
        <v>152</v>
      </c>
      <c r="AJ6027" s="8"/>
      <c r="AK6027" s="13">
        <f>ROUND(IF(ISNUMBER(AI6027), AE6027*AI6027, AE6027),5)</f>
        <v>912</v>
      </c>
      <c r="AL6027" s="8"/>
      <c r="AM6027" s="13">
        <f>ROUND(AM6026+AK6027,5)</f>
        <v>155117.12351999999</v>
      </c>
    </row>
    <row r="6028" spans="1:39" x14ac:dyDescent="0.25">
      <c r="A6028" s="8"/>
      <c r="B6028" s="8"/>
      <c r="C6028" s="8"/>
      <c r="D6028" s="8"/>
      <c r="E6028" s="9">
        <v>4185</v>
      </c>
      <c r="F6028" s="8"/>
      <c r="G6028" s="8" t="s">
        <v>55</v>
      </c>
      <c r="H6028" s="8"/>
      <c r="I6028" s="10">
        <v>45814.409803240742</v>
      </c>
      <c r="J6028" s="8"/>
      <c r="K6028" s="8" t="s">
        <v>56</v>
      </c>
      <c r="L6028" s="8"/>
      <c r="M6028" s="11">
        <v>45814</v>
      </c>
      <c r="N6028" s="8"/>
      <c r="O6028" s="8"/>
      <c r="P6028" s="8"/>
      <c r="Q6028" s="8" t="s">
        <v>4056</v>
      </c>
      <c r="R6028" s="8"/>
      <c r="S6028" s="8" t="s">
        <v>4217</v>
      </c>
      <c r="T6028" s="8"/>
      <c r="U6028" s="8" t="s">
        <v>4056</v>
      </c>
      <c r="V6028" s="8"/>
      <c r="W6028" s="8"/>
      <c r="X6028" s="8"/>
      <c r="Y6028" s="8"/>
      <c r="Z6028" s="8"/>
      <c r="AA6028" s="8" t="s">
        <v>4440</v>
      </c>
      <c r="AB6028" s="8"/>
      <c r="AC6028" s="8" t="s">
        <v>4217</v>
      </c>
      <c r="AD6028" s="8"/>
      <c r="AE6028" s="12">
        <v>2</v>
      </c>
      <c r="AF6028" s="8"/>
      <c r="AG6028" s="8" t="s">
        <v>562</v>
      </c>
      <c r="AH6028" s="8"/>
      <c r="AI6028" s="13">
        <v>208</v>
      </c>
      <c r="AJ6028" s="8"/>
      <c r="AK6028" s="13">
        <f>ROUND(IF(ISNUMBER(AI6028), AE6028*AI6028, AE6028),5)</f>
        <v>416</v>
      </c>
      <c r="AL6028" s="8"/>
      <c r="AM6028" s="13">
        <f>ROUND(AM6027+AK6028,5)</f>
        <v>155533.12351999999</v>
      </c>
    </row>
    <row r="6029" spans="1:39" x14ac:dyDescent="0.25">
      <c r="A6029" s="8"/>
      <c r="B6029" s="8"/>
      <c r="C6029" s="8"/>
      <c r="D6029" s="8"/>
      <c r="E6029" s="9">
        <v>4185</v>
      </c>
      <c r="F6029" s="8"/>
      <c r="G6029" s="8" t="s">
        <v>55</v>
      </c>
      <c r="H6029" s="8"/>
      <c r="I6029" s="10">
        <v>45814.409803240742</v>
      </c>
      <c r="J6029" s="8"/>
      <c r="K6029" s="8" t="s">
        <v>56</v>
      </c>
      <c r="L6029" s="8"/>
      <c r="M6029" s="11">
        <v>45814</v>
      </c>
      <c r="N6029" s="8"/>
      <c r="O6029" s="8"/>
      <c r="P6029" s="8"/>
      <c r="Q6029" s="8" t="s">
        <v>4056</v>
      </c>
      <c r="R6029" s="8"/>
      <c r="S6029" s="8" t="s">
        <v>4242</v>
      </c>
      <c r="T6029" s="8"/>
      <c r="U6029" s="8" t="s">
        <v>4056</v>
      </c>
      <c r="V6029" s="8"/>
      <c r="W6029" s="8"/>
      <c r="X6029" s="8"/>
      <c r="Y6029" s="8"/>
      <c r="Z6029" s="8"/>
      <c r="AA6029" s="8" t="s">
        <v>4462</v>
      </c>
      <c r="AB6029" s="8"/>
      <c r="AC6029" s="8" t="s">
        <v>4242</v>
      </c>
      <c r="AD6029" s="8"/>
      <c r="AE6029" s="12">
        <v>1</v>
      </c>
      <c r="AF6029" s="8"/>
      <c r="AG6029" s="8" t="s">
        <v>562</v>
      </c>
      <c r="AH6029" s="8"/>
      <c r="AI6029" s="13">
        <v>187.2</v>
      </c>
      <c r="AJ6029" s="8"/>
      <c r="AK6029" s="13">
        <f>ROUND(IF(ISNUMBER(AI6029), AE6029*AI6029, AE6029),5)</f>
        <v>187.2</v>
      </c>
      <c r="AL6029" s="8"/>
      <c r="AM6029" s="13">
        <f>ROUND(AM6028+AK6029,5)</f>
        <v>155720.32352000001</v>
      </c>
    </row>
    <row r="6030" spans="1:39" x14ac:dyDescent="0.25">
      <c r="A6030" s="8"/>
      <c r="B6030" s="8"/>
      <c r="C6030" s="8"/>
      <c r="D6030" s="8"/>
      <c r="E6030" s="9">
        <v>4185</v>
      </c>
      <c r="F6030" s="8"/>
      <c r="G6030" s="8" t="s">
        <v>55</v>
      </c>
      <c r="H6030" s="8"/>
      <c r="I6030" s="10">
        <v>45814.409803240742</v>
      </c>
      <c r="J6030" s="8"/>
      <c r="K6030" s="8" t="s">
        <v>56</v>
      </c>
      <c r="L6030" s="8"/>
      <c r="M6030" s="11">
        <v>45814</v>
      </c>
      <c r="N6030" s="8"/>
      <c r="O6030" s="8"/>
      <c r="P6030" s="8"/>
      <c r="Q6030" s="8" t="s">
        <v>4056</v>
      </c>
      <c r="R6030" s="8"/>
      <c r="S6030" s="8" t="s">
        <v>4558</v>
      </c>
      <c r="T6030" s="8"/>
      <c r="U6030" s="8" t="s">
        <v>4056</v>
      </c>
      <c r="V6030" s="8"/>
      <c r="W6030" s="8"/>
      <c r="X6030" s="8"/>
      <c r="Y6030" s="8"/>
      <c r="Z6030" s="8"/>
      <c r="AA6030" s="8" t="s">
        <v>4750</v>
      </c>
      <c r="AB6030" s="8"/>
      <c r="AC6030" s="8" t="s">
        <v>4558</v>
      </c>
      <c r="AD6030" s="8"/>
      <c r="AE6030" s="12">
        <v>6</v>
      </c>
      <c r="AF6030" s="8"/>
      <c r="AG6030" s="8" t="s">
        <v>562</v>
      </c>
      <c r="AH6030" s="8"/>
      <c r="AI6030" s="13">
        <v>201.6</v>
      </c>
      <c r="AJ6030" s="8"/>
      <c r="AK6030" s="13">
        <f>ROUND(IF(ISNUMBER(AI6030), AE6030*AI6030, AE6030),5)</f>
        <v>1209.5999999999999</v>
      </c>
      <c r="AL6030" s="8"/>
      <c r="AM6030" s="13">
        <f>ROUND(AM6029+AK6030,5)</f>
        <v>156929.92352000001</v>
      </c>
    </row>
    <row r="6031" spans="1:39" x14ac:dyDescent="0.25">
      <c r="A6031" s="8"/>
      <c r="B6031" s="8"/>
      <c r="C6031" s="8"/>
      <c r="D6031" s="8"/>
      <c r="E6031" s="9">
        <v>4185</v>
      </c>
      <c r="F6031" s="8"/>
      <c r="G6031" s="8" t="s">
        <v>55</v>
      </c>
      <c r="H6031" s="8"/>
      <c r="I6031" s="10">
        <v>45814.409803240742</v>
      </c>
      <c r="J6031" s="8"/>
      <c r="K6031" s="8" t="s">
        <v>56</v>
      </c>
      <c r="L6031" s="8"/>
      <c r="M6031" s="11">
        <v>45814</v>
      </c>
      <c r="N6031" s="8"/>
      <c r="O6031" s="8"/>
      <c r="P6031" s="8"/>
      <c r="Q6031" s="8" t="s">
        <v>4056</v>
      </c>
      <c r="R6031" s="8"/>
      <c r="S6031" s="8" t="s">
        <v>4559</v>
      </c>
      <c r="T6031" s="8"/>
      <c r="U6031" s="8" t="s">
        <v>4056</v>
      </c>
      <c r="V6031" s="8"/>
      <c r="W6031" s="8"/>
      <c r="X6031" s="8"/>
      <c r="Y6031" s="8"/>
      <c r="Z6031" s="8"/>
      <c r="AA6031" s="8" t="s">
        <v>4435</v>
      </c>
      <c r="AB6031" s="8"/>
      <c r="AC6031" s="8" t="s">
        <v>4212</v>
      </c>
      <c r="AD6031" s="8"/>
      <c r="AE6031" s="12">
        <v>2</v>
      </c>
      <c r="AF6031" s="8"/>
      <c r="AG6031" s="8" t="s">
        <v>562</v>
      </c>
      <c r="AH6031" s="8"/>
      <c r="AI6031" s="13">
        <v>200</v>
      </c>
      <c r="AJ6031" s="8"/>
      <c r="AK6031" s="13">
        <f>ROUND(IF(ISNUMBER(AI6031), AE6031*AI6031, AE6031),5)</f>
        <v>400</v>
      </c>
      <c r="AL6031" s="8"/>
      <c r="AM6031" s="13">
        <f>ROUND(AM6030+AK6031,5)</f>
        <v>157329.92352000001</v>
      </c>
    </row>
    <row r="6032" spans="1:39" x14ac:dyDescent="0.25">
      <c r="A6032" s="8"/>
      <c r="B6032" s="8"/>
      <c r="C6032" s="8"/>
      <c r="D6032" s="8"/>
      <c r="E6032" s="9">
        <v>4185</v>
      </c>
      <c r="F6032" s="8"/>
      <c r="G6032" s="8" t="s">
        <v>55</v>
      </c>
      <c r="H6032" s="8"/>
      <c r="I6032" s="10">
        <v>45814.409803240742</v>
      </c>
      <c r="J6032" s="8"/>
      <c r="K6032" s="8" t="s">
        <v>56</v>
      </c>
      <c r="L6032" s="8"/>
      <c r="M6032" s="11">
        <v>45814</v>
      </c>
      <c r="N6032" s="8"/>
      <c r="O6032" s="8"/>
      <c r="P6032" s="8"/>
      <c r="Q6032" s="8" t="s">
        <v>4056</v>
      </c>
      <c r="R6032" s="8"/>
      <c r="S6032" s="8" t="s">
        <v>4256</v>
      </c>
      <c r="T6032" s="8"/>
      <c r="U6032" s="8" t="s">
        <v>4056</v>
      </c>
      <c r="V6032" s="8"/>
      <c r="W6032" s="8"/>
      <c r="X6032" s="8"/>
      <c r="Y6032" s="8"/>
      <c r="Z6032" s="8"/>
      <c r="AA6032" s="8" t="s">
        <v>4440</v>
      </c>
      <c r="AB6032" s="8"/>
      <c r="AC6032" s="8" t="s">
        <v>4217</v>
      </c>
      <c r="AD6032" s="8"/>
      <c r="AE6032" s="12">
        <v>2</v>
      </c>
      <c r="AF6032" s="8"/>
      <c r="AG6032" s="8" t="s">
        <v>562</v>
      </c>
      <c r="AH6032" s="8"/>
      <c r="AI6032" s="13">
        <v>211.2</v>
      </c>
      <c r="AJ6032" s="8"/>
      <c r="AK6032" s="13">
        <f>ROUND(IF(ISNUMBER(AI6032), AE6032*AI6032, AE6032),5)</f>
        <v>422.4</v>
      </c>
      <c r="AL6032" s="8"/>
      <c r="AM6032" s="13">
        <f>ROUND(AM6031+AK6032,5)</f>
        <v>157752.32352000001</v>
      </c>
    </row>
    <row r="6033" spans="1:39" x14ac:dyDescent="0.25">
      <c r="A6033" s="8"/>
      <c r="B6033" s="8"/>
      <c r="C6033" s="8"/>
      <c r="D6033" s="8"/>
      <c r="E6033" s="9">
        <v>4185</v>
      </c>
      <c r="F6033" s="8"/>
      <c r="G6033" s="8" t="s">
        <v>55</v>
      </c>
      <c r="H6033" s="8"/>
      <c r="I6033" s="10">
        <v>45814.409803240742</v>
      </c>
      <c r="J6033" s="8"/>
      <c r="K6033" s="8" t="s">
        <v>56</v>
      </c>
      <c r="L6033" s="8"/>
      <c r="M6033" s="11">
        <v>45814</v>
      </c>
      <c r="N6033" s="8"/>
      <c r="O6033" s="8"/>
      <c r="P6033" s="8"/>
      <c r="Q6033" s="8" t="s">
        <v>4056</v>
      </c>
      <c r="R6033" s="8"/>
      <c r="S6033" s="8" t="s">
        <v>4560</v>
      </c>
      <c r="T6033" s="8"/>
      <c r="U6033" s="8" t="s">
        <v>4056</v>
      </c>
      <c r="V6033" s="8"/>
      <c r="W6033" s="8"/>
      <c r="X6033" s="8"/>
      <c r="Y6033" s="8"/>
      <c r="Z6033" s="8"/>
      <c r="AA6033" s="8" t="s">
        <v>4751</v>
      </c>
      <c r="AB6033" s="8"/>
      <c r="AC6033" s="8" t="s">
        <v>4560</v>
      </c>
      <c r="AD6033" s="8"/>
      <c r="AE6033" s="12">
        <v>4</v>
      </c>
      <c r="AF6033" s="8"/>
      <c r="AG6033" s="8" t="s">
        <v>562</v>
      </c>
      <c r="AH6033" s="8"/>
      <c r="AI6033" s="13">
        <v>278</v>
      </c>
      <c r="AJ6033" s="8"/>
      <c r="AK6033" s="13">
        <f>ROUND(IF(ISNUMBER(AI6033), AE6033*AI6033, AE6033),5)</f>
        <v>1112</v>
      </c>
      <c r="AL6033" s="8"/>
      <c r="AM6033" s="13">
        <f>ROUND(AM6032+AK6033,5)</f>
        <v>158864.32352000001</v>
      </c>
    </row>
    <row r="6034" spans="1:39" x14ac:dyDescent="0.25">
      <c r="A6034" s="8"/>
      <c r="B6034" s="8"/>
      <c r="C6034" s="8"/>
      <c r="D6034" s="8"/>
      <c r="E6034" s="9">
        <v>4185</v>
      </c>
      <c r="F6034" s="8"/>
      <c r="G6034" s="8" t="s">
        <v>55</v>
      </c>
      <c r="H6034" s="8"/>
      <c r="I6034" s="10">
        <v>45814.409803240742</v>
      </c>
      <c r="J6034" s="8"/>
      <c r="K6034" s="8" t="s">
        <v>56</v>
      </c>
      <c r="L6034" s="8"/>
      <c r="M6034" s="11">
        <v>45814</v>
      </c>
      <c r="N6034" s="8"/>
      <c r="O6034" s="8"/>
      <c r="P6034" s="8"/>
      <c r="Q6034" s="8" t="s">
        <v>4056</v>
      </c>
      <c r="R6034" s="8"/>
      <c r="S6034" s="8" t="s">
        <v>4561</v>
      </c>
      <c r="T6034" s="8"/>
      <c r="U6034" s="8" t="s">
        <v>4056</v>
      </c>
      <c r="V6034" s="8"/>
      <c r="W6034" s="8"/>
      <c r="X6034" s="8"/>
      <c r="Y6034" s="8"/>
      <c r="Z6034" s="8"/>
      <c r="AA6034" s="8" t="s">
        <v>4752</v>
      </c>
      <c r="AB6034" s="8"/>
      <c r="AC6034" s="8" t="s">
        <v>4913</v>
      </c>
      <c r="AD6034" s="8"/>
      <c r="AE6034" s="12">
        <v>2</v>
      </c>
      <c r="AF6034" s="8"/>
      <c r="AG6034" s="8" t="s">
        <v>562</v>
      </c>
      <c r="AH6034" s="8"/>
      <c r="AI6034" s="13">
        <v>123.2</v>
      </c>
      <c r="AJ6034" s="8"/>
      <c r="AK6034" s="13">
        <f>ROUND(IF(ISNUMBER(AI6034), AE6034*AI6034, AE6034),5)</f>
        <v>246.4</v>
      </c>
      <c r="AL6034" s="8"/>
      <c r="AM6034" s="13">
        <f>ROUND(AM6033+AK6034,5)</f>
        <v>159110.72352</v>
      </c>
    </row>
    <row r="6035" spans="1:39" x14ac:dyDescent="0.25">
      <c r="A6035" s="8"/>
      <c r="B6035" s="8"/>
      <c r="C6035" s="8"/>
      <c r="D6035" s="8"/>
      <c r="E6035" s="9">
        <v>4185</v>
      </c>
      <c r="F6035" s="8"/>
      <c r="G6035" s="8" t="s">
        <v>55</v>
      </c>
      <c r="H6035" s="8"/>
      <c r="I6035" s="10">
        <v>45814.409803240742</v>
      </c>
      <c r="J6035" s="8"/>
      <c r="K6035" s="8" t="s">
        <v>56</v>
      </c>
      <c r="L6035" s="8"/>
      <c r="M6035" s="11">
        <v>45814</v>
      </c>
      <c r="N6035" s="8"/>
      <c r="O6035" s="8"/>
      <c r="P6035" s="8"/>
      <c r="Q6035" s="8" t="s">
        <v>4056</v>
      </c>
      <c r="R6035" s="8"/>
      <c r="S6035" s="8" t="s">
        <v>4246</v>
      </c>
      <c r="T6035" s="8"/>
      <c r="U6035" s="8" t="s">
        <v>4056</v>
      </c>
      <c r="V6035" s="8"/>
      <c r="W6035" s="8"/>
      <c r="X6035" s="8"/>
      <c r="Y6035" s="8"/>
      <c r="Z6035" s="8"/>
      <c r="AA6035" s="8" t="s">
        <v>4465</v>
      </c>
      <c r="AB6035" s="8"/>
      <c r="AC6035" s="8" t="s">
        <v>4246</v>
      </c>
      <c r="AD6035" s="8"/>
      <c r="AE6035" s="12">
        <v>2</v>
      </c>
      <c r="AF6035" s="8"/>
      <c r="AG6035" s="8" t="s">
        <v>562</v>
      </c>
      <c r="AH6035" s="8"/>
      <c r="AI6035" s="13">
        <v>152</v>
      </c>
      <c r="AJ6035" s="8"/>
      <c r="AK6035" s="13">
        <f>ROUND(IF(ISNUMBER(AI6035), AE6035*AI6035, AE6035),5)</f>
        <v>304</v>
      </c>
      <c r="AL6035" s="8"/>
      <c r="AM6035" s="13">
        <f>ROUND(AM6034+AK6035,5)</f>
        <v>159414.72352</v>
      </c>
    </row>
    <row r="6036" spans="1:39" x14ac:dyDescent="0.25">
      <c r="A6036" s="8"/>
      <c r="B6036" s="8"/>
      <c r="C6036" s="8"/>
      <c r="D6036" s="8"/>
      <c r="E6036" s="9">
        <v>4185</v>
      </c>
      <c r="F6036" s="8"/>
      <c r="G6036" s="8" t="s">
        <v>55</v>
      </c>
      <c r="H6036" s="8"/>
      <c r="I6036" s="10">
        <v>45814.409803240742</v>
      </c>
      <c r="J6036" s="8"/>
      <c r="K6036" s="8" t="s">
        <v>56</v>
      </c>
      <c r="L6036" s="8"/>
      <c r="M6036" s="11">
        <v>45814</v>
      </c>
      <c r="N6036" s="8"/>
      <c r="O6036" s="8"/>
      <c r="P6036" s="8"/>
      <c r="Q6036" s="8" t="s">
        <v>4056</v>
      </c>
      <c r="R6036" s="8"/>
      <c r="S6036" s="8" t="s">
        <v>4562</v>
      </c>
      <c r="T6036" s="8"/>
      <c r="U6036" s="8" t="s">
        <v>4056</v>
      </c>
      <c r="V6036" s="8"/>
      <c r="W6036" s="8"/>
      <c r="X6036" s="8"/>
      <c r="Y6036" s="8"/>
      <c r="Z6036" s="8"/>
      <c r="AA6036" s="8" t="s">
        <v>4753</v>
      </c>
      <c r="AB6036" s="8"/>
      <c r="AC6036" s="8" t="s">
        <v>4562</v>
      </c>
      <c r="AD6036" s="8"/>
      <c r="AE6036" s="12">
        <v>4</v>
      </c>
      <c r="AF6036" s="8"/>
      <c r="AG6036" s="8" t="s">
        <v>562</v>
      </c>
      <c r="AH6036" s="8"/>
      <c r="AI6036" s="13">
        <v>180</v>
      </c>
      <c r="AJ6036" s="8"/>
      <c r="AK6036" s="13">
        <f>ROUND(IF(ISNUMBER(AI6036), AE6036*AI6036, AE6036),5)</f>
        <v>720</v>
      </c>
      <c r="AL6036" s="8"/>
      <c r="AM6036" s="13">
        <f>ROUND(AM6035+AK6036,5)</f>
        <v>160134.72352</v>
      </c>
    </row>
    <row r="6037" spans="1:39" x14ac:dyDescent="0.25">
      <c r="A6037" s="8"/>
      <c r="B6037" s="8"/>
      <c r="C6037" s="8"/>
      <c r="D6037" s="8"/>
      <c r="E6037" s="9">
        <v>4185</v>
      </c>
      <c r="F6037" s="8"/>
      <c r="G6037" s="8" t="s">
        <v>55</v>
      </c>
      <c r="H6037" s="8"/>
      <c r="I6037" s="10">
        <v>45814.409803240742</v>
      </c>
      <c r="J6037" s="8"/>
      <c r="K6037" s="8" t="s">
        <v>56</v>
      </c>
      <c r="L6037" s="8"/>
      <c r="M6037" s="11">
        <v>45814</v>
      </c>
      <c r="N6037" s="8"/>
      <c r="O6037" s="8"/>
      <c r="P6037" s="8"/>
      <c r="Q6037" s="8" t="s">
        <v>4056</v>
      </c>
      <c r="R6037" s="8"/>
      <c r="S6037" s="8" t="s">
        <v>4270</v>
      </c>
      <c r="T6037" s="8"/>
      <c r="U6037" s="8" t="s">
        <v>4056</v>
      </c>
      <c r="V6037" s="8"/>
      <c r="W6037" s="8"/>
      <c r="X6037" s="8"/>
      <c r="Y6037" s="8"/>
      <c r="Z6037" s="8"/>
      <c r="AA6037" s="8" t="s">
        <v>4483</v>
      </c>
      <c r="AB6037" s="8"/>
      <c r="AC6037" s="8" t="s">
        <v>4270</v>
      </c>
      <c r="AD6037" s="8"/>
      <c r="AE6037" s="12">
        <v>2</v>
      </c>
      <c r="AF6037" s="8"/>
      <c r="AG6037" s="8" t="s">
        <v>562</v>
      </c>
      <c r="AH6037" s="8"/>
      <c r="AI6037" s="13">
        <v>216</v>
      </c>
      <c r="AJ6037" s="8"/>
      <c r="AK6037" s="13">
        <f>ROUND(IF(ISNUMBER(AI6037), AE6037*AI6037, AE6037),5)</f>
        <v>432</v>
      </c>
      <c r="AL6037" s="8"/>
      <c r="AM6037" s="13">
        <f>ROUND(AM6036+AK6037,5)</f>
        <v>160566.72352</v>
      </c>
    </row>
    <row r="6038" spans="1:39" x14ac:dyDescent="0.25">
      <c r="A6038" s="8"/>
      <c r="B6038" s="8"/>
      <c r="C6038" s="8"/>
      <c r="D6038" s="8"/>
      <c r="E6038" s="9">
        <v>4185</v>
      </c>
      <c r="F6038" s="8"/>
      <c r="G6038" s="8" t="s">
        <v>55</v>
      </c>
      <c r="H6038" s="8"/>
      <c r="I6038" s="10">
        <v>45814.409803240742</v>
      </c>
      <c r="J6038" s="8"/>
      <c r="K6038" s="8" t="s">
        <v>56</v>
      </c>
      <c r="L6038" s="8"/>
      <c r="M6038" s="11">
        <v>45814</v>
      </c>
      <c r="N6038" s="8"/>
      <c r="O6038" s="8"/>
      <c r="P6038" s="8"/>
      <c r="Q6038" s="8" t="s">
        <v>4056</v>
      </c>
      <c r="R6038" s="8"/>
      <c r="S6038" s="8" t="s">
        <v>4563</v>
      </c>
      <c r="T6038" s="8"/>
      <c r="U6038" s="8" t="s">
        <v>4056</v>
      </c>
      <c r="V6038" s="8"/>
      <c r="W6038" s="8"/>
      <c r="X6038" s="8"/>
      <c r="Y6038" s="8"/>
      <c r="Z6038" s="8"/>
      <c r="AA6038" s="8" t="s">
        <v>4754</v>
      </c>
      <c r="AB6038" s="8"/>
      <c r="AC6038" s="8" t="s">
        <v>4563</v>
      </c>
      <c r="AD6038" s="8"/>
      <c r="AE6038" s="12">
        <v>2</v>
      </c>
      <c r="AF6038" s="8"/>
      <c r="AG6038" s="8" t="s">
        <v>562</v>
      </c>
      <c r="AH6038" s="8"/>
      <c r="AI6038" s="13">
        <v>228</v>
      </c>
      <c r="AJ6038" s="8"/>
      <c r="AK6038" s="13">
        <f>ROUND(IF(ISNUMBER(AI6038), AE6038*AI6038, AE6038),5)</f>
        <v>456</v>
      </c>
      <c r="AL6038" s="8"/>
      <c r="AM6038" s="13">
        <f>ROUND(AM6037+AK6038,5)</f>
        <v>161022.72352</v>
      </c>
    </row>
    <row r="6039" spans="1:39" x14ac:dyDescent="0.25">
      <c r="A6039" s="8"/>
      <c r="B6039" s="8"/>
      <c r="C6039" s="8"/>
      <c r="D6039" s="8"/>
      <c r="E6039" s="9">
        <v>4185</v>
      </c>
      <c r="F6039" s="8"/>
      <c r="G6039" s="8" t="s">
        <v>55</v>
      </c>
      <c r="H6039" s="8"/>
      <c r="I6039" s="10">
        <v>45814.409803240742</v>
      </c>
      <c r="J6039" s="8"/>
      <c r="K6039" s="8" t="s">
        <v>56</v>
      </c>
      <c r="L6039" s="8"/>
      <c r="M6039" s="11">
        <v>45814</v>
      </c>
      <c r="N6039" s="8"/>
      <c r="O6039" s="8"/>
      <c r="P6039" s="8"/>
      <c r="Q6039" s="8" t="s">
        <v>4056</v>
      </c>
      <c r="R6039" s="8"/>
      <c r="S6039" s="8" t="s">
        <v>4564</v>
      </c>
      <c r="T6039" s="8"/>
      <c r="U6039" s="8" t="s">
        <v>4056</v>
      </c>
      <c r="V6039" s="8"/>
      <c r="W6039" s="8"/>
      <c r="X6039" s="8"/>
      <c r="Y6039" s="8"/>
      <c r="Z6039" s="8"/>
      <c r="AA6039" s="8" t="s">
        <v>4755</v>
      </c>
      <c r="AB6039" s="8"/>
      <c r="AC6039" s="8" t="s">
        <v>4564</v>
      </c>
      <c r="AD6039" s="8"/>
      <c r="AE6039" s="12">
        <v>6</v>
      </c>
      <c r="AF6039" s="8"/>
      <c r="AG6039" s="8" t="s">
        <v>562</v>
      </c>
      <c r="AH6039" s="8"/>
      <c r="AI6039" s="13">
        <v>161.6</v>
      </c>
      <c r="AJ6039" s="8"/>
      <c r="AK6039" s="13">
        <f>ROUND(IF(ISNUMBER(AI6039), AE6039*AI6039, AE6039),5)</f>
        <v>969.6</v>
      </c>
      <c r="AL6039" s="8"/>
      <c r="AM6039" s="13">
        <f>ROUND(AM6038+AK6039,5)</f>
        <v>161992.32352000001</v>
      </c>
    </row>
    <row r="6040" spans="1:39" x14ac:dyDescent="0.25">
      <c r="A6040" s="8"/>
      <c r="B6040" s="8"/>
      <c r="C6040" s="8"/>
      <c r="D6040" s="8"/>
      <c r="E6040" s="9">
        <v>4185</v>
      </c>
      <c r="F6040" s="8"/>
      <c r="G6040" s="8" t="s">
        <v>55</v>
      </c>
      <c r="H6040" s="8"/>
      <c r="I6040" s="10">
        <v>45814.409803240742</v>
      </c>
      <c r="J6040" s="8"/>
      <c r="K6040" s="8" t="s">
        <v>56</v>
      </c>
      <c r="L6040" s="8"/>
      <c r="M6040" s="11">
        <v>45814</v>
      </c>
      <c r="N6040" s="8"/>
      <c r="O6040" s="8"/>
      <c r="P6040" s="8"/>
      <c r="Q6040" s="8" t="s">
        <v>4056</v>
      </c>
      <c r="R6040" s="8"/>
      <c r="S6040" s="8" t="s">
        <v>4272</v>
      </c>
      <c r="T6040" s="8"/>
      <c r="U6040" s="8" t="s">
        <v>4056</v>
      </c>
      <c r="V6040" s="8"/>
      <c r="W6040" s="8"/>
      <c r="X6040" s="8"/>
      <c r="Y6040" s="8"/>
      <c r="Z6040" s="8"/>
      <c r="AA6040" s="8" t="s">
        <v>4466</v>
      </c>
      <c r="AB6040" s="8"/>
      <c r="AC6040" s="8" t="s">
        <v>4247</v>
      </c>
      <c r="AD6040" s="8"/>
      <c r="AE6040" s="12">
        <v>4</v>
      </c>
      <c r="AF6040" s="8"/>
      <c r="AG6040" s="8" t="s">
        <v>562</v>
      </c>
      <c r="AH6040" s="8"/>
      <c r="AI6040" s="13">
        <v>272</v>
      </c>
      <c r="AJ6040" s="8"/>
      <c r="AK6040" s="13">
        <f>ROUND(IF(ISNUMBER(AI6040), AE6040*AI6040, AE6040),5)</f>
        <v>1088</v>
      </c>
      <c r="AL6040" s="8"/>
      <c r="AM6040" s="13">
        <f>ROUND(AM6039+AK6040,5)</f>
        <v>163080.32352000001</v>
      </c>
    </row>
    <row r="6041" spans="1:39" x14ac:dyDescent="0.25">
      <c r="A6041" s="8"/>
      <c r="B6041" s="8"/>
      <c r="C6041" s="8"/>
      <c r="D6041" s="8"/>
      <c r="E6041" s="9">
        <v>4185</v>
      </c>
      <c r="F6041" s="8"/>
      <c r="G6041" s="8" t="s">
        <v>55</v>
      </c>
      <c r="H6041" s="8"/>
      <c r="I6041" s="10">
        <v>45814.409803240742</v>
      </c>
      <c r="J6041" s="8"/>
      <c r="K6041" s="8" t="s">
        <v>56</v>
      </c>
      <c r="L6041" s="8"/>
      <c r="M6041" s="11">
        <v>45814</v>
      </c>
      <c r="N6041" s="8"/>
      <c r="O6041" s="8"/>
      <c r="P6041" s="8"/>
      <c r="Q6041" s="8" t="s">
        <v>4056</v>
      </c>
      <c r="R6041" s="8"/>
      <c r="S6041" s="8" t="s">
        <v>4565</v>
      </c>
      <c r="T6041" s="8"/>
      <c r="U6041" s="8" t="s">
        <v>4056</v>
      </c>
      <c r="V6041" s="8"/>
      <c r="W6041" s="8"/>
      <c r="X6041" s="8"/>
      <c r="Y6041" s="8"/>
      <c r="Z6041" s="8"/>
      <c r="AA6041" s="8" t="s">
        <v>4756</v>
      </c>
      <c r="AB6041" s="8"/>
      <c r="AC6041" s="8" t="s">
        <v>4565</v>
      </c>
      <c r="AD6041" s="8"/>
      <c r="AE6041" s="12">
        <v>4</v>
      </c>
      <c r="AF6041" s="8"/>
      <c r="AG6041" s="8"/>
      <c r="AH6041" s="8"/>
      <c r="AI6041" s="13">
        <v>89.6</v>
      </c>
      <c r="AJ6041" s="8"/>
      <c r="AK6041" s="13">
        <f>ROUND(IF(ISNUMBER(AI6041), AE6041*AI6041, AE6041),5)</f>
        <v>358.4</v>
      </c>
      <c r="AL6041" s="8"/>
      <c r="AM6041" s="13">
        <f>ROUND(AM6040+AK6041,5)</f>
        <v>163438.72352</v>
      </c>
    </row>
    <row r="6042" spans="1:39" x14ac:dyDescent="0.25">
      <c r="A6042" s="8"/>
      <c r="B6042" s="8"/>
      <c r="C6042" s="8"/>
      <c r="D6042" s="8"/>
      <c r="E6042" s="9">
        <v>4190</v>
      </c>
      <c r="F6042" s="8"/>
      <c r="G6042" s="8" t="s">
        <v>55</v>
      </c>
      <c r="H6042" s="8"/>
      <c r="I6042" s="10">
        <v>45814.41337962963</v>
      </c>
      <c r="J6042" s="8"/>
      <c r="K6042" s="8" t="s">
        <v>56</v>
      </c>
      <c r="L6042" s="8"/>
      <c r="M6042" s="11">
        <v>45814</v>
      </c>
      <c r="N6042" s="8"/>
      <c r="O6042" s="8"/>
      <c r="P6042" s="8"/>
      <c r="Q6042" s="8" t="s">
        <v>4056</v>
      </c>
      <c r="R6042" s="8"/>
      <c r="S6042" s="8" t="s">
        <v>4284</v>
      </c>
      <c r="T6042" s="8"/>
      <c r="U6042" s="8" t="s">
        <v>4056</v>
      </c>
      <c r="V6042" s="8"/>
      <c r="W6042" s="8"/>
      <c r="X6042" s="8"/>
      <c r="Y6042" s="8"/>
      <c r="Z6042" s="8"/>
      <c r="AA6042" s="8" t="s">
        <v>4492</v>
      </c>
      <c r="AB6042" s="8"/>
      <c r="AC6042" s="8" t="s">
        <v>4284</v>
      </c>
      <c r="AD6042" s="8"/>
      <c r="AE6042" s="12">
        <v>1</v>
      </c>
      <c r="AF6042" s="8"/>
      <c r="AG6042" s="8" t="s">
        <v>562</v>
      </c>
      <c r="AH6042" s="8"/>
      <c r="AI6042" s="13">
        <v>102.4</v>
      </c>
      <c r="AJ6042" s="8"/>
      <c r="AK6042" s="13">
        <f>ROUND(IF(ISNUMBER(AI6042), AE6042*AI6042, AE6042),5)</f>
        <v>102.4</v>
      </c>
      <c r="AL6042" s="8"/>
      <c r="AM6042" s="13">
        <f>ROUND(AM6041+AK6042,5)</f>
        <v>163541.12351999999</v>
      </c>
    </row>
    <row r="6043" spans="1:39" x14ac:dyDescent="0.25">
      <c r="A6043" s="8"/>
      <c r="B6043" s="8"/>
      <c r="C6043" s="8"/>
      <c r="D6043" s="8"/>
      <c r="E6043" s="9">
        <v>4190</v>
      </c>
      <c r="F6043" s="8"/>
      <c r="G6043" s="8" t="s">
        <v>55</v>
      </c>
      <c r="H6043" s="8"/>
      <c r="I6043" s="10">
        <v>45814.41337962963</v>
      </c>
      <c r="J6043" s="8"/>
      <c r="K6043" s="8" t="s">
        <v>56</v>
      </c>
      <c r="L6043" s="8"/>
      <c r="M6043" s="11">
        <v>45814</v>
      </c>
      <c r="N6043" s="8"/>
      <c r="O6043" s="8"/>
      <c r="P6043" s="8"/>
      <c r="Q6043" s="8" t="s">
        <v>4056</v>
      </c>
      <c r="R6043" s="8"/>
      <c r="S6043" s="8" t="s">
        <v>59</v>
      </c>
      <c r="T6043" s="8"/>
      <c r="U6043" s="8" t="s">
        <v>4056</v>
      </c>
      <c r="V6043" s="8"/>
      <c r="W6043" s="8"/>
      <c r="X6043" s="8"/>
      <c r="Y6043" s="8"/>
      <c r="Z6043" s="8"/>
      <c r="AA6043" s="8" t="s">
        <v>735</v>
      </c>
      <c r="AB6043" s="8"/>
      <c r="AC6043" s="8"/>
      <c r="AD6043" s="8"/>
      <c r="AE6043" s="12">
        <v>1</v>
      </c>
      <c r="AF6043" s="8"/>
      <c r="AG6043" s="8" t="s">
        <v>562</v>
      </c>
      <c r="AH6043" s="8"/>
      <c r="AI6043" s="13">
        <v>6.08</v>
      </c>
      <c r="AJ6043" s="8"/>
      <c r="AK6043" s="13">
        <f>ROUND(IF(ISNUMBER(AI6043), AE6043*AI6043, AE6043),5)</f>
        <v>6.08</v>
      </c>
      <c r="AL6043" s="8"/>
      <c r="AM6043" s="13">
        <f>ROUND(AM6042+AK6043,5)</f>
        <v>163547.20352000001</v>
      </c>
    </row>
    <row r="6044" spans="1:39" x14ac:dyDescent="0.25">
      <c r="A6044" s="8"/>
      <c r="B6044" s="8"/>
      <c r="C6044" s="8"/>
      <c r="D6044" s="8"/>
      <c r="E6044" s="9">
        <v>4190</v>
      </c>
      <c r="F6044" s="8"/>
      <c r="G6044" s="8" t="s">
        <v>55</v>
      </c>
      <c r="H6044" s="8"/>
      <c r="I6044" s="10">
        <v>45814.41337962963</v>
      </c>
      <c r="J6044" s="8"/>
      <c r="K6044" s="8" t="s">
        <v>56</v>
      </c>
      <c r="L6044" s="8"/>
      <c r="M6044" s="11">
        <v>45814</v>
      </c>
      <c r="N6044" s="8"/>
      <c r="O6044" s="8"/>
      <c r="P6044" s="8"/>
      <c r="Q6044" s="8" t="s">
        <v>4056</v>
      </c>
      <c r="R6044" s="8"/>
      <c r="S6044" s="8" t="s">
        <v>949</v>
      </c>
      <c r="T6044" s="8"/>
      <c r="U6044" s="8" t="s">
        <v>4056</v>
      </c>
      <c r="V6044" s="8"/>
      <c r="W6044" s="8"/>
      <c r="X6044" s="8"/>
      <c r="Y6044" s="8"/>
      <c r="Z6044" s="8"/>
      <c r="AA6044" s="8" t="s">
        <v>1147</v>
      </c>
      <c r="AB6044" s="8"/>
      <c r="AC6044" s="8" t="s">
        <v>949</v>
      </c>
      <c r="AD6044" s="8"/>
      <c r="AE6044" s="12">
        <v>1</v>
      </c>
      <c r="AF6044" s="8"/>
      <c r="AG6044" s="8"/>
      <c r="AH6044" s="8"/>
      <c r="AI6044" s="13">
        <v>18.98</v>
      </c>
      <c r="AJ6044" s="8"/>
      <c r="AK6044" s="13">
        <f>ROUND(IF(ISNUMBER(AI6044), AE6044*AI6044, AE6044),5)</f>
        <v>18.98</v>
      </c>
      <c r="AL6044" s="8"/>
      <c r="AM6044" s="13">
        <f>ROUND(AM6043+AK6044,5)</f>
        <v>163566.18351999999</v>
      </c>
    </row>
    <row r="6045" spans="1:39" x14ac:dyDescent="0.25">
      <c r="A6045" s="8"/>
      <c r="B6045" s="8"/>
      <c r="C6045" s="8"/>
      <c r="D6045" s="8"/>
      <c r="E6045" s="9">
        <v>4190</v>
      </c>
      <c r="F6045" s="8"/>
      <c r="G6045" s="8" t="s">
        <v>55</v>
      </c>
      <c r="H6045" s="8"/>
      <c r="I6045" s="10">
        <v>45814.41337962963</v>
      </c>
      <c r="J6045" s="8"/>
      <c r="K6045" s="8" t="s">
        <v>56</v>
      </c>
      <c r="L6045" s="8"/>
      <c r="M6045" s="11">
        <v>45814</v>
      </c>
      <c r="N6045" s="8"/>
      <c r="O6045" s="8"/>
      <c r="P6045" s="8"/>
      <c r="Q6045" s="8" t="s">
        <v>4056</v>
      </c>
      <c r="R6045" s="8"/>
      <c r="S6045" s="8" t="s">
        <v>84</v>
      </c>
      <c r="T6045" s="8"/>
      <c r="U6045" s="8" t="s">
        <v>4056</v>
      </c>
      <c r="V6045" s="8"/>
      <c r="W6045" s="8"/>
      <c r="X6045" s="8"/>
      <c r="Y6045" s="8"/>
      <c r="Z6045" s="8"/>
      <c r="AA6045" s="8" t="s">
        <v>310</v>
      </c>
      <c r="AB6045" s="8"/>
      <c r="AC6045" s="8" t="s">
        <v>66</v>
      </c>
      <c r="AD6045" s="8"/>
      <c r="AE6045" s="12">
        <v>1</v>
      </c>
      <c r="AF6045" s="8"/>
      <c r="AG6045" s="8" t="s">
        <v>562</v>
      </c>
      <c r="AH6045" s="8"/>
      <c r="AI6045" s="13">
        <v>0</v>
      </c>
      <c r="AJ6045" s="8"/>
      <c r="AK6045" s="13">
        <f>ROUND(IF(ISNUMBER(AI6045), AE6045*AI6045, AE6045),5)</f>
        <v>0</v>
      </c>
      <c r="AL6045" s="8"/>
      <c r="AM6045" s="13">
        <f>ROUND(AM6044+AK6045,5)</f>
        <v>163566.18351999999</v>
      </c>
    </row>
    <row r="6046" spans="1:39" x14ac:dyDescent="0.25">
      <c r="A6046" s="8"/>
      <c r="B6046" s="8"/>
      <c r="C6046" s="8"/>
      <c r="D6046" s="8"/>
      <c r="E6046" s="9">
        <v>4193</v>
      </c>
      <c r="F6046" s="8"/>
      <c r="G6046" s="8" t="s">
        <v>55</v>
      </c>
      <c r="H6046" s="8"/>
      <c r="I6046" s="10">
        <v>45814.416539351849</v>
      </c>
      <c r="J6046" s="8"/>
      <c r="K6046" s="8" t="s">
        <v>56</v>
      </c>
      <c r="L6046" s="8"/>
      <c r="M6046" s="11">
        <v>45814</v>
      </c>
      <c r="N6046" s="8"/>
      <c r="O6046" s="8"/>
      <c r="P6046" s="8"/>
      <c r="Q6046" s="8" t="s">
        <v>4056</v>
      </c>
      <c r="R6046" s="8"/>
      <c r="S6046" s="8" t="s">
        <v>4219</v>
      </c>
      <c r="T6046" s="8"/>
      <c r="U6046" s="8" t="s">
        <v>4056</v>
      </c>
      <c r="V6046" s="8"/>
      <c r="W6046" s="8"/>
      <c r="X6046" s="8"/>
      <c r="Y6046" s="8"/>
      <c r="Z6046" s="8"/>
      <c r="AA6046" s="8" t="s">
        <v>4442</v>
      </c>
      <c r="AB6046" s="8"/>
      <c r="AC6046" s="8" t="s">
        <v>4219</v>
      </c>
      <c r="AD6046" s="8"/>
      <c r="AE6046" s="12">
        <v>4</v>
      </c>
      <c r="AF6046" s="8"/>
      <c r="AG6046" s="8" t="s">
        <v>562</v>
      </c>
      <c r="AH6046" s="8"/>
      <c r="AI6046" s="13">
        <v>140.80000000000001</v>
      </c>
      <c r="AJ6046" s="8"/>
      <c r="AK6046" s="13">
        <f>ROUND(IF(ISNUMBER(AI6046), AE6046*AI6046, AE6046),5)</f>
        <v>563.20000000000005</v>
      </c>
      <c r="AL6046" s="8"/>
      <c r="AM6046" s="13">
        <f>ROUND(AM6045+AK6046,5)</f>
        <v>164129.38352</v>
      </c>
    </row>
    <row r="6047" spans="1:39" x14ac:dyDescent="0.25">
      <c r="A6047" s="8"/>
      <c r="B6047" s="8"/>
      <c r="C6047" s="8"/>
      <c r="D6047" s="8"/>
      <c r="E6047" s="9">
        <v>4193</v>
      </c>
      <c r="F6047" s="8"/>
      <c r="G6047" s="8" t="s">
        <v>55</v>
      </c>
      <c r="H6047" s="8"/>
      <c r="I6047" s="10">
        <v>45814.416539351849</v>
      </c>
      <c r="J6047" s="8"/>
      <c r="K6047" s="8" t="s">
        <v>56</v>
      </c>
      <c r="L6047" s="8"/>
      <c r="M6047" s="11">
        <v>45814</v>
      </c>
      <c r="N6047" s="8"/>
      <c r="O6047" s="8"/>
      <c r="P6047" s="8"/>
      <c r="Q6047" s="8" t="s">
        <v>4056</v>
      </c>
      <c r="R6047" s="8"/>
      <c r="S6047" s="8" t="s">
        <v>4566</v>
      </c>
      <c r="T6047" s="8"/>
      <c r="U6047" s="8" t="s">
        <v>4056</v>
      </c>
      <c r="V6047" s="8"/>
      <c r="W6047" s="8"/>
      <c r="X6047" s="8"/>
      <c r="Y6047" s="8"/>
      <c r="Z6047" s="8"/>
      <c r="AA6047" s="8" t="s">
        <v>4757</v>
      </c>
      <c r="AB6047" s="8"/>
      <c r="AC6047" s="8" t="s">
        <v>4566</v>
      </c>
      <c r="AD6047" s="8"/>
      <c r="AE6047" s="12">
        <v>4</v>
      </c>
      <c r="AF6047" s="8"/>
      <c r="AG6047" s="8" t="s">
        <v>562</v>
      </c>
      <c r="AH6047" s="8"/>
      <c r="AI6047" s="13">
        <v>131.19999999999999</v>
      </c>
      <c r="AJ6047" s="8"/>
      <c r="AK6047" s="13">
        <f>ROUND(IF(ISNUMBER(AI6047), AE6047*AI6047, AE6047),5)</f>
        <v>524.79999999999995</v>
      </c>
      <c r="AL6047" s="8"/>
      <c r="AM6047" s="13">
        <f>ROUND(AM6046+AK6047,5)</f>
        <v>164654.18351999999</v>
      </c>
    </row>
    <row r="6048" spans="1:39" x14ac:dyDescent="0.25">
      <c r="A6048" s="8"/>
      <c r="B6048" s="8"/>
      <c r="C6048" s="8"/>
      <c r="D6048" s="8"/>
      <c r="E6048" s="9">
        <v>4248</v>
      </c>
      <c r="F6048" s="8"/>
      <c r="G6048" s="8" t="s">
        <v>55</v>
      </c>
      <c r="H6048" s="8"/>
      <c r="I6048" s="10">
        <v>45832.319351851853</v>
      </c>
      <c r="J6048" s="8"/>
      <c r="K6048" s="8" t="s">
        <v>56</v>
      </c>
      <c r="L6048" s="8"/>
      <c r="M6048" s="11">
        <v>45832</v>
      </c>
      <c r="N6048" s="8"/>
      <c r="O6048" s="8"/>
      <c r="P6048" s="8"/>
      <c r="Q6048" s="8" t="s">
        <v>4056</v>
      </c>
      <c r="R6048" s="8"/>
      <c r="S6048" s="8" t="s">
        <v>4567</v>
      </c>
      <c r="T6048" s="8"/>
      <c r="U6048" s="8" t="s">
        <v>4056</v>
      </c>
      <c r="V6048" s="8"/>
      <c r="W6048" s="8"/>
      <c r="X6048" s="8"/>
      <c r="Y6048" s="8"/>
      <c r="Z6048" s="8"/>
      <c r="AA6048" s="8" t="s">
        <v>4758</v>
      </c>
      <c r="AB6048" s="8"/>
      <c r="AC6048" s="8" t="s">
        <v>4567</v>
      </c>
      <c r="AD6048" s="8"/>
      <c r="AE6048" s="12">
        <v>1</v>
      </c>
      <c r="AF6048" s="8"/>
      <c r="AG6048" s="8" t="s">
        <v>562</v>
      </c>
      <c r="AH6048" s="8"/>
      <c r="AI6048" s="13">
        <v>94.4</v>
      </c>
      <c r="AJ6048" s="8"/>
      <c r="AK6048" s="13">
        <f>ROUND(IF(ISNUMBER(AI6048), AE6048*AI6048, AE6048),5)</f>
        <v>94.4</v>
      </c>
      <c r="AL6048" s="8"/>
      <c r="AM6048" s="13">
        <f>ROUND(AM6047+AK6048,5)</f>
        <v>164748.58351999999</v>
      </c>
    </row>
    <row r="6049" spans="1:39" x14ac:dyDescent="0.25">
      <c r="A6049" s="8"/>
      <c r="B6049" s="8"/>
      <c r="C6049" s="8"/>
      <c r="D6049" s="8"/>
      <c r="E6049" s="9">
        <v>4248</v>
      </c>
      <c r="F6049" s="8"/>
      <c r="G6049" s="8" t="s">
        <v>55</v>
      </c>
      <c r="H6049" s="8"/>
      <c r="I6049" s="10">
        <v>45832.319351851853</v>
      </c>
      <c r="J6049" s="8"/>
      <c r="K6049" s="8" t="s">
        <v>56</v>
      </c>
      <c r="L6049" s="8"/>
      <c r="M6049" s="11">
        <v>45832</v>
      </c>
      <c r="N6049" s="8"/>
      <c r="O6049" s="8"/>
      <c r="P6049" s="8"/>
      <c r="Q6049" s="8" t="s">
        <v>4056</v>
      </c>
      <c r="R6049" s="8"/>
      <c r="S6049" s="8" t="s">
        <v>4289</v>
      </c>
      <c r="T6049" s="8"/>
      <c r="U6049" s="8" t="s">
        <v>4056</v>
      </c>
      <c r="V6049" s="8"/>
      <c r="W6049" s="8"/>
      <c r="X6049" s="8"/>
      <c r="Y6049" s="8"/>
      <c r="Z6049" s="8"/>
      <c r="AA6049" s="8" t="s">
        <v>4430</v>
      </c>
      <c r="AB6049" s="8"/>
      <c r="AC6049" s="8" t="s">
        <v>4289</v>
      </c>
      <c r="AD6049" s="8"/>
      <c r="AE6049" s="12">
        <v>2</v>
      </c>
      <c r="AF6049" s="8"/>
      <c r="AG6049" s="8" t="s">
        <v>562</v>
      </c>
      <c r="AH6049" s="8"/>
      <c r="AI6049" s="13">
        <v>240</v>
      </c>
      <c r="AJ6049" s="8"/>
      <c r="AK6049" s="13">
        <f>ROUND(IF(ISNUMBER(AI6049), AE6049*AI6049, AE6049),5)</f>
        <v>480</v>
      </c>
      <c r="AL6049" s="8"/>
      <c r="AM6049" s="13">
        <f>ROUND(AM6048+AK6049,5)</f>
        <v>165228.58351999999</v>
      </c>
    </row>
    <row r="6050" spans="1:39" x14ac:dyDescent="0.25">
      <c r="A6050" s="8"/>
      <c r="B6050" s="8"/>
      <c r="C6050" s="8"/>
      <c r="D6050" s="8"/>
      <c r="E6050" s="9">
        <v>4248</v>
      </c>
      <c r="F6050" s="8"/>
      <c r="G6050" s="8" t="s">
        <v>55</v>
      </c>
      <c r="H6050" s="8"/>
      <c r="I6050" s="10">
        <v>45832.319351851853</v>
      </c>
      <c r="J6050" s="8"/>
      <c r="K6050" s="8" t="s">
        <v>56</v>
      </c>
      <c r="L6050" s="8"/>
      <c r="M6050" s="11">
        <v>45832</v>
      </c>
      <c r="N6050" s="8"/>
      <c r="O6050" s="8"/>
      <c r="P6050" s="8"/>
      <c r="Q6050" s="8" t="s">
        <v>4056</v>
      </c>
      <c r="R6050" s="8"/>
      <c r="S6050" s="8" t="s">
        <v>2701</v>
      </c>
      <c r="T6050" s="8"/>
      <c r="U6050" s="8" t="s">
        <v>4056</v>
      </c>
      <c r="V6050" s="8"/>
      <c r="W6050" s="8"/>
      <c r="X6050" s="8"/>
      <c r="Y6050" s="8"/>
      <c r="Z6050" s="8"/>
      <c r="AA6050" s="8" t="s">
        <v>2798</v>
      </c>
      <c r="AB6050" s="8"/>
      <c r="AC6050" s="8" t="s">
        <v>2701</v>
      </c>
      <c r="AD6050" s="8"/>
      <c r="AE6050" s="12">
        <v>1</v>
      </c>
      <c r="AF6050" s="8"/>
      <c r="AG6050" s="8" t="s">
        <v>562</v>
      </c>
      <c r="AH6050" s="8"/>
      <c r="AI6050" s="13">
        <v>32</v>
      </c>
      <c r="AJ6050" s="8"/>
      <c r="AK6050" s="13">
        <f>ROUND(IF(ISNUMBER(AI6050), AE6050*AI6050, AE6050),5)</f>
        <v>32</v>
      </c>
      <c r="AL6050" s="8"/>
      <c r="AM6050" s="13">
        <f>ROUND(AM6049+AK6050,5)</f>
        <v>165260.58351999999</v>
      </c>
    </row>
    <row r="6051" spans="1:39" x14ac:dyDescent="0.25">
      <c r="A6051" s="8"/>
      <c r="B6051" s="8"/>
      <c r="C6051" s="8"/>
      <c r="D6051" s="8"/>
      <c r="E6051" s="9">
        <v>4248</v>
      </c>
      <c r="F6051" s="8"/>
      <c r="G6051" s="8" t="s">
        <v>55</v>
      </c>
      <c r="H6051" s="8"/>
      <c r="I6051" s="10">
        <v>45832.319351851853</v>
      </c>
      <c r="J6051" s="8"/>
      <c r="K6051" s="8" t="s">
        <v>56</v>
      </c>
      <c r="L6051" s="8"/>
      <c r="M6051" s="11">
        <v>45832</v>
      </c>
      <c r="N6051" s="8"/>
      <c r="O6051" s="8"/>
      <c r="P6051" s="8"/>
      <c r="Q6051" s="8" t="s">
        <v>4056</v>
      </c>
      <c r="R6051" s="8"/>
      <c r="S6051" s="8" t="s">
        <v>4568</v>
      </c>
      <c r="T6051" s="8"/>
      <c r="U6051" s="8" t="s">
        <v>4056</v>
      </c>
      <c r="V6051" s="8"/>
      <c r="W6051" s="8"/>
      <c r="X6051" s="8"/>
      <c r="Y6051" s="8"/>
      <c r="Z6051" s="8"/>
      <c r="AA6051" s="8" t="s">
        <v>4759</v>
      </c>
      <c r="AB6051" s="8"/>
      <c r="AC6051" s="8" t="s">
        <v>4568</v>
      </c>
      <c r="AD6051" s="8"/>
      <c r="AE6051" s="12">
        <v>1</v>
      </c>
      <c r="AF6051" s="8"/>
      <c r="AG6051" s="8" t="s">
        <v>562</v>
      </c>
      <c r="AH6051" s="8"/>
      <c r="AI6051" s="13">
        <v>126.4</v>
      </c>
      <c r="AJ6051" s="8"/>
      <c r="AK6051" s="13">
        <f>ROUND(IF(ISNUMBER(AI6051), AE6051*AI6051, AE6051),5)</f>
        <v>126.4</v>
      </c>
      <c r="AL6051" s="8"/>
      <c r="AM6051" s="13">
        <f>ROUND(AM6050+AK6051,5)</f>
        <v>165386.98352000001</v>
      </c>
    </row>
    <row r="6052" spans="1:39" x14ac:dyDescent="0.25">
      <c r="A6052" s="8"/>
      <c r="B6052" s="8"/>
      <c r="C6052" s="8"/>
      <c r="D6052" s="8"/>
      <c r="E6052" s="9">
        <v>4248</v>
      </c>
      <c r="F6052" s="8"/>
      <c r="G6052" s="8" t="s">
        <v>55</v>
      </c>
      <c r="H6052" s="8"/>
      <c r="I6052" s="10">
        <v>45832.319351851853</v>
      </c>
      <c r="J6052" s="8"/>
      <c r="K6052" s="8" t="s">
        <v>56</v>
      </c>
      <c r="L6052" s="8"/>
      <c r="M6052" s="11">
        <v>45832</v>
      </c>
      <c r="N6052" s="8"/>
      <c r="O6052" s="8"/>
      <c r="P6052" s="8"/>
      <c r="Q6052" s="8" t="s">
        <v>4056</v>
      </c>
      <c r="R6052" s="8"/>
      <c r="S6052" s="8" t="s">
        <v>4199</v>
      </c>
      <c r="T6052" s="8"/>
      <c r="U6052" s="8" t="s">
        <v>4056</v>
      </c>
      <c r="V6052" s="8"/>
      <c r="W6052" s="8"/>
      <c r="X6052" s="8"/>
      <c r="Y6052" s="8"/>
      <c r="Z6052" s="8"/>
      <c r="AA6052" s="8" t="s">
        <v>4425</v>
      </c>
      <c r="AB6052" s="8"/>
      <c r="AC6052" s="8" t="s">
        <v>4199</v>
      </c>
      <c r="AD6052" s="8"/>
      <c r="AE6052" s="12">
        <v>1</v>
      </c>
      <c r="AF6052" s="8"/>
      <c r="AG6052" s="8" t="s">
        <v>562</v>
      </c>
      <c r="AH6052" s="8"/>
      <c r="AI6052" s="13">
        <v>224</v>
      </c>
      <c r="AJ6052" s="8"/>
      <c r="AK6052" s="13">
        <f>ROUND(IF(ISNUMBER(AI6052), AE6052*AI6052, AE6052),5)</f>
        <v>224</v>
      </c>
      <c r="AL6052" s="8"/>
      <c r="AM6052" s="13">
        <f>ROUND(AM6051+AK6052,5)</f>
        <v>165610.98352000001</v>
      </c>
    </row>
    <row r="6053" spans="1:39" x14ac:dyDescent="0.25">
      <c r="A6053" s="8"/>
      <c r="B6053" s="8"/>
      <c r="C6053" s="8"/>
      <c r="D6053" s="8"/>
      <c r="E6053" s="9">
        <v>4248</v>
      </c>
      <c r="F6053" s="8"/>
      <c r="G6053" s="8" t="s">
        <v>55</v>
      </c>
      <c r="H6053" s="8"/>
      <c r="I6053" s="10">
        <v>45832.319351851853</v>
      </c>
      <c r="J6053" s="8"/>
      <c r="K6053" s="8" t="s">
        <v>56</v>
      </c>
      <c r="L6053" s="8"/>
      <c r="M6053" s="11">
        <v>45832</v>
      </c>
      <c r="N6053" s="8"/>
      <c r="O6053" s="8"/>
      <c r="P6053" s="8"/>
      <c r="Q6053" s="8" t="s">
        <v>4056</v>
      </c>
      <c r="R6053" s="8"/>
      <c r="S6053" s="8" t="s">
        <v>696</v>
      </c>
      <c r="T6053" s="8"/>
      <c r="U6053" s="8" t="s">
        <v>4056</v>
      </c>
      <c r="V6053" s="8"/>
      <c r="W6053" s="8"/>
      <c r="X6053" s="8"/>
      <c r="Y6053" s="8"/>
      <c r="Z6053" s="8"/>
      <c r="AA6053" s="8" t="s">
        <v>829</v>
      </c>
      <c r="AB6053" s="8"/>
      <c r="AC6053" s="8" t="s">
        <v>696</v>
      </c>
      <c r="AD6053" s="8"/>
      <c r="AE6053" s="12">
        <v>1</v>
      </c>
      <c r="AF6053" s="8"/>
      <c r="AG6053" s="8" t="s">
        <v>562</v>
      </c>
      <c r="AH6053" s="8"/>
      <c r="AI6053" s="13">
        <v>200</v>
      </c>
      <c r="AJ6053" s="8"/>
      <c r="AK6053" s="13">
        <f>ROUND(IF(ISNUMBER(AI6053), AE6053*AI6053, AE6053),5)</f>
        <v>200</v>
      </c>
      <c r="AL6053" s="8"/>
      <c r="AM6053" s="13">
        <f>ROUND(AM6052+AK6053,5)</f>
        <v>165810.98352000001</v>
      </c>
    </row>
    <row r="6054" spans="1:39" x14ac:dyDescent="0.25">
      <c r="A6054" s="8"/>
      <c r="B6054" s="8"/>
      <c r="C6054" s="8"/>
      <c r="D6054" s="8"/>
      <c r="E6054" s="9">
        <v>4305</v>
      </c>
      <c r="F6054" s="8"/>
      <c r="G6054" s="8" t="s">
        <v>55</v>
      </c>
      <c r="H6054" s="8"/>
      <c r="I6054" s="10">
        <v>45839.480937499997</v>
      </c>
      <c r="J6054" s="8"/>
      <c r="K6054" s="8" t="s">
        <v>56</v>
      </c>
      <c r="L6054" s="8"/>
      <c r="M6054" s="11">
        <v>45839</v>
      </c>
      <c r="N6054" s="8"/>
      <c r="O6054" s="8"/>
      <c r="P6054" s="8"/>
      <c r="Q6054" s="8" t="s">
        <v>4056</v>
      </c>
      <c r="R6054" s="8"/>
      <c r="S6054" s="8" t="s">
        <v>4199</v>
      </c>
      <c r="T6054" s="8"/>
      <c r="U6054" s="8" t="s">
        <v>4056</v>
      </c>
      <c r="V6054" s="8"/>
      <c r="W6054" s="8"/>
      <c r="X6054" s="8"/>
      <c r="Y6054" s="8"/>
      <c r="Z6054" s="8"/>
      <c r="AA6054" s="8" t="s">
        <v>4425</v>
      </c>
      <c r="AB6054" s="8"/>
      <c r="AC6054" s="8" t="s">
        <v>4199</v>
      </c>
      <c r="AD6054" s="8"/>
      <c r="AE6054" s="12">
        <v>3</v>
      </c>
      <c r="AF6054" s="8"/>
      <c r="AG6054" s="8" t="s">
        <v>562</v>
      </c>
      <c r="AH6054" s="8"/>
      <c r="AI6054" s="13">
        <v>224</v>
      </c>
      <c r="AJ6054" s="8"/>
      <c r="AK6054" s="13">
        <f>ROUND(IF(ISNUMBER(AI6054), AE6054*AI6054, AE6054),5)</f>
        <v>672</v>
      </c>
      <c r="AL6054" s="8"/>
      <c r="AM6054" s="13">
        <f>ROUND(AM6053+AK6054,5)</f>
        <v>166482.98352000001</v>
      </c>
    </row>
    <row r="6055" spans="1:39" x14ac:dyDescent="0.25">
      <c r="A6055" s="8"/>
      <c r="B6055" s="8"/>
      <c r="C6055" s="8"/>
      <c r="D6055" s="8"/>
      <c r="E6055" s="9">
        <v>4305</v>
      </c>
      <c r="F6055" s="8"/>
      <c r="G6055" s="8" t="s">
        <v>55</v>
      </c>
      <c r="H6055" s="8"/>
      <c r="I6055" s="10">
        <v>45839.480937499997</v>
      </c>
      <c r="J6055" s="8"/>
      <c r="K6055" s="8" t="s">
        <v>56</v>
      </c>
      <c r="L6055" s="8"/>
      <c r="M6055" s="11">
        <v>45839</v>
      </c>
      <c r="N6055" s="8"/>
      <c r="O6055" s="8"/>
      <c r="P6055" s="8"/>
      <c r="Q6055" s="8" t="s">
        <v>4056</v>
      </c>
      <c r="R6055" s="8"/>
      <c r="S6055" s="8" t="s">
        <v>696</v>
      </c>
      <c r="T6055" s="8"/>
      <c r="U6055" s="8" t="s">
        <v>4056</v>
      </c>
      <c r="V6055" s="8"/>
      <c r="W6055" s="8"/>
      <c r="X6055" s="8"/>
      <c r="Y6055" s="8"/>
      <c r="Z6055" s="8"/>
      <c r="AA6055" s="8" t="s">
        <v>829</v>
      </c>
      <c r="AB6055" s="8"/>
      <c r="AC6055" s="8" t="s">
        <v>696</v>
      </c>
      <c r="AD6055" s="8"/>
      <c r="AE6055" s="12">
        <v>2</v>
      </c>
      <c r="AF6055" s="8"/>
      <c r="AG6055" s="8" t="s">
        <v>562</v>
      </c>
      <c r="AH6055" s="8"/>
      <c r="AI6055" s="13">
        <v>200</v>
      </c>
      <c r="AJ6055" s="8"/>
      <c r="AK6055" s="13">
        <f>ROUND(IF(ISNUMBER(AI6055), AE6055*AI6055, AE6055),5)</f>
        <v>400</v>
      </c>
      <c r="AL6055" s="8"/>
      <c r="AM6055" s="13">
        <f>ROUND(AM6054+AK6055,5)</f>
        <v>166882.98352000001</v>
      </c>
    </row>
    <row r="6056" spans="1:39" x14ac:dyDescent="0.25">
      <c r="A6056" s="8"/>
      <c r="B6056" s="8"/>
      <c r="C6056" s="8"/>
      <c r="D6056" s="8"/>
      <c r="E6056" s="9">
        <v>4305</v>
      </c>
      <c r="F6056" s="8"/>
      <c r="G6056" s="8" t="s">
        <v>55</v>
      </c>
      <c r="H6056" s="8"/>
      <c r="I6056" s="10">
        <v>45839.480937499997</v>
      </c>
      <c r="J6056" s="8"/>
      <c r="K6056" s="8" t="s">
        <v>56</v>
      </c>
      <c r="L6056" s="8"/>
      <c r="M6056" s="11">
        <v>45839</v>
      </c>
      <c r="N6056" s="8"/>
      <c r="O6056" s="8"/>
      <c r="P6056" s="8"/>
      <c r="Q6056" s="8" t="s">
        <v>4056</v>
      </c>
      <c r="R6056" s="8"/>
      <c r="S6056" s="8" t="s">
        <v>4212</v>
      </c>
      <c r="T6056" s="8"/>
      <c r="U6056" s="8" t="s">
        <v>4056</v>
      </c>
      <c r="V6056" s="8"/>
      <c r="W6056" s="8"/>
      <c r="X6056" s="8"/>
      <c r="Y6056" s="8"/>
      <c r="Z6056" s="8"/>
      <c r="AA6056" s="8" t="s">
        <v>4435</v>
      </c>
      <c r="AB6056" s="8"/>
      <c r="AC6056" s="8" t="s">
        <v>4212</v>
      </c>
      <c r="AD6056" s="8"/>
      <c r="AE6056" s="12">
        <v>2</v>
      </c>
      <c r="AF6056" s="8"/>
      <c r="AG6056" s="8" t="s">
        <v>562</v>
      </c>
      <c r="AH6056" s="8"/>
      <c r="AI6056" s="13">
        <v>216</v>
      </c>
      <c r="AJ6056" s="8"/>
      <c r="AK6056" s="13">
        <f>ROUND(IF(ISNUMBER(AI6056), AE6056*AI6056, AE6056),5)</f>
        <v>432</v>
      </c>
      <c r="AL6056" s="8"/>
      <c r="AM6056" s="13">
        <f>ROUND(AM6055+AK6056,5)</f>
        <v>167314.98352000001</v>
      </c>
    </row>
    <row r="6057" spans="1:39" x14ac:dyDescent="0.25">
      <c r="A6057" s="8"/>
      <c r="B6057" s="8"/>
      <c r="C6057" s="8"/>
      <c r="D6057" s="8"/>
      <c r="E6057" s="9">
        <v>4566</v>
      </c>
      <c r="F6057" s="8"/>
      <c r="G6057" s="8" t="s">
        <v>55</v>
      </c>
      <c r="H6057" s="8"/>
      <c r="I6057" s="10">
        <v>45896.534467592595</v>
      </c>
      <c r="J6057" s="8"/>
      <c r="K6057" s="8" t="s">
        <v>56</v>
      </c>
      <c r="L6057" s="8"/>
      <c r="M6057" s="11">
        <v>45896</v>
      </c>
      <c r="N6057" s="8"/>
      <c r="O6057" s="8"/>
      <c r="P6057" s="8"/>
      <c r="Q6057" s="8" t="s">
        <v>4056</v>
      </c>
      <c r="R6057" s="8"/>
      <c r="S6057" s="8" t="s">
        <v>4272</v>
      </c>
      <c r="T6057" s="8"/>
      <c r="U6057" s="8" t="s">
        <v>4056</v>
      </c>
      <c r="V6057" s="8"/>
      <c r="W6057" s="8"/>
      <c r="X6057" s="8"/>
      <c r="Y6057" s="8"/>
      <c r="Z6057" s="8"/>
      <c r="AA6057" s="8" t="s">
        <v>4466</v>
      </c>
      <c r="AB6057" s="8"/>
      <c r="AC6057" s="8" t="s">
        <v>4247</v>
      </c>
      <c r="AD6057" s="8"/>
      <c r="AE6057" s="12">
        <v>3</v>
      </c>
      <c r="AF6057" s="8"/>
      <c r="AG6057" s="8" t="s">
        <v>562</v>
      </c>
      <c r="AH6057" s="8"/>
      <c r="AI6057" s="13">
        <v>296</v>
      </c>
      <c r="AJ6057" s="8"/>
      <c r="AK6057" s="13">
        <f>ROUND(IF(ISNUMBER(AI6057), AE6057*AI6057, AE6057),5)</f>
        <v>888</v>
      </c>
      <c r="AL6057" s="8"/>
      <c r="AM6057" s="13">
        <f>ROUND(AM6056+AK6057,5)</f>
        <v>168202.98352000001</v>
      </c>
    </row>
    <row r="6058" spans="1:39" x14ac:dyDescent="0.25">
      <c r="A6058" s="8"/>
      <c r="B6058" s="8"/>
      <c r="C6058" s="8"/>
      <c r="D6058" s="8"/>
      <c r="E6058" s="9">
        <v>4566</v>
      </c>
      <c r="F6058" s="8"/>
      <c r="G6058" s="8" t="s">
        <v>55</v>
      </c>
      <c r="H6058" s="8"/>
      <c r="I6058" s="10">
        <v>45896.534467592595</v>
      </c>
      <c r="J6058" s="8"/>
      <c r="K6058" s="8" t="s">
        <v>56</v>
      </c>
      <c r="L6058" s="8"/>
      <c r="M6058" s="11">
        <v>45896</v>
      </c>
      <c r="N6058" s="8"/>
      <c r="O6058" s="8"/>
      <c r="P6058" s="8"/>
      <c r="Q6058" s="8" t="s">
        <v>4056</v>
      </c>
      <c r="R6058" s="8"/>
      <c r="S6058" s="8" t="s">
        <v>4248</v>
      </c>
      <c r="T6058" s="8"/>
      <c r="U6058" s="8" t="s">
        <v>4056</v>
      </c>
      <c r="V6058" s="8"/>
      <c r="W6058" s="8"/>
      <c r="X6058" s="8"/>
      <c r="Y6058" s="8"/>
      <c r="Z6058" s="8"/>
      <c r="AA6058" s="8" t="s">
        <v>4467</v>
      </c>
      <c r="AB6058" s="8"/>
      <c r="AC6058" s="8" t="s">
        <v>4522</v>
      </c>
      <c r="AD6058" s="8"/>
      <c r="AE6058" s="12">
        <v>5</v>
      </c>
      <c r="AF6058" s="8"/>
      <c r="AG6058" s="8" t="s">
        <v>562</v>
      </c>
      <c r="AH6058" s="8"/>
      <c r="AI6058" s="13">
        <v>318.39999999999998</v>
      </c>
      <c r="AJ6058" s="8"/>
      <c r="AK6058" s="13">
        <f>ROUND(IF(ISNUMBER(AI6058), AE6058*AI6058, AE6058),5)</f>
        <v>1592</v>
      </c>
      <c r="AL6058" s="8"/>
      <c r="AM6058" s="13">
        <f>ROUND(AM6057+AK6058,5)</f>
        <v>169794.98352000001</v>
      </c>
    </row>
    <row r="6059" spans="1:39" x14ac:dyDescent="0.25">
      <c r="A6059" s="8"/>
      <c r="B6059" s="8"/>
      <c r="C6059" s="8"/>
      <c r="D6059" s="8"/>
      <c r="E6059" s="9">
        <v>4566</v>
      </c>
      <c r="F6059" s="8"/>
      <c r="G6059" s="8" t="s">
        <v>55</v>
      </c>
      <c r="H6059" s="8"/>
      <c r="I6059" s="10">
        <v>45896.534467592595</v>
      </c>
      <c r="J6059" s="8"/>
      <c r="K6059" s="8" t="s">
        <v>56</v>
      </c>
      <c r="L6059" s="8"/>
      <c r="M6059" s="11">
        <v>45896</v>
      </c>
      <c r="N6059" s="8"/>
      <c r="O6059" s="8"/>
      <c r="P6059" s="8"/>
      <c r="Q6059" s="8" t="s">
        <v>4056</v>
      </c>
      <c r="R6059" s="8"/>
      <c r="S6059" s="8" t="s">
        <v>4569</v>
      </c>
      <c r="T6059" s="8"/>
      <c r="U6059" s="8" t="s">
        <v>4056</v>
      </c>
      <c r="V6059" s="8"/>
      <c r="W6059" s="8"/>
      <c r="X6059" s="8"/>
      <c r="Y6059" s="8"/>
      <c r="Z6059" s="8"/>
      <c r="AA6059" s="8" t="s">
        <v>4760</v>
      </c>
      <c r="AB6059" s="8"/>
      <c r="AC6059" s="8" t="s">
        <v>4569</v>
      </c>
      <c r="AD6059" s="8"/>
      <c r="AE6059" s="12">
        <v>0</v>
      </c>
      <c r="AF6059" s="8"/>
      <c r="AG6059" s="8" t="s">
        <v>562</v>
      </c>
      <c r="AH6059" s="8"/>
      <c r="AI6059" s="13">
        <v>219.2</v>
      </c>
      <c r="AJ6059" s="8"/>
      <c r="AK6059" s="13">
        <f>ROUND(IF(ISNUMBER(AI6059), AE6059*AI6059, AE6059),5)</f>
        <v>0</v>
      </c>
      <c r="AL6059" s="8"/>
      <c r="AM6059" s="13">
        <f>ROUND(AM6058+AK6059,5)</f>
        <v>169794.98352000001</v>
      </c>
    </row>
    <row r="6060" spans="1:39" x14ac:dyDescent="0.25">
      <c r="A6060" s="8"/>
      <c r="B6060" s="8"/>
      <c r="C6060" s="8"/>
      <c r="D6060" s="8"/>
      <c r="E6060" s="9">
        <v>4626</v>
      </c>
      <c r="F6060" s="8"/>
      <c r="G6060" s="8" t="s">
        <v>55</v>
      </c>
      <c r="H6060" s="8"/>
      <c r="I6060" s="10">
        <v>45915.401388888888</v>
      </c>
      <c r="J6060" s="8"/>
      <c r="K6060" s="8" t="s">
        <v>56</v>
      </c>
      <c r="L6060" s="8"/>
      <c r="M6060" s="11">
        <v>45915</v>
      </c>
      <c r="N6060" s="8"/>
      <c r="O6060" s="8"/>
      <c r="P6060" s="8"/>
      <c r="Q6060" s="8" t="s">
        <v>4056</v>
      </c>
      <c r="R6060" s="8"/>
      <c r="S6060" s="8" t="s">
        <v>4569</v>
      </c>
      <c r="T6060" s="8"/>
      <c r="U6060" s="8" t="s">
        <v>4056</v>
      </c>
      <c r="V6060" s="8"/>
      <c r="W6060" s="8"/>
      <c r="X6060" s="8"/>
      <c r="Y6060" s="8"/>
      <c r="Z6060" s="8"/>
      <c r="AA6060" s="8" t="s">
        <v>4760</v>
      </c>
      <c r="AB6060" s="8"/>
      <c r="AC6060" s="8" t="s">
        <v>4569</v>
      </c>
      <c r="AD6060" s="8"/>
      <c r="AE6060" s="12">
        <v>2</v>
      </c>
      <c r="AF6060" s="8"/>
      <c r="AG6060" s="8" t="s">
        <v>562</v>
      </c>
      <c r="AH6060" s="8"/>
      <c r="AI6060" s="13">
        <v>219.2</v>
      </c>
      <c r="AJ6060" s="8"/>
      <c r="AK6060" s="13">
        <f>ROUND(IF(ISNUMBER(AI6060), AE6060*AI6060, AE6060),5)</f>
        <v>438.4</v>
      </c>
      <c r="AL6060" s="8"/>
      <c r="AM6060" s="13">
        <f>ROUND(AM6059+AK6060,5)</f>
        <v>170233.38352</v>
      </c>
    </row>
    <row r="6061" spans="1:39" x14ac:dyDescent="0.25">
      <c r="A6061" s="8"/>
      <c r="B6061" s="8"/>
      <c r="C6061" s="8"/>
      <c r="D6061" s="8"/>
      <c r="E6061" s="9">
        <v>4749</v>
      </c>
      <c r="F6061" s="8"/>
      <c r="G6061" s="8" t="s">
        <v>55</v>
      </c>
      <c r="H6061" s="8"/>
      <c r="I6061" s="10">
        <v>45964.309907407405</v>
      </c>
      <c r="J6061" s="8"/>
      <c r="K6061" s="8" t="s">
        <v>56</v>
      </c>
      <c r="L6061" s="8"/>
      <c r="M6061" s="11">
        <v>45964</v>
      </c>
      <c r="N6061" s="8"/>
      <c r="O6061" s="8"/>
      <c r="P6061" s="8"/>
      <c r="Q6061" s="8" t="s">
        <v>4056</v>
      </c>
      <c r="R6061" s="8"/>
      <c r="S6061" s="8" t="s">
        <v>4570</v>
      </c>
      <c r="T6061" s="8"/>
      <c r="U6061" s="8" t="s">
        <v>4056</v>
      </c>
      <c r="V6061" s="8"/>
      <c r="W6061" s="8"/>
      <c r="X6061" s="8"/>
      <c r="Y6061" s="8"/>
      <c r="Z6061" s="8"/>
      <c r="AA6061" s="8" t="s">
        <v>829</v>
      </c>
      <c r="AB6061" s="8"/>
      <c r="AC6061" s="8" t="s">
        <v>696</v>
      </c>
      <c r="AD6061" s="8"/>
      <c r="AE6061" s="12">
        <v>1</v>
      </c>
      <c r="AF6061" s="8"/>
      <c r="AG6061" s="8" t="s">
        <v>562</v>
      </c>
      <c r="AH6061" s="8"/>
      <c r="AI6061" s="13">
        <v>224</v>
      </c>
      <c r="AJ6061" s="8"/>
      <c r="AK6061" s="13">
        <f>ROUND(IF(ISNUMBER(AI6061), AE6061*AI6061, AE6061),5)</f>
        <v>224</v>
      </c>
      <c r="AL6061" s="8"/>
      <c r="AM6061" s="13">
        <f>ROUND(AM6060+AK6061,5)</f>
        <v>170457.38352</v>
      </c>
    </row>
    <row r="6062" spans="1:39" x14ac:dyDescent="0.25">
      <c r="A6062" s="8"/>
      <c r="B6062" s="8"/>
      <c r="C6062" s="8"/>
      <c r="D6062" s="8"/>
      <c r="E6062" s="9">
        <v>4749</v>
      </c>
      <c r="F6062" s="8"/>
      <c r="G6062" s="8" t="s">
        <v>55</v>
      </c>
      <c r="H6062" s="8"/>
      <c r="I6062" s="10">
        <v>45964.309907407405</v>
      </c>
      <c r="J6062" s="8"/>
      <c r="K6062" s="8" t="s">
        <v>56</v>
      </c>
      <c r="L6062" s="8"/>
      <c r="M6062" s="11">
        <v>45964</v>
      </c>
      <c r="N6062" s="8"/>
      <c r="O6062" s="8"/>
      <c r="P6062" s="8"/>
      <c r="Q6062" s="8" t="s">
        <v>4056</v>
      </c>
      <c r="R6062" s="8"/>
      <c r="S6062" s="8" t="s">
        <v>4571</v>
      </c>
      <c r="T6062" s="8"/>
      <c r="U6062" s="8" t="s">
        <v>4056</v>
      </c>
      <c r="V6062" s="8"/>
      <c r="W6062" s="8"/>
      <c r="X6062" s="8"/>
      <c r="Y6062" s="8"/>
      <c r="Z6062" s="8"/>
      <c r="AA6062" s="8" t="s">
        <v>4761</v>
      </c>
      <c r="AB6062" s="8"/>
      <c r="AC6062" s="8" t="s">
        <v>4914</v>
      </c>
      <c r="AD6062" s="8"/>
      <c r="AE6062" s="12">
        <v>3</v>
      </c>
      <c r="AF6062" s="8"/>
      <c r="AG6062" s="8" t="s">
        <v>562</v>
      </c>
      <c r="AH6062" s="8"/>
      <c r="AI6062" s="13">
        <v>334</v>
      </c>
      <c r="AJ6062" s="8"/>
      <c r="AK6062" s="13">
        <f>ROUND(IF(ISNUMBER(AI6062), AE6062*AI6062, AE6062),5)</f>
        <v>1002</v>
      </c>
      <c r="AL6062" s="8"/>
      <c r="AM6062" s="13">
        <f>ROUND(AM6061+AK6062,5)</f>
        <v>171459.38352</v>
      </c>
    </row>
    <row r="6063" spans="1:39" x14ac:dyDescent="0.25">
      <c r="A6063" s="8"/>
      <c r="B6063" s="8"/>
      <c r="C6063" s="8"/>
      <c r="D6063" s="8"/>
      <c r="E6063" s="9">
        <v>4749</v>
      </c>
      <c r="F6063" s="8"/>
      <c r="G6063" s="8" t="s">
        <v>55</v>
      </c>
      <c r="H6063" s="8"/>
      <c r="I6063" s="10">
        <v>45964.309907407405</v>
      </c>
      <c r="J6063" s="8"/>
      <c r="K6063" s="8" t="s">
        <v>56</v>
      </c>
      <c r="L6063" s="8"/>
      <c r="M6063" s="11">
        <v>45964</v>
      </c>
      <c r="N6063" s="8"/>
      <c r="O6063" s="8"/>
      <c r="P6063" s="8"/>
      <c r="Q6063" s="8" t="s">
        <v>4056</v>
      </c>
      <c r="R6063" s="8"/>
      <c r="S6063" s="8" t="s">
        <v>4258</v>
      </c>
      <c r="T6063" s="8"/>
      <c r="U6063" s="8" t="s">
        <v>4056</v>
      </c>
      <c r="V6063" s="8"/>
      <c r="W6063" s="8"/>
      <c r="X6063" s="8"/>
      <c r="Y6063" s="8"/>
      <c r="Z6063" s="8"/>
      <c r="AA6063" s="8" t="s">
        <v>4440</v>
      </c>
      <c r="AB6063" s="8"/>
      <c r="AC6063" s="8" t="s">
        <v>4217</v>
      </c>
      <c r="AD6063" s="8"/>
      <c r="AE6063" s="12">
        <v>1</v>
      </c>
      <c r="AF6063" s="8"/>
      <c r="AG6063" s="8" t="s">
        <v>562</v>
      </c>
      <c r="AH6063" s="8"/>
      <c r="AI6063" s="13">
        <v>408</v>
      </c>
      <c r="AJ6063" s="8"/>
      <c r="AK6063" s="13">
        <f>ROUND(IF(ISNUMBER(AI6063), AE6063*AI6063, AE6063),5)</f>
        <v>408</v>
      </c>
      <c r="AL6063" s="8"/>
      <c r="AM6063" s="13">
        <f>ROUND(AM6062+AK6063,5)</f>
        <v>171867.38352</v>
      </c>
    </row>
    <row r="6064" spans="1:39" x14ac:dyDescent="0.25">
      <c r="A6064" s="8"/>
      <c r="B6064" s="8"/>
      <c r="C6064" s="8"/>
      <c r="D6064" s="8"/>
      <c r="E6064" s="9">
        <v>4749</v>
      </c>
      <c r="F6064" s="8"/>
      <c r="G6064" s="8" t="s">
        <v>55</v>
      </c>
      <c r="H6064" s="8"/>
      <c r="I6064" s="10">
        <v>45964.309907407405</v>
      </c>
      <c r="J6064" s="8"/>
      <c r="K6064" s="8" t="s">
        <v>56</v>
      </c>
      <c r="L6064" s="8"/>
      <c r="M6064" s="11">
        <v>45964</v>
      </c>
      <c r="N6064" s="8"/>
      <c r="O6064" s="8"/>
      <c r="P6064" s="8"/>
      <c r="Q6064" s="8" t="s">
        <v>4056</v>
      </c>
      <c r="R6064" s="8"/>
      <c r="S6064" s="8" t="s">
        <v>4572</v>
      </c>
      <c r="T6064" s="8"/>
      <c r="U6064" s="8" t="s">
        <v>4056</v>
      </c>
      <c r="V6064" s="8"/>
      <c r="W6064" s="8"/>
      <c r="X6064" s="8"/>
      <c r="Y6064" s="8"/>
      <c r="Z6064" s="8"/>
      <c r="AA6064" s="8" t="s">
        <v>4762</v>
      </c>
      <c r="AB6064" s="8"/>
      <c r="AC6064" s="8" t="s">
        <v>4915</v>
      </c>
      <c r="AD6064" s="8"/>
      <c r="AE6064" s="12">
        <v>1</v>
      </c>
      <c r="AF6064" s="8"/>
      <c r="AG6064" s="8" t="s">
        <v>562</v>
      </c>
      <c r="AH6064" s="8"/>
      <c r="AI6064" s="13">
        <v>558</v>
      </c>
      <c r="AJ6064" s="8"/>
      <c r="AK6064" s="13">
        <f>ROUND(IF(ISNUMBER(AI6064), AE6064*AI6064, AE6064),5)</f>
        <v>558</v>
      </c>
      <c r="AL6064" s="8"/>
      <c r="AM6064" s="13">
        <f>ROUND(AM6063+AK6064,5)</f>
        <v>172425.38352</v>
      </c>
    </row>
    <row r="6065" spans="1:39" x14ac:dyDescent="0.25">
      <c r="A6065" s="8"/>
      <c r="B6065" s="8"/>
      <c r="C6065" s="8"/>
      <c r="D6065" s="8"/>
      <c r="E6065" s="9">
        <v>4749</v>
      </c>
      <c r="F6065" s="8"/>
      <c r="G6065" s="8" t="s">
        <v>55</v>
      </c>
      <c r="H6065" s="8"/>
      <c r="I6065" s="10">
        <v>45964.309907407405</v>
      </c>
      <c r="J6065" s="8"/>
      <c r="K6065" s="8" t="s">
        <v>56</v>
      </c>
      <c r="L6065" s="8"/>
      <c r="M6065" s="11">
        <v>45964</v>
      </c>
      <c r="N6065" s="8"/>
      <c r="O6065" s="8"/>
      <c r="P6065" s="8"/>
      <c r="Q6065" s="8" t="s">
        <v>4056</v>
      </c>
      <c r="R6065" s="8"/>
      <c r="S6065" s="8" t="s">
        <v>4573</v>
      </c>
      <c r="T6065" s="8"/>
      <c r="U6065" s="8" t="s">
        <v>4056</v>
      </c>
      <c r="V6065" s="8"/>
      <c r="W6065" s="8"/>
      <c r="X6065" s="8"/>
      <c r="Y6065" s="8"/>
      <c r="Z6065" s="8"/>
      <c r="AA6065" s="8" t="s">
        <v>4447</v>
      </c>
      <c r="AB6065" s="8"/>
      <c r="AC6065" s="8" t="s">
        <v>4224</v>
      </c>
      <c r="AD6065" s="8"/>
      <c r="AE6065" s="12">
        <v>1</v>
      </c>
      <c r="AF6065" s="8"/>
      <c r="AG6065" s="8" t="s">
        <v>562</v>
      </c>
      <c r="AH6065" s="8"/>
      <c r="AI6065" s="13">
        <v>446.4</v>
      </c>
      <c r="AJ6065" s="8"/>
      <c r="AK6065" s="13">
        <f>ROUND(IF(ISNUMBER(AI6065), AE6065*AI6065, AE6065),5)</f>
        <v>446.4</v>
      </c>
      <c r="AL6065" s="8"/>
      <c r="AM6065" s="13">
        <f>ROUND(AM6064+AK6065,5)</f>
        <v>172871.78352</v>
      </c>
    </row>
    <row r="6066" spans="1:39" x14ac:dyDescent="0.25">
      <c r="A6066" s="8"/>
      <c r="B6066" s="8"/>
      <c r="C6066" s="8"/>
      <c r="D6066" s="8"/>
      <c r="E6066" s="9">
        <v>4749</v>
      </c>
      <c r="F6066" s="8"/>
      <c r="G6066" s="8" t="s">
        <v>55</v>
      </c>
      <c r="H6066" s="8"/>
      <c r="I6066" s="10">
        <v>45964.309907407405</v>
      </c>
      <c r="J6066" s="8"/>
      <c r="K6066" s="8" t="s">
        <v>56</v>
      </c>
      <c r="L6066" s="8"/>
      <c r="M6066" s="11">
        <v>45964</v>
      </c>
      <c r="N6066" s="8"/>
      <c r="O6066" s="8"/>
      <c r="P6066" s="8"/>
      <c r="Q6066" s="8" t="s">
        <v>4056</v>
      </c>
      <c r="R6066" s="8"/>
      <c r="S6066" s="8" t="s">
        <v>4574</v>
      </c>
      <c r="T6066" s="8"/>
      <c r="U6066" s="8" t="s">
        <v>4056</v>
      </c>
      <c r="V6066" s="8"/>
      <c r="W6066" s="8"/>
      <c r="X6066" s="8"/>
      <c r="Y6066" s="8"/>
      <c r="Z6066" s="8"/>
      <c r="AA6066" s="8" t="s">
        <v>4763</v>
      </c>
      <c r="AB6066" s="8"/>
      <c r="AC6066" s="8" t="s">
        <v>4574</v>
      </c>
      <c r="AD6066" s="8"/>
      <c r="AE6066" s="12">
        <v>1</v>
      </c>
      <c r="AF6066" s="8"/>
      <c r="AG6066" s="8" t="s">
        <v>562</v>
      </c>
      <c r="AH6066" s="8"/>
      <c r="AI6066" s="13">
        <v>610</v>
      </c>
      <c r="AJ6066" s="8"/>
      <c r="AK6066" s="13">
        <f>ROUND(IF(ISNUMBER(AI6066), AE6066*AI6066, AE6066),5)</f>
        <v>610</v>
      </c>
      <c r="AL6066" s="8"/>
      <c r="AM6066" s="13">
        <f>ROUND(AM6065+AK6066,5)</f>
        <v>173481.78352</v>
      </c>
    </row>
    <row r="6067" spans="1:39" x14ac:dyDescent="0.25">
      <c r="A6067" s="8"/>
      <c r="B6067" s="8"/>
      <c r="C6067" s="8"/>
      <c r="D6067" s="8"/>
      <c r="E6067" s="9">
        <v>4983</v>
      </c>
      <c r="F6067" s="8"/>
      <c r="G6067" s="8" t="s">
        <v>55</v>
      </c>
      <c r="H6067" s="8"/>
      <c r="I6067" s="10">
        <v>46036.434895833336</v>
      </c>
      <c r="J6067" s="8"/>
      <c r="K6067" s="8" t="s">
        <v>56</v>
      </c>
      <c r="L6067" s="8"/>
      <c r="M6067" s="11">
        <v>46036</v>
      </c>
      <c r="N6067" s="8"/>
      <c r="O6067" s="8"/>
      <c r="P6067" s="8"/>
      <c r="Q6067" s="8" t="s">
        <v>4056</v>
      </c>
      <c r="R6067" s="8"/>
      <c r="S6067" s="8" t="s">
        <v>4570</v>
      </c>
      <c r="T6067" s="8"/>
      <c r="U6067" s="8" t="s">
        <v>4056</v>
      </c>
      <c r="V6067" s="8"/>
      <c r="W6067" s="8"/>
      <c r="X6067" s="8"/>
      <c r="Y6067" s="8"/>
      <c r="Z6067" s="8"/>
      <c r="AA6067" s="8" t="s">
        <v>829</v>
      </c>
      <c r="AB6067" s="8"/>
      <c r="AC6067" s="8" t="s">
        <v>696</v>
      </c>
      <c r="AD6067" s="8"/>
      <c r="AE6067" s="12">
        <v>1</v>
      </c>
      <c r="AF6067" s="8"/>
      <c r="AG6067" s="8" t="s">
        <v>562</v>
      </c>
      <c r="AH6067" s="8"/>
      <c r="AI6067" s="13">
        <v>200</v>
      </c>
      <c r="AJ6067" s="8"/>
      <c r="AK6067" s="13">
        <f>ROUND(IF(ISNUMBER(AI6067), AE6067*AI6067, AE6067),5)</f>
        <v>200</v>
      </c>
      <c r="AL6067" s="8"/>
      <c r="AM6067" s="13">
        <f>ROUND(AM6066+AK6067,5)</f>
        <v>173681.78352</v>
      </c>
    </row>
    <row r="6068" spans="1:39" x14ac:dyDescent="0.25">
      <c r="A6068" s="8"/>
      <c r="B6068" s="8"/>
      <c r="C6068" s="8"/>
      <c r="D6068" s="8"/>
      <c r="E6068" s="9">
        <v>4983</v>
      </c>
      <c r="F6068" s="8"/>
      <c r="G6068" s="8" t="s">
        <v>55</v>
      </c>
      <c r="H6068" s="8"/>
      <c r="I6068" s="10">
        <v>46036.434895833336</v>
      </c>
      <c r="J6068" s="8"/>
      <c r="K6068" s="8" t="s">
        <v>56</v>
      </c>
      <c r="L6068" s="8"/>
      <c r="M6068" s="11">
        <v>46036</v>
      </c>
      <c r="N6068" s="8"/>
      <c r="O6068" s="8"/>
      <c r="P6068" s="8"/>
      <c r="Q6068" s="8" t="s">
        <v>4056</v>
      </c>
      <c r="R6068" s="8"/>
      <c r="S6068" s="8" t="s">
        <v>4571</v>
      </c>
      <c r="T6068" s="8"/>
      <c r="U6068" s="8" t="s">
        <v>4056</v>
      </c>
      <c r="V6068" s="8"/>
      <c r="W6068" s="8"/>
      <c r="X6068" s="8"/>
      <c r="Y6068" s="8"/>
      <c r="Z6068" s="8"/>
      <c r="AA6068" s="8" t="s">
        <v>4761</v>
      </c>
      <c r="AB6068" s="8"/>
      <c r="AC6068" s="8" t="s">
        <v>4914</v>
      </c>
      <c r="AD6068" s="8"/>
      <c r="AE6068" s="12">
        <v>3</v>
      </c>
      <c r="AF6068" s="8"/>
      <c r="AG6068" s="8" t="s">
        <v>562</v>
      </c>
      <c r="AH6068" s="8"/>
      <c r="AI6068" s="13">
        <v>400</v>
      </c>
      <c r="AJ6068" s="8"/>
      <c r="AK6068" s="13">
        <f>ROUND(IF(ISNUMBER(AI6068), AE6068*AI6068, AE6068),5)</f>
        <v>1200</v>
      </c>
      <c r="AL6068" s="8"/>
      <c r="AM6068" s="13">
        <f>ROUND(AM6067+AK6068,5)</f>
        <v>174881.78352</v>
      </c>
    </row>
    <row r="6069" spans="1:39" x14ac:dyDescent="0.25">
      <c r="A6069" s="8"/>
      <c r="B6069" s="8"/>
      <c r="C6069" s="8"/>
      <c r="D6069" s="8"/>
      <c r="E6069" s="9">
        <v>4983</v>
      </c>
      <c r="F6069" s="8"/>
      <c r="G6069" s="8" t="s">
        <v>55</v>
      </c>
      <c r="H6069" s="8"/>
      <c r="I6069" s="10">
        <v>46036.434895833336</v>
      </c>
      <c r="J6069" s="8"/>
      <c r="K6069" s="8" t="s">
        <v>56</v>
      </c>
      <c r="L6069" s="8"/>
      <c r="M6069" s="11">
        <v>46036</v>
      </c>
      <c r="N6069" s="8"/>
      <c r="O6069" s="8"/>
      <c r="P6069" s="8"/>
      <c r="Q6069" s="8" t="s">
        <v>4056</v>
      </c>
      <c r="R6069" s="8"/>
      <c r="S6069" s="8" t="s">
        <v>4258</v>
      </c>
      <c r="T6069" s="8"/>
      <c r="U6069" s="8" t="s">
        <v>4056</v>
      </c>
      <c r="V6069" s="8"/>
      <c r="W6069" s="8"/>
      <c r="X6069" s="8"/>
      <c r="Y6069" s="8"/>
      <c r="Z6069" s="8"/>
      <c r="AA6069" s="8" t="s">
        <v>4440</v>
      </c>
      <c r="AB6069" s="8"/>
      <c r="AC6069" s="8" t="s">
        <v>4217</v>
      </c>
      <c r="AD6069" s="8"/>
      <c r="AE6069" s="12">
        <v>1</v>
      </c>
      <c r="AF6069" s="8"/>
      <c r="AG6069" s="8" t="s">
        <v>562</v>
      </c>
      <c r="AH6069" s="8"/>
      <c r="AI6069" s="13">
        <v>360</v>
      </c>
      <c r="AJ6069" s="8"/>
      <c r="AK6069" s="13">
        <f>ROUND(IF(ISNUMBER(AI6069), AE6069*AI6069, AE6069),5)</f>
        <v>360</v>
      </c>
      <c r="AL6069" s="8"/>
      <c r="AM6069" s="13">
        <f>ROUND(AM6068+AK6069,5)</f>
        <v>175241.78352</v>
      </c>
    </row>
    <row r="6070" spans="1:39" x14ac:dyDescent="0.25">
      <c r="A6070" s="8"/>
      <c r="B6070" s="8"/>
      <c r="C6070" s="8"/>
      <c r="D6070" s="8"/>
      <c r="E6070" s="9">
        <v>4983</v>
      </c>
      <c r="F6070" s="8"/>
      <c r="G6070" s="8" t="s">
        <v>55</v>
      </c>
      <c r="H6070" s="8"/>
      <c r="I6070" s="10">
        <v>46036.434895833336</v>
      </c>
      <c r="J6070" s="8"/>
      <c r="K6070" s="8" t="s">
        <v>56</v>
      </c>
      <c r="L6070" s="8"/>
      <c r="M6070" s="11">
        <v>46036</v>
      </c>
      <c r="N6070" s="8"/>
      <c r="O6070" s="8"/>
      <c r="P6070" s="8"/>
      <c r="Q6070" s="8" t="s">
        <v>4056</v>
      </c>
      <c r="R6070" s="8"/>
      <c r="S6070" s="8" t="s">
        <v>4572</v>
      </c>
      <c r="T6070" s="8"/>
      <c r="U6070" s="8" t="s">
        <v>4056</v>
      </c>
      <c r="V6070" s="8"/>
      <c r="W6070" s="8"/>
      <c r="X6070" s="8"/>
      <c r="Y6070" s="8"/>
      <c r="Z6070" s="8"/>
      <c r="AA6070" s="8" t="s">
        <v>4762</v>
      </c>
      <c r="AB6070" s="8"/>
      <c r="AC6070" s="8" t="s">
        <v>4915</v>
      </c>
      <c r="AD6070" s="8"/>
      <c r="AE6070" s="12">
        <v>1</v>
      </c>
      <c r="AF6070" s="8"/>
      <c r="AG6070" s="8" t="s">
        <v>562</v>
      </c>
      <c r="AH6070" s="8"/>
      <c r="AI6070" s="13">
        <v>460</v>
      </c>
      <c r="AJ6070" s="8"/>
      <c r="AK6070" s="13">
        <f>ROUND(IF(ISNUMBER(AI6070), AE6070*AI6070, AE6070),5)</f>
        <v>460</v>
      </c>
      <c r="AL6070" s="8"/>
      <c r="AM6070" s="13">
        <f>ROUND(AM6069+AK6070,5)</f>
        <v>175701.78352</v>
      </c>
    </row>
    <row r="6071" spans="1:39" x14ac:dyDescent="0.25">
      <c r="A6071" s="8"/>
      <c r="B6071" s="8"/>
      <c r="C6071" s="8"/>
      <c r="D6071" s="8"/>
      <c r="E6071" s="9">
        <v>4983</v>
      </c>
      <c r="F6071" s="8"/>
      <c r="G6071" s="8" t="s">
        <v>55</v>
      </c>
      <c r="H6071" s="8"/>
      <c r="I6071" s="10">
        <v>46036.434895833336</v>
      </c>
      <c r="J6071" s="8"/>
      <c r="K6071" s="8" t="s">
        <v>56</v>
      </c>
      <c r="L6071" s="8"/>
      <c r="M6071" s="11">
        <v>46036</v>
      </c>
      <c r="N6071" s="8"/>
      <c r="O6071" s="8"/>
      <c r="P6071" s="8"/>
      <c r="Q6071" s="8" t="s">
        <v>4056</v>
      </c>
      <c r="R6071" s="8"/>
      <c r="S6071" s="8" t="s">
        <v>4573</v>
      </c>
      <c r="T6071" s="8"/>
      <c r="U6071" s="8" t="s">
        <v>4056</v>
      </c>
      <c r="V6071" s="8"/>
      <c r="W6071" s="8"/>
      <c r="X6071" s="8"/>
      <c r="Y6071" s="8"/>
      <c r="Z6071" s="8"/>
      <c r="AA6071" s="8" t="s">
        <v>4447</v>
      </c>
      <c r="AB6071" s="8"/>
      <c r="AC6071" s="8" t="s">
        <v>4224</v>
      </c>
      <c r="AD6071" s="8"/>
      <c r="AE6071" s="12">
        <v>1</v>
      </c>
      <c r="AF6071" s="8"/>
      <c r="AG6071" s="8" t="s">
        <v>562</v>
      </c>
      <c r="AH6071" s="8"/>
      <c r="AI6071" s="13">
        <v>376</v>
      </c>
      <c r="AJ6071" s="8"/>
      <c r="AK6071" s="13">
        <f>ROUND(IF(ISNUMBER(AI6071), AE6071*AI6071, AE6071),5)</f>
        <v>376</v>
      </c>
      <c r="AL6071" s="8"/>
      <c r="AM6071" s="13">
        <f>ROUND(AM6070+AK6071,5)</f>
        <v>176077.78352</v>
      </c>
    </row>
    <row r="6072" spans="1:39" x14ac:dyDescent="0.25">
      <c r="A6072" s="8"/>
      <c r="B6072" s="8"/>
      <c r="C6072" s="8"/>
      <c r="D6072" s="8"/>
      <c r="E6072" s="9">
        <v>4983</v>
      </c>
      <c r="F6072" s="8"/>
      <c r="G6072" s="8" t="s">
        <v>55</v>
      </c>
      <c r="H6072" s="8"/>
      <c r="I6072" s="10">
        <v>46036.434895833336</v>
      </c>
      <c r="J6072" s="8"/>
      <c r="K6072" s="8" t="s">
        <v>56</v>
      </c>
      <c r="L6072" s="8"/>
      <c r="M6072" s="11">
        <v>46036</v>
      </c>
      <c r="N6072" s="8"/>
      <c r="O6072" s="8"/>
      <c r="P6072" s="8"/>
      <c r="Q6072" s="8" t="s">
        <v>4056</v>
      </c>
      <c r="R6072" s="8"/>
      <c r="S6072" s="8" t="s">
        <v>4574</v>
      </c>
      <c r="T6072" s="8"/>
      <c r="U6072" s="8" t="s">
        <v>4056</v>
      </c>
      <c r="V6072" s="8"/>
      <c r="W6072" s="8"/>
      <c r="X6072" s="8"/>
      <c r="Y6072" s="8"/>
      <c r="Z6072" s="8"/>
      <c r="AA6072" s="8" t="s">
        <v>4763</v>
      </c>
      <c r="AB6072" s="8"/>
      <c r="AC6072" s="8" t="s">
        <v>4574</v>
      </c>
      <c r="AD6072" s="8"/>
      <c r="AE6072" s="12">
        <v>1</v>
      </c>
      <c r="AF6072" s="8"/>
      <c r="AG6072" s="8" t="s">
        <v>562</v>
      </c>
      <c r="AH6072" s="8"/>
      <c r="AI6072" s="13">
        <v>480</v>
      </c>
      <c r="AJ6072" s="8"/>
      <c r="AK6072" s="13">
        <f>ROUND(IF(ISNUMBER(AI6072), AE6072*AI6072, AE6072),5)</f>
        <v>480</v>
      </c>
      <c r="AL6072" s="8"/>
      <c r="AM6072" s="13">
        <f>ROUND(AM6071+AK6072,5)</f>
        <v>176557.78352</v>
      </c>
    </row>
    <row r="6073" spans="1:39" x14ac:dyDescent="0.25">
      <c r="A6073" s="8"/>
      <c r="B6073" s="8"/>
      <c r="C6073" s="8"/>
      <c r="D6073" s="8"/>
      <c r="E6073" s="9">
        <v>5123</v>
      </c>
      <c r="F6073" s="8"/>
      <c r="G6073" s="8" t="s">
        <v>55</v>
      </c>
      <c r="H6073" s="8"/>
      <c r="I6073" s="10">
        <v>46098.442719907405</v>
      </c>
      <c r="J6073" s="8"/>
      <c r="K6073" s="8" t="s">
        <v>56</v>
      </c>
      <c r="L6073" s="8"/>
      <c r="M6073" s="11">
        <v>46098</v>
      </c>
      <c r="N6073" s="8"/>
      <c r="O6073" s="8"/>
      <c r="P6073" s="8"/>
      <c r="Q6073" s="8" t="s">
        <v>4056</v>
      </c>
      <c r="R6073" s="8"/>
      <c r="S6073" s="8" t="s">
        <v>4575</v>
      </c>
      <c r="T6073" s="8"/>
      <c r="U6073" s="8" t="s">
        <v>4056</v>
      </c>
      <c r="V6073" s="8"/>
      <c r="W6073" s="8"/>
      <c r="X6073" s="8"/>
      <c r="Y6073" s="8"/>
      <c r="Z6073" s="8"/>
      <c r="AA6073" s="8" t="s">
        <v>4764</v>
      </c>
      <c r="AB6073" s="8"/>
      <c r="AC6073" s="8" t="s">
        <v>4575</v>
      </c>
      <c r="AD6073" s="8"/>
      <c r="AE6073" s="12">
        <v>4</v>
      </c>
      <c r="AF6073" s="8"/>
      <c r="AG6073" s="8" t="s">
        <v>562</v>
      </c>
      <c r="AH6073" s="8"/>
      <c r="AI6073" s="13">
        <v>270</v>
      </c>
      <c r="AJ6073" s="8"/>
      <c r="AK6073" s="13">
        <f>ROUND(IF(ISNUMBER(AI6073), AE6073*AI6073, AE6073),5)</f>
        <v>1080</v>
      </c>
      <c r="AL6073" s="8"/>
      <c r="AM6073" s="13">
        <f>ROUND(AM6072+AK6073,5)</f>
        <v>177637.78352</v>
      </c>
    </row>
    <row r="6074" spans="1:39" x14ac:dyDescent="0.25">
      <c r="A6074" s="8"/>
      <c r="B6074" s="8"/>
      <c r="C6074" s="8"/>
      <c r="D6074" s="8"/>
      <c r="E6074" s="9">
        <v>5123</v>
      </c>
      <c r="F6074" s="8"/>
      <c r="G6074" s="8" t="s">
        <v>55</v>
      </c>
      <c r="H6074" s="8"/>
      <c r="I6074" s="10">
        <v>46098.442719907405</v>
      </c>
      <c r="J6074" s="8"/>
      <c r="K6074" s="8" t="s">
        <v>56</v>
      </c>
      <c r="L6074" s="8"/>
      <c r="M6074" s="11">
        <v>46098</v>
      </c>
      <c r="N6074" s="8"/>
      <c r="O6074" s="8"/>
      <c r="P6074" s="8"/>
      <c r="Q6074" s="8" t="s">
        <v>4056</v>
      </c>
      <c r="R6074" s="8"/>
      <c r="S6074" s="8" t="s">
        <v>4576</v>
      </c>
      <c r="T6074" s="8"/>
      <c r="U6074" s="8" t="s">
        <v>4056</v>
      </c>
      <c r="V6074" s="8"/>
      <c r="W6074" s="8"/>
      <c r="X6074" s="8"/>
      <c r="Y6074" s="8"/>
      <c r="Z6074" s="8"/>
      <c r="AA6074" s="8" t="s">
        <v>4765</v>
      </c>
      <c r="AB6074" s="8"/>
      <c r="AC6074" s="8" t="s">
        <v>4576</v>
      </c>
      <c r="AD6074" s="8"/>
      <c r="AE6074" s="12">
        <v>12</v>
      </c>
      <c r="AF6074" s="8"/>
      <c r="AG6074" s="8" t="s">
        <v>562</v>
      </c>
      <c r="AH6074" s="8"/>
      <c r="AI6074" s="13">
        <v>504</v>
      </c>
      <c r="AJ6074" s="8"/>
      <c r="AK6074" s="13">
        <f>ROUND(IF(ISNUMBER(AI6074), AE6074*AI6074, AE6074),5)</f>
        <v>6048</v>
      </c>
      <c r="AL6074" s="8"/>
      <c r="AM6074" s="13">
        <f>ROUND(AM6073+AK6074,5)</f>
        <v>183685.78352</v>
      </c>
    </row>
    <row r="6075" spans="1:39" x14ac:dyDescent="0.25">
      <c r="A6075" s="8"/>
      <c r="B6075" s="8"/>
      <c r="C6075" s="8"/>
      <c r="D6075" s="8"/>
      <c r="E6075" s="9">
        <v>5123</v>
      </c>
      <c r="F6075" s="8"/>
      <c r="G6075" s="8" t="s">
        <v>55</v>
      </c>
      <c r="H6075" s="8"/>
      <c r="I6075" s="10">
        <v>46098.442719907405</v>
      </c>
      <c r="J6075" s="8"/>
      <c r="K6075" s="8" t="s">
        <v>56</v>
      </c>
      <c r="L6075" s="8"/>
      <c r="M6075" s="11">
        <v>46098</v>
      </c>
      <c r="N6075" s="8"/>
      <c r="O6075" s="8"/>
      <c r="P6075" s="8"/>
      <c r="Q6075" s="8" t="s">
        <v>4056</v>
      </c>
      <c r="R6075" s="8"/>
      <c r="S6075" s="8" t="s">
        <v>4277</v>
      </c>
      <c r="T6075" s="8"/>
      <c r="U6075" s="8" t="s">
        <v>4056</v>
      </c>
      <c r="V6075" s="8"/>
      <c r="W6075" s="8"/>
      <c r="X6075" s="8"/>
      <c r="Y6075" s="8"/>
      <c r="Z6075" s="8"/>
      <c r="AA6075" s="8" t="s">
        <v>4425</v>
      </c>
      <c r="AB6075" s="8"/>
      <c r="AC6075" s="8" t="s">
        <v>4199</v>
      </c>
      <c r="AD6075" s="8"/>
      <c r="AE6075" s="12">
        <v>3</v>
      </c>
      <c r="AF6075" s="8"/>
      <c r="AG6075" s="8" t="s">
        <v>562</v>
      </c>
      <c r="AH6075" s="8"/>
      <c r="AI6075" s="13">
        <v>251.2</v>
      </c>
      <c r="AJ6075" s="8"/>
      <c r="AK6075" s="13">
        <f>ROUND(IF(ISNUMBER(AI6075), AE6075*AI6075, AE6075),5)</f>
        <v>753.6</v>
      </c>
      <c r="AL6075" s="8"/>
      <c r="AM6075" s="13">
        <f>ROUND(AM6074+AK6075,5)</f>
        <v>184439.38352</v>
      </c>
    </row>
    <row r="6076" spans="1:39" x14ac:dyDescent="0.25">
      <c r="A6076" s="8"/>
      <c r="B6076" s="8"/>
      <c r="C6076" s="8"/>
      <c r="D6076" s="8"/>
      <c r="E6076" s="9">
        <v>5123</v>
      </c>
      <c r="F6076" s="8"/>
      <c r="G6076" s="8" t="s">
        <v>55</v>
      </c>
      <c r="H6076" s="8"/>
      <c r="I6076" s="10">
        <v>46098.442719907405</v>
      </c>
      <c r="J6076" s="8"/>
      <c r="K6076" s="8" t="s">
        <v>56</v>
      </c>
      <c r="L6076" s="8"/>
      <c r="M6076" s="11">
        <v>46098</v>
      </c>
      <c r="N6076" s="8"/>
      <c r="O6076" s="8"/>
      <c r="P6076" s="8"/>
      <c r="Q6076" s="8" t="s">
        <v>4056</v>
      </c>
      <c r="R6076" s="8"/>
      <c r="S6076" s="8" t="s">
        <v>4257</v>
      </c>
      <c r="T6076" s="8"/>
      <c r="U6076" s="8" t="s">
        <v>4056</v>
      </c>
      <c r="V6076" s="8"/>
      <c r="W6076" s="8"/>
      <c r="X6076" s="8"/>
      <c r="Y6076" s="8"/>
      <c r="Z6076" s="8"/>
      <c r="AA6076" s="8" t="s">
        <v>4447</v>
      </c>
      <c r="AB6076" s="8"/>
      <c r="AC6076" s="8" t="s">
        <v>4224</v>
      </c>
      <c r="AD6076" s="8"/>
      <c r="AE6076" s="12">
        <v>4</v>
      </c>
      <c r="AF6076" s="8"/>
      <c r="AG6076" s="8" t="s">
        <v>562</v>
      </c>
      <c r="AH6076" s="8"/>
      <c r="AI6076" s="13">
        <v>267.2</v>
      </c>
      <c r="AJ6076" s="8"/>
      <c r="AK6076" s="13">
        <f>ROUND(IF(ISNUMBER(AI6076), AE6076*AI6076, AE6076),5)</f>
        <v>1068.8</v>
      </c>
      <c r="AL6076" s="8"/>
      <c r="AM6076" s="13">
        <f>ROUND(AM6075+AK6076,5)</f>
        <v>185508.18351999999</v>
      </c>
    </row>
    <row r="6077" spans="1:39" ht="15.75" thickBot="1" x14ac:dyDescent="0.3">
      <c r="A6077" s="8"/>
      <c r="B6077" s="8"/>
      <c r="C6077" s="8"/>
      <c r="D6077" s="8"/>
      <c r="E6077" s="9">
        <v>5123</v>
      </c>
      <c r="F6077" s="8"/>
      <c r="G6077" s="8" t="s">
        <v>55</v>
      </c>
      <c r="H6077" s="8"/>
      <c r="I6077" s="10">
        <v>46098.442719907405</v>
      </c>
      <c r="J6077" s="8"/>
      <c r="K6077" s="8" t="s">
        <v>56</v>
      </c>
      <c r="L6077" s="8"/>
      <c r="M6077" s="11">
        <v>46098</v>
      </c>
      <c r="N6077" s="8"/>
      <c r="O6077" s="8"/>
      <c r="P6077" s="8"/>
      <c r="Q6077" s="8" t="s">
        <v>4056</v>
      </c>
      <c r="R6077" s="8"/>
      <c r="S6077" s="8" t="s">
        <v>4577</v>
      </c>
      <c r="T6077" s="8"/>
      <c r="U6077" s="8" t="s">
        <v>4056</v>
      </c>
      <c r="V6077" s="8"/>
      <c r="W6077" s="8"/>
      <c r="X6077" s="8"/>
      <c r="Y6077" s="8"/>
      <c r="Z6077" s="8"/>
      <c r="AA6077" s="8" t="s">
        <v>4766</v>
      </c>
      <c r="AB6077" s="8"/>
      <c r="AC6077" s="8" t="s">
        <v>4916</v>
      </c>
      <c r="AD6077" s="8"/>
      <c r="AE6077" s="14">
        <v>5</v>
      </c>
      <c r="AF6077" s="8"/>
      <c r="AG6077" s="8" t="s">
        <v>562</v>
      </c>
      <c r="AH6077" s="8"/>
      <c r="AI6077" s="13">
        <v>219.2</v>
      </c>
      <c r="AJ6077" s="8"/>
      <c r="AK6077" s="15">
        <f>ROUND(IF(ISNUMBER(AI6077), AE6077*AI6077, AE6077),5)</f>
        <v>1096</v>
      </c>
      <c r="AL6077" s="8"/>
      <c r="AM6077" s="15">
        <f>ROUND(AM6076+AK6077,5)</f>
        <v>186604.18351999999</v>
      </c>
    </row>
    <row r="6078" spans="1:39" x14ac:dyDescent="0.25">
      <c r="A6078" s="8"/>
      <c r="B6078" s="8" t="s">
        <v>4528</v>
      </c>
      <c r="C6078" s="8"/>
      <c r="D6078" s="8"/>
      <c r="E6078" s="9"/>
      <c r="F6078" s="8"/>
      <c r="G6078" s="8"/>
      <c r="H6078" s="8"/>
      <c r="I6078" s="10"/>
      <c r="J6078" s="8"/>
      <c r="K6078" s="8"/>
      <c r="L6078" s="8"/>
      <c r="M6078" s="11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  <c r="AA6078" s="8"/>
      <c r="AB6078" s="8"/>
      <c r="AC6078" s="8"/>
      <c r="AD6078" s="8"/>
      <c r="AE6078" s="12">
        <f>ROUND(SUM(AE5828:AE6077),5)</f>
        <v>1021</v>
      </c>
      <c r="AF6078" s="8"/>
      <c r="AG6078" s="8"/>
      <c r="AH6078" s="8"/>
      <c r="AI6078" s="13"/>
      <c r="AJ6078" s="8"/>
      <c r="AK6078" s="13">
        <f>ROUND(SUM(AK5828:AK6077),5)</f>
        <v>186604.18351999999</v>
      </c>
      <c r="AL6078" s="8"/>
      <c r="AM6078" s="13">
        <f>AM6077</f>
        <v>186604.18351999999</v>
      </c>
    </row>
    <row r="6079" spans="1:39" x14ac:dyDescent="0.25">
      <c r="A6079" s="2"/>
      <c r="B6079" s="2" t="s">
        <v>4529</v>
      </c>
      <c r="C6079" s="2"/>
      <c r="D6079" s="2"/>
      <c r="E6079" s="3"/>
      <c r="F6079" s="2"/>
      <c r="G6079" s="2"/>
      <c r="H6079" s="2"/>
      <c r="I6079" s="4"/>
      <c r="J6079" s="2"/>
      <c r="K6079" s="2"/>
      <c r="L6079" s="2"/>
      <c r="M6079" s="5"/>
      <c r="N6079" s="2"/>
      <c r="O6079" s="2"/>
      <c r="P6079" s="2"/>
      <c r="Q6079" s="2"/>
      <c r="R6079" s="2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6"/>
      <c r="AF6079" s="2"/>
      <c r="AG6079" s="2"/>
      <c r="AH6079" s="2"/>
      <c r="AI6079" s="7"/>
      <c r="AJ6079" s="2"/>
      <c r="AK6079" s="7"/>
      <c r="AL6079" s="2"/>
      <c r="AM6079" s="7"/>
    </row>
    <row r="6080" spans="1:39" x14ac:dyDescent="0.25">
      <c r="A6080" s="8"/>
      <c r="B6080" s="8"/>
      <c r="C6080" s="8"/>
      <c r="D6080" s="8"/>
      <c r="E6080" s="9">
        <v>703</v>
      </c>
      <c r="F6080" s="8"/>
      <c r="G6080" s="8" t="s">
        <v>55</v>
      </c>
      <c r="H6080" s="8"/>
      <c r="I6080" s="10">
        <v>44799.516805555555</v>
      </c>
      <c r="J6080" s="8"/>
      <c r="K6080" s="8" t="s">
        <v>56</v>
      </c>
      <c r="L6080" s="8"/>
      <c r="M6080" s="11">
        <v>44799</v>
      </c>
      <c r="N6080" s="8"/>
      <c r="O6080" s="8"/>
      <c r="P6080" s="8"/>
      <c r="Q6080" s="8" t="s">
        <v>4529</v>
      </c>
      <c r="R6080" s="8"/>
      <c r="S6080" s="8" t="s">
        <v>4578</v>
      </c>
      <c r="T6080" s="8"/>
      <c r="U6080" s="8" t="s">
        <v>4529</v>
      </c>
      <c r="V6080" s="8"/>
      <c r="W6080" s="8"/>
      <c r="X6080" s="8"/>
      <c r="Y6080" s="8"/>
      <c r="Z6080" s="8"/>
      <c r="AA6080" s="8" t="s">
        <v>4767</v>
      </c>
      <c r="AB6080" s="8"/>
      <c r="AC6080" s="8" t="s">
        <v>4578</v>
      </c>
      <c r="AD6080" s="8"/>
      <c r="AE6080" s="12">
        <v>1</v>
      </c>
      <c r="AF6080" s="8"/>
      <c r="AG6080" s="8" t="s">
        <v>562</v>
      </c>
      <c r="AH6080" s="8"/>
      <c r="AI6080" s="13">
        <v>274.17</v>
      </c>
      <c r="AJ6080" s="8"/>
      <c r="AK6080" s="13">
        <f>ROUND(IF(ISNUMBER(AI6080), AE6080*AI6080, AE6080),5)</f>
        <v>274.17</v>
      </c>
      <c r="AL6080" s="8"/>
      <c r="AM6080" s="13">
        <f>ROUND(AM6079+AK6080,5)</f>
        <v>274.17</v>
      </c>
    </row>
    <row r="6081" spans="1:39" x14ac:dyDescent="0.25">
      <c r="A6081" s="8"/>
      <c r="B6081" s="8"/>
      <c r="C6081" s="8"/>
      <c r="D6081" s="8"/>
      <c r="E6081" s="9">
        <v>703</v>
      </c>
      <c r="F6081" s="8"/>
      <c r="G6081" s="8" t="s">
        <v>55</v>
      </c>
      <c r="H6081" s="8"/>
      <c r="I6081" s="10">
        <v>44799.516805555555</v>
      </c>
      <c r="J6081" s="8"/>
      <c r="K6081" s="8" t="s">
        <v>56</v>
      </c>
      <c r="L6081" s="8"/>
      <c r="M6081" s="11">
        <v>44799</v>
      </c>
      <c r="N6081" s="8"/>
      <c r="O6081" s="8"/>
      <c r="P6081" s="8"/>
      <c r="Q6081" s="8" t="s">
        <v>4529</v>
      </c>
      <c r="R6081" s="8"/>
      <c r="S6081" s="8" t="s">
        <v>4579</v>
      </c>
      <c r="T6081" s="8"/>
      <c r="U6081" s="8" t="s">
        <v>4529</v>
      </c>
      <c r="V6081" s="8"/>
      <c r="W6081" s="8"/>
      <c r="X6081" s="8"/>
      <c r="Y6081" s="8"/>
      <c r="Z6081" s="8"/>
      <c r="AA6081" s="8" t="s">
        <v>4768</v>
      </c>
      <c r="AB6081" s="8"/>
      <c r="AC6081" s="8" t="s">
        <v>4579</v>
      </c>
      <c r="AD6081" s="8"/>
      <c r="AE6081" s="12">
        <v>1</v>
      </c>
      <c r="AF6081" s="8"/>
      <c r="AG6081" s="8" t="s">
        <v>562</v>
      </c>
      <c r="AH6081" s="8"/>
      <c r="AI6081" s="13">
        <v>7.37</v>
      </c>
      <c r="AJ6081" s="8"/>
      <c r="AK6081" s="13">
        <f>ROUND(IF(ISNUMBER(AI6081), AE6081*AI6081, AE6081),5)</f>
        <v>7.37</v>
      </c>
      <c r="AL6081" s="8"/>
      <c r="AM6081" s="13">
        <f>ROUND(AM6080+AK6081,5)</f>
        <v>281.54000000000002</v>
      </c>
    </row>
    <row r="6082" spans="1:39" x14ac:dyDescent="0.25">
      <c r="A6082" s="8"/>
      <c r="B6082" s="8"/>
      <c r="C6082" s="8"/>
      <c r="D6082" s="8"/>
      <c r="E6082" s="9">
        <v>4832</v>
      </c>
      <c r="F6082" s="8"/>
      <c r="G6082" s="8" t="s">
        <v>55</v>
      </c>
      <c r="H6082" s="8"/>
      <c r="I6082" s="10">
        <v>45981.560231481482</v>
      </c>
      <c r="J6082" s="8"/>
      <c r="K6082" s="8" t="s">
        <v>56</v>
      </c>
      <c r="L6082" s="8"/>
      <c r="M6082" s="11">
        <v>45657</v>
      </c>
      <c r="N6082" s="8"/>
      <c r="O6082" s="8"/>
      <c r="P6082" s="8"/>
      <c r="Q6082" s="8" t="s">
        <v>4529</v>
      </c>
      <c r="R6082" s="8"/>
      <c r="S6082" s="8" t="s">
        <v>4579</v>
      </c>
      <c r="T6082" s="8"/>
      <c r="U6082" s="8" t="s">
        <v>4529</v>
      </c>
      <c r="V6082" s="8"/>
      <c r="W6082" s="8"/>
      <c r="X6082" s="8"/>
      <c r="Y6082" s="8"/>
      <c r="Z6082" s="8"/>
      <c r="AA6082" s="8" t="s">
        <v>4768</v>
      </c>
      <c r="AB6082" s="8"/>
      <c r="AC6082" s="8" t="s">
        <v>4579</v>
      </c>
      <c r="AD6082" s="8"/>
      <c r="AE6082" s="12">
        <v>1</v>
      </c>
      <c r="AF6082" s="8"/>
      <c r="AG6082" s="8" t="s">
        <v>562</v>
      </c>
      <c r="AH6082" s="8"/>
      <c r="AI6082" s="13">
        <v>7.5</v>
      </c>
      <c r="AJ6082" s="8"/>
      <c r="AK6082" s="13">
        <f>ROUND(IF(ISNUMBER(AI6082), AE6082*AI6082, AE6082),5)</f>
        <v>7.5</v>
      </c>
      <c r="AL6082" s="8"/>
      <c r="AM6082" s="13">
        <f>ROUND(AM6081+AK6082,5)</f>
        <v>289.04000000000002</v>
      </c>
    </row>
    <row r="6083" spans="1:39" ht="15.75" thickBot="1" x14ac:dyDescent="0.3">
      <c r="A6083" s="8"/>
      <c r="B6083" s="8"/>
      <c r="C6083" s="8"/>
      <c r="D6083" s="8"/>
      <c r="E6083" s="9">
        <v>4832</v>
      </c>
      <c r="F6083" s="8"/>
      <c r="G6083" s="8" t="s">
        <v>55</v>
      </c>
      <c r="H6083" s="8"/>
      <c r="I6083" s="10">
        <v>45981.560231481482</v>
      </c>
      <c r="J6083" s="8"/>
      <c r="K6083" s="8" t="s">
        <v>56</v>
      </c>
      <c r="L6083" s="8"/>
      <c r="M6083" s="11">
        <v>45657</v>
      </c>
      <c r="N6083" s="8"/>
      <c r="O6083" s="8"/>
      <c r="P6083" s="8"/>
      <c r="Q6083" s="8" t="s">
        <v>4529</v>
      </c>
      <c r="R6083" s="8"/>
      <c r="S6083" s="8" t="s">
        <v>4580</v>
      </c>
      <c r="T6083" s="8"/>
      <c r="U6083" s="8" t="s">
        <v>4529</v>
      </c>
      <c r="V6083" s="8"/>
      <c r="W6083" s="8"/>
      <c r="X6083" s="8"/>
      <c r="Y6083" s="8"/>
      <c r="Z6083" s="8"/>
      <c r="AA6083" s="8" t="s">
        <v>4769</v>
      </c>
      <c r="AB6083" s="8"/>
      <c r="AC6083" s="8" t="s">
        <v>4580</v>
      </c>
      <c r="AD6083" s="8"/>
      <c r="AE6083" s="14">
        <v>1</v>
      </c>
      <c r="AF6083" s="8"/>
      <c r="AG6083" s="8" t="s">
        <v>562</v>
      </c>
      <c r="AH6083" s="8"/>
      <c r="AI6083" s="13">
        <v>273.08999999999997</v>
      </c>
      <c r="AJ6083" s="8"/>
      <c r="AK6083" s="15">
        <f>ROUND(IF(ISNUMBER(AI6083), AE6083*AI6083, AE6083),5)</f>
        <v>273.08999999999997</v>
      </c>
      <c r="AL6083" s="8"/>
      <c r="AM6083" s="15">
        <f>ROUND(AM6082+AK6083,5)</f>
        <v>562.13</v>
      </c>
    </row>
    <row r="6084" spans="1:39" x14ac:dyDescent="0.25">
      <c r="A6084" s="8"/>
      <c r="B6084" s="8" t="s">
        <v>4530</v>
      </c>
      <c r="C6084" s="8"/>
      <c r="D6084" s="8"/>
      <c r="E6084" s="9"/>
      <c r="F6084" s="8"/>
      <c r="G6084" s="8"/>
      <c r="H6084" s="8"/>
      <c r="I6084" s="10"/>
      <c r="J6084" s="8"/>
      <c r="K6084" s="8"/>
      <c r="L6084" s="8"/>
      <c r="M6084" s="11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  <c r="AA6084" s="8"/>
      <c r="AB6084" s="8"/>
      <c r="AC6084" s="8"/>
      <c r="AD6084" s="8"/>
      <c r="AE6084" s="12">
        <f>ROUND(SUM(AE6079:AE6083),5)</f>
        <v>4</v>
      </c>
      <c r="AF6084" s="8"/>
      <c r="AG6084" s="8"/>
      <c r="AH6084" s="8"/>
      <c r="AI6084" s="13"/>
      <c r="AJ6084" s="8"/>
      <c r="AK6084" s="13">
        <f>ROUND(SUM(AK6079:AK6083),5)</f>
        <v>562.13</v>
      </c>
      <c r="AL6084" s="8"/>
      <c r="AM6084" s="13">
        <f>AM6083</f>
        <v>562.13</v>
      </c>
    </row>
    <row r="6085" spans="1:39" x14ac:dyDescent="0.25">
      <c r="A6085" s="2"/>
      <c r="B6085" s="2" t="s">
        <v>4531</v>
      </c>
      <c r="C6085" s="2"/>
      <c r="D6085" s="2"/>
      <c r="E6085" s="3"/>
      <c r="F6085" s="2"/>
      <c r="G6085" s="2"/>
      <c r="H6085" s="2"/>
      <c r="I6085" s="4"/>
      <c r="J6085" s="2"/>
      <c r="K6085" s="2"/>
      <c r="L6085" s="2"/>
      <c r="M6085" s="5"/>
      <c r="N6085" s="2"/>
      <c r="O6085" s="2"/>
      <c r="P6085" s="2"/>
      <c r="Q6085" s="2"/>
      <c r="R6085" s="2"/>
      <c r="S6085" s="2"/>
      <c r="T6085" s="2"/>
      <c r="U6085" s="2"/>
      <c r="V6085" s="2"/>
      <c r="W6085" s="2"/>
      <c r="X6085" s="2"/>
      <c r="Y6085" s="2"/>
      <c r="Z6085" s="2"/>
      <c r="AA6085" s="2"/>
      <c r="AB6085" s="2"/>
      <c r="AC6085" s="2"/>
      <c r="AD6085" s="2"/>
      <c r="AE6085" s="6"/>
      <c r="AF6085" s="2"/>
      <c r="AG6085" s="2"/>
      <c r="AH6085" s="2"/>
      <c r="AI6085" s="7"/>
      <c r="AJ6085" s="2"/>
      <c r="AK6085" s="7"/>
      <c r="AL6085" s="2"/>
      <c r="AM6085" s="7"/>
    </row>
    <row r="6086" spans="1:39" x14ac:dyDescent="0.25">
      <c r="A6086" s="8"/>
      <c r="B6086" s="8"/>
      <c r="C6086" s="8"/>
      <c r="D6086" s="8"/>
      <c r="E6086" s="9">
        <v>4165</v>
      </c>
      <c r="F6086" s="8"/>
      <c r="G6086" s="8" t="s">
        <v>55</v>
      </c>
      <c r="H6086" s="8"/>
      <c r="I6086" s="10">
        <v>45814.396747685183</v>
      </c>
      <c r="J6086" s="8"/>
      <c r="K6086" s="8" t="s">
        <v>56</v>
      </c>
      <c r="L6086" s="8"/>
      <c r="M6086" s="11">
        <v>45814</v>
      </c>
      <c r="N6086" s="8"/>
      <c r="O6086" s="8"/>
      <c r="P6086" s="8"/>
      <c r="Q6086" s="8" t="s">
        <v>4531</v>
      </c>
      <c r="R6086" s="8"/>
      <c r="S6086" s="8" t="s">
        <v>4581</v>
      </c>
      <c r="T6086" s="8"/>
      <c r="U6086" s="8" t="s">
        <v>4531</v>
      </c>
      <c r="V6086" s="8"/>
      <c r="W6086" s="8"/>
      <c r="X6086" s="8"/>
      <c r="Y6086" s="8"/>
      <c r="Z6086" s="8"/>
      <c r="AA6086" s="8" t="s">
        <v>4770</v>
      </c>
      <c r="AB6086" s="8"/>
      <c r="AC6086" s="8" t="s">
        <v>4581</v>
      </c>
      <c r="AD6086" s="8"/>
      <c r="AE6086" s="12">
        <v>18</v>
      </c>
      <c r="AF6086" s="8"/>
      <c r="AG6086" s="8" t="s">
        <v>562</v>
      </c>
      <c r="AH6086" s="8"/>
      <c r="AI6086" s="13">
        <v>8.7799999999999994</v>
      </c>
      <c r="AJ6086" s="8"/>
      <c r="AK6086" s="13">
        <f>ROUND(IF(ISNUMBER(AI6086), AE6086*AI6086, AE6086),5)</f>
        <v>158.04</v>
      </c>
      <c r="AL6086" s="8"/>
      <c r="AM6086" s="13">
        <f>ROUND(AM6085+AK6086,5)</f>
        <v>158.04</v>
      </c>
    </row>
    <row r="6087" spans="1:39" x14ac:dyDescent="0.25">
      <c r="A6087" s="8"/>
      <c r="B6087" s="8"/>
      <c r="C6087" s="8"/>
      <c r="D6087" s="8"/>
      <c r="E6087" s="9">
        <v>4165</v>
      </c>
      <c r="F6087" s="8"/>
      <c r="G6087" s="8" t="s">
        <v>55</v>
      </c>
      <c r="H6087" s="8"/>
      <c r="I6087" s="10">
        <v>45814.396747685183</v>
      </c>
      <c r="J6087" s="8"/>
      <c r="K6087" s="8" t="s">
        <v>56</v>
      </c>
      <c r="L6087" s="8"/>
      <c r="M6087" s="11">
        <v>45814</v>
      </c>
      <c r="N6087" s="8"/>
      <c r="O6087" s="8"/>
      <c r="P6087" s="8"/>
      <c r="Q6087" s="8" t="s">
        <v>4531</v>
      </c>
      <c r="R6087" s="8"/>
      <c r="S6087" s="8" t="s">
        <v>59</v>
      </c>
      <c r="T6087" s="8"/>
      <c r="U6087" s="8" t="s">
        <v>4531</v>
      </c>
      <c r="V6087" s="8"/>
      <c r="W6087" s="8"/>
      <c r="X6087" s="8"/>
      <c r="Y6087" s="8"/>
      <c r="Z6087" s="8"/>
      <c r="AA6087" s="8" t="s">
        <v>309</v>
      </c>
      <c r="AB6087" s="8"/>
      <c r="AC6087" s="8"/>
      <c r="AD6087" s="8"/>
      <c r="AE6087" s="12">
        <v>1</v>
      </c>
      <c r="AF6087" s="8"/>
      <c r="AG6087" s="8" t="s">
        <v>562</v>
      </c>
      <c r="AH6087" s="8"/>
      <c r="AI6087" s="13">
        <v>10.5</v>
      </c>
      <c r="AJ6087" s="8"/>
      <c r="AK6087" s="13">
        <f>ROUND(IF(ISNUMBER(AI6087), AE6087*AI6087, AE6087),5)</f>
        <v>10.5</v>
      </c>
      <c r="AL6087" s="8"/>
      <c r="AM6087" s="13">
        <f>ROUND(AM6086+AK6087,5)</f>
        <v>168.54</v>
      </c>
    </row>
    <row r="6088" spans="1:39" x14ac:dyDescent="0.25">
      <c r="A6088" s="8"/>
      <c r="B6088" s="8"/>
      <c r="C6088" s="8"/>
      <c r="D6088" s="8"/>
      <c r="E6088" s="9">
        <v>4165</v>
      </c>
      <c r="F6088" s="8"/>
      <c r="G6088" s="8" t="s">
        <v>55</v>
      </c>
      <c r="H6088" s="8"/>
      <c r="I6088" s="10">
        <v>45814.396747685183</v>
      </c>
      <c r="J6088" s="8"/>
      <c r="K6088" s="8" t="s">
        <v>56</v>
      </c>
      <c r="L6088" s="8"/>
      <c r="M6088" s="11">
        <v>45814</v>
      </c>
      <c r="N6088" s="8"/>
      <c r="O6088" s="8"/>
      <c r="P6088" s="8"/>
      <c r="Q6088" s="8" t="s">
        <v>4531</v>
      </c>
      <c r="R6088" s="8"/>
      <c r="S6088" s="8" t="s">
        <v>4582</v>
      </c>
      <c r="T6088" s="8"/>
      <c r="U6088" s="8" t="s">
        <v>4531</v>
      </c>
      <c r="V6088" s="8"/>
      <c r="W6088" s="8"/>
      <c r="X6088" s="8"/>
      <c r="Y6088" s="8"/>
      <c r="Z6088" s="8"/>
      <c r="AA6088" s="8" t="s">
        <v>4771</v>
      </c>
      <c r="AB6088" s="8"/>
      <c r="AC6088" s="8" t="s">
        <v>4582</v>
      </c>
      <c r="AD6088" s="8"/>
      <c r="AE6088" s="12">
        <v>1</v>
      </c>
      <c r="AF6088" s="8"/>
      <c r="AG6088" s="8" t="s">
        <v>562</v>
      </c>
      <c r="AH6088" s="8"/>
      <c r="AI6088" s="13">
        <v>17.98</v>
      </c>
      <c r="AJ6088" s="8"/>
      <c r="AK6088" s="13">
        <f>ROUND(IF(ISNUMBER(AI6088), AE6088*AI6088, AE6088),5)</f>
        <v>17.98</v>
      </c>
      <c r="AL6088" s="8"/>
      <c r="AM6088" s="13">
        <f>ROUND(AM6087+AK6088,5)</f>
        <v>186.52</v>
      </c>
    </row>
    <row r="6089" spans="1:39" ht="15.75" thickBot="1" x14ac:dyDescent="0.3">
      <c r="A6089" s="8"/>
      <c r="B6089" s="8"/>
      <c r="C6089" s="8"/>
      <c r="D6089" s="8"/>
      <c r="E6089" s="9">
        <v>4165</v>
      </c>
      <c r="F6089" s="8"/>
      <c r="G6089" s="8" t="s">
        <v>55</v>
      </c>
      <c r="H6089" s="8"/>
      <c r="I6089" s="10">
        <v>45814.396747685183</v>
      </c>
      <c r="J6089" s="8"/>
      <c r="K6089" s="8" t="s">
        <v>56</v>
      </c>
      <c r="L6089" s="8"/>
      <c r="M6089" s="11">
        <v>45814</v>
      </c>
      <c r="N6089" s="8"/>
      <c r="O6089" s="8"/>
      <c r="P6089" s="8"/>
      <c r="Q6089" s="8" t="s">
        <v>4531</v>
      </c>
      <c r="R6089" s="8"/>
      <c r="S6089" s="8" t="s">
        <v>59</v>
      </c>
      <c r="T6089" s="8"/>
      <c r="U6089" s="8" t="s">
        <v>4531</v>
      </c>
      <c r="V6089" s="8"/>
      <c r="W6089" s="8"/>
      <c r="X6089" s="8"/>
      <c r="Y6089" s="8"/>
      <c r="Z6089" s="8"/>
      <c r="AA6089" s="8" t="s">
        <v>309</v>
      </c>
      <c r="AB6089" s="8"/>
      <c r="AC6089" s="8"/>
      <c r="AD6089" s="8"/>
      <c r="AE6089" s="14">
        <v>1</v>
      </c>
      <c r="AF6089" s="8"/>
      <c r="AG6089" s="8" t="s">
        <v>562</v>
      </c>
      <c r="AH6089" s="8"/>
      <c r="AI6089" s="13">
        <v>1.19</v>
      </c>
      <c r="AJ6089" s="8"/>
      <c r="AK6089" s="15">
        <f>ROUND(IF(ISNUMBER(AI6089), AE6089*AI6089, AE6089),5)</f>
        <v>1.19</v>
      </c>
      <c r="AL6089" s="8"/>
      <c r="AM6089" s="15">
        <f>ROUND(AM6088+AK6089,5)</f>
        <v>187.71</v>
      </c>
    </row>
    <row r="6090" spans="1:39" x14ac:dyDescent="0.25">
      <c r="A6090" s="8"/>
      <c r="B6090" s="8" t="s">
        <v>4532</v>
      </c>
      <c r="C6090" s="8"/>
      <c r="D6090" s="8"/>
      <c r="E6090" s="9"/>
      <c r="F6090" s="8"/>
      <c r="G6090" s="8"/>
      <c r="H6090" s="8"/>
      <c r="I6090" s="10"/>
      <c r="J6090" s="8"/>
      <c r="K6090" s="8"/>
      <c r="L6090" s="8"/>
      <c r="M6090" s="11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  <c r="AA6090" s="8"/>
      <c r="AB6090" s="8"/>
      <c r="AC6090" s="8"/>
      <c r="AD6090" s="8"/>
      <c r="AE6090" s="12">
        <f>ROUND(SUM(AE6085:AE6089),5)</f>
        <v>21</v>
      </c>
      <c r="AF6090" s="8"/>
      <c r="AG6090" s="8"/>
      <c r="AH6090" s="8"/>
      <c r="AI6090" s="13"/>
      <c r="AJ6090" s="8"/>
      <c r="AK6090" s="13">
        <f>ROUND(SUM(AK6085:AK6089),5)</f>
        <v>187.71</v>
      </c>
      <c r="AL6090" s="8"/>
      <c r="AM6090" s="13">
        <f>AM6089</f>
        <v>187.71</v>
      </c>
    </row>
    <row r="6091" spans="1:39" x14ac:dyDescent="0.25">
      <c r="A6091" s="2"/>
      <c r="B6091" s="2" t="s">
        <v>4533</v>
      </c>
      <c r="C6091" s="2"/>
      <c r="D6091" s="2"/>
      <c r="E6091" s="3"/>
      <c r="F6091" s="2"/>
      <c r="G6091" s="2"/>
      <c r="H6091" s="2"/>
      <c r="I6091" s="4"/>
      <c r="J6091" s="2"/>
      <c r="K6091" s="2"/>
      <c r="L6091" s="2"/>
      <c r="M6091" s="5"/>
      <c r="N6091" s="2"/>
      <c r="O6091" s="2"/>
      <c r="P6091" s="2"/>
      <c r="Q6091" s="2"/>
      <c r="R6091" s="2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6"/>
      <c r="AF6091" s="2"/>
      <c r="AG6091" s="2"/>
      <c r="AH6091" s="2"/>
      <c r="AI6091" s="7"/>
      <c r="AJ6091" s="2"/>
      <c r="AK6091" s="7"/>
      <c r="AL6091" s="2"/>
      <c r="AM6091" s="7"/>
    </row>
    <row r="6092" spans="1:39" x14ac:dyDescent="0.25">
      <c r="A6092" s="8"/>
      <c r="B6092" s="8"/>
      <c r="C6092" s="8"/>
      <c r="D6092" s="8"/>
      <c r="E6092" s="9">
        <v>3773</v>
      </c>
      <c r="F6092" s="8"/>
      <c r="G6092" s="8" t="s">
        <v>55</v>
      </c>
      <c r="H6092" s="8"/>
      <c r="I6092" s="10">
        <v>45736.372800925928</v>
      </c>
      <c r="J6092" s="8"/>
      <c r="K6092" s="8" t="s">
        <v>56</v>
      </c>
      <c r="L6092" s="8"/>
      <c r="M6092" s="11">
        <v>45730</v>
      </c>
      <c r="N6092" s="8"/>
      <c r="O6092" s="8"/>
      <c r="P6092" s="8"/>
      <c r="Q6092" s="8" t="s">
        <v>4533</v>
      </c>
      <c r="R6092" s="8"/>
      <c r="S6092" s="8" t="s">
        <v>4583</v>
      </c>
      <c r="T6092" s="8"/>
      <c r="U6092" s="8" t="s">
        <v>4533</v>
      </c>
      <c r="V6092" s="8"/>
      <c r="W6092" s="8"/>
      <c r="X6092" s="8"/>
      <c r="Y6092" s="8"/>
      <c r="Z6092" s="8"/>
      <c r="AA6092" s="8" t="s">
        <v>4772</v>
      </c>
      <c r="AB6092" s="8"/>
      <c r="AC6092" s="8" t="s">
        <v>4583</v>
      </c>
      <c r="AD6092" s="8"/>
      <c r="AE6092" s="12">
        <v>3</v>
      </c>
      <c r="AF6092" s="8"/>
      <c r="AG6092" s="8" t="s">
        <v>562</v>
      </c>
      <c r="AH6092" s="8"/>
      <c r="AI6092" s="13">
        <v>596</v>
      </c>
      <c r="AJ6092" s="8"/>
      <c r="AK6092" s="13">
        <f>ROUND(IF(ISNUMBER(AI6092), AE6092*AI6092, AE6092),5)</f>
        <v>1788</v>
      </c>
      <c r="AL6092" s="8"/>
      <c r="AM6092" s="13">
        <f>ROUND(AM6091+AK6092,5)</f>
        <v>1788</v>
      </c>
    </row>
    <row r="6093" spans="1:39" x14ac:dyDescent="0.25">
      <c r="A6093" s="8"/>
      <c r="B6093" s="8"/>
      <c r="C6093" s="8"/>
      <c r="D6093" s="8"/>
      <c r="E6093" s="9">
        <v>3773</v>
      </c>
      <c r="F6093" s="8"/>
      <c r="G6093" s="8" t="s">
        <v>55</v>
      </c>
      <c r="H6093" s="8"/>
      <c r="I6093" s="10">
        <v>45736.372800925928</v>
      </c>
      <c r="J6093" s="8"/>
      <c r="K6093" s="8" t="s">
        <v>56</v>
      </c>
      <c r="L6093" s="8"/>
      <c r="M6093" s="11">
        <v>45730</v>
      </c>
      <c r="N6093" s="8"/>
      <c r="O6093" s="8"/>
      <c r="P6093" s="8"/>
      <c r="Q6093" s="8" t="s">
        <v>4533</v>
      </c>
      <c r="R6093" s="8"/>
      <c r="S6093" s="8" t="s">
        <v>4584</v>
      </c>
      <c r="T6093" s="8"/>
      <c r="U6093" s="8" t="s">
        <v>4533</v>
      </c>
      <c r="V6093" s="8"/>
      <c r="W6093" s="8"/>
      <c r="X6093" s="8"/>
      <c r="Y6093" s="8"/>
      <c r="Z6093" s="8"/>
      <c r="AA6093" s="8" t="s">
        <v>4773</v>
      </c>
      <c r="AB6093" s="8"/>
      <c r="AC6093" s="8" t="s">
        <v>4584</v>
      </c>
      <c r="AD6093" s="8"/>
      <c r="AE6093" s="12">
        <v>6</v>
      </c>
      <c r="AF6093" s="8"/>
      <c r="AG6093" s="8" t="s">
        <v>562</v>
      </c>
      <c r="AH6093" s="8"/>
      <c r="AI6093" s="13">
        <v>34</v>
      </c>
      <c r="AJ6093" s="8"/>
      <c r="AK6093" s="13">
        <f>ROUND(IF(ISNUMBER(AI6093), AE6093*AI6093, AE6093),5)</f>
        <v>204</v>
      </c>
      <c r="AL6093" s="8"/>
      <c r="AM6093" s="13">
        <f>ROUND(AM6092+AK6093,5)</f>
        <v>1992</v>
      </c>
    </row>
    <row r="6094" spans="1:39" ht="15.75" thickBot="1" x14ac:dyDescent="0.3">
      <c r="A6094" s="8"/>
      <c r="B6094" s="8"/>
      <c r="C6094" s="8"/>
      <c r="D6094" s="8"/>
      <c r="E6094" s="9">
        <v>3773</v>
      </c>
      <c r="F6094" s="8"/>
      <c r="G6094" s="8" t="s">
        <v>55</v>
      </c>
      <c r="H6094" s="8"/>
      <c r="I6094" s="10">
        <v>45736.372800925928</v>
      </c>
      <c r="J6094" s="8"/>
      <c r="K6094" s="8" t="s">
        <v>56</v>
      </c>
      <c r="L6094" s="8"/>
      <c r="M6094" s="11">
        <v>45730</v>
      </c>
      <c r="N6094" s="8"/>
      <c r="O6094" s="8"/>
      <c r="P6094" s="8"/>
      <c r="Q6094" s="8" t="s">
        <v>4533</v>
      </c>
      <c r="R6094" s="8"/>
      <c r="S6094" s="8" t="s">
        <v>66</v>
      </c>
      <c r="T6094" s="8"/>
      <c r="U6094" s="8" t="s">
        <v>4533</v>
      </c>
      <c r="V6094" s="8"/>
      <c r="W6094" s="8"/>
      <c r="X6094" s="8"/>
      <c r="Y6094" s="8"/>
      <c r="Z6094" s="8"/>
      <c r="AA6094" s="8" t="s">
        <v>310</v>
      </c>
      <c r="AB6094" s="8"/>
      <c r="AC6094" s="8" t="s">
        <v>66</v>
      </c>
      <c r="AD6094" s="8"/>
      <c r="AE6094" s="14">
        <v>1</v>
      </c>
      <c r="AF6094" s="8"/>
      <c r="AG6094" s="8" t="s">
        <v>562</v>
      </c>
      <c r="AH6094" s="8"/>
      <c r="AI6094" s="13">
        <v>125</v>
      </c>
      <c r="AJ6094" s="8"/>
      <c r="AK6094" s="15">
        <f>ROUND(IF(ISNUMBER(AI6094), AE6094*AI6094, AE6094),5)</f>
        <v>125</v>
      </c>
      <c r="AL6094" s="8"/>
      <c r="AM6094" s="15">
        <f>ROUND(AM6093+AK6094,5)</f>
        <v>2117</v>
      </c>
    </row>
    <row r="6095" spans="1:39" x14ac:dyDescent="0.25">
      <c r="A6095" s="8"/>
      <c r="B6095" s="8" t="s">
        <v>4534</v>
      </c>
      <c r="C6095" s="8"/>
      <c r="D6095" s="8"/>
      <c r="E6095" s="9"/>
      <c r="F6095" s="8"/>
      <c r="G6095" s="8"/>
      <c r="H6095" s="8"/>
      <c r="I6095" s="10"/>
      <c r="J6095" s="8"/>
      <c r="K6095" s="8"/>
      <c r="L6095" s="8"/>
      <c r="M6095" s="11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  <c r="AA6095" s="8"/>
      <c r="AB6095" s="8"/>
      <c r="AC6095" s="8"/>
      <c r="AD6095" s="8"/>
      <c r="AE6095" s="12">
        <f>ROUND(SUM(AE6091:AE6094),5)</f>
        <v>10</v>
      </c>
      <c r="AF6095" s="8"/>
      <c r="AG6095" s="8"/>
      <c r="AH6095" s="8"/>
      <c r="AI6095" s="13"/>
      <c r="AJ6095" s="8"/>
      <c r="AK6095" s="13">
        <f>ROUND(SUM(AK6091:AK6094),5)</f>
        <v>2117</v>
      </c>
      <c r="AL6095" s="8"/>
      <c r="AM6095" s="13">
        <f>AM6094</f>
        <v>2117</v>
      </c>
    </row>
    <row r="6096" spans="1:39" x14ac:dyDescent="0.25">
      <c r="A6096" s="2"/>
      <c r="B6096" s="2" t="s">
        <v>4535</v>
      </c>
      <c r="C6096" s="2"/>
      <c r="D6096" s="2"/>
      <c r="E6096" s="3"/>
      <c r="F6096" s="2"/>
      <c r="G6096" s="2"/>
      <c r="H6096" s="2"/>
      <c r="I6096" s="4"/>
      <c r="J6096" s="2"/>
      <c r="K6096" s="2"/>
      <c r="L6096" s="2"/>
      <c r="M6096" s="5"/>
      <c r="N6096" s="2"/>
      <c r="O6096" s="2"/>
      <c r="P6096" s="2"/>
      <c r="Q6096" s="2"/>
      <c r="R6096" s="2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6"/>
      <c r="AF6096" s="2"/>
      <c r="AG6096" s="2"/>
      <c r="AH6096" s="2"/>
      <c r="AI6096" s="7"/>
      <c r="AJ6096" s="2"/>
      <c r="AK6096" s="7"/>
      <c r="AL6096" s="2"/>
      <c r="AM6096" s="7"/>
    </row>
    <row r="6097" spans="1:39" x14ac:dyDescent="0.25">
      <c r="A6097" s="8"/>
      <c r="B6097" s="8"/>
      <c r="C6097" s="8"/>
      <c r="D6097" s="8"/>
      <c r="E6097" s="9">
        <v>138</v>
      </c>
      <c r="F6097" s="8"/>
      <c r="G6097" s="8" t="s">
        <v>55</v>
      </c>
      <c r="H6097" s="8"/>
      <c r="I6097" s="10">
        <v>44697.366493055553</v>
      </c>
      <c r="J6097" s="8"/>
      <c r="K6097" s="8" t="s">
        <v>56</v>
      </c>
      <c r="L6097" s="8"/>
      <c r="M6097" s="11">
        <v>44697</v>
      </c>
      <c r="N6097" s="8"/>
      <c r="O6097" s="8"/>
      <c r="P6097" s="8"/>
      <c r="Q6097" s="8" t="s">
        <v>4535</v>
      </c>
      <c r="R6097" s="8"/>
      <c r="S6097" s="8" t="s">
        <v>4585</v>
      </c>
      <c r="T6097" s="8"/>
      <c r="U6097" s="8" t="s">
        <v>4535</v>
      </c>
      <c r="V6097" s="8"/>
      <c r="W6097" s="8"/>
      <c r="X6097" s="8"/>
      <c r="Y6097" s="8"/>
      <c r="Z6097" s="8"/>
      <c r="AA6097" s="8" t="s">
        <v>4774</v>
      </c>
      <c r="AB6097" s="8"/>
      <c r="AC6097" s="8" t="s">
        <v>4585</v>
      </c>
      <c r="AD6097" s="8"/>
      <c r="AE6097" s="12">
        <v>2</v>
      </c>
      <c r="AF6097" s="8"/>
      <c r="AG6097" s="8" t="s">
        <v>562</v>
      </c>
      <c r="AH6097" s="8"/>
      <c r="AI6097" s="13">
        <v>52.8</v>
      </c>
      <c r="AJ6097" s="8"/>
      <c r="AK6097" s="13">
        <f>ROUND(IF(ISNUMBER(AI6097), AE6097*AI6097, AE6097),5)</f>
        <v>105.6</v>
      </c>
      <c r="AL6097" s="8"/>
      <c r="AM6097" s="13">
        <f>ROUND(AM6096+AK6097,5)</f>
        <v>105.6</v>
      </c>
    </row>
    <row r="6098" spans="1:39" x14ac:dyDescent="0.25">
      <c r="A6098" s="8"/>
      <c r="B6098" s="8"/>
      <c r="C6098" s="8"/>
      <c r="D6098" s="8"/>
      <c r="E6098" s="9">
        <v>138</v>
      </c>
      <c r="F6098" s="8"/>
      <c r="G6098" s="8" t="s">
        <v>55</v>
      </c>
      <c r="H6098" s="8"/>
      <c r="I6098" s="10">
        <v>44697.366493055553</v>
      </c>
      <c r="J6098" s="8"/>
      <c r="K6098" s="8" t="s">
        <v>56</v>
      </c>
      <c r="L6098" s="8"/>
      <c r="M6098" s="11">
        <v>44697</v>
      </c>
      <c r="N6098" s="8"/>
      <c r="O6098" s="8"/>
      <c r="P6098" s="8"/>
      <c r="Q6098" s="8" t="s">
        <v>4535</v>
      </c>
      <c r="R6098" s="8"/>
      <c r="S6098" s="8" t="s">
        <v>4586</v>
      </c>
      <c r="T6098" s="8"/>
      <c r="U6098" s="8" t="s">
        <v>4535</v>
      </c>
      <c r="V6098" s="8"/>
      <c r="W6098" s="8"/>
      <c r="X6098" s="8"/>
      <c r="Y6098" s="8"/>
      <c r="Z6098" s="8"/>
      <c r="AA6098" s="8" t="s">
        <v>4775</v>
      </c>
      <c r="AB6098" s="8"/>
      <c r="AC6098" s="8" t="s">
        <v>4586</v>
      </c>
      <c r="AD6098" s="8"/>
      <c r="AE6098" s="12">
        <v>2</v>
      </c>
      <c r="AF6098" s="8"/>
      <c r="AG6098" s="8" t="s">
        <v>562</v>
      </c>
      <c r="AH6098" s="8"/>
      <c r="AI6098" s="13">
        <v>57.5</v>
      </c>
      <c r="AJ6098" s="8"/>
      <c r="AK6098" s="13">
        <f>ROUND(IF(ISNUMBER(AI6098), AE6098*AI6098, AE6098),5)</f>
        <v>115</v>
      </c>
      <c r="AL6098" s="8"/>
      <c r="AM6098" s="13">
        <f>ROUND(AM6097+AK6098,5)</f>
        <v>220.6</v>
      </c>
    </row>
    <row r="6099" spans="1:39" x14ac:dyDescent="0.25">
      <c r="A6099" s="8"/>
      <c r="B6099" s="8"/>
      <c r="C6099" s="8"/>
      <c r="D6099" s="8"/>
      <c r="E6099" s="9">
        <v>4833</v>
      </c>
      <c r="F6099" s="8"/>
      <c r="G6099" s="8" t="s">
        <v>55</v>
      </c>
      <c r="H6099" s="8"/>
      <c r="I6099" s="10">
        <v>45981.560694444444</v>
      </c>
      <c r="J6099" s="8"/>
      <c r="K6099" s="8" t="s">
        <v>56</v>
      </c>
      <c r="L6099" s="8"/>
      <c r="M6099" s="11">
        <v>45657</v>
      </c>
      <c r="N6099" s="8"/>
      <c r="O6099" s="8"/>
      <c r="P6099" s="8"/>
      <c r="Q6099" s="8" t="s">
        <v>4535</v>
      </c>
      <c r="R6099" s="8"/>
      <c r="S6099" s="8" t="s">
        <v>4587</v>
      </c>
      <c r="T6099" s="8"/>
      <c r="U6099" s="8" t="s">
        <v>4535</v>
      </c>
      <c r="V6099" s="8"/>
      <c r="W6099" s="8"/>
      <c r="X6099" s="8"/>
      <c r="Y6099" s="8"/>
      <c r="Z6099" s="8"/>
      <c r="AA6099" s="8" t="s">
        <v>4776</v>
      </c>
      <c r="AB6099" s="8"/>
      <c r="AC6099" s="8" t="s">
        <v>4587</v>
      </c>
      <c r="AD6099" s="8"/>
      <c r="AE6099" s="12">
        <v>2</v>
      </c>
      <c r="AF6099" s="8"/>
      <c r="AG6099" s="8" t="s">
        <v>562</v>
      </c>
      <c r="AH6099" s="8"/>
      <c r="AI6099" s="13">
        <v>40</v>
      </c>
      <c r="AJ6099" s="8"/>
      <c r="AK6099" s="13">
        <f>ROUND(IF(ISNUMBER(AI6099), AE6099*AI6099, AE6099),5)</f>
        <v>80</v>
      </c>
      <c r="AL6099" s="8"/>
      <c r="AM6099" s="13">
        <f>ROUND(AM6098+AK6099,5)</f>
        <v>300.60000000000002</v>
      </c>
    </row>
    <row r="6100" spans="1:39" ht="15.75" thickBot="1" x14ac:dyDescent="0.3">
      <c r="A6100" s="8"/>
      <c r="B6100" s="8"/>
      <c r="C6100" s="8"/>
      <c r="D6100" s="8"/>
      <c r="E6100" s="9">
        <v>4833</v>
      </c>
      <c r="F6100" s="8"/>
      <c r="G6100" s="8" t="s">
        <v>55</v>
      </c>
      <c r="H6100" s="8"/>
      <c r="I6100" s="10">
        <v>45981.560694444444</v>
      </c>
      <c r="J6100" s="8"/>
      <c r="K6100" s="8" t="s">
        <v>56</v>
      </c>
      <c r="L6100" s="8"/>
      <c r="M6100" s="11">
        <v>45657</v>
      </c>
      <c r="N6100" s="8"/>
      <c r="O6100" s="8"/>
      <c r="P6100" s="8"/>
      <c r="Q6100" s="8" t="s">
        <v>4535</v>
      </c>
      <c r="R6100" s="8"/>
      <c r="S6100" s="8" t="s">
        <v>4587</v>
      </c>
      <c r="T6100" s="8"/>
      <c r="U6100" s="8" t="s">
        <v>4535</v>
      </c>
      <c r="V6100" s="8"/>
      <c r="W6100" s="8"/>
      <c r="X6100" s="8"/>
      <c r="Y6100" s="8"/>
      <c r="Z6100" s="8"/>
      <c r="AA6100" s="8" t="s">
        <v>4776</v>
      </c>
      <c r="AB6100" s="8"/>
      <c r="AC6100" s="8" t="s">
        <v>4587</v>
      </c>
      <c r="AD6100" s="8"/>
      <c r="AE6100" s="14">
        <v>1</v>
      </c>
      <c r="AF6100" s="8"/>
      <c r="AG6100" s="8" t="s">
        <v>562</v>
      </c>
      <c r="AH6100" s="8"/>
      <c r="AI6100" s="13">
        <v>40</v>
      </c>
      <c r="AJ6100" s="8"/>
      <c r="AK6100" s="15">
        <f>ROUND(IF(ISNUMBER(AI6100), AE6100*AI6100, AE6100),5)</f>
        <v>40</v>
      </c>
      <c r="AL6100" s="8"/>
      <c r="AM6100" s="15">
        <f>ROUND(AM6099+AK6100,5)</f>
        <v>340.6</v>
      </c>
    </row>
    <row r="6101" spans="1:39" x14ac:dyDescent="0.25">
      <c r="A6101" s="8"/>
      <c r="B6101" s="8" t="s">
        <v>4536</v>
      </c>
      <c r="C6101" s="8"/>
      <c r="D6101" s="8"/>
      <c r="E6101" s="9"/>
      <c r="F6101" s="8"/>
      <c r="G6101" s="8"/>
      <c r="H6101" s="8"/>
      <c r="I6101" s="10"/>
      <c r="J6101" s="8"/>
      <c r="K6101" s="8"/>
      <c r="L6101" s="8"/>
      <c r="M6101" s="11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  <c r="AA6101" s="8"/>
      <c r="AB6101" s="8"/>
      <c r="AC6101" s="8"/>
      <c r="AD6101" s="8"/>
      <c r="AE6101" s="12">
        <f>ROUND(SUM(AE6096:AE6100),5)</f>
        <v>7</v>
      </c>
      <c r="AF6101" s="8"/>
      <c r="AG6101" s="8"/>
      <c r="AH6101" s="8"/>
      <c r="AI6101" s="13"/>
      <c r="AJ6101" s="8"/>
      <c r="AK6101" s="13">
        <f>ROUND(SUM(AK6096:AK6100),5)</f>
        <v>340.6</v>
      </c>
      <c r="AL6101" s="8"/>
      <c r="AM6101" s="13">
        <f>AM6100</f>
        <v>340.6</v>
      </c>
    </row>
    <row r="6102" spans="1:39" x14ac:dyDescent="0.25">
      <c r="A6102" s="2"/>
      <c r="B6102" s="2" t="s">
        <v>4537</v>
      </c>
      <c r="C6102" s="2"/>
      <c r="D6102" s="2"/>
      <c r="E6102" s="3"/>
      <c r="F6102" s="2"/>
      <c r="G6102" s="2"/>
      <c r="H6102" s="2"/>
      <c r="I6102" s="4"/>
      <c r="J6102" s="2"/>
      <c r="K6102" s="2"/>
      <c r="L6102" s="2"/>
      <c r="M6102" s="5"/>
      <c r="N6102" s="2"/>
      <c r="O6102" s="2"/>
      <c r="P6102" s="2"/>
      <c r="Q6102" s="2"/>
      <c r="R6102" s="2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6"/>
      <c r="AF6102" s="2"/>
      <c r="AG6102" s="2"/>
      <c r="AH6102" s="2"/>
      <c r="AI6102" s="7"/>
      <c r="AJ6102" s="2"/>
      <c r="AK6102" s="7"/>
      <c r="AL6102" s="2"/>
      <c r="AM6102" s="7"/>
    </row>
    <row r="6103" spans="1:39" x14ac:dyDescent="0.25">
      <c r="A6103" s="8"/>
      <c r="B6103" s="8"/>
      <c r="C6103" s="8"/>
      <c r="D6103" s="8"/>
      <c r="E6103" s="9">
        <v>1346</v>
      </c>
      <c r="F6103" s="8"/>
      <c r="G6103" s="8" t="s">
        <v>55</v>
      </c>
      <c r="H6103" s="8"/>
      <c r="I6103" s="10">
        <v>44938.321226851855</v>
      </c>
      <c r="J6103" s="8"/>
      <c r="K6103" s="8" t="s">
        <v>56</v>
      </c>
      <c r="L6103" s="8"/>
      <c r="M6103" s="11">
        <v>44936</v>
      </c>
      <c r="N6103" s="8"/>
      <c r="O6103" s="8"/>
      <c r="P6103" s="8"/>
      <c r="Q6103" s="8" t="s">
        <v>4537</v>
      </c>
      <c r="R6103" s="8"/>
      <c r="S6103" s="8" t="s">
        <v>4588</v>
      </c>
      <c r="T6103" s="8"/>
      <c r="U6103" s="8" t="s">
        <v>4537</v>
      </c>
      <c r="V6103" s="8"/>
      <c r="W6103" s="8"/>
      <c r="X6103" s="8"/>
      <c r="Y6103" s="8"/>
      <c r="Z6103" s="8"/>
      <c r="AA6103" s="8" t="s">
        <v>4777</v>
      </c>
      <c r="AB6103" s="8"/>
      <c r="AC6103" s="8" t="s">
        <v>4588</v>
      </c>
      <c r="AD6103" s="8"/>
      <c r="AE6103" s="12">
        <v>1</v>
      </c>
      <c r="AF6103" s="8"/>
      <c r="AG6103" s="8" t="s">
        <v>562</v>
      </c>
      <c r="AH6103" s="8"/>
      <c r="AI6103" s="13">
        <v>20.71</v>
      </c>
      <c r="AJ6103" s="8"/>
      <c r="AK6103" s="13">
        <f>ROUND(IF(ISNUMBER(AI6103), AE6103*AI6103, AE6103),5)</f>
        <v>20.71</v>
      </c>
      <c r="AL6103" s="8"/>
      <c r="AM6103" s="13">
        <f>ROUND(AM6102+AK6103,5)</f>
        <v>20.71</v>
      </c>
    </row>
    <row r="6104" spans="1:39" ht="15.75" thickBot="1" x14ac:dyDescent="0.3">
      <c r="A6104" s="8"/>
      <c r="B6104" s="8"/>
      <c r="C6104" s="8"/>
      <c r="D6104" s="8"/>
      <c r="E6104" s="9">
        <v>1346</v>
      </c>
      <c r="F6104" s="8"/>
      <c r="G6104" s="8" t="s">
        <v>55</v>
      </c>
      <c r="H6104" s="8"/>
      <c r="I6104" s="10">
        <v>44938.321226851855</v>
      </c>
      <c r="J6104" s="8"/>
      <c r="K6104" s="8" t="s">
        <v>56</v>
      </c>
      <c r="L6104" s="8"/>
      <c r="M6104" s="11">
        <v>44936</v>
      </c>
      <c r="N6104" s="8"/>
      <c r="O6104" s="8"/>
      <c r="P6104" s="8"/>
      <c r="Q6104" s="8" t="s">
        <v>4537</v>
      </c>
      <c r="R6104" s="8"/>
      <c r="S6104" s="8" t="s">
        <v>59</v>
      </c>
      <c r="T6104" s="8"/>
      <c r="U6104" s="8" t="s">
        <v>4537</v>
      </c>
      <c r="V6104" s="8"/>
      <c r="W6104" s="8"/>
      <c r="X6104" s="8"/>
      <c r="Y6104" s="8"/>
      <c r="Z6104" s="8"/>
      <c r="AA6104" s="8" t="s">
        <v>310</v>
      </c>
      <c r="AB6104" s="8"/>
      <c r="AC6104" s="8" t="s">
        <v>66</v>
      </c>
      <c r="AD6104" s="8"/>
      <c r="AE6104" s="14">
        <v>1</v>
      </c>
      <c r="AF6104" s="8"/>
      <c r="AG6104" s="8" t="s">
        <v>562</v>
      </c>
      <c r="AH6104" s="8"/>
      <c r="AI6104" s="13">
        <v>14.28</v>
      </c>
      <c r="AJ6104" s="8"/>
      <c r="AK6104" s="15">
        <f>ROUND(IF(ISNUMBER(AI6104), AE6104*AI6104, AE6104),5)</f>
        <v>14.28</v>
      </c>
      <c r="AL6104" s="8"/>
      <c r="AM6104" s="15">
        <f>ROUND(AM6103+AK6104,5)</f>
        <v>34.99</v>
      </c>
    </row>
    <row r="6105" spans="1:39" x14ac:dyDescent="0.25">
      <c r="A6105" s="8"/>
      <c r="B6105" s="8" t="s">
        <v>4538</v>
      </c>
      <c r="C6105" s="8"/>
      <c r="D6105" s="8"/>
      <c r="E6105" s="9"/>
      <c r="F6105" s="8"/>
      <c r="G6105" s="8"/>
      <c r="H6105" s="8"/>
      <c r="I6105" s="10"/>
      <c r="J6105" s="8"/>
      <c r="K6105" s="8"/>
      <c r="L6105" s="8"/>
      <c r="M6105" s="11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  <c r="AA6105" s="8"/>
      <c r="AB6105" s="8"/>
      <c r="AC6105" s="8"/>
      <c r="AD6105" s="8"/>
      <c r="AE6105" s="12">
        <f>ROUND(SUM(AE6102:AE6104),5)</f>
        <v>2</v>
      </c>
      <c r="AF6105" s="8"/>
      <c r="AG6105" s="8"/>
      <c r="AH6105" s="8"/>
      <c r="AI6105" s="13"/>
      <c r="AJ6105" s="8"/>
      <c r="AK6105" s="13">
        <f>ROUND(SUM(AK6102:AK6104),5)</f>
        <v>34.99</v>
      </c>
      <c r="AL6105" s="8"/>
      <c r="AM6105" s="13">
        <f>AM6104</f>
        <v>34.99</v>
      </c>
    </row>
    <row r="6106" spans="1:39" x14ac:dyDescent="0.25">
      <c r="A6106" s="2"/>
      <c r="B6106" s="2" t="s">
        <v>4539</v>
      </c>
      <c r="C6106" s="2"/>
      <c r="D6106" s="2"/>
      <c r="E6106" s="3"/>
      <c r="F6106" s="2"/>
      <c r="G6106" s="2"/>
      <c r="H6106" s="2"/>
      <c r="I6106" s="4"/>
      <c r="J6106" s="2"/>
      <c r="K6106" s="2"/>
      <c r="L6106" s="2"/>
      <c r="M6106" s="5"/>
      <c r="N6106" s="2"/>
      <c r="O6106" s="2"/>
      <c r="P6106" s="2"/>
      <c r="Q6106" s="2"/>
      <c r="R6106" s="2"/>
      <c r="S6106" s="2"/>
      <c r="T6106" s="2"/>
      <c r="U6106" s="2"/>
      <c r="V6106" s="2"/>
      <c r="W6106" s="2"/>
      <c r="X6106" s="2"/>
      <c r="Y6106" s="2"/>
      <c r="Z6106" s="2"/>
      <c r="AA6106" s="2"/>
      <c r="AB6106" s="2"/>
      <c r="AC6106" s="2"/>
      <c r="AD6106" s="2"/>
      <c r="AE6106" s="6"/>
      <c r="AF6106" s="2"/>
      <c r="AG6106" s="2"/>
      <c r="AH6106" s="2"/>
      <c r="AI6106" s="7"/>
      <c r="AJ6106" s="2"/>
      <c r="AK6106" s="7"/>
      <c r="AL6106" s="2"/>
      <c r="AM6106" s="7"/>
    </row>
    <row r="6107" spans="1:39" x14ac:dyDescent="0.25">
      <c r="A6107" s="8"/>
      <c r="B6107" s="8"/>
      <c r="C6107" s="8"/>
      <c r="D6107" s="8"/>
      <c r="E6107" s="9">
        <v>953</v>
      </c>
      <c r="F6107" s="8"/>
      <c r="G6107" s="8" t="s">
        <v>55</v>
      </c>
      <c r="H6107" s="8"/>
      <c r="I6107" s="10">
        <v>44844.394050925926</v>
      </c>
      <c r="J6107" s="8"/>
      <c r="K6107" s="8" t="s">
        <v>56</v>
      </c>
      <c r="L6107" s="8"/>
      <c r="M6107" s="11">
        <v>44844</v>
      </c>
      <c r="N6107" s="8"/>
      <c r="O6107" s="8"/>
      <c r="P6107" s="8"/>
      <c r="Q6107" s="8" t="s">
        <v>4539</v>
      </c>
      <c r="R6107" s="8"/>
      <c r="S6107" s="8" t="s">
        <v>4589</v>
      </c>
      <c r="T6107" s="8"/>
      <c r="U6107" s="8" t="s">
        <v>4539</v>
      </c>
      <c r="V6107" s="8"/>
      <c r="W6107" s="8"/>
      <c r="X6107" s="8"/>
      <c r="Y6107" s="8"/>
      <c r="Z6107" s="8"/>
      <c r="AA6107" s="8" t="s">
        <v>4778</v>
      </c>
      <c r="AB6107" s="8"/>
      <c r="AC6107" s="8" t="s">
        <v>4589</v>
      </c>
      <c r="AD6107" s="8"/>
      <c r="AE6107" s="12">
        <v>3</v>
      </c>
      <c r="AF6107" s="8"/>
      <c r="AG6107" s="8" t="s">
        <v>564</v>
      </c>
      <c r="AH6107" s="8"/>
      <c r="AI6107" s="13">
        <v>35</v>
      </c>
      <c r="AJ6107" s="8"/>
      <c r="AK6107" s="13">
        <f>ROUND(IF(ISNUMBER(AI6107), AE6107*AI6107, AE6107),5)</f>
        <v>105</v>
      </c>
      <c r="AL6107" s="8"/>
      <c r="AM6107" s="13">
        <f>ROUND(AM6106+AK6107,5)</f>
        <v>105</v>
      </c>
    </row>
    <row r="6108" spans="1:39" x14ac:dyDescent="0.25">
      <c r="A6108" s="8"/>
      <c r="B6108" s="8"/>
      <c r="C6108" s="8"/>
      <c r="D6108" s="8"/>
      <c r="E6108" s="9">
        <v>1240</v>
      </c>
      <c r="F6108" s="8"/>
      <c r="G6108" s="8" t="s">
        <v>55</v>
      </c>
      <c r="H6108" s="8"/>
      <c r="I6108" s="10">
        <v>44901.293414351851</v>
      </c>
      <c r="J6108" s="8"/>
      <c r="K6108" s="8" t="s">
        <v>56</v>
      </c>
      <c r="L6108" s="8"/>
      <c r="M6108" s="11">
        <v>44900</v>
      </c>
      <c r="N6108" s="8"/>
      <c r="O6108" s="8"/>
      <c r="P6108" s="8"/>
      <c r="Q6108" s="8" t="s">
        <v>4539</v>
      </c>
      <c r="R6108" s="8"/>
      <c r="S6108" s="8" t="s">
        <v>4590</v>
      </c>
      <c r="T6108" s="8"/>
      <c r="U6108" s="8" t="s">
        <v>4539</v>
      </c>
      <c r="V6108" s="8"/>
      <c r="W6108" s="8"/>
      <c r="X6108" s="8"/>
      <c r="Y6108" s="8"/>
      <c r="Z6108" s="8"/>
      <c r="AA6108" s="8" t="s">
        <v>4779</v>
      </c>
      <c r="AB6108" s="8"/>
      <c r="AC6108" s="8" t="s">
        <v>4590</v>
      </c>
      <c r="AD6108" s="8"/>
      <c r="AE6108" s="12">
        <v>2.75</v>
      </c>
      <c r="AF6108" s="8"/>
      <c r="AG6108" s="8" t="s">
        <v>564</v>
      </c>
      <c r="AH6108" s="8"/>
      <c r="AI6108" s="13">
        <v>42</v>
      </c>
      <c r="AJ6108" s="8"/>
      <c r="AK6108" s="13">
        <f>ROUND(IF(ISNUMBER(AI6108), AE6108*AI6108, AE6108),5)</f>
        <v>115.5</v>
      </c>
      <c r="AL6108" s="8"/>
      <c r="AM6108" s="13">
        <f>ROUND(AM6107+AK6108,5)</f>
        <v>220.5</v>
      </c>
    </row>
    <row r="6109" spans="1:39" ht="15.75" thickBot="1" x14ac:dyDescent="0.3">
      <c r="A6109" s="8"/>
      <c r="B6109" s="8"/>
      <c r="C6109" s="8"/>
      <c r="D6109" s="8"/>
      <c r="E6109" s="9">
        <v>1240</v>
      </c>
      <c r="F6109" s="8"/>
      <c r="G6109" s="8" t="s">
        <v>55</v>
      </c>
      <c r="H6109" s="8"/>
      <c r="I6109" s="10">
        <v>44901.293414351851</v>
      </c>
      <c r="J6109" s="8"/>
      <c r="K6109" s="8" t="s">
        <v>56</v>
      </c>
      <c r="L6109" s="8"/>
      <c r="M6109" s="11">
        <v>44900</v>
      </c>
      <c r="N6109" s="8"/>
      <c r="O6109" s="8"/>
      <c r="P6109" s="8"/>
      <c r="Q6109" s="8" t="s">
        <v>4539</v>
      </c>
      <c r="R6109" s="8"/>
      <c r="S6109" s="8" t="s">
        <v>59</v>
      </c>
      <c r="T6109" s="8"/>
      <c r="U6109" s="8" t="s">
        <v>4539</v>
      </c>
      <c r="V6109" s="8"/>
      <c r="W6109" s="8"/>
      <c r="X6109" s="8"/>
      <c r="Y6109" s="8"/>
      <c r="Z6109" s="8"/>
      <c r="AA6109" s="8" t="s">
        <v>310</v>
      </c>
      <c r="AB6109" s="8"/>
      <c r="AC6109" s="8" t="s">
        <v>66</v>
      </c>
      <c r="AD6109" s="8"/>
      <c r="AE6109" s="14">
        <v>1</v>
      </c>
      <c r="AF6109" s="8"/>
      <c r="AG6109" s="8" t="s">
        <v>562</v>
      </c>
      <c r="AH6109" s="8"/>
      <c r="AI6109" s="13">
        <v>65.709999999999994</v>
      </c>
      <c r="AJ6109" s="8"/>
      <c r="AK6109" s="15">
        <f>ROUND(IF(ISNUMBER(AI6109), AE6109*AI6109, AE6109),5)</f>
        <v>65.709999999999994</v>
      </c>
      <c r="AL6109" s="8"/>
      <c r="AM6109" s="15">
        <f>ROUND(AM6108+AK6109,5)</f>
        <v>286.20999999999998</v>
      </c>
    </row>
    <row r="6110" spans="1:39" x14ac:dyDescent="0.25">
      <c r="A6110" s="8"/>
      <c r="B6110" s="8" t="s">
        <v>4540</v>
      </c>
      <c r="C6110" s="8"/>
      <c r="D6110" s="8"/>
      <c r="E6110" s="9"/>
      <c r="F6110" s="8"/>
      <c r="G6110" s="8"/>
      <c r="H6110" s="8"/>
      <c r="I6110" s="10"/>
      <c r="J6110" s="8"/>
      <c r="K6110" s="8"/>
      <c r="L6110" s="8"/>
      <c r="M6110" s="11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  <c r="AD6110" s="8"/>
      <c r="AE6110" s="12">
        <f>ROUND(SUM(AE6106:AE6109),5)</f>
        <v>6.75</v>
      </c>
      <c r="AF6110" s="8"/>
      <c r="AG6110" s="8"/>
      <c r="AH6110" s="8"/>
      <c r="AI6110" s="13"/>
      <c r="AJ6110" s="8"/>
      <c r="AK6110" s="13">
        <f>ROUND(SUM(AK6106:AK6109),5)</f>
        <v>286.20999999999998</v>
      </c>
      <c r="AL6110" s="8"/>
      <c r="AM6110" s="13">
        <f>AM6109</f>
        <v>286.20999999999998</v>
      </c>
    </row>
    <row r="6111" spans="1:39" x14ac:dyDescent="0.25">
      <c r="A6111" s="2"/>
      <c r="B6111" s="2" t="s">
        <v>4541</v>
      </c>
      <c r="C6111" s="2"/>
      <c r="D6111" s="2"/>
      <c r="E6111" s="3"/>
      <c r="F6111" s="2"/>
      <c r="G6111" s="2"/>
      <c r="H6111" s="2"/>
      <c r="I6111" s="4"/>
      <c r="J6111" s="2"/>
      <c r="K6111" s="2"/>
      <c r="L6111" s="2"/>
      <c r="M6111" s="5"/>
      <c r="N6111" s="2"/>
      <c r="O6111" s="2"/>
      <c r="P6111" s="2"/>
      <c r="Q6111" s="2"/>
      <c r="R6111" s="2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6"/>
      <c r="AF6111" s="2"/>
      <c r="AG6111" s="2"/>
      <c r="AH6111" s="2"/>
      <c r="AI6111" s="7"/>
      <c r="AJ6111" s="2"/>
      <c r="AK6111" s="7"/>
      <c r="AL6111" s="2"/>
      <c r="AM6111" s="7"/>
    </row>
    <row r="6112" spans="1:39" x14ac:dyDescent="0.25">
      <c r="A6112" s="8"/>
      <c r="B6112" s="8"/>
      <c r="C6112" s="8"/>
      <c r="D6112" s="8"/>
      <c r="E6112" s="9">
        <v>223</v>
      </c>
      <c r="F6112" s="8"/>
      <c r="G6112" s="8" t="s">
        <v>55</v>
      </c>
      <c r="H6112" s="8"/>
      <c r="I6112" s="10">
        <v>44712.415358796294</v>
      </c>
      <c r="J6112" s="8"/>
      <c r="K6112" s="8" t="s">
        <v>56</v>
      </c>
      <c r="L6112" s="8"/>
      <c r="M6112" s="11">
        <v>44712</v>
      </c>
      <c r="N6112" s="8"/>
      <c r="O6112" s="8"/>
      <c r="P6112" s="8"/>
      <c r="Q6112" s="8" t="s">
        <v>4541</v>
      </c>
      <c r="R6112" s="8"/>
      <c r="S6112" s="8" t="s">
        <v>4591</v>
      </c>
      <c r="T6112" s="8"/>
      <c r="U6112" s="8" t="s">
        <v>4541</v>
      </c>
      <c r="V6112" s="8"/>
      <c r="W6112" s="8"/>
      <c r="X6112" s="8"/>
      <c r="Y6112" s="8"/>
      <c r="Z6112" s="8"/>
      <c r="AA6112" s="8" t="s">
        <v>4780</v>
      </c>
      <c r="AB6112" s="8"/>
      <c r="AC6112" s="8"/>
      <c r="AD6112" s="8"/>
      <c r="AE6112" s="12">
        <v>2</v>
      </c>
      <c r="AF6112" s="8"/>
      <c r="AG6112" s="8" t="s">
        <v>1294</v>
      </c>
      <c r="AH6112" s="8"/>
      <c r="AI6112" s="13">
        <v>0</v>
      </c>
      <c r="AJ6112" s="8"/>
      <c r="AK6112" s="13">
        <f>ROUND(IF(ISNUMBER(AI6112), AE6112*AI6112, AE6112),5)</f>
        <v>0</v>
      </c>
      <c r="AL6112" s="8"/>
      <c r="AM6112" s="13">
        <f>ROUND(AM6111+AK6112,5)</f>
        <v>0</v>
      </c>
    </row>
    <row r="6113" spans="1:39" x14ac:dyDescent="0.25">
      <c r="A6113" s="8"/>
      <c r="B6113" s="8"/>
      <c r="C6113" s="8"/>
      <c r="D6113" s="8"/>
      <c r="E6113" s="9">
        <v>638</v>
      </c>
      <c r="F6113" s="8"/>
      <c r="G6113" s="8" t="s">
        <v>55</v>
      </c>
      <c r="H6113" s="8"/>
      <c r="I6113" s="10">
        <v>44788.526666666665</v>
      </c>
      <c r="J6113" s="8"/>
      <c r="K6113" s="8" t="s">
        <v>56</v>
      </c>
      <c r="L6113" s="8"/>
      <c r="M6113" s="11">
        <v>44715</v>
      </c>
      <c r="N6113" s="8"/>
      <c r="O6113" s="8"/>
      <c r="P6113" s="8"/>
      <c r="Q6113" s="8" t="s">
        <v>4541</v>
      </c>
      <c r="R6113" s="8"/>
      <c r="S6113" s="8" t="s">
        <v>4592</v>
      </c>
      <c r="T6113" s="8"/>
      <c r="U6113" s="8" t="s">
        <v>4541</v>
      </c>
      <c r="V6113" s="8"/>
      <c r="W6113" s="8"/>
      <c r="X6113" s="8"/>
      <c r="Y6113" s="8"/>
      <c r="Z6113" s="8"/>
      <c r="AA6113" s="8" t="s">
        <v>4781</v>
      </c>
      <c r="AB6113" s="8"/>
      <c r="AC6113" s="8" t="s">
        <v>4592</v>
      </c>
      <c r="AD6113" s="8"/>
      <c r="AE6113" s="12">
        <v>1</v>
      </c>
      <c r="AF6113" s="8"/>
      <c r="AG6113" s="8" t="s">
        <v>562</v>
      </c>
      <c r="AH6113" s="8"/>
      <c r="AI6113" s="13">
        <v>0</v>
      </c>
      <c r="AJ6113" s="8"/>
      <c r="AK6113" s="13">
        <f>ROUND(IF(ISNUMBER(AI6113), AE6113*AI6113, AE6113),5)</f>
        <v>0</v>
      </c>
      <c r="AL6113" s="8"/>
      <c r="AM6113" s="13">
        <f>ROUND(AM6112+AK6113,5)</f>
        <v>0</v>
      </c>
    </row>
    <row r="6114" spans="1:39" x14ac:dyDescent="0.25">
      <c r="A6114" s="8"/>
      <c r="B6114" s="8"/>
      <c r="C6114" s="8"/>
      <c r="D6114" s="8"/>
      <c r="E6114" s="9">
        <v>486</v>
      </c>
      <c r="F6114" s="8"/>
      <c r="G6114" s="8" t="s">
        <v>55</v>
      </c>
      <c r="H6114" s="8"/>
      <c r="I6114" s="10">
        <v>44757.269456018519</v>
      </c>
      <c r="J6114" s="8"/>
      <c r="K6114" s="8" t="s">
        <v>56</v>
      </c>
      <c r="L6114" s="8"/>
      <c r="M6114" s="11">
        <v>44757</v>
      </c>
      <c r="N6114" s="8"/>
      <c r="O6114" s="8"/>
      <c r="P6114" s="8"/>
      <c r="Q6114" s="8" t="s">
        <v>4541</v>
      </c>
      <c r="R6114" s="8"/>
      <c r="S6114" s="8" t="s">
        <v>4593</v>
      </c>
      <c r="T6114" s="8"/>
      <c r="U6114" s="8" t="s">
        <v>4541</v>
      </c>
      <c r="V6114" s="8"/>
      <c r="W6114" s="8"/>
      <c r="X6114" s="8"/>
      <c r="Y6114" s="8"/>
      <c r="Z6114" s="8"/>
      <c r="AA6114" s="8" t="s">
        <v>4782</v>
      </c>
      <c r="AB6114" s="8"/>
      <c r="AC6114" s="8" t="s">
        <v>4593</v>
      </c>
      <c r="AD6114" s="8"/>
      <c r="AE6114" s="12">
        <v>1</v>
      </c>
      <c r="AF6114" s="8"/>
      <c r="AG6114" s="8" t="s">
        <v>562</v>
      </c>
      <c r="AH6114" s="8"/>
      <c r="AI6114" s="13">
        <v>0</v>
      </c>
      <c r="AJ6114" s="8"/>
      <c r="AK6114" s="13">
        <f>ROUND(IF(ISNUMBER(AI6114), AE6114*AI6114, AE6114),5)</f>
        <v>0</v>
      </c>
      <c r="AL6114" s="8"/>
      <c r="AM6114" s="13">
        <f>ROUND(AM6113+AK6114,5)</f>
        <v>0</v>
      </c>
    </row>
    <row r="6115" spans="1:39" x14ac:dyDescent="0.25">
      <c r="A6115" s="8"/>
      <c r="B6115" s="8"/>
      <c r="C6115" s="8"/>
      <c r="D6115" s="8"/>
      <c r="E6115" s="9">
        <v>510</v>
      </c>
      <c r="F6115" s="8"/>
      <c r="G6115" s="8" t="s">
        <v>55</v>
      </c>
      <c r="H6115" s="8"/>
      <c r="I6115" s="10">
        <v>44761.344826388886</v>
      </c>
      <c r="J6115" s="8"/>
      <c r="K6115" s="8" t="s">
        <v>56</v>
      </c>
      <c r="L6115" s="8"/>
      <c r="M6115" s="11">
        <v>44761</v>
      </c>
      <c r="N6115" s="8"/>
      <c r="O6115" s="8"/>
      <c r="P6115" s="8"/>
      <c r="Q6115" s="8" t="s">
        <v>4541</v>
      </c>
      <c r="R6115" s="8"/>
      <c r="S6115" s="8" t="s">
        <v>4594</v>
      </c>
      <c r="T6115" s="8"/>
      <c r="U6115" s="8" t="s">
        <v>4541</v>
      </c>
      <c r="V6115" s="8"/>
      <c r="W6115" s="8"/>
      <c r="X6115" s="8"/>
      <c r="Y6115" s="8"/>
      <c r="Z6115" s="8"/>
      <c r="AA6115" s="8" t="s">
        <v>4783</v>
      </c>
      <c r="AB6115" s="8"/>
      <c r="AC6115" s="8" t="s">
        <v>4623</v>
      </c>
      <c r="AD6115" s="8"/>
      <c r="AE6115" s="12">
        <v>0</v>
      </c>
      <c r="AF6115" s="8"/>
      <c r="AG6115" s="8" t="s">
        <v>562</v>
      </c>
      <c r="AH6115" s="8"/>
      <c r="AI6115" s="13">
        <v>0</v>
      </c>
      <c r="AJ6115" s="8"/>
      <c r="AK6115" s="13">
        <f>ROUND(IF(ISNUMBER(AI6115), AE6115*AI6115, AE6115),5)</f>
        <v>0</v>
      </c>
      <c r="AL6115" s="8"/>
      <c r="AM6115" s="13">
        <f>ROUND(AM6114+AK6115,5)</f>
        <v>0</v>
      </c>
    </row>
    <row r="6116" spans="1:39" x14ac:dyDescent="0.25">
      <c r="A6116" s="8"/>
      <c r="B6116" s="8"/>
      <c r="C6116" s="8"/>
      <c r="D6116" s="8"/>
      <c r="E6116" s="9">
        <v>510</v>
      </c>
      <c r="F6116" s="8"/>
      <c r="G6116" s="8" t="s">
        <v>55</v>
      </c>
      <c r="H6116" s="8"/>
      <c r="I6116" s="10">
        <v>44761.344826388886</v>
      </c>
      <c r="J6116" s="8"/>
      <c r="K6116" s="8" t="s">
        <v>56</v>
      </c>
      <c r="L6116" s="8"/>
      <c r="M6116" s="11">
        <v>44761</v>
      </c>
      <c r="N6116" s="8"/>
      <c r="O6116" s="8"/>
      <c r="P6116" s="8"/>
      <c r="Q6116" s="8" t="s">
        <v>4541</v>
      </c>
      <c r="R6116" s="8"/>
      <c r="S6116" s="8" t="s">
        <v>4595</v>
      </c>
      <c r="T6116" s="8"/>
      <c r="U6116" s="8" t="s">
        <v>4541</v>
      </c>
      <c r="V6116" s="8"/>
      <c r="W6116" s="8"/>
      <c r="X6116" s="8"/>
      <c r="Y6116" s="8"/>
      <c r="Z6116" s="8"/>
      <c r="AA6116" s="8" t="s">
        <v>4784</v>
      </c>
      <c r="AB6116" s="8"/>
      <c r="AC6116" s="8" t="s">
        <v>4595</v>
      </c>
      <c r="AD6116" s="8"/>
      <c r="AE6116" s="12">
        <v>1</v>
      </c>
      <c r="AF6116" s="8"/>
      <c r="AG6116" s="8" t="s">
        <v>562</v>
      </c>
      <c r="AH6116" s="8"/>
      <c r="AI6116" s="13">
        <v>279.8</v>
      </c>
      <c r="AJ6116" s="8"/>
      <c r="AK6116" s="13">
        <f>ROUND(IF(ISNUMBER(AI6116), AE6116*AI6116, AE6116),5)</f>
        <v>279.8</v>
      </c>
      <c r="AL6116" s="8"/>
      <c r="AM6116" s="13">
        <f>ROUND(AM6115+AK6116,5)</f>
        <v>279.8</v>
      </c>
    </row>
    <row r="6117" spans="1:39" x14ac:dyDescent="0.25">
      <c r="A6117" s="8"/>
      <c r="B6117" s="8"/>
      <c r="C6117" s="8"/>
      <c r="D6117" s="8"/>
      <c r="E6117" s="9">
        <v>510</v>
      </c>
      <c r="F6117" s="8"/>
      <c r="G6117" s="8" t="s">
        <v>55</v>
      </c>
      <c r="H6117" s="8"/>
      <c r="I6117" s="10">
        <v>44761.344826388886</v>
      </c>
      <c r="J6117" s="8"/>
      <c r="K6117" s="8" t="s">
        <v>56</v>
      </c>
      <c r="L6117" s="8"/>
      <c r="M6117" s="11">
        <v>44761</v>
      </c>
      <c r="N6117" s="8"/>
      <c r="O6117" s="8"/>
      <c r="P6117" s="8"/>
      <c r="Q6117" s="8" t="s">
        <v>4541</v>
      </c>
      <c r="R6117" s="8"/>
      <c r="S6117" s="8" t="s">
        <v>4596</v>
      </c>
      <c r="T6117" s="8"/>
      <c r="U6117" s="8" t="s">
        <v>4541</v>
      </c>
      <c r="V6117" s="8"/>
      <c r="W6117" s="8"/>
      <c r="X6117" s="8"/>
      <c r="Y6117" s="8"/>
      <c r="Z6117" s="8"/>
      <c r="AA6117" s="8" t="s">
        <v>4785</v>
      </c>
      <c r="AB6117" s="8"/>
      <c r="AC6117" s="8" t="s">
        <v>4596</v>
      </c>
      <c r="AD6117" s="8"/>
      <c r="AE6117" s="12">
        <v>3</v>
      </c>
      <c r="AF6117" s="8"/>
      <c r="AG6117" s="8" t="s">
        <v>562</v>
      </c>
      <c r="AH6117" s="8"/>
      <c r="AI6117" s="13">
        <v>186.25</v>
      </c>
      <c r="AJ6117" s="8"/>
      <c r="AK6117" s="13">
        <f>ROUND(IF(ISNUMBER(AI6117), AE6117*AI6117, AE6117),5)</f>
        <v>558.75</v>
      </c>
      <c r="AL6117" s="8"/>
      <c r="AM6117" s="13">
        <f>ROUND(AM6116+AK6117,5)</f>
        <v>838.55</v>
      </c>
    </row>
    <row r="6118" spans="1:39" x14ac:dyDescent="0.25">
      <c r="A6118" s="8"/>
      <c r="B6118" s="8"/>
      <c r="C6118" s="8"/>
      <c r="D6118" s="8"/>
      <c r="E6118" s="9">
        <v>510</v>
      </c>
      <c r="F6118" s="8"/>
      <c r="G6118" s="8" t="s">
        <v>55</v>
      </c>
      <c r="H6118" s="8"/>
      <c r="I6118" s="10">
        <v>44761.344826388886</v>
      </c>
      <c r="J6118" s="8"/>
      <c r="K6118" s="8" t="s">
        <v>56</v>
      </c>
      <c r="L6118" s="8"/>
      <c r="M6118" s="11">
        <v>44761</v>
      </c>
      <c r="N6118" s="8"/>
      <c r="O6118" s="8"/>
      <c r="P6118" s="8"/>
      <c r="Q6118" s="8" t="s">
        <v>4541</v>
      </c>
      <c r="R6118" s="8"/>
      <c r="S6118" s="8" t="s">
        <v>4597</v>
      </c>
      <c r="T6118" s="8"/>
      <c r="U6118" s="8" t="s">
        <v>4541</v>
      </c>
      <c r="V6118" s="8"/>
      <c r="W6118" s="8"/>
      <c r="X6118" s="8"/>
      <c r="Y6118" s="8"/>
      <c r="Z6118" s="8"/>
      <c r="AA6118" s="8" t="s">
        <v>4786</v>
      </c>
      <c r="AB6118" s="8"/>
      <c r="AC6118" s="8" t="s">
        <v>4597</v>
      </c>
      <c r="AD6118" s="8"/>
      <c r="AE6118" s="12">
        <v>1</v>
      </c>
      <c r="AF6118" s="8"/>
      <c r="AG6118" s="8" t="s">
        <v>562</v>
      </c>
      <c r="AH6118" s="8"/>
      <c r="AI6118" s="13">
        <v>155.04</v>
      </c>
      <c r="AJ6118" s="8"/>
      <c r="AK6118" s="13">
        <f>ROUND(IF(ISNUMBER(AI6118), AE6118*AI6118, AE6118),5)</f>
        <v>155.04</v>
      </c>
      <c r="AL6118" s="8"/>
      <c r="AM6118" s="13">
        <f>ROUND(AM6117+AK6118,5)</f>
        <v>993.59</v>
      </c>
    </row>
    <row r="6119" spans="1:39" x14ac:dyDescent="0.25">
      <c r="A6119" s="8"/>
      <c r="B6119" s="8"/>
      <c r="C6119" s="8"/>
      <c r="D6119" s="8"/>
      <c r="E6119" s="9">
        <v>511</v>
      </c>
      <c r="F6119" s="8"/>
      <c r="G6119" s="8" t="s">
        <v>55</v>
      </c>
      <c r="H6119" s="8"/>
      <c r="I6119" s="10">
        <v>44761.345937500002</v>
      </c>
      <c r="J6119" s="8"/>
      <c r="K6119" s="8" t="s">
        <v>56</v>
      </c>
      <c r="L6119" s="8"/>
      <c r="M6119" s="11">
        <v>44761</v>
      </c>
      <c r="N6119" s="8"/>
      <c r="O6119" s="8"/>
      <c r="P6119" s="8"/>
      <c r="Q6119" s="8" t="s">
        <v>4541</v>
      </c>
      <c r="R6119" s="8"/>
      <c r="S6119" s="8" t="s">
        <v>4598</v>
      </c>
      <c r="T6119" s="8"/>
      <c r="U6119" s="8" t="s">
        <v>4541</v>
      </c>
      <c r="V6119" s="8"/>
      <c r="W6119" s="8"/>
      <c r="X6119" s="8"/>
      <c r="Y6119" s="8"/>
      <c r="Z6119" s="8"/>
      <c r="AA6119" s="8" t="s">
        <v>4787</v>
      </c>
      <c r="AB6119" s="8"/>
      <c r="AC6119" s="8" t="s">
        <v>4917</v>
      </c>
      <c r="AD6119" s="8"/>
      <c r="AE6119" s="12">
        <v>2</v>
      </c>
      <c r="AF6119" s="8"/>
      <c r="AG6119" s="8" t="s">
        <v>562</v>
      </c>
      <c r="AH6119" s="8"/>
      <c r="AI6119" s="13">
        <v>95</v>
      </c>
      <c r="AJ6119" s="8"/>
      <c r="AK6119" s="13">
        <f>ROUND(IF(ISNUMBER(AI6119), AE6119*AI6119, AE6119),5)</f>
        <v>190</v>
      </c>
      <c r="AL6119" s="8"/>
      <c r="AM6119" s="13">
        <f>ROUND(AM6118+AK6119,5)</f>
        <v>1183.5899999999999</v>
      </c>
    </row>
    <row r="6120" spans="1:39" x14ac:dyDescent="0.25">
      <c r="A6120" s="8"/>
      <c r="B6120" s="8"/>
      <c r="C6120" s="8"/>
      <c r="D6120" s="8"/>
      <c r="E6120" s="9">
        <v>512</v>
      </c>
      <c r="F6120" s="8"/>
      <c r="G6120" s="8" t="s">
        <v>55</v>
      </c>
      <c r="H6120" s="8"/>
      <c r="I6120" s="10">
        <v>44761.346817129626</v>
      </c>
      <c r="J6120" s="8"/>
      <c r="K6120" s="8" t="s">
        <v>56</v>
      </c>
      <c r="L6120" s="8"/>
      <c r="M6120" s="11">
        <v>44761</v>
      </c>
      <c r="N6120" s="8"/>
      <c r="O6120" s="8"/>
      <c r="P6120" s="8"/>
      <c r="Q6120" s="8" t="s">
        <v>4541</v>
      </c>
      <c r="R6120" s="8"/>
      <c r="S6120" s="8" t="s">
        <v>4599</v>
      </c>
      <c r="T6120" s="8"/>
      <c r="U6120" s="8" t="s">
        <v>4541</v>
      </c>
      <c r="V6120" s="8"/>
      <c r="W6120" s="8"/>
      <c r="X6120" s="8"/>
      <c r="Y6120" s="8"/>
      <c r="Z6120" s="8"/>
      <c r="AA6120" s="8" t="s">
        <v>4788</v>
      </c>
      <c r="AB6120" s="8"/>
      <c r="AC6120" s="8" t="s">
        <v>4599</v>
      </c>
      <c r="AD6120" s="8"/>
      <c r="AE6120" s="12">
        <v>1</v>
      </c>
      <c r="AF6120" s="8"/>
      <c r="AG6120" s="8" t="s">
        <v>562</v>
      </c>
      <c r="AH6120" s="8"/>
      <c r="AI6120" s="13">
        <v>95</v>
      </c>
      <c r="AJ6120" s="8"/>
      <c r="AK6120" s="13">
        <f>ROUND(IF(ISNUMBER(AI6120), AE6120*AI6120, AE6120),5)</f>
        <v>95</v>
      </c>
      <c r="AL6120" s="8"/>
      <c r="AM6120" s="13">
        <f>ROUND(AM6119+AK6120,5)</f>
        <v>1278.5899999999999</v>
      </c>
    </row>
    <row r="6121" spans="1:39" x14ac:dyDescent="0.25">
      <c r="A6121" s="8"/>
      <c r="B6121" s="8"/>
      <c r="C6121" s="8"/>
      <c r="D6121" s="8"/>
      <c r="E6121" s="9">
        <v>546</v>
      </c>
      <c r="F6121" s="8"/>
      <c r="G6121" s="8" t="s">
        <v>55</v>
      </c>
      <c r="H6121" s="8"/>
      <c r="I6121" s="10">
        <v>44767.373356481483</v>
      </c>
      <c r="J6121" s="8"/>
      <c r="K6121" s="8" t="s">
        <v>56</v>
      </c>
      <c r="L6121" s="8"/>
      <c r="M6121" s="11">
        <v>44767</v>
      </c>
      <c r="N6121" s="8"/>
      <c r="O6121" s="8"/>
      <c r="P6121" s="8"/>
      <c r="Q6121" s="8" t="s">
        <v>4541</v>
      </c>
      <c r="R6121" s="8"/>
      <c r="S6121" s="8" t="s">
        <v>580</v>
      </c>
      <c r="T6121" s="8"/>
      <c r="U6121" s="8" t="s">
        <v>4541</v>
      </c>
      <c r="V6121" s="8"/>
      <c r="W6121" s="8"/>
      <c r="X6121" s="8"/>
      <c r="Y6121" s="8"/>
      <c r="Z6121" s="8"/>
      <c r="AA6121" s="8" t="s">
        <v>719</v>
      </c>
      <c r="AB6121" s="8"/>
      <c r="AC6121" s="8" t="s">
        <v>580</v>
      </c>
      <c r="AD6121" s="8"/>
      <c r="AE6121" s="12">
        <v>1</v>
      </c>
      <c r="AF6121" s="8"/>
      <c r="AG6121" s="8" t="s">
        <v>562</v>
      </c>
      <c r="AH6121" s="8"/>
      <c r="AI6121" s="13">
        <v>1995</v>
      </c>
      <c r="AJ6121" s="8"/>
      <c r="AK6121" s="13">
        <f>ROUND(IF(ISNUMBER(AI6121), AE6121*AI6121, AE6121),5)</f>
        <v>1995</v>
      </c>
      <c r="AL6121" s="8"/>
      <c r="AM6121" s="13">
        <f>ROUND(AM6120+AK6121,5)</f>
        <v>3273.59</v>
      </c>
    </row>
    <row r="6122" spans="1:39" x14ac:dyDescent="0.25">
      <c r="A6122" s="8"/>
      <c r="B6122" s="8"/>
      <c r="C6122" s="8"/>
      <c r="D6122" s="8"/>
      <c r="E6122" s="9">
        <v>559</v>
      </c>
      <c r="F6122" s="8"/>
      <c r="G6122" s="8" t="s">
        <v>55</v>
      </c>
      <c r="H6122" s="8"/>
      <c r="I6122" s="10">
        <v>44768.353032407409</v>
      </c>
      <c r="J6122" s="8"/>
      <c r="K6122" s="8" t="s">
        <v>56</v>
      </c>
      <c r="L6122" s="8"/>
      <c r="M6122" s="11">
        <v>44768</v>
      </c>
      <c r="N6122" s="8"/>
      <c r="O6122" s="8"/>
      <c r="P6122" s="8"/>
      <c r="Q6122" s="8" t="s">
        <v>4541</v>
      </c>
      <c r="R6122" s="8"/>
      <c r="S6122" s="8" t="s">
        <v>4600</v>
      </c>
      <c r="T6122" s="8"/>
      <c r="U6122" s="8" t="s">
        <v>4541</v>
      </c>
      <c r="V6122" s="8"/>
      <c r="W6122" s="8"/>
      <c r="X6122" s="8"/>
      <c r="Y6122" s="8"/>
      <c r="Z6122" s="8"/>
      <c r="AA6122" s="8" t="s">
        <v>4789</v>
      </c>
      <c r="AB6122" s="8"/>
      <c r="AC6122" s="8" t="s">
        <v>4918</v>
      </c>
      <c r="AD6122" s="8"/>
      <c r="AE6122" s="12">
        <v>1</v>
      </c>
      <c r="AF6122" s="8"/>
      <c r="AG6122" s="8" t="s">
        <v>562</v>
      </c>
      <c r="AH6122" s="8"/>
      <c r="AI6122" s="13">
        <v>0</v>
      </c>
      <c r="AJ6122" s="8"/>
      <c r="AK6122" s="13">
        <f>ROUND(IF(ISNUMBER(AI6122), AE6122*AI6122, AE6122),5)</f>
        <v>0</v>
      </c>
      <c r="AL6122" s="8"/>
      <c r="AM6122" s="13">
        <f>ROUND(AM6121+AK6122,5)</f>
        <v>3273.59</v>
      </c>
    </row>
    <row r="6123" spans="1:39" x14ac:dyDescent="0.25">
      <c r="A6123" s="8"/>
      <c r="B6123" s="8"/>
      <c r="C6123" s="8"/>
      <c r="D6123" s="8"/>
      <c r="E6123" s="9">
        <v>563</v>
      </c>
      <c r="F6123" s="8"/>
      <c r="G6123" s="8" t="s">
        <v>55</v>
      </c>
      <c r="H6123" s="8"/>
      <c r="I6123" s="10">
        <v>44769.386736111112</v>
      </c>
      <c r="J6123" s="8"/>
      <c r="K6123" s="8" t="s">
        <v>56</v>
      </c>
      <c r="L6123" s="8"/>
      <c r="M6123" s="11">
        <v>44769</v>
      </c>
      <c r="N6123" s="8"/>
      <c r="O6123" s="8"/>
      <c r="P6123" s="8"/>
      <c r="Q6123" s="8" t="s">
        <v>4541</v>
      </c>
      <c r="R6123" s="8"/>
      <c r="S6123" s="8" t="s">
        <v>4601</v>
      </c>
      <c r="T6123" s="8"/>
      <c r="U6123" s="8" t="s">
        <v>4541</v>
      </c>
      <c r="V6123" s="8"/>
      <c r="W6123" s="8"/>
      <c r="X6123" s="8"/>
      <c r="Y6123" s="8"/>
      <c r="Z6123" s="8"/>
      <c r="AA6123" s="8" t="s">
        <v>4790</v>
      </c>
      <c r="AB6123" s="8"/>
      <c r="AC6123" s="8" t="s">
        <v>4601</v>
      </c>
      <c r="AD6123" s="8"/>
      <c r="AE6123" s="12">
        <v>1</v>
      </c>
      <c r="AF6123" s="8"/>
      <c r="AG6123" s="8" t="s">
        <v>562</v>
      </c>
      <c r="AH6123" s="8"/>
      <c r="AI6123" s="13">
        <v>343.28</v>
      </c>
      <c r="AJ6123" s="8"/>
      <c r="AK6123" s="13">
        <f>ROUND(IF(ISNUMBER(AI6123), AE6123*AI6123, AE6123),5)</f>
        <v>343.28</v>
      </c>
      <c r="AL6123" s="8"/>
      <c r="AM6123" s="13">
        <f>ROUND(AM6122+AK6123,5)</f>
        <v>3616.87</v>
      </c>
    </row>
    <row r="6124" spans="1:39" x14ac:dyDescent="0.25">
      <c r="A6124" s="8"/>
      <c r="B6124" s="8"/>
      <c r="C6124" s="8"/>
      <c r="D6124" s="8"/>
      <c r="E6124" s="9">
        <v>592</v>
      </c>
      <c r="F6124" s="8"/>
      <c r="G6124" s="8" t="s">
        <v>55</v>
      </c>
      <c r="H6124" s="8"/>
      <c r="I6124" s="10">
        <v>44776.352395833332</v>
      </c>
      <c r="J6124" s="8"/>
      <c r="K6124" s="8" t="s">
        <v>56</v>
      </c>
      <c r="L6124" s="8"/>
      <c r="M6124" s="11">
        <v>44776</v>
      </c>
      <c r="N6124" s="8"/>
      <c r="O6124" s="8"/>
      <c r="P6124" s="8"/>
      <c r="Q6124" s="8" t="s">
        <v>4541</v>
      </c>
      <c r="R6124" s="8"/>
      <c r="S6124" s="8" t="s">
        <v>4602</v>
      </c>
      <c r="T6124" s="8"/>
      <c r="U6124" s="8" t="s">
        <v>4541</v>
      </c>
      <c r="V6124" s="8"/>
      <c r="W6124" s="8"/>
      <c r="X6124" s="8"/>
      <c r="Y6124" s="8"/>
      <c r="Z6124" s="8"/>
      <c r="AA6124" s="8" t="s">
        <v>4791</v>
      </c>
      <c r="AB6124" s="8"/>
      <c r="AC6124" s="8" t="s">
        <v>4602</v>
      </c>
      <c r="AD6124" s="8"/>
      <c r="AE6124" s="12">
        <v>1</v>
      </c>
      <c r="AF6124" s="8"/>
      <c r="AG6124" s="8" t="s">
        <v>562</v>
      </c>
      <c r="AH6124" s="8"/>
      <c r="AI6124" s="13">
        <v>95</v>
      </c>
      <c r="AJ6124" s="8"/>
      <c r="AK6124" s="13">
        <f>ROUND(IF(ISNUMBER(AI6124), AE6124*AI6124, AE6124),5)</f>
        <v>95</v>
      </c>
      <c r="AL6124" s="8"/>
      <c r="AM6124" s="13">
        <f>ROUND(AM6123+AK6124,5)</f>
        <v>3711.87</v>
      </c>
    </row>
    <row r="6125" spans="1:39" x14ac:dyDescent="0.25">
      <c r="A6125" s="8"/>
      <c r="B6125" s="8"/>
      <c r="C6125" s="8"/>
      <c r="D6125" s="8"/>
      <c r="E6125" s="9">
        <v>610</v>
      </c>
      <c r="F6125" s="8"/>
      <c r="G6125" s="8" t="s">
        <v>55</v>
      </c>
      <c r="H6125" s="8"/>
      <c r="I6125" s="10">
        <v>44781.421875</v>
      </c>
      <c r="J6125" s="8"/>
      <c r="K6125" s="8" t="s">
        <v>56</v>
      </c>
      <c r="L6125" s="8"/>
      <c r="M6125" s="11">
        <v>44776</v>
      </c>
      <c r="N6125" s="8"/>
      <c r="O6125" s="8"/>
      <c r="P6125" s="8"/>
      <c r="Q6125" s="8" t="s">
        <v>4541</v>
      </c>
      <c r="R6125" s="8"/>
      <c r="S6125" s="8" t="s">
        <v>4603</v>
      </c>
      <c r="T6125" s="8"/>
      <c r="U6125" s="8" t="s">
        <v>4541</v>
      </c>
      <c r="V6125" s="8"/>
      <c r="W6125" s="8"/>
      <c r="X6125" s="8"/>
      <c r="Y6125" s="8"/>
      <c r="Z6125" s="8"/>
      <c r="AA6125" s="8" t="s">
        <v>4792</v>
      </c>
      <c r="AB6125" s="8"/>
      <c r="AC6125" s="8" t="s">
        <v>4603</v>
      </c>
      <c r="AD6125" s="8"/>
      <c r="AE6125" s="12">
        <v>1</v>
      </c>
      <c r="AF6125" s="8"/>
      <c r="AG6125" s="8" t="s">
        <v>562</v>
      </c>
      <c r="AH6125" s="8"/>
      <c r="AI6125" s="13">
        <v>208.02</v>
      </c>
      <c r="AJ6125" s="8"/>
      <c r="AK6125" s="13">
        <f>ROUND(IF(ISNUMBER(AI6125), AE6125*AI6125, AE6125),5)</f>
        <v>208.02</v>
      </c>
      <c r="AL6125" s="8"/>
      <c r="AM6125" s="13">
        <f>ROUND(AM6124+AK6125,5)</f>
        <v>3919.89</v>
      </c>
    </row>
    <row r="6126" spans="1:39" x14ac:dyDescent="0.25">
      <c r="A6126" s="8"/>
      <c r="B6126" s="8"/>
      <c r="C6126" s="8"/>
      <c r="D6126" s="8"/>
      <c r="E6126" s="9">
        <v>609</v>
      </c>
      <c r="F6126" s="8"/>
      <c r="G6126" s="8" t="s">
        <v>55</v>
      </c>
      <c r="H6126" s="8"/>
      <c r="I6126" s="10">
        <v>44781.285914351851</v>
      </c>
      <c r="J6126" s="8"/>
      <c r="K6126" s="8" t="s">
        <v>56</v>
      </c>
      <c r="L6126" s="8"/>
      <c r="M6126" s="11">
        <v>44781</v>
      </c>
      <c r="N6126" s="8"/>
      <c r="O6126" s="8"/>
      <c r="P6126" s="8"/>
      <c r="Q6126" s="8" t="s">
        <v>4541</v>
      </c>
      <c r="R6126" s="8"/>
      <c r="S6126" s="8" t="s">
        <v>4604</v>
      </c>
      <c r="T6126" s="8"/>
      <c r="U6126" s="8" t="s">
        <v>4541</v>
      </c>
      <c r="V6126" s="8"/>
      <c r="W6126" s="8"/>
      <c r="X6126" s="8"/>
      <c r="Y6126" s="8"/>
      <c r="Z6126" s="8"/>
      <c r="AA6126" s="8" t="s">
        <v>4793</v>
      </c>
      <c r="AB6126" s="8"/>
      <c r="AC6126" s="8" t="s">
        <v>4604</v>
      </c>
      <c r="AD6126" s="8"/>
      <c r="AE6126" s="12">
        <v>2</v>
      </c>
      <c r="AF6126" s="8"/>
      <c r="AG6126" s="8" t="s">
        <v>562</v>
      </c>
      <c r="AH6126" s="8"/>
      <c r="AI6126" s="13">
        <v>245</v>
      </c>
      <c r="AJ6126" s="8"/>
      <c r="AK6126" s="13">
        <f>ROUND(IF(ISNUMBER(AI6126), AE6126*AI6126, AE6126),5)</f>
        <v>490</v>
      </c>
      <c r="AL6126" s="8"/>
      <c r="AM6126" s="13">
        <f>ROUND(AM6125+AK6126,5)</f>
        <v>4409.8900000000003</v>
      </c>
    </row>
    <row r="6127" spans="1:39" x14ac:dyDescent="0.25">
      <c r="A6127" s="8"/>
      <c r="B6127" s="8"/>
      <c r="C6127" s="8"/>
      <c r="D6127" s="8"/>
      <c r="E6127" s="9">
        <v>647</v>
      </c>
      <c r="F6127" s="8"/>
      <c r="G6127" s="8" t="s">
        <v>55</v>
      </c>
      <c r="H6127" s="8"/>
      <c r="I6127" s="10">
        <v>44788.550983796296</v>
      </c>
      <c r="J6127" s="8"/>
      <c r="K6127" s="8" t="s">
        <v>56</v>
      </c>
      <c r="L6127" s="8"/>
      <c r="M6127" s="11">
        <v>44788</v>
      </c>
      <c r="N6127" s="8"/>
      <c r="O6127" s="8"/>
      <c r="P6127" s="8"/>
      <c r="Q6127" s="8" t="s">
        <v>4541</v>
      </c>
      <c r="R6127" s="8"/>
      <c r="S6127" s="8" t="s">
        <v>4605</v>
      </c>
      <c r="T6127" s="8"/>
      <c r="U6127" s="8" t="s">
        <v>4541</v>
      </c>
      <c r="V6127" s="8"/>
      <c r="W6127" s="8"/>
      <c r="X6127" s="8"/>
      <c r="Y6127" s="8"/>
      <c r="Z6127" s="8"/>
      <c r="AA6127" s="8" t="s">
        <v>4794</v>
      </c>
      <c r="AB6127" s="8"/>
      <c r="AC6127" s="8" t="s">
        <v>4665</v>
      </c>
      <c r="AD6127" s="8"/>
      <c r="AE6127" s="12">
        <v>3</v>
      </c>
      <c r="AF6127" s="8"/>
      <c r="AG6127" s="8" t="s">
        <v>562</v>
      </c>
      <c r="AH6127" s="8"/>
      <c r="AI6127" s="13">
        <v>160.13999999999999</v>
      </c>
      <c r="AJ6127" s="8"/>
      <c r="AK6127" s="13">
        <f>ROUND(IF(ISNUMBER(AI6127), AE6127*AI6127, AE6127),5)</f>
        <v>480.42</v>
      </c>
      <c r="AL6127" s="8"/>
      <c r="AM6127" s="13">
        <f>ROUND(AM6126+AK6127,5)</f>
        <v>4890.3100000000004</v>
      </c>
    </row>
    <row r="6128" spans="1:39" x14ac:dyDescent="0.25">
      <c r="A6128" s="8"/>
      <c r="B6128" s="8"/>
      <c r="C6128" s="8"/>
      <c r="D6128" s="8"/>
      <c r="E6128" s="9">
        <v>647</v>
      </c>
      <c r="F6128" s="8"/>
      <c r="G6128" s="8" t="s">
        <v>55</v>
      </c>
      <c r="H6128" s="8"/>
      <c r="I6128" s="10">
        <v>44788.550983796296</v>
      </c>
      <c r="J6128" s="8"/>
      <c r="K6128" s="8" t="s">
        <v>56</v>
      </c>
      <c r="L6128" s="8"/>
      <c r="M6128" s="11">
        <v>44788</v>
      </c>
      <c r="N6128" s="8"/>
      <c r="O6128" s="8"/>
      <c r="P6128" s="8"/>
      <c r="Q6128" s="8" t="s">
        <v>4541</v>
      </c>
      <c r="R6128" s="8"/>
      <c r="S6128" s="8" t="s">
        <v>4606</v>
      </c>
      <c r="T6128" s="8"/>
      <c r="U6128" s="8" t="s">
        <v>4541</v>
      </c>
      <c r="V6128" s="8"/>
      <c r="W6128" s="8"/>
      <c r="X6128" s="8"/>
      <c r="Y6128" s="8"/>
      <c r="Z6128" s="8"/>
      <c r="AA6128" s="8" t="s">
        <v>4795</v>
      </c>
      <c r="AB6128" s="8"/>
      <c r="AC6128" s="8" t="s">
        <v>4606</v>
      </c>
      <c r="AD6128" s="8"/>
      <c r="AE6128" s="12">
        <v>4</v>
      </c>
      <c r="AF6128" s="8"/>
      <c r="AG6128" s="8" t="s">
        <v>562</v>
      </c>
      <c r="AH6128" s="8"/>
      <c r="AI6128" s="13">
        <v>363.68</v>
      </c>
      <c r="AJ6128" s="8"/>
      <c r="AK6128" s="13">
        <f>ROUND(IF(ISNUMBER(AI6128), AE6128*AI6128, AE6128),5)</f>
        <v>1454.72</v>
      </c>
      <c r="AL6128" s="8"/>
      <c r="AM6128" s="13">
        <f>ROUND(AM6127+AK6128,5)</f>
        <v>6345.03</v>
      </c>
    </row>
    <row r="6129" spans="1:39" x14ac:dyDescent="0.25">
      <c r="A6129" s="8"/>
      <c r="B6129" s="8"/>
      <c r="C6129" s="8"/>
      <c r="D6129" s="8"/>
      <c r="E6129" s="9">
        <v>647</v>
      </c>
      <c r="F6129" s="8"/>
      <c r="G6129" s="8" t="s">
        <v>55</v>
      </c>
      <c r="H6129" s="8"/>
      <c r="I6129" s="10">
        <v>44788.550983796296</v>
      </c>
      <c r="J6129" s="8"/>
      <c r="K6129" s="8" t="s">
        <v>56</v>
      </c>
      <c r="L6129" s="8"/>
      <c r="M6129" s="11">
        <v>44788</v>
      </c>
      <c r="N6129" s="8"/>
      <c r="O6129" s="8"/>
      <c r="P6129" s="8"/>
      <c r="Q6129" s="8" t="s">
        <v>4541</v>
      </c>
      <c r="R6129" s="8"/>
      <c r="S6129" s="8" t="s">
        <v>4607</v>
      </c>
      <c r="T6129" s="8"/>
      <c r="U6129" s="8" t="s">
        <v>4541</v>
      </c>
      <c r="V6129" s="8"/>
      <c r="W6129" s="8"/>
      <c r="X6129" s="8"/>
      <c r="Y6129" s="8"/>
      <c r="Z6129" s="8"/>
      <c r="AA6129" s="8" t="s">
        <v>4796</v>
      </c>
      <c r="AB6129" s="8"/>
      <c r="AC6129" s="8" t="s">
        <v>4607</v>
      </c>
      <c r="AD6129" s="8"/>
      <c r="AE6129" s="12">
        <v>4</v>
      </c>
      <c r="AF6129" s="8"/>
      <c r="AG6129" s="8" t="s">
        <v>562</v>
      </c>
      <c r="AH6129" s="8"/>
      <c r="AI6129" s="13">
        <v>61.2</v>
      </c>
      <c r="AJ6129" s="8"/>
      <c r="AK6129" s="13">
        <f>ROUND(IF(ISNUMBER(AI6129), AE6129*AI6129, AE6129),5)</f>
        <v>244.8</v>
      </c>
      <c r="AL6129" s="8"/>
      <c r="AM6129" s="13">
        <f>ROUND(AM6128+AK6129,5)</f>
        <v>6589.83</v>
      </c>
    </row>
    <row r="6130" spans="1:39" x14ac:dyDescent="0.25">
      <c r="A6130" s="8"/>
      <c r="B6130" s="8"/>
      <c r="C6130" s="8"/>
      <c r="D6130" s="8"/>
      <c r="E6130" s="9">
        <v>647</v>
      </c>
      <c r="F6130" s="8"/>
      <c r="G6130" s="8" t="s">
        <v>55</v>
      </c>
      <c r="H6130" s="8"/>
      <c r="I6130" s="10">
        <v>44788.550983796296</v>
      </c>
      <c r="J6130" s="8"/>
      <c r="K6130" s="8" t="s">
        <v>56</v>
      </c>
      <c r="L6130" s="8"/>
      <c r="M6130" s="11">
        <v>44788</v>
      </c>
      <c r="N6130" s="8"/>
      <c r="O6130" s="8"/>
      <c r="P6130" s="8"/>
      <c r="Q6130" s="8" t="s">
        <v>4541</v>
      </c>
      <c r="R6130" s="8"/>
      <c r="S6130" s="8" t="s">
        <v>4608</v>
      </c>
      <c r="T6130" s="8"/>
      <c r="U6130" s="8" t="s">
        <v>4541</v>
      </c>
      <c r="V6130" s="8"/>
      <c r="W6130" s="8"/>
      <c r="X6130" s="8"/>
      <c r="Y6130" s="8"/>
      <c r="Z6130" s="8"/>
      <c r="AA6130" s="8" t="s">
        <v>4786</v>
      </c>
      <c r="AB6130" s="8"/>
      <c r="AC6130" s="8" t="s">
        <v>4597</v>
      </c>
      <c r="AD6130" s="8"/>
      <c r="AE6130" s="12">
        <v>1</v>
      </c>
      <c r="AF6130" s="8"/>
      <c r="AG6130" s="8" t="s">
        <v>562</v>
      </c>
      <c r="AH6130" s="8"/>
      <c r="AI6130" s="13">
        <v>155.04</v>
      </c>
      <c r="AJ6130" s="8"/>
      <c r="AK6130" s="13">
        <f>ROUND(IF(ISNUMBER(AI6130), AE6130*AI6130, AE6130),5)</f>
        <v>155.04</v>
      </c>
      <c r="AL6130" s="8"/>
      <c r="AM6130" s="13">
        <f>ROUND(AM6129+AK6130,5)</f>
        <v>6744.87</v>
      </c>
    </row>
    <row r="6131" spans="1:39" x14ac:dyDescent="0.25">
      <c r="A6131" s="8"/>
      <c r="B6131" s="8"/>
      <c r="C6131" s="8"/>
      <c r="D6131" s="8"/>
      <c r="E6131" s="9">
        <v>647</v>
      </c>
      <c r="F6131" s="8"/>
      <c r="G6131" s="8" t="s">
        <v>55</v>
      </c>
      <c r="H6131" s="8"/>
      <c r="I6131" s="10">
        <v>44788.550983796296</v>
      </c>
      <c r="J6131" s="8"/>
      <c r="K6131" s="8" t="s">
        <v>56</v>
      </c>
      <c r="L6131" s="8"/>
      <c r="M6131" s="11">
        <v>44788</v>
      </c>
      <c r="N6131" s="8"/>
      <c r="O6131" s="8"/>
      <c r="P6131" s="8"/>
      <c r="Q6131" s="8" t="s">
        <v>4541</v>
      </c>
      <c r="R6131" s="8"/>
      <c r="S6131" s="8" t="s">
        <v>4609</v>
      </c>
      <c r="T6131" s="8"/>
      <c r="U6131" s="8" t="s">
        <v>4541</v>
      </c>
      <c r="V6131" s="8"/>
      <c r="W6131" s="8"/>
      <c r="X6131" s="8"/>
      <c r="Y6131" s="8"/>
      <c r="Z6131" s="8"/>
      <c r="AA6131" s="8" t="s">
        <v>4797</v>
      </c>
      <c r="AB6131" s="8"/>
      <c r="AC6131" s="8" t="s">
        <v>4609</v>
      </c>
      <c r="AD6131" s="8"/>
      <c r="AE6131" s="12">
        <v>1</v>
      </c>
      <c r="AF6131" s="8"/>
      <c r="AG6131" s="8" t="s">
        <v>562</v>
      </c>
      <c r="AH6131" s="8"/>
      <c r="AI6131" s="13">
        <v>298.86</v>
      </c>
      <c r="AJ6131" s="8"/>
      <c r="AK6131" s="13">
        <f>ROUND(IF(ISNUMBER(AI6131), AE6131*AI6131, AE6131),5)</f>
        <v>298.86</v>
      </c>
      <c r="AL6131" s="8"/>
      <c r="AM6131" s="13">
        <f>ROUND(AM6130+AK6131,5)</f>
        <v>7043.73</v>
      </c>
    </row>
    <row r="6132" spans="1:39" x14ac:dyDescent="0.25">
      <c r="A6132" s="8"/>
      <c r="B6132" s="8"/>
      <c r="C6132" s="8"/>
      <c r="D6132" s="8"/>
      <c r="E6132" s="9">
        <v>647</v>
      </c>
      <c r="F6132" s="8"/>
      <c r="G6132" s="8" t="s">
        <v>55</v>
      </c>
      <c r="H6132" s="8"/>
      <c r="I6132" s="10">
        <v>44788.550983796296</v>
      </c>
      <c r="J6132" s="8"/>
      <c r="K6132" s="8" t="s">
        <v>56</v>
      </c>
      <c r="L6132" s="8"/>
      <c r="M6132" s="11">
        <v>44788</v>
      </c>
      <c r="N6132" s="8"/>
      <c r="O6132" s="8"/>
      <c r="P6132" s="8"/>
      <c r="Q6132" s="8" t="s">
        <v>4541</v>
      </c>
      <c r="R6132" s="8"/>
      <c r="S6132" s="8" t="s">
        <v>4610</v>
      </c>
      <c r="T6132" s="8"/>
      <c r="U6132" s="8" t="s">
        <v>4541</v>
      </c>
      <c r="V6132" s="8"/>
      <c r="W6132" s="8"/>
      <c r="X6132" s="8"/>
      <c r="Y6132" s="8"/>
      <c r="Z6132" s="8"/>
      <c r="AA6132" s="8" t="s">
        <v>4798</v>
      </c>
      <c r="AB6132" s="8"/>
      <c r="AC6132" s="8" t="s">
        <v>4610</v>
      </c>
      <c r="AD6132" s="8"/>
      <c r="AE6132" s="12">
        <v>4</v>
      </c>
      <c r="AF6132" s="8"/>
      <c r="AG6132" s="8" t="s">
        <v>562</v>
      </c>
      <c r="AH6132" s="8"/>
      <c r="AI6132" s="13">
        <v>148.78</v>
      </c>
      <c r="AJ6132" s="8"/>
      <c r="AK6132" s="13">
        <f>ROUND(IF(ISNUMBER(AI6132), AE6132*AI6132, AE6132),5)</f>
        <v>595.12</v>
      </c>
      <c r="AL6132" s="8"/>
      <c r="AM6132" s="13">
        <f>ROUND(AM6131+AK6132,5)</f>
        <v>7638.85</v>
      </c>
    </row>
    <row r="6133" spans="1:39" x14ac:dyDescent="0.25">
      <c r="A6133" s="8"/>
      <c r="B6133" s="8"/>
      <c r="C6133" s="8"/>
      <c r="D6133" s="8"/>
      <c r="E6133" s="9">
        <v>762</v>
      </c>
      <c r="F6133" s="8"/>
      <c r="G6133" s="8" t="s">
        <v>55</v>
      </c>
      <c r="H6133" s="8"/>
      <c r="I6133" s="10">
        <v>44811.39434027778</v>
      </c>
      <c r="J6133" s="8"/>
      <c r="K6133" s="8" t="s">
        <v>56</v>
      </c>
      <c r="L6133" s="8"/>
      <c r="M6133" s="11">
        <v>44811</v>
      </c>
      <c r="N6133" s="8"/>
      <c r="O6133" s="8"/>
      <c r="P6133" s="8"/>
      <c r="Q6133" s="8" t="s">
        <v>4541</v>
      </c>
      <c r="R6133" s="8"/>
      <c r="S6133" s="8" t="s">
        <v>4594</v>
      </c>
      <c r="T6133" s="8"/>
      <c r="U6133" s="8" t="s">
        <v>4541</v>
      </c>
      <c r="V6133" s="8"/>
      <c r="W6133" s="8"/>
      <c r="X6133" s="8"/>
      <c r="Y6133" s="8"/>
      <c r="Z6133" s="8"/>
      <c r="AA6133" s="8" t="s">
        <v>4783</v>
      </c>
      <c r="AB6133" s="8"/>
      <c r="AC6133" s="8" t="s">
        <v>4623</v>
      </c>
      <c r="AD6133" s="8"/>
      <c r="AE6133" s="12">
        <v>2</v>
      </c>
      <c r="AF6133" s="8"/>
      <c r="AG6133" s="8" t="s">
        <v>562</v>
      </c>
      <c r="AH6133" s="8"/>
      <c r="AI6133" s="13">
        <v>0</v>
      </c>
      <c r="AJ6133" s="8"/>
      <c r="AK6133" s="13">
        <f>ROUND(IF(ISNUMBER(AI6133), AE6133*AI6133, AE6133),5)</f>
        <v>0</v>
      </c>
      <c r="AL6133" s="8"/>
      <c r="AM6133" s="13">
        <f>ROUND(AM6132+AK6133,5)</f>
        <v>7638.85</v>
      </c>
    </row>
    <row r="6134" spans="1:39" x14ac:dyDescent="0.25">
      <c r="A6134" s="8"/>
      <c r="B6134" s="8"/>
      <c r="C6134" s="8"/>
      <c r="D6134" s="8"/>
      <c r="E6134" s="9">
        <v>780</v>
      </c>
      <c r="F6134" s="8"/>
      <c r="G6134" s="8" t="s">
        <v>55</v>
      </c>
      <c r="H6134" s="8"/>
      <c r="I6134" s="10">
        <v>44813.402418981481</v>
      </c>
      <c r="J6134" s="8"/>
      <c r="K6134" s="8" t="s">
        <v>56</v>
      </c>
      <c r="L6134" s="8"/>
      <c r="M6134" s="11">
        <v>44813</v>
      </c>
      <c r="N6134" s="8"/>
      <c r="O6134" s="8"/>
      <c r="P6134" s="8"/>
      <c r="Q6134" s="8" t="s">
        <v>4541</v>
      </c>
      <c r="R6134" s="8"/>
      <c r="S6134" s="8" t="s">
        <v>4611</v>
      </c>
      <c r="T6134" s="8"/>
      <c r="U6134" s="8" t="s">
        <v>4541</v>
      </c>
      <c r="V6134" s="8"/>
      <c r="W6134" s="8"/>
      <c r="X6134" s="8"/>
      <c r="Y6134" s="8"/>
      <c r="Z6134" s="8"/>
      <c r="AA6134" s="8" t="s">
        <v>4799</v>
      </c>
      <c r="AB6134" s="8"/>
      <c r="AC6134" s="8" t="s">
        <v>4611</v>
      </c>
      <c r="AD6134" s="8"/>
      <c r="AE6134" s="12">
        <v>1</v>
      </c>
      <c r="AF6134" s="8"/>
      <c r="AG6134" s="8" t="s">
        <v>562</v>
      </c>
      <c r="AH6134" s="8"/>
      <c r="AI6134" s="13">
        <v>0</v>
      </c>
      <c r="AJ6134" s="8"/>
      <c r="AK6134" s="13">
        <f>ROUND(IF(ISNUMBER(AI6134), AE6134*AI6134, AE6134),5)</f>
        <v>0</v>
      </c>
      <c r="AL6134" s="8"/>
      <c r="AM6134" s="13">
        <f>ROUND(AM6133+AK6134,5)</f>
        <v>7638.85</v>
      </c>
    </row>
    <row r="6135" spans="1:39" x14ac:dyDescent="0.25">
      <c r="A6135" s="8"/>
      <c r="B6135" s="8"/>
      <c r="C6135" s="8"/>
      <c r="D6135" s="8"/>
      <c r="E6135" s="9">
        <v>780</v>
      </c>
      <c r="F6135" s="8"/>
      <c r="G6135" s="8" t="s">
        <v>55</v>
      </c>
      <c r="H6135" s="8"/>
      <c r="I6135" s="10">
        <v>44813.402418981481</v>
      </c>
      <c r="J6135" s="8"/>
      <c r="K6135" s="8" t="s">
        <v>56</v>
      </c>
      <c r="L6135" s="8"/>
      <c r="M6135" s="11">
        <v>44813</v>
      </c>
      <c r="N6135" s="8"/>
      <c r="O6135" s="8"/>
      <c r="P6135" s="8"/>
      <c r="Q6135" s="8" t="s">
        <v>4541</v>
      </c>
      <c r="R6135" s="8"/>
      <c r="S6135" s="8" t="s">
        <v>4612</v>
      </c>
      <c r="T6135" s="8"/>
      <c r="U6135" s="8" t="s">
        <v>4541</v>
      </c>
      <c r="V6135" s="8"/>
      <c r="W6135" s="8"/>
      <c r="X6135" s="8"/>
      <c r="Y6135" s="8"/>
      <c r="Z6135" s="8"/>
      <c r="AA6135" s="8" t="s">
        <v>4800</v>
      </c>
      <c r="AB6135" s="8"/>
      <c r="AC6135" s="8" t="s">
        <v>4612</v>
      </c>
      <c r="AD6135" s="8"/>
      <c r="AE6135" s="12">
        <v>0</v>
      </c>
      <c r="AF6135" s="8"/>
      <c r="AG6135" s="8" t="s">
        <v>562</v>
      </c>
      <c r="AH6135" s="8"/>
      <c r="AI6135" s="13">
        <v>0</v>
      </c>
      <c r="AJ6135" s="8"/>
      <c r="AK6135" s="13">
        <f>ROUND(IF(ISNUMBER(AI6135), AE6135*AI6135, AE6135),5)</f>
        <v>0</v>
      </c>
      <c r="AL6135" s="8"/>
      <c r="AM6135" s="13">
        <f>ROUND(AM6134+AK6135,5)</f>
        <v>7638.85</v>
      </c>
    </row>
    <row r="6136" spans="1:39" x14ac:dyDescent="0.25">
      <c r="A6136" s="8"/>
      <c r="B6136" s="8"/>
      <c r="C6136" s="8"/>
      <c r="D6136" s="8"/>
      <c r="E6136" s="9">
        <v>788</v>
      </c>
      <c r="F6136" s="8"/>
      <c r="G6136" s="8" t="s">
        <v>55</v>
      </c>
      <c r="H6136" s="8"/>
      <c r="I6136" s="10">
        <v>44816.310578703706</v>
      </c>
      <c r="J6136" s="8"/>
      <c r="K6136" s="8" t="s">
        <v>56</v>
      </c>
      <c r="L6136" s="8"/>
      <c r="M6136" s="11">
        <v>44816</v>
      </c>
      <c r="N6136" s="8"/>
      <c r="O6136" s="8"/>
      <c r="P6136" s="8"/>
      <c r="Q6136" s="8" t="s">
        <v>4541</v>
      </c>
      <c r="R6136" s="8"/>
      <c r="S6136" s="8" t="s">
        <v>4613</v>
      </c>
      <c r="T6136" s="8"/>
      <c r="U6136" s="8" t="s">
        <v>4541</v>
      </c>
      <c r="V6136" s="8"/>
      <c r="W6136" s="8"/>
      <c r="X6136" s="8"/>
      <c r="Y6136" s="8"/>
      <c r="Z6136" s="8"/>
      <c r="AA6136" s="8" t="s">
        <v>4801</v>
      </c>
      <c r="AB6136" s="8"/>
      <c r="AC6136" s="8" t="s">
        <v>4613</v>
      </c>
      <c r="AD6136" s="8"/>
      <c r="AE6136" s="12">
        <v>1</v>
      </c>
      <c r="AF6136" s="8"/>
      <c r="AG6136" s="8"/>
      <c r="AH6136" s="8"/>
      <c r="AI6136" s="13">
        <v>0</v>
      </c>
      <c r="AJ6136" s="8"/>
      <c r="AK6136" s="13">
        <f>ROUND(IF(ISNUMBER(AI6136), AE6136*AI6136, AE6136),5)</f>
        <v>0</v>
      </c>
      <c r="AL6136" s="8"/>
      <c r="AM6136" s="13">
        <f>ROUND(AM6135+AK6136,5)</f>
        <v>7638.85</v>
      </c>
    </row>
    <row r="6137" spans="1:39" x14ac:dyDescent="0.25">
      <c r="A6137" s="8"/>
      <c r="B6137" s="8"/>
      <c r="C6137" s="8"/>
      <c r="D6137" s="8"/>
      <c r="E6137" s="9">
        <v>788</v>
      </c>
      <c r="F6137" s="8"/>
      <c r="G6137" s="8" t="s">
        <v>55</v>
      </c>
      <c r="H6137" s="8"/>
      <c r="I6137" s="10">
        <v>44816.310578703706</v>
      </c>
      <c r="J6137" s="8"/>
      <c r="K6137" s="8" t="s">
        <v>56</v>
      </c>
      <c r="L6137" s="8"/>
      <c r="M6137" s="11">
        <v>44816</v>
      </c>
      <c r="N6137" s="8"/>
      <c r="O6137" s="8"/>
      <c r="P6137" s="8"/>
      <c r="Q6137" s="8" t="s">
        <v>4541</v>
      </c>
      <c r="R6137" s="8"/>
      <c r="S6137" s="8" t="s">
        <v>4610</v>
      </c>
      <c r="T6137" s="8"/>
      <c r="U6137" s="8" t="s">
        <v>4541</v>
      </c>
      <c r="V6137" s="8"/>
      <c r="W6137" s="8"/>
      <c r="X6137" s="8"/>
      <c r="Y6137" s="8"/>
      <c r="Z6137" s="8"/>
      <c r="AA6137" s="8" t="s">
        <v>4798</v>
      </c>
      <c r="AB6137" s="8"/>
      <c r="AC6137" s="8" t="s">
        <v>4610</v>
      </c>
      <c r="AD6137" s="8"/>
      <c r="AE6137" s="12">
        <v>1</v>
      </c>
      <c r="AF6137" s="8"/>
      <c r="AG6137" s="8" t="s">
        <v>562</v>
      </c>
      <c r="AH6137" s="8"/>
      <c r="AI6137" s="13">
        <v>0</v>
      </c>
      <c r="AJ6137" s="8"/>
      <c r="AK6137" s="13">
        <f>ROUND(IF(ISNUMBER(AI6137), AE6137*AI6137, AE6137),5)</f>
        <v>0</v>
      </c>
      <c r="AL6137" s="8"/>
      <c r="AM6137" s="13">
        <f>ROUND(AM6136+AK6137,5)</f>
        <v>7638.85</v>
      </c>
    </row>
    <row r="6138" spans="1:39" x14ac:dyDescent="0.25">
      <c r="A6138" s="8"/>
      <c r="B6138" s="8"/>
      <c r="C6138" s="8"/>
      <c r="D6138" s="8"/>
      <c r="E6138" s="9">
        <v>788</v>
      </c>
      <c r="F6138" s="8"/>
      <c r="G6138" s="8" t="s">
        <v>55</v>
      </c>
      <c r="H6138" s="8"/>
      <c r="I6138" s="10">
        <v>44816.310578703706</v>
      </c>
      <c r="J6138" s="8"/>
      <c r="K6138" s="8" t="s">
        <v>56</v>
      </c>
      <c r="L6138" s="8"/>
      <c r="M6138" s="11">
        <v>44816</v>
      </c>
      <c r="N6138" s="8"/>
      <c r="O6138" s="8"/>
      <c r="P6138" s="8"/>
      <c r="Q6138" s="8" t="s">
        <v>4541</v>
      </c>
      <c r="R6138" s="8"/>
      <c r="S6138" s="8" t="s">
        <v>4606</v>
      </c>
      <c r="T6138" s="8"/>
      <c r="U6138" s="8" t="s">
        <v>4541</v>
      </c>
      <c r="V6138" s="8"/>
      <c r="W6138" s="8"/>
      <c r="X6138" s="8"/>
      <c r="Y6138" s="8"/>
      <c r="Z6138" s="8"/>
      <c r="AA6138" s="8" t="s">
        <v>4795</v>
      </c>
      <c r="AB6138" s="8"/>
      <c r="AC6138" s="8" t="s">
        <v>4606</v>
      </c>
      <c r="AD6138" s="8"/>
      <c r="AE6138" s="12">
        <v>0</v>
      </c>
      <c r="AF6138" s="8"/>
      <c r="AG6138" s="8" t="s">
        <v>562</v>
      </c>
      <c r="AH6138" s="8"/>
      <c r="AI6138" s="13">
        <v>0</v>
      </c>
      <c r="AJ6138" s="8"/>
      <c r="AK6138" s="13">
        <f>ROUND(IF(ISNUMBER(AI6138), AE6138*AI6138, AE6138),5)</f>
        <v>0</v>
      </c>
      <c r="AL6138" s="8"/>
      <c r="AM6138" s="13">
        <f>ROUND(AM6137+AK6138,5)</f>
        <v>7638.85</v>
      </c>
    </row>
    <row r="6139" spans="1:39" x14ac:dyDescent="0.25">
      <c r="A6139" s="8"/>
      <c r="B6139" s="8"/>
      <c r="C6139" s="8"/>
      <c r="D6139" s="8"/>
      <c r="E6139" s="9">
        <v>788</v>
      </c>
      <c r="F6139" s="8"/>
      <c r="G6139" s="8" t="s">
        <v>55</v>
      </c>
      <c r="H6139" s="8"/>
      <c r="I6139" s="10">
        <v>44816.310578703706</v>
      </c>
      <c r="J6139" s="8"/>
      <c r="K6139" s="8" t="s">
        <v>56</v>
      </c>
      <c r="L6139" s="8"/>
      <c r="M6139" s="11">
        <v>44816</v>
      </c>
      <c r="N6139" s="8"/>
      <c r="O6139" s="8"/>
      <c r="P6139" s="8"/>
      <c r="Q6139" s="8" t="s">
        <v>4541</v>
      </c>
      <c r="R6139" s="8"/>
      <c r="S6139" s="8" t="s">
        <v>4614</v>
      </c>
      <c r="T6139" s="8"/>
      <c r="U6139" s="8" t="s">
        <v>4541</v>
      </c>
      <c r="V6139" s="8"/>
      <c r="W6139" s="8"/>
      <c r="X6139" s="8"/>
      <c r="Y6139" s="8"/>
      <c r="Z6139" s="8"/>
      <c r="AA6139" s="8" t="s">
        <v>4802</v>
      </c>
      <c r="AB6139" s="8"/>
      <c r="AC6139" s="8" t="s">
        <v>4614</v>
      </c>
      <c r="AD6139" s="8"/>
      <c r="AE6139" s="12">
        <v>1</v>
      </c>
      <c r="AF6139" s="8"/>
      <c r="AG6139" s="8"/>
      <c r="AH6139" s="8"/>
      <c r="AI6139" s="13">
        <v>0</v>
      </c>
      <c r="AJ6139" s="8"/>
      <c r="AK6139" s="13">
        <f>ROUND(IF(ISNUMBER(AI6139), AE6139*AI6139, AE6139),5)</f>
        <v>0</v>
      </c>
      <c r="AL6139" s="8"/>
      <c r="AM6139" s="13">
        <f>ROUND(AM6138+AK6139,5)</f>
        <v>7638.85</v>
      </c>
    </row>
    <row r="6140" spans="1:39" x14ac:dyDescent="0.25">
      <c r="A6140" s="8"/>
      <c r="B6140" s="8"/>
      <c r="C6140" s="8"/>
      <c r="D6140" s="8"/>
      <c r="E6140" s="9">
        <v>788</v>
      </c>
      <c r="F6140" s="8"/>
      <c r="G6140" s="8" t="s">
        <v>55</v>
      </c>
      <c r="H6140" s="8"/>
      <c r="I6140" s="10">
        <v>44816.310578703706</v>
      </c>
      <c r="J6140" s="8"/>
      <c r="K6140" s="8" t="s">
        <v>56</v>
      </c>
      <c r="L6140" s="8"/>
      <c r="M6140" s="11">
        <v>44816</v>
      </c>
      <c r="N6140" s="8"/>
      <c r="O6140" s="8"/>
      <c r="P6140" s="8"/>
      <c r="Q6140" s="8" t="s">
        <v>4541</v>
      </c>
      <c r="R6140" s="8"/>
      <c r="S6140" s="8" t="s">
        <v>4596</v>
      </c>
      <c r="T6140" s="8"/>
      <c r="U6140" s="8" t="s">
        <v>4541</v>
      </c>
      <c r="V6140" s="8"/>
      <c r="W6140" s="8"/>
      <c r="X6140" s="8"/>
      <c r="Y6140" s="8"/>
      <c r="Z6140" s="8"/>
      <c r="AA6140" s="8" t="s">
        <v>4785</v>
      </c>
      <c r="AB6140" s="8"/>
      <c r="AC6140" s="8" t="s">
        <v>4596</v>
      </c>
      <c r="AD6140" s="8"/>
      <c r="AE6140" s="12">
        <v>0</v>
      </c>
      <c r="AF6140" s="8"/>
      <c r="AG6140" s="8" t="s">
        <v>562</v>
      </c>
      <c r="AH6140" s="8"/>
      <c r="AI6140" s="13">
        <v>0</v>
      </c>
      <c r="AJ6140" s="8"/>
      <c r="AK6140" s="13">
        <f>ROUND(IF(ISNUMBER(AI6140), AE6140*AI6140, AE6140),5)</f>
        <v>0</v>
      </c>
      <c r="AL6140" s="8"/>
      <c r="AM6140" s="13">
        <f>ROUND(AM6139+AK6140,5)</f>
        <v>7638.85</v>
      </c>
    </row>
    <row r="6141" spans="1:39" x14ac:dyDescent="0.25">
      <c r="A6141" s="8"/>
      <c r="B6141" s="8"/>
      <c r="C6141" s="8"/>
      <c r="D6141" s="8"/>
      <c r="E6141" s="9">
        <v>819</v>
      </c>
      <c r="F6141" s="8"/>
      <c r="G6141" s="8" t="s">
        <v>55</v>
      </c>
      <c r="H6141" s="8"/>
      <c r="I6141" s="10">
        <v>44818.325613425928</v>
      </c>
      <c r="J6141" s="8"/>
      <c r="K6141" s="8" t="s">
        <v>56</v>
      </c>
      <c r="L6141" s="8"/>
      <c r="M6141" s="11">
        <v>44818</v>
      </c>
      <c r="N6141" s="8"/>
      <c r="O6141" s="8"/>
      <c r="P6141" s="8"/>
      <c r="Q6141" s="8" t="s">
        <v>4541</v>
      </c>
      <c r="R6141" s="8"/>
      <c r="S6141" s="8" t="s">
        <v>4615</v>
      </c>
      <c r="T6141" s="8"/>
      <c r="U6141" s="8" t="s">
        <v>4541</v>
      </c>
      <c r="V6141" s="8"/>
      <c r="W6141" s="8"/>
      <c r="X6141" s="8"/>
      <c r="Y6141" s="8"/>
      <c r="Z6141" s="8"/>
      <c r="AA6141" s="8" t="s">
        <v>4803</v>
      </c>
      <c r="AB6141" s="8"/>
      <c r="AC6141" s="8" t="s">
        <v>4615</v>
      </c>
      <c r="AD6141" s="8"/>
      <c r="AE6141" s="12">
        <v>4</v>
      </c>
      <c r="AF6141" s="8"/>
      <c r="AG6141" s="8" t="s">
        <v>562</v>
      </c>
      <c r="AH6141" s="8"/>
      <c r="AI6141" s="13">
        <v>155.04</v>
      </c>
      <c r="AJ6141" s="8"/>
      <c r="AK6141" s="13">
        <f>ROUND(IF(ISNUMBER(AI6141), AE6141*AI6141, AE6141),5)</f>
        <v>620.16</v>
      </c>
      <c r="AL6141" s="8"/>
      <c r="AM6141" s="13">
        <f>ROUND(AM6140+AK6141,5)</f>
        <v>8259.01</v>
      </c>
    </row>
    <row r="6142" spans="1:39" x14ac:dyDescent="0.25">
      <c r="A6142" s="8"/>
      <c r="B6142" s="8"/>
      <c r="C6142" s="8"/>
      <c r="D6142" s="8"/>
      <c r="E6142" s="9">
        <v>830</v>
      </c>
      <c r="F6142" s="8"/>
      <c r="G6142" s="8" t="s">
        <v>55</v>
      </c>
      <c r="H6142" s="8"/>
      <c r="I6142" s="10">
        <v>44819.469247685185</v>
      </c>
      <c r="J6142" s="8"/>
      <c r="K6142" s="8" t="s">
        <v>56</v>
      </c>
      <c r="L6142" s="8"/>
      <c r="M6142" s="11">
        <v>44819</v>
      </c>
      <c r="N6142" s="8"/>
      <c r="O6142" s="8"/>
      <c r="P6142" s="8"/>
      <c r="Q6142" s="8" t="s">
        <v>4541</v>
      </c>
      <c r="R6142" s="8"/>
      <c r="S6142" s="8" t="s">
        <v>4616</v>
      </c>
      <c r="T6142" s="8"/>
      <c r="U6142" s="8" t="s">
        <v>4541</v>
      </c>
      <c r="V6142" s="8"/>
      <c r="W6142" s="8"/>
      <c r="X6142" s="8"/>
      <c r="Y6142" s="8"/>
      <c r="Z6142" s="8"/>
      <c r="AA6142" s="8" t="s">
        <v>4804</v>
      </c>
      <c r="AB6142" s="8"/>
      <c r="AC6142" s="8" t="s">
        <v>4616</v>
      </c>
      <c r="AD6142" s="8"/>
      <c r="AE6142" s="12">
        <v>1</v>
      </c>
      <c r="AF6142" s="8"/>
      <c r="AG6142" s="8" t="s">
        <v>562</v>
      </c>
      <c r="AH6142" s="8"/>
      <c r="AI6142" s="13">
        <v>0</v>
      </c>
      <c r="AJ6142" s="8"/>
      <c r="AK6142" s="13">
        <f>ROUND(IF(ISNUMBER(AI6142), AE6142*AI6142, AE6142),5)</f>
        <v>0</v>
      </c>
      <c r="AL6142" s="8"/>
      <c r="AM6142" s="13">
        <f>ROUND(AM6141+AK6142,5)</f>
        <v>8259.01</v>
      </c>
    </row>
    <row r="6143" spans="1:39" x14ac:dyDescent="0.25">
      <c r="A6143" s="8"/>
      <c r="B6143" s="8"/>
      <c r="C6143" s="8"/>
      <c r="D6143" s="8"/>
      <c r="E6143" s="9">
        <v>831</v>
      </c>
      <c r="F6143" s="8"/>
      <c r="G6143" s="8" t="s">
        <v>55</v>
      </c>
      <c r="H6143" s="8"/>
      <c r="I6143" s="10">
        <v>44819.470891203702</v>
      </c>
      <c r="J6143" s="8"/>
      <c r="K6143" s="8" t="s">
        <v>56</v>
      </c>
      <c r="L6143" s="8"/>
      <c r="M6143" s="11">
        <v>44819</v>
      </c>
      <c r="N6143" s="8"/>
      <c r="O6143" s="8"/>
      <c r="P6143" s="8"/>
      <c r="Q6143" s="8" t="s">
        <v>4541</v>
      </c>
      <c r="R6143" s="8"/>
      <c r="S6143" s="8" t="s">
        <v>4617</v>
      </c>
      <c r="T6143" s="8"/>
      <c r="U6143" s="8" t="s">
        <v>4541</v>
      </c>
      <c r="V6143" s="8"/>
      <c r="W6143" s="8"/>
      <c r="X6143" s="8"/>
      <c r="Y6143" s="8"/>
      <c r="Z6143" s="8"/>
      <c r="AA6143" s="8" t="s">
        <v>4805</v>
      </c>
      <c r="AB6143" s="8"/>
      <c r="AC6143" s="8" t="s">
        <v>4617</v>
      </c>
      <c r="AD6143" s="8"/>
      <c r="AE6143" s="12">
        <v>1</v>
      </c>
      <c r="AF6143" s="8"/>
      <c r="AG6143" s="8" t="s">
        <v>562</v>
      </c>
      <c r="AH6143" s="8"/>
      <c r="AI6143" s="13">
        <v>95</v>
      </c>
      <c r="AJ6143" s="8"/>
      <c r="AK6143" s="13">
        <f>ROUND(IF(ISNUMBER(AI6143), AE6143*AI6143, AE6143),5)</f>
        <v>95</v>
      </c>
      <c r="AL6143" s="8"/>
      <c r="AM6143" s="13">
        <f>ROUND(AM6142+AK6143,5)</f>
        <v>8354.01</v>
      </c>
    </row>
    <row r="6144" spans="1:39" x14ac:dyDescent="0.25">
      <c r="A6144" s="8"/>
      <c r="B6144" s="8"/>
      <c r="C6144" s="8"/>
      <c r="D6144" s="8"/>
      <c r="E6144" s="9">
        <v>835</v>
      </c>
      <c r="F6144" s="8"/>
      <c r="G6144" s="8" t="s">
        <v>55</v>
      </c>
      <c r="H6144" s="8"/>
      <c r="I6144" s="10">
        <v>44820.401597222219</v>
      </c>
      <c r="J6144" s="8"/>
      <c r="K6144" s="8" t="s">
        <v>56</v>
      </c>
      <c r="L6144" s="8"/>
      <c r="M6144" s="11">
        <v>44820</v>
      </c>
      <c r="N6144" s="8"/>
      <c r="O6144" s="8"/>
      <c r="P6144" s="8"/>
      <c r="Q6144" s="8" t="s">
        <v>4541</v>
      </c>
      <c r="R6144" s="8"/>
      <c r="S6144" s="8" t="s">
        <v>580</v>
      </c>
      <c r="T6144" s="8"/>
      <c r="U6144" s="8" t="s">
        <v>4541</v>
      </c>
      <c r="V6144" s="8"/>
      <c r="W6144" s="8"/>
      <c r="X6144" s="8"/>
      <c r="Y6144" s="8"/>
      <c r="Z6144" s="8"/>
      <c r="AA6144" s="8" t="s">
        <v>719</v>
      </c>
      <c r="AB6144" s="8"/>
      <c r="AC6144" s="8" t="s">
        <v>580</v>
      </c>
      <c r="AD6144" s="8"/>
      <c r="AE6144" s="12">
        <v>1</v>
      </c>
      <c r="AF6144" s="8"/>
      <c r="AG6144" s="8" t="s">
        <v>562</v>
      </c>
      <c r="AH6144" s="8"/>
      <c r="AI6144" s="13">
        <v>2145</v>
      </c>
      <c r="AJ6144" s="8"/>
      <c r="AK6144" s="13">
        <f>ROUND(IF(ISNUMBER(AI6144), AE6144*AI6144, AE6144),5)</f>
        <v>2145</v>
      </c>
      <c r="AL6144" s="8"/>
      <c r="AM6144" s="13">
        <f>ROUND(AM6143+AK6144,5)</f>
        <v>10499.01</v>
      </c>
    </row>
    <row r="6145" spans="1:39" x14ac:dyDescent="0.25">
      <c r="A6145" s="8"/>
      <c r="B6145" s="8"/>
      <c r="C6145" s="8"/>
      <c r="D6145" s="8"/>
      <c r="E6145" s="9">
        <v>856</v>
      </c>
      <c r="F6145" s="8"/>
      <c r="G6145" s="8" t="s">
        <v>55</v>
      </c>
      <c r="H6145" s="8"/>
      <c r="I6145" s="10">
        <v>44824.628472222219</v>
      </c>
      <c r="J6145" s="8"/>
      <c r="K6145" s="8" t="s">
        <v>56</v>
      </c>
      <c r="L6145" s="8"/>
      <c r="M6145" s="11">
        <v>44824</v>
      </c>
      <c r="N6145" s="8"/>
      <c r="O6145" s="8"/>
      <c r="P6145" s="8"/>
      <c r="Q6145" s="8" t="s">
        <v>4541</v>
      </c>
      <c r="R6145" s="8"/>
      <c r="S6145" s="8" t="s">
        <v>4616</v>
      </c>
      <c r="T6145" s="8"/>
      <c r="U6145" s="8" t="s">
        <v>4541</v>
      </c>
      <c r="V6145" s="8"/>
      <c r="W6145" s="8"/>
      <c r="X6145" s="8"/>
      <c r="Y6145" s="8"/>
      <c r="Z6145" s="8"/>
      <c r="AA6145" s="8" t="s">
        <v>4804</v>
      </c>
      <c r="AB6145" s="8"/>
      <c r="AC6145" s="8" t="s">
        <v>4616</v>
      </c>
      <c r="AD6145" s="8"/>
      <c r="AE6145" s="12">
        <v>1</v>
      </c>
      <c r="AF6145" s="8"/>
      <c r="AG6145" s="8" t="s">
        <v>562</v>
      </c>
      <c r="AH6145" s="8"/>
      <c r="AI6145" s="13">
        <v>35.75</v>
      </c>
      <c r="AJ6145" s="8"/>
      <c r="AK6145" s="13">
        <f>ROUND(IF(ISNUMBER(AI6145), AE6145*AI6145, AE6145),5)</f>
        <v>35.75</v>
      </c>
      <c r="AL6145" s="8"/>
      <c r="AM6145" s="13">
        <f>ROUND(AM6144+AK6145,5)</f>
        <v>10534.76</v>
      </c>
    </row>
    <row r="6146" spans="1:39" x14ac:dyDescent="0.25">
      <c r="A6146" s="8"/>
      <c r="B6146" s="8"/>
      <c r="C6146" s="8"/>
      <c r="D6146" s="8"/>
      <c r="E6146" s="9">
        <v>856</v>
      </c>
      <c r="F6146" s="8"/>
      <c r="G6146" s="8" t="s">
        <v>55</v>
      </c>
      <c r="H6146" s="8"/>
      <c r="I6146" s="10">
        <v>44824.628472222219</v>
      </c>
      <c r="J6146" s="8"/>
      <c r="K6146" s="8" t="s">
        <v>56</v>
      </c>
      <c r="L6146" s="8"/>
      <c r="M6146" s="11">
        <v>44824</v>
      </c>
      <c r="N6146" s="8"/>
      <c r="O6146" s="8"/>
      <c r="P6146" s="8"/>
      <c r="Q6146" s="8" t="s">
        <v>4541</v>
      </c>
      <c r="R6146" s="8"/>
      <c r="S6146" s="8" t="s">
        <v>4609</v>
      </c>
      <c r="T6146" s="8"/>
      <c r="U6146" s="8" t="s">
        <v>4541</v>
      </c>
      <c r="V6146" s="8"/>
      <c r="W6146" s="8"/>
      <c r="X6146" s="8"/>
      <c r="Y6146" s="8"/>
      <c r="Z6146" s="8"/>
      <c r="AA6146" s="8" t="s">
        <v>4797</v>
      </c>
      <c r="AB6146" s="8"/>
      <c r="AC6146" s="8" t="s">
        <v>4609</v>
      </c>
      <c r="AD6146" s="8"/>
      <c r="AE6146" s="12">
        <v>1</v>
      </c>
      <c r="AF6146" s="8"/>
      <c r="AG6146" s="8" t="s">
        <v>562</v>
      </c>
      <c r="AH6146" s="8"/>
      <c r="AI6146" s="13">
        <v>403.32</v>
      </c>
      <c r="AJ6146" s="8"/>
      <c r="AK6146" s="13">
        <f>ROUND(IF(ISNUMBER(AI6146), AE6146*AI6146, AE6146),5)</f>
        <v>403.32</v>
      </c>
      <c r="AL6146" s="8"/>
      <c r="AM6146" s="13">
        <f>ROUND(AM6145+AK6146,5)</f>
        <v>10938.08</v>
      </c>
    </row>
    <row r="6147" spans="1:39" x14ac:dyDescent="0.25">
      <c r="A6147" s="8"/>
      <c r="B6147" s="8"/>
      <c r="C6147" s="8"/>
      <c r="D6147" s="8"/>
      <c r="E6147" s="9">
        <v>893</v>
      </c>
      <c r="F6147" s="8"/>
      <c r="G6147" s="8" t="s">
        <v>55</v>
      </c>
      <c r="H6147" s="8"/>
      <c r="I6147" s="10">
        <v>44830.562430555554</v>
      </c>
      <c r="J6147" s="8"/>
      <c r="K6147" s="8" t="s">
        <v>56</v>
      </c>
      <c r="L6147" s="8"/>
      <c r="M6147" s="11">
        <v>44830</v>
      </c>
      <c r="N6147" s="8"/>
      <c r="O6147" s="8"/>
      <c r="P6147" s="8"/>
      <c r="Q6147" s="8" t="s">
        <v>4541</v>
      </c>
      <c r="R6147" s="8"/>
      <c r="S6147" s="8" t="s">
        <v>4618</v>
      </c>
      <c r="T6147" s="8"/>
      <c r="U6147" s="8" t="s">
        <v>4541</v>
      </c>
      <c r="V6147" s="8"/>
      <c r="W6147" s="8"/>
      <c r="X6147" s="8"/>
      <c r="Y6147" s="8"/>
      <c r="Z6147" s="8"/>
      <c r="AA6147" s="8" t="s">
        <v>4780</v>
      </c>
      <c r="AB6147" s="8"/>
      <c r="AC6147" s="8"/>
      <c r="AD6147" s="8"/>
      <c r="AE6147" s="12">
        <v>1</v>
      </c>
      <c r="AF6147" s="8"/>
      <c r="AG6147" s="8" t="s">
        <v>1294</v>
      </c>
      <c r="AH6147" s="8"/>
      <c r="AI6147" s="13">
        <v>0</v>
      </c>
      <c r="AJ6147" s="8"/>
      <c r="AK6147" s="13">
        <f>ROUND(IF(ISNUMBER(AI6147), AE6147*AI6147, AE6147),5)</f>
        <v>0</v>
      </c>
      <c r="AL6147" s="8"/>
      <c r="AM6147" s="13">
        <f>ROUND(AM6146+AK6147,5)</f>
        <v>10938.08</v>
      </c>
    </row>
    <row r="6148" spans="1:39" x14ac:dyDescent="0.25">
      <c r="A6148" s="8"/>
      <c r="B6148" s="8"/>
      <c r="C6148" s="8"/>
      <c r="D6148" s="8"/>
      <c r="E6148" s="9">
        <v>894</v>
      </c>
      <c r="F6148" s="8"/>
      <c r="G6148" s="8" t="s">
        <v>55</v>
      </c>
      <c r="H6148" s="8"/>
      <c r="I6148" s="10">
        <v>44830.564895833333</v>
      </c>
      <c r="J6148" s="8"/>
      <c r="K6148" s="8" t="s">
        <v>56</v>
      </c>
      <c r="L6148" s="8"/>
      <c r="M6148" s="11">
        <v>44830</v>
      </c>
      <c r="N6148" s="8"/>
      <c r="O6148" s="8"/>
      <c r="P6148" s="8"/>
      <c r="Q6148" s="8" t="s">
        <v>4541</v>
      </c>
      <c r="R6148" s="8"/>
      <c r="S6148" s="8" t="s">
        <v>4591</v>
      </c>
      <c r="T6148" s="8"/>
      <c r="U6148" s="8" t="s">
        <v>4541</v>
      </c>
      <c r="V6148" s="8"/>
      <c r="W6148" s="8"/>
      <c r="X6148" s="8"/>
      <c r="Y6148" s="8"/>
      <c r="Z6148" s="8"/>
      <c r="AA6148" s="8" t="s">
        <v>4780</v>
      </c>
      <c r="AB6148" s="8"/>
      <c r="AC6148" s="8"/>
      <c r="AD6148" s="8"/>
      <c r="AE6148" s="12">
        <v>1</v>
      </c>
      <c r="AF6148" s="8"/>
      <c r="AG6148" s="8" t="s">
        <v>1294</v>
      </c>
      <c r="AH6148" s="8"/>
      <c r="AI6148" s="13">
        <v>95</v>
      </c>
      <c r="AJ6148" s="8"/>
      <c r="AK6148" s="13">
        <f>ROUND(IF(ISNUMBER(AI6148), AE6148*AI6148, AE6148),5)</f>
        <v>95</v>
      </c>
      <c r="AL6148" s="8"/>
      <c r="AM6148" s="13">
        <f>ROUND(AM6147+AK6148,5)</f>
        <v>11033.08</v>
      </c>
    </row>
    <row r="6149" spans="1:39" x14ac:dyDescent="0.25">
      <c r="A6149" s="8"/>
      <c r="B6149" s="8"/>
      <c r="C6149" s="8"/>
      <c r="D6149" s="8"/>
      <c r="E6149" s="9">
        <v>948</v>
      </c>
      <c r="F6149" s="8"/>
      <c r="G6149" s="8" t="s">
        <v>55</v>
      </c>
      <c r="H6149" s="8"/>
      <c r="I6149" s="10">
        <v>44841.435995370368</v>
      </c>
      <c r="J6149" s="8"/>
      <c r="K6149" s="8" t="s">
        <v>56</v>
      </c>
      <c r="L6149" s="8"/>
      <c r="M6149" s="11">
        <v>44841</v>
      </c>
      <c r="N6149" s="8"/>
      <c r="O6149" s="8"/>
      <c r="P6149" s="8"/>
      <c r="Q6149" s="8" t="s">
        <v>4541</v>
      </c>
      <c r="R6149" s="8"/>
      <c r="S6149" s="8" t="s">
        <v>4619</v>
      </c>
      <c r="T6149" s="8"/>
      <c r="U6149" s="8" t="s">
        <v>4541</v>
      </c>
      <c r="V6149" s="8"/>
      <c r="W6149" s="8"/>
      <c r="X6149" s="8"/>
      <c r="Y6149" s="8"/>
      <c r="Z6149" s="8"/>
      <c r="AA6149" s="8" t="s">
        <v>4806</v>
      </c>
      <c r="AB6149" s="8"/>
      <c r="AC6149" s="8" t="s">
        <v>4619</v>
      </c>
      <c r="AD6149" s="8"/>
      <c r="AE6149" s="12">
        <v>0</v>
      </c>
      <c r="AF6149" s="8"/>
      <c r="AG6149" s="8" t="s">
        <v>562</v>
      </c>
      <c r="AH6149" s="8"/>
      <c r="AI6149" s="13">
        <v>95</v>
      </c>
      <c r="AJ6149" s="8"/>
      <c r="AK6149" s="13">
        <f>ROUND(IF(ISNUMBER(AI6149), AE6149*AI6149, AE6149),5)</f>
        <v>0</v>
      </c>
      <c r="AL6149" s="8"/>
      <c r="AM6149" s="13">
        <f>ROUND(AM6148+AK6149,5)</f>
        <v>11033.08</v>
      </c>
    </row>
    <row r="6150" spans="1:39" x14ac:dyDescent="0.25">
      <c r="A6150" s="8"/>
      <c r="B6150" s="8"/>
      <c r="C6150" s="8"/>
      <c r="D6150" s="8"/>
      <c r="E6150" s="9">
        <v>948</v>
      </c>
      <c r="F6150" s="8"/>
      <c r="G6150" s="8" t="s">
        <v>55</v>
      </c>
      <c r="H6150" s="8"/>
      <c r="I6150" s="10">
        <v>44841.435995370368</v>
      </c>
      <c r="J6150" s="8"/>
      <c r="K6150" s="8" t="s">
        <v>56</v>
      </c>
      <c r="L6150" s="8"/>
      <c r="M6150" s="11">
        <v>44841</v>
      </c>
      <c r="N6150" s="8"/>
      <c r="O6150" s="8"/>
      <c r="P6150" s="8"/>
      <c r="Q6150" s="8" t="s">
        <v>4541</v>
      </c>
      <c r="R6150" s="8"/>
      <c r="S6150" s="8" t="s">
        <v>4596</v>
      </c>
      <c r="T6150" s="8"/>
      <c r="U6150" s="8" t="s">
        <v>4541</v>
      </c>
      <c r="V6150" s="8"/>
      <c r="W6150" s="8"/>
      <c r="X6150" s="8"/>
      <c r="Y6150" s="8"/>
      <c r="Z6150" s="8"/>
      <c r="AA6150" s="8" t="s">
        <v>4785</v>
      </c>
      <c r="AB6150" s="8"/>
      <c r="AC6150" s="8" t="s">
        <v>4596</v>
      </c>
      <c r="AD6150" s="8"/>
      <c r="AE6150" s="12">
        <v>2</v>
      </c>
      <c r="AF6150" s="8"/>
      <c r="AG6150" s="8" t="s">
        <v>562</v>
      </c>
      <c r="AH6150" s="8"/>
      <c r="AI6150" s="13">
        <v>189.41</v>
      </c>
      <c r="AJ6150" s="8"/>
      <c r="AK6150" s="13">
        <f>ROUND(IF(ISNUMBER(AI6150), AE6150*AI6150, AE6150),5)</f>
        <v>378.82</v>
      </c>
      <c r="AL6150" s="8"/>
      <c r="AM6150" s="13">
        <f>ROUND(AM6149+AK6150,5)</f>
        <v>11411.9</v>
      </c>
    </row>
    <row r="6151" spans="1:39" x14ac:dyDescent="0.25">
      <c r="A6151" s="8"/>
      <c r="B6151" s="8"/>
      <c r="C6151" s="8"/>
      <c r="D6151" s="8"/>
      <c r="E6151" s="9">
        <v>948</v>
      </c>
      <c r="F6151" s="8"/>
      <c r="G6151" s="8" t="s">
        <v>55</v>
      </c>
      <c r="H6151" s="8"/>
      <c r="I6151" s="10">
        <v>44841.435995370368</v>
      </c>
      <c r="J6151" s="8"/>
      <c r="K6151" s="8" t="s">
        <v>56</v>
      </c>
      <c r="L6151" s="8"/>
      <c r="M6151" s="11">
        <v>44841</v>
      </c>
      <c r="N6151" s="8"/>
      <c r="O6151" s="8"/>
      <c r="P6151" s="8"/>
      <c r="Q6151" s="8" t="s">
        <v>4541</v>
      </c>
      <c r="R6151" s="8"/>
      <c r="S6151" s="8" t="s">
        <v>4613</v>
      </c>
      <c r="T6151" s="8"/>
      <c r="U6151" s="8" t="s">
        <v>4541</v>
      </c>
      <c r="V6151" s="8"/>
      <c r="W6151" s="8"/>
      <c r="X6151" s="8"/>
      <c r="Y6151" s="8"/>
      <c r="Z6151" s="8"/>
      <c r="AA6151" s="8" t="s">
        <v>4801</v>
      </c>
      <c r="AB6151" s="8"/>
      <c r="AC6151" s="8" t="s">
        <v>4613</v>
      </c>
      <c r="AD6151" s="8"/>
      <c r="AE6151" s="12">
        <v>2</v>
      </c>
      <c r="AF6151" s="8"/>
      <c r="AG6151" s="8"/>
      <c r="AH6151" s="8"/>
      <c r="AI6151" s="13">
        <v>228.18</v>
      </c>
      <c r="AJ6151" s="8"/>
      <c r="AK6151" s="13">
        <f>ROUND(IF(ISNUMBER(AI6151), AE6151*AI6151, AE6151),5)</f>
        <v>456.36</v>
      </c>
      <c r="AL6151" s="8"/>
      <c r="AM6151" s="13">
        <f>ROUND(AM6150+AK6151,5)</f>
        <v>11868.26</v>
      </c>
    </row>
    <row r="6152" spans="1:39" x14ac:dyDescent="0.25">
      <c r="A6152" s="8"/>
      <c r="B6152" s="8"/>
      <c r="C6152" s="8"/>
      <c r="D6152" s="8"/>
      <c r="E6152" s="9">
        <v>948</v>
      </c>
      <c r="F6152" s="8"/>
      <c r="G6152" s="8" t="s">
        <v>55</v>
      </c>
      <c r="H6152" s="8"/>
      <c r="I6152" s="10">
        <v>44841.435995370368</v>
      </c>
      <c r="J6152" s="8"/>
      <c r="K6152" s="8" t="s">
        <v>56</v>
      </c>
      <c r="L6152" s="8"/>
      <c r="M6152" s="11">
        <v>44841</v>
      </c>
      <c r="N6152" s="8"/>
      <c r="O6152" s="8"/>
      <c r="P6152" s="8"/>
      <c r="Q6152" s="8" t="s">
        <v>4541</v>
      </c>
      <c r="R6152" s="8"/>
      <c r="S6152" s="8" t="s">
        <v>4614</v>
      </c>
      <c r="T6152" s="8"/>
      <c r="U6152" s="8" t="s">
        <v>4541</v>
      </c>
      <c r="V6152" s="8"/>
      <c r="W6152" s="8"/>
      <c r="X6152" s="8"/>
      <c r="Y6152" s="8"/>
      <c r="Z6152" s="8"/>
      <c r="AA6152" s="8" t="s">
        <v>4802</v>
      </c>
      <c r="AB6152" s="8"/>
      <c r="AC6152" s="8" t="s">
        <v>4614</v>
      </c>
      <c r="AD6152" s="8"/>
      <c r="AE6152" s="12">
        <v>2</v>
      </c>
      <c r="AF6152" s="8"/>
      <c r="AG6152" s="8"/>
      <c r="AH6152" s="8"/>
      <c r="AI6152" s="13">
        <v>129.66999999999999</v>
      </c>
      <c r="AJ6152" s="8"/>
      <c r="AK6152" s="13">
        <f>ROUND(IF(ISNUMBER(AI6152), AE6152*AI6152, AE6152),5)</f>
        <v>259.33999999999997</v>
      </c>
      <c r="AL6152" s="8"/>
      <c r="AM6152" s="13">
        <f>ROUND(AM6151+AK6152,5)</f>
        <v>12127.6</v>
      </c>
    </row>
    <row r="6153" spans="1:39" x14ac:dyDescent="0.25">
      <c r="A6153" s="8"/>
      <c r="B6153" s="8"/>
      <c r="C6153" s="8"/>
      <c r="D6153" s="8"/>
      <c r="E6153" s="9">
        <v>989</v>
      </c>
      <c r="F6153" s="8"/>
      <c r="G6153" s="8" t="s">
        <v>55</v>
      </c>
      <c r="H6153" s="8"/>
      <c r="I6153" s="10">
        <v>44846.4608912037</v>
      </c>
      <c r="J6153" s="8"/>
      <c r="K6153" s="8" t="s">
        <v>56</v>
      </c>
      <c r="L6153" s="8"/>
      <c r="M6153" s="11">
        <v>44846</v>
      </c>
      <c r="N6153" s="8"/>
      <c r="O6153" s="8"/>
      <c r="P6153" s="8"/>
      <c r="Q6153" s="8" t="s">
        <v>4541</v>
      </c>
      <c r="R6153" s="8"/>
      <c r="S6153" s="8" t="s">
        <v>4619</v>
      </c>
      <c r="T6153" s="8"/>
      <c r="U6153" s="8" t="s">
        <v>4541</v>
      </c>
      <c r="V6153" s="8"/>
      <c r="W6153" s="8"/>
      <c r="X6153" s="8"/>
      <c r="Y6153" s="8"/>
      <c r="Z6153" s="8"/>
      <c r="AA6153" s="8" t="s">
        <v>4806</v>
      </c>
      <c r="AB6153" s="8"/>
      <c r="AC6153" s="8" t="s">
        <v>4619</v>
      </c>
      <c r="AD6153" s="8"/>
      <c r="AE6153" s="12">
        <v>1</v>
      </c>
      <c r="AF6153" s="8"/>
      <c r="AG6153" s="8" t="s">
        <v>562</v>
      </c>
      <c r="AH6153" s="8"/>
      <c r="AI6153" s="13">
        <v>95</v>
      </c>
      <c r="AJ6153" s="8"/>
      <c r="AK6153" s="13">
        <f>ROUND(IF(ISNUMBER(AI6153), AE6153*AI6153, AE6153),5)</f>
        <v>95</v>
      </c>
      <c r="AL6153" s="8"/>
      <c r="AM6153" s="13">
        <f>ROUND(AM6152+AK6153,5)</f>
        <v>12222.6</v>
      </c>
    </row>
    <row r="6154" spans="1:39" x14ac:dyDescent="0.25">
      <c r="A6154" s="8"/>
      <c r="B6154" s="8"/>
      <c r="C6154" s="8"/>
      <c r="D6154" s="8"/>
      <c r="E6154" s="9">
        <v>1035</v>
      </c>
      <c r="F6154" s="8"/>
      <c r="G6154" s="8" t="s">
        <v>55</v>
      </c>
      <c r="H6154" s="8"/>
      <c r="I6154" s="10">
        <v>44854.561307870368</v>
      </c>
      <c r="J6154" s="8"/>
      <c r="K6154" s="8" t="s">
        <v>56</v>
      </c>
      <c r="L6154" s="8"/>
      <c r="M6154" s="11">
        <v>44854</v>
      </c>
      <c r="N6154" s="8"/>
      <c r="O6154" s="8"/>
      <c r="P6154" s="8"/>
      <c r="Q6154" s="8" t="s">
        <v>4541</v>
      </c>
      <c r="R6154" s="8"/>
      <c r="S6154" s="8" t="s">
        <v>580</v>
      </c>
      <c r="T6154" s="8"/>
      <c r="U6154" s="8" t="s">
        <v>4541</v>
      </c>
      <c r="V6154" s="8"/>
      <c r="W6154" s="8"/>
      <c r="X6154" s="8"/>
      <c r="Y6154" s="8"/>
      <c r="Z6154" s="8"/>
      <c r="AA6154" s="8" t="s">
        <v>719</v>
      </c>
      <c r="AB6154" s="8"/>
      <c r="AC6154" s="8" t="s">
        <v>580</v>
      </c>
      <c r="AD6154" s="8"/>
      <c r="AE6154" s="12">
        <v>1</v>
      </c>
      <c r="AF6154" s="8"/>
      <c r="AG6154" s="8" t="s">
        <v>562</v>
      </c>
      <c r="AH6154" s="8"/>
      <c r="AI6154" s="13">
        <v>2145.85</v>
      </c>
      <c r="AJ6154" s="8"/>
      <c r="AK6154" s="13">
        <f>ROUND(IF(ISNUMBER(AI6154), AE6154*AI6154, AE6154),5)</f>
        <v>2145.85</v>
      </c>
      <c r="AL6154" s="8"/>
      <c r="AM6154" s="13">
        <f>ROUND(AM6153+AK6154,5)</f>
        <v>14368.45</v>
      </c>
    </row>
    <row r="6155" spans="1:39" x14ac:dyDescent="0.25">
      <c r="A6155" s="8"/>
      <c r="B6155" s="8"/>
      <c r="C6155" s="8"/>
      <c r="D6155" s="8"/>
      <c r="E6155" s="9">
        <v>1054</v>
      </c>
      <c r="F6155" s="8"/>
      <c r="G6155" s="8" t="s">
        <v>55</v>
      </c>
      <c r="H6155" s="8"/>
      <c r="I6155" s="10">
        <v>44859.430902777778</v>
      </c>
      <c r="J6155" s="8"/>
      <c r="K6155" s="8" t="s">
        <v>56</v>
      </c>
      <c r="L6155" s="8"/>
      <c r="M6155" s="11">
        <v>44859</v>
      </c>
      <c r="N6155" s="8"/>
      <c r="O6155" s="8"/>
      <c r="P6155" s="8"/>
      <c r="Q6155" s="8" t="s">
        <v>4541</v>
      </c>
      <c r="R6155" s="8"/>
      <c r="S6155" s="8" t="s">
        <v>4620</v>
      </c>
      <c r="T6155" s="8"/>
      <c r="U6155" s="8" t="s">
        <v>4541</v>
      </c>
      <c r="V6155" s="8"/>
      <c r="W6155" s="8"/>
      <c r="X6155" s="8"/>
      <c r="Y6155" s="8"/>
      <c r="Z6155" s="8"/>
      <c r="AA6155" s="8" t="s">
        <v>4783</v>
      </c>
      <c r="AB6155" s="8"/>
      <c r="AC6155" s="8" t="s">
        <v>4623</v>
      </c>
      <c r="AD6155" s="8"/>
      <c r="AE6155" s="12">
        <v>4</v>
      </c>
      <c r="AF6155" s="8"/>
      <c r="AG6155" s="8" t="s">
        <v>562</v>
      </c>
      <c r="AH6155" s="8"/>
      <c r="AI6155" s="13">
        <v>87.2</v>
      </c>
      <c r="AJ6155" s="8"/>
      <c r="AK6155" s="13">
        <f>ROUND(IF(ISNUMBER(AI6155), AE6155*AI6155, AE6155),5)</f>
        <v>348.8</v>
      </c>
      <c r="AL6155" s="8"/>
      <c r="AM6155" s="13">
        <f>ROUND(AM6154+AK6155,5)</f>
        <v>14717.25</v>
      </c>
    </row>
    <row r="6156" spans="1:39" x14ac:dyDescent="0.25">
      <c r="A6156" s="8"/>
      <c r="B6156" s="8"/>
      <c r="C6156" s="8"/>
      <c r="D6156" s="8"/>
      <c r="E6156" s="9">
        <v>1054</v>
      </c>
      <c r="F6156" s="8"/>
      <c r="G6156" s="8" t="s">
        <v>55</v>
      </c>
      <c r="H6156" s="8"/>
      <c r="I6156" s="10">
        <v>44859.430902777778</v>
      </c>
      <c r="J6156" s="8"/>
      <c r="K6156" s="8" t="s">
        <v>56</v>
      </c>
      <c r="L6156" s="8"/>
      <c r="M6156" s="11">
        <v>44859</v>
      </c>
      <c r="N6156" s="8"/>
      <c r="O6156" s="8"/>
      <c r="P6156" s="8"/>
      <c r="Q6156" s="8" t="s">
        <v>4541</v>
      </c>
      <c r="R6156" s="8"/>
      <c r="S6156" s="8" t="s">
        <v>4597</v>
      </c>
      <c r="T6156" s="8"/>
      <c r="U6156" s="8" t="s">
        <v>4541</v>
      </c>
      <c r="V6156" s="8"/>
      <c r="W6156" s="8"/>
      <c r="X6156" s="8"/>
      <c r="Y6156" s="8"/>
      <c r="Z6156" s="8"/>
      <c r="AA6156" s="8" t="s">
        <v>4786</v>
      </c>
      <c r="AB6156" s="8"/>
      <c r="AC6156" s="8" t="s">
        <v>4597</v>
      </c>
      <c r="AD6156" s="8"/>
      <c r="AE6156" s="12">
        <v>4</v>
      </c>
      <c r="AF6156" s="8"/>
      <c r="AG6156" s="8" t="s">
        <v>562</v>
      </c>
      <c r="AH6156" s="8"/>
      <c r="AI6156" s="13">
        <v>204.35</v>
      </c>
      <c r="AJ6156" s="8"/>
      <c r="AK6156" s="13">
        <f>ROUND(IF(ISNUMBER(AI6156), AE6156*AI6156, AE6156),5)</f>
        <v>817.4</v>
      </c>
      <c r="AL6156" s="8"/>
      <c r="AM6156" s="13">
        <f>ROUND(AM6155+AK6156,5)</f>
        <v>15534.65</v>
      </c>
    </row>
    <row r="6157" spans="1:39" x14ac:dyDescent="0.25">
      <c r="A6157" s="8"/>
      <c r="B6157" s="8"/>
      <c r="C6157" s="8"/>
      <c r="D6157" s="8"/>
      <c r="E6157" s="9">
        <v>1054</v>
      </c>
      <c r="F6157" s="8"/>
      <c r="G6157" s="8" t="s">
        <v>55</v>
      </c>
      <c r="H6157" s="8"/>
      <c r="I6157" s="10">
        <v>44859.430902777778</v>
      </c>
      <c r="J6157" s="8"/>
      <c r="K6157" s="8" t="s">
        <v>56</v>
      </c>
      <c r="L6157" s="8"/>
      <c r="M6157" s="11">
        <v>44859</v>
      </c>
      <c r="N6157" s="8"/>
      <c r="O6157" s="8"/>
      <c r="P6157" s="8"/>
      <c r="Q6157" s="8" t="s">
        <v>4541</v>
      </c>
      <c r="R6157" s="8"/>
      <c r="S6157" s="8" t="s">
        <v>4595</v>
      </c>
      <c r="T6157" s="8"/>
      <c r="U6157" s="8" t="s">
        <v>4541</v>
      </c>
      <c r="V6157" s="8"/>
      <c r="W6157" s="8"/>
      <c r="X6157" s="8"/>
      <c r="Y6157" s="8"/>
      <c r="Z6157" s="8"/>
      <c r="AA6157" s="8" t="s">
        <v>4784</v>
      </c>
      <c r="AB6157" s="8"/>
      <c r="AC6157" s="8" t="s">
        <v>4595</v>
      </c>
      <c r="AD6157" s="8"/>
      <c r="AE6157" s="12">
        <v>1</v>
      </c>
      <c r="AF6157" s="8"/>
      <c r="AG6157" s="8" t="s">
        <v>562</v>
      </c>
      <c r="AH6157" s="8"/>
      <c r="AI6157" s="13">
        <v>312.72000000000003</v>
      </c>
      <c r="AJ6157" s="8"/>
      <c r="AK6157" s="13">
        <f>ROUND(IF(ISNUMBER(AI6157), AE6157*AI6157, AE6157),5)</f>
        <v>312.72000000000003</v>
      </c>
      <c r="AL6157" s="8"/>
      <c r="AM6157" s="13">
        <f>ROUND(AM6156+AK6157,5)</f>
        <v>15847.37</v>
      </c>
    </row>
    <row r="6158" spans="1:39" x14ac:dyDescent="0.25">
      <c r="A6158" s="8"/>
      <c r="B6158" s="8"/>
      <c r="C6158" s="8"/>
      <c r="D6158" s="8"/>
      <c r="E6158" s="9">
        <v>1060</v>
      </c>
      <c r="F6158" s="8"/>
      <c r="G6158" s="8" t="s">
        <v>55</v>
      </c>
      <c r="H6158" s="8"/>
      <c r="I6158" s="10">
        <v>44860.276307870372</v>
      </c>
      <c r="J6158" s="8"/>
      <c r="K6158" s="8" t="s">
        <v>56</v>
      </c>
      <c r="L6158" s="8"/>
      <c r="M6158" s="11">
        <v>44860</v>
      </c>
      <c r="N6158" s="8"/>
      <c r="O6158" s="8"/>
      <c r="P6158" s="8"/>
      <c r="Q6158" s="8" t="s">
        <v>4541</v>
      </c>
      <c r="R6158" s="8"/>
      <c r="S6158" s="8" t="s">
        <v>4610</v>
      </c>
      <c r="T6158" s="8"/>
      <c r="U6158" s="8" t="s">
        <v>4541</v>
      </c>
      <c r="V6158" s="8"/>
      <c r="W6158" s="8"/>
      <c r="X6158" s="8"/>
      <c r="Y6158" s="8"/>
      <c r="Z6158" s="8"/>
      <c r="AA6158" s="8" t="s">
        <v>4798</v>
      </c>
      <c r="AB6158" s="8"/>
      <c r="AC6158" s="8" t="s">
        <v>4610</v>
      </c>
      <c r="AD6158" s="8"/>
      <c r="AE6158" s="12">
        <v>0</v>
      </c>
      <c r="AF6158" s="8"/>
      <c r="AG6158" s="8" t="s">
        <v>562</v>
      </c>
      <c r="AH6158" s="8"/>
      <c r="AI6158" s="13">
        <v>0</v>
      </c>
      <c r="AJ6158" s="8"/>
      <c r="AK6158" s="13">
        <f>ROUND(IF(ISNUMBER(AI6158), AE6158*AI6158, AE6158),5)</f>
        <v>0</v>
      </c>
      <c r="AL6158" s="8"/>
      <c r="AM6158" s="13">
        <f>ROUND(AM6157+AK6158,5)</f>
        <v>15847.37</v>
      </c>
    </row>
    <row r="6159" spans="1:39" x14ac:dyDescent="0.25">
      <c r="A6159" s="8"/>
      <c r="B6159" s="8"/>
      <c r="C6159" s="8"/>
      <c r="D6159" s="8"/>
      <c r="E6159" s="9">
        <v>1060</v>
      </c>
      <c r="F6159" s="8"/>
      <c r="G6159" s="8" t="s">
        <v>55</v>
      </c>
      <c r="H6159" s="8"/>
      <c r="I6159" s="10">
        <v>44860.276307870372</v>
      </c>
      <c r="J6159" s="8"/>
      <c r="K6159" s="8" t="s">
        <v>56</v>
      </c>
      <c r="L6159" s="8"/>
      <c r="M6159" s="11">
        <v>44860</v>
      </c>
      <c r="N6159" s="8"/>
      <c r="O6159" s="8"/>
      <c r="P6159" s="8"/>
      <c r="Q6159" s="8" t="s">
        <v>4541</v>
      </c>
      <c r="R6159" s="8"/>
      <c r="S6159" s="8" t="s">
        <v>4606</v>
      </c>
      <c r="T6159" s="8"/>
      <c r="U6159" s="8" t="s">
        <v>4541</v>
      </c>
      <c r="V6159" s="8"/>
      <c r="W6159" s="8"/>
      <c r="X6159" s="8"/>
      <c r="Y6159" s="8"/>
      <c r="Z6159" s="8"/>
      <c r="AA6159" s="8" t="s">
        <v>4795</v>
      </c>
      <c r="AB6159" s="8"/>
      <c r="AC6159" s="8" t="s">
        <v>4606</v>
      </c>
      <c r="AD6159" s="8"/>
      <c r="AE6159" s="12">
        <v>2</v>
      </c>
      <c r="AF6159" s="8"/>
      <c r="AG6159" s="8" t="s">
        <v>562</v>
      </c>
      <c r="AH6159" s="8"/>
      <c r="AI6159" s="13">
        <v>0</v>
      </c>
      <c r="AJ6159" s="8"/>
      <c r="AK6159" s="13">
        <f>ROUND(IF(ISNUMBER(AI6159), AE6159*AI6159, AE6159),5)</f>
        <v>0</v>
      </c>
      <c r="AL6159" s="8"/>
      <c r="AM6159" s="13">
        <f>ROUND(AM6158+AK6159,5)</f>
        <v>15847.37</v>
      </c>
    </row>
    <row r="6160" spans="1:39" x14ac:dyDescent="0.25">
      <c r="A6160" s="8"/>
      <c r="B6160" s="8"/>
      <c r="C6160" s="8"/>
      <c r="D6160" s="8"/>
      <c r="E6160" s="9">
        <v>1060</v>
      </c>
      <c r="F6160" s="8"/>
      <c r="G6160" s="8" t="s">
        <v>55</v>
      </c>
      <c r="H6160" s="8"/>
      <c r="I6160" s="10">
        <v>44860.276307870372</v>
      </c>
      <c r="J6160" s="8"/>
      <c r="K6160" s="8" t="s">
        <v>56</v>
      </c>
      <c r="L6160" s="8"/>
      <c r="M6160" s="11">
        <v>44860</v>
      </c>
      <c r="N6160" s="8"/>
      <c r="O6160" s="8"/>
      <c r="P6160" s="8"/>
      <c r="Q6160" s="8" t="s">
        <v>4541</v>
      </c>
      <c r="R6160" s="8"/>
      <c r="S6160" s="8" t="s">
        <v>4596</v>
      </c>
      <c r="T6160" s="8"/>
      <c r="U6160" s="8" t="s">
        <v>4541</v>
      </c>
      <c r="V6160" s="8"/>
      <c r="W6160" s="8"/>
      <c r="X6160" s="8"/>
      <c r="Y6160" s="8"/>
      <c r="Z6160" s="8"/>
      <c r="AA6160" s="8" t="s">
        <v>4785</v>
      </c>
      <c r="AB6160" s="8"/>
      <c r="AC6160" s="8" t="s">
        <v>4596</v>
      </c>
      <c r="AD6160" s="8"/>
      <c r="AE6160" s="12">
        <v>0</v>
      </c>
      <c r="AF6160" s="8"/>
      <c r="AG6160" s="8" t="s">
        <v>562</v>
      </c>
      <c r="AH6160" s="8"/>
      <c r="AI6160" s="13">
        <v>0</v>
      </c>
      <c r="AJ6160" s="8"/>
      <c r="AK6160" s="13">
        <f>ROUND(IF(ISNUMBER(AI6160), AE6160*AI6160, AE6160),5)</f>
        <v>0</v>
      </c>
      <c r="AL6160" s="8"/>
      <c r="AM6160" s="13">
        <f>ROUND(AM6159+AK6160,5)</f>
        <v>15847.37</v>
      </c>
    </row>
    <row r="6161" spans="1:39" x14ac:dyDescent="0.25">
      <c r="A6161" s="8"/>
      <c r="B6161" s="8"/>
      <c r="C6161" s="8"/>
      <c r="D6161" s="8"/>
      <c r="E6161" s="9">
        <v>1061</v>
      </c>
      <c r="F6161" s="8"/>
      <c r="G6161" s="8" t="s">
        <v>55</v>
      </c>
      <c r="H6161" s="8"/>
      <c r="I6161" s="10">
        <v>44860.27721064815</v>
      </c>
      <c r="J6161" s="8"/>
      <c r="K6161" s="8" t="s">
        <v>56</v>
      </c>
      <c r="L6161" s="8"/>
      <c r="M6161" s="11">
        <v>44860</v>
      </c>
      <c r="N6161" s="8"/>
      <c r="O6161" s="8"/>
      <c r="P6161" s="8"/>
      <c r="Q6161" s="8" t="s">
        <v>4541</v>
      </c>
      <c r="R6161" s="8"/>
      <c r="S6161" s="8" t="s">
        <v>4612</v>
      </c>
      <c r="T6161" s="8"/>
      <c r="U6161" s="8" t="s">
        <v>4541</v>
      </c>
      <c r="V6161" s="8"/>
      <c r="W6161" s="8"/>
      <c r="X6161" s="8"/>
      <c r="Y6161" s="8"/>
      <c r="Z6161" s="8"/>
      <c r="AA6161" s="8" t="s">
        <v>4800</v>
      </c>
      <c r="AB6161" s="8"/>
      <c r="AC6161" s="8" t="s">
        <v>4612</v>
      </c>
      <c r="AD6161" s="8"/>
      <c r="AE6161" s="12">
        <v>4</v>
      </c>
      <c r="AF6161" s="8"/>
      <c r="AG6161" s="8" t="s">
        <v>562</v>
      </c>
      <c r="AH6161" s="8"/>
      <c r="AI6161" s="13">
        <v>0</v>
      </c>
      <c r="AJ6161" s="8"/>
      <c r="AK6161" s="13">
        <f>ROUND(IF(ISNUMBER(AI6161), AE6161*AI6161, AE6161),5)</f>
        <v>0</v>
      </c>
      <c r="AL6161" s="8"/>
      <c r="AM6161" s="13">
        <f>ROUND(AM6160+AK6161,5)</f>
        <v>15847.37</v>
      </c>
    </row>
    <row r="6162" spans="1:39" x14ac:dyDescent="0.25">
      <c r="A6162" s="8"/>
      <c r="B6162" s="8"/>
      <c r="C6162" s="8"/>
      <c r="D6162" s="8"/>
      <c r="E6162" s="9">
        <v>1062</v>
      </c>
      <c r="F6162" s="8"/>
      <c r="G6162" s="8" t="s">
        <v>55</v>
      </c>
      <c r="H6162" s="8"/>
      <c r="I6162" s="10">
        <v>44860.27820601852</v>
      </c>
      <c r="J6162" s="8"/>
      <c r="K6162" s="8" t="s">
        <v>56</v>
      </c>
      <c r="L6162" s="8"/>
      <c r="M6162" s="11">
        <v>44860</v>
      </c>
      <c r="N6162" s="8"/>
      <c r="O6162" s="8"/>
      <c r="P6162" s="8"/>
      <c r="Q6162" s="8" t="s">
        <v>4541</v>
      </c>
      <c r="R6162" s="8"/>
      <c r="S6162" s="8" t="s">
        <v>4606</v>
      </c>
      <c r="T6162" s="8"/>
      <c r="U6162" s="8" t="s">
        <v>4541</v>
      </c>
      <c r="V6162" s="8"/>
      <c r="W6162" s="8"/>
      <c r="X6162" s="8"/>
      <c r="Y6162" s="8"/>
      <c r="Z6162" s="8"/>
      <c r="AA6162" s="8" t="s">
        <v>4795</v>
      </c>
      <c r="AB6162" s="8"/>
      <c r="AC6162" s="8" t="s">
        <v>4606</v>
      </c>
      <c r="AD6162" s="8"/>
      <c r="AE6162" s="12">
        <v>4</v>
      </c>
      <c r="AF6162" s="8"/>
      <c r="AG6162" s="8" t="s">
        <v>562</v>
      </c>
      <c r="AH6162" s="8"/>
      <c r="AI6162" s="13">
        <v>326.45</v>
      </c>
      <c r="AJ6162" s="8"/>
      <c r="AK6162" s="13">
        <f>ROUND(IF(ISNUMBER(AI6162), AE6162*AI6162, AE6162),5)</f>
        <v>1305.8</v>
      </c>
      <c r="AL6162" s="8"/>
      <c r="AM6162" s="13">
        <f>ROUND(AM6161+AK6162,5)</f>
        <v>17153.169999999998</v>
      </c>
    </row>
    <row r="6163" spans="1:39" x14ac:dyDescent="0.25">
      <c r="A6163" s="8"/>
      <c r="B6163" s="8"/>
      <c r="C6163" s="8"/>
      <c r="D6163" s="8"/>
      <c r="E6163" s="9">
        <v>1062</v>
      </c>
      <c r="F6163" s="8"/>
      <c r="G6163" s="8" t="s">
        <v>55</v>
      </c>
      <c r="H6163" s="8"/>
      <c r="I6163" s="10">
        <v>44860.27820601852</v>
      </c>
      <c r="J6163" s="8"/>
      <c r="K6163" s="8" t="s">
        <v>56</v>
      </c>
      <c r="L6163" s="8"/>
      <c r="M6163" s="11">
        <v>44860</v>
      </c>
      <c r="N6163" s="8"/>
      <c r="O6163" s="8"/>
      <c r="P6163" s="8"/>
      <c r="Q6163" s="8" t="s">
        <v>4541</v>
      </c>
      <c r="R6163" s="8"/>
      <c r="S6163" s="8" t="s">
        <v>4610</v>
      </c>
      <c r="T6163" s="8"/>
      <c r="U6163" s="8" t="s">
        <v>4541</v>
      </c>
      <c r="V6163" s="8"/>
      <c r="W6163" s="8"/>
      <c r="X6163" s="8"/>
      <c r="Y6163" s="8"/>
      <c r="Z6163" s="8"/>
      <c r="AA6163" s="8" t="s">
        <v>4798</v>
      </c>
      <c r="AB6163" s="8"/>
      <c r="AC6163" s="8" t="s">
        <v>4610</v>
      </c>
      <c r="AD6163" s="8"/>
      <c r="AE6163" s="12">
        <v>1</v>
      </c>
      <c r="AF6163" s="8"/>
      <c r="AG6163" s="8" t="s">
        <v>562</v>
      </c>
      <c r="AH6163" s="8"/>
      <c r="AI6163" s="13">
        <v>123.56</v>
      </c>
      <c r="AJ6163" s="8"/>
      <c r="AK6163" s="13">
        <f>ROUND(IF(ISNUMBER(AI6163), AE6163*AI6163, AE6163),5)</f>
        <v>123.56</v>
      </c>
      <c r="AL6163" s="8"/>
      <c r="AM6163" s="13">
        <f>ROUND(AM6162+AK6163,5)</f>
        <v>17276.73</v>
      </c>
    </row>
    <row r="6164" spans="1:39" x14ac:dyDescent="0.25">
      <c r="A6164" s="8"/>
      <c r="B6164" s="8"/>
      <c r="C6164" s="8"/>
      <c r="D6164" s="8"/>
      <c r="E6164" s="9">
        <v>1083</v>
      </c>
      <c r="F6164" s="8"/>
      <c r="G6164" s="8" t="s">
        <v>55</v>
      </c>
      <c r="H6164" s="8"/>
      <c r="I6164" s="10">
        <v>44872.328553240739</v>
      </c>
      <c r="J6164" s="8"/>
      <c r="K6164" s="8" t="s">
        <v>56</v>
      </c>
      <c r="L6164" s="8"/>
      <c r="M6164" s="11">
        <v>44872</v>
      </c>
      <c r="N6164" s="8"/>
      <c r="O6164" s="8"/>
      <c r="P6164" s="8"/>
      <c r="Q6164" s="8" t="s">
        <v>4541</v>
      </c>
      <c r="R6164" s="8"/>
      <c r="S6164" s="8" t="s">
        <v>4619</v>
      </c>
      <c r="T6164" s="8"/>
      <c r="U6164" s="8" t="s">
        <v>4541</v>
      </c>
      <c r="V6164" s="8"/>
      <c r="W6164" s="8"/>
      <c r="X6164" s="8"/>
      <c r="Y6164" s="8"/>
      <c r="Z6164" s="8"/>
      <c r="AA6164" s="8" t="s">
        <v>4806</v>
      </c>
      <c r="AB6164" s="8"/>
      <c r="AC6164" s="8" t="s">
        <v>4619</v>
      </c>
      <c r="AD6164" s="8"/>
      <c r="AE6164" s="12">
        <v>1</v>
      </c>
      <c r="AF6164" s="8"/>
      <c r="AG6164" s="8" t="s">
        <v>562</v>
      </c>
      <c r="AH6164" s="8"/>
      <c r="AI6164" s="13">
        <v>95</v>
      </c>
      <c r="AJ6164" s="8"/>
      <c r="AK6164" s="13">
        <f>ROUND(IF(ISNUMBER(AI6164), AE6164*AI6164, AE6164),5)</f>
        <v>95</v>
      </c>
      <c r="AL6164" s="8"/>
      <c r="AM6164" s="13">
        <f>ROUND(AM6163+AK6164,5)</f>
        <v>17371.73</v>
      </c>
    </row>
    <row r="6165" spans="1:39" x14ac:dyDescent="0.25">
      <c r="A6165" s="8"/>
      <c r="B6165" s="8"/>
      <c r="C6165" s="8"/>
      <c r="D6165" s="8"/>
      <c r="E6165" s="9">
        <v>1083</v>
      </c>
      <c r="F6165" s="8"/>
      <c r="G6165" s="8" t="s">
        <v>55</v>
      </c>
      <c r="H6165" s="8"/>
      <c r="I6165" s="10">
        <v>44872.328553240739</v>
      </c>
      <c r="J6165" s="8"/>
      <c r="K6165" s="8" t="s">
        <v>56</v>
      </c>
      <c r="L6165" s="8"/>
      <c r="M6165" s="11">
        <v>44872</v>
      </c>
      <c r="N6165" s="8"/>
      <c r="O6165" s="8"/>
      <c r="P6165" s="8"/>
      <c r="Q6165" s="8" t="s">
        <v>4541</v>
      </c>
      <c r="R6165" s="8"/>
      <c r="S6165" s="8" t="s">
        <v>4609</v>
      </c>
      <c r="T6165" s="8"/>
      <c r="U6165" s="8" t="s">
        <v>4541</v>
      </c>
      <c r="V6165" s="8"/>
      <c r="W6165" s="8"/>
      <c r="X6165" s="8"/>
      <c r="Y6165" s="8"/>
      <c r="Z6165" s="8"/>
      <c r="AA6165" s="8" t="s">
        <v>4797</v>
      </c>
      <c r="AB6165" s="8"/>
      <c r="AC6165" s="8" t="s">
        <v>4609</v>
      </c>
      <c r="AD6165" s="8"/>
      <c r="AE6165" s="12">
        <v>1</v>
      </c>
      <c r="AF6165" s="8"/>
      <c r="AG6165" s="8" t="s">
        <v>562</v>
      </c>
      <c r="AH6165" s="8"/>
      <c r="AI6165" s="13">
        <v>0</v>
      </c>
      <c r="AJ6165" s="8"/>
      <c r="AK6165" s="13">
        <f>ROUND(IF(ISNUMBER(AI6165), AE6165*AI6165, AE6165),5)</f>
        <v>0</v>
      </c>
      <c r="AL6165" s="8"/>
      <c r="AM6165" s="13">
        <f>ROUND(AM6164+AK6165,5)</f>
        <v>17371.73</v>
      </c>
    </row>
    <row r="6166" spans="1:39" x14ac:dyDescent="0.25">
      <c r="A6166" s="8"/>
      <c r="B6166" s="8"/>
      <c r="C6166" s="8"/>
      <c r="D6166" s="8"/>
      <c r="E6166" s="9">
        <v>1141</v>
      </c>
      <c r="F6166" s="8"/>
      <c r="G6166" s="8" t="s">
        <v>55</v>
      </c>
      <c r="H6166" s="8"/>
      <c r="I6166" s="10">
        <v>44879.492303240739</v>
      </c>
      <c r="J6166" s="8"/>
      <c r="K6166" s="8" t="s">
        <v>56</v>
      </c>
      <c r="L6166" s="8"/>
      <c r="M6166" s="11">
        <v>44872</v>
      </c>
      <c r="N6166" s="8"/>
      <c r="O6166" s="8"/>
      <c r="P6166" s="8"/>
      <c r="Q6166" s="8" t="s">
        <v>4541</v>
      </c>
      <c r="R6166" s="8"/>
      <c r="S6166" s="8" t="s">
        <v>4621</v>
      </c>
      <c r="T6166" s="8"/>
      <c r="U6166" s="8" t="s">
        <v>4541</v>
      </c>
      <c r="V6166" s="8"/>
      <c r="W6166" s="8"/>
      <c r="X6166" s="8"/>
      <c r="Y6166" s="8"/>
      <c r="Z6166" s="8"/>
      <c r="AA6166" s="8" t="s">
        <v>4807</v>
      </c>
      <c r="AB6166" s="8"/>
      <c r="AC6166" s="8" t="s">
        <v>4621</v>
      </c>
      <c r="AD6166" s="8"/>
      <c r="AE6166" s="12">
        <v>1</v>
      </c>
      <c r="AF6166" s="8"/>
      <c r="AG6166" s="8" t="s">
        <v>562</v>
      </c>
      <c r="AH6166" s="8"/>
      <c r="AI6166" s="13">
        <v>0</v>
      </c>
      <c r="AJ6166" s="8"/>
      <c r="AK6166" s="13">
        <f>ROUND(IF(ISNUMBER(AI6166), AE6166*AI6166, AE6166),5)</f>
        <v>0</v>
      </c>
      <c r="AL6166" s="8"/>
      <c r="AM6166" s="13">
        <f>ROUND(AM6165+AK6166,5)</f>
        <v>17371.73</v>
      </c>
    </row>
    <row r="6167" spans="1:39" x14ac:dyDescent="0.25">
      <c r="A6167" s="8"/>
      <c r="B6167" s="8"/>
      <c r="C6167" s="8"/>
      <c r="D6167" s="8"/>
      <c r="E6167" s="9">
        <v>1136</v>
      </c>
      <c r="F6167" s="8"/>
      <c r="G6167" s="8" t="s">
        <v>55</v>
      </c>
      <c r="H6167" s="8"/>
      <c r="I6167" s="10">
        <v>44876.366956018515</v>
      </c>
      <c r="J6167" s="8"/>
      <c r="K6167" s="8" t="s">
        <v>56</v>
      </c>
      <c r="L6167" s="8"/>
      <c r="M6167" s="11">
        <v>44876</v>
      </c>
      <c r="N6167" s="8"/>
      <c r="O6167" s="8"/>
      <c r="P6167" s="8"/>
      <c r="Q6167" s="8" t="s">
        <v>4541</v>
      </c>
      <c r="R6167" s="8"/>
      <c r="S6167" s="8" t="s">
        <v>4622</v>
      </c>
      <c r="T6167" s="8"/>
      <c r="U6167" s="8" t="s">
        <v>4541</v>
      </c>
      <c r="V6167" s="8"/>
      <c r="W6167" s="8"/>
      <c r="X6167" s="8"/>
      <c r="Y6167" s="8"/>
      <c r="Z6167" s="8"/>
      <c r="AA6167" s="8" t="s">
        <v>4808</v>
      </c>
      <c r="AB6167" s="8"/>
      <c r="AC6167" s="8" t="s">
        <v>4622</v>
      </c>
      <c r="AD6167" s="8"/>
      <c r="AE6167" s="12">
        <v>1</v>
      </c>
      <c r="AF6167" s="8"/>
      <c r="AG6167" s="8" t="s">
        <v>562</v>
      </c>
      <c r="AH6167" s="8"/>
      <c r="AI6167" s="13">
        <v>0</v>
      </c>
      <c r="AJ6167" s="8"/>
      <c r="AK6167" s="13">
        <f>ROUND(IF(ISNUMBER(AI6167), AE6167*AI6167, AE6167),5)</f>
        <v>0</v>
      </c>
      <c r="AL6167" s="8"/>
      <c r="AM6167" s="13">
        <f>ROUND(AM6166+AK6167,5)</f>
        <v>17371.73</v>
      </c>
    </row>
    <row r="6168" spans="1:39" x14ac:dyDescent="0.25">
      <c r="A6168" s="8"/>
      <c r="B6168" s="8"/>
      <c r="C6168" s="8"/>
      <c r="D6168" s="8"/>
      <c r="E6168" s="9">
        <v>1213</v>
      </c>
      <c r="F6168" s="8"/>
      <c r="G6168" s="8" t="s">
        <v>55</v>
      </c>
      <c r="H6168" s="8"/>
      <c r="I6168" s="10">
        <v>44895.36109953704</v>
      </c>
      <c r="J6168" s="8"/>
      <c r="K6168" s="8" t="s">
        <v>56</v>
      </c>
      <c r="L6168" s="8"/>
      <c r="M6168" s="11">
        <v>44895</v>
      </c>
      <c r="N6168" s="8"/>
      <c r="O6168" s="8"/>
      <c r="P6168" s="8"/>
      <c r="Q6168" s="8" t="s">
        <v>4541</v>
      </c>
      <c r="R6168" s="8"/>
      <c r="S6168" s="8" t="s">
        <v>4615</v>
      </c>
      <c r="T6168" s="8"/>
      <c r="U6168" s="8" t="s">
        <v>4541</v>
      </c>
      <c r="V6168" s="8"/>
      <c r="W6168" s="8"/>
      <c r="X6168" s="8"/>
      <c r="Y6168" s="8"/>
      <c r="Z6168" s="8"/>
      <c r="AA6168" s="8" t="s">
        <v>4803</v>
      </c>
      <c r="AB6168" s="8"/>
      <c r="AC6168" s="8" t="s">
        <v>4615</v>
      </c>
      <c r="AD6168" s="8"/>
      <c r="AE6168" s="12">
        <v>4</v>
      </c>
      <c r="AF6168" s="8"/>
      <c r="AG6168" s="8" t="s">
        <v>562</v>
      </c>
      <c r="AH6168" s="8"/>
      <c r="AI6168" s="13">
        <v>0</v>
      </c>
      <c r="AJ6168" s="8"/>
      <c r="AK6168" s="13">
        <f>ROUND(IF(ISNUMBER(AI6168), AE6168*AI6168, AE6168),5)</f>
        <v>0</v>
      </c>
      <c r="AL6168" s="8"/>
      <c r="AM6168" s="13">
        <f>ROUND(AM6167+AK6168,5)</f>
        <v>17371.73</v>
      </c>
    </row>
    <row r="6169" spans="1:39" x14ac:dyDescent="0.25">
      <c r="A6169" s="8"/>
      <c r="B6169" s="8"/>
      <c r="C6169" s="8"/>
      <c r="D6169" s="8"/>
      <c r="E6169" s="9">
        <v>1213</v>
      </c>
      <c r="F6169" s="8"/>
      <c r="G6169" s="8" t="s">
        <v>55</v>
      </c>
      <c r="H6169" s="8"/>
      <c r="I6169" s="10">
        <v>44895.36109953704</v>
      </c>
      <c r="J6169" s="8"/>
      <c r="K6169" s="8" t="s">
        <v>56</v>
      </c>
      <c r="L6169" s="8"/>
      <c r="M6169" s="11">
        <v>44895</v>
      </c>
      <c r="N6169" s="8"/>
      <c r="O6169" s="8"/>
      <c r="P6169" s="8"/>
      <c r="Q6169" s="8" t="s">
        <v>4541</v>
      </c>
      <c r="R6169" s="8"/>
      <c r="S6169" s="8" t="s">
        <v>4623</v>
      </c>
      <c r="T6169" s="8"/>
      <c r="U6169" s="8" t="s">
        <v>4541</v>
      </c>
      <c r="V6169" s="8"/>
      <c r="W6169" s="8"/>
      <c r="X6169" s="8"/>
      <c r="Y6169" s="8"/>
      <c r="Z6169" s="8"/>
      <c r="AA6169" s="8" t="s">
        <v>4783</v>
      </c>
      <c r="AB6169" s="8"/>
      <c r="AC6169" s="8" t="s">
        <v>4623</v>
      </c>
      <c r="AD6169" s="8"/>
      <c r="AE6169" s="12">
        <v>2</v>
      </c>
      <c r="AF6169" s="8"/>
      <c r="AG6169" s="8" t="s">
        <v>562</v>
      </c>
      <c r="AH6169" s="8"/>
      <c r="AI6169" s="13">
        <v>0</v>
      </c>
      <c r="AJ6169" s="8"/>
      <c r="AK6169" s="13">
        <f>ROUND(IF(ISNUMBER(AI6169), AE6169*AI6169, AE6169),5)</f>
        <v>0</v>
      </c>
      <c r="AL6169" s="8"/>
      <c r="AM6169" s="13">
        <f>ROUND(AM6168+AK6169,5)</f>
        <v>17371.73</v>
      </c>
    </row>
    <row r="6170" spans="1:39" x14ac:dyDescent="0.25">
      <c r="A6170" s="8"/>
      <c r="B6170" s="8"/>
      <c r="C6170" s="8"/>
      <c r="D6170" s="8"/>
      <c r="E6170" s="9">
        <v>1213</v>
      </c>
      <c r="F6170" s="8"/>
      <c r="G6170" s="8" t="s">
        <v>55</v>
      </c>
      <c r="H6170" s="8"/>
      <c r="I6170" s="10">
        <v>44895.36109953704</v>
      </c>
      <c r="J6170" s="8"/>
      <c r="K6170" s="8" t="s">
        <v>56</v>
      </c>
      <c r="L6170" s="8"/>
      <c r="M6170" s="11">
        <v>44895</v>
      </c>
      <c r="N6170" s="8"/>
      <c r="O6170" s="8"/>
      <c r="P6170" s="8"/>
      <c r="Q6170" s="8" t="s">
        <v>4541</v>
      </c>
      <c r="R6170" s="8"/>
      <c r="S6170" s="8" t="s">
        <v>4596</v>
      </c>
      <c r="T6170" s="8"/>
      <c r="U6170" s="8" t="s">
        <v>4541</v>
      </c>
      <c r="V6170" s="8"/>
      <c r="W6170" s="8"/>
      <c r="X6170" s="8"/>
      <c r="Y6170" s="8"/>
      <c r="Z6170" s="8"/>
      <c r="AA6170" s="8" t="s">
        <v>4785</v>
      </c>
      <c r="AB6170" s="8"/>
      <c r="AC6170" s="8" t="s">
        <v>4596</v>
      </c>
      <c r="AD6170" s="8"/>
      <c r="AE6170" s="12">
        <v>3</v>
      </c>
      <c r="AF6170" s="8"/>
      <c r="AG6170" s="8" t="s">
        <v>562</v>
      </c>
      <c r="AH6170" s="8"/>
      <c r="AI6170" s="13">
        <v>0</v>
      </c>
      <c r="AJ6170" s="8"/>
      <c r="AK6170" s="13">
        <f>ROUND(IF(ISNUMBER(AI6170), AE6170*AI6170, AE6170),5)</f>
        <v>0</v>
      </c>
      <c r="AL6170" s="8"/>
      <c r="AM6170" s="13">
        <f>ROUND(AM6169+AK6170,5)</f>
        <v>17371.73</v>
      </c>
    </row>
    <row r="6171" spans="1:39" x14ac:dyDescent="0.25">
      <c r="A6171" s="8"/>
      <c r="B6171" s="8"/>
      <c r="C6171" s="8"/>
      <c r="D6171" s="8"/>
      <c r="E6171" s="9">
        <v>1225</v>
      </c>
      <c r="F6171" s="8"/>
      <c r="G6171" s="8" t="s">
        <v>55</v>
      </c>
      <c r="H6171" s="8"/>
      <c r="I6171" s="10">
        <v>44896.482719907406</v>
      </c>
      <c r="J6171" s="8"/>
      <c r="K6171" s="8" t="s">
        <v>56</v>
      </c>
      <c r="L6171" s="8"/>
      <c r="M6171" s="11">
        <v>44896</v>
      </c>
      <c r="N6171" s="8"/>
      <c r="O6171" s="8"/>
      <c r="P6171" s="8"/>
      <c r="Q6171" s="8" t="s">
        <v>4541</v>
      </c>
      <c r="R6171" s="8"/>
      <c r="S6171" s="8" t="s">
        <v>4624</v>
      </c>
      <c r="T6171" s="8"/>
      <c r="U6171" s="8" t="s">
        <v>4541</v>
      </c>
      <c r="V6171" s="8"/>
      <c r="W6171" s="8"/>
      <c r="X6171" s="8"/>
      <c r="Y6171" s="8"/>
      <c r="Z6171" s="8"/>
      <c r="AA6171" s="8" t="s">
        <v>4809</v>
      </c>
      <c r="AB6171" s="8"/>
      <c r="AC6171" s="8" t="s">
        <v>4624</v>
      </c>
      <c r="AD6171" s="8"/>
      <c r="AE6171" s="12">
        <v>1</v>
      </c>
      <c r="AF6171" s="8"/>
      <c r="AG6171" s="8" t="s">
        <v>562</v>
      </c>
      <c r="AH6171" s="8"/>
      <c r="AI6171" s="13">
        <v>0</v>
      </c>
      <c r="AJ6171" s="8"/>
      <c r="AK6171" s="13">
        <f>ROUND(IF(ISNUMBER(AI6171), AE6171*AI6171, AE6171),5)</f>
        <v>0</v>
      </c>
      <c r="AL6171" s="8"/>
      <c r="AM6171" s="13">
        <f>ROUND(AM6170+AK6171,5)</f>
        <v>17371.73</v>
      </c>
    </row>
    <row r="6172" spans="1:39" x14ac:dyDescent="0.25">
      <c r="A6172" s="8"/>
      <c r="B6172" s="8"/>
      <c r="C6172" s="8"/>
      <c r="D6172" s="8"/>
      <c r="E6172" s="9">
        <v>1274</v>
      </c>
      <c r="F6172" s="8"/>
      <c r="G6172" s="8" t="s">
        <v>55</v>
      </c>
      <c r="H6172" s="8"/>
      <c r="I6172" s="10">
        <v>44909.306134259263</v>
      </c>
      <c r="J6172" s="8"/>
      <c r="K6172" s="8" t="s">
        <v>56</v>
      </c>
      <c r="L6172" s="8"/>
      <c r="M6172" s="11">
        <v>44909</v>
      </c>
      <c r="N6172" s="8"/>
      <c r="O6172" s="8"/>
      <c r="P6172" s="8"/>
      <c r="Q6172" s="8" t="s">
        <v>4541</v>
      </c>
      <c r="R6172" s="8"/>
      <c r="S6172" s="8" t="s">
        <v>4625</v>
      </c>
      <c r="T6172" s="8"/>
      <c r="U6172" s="8" t="s">
        <v>4541</v>
      </c>
      <c r="V6172" s="8"/>
      <c r="W6172" s="8"/>
      <c r="X6172" s="8"/>
      <c r="Y6172" s="8"/>
      <c r="Z6172" s="8"/>
      <c r="AA6172" s="8" t="s">
        <v>4810</v>
      </c>
      <c r="AB6172" s="8"/>
      <c r="AC6172" s="8" t="s">
        <v>4625</v>
      </c>
      <c r="AD6172" s="8"/>
      <c r="AE6172" s="12">
        <v>4</v>
      </c>
      <c r="AF6172" s="8"/>
      <c r="AG6172" s="8" t="s">
        <v>562</v>
      </c>
      <c r="AH6172" s="8"/>
      <c r="AI6172" s="13">
        <v>549.91</v>
      </c>
      <c r="AJ6172" s="8"/>
      <c r="AK6172" s="13">
        <f>ROUND(IF(ISNUMBER(AI6172), AE6172*AI6172, AE6172),5)</f>
        <v>2199.64</v>
      </c>
      <c r="AL6172" s="8"/>
      <c r="AM6172" s="13">
        <f>ROUND(AM6171+AK6172,5)</f>
        <v>19571.37</v>
      </c>
    </row>
    <row r="6173" spans="1:39" x14ac:dyDescent="0.25">
      <c r="A6173" s="8"/>
      <c r="B6173" s="8"/>
      <c r="C6173" s="8"/>
      <c r="D6173" s="8"/>
      <c r="E6173" s="9">
        <v>4834</v>
      </c>
      <c r="F6173" s="8"/>
      <c r="G6173" s="8" t="s">
        <v>55</v>
      </c>
      <c r="H6173" s="8"/>
      <c r="I6173" s="10">
        <v>45981.561701388891</v>
      </c>
      <c r="J6173" s="8"/>
      <c r="K6173" s="8" t="s">
        <v>56</v>
      </c>
      <c r="L6173" s="8"/>
      <c r="M6173" s="11">
        <v>44926</v>
      </c>
      <c r="N6173" s="8"/>
      <c r="O6173" s="8"/>
      <c r="P6173" s="8"/>
      <c r="Q6173" s="8" t="s">
        <v>4541</v>
      </c>
      <c r="R6173" s="8"/>
      <c r="S6173" s="8" t="s">
        <v>4610</v>
      </c>
      <c r="T6173" s="8"/>
      <c r="U6173" s="8" t="s">
        <v>4541</v>
      </c>
      <c r="V6173" s="8"/>
      <c r="W6173" s="8"/>
      <c r="X6173" s="8"/>
      <c r="Y6173" s="8"/>
      <c r="Z6173" s="8"/>
      <c r="AA6173" s="8" t="s">
        <v>4798</v>
      </c>
      <c r="AB6173" s="8"/>
      <c r="AC6173" s="8" t="s">
        <v>4610</v>
      </c>
      <c r="AD6173" s="8"/>
      <c r="AE6173" s="12">
        <v>3</v>
      </c>
      <c r="AF6173" s="8"/>
      <c r="AG6173" s="8" t="s">
        <v>562</v>
      </c>
      <c r="AH6173" s="8"/>
      <c r="AI6173" s="13">
        <v>0</v>
      </c>
      <c r="AJ6173" s="8"/>
      <c r="AK6173" s="13">
        <f>ROUND(IF(ISNUMBER(AI6173), AE6173*AI6173, AE6173),5)</f>
        <v>0</v>
      </c>
      <c r="AL6173" s="8"/>
      <c r="AM6173" s="13">
        <f>ROUND(AM6172+AK6173,5)</f>
        <v>19571.37</v>
      </c>
    </row>
    <row r="6174" spans="1:39" x14ac:dyDescent="0.25">
      <c r="A6174" s="8"/>
      <c r="B6174" s="8"/>
      <c r="C6174" s="8"/>
      <c r="D6174" s="8"/>
      <c r="E6174" s="9">
        <v>4834</v>
      </c>
      <c r="F6174" s="8"/>
      <c r="G6174" s="8" t="s">
        <v>55</v>
      </c>
      <c r="H6174" s="8"/>
      <c r="I6174" s="10">
        <v>45981.561701388891</v>
      </c>
      <c r="J6174" s="8"/>
      <c r="K6174" s="8" t="s">
        <v>56</v>
      </c>
      <c r="L6174" s="8"/>
      <c r="M6174" s="11">
        <v>44926</v>
      </c>
      <c r="N6174" s="8"/>
      <c r="O6174" s="8"/>
      <c r="P6174" s="8"/>
      <c r="Q6174" s="8" t="s">
        <v>4541</v>
      </c>
      <c r="R6174" s="8"/>
      <c r="S6174" s="8" t="s">
        <v>4606</v>
      </c>
      <c r="T6174" s="8"/>
      <c r="U6174" s="8" t="s">
        <v>4541</v>
      </c>
      <c r="V6174" s="8"/>
      <c r="W6174" s="8"/>
      <c r="X6174" s="8"/>
      <c r="Y6174" s="8"/>
      <c r="Z6174" s="8"/>
      <c r="AA6174" s="8" t="s">
        <v>4795</v>
      </c>
      <c r="AB6174" s="8"/>
      <c r="AC6174" s="8" t="s">
        <v>4606</v>
      </c>
      <c r="AD6174" s="8"/>
      <c r="AE6174" s="12">
        <v>2</v>
      </c>
      <c r="AF6174" s="8"/>
      <c r="AG6174" s="8" t="s">
        <v>562</v>
      </c>
      <c r="AH6174" s="8"/>
      <c r="AI6174" s="13">
        <v>0</v>
      </c>
      <c r="AJ6174" s="8"/>
      <c r="AK6174" s="13">
        <f>ROUND(IF(ISNUMBER(AI6174), AE6174*AI6174, AE6174),5)</f>
        <v>0</v>
      </c>
      <c r="AL6174" s="8"/>
      <c r="AM6174" s="13">
        <f>ROUND(AM6173+AK6174,5)</f>
        <v>19571.37</v>
      </c>
    </row>
    <row r="6175" spans="1:39" x14ac:dyDescent="0.25">
      <c r="A6175" s="8"/>
      <c r="B6175" s="8"/>
      <c r="C6175" s="8"/>
      <c r="D6175" s="8"/>
      <c r="E6175" s="9">
        <v>4834</v>
      </c>
      <c r="F6175" s="8"/>
      <c r="G6175" s="8" t="s">
        <v>55</v>
      </c>
      <c r="H6175" s="8"/>
      <c r="I6175" s="10">
        <v>45981.561701388891</v>
      </c>
      <c r="J6175" s="8"/>
      <c r="K6175" s="8" t="s">
        <v>56</v>
      </c>
      <c r="L6175" s="8"/>
      <c r="M6175" s="11">
        <v>44926</v>
      </c>
      <c r="N6175" s="8"/>
      <c r="O6175" s="8"/>
      <c r="P6175" s="8"/>
      <c r="Q6175" s="8" t="s">
        <v>4541</v>
      </c>
      <c r="R6175" s="8"/>
      <c r="S6175" s="8" t="s">
        <v>4596</v>
      </c>
      <c r="T6175" s="8"/>
      <c r="U6175" s="8" t="s">
        <v>4541</v>
      </c>
      <c r="V6175" s="8"/>
      <c r="W6175" s="8"/>
      <c r="X6175" s="8"/>
      <c r="Y6175" s="8"/>
      <c r="Z6175" s="8"/>
      <c r="AA6175" s="8" t="s">
        <v>4785</v>
      </c>
      <c r="AB6175" s="8"/>
      <c r="AC6175" s="8" t="s">
        <v>4596</v>
      </c>
      <c r="AD6175" s="8"/>
      <c r="AE6175" s="12">
        <v>2</v>
      </c>
      <c r="AF6175" s="8"/>
      <c r="AG6175" s="8" t="s">
        <v>562</v>
      </c>
      <c r="AH6175" s="8"/>
      <c r="AI6175" s="13">
        <v>0</v>
      </c>
      <c r="AJ6175" s="8"/>
      <c r="AK6175" s="13">
        <f>ROUND(IF(ISNUMBER(AI6175), AE6175*AI6175, AE6175),5)</f>
        <v>0</v>
      </c>
      <c r="AL6175" s="8"/>
      <c r="AM6175" s="13">
        <f>ROUND(AM6174+AK6175,5)</f>
        <v>19571.37</v>
      </c>
    </row>
    <row r="6176" spans="1:39" x14ac:dyDescent="0.25">
      <c r="A6176" s="8"/>
      <c r="B6176" s="8"/>
      <c r="C6176" s="8"/>
      <c r="D6176" s="8"/>
      <c r="E6176" s="9">
        <v>4834</v>
      </c>
      <c r="F6176" s="8"/>
      <c r="G6176" s="8" t="s">
        <v>55</v>
      </c>
      <c r="H6176" s="8"/>
      <c r="I6176" s="10">
        <v>45981.561701388891</v>
      </c>
      <c r="J6176" s="8"/>
      <c r="K6176" s="8" t="s">
        <v>56</v>
      </c>
      <c r="L6176" s="8"/>
      <c r="M6176" s="11">
        <v>44926</v>
      </c>
      <c r="N6176" s="8"/>
      <c r="O6176" s="8"/>
      <c r="P6176" s="8"/>
      <c r="Q6176" s="8" t="s">
        <v>4541</v>
      </c>
      <c r="R6176" s="8"/>
      <c r="S6176" s="8" t="s">
        <v>4626</v>
      </c>
      <c r="T6176" s="8"/>
      <c r="U6176" s="8" t="s">
        <v>4541</v>
      </c>
      <c r="V6176" s="8"/>
      <c r="W6176" s="8"/>
      <c r="X6176" s="8"/>
      <c r="Y6176" s="8"/>
      <c r="Z6176" s="8"/>
      <c r="AA6176" s="8" t="s">
        <v>4811</v>
      </c>
      <c r="AB6176" s="8"/>
      <c r="AC6176" s="8" t="s">
        <v>4626</v>
      </c>
      <c r="AD6176" s="8"/>
      <c r="AE6176" s="12">
        <v>1</v>
      </c>
      <c r="AF6176" s="8"/>
      <c r="AG6176" s="8" t="s">
        <v>562</v>
      </c>
      <c r="AH6176" s="8"/>
      <c r="AI6176" s="13">
        <v>0</v>
      </c>
      <c r="AJ6176" s="8"/>
      <c r="AK6176" s="13">
        <f>ROUND(IF(ISNUMBER(AI6176), AE6176*AI6176, AE6176),5)</f>
        <v>0</v>
      </c>
      <c r="AL6176" s="8"/>
      <c r="AM6176" s="13">
        <f>ROUND(AM6175+AK6176,5)</f>
        <v>19571.37</v>
      </c>
    </row>
    <row r="6177" spans="1:39" x14ac:dyDescent="0.25">
      <c r="A6177" s="8"/>
      <c r="B6177" s="8"/>
      <c r="C6177" s="8"/>
      <c r="D6177" s="8"/>
      <c r="E6177" s="9">
        <v>1341</v>
      </c>
      <c r="F6177" s="8"/>
      <c r="G6177" s="8" t="s">
        <v>55</v>
      </c>
      <c r="H6177" s="8"/>
      <c r="I6177" s="10">
        <v>44938.29488425926</v>
      </c>
      <c r="J6177" s="8"/>
      <c r="K6177" s="8" t="s">
        <v>56</v>
      </c>
      <c r="L6177" s="8"/>
      <c r="M6177" s="11">
        <v>44937</v>
      </c>
      <c r="N6177" s="8"/>
      <c r="O6177" s="8"/>
      <c r="P6177" s="8"/>
      <c r="Q6177" s="8" t="s">
        <v>4541</v>
      </c>
      <c r="R6177" s="8"/>
      <c r="S6177" s="8" t="s">
        <v>4625</v>
      </c>
      <c r="T6177" s="8"/>
      <c r="U6177" s="8" t="s">
        <v>4541</v>
      </c>
      <c r="V6177" s="8"/>
      <c r="W6177" s="8"/>
      <c r="X6177" s="8"/>
      <c r="Y6177" s="8"/>
      <c r="Z6177" s="8"/>
      <c r="AA6177" s="8" t="s">
        <v>4810</v>
      </c>
      <c r="AB6177" s="8"/>
      <c r="AC6177" s="8" t="s">
        <v>4625</v>
      </c>
      <c r="AD6177" s="8"/>
      <c r="AE6177" s="12">
        <v>1</v>
      </c>
      <c r="AF6177" s="8"/>
      <c r="AG6177" s="8" t="s">
        <v>562</v>
      </c>
      <c r="AH6177" s="8"/>
      <c r="AI6177" s="13">
        <v>549.91</v>
      </c>
      <c r="AJ6177" s="8"/>
      <c r="AK6177" s="13">
        <f>ROUND(IF(ISNUMBER(AI6177), AE6177*AI6177, AE6177),5)</f>
        <v>549.91</v>
      </c>
      <c r="AL6177" s="8"/>
      <c r="AM6177" s="13">
        <f>ROUND(AM6176+AK6177,5)</f>
        <v>20121.28</v>
      </c>
    </row>
    <row r="6178" spans="1:39" x14ac:dyDescent="0.25">
      <c r="A6178" s="8"/>
      <c r="B6178" s="8"/>
      <c r="C6178" s="8"/>
      <c r="D6178" s="8"/>
      <c r="E6178" s="9">
        <v>1341</v>
      </c>
      <c r="F6178" s="8"/>
      <c r="G6178" s="8" t="s">
        <v>55</v>
      </c>
      <c r="H6178" s="8"/>
      <c r="I6178" s="10">
        <v>44938.29488425926</v>
      </c>
      <c r="J6178" s="8"/>
      <c r="K6178" s="8" t="s">
        <v>56</v>
      </c>
      <c r="L6178" s="8"/>
      <c r="M6178" s="11">
        <v>44937</v>
      </c>
      <c r="N6178" s="8"/>
      <c r="O6178" s="8"/>
      <c r="P6178" s="8"/>
      <c r="Q6178" s="8" t="s">
        <v>4541</v>
      </c>
      <c r="R6178" s="8"/>
      <c r="S6178" s="8" t="s">
        <v>580</v>
      </c>
      <c r="T6178" s="8"/>
      <c r="U6178" s="8" t="s">
        <v>4541</v>
      </c>
      <c r="V6178" s="8"/>
      <c r="W6178" s="8"/>
      <c r="X6178" s="8"/>
      <c r="Y6178" s="8"/>
      <c r="Z6178" s="8"/>
      <c r="AA6178" s="8" t="s">
        <v>719</v>
      </c>
      <c r="AB6178" s="8"/>
      <c r="AC6178" s="8" t="s">
        <v>580</v>
      </c>
      <c r="AD6178" s="8"/>
      <c r="AE6178" s="12">
        <v>1</v>
      </c>
      <c r="AF6178" s="8"/>
      <c r="AG6178" s="8" t="s">
        <v>562</v>
      </c>
      <c r="AH6178" s="8"/>
      <c r="AI6178" s="13">
        <v>2145.85</v>
      </c>
      <c r="AJ6178" s="8"/>
      <c r="AK6178" s="13">
        <f>ROUND(IF(ISNUMBER(AI6178), AE6178*AI6178, AE6178),5)</f>
        <v>2145.85</v>
      </c>
      <c r="AL6178" s="8"/>
      <c r="AM6178" s="13">
        <f>ROUND(AM6177+AK6178,5)</f>
        <v>22267.13</v>
      </c>
    </row>
    <row r="6179" spans="1:39" x14ac:dyDescent="0.25">
      <c r="A6179" s="8"/>
      <c r="B6179" s="8"/>
      <c r="C6179" s="8"/>
      <c r="D6179" s="8"/>
      <c r="E6179" s="9">
        <v>1485</v>
      </c>
      <c r="F6179" s="8"/>
      <c r="G6179" s="8" t="s">
        <v>55</v>
      </c>
      <c r="H6179" s="8"/>
      <c r="I6179" s="10">
        <v>44967.293298611112</v>
      </c>
      <c r="J6179" s="8"/>
      <c r="K6179" s="8" t="s">
        <v>56</v>
      </c>
      <c r="L6179" s="8"/>
      <c r="M6179" s="11">
        <v>44967</v>
      </c>
      <c r="N6179" s="8"/>
      <c r="O6179" s="8"/>
      <c r="P6179" s="8"/>
      <c r="Q6179" s="8" t="s">
        <v>4541</v>
      </c>
      <c r="R6179" s="8"/>
      <c r="S6179" s="8" t="s">
        <v>4610</v>
      </c>
      <c r="T6179" s="8"/>
      <c r="U6179" s="8" t="s">
        <v>4541</v>
      </c>
      <c r="V6179" s="8"/>
      <c r="W6179" s="8"/>
      <c r="X6179" s="8"/>
      <c r="Y6179" s="8"/>
      <c r="Z6179" s="8"/>
      <c r="AA6179" s="8" t="s">
        <v>4798</v>
      </c>
      <c r="AB6179" s="8"/>
      <c r="AC6179" s="8" t="s">
        <v>4610</v>
      </c>
      <c r="AD6179" s="8"/>
      <c r="AE6179" s="12">
        <v>1</v>
      </c>
      <c r="AF6179" s="8"/>
      <c r="AG6179" s="8" t="s">
        <v>562</v>
      </c>
      <c r="AH6179" s="8"/>
      <c r="AI6179" s="13">
        <v>0</v>
      </c>
      <c r="AJ6179" s="8"/>
      <c r="AK6179" s="13">
        <f>ROUND(IF(ISNUMBER(AI6179), AE6179*AI6179, AE6179),5)</f>
        <v>0</v>
      </c>
      <c r="AL6179" s="8"/>
      <c r="AM6179" s="13">
        <f>ROUND(AM6178+AK6179,5)</f>
        <v>22267.13</v>
      </c>
    </row>
    <row r="6180" spans="1:39" x14ac:dyDescent="0.25">
      <c r="A6180" s="8"/>
      <c r="B6180" s="8"/>
      <c r="C6180" s="8"/>
      <c r="D6180" s="8"/>
      <c r="E6180" s="9">
        <v>1485</v>
      </c>
      <c r="F6180" s="8"/>
      <c r="G6180" s="8" t="s">
        <v>55</v>
      </c>
      <c r="H6180" s="8"/>
      <c r="I6180" s="10">
        <v>44967.293298611112</v>
      </c>
      <c r="J6180" s="8"/>
      <c r="K6180" s="8" t="s">
        <v>56</v>
      </c>
      <c r="L6180" s="8"/>
      <c r="M6180" s="11">
        <v>44967</v>
      </c>
      <c r="N6180" s="8"/>
      <c r="O6180" s="8"/>
      <c r="P6180" s="8"/>
      <c r="Q6180" s="8" t="s">
        <v>4541</v>
      </c>
      <c r="R6180" s="8"/>
      <c r="S6180" s="8" t="s">
        <v>4614</v>
      </c>
      <c r="T6180" s="8"/>
      <c r="U6180" s="8" t="s">
        <v>4541</v>
      </c>
      <c r="V6180" s="8"/>
      <c r="W6180" s="8"/>
      <c r="X6180" s="8"/>
      <c r="Y6180" s="8"/>
      <c r="Z6180" s="8"/>
      <c r="AA6180" s="8" t="s">
        <v>4802</v>
      </c>
      <c r="AB6180" s="8"/>
      <c r="AC6180" s="8" t="s">
        <v>4614</v>
      </c>
      <c r="AD6180" s="8"/>
      <c r="AE6180" s="12">
        <v>1</v>
      </c>
      <c r="AF6180" s="8"/>
      <c r="AG6180" s="8"/>
      <c r="AH6180" s="8"/>
      <c r="AI6180" s="13">
        <v>0</v>
      </c>
      <c r="AJ6180" s="8"/>
      <c r="AK6180" s="13">
        <f>ROUND(IF(ISNUMBER(AI6180), AE6180*AI6180, AE6180),5)</f>
        <v>0</v>
      </c>
      <c r="AL6180" s="8"/>
      <c r="AM6180" s="13">
        <f>ROUND(AM6179+AK6180,5)</f>
        <v>22267.13</v>
      </c>
    </row>
    <row r="6181" spans="1:39" x14ac:dyDescent="0.25">
      <c r="A6181" s="8"/>
      <c r="B6181" s="8"/>
      <c r="C6181" s="8"/>
      <c r="D6181" s="8"/>
      <c r="E6181" s="9">
        <v>1485</v>
      </c>
      <c r="F6181" s="8"/>
      <c r="G6181" s="8" t="s">
        <v>55</v>
      </c>
      <c r="H6181" s="8"/>
      <c r="I6181" s="10">
        <v>44967.293298611112</v>
      </c>
      <c r="J6181" s="8"/>
      <c r="K6181" s="8" t="s">
        <v>56</v>
      </c>
      <c r="L6181" s="8"/>
      <c r="M6181" s="11">
        <v>44967</v>
      </c>
      <c r="N6181" s="8"/>
      <c r="O6181" s="8"/>
      <c r="P6181" s="8"/>
      <c r="Q6181" s="8" t="s">
        <v>4541</v>
      </c>
      <c r="R6181" s="8"/>
      <c r="S6181" s="8" t="s">
        <v>4606</v>
      </c>
      <c r="T6181" s="8"/>
      <c r="U6181" s="8" t="s">
        <v>4541</v>
      </c>
      <c r="V6181" s="8"/>
      <c r="W6181" s="8"/>
      <c r="X6181" s="8"/>
      <c r="Y6181" s="8"/>
      <c r="Z6181" s="8"/>
      <c r="AA6181" s="8" t="s">
        <v>4795</v>
      </c>
      <c r="AB6181" s="8"/>
      <c r="AC6181" s="8" t="s">
        <v>4606</v>
      </c>
      <c r="AD6181" s="8"/>
      <c r="AE6181" s="12">
        <v>1</v>
      </c>
      <c r="AF6181" s="8"/>
      <c r="AG6181" s="8" t="s">
        <v>562</v>
      </c>
      <c r="AH6181" s="8"/>
      <c r="AI6181" s="13">
        <v>0</v>
      </c>
      <c r="AJ6181" s="8"/>
      <c r="AK6181" s="13">
        <f>ROUND(IF(ISNUMBER(AI6181), AE6181*AI6181, AE6181),5)</f>
        <v>0</v>
      </c>
      <c r="AL6181" s="8"/>
      <c r="AM6181" s="13">
        <f>ROUND(AM6180+AK6181,5)</f>
        <v>22267.13</v>
      </c>
    </row>
    <row r="6182" spans="1:39" x14ac:dyDescent="0.25">
      <c r="A6182" s="8"/>
      <c r="B6182" s="8"/>
      <c r="C6182" s="8"/>
      <c r="D6182" s="8"/>
      <c r="E6182" s="9">
        <v>1485</v>
      </c>
      <c r="F6182" s="8"/>
      <c r="G6182" s="8" t="s">
        <v>55</v>
      </c>
      <c r="H6182" s="8"/>
      <c r="I6182" s="10">
        <v>44967.293298611112</v>
      </c>
      <c r="J6182" s="8"/>
      <c r="K6182" s="8" t="s">
        <v>56</v>
      </c>
      <c r="L6182" s="8"/>
      <c r="M6182" s="11">
        <v>44967</v>
      </c>
      <c r="N6182" s="8"/>
      <c r="O6182" s="8"/>
      <c r="P6182" s="8"/>
      <c r="Q6182" s="8" t="s">
        <v>4541</v>
      </c>
      <c r="R6182" s="8"/>
      <c r="S6182" s="8" t="s">
        <v>4615</v>
      </c>
      <c r="T6182" s="8"/>
      <c r="U6182" s="8" t="s">
        <v>4541</v>
      </c>
      <c r="V6182" s="8"/>
      <c r="W6182" s="8"/>
      <c r="X6182" s="8"/>
      <c r="Y6182" s="8"/>
      <c r="Z6182" s="8"/>
      <c r="AA6182" s="8" t="s">
        <v>4803</v>
      </c>
      <c r="AB6182" s="8"/>
      <c r="AC6182" s="8" t="s">
        <v>4615</v>
      </c>
      <c r="AD6182" s="8"/>
      <c r="AE6182" s="12">
        <v>1</v>
      </c>
      <c r="AF6182" s="8"/>
      <c r="AG6182" s="8" t="s">
        <v>562</v>
      </c>
      <c r="AH6182" s="8"/>
      <c r="AI6182" s="13">
        <v>0</v>
      </c>
      <c r="AJ6182" s="8"/>
      <c r="AK6182" s="13">
        <f>ROUND(IF(ISNUMBER(AI6182), AE6182*AI6182, AE6182),5)</f>
        <v>0</v>
      </c>
      <c r="AL6182" s="8"/>
      <c r="AM6182" s="13">
        <f>ROUND(AM6181+AK6182,5)</f>
        <v>22267.13</v>
      </c>
    </row>
    <row r="6183" spans="1:39" x14ac:dyDescent="0.25">
      <c r="A6183" s="8"/>
      <c r="B6183" s="8"/>
      <c r="C6183" s="8"/>
      <c r="D6183" s="8"/>
      <c r="E6183" s="9">
        <v>1485</v>
      </c>
      <c r="F6183" s="8"/>
      <c r="G6183" s="8" t="s">
        <v>55</v>
      </c>
      <c r="H6183" s="8"/>
      <c r="I6183" s="10">
        <v>44967.293298611112</v>
      </c>
      <c r="J6183" s="8"/>
      <c r="K6183" s="8" t="s">
        <v>56</v>
      </c>
      <c r="L6183" s="8"/>
      <c r="M6183" s="11">
        <v>44967</v>
      </c>
      <c r="N6183" s="8"/>
      <c r="O6183" s="8"/>
      <c r="P6183" s="8"/>
      <c r="Q6183" s="8" t="s">
        <v>4541</v>
      </c>
      <c r="R6183" s="8"/>
      <c r="S6183" s="8" t="s">
        <v>4613</v>
      </c>
      <c r="T6183" s="8"/>
      <c r="U6183" s="8" t="s">
        <v>4541</v>
      </c>
      <c r="V6183" s="8"/>
      <c r="W6183" s="8"/>
      <c r="X6183" s="8"/>
      <c r="Y6183" s="8"/>
      <c r="Z6183" s="8"/>
      <c r="AA6183" s="8" t="s">
        <v>4801</v>
      </c>
      <c r="AB6183" s="8"/>
      <c r="AC6183" s="8" t="s">
        <v>4613</v>
      </c>
      <c r="AD6183" s="8"/>
      <c r="AE6183" s="12">
        <v>1</v>
      </c>
      <c r="AF6183" s="8"/>
      <c r="AG6183" s="8"/>
      <c r="AH6183" s="8"/>
      <c r="AI6183" s="13">
        <v>0</v>
      </c>
      <c r="AJ6183" s="8"/>
      <c r="AK6183" s="13">
        <f>ROUND(IF(ISNUMBER(AI6183), AE6183*AI6183, AE6183),5)</f>
        <v>0</v>
      </c>
      <c r="AL6183" s="8"/>
      <c r="AM6183" s="13">
        <f>ROUND(AM6182+AK6183,5)</f>
        <v>22267.13</v>
      </c>
    </row>
    <row r="6184" spans="1:39" x14ac:dyDescent="0.25">
      <c r="A6184" s="8"/>
      <c r="B6184" s="8"/>
      <c r="C6184" s="8"/>
      <c r="D6184" s="8"/>
      <c r="E6184" s="9">
        <v>1485</v>
      </c>
      <c r="F6184" s="8"/>
      <c r="G6184" s="8" t="s">
        <v>55</v>
      </c>
      <c r="H6184" s="8"/>
      <c r="I6184" s="10">
        <v>44967.293298611112</v>
      </c>
      <c r="J6184" s="8"/>
      <c r="K6184" s="8" t="s">
        <v>56</v>
      </c>
      <c r="L6184" s="8"/>
      <c r="M6184" s="11">
        <v>44967</v>
      </c>
      <c r="N6184" s="8"/>
      <c r="O6184" s="8"/>
      <c r="P6184" s="8"/>
      <c r="Q6184" s="8" t="s">
        <v>4541</v>
      </c>
      <c r="R6184" s="8"/>
      <c r="S6184" s="8" t="s">
        <v>4596</v>
      </c>
      <c r="T6184" s="8"/>
      <c r="U6184" s="8" t="s">
        <v>4541</v>
      </c>
      <c r="V6184" s="8"/>
      <c r="W6184" s="8"/>
      <c r="X6184" s="8"/>
      <c r="Y6184" s="8"/>
      <c r="Z6184" s="8"/>
      <c r="AA6184" s="8" t="s">
        <v>4785</v>
      </c>
      <c r="AB6184" s="8"/>
      <c r="AC6184" s="8" t="s">
        <v>4596</v>
      </c>
      <c r="AD6184" s="8"/>
      <c r="AE6184" s="12">
        <v>2</v>
      </c>
      <c r="AF6184" s="8"/>
      <c r="AG6184" s="8" t="s">
        <v>562</v>
      </c>
      <c r="AH6184" s="8"/>
      <c r="AI6184" s="13">
        <v>0</v>
      </c>
      <c r="AJ6184" s="8"/>
      <c r="AK6184" s="13">
        <f>ROUND(IF(ISNUMBER(AI6184), AE6184*AI6184, AE6184),5)</f>
        <v>0</v>
      </c>
      <c r="AL6184" s="8"/>
      <c r="AM6184" s="13">
        <f>ROUND(AM6183+AK6184,5)</f>
        <v>22267.13</v>
      </c>
    </row>
    <row r="6185" spans="1:39" x14ac:dyDescent="0.25">
      <c r="A6185" s="8"/>
      <c r="B6185" s="8"/>
      <c r="C6185" s="8"/>
      <c r="D6185" s="8"/>
      <c r="E6185" s="9">
        <v>1606</v>
      </c>
      <c r="F6185" s="8"/>
      <c r="G6185" s="8" t="s">
        <v>55</v>
      </c>
      <c r="H6185" s="8"/>
      <c r="I6185" s="10">
        <v>45000.47384259259</v>
      </c>
      <c r="J6185" s="8"/>
      <c r="K6185" s="8" t="s">
        <v>56</v>
      </c>
      <c r="L6185" s="8"/>
      <c r="M6185" s="11">
        <v>45000</v>
      </c>
      <c r="N6185" s="8"/>
      <c r="O6185" s="8"/>
      <c r="P6185" s="8"/>
      <c r="Q6185" s="8" t="s">
        <v>4541</v>
      </c>
      <c r="R6185" s="8"/>
      <c r="S6185" s="8" t="s">
        <v>580</v>
      </c>
      <c r="T6185" s="8"/>
      <c r="U6185" s="8" t="s">
        <v>4541</v>
      </c>
      <c r="V6185" s="8"/>
      <c r="W6185" s="8"/>
      <c r="X6185" s="8"/>
      <c r="Y6185" s="8"/>
      <c r="Z6185" s="8"/>
      <c r="AA6185" s="8" t="s">
        <v>719</v>
      </c>
      <c r="AB6185" s="8"/>
      <c r="AC6185" s="8" t="s">
        <v>580</v>
      </c>
      <c r="AD6185" s="8"/>
      <c r="AE6185" s="12">
        <v>1</v>
      </c>
      <c r="AF6185" s="8"/>
      <c r="AG6185" s="8" t="s">
        <v>562</v>
      </c>
      <c r="AH6185" s="8"/>
      <c r="AI6185" s="13">
        <v>2145.85</v>
      </c>
      <c r="AJ6185" s="8"/>
      <c r="AK6185" s="13">
        <f>ROUND(IF(ISNUMBER(AI6185), AE6185*AI6185, AE6185),5)</f>
        <v>2145.85</v>
      </c>
      <c r="AL6185" s="8"/>
      <c r="AM6185" s="13">
        <f>ROUND(AM6184+AK6185,5)</f>
        <v>24412.98</v>
      </c>
    </row>
    <row r="6186" spans="1:39" x14ac:dyDescent="0.25">
      <c r="A6186" s="8"/>
      <c r="B6186" s="8"/>
      <c r="C6186" s="8"/>
      <c r="D6186" s="8"/>
      <c r="E6186" s="9">
        <v>1627</v>
      </c>
      <c r="F6186" s="8"/>
      <c r="G6186" s="8" t="s">
        <v>55</v>
      </c>
      <c r="H6186" s="8"/>
      <c r="I6186" s="10">
        <v>45006.386770833335</v>
      </c>
      <c r="J6186" s="8"/>
      <c r="K6186" s="8" t="s">
        <v>56</v>
      </c>
      <c r="L6186" s="8"/>
      <c r="M6186" s="11">
        <v>45006</v>
      </c>
      <c r="N6186" s="8"/>
      <c r="O6186" s="8"/>
      <c r="P6186" s="8"/>
      <c r="Q6186" s="8" t="s">
        <v>4541</v>
      </c>
      <c r="R6186" s="8"/>
      <c r="S6186" s="8" t="s">
        <v>4623</v>
      </c>
      <c r="T6186" s="8"/>
      <c r="U6186" s="8" t="s">
        <v>4541</v>
      </c>
      <c r="V6186" s="8"/>
      <c r="W6186" s="8"/>
      <c r="X6186" s="8"/>
      <c r="Y6186" s="8"/>
      <c r="Z6186" s="8"/>
      <c r="AA6186" s="8" t="s">
        <v>4783</v>
      </c>
      <c r="AB6186" s="8"/>
      <c r="AC6186" s="8" t="s">
        <v>4623</v>
      </c>
      <c r="AD6186" s="8"/>
      <c r="AE6186" s="12">
        <v>4</v>
      </c>
      <c r="AF6186" s="8"/>
      <c r="AG6186" s="8" t="s">
        <v>562</v>
      </c>
      <c r="AH6186" s="8"/>
      <c r="AI6186" s="13">
        <v>87.2</v>
      </c>
      <c r="AJ6186" s="8"/>
      <c r="AK6186" s="13">
        <f>ROUND(IF(ISNUMBER(AI6186), AE6186*AI6186, AE6186),5)</f>
        <v>348.8</v>
      </c>
      <c r="AL6186" s="8"/>
      <c r="AM6186" s="13">
        <f>ROUND(AM6185+AK6186,5)</f>
        <v>24761.78</v>
      </c>
    </row>
    <row r="6187" spans="1:39" x14ac:dyDescent="0.25">
      <c r="A6187" s="8"/>
      <c r="B6187" s="8"/>
      <c r="C6187" s="8"/>
      <c r="D6187" s="8"/>
      <c r="E6187" s="9">
        <v>1627</v>
      </c>
      <c r="F6187" s="8"/>
      <c r="G6187" s="8" t="s">
        <v>55</v>
      </c>
      <c r="H6187" s="8"/>
      <c r="I6187" s="10">
        <v>45006.386770833335</v>
      </c>
      <c r="J6187" s="8"/>
      <c r="K6187" s="8" t="s">
        <v>56</v>
      </c>
      <c r="L6187" s="8"/>
      <c r="M6187" s="11">
        <v>45006</v>
      </c>
      <c r="N6187" s="8"/>
      <c r="O6187" s="8"/>
      <c r="P6187" s="8"/>
      <c r="Q6187" s="8" t="s">
        <v>4541</v>
      </c>
      <c r="R6187" s="8"/>
      <c r="S6187" s="8" t="s">
        <v>4610</v>
      </c>
      <c r="T6187" s="8"/>
      <c r="U6187" s="8" t="s">
        <v>4541</v>
      </c>
      <c r="V6187" s="8"/>
      <c r="W6187" s="8"/>
      <c r="X6187" s="8"/>
      <c r="Y6187" s="8"/>
      <c r="Z6187" s="8"/>
      <c r="AA6187" s="8" t="s">
        <v>4798</v>
      </c>
      <c r="AB6187" s="8"/>
      <c r="AC6187" s="8" t="s">
        <v>4610</v>
      </c>
      <c r="AD6187" s="8"/>
      <c r="AE6187" s="12">
        <v>2</v>
      </c>
      <c r="AF6187" s="8"/>
      <c r="AG6187" s="8" t="s">
        <v>562</v>
      </c>
      <c r="AH6187" s="8"/>
      <c r="AI6187" s="13">
        <v>132.55000000000001</v>
      </c>
      <c r="AJ6187" s="8"/>
      <c r="AK6187" s="13">
        <f>ROUND(IF(ISNUMBER(AI6187), AE6187*AI6187, AE6187),5)</f>
        <v>265.10000000000002</v>
      </c>
      <c r="AL6187" s="8"/>
      <c r="AM6187" s="13">
        <f>ROUND(AM6186+AK6187,5)</f>
        <v>25026.880000000001</v>
      </c>
    </row>
    <row r="6188" spans="1:39" x14ac:dyDescent="0.25">
      <c r="A6188" s="8"/>
      <c r="B6188" s="8"/>
      <c r="C6188" s="8"/>
      <c r="D6188" s="8"/>
      <c r="E6188" s="9">
        <v>1627</v>
      </c>
      <c r="F6188" s="8"/>
      <c r="G6188" s="8" t="s">
        <v>55</v>
      </c>
      <c r="H6188" s="8"/>
      <c r="I6188" s="10">
        <v>45006.386770833335</v>
      </c>
      <c r="J6188" s="8"/>
      <c r="K6188" s="8" t="s">
        <v>56</v>
      </c>
      <c r="L6188" s="8"/>
      <c r="M6188" s="11">
        <v>45006</v>
      </c>
      <c r="N6188" s="8"/>
      <c r="O6188" s="8"/>
      <c r="P6188" s="8"/>
      <c r="Q6188" s="8" t="s">
        <v>4541</v>
      </c>
      <c r="R6188" s="8"/>
      <c r="S6188" s="8" t="s">
        <v>4611</v>
      </c>
      <c r="T6188" s="8"/>
      <c r="U6188" s="8" t="s">
        <v>4541</v>
      </c>
      <c r="V6188" s="8"/>
      <c r="W6188" s="8"/>
      <c r="X6188" s="8"/>
      <c r="Y6188" s="8"/>
      <c r="Z6188" s="8"/>
      <c r="AA6188" s="8" t="s">
        <v>4799</v>
      </c>
      <c r="AB6188" s="8"/>
      <c r="AC6188" s="8" t="s">
        <v>4611</v>
      </c>
      <c r="AD6188" s="8"/>
      <c r="AE6188" s="12">
        <v>1</v>
      </c>
      <c r="AF6188" s="8"/>
      <c r="AG6188" s="8" t="s">
        <v>562</v>
      </c>
      <c r="AH6188" s="8"/>
      <c r="AI6188" s="13">
        <v>416.8</v>
      </c>
      <c r="AJ6188" s="8"/>
      <c r="AK6188" s="13">
        <f>ROUND(IF(ISNUMBER(AI6188), AE6188*AI6188, AE6188),5)</f>
        <v>416.8</v>
      </c>
      <c r="AL6188" s="8"/>
      <c r="AM6188" s="13">
        <f>ROUND(AM6187+AK6188,5)</f>
        <v>25443.68</v>
      </c>
    </row>
    <row r="6189" spans="1:39" x14ac:dyDescent="0.25">
      <c r="A6189" s="8"/>
      <c r="B6189" s="8"/>
      <c r="C6189" s="8"/>
      <c r="D6189" s="8"/>
      <c r="E6189" s="9">
        <v>1627</v>
      </c>
      <c r="F6189" s="8"/>
      <c r="G6189" s="8" t="s">
        <v>55</v>
      </c>
      <c r="H6189" s="8"/>
      <c r="I6189" s="10">
        <v>45006.386770833335</v>
      </c>
      <c r="J6189" s="8"/>
      <c r="K6189" s="8" t="s">
        <v>56</v>
      </c>
      <c r="L6189" s="8"/>
      <c r="M6189" s="11">
        <v>45006</v>
      </c>
      <c r="N6189" s="8"/>
      <c r="O6189" s="8"/>
      <c r="P6189" s="8"/>
      <c r="Q6189" s="8" t="s">
        <v>4541</v>
      </c>
      <c r="R6189" s="8"/>
      <c r="S6189" s="8" t="s">
        <v>4606</v>
      </c>
      <c r="T6189" s="8"/>
      <c r="U6189" s="8" t="s">
        <v>4541</v>
      </c>
      <c r="V6189" s="8"/>
      <c r="W6189" s="8"/>
      <c r="X6189" s="8"/>
      <c r="Y6189" s="8"/>
      <c r="Z6189" s="8"/>
      <c r="AA6189" s="8" t="s">
        <v>4795</v>
      </c>
      <c r="AB6189" s="8"/>
      <c r="AC6189" s="8" t="s">
        <v>4606</v>
      </c>
      <c r="AD6189" s="8"/>
      <c r="AE6189" s="12">
        <v>2</v>
      </c>
      <c r="AF6189" s="8"/>
      <c r="AG6189" s="8" t="s">
        <v>562</v>
      </c>
      <c r="AH6189" s="8"/>
      <c r="AI6189" s="13">
        <v>326.45</v>
      </c>
      <c r="AJ6189" s="8"/>
      <c r="AK6189" s="13">
        <f>ROUND(IF(ISNUMBER(AI6189), AE6189*AI6189, AE6189),5)</f>
        <v>652.9</v>
      </c>
      <c r="AL6189" s="8"/>
      <c r="AM6189" s="13">
        <f>ROUND(AM6188+AK6189,5)</f>
        <v>26096.58</v>
      </c>
    </row>
    <row r="6190" spans="1:39" x14ac:dyDescent="0.25">
      <c r="A6190" s="8"/>
      <c r="B6190" s="8"/>
      <c r="C6190" s="8"/>
      <c r="D6190" s="8"/>
      <c r="E6190" s="9">
        <v>1627</v>
      </c>
      <c r="F6190" s="8"/>
      <c r="G6190" s="8" t="s">
        <v>55</v>
      </c>
      <c r="H6190" s="8"/>
      <c r="I6190" s="10">
        <v>45006.386770833335</v>
      </c>
      <c r="J6190" s="8"/>
      <c r="K6190" s="8" t="s">
        <v>56</v>
      </c>
      <c r="L6190" s="8"/>
      <c r="M6190" s="11">
        <v>45006</v>
      </c>
      <c r="N6190" s="8"/>
      <c r="O6190" s="8"/>
      <c r="P6190" s="8"/>
      <c r="Q6190" s="8" t="s">
        <v>4541</v>
      </c>
      <c r="R6190" s="8"/>
      <c r="S6190" s="8" t="s">
        <v>4612</v>
      </c>
      <c r="T6190" s="8"/>
      <c r="U6190" s="8" t="s">
        <v>4541</v>
      </c>
      <c r="V6190" s="8"/>
      <c r="W6190" s="8"/>
      <c r="X6190" s="8"/>
      <c r="Y6190" s="8"/>
      <c r="Z6190" s="8"/>
      <c r="AA6190" s="8" t="s">
        <v>4800</v>
      </c>
      <c r="AB6190" s="8"/>
      <c r="AC6190" s="8" t="s">
        <v>4612</v>
      </c>
      <c r="AD6190" s="8"/>
      <c r="AE6190" s="12">
        <v>6</v>
      </c>
      <c r="AF6190" s="8"/>
      <c r="AG6190" s="8" t="s">
        <v>562</v>
      </c>
      <c r="AH6190" s="8"/>
      <c r="AI6190" s="13">
        <v>82.16</v>
      </c>
      <c r="AJ6190" s="8"/>
      <c r="AK6190" s="13">
        <f>ROUND(IF(ISNUMBER(AI6190), AE6190*AI6190, AE6190),5)</f>
        <v>492.96</v>
      </c>
      <c r="AL6190" s="8"/>
      <c r="AM6190" s="13">
        <f>ROUND(AM6189+AK6190,5)</f>
        <v>26589.54</v>
      </c>
    </row>
    <row r="6191" spans="1:39" x14ac:dyDescent="0.25">
      <c r="A6191" s="8"/>
      <c r="B6191" s="8"/>
      <c r="C6191" s="8"/>
      <c r="D6191" s="8"/>
      <c r="E6191" s="9">
        <v>1628</v>
      </c>
      <c r="F6191" s="8"/>
      <c r="G6191" s="8" t="s">
        <v>55</v>
      </c>
      <c r="H6191" s="8"/>
      <c r="I6191" s="10">
        <v>45006.389201388891</v>
      </c>
      <c r="J6191" s="8"/>
      <c r="K6191" s="8" t="s">
        <v>56</v>
      </c>
      <c r="L6191" s="8"/>
      <c r="M6191" s="11">
        <v>45006</v>
      </c>
      <c r="N6191" s="8"/>
      <c r="O6191" s="8"/>
      <c r="P6191" s="8"/>
      <c r="Q6191" s="8" t="s">
        <v>4541</v>
      </c>
      <c r="R6191" s="8"/>
      <c r="S6191" s="8" t="s">
        <v>4596</v>
      </c>
      <c r="T6191" s="8"/>
      <c r="U6191" s="8" t="s">
        <v>4541</v>
      </c>
      <c r="V6191" s="8"/>
      <c r="W6191" s="8"/>
      <c r="X6191" s="8"/>
      <c r="Y6191" s="8"/>
      <c r="Z6191" s="8"/>
      <c r="AA6191" s="8" t="s">
        <v>4785</v>
      </c>
      <c r="AB6191" s="8"/>
      <c r="AC6191" s="8" t="s">
        <v>4596</v>
      </c>
      <c r="AD6191" s="8"/>
      <c r="AE6191" s="12">
        <v>1</v>
      </c>
      <c r="AF6191" s="8"/>
      <c r="AG6191" s="8" t="s">
        <v>562</v>
      </c>
      <c r="AH6191" s="8"/>
      <c r="AI6191" s="13">
        <v>189.41</v>
      </c>
      <c r="AJ6191" s="8"/>
      <c r="AK6191" s="13">
        <f>ROUND(IF(ISNUMBER(AI6191), AE6191*AI6191, AE6191),5)</f>
        <v>189.41</v>
      </c>
      <c r="AL6191" s="8"/>
      <c r="AM6191" s="13">
        <f>ROUND(AM6190+AK6191,5)</f>
        <v>26778.95</v>
      </c>
    </row>
    <row r="6192" spans="1:39" x14ac:dyDescent="0.25">
      <c r="A6192" s="8"/>
      <c r="B6192" s="8"/>
      <c r="C6192" s="8"/>
      <c r="D6192" s="8"/>
      <c r="E6192" s="9">
        <v>1628</v>
      </c>
      <c r="F6192" s="8"/>
      <c r="G6192" s="8" t="s">
        <v>55</v>
      </c>
      <c r="H6192" s="8"/>
      <c r="I6192" s="10">
        <v>45006.389201388891</v>
      </c>
      <c r="J6192" s="8"/>
      <c r="K6192" s="8" t="s">
        <v>56</v>
      </c>
      <c r="L6192" s="8"/>
      <c r="M6192" s="11">
        <v>45006</v>
      </c>
      <c r="N6192" s="8"/>
      <c r="O6192" s="8"/>
      <c r="P6192" s="8"/>
      <c r="Q6192" s="8" t="s">
        <v>4541</v>
      </c>
      <c r="R6192" s="8"/>
      <c r="S6192" s="8" t="s">
        <v>4627</v>
      </c>
      <c r="T6192" s="8"/>
      <c r="U6192" s="8" t="s">
        <v>4541</v>
      </c>
      <c r="V6192" s="8"/>
      <c r="W6192" s="8"/>
      <c r="X6192" s="8"/>
      <c r="Y6192" s="8"/>
      <c r="Z6192" s="8"/>
      <c r="AA6192" s="8" t="s">
        <v>4812</v>
      </c>
      <c r="AB6192" s="8"/>
      <c r="AC6192" s="8" t="s">
        <v>4627</v>
      </c>
      <c r="AD6192" s="8"/>
      <c r="AE6192" s="12">
        <v>1</v>
      </c>
      <c r="AF6192" s="8"/>
      <c r="AG6192" s="8" t="s">
        <v>562</v>
      </c>
      <c r="AH6192" s="8"/>
      <c r="AI6192" s="13">
        <v>199.45</v>
      </c>
      <c r="AJ6192" s="8"/>
      <c r="AK6192" s="13">
        <f>ROUND(IF(ISNUMBER(AI6192), AE6192*AI6192, AE6192),5)</f>
        <v>199.45</v>
      </c>
      <c r="AL6192" s="8"/>
      <c r="AM6192" s="13">
        <f>ROUND(AM6191+AK6192,5)</f>
        <v>26978.400000000001</v>
      </c>
    </row>
    <row r="6193" spans="1:39" x14ac:dyDescent="0.25">
      <c r="A6193" s="8"/>
      <c r="B6193" s="8"/>
      <c r="C6193" s="8"/>
      <c r="D6193" s="8"/>
      <c r="E6193" s="9">
        <v>1628</v>
      </c>
      <c r="F6193" s="8"/>
      <c r="G6193" s="8" t="s">
        <v>55</v>
      </c>
      <c r="H6193" s="8"/>
      <c r="I6193" s="10">
        <v>45006.389201388891</v>
      </c>
      <c r="J6193" s="8"/>
      <c r="K6193" s="8" t="s">
        <v>56</v>
      </c>
      <c r="L6193" s="8"/>
      <c r="M6193" s="11">
        <v>45006</v>
      </c>
      <c r="N6193" s="8"/>
      <c r="O6193" s="8"/>
      <c r="P6193" s="8"/>
      <c r="Q6193" s="8" t="s">
        <v>4541</v>
      </c>
      <c r="R6193" s="8"/>
      <c r="S6193" s="8" t="s">
        <v>4628</v>
      </c>
      <c r="T6193" s="8"/>
      <c r="U6193" s="8" t="s">
        <v>4541</v>
      </c>
      <c r="V6193" s="8"/>
      <c r="W6193" s="8"/>
      <c r="X6193" s="8"/>
      <c r="Y6193" s="8"/>
      <c r="Z6193" s="8"/>
      <c r="AA6193" s="8" t="s">
        <v>4813</v>
      </c>
      <c r="AB6193" s="8"/>
      <c r="AC6193" s="8" t="s">
        <v>4628</v>
      </c>
      <c r="AD6193" s="8"/>
      <c r="AE6193" s="12">
        <v>1</v>
      </c>
      <c r="AF6193" s="8"/>
      <c r="AG6193" s="8" t="s">
        <v>562</v>
      </c>
      <c r="AH6193" s="8"/>
      <c r="AI6193" s="13">
        <v>338.18</v>
      </c>
      <c r="AJ6193" s="8"/>
      <c r="AK6193" s="13">
        <f>ROUND(IF(ISNUMBER(AI6193), AE6193*AI6193, AE6193),5)</f>
        <v>338.18</v>
      </c>
      <c r="AL6193" s="8"/>
      <c r="AM6193" s="13">
        <f>ROUND(AM6192+AK6193,5)</f>
        <v>27316.58</v>
      </c>
    </row>
    <row r="6194" spans="1:39" x14ac:dyDescent="0.25">
      <c r="A6194" s="8"/>
      <c r="B6194" s="8"/>
      <c r="C6194" s="8"/>
      <c r="D6194" s="8"/>
      <c r="E6194" s="9">
        <v>1628</v>
      </c>
      <c r="F6194" s="8"/>
      <c r="G6194" s="8" t="s">
        <v>55</v>
      </c>
      <c r="H6194" s="8"/>
      <c r="I6194" s="10">
        <v>45006.389201388891</v>
      </c>
      <c r="J6194" s="8"/>
      <c r="K6194" s="8" t="s">
        <v>56</v>
      </c>
      <c r="L6194" s="8"/>
      <c r="M6194" s="11">
        <v>45006</v>
      </c>
      <c r="N6194" s="8"/>
      <c r="O6194" s="8"/>
      <c r="P6194" s="8"/>
      <c r="Q6194" s="8" t="s">
        <v>4541</v>
      </c>
      <c r="R6194" s="8"/>
      <c r="S6194" s="8" t="s">
        <v>4595</v>
      </c>
      <c r="T6194" s="8"/>
      <c r="U6194" s="8" t="s">
        <v>4541</v>
      </c>
      <c r="V6194" s="8"/>
      <c r="W6194" s="8"/>
      <c r="X6194" s="8"/>
      <c r="Y6194" s="8"/>
      <c r="Z6194" s="8"/>
      <c r="AA6194" s="8" t="s">
        <v>4784</v>
      </c>
      <c r="AB6194" s="8"/>
      <c r="AC6194" s="8" t="s">
        <v>4595</v>
      </c>
      <c r="AD6194" s="8"/>
      <c r="AE6194" s="12">
        <v>1</v>
      </c>
      <c r="AF6194" s="8"/>
      <c r="AG6194" s="8" t="s">
        <v>562</v>
      </c>
      <c r="AH6194" s="8"/>
      <c r="AI6194" s="13">
        <v>312.72000000000003</v>
      </c>
      <c r="AJ6194" s="8"/>
      <c r="AK6194" s="13">
        <f>ROUND(IF(ISNUMBER(AI6194), AE6194*AI6194, AE6194),5)</f>
        <v>312.72000000000003</v>
      </c>
      <c r="AL6194" s="8"/>
      <c r="AM6194" s="13">
        <f>ROUND(AM6193+AK6194,5)</f>
        <v>27629.3</v>
      </c>
    </row>
    <row r="6195" spans="1:39" x14ac:dyDescent="0.25">
      <c r="A6195" s="8"/>
      <c r="B6195" s="8"/>
      <c r="C6195" s="8"/>
      <c r="D6195" s="8"/>
      <c r="E6195" s="9">
        <v>1640</v>
      </c>
      <c r="F6195" s="8"/>
      <c r="G6195" s="8" t="s">
        <v>55</v>
      </c>
      <c r="H6195" s="8"/>
      <c r="I6195" s="10">
        <v>45007.476504629631</v>
      </c>
      <c r="J6195" s="8"/>
      <c r="K6195" s="8" t="s">
        <v>56</v>
      </c>
      <c r="L6195" s="8"/>
      <c r="M6195" s="11">
        <v>45007</v>
      </c>
      <c r="N6195" s="8"/>
      <c r="O6195" s="8"/>
      <c r="P6195" s="8"/>
      <c r="Q6195" s="8" t="s">
        <v>4541</v>
      </c>
      <c r="R6195" s="8"/>
      <c r="S6195" s="8" t="s">
        <v>4596</v>
      </c>
      <c r="T6195" s="8"/>
      <c r="U6195" s="8" t="s">
        <v>4541</v>
      </c>
      <c r="V6195" s="8"/>
      <c r="W6195" s="8"/>
      <c r="X6195" s="8"/>
      <c r="Y6195" s="8"/>
      <c r="Z6195" s="8"/>
      <c r="AA6195" s="8" t="s">
        <v>4785</v>
      </c>
      <c r="AB6195" s="8"/>
      <c r="AC6195" s="8" t="s">
        <v>4596</v>
      </c>
      <c r="AD6195" s="8"/>
      <c r="AE6195" s="12">
        <v>1</v>
      </c>
      <c r="AF6195" s="8"/>
      <c r="AG6195" s="8" t="s">
        <v>562</v>
      </c>
      <c r="AH6195" s="8"/>
      <c r="AI6195" s="13">
        <v>189.41</v>
      </c>
      <c r="AJ6195" s="8"/>
      <c r="AK6195" s="13">
        <f>ROUND(IF(ISNUMBER(AI6195), AE6195*AI6195, AE6195),5)</f>
        <v>189.41</v>
      </c>
      <c r="AL6195" s="8"/>
      <c r="AM6195" s="13">
        <f>ROUND(AM6194+AK6195,5)</f>
        <v>27818.71</v>
      </c>
    </row>
    <row r="6196" spans="1:39" x14ac:dyDescent="0.25">
      <c r="A6196" s="8"/>
      <c r="B6196" s="8"/>
      <c r="C6196" s="8"/>
      <c r="D6196" s="8"/>
      <c r="E6196" s="9">
        <v>1727</v>
      </c>
      <c r="F6196" s="8"/>
      <c r="G6196" s="8" t="s">
        <v>55</v>
      </c>
      <c r="H6196" s="8"/>
      <c r="I6196" s="10">
        <v>45022.477881944447</v>
      </c>
      <c r="J6196" s="8"/>
      <c r="K6196" s="8" t="s">
        <v>56</v>
      </c>
      <c r="L6196" s="8"/>
      <c r="M6196" s="11">
        <v>45022</v>
      </c>
      <c r="N6196" s="8"/>
      <c r="O6196" s="8"/>
      <c r="P6196" s="8"/>
      <c r="Q6196" s="8" t="s">
        <v>4541</v>
      </c>
      <c r="R6196" s="8"/>
      <c r="S6196" s="8" t="s">
        <v>4629</v>
      </c>
      <c r="T6196" s="8"/>
      <c r="U6196" s="8" t="s">
        <v>4541</v>
      </c>
      <c r="V6196" s="8"/>
      <c r="W6196" s="8"/>
      <c r="X6196" s="8"/>
      <c r="Y6196" s="8"/>
      <c r="Z6196" s="8"/>
      <c r="AA6196" s="8" t="s">
        <v>4802</v>
      </c>
      <c r="AB6196" s="8"/>
      <c r="AC6196" s="8" t="s">
        <v>4614</v>
      </c>
      <c r="AD6196" s="8"/>
      <c r="AE6196" s="12">
        <v>2</v>
      </c>
      <c r="AF6196" s="8"/>
      <c r="AG6196" s="8"/>
      <c r="AH6196" s="8"/>
      <c r="AI6196" s="13">
        <v>156.13</v>
      </c>
      <c r="AJ6196" s="8"/>
      <c r="AK6196" s="13">
        <f>ROUND(IF(ISNUMBER(AI6196), AE6196*AI6196, AE6196),5)</f>
        <v>312.26</v>
      </c>
      <c r="AL6196" s="8"/>
      <c r="AM6196" s="13">
        <f>ROUND(AM6195+AK6196,5)</f>
        <v>28130.97</v>
      </c>
    </row>
    <row r="6197" spans="1:39" x14ac:dyDescent="0.25">
      <c r="A6197" s="8"/>
      <c r="B6197" s="8"/>
      <c r="C6197" s="8"/>
      <c r="D6197" s="8"/>
      <c r="E6197" s="9">
        <v>1727</v>
      </c>
      <c r="F6197" s="8"/>
      <c r="G6197" s="8" t="s">
        <v>55</v>
      </c>
      <c r="H6197" s="8"/>
      <c r="I6197" s="10">
        <v>45022.477881944447</v>
      </c>
      <c r="J6197" s="8"/>
      <c r="K6197" s="8" t="s">
        <v>56</v>
      </c>
      <c r="L6197" s="8"/>
      <c r="M6197" s="11">
        <v>45022</v>
      </c>
      <c r="N6197" s="8"/>
      <c r="O6197" s="8"/>
      <c r="P6197" s="8"/>
      <c r="Q6197" s="8" t="s">
        <v>4541</v>
      </c>
      <c r="R6197" s="8"/>
      <c r="S6197" s="8" t="s">
        <v>4613</v>
      </c>
      <c r="T6197" s="8"/>
      <c r="U6197" s="8" t="s">
        <v>4541</v>
      </c>
      <c r="V6197" s="8"/>
      <c r="W6197" s="8"/>
      <c r="X6197" s="8"/>
      <c r="Y6197" s="8"/>
      <c r="Z6197" s="8"/>
      <c r="AA6197" s="8" t="s">
        <v>4801</v>
      </c>
      <c r="AB6197" s="8"/>
      <c r="AC6197" s="8" t="s">
        <v>4613</v>
      </c>
      <c r="AD6197" s="8"/>
      <c r="AE6197" s="12">
        <v>2</v>
      </c>
      <c r="AF6197" s="8"/>
      <c r="AG6197" s="8"/>
      <c r="AH6197" s="8"/>
      <c r="AI6197" s="13">
        <v>228.18</v>
      </c>
      <c r="AJ6197" s="8"/>
      <c r="AK6197" s="13">
        <f>ROUND(IF(ISNUMBER(AI6197), AE6197*AI6197, AE6197),5)</f>
        <v>456.36</v>
      </c>
      <c r="AL6197" s="8"/>
      <c r="AM6197" s="13">
        <f>ROUND(AM6196+AK6197,5)</f>
        <v>28587.33</v>
      </c>
    </row>
    <row r="6198" spans="1:39" x14ac:dyDescent="0.25">
      <c r="A6198" s="8"/>
      <c r="B6198" s="8"/>
      <c r="C6198" s="8"/>
      <c r="D6198" s="8"/>
      <c r="E6198" s="9">
        <v>1740</v>
      </c>
      <c r="F6198" s="8"/>
      <c r="G6198" s="8" t="s">
        <v>55</v>
      </c>
      <c r="H6198" s="8"/>
      <c r="I6198" s="10">
        <v>45028.348043981481</v>
      </c>
      <c r="J6198" s="8"/>
      <c r="K6198" s="8" t="s">
        <v>56</v>
      </c>
      <c r="L6198" s="8"/>
      <c r="M6198" s="11">
        <v>45028</v>
      </c>
      <c r="N6198" s="8"/>
      <c r="O6198" s="8"/>
      <c r="P6198" s="8"/>
      <c r="Q6198" s="8" t="s">
        <v>4541</v>
      </c>
      <c r="R6198" s="8"/>
      <c r="S6198" s="8" t="s">
        <v>4630</v>
      </c>
      <c r="T6198" s="8"/>
      <c r="U6198" s="8" t="s">
        <v>4541</v>
      </c>
      <c r="V6198" s="8"/>
      <c r="W6198" s="8"/>
      <c r="X6198" s="8"/>
      <c r="Y6198" s="8"/>
      <c r="Z6198" s="8"/>
      <c r="AA6198" s="8" t="s">
        <v>4814</v>
      </c>
      <c r="AB6198" s="8"/>
      <c r="AC6198" s="8" t="s">
        <v>4630</v>
      </c>
      <c r="AD6198" s="8"/>
      <c r="AE6198" s="12">
        <v>2</v>
      </c>
      <c r="AF6198" s="8"/>
      <c r="AG6198" s="8" t="s">
        <v>562</v>
      </c>
      <c r="AH6198" s="8"/>
      <c r="AI6198" s="13">
        <v>95</v>
      </c>
      <c r="AJ6198" s="8"/>
      <c r="AK6198" s="13">
        <f>ROUND(IF(ISNUMBER(AI6198), AE6198*AI6198, AE6198),5)</f>
        <v>190</v>
      </c>
      <c r="AL6198" s="8"/>
      <c r="AM6198" s="13">
        <f>ROUND(AM6197+AK6198,5)</f>
        <v>28777.33</v>
      </c>
    </row>
    <row r="6199" spans="1:39" x14ac:dyDescent="0.25">
      <c r="A6199" s="8"/>
      <c r="B6199" s="8"/>
      <c r="C6199" s="8"/>
      <c r="D6199" s="8"/>
      <c r="E6199" s="9">
        <v>1742</v>
      </c>
      <c r="F6199" s="8"/>
      <c r="G6199" s="8" t="s">
        <v>55</v>
      </c>
      <c r="H6199" s="8"/>
      <c r="I6199" s="10">
        <v>45028.413310185184</v>
      </c>
      <c r="J6199" s="8"/>
      <c r="K6199" s="8" t="s">
        <v>56</v>
      </c>
      <c r="L6199" s="8"/>
      <c r="M6199" s="11">
        <v>45028</v>
      </c>
      <c r="N6199" s="8"/>
      <c r="O6199" s="8"/>
      <c r="P6199" s="8"/>
      <c r="Q6199" s="8" t="s">
        <v>4541</v>
      </c>
      <c r="R6199" s="8"/>
      <c r="S6199" s="8" t="s">
        <v>4631</v>
      </c>
      <c r="T6199" s="8"/>
      <c r="U6199" s="8" t="s">
        <v>4541</v>
      </c>
      <c r="V6199" s="8"/>
      <c r="W6199" s="8"/>
      <c r="X6199" s="8"/>
      <c r="Y6199" s="8"/>
      <c r="Z6199" s="8"/>
      <c r="AA6199" s="8" t="s">
        <v>4815</v>
      </c>
      <c r="AB6199" s="8"/>
      <c r="AC6199" s="8" t="s">
        <v>4631</v>
      </c>
      <c r="AD6199" s="8"/>
      <c r="AE6199" s="12">
        <v>1</v>
      </c>
      <c r="AF6199" s="8"/>
      <c r="AG6199" s="8" t="s">
        <v>562</v>
      </c>
      <c r="AH6199" s="8"/>
      <c r="AI6199" s="13">
        <v>406.04</v>
      </c>
      <c r="AJ6199" s="8"/>
      <c r="AK6199" s="13">
        <f>ROUND(IF(ISNUMBER(AI6199), AE6199*AI6199, AE6199),5)</f>
        <v>406.04</v>
      </c>
      <c r="AL6199" s="8"/>
      <c r="AM6199" s="13">
        <f>ROUND(AM6198+AK6199,5)</f>
        <v>29183.37</v>
      </c>
    </row>
    <row r="6200" spans="1:39" x14ac:dyDescent="0.25">
      <c r="A6200" s="8"/>
      <c r="B6200" s="8"/>
      <c r="C6200" s="8"/>
      <c r="D6200" s="8"/>
      <c r="E6200" s="9">
        <v>1742</v>
      </c>
      <c r="F6200" s="8"/>
      <c r="G6200" s="8" t="s">
        <v>55</v>
      </c>
      <c r="H6200" s="8"/>
      <c r="I6200" s="10">
        <v>45028.413310185184</v>
      </c>
      <c r="J6200" s="8"/>
      <c r="K6200" s="8" t="s">
        <v>56</v>
      </c>
      <c r="L6200" s="8"/>
      <c r="M6200" s="11">
        <v>45028</v>
      </c>
      <c r="N6200" s="8"/>
      <c r="O6200" s="8"/>
      <c r="P6200" s="8"/>
      <c r="Q6200" s="8" t="s">
        <v>4541</v>
      </c>
      <c r="R6200" s="8"/>
      <c r="S6200" s="8" t="s">
        <v>4632</v>
      </c>
      <c r="T6200" s="8"/>
      <c r="U6200" s="8" t="s">
        <v>4541</v>
      </c>
      <c r="V6200" s="8"/>
      <c r="W6200" s="8"/>
      <c r="X6200" s="8"/>
      <c r="Y6200" s="8"/>
      <c r="Z6200" s="8"/>
      <c r="AA6200" s="8" t="s">
        <v>4816</v>
      </c>
      <c r="AB6200" s="8"/>
      <c r="AC6200" s="8" t="s">
        <v>4632</v>
      </c>
      <c r="AD6200" s="8"/>
      <c r="AE6200" s="12">
        <v>1</v>
      </c>
      <c r="AF6200" s="8"/>
      <c r="AG6200" s="8" t="s">
        <v>562</v>
      </c>
      <c r="AH6200" s="8"/>
      <c r="AI6200" s="13">
        <v>0</v>
      </c>
      <c r="AJ6200" s="8"/>
      <c r="AK6200" s="13">
        <f>ROUND(IF(ISNUMBER(AI6200), AE6200*AI6200, AE6200),5)</f>
        <v>0</v>
      </c>
      <c r="AL6200" s="8"/>
      <c r="AM6200" s="13">
        <f>ROUND(AM6199+AK6200,5)</f>
        <v>29183.37</v>
      </c>
    </row>
    <row r="6201" spans="1:39" x14ac:dyDescent="0.25">
      <c r="A6201" s="8"/>
      <c r="B6201" s="8"/>
      <c r="C6201" s="8"/>
      <c r="D6201" s="8"/>
      <c r="E6201" s="9">
        <v>1742</v>
      </c>
      <c r="F6201" s="8"/>
      <c r="G6201" s="8" t="s">
        <v>55</v>
      </c>
      <c r="H6201" s="8"/>
      <c r="I6201" s="10">
        <v>45028.413310185184</v>
      </c>
      <c r="J6201" s="8"/>
      <c r="K6201" s="8" t="s">
        <v>56</v>
      </c>
      <c r="L6201" s="8"/>
      <c r="M6201" s="11">
        <v>45028</v>
      </c>
      <c r="N6201" s="8"/>
      <c r="O6201" s="8"/>
      <c r="P6201" s="8"/>
      <c r="Q6201" s="8" t="s">
        <v>4541</v>
      </c>
      <c r="R6201" s="8"/>
      <c r="S6201" s="8" t="s">
        <v>4633</v>
      </c>
      <c r="T6201" s="8"/>
      <c r="U6201" s="8" t="s">
        <v>4541</v>
      </c>
      <c r="V6201" s="8"/>
      <c r="W6201" s="8"/>
      <c r="X6201" s="8"/>
      <c r="Y6201" s="8"/>
      <c r="Z6201" s="8"/>
      <c r="AA6201" s="8" t="s">
        <v>4817</v>
      </c>
      <c r="AB6201" s="8"/>
      <c r="AC6201" s="8" t="s">
        <v>4633</v>
      </c>
      <c r="AD6201" s="8"/>
      <c r="AE6201" s="12">
        <v>9</v>
      </c>
      <c r="AF6201" s="8"/>
      <c r="AG6201" s="8" t="s">
        <v>3644</v>
      </c>
      <c r="AH6201" s="8"/>
      <c r="AI6201" s="13">
        <v>4.84</v>
      </c>
      <c r="AJ6201" s="8"/>
      <c r="AK6201" s="13">
        <f>ROUND(IF(ISNUMBER(AI6201), AE6201*AI6201, AE6201),5)</f>
        <v>43.56</v>
      </c>
      <c r="AL6201" s="8"/>
      <c r="AM6201" s="13">
        <f>ROUND(AM6200+AK6201,5)</f>
        <v>29226.93</v>
      </c>
    </row>
    <row r="6202" spans="1:39" x14ac:dyDescent="0.25">
      <c r="A6202" s="8"/>
      <c r="B6202" s="8"/>
      <c r="C6202" s="8"/>
      <c r="D6202" s="8"/>
      <c r="E6202" s="9">
        <v>1742</v>
      </c>
      <c r="F6202" s="8"/>
      <c r="G6202" s="8" t="s">
        <v>55</v>
      </c>
      <c r="H6202" s="8"/>
      <c r="I6202" s="10">
        <v>45028.413310185184</v>
      </c>
      <c r="J6202" s="8"/>
      <c r="K6202" s="8" t="s">
        <v>56</v>
      </c>
      <c r="L6202" s="8"/>
      <c r="M6202" s="11">
        <v>45028</v>
      </c>
      <c r="N6202" s="8"/>
      <c r="O6202" s="8"/>
      <c r="P6202" s="8"/>
      <c r="Q6202" s="8" t="s">
        <v>4541</v>
      </c>
      <c r="R6202" s="8"/>
      <c r="S6202" s="8" t="s">
        <v>4634</v>
      </c>
      <c r="T6202" s="8"/>
      <c r="U6202" s="8" t="s">
        <v>4541</v>
      </c>
      <c r="V6202" s="8"/>
      <c r="W6202" s="8"/>
      <c r="X6202" s="8"/>
      <c r="Y6202" s="8"/>
      <c r="Z6202" s="8"/>
      <c r="AA6202" s="8" t="s">
        <v>4818</v>
      </c>
      <c r="AB6202" s="8"/>
      <c r="AC6202" s="8" t="s">
        <v>4634</v>
      </c>
      <c r="AD6202" s="8"/>
      <c r="AE6202" s="12">
        <v>68</v>
      </c>
      <c r="AF6202" s="8"/>
      <c r="AG6202" s="8" t="s">
        <v>3644</v>
      </c>
      <c r="AH6202" s="8"/>
      <c r="AI6202" s="13">
        <v>6.86</v>
      </c>
      <c r="AJ6202" s="8"/>
      <c r="AK6202" s="13">
        <f>ROUND(IF(ISNUMBER(AI6202), AE6202*AI6202, AE6202),5)</f>
        <v>466.48</v>
      </c>
      <c r="AL6202" s="8"/>
      <c r="AM6202" s="13">
        <f>ROUND(AM6201+AK6202,5)</f>
        <v>29693.41</v>
      </c>
    </row>
    <row r="6203" spans="1:39" x14ac:dyDescent="0.25">
      <c r="A6203" s="8"/>
      <c r="B6203" s="8"/>
      <c r="C6203" s="8"/>
      <c r="D6203" s="8"/>
      <c r="E6203" s="9">
        <v>1751</v>
      </c>
      <c r="F6203" s="8"/>
      <c r="G6203" s="8" t="s">
        <v>55</v>
      </c>
      <c r="H6203" s="8"/>
      <c r="I6203" s="10">
        <v>45030.343831018516</v>
      </c>
      <c r="J6203" s="8"/>
      <c r="K6203" s="8" t="s">
        <v>56</v>
      </c>
      <c r="L6203" s="8"/>
      <c r="M6203" s="11">
        <v>45030</v>
      </c>
      <c r="N6203" s="8"/>
      <c r="O6203" s="8"/>
      <c r="P6203" s="8"/>
      <c r="Q6203" s="8" t="s">
        <v>4541</v>
      </c>
      <c r="R6203" s="8"/>
      <c r="S6203" s="8" t="s">
        <v>4633</v>
      </c>
      <c r="T6203" s="8"/>
      <c r="U6203" s="8" t="s">
        <v>4541</v>
      </c>
      <c r="V6203" s="8"/>
      <c r="W6203" s="8"/>
      <c r="X6203" s="8"/>
      <c r="Y6203" s="8"/>
      <c r="Z6203" s="8"/>
      <c r="AA6203" s="8" t="s">
        <v>4817</v>
      </c>
      <c r="AB6203" s="8"/>
      <c r="AC6203" s="8" t="s">
        <v>4633</v>
      </c>
      <c r="AD6203" s="8"/>
      <c r="AE6203" s="12">
        <v>24</v>
      </c>
      <c r="AF6203" s="8"/>
      <c r="AG6203" s="8" t="s">
        <v>3644</v>
      </c>
      <c r="AH6203" s="8"/>
      <c r="AI6203" s="13">
        <v>4.84</v>
      </c>
      <c r="AJ6203" s="8"/>
      <c r="AK6203" s="13">
        <f>ROUND(IF(ISNUMBER(AI6203), AE6203*AI6203, AE6203),5)</f>
        <v>116.16</v>
      </c>
      <c r="AL6203" s="8"/>
      <c r="AM6203" s="13">
        <f>ROUND(AM6202+AK6203,5)</f>
        <v>29809.57</v>
      </c>
    </row>
    <row r="6204" spans="1:39" x14ac:dyDescent="0.25">
      <c r="A6204" s="8"/>
      <c r="B6204" s="8"/>
      <c r="C6204" s="8"/>
      <c r="D6204" s="8"/>
      <c r="E6204" s="9">
        <v>1787</v>
      </c>
      <c r="F6204" s="8"/>
      <c r="G6204" s="8" t="s">
        <v>55</v>
      </c>
      <c r="H6204" s="8"/>
      <c r="I6204" s="10">
        <v>45037.41783564815</v>
      </c>
      <c r="J6204" s="8"/>
      <c r="K6204" s="8" t="s">
        <v>56</v>
      </c>
      <c r="L6204" s="8"/>
      <c r="M6204" s="11">
        <v>45037</v>
      </c>
      <c r="N6204" s="8"/>
      <c r="O6204" s="8"/>
      <c r="P6204" s="8"/>
      <c r="Q6204" s="8" t="s">
        <v>4541</v>
      </c>
      <c r="R6204" s="8"/>
      <c r="S6204" s="8" t="s">
        <v>4635</v>
      </c>
      <c r="T6204" s="8"/>
      <c r="U6204" s="8" t="s">
        <v>4541</v>
      </c>
      <c r="V6204" s="8"/>
      <c r="W6204" s="8"/>
      <c r="X6204" s="8"/>
      <c r="Y6204" s="8"/>
      <c r="Z6204" s="8"/>
      <c r="AA6204" s="8" t="s">
        <v>4819</v>
      </c>
      <c r="AB6204" s="8"/>
      <c r="AC6204" s="8" t="s">
        <v>4635</v>
      </c>
      <c r="AD6204" s="8"/>
      <c r="AE6204" s="12">
        <v>1</v>
      </c>
      <c r="AF6204" s="8"/>
      <c r="AG6204" s="8" t="s">
        <v>562</v>
      </c>
      <c r="AH6204" s="8"/>
      <c r="AI6204" s="13">
        <v>735.94</v>
      </c>
      <c r="AJ6204" s="8"/>
      <c r="AK6204" s="13">
        <f>ROUND(IF(ISNUMBER(AI6204), AE6204*AI6204, AE6204),5)</f>
        <v>735.94</v>
      </c>
      <c r="AL6204" s="8"/>
      <c r="AM6204" s="13">
        <f>ROUND(AM6203+AK6204,5)</f>
        <v>30545.51</v>
      </c>
    </row>
    <row r="6205" spans="1:39" x14ac:dyDescent="0.25">
      <c r="A6205" s="8"/>
      <c r="B6205" s="8"/>
      <c r="C6205" s="8"/>
      <c r="D6205" s="8"/>
      <c r="E6205" s="9">
        <v>1787</v>
      </c>
      <c r="F6205" s="8"/>
      <c r="G6205" s="8" t="s">
        <v>55</v>
      </c>
      <c r="H6205" s="8"/>
      <c r="I6205" s="10">
        <v>45037.41783564815</v>
      </c>
      <c r="J6205" s="8"/>
      <c r="K6205" s="8" t="s">
        <v>56</v>
      </c>
      <c r="L6205" s="8"/>
      <c r="M6205" s="11">
        <v>45037</v>
      </c>
      <c r="N6205" s="8"/>
      <c r="O6205" s="8"/>
      <c r="P6205" s="8"/>
      <c r="Q6205" s="8" t="s">
        <v>4541</v>
      </c>
      <c r="R6205" s="8"/>
      <c r="S6205" s="8" t="s">
        <v>4636</v>
      </c>
      <c r="T6205" s="8"/>
      <c r="U6205" s="8" t="s">
        <v>4541</v>
      </c>
      <c r="V6205" s="8"/>
      <c r="W6205" s="8"/>
      <c r="X6205" s="8"/>
      <c r="Y6205" s="8"/>
      <c r="Z6205" s="8"/>
      <c r="AA6205" s="8" t="s">
        <v>4820</v>
      </c>
      <c r="AB6205" s="8"/>
      <c r="AC6205" s="8" t="s">
        <v>4636</v>
      </c>
      <c r="AD6205" s="8"/>
      <c r="AE6205" s="12">
        <v>2</v>
      </c>
      <c r="AF6205" s="8"/>
      <c r="AG6205" s="8" t="s">
        <v>562</v>
      </c>
      <c r="AH6205" s="8"/>
      <c r="AI6205" s="13">
        <v>588.76</v>
      </c>
      <c r="AJ6205" s="8"/>
      <c r="AK6205" s="13">
        <f>ROUND(IF(ISNUMBER(AI6205), AE6205*AI6205, AE6205),5)</f>
        <v>1177.52</v>
      </c>
      <c r="AL6205" s="8"/>
      <c r="AM6205" s="13">
        <f>ROUND(AM6204+AK6205,5)</f>
        <v>31723.03</v>
      </c>
    </row>
    <row r="6206" spans="1:39" x14ac:dyDescent="0.25">
      <c r="A6206" s="8"/>
      <c r="B6206" s="8"/>
      <c r="C6206" s="8"/>
      <c r="D6206" s="8"/>
      <c r="E6206" s="9">
        <v>1792</v>
      </c>
      <c r="F6206" s="8"/>
      <c r="G6206" s="8" t="s">
        <v>55</v>
      </c>
      <c r="H6206" s="8"/>
      <c r="I6206" s="10">
        <v>45040.358437499999</v>
      </c>
      <c r="J6206" s="8"/>
      <c r="K6206" s="8" t="s">
        <v>56</v>
      </c>
      <c r="L6206" s="8"/>
      <c r="M6206" s="11">
        <v>45040</v>
      </c>
      <c r="N6206" s="8"/>
      <c r="O6206" s="8"/>
      <c r="P6206" s="8"/>
      <c r="Q6206" s="8" t="s">
        <v>4541</v>
      </c>
      <c r="R6206" s="8"/>
      <c r="S6206" s="8" t="s">
        <v>4637</v>
      </c>
      <c r="T6206" s="8"/>
      <c r="U6206" s="8" t="s">
        <v>4541</v>
      </c>
      <c r="V6206" s="8"/>
      <c r="W6206" s="8"/>
      <c r="X6206" s="8"/>
      <c r="Y6206" s="8"/>
      <c r="Z6206" s="8"/>
      <c r="AA6206" s="8" t="s">
        <v>4821</v>
      </c>
      <c r="AB6206" s="8"/>
      <c r="AC6206" s="8" t="s">
        <v>4637</v>
      </c>
      <c r="AD6206" s="8"/>
      <c r="AE6206" s="12">
        <v>1</v>
      </c>
      <c r="AF6206" s="8"/>
      <c r="AG6206" s="8" t="s">
        <v>562</v>
      </c>
      <c r="AH6206" s="8"/>
      <c r="AI6206" s="13">
        <v>0</v>
      </c>
      <c r="AJ6206" s="8"/>
      <c r="AK6206" s="13">
        <f>ROUND(IF(ISNUMBER(AI6206), AE6206*AI6206, AE6206),5)</f>
        <v>0</v>
      </c>
      <c r="AL6206" s="8"/>
      <c r="AM6206" s="13">
        <f>ROUND(AM6205+AK6206,5)</f>
        <v>31723.03</v>
      </c>
    </row>
    <row r="6207" spans="1:39" x14ac:dyDescent="0.25">
      <c r="A6207" s="8"/>
      <c r="B6207" s="8"/>
      <c r="C6207" s="8"/>
      <c r="D6207" s="8"/>
      <c r="E6207" s="9">
        <v>1802</v>
      </c>
      <c r="F6207" s="8"/>
      <c r="G6207" s="8" t="s">
        <v>55</v>
      </c>
      <c r="H6207" s="8"/>
      <c r="I6207" s="10">
        <v>45042.426631944443</v>
      </c>
      <c r="J6207" s="8"/>
      <c r="K6207" s="8" t="s">
        <v>56</v>
      </c>
      <c r="L6207" s="8"/>
      <c r="M6207" s="11">
        <v>45042</v>
      </c>
      <c r="N6207" s="8"/>
      <c r="O6207" s="8"/>
      <c r="P6207" s="8"/>
      <c r="Q6207" s="8" t="s">
        <v>4541</v>
      </c>
      <c r="R6207" s="8"/>
      <c r="S6207" s="8" t="s">
        <v>4638</v>
      </c>
      <c r="T6207" s="8"/>
      <c r="U6207" s="8" t="s">
        <v>4541</v>
      </c>
      <c r="V6207" s="8"/>
      <c r="W6207" s="8"/>
      <c r="X6207" s="8"/>
      <c r="Y6207" s="8"/>
      <c r="Z6207" s="8"/>
      <c r="AA6207" s="8" t="s">
        <v>4822</v>
      </c>
      <c r="AB6207" s="8"/>
      <c r="AC6207" s="8" t="s">
        <v>4638</v>
      </c>
      <c r="AD6207" s="8"/>
      <c r="AE6207" s="12">
        <v>4</v>
      </c>
      <c r="AF6207" s="8"/>
      <c r="AG6207" s="8" t="s">
        <v>562</v>
      </c>
      <c r="AH6207" s="8"/>
      <c r="AI6207" s="13">
        <v>222.19</v>
      </c>
      <c r="AJ6207" s="8"/>
      <c r="AK6207" s="13">
        <f>ROUND(IF(ISNUMBER(AI6207), AE6207*AI6207, AE6207),5)</f>
        <v>888.76</v>
      </c>
      <c r="AL6207" s="8"/>
      <c r="AM6207" s="13">
        <f>ROUND(AM6206+AK6207,5)</f>
        <v>32611.79</v>
      </c>
    </row>
    <row r="6208" spans="1:39" x14ac:dyDescent="0.25">
      <c r="A6208" s="8"/>
      <c r="B6208" s="8"/>
      <c r="C6208" s="8"/>
      <c r="D6208" s="8"/>
      <c r="E6208" s="9">
        <v>1847</v>
      </c>
      <c r="F6208" s="8"/>
      <c r="G6208" s="8" t="s">
        <v>55</v>
      </c>
      <c r="H6208" s="8"/>
      <c r="I6208" s="10">
        <v>45056.399189814816</v>
      </c>
      <c r="J6208" s="8"/>
      <c r="K6208" s="8" t="s">
        <v>56</v>
      </c>
      <c r="L6208" s="8"/>
      <c r="M6208" s="11">
        <v>45056</v>
      </c>
      <c r="N6208" s="8"/>
      <c r="O6208" s="8"/>
      <c r="P6208" s="8"/>
      <c r="Q6208" s="8" t="s">
        <v>4541</v>
      </c>
      <c r="R6208" s="8"/>
      <c r="S6208" s="8" t="s">
        <v>4596</v>
      </c>
      <c r="T6208" s="8"/>
      <c r="U6208" s="8" t="s">
        <v>4541</v>
      </c>
      <c r="V6208" s="8"/>
      <c r="W6208" s="8"/>
      <c r="X6208" s="8"/>
      <c r="Y6208" s="8"/>
      <c r="Z6208" s="8"/>
      <c r="AA6208" s="8" t="s">
        <v>4785</v>
      </c>
      <c r="AB6208" s="8"/>
      <c r="AC6208" s="8" t="s">
        <v>4596</v>
      </c>
      <c r="AD6208" s="8"/>
      <c r="AE6208" s="12">
        <v>2</v>
      </c>
      <c r="AF6208" s="8"/>
      <c r="AG6208" s="8" t="s">
        <v>562</v>
      </c>
      <c r="AH6208" s="8"/>
      <c r="AI6208" s="13">
        <v>219.5</v>
      </c>
      <c r="AJ6208" s="8"/>
      <c r="AK6208" s="13">
        <f>ROUND(IF(ISNUMBER(AI6208), AE6208*AI6208, AE6208),5)</f>
        <v>439</v>
      </c>
      <c r="AL6208" s="8"/>
      <c r="AM6208" s="13">
        <f>ROUND(AM6207+AK6208,5)</f>
        <v>33050.79</v>
      </c>
    </row>
    <row r="6209" spans="1:39" x14ac:dyDescent="0.25">
      <c r="A6209" s="8"/>
      <c r="B6209" s="8"/>
      <c r="C6209" s="8"/>
      <c r="D6209" s="8"/>
      <c r="E6209" s="9">
        <v>1847</v>
      </c>
      <c r="F6209" s="8"/>
      <c r="G6209" s="8" t="s">
        <v>55</v>
      </c>
      <c r="H6209" s="8"/>
      <c r="I6209" s="10">
        <v>45056.399189814816</v>
      </c>
      <c r="J6209" s="8"/>
      <c r="K6209" s="8" t="s">
        <v>56</v>
      </c>
      <c r="L6209" s="8"/>
      <c r="M6209" s="11">
        <v>45056</v>
      </c>
      <c r="N6209" s="8"/>
      <c r="O6209" s="8"/>
      <c r="P6209" s="8"/>
      <c r="Q6209" s="8" t="s">
        <v>4541</v>
      </c>
      <c r="R6209" s="8"/>
      <c r="S6209" s="8" t="s">
        <v>4609</v>
      </c>
      <c r="T6209" s="8"/>
      <c r="U6209" s="8" t="s">
        <v>4541</v>
      </c>
      <c r="V6209" s="8"/>
      <c r="W6209" s="8"/>
      <c r="X6209" s="8"/>
      <c r="Y6209" s="8"/>
      <c r="Z6209" s="8"/>
      <c r="AA6209" s="8" t="s">
        <v>4797</v>
      </c>
      <c r="AB6209" s="8"/>
      <c r="AC6209" s="8" t="s">
        <v>4609</v>
      </c>
      <c r="AD6209" s="8"/>
      <c r="AE6209" s="12">
        <v>2</v>
      </c>
      <c r="AF6209" s="8"/>
      <c r="AG6209" s="8" t="s">
        <v>562</v>
      </c>
      <c r="AH6209" s="8"/>
      <c r="AI6209" s="13">
        <v>347.04</v>
      </c>
      <c r="AJ6209" s="8"/>
      <c r="AK6209" s="13">
        <f>ROUND(IF(ISNUMBER(AI6209), AE6209*AI6209, AE6209),5)</f>
        <v>694.08</v>
      </c>
      <c r="AL6209" s="8"/>
      <c r="AM6209" s="13">
        <f>ROUND(AM6208+AK6209,5)</f>
        <v>33744.870000000003</v>
      </c>
    </row>
    <row r="6210" spans="1:39" x14ac:dyDescent="0.25">
      <c r="A6210" s="8"/>
      <c r="B6210" s="8"/>
      <c r="C6210" s="8"/>
      <c r="D6210" s="8"/>
      <c r="E6210" s="9">
        <v>1862</v>
      </c>
      <c r="F6210" s="8"/>
      <c r="G6210" s="8" t="s">
        <v>55</v>
      </c>
      <c r="H6210" s="8"/>
      <c r="I6210" s="10">
        <v>45064.465243055558</v>
      </c>
      <c r="J6210" s="8"/>
      <c r="K6210" s="8" t="s">
        <v>56</v>
      </c>
      <c r="L6210" s="8"/>
      <c r="M6210" s="11">
        <v>45064</v>
      </c>
      <c r="N6210" s="8"/>
      <c r="O6210" s="8"/>
      <c r="P6210" s="8"/>
      <c r="Q6210" s="8" t="s">
        <v>4541</v>
      </c>
      <c r="R6210" s="8"/>
      <c r="S6210" s="8" t="s">
        <v>580</v>
      </c>
      <c r="T6210" s="8"/>
      <c r="U6210" s="8" t="s">
        <v>4541</v>
      </c>
      <c r="V6210" s="8"/>
      <c r="W6210" s="8"/>
      <c r="X6210" s="8"/>
      <c r="Y6210" s="8"/>
      <c r="Z6210" s="8"/>
      <c r="AA6210" s="8" t="s">
        <v>719</v>
      </c>
      <c r="AB6210" s="8"/>
      <c r="AC6210" s="8" t="s">
        <v>580</v>
      </c>
      <c r="AD6210" s="8"/>
      <c r="AE6210" s="12">
        <v>1</v>
      </c>
      <c r="AF6210" s="8"/>
      <c r="AG6210" s="8" t="s">
        <v>562</v>
      </c>
      <c r="AH6210" s="8"/>
      <c r="AI6210" s="13">
        <v>2145.85</v>
      </c>
      <c r="AJ6210" s="8"/>
      <c r="AK6210" s="13">
        <f>ROUND(IF(ISNUMBER(AI6210), AE6210*AI6210, AE6210),5)</f>
        <v>2145.85</v>
      </c>
      <c r="AL6210" s="8"/>
      <c r="AM6210" s="13">
        <f>ROUND(AM6209+AK6210,5)</f>
        <v>35890.720000000001</v>
      </c>
    </row>
    <row r="6211" spans="1:39" x14ac:dyDescent="0.25">
      <c r="A6211" s="8"/>
      <c r="B6211" s="8"/>
      <c r="C6211" s="8"/>
      <c r="D6211" s="8"/>
      <c r="E6211" s="9">
        <v>1938</v>
      </c>
      <c r="F6211" s="8"/>
      <c r="G6211" s="8" t="s">
        <v>55</v>
      </c>
      <c r="H6211" s="8"/>
      <c r="I6211" s="10">
        <v>45103.358657407407</v>
      </c>
      <c r="J6211" s="8"/>
      <c r="K6211" s="8" t="s">
        <v>56</v>
      </c>
      <c r="L6211" s="8"/>
      <c r="M6211" s="11">
        <v>45103</v>
      </c>
      <c r="N6211" s="8"/>
      <c r="O6211" s="8"/>
      <c r="P6211" s="8"/>
      <c r="Q6211" s="8" t="s">
        <v>4541</v>
      </c>
      <c r="R6211" s="8"/>
      <c r="S6211" s="8" t="s">
        <v>4639</v>
      </c>
      <c r="T6211" s="8"/>
      <c r="U6211" s="8" t="s">
        <v>4541</v>
      </c>
      <c r="V6211" s="8"/>
      <c r="W6211" s="8"/>
      <c r="X6211" s="8"/>
      <c r="Y6211" s="8"/>
      <c r="Z6211" s="8"/>
      <c r="AA6211" s="8" t="s">
        <v>4823</v>
      </c>
      <c r="AB6211" s="8"/>
      <c r="AC6211" s="8" t="s">
        <v>4639</v>
      </c>
      <c r="AD6211" s="8"/>
      <c r="AE6211" s="12">
        <v>1</v>
      </c>
      <c r="AF6211" s="8"/>
      <c r="AG6211" s="8" t="s">
        <v>562</v>
      </c>
      <c r="AH6211" s="8"/>
      <c r="AI6211" s="13">
        <v>0</v>
      </c>
      <c r="AJ6211" s="8"/>
      <c r="AK6211" s="13">
        <f>ROUND(IF(ISNUMBER(AI6211), AE6211*AI6211, AE6211),5)</f>
        <v>0</v>
      </c>
      <c r="AL6211" s="8"/>
      <c r="AM6211" s="13">
        <f>ROUND(AM6210+AK6211,5)</f>
        <v>35890.720000000001</v>
      </c>
    </row>
    <row r="6212" spans="1:39" x14ac:dyDescent="0.25">
      <c r="A6212" s="8"/>
      <c r="B6212" s="8"/>
      <c r="C6212" s="8"/>
      <c r="D6212" s="8"/>
      <c r="E6212" s="9">
        <v>2120</v>
      </c>
      <c r="F6212" s="8"/>
      <c r="G6212" s="8" t="s">
        <v>55</v>
      </c>
      <c r="H6212" s="8"/>
      <c r="I6212" s="10">
        <v>45197.312314814815</v>
      </c>
      <c r="J6212" s="8"/>
      <c r="K6212" s="8" t="s">
        <v>56</v>
      </c>
      <c r="L6212" s="8"/>
      <c r="M6212" s="11">
        <v>45197</v>
      </c>
      <c r="N6212" s="8"/>
      <c r="O6212" s="8"/>
      <c r="P6212" s="8"/>
      <c r="Q6212" s="8" t="s">
        <v>4541</v>
      </c>
      <c r="R6212" s="8"/>
      <c r="S6212" s="8" t="s">
        <v>4614</v>
      </c>
      <c r="T6212" s="8"/>
      <c r="U6212" s="8" t="s">
        <v>4541</v>
      </c>
      <c r="V6212" s="8"/>
      <c r="W6212" s="8"/>
      <c r="X6212" s="8"/>
      <c r="Y6212" s="8"/>
      <c r="Z6212" s="8"/>
      <c r="AA6212" s="8" t="s">
        <v>4802</v>
      </c>
      <c r="AB6212" s="8"/>
      <c r="AC6212" s="8" t="s">
        <v>4614</v>
      </c>
      <c r="AD6212" s="8"/>
      <c r="AE6212" s="12">
        <v>1</v>
      </c>
      <c r="AF6212" s="8"/>
      <c r="AG6212" s="8"/>
      <c r="AH6212" s="8"/>
      <c r="AI6212" s="13">
        <v>157.59</v>
      </c>
      <c r="AJ6212" s="8"/>
      <c r="AK6212" s="13">
        <f>ROUND(IF(ISNUMBER(AI6212), AE6212*AI6212, AE6212),5)</f>
        <v>157.59</v>
      </c>
      <c r="AL6212" s="8"/>
      <c r="AM6212" s="13">
        <f>ROUND(AM6211+AK6212,5)</f>
        <v>36048.31</v>
      </c>
    </row>
    <row r="6213" spans="1:39" x14ac:dyDescent="0.25">
      <c r="A6213" s="8"/>
      <c r="B6213" s="8"/>
      <c r="C6213" s="8"/>
      <c r="D6213" s="8"/>
      <c r="E6213" s="9">
        <v>2120</v>
      </c>
      <c r="F6213" s="8"/>
      <c r="G6213" s="8" t="s">
        <v>55</v>
      </c>
      <c r="H6213" s="8"/>
      <c r="I6213" s="10">
        <v>45197.312314814815</v>
      </c>
      <c r="J6213" s="8"/>
      <c r="K6213" s="8" t="s">
        <v>56</v>
      </c>
      <c r="L6213" s="8"/>
      <c r="M6213" s="11">
        <v>45197</v>
      </c>
      <c r="N6213" s="8"/>
      <c r="O6213" s="8"/>
      <c r="P6213" s="8"/>
      <c r="Q6213" s="8" t="s">
        <v>4541</v>
      </c>
      <c r="R6213" s="8"/>
      <c r="S6213" s="8" t="s">
        <v>4613</v>
      </c>
      <c r="T6213" s="8"/>
      <c r="U6213" s="8" t="s">
        <v>4541</v>
      </c>
      <c r="V6213" s="8"/>
      <c r="W6213" s="8"/>
      <c r="X6213" s="8"/>
      <c r="Y6213" s="8"/>
      <c r="Z6213" s="8"/>
      <c r="AA6213" s="8" t="s">
        <v>4801</v>
      </c>
      <c r="AB6213" s="8"/>
      <c r="AC6213" s="8" t="s">
        <v>4613</v>
      </c>
      <c r="AD6213" s="8"/>
      <c r="AE6213" s="12">
        <v>1</v>
      </c>
      <c r="AF6213" s="8"/>
      <c r="AG6213" s="8"/>
      <c r="AH6213" s="8"/>
      <c r="AI6213" s="13">
        <v>228.18</v>
      </c>
      <c r="AJ6213" s="8"/>
      <c r="AK6213" s="13">
        <f>ROUND(IF(ISNUMBER(AI6213), AE6213*AI6213, AE6213),5)</f>
        <v>228.18</v>
      </c>
      <c r="AL6213" s="8"/>
      <c r="AM6213" s="13">
        <f>ROUND(AM6212+AK6213,5)</f>
        <v>36276.49</v>
      </c>
    </row>
    <row r="6214" spans="1:39" x14ac:dyDescent="0.25">
      <c r="A6214" s="8"/>
      <c r="B6214" s="8"/>
      <c r="C6214" s="8"/>
      <c r="D6214" s="8"/>
      <c r="E6214" s="9">
        <v>2120</v>
      </c>
      <c r="F6214" s="8"/>
      <c r="G6214" s="8" t="s">
        <v>55</v>
      </c>
      <c r="H6214" s="8"/>
      <c r="I6214" s="10">
        <v>45197.312314814815</v>
      </c>
      <c r="J6214" s="8"/>
      <c r="K6214" s="8" t="s">
        <v>56</v>
      </c>
      <c r="L6214" s="8"/>
      <c r="M6214" s="11">
        <v>45197</v>
      </c>
      <c r="N6214" s="8"/>
      <c r="O6214" s="8"/>
      <c r="P6214" s="8"/>
      <c r="Q6214" s="8" t="s">
        <v>4541</v>
      </c>
      <c r="R6214" s="8"/>
      <c r="S6214" s="8" t="s">
        <v>4606</v>
      </c>
      <c r="T6214" s="8"/>
      <c r="U6214" s="8" t="s">
        <v>4541</v>
      </c>
      <c r="V6214" s="8"/>
      <c r="W6214" s="8"/>
      <c r="X6214" s="8"/>
      <c r="Y6214" s="8"/>
      <c r="Z6214" s="8"/>
      <c r="AA6214" s="8" t="s">
        <v>4795</v>
      </c>
      <c r="AB6214" s="8"/>
      <c r="AC6214" s="8" t="s">
        <v>4606</v>
      </c>
      <c r="AD6214" s="8"/>
      <c r="AE6214" s="12">
        <v>1</v>
      </c>
      <c r="AF6214" s="8"/>
      <c r="AG6214" s="8" t="s">
        <v>562</v>
      </c>
      <c r="AH6214" s="8"/>
      <c r="AI6214" s="13">
        <v>326.45</v>
      </c>
      <c r="AJ6214" s="8"/>
      <c r="AK6214" s="13">
        <f>ROUND(IF(ISNUMBER(AI6214), AE6214*AI6214, AE6214),5)</f>
        <v>326.45</v>
      </c>
      <c r="AL6214" s="8"/>
      <c r="AM6214" s="13">
        <f>ROUND(AM6213+AK6214,5)</f>
        <v>36602.94</v>
      </c>
    </row>
    <row r="6215" spans="1:39" x14ac:dyDescent="0.25">
      <c r="A6215" s="8"/>
      <c r="B6215" s="8"/>
      <c r="C6215" s="8"/>
      <c r="D6215" s="8"/>
      <c r="E6215" s="9">
        <v>2120</v>
      </c>
      <c r="F6215" s="8"/>
      <c r="G6215" s="8" t="s">
        <v>55</v>
      </c>
      <c r="H6215" s="8"/>
      <c r="I6215" s="10">
        <v>45197.312314814815</v>
      </c>
      <c r="J6215" s="8"/>
      <c r="K6215" s="8" t="s">
        <v>56</v>
      </c>
      <c r="L6215" s="8"/>
      <c r="M6215" s="11">
        <v>45197</v>
      </c>
      <c r="N6215" s="8"/>
      <c r="O6215" s="8"/>
      <c r="P6215" s="8"/>
      <c r="Q6215" s="8" t="s">
        <v>4541</v>
      </c>
      <c r="R6215" s="8"/>
      <c r="S6215" s="8" t="s">
        <v>4640</v>
      </c>
      <c r="T6215" s="8"/>
      <c r="U6215" s="8" t="s">
        <v>4541</v>
      </c>
      <c r="V6215" s="8"/>
      <c r="W6215" s="8"/>
      <c r="X6215" s="8"/>
      <c r="Y6215" s="8"/>
      <c r="Z6215" s="8"/>
      <c r="AA6215" s="8" t="s">
        <v>4785</v>
      </c>
      <c r="AB6215" s="8"/>
      <c r="AC6215" s="8" t="s">
        <v>4596</v>
      </c>
      <c r="AD6215" s="8"/>
      <c r="AE6215" s="12">
        <v>1</v>
      </c>
      <c r="AF6215" s="8"/>
      <c r="AG6215" s="8" t="s">
        <v>562</v>
      </c>
      <c r="AH6215" s="8"/>
      <c r="AI6215" s="13">
        <v>219.5</v>
      </c>
      <c r="AJ6215" s="8"/>
      <c r="AK6215" s="13">
        <f>ROUND(IF(ISNUMBER(AI6215), AE6215*AI6215, AE6215),5)</f>
        <v>219.5</v>
      </c>
      <c r="AL6215" s="8"/>
      <c r="AM6215" s="13">
        <f>ROUND(AM6214+AK6215,5)</f>
        <v>36822.44</v>
      </c>
    </row>
    <row r="6216" spans="1:39" x14ac:dyDescent="0.25">
      <c r="A6216" s="8"/>
      <c r="B6216" s="8"/>
      <c r="C6216" s="8"/>
      <c r="D6216" s="8"/>
      <c r="E6216" s="9">
        <v>2120</v>
      </c>
      <c r="F6216" s="8"/>
      <c r="G6216" s="8" t="s">
        <v>55</v>
      </c>
      <c r="H6216" s="8"/>
      <c r="I6216" s="10">
        <v>45197.312314814815</v>
      </c>
      <c r="J6216" s="8"/>
      <c r="K6216" s="8" t="s">
        <v>56</v>
      </c>
      <c r="L6216" s="8"/>
      <c r="M6216" s="11">
        <v>45197</v>
      </c>
      <c r="N6216" s="8"/>
      <c r="O6216" s="8"/>
      <c r="P6216" s="8"/>
      <c r="Q6216" s="8" t="s">
        <v>4541</v>
      </c>
      <c r="R6216" s="8"/>
      <c r="S6216" s="8" t="s">
        <v>4623</v>
      </c>
      <c r="T6216" s="8"/>
      <c r="U6216" s="8" t="s">
        <v>4541</v>
      </c>
      <c r="V6216" s="8"/>
      <c r="W6216" s="8"/>
      <c r="X6216" s="8"/>
      <c r="Y6216" s="8"/>
      <c r="Z6216" s="8"/>
      <c r="AA6216" s="8" t="s">
        <v>4783</v>
      </c>
      <c r="AB6216" s="8"/>
      <c r="AC6216" s="8" t="s">
        <v>4623</v>
      </c>
      <c r="AD6216" s="8"/>
      <c r="AE6216" s="12">
        <v>2</v>
      </c>
      <c r="AF6216" s="8"/>
      <c r="AG6216" s="8" t="s">
        <v>562</v>
      </c>
      <c r="AH6216" s="8"/>
      <c r="AI6216" s="13">
        <v>93.54</v>
      </c>
      <c r="AJ6216" s="8"/>
      <c r="AK6216" s="13">
        <f>ROUND(IF(ISNUMBER(AI6216), AE6216*AI6216, AE6216),5)</f>
        <v>187.08</v>
      </c>
      <c r="AL6216" s="8"/>
      <c r="AM6216" s="13">
        <f>ROUND(AM6215+AK6216,5)</f>
        <v>37009.519999999997</v>
      </c>
    </row>
    <row r="6217" spans="1:39" x14ac:dyDescent="0.25">
      <c r="A6217" s="8"/>
      <c r="B6217" s="8"/>
      <c r="C6217" s="8"/>
      <c r="D6217" s="8"/>
      <c r="E6217" s="9">
        <v>2120</v>
      </c>
      <c r="F6217" s="8"/>
      <c r="G6217" s="8" t="s">
        <v>55</v>
      </c>
      <c r="H6217" s="8"/>
      <c r="I6217" s="10">
        <v>45197.312314814815</v>
      </c>
      <c r="J6217" s="8"/>
      <c r="K6217" s="8" t="s">
        <v>56</v>
      </c>
      <c r="L6217" s="8"/>
      <c r="M6217" s="11">
        <v>45197</v>
      </c>
      <c r="N6217" s="8"/>
      <c r="O6217" s="8"/>
      <c r="P6217" s="8"/>
      <c r="Q6217" s="8" t="s">
        <v>4541</v>
      </c>
      <c r="R6217" s="8"/>
      <c r="S6217" s="8" t="s">
        <v>4615</v>
      </c>
      <c r="T6217" s="8"/>
      <c r="U6217" s="8" t="s">
        <v>4541</v>
      </c>
      <c r="V6217" s="8"/>
      <c r="W6217" s="8"/>
      <c r="X6217" s="8"/>
      <c r="Y6217" s="8"/>
      <c r="Z6217" s="8"/>
      <c r="AA6217" s="8" t="s">
        <v>4803</v>
      </c>
      <c r="AB6217" s="8"/>
      <c r="AC6217" s="8" t="s">
        <v>4615</v>
      </c>
      <c r="AD6217" s="8"/>
      <c r="AE6217" s="12">
        <v>2</v>
      </c>
      <c r="AF6217" s="8"/>
      <c r="AG6217" s="8" t="s">
        <v>562</v>
      </c>
      <c r="AH6217" s="8"/>
      <c r="AI6217" s="13">
        <v>219.21</v>
      </c>
      <c r="AJ6217" s="8"/>
      <c r="AK6217" s="13">
        <f>ROUND(IF(ISNUMBER(AI6217), AE6217*AI6217, AE6217),5)</f>
        <v>438.42</v>
      </c>
      <c r="AL6217" s="8"/>
      <c r="AM6217" s="13">
        <f>ROUND(AM6216+AK6217,5)</f>
        <v>37447.94</v>
      </c>
    </row>
    <row r="6218" spans="1:39" x14ac:dyDescent="0.25">
      <c r="A6218" s="8"/>
      <c r="B6218" s="8"/>
      <c r="C6218" s="8"/>
      <c r="D6218" s="8"/>
      <c r="E6218" s="9">
        <v>2120</v>
      </c>
      <c r="F6218" s="8"/>
      <c r="G6218" s="8" t="s">
        <v>55</v>
      </c>
      <c r="H6218" s="8"/>
      <c r="I6218" s="10">
        <v>45197.312314814815</v>
      </c>
      <c r="J6218" s="8"/>
      <c r="K6218" s="8" t="s">
        <v>56</v>
      </c>
      <c r="L6218" s="8"/>
      <c r="M6218" s="11">
        <v>45197</v>
      </c>
      <c r="N6218" s="8"/>
      <c r="O6218" s="8"/>
      <c r="P6218" s="8"/>
      <c r="Q6218" s="8" t="s">
        <v>4541</v>
      </c>
      <c r="R6218" s="8"/>
      <c r="S6218" s="8" t="s">
        <v>879</v>
      </c>
      <c r="T6218" s="8"/>
      <c r="U6218" s="8" t="s">
        <v>4541</v>
      </c>
      <c r="V6218" s="8"/>
      <c r="W6218" s="8"/>
      <c r="X6218" s="8"/>
      <c r="Y6218" s="8"/>
      <c r="Z6218" s="8"/>
      <c r="AA6218" s="8" t="s">
        <v>1079</v>
      </c>
      <c r="AB6218" s="8"/>
      <c r="AC6218" s="8" t="s">
        <v>879</v>
      </c>
      <c r="AD6218" s="8"/>
      <c r="AE6218" s="12">
        <v>1</v>
      </c>
      <c r="AF6218" s="8"/>
      <c r="AG6218" s="8" t="s">
        <v>562</v>
      </c>
      <c r="AH6218" s="8"/>
      <c r="AI6218" s="13">
        <v>62.4</v>
      </c>
      <c r="AJ6218" s="8"/>
      <c r="AK6218" s="13">
        <f>ROUND(IF(ISNUMBER(AI6218), AE6218*AI6218, AE6218),5)</f>
        <v>62.4</v>
      </c>
      <c r="AL6218" s="8"/>
      <c r="AM6218" s="13">
        <f>ROUND(AM6217+AK6218,5)</f>
        <v>37510.339999999997</v>
      </c>
    </row>
    <row r="6219" spans="1:39" x14ac:dyDescent="0.25">
      <c r="A6219" s="8"/>
      <c r="B6219" s="8"/>
      <c r="C6219" s="8"/>
      <c r="D6219" s="8"/>
      <c r="E6219" s="9">
        <v>2120</v>
      </c>
      <c r="F6219" s="8"/>
      <c r="G6219" s="8" t="s">
        <v>55</v>
      </c>
      <c r="H6219" s="8"/>
      <c r="I6219" s="10">
        <v>45197.312314814815</v>
      </c>
      <c r="J6219" s="8"/>
      <c r="K6219" s="8" t="s">
        <v>56</v>
      </c>
      <c r="L6219" s="8"/>
      <c r="M6219" s="11">
        <v>45197</v>
      </c>
      <c r="N6219" s="8"/>
      <c r="O6219" s="8"/>
      <c r="P6219" s="8"/>
      <c r="Q6219" s="8" t="s">
        <v>4541</v>
      </c>
      <c r="R6219" s="8"/>
      <c r="S6219" s="8" t="s">
        <v>59</v>
      </c>
      <c r="T6219" s="8"/>
      <c r="U6219" s="8" t="s">
        <v>4541</v>
      </c>
      <c r="V6219" s="8"/>
      <c r="W6219" s="8"/>
      <c r="X6219" s="8"/>
      <c r="Y6219" s="8"/>
      <c r="Z6219" s="8"/>
      <c r="AA6219" s="8" t="s">
        <v>756</v>
      </c>
      <c r="AB6219" s="8"/>
      <c r="AC6219" s="8"/>
      <c r="AD6219" s="8"/>
      <c r="AE6219" s="12">
        <v>1</v>
      </c>
      <c r="AF6219" s="8"/>
      <c r="AG6219" s="8" t="s">
        <v>562</v>
      </c>
      <c r="AH6219" s="8"/>
      <c r="AI6219" s="13">
        <v>1.92</v>
      </c>
      <c r="AJ6219" s="8"/>
      <c r="AK6219" s="13">
        <f>ROUND(IF(ISNUMBER(AI6219), AE6219*AI6219, AE6219),5)</f>
        <v>1.92</v>
      </c>
      <c r="AL6219" s="8"/>
      <c r="AM6219" s="13">
        <f>ROUND(AM6218+AK6219,5)</f>
        <v>37512.26</v>
      </c>
    </row>
    <row r="6220" spans="1:39" x14ac:dyDescent="0.25">
      <c r="A6220" s="8"/>
      <c r="B6220" s="8"/>
      <c r="C6220" s="8"/>
      <c r="D6220" s="8"/>
      <c r="E6220" s="9">
        <v>2204</v>
      </c>
      <c r="F6220" s="8"/>
      <c r="G6220" s="8" t="s">
        <v>55</v>
      </c>
      <c r="H6220" s="8"/>
      <c r="I6220" s="10">
        <v>45223.635636574072</v>
      </c>
      <c r="J6220" s="8"/>
      <c r="K6220" s="8" t="s">
        <v>56</v>
      </c>
      <c r="L6220" s="8"/>
      <c r="M6220" s="11">
        <v>45223</v>
      </c>
      <c r="N6220" s="8"/>
      <c r="O6220" s="8"/>
      <c r="P6220" s="8"/>
      <c r="Q6220" s="8" t="s">
        <v>4541</v>
      </c>
      <c r="R6220" s="8"/>
      <c r="S6220" s="8" t="s">
        <v>4611</v>
      </c>
      <c r="T6220" s="8"/>
      <c r="U6220" s="8" t="s">
        <v>4541</v>
      </c>
      <c r="V6220" s="8"/>
      <c r="W6220" s="8"/>
      <c r="X6220" s="8"/>
      <c r="Y6220" s="8"/>
      <c r="Z6220" s="8"/>
      <c r="AA6220" s="8" t="s">
        <v>4799</v>
      </c>
      <c r="AB6220" s="8"/>
      <c r="AC6220" s="8" t="s">
        <v>4611</v>
      </c>
      <c r="AD6220" s="8"/>
      <c r="AE6220" s="12">
        <v>1</v>
      </c>
      <c r="AF6220" s="8"/>
      <c r="AG6220" s="8" t="s">
        <v>562</v>
      </c>
      <c r="AH6220" s="8"/>
      <c r="AI6220" s="13">
        <v>416.68</v>
      </c>
      <c r="AJ6220" s="8"/>
      <c r="AK6220" s="13">
        <f>ROUND(IF(ISNUMBER(AI6220), AE6220*AI6220, AE6220),5)</f>
        <v>416.68</v>
      </c>
      <c r="AL6220" s="8"/>
      <c r="AM6220" s="13">
        <f>ROUND(AM6219+AK6220,5)</f>
        <v>37928.94</v>
      </c>
    </row>
    <row r="6221" spans="1:39" x14ac:dyDescent="0.25">
      <c r="A6221" s="8"/>
      <c r="B6221" s="8"/>
      <c r="C6221" s="8"/>
      <c r="D6221" s="8"/>
      <c r="E6221" s="9">
        <v>2204</v>
      </c>
      <c r="F6221" s="8"/>
      <c r="G6221" s="8" t="s">
        <v>55</v>
      </c>
      <c r="H6221" s="8"/>
      <c r="I6221" s="10">
        <v>45223.635636574072</v>
      </c>
      <c r="J6221" s="8"/>
      <c r="K6221" s="8" t="s">
        <v>56</v>
      </c>
      <c r="L6221" s="8"/>
      <c r="M6221" s="11">
        <v>45223</v>
      </c>
      <c r="N6221" s="8"/>
      <c r="O6221" s="8"/>
      <c r="P6221" s="8"/>
      <c r="Q6221" s="8" t="s">
        <v>4541</v>
      </c>
      <c r="R6221" s="8"/>
      <c r="S6221" s="8" t="s">
        <v>4615</v>
      </c>
      <c r="T6221" s="8"/>
      <c r="U6221" s="8" t="s">
        <v>4541</v>
      </c>
      <c r="V6221" s="8"/>
      <c r="W6221" s="8"/>
      <c r="X6221" s="8"/>
      <c r="Y6221" s="8"/>
      <c r="Z6221" s="8"/>
      <c r="AA6221" s="8" t="s">
        <v>4803</v>
      </c>
      <c r="AB6221" s="8"/>
      <c r="AC6221" s="8" t="s">
        <v>4615</v>
      </c>
      <c r="AD6221" s="8"/>
      <c r="AE6221" s="12">
        <v>3</v>
      </c>
      <c r="AF6221" s="8"/>
      <c r="AG6221" s="8" t="s">
        <v>562</v>
      </c>
      <c r="AH6221" s="8"/>
      <c r="AI6221" s="13">
        <v>219.21</v>
      </c>
      <c r="AJ6221" s="8"/>
      <c r="AK6221" s="13">
        <f>ROUND(IF(ISNUMBER(AI6221), AE6221*AI6221, AE6221),5)</f>
        <v>657.63</v>
      </c>
      <c r="AL6221" s="8"/>
      <c r="AM6221" s="13">
        <f>ROUND(AM6220+AK6221,5)</f>
        <v>38586.57</v>
      </c>
    </row>
    <row r="6222" spans="1:39" x14ac:dyDescent="0.25">
      <c r="A6222" s="8"/>
      <c r="B6222" s="8"/>
      <c r="C6222" s="8"/>
      <c r="D6222" s="8"/>
      <c r="E6222" s="9">
        <v>2204</v>
      </c>
      <c r="F6222" s="8"/>
      <c r="G6222" s="8" t="s">
        <v>55</v>
      </c>
      <c r="H6222" s="8"/>
      <c r="I6222" s="10">
        <v>45223.635636574072</v>
      </c>
      <c r="J6222" s="8"/>
      <c r="K6222" s="8" t="s">
        <v>56</v>
      </c>
      <c r="L6222" s="8"/>
      <c r="M6222" s="11">
        <v>45223</v>
      </c>
      <c r="N6222" s="8"/>
      <c r="O6222" s="8"/>
      <c r="P6222" s="8"/>
      <c r="Q6222" s="8" t="s">
        <v>4541</v>
      </c>
      <c r="R6222" s="8"/>
      <c r="S6222" s="8" t="s">
        <v>4623</v>
      </c>
      <c r="T6222" s="8"/>
      <c r="U6222" s="8" t="s">
        <v>4541</v>
      </c>
      <c r="V6222" s="8"/>
      <c r="W6222" s="8"/>
      <c r="X6222" s="8"/>
      <c r="Y6222" s="8"/>
      <c r="Z6222" s="8"/>
      <c r="AA6222" s="8" t="s">
        <v>4783</v>
      </c>
      <c r="AB6222" s="8"/>
      <c r="AC6222" s="8" t="s">
        <v>4623</v>
      </c>
      <c r="AD6222" s="8"/>
      <c r="AE6222" s="12">
        <v>3</v>
      </c>
      <c r="AF6222" s="8"/>
      <c r="AG6222" s="8" t="s">
        <v>562</v>
      </c>
      <c r="AH6222" s="8"/>
      <c r="AI6222" s="13">
        <v>93.54</v>
      </c>
      <c r="AJ6222" s="8"/>
      <c r="AK6222" s="13">
        <f>ROUND(IF(ISNUMBER(AI6222), AE6222*AI6222, AE6222),5)</f>
        <v>280.62</v>
      </c>
      <c r="AL6222" s="8"/>
      <c r="AM6222" s="13">
        <f>ROUND(AM6221+AK6222,5)</f>
        <v>38867.19</v>
      </c>
    </row>
    <row r="6223" spans="1:39" x14ac:dyDescent="0.25">
      <c r="A6223" s="8"/>
      <c r="B6223" s="8"/>
      <c r="C6223" s="8"/>
      <c r="D6223" s="8"/>
      <c r="E6223" s="9">
        <v>2204</v>
      </c>
      <c r="F6223" s="8"/>
      <c r="G6223" s="8" t="s">
        <v>55</v>
      </c>
      <c r="H6223" s="8"/>
      <c r="I6223" s="10">
        <v>45223.635636574072</v>
      </c>
      <c r="J6223" s="8"/>
      <c r="K6223" s="8" t="s">
        <v>56</v>
      </c>
      <c r="L6223" s="8"/>
      <c r="M6223" s="11">
        <v>45223</v>
      </c>
      <c r="N6223" s="8"/>
      <c r="O6223" s="8"/>
      <c r="P6223" s="8"/>
      <c r="Q6223" s="8" t="s">
        <v>4541</v>
      </c>
      <c r="R6223" s="8"/>
      <c r="S6223" s="8" t="s">
        <v>4596</v>
      </c>
      <c r="T6223" s="8"/>
      <c r="U6223" s="8" t="s">
        <v>4541</v>
      </c>
      <c r="V6223" s="8"/>
      <c r="W6223" s="8"/>
      <c r="X6223" s="8"/>
      <c r="Y6223" s="8"/>
      <c r="Z6223" s="8"/>
      <c r="AA6223" s="8" t="s">
        <v>4785</v>
      </c>
      <c r="AB6223" s="8"/>
      <c r="AC6223" s="8" t="s">
        <v>4596</v>
      </c>
      <c r="AD6223" s="8"/>
      <c r="AE6223" s="12">
        <v>2</v>
      </c>
      <c r="AF6223" s="8"/>
      <c r="AG6223" s="8" t="s">
        <v>562</v>
      </c>
      <c r="AH6223" s="8"/>
      <c r="AI6223" s="13">
        <v>219.5</v>
      </c>
      <c r="AJ6223" s="8"/>
      <c r="AK6223" s="13">
        <f>ROUND(IF(ISNUMBER(AI6223), AE6223*AI6223, AE6223),5)</f>
        <v>439</v>
      </c>
      <c r="AL6223" s="8"/>
      <c r="AM6223" s="13">
        <f>ROUND(AM6222+AK6223,5)</f>
        <v>39306.19</v>
      </c>
    </row>
    <row r="6224" spans="1:39" x14ac:dyDescent="0.25">
      <c r="A6224" s="8"/>
      <c r="B6224" s="8"/>
      <c r="C6224" s="8"/>
      <c r="D6224" s="8"/>
      <c r="E6224" s="9">
        <v>2205</v>
      </c>
      <c r="F6224" s="8"/>
      <c r="G6224" s="8" t="s">
        <v>55</v>
      </c>
      <c r="H6224" s="8"/>
      <c r="I6224" s="10">
        <v>45223.636481481481</v>
      </c>
      <c r="J6224" s="8"/>
      <c r="K6224" s="8" t="s">
        <v>56</v>
      </c>
      <c r="L6224" s="8"/>
      <c r="M6224" s="11">
        <v>45223</v>
      </c>
      <c r="N6224" s="8"/>
      <c r="O6224" s="8"/>
      <c r="P6224" s="8"/>
      <c r="Q6224" s="8" t="s">
        <v>4541</v>
      </c>
      <c r="R6224" s="8"/>
      <c r="S6224" s="8" t="s">
        <v>4606</v>
      </c>
      <c r="T6224" s="8"/>
      <c r="U6224" s="8" t="s">
        <v>4541</v>
      </c>
      <c r="V6224" s="8"/>
      <c r="W6224" s="8"/>
      <c r="X6224" s="8"/>
      <c r="Y6224" s="8"/>
      <c r="Z6224" s="8"/>
      <c r="AA6224" s="8" t="s">
        <v>4795</v>
      </c>
      <c r="AB6224" s="8"/>
      <c r="AC6224" s="8" t="s">
        <v>4606</v>
      </c>
      <c r="AD6224" s="8"/>
      <c r="AE6224" s="12">
        <v>2</v>
      </c>
      <c r="AF6224" s="8"/>
      <c r="AG6224" s="8" t="s">
        <v>562</v>
      </c>
      <c r="AH6224" s="8"/>
      <c r="AI6224" s="13">
        <v>326.45</v>
      </c>
      <c r="AJ6224" s="8"/>
      <c r="AK6224" s="13">
        <f>ROUND(IF(ISNUMBER(AI6224), AE6224*AI6224, AE6224),5)</f>
        <v>652.9</v>
      </c>
      <c r="AL6224" s="8"/>
      <c r="AM6224" s="13">
        <f>ROUND(AM6223+AK6224,5)</f>
        <v>39959.089999999997</v>
      </c>
    </row>
    <row r="6225" spans="1:39" x14ac:dyDescent="0.25">
      <c r="A6225" s="8"/>
      <c r="B6225" s="8"/>
      <c r="C6225" s="8"/>
      <c r="D6225" s="8"/>
      <c r="E6225" s="9">
        <v>2214</v>
      </c>
      <c r="F6225" s="8"/>
      <c r="G6225" s="8" t="s">
        <v>55</v>
      </c>
      <c r="H6225" s="8"/>
      <c r="I6225" s="10">
        <v>45225.366261574076</v>
      </c>
      <c r="J6225" s="8"/>
      <c r="K6225" s="8" t="s">
        <v>56</v>
      </c>
      <c r="L6225" s="8"/>
      <c r="M6225" s="11">
        <v>45225</v>
      </c>
      <c r="N6225" s="8"/>
      <c r="O6225" s="8"/>
      <c r="P6225" s="8"/>
      <c r="Q6225" s="8" t="s">
        <v>4541</v>
      </c>
      <c r="R6225" s="8"/>
      <c r="S6225" s="8" t="s">
        <v>4641</v>
      </c>
      <c r="T6225" s="8"/>
      <c r="U6225" s="8" t="s">
        <v>4541</v>
      </c>
      <c r="V6225" s="8"/>
      <c r="W6225" s="8"/>
      <c r="X6225" s="8"/>
      <c r="Y6225" s="8"/>
      <c r="Z6225" s="8"/>
      <c r="AA6225" s="8" t="s">
        <v>4824</v>
      </c>
      <c r="AB6225" s="8"/>
      <c r="AC6225" s="8" t="s">
        <v>4641</v>
      </c>
      <c r="AD6225" s="8"/>
      <c r="AE6225" s="12">
        <v>1</v>
      </c>
      <c r="AF6225" s="8"/>
      <c r="AG6225" s="8" t="s">
        <v>562</v>
      </c>
      <c r="AH6225" s="8"/>
      <c r="AI6225" s="13">
        <v>95</v>
      </c>
      <c r="AJ6225" s="8"/>
      <c r="AK6225" s="13">
        <f>ROUND(IF(ISNUMBER(AI6225), AE6225*AI6225, AE6225),5)</f>
        <v>95</v>
      </c>
      <c r="AL6225" s="8"/>
      <c r="AM6225" s="13">
        <f>ROUND(AM6224+AK6225,5)</f>
        <v>40054.089999999997</v>
      </c>
    </row>
    <row r="6226" spans="1:39" x14ac:dyDescent="0.25">
      <c r="A6226" s="8"/>
      <c r="B6226" s="8"/>
      <c r="C6226" s="8"/>
      <c r="D6226" s="8"/>
      <c r="E6226" s="9">
        <v>2244</v>
      </c>
      <c r="F6226" s="8"/>
      <c r="G6226" s="8" t="s">
        <v>55</v>
      </c>
      <c r="H6226" s="8"/>
      <c r="I6226" s="10">
        <v>45231.607430555552</v>
      </c>
      <c r="J6226" s="8"/>
      <c r="K6226" s="8" t="s">
        <v>56</v>
      </c>
      <c r="L6226" s="8"/>
      <c r="M6226" s="11">
        <v>45231</v>
      </c>
      <c r="N6226" s="8"/>
      <c r="O6226" s="8"/>
      <c r="P6226" s="8"/>
      <c r="Q6226" s="8" t="s">
        <v>4541</v>
      </c>
      <c r="R6226" s="8"/>
      <c r="S6226" s="8" t="s">
        <v>4613</v>
      </c>
      <c r="T6226" s="8"/>
      <c r="U6226" s="8" t="s">
        <v>4541</v>
      </c>
      <c r="V6226" s="8"/>
      <c r="W6226" s="8"/>
      <c r="X6226" s="8"/>
      <c r="Y6226" s="8"/>
      <c r="Z6226" s="8"/>
      <c r="AA6226" s="8" t="s">
        <v>4801</v>
      </c>
      <c r="AB6226" s="8"/>
      <c r="AC6226" s="8" t="s">
        <v>4613</v>
      </c>
      <c r="AD6226" s="8"/>
      <c r="AE6226" s="12">
        <v>1</v>
      </c>
      <c r="AF6226" s="8"/>
      <c r="AG6226" s="8"/>
      <c r="AH6226" s="8"/>
      <c r="AI6226" s="13">
        <v>228.18</v>
      </c>
      <c r="AJ6226" s="8"/>
      <c r="AK6226" s="13">
        <f>ROUND(IF(ISNUMBER(AI6226), AE6226*AI6226, AE6226),5)</f>
        <v>228.18</v>
      </c>
      <c r="AL6226" s="8"/>
      <c r="AM6226" s="13">
        <f>ROUND(AM6225+AK6226,5)</f>
        <v>40282.269999999997</v>
      </c>
    </row>
    <row r="6227" spans="1:39" x14ac:dyDescent="0.25">
      <c r="A6227" s="8"/>
      <c r="B6227" s="8"/>
      <c r="C6227" s="8"/>
      <c r="D6227" s="8"/>
      <c r="E6227" s="9">
        <v>2244</v>
      </c>
      <c r="F6227" s="8"/>
      <c r="G6227" s="8" t="s">
        <v>55</v>
      </c>
      <c r="H6227" s="8"/>
      <c r="I6227" s="10">
        <v>45231.607430555552</v>
      </c>
      <c r="J6227" s="8"/>
      <c r="K6227" s="8" t="s">
        <v>56</v>
      </c>
      <c r="L6227" s="8"/>
      <c r="M6227" s="11">
        <v>45231</v>
      </c>
      <c r="N6227" s="8"/>
      <c r="O6227" s="8"/>
      <c r="P6227" s="8"/>
      <c r="Q6227" s="8" t="s">
        <v>4541</v>
      </c>
      <c r="R6227" s="8"/>
      <c r="S6227" s="8" t="s">
        <v>4642</v>
      </c>
      <c r="T6227" s="8"/>
      <c r="U6227" s="8" t="s">
        <v>4541</v>
      </c>
      <c r="V6227" s="8"/>
      <c r="W6227" s="8"/>
      <c r="X6227" s="8"/>
      <c r="Y6227" s="8"/>
      <c r="Z6227" s="8"/>
      <c r="AA6227" s="8" t="s">
        <v>4825</v>
      </c>
      <c r="AB6227" s="8"/>
      <c r="AC6227" s="8" t="s">
        <v>4648</v>
      </c>
      <c r="AD6227" s="8"/>
      <c r="AE6227" s="12">
        <v>0</v>
      </c>
      <c r="AF6227" s="8"/>
      <c r="AG6227" s="8" t="s">
        <v>562</v>
      </c>
      <c r="AH6227" s="8"/>
      <c r="AI6227" s="13">
        <v>0</v>
      </c>
      <c r="AJ6227" s="8"/>
      <c r="AK6227" s="13">
        <f>ROUND(IF(ISNUMBER(AI6227), AE6227*AI6227, AE6227),5)</f>
        <v>0</v>
      </c>
      <c r="AL6227" s="8"/>
      <c r="AM6227" s="13">
        <f>ROUND(AM6226+AK6227,5)</f>
        <v>40282.269999999997</v>
      </c>
    </row>
    <row r="6228" spans="1:39" x14ac:dyDescent="0.25">
      <c r="A6228" s="8"/>
      <c r="B6228" s="8"/>
      <c r="C6228" s="8"/>
      <c r="D6228" s="8"/>
      <c r="E6228" s="9">
        <v>2244</v>
      </c>
      <c r="F6228" s="8"/>
      <c r="G6228" s="8" t="s">
        <v>55</v>
      </c>
      <c r="H6228" s="8"/>
      <c r="I6228" s="10">
        <v>45231.607430555552</v>
      </c>
      <c r="J6228" s="8"/>
      <c r="K6228" s="8" t="s">
        <v>56</v>
      </c>
      <c r="L6228" s="8"/>
      <c r="M6228" s="11">
        <v>45231</v>
      </c>
      <c r="N6228" s="8"/>
      <c r="O6228" s="8"/>
      <c r="P6228" s="8"/>
      <c r="Q6228" s="8" t="s">
        <v>4541</v>
      </c>
      <c r="R6228" s="8"/>
      <c r="S6228" s="8" t="s">
        <v>4596</v>
      </c>
      <c r="T6228" s="8"/>
      <c r="U6228" s="8" t="s">
        <v>4541</v>
      </c>
      <c r="V6228" s="8"/>
      <c r="W6228" s="8"/>
      <c r="X6228" s="8"/>
      <c r="Y6228" s="8"/>
      <c r="Z6228" s="8"/>
      <c r="AA6228" s="8" t="s">
        <v>4785</v>
      </c>
      <c r="AB6228" s="8"/>
      <c r="AC6228" s="8" t="s">
        <v>4596</v>
      </c>
      <c r="AD6228" s="8"/>
      <c r="AE6228" s="12">
        <v>2</v>
      </c>
      <c r="AF6228" s="8"/>
      <c r="AG6228" s="8" t="s">
        <v>562</v>
      </c>
      <c r="AH6228" s="8"/>
      <c r="AI6228" s="13">
        <v>219.5</v>
      </c>
      <c r="AJ6228" s="8"/>
      <c r="AK6228" s="13">
        <f>ROUND(IF(ISNUMBER(AI6228), AE6228*AI6228, AE6228),5)</f>
        <v>439</v>
      </c>
      <c r="AL6228" s="8"/>
      <c r="AM6228" s="13">
        <f>ROUND(AM6227+AK6228,5)</f>
        <v>40721.269999999997</v>
      </c>
    </row>
    <row r="6229" spans="1:39" x14ac:dyDescent="0.25">
      <c r="A6229" s="8"/>
      <c r="B6229" s="8"/>
      <c r="C6229" s="8"/>
      <c r="D6229" s="8"/>
      <c r="E6229" s="9">
        <v>2244</v>
      </c>
      <c r="F6229" s="8"/>
      <c r="G6229" s="8" t="s">
        <v>55</v>
      </c>
      <c r="H6229" s="8"/>
      <c r="I6229" s="10">
        <v>45231.607430555552</v>
      </c>
      <c r="J6229" s="8"/>
      <c r="K6229" s="8" t="s">
        <v>56</v>
      </c>
      <c r="L6229" s="8"/>
      <c r="M6229" s="11">
        <v>45231</v>
      </c>
      <c r="N6229" s="8"/>
      <c r="O6229" s="8"/>
      <c r="P6229" s="8"/>
      <c r="Q6229" s="8" t="s">
        <v>4541</v>
      </c>
      <c r="R6229" s="8"/>
      <c r="S6229" s="8" t="s">
        <v>4643</v>
      </c>
      <c r="T6229" s="8"/>
      <c r="U6229" s="8" t="s">
        <v>4541</v>
      </c>
      <c r="V6229" s="8"/>
      <c r="W6229" s="8"/>
      <c r="X6229" s="8"/>
      <c r="Y6229" s="8"/>
      <c r="Z6229" s="8"/>
      <c r="AA6229" s="8" t="s">
        <v>4795</v>
      </c>
      <c r="AB6229" s="8"/>
      <c r="AC6229" s="8" t="s">
        <v>4606</v>
      </c>
      <c r="AD6229" s="8"/>
      <c r="AE6229" s="12">
        <v>2</v>
      </c>
      <c r="AF6229" s="8"/>
      <c r="AG6229" s="8" t="s">
        <v>562</v>
      </c>
      <c r="AH6229" s="8"/>
      <c r="AI6229" s="13">
        <v>326.45</v>
      </c>
      <c r="AJ6229" s="8"/>
      <c r="AK6229" s="13">
        <f>ROUND(IF(ISNUMBER(AI6229), AE6229*AI6229, AE6229),5)</f>
        <v>652.9</v>
      </c>
      <c r="AL6229" s="8"/>
      <c r="AM6229" s="13">
        <f>ROUND(AM6228+AK6229,5)</f>
        <v>41374.17</v>
      </c>
    </row>
    <row r="6230" spans="1:39" x14ac:dyDescent="0.25">
      <c r="A6230" s="8"/>
      <c r="B6230" s="8"/>
      <c r="C6230" s="8"/>
      <c r="D6230" s="8"/>
      <c r="E6230" s="9">
        <v>2244</v>
      </c>
      <c r="F6230" s="8"/>
      <c r="G6230" s="8" t="s">
        <v>55</v>
      </c>
      <c r="H6230" s="8"/>
      <c r="I6230" s="10">
        <v>45231.607430555552</v>
      </c>
      <c r="J6230" s="8"/>
      <c r="K6230" s="8" t="s">
        <v>56</v>
      </c>
      <c r="L6230" s="8"/>
      <c r="M6230" s="11">
        <v>45231</v>
      </c>
      <c r="N6230" s="8"/>
      <c r="O6230" s="8"/>
      <c r="P6230" s="8"/>
      <c r="Q6230" s="8" t="s">
        <v>4541</v>
      </c>
      <c r="R6230" s="8"/>
      <c r="S6230" s="8" t="s">
        <v>4644</v>
      </c>
      <c r="T6230" s="8"/>
      <c r="U6230" s="8" t="s">
        <v>4541</v>
      </c>
      <c r="V6230" s="8"/>
      <c r="W6230" s="8"/>
      <c r="X6230" s="8"/>
      <c r="Y6230" s="8"/>
      <c r="Z6230" s="8"/>
      <c r="AA6230" s="8" t="s">
        <v>4802</v>
      </c>
      <c r="AB6230" s="8"/>
      <c r="AC6230" s="8" t="s">
        <v>4614</v>
      </c>
      <c r="AD6230" s="8"/>
      <c r="AE6230" s="12">
        <v>2</v>
      </c>
      <c r="AF6230" s="8"/>
      <c r="AG6230" s="8"/>
      <c r="AH6230" s="8"/>
      <c r="AI6230" s="13">
        <v>157.59</v>
      </c>
      <c r="AJ6230" s="8"/>
      <c r="AK6230" s="13">
        <f>ROUND(IF(ISNUMBER(AI6230), AE6230*AI6230, AE6230),5)</f>
        <v>315.18</v>
      </c>
      <c r="AL6230" s="8"/>
      <c r="AM6230" s="13">
        <f>ROUND(AM6229+AK6230,5)</f>
        <v>41689.35</v>
      </c>
    </row>
    <row r="6231" spans="1:39" x14ac:dyDescent="0.25">
      <c r="A6231" s="8"/>
      <c r="B6231" s="8"/>
      <c r="C6231" s="8"/>
      <c r="D6231" s="8"/>
      <c r="E6231" s="9">
        <v>2244</v>
      </c>
      <c r="F6231" s="8"/>
      <c r="G6231" s="8" t="s">
        <v>55</v>
      </c>
      <c r="H6231" s="8"/>
      <c r="I6231" s="10">
        <v>45231.607430555552</v>
      </c>
      <c r="J6231" s="8"/>
      <c r="K6231" s="8" t="s">
        <v>56</v>
      </c>
      <c r="L6231" s="8"/>
      <c r="M6231" s="11">
        <v>45231</v>
      </c>
      <c r="N6231" s="8"/>
      <c r="O6231" s="8"/>
      <c r="P6231" s="8"/>
      <c r="Q6231" s="8" t="s">
        <v>4541</v>
      </c>
      <c r="R6231" s="8"/>
      <c r="S6231" s="8" t="s">
        <v>4645</v>
      </c>
      <c r="T6231" s="8"/>
      <c r="U6231" s="8" t="s">
        <v>4541</v>
      </c>
      <c r="V6231" s="8"/>
      <c r="W6231" s="8"/>
      <c r="X6231" s="8"/>
      <c r="Y6231" s="8"/>
      <c r="Z6231" s="8"/>
      <c r="AA6231" s="8" t="s">
        <v>4826</v>
      </c>
      <c r="AB6231" s="8"/>
      <c r="AC6231" s="8" t="s">
        <v>4645</v>
      </c>
      <c r="AD6231" s="8"/>
      <c r="AE6231" s="12">
        <v>1</v>
      </c>
      <c r="AF6231" s="8"/>
      <c r="AG6231" s="8" t="s">
        <v>562</v>
      </c>
      <c r="AH6231" s="8"/>
      <c r="AI6231" s="13">
        <v>219.21</v>
      </c>
      <c r="AJ6231" s="8"/>
      <c r="AK6231" s="13">
        <f>ROUND(IF(ISNUMBER(AI6231), AE6231*AI6231, AE6231),5)</f>
        <v>219.21</v>
      </c>
      <c r="AL6231" s="8"/>
      <c r="AM6231" s="13">
        <f>ROUND(AM6230+AK6231,5)</f>
        <v>41908.559999999998</v>
      </c>
    </row>
    <row r="6232" spans="1:39" x14ac:dyDescent="0.25">
      <c r="A6232" s="8"/>
      <c r="B6232" s="8"/>
      <c r="C6232" s="8"/>
      <c r="D6232" s="8"/>
      <c r="E6232" s="9">
        <v>2296</v>
      </c>
      <c r="F6232" s="8"/>
      <c r="G6232" s="8" t="s">
        <v>55</v>
      </c>
      <c r="H6232" s="8"/>
      <c r="I6232" s="10">
        <v>45245.360706018517</v>
      </c>
      <c r="J6232" s="8"/>
      <c r="K6232" s="8" t="s">
        <v>56</v>
      </c>
      <c r="L6232" s="8"/>
      <c r="M6232" s="11">
        <v>45245</v>
      </c>
      <c r="N6232" s="8"/>
      <c r="O6232" s="8"/>
      <c r="P6232" s="8"/>
      <c r="Q6232" s="8" t="s">
        <v>4541</v>
      </c>
      <c r="R6232" s="8"/>
      <c r="S6232" s="8" t="s">
        <v>4613</v>
      </c>
      <c r="T6232" s="8"/>
      <c r="U6232" s="8" t="s">
        <v>4541</v>
      </c>
      <c r="V6232" s="8"/>
      <c r="W6232" s="8"/>
      <c r="X6232" s="8"/>
      <c r="Y6232" s="8"/>
      <c r="Z6232" s="8"/>
      <c r="AA6232" s="8" t="s">
        <v>4801</v>
      </c>
      <c r="AB6232" s="8"/>
      <c r="AC6232" s="8" t="s">
        <v>4613</v>
      </c>
      <c r="AD6232" s="8"/>
      <c r="AE6232" s="12">
        <v>2</v>
      </c>
      <c r="AF6232" s="8"/>
      <c r="AG6232" s="8"/>
      <c r="AH6232" s="8"/>
      <c r="AI6232" s="13">
        <v>228.18</v>
      </c>
      <c r="AJ6232" s="8"/>
      <c r="AK6232" s="13">
        <f>ROUND(IF(ISNUMBER(AI6232), AE6232*AI6232, AE6232),5)</f>
        <v>456.36</v>
      </c>
      <c r="AL6232" s="8"/>
      <c r="AM6232" s="13">
        <f>ROUND(AM6231+AK6232,5)</f>
        <v>42364.92</v>
      </c>
    </row>
    <row r="6233" spans="1:39" x14ac:dyDescent="0.25">
      <c r="A6233" s="8"/>
      <c r="B6233" s="8"/>
      <c r="C6233" s="8"/>
      <c r="D6233" s="8"/>
      <c r="E6233" s="9">
        <v>2296</v>
      </c>
      <c r="F6233" s="8"/>
      <c r="G6233" s="8" t="s">
        <v>55</v>
      </c>
      <c r="H6233" s="8"/>
      <c r="I6233" s="10">
        <v>45245.360706018517</v>
      </c>
      <c r="J6233" s="8"/>
      <c r="K6233" s="8" t="s">
        <v>56</v>
      </c>
      <c r="L6233" s="8"/>
      <c r="M6233" s="11">
        <v>45245</v>
      </c>
      <c r="N6233" s="8"/>
      <c r="O6233" s="8"/>
      <c r="P6233" s="8"/>
      <c r="Q6233" s="8" t="s">
        <v>4541</v>
      </c>
      <c r="R6233" s="8"/>
      <c r="S6233" s="8" t="s">
        <v>4615</v>
      </c>
      <c r="T6233" s="8"/>
      <c r="U6233" s="8" t="s">
        <v>4541</v>
      </c>
      <c r="V6233" s="8"/>
      <c r="W6233" s="8"/>
      <c r="X6233" s="8"/>
      <c r="Y6233" s="8"/>
      <c r="Z6233" s="8"/>
      <c r="AA6233" s="8" t="s">
        <v>4803</v>
      </c>
      <c r="AB6233" s="8"/>
      <c r="AC6233" s="8" t="s">
        <v>4615</v>
      </c>
      <c r="AD6233" s="8"/>
      <c r="AE6233" s="12">
        <v>2</v>
      </c>
      <c r="AF6233" s="8"/>
      <c r="AG6233" s="8" t="s">
        <v>562</v>
      </c>
      <c r="AH6233" s="8"/>
      <c r="AI6233" s="13">
        <v>219.21</v>
      </c>
      <c r="AJ6233" s="8"/>
      <c r="AK6233" s="13">
        <f>ROUND(IF(ISNUMBER(AI6233), AE6233*AI6233, AE6233),5)</f>
        <v>438.42</v>
      </c>
      <c r="AL6233" s="8"/>
      <c r="AM6233" s="13">
        <f>ROUND(AM6232+AK6233,5)</f>
        <v>42803.34</v>
      </c>
    </row>
    <row r="6234" spans="1:39" x14ac:dyDescent="0.25">
      <c r="A6234" s="8"/>
      <c r="B6234" s="8"/>
      <c r="C6234" s="8"/>
      <c r="D6234" s="8"/>
      <c r="E6234" s="9">
        <v>2315</v>
      </c>
      <c r="F6234" s="8"/>
      <c r="G6234" s="8" t="s">
        <v>55</v>
      </c>
      <c r="H6234" s="8"/>
      <c r="I6234" s="10">
        <v>45251.613483796296</v>
      </c>
      <c r="J6234" s="8"/>
      <c r="K6234" s="8" t="s">
        <v>56</v>
      </c>
      <c r="L6234" s="8"/>
      <c r="M6234" s="11">
        <v>45247</v>
      </c>
      <c r="N6234" s="8"/>
      <c r="O6234" s="8"/>
      <c r="P6234" s="8"/>
      <c r="Q6234" s="8" t="s">
        <v>4541</v>
      </c>
      <c r="R6234" s="8"/>
      <c r="S6234" s="8" t="s">
        <v>4646</v>
      </c>
      <c r="T6234" s="8"/>
      <c r="U6234" s="8" t="s">
        <v>4541</v>
      </c>
      <c r="V6234" s="8"/>
      <c r="W6234" s="8"/>
      <c r="X6234" s="8"/>
      <c r="Y6234" s="8"/>
      <c r="Z6234" s="8"/>
      <c r="AA6234" s="8" t="s">
        <v>4827</v>
      </c>
      <c r="AB6234" s="8"/>
      <c r="AC6234" s="8" t="s">
        <v>4646</v>
      </c>
      <c r="AD6234" s="8"/>
      <c r="AE6234" s="12">
        <v>8</v>
      </c>
      <c r="AF6234" s="8"/>
      <c r="AG6234" s="8" t="s">
        <v>562</v>
      </c>
      <c r="AH6234" s="8"/>
      <c r="AI6234" s="13">
        <v>84.91</v>
      </c>
      <c r="AJ6234" s="8"/>
      <c r="AK6234" s="13">
        <f>ROUND(IF(ISNUMBER(AI6234), AE6234*AI6234, AE6234),5)</f>
        <v>679.28</v>
      </c>
      <c r="AL6234" s="8"/>
      <c r="AM6234" s="13">
        <f>ROUND(AM6233+AK6234,5)</f>
        <v>43482.62</v>
      </c>
    </row>
    <row r="6235" spans="1:39" x14ac:dyDescent="0.25">
      <c r="A6235" s="8"/>
      <c r="B6235" s="8"/>
      <c r="C6235" s="8"/>
      <c r="D6235" s="8"/>
      <c r="E6235" s="9">
        <v>2312</v>
      </c>
      <c r="F6235" s="8"/>
      <c r="G6235" s="8" t="s">
        <v>55</v>
      </c>
      <c r="H6235" s="8"/>
      <c r="I6235" s="10">
        <v>45250.631435185183</v>
      </c>
      <c r="J6235" s="8"/>
      <c r="K6235" s="8" t="s">
        <v>56</v>
      </c>
      <c r="L6235" s="8"/>
      <c r="M6235" s="11">
        <v>45250</v>
      </c>
      <c r="N6235" s="8"/>
      <c r="O6235" s="8"/>
      <c r="P6235" s="8"/>
      <c r="Q6235" s="8" t="s">
        <v>4541</v>
      </c>
      <c r="R6235" s="8"/>
      <c r="S6235" s="8" t="s">
        <v>4647</v>
      </c>
      <c r="T6235" s="8"/>
      <c r="U6235" s="8" t="s">
        <v>4541</v>
      </c>
      <c r="V6235" s="8"/>
      <c r="W6235" s="8"/>
      <c r="X6235" s="8"/>
      <c r="Y6235" s="8"/>
      <c r="Z6235" s="8"/>
      <c r="AA6235" s="8" t="s">
        <v>4828</v>
      </c>
      <c r="AB6235" s="8"/>
      <c r="AC6235" s="8" t="s">
        <v>4647</v>
      </c>
      <c r="AD6235" s="8"/>
      <c r="AE6235" s="12">
        <v>1</v>
      </c>
      <c r="AF6235" s="8"/>
      <c r="AG6235" s="8" t="s">
        <v>562</v>
      </c>
      <c r="AH6235" s="8"/>
      <c r="AI6235" s="13"/>
      <c r="AJ6235" s="8"/>
      <c r="AK6235" s="13">
        <v>0</v>
      </c>
      <c r="AL6235" s="8"/>
      <c r="AM6235" s="13">
        <f>ROUND(AM6234+AK6235,5)</f>
        <v>43482.62</v>
      </c>
    </row>
    <row r="6236" spans="1:39" x14ac:dyDescent="0.25">
      <c r="A6236" s="8"/>
      <c r="B6236" s="8"/>
      <c r="C6236" s="8"/>
      <c r="D6236" s="8"/>
      <c r="E6236" s="9">
        <v>2312</v>
      </c>
      <c r="F6236" s="8"/>
      <c r="G6236" s="8" t="s">
        <v>55</v>
      </c>
      <c r="H6236" s="8"/>
      <c r="I6236" s="10">
        <v>45250.631435185183</v>
      </c>
      <c r="J6236" s="8"/>
      <c r="K6236" s="8" t="s">
        <v>56</v>
      </c>
      <c r="L6236" s="8"/>
      <c r="M6236" s="11">
        <v>45250</v>
      </c>
      <c r="N6236" s="8"/>
      <c r="O6236" s="8"/>
      <c r="P6236" s="8"/>
      <c r="Q6236" s="8" t="s">
        <v>4541</v>
      </c>
      <c r="R6236" s="8"/>
      <c r="S6236" s="8" t="s">
        <v>4623</v>
      </c>
      <c r="T6236" s="8"/>
      <c r="U6236" s="8" t="s">
        <v>4541</v>
      </c>
      <c r="V6236" s="8"/>
      <c r="W6236" s="8"/>
      <c r="X6236" s="8"/>
      <c r="Y6236" s="8"/>
      <c r="Z6236" s="8"/>
      <c r="AA6236" s="8" t="s">
        <v>4783</v>
      </c>
      <c r="AB6236" s="8"/>
      <c r="AC6236" s="8" t="s">
        <v>4623</v>
      </c>
      <c r="AD6236" s="8"/>
      <c r="AE6236" s="12">
        <v>2</v>
      </c>
      <c r="AF6236" s="8"/>
      <c r="AG6236" s="8" t="s">
        <v>562</v>
      </c>
      <c r="AH6236" s="8"/>
      <c r="AI6236" s="13">
        <v>93.54</v>
      </c>
      <c r="AJ6236" s="8"/>
      <c r="AK6236" s="13">
        <f>ROUND(IF(ISNUMBER(AI6236), AE6236*AI6236, AE6236),5)</f>
        <v>187.08</v>
      </c>
      <c r="AL6236" s="8"/>
      <c r="AM6236" s="13">
        <f>ROUND(AM6235+AK6236,5)</f>
        <v>43669.7</v>
      </c>
    </row>
    <row r="6237" spans="1:39" x14ac:dyDescent="0.25">
      <c r="A6237" s="8"/>
      <c r="B6237" s="8"/>
      <c r="C6237" s="8"/>
      <c r="D6237" s="8"/>
      <c r="E6237" s="9">
        <v>2312</v>
      </c>
      <c r="F6237" s="8"/>
      <c r="G6237" s="8" t="s">
        <v>55</v>
      </c>
      <c r="H6237" s="8"/>
      <c r="I6237" s="10">
        <v>45250.631435185183</v>
      </c>
      <c r="J6237" s="8"/>
      <c r="K6237" s="8" t="s">
        <v>56</v>
      </c>
      <c r="L6237" s="8"/>
      <c r="M6237" s="11">
        <v>45250</v>
      </c>
      <c r="N6237" s="8"/>
      <c r="O6237" s="8"/>
      <c r="P6237" s="8"/>
      <c r="Q6237" s="8" t="s">
        <v>4541</v>
      </c>
      <c r="R6237" s="8"/>
      <c r="S6237" s="8" t="s">
        <v>4611</v>
      </c>
      <c r="T6237" s="8"/>
      <c r="U6237" s="8" t="s">
        <v>4541</v>
      </c>
      <c r="V6237" s="8"/>
      <c r="W6237" s="8"/>
      <c r="X6237" s="8"/>
      <c r="Y6237" s="8"/>
      <c r="Z6237" s="8"/>
      <c r="AA6237" s="8" t="s">
        <v>4799</v>
      </c>
      <c r="AB6237" s="8"/>
      <c r="AC6237" s="8" t="s">
        <v>4611</v>
      </c>
      <c r="AD6237" s="8"/>
      <c r="AE6237" s="12">
        <v>1</v>
      </c>
      <c r="AF6237" s="8"/>
      <c r="AG6237" s="8" t="s">
        <v>562</v>
      </c>
      <c r="AH6237" s="8"/>
      <c r="AI6237" s="13">
        <v>416.68</v>
      </c>
      <c r="AJ6237" s="8"/>
      <c r="AK6237" s="13">
        <f>ROUND(IF(ISNUMBER(AI6237), AE6237*AI6237, AE6237),5)</f>
        <v>416.68</v>
      </c>
      <c r="AL6237" s="8"/>
      <c r="AM6237" s="13">
        <f>ROUND(AM6236+AK6237,5)</f>
        <v>44086.38</v>
      </c>
    </row>
    <row r="6238" spans="1:39" x14ac:dyDescent="0.25">
      <c r="A6238" s="8"/>
      <c r="B6238" s="8"/>
      <c r="C6238" s="8"/>
      <c r="D6238" s="8"/>
      <c r="E6238" s="9">
        <v>2312</v>
      </c>
      <c r="F6238" s="8"/>
      <c r="G6238" s="8" t="s">
        <v>55</v>
      </c>
      <c r="H6238" s="8"/>
      <c r="I6238" s="10">
        <v>45250.631435185183</v>
      </c>
      <c r="J6238" s="8"/>
      <c r="K6238" s="8" t="s">
        <v>56</v>
      </c>
      <c r="L6238" s="8"/>
      <c r="M6238" s="11">
        <v>45250</v>
      </c>
      <c r="N6238" s="8"/>
      <c r="O6238" s="8"/>
      <c r="P6238" s="8"/>
      <c r="Q6238" s="8" t="s">
        <v>4541</v>
      </c>
      <c r="R6238" s="8"/>
      <c r="S6238" s="8" t="s">
        <v>4595</v>
      </c>
      <c r="T6238" s="8"/>
      <c r="U6238" s="8" t="s">
        <v>4541</v>
      </c>
      <c r="V6238" s="8"/>
      <c r="W6238" s="8"/>
      <c r="X6238" s="8"/>
      <c r="Y6238" s="8"/>
      <c r="Z6238" s="8"/>
      <c r="AA6238" s="8" t="s">
        <v>4784</v>
      </c>
      <c r="AB6238" s="8"/>
      <c r="AC6238" s="8" t="s">
        <v>4595</v>
      </c>
      <c r="AD6238" s="8"/>
      <c r="AE6238" s="12">
        <v>1</v>
      </c>
      <c r="AF6238" s="8"/>
      <c r="AG6238" s="8" t="s">
        <v>562</v>
      </c>
      <c r="AH6238" s="8"/>
      <c r="AI6238" s="13">
        <v>312.72000000000003</v>
      </c>
      <c r="AJ6238" s="8"/>
      <c r="AK6238" s="13">
        <f>ROUND(IF(ISNUMBER(AI6238), AE6238*AI6238, AE6238),5)</f>
        <v>312.72000000000003</v>
      </c>
      <c r="AL6238" s="8"/>
      <c r="AM6238" s="13">
        <f>ROUND(AM6237+AK6238,5)</f>
        <v>44399.1</v>
      </c>
    </row>
    <row r="6239" spans="1:39" x14ac:dyDescent="0.25">
      <c r="A6239" s="8"/>
      <c r="B6239" s="8"/>
      <c r="C6239" s="8"/>
      <c r="D6239" s="8"/>
      <c r="E6239" s="9">
        <v>2312</v>
      </c>
      <c r="F6239" s="8"/>
      <c r="G6239" s="8" t="s">
        <v>55</v>
      </c>
      <c r="H6239" s="8"/>
      <c r="I6239" s="10">
        <v>45250.631435185183</v>
      </c>
      <c r="J6239" s="8"/>
      <c r="K6239" s="8" t="s">
        <v>56</v>
      </c>
      <c r="L6239" s="8"/>
      <c r="M6239" s="11">
        <v>45250</v>
      </c>
      <c r="N6239" s="8"/>
      <c r="O6239" s="8"/>
      <c r="P6239" s="8"/>
      <c r="Q6239" s="8" t="s">
        <v>4541</v>
      </c>
      <c r="R6239" s="8"/>
      <c r="S6239" s="8" t="s">
        <v>4615</v>
      </c>
      <c r="T6239" s="8"/>
      <c r="U6239" s="8" t="s">
        <v>4541</v>
      </c>
      <c r="V6239" s="8"/>
      <c r="W6239" s="8"/>
      <c r="X6239" s="8"/>
      <c r="Y6239" s="8"/>
      <c r="Z6239" s="8"/>
      <c r="AA6239" s="8" t="s">
        <v>4803</v>
      </c>
      <c r="AB6239" s="8"/>
      <c r="AC6239" s="8" t="s">
        <v>4615</v>
      </c>
      <c r="AD6239" s="8"/>
      <c r="AE6239" s="12">
        <v>2</v>
      </c>
      <c r="AF6239" s="8"/>
      <c r="AG6239" s="8" t="s">
        <v>562</v>
      </c>
      <c r="AH6239" s="8"/>
      <c r="AI6239" s="13">
        <v>219.21</v>
      </c>
      <c r="AJ6239" s="8"/>
      <c r="AK6239" s="13">
        <f>ROUND(IF(ISNUMBER(AI6239), AE6239*AI6239, AE6239),5)</f>
        <v>438.42</v>
      </c>
      <c r="AL6239" s="8"/>
      <c r="AM6239" s="13">
        <f>ROUND(AM6238+AK6239,5)</f>
        <v>44837.52</v>
      </c>
    </row>
    <row r="6240" spans="1:39" x14ac:dyDescent="0.25">
      <c r="A6240" s="8"/>
      <c r="B6240" s="8"/>
      <c r="C6240" s="8"/>
      <c r="D6240" s="8"/>
      <c r="E6240" s="9">
        <v>2360</v>
      </c>
      <c r="F6240" s="8"/>
      <c r="G6240" s="8" t="s">
        <v>55</v>
      </c>
      <c r="H6240" s="8"/>
      <c r="I6240" s="10">
        <v>45273.398587962962</v>
      </c>
      <c r="J6240" s="8"/>
      <c r="K6240" s="8" t="s">
        <v>56</v>
      </c>
      <c r="L6240" s="8"/>
      <c r="M6240" s="11">
        <v>45273</v>
      </c>
      <c r="N6240" s="8"/>
      <c r="O6240" s="8"/>
      <c r="P6240" s="8"/>
      <c r="Q6240" s="8" t="s">
        <v>4541</v>
      </c>
      <c r="R6240" s="8"/>
      <c r="S6240" s="8" t="s">
        <v>4615</v>
      </c>
      <c r="T6240" s="8"/>
      <c r="U6240" s="8" t="s">
        <v>4541</v>
      </c>
      <c r="V6240" s="8"/>
      <c r="W6240" s="8"/>
      <c r="X6240" s="8"/>
      <c r="Y6240" s="8"/>
      <c r="Z6240" s="8"/>
      <c r="AA6240" s="8" t="s">
        <v>4803</v>
      </c>
      <c r="AB6240" s="8"/>
      <c r="AC6240" s="8" t="s">
        <v>4615</v>
      </c>
      <c r="AD6240" s="8"/>
      <c r="AE6240" s="12">
        <v>0</v>
      </c>
      <c r="AF6240" s="8"/>
      <c r="AG6240" s="8" t="s">
        <v>562</v>
      </c>
      <c r="AH6240" s="8"/>
      <c r="AI6240" s="13">
        <v>219.21</v>
      </c>
      <c r="AJ6240" s="8"/>
      <c r="AK6240" s="13">
        <f>ROUND(IF(ISNUMBER(AI6240), AE6240*AI6240, AE6240),5)</f>
        <v>0</v>
      </c>
      <c r="AL6240" s="8"/>
      <c r="AM6240" s="13">
        <f>ROUND(AM6239+AK6240,5)</f>
        <v>44837.52</v>
      </c>
    </row>
    <row r="6241" spans="1:39" x14ac:dyDescent="0.25">
      <c r="A6241" s="8"/>
      <c r="B6241" s="8"/>
      <c r="C6241" s="8"/>
      <c r="D6241" s="8"/>
      <c r="E6241" s="9">
        <v>2360</v>
      </c>
      <c r="F6241" s="8"/>
      <c r="G6241" s="8" t="s">
        <v>55</v>
      </c>
      <c r="H6241" s="8"/>
      <c r="I6241" s="10">
        <v>45273.398587962962</v>
      </c>
      <c r="J6241" s="8"/>
      <c r="K6241" s="8" t="s">
        <v>56</v>
      </c>
      <c r="L6241" s="8"/>
      <c r="M6241" s="11">
        <v>45273</v>
      </c>
      <c r="N6241" s="8"/>
      <c r="O6241" s="8"/>
      <c r="P6241" s="8"/>
      <c r="Q6241" s="8" t="s">
        <v>4541</v>
      </c>
      <c r="R6241" s="8"/>
      <c r="S6241" s="8" t="s">
        <v>4606</v>
      </c>
      <c r="T6241" s="8"/>
      <c r="U6241" s="8" t="s">
        <v>4541</v>
      </c>
      <c r="V6241" s="8"/>
      <c r="W6241" s="8"/>
      <c r="X6241" s="8"/>
      <c r="Y6241" s="8"/>
      <c r="Z6241" s="8"/>
      <c r="AA6241" s="8" t="s">
        <v>4795</v>
      </c>
      <c r="AB6241" s="8"/>
      <c r="AC6241" s="8" t="s">
        <v>4606</v>
      </c>
      <c r="AD6241" s="8"/>
      <c r="AE6241" s="12">
        <v>3</v>
      </c>
      <c r="AF6241" s="8"/>
      <c r="AG6241" s="8" t="s">
        <v>562</v>
      </c>
      <c r="AH6241" s="8"/>
      <c r="AI6241" s="13">
        <v>326.45</v>
      </c>
      <c r="AJ6241" s="8"/>
      <c r="AK6241" s="13">
        <f>ROUND(IF(ISNUMBER(AI6241), AE6241*AI6241, AE6241),5)</f>
        <v>979.35</v>
      </c>
      <c r="AL6241" s="8"/>
      <c r="AM6241" s="13">
        <f>ROUND(AM6240+AK6241,5)</f>
        <v>45816.87</v>
      </c>
    </row>
    <row r="6242" spans="1:39" x14ac:dyDescent="0.25">
      <c r="A6242" s="8"/>
      <c r="B6242" s="8"/>
      <c r="C6242" s="8"/>
      <c r="D6242" s="8"/>
      <c r="E6242" s="9">
        <v>2371</v>
      </c>
      <c r="F6242" s="8"/>
      <c r="G6242" s="8" t="s">
        <v>55</v>
      </c>
      <c r="H6242" s="8"/>
      <c r="I6242" s="10">
        <v>45275.330659722225</v>
      </c>
      <c r="J6242" s="8"/>
      <c r="K6242" s="8" t="s">
        <v>56</v>
      </c>
      <c r="L6242" s="8"/>
      <c r="M6242" s="11">
        <v>45275</v>
      </c>
      <c r="N6242" s="8"/>
      <c r="O6242" s="8"/>
      <c r="P6242" s="8"/>
      <c r="Q6242" s="8" t="s">
        <v>4541</v>
      </c>
      <c r="R6242" s="8"/>
      <c r="S6242" s="8" t="s">
        <v>4609</v>
      </c>
      <c r="T6242" s="8"/>
      <c r="U6242" s="8" t="s">
        <v>4541</v>
      </c>
      <c r="V6242" s="8"/>
      <c r="W6242" s="8"/>
      <c r="X6242" s="8"/>
      <c r="Y6242" s="8"/>
      <c r="Z6242" s="8"/>
      <c r="AA6242" s="8" t="s">
        <v>4797</v>
      </c>
      <c r="AB6242" s="8"/>
      <c r="AC6242" s="8" t="s">
        <v>4609</v>
      </c>
      <c r="AD6242" s="8"/>
      <c r="AE6242" s="12">
        <v>1</v>
      </c>
      <c r="AF6242" s="8"/>
      <c r="AG6242" s="8" t="s">
        <v>562</v>
      </c>
      <c r="AH6242" s="8"/>
      <c r="AI6242" s="13">
        <v>347.04</v>
      </c>
      <c r="AJ6242" s="8"/>
      <c r="AK6242" s="13">
        <f>ROUND(IF(ISNUMBER(AI6242), AE6242*AI6242, AE6242),5)</f>
        <v>347.04</v>
      </c>
      <c r="AL6242" s="8"/>
      <c r="AM6242" s="13">
        <f>ROUND(AM6241+AK6242,5)</f>
        <v>46163.91</v>
      </c>
    </row>
    <row r="6243" spans="1:39" x14ac:dyDescent="0.25">
      <c r="A6243" s="8"/>
      <c r="B6243" s="8"/>
      <c r="C6243" s="8"/>
      <c r="D6243" s="8"/>
      <c r="E6243" s="9">
        <v>2371</v>
      </c>
      <c r="F6243" s="8"/>
      <c r="G6243" s="8" t="s">
        <v>55</v>
      </c>
      <c r="H6243" s="8"/>
      <c r="I6243" s="10">
        <v>45275.330659722225</v>
      </c>
      <c r="J6243" s="8"/>
      <c r="K6243" s="8" t="s">
        <v>56</v>
      </c>
      <c r="L6243" s="8"/>
      <c r="M6243" s="11">
        <v>45275</v>
      </c>
      <c r="N6243" s="8"/>
      <c r="O6243" s="8"/>
      <c r="P6243" s="8"/>
      <c r="Q6243" s="8" t="s">
        <v>4541</v>
      </c>
      <c r="R6243" s="8"/>
      <c r="S6243" s="8" t="s">
        <v>4595</v>
      </c>
      <c r="T6243" s="8"/>
      <c r="U6243" s="8" t="s">
        <v>4541</v>
      </c>
      <c r="V6243" s="8"/>
      <c r="W6243" s="8"/>
      <c r="X6243" s="8"/>
      <c r="Y6243" s="8"/>
      <c r="Z6243" s="8"/>
      <c r="AA6243" s="8" t="s">
        <v>4784</v>
      </c>
      <c r="AB6243" s="8"/>
      <c r="AC6243" s="8" t="s">
        <v>4595</v>
      </c>
      <c r="AD6243" s="8"/>
      <c r="AE6243" s="12">
        <v>2</v>
      </c>
      <c r="AF6243" s="8"/>
      <c r="AG6243" s="8" t="s">
        <v>562</v>
      </c>
      <c r="AH6243" s="8"/>
      <c r="AI6243" s="13">
        <v>312.72000000000003</v>
      </c>
      <c r="AJ6243" s="8"/>
      <c r="AK6243" s="13">
        <f>ROUND(IF(ISNUMBER(AI6243), AE6243*AI6243, AE6243),5)</f>
        <v>625.44000000000005</v>
      </c>
      <c r="AL6243" s="8"/>
      <c r="AM6243" s="13">
        <f>ROUND(AM6242+AK6243,5)</f>
        <v>46789.35</v>
      </c>
    </row>
    <row r="6244" spans="1:39" x14ac:dyDescent="0.25">
      <c r="A6244" s="8"/>
      <c r="B6244" s="8"/>
      <c r="C6244" s="8"/>
      <c r="D6244" s="8"/>
      <c r="E6244" s="9">
        <v>2371</v>
      </c>
      <c r="F6244" s="8"/>
      <c r="G6244" s="8" t="s">
        <v>55</v>
      </c>
      <c r="H6244" s="8"/>
      <c r="I6244" s="10">
        <v>45275.330659722225</v>
      </c>
      <c r="J6244" s="8"/>
      <c r="K6244" s="8" t="s">
        <v>56</v>
      </c>
      <c r="L6244" s="8"/>
      <c r="M6244" s="11">
        <v>45275</v>
      </c>
      <c r="N6244" s="8"/>
      <c r="O6244" s="8"/>
      <c r="P6244" s="8"/>
      <c r="Q6244" s="8" t="s">
        <v>4541</v>
      </c>
      <c r="R6244" s="8"/>
      <c r="S6244" s="8" t="s">
        <v>4596</v>
      </c>
      <c r="T6244" s="8"/>
      <c r="U6244" s="8" t="s">
        <v>4541</v>
      </c>
      <c r="V6244" s="8"/>
      <c r="W6244" s="8"/>
      <c r="X6244" s="8"/>
      <c r="Y6244" s="8"/>
      <c r="Z6244" s="8"/>
      <c r="AA6244" s="8" t="s">
        <v>4785</v>
      </c>
      <c r="AB6244" s="8"/>
      <c r="AC6244" s="8" t="s">
        <v>4596</v>
      </c>
      <c r="AD6244" s="8"/>
      <c r="AE6244" s="12">
        <v>3</v>
      </c>
      <c r="AF6244" s="8"/>
      <c r="AG6244" s="8" t="s">
        <v>562</v>
      </c>
      <c r="AH6244" s="8"/>
      <c r="AI6244" s="13">
        <v>219.5</v>
      </c>
      <c r="AJ6244" s="8"/>
      <c r="AK6244" s="13">
        <f>ROUND(IF(ISNUMBER(AI6244), AE6244*AI6244, AE6244),5)</f>
        <v>658.5</v>
      </c>
      <c r="AL6244" s="8"/>
      <c r="AM6244" s="13">
        <f>ROUND(AM6243+AK6244,5)</f>
        <v>47447.85</v>
      </c>
    </row>
    <row r="6245" spans="1:39" x14ac:dyDescent="0.25">
      <c r="A6245" s="8"/>
      <c r="B6245" s="8"/>
      <c r="C6245" s="8"/>
      <c r="D6245" s="8"/>
      <c r="E6245" s="9">
        <v>2371</v>
      </c>
      <c r="F6245" s="8"/>
      <c r="G6245" s="8" t="s">
        <v>55</v>
      </c>
      <c r="H6245" s="8"/>
      <c r="I6245" s="10">
        <v>45275.330659722225</v>
      </c>
      <c r="J6245" s="8"/>
      <c r="K6245" s="8" t="s">
        <v>56</v>
      </c>
      <c r="L6245" s="8"/>
      <c r="M6245" s="11">
        <v>45275</v>
      </c>
      <c r="N6245" s="8"/>
      <c r="O6245" s="8"/>
      <c r="P6245" s="8"/>
      <c r="Q6245" s="8" t="s">
        <v>4541</v>
      </c>
      <c r="R6245" s="8"/>
      <c r="S6245" s="8" t="s">
        <v>4615</v>
      </c>
      <c r="T6245" s="8"/>
      <c r="U6245" s="8" t="s">
        <v>4541</v>
      </c>
      <c r="V6245" s="8"/>
      <c r="W6245" s="8"/>
      <c r="X6245" s="8"/>
      <c r="Y6245" s="8"/>
      <c r="Z6245" s="8"/>
      <c r="AA6245" s="8" t="s">
        <v>4803</v>
      </c>
      <c r="AB6245" s="8"/>
      <c r="AC6245" s="8" t="s">
        <v>4615</v>
      </c>
      <c r="AD6245" s="8"/>
      <c r="AE6245" s="12">
        <v>0</v>
      </c>
      <c r="AF6245" s="8"/>
      <c r="AG6245" s="8" t="s">
        <v>562</v>
      </c>
      <c r="AH6245" s="8"/>
      <c r="AI6245" s="13">
        <v>219.21</v>
      </c>
      <c r="AJ6245" s="8"/>
      <c r="AK6245" s="13">
        <f>ROUND(IF(ISNUMBER(AI6245), AE6245*AI6245, AE6245),5)</f>
        <v>0</v>
      </c>
      <c r="AL6245" s="8"/>
      <c r="AM6245" s="13">
        <f>ROUND(AM6244+AK6245,5)</f>
        <v>47447.85</v>
      </c>
    </row>
    <row r="6246" spans="1:39" x14ac:dyDescent="0.25">
      <c r="A6246" s="8"/>
      <c r="B6246" s="8"/>
      <c r="C6246" s="8"/>
      <c r="D6246" s="8"/>
      <c r="E6246" s="9">
        <v>2371</v>
      </c>
      <c r="F6246" s="8"/>
      <c r="G6246" s="8" t="s">
        <v>55</v>
      </c>
      <c r="H6246" s="8"/>
      <c r="I6246" s="10">
        <v>45275.330659722225</v>
      </c>
      <c r="J6246" s="8"/>
      <c r="K6246" s="8" t="s">
        <v>56</v>
      </c>
      <c r="L6246" s="8"/>
      <c r="M6246" s="11">
        <v>45275</v>
      </c>
      <c r="N6246" s="8"/>
      <c r="O6246" s="8"/>
      <c r="P6246" s="8"/>
      <c r="Q6246" s="8" t="s">
        <v>4541</v>
      </c>
      <c r="R6246" s="8"/>
      <c r="S6246" s="8" t="s">
        <v>4623</v>
      </c>
      <c r="T6246" s="8"/>
      <c r="U6246" s="8" t="s">
        <v>4541</v>
      </c>
      <c r="V6246" s="8"/>
      <c r="W6246" s="8"/>
      <c r="X6246" s="8"/>
      <c r="Y6246" s="8"/>
      <c r="Z6246" s="8"/>
      <c r="AA6246" s="8" t="s">
        <v>4783</v>
      </c>
      <c r="AB6246" s="8"/>
      <c r="AC6246" s="8" t="s">
        <v>4623</v>
      </c>
      <c r="AD6246" s="8"/>
      <c r="AE6246" s="12">
        <v>4</v>
      </c>
      <c r="AF6246" s="8"/>
      <c r="AG6246" s="8" t="s">
        <v>562</v>
      </c>
      <c r="AH6246" s="8"/>
      <c r="AI6246" s="13">
        <v>93.54</v>
      </c>
      <c r="AJ6246" s="8"/>
      <c r="AK6246" s="13">
        <f>ROUND(IF(ISNUMBER(AI6246), AE6246*AI6246, AE6246),5)</f>
        <v>374.16</v>
      </c>
      <c r="AL6246" s="8"/>
      <c r="AM6246" s="13">
        <f>ROUND(AM6245+AK6246,5)</f>
        <v>47822.01</v>
      </c>
    </row>
    <row r="6247" spans="1:39" x14ac:dyDescent="0.25">
      <c r="A6247" s="8"/>
      <c r="B6247" s="8"/>
      <c r="C6247" s="8"/>
      <c r="D6247" s="8"/>
      <c r="E6247" s="9">
        <v>4835</v>
      </c>
      <c r="F6247" s="8"/>
      <c r="G6247" s="8" t="s">
        <v>55</v>
      </c>
      <c r="H6247" s="8"/>
      <c r="I6247" s="10">
        <v>45981.56212962963</v>
      </c>
      <c r="J6247" s="8"/>
      <c r="K6247" s="8" t="s">
        <v>56</v>
      </c>
      <c r="L6247" s="8"/>
      <c r="M6247" s="11">
        <v>45291</v>
      </c>
      <c r="N6247" s="8"/>
      <c r="O6247" s="8"/>
      <c r="P6247" s="8"/>
      <c r="Q6247" s="8" t="s">
        <v>4541</v>
      </c>
      <c r="R6247" s="8"/>
      <c r="S6247" s="8" t="s">
        <v>4606</v>
      </c>
      <c r="T6247" s="8"/>
      <c r="U6247" s="8" t="s">
        <v>4541</v>
      </c>
      <c r="V6247" s="8"/>
      <c r="W6247" s="8"/>
      <c r="X6247" s="8"/>
      <c r="Y6247" s="8"/>
      <c r="Z6247" s="8"/>
      <c r="AA6247" s="8" t="s">
        <v>4795</v>
      </c>
      <c r="AB6247" s="8"/>
      <c r="AC6247" s="8" t="s">
        <v>4606</v>
      </c>
      <c r="AD6247" s="8"/>
      <c r="AE6247" s="12">
        <v>2</v>
      </c>
      <c r="AF6247" s="8"/>
      <c r="AG6247" s="8" t="s">
        <v>562</v>
      </c>
      <c r="AH6247" s="8"/>
      <c r="AI6247" s="13">
        <v>0</v>
      </c>
      <c r="AJ6247" s="8"/>
      <c r="AK6247" s="13">
        <f>ROUND(IF(ISNUMBER(AI6247), AE6247*AI6247, AE6247),5)</f>
        <v>0</v>
      </c>
      <c r="AL6247" s="8"/>
      <c r="AM6247" s="13">
        <f>ROUND(AM6246+AK6247,5)</f>
        <v>47822.01</v>
      </c>
    </row>
    <row r="6248" spans="1:39" x14ac:dyDescent="0.25">
      <c r="A6248" s="8"/>
      <c r="B6248" s="8"/>
      <c r="C6248" s="8"/>
      <c r="D6248" s="8"/>
      <c r="E6248" s="9">
        <v>4835</v>
      </c>
      <c r="F6248" s="8"/>
      <c r="G6248" s="8" t="s">
        <v>55</v>
      </c>
      <c r="H6248" s="8"/>
      <c r="I6248" s="10">
        <v>45981.56212962963</v>
      </c>
      <c r="J6248" s="8"/>
      <c r="K6248" s="8" t="s">
        <v>56</v>
      </c>
      <c r="L6248" s="8"/>
      <c r="M6248" s="11">
        <v>45291</v>
      </c>
      <c r="N6248" s="8"/>
      <c r="O6248" s="8"/>
      <c r="P6248" s="8"/>
      <c r="Q6248" s="8" t="s">
        <v>4541</v>
      </c>
      <c r="R6248" s="8"/>
      <c r="S6248" s="8" t="s">
        <v>4610</v>
      </c>
      <c r="T6248" s="8"/>
      <c r="U6248" s="8" t="s">
        <v>4541</v>
      </c>
      <c r="V6248" s="8"/>
      <c r="W6248" s="8"/>
      <c r="X6248" s="8"/>
      <c r="Y6248" s="8"/>
      <c r="Z6248" s="8"/>
      <c r="AA6248" s="8" t="s">
        <v>4798</v>
      </c>
      <c r="AB6248" s="8"/>
      <c r="AC6248" s="8" t="s">
        <v>4610</v>
      </c>
      <c r="AD6248" s="8"/>
      <c r="AE6248" s="12">
        <v>2</v>
      </c>
      <c r="AF6248" s="8"/>
      <c r="AG6248" s="8" t="s">
        <v>562</v>
      </c>
      <c r="AH6248" s="8"/>
      <c r="AI6248" s="13">
        <v>0</v>
      </c>
      <c r="AJ6248" s="8"/>
      <c r="AK6248" s="13">
        <f>ROUND(IF(ISNUMBER(AI6248), AE6248*AI6248, AE6248),5)</f>
        <v>0</v>
      </c>
      <c r="AL6248" s="8"/>
      <c r="AM6248" s="13">
        <f>ROUND(AM6247+AK6248,5)</f>
        <v>47822.01</v>
      </c>
    </row>
    <row r="6249" spans="1:39" x14ac:dyDescent="0.25">
      <c r="A6249" s="8"/>
      <c r="B6249" s="8"/>
      <c r="C6249" s="8"/>
      <c r="D6249" s="8"/>
      <c r="E6249" s="9">
        <v>4835</v>
      </c>
      <c r="F6249" s="8"/>
      <c r="G6249" s="8" t="s">
        <v>55</v>
      </c>
      <c r="H6249" s="8"/>
      <c r="I6249" s="10">
        <v>45981.56212962963</v>
      </c>
      <c r="J6249" s="8"/>
      <c r="K6249" s="8" t="s">
        <v>56</v>
      </c>
      <c r="L6249" s="8"/>
      <c r="M6249" s="11">
        <v>45291</v>
      </c>
      <c r="N6249" s="8"/>
      <c r="O6249" s="8"/>
      <c r="P6249" s="8"/>
      <c r="Q6249" s="8" t="s">
        <v>4541</v>
      </c>
      <c r="R6249" s="8"/>
      <c r="S6249" s="8" t="s">
        <v>4643</v>
      </c>
      <c r="T6249" s="8"/>
      <c r="U6249" s="8" t="s">
        <v>4541</v>
      </c>
      <c r="V6249" s="8"/>
      <c r="W6249" s="8"/>
      <c r="X6249" s="8"/>
      <c r="Y6249" s="8"/>
      <c r="Z6249" s="8"/>
      <c r="AA6249" s="8" t="s">
        <v>4795</v>
      </c>
      <c r="AB6249" s="8"/>
      <c r="AC6249" s="8" t="s">
        <v>4606</v>
      </c>
      <c r="AD6249" s="8"/>
      <c r="AE6249" s="12">
        <v>1</v>
      </c>
      <c r="AF6249" s="8"/>
      <c r="AG6249" s="8" t="s">
        <v>562</v>
      </c>
      <c r="AH6249" s="8"/>
      <c r="AI6249" s="13">
        <v>326.45</v>
      </c>
      <c r="AJ6249" s="8"/>
      <c r="AK6249" s="13">
        <f>ROUND(IF(ISNUMBER(AI6249), AE6249*AI6249, AE6249),5)</f>
        <v>326.45</v>
      </c>
      <c r="AL6249" s="8"/>
      <c r="AM6249" s="13">
        <f>ROUND(AM6248+AK6249,5)</f>
        <v>48148.46</v>
      </c>
    </row>
    <row r="6250" spans="1:39" x14ac:dyDescent="0.25">
      <c r="A6250" s="8"/>
      <c r="B6250" s="8"/>
      <c r="C6250" s="8"/>
      <c r="D6250" s="8"/>
      <c r="E6250" s="9">
        <v>4835</v>
      </c>
      <c r="F6250" s="8"/>
      <c r="G6250" s="8" t="s">
        <v>55</v>
      </c>
      <c r="H6250" s="8"/>
      <c r="I6250" s="10">
        <v>45981.56212962963</v>
      </c>
      <c r="J6250" s="8"/>
      <c r="K6250" s="8" t="s">
        <v>56</v>
      </c>
      <c r="L6250" s="8"/>
      <c r="M6250" s="11">
        <v>45291</v>
      </c>
      <c r="N6250" s="8"/>
      <c r="O6250" s="8"/>
      <c r="P6250" s="8"/>
      <c r="Q6250" s="8" t="s">
        <v>4541</v>
      </c>
      <c r="R6250" s="8"/>
      <c r="S6250" s="8" t="s">
        <v>4648</v>
      </c>
      <c r="T6250" s="8"/>
      <c r="U6250" s="8" t="s">
        <v>4541</v>
      </c>
      <c r="V6250" s="8"/>
      <c r="W6250" s="8"/>
      <c r="X6250" s="8"/>
      <c r="Y6250" s="8"/>
      <c r="Z6250" s="8"/>
      <c r="AA6250" s="8" t="s">
        <v>4825</v>
      </c>
      <c r="AB6250" s="8"/>
      <c r="AC6250" s="8" t="s">
        <v>4648</v>
      </c>
      <c r="AD6250" s="8"/>
      <c r="AE6250" s="12">
        <v>1</v>
      </c>
      <c r="AF6250" s="8"/>
      <c r="AG6250" s="8" t="s">
        <v>562</v>
      </c>
      <c r="AH6250" s="8"/>
      <c r="AI6250" s="13">
        <v>137.63</v>
      </c>
      <c r="AJ6250" s="8"/>
      <c r="AK6250" s="13">
        <f>ROUND(IF(ISNUMBER(AI6250), AE6250*AI6250, AE6250),5)</f>
        <v>137.63</v>
      </c>
      <c r="AL6250" s="8"/>
      <c r="AM6250" s="13">
        <f>ROUND(AM6249+AK6250,5)</f>
        <v>48286.09</v>
      </c>
    </row>
    <row r="6251" spans="1:39" x14ac:dyDescent="0.25">
      <c r="A6251" s="8"/>
      <c r="B6251" s="8"/>
      <c r="C6251" s="8"/>
      <c r="D6251" s="8"/>
      <c r="E6251" s="9">
        <v>4835</v>
      </c>
      <c r="F6251" s="8"/>
      <c r="G6251" s="8" t="s">
        <v>55</v>
      </c>
      <c r="H6251" s="8"/>
      <c r="I6251" s="10">
        <v>45981.56212962963</v>
      </c>
      <c r="J6251" s="8"/>
      <c r="K6251" s="8" t="s">
        <v>56</v>
      </c>
      <c r="L6251" s="8"/>
      <c r="M6251" s="11">
        <v>45291</v>
      </c>
      <c r="N6251" s="8"/>
      <c r="O6251" s="8"/>
      <c r="P6251" s="8"/>
      <c r="Q6251" s="8" t="s">
        <v>4541</v>
      </c>
      <c r="R6251" s="8"/>
      <c r="S6251" s="8" t="s">
        <v>4596</v>
      </c>
      <c r="T6251" s="8"/>
      <c r="U6251" s="8" t="s">
        <v>4541</v>
      </c>
      <c r="V6251" s="8"/>
      <c r="W6251" s="8"/>
      <c r="X6251" s="8"/>
      <c r="Y6251" s="8"/>
      <c r="Z6251" s="8"/>
      <c r="AA6251" s="8" t="s">
        <v>4785</v>
      </c>
      <c r="AB6251" s="8"/>
      <c r="AC6251" s="8" t="s">
        <v>4596</v>
      </c>
      <c r="AD6251" s="8"/>
      <c r="AE6251" s="12">
        <v>1</v>
      </c>
      <c r="AF6251" s="8"/>
      <c r="AG6251" s="8" t="s">
        <v>562</v>
      </c>
      <c r="AH6251" s="8"/>
      <c r="AI6251" s="13">
        <v>219.5</v>
      </c>
      <c r="AJ6251" s="8"/>
      <c r="AK6251" s="13">
        <f>ROUND(IF(ISNUMBER(AI6251), AE6251*AI6251, AE6251),5)</f>
        <v>219.5</v>
      </c>
      <c r="AL6251" s="8"/>
      <c r="AM6251" s="13">
        <f>ROUND(AM6250+AK6251,5)</f>
        <v>48505.59</v>
      </c>
    </row>
    <row r="6252" spans="1:39" x14ac:dyDescent="0.25">
      <c r="A6252" s="8"/>
      <c r="B6252" s="8"/>
      <c r="C6252" s="8"/>
      <c r="D6252" s="8"/>
      <c r="E6252" s="9">
        <v>4835</v>
      </c>
      <c r="F6252" s="8"/>
      <c r="G6252" s="8" t="s">
        <v>55</v>
      </c>
      <c r="H6252" s="8"/>
      <c r="I6252" s="10">
        <v>45981.56212962963</v>
      </c>
      <c r="J6252" s="8"/>
      <c r="K6252" s="8" t="s">
        <v>56</v>
      </c>
      <c r="L6252" s="8"/>
      <c r="M6252" s="11">
        <v>45291</v>
      </c>
      <c r="N6252" s="8"/>
      <c r="O6252" s="8"/>
      <c r="P6252" s="8"/>
      <c r="Q6252" s="8" t="s">
        <v>4541</v>
      </c>
      <c r="R6252" s="8"/>
      <c r="S6252" s="8" t="s">
        <v>4649</v>
      </c>
      <c r="T6252" s="8"/>
      <c r="U6252" s="8" t="s">
        <v>4541</v>
      </c>
      <c r="V6252" s="8"/>
      <c r="W6252" s="8"/>
      <c r="X6252" s="8"/>
      <c r="Y6252" s="8"/>
      <c r="Z6252" s="8"/>
      <c r="AA6252" s="8" t="s">
        <v>4829</v>
      </c>
      <c r="AB6252" s="8"/>
      <c r="AC6252" s="8" t="s">
        <v>4649</v>
      </c>
      <c r="AD6252" s="8"/>
      <c r="AE6252" s="12">
        <v>1</v>
      </c>
      <c r="AF6252" s="8"/>
      <c r="AG6252" s="8"/>
      <c r="AH6252" s="8"/>
      <c r="AI6252" s="13">
        <v>156.97999999999999</v>
      </c>
      <c r="AJ6252" s="8"/>
      <c r="AK6252" s="13">
        <f>ROUND(IF(ISNUMBER(AI6252), AE6252*AI6252, AE6252),5)</f>
        <v>156.97999999999999</v>
      </c>
      <c r="AL6252" s="8"/>
      <c r="AM6252" s="13">
        <f>ROUND(AM6251+AK6252,5)</f>
        <v>48662.57</v>
      </c>
    </row>
    <row r="6253" spans="1:39" x14ac:dyDescent="0.25">
      <c r="A6253" s="8"/>
      <c r="B6253" s="8"/>
      <c r="C6253" s="8"/>
      <c r="D6253" s="8"/>
      <c r="E6253" s="9">
        <v>4835</v>
      </c>
      <c r="F6253" s="8"/>
      <c r="G6253" s="8" t="s">
        <v>55</v>
      </c>
      <c r="H6253" s="8"/>
      <c r="I6253" s="10">
        <v>45981.56212962963</v>
      </c>
      <c r="J6253" s="8"/>
      <c r="K6253" s="8" t="s">
        <v>56</v>
      </c>
      <c r="L6253" s="8"/>
      <c r="M6253" s="11">
        <v>45291</v>
      </c>
      <c r="N6253" s="8"/>
      <c r="O6253" s="8"/>
      <c r="P6253" s="8"/>
      <c r="Q6253" s="8" t="s">
        <v>4541</v>
      </c>
      <c r="R6253" s="8"/>
      <c r="S6253" s="8" t="s">
        <v>4595</v>
      </c>
      <c r="T6253" s="8"/>
      <c r="U6253" s="8" t="s">
        <v>4541</v>
      </c>
      <c r="V6253" s="8"/>
      <c r="W6253" s="8"/>
      <c r="X6253" s="8"/>
      <c r="Y6253" s="8"/>
      <c r="Z6253" s="8"/>
      <c r="AA6253" s="8" t="s">
        <v>4784</v>
      </c>
      <c r="AB6253" s="8"/>
      <c r="AC6253" s="8" t="s">
        <v>4595</v>
      </c>
      <c r="AD6253" s="8"/>
      <c r="AE6253" s="12">
        <v>1</v>
      </c>
      <c r="AF6253" s="8"/>
      <c r="AG6253" s="8" t="s">
        <v>562</v>
      </c>
      <c r="AH6253" s="8"/>
      <c r="AI6253" s="13">
        <v>0</v>
      </c>
      <c r="AJ6253" s="8"/>
      <c r="AK6253" s="13">
        <f>ROUND(IF(ISNUMBER(AI6253), AE6253*AI6253, AE6253),5)</f>
        <v>0</v>
      </c>
      <c r="AL6253" s="8"/>
      <c r="AM6253" s="13">
        <f>ROUND(AM6252+AK6253,5)</f>
        <v>48662.57</v>
      </c>
    </row>
    <row r="6254" spans="1:39" x14ac:dyDescent="0.25">
      <c r="A6254" s="8"/>
      <c r="B6254" s="8"/>
      <c r="C6254" s="8"/>
      <c r="D6254" s="8"/>
      <c r="E6254" s="9">
        <v>4835</v>
      </c>
      <c r="F6254" s="8"/>
      <c r="G6254" s="8" t="s">
        <v>55</v>
      </c>
      <c r="H6254" s="8"/>
      <c r="I6254" s="10">
        <v>45981.56212962963</v>
      </c>
      <c r="J6254" s="8"/>
      <c r="K6254" s="8" t="s">
        <v>56</v>
      </c>
      <c r="L6254" s="8"/>
      <c r="M6254" s="11">
        <v>45291</v>
      </c>
      <c r="N6254" s="8"/>
      <c r="O6254" s="8"/>
      <c r="P6254" s="8"/>
      <c r="Q6254" s="8" t="s">
        <v>4541</v>
      </c>
      <c r="R6254" s="8"/>
      <c r="S6254" s="8" t="s">
        <v>580</v>
      </c>
      <c r="T6254" s="8"/>
      <c r="U6254" s="8" t="s">
        <v>4541</v>
      </c>
      <c r="V6254" s="8"/>
      <c r="W6254" s="8"/>
      <c r="X6254" s="8"/>
      <c r="Y6254" s="8"/>
      <c r="Z6254" s="8"/>
      <c r="AA6254" s="8" t="s">
        <v>719</v>
      </c>
      <c r="AB6254" s="8"/>
      <c r="AC6254" s="8" t="s">
        <v>580</v>
      </c>
      <c r="AD6254" s="8"/>
      <c r="AE6254" s="12">
        <v>1</v>
      </c>
      <c r="AF6254" s="8"/>
      <c r="AG6254" s="8" t="s">
        <v>562</v>
      </c>
      <c r="AH6254" s="8"/>
      <c r="AI6254" s="13">
        <v>2145.85</v>
      </c>
      <c r="AJ6254" s="8"/>
      <c r="AK6254" s="13">
        <f>ROUND(IF(ISNUMBER(AI6254), AE6254*AI6254, AE6254),5)</f>
        <v>2145.85</v>
      </c>
      <c r="AL6254" s="8"/>
      <c r="AM6254" s="13">
        <f>ROUND(AM6253+AK6254,5)</f>
        <v>50808.42</v>
      </c>
    </row>
    <row r="6255" spans="1:39" x14ac:dyDescent="0.25">
      <c r="A6255" s="8"/>
      <c r="B6255" s="8"/>
      <c r="C6255" s="8"/>
      <c r="D6255" s="8"/>
      <c r="E6255" s="9">
        <v>4835</v>
      </c>
      <c r="F6255" s="8"/>
      <c r="G6255" s="8" t="s">
        <v>55</v>
      </c>
      <c r="H6255" s="8"/>
      <c r="I6255" s="10">
        <v>45981.56212962963</v>
      </c>
      <c r="J6255" s="8"/>
      <c r="K6255" s="8" t="s">
        <v>56</v>
      </c>
      <c r="L6255" s="8"/>
      <c r="M6255" s="11">
        <v>45291</v>
      </c>
      <c r="N6255" s="8"/>
      <c r="O6255" s="8"/>
      <c r="P6255" s="8"/>
      <c r="Q6255" s="8" t="s">
        <v>4541</v>
      </c>
      <c r="R6255" s="8"/>
      <c r="S6255" s="8" t="s">
        <v>4650</v>
      </c>
      <c r="T6255" s="8"/>
      <c r="U6255" s="8" t="s">
        <v>4541</v>
      </c>
      <c r="V6255" s="8"/>
      <c r="W6255" s="8"/>
      <c r="X6255" s="8"/>
      <c r="Y6255" s="8"/>
      <c r="Z6255" s="8"/>
      <c r="AA6255" s="8" t="s">
        <v>4830</v>
      </c>
      <c r="AB6255" s="8"/>
      <c r="AC6255" s="8" t="s">
        <v>4650</v>
      </c>
      <c r="AD6255" s="8"/>
      <c r="AE6255" s="12">
        <v>2</v>
      </c>
      <c r="AF6255" s="8"/>
      <c r="AG6255" s="8" t="s">
        <v>562</v>
      </c>
      <c r="AH6255" s="8"/>
      <c r="AI6255" s="13">
        <v>445.45</v>
      </c>
      <c r="AJ6255" s="8"/>
      <c r="AK6255" s="13">
        <f>ROUND(IF(ISNUMBER(AI6255), AE6255*AI6255, AE6255),5)</f>
        <v>890.9</v>
      </c>
      <c r="AL6255" s="8"/>
      <c r="AM6255" s="13">
        <f>ROUND(AM6254+AK6255,5)</f>
        <v>51699.32</v>
      </c>
    </row>
    <row r="6256" spans="1:39" x14ac:dyDescent="0.25">
      <c r="A6256" s="8"/>
      <c r="B6256" s="8"/>
      <c r="C6256" s="8"/>
      <c r="D6256" s="8"/>
      <c r="E6256" s="9">
        <v>4835</v>
      </c>
      <c r="F6256" s="8"/>
      <c r="G6256" s="8" t="s">
        <v>55</v>
      </c>
      <c r="H6256" s="8"/>
      <c r="I6256" s="10">
        <v>45981.56212962963</v>
      </c>
      <c r="J6256" s="8"/>
      <c r="K6256" s="8" t="s">
        <v>56</v>
      </c>
      <c r="L6256" s="8"/>
      <c r="M6256" s="11">
        <v>45291</v>
      </c>
      <c r="N6256" s="8"/>
      <c r="O6256" s="8"/>
      <c r="P6256" s="8"/>
      <c r="Q6256" s="8" t="s">
        <v>4541</v>
      </c>
      <c r="R6256" s="8"/>
      <c r="S6256" s="8" t="s">
        <v>59</v>
      </c>
      <c r="T6256" s="8"/>
      <c r="U6256" s="8" t="s">
        <v>4541</v>
      </c>
      <c r="V6256" s="8"/>
      <c r="W6256" s="8"/>
      <c r="X6256" s="8"/>
      <c r="Y6256" s="8"/>
      <c r="Z6256" s="8"/>
      <c r="AA6256" s="8" t="s">
        <v>756</v>
      </c>
      <c r="AB6256" s="8"/>
      <c r="AC6256" s="8"/>
      <c r="AD6256" s="8"/>
      <c r="AE6256" s="12">
        <v>2</v>
      </c>
      <c r="AF6256" s="8"/>
      <c r="AG6256" s="8" t="s">
        <v>562</v>
      </c>
      <c r="AH6256" s="8"/>
      <c r="AI6256" s="13">
        <v>2.58</v>
      </c>
      <c r="AJ6256" s="8"/>
      <c r="AK6256" s="13">
        <f>ROUND(IF(ISNUMBER(AI6256), AE6256*AI6256, AE6256),5)</f>
        <v>5.16</v>
      </c>
      <c r="AL6256" s="8"/>
      <c r="AM6256" s="13">
        <f>ROUND(AM6255+AK6256,5)</f>
        <v>51704.480000000003</v>
      </c>
    </row>
    <row r="6257" spans="1:39" x14ac:dyDescent="0.25">
      <c r="A6257" s="8"/>
      <c r="B6257" s="8"/>
      <c r="C6257" s="8"/>
      <c r="D6257" s="8"/>
      <c r="E6257" s="9">
        <v>4835</v>
      </c>
      <c r="F6257" s="8"/>
      <c r="G6257" s="8" t="s">
        <v>55</v>
      </c>
      <c r="H6257" s="8"/>
      <c r="I6257" s="10">
        <v>45981.56212962963</v>
      </c>
      <c r="J6257" s="8"/>
      <c r="K6257" s="8" t="s">
        <v>56</v>
      </c>
      <c r="L6257" s="8"/>
      <c r="M6257" s="11">
        <v>45291</v>
      </c>
      <c r="N6257" s="8"/>
      <c r="O6257" s="8"/>
      <c r="P6257" s="8"/>
      <c r="Q6257" s="8" t="s">
        <v>4541</v>
      </c>
      <c r="R6257" s="8"/>
      <c r="S6257" s="8" t="s">
        <v>4651</v>
      </c>
      <c r="T6257" s="8"/>
      <c r="U6257" s="8" t="s">
        <v>4541</v>
      </c>
      <c r="V6257" s="8"/>
      <c r="W6257" s="8"/>
      <c r="X6257" s="8"/>
      <c r="Y6257" s="8"/>
      <c r="Z6257" s="8"/>
      <c r="AA6257" s="8" t="s">
        <v>4831</v>
      </c>
      <c r="AB6257" s="8"/>
      <c r="AC6257" s="8" t="s">
        <v>4651</v>
      </c>
      <c r="AD6257" s="8"/>
      <c r="AE6257" s="12">
        <v>1</v>
      </c>
      <c r="AF6257" s="8"/>
      <c r="AG6257" s="8" t="s">
        <v>562</v>
      </c>
      <c r="AH6257" s="8"/>
      <c r="AI6257" s="13">
        <v>0</v>
      </c>
      <c r="AJ6257" s="8"/>
      <c r="AK6257" s="13">
        <f>ROUND(IF(ISNUMBER(AI6257), AE6257*AI6257, AE6257),5)</f>
        <v>0</v>
      </c>
      <c r="AL6257" s="8"/>
      <c r="AM6257" s="13">
        <f>ROUND(AM6256+AK6257,5)</f>
        <v>51704.480000000003</v>
      </c>
    </row>
    <row r="6258" spans="1:39" x14ac:dyDescent="0.25">
      <c r="A6258" s="8"/>
      <c r="B6258" s="8"/>
      <c r="C6258" s="8"/>
      <c r="D6258" s="8"/>
      <c r="E6258" s="9">
        <v>4835</v>
      </c>
      <c r="F6258" s="8"/>
      <c r="G6258" s="8" t="s">
        <v>55</v>
      </c>
      <c r="H6258" s="8"/>
      <c r="I6258" s="10">
        <v>45981.56212962963</v>
      </c>
      <c r="J6258" s="8"/>
      <c r="K6258" s="8" t="s">
        <v>56</v>
      </c>
      <c r="L6258" s="8"/>
      <c r="M6258" s="11">
        <v>45291</v>
      </c>
      <c r="N6258" s="8"/>
      <c r="O6258" s="8"/>
      <c r="P6258" s="8"/>
      <c r="Q6258" s="8" t="s">
        <v>4541</v>
      </c>
      <c r="R6258" s="8"/>
      <c r="S6258" s="8" t="s">
        <v>4621</v>
      </c>
      <c r="T6258" s="8"/>
      <c r="U6258" s="8" t="s">
        <v>4541</v>
      </c>
      <c r="V6258" s="8"/>
      <c r="W6258" s="8"/>
      <c r="X6258" s="8"/>
      <c r="Y6258" s="8"/>
      <c r="Z6258" s="8"/>
      <c r="AA6258" s="8" t="s">
        <v>4832</v>
      </c>
      <c r="AB6258" s="8"/>
      <c r="AC6258" s="8" t="s">
        <v>4621</v>
      </c>
      <c r="AD6258" s="8"/>
      <c r="AE6258" s="12">
        <v>1</v>
      </c>
      <c r="AF6258" s="8"/>
      <c r="AG6258" s="8" t="s">
        <v>562</v>
      </c>
      <c r="AH6258" s="8"/>
      <c r="AI6258" s="13">
        <v>0</v>
      </c>
      <c r="AJ6258" s="8"/>
      <c r="AK6258" s="13">
        <f>ROUND(IF(ISNUMBER(AI6258), AE6258*AI6258, AE6258),5)</f>
        <v>0</v>
      </c>
      <c r="AL6258" s="8"/>
      <c r="AM6258" s="13">
        <f>ROUND(AM6257+AK6258,5)</f>
        <v>51704.480000000003</v>
      </c>
    </row>
    <row r="6259" spans="1:39" x14ac:dyDescent="0.25">
      <c r="A6259" s="8"/>
      <c r="B6259" s="8"/>
      <c r="C6259" s="8"/>
      <c r="D6259" s="8"/>
      <c r="E6259" s="9">
        <v>4835</v>
      </c>
      <c r="F6259" s="8"/>
      <c r="G6259" s="8" t="s">
        <v>55</v>
      </c>
      <c r="H6259" s="8"/>
      <c r="I6259" s="10">
        <v>45981.56212962963</v>
      </c>
      <c r="J6259" s="8"/>
      <c r="K6259" s="8" t="s">
        <v>56</v>
      </c>
      <c r="L6259" s="8"/>
      <c r="M6259" s="11">
        <v>45291</v>
      </c>
      <c r="N6259" s="8"/>
      <c r="O6259" s="8"/>
      <c r="P6259" s="8"/>
      <c r="Q6259" s="8" t="s">
        <v>4541</v>
      </c>
      <c r="R6259" s="8"/>
      <c r="S6259" s="8" t="s">
        <v>4595</v>
      </c>
      <c r="T6259" s="8"/>
      <c r="U6259" s="8" t="s">
        <v>4541</v>
      </c>
      <c r="V6259" s="8"/>
      <c r="W6259" s="8"/>
      <c r="X6259" s="8"/>
      <c r="Y6259" s="8"/>
      <c r="Z6259" s="8"/>
      <c r="AA6259" s="8" t="s">
        <v>4784</v>
      </c>
      <c r="AB6259" s="8"/>
      <c r="AC6259" s="8" t="s">
        <v>4595</v>
      </c>
      <c r="AD6259" s="8"/>
      <c r="AE6259" s="12">
        <v>1</v>
      </c>
      <c r="AF6259" s="8"/>
      <c r="AG6259" s="8" t="s">
        <v>562</v>
      </c>
      <c r="AH6259" s="8"/>
      <c r="AI6259" s="13">
        <v>0</v>
      </c>
      <c r="AJ6259" s="8"/>
      <c r="AK6259" s="13">
        <f>ROUND(IF(ISNUMBER(AI6259), AE6259*AI6259, AE6259),5)</f>
        <v>0</v>
      </c>
      <c r="AL6259" s="8"/>
      <c r="AM6259" s="13">
        <f>ROUND(AM6258+AK6259,5)</f>
        <v>51704.480000000003</v>
      </c>
    </row>
    <row r="6260" spans="1:39" x14ac:dyDescent="0.25">
      <c r="A6260" s="8"/>
      <c r="B6260" s="8"/>
      <c r="C6260" s="8"/>
      <c r="D6260" s="8"/>
      <c r="E6260" s="9">
        <v>4835</v>
      </c>
      <c r="F6260" s="8"/>
      <c r="G6260" s="8" t="s">
        <v>55</v>
      </c>
      <c r="H6260" s="8"/>
      <c r="I6260" s="10">
        <v>45981.56212962963</v>
      </c>
      <c r="J6260" s="8"/>
      <c r="K6260" s="8" t="s">
        <v>56</v>
      </c>
      <c r="L6260" s="8"/>
      <c r="M6260" s="11">
        <v>45291</v>
      </c>
      <c r="N6260" s="8"/>
      <c r="O6260" s="8"/>
      <c r="P6260" s="8"/>
      <c r="Q6260" s="8" t="s">
        <v>4541</v>
      </c>
      <c r="R6260" s="8"/>
      <c r="S6260" s="8" t="s">
        <v>4615</v>
      </c>
      <c r="T6260" s="8"/>
      <c r="U6260" s="8" t="s">
        <v>4541</v>
      </c>
      <c r="V6260" s="8"/>
      <c r="W6260" s="8"/>
      <c r="X6260" s="8"/>
      <c r="Y6260" s="8"/>
      <c r="Z6260" s="8"/>
      <c r="AA6260" s="8" t="s">
        <v>4803</v>
      </c>
      <c r="AB6260" s="8"/>
      <c r="AC6260" s="8" t="s">
        <v>4615</v>
      </c>
      <c r="AD6260" s="8"/>
      <c r="AE6260" s="12">
        <v>2</v>
      </c>
      <c r="AF6260" s="8"/>
      <c r="AG6260" s="8" t="s">
        <v>562</v>
      </c>
      <c r="AH6260" s="8"/>
      <c r="AI6260" s="13">
        <v>0</v>
      </c>
      <c r="AJ6260" s="8"/>
      <c r="AK6260" s="13">
        <f>ROUND(IF(ISNUMBER(AI6260), AE6260*AI6260, AE6260),5)</f>
        <v>0</v>
      </c>
      <c r="AL6260" s="8"/>
      <c r="AM6260" s="13">
        <f>ROUND(AM6259+AK6260,5)</f>
        <v>51704.480000000003</v>
      </c>
    </row>
    <row r="6261" spans="1:39" x14ac:dyDescent="0.25">
      <c r="A6261" s="8"/>
      <c r="B6261" s="8"/>
      <c r="C6261" s="8"/>
      <c r="D6261" s="8"/>
      <c r="E6261" s="9">
        <v>4835</v>
      </c>
      <c r="F6261" s="8"/>
      <c r="G6261" s="8" t="s">
        <v>55</v>
      </c>
      <c r="H6261" s="8"/>
      <c r="I6261" s="10">
        <v>45981.56212962963</v>
      </c>
      <c r="J6261" s="8"/>
      <c r="K6261" s="8" t="s">
        <v>56</v>
      </c>
      <c r="L6261" s="8"/>
      <c r="M6261" s="11">
        <v>45291</v>
      </c>
      <c r="N6261" s="8"/>
      <c r="O6261" s="8"/>
      <c r="P6261" s="8"/>
      <c r="Q6261" s="8" t="s">
        <v>4541</v>
      </c>
      <c r="R6261" s="8"/>
      <c r="S6261" s="8" t="s">
        <v>4596</v>
      </c>
      <c r="T6261" s="8"/>
      <c r="U6261" s="8" t="s">
        <v>4541</v>
      </c>
      <c r="V6261" s="8"/>
      <c r="W6261" s="8"/>
      <c r="X6261" s="8"/>
      <c r="Y6261" s="8"/>
      <c r="Z6261" s="8"/>
      <c r="AA6261" s="8" t="s">
        <v>4785</v>
      </c>
      <c r="AB6261" s="8"/>
      <c r="AC6261" s="8" t="s">
        <v>4596</v>
      </c>
      <c r="AD6261" s="8"/>
      <c r="AE6261" s="12">
        <v>2</v>
      </c>
      <c r="AF6261" s="8"/>
      <c r="AG6261" s="8" t="s">
        <v>562</v>
      </c>
      <c r="AH6261" s="8"/>
      <c r="AI6261" s="13">
        <v>0</v>
      </c>
      <c r="AJ6261" s="8"/>
      <c r="AK6261" s="13">
        <f>ROUND(IF(ISNUMBER(AI6261), AE6261*AI6261, AE6261),5)</f>
        <v>0</v>
      </c>
      <c r="AL6261" s="8"/>
      <c r="AM6261" s="13">
        <f>ROUND(AM6260+AK6261,5)</f>
        <v>51704.480000000003</v>
      </c>
    </row>
    <row r="6262" spans="1:39" x14ac:dyDescent="0.25">
      <c r="A6262" s="8"/>
      <c r="B6262" s="8"/>
      <c r="C6262" s="8"/>
      <c r="D6262" s="8"/>
      <c r="E6262" s="9">
        <v>4835</v>
      </c>
      <c r="F6262" s="8"/>
      <c r="G6262" s="8" t="s">
        <v>55</v>
      </c>
      <c r="H6262" s="8"/>
      <c r="I6262" s="10">
        <v>45981.56212962963</v>
      </c>
      <c r="J6262" s="8"/>
      <c r="K6262" s="8" t="s">
        <v>56</v>
      </c>
      <c r="L6262" s="8"/>
      <c r="M6262" s="11">
        <v>45291</v>
      </c>
      <c r="N6262" s="8"/>
      <c r="O6262" s="8"/>
      <c r="P6262" s="8"/>
      <c r="Q6262" s="8" t="s">
        <v>4541</v>
      </c>
      <c r="R6262" s="8"/>
      <c r="S6262" s="8" t="s">
        <v>4614</v>
      </c>
      <c r="T6262" s="8"/>
      <c r="U6262" s="8" t="s">
        <v>4541</v>
      </c>
      <c r="V6262" s="8"/>
      <c r="W6262" s="8"/>
      <c r="X6262" s="8"/>
      <c r="Y6262" s="8"/>
      <c r="Z6262" s="8"/>
      <c r="AA6262" s="8" t="s">
        <v>4802</v>
      </c>
      <c r="AB6262" s="8"/>
      <c r="AC6262" s="8" t="s">
        <v>4614</v>
      </c>
      <c r="AD6262" s="8"/>
      <c r="AE6262" s="12">
        <v>1</v>
      </c>
      <c r="AF6262" s="8"/>
      <c r="AG6262" s="8"/>
      <c r="AH6262" s="8"/>
      <c r="AI6262" s="13">
        <v>0</v>
      </c>
      <c r="AJ6262" s="8"/>
      <c r="AK6262" s="13">
        <f>ROUND(IF(ISNUMBER(AI6262), AE6262*AI6262, AE6262),5)</f>
        <v>0</v>
      </c>
      <c r="AL6262" s="8"/>
      <c r="AM6262" s="13">
        <f>ROUND(AM6261+AK6262,5)</f>
        <v>51704.480000000003</v>
      </c>
    </row>
    <row r="6263" spans="1:39" x14ac:dyDescent="0.25">
      <c r="A6263" s="8"/>
      <c r="B6263" s="8"/>
      <c r="C6263" s="8"/>
      <c r="D6263" s="8"/>
      <c r="E6263" s="9">
        <v>4835</v>
      </c>
      <c r="F6263" s="8"/>
      <c r="G6263" s="8" t="s">
        <v>55</v>
      </c>
      <c r="H6263" s="8"/>
      <c r="I6263" s="10">
        <v>45981.56212962963</v>
      </c>
      <c r="J6263" s="8"/>
      <c r="K6263" s="8" t="s">
        <v>56</v>
      </c>
      <c r="L6263" s="8"/>
      <c r="M6263" s="11">
        <v>45291</v>
      </c>
      <c r="N6263" s="8"/>
      <c r="O6263" s="8"/>
      <c r="P6263" s="8"/>
      <c r="Q6263" s="8" t="s">
        <v>4541</v>
      </c>
      <c r="R6263" s="8"/>
      <c r="S6263" s="8" t="s">
        <v>4613</v>
      </c>
      <c r="T6263" s="8"/>
      <c r="U6263" s="8" t="s">
        <v>4541</v>
      </c>
      <c r="V6263" s="8"/>
      <c r="W6263" s="8"/>
      <c r="X6263" s="8"/>
      <c r="Y6263" s="8"/>
      <c r="Z6263" s="8"/>
      <c r="AA6263" s="8" t="s">
        <v>4801</v>
      </c>
      <c r="AB6263" s="8"/>
      <c r="AC6263" s="8" t="s">
        <v>4613</v>
      </c>
      <c r="AD6263" s="8"/>
      <c r="AE6263" s="12">
        <v>1</v>
      </c>
      <c r="AF6263" s="8"/>
      <c r="AG6263" s="8"/>
      <c r="AH6263" s="8"/>
      <c r="AI6263" s="13">
        <v>0</v>
      </c>
      <c r="AJ6263" s="8"/>
      <c r="AK6263" s="13">
        <f>ROUND(IF(ISNUMBER(AI6263), AE6263*AI6263, AE6263),5)</f>
        <v>0</v>
      </c>
      <c r="AL6263" s="8"/>
      <c r="AM6263" s="13">
        <f>ROUND(AM6262+AK6263,5)</f>
        <v>51704.480000000003</v>
      </c>
    </row>
    <row r="6264" spans="1:39" x14ac:dyDescent="0.25">
      <c r="A6264" s="8"/>
      <c r="B6264" s="8"/>
      <c r="C6264" s="8"/>
      <c r="D6264" s="8"/>
      <c r="E6264" s="9">
        <v>4835</v>
      </c>
      <c r="F6264" s="8"/>
      <c r="G6264" s="8" t="s">
        <v>55</v>
      </c>
      <c r="H6264" s="8"/>
      <c r="I6264" s="10">
        <v>45981.56212962963</v>
      </c>
      <c r="J6264" s="8"/>
      <c r="K6264" s="8" t="s">
        <v>56</v>
      </c>
      <c r="L6264" s="8"/>
      <c r="M6264" s="11">
        <v>45291</v>
      </c>
      <c r="N6264" s="8"/>
      <c r="O6264" s="8"/>
      <c r="P6264" s="8"/>
      <c r="Q6264" s="8" t="s">
        <v>4541</v>
      </c>
      <c r="R6264" s="8"/>
      <c r="S6264" s="8" t="s">
        <v>4611</v>
      </c>
      <c r="T6264" s="8"/>
      <c r="U6264" s="8" t="s">
        <v>4541</v>
      </c>
      <c r="V6264" s="8"/>
      <c r="W6264" s="8"/>
      <c r="X6264" s="8"/>
      <c r="Y6264" s="8"/>
      <c r="Z6264" s="8"/>
      <c r="AA6264" s="8" t="s">
        <v>4799</v>
      </c>
      <c r="AB6264" s="8"/>
      <c r="AC6264" s="8" t="s">
        <v>4611</v>
      </c>
      <c r="AD6264" s="8"/>
      <c r="AE6264" s="12">
        <v>1</v>
      </c>
      <c r="AF6264" s="8"/>
      <c r="AG6264" s="8" t="s">
        <v>562</v>
      </c>
      <c r="AH6264" s="8"/>
      <c r="AI6264" s="13">
        <v>0</v>
      </c>
      <c r="AJ6264" s="8"/>
      <c r="AK6264" s="13">
        <f>ROUND(IF(ISNUMBER(AI6264), AE6264*AI6264, AE6264),5)</f>
        <v>0</v>
      </c>
      <c r="AL6264" s="8"/>
      <c r="AM6264" s="13">
        <f>ROUND(AM6263+AK6264,5)</f>
        <v>51704.480000000003</v>
      </c>
    </row>
    <row r="6265" spans="1:39" x14ac:dyDescent="0.25">
      <c r="A6265" s="8"/>
      <c r="B6265" s="8"/>
      <c r="C6265" s="8"/>
      <c r="D6265" s="8"/>
      <c r="E6265" s="9">
        <v>4835</v>
      </c>
      <c r="F6265" s="8"/>
      <c r="G6265" s="8" t="s">
        <v>55</v>
      </c>
      <c r="H6265" s="8"/>
      <c r="I6265" s="10">
        <v>45981.56212962963</v>
      </c>
      <c r="J6265" s="8"/>
      <c r="K6265" s="8" t="s">
        <v>56</v>
      </c>
      <c r="L6265" s="8"/>
      <c r="M6265" s="11">
        <v>45291</v>
      </c>
      <c r="N6265" s="8"/>
      <c r="O6265" s="8"/>
      <c r="P6265" s="8"/>
      <c r="Q6265" s="8" t="s">
        <v>4541</v>
      </c>
      <c r="R6265" s="8"/>
      <c r="S6265" s="8" t="s">
        <v>879</v>
      </c>
      <c r="T6265" s="8"/>
      <c r="U6265" s="8" t="s">
        <v>4541</v>
      </c>
      <c r="V6265" s="8"/>
      <c r="W6265" s="8"/>
      <c r="X6265" s="8"/>
      <c r="Y6265" s="8"/>
      <c r="Z6265" s="8"/>
      <c r="AA6265" s="8" t="s">
        <v>1079</v>
      </c>
      <c r="AB6265" s="8"/>
      <c r="AC6265" s="8" t="s">
        <v>879</v>
      </c>
      <c r="AD6265" s="8"/>
      <c r="AE6265" s="12">
        <v>1</v>
      </c>
      <c r="AF6265" s="8"/>
      <c r="AG6265" s="8" t="s">
        <v>562</v>
      </c>
      <c r="AH6265" s="8"/>
      <c r="AI6265" s="13">
        <v>62.4</v>
      </c>
      <c r="AJ6265" s="8"/>
      <c r="AK6265" s="13">
        <f>ROUND(IF(ISNUMBER(AI6265), AE6265*AI6265, AE6265),5)</f>
        <v>62.4</v>
      </c>
      <c r="AL6265" s="8"/>
      <c r="AM6265" s="13">
        <f>ROUND(AM6264+AK6265,5)</f>
        <v>51766.879999999997</v>
      </c>
    </row>
    <row r="6266" spans="1:39" x14ac:dyDescent="0.25">
      <c r="A6266" s="8"/>
      <c r="B6266" s="8"/>
      <c r="C6266" s="8"/>
      <c r="D6266" s="8"/>
      <c r="E6266" s="9">
        <v>4835</v>
      </c>
      <c r="F6266" s="8"/>
      <c r="G6266" s="8" t="s">
        <v>55</v>
      </c>
      <c r="H6266" s="8"/>
      <c r="I6266" s="10">
        <v>45981.56212962963</v>
      </c>
      <c r="J6266" s="8"/>
      <c r="K6266" s="8" t="s">
        <v>56</v>
      </c>
      <c r="L6266" s="8"/>
      <c r="M6266" s="11">
        <v>45291</v>
      </c>
      <c r="N6266" s="8"/>
      <c r="O6266" s="8"/>
      <c r="P6266" s="8"/>
      <c r="Q6266" s="8" t="s">
        <v>4541</v>
      </c>
      <c r="R6266" s="8"/>
      <c r="S6266" s="8" t="s">
        <v>59</v>
      </c>
      <c r="T6266" s="8"/>
      <c r="U6266" s="8" t="s">
        <v>4541</v>
      </c>
      <c r="V6266" s="8"/>
      <c r="W6266" s="8"/>
      <c r="X6266" s="8"/>
      <c r="Y6266" s="8"/>
      <c r="Z6266" s="8"/>
      <c r="AA6266" s="8" t="s">
        <v>756</v>
      </c>
      <c r="AB6266" s="8"/>
      <c r="AC6266" s="8"/>
      <c r="AD6266" s="8"/>
      <c r="AE6266" s="12">
        <v>1</v>
      </c>
      <c r="AF6266" s="8"/>
      <c r="AG6266" s="8" t="s">
        <v>562</v>
      </c>
      <c r="AH6266" s="8"/>
      <c r="AI6266" s="13">
        <v>1.92</v>
      </c>
      <c r="AJ6266" s="8"/>
      <c r="AK6266" s="13">
        <f>ROUND(IF(ISNUMBER(AI6266), AE6266*AI6266, AE6266),5)</f>
        <v>1.92</v>
      </c>
      <c r="AL6266" s="8"/>
      <c r="AM6266" s="13">
        <f>ROUND(AM6265+AK6266,5)</f>
        <v>51768.800000000003</v>
      </c>
    </row>
    <row r="6267" spans="1:39" x14ac:dyDescent="0.25">
      <c r="A6267" s="8"/>
      <c r="B6267" s="8"/>
      <c r="C6267" s="8"/>
      <c r="D6267" s="8"/>
      <c r="E6267" s="9">
        <v>4835</v>
      </c>
      <c r="F6267" s="8"/>
      <c r="G6267" s="8" t="s">
        <v>55</v>
      </c>
      <c r="H6267" s="8"/>
      <c r="I6267" s="10">
        <v>45981.56212962963</v>
      </c>
      <c r="J6267" s="8"/>
      <c r="K6267" s="8" t="s">
        <v>56</v>
      </c>
      <c r="L6267" s="8"/>
      <c r="M6267" s="11">
        <v>45291</v>
      </c>
      <c r="N6267" s="8"/>
      <c r="O6267" s="8"/>
      <c r="P6267" s="8"/>
      <c r="Q6267" s="8" t="s">
        <v>4541</v>
      </c>
      <c r="R6267" s="8"/>
      <c r="S6267" s="8" t="s">
        <v>4642</v>
      </c>
      <c r="T6267" s="8"/>
      <c r="U6267" s="8" t="s">
        <v>4541</v>
      </c>
      <c r="V6267" s="8"/>
      <c r="W6267" s="8"/>
      <c r="X6267" s="8"/>
      <c r="Y6267" s="8"/>
      <c r="Z6267" s="8"/>
      <c r="AA6267" s="8" t="s">
        <v>4825</v>
      </c>
      <c r="AB6267" s="8"/>
      <c r="AC6267" s="8" t="s">
        <v>4648</v>
      </c>
      <c r="AD6267" s="8"/>
      <c r="AE6267" s="12">
        <v>2</v>
      </c>
      <c r="AF6267" s="8"/>
      <c r="AG6267" s="8" t="s">
        <v>562</v>
      </c>
      <c r="AH6267" s="8"/>
      <c r="AI6267" s="13">
        <v>0</v>
      </c>
      <c r="AJ6267" s="8"/>
      <c r="AK6267" s="13">
        <f>ROUND(IF(ISNUMBER(AI6267), AE6267*AI6267, AE6267),5)</f>
        <v>0</v>
      </c>
      <c r="AL6267" s="8"/>
      <c r="AM6267" s="13">
        <f>ROUND(AM6266+AK6267,5)</f>
        <v>51768.800000000003</v>
      </c>
    </row>
    <row r="6268" spans="1:39" x14ac:dyDescent="0.25">
      <c r="A6268" s="8"/>
      <c r="B6268" s="8"/>
      <c r="C6268" s="8"/>
      <c r="D6268" s="8"/>
      <c r="E6268" s="9">
        <v>2414</v>
      </c>
      <c r="F6268" s="8"/>
      <c r="G6268" s="8" t="s">
        <v>55</v>
      </c>
      <c r="H6268" s="8"/>
      <c r="I6268" s="10">
        <v>45316.357199074075</v>
      </c>
      <c r="J6268" s="8"/>
      <c r="K6268" s="8" t="s">
        <v>56</v>
      </c>
      <c r="L6268" s="8"/>
      <c r="M6268" s="11">
        <v>45316</v>
      </c>
      <c r="N6268" s="8"/>
      <c r="O6268" s="8"/>
      <c r="P6268" s="8"/>
      <c r="Q6268" s="8" t="s">
        <v>4541</v>
      </c>
      <c r="R6268" s="8"/>
      <c r="S6268" s="8" t="s">
        <v>4615</v>
      </c>
      <c r="T6268" s="8"/>
      <c r="U6268" s="8" t="s">
        <v>4541</v>
      </c>
      <c r="V6268" s="8"/>
      <c r="W6268" s="8"/>
      <c r="X6268" s="8"/>
      <c r="Y6268" s="8"/>
      <c r="Z6268" s="8"/>
      <c r="AA6268" s="8" t="s">
        <v>4803</v>
      </c>
      <c r="AB6268" s="8"/>
      <c r="AC6268" s="8" t="s">
        <v>4615</v>
      </c>
      <c r="AD6268" s="8"/>
      <c r="AE6268" s="12">
        <v>3</v>
      </c>
      <c r="AF6268" s="8"/>
      <c r="AG6268" s="8" t="s">
        <v>562</v>
      </c>
      <c r="AH6268" s="8"/>
      <c r="AI6268" s="13">
        <v>219.21</v>
      </c>
      <c r="AJ6268" s="8"/>
      <c r="AK6268" s="13">
        <f>ROUND(IF(ISNUMBER(AI6268), AE6268*AI6268, AE6268),5)</f>
        <v>657.63</v>
      </c>
      <c r="AL6268" s="8"/>
      <c r="AM6268" s="13">
        <f>ROUND(AM6267+AK6268,5)</f>
        <v>52426.43</v>
      </c>
    </row>
    <row r="6269" spans="1:39" x14ac:dyDescent="0.25">
      <c r="A6269" s="8"/>
      <c r="B6269" s="8"/>
      <c r="C6269" s="8"/>
      <c r="D6269" s="8"/>
      <c r="E6269" s="9">
        <v>2414</v>
      </c>
      <c r="F6269" s="8"/>
      <c r="G6269" s="8" t="s">
        <v>55</v>
      </c>
      <c r="H6269" s="8"/>
      <c r="I6269" s="10">
        <v>45316.357199074075</v>
      </c>
      <c r="J6269" s="8"/>
      <c r="K6269" s="8" t="s">
        <v>56</v>
      </c>
      <c r="L6269" s="8"/>
      <c r="M6269" s="11">
        <v>45316</v>
      </c>
      <c r="N6269" s="8"/>
      <c r="O6269" s="8"/>
      <c r="P6269" s="8"/>
      <c r="Q6269" s="8" t="s">
        <v>4541</v>
      </c>
      <c r="R6269" s="8"/>
      <c r="S6269" s="8" t="s">
        <v>4615</v>
      </c>
      <c r="T6269" s="8"/>
      <c r="U6269" s="8" t="s">
        <v>4541</v>
      </c>
      <c r="V6269" s="8"/>
      <c r="W6269" s="8"/>
      <c r="X6269" s="8"/>
      <c r="Y6269" s="8"/>
      <c r="Z6269" s="8"/>
      <c r="AA6269" s="8" t="s">
        <v>4803</v>
      </c>
      <c r="AB6269" s="8"/>
      <c r="AC6269" s="8" t="s">
        <v>4615</v>
      </c>
      <c r="AD6269" s="8"/>
      <c r="AE6269" s="12">
        <v>4</v>
      </c>
      <c r="AF6269" s="8"/>
      <c r="AG6269" s="8" t="s">
        <v>562</v>
      </c>
      <c r="AH6269" s="8"/>
      <c r="AI6269" s="13">
        <v>219.21</v>
      </c>
      <c r="AJ6269" s="8"/>
      <c r="AK6269" s="13">
        <f>ROUND(IF(ISNUMBER(AI6269), AE6269*AI6269, AE6269),5)</f>
        <v>876.84</v>
      </c>
      <c r="AL6269" s="8"/>
      <c r="AM6269" s="13">
        <f>ROUND(AM6268+AK6269,5)</f>
        <v>53303.27</v>
      </c>
    </row>
    <row r="6270" spans="1:39" x14ac:dyDescent="0.25">
      <c r="A6270" s="8"/>
      <c r="B6270" s="8"/>
      <c r="C6270" s="8"/>
      <c r="D6270" s="8"/>
      <c r="E6270" s="9">
        <v>2549</v>
      </c>
      <c r="F6270" s="8"/>
      <c r="G6270" s="8" t="s">
        <v>55</v>
      </c>
      <c r="H6270" s="8"/>
      <c r="I6270" s="10">
        <v>45363.389930555553</v>
      </c>
      <c r="J6270" s="8"/>
      <c r="K6270" s="8" t="s">
        <v>56</v>
      </c>
      <c r="L6270" s="8"/>
      <c r="M6270" s="11">
        <v>45359</v>
      </c>
      <c r="N6270" s="8"/>
      <c r="O6270" s="8"/>
      <c r="P6270" s="8"/>
      <c r="Q6270" s="8" t="s">
        <v>4541</v>
      </c>
      <c r="R6270" s="8"/>
      <c r="S6270" s="8" t="s">
        <v>4652</v>
      </c>
      <c r="T6270" s="8"/>
      <c r="U6270" s="8" t="s">
        <v>4541</v>
      </c>
      <c r="V6270" s="8"/>
      <c r="W6270" s="8"/>
      <c r="X6270" s="8"/>
      <c r="Y6270" s="8"/>
      <c r="Z6270" s="8"/>
      <c r="AA6270" s="8" t="s">
        <v>4833</v>
      </c>
      <c r="AB6270" s="8"/>
      <c r="AC6270" s="8" t="s">
        <v>4652</v>
      </c>
      <c r="AD6270" s="8"/>
      <c r="AE6270" s="12">
        <v>2</v>
      </c>
      <c r="AF6270" s="8"/>
      <c r="AG6270" s="8" t="s">
        <v>562</v>
      </c>
      <c r="AH6270" s="8"/>
      <c r="AI6270" s="13">
        <v>0</v>
      </c>
      <c r="AJ6270" s="8"/>
      <c r="AK6270" s="13">
        <f>ROUND(IF(ISNUMBER(AI6270), AE6270*AI6270, AE6270),5)</f>
        <v>0</v>
      </c>
      <c r="AL6270" s="8"/>
      <c r="AM6270" s="13">
        <f>ROUND(AM6269+AK6270,5)</f>
        <v>53303.27</v>
      </c>
    </row>
    <row r="6271" spans="1:39" x14ac:dyDescent="0.25">
      <c r="A6271" s="8"/>
      <c r="B6271" s="8"/>
      <c r="C6271" s="8"/>
      <c r="D6271" s="8"/>
      <c r="E6271" s="9">
        <v>2566</v>
      </c>
      <c r="F6271" s="8"/>
      <c r="G6271" s="8" t="s">
        <v>55</v>
      </c>
      <c r="H6271" s="8"/>
      <c r="I6271" s="10">
        <v>45366.398842592593</v>
      </c>
      <c r="J6271" s="8"/>
      <c r="K6271" s="8" t="s">
        <v>56</v>
      </c>
      <c r="L6271" s="8"/>
      <c r="M6271" s="11">
        <v>45366</v>
      </c>
      <c r="N6271" s="8"/>
      <c r="O6271" s="8"/>
      <c r="P6271" s="8"/>
      <c r="Q6271" s="8" t="s">
        <v>4541</v>
      </c>
      <c r="R6271" s="8"/>
      <c r="S6271" s="8" t="s">
        <v>4653</v>
      </c>
      <c r="T6271" s="8"/>
      <c r="U6271" s="8" t="s">
        <v>4541</v>
      </c>
      <c r="V6271" s="8"/>
      <c r="W6271" s="8"/>
      <c r="X6271" s="8"/>
      <c r="Y6271" s="8"/>
      <c r="Z6271" s="8"/>
      <c r="AA6271" s="8" t="s">
        <v>4834</v>
      </c>
      <c r="AB6271" s="8"/>
      <c r="AC6271" s="8" t="s">
        <v>4653</v>
      </c>
      <c r="AD6271" s="8"/>
      <c r="AE6271" s="12">
        <v>1</v>
      </c>
      <c r="AF6271" s="8"/>
      <c r="AG6271" s="8" t="s">
        <v>562</v>
      </c>
      <c r="AH6271" s="8"/>
      <c r="AI6271" s="13">
        <v>95</v>
      </c>
      <c r="AJ6271" s="8"/>
      <c r="AK6271" s="13">
        <f>ROUND(IF(ISNUMBER(AI6271), AE6271*AI6271, AE6271),5)</f>
        <v>95</v>
      </c>
      <c r="AL6271" s="8"/>
      <c r="AM6271" s="13">
        <f>ROUND(AM6270+AK6271,5)</f>
        <v>53398.27</v>
      </c>
    </row>
    <row r="6272" spans="1:39" x14ac:dyDescent="0.25">
      <c r="A6272" s="8"/>
      <c r="B6272" s="8"/>
      <c r="C6272" s="8"/>
      <c r="D6272" s="8"/>
      <c r="E6272" s="9">
        <v>2577</v>
      </c>
      <c r="F6272" s="8"/>
      <c r="G6272" s="8" t="s">
        <v>55</v>
      </c>
      <c r="H6272" s="8"/>
      <c r="I6272" s="10">
        <v>45370.365879629629</v>
      </c>
      <c r="J6272" s="8"/>
      <c r="K6272" s="8" t="s">
        <v>56</v>
      </c>
      <c r="L6272" s="8"/>
      <c r="M6272" s="11">
        <v>45370</v>
      </c>
      <c r="N6272" s="8"/>
      <c r="O6272" s="8"/>
      <c r="P6272" s="8"/>
      <c r="Q6272" s="8" t="s">
        <v>4541</v>
      </c>
      <c r="R6272" s="8"/>
      <c r="S6272" s="8" t="s">
        <v>4654</v>
      </c>
      <c r="T6272" s="8"/>
      <c r="U6272" s="8" t="s">
        <v>4541</v>
      </c>
      <c r="V6272" s="8"/>
      <c r="W6272" s="8"/>
      <c r="X6272" s="8"/>
      <c r="Y6272" s="8"/>
      <c r="Z6272" s="8"/>
      <c r="AA6272" s="8" t="s">
        <v>4795</v>
      </c>
      <c r="AB6272" s="8"/>
      <c r="AC6272" s="8" t="s">
        <v>4606</v>
      </c>
      <c r="AD6272" s="8"/>
      <c r="AE6272" s="12">
        <v>2</v>
      </c>
      <c r="AF6272" s="8"/>
      <c r="AG6272" s="8" t="s">
        <v>562</v>
      </c>
      <c r="AH6272" s="8"/>
      <c r="AI6272" s="13">
        <v>326.45</v>
      </c>
      <c r="AJ6272" s="8"/>
      <c r="AK6272" s="13">
        <f>ROUND(IF(ISNUMBER(AI6272), AE6272*AI6272, AE6272),5)</f>
        <v>652.9</v>
      </c>
      <c r="AL6272" s="8"/>
      <c r="AM6272" s="13">
        <f>ROUND(AM6271+AK6272,5)</f>
        <v>54051.17</v>
      </c>
    </row>
    <row r="6273" spans="1:39" x14ac:dyDescent="0.25">
      <c r="A6273" s="8"/>
      <c r="B6273" s="8"/>
      <c r="C6273" s="8"/>
      <c r="D6273" s="8"/>
      <c r="E6273" s="9">
        <v>2577</v>
      </c>
      <c r="F6273" s="8"/>
      <c r="G6273" s="8" t="s">
        <v>55</v>
      </c>
      <c r="H6273" s="8"/>
      <c r="I6273" s="10">
        <v>45370.365879629629</v>
      </c>
      <c r="J6273" s="8"/>
      <c r="K6273" s="8" t="s">
        <v>56</v>
      </c>
      <c r="L6273" s="8"/>
      <c r="M6273" s="11">
        <v>45370</v>
      </c>
      <c r="N6273" s="8"/>
      <c r="O6273" s="8"/>
      <c r="P6273" s="8"/>
      <c r="Q6273" s="8" t="s">
        <v>4541</v>
      </c>
      <c r="R6273" s="8"/>
      <c r="S6273" s="8" t="s">
        <v>4614</v>
      </c>
      <c r="T6273" s="8"/>
      <c r="U6273" s="8" t="s">
        <v>4541</v>
      </c>
      <c r="V6273" s="8"/>
      <c r="W6273" s="8"/>
      <c r="X6273" s="8"/>
      <c r="Y6273" s="8"/>
      <c r="Z6273" s="8"/>
      <c r="AA6273" s="8" t="s">
        <v>4802</v>
      </c>
      <c r="AB6273" s="8"/>
      <c r="AC6273" s="8" t="s">
        <v>4614</v>
      </c>
      <c r="AD6273" s="8"/>
      <c r="AE6273" s="12">
        <v>4</v>
      </c>
      <c r="AF6273" s="8"/>
      <c r="AG6273" s="8"/>
      <c r="AH6273" s="8"/>
      <c r="AI6273" s="13">
        <v>157.59</v>
      </c>
      <c r="AJ6273" s="8"/>
      <c r="AK6273" s="13">
        <f>ROUND(IF(ISNUMBER(AI6273), AE6273*AI6273, AE6273),5)</f>
        <v>630.36</v>
      </c>
      <c r="AL6273" s="8"/>
      <c r="AM6273" s="13">
        <f>ROUND(AM6272+AK6273,5)</f>
        <v>54681.53</v>
      </c>
    </row>
    <row r="6274" spans="1:39" x14ac:dyDescent="0.25">
      <c r="A6274" s="8"/>
      <c r="B6274" s="8"/>
      <c r="C6274" s="8"/>
      <c r="D6274" s="8"/>
      <c r="E6274" s="9">
        <v>2577</v>
      </c>
      <c r="F6274" s="8"/>
      <c r="G6274" s="8" t="s">
        <v>55</v>
      </c>
      <c r="H6274" s="8"/>
      <c r="I6274" s="10">
        <v>45370.365879629629</v>
      </c>
      <c r="J6274" s="8"/>
      <c r="K6274" s="8" t="s">
        <v>56</v>
      </c>
      <c r="L6274" s="8"/>
      <c r="M6274" s="11">
        <v>45370</v>
      </c>
      <c r="N6274" s="8"/>
      <c r="O6274" s="8"/>
      <c r="P6274" s="8"/>
      <c r="Q6274" s="8" t="s">
        <v>4541</v>
      </c>
      <c r="R6274" s="8"/>
      <c r="S6274" s="8" t="s">
        <v>4613</v>
      </c>
      <c r="T6274" s="8"/>
      <c r="U6274" s="8" t="s">
        <v>4541</v>
      </c>
      <c r="V6274" s="8"/>
      <c r="W6274" s="8"/>
      <c r="X6274" s="8"/>
      <c r="Y6274" s="8"/>
      <c r="Z6274" s="8"/>
      <c r="AA6274" s="8" t="s">
        <v>4801</v>
      </c>
      <c r="AB6274" s="8"/>
      <c r="AC6274" s="8" t="s">
        <v>4613</v>
      </c>
      <c r="AD6274" s="8"/>
      <c r="AE6274" s="12">
        <v>2</v>
      </c>
      <c r="AF6274" s="8"/>
      <c r="AG6274" s="8"/>
      <c r="AH6274" s="8"/>
      <c r="AI6274" s="13">
        <v>228.18</v>
      </c>
      <c r="AJ6274" s="8"/>
      <c r="AK6274" s="13">
        <f>ROUND(IF(ISNUMBER(AI6274), AE6274*AI6274, AE6274),5)</f>
        <v>456.36</v>
      </c>
      <c r="AL6274" s="8"/>
      <c r="AM6274" s="13">
        <f>ROUND(AM6273+AK6274,5)</f>
        <v>55137.89</v>
      </c>
    </row>
    <row r="6275" spans="1:39" x14ac:dyDescent="0.25">
      <c r="A6275" s="8"/>
      <c r="B6275" s="8"/>
      <c r="C6275" s="8"/>
      <c r="D6275" s="8"/>
      <c r="E6275" s="9">
        <v>2650</v>
      </c>
      <c r="F6275" s="8"/>
      <c r="G6275" s="8" t="s">
        <v>55</v>
      </c>
      <c r="H6275" s="8"/>
      <c r="I6275" s="10">
        <v>45393.563414351855</v>
      </c>
      <c r="J6275" s="8"/>
      <c r="K6275" s="8" t="s">
        <v>56</v>
      </c>
      <c r="L6275" s="8"/>
      <c r="M6275" s="11">
        <v>45393</v>
      </c>
      <c r="N6275" s="8"/>
      <c r="O6275" s="8"/>
      <c r="P6275" s="8"/>
      <c r="Q6275" s="8" t="s">
        <v>4541</v>
      </c>
      <c r="R6275" s="8"/>
      <c r="S6275" s="8" t="s">
        <v>4655</v>
      </c>
      <c r="T6275" s="8"/>
      <c r="U6275" s="8" t="s">
        <v>4541</v>
      </c>
      <c r="V6275" s="8"/>
      <c r="W6275" s="8"/>
      <c r="X6275" s="8"/>
      <c r="Y6275" s="8"/>
      <c r="Z6275" s="8"/>
      <c r="AA6275" s="8" t="s">
        <v>4835</v>
      </c>
      <c r="AB6275" s="8"/>
      <c r="AC6275" s="8" t="s">
        <v>4655</v>
      </c>
      <c r="AD6275" s="8"/>
      <c r="AE6275" s="12">
        <v>1</v>
      </c>
      <c r="AF6275" s="8"/>
      <c r="AG6275" s="8" t="s">
        <v>562</v>
      </c>
      <c r="AH6275" s="8"/>
      <c r="AI6275" s="13">
        <v>105</v>
      </c>
      <c r="AJ6275" s="8"/>
      <c r="AK6275" s="13">
        <f>ROUND(IF(ISNUMBER(AI6275), AE6275*AI6275, AE6275),5)</f>
        <v>105</v>
      </c>
      <c r="AL6275" s="8"/>
      <c r="AM6275" s="13">
        <f>ROUND(AM6274+AK6275,5)</f>
        <v>55242.89</v>
      </c>
    </row>
    <row r="6276" spans="1:39" x14ac:dyDescent="0.25">
      <c r="A6276" s="8"/>
      <c r="B6276" s="8"/>
      <c r="C6276" s="8"/>
      <c r="D6276" s="8"/>
      <c r="E6276" s="9">
        <v>2679</v>
      </c>
      <c r="F6276" s="8"/>
      <c r="G6276" s="8" t="s">
        <v>55</v>
      </c>
      <c r="H6276" s="8"/>
      <c r="I6276" s="10">
        <v>45404.598680555559</v>
      </c>
      <c r="J6276" s="8"/>
      <c r="K6276" s="8" t="s">
        <v>56</v>
      </c>
      <c r="L6276" s="8"/>
      <c r="M6276" s="11">
        <v>45404</v>
      </c>
      <c r="N6276" s="8"/>
      <c r="O6276" s="8"/>
      <c r="P6276" s="8"/>
      <c r="Q6276" s="8" t="s">
        <v>4541</v>
      </c>
      <c r="R6276" s="8"/>
      <c r="S6276" s="8" t="s">
        <v>4653</v>
      </c>
      <c r="T6276" s="8"/>
      <c r="U6276" s="8" t="s">
        <v>4541</v>
      </c>
      <c r="V6276" s="8"/>
      <c r="W6276" s="8"/>
      <c r="X6276" s="8"/>
      <c r="Y6276" s="8"/>
      <c r="Z6276" s="8"/>
      <c r="AA6276" s="8" t="s">
        <v>4834</v>
      </c>
      <c r="AB6276" s="8"/>
      <c r="AC6276" s="8" t="s">
        <v>4653</v>
      </c>
      <c r="AD6276" s="8"/>
      <c r="AE6276" s="12">
        <v>1</v>
      </c>
      <c r="AF6276" s="8"/>
      <c r="AG6276" s="8" t="s">
        <v>562</v>
      </c>
      <c r="AH6276" s="8"/>
      <c r="AI6276" s="13">
        <v>105</v>
      </c>
      <c r="AJ6276" s="8"/>
      <c r="AK6276" s="13">
        <f>ROUND(IF(ISNUMBER(AI6276), AE6276*AI6276, AE6276),5)</f>
        <v>105</v>
      </c>
      <c r="AL6276" s="8"/>
      <c r="AM6276" s="13">
        <f>ROUND(AM6275+AK6276,5)</f>
        <v>55347.89</v>
      </c>
    </row>
    <row r="6277" spans="1:39" x14ac:dyDescent="0.25">
      <c r="A6277" s="8"/>
      <c r="B6277" s="8"/>
      <c r="C6277" s="8"/>
      <c r="D6277" s="8"/>
      <c r="E6277" s="9">
        <v>2710</v>
      </c>
      <c r="F6277" s="8"/>
      <c r="G6277" s="8" t="s">
        <v>55</v>
      </c>
      <c r="H6277" s="8"/>
      <c r="I6277" s="10">
        <v>45413.359791666669</v>
      </c>
      <c r="J6277" s="8"/>
      <c r="K6277" s="8" t="s">
        <v>56</v>
      </c>
      <c r="L6277" s="8"/>
      <c r="M6277" s="11">
        <v>45413</v>
      </c>
      <c r="N6277" s="8"/>
      <c r="O6277" s="8"/>
      <c r="P6277" s="8"/>
      <c r="Q6277" s="8" t="s">
        <v>4541</v>
      </c>
      <c r="R6277" s="8"/>
      <c r="S6277" s="8" t="s">
        <v>4645</v>
      </c>
      <c r="T6277" s="8"/>
      <c r="U6277" s="8" t="s">
        <v>4541</v>
      </c>
      <c r="V6277" s="8"/>
      <c r="W6277" s="8"/>
      <c r="X6277" s="8"/>
      <c r="Y6277" s="8"/>
      <c r="Z6277" s="8"/>
      <c r="AA6277" s="8" t="s">
        <v>4826</v>
      </c>
      <c r="AB6277" s="8"/>
      <c r="AC6277" s="8" t="s">
        <v>4645</v>
      </c>
      <c r="AD6277" s="8"/>
      <c r="AE6277" s="12">
        <v>1</v>
      </c>
      <c r="AF6277" s="8"/>
      <c r="AG6277" s="8" t="s">
        <v>562</v>
      </c>
      <c r="AH6277" s="8"/>
      <c r="AI6277" s="13">
        <v>219.21</v>
      </c>
      <c r="AJ6277" s="8"/>
      <c r="AK6277" s="13">
        <f>ROUND(IF(ISNUMBER(AI6277), AE6277*AI6277, AE6277),5)</f>
        <v>219.21</v>
      </c>
      <c r="AL6277" s="8"/>
      <c r="AM6277" s="13">
        <f>ROUND(AM6276+AK6277,5)</f>
        <v>55567.1</v>
      </c>
    </row>
    <row r="6278" spans="1:39" x14ac:dyDescent="0.25">
      <c r="A6278" s="8"/>
      <c r="B6278" s="8"/>
      <c r="C6278" s="8"/>
      <c r="D6278" s="8"/>
      <c r="E6278" s="9">
        <v>2710</v>
      </c>
      <c r="F6278" s="8"/>
      <c r="G6278" s="8" t="s">
        <v>55</v>
      </c>
      <c r="H6278" s="8"/>
      <c r="I6278" s="10">
        <v>45413.359791666669</v>
      </c>
      <c r="J6278" s="8"/>
      <c r="K6278" s="8" t="s">
        <v>56</v>
      </c>
      <c r="L6278" s="8"/>
      <c r="M6278" s="11">
        <v>45413</v>
      </c>
      <c r="N6278" s="8"/>
      <c r="O6278" s="8"/>
      <c r="P6278" s="8"/>
      <c r="Q6278" s="8" t="s">
        <v>4541</v>
      </c>
      <c r="R6278" s="8"/>
      <c r="S6278" s="8" t="s">
        <v>4606</v>
      </c>
      <c r="T6278" s="8"/>
      <c r="U6278" s="8" t="s">
        <v>4541</v>
      </c>
      <c r="V6278" s="8"/>
      <c r="W6278" s="8"/>
      <c r="X6278" s="8"/>
      <c r="Y6278" s="8"/>
      <c r="Z6278" s="8"/>
      <c r="AA6278" s="8" t="s">
        <v>4795</v>
      </c>
      <c r="AB6278" s="8"/>
      <c r="AC6278" s="8" t="s">
        <v>4606</v>
      </c>
      <c r="AD6278" s="8"/>
      <c r="AE6278" s="12">
        <v>1</v>
      </c>
      <c r="AF6278" s="8"/>
      <c r="AG6278" s="8" t="s">
        <v>562</v>
      </c>
      <c r="AH6278" s="8"/>
      <c r="AI6278" s="13">
        <v>326.45</v>
      </c>
      <c r="AJ6278" s="8"/>
      <c r="AK6278" s="13">
        <f>ROUND(IF(ISNUMBER(AI6278), AE6278*AI6278, AE6278),5)</f>
        <v>326.45</v>
      </c>
      <c r="AL6278" s="8"/>
      <c r="AM6278" s="13">
        <f>ROUND(AM6277+AK6278,5)</f>
        <v>55893.55</v>
      </c>
    </row>
    <row r="6279" spans="1:39" x14ac:dyDescent="0.25">
      <c r="A6279" s="8"/>
      <c r="B6279" s="8"/>
      <c r="C6279" s="8"/>
      <c r="D6279" s="8"/>
      <c r="E6279" s="9">
        <v>2710</v>
      </c>
      <c r="F6279" s="8"/>
      <c r="G6279" s="8" t="s">
        <v>55</v>
      </c>
      <c r="H6279" s="8"/>
      <c r="I6279" s="10">
        <v>45413.359791666669</v>
      </c>
      <c r="J6279" s="8"/>
      <c r="K6279" s="8" t="s">
        <v>56</v>
      </c>
      <c r="L6279" s="8"/>
      <c r="M6279" s="11">
        <v>45413</v>
      </c>
      <c r="N6279" s="8"/>
      <c r="O6279" s="8"/>
      <c r="P6279" s="8"/>
      <c r="Q6279" s="8" t="s">
        <v>4541</v>
      </c>
      <c r="R6279" s="8"/>
      <c r="S6279" s="8" t="s">
        <v>4614</v>
      </c>
      <c r="T6279" s="8"/>
      <c r="U6279" s="8" t="s">
        <v>4541</v>
      </c>
      <c r="V6279" s="8"/>
      <c r="W6279" s="8"/>
      <c r="X6279" s="8"/>
      <c r="Y6279" s="8"/>
      <c r="Z6279" s="8"/>
      <c r="AA6279" s="8" t="s">
        <v>4802</v>
      </c>
      <c r="AB6279" s="8"/>
      <c r="AC6279" s="8" t="s">
        <v>4614</v>
      </c>
      <c r="AD6279" s="8"/>
      <c r="AE6279" s="12">
        <v>1</v>
      </c>
      <c r="AF6279" s="8"/>
      <c r="AG6279" s="8"/>
      <c r="AH6279" s="8"/>
      <c r="AI6279" s="13">
        <v>157.59</v>
      </c>
      <c r="AJ6279" s="8"/>
      <c r="AK6279" s="13">
        <f>ROUND(IF(ISNUMBER(AI6279), AE6279*AI6279, AE6279),5)</f>
        <v>157.59</v>
      </c>
      <c r="AL6279" s="8"/>
      <c r="AM6279" s="13">
        <f>ROUND(AM6278+AK6279,5)</f>
        <v>56051.14</v>
      </c>
    </row>
    <row r="6280" spans="1:39" x14ac:dyDescent="0.25">
      <c r="A6280" s="8"/>
      <c r="B6280" s="8"/>
      <c r="C6280" s="8"/>
      <c r="D6280" s="8"/>
      <c r="E6280" s="9">
        <v>2710</v>
      </c>
      <c r="F6280" s="8"/>
      <c r="G6280" s="8" t="s">
        <v>55</v>
      </c>
      <c r="H6280" s="8"/>
      <c r="I6280" s="10">
        <v>45413.359791666669</v>
      </c>
      <c r="J6280" s="8"/>
      <c r="K6280" s="8" t="s">
        <v>56</v>
      </c>
      <c r="L6280" s="8"/>
      <c r="M6280" s="11">
        <v>45413</v>
      </c>
      <c r="N6280" s="8"/>
      <c r="O6280" s="8"/>
      <c r="P6280" s="8"/>
      <c r="Q6280" s="8" t="s">
        <v>4541</v>
      </c>
      <c r="R6280" s="8"/>
      <c r="S6280" s="8" t="s">
        <v>4596</v>
      </c>
      <c r="T6280" s="8"/>
      <c r="U6280" s="8" t="s">
        <v>4541</v>
      </c>
      <c r="V6280" s="8"/>
      <c r="W6280" s="8"/>
      <c r="X6280" s="8"/>
      <c r="Y6280" s="8"/>
      <c r="Z6280" s="8"/>
      <c r="AA6280" s="8" t="s">
        <v>4785</v>
      </c>
      <c r="AB6280" s="8"/>
      <c r="AC6280" s="8" t="s">
        <v>4596</v>
      </c>
      <c r="AD6280" s="8"/>
      <c r="AE6280" s="12">
        <v>1</v>
      </c>
      <c r="AF6280" s="8"/>
      <c r="AG6280" s="8" t="s">
        <v>562</v>
      </c>
      <c r="AH6280" s="8"/>
      <c r="AI6280" s="13">
        <v>186.02</v>
      </c>
      <c r="AJ6280" s="8"/>
      <c r="AK6280" s="13">
        <f>ROUND(IF(ISNUMBER(AI6280), AE6280*AI6280, AE6280),5)</f>
        <v>186.02</v>
      </c>
      <c r="AL6280" s="8"/>
      <c r="AM6280" s="13">
        <f>ROUND(AM6279+AK6280,5)</f>
        <v>56237.16</v>
      </c>
    </row>
    <row r="6281" spans="1:39" x14ac:dyDescent="0.25">
      <c r="A6281" s="8"/>
      <c r="B6281" s="8"/>
      <c r="C6281" s="8"/>
      <c r="D6281" s="8"/>
      <c r="E6281" s="9">
        <v>2710</v>
      </c>
      <c r="F6281" s="8"/>
      <c r="G6281" s="8" t="s">
        <v>55</v>
      </c>
      <c r="H6281" s="8"/>
      <c r="I6281" s="10">
        <v>45413.359791666669</v>
      </c>
      <c r="J6281" s="8"/>
      <c r="K6281" s="8" t="s">
        <v>56</v>
      </c>
      <c r="L6281" s="8"/>
      <c r="M6281" s="11">
        <v>45413</v>
      </c>
      <c r="N6281" s="8"/>
      <c r="O6281" s="8"/>
      <c r="P6281" s="8"/>
      <c r="Q6281" s="8" t="s">
        <v>4541</v>
      </c>
      <c r="R6281" s="8"/>
      <c r="S6281" s="8" t="s">
        <v>4613</v>
      </c>
      <c r="T6281" s="8"/>
      <c r="U6281" s="8" t="s">
        <v>4541</v>
      </c>
      <c r="V6281" s="8"/>
      <c r="W6281" s="8"/>
      <c r="X6281" s="8"/>
      <c r="Y6281" s="8"/>
      <c r="Z6281" s="8"/>
      <c r="AA6281" s="8" t="s">
        <v>4801</v>
      </c>
      <c r="AB6281" s="8"/>
      <c r="AC6281" s="8" t="s">
        <v>4613</v>
      </c>
      <c r="AD6281" s="8"/>
      <c r="AE6281" s="12">
        <v>1</v>
      </c>
      <c r="AF6281" s="8"/>
      <c r="AG6281" s="8"/>
      <c r="AH6281" s="8"/>
      <c r="AI6281" s="13">
        <v>228.18</v>
      </c>
      <c r="AJ6281" s="8"/>
      <c r="AK6281" s="13">
        <f>ROUND(IF(ISNUMBER(AI6281), AE6281*AI6281, AE6281),5)</f>
        <v>228.18</v>
      </c>
      <c r="AL6281" s="8"/>
      <c r="AM6281" s="13">
        <f>ROUND(AM6280+AK6281,5)</f>
        <v>56465.34</v>
      </c>
    </row>
    <row r="6282" spans="1:39" x14ac:dyDescent="0.25">
      <c r="A6282" s="8"/>
      <c r="B6282" s="8"/>
      <c r="C6282" s="8"/>
      <c r="D6282" s="8"/>
      <c r="E6282" s="9">
        <v>2723</v>
      </c>
      <c r="F6282" s="8"/>
      <c r="G6282" s="8" t="s">
        <v>55</v>
      </c>
      <c r="H6282" s="8"/>
      <c r="I6282" s="10">
        <v>45418.375949074078</v>
      </c>
      <c r="J6282" s="8"/>
      <c r="K6282" s="8" t="s">
        <v>56</v>
      </c>
      <c r="L6282" s="8"/>
      <c r="M6282" s="11">
        <v>45418</v>
      </c>
      <c r="N6282" s="8"/>
      <c r="O6282" s="8"/>
      <c r="P6282" s="8"/>
      <c r="Q6282" s="8" t="s">
        <v>4541</v>
      </c>
      <c r="R6282" s="8"/>
      <c r="S6282" s="8" t="s">
        <v>4656</v>
      </c>
      <c r="T6282" s="8"/>
      <c r="U6282" s="8" t="s">
        <v>4541</v>
      </c>
      <c r="V6282" s="8"/>
      <c r="W6282" s="8"/>
      <c r="X6282" s="8"/>
      <c r="Y6282" s="8"/>
      <c r="Z6282" s="8"/>
      <c r="AA6282" s="8" t="s">
        <v>4836</v>
      </c>
      <c r="AB6282" s="8"/>
      <c r="AC6282" s="8" t="s">
        <v>4656</v>
      </c>
      <c r="AD6282" s="8"/>
      <c r="AE6282" s="12">
        <v>2</v>
      </c>
      <c r="AF6282" s="8"/>
      <c r="AG6282" s="8" t="s">
        <v>562</v>
      </c>
      <c r="AH6282" s="8"/>
      <c r="AI6282" s="13">
        <v>284.16000000000003</v>
      </c>
      <c r="AJ6282" s="8"/>
      <c r="AK6282" s="13">
        <f>ROUND(IF(ISNUMBER(AI6282), AE6282*AI6282, AE6282),5)</f>
        <v>568.32000000000005</v>
      </c>
      <c r="AL6282" s="8"/>
      <c r="AM6282" s="13">
        <f>ROUND(AM6281+AK6282,5)</f>
        <v>57033.66</v>
      </c>
    </row>
    <row r="6283" spans="1:39" x14ac:dyDescent="0.25">
      <c r="A6283" s="8"/>
      <c r="B6283" s="8"/>
      <c r="C6283" s="8"/>
      <c r="D6283" s="8"/>
      <c r="E6283" s="9">
        <v>2780</v>
      </c>
      <c r="F6283" s="8"/>
      <c r="G6283" s="8" t="s">
        <v>55</v>
      </c>
      <c r="H6283" s="8"/>
      <c r="I6283" s="10">
        <v>45441.30572916667</v>
      </c>
      <c r="J6283" s="8"/>
      <c r="K6283" s="8" t="s">
        <v>56</v>
      </c>
      <c r="L6283" s="8"/>
      <c r="M6283" s="11">
        <v>45440</v>
      </c>
      <c r="N6283" s="8"/>
      <c r="O6283" s="8"/>
      <c r="P6283" s="8"/>
      <c r="Q6283" s="8" t="s">
        <v>4541</v>
      </c>
      <c r="R6283" s="8"/>
      <c r="S6283" s="8" t="s">
        <v>4645</v>
      </c>
      <c r="T6283" s="8"/>
      <c r="U6283" s="8" t="s">
        <v>4541</v>
      </c>
      <c r="V6283" s="8"/>
      <c r="W6283" s="8"/>
      <c r="X6283" s="8"/>
      <c r="Y6283" s="8"/>
      <c r="Z6283" s="8"/>
      <c r="AA6283" s="8" t="s">
        <v>4826</v>
      </c>
      <c r="AB6283" s="8"/>
      <c r="AC6283" s="8" t="s">
        <v>4645</v>
      </c>
      <c r="AD6283" s="8"/>
      <c r="AE6283" s="12">
        <v>2</v>
      </c>
      <c r="AF6283" s="8"/>
      <c r="AG6283" s="8" t="s">
        <v>562</v>
      </c>
      <c r="AH6283" s="8"/>
      <c r="AI6283" s="13">
        <v>227.95</v>
      </c>
      <c r="AJ6283" s="8"/>
      <c r="AK6283" s="13">
        <f>ROUND(IF(ISNUMBER(AI6283), AE6283*AI6283, AE6283),5)</f>
        <v>455.9</v>
      </c>
      <c r="AL6283" s="8"/>
      <c r="AM6283" s="13">
        <f>ROUND(AM6282+AK6283,5)</f>
        <v>57489.56</v>
      </c>
    </row>
    <row r="6284" spans="1:39" x14ac:dyDescent="0.25">
      <c r="A6284" s="8"/>
      <c r="B6284" s="8"/>
      <c r="C6284" s="8"/>
      <c r="D6284" s="8"/>
      <c r="E6284" s="9">
        <v>2780</v>
      </c>
      <c r="F6284" s="8"/>
      <c r="G6284" s="8" t="s">
        <v>55</v>
      </c>
      <c r="H6284" s="8"/>
      <c r="I6284" s="10">
        <v>45441.30572916667</v>
      </c>
      <c r="J6284" s="8"/>
      <c r="K6284" s="8" t="s">
        <v>56</v>
      </c>
      <c r="L6284" s="8"/>
      <c r="M6284" s="11">
        <v>45440</v>
      </c>
      <c r="N6284" s="8"/>
      <c r="O6284" s="8"/>
      <c r="P6284" s="8"/>
      <c r="Q6284" s="8" t="s">
        <v>4541</v>
      </c>
      <c r="R6284" s="8"/>
      <c r="S6284" s="8" t="s">
        <v>4606</v>
      </c>
      <c r="T6284" s="8"/>
      <c r="U6284" s="8" t="s">
        <v>4541</v>
      </c>
      <c r="V6284" s="8"/>
      <c r="W6284" s="8"/>
      <c r="X6284" s="8"/>
      <c r="Y6284" s="8"/>
      <c r="Z6284" s="8"/>
      <c r="AA6284" s="8" t="s">
        <v>4795</v>
      </c>
      <c r="AB6284" s="8"/>
      <c r="AC6284" s="8" t="s">
        <v>4606</v>
      </c>
      <c r="AD6284" s="8"/>
      <c r="AE6284" s="12">
        <v>2</v>
      </c>
      <c r="AF6284" s="8"/>
      <c r="AG6284" s="8" t="s">
        <v>562</v>
      </c>
      <c r="AH6284" s="8"/>
      <c r="AI6284" s="13">
        <v>351.87</v>
      </c>
      <c r="AJ6284" s="8"/>
      <c r="AK6284" s="13">
        <f>ROUND(IF(ISNUMBER(AI6284), AE6284*AI6284, AE6284),5)</f>
        <v>703.74</v>
      </c>
      <c r="AL6284" s="8"/>
      <c r="AM6284" s="13">
        <f>ROUND(AM6283+AK6284,5)</f>
        <v>58193.3</v>
      </c>
    </row>
    <row r="6285" spans="1:39" x14ac:dyDescent="0.25">
      <c r="A6285" s="8"/>
      <c r="B6285" s="8"/>
      <c r="C6285" s="8"/>
      <c r="D6285" s="8"/>
      <c r="E6285" s="9">
        <v>2780</v>
      </c>
      <c r="F6285" s="8"/>
      <c r="G6285" s="8" t="s">
        <v>55</v>
      </c>
      <c r="H6285" s="8"/>
      <c r="I6285" s="10">
        <v>45441.30572916667</v>
      </c>
      <c r="J6285" s="8"/>
      <c r="K6285" s="8" t="s">
        <v>56</v>
      </c>
      <c r="L6285" s="8"/>
      <c r="M6285" s="11">
        <v>45440</v>
      </c>
      <c r="N6285" s="8"/>
      <c r="O6285" s="8"/>
      <c r="P6285" s="8"/>
      <c r="Q6285" s="8" t="s">
        <v>4541</v>
      </c>
      <c r="R6285" s="8"/>
      <c r="S6285" s="8" t="s">
        <v>4596</v>
      </c>
      <c r="T6285" s="8"/>
      <c r="U6285" s="8" t="s">
        <v>4541</v>
      </c>
      <c r="V6285" s="8"/>
      <c r="W6285" s="8"/>
      <c r="X6285" s="8"/>
      <c r="Y6285" s="8"/>
      <c r="Z6285" s="8"/>
      <c r="AA6285" s="8" t="s">
        <v>4785</v>
      </c>
      <c r="AB6285" s="8"/>
      <c r="AC6285" s="8" t="s">
        <v>4596</v>
      </c>
      <c r="AD6285" s="8"/>
      <c r="AE6285" s="12">
        <v>2</v>
      </c>
      <c r="AF6285" s="8"/>
      <c r="AG6285" s="8" t="s">
        <v>562</v>
      </c>
      <c r="AH6285" s="8"/>
      <c r="AI6285" s="13">
        <v>193.87</v>
      </c>
      <c r="AJ6285" s="8"/>
      <c r="AK6285" s="13">
        <f>ROUND(IF(ISNUMBER(AI6285), AE6285*AI6285, AE6285),5)</f>
        <v>387.74</v>
      </c>
      <c r="AL6285" s="8"/>
      <c r="AM6285" s="13">
        <f>ROUND(AM6284+AK6285,5)</f>
        <v>58581.04</v>
      </c>
    </row>
    <row r="6286" spans="1:39" x14ac:dyDescent="0.25">
      <c r="A6286" s="8"/>
      <c r="B6286" s="8"/>
      <c r="C6286" s="8"/>
      <c r="D6286" s="8"/>
      <c r="E6286" s="9">
        <v>2780</v>
      </c>
      <c r="F6286" s="8"/>
      <c r="G6286" s="8" t="s">
        <v>55</v>
      </c>
      <c r="H6286" s="8"/>
      <c r="I6286" s="10">
        <v>45441.30572916667</v>
      </c>
      <c r="J6286" s="8"/>
      <c r="K6286" s="8" t="s">
        <v>56</v>
      </c>
      <c r="L6286" s="8"/>
      <c r="M6286" s="11">
        <v>45440</v>
      </c>
      <c r="N6286" s="8"/>
      <c r="O6286" s="8"/>
      <c r="P6286" s="8"/>
      <c r="Q6286" s="8" t="s">
        <v>4541</v>
      </c>
      <c r="R6286" s="8"/>
      <c r="S6286" s="8" t="s">
        <v>4613</v>
      </c>
      <c r="T6286" s="8"/>
      <c r="U6286" s="8" t="s">
        <v>4541</v>
      </c>
      <c r="V6286" s="8"/>
      <c r="W6286" s="8"/>
      <c r="X6286" s="8"/>
      <c r="Y6286" s="8"/>
      <c r="Z6286" s="8"/>
      <c r="AA6286" s="8" t="s">
        <v>4801</v>
      </c>
      <c r="AB6286" s="8"/>
      <c r="AC6286" s="8" t="s">
        <v>4613</v>
      </c>
      <c r="AD6286" s="8"/>
      <c r="AE6286" s="12">
        <v>2</v>
      </c>
      <c r="AF6286" s="8"/>
      <c r="AG6286" s="8"/>
      <c r="AH6286" s="8"/>
      <c r="AI6286" s="13">
        <v>246.62</v>
      </c>
      <c r="AJ6286" s="8"/>
      <c r="AK6286" s="13">
        <f>ROUND(IF(ISNUMBER(AI6286), AE6286*AI6286, AE6286),5)</f>
        <v>493.24</v>
      </c>
      <c r="AL6286" s="8"/>
      <c r="AM6286" s="13">
        <f>ROUND(AM6285+AK6286,5)</f>
        <v>59074.28</v>
      </c>
    </row>
    <row r="6287" spans="1:39" x14ac:dyDescent="0.25">
      <c r="A6287" s="8"/>
      <c r="B6287" s="8"/>
      <c r="C6287" s="8"/>
      <c r="D6287" s="8"/>
      <c r="E6287" s="9">
        <v>2787</v>
      </c>
      <c r="F6287" s="8"/>
      <c r="G6287" s="8" t="s">
        <v>55</v>
      </c>
      <c r="H6287" s="8"/>
      <c r="I6287" s="10">
        <v>45441.390127314815</v>
      </c>
      <c r="J6287" s="8"/>
      <c r="K6287" s="8" t="s">
        <v>56</v>
      </c>
      <c r="L6287" s="8"/>
      <c r="M6287" s="11">
        <v>45441</v>
      </c>
      <c r="N6287" s="8"/>
      <c r="O6287" s="8"/>
      <c r="P6287" s="8"/>
      <c r="Q6287" s="8" t="s">
        <v>4541</v>
      </c>
      <c r="R6287" s="8"/>
      <c r="S6287" s="8" t="s">
        <v>4657</v>
      </c>
      <c r="T6287" s="8"/>
      <c r="U6287" s="8" t="s">
        <v>4541</v>
      </c>
      <c r="V6287" s="8"/>
      <c r="W6287" s="8"/>
      <c r="X6287" s="8"/>
      <c r="Y6287" s="8"/>
      <c r="Z6287" s="8"/>
      <c r="AA6287" s="8" t="s">
        <v>4837</v>
      </c>
      <c r="AB6287" s="8"/>
      <c r="AC6287" s="8" t="s">
        <v>4657</v>
      </c>
      <c r="AD6287" s="8"/>
      <c r="AE6287" s="12">
        <v>1</v>
      </c>
      <c r="AF6287" s="8"/>
      <c r="AG6287" s="8" t="s">
        <v>562</v>
      </c>
      <c r="AH6287" s="8"/>
      <c r="AI6287" s="13">
        <v>105</v>
      </c>
      <c r="AJ6287" s="8"/>
      <c r="AK6287" s="13">
        <f>ROUND(IF(ISNUMBER(AI6287), AE6287*AI6287, AE6287),5)</f>
        <v>105</v>
      </c>
      <c r="AL6287" s="8"/>
      <c r="AM6287" s="13">
        <f>ROUND(AM6286+AK6287,5)</f>
        <v>59179.28</v>
      </c>
    </row>
    <row r="6288" spans="1:39" x14ac:dyDescent="0.25">
      <c r="A6288" s="8"/>
      <c r="B6288" s="8"/>
      <c r="C6288" s="8"/>
      <c r="D6288" s="8"/>
      <c r="E6288" s="9">
        <v>2860</v>
      </c>
      <c r="F6288" s="8"/>
      <c r="G6288" s="8" t="s">
        <v>55</v>
      </c>
      <c r="H6288" s="8"/>
      <c r="I6288" s="10">
        <v>45468.543819444443</v>
      </c>
      <c r="J6288" s="8"/>
      <c r="K6288" s="8" t="s">
        <v>56</v>
      </c>
      <c r="L6288" s="8"/>
      <c r="M6288" s="11">
        <v>45468</v>
      </c>
      <c r="N6288" s="8"/>
      <c r="O6288" s="8"/>
      <c r="P6288" s="8"/>
      <c r="Q6288" s="8" t="s">
        <v>4541</v>
      </c>
      <c r="R6288" s="8"/>
      <c r="S6288" s="8" t="s">
        <v>4658</v>
      </c>
      <c r="T6288" s="8"/>
      <c r="U6288" s="8" t="s">
        <v>4541</v>
      </c>
      <c r="V6288" s="8"/>
      <c r="W6288" s="8"/>
      <c r="X6288" s="8"/>
      <c r="Y6288" s="8"/>
      <c r="Z6288" s="8"/>
      <c r="AA6288" s="8" t="s">
        <v>4838</v>
      </c>
      <c r="AB6288" s="8"/>
      <c r="AC6288" s="8" t="s">
        <v>4658</v>
      </c>
      <c r="AD6288" s="8"/>
      <c r="AE6288" s="12">
        <v>39</v>
      </c>
      <c r="AF6288" s="8"/>
      <c r="AG6288" s="8" t="s">
        <v>562</v>
      </c>
      <c r="AH6288" s="8"/>
      <c r="AI6288" s="13">
        <v>73.92</v>
      </c>
      <c r="AJ6288" s="8"/>
      <c r="AK6288" s="13">
        <f>ROUND(IF(ISNUMBER(AI6288), AE6288*AI6288, AE6288),5)</f>
        <v>2882.88</v>
      </c>
      <c r="AL6288" s="8"/>
      <c r="AM6288" s="13">
        <f>ROUND(AM6287+AK6288,5)</f>
        <v>62062.16</v>
      </c>
    </row>
    <row r="6289" spans="1:39" x14ac:dyDescent="0.25">
      <c r="A6289" s="8"/>
      <c r="B6289" s="8"/>
      <c r="C6289" s="8"/>
      <c r="D6289" s="8"/>
      <c r="E6289" s="9">
        <v>2865</v>
      </c>
      <c r="F6289" s="8"/>
      <c r="G6289" s="8" t="s">
        <v>55</v>
      </c>
      <c r="H6289" s="8"/>
      <c r="I6289" s="10">
        <v>45469.434606481482</v>
      </c>
      <c r="J6289" s="8"/>
      <c r="K6289" s="8" t="s">
        <v>56</v>
      </c>
      <c r="L6289" s="8"/>
      <c r="M6289" s="11">
        <v>45469</v>
      </c>
      <c r="N6289" s="8"/>
      <c r="O6289" s="8"/>
      <c r="P6289" s="8"/>
      <c r="Q6289" s="8" t="s">
        <v>4541</v>
      </c>
      <c r="R6289" s="8"/>
      <c r="S6289" s="8" t="s">
        <v>4606</v>
      </c>
      <c r="T6289" s="8"/>
      <c r="U6289" s="8" t="s">
        <v>4541</v>
      </c>
      <c r="V6289" s="8"/>
      <c r="W6289" s="8"/>
      <c r="X6289" s="8"/>
      <c r="Y6289" s="8"/>
      <c r="Z6289" s="8"/>
      <c r="AA6289" s="8" t="s">
        <v>4795</v>
      </c>
      <c r="AB6289" s="8"/>
      <c r="AC6289" s="8" t="s">
        <v>4606</v>
      </c>
      <c r="AD6289" s="8"/>
      <c r="AE6289" s="12">
        <v>1</v>
      </c>
      <c r="AF6289" s="8"/>
      <c r="AG6289" s="8" t="s">
        <v>562</v>
      </c>
      <c r="AH6289" s="8"/>
      <c r="AI6289" s="13">
        <v>351.87</v>
      </c>
      <c r="AJ6289" s="8"/>
      <c r="AK6289" s="13">
        <f>ROUND(IF(ISNUMBER(AI6289), AE6289*AI6289, AE6289),5)</f>
        <v>351.87</v>
      </c>
      <c r="AL6289" s="8"/>
      <c r="AM6289" s="13">
        <f>ROUND(AM6288+AK6289,5)</f>
        <v>62414.03</v>
      </c>
    </row>
    <row r="6290" spans="1:39" x14ac:dyDescent="0.25">
      <c r="A6290" s="8"/>
      <c r="B6290" s="8"/>
      <c r="C6290" s="8"/>
      <c r="D6290" s="8"/>
      <c r="E6290" s="9">
        <v>2865</v>
      </c>
      <c r="F6290" s="8"/>
      <c r="G6290" s="8" t="s">
        <v>55</v>
      </c>
      <c r="H6290" s="8"/>
      <c r="I6290" s="10">
        <v>45469.434606481482</v>
      </c>
      <c r="J6290" s="8"/>
      <c r="K6290" s="8" t="s">
        <v>56</v>
      </c>
      <c r="L6290" s="8"/>
      <c r="M6290" s="11">
        <v>45469</v>
      </c>
      <c r="N6290" s="8"/>
      <c r="O6290" s="8"/>
      <c r="P6290" s="8"/>
      <c r="Q6290" s="8" t="s">
        <v>4541</v>
      </c>
      <c r="R6290" s="8"/>
      <c r="S6290" s="8" t="s">
        <v>4614</v>
      </c>
      <c r="T6290" s="8"/>
      <c r="U6290" s="8" t="s">
        <v>4541</v>
      </c>
      <c r="V6290" s="8"/>
      <c r="W6290" s="8"/>
      <c r="X6290" s="8"/>
      <c r="Y6290" s="8"/>
      <c r="Z6290" s="8"/>
      <c r="AA6290" s="8" t="s">
        <v>4802</v>
      </c>
      <c r="AB6290" s="8"/>
      <c r="AC6290" s="8" t="s">
        <v>4614</v>
      </c>
      <c r="AD6290" s="8"/>
      <c r="AE6290" s="12">
        <v>1</v>
      </c>
      <c r="AF6290" s="8"/>
      <c r="AG6290" s="8"/>
      <c r="AH6290" s="8"/>
      <c r="AI6290" s="13">
        <v>170.27</v>
      </c>
      <c r="AJ6290" s="8"/>
      <c r="AK6290" s="13">
        <f>ROUND(IF(ISNUMBER(AI6290), AE6290*AI6290, AE6290),5)</f>
        <v>170.27</v>
      </c>
      <c r="AL6290" s="8"/>
      <c r="AM6290" s="13">
        <f>ROUND(AM6289+AK6290,5)</f>
        <v>62584.3</v>
      </c>
    </row>
    <row r="6291" spans="1:39" x14ac:dyDescent="0.25">
      <c r="A6291" s="8"/>
      <c r="B6291" s="8"/>
      <c r="C6291" s="8"/>
      <c r="D6291" s="8"/>
      <c r="E6291" s="9">
        <v>2865</v>
      </c>
      <c r="F6291" s="8"/>
      <c r="G6291" s="8" t="s">
        <v>55</v>
      </c>
      <c r="H6291" s="8"/>
      <c r="I6291" s="10">
        <v>45469.434606481482</v>
      </c>
      <c r="J6291" s="8"/>
      <c r="K6291" s="8" t="s">
        <v>56</v>
      </c>
      <c r="L6291" s="8"/>
      <c r="M6291" s="11">
        <v>45469</v>
      </c>
      <c r="N6291" s="8"/>
      <c r="O6291" s="8"/>
      <c r="P6291" s="8"/>
      <c r="Q6291" s="8" t="s">
        <v>4541</v>
      </c>
      <c r="R6291" s="8"/>
      <c r="S6291" s="8" t="s">
        <v>4615</v>
      </c>
      <c r="T6291" s="8"/>
      <c r="U6291" s="8" t="s">
        <v>4541</v>
      </c>
      <c r="V6291" s="8"/>
      <c r="W6291" s="8"/>
      <c r="X6291" s="8"/>
      <c r="Y6291" s="8"/>
      <c r="Z6291" s="8"/>
      <c r="AA6291" s="8" t="s">
        <v>4803</v>
      </c>
      <c r="AB6291" s="8"/>
      <c r="AC6291" s="8" t="s">
        <v>4615</v>
      </c>
      <c r="AD6291" s="8"/>
      <c r="AE6291" s="12">
        <v>1</v>
      </c>
      <c r="AF6291" s="8"/>
      <c r="AG6291" s="8" t="s">
        <v>562</v>
      </c>
      <c r="AH6291" s="8"/>
      <c r="AI6291" s="13">
        <v>265.27</v>
      </c>
      <c r="AJ6291" s="8"/>
      <c r="AK6291" s="13">
        <f>ROUND(IF(ISNUMBER(AI6291), AE6291*AI6291, AE6291),5)</f>
        <v>265.27</v>
      </c>
      <c r="AL6291" s="8"/>
      <c r="AM6291" s="13">
        <f>ROUND(AM6290+AK6291,5)</f>
        <v>62849.57</v>
      </c>
    </row>
    <row r="6292" spans="1:39" x14ac:dyDescent="0.25">
      <c r="A6292" s="8"/>
      <c r="B6292" s="8"/>
      <c r="C6292" s="8"/>
      <c r="D6292" s="8"/>
      <c r="E6292" s="9">
        <v>2865</v>
      </c>
      <c r="F6292" s="8"/>
      <c r="G6292" s="8" t="s">
        <v>55</v>
      </c>
      <c r="H6292" s="8"/>
      <c r="I6292" s="10">
        <v>45469.434606481482</v>
      </c>
      <c r="J6292" s="8"/>
      <c r="K6292" s="8" t="s">
        <v>56</v>
      </c>
      <c r="L6292" s="8"/>
      <c r="M6292" s="11">
        <v>45469</v>
      </c>
      <c r="N6292" s="8"/>
      <c r="O6292" s="8"/>
      <c r="P6292" s="8"/>
      <c r="Q6292" s="8" t="s">
        <v>4541</v>
      </c>
      <c r="R6292" s="8"/>
      <c r="S6292" s="8" t="s">
        <v>4596</v>
      </c>
      <c r="T6292" s="8"/>
      <c r="U6292" s="8" t="s">
        <v>4541</v>
      </c>
      <c r="V6292" s="8"/>
      <c r="W6292" s="8"/>
      <c r="X6292" s="8"/>
      <c r="Y6292" s="8"/>
      <c r="Z6292" s="8"/>
      <c r="AA6292" s="8" t="s">
        <v>4785</v>
      </c>
      <c r="AB6292" s="8"/>
      <c r="AC6292" s="8" t="s">
        <v>4596</v>
      </c>
      <c r="AD6292" s="8"/>
      <c r="AE6292" s="12">
        <v>1</v>
      </c>
      <c r="AF6292" s="8"/>
      <c r="AG6292" s="8" t="s">
        <v>562</v>
      </c>
      <c r="AH6292" s="8"/>
      <c r="AI6292" s="13">
        <v>193.87</v>
      </c>
      <c r="AJ6292" s="8"/>
      <c r="AK6292" s="13">
        <f>ROUND(IF(ISNUMBER(AI6292), AE6292*AI6292, AE6292),5)</f>
        <v>193.87</v>
      </c>
      <c r="AL6292" s="8"/>
      <c r="AM6292" s="13">
        <f>ROUND(AM6291+AK6292,5)</f>
        <v>63043.44</v>
      </c>
    </row>
    <row r="6293" spans="1:39" x14ac:dyDescent="0.25">
      <c r="A6293" s="8"/>
      <c r="B6293" s="8"/>
      <c r="C6293" s="8"/>
      <c r="D6293" s="8"/>
      <c r="E6293" s="9">
        <v>2877</v>
      </c>
      <c r="F6293" s="8"/>
      <c r="G6293" s="8" t="s">
        <v>55</v>
      </c>
      <c r="H6293" s="8"/>
      <c r="I6293" s="10">
        <v>45475.425000000003</v>
      </c>
      <c r="J6293" s="8"/>
      <c r="K6293" s="8" t="s">
        <v>56</v>
      </c>
      <c r="L6293" s="8"/>
      <c r="M6293" s="11">
        <v>45475</v>
      </c>
      <c r="N6293" s="8"/>
      <c r="O6293" s="8"/>
      <c r="P6293" s="8"/>
      <c r="Q6293" s="8" t="s">
        <v>4541</v>
      </c>
      <c r="R6293" s="8"/>
      <c r="S6293" s="8" t="s">
        <v>580</v>
      </c>
      <c r="T6293" s="8"/>
      <c r="U6293" s="8" t="s">
        <v>4541</v>
      </c>
      <c r="V6293" s="8"/>
      <c r="W6293" s="8"/>
      <c r="X6293" s="8"/>
      <c r="Y6293" s="8"/>
      <c r="Z6293" s="8"/>
      <c r="AA6293" s="8" t="s">
        <v>719</v>
      </c>
      <c r="AB6293" s="8"/>
      <c r="AC6293" s="8" t="s">
        <v>580</v>
      </c>
      <c r="AD6293" s="8"/>
      <c r="AE6293" s="12">
        <v>1</v>
      </c>
      <c r="AF6293" s="8"/>
      <c r="AG6293" s="8" t="s">
        <v>562</v>
      </c>
      <c r="AH6293" s="8"/>
      <c r="AI6293" s="13">
        <v>2222.4899999999998</v>
      </c>
      <c r="AJ6293" s="8"/>
      <c r="AK6293" s="13">
        <f>ROUND(IF(ISNUMBER(AI6293), AE6293*AI6293, AE6293),5)</f>
        <v>2222.4899999999998</v>
      </c>
      <c r="AL6293" s="8"/>
      <c r="AM6293" s="13">
        <f>ROUND(AM6292+AK6293,5)</f>
        <v>65265.93</v>
      </c>
    </row>
    <row r="6294" spans="1:39" x14ac:dyDescent="0.25">
      <c r="A6294" s="8"/>
      <c r="B6294" s="8"/>
      <c r="C6294" s="8"/>
      <c r="D6294" s="8"/>
      <c r="E6294" s="9">
        <v>2893</v>
      </c>
      <c r="F6294" s="8"/>
      <c r="G6294" s="8" t="s">
        <v>55</v>
      </c>
      <c r="H6294" s="8"/>
      <c r="I6294" s="10">
        <v>45478.49560185185</v>
      </c>
      <c r="J6294" s="8"/>
      <c r="K6294" s="8" t="s">
        <v>56</v>
      </c>
      <c r="L6294" s="8"/>
      <c r="M6294" s="11">
        <v>45478</v>
      </c>
      <c r="N6294" s="8"/>
      <c r="O6294" s="8"/>
      <c r="P6294" s="8"/>
      <c r="Q6294" s="8" t="s">
        <v>4541</v>
      </c>
      <c r="R6294" s="8"/>
      <c r="S6294" s="8" t="s">
        <v>4613</v>
      </c>
      <c r="T6294" s="8"/>
      <c r="U6294" s="8" t="s">
        <v>4541</v>
      </c>
      <c r="V6294" s="8"/>
      <c r="W6294" s="8"/>
      <c r="X6294" s="8"/>
      <c r="Y6294" s="8"/>
      <c r="Z6294" s="8"/>
      <c r="AA6294" s="8" t="s">
        <v>4801</v>
      </c>
      <c r="AB6294" s="8"/>
      <c r="AC6294" s="8" t="s">
        <v>4613</v>
      </c>
      <c r="AD6294" s="8"/>
      <c r="AE6294" s="12">
        <v>1</v>
      </c>
      <c r="AF6294" s="8"/>
      <c r="AG6294" s="8"/>
      <c r="AH6294" s="8"/>
      <c r="AI6294" s="13">
        <v>246.62</v>
      </c>
      <c r="AJ6294" s="8"/>
      <c r="AK6294" s="13">
        <f>ROUND(IF(ISNUMBER(AI6294), AE6294*AI6294, AE6294),5)</f>
        <v>246.62</v>
      </c>
      <c r="AL6294" s="8"/>
      <c r="AM6294" s="13">
        <f>ROUND(AM6293+AK6294,5)</f>
        <v>65512.55</v>
      </c>
    </row>
    <row r="6295" spans="1:39" x14ac:dyDescent="0.25">
      <c r="A6295" s="8"/>
      <c r="B6295" s="8"/>
      <c r="C6295" s="8"/>
      <c r="D6295" s="8"/>
      <c r="E6295" s="9">
        <v>2897</v>
      </c>
      <c r="F6295" s="8"/>
      <c r="G6295" s="8" t="s">
        <v>55</v>
      </c>
      <c r="H6295" s="8"/>
      <c r="I6295" s="10">
        <v>45482.389467592591</v>
      </c>
      <c r="J6295" s="8"/>
      <c r="K6295" s="8" t="s">
        <v>56</v>
      </c>
      <c r="L6295" s="8"/>
      <c r="M6295" s="11">
        <v>45482</v>
      </c>
      <c r="N6295" s="8"/>
      <c r="O6295" s="8"/>
      <c r="P6295" s="8"/>
      <c r="Q6295" s="8" t="s">
        <v>4541</v>
      </c>
      <c r="R6295" s="8"/>
      <c r="S6295" s="8" t="s">
        <v>4659</v>
      </c>
      <c r="T6295" s="8"/>
      <c r="U6295" s="8" t="s">
        <v>4541</v>
      </c>
      <c r="V6295" s="8"/>
      <c r="W6295" s="8"/>
      <c r="X6295" s="8"/>
      <c r="Y6295" s="8"/>
      <c r="Z6295" s="8"/>
      <c r="AA6295" s="8" t="s">
        <v>4839</v>
      </c>
      <c r="AB6295" s="8"/>
      <c r="AC6295" s="8" t="s">
        <v>4919</v>
      </c>
      <c r="AD6295" s="8"/>
      <c r="AE6295" s="12">
        <v>1</v>
      </c>
      <c r="AF6295" s="8"/>
      <c r="AG6295" s="8" t="s">
        <v>562</v>
      </c>
      <c r="AH6295" s="8"/>
      <c r="AI6295" s="13">
        <v>105</v>
      </c>
      <c r="AJ6295" s="8"/>
      <c r="AK6295" s="13">
        <f>ROUND(IF(ISNUMBER(AI6295), AE6295*AI6295, AE6295),5)</f>
        <v>105</v>
      </c>
      <c r="AL6295" s="8"/>
      <c r="AM6295" s="13">
        <f>ROUND(AM6294+AK6295,5)</f>
        <v>65617.55</v>
      </c>
    </row>
    <row r="6296" spans="1:39" x14ac:dyDescent="0.25">
      <c r="A6296" s="8"/>
      <c r="B6296" s="8"/>
      <c r="C6296" s="8"/>
      <c r="D6296" s="8"/>
      <c r="E6296" s="9">
        <v>2938</v>
      </c>
      <c r="F6296" s="8"/>
      <c r="G6296" s="8" t="s">
        <v>55</v>
      </c>
      <c r="H6296" s="8"/>
      <c r="I6296" s="10">
        <v>45497.349293981482</v>
      </c>
      <c r="J6296" s="8"/>
      <c r="K6296" s="8" t="s">
        <v>56</v>
      </c>
      <c r="L6296" s="8"/>
      <c r="M6296" s="11">
        <v>45497</v>
      </c>
      <c r="N6296" s="8"/>
      <c r="O6296" s="8"/>
      <c r="P6296" s="8"/>
      <c r="Q6296" s="8" t="s">
        <v>4541</v>
      </c>
      <c r="R6296" s="8"/>
      <c r="S6296" s="8" t="s">
        <v>4660</v>
      </c>
      <c r="T6296" s="8"/>
      <c r="U6296" s="8" t="s">
        <v>4541</v>
      </c>
      <c r="V6296" s="8"/>
      <c r="W6296" s="8"/>
      <c r="X6296" s="8"/>
      <c r="Y6296" s="8"/>
      <c r="Z6296" s="8"/>
      <c r="AA6296" s="8" t="s">
        <v>4840</v>
      </c>
      <c r="AB6296" s="8"/>
      <c r="AC6296" s="8" t="s">
        <v>4660</v>
      </c>
      <c r="AD6296" s="8"/>
      <c r="AE6296" s="12">
        <v>1</v>
      </c>
      <c r="AF6296" s="8"/>
      <c r="AG6296" s="8" t="s">
        <v>562</v>
      </c>
      <c r="AH6296" s="8"/>
      <c r="AI6296" s="13">
        <v>511.67</v>
      </c>
      <c r="AJ6296" s="8"/>
      <c r="AK6296" s="13">
        <f>ROUND(IF(ISNUMBER(AI6296), AE6296*AI6296, AE6296),5)</f>
        <v>511.67</v>
      </c>
      <c r="AL6296" s="8"/>
      <c r="AM6296" s="13">
        <f>ROUND(AM6295+AK6296,5)</f>
        <v>66129.22</v>
      </c>
    </row>
    <row r="6297" spans="1:39" x14ac:dyDescent="0.25">
      <c r="A6297" s="8"/>
      <c r="B6297" s="8"/>
      <c r="C6297" s="8"/>
      <c r="D6297" s="8"/>
      <c r="E6297" s="9">
        <v>2949</v>
      </c>
      <c r="F6297" s="8"/>
      <c r="G6297" s="8" t="s">
        <v>55</v>
      </c>
      <c r="H6297" s="8"/>
      <c r="I6297" s="10">
        <v>45503.49931712963</v>
      </c>
      <c r="J6297" s="8"/>
      <c r="K6297" s="8" t="s">
        <v>56</v>
      </c>
      <c r="L6297" s="8"/>
      <c r="M6297" s="11">
        <v>45503</v>
      </c>
      <c r="N6297" s="8"/>
      <c r="O6297" s="8"/>
      <c r="P6297" s="8"/>
      <c r="Q6297" s="8" t="s">
        <v>4541</v>
      </c>
      <c r="R6297" s="8"/>
      <c r="S6297" s="8" t="s">
        <v>4658</v>
      </c>
      <c r="T6297" s="8"/>
      <c r="U6297" s="8" t="s">
        <v>4541</v>
      </c>
      <c r="V6297" s="8"/>
      <c r="W6297" s="8"/>
      <c r="X6297" s="8"/>
      <c r="Y6297" s="8"/>
      <c r="Z6297" s="8"/>
      <c r="AA6297" s="8" t="s">
        <v>4838</v>
      </c>
      <c r="AB6297" s="8"/>
      <c r="AC6297" s="8" t="s">
        <v>4658</v>
      </c>
      <c r="AD6297" s="8"/>
      <c r="AE6297" s="12">
        <v>35</v>
      </c>
      <c r="AF6297" s="8"/>
      <c r="AG6297" s="8" t="s">
        <v>562</v>
      </c>
      <c r="AH6297" s="8"/>
      <c r="AI6297" s="13">
        <v>73.92</v>
      </c>
      <c r="AJ6297" s="8"/>
      <c r="AK6297" s="13">
        <f>ROUND(IF(ISNUMBER(AI6297), AE6297*AI6297, AE6297),5)</f>
        <v>2587.1999999999998</v>
      </c>
      <c r="AL6297" s="8"/>
      <c r="AM6297" s="13">
        <f>ROUND(AM6296+AK6297,5)</f>
        <v>68716.42</v>
      </c>
    </row>
    <row r="6298" spans="1:39" x14ac:dyDescent="0.25">
      <c r="A6298" s="8"/>
      <c r="B6298" s="8"/>
      <c r="C6298" s="8"/>
      <c r="D6298" s="8"/>
      <c r="E6298" s="9">
        <v>2967</v>
      </c>
      <c r="F6298" s="8"/>
      <c r="G6298" s="8" t="s">
        <v>55</v>
      </c>
      <c r="H6298" s="8"/>
      <c r="I6298" s="10">
        <v>45518.392465277779</v>
      </c>
      <c r="J6298" s="8"/>
      <c r="K6298" s="8" t="s">
        <v>56</v>
      </c>
      <c r="L6298" s="8"/>
      <c r="M6298" s="11">
        <v>45518</v>
      </c>
      <c r="N6298" s="8"/>
      <c r="O6298" s="8"/>
      <c r="P6298" s="8"/>
      <c r="Q6298" s="8" t="s">
        <v>4541</v>
      </c>
      <c r="R6298" s="8"/>
      <c r="S6298" s="8" t="s">
        <v>4645</v>
      </c>
      <c r="T6298" s="8"/>
      <c r="U6298" s="8" t="s">
        <v>4541</v>
      </c>
      <c r="V6298" s="8"/>
      <c r="W6298" s="8"/>
      <c r="X6298" s="8"/>
      <c r="Y6298" s="8"/>
      <c r="Z6298" s="8"/>
      <c r="AA6298" s="8" t="s">
        <v>4826</v>
      </c>
      <c r="AB6298" s="8"/>
      <c r="AC6298" s="8" t="s">
        <v>4645</v>
      </c>
      <c r="AD6298" s="8"/>
      <c r="AE6298" s="12">
        <v>4</v>
      </c>
      <c r="AF6298" s="8"/>
      <c r="AG6298" s="8" t="s">
        <v>562</v>
      </c>
      <c r="AH6298" s="8"/>
      <c r="AI6298" s="13">
        <v>278.14999999999998</v>
      </c>
      <c r="AJ6298" s="8"/>
      <c r="AK6298" s="13">
        <f>ROUND(IF(ISNUMBER(AI6298), AE6298*AI6298, AE6298),5)</f>
        <v>1112.5999999999999</v>
      </c>
      <c r="AL6298" s="8"/>
      <c r="AM6298" s="13">
        <f>ROUND(AM6297+AK6298,5)</f>
        <v>69829.02</v>
      </c>
    </row>
    <row r="6299" spans="1:39" x14ac:dyDescent="0.25">
      <c r="A6299" s="8"/>
      <c r="B6299" s="8"/>
      <c r="C6299" s="8"/>
      <c r="D6299" s="8"/>
      <c r="E6299" s="9">
        <v>2967</v>
      </c>
      <c r="F6299" s="8"/>
      <c r="G6299" s="8" t="s">
        <v>55</v>
      </c>
      <c r="H6299" s="8"/>
      <c r="I6299" s="10">
        <v>45518.392465277779</v>
      </c>
      <c r="J6299" s="8"/>
      <c r="K6299" s="8" t="s">
        <v>56</v>
      </c>
      <c r="L6299" s="8"/>
      <c r="M6299" s="11">
        <v>45518</v>
      </c>
      <c r="N6299" s="8"/>
      <c r="O6299" s="8"/>
      <c r="P6299" s="8"/>
      <c r="Q6299" s="8" t="s">
        <v>4541</v>
      </c>
      <c r="R6299" s="8"/>
      <c r="S6299" s="8" t="s">
        <v>4596</v>
      </c>
      <c r="T6299" s="8"/>
      <c r="U6299" s="8" t="s">
        <v>4541</v>
      </c>
      <c r="V6299" s="8"/>
      <c r="W6299" s="8"/>
      <c r="X6299" s="8"/>
      <c r="Y6299" s="8"/>
      <c r="Z6299" s="8"/>
      <c r="AA6299" s="8" t="s">
        <v>4785</v>
      </c>
      <c r="AB6299" s="8"/>
      <c r="AC6299" s="8" t="s">
        <v>4596</v>
      </c>
      <c r="AD6299" s="8"/>
      <c r="AE6299" s="12">
        <v>2</v>
      </c>
      <c r="AF6299" s="8"/>
      <c r="AG6299" s="8" t="s">
        <v>562</v>
      </c>
      <c r="AH6299" s="8"/>
      <c r="AI6299" s="13">
        <v>193.87</v>
      </c>
      <c r="AJ6299" s="8"/>
      <c r="AK6299" s="13">
        <f>ROUND(IF(ISNUMBER(AI6299), AE6299*AI6299, AE6299),5)</f>
        <v>387.74</v>
      </c>
      <c r="AL6299" s="8"/>
      <c r="AM6299" s="13">
        <f>ROUND(AM6298+AK6299,5)</f>
        <v>70216.759999999995</v>
      </c>
    </row>
    <row r="6300" spans="1:39" x14ac:dyDescent="0.25">
      <c r="A6300" s="8"/>
      <c r="B6300" s="8"/>
      <c r="C6300" s="8"/>
      <c r="D6300" s="8"/>
      <c r="E6300" s="9">
        <v>2967</v>
      </c>
      <c r="F6300" s="8"/>
      <c r="G6300" s="8" t="s">
        <v>55</v>
      </c>
      <c r="H6300" s="8"/>
      <c r="I6300" s="10">
        <v>45518.392465277779</v>
      </c>
      <c r="J6300" s="8"/>
      <c r="K6300" s="8" t="s">
        <v>56</v>
      </c>
      <c r="L6300" s="8"/>
      <c r="M6300" s="11">
        <v>45518</v>
      </c>
      <c r="N6300" s="8"/>
      <c r="O6300" s="8"/>
      <c r="P6300" s="8"/>
      <c r="Q6300" s="8" t="s">
        <v>4541</v>
      </c>
      <c r="R6300" s="8"/>
      <c r="S6300" s="8" t="s">
        <v>4595</v>
      </c>
      <c r="T6300" s="8"/>
      <c r="U6300" s="8" t="s">
        <v>4541</v>
      </c>
      <c r="V6300" s="8"/>
      <c r="W6300" s="8"/>
      <c r="X6300" s="8"/>
      <c r="Y6300" s="8"/>
      <c r="Z6300" s="8"/>
      <c r="AA6300" s="8" t="s">
        <v>4784</v>
      </c>
      <c r="AB6300" s="8"/>
      <c r="AC6300" s="8" t="s">
        <v>4595</v>
      </c>
      <c r="AD6300" s="8"/>
      <c r="AE6300" s="12">
        <v>2</v>
      </c>
      <c r="AF6300" s="8"/>
      <c r="AG6300" s="8" t="s">
        <v>562</v>
      </c>
      <c r="AH6300" s="8"/>
      <c r="AI6300" s="12">
        <v>337.51400000000001</v>
      </c>
      <c r="AJ6300" s="8"/>
      <c r="AK6300" s="13">
        <f>ROUND(IF(ISNUMBER(AI6300), AE6300*AI6300, AE6300),5)</f>
        <v>675.02800000000002</v>
      </c>
      <c r="AL6300" s="8"/>
      <c r="AM6300" s="13">
        <f>ROUND(AM6299+AK6300,5)</f>
        <v>70891.788</v>
      </c>
    </row>
    <row r="6301" spans="1:39" x14ac:dyDescent="0.25">
      <c r="A6301" s="8"/>
      <c r="B6301" s="8"/>
      <c r="C6301" s="8"/>
      <c r="D6301" s="8"/>
      <c r="E6301" s="9">
        <v>2967</v>
      </c>
      <c r="F6301" s="8"/>
      <c r="G6301" s="8" t="s">
        <v>55</v>
      </c>
      <c r="H6301" s="8"/>
      <c r="I6301" s="10">
        <v>45518.392465277779</v>
      </c>
      <c r="J6301" s="8"/>
      <c r="K6301" s="8" t="s">
        <v>56</v>
      </c>
      <c r="L6301" s="8"/>
      <c r="M6301" s="11">
        <v>45518</v>
      </c>
      <c r="N6301" s="8"/>
      <c r="O6301" s="8"/>
      <c r="P6301" s="8"/>
      <c r="Q6301" s="8" t="s">
        <v>4541</v>
      </c>
      <c r="R6301" s="8"/>
      <c r="S6301" s="8" t="s">
        <v>4611</v>
      </c>
      <c r="T6301" s="8"/>
      <c r="U6301" s="8" t="s">
        <v>4541</v>
      </c>
      <c r="V6301" s="8"/>
      <c r="W6301" s="8"/>
      <c r="X6301" s="8"/>
      <c r="Y6301" s="8"/>
      <c r="Z6301" s="8"/>
      <c r="AA6301" s="8" t="s">
        <v>4799</v>
      </c>
      <c r="AB6301" s="8"/>
      <c r="AC6301" s="8" t="s">
        <v>4611</v>
      </c>
      <c r="AD6301" s="8"/>
      <c r="AE6301" s="12">
        <v>2</v>
      </c>
      <c r="AF6301" s="8"/>
      <c r="AG6301" s="8" t="s">
        <v>562</v>
      </c>
      <c r="AH6301" s="8"/>
      <c r="AI6301" s="13">
        <v>457</v>
      </c>
      <c r="AJ6301" s="8"/>
      <c r="AK6301" s="13">
        <f>ROUND(IF(ISNUMBER(AI6301), AE6301*AI6301, AE6301),5)</f>
        <v>914</v>
      </c>
      <c r="AL6301" s="8"/>
      <c r="AM6301" s="13">
        <f>ROUND(AM6300+AK6301,5)</f>
        <v>71805.788</v>
      </c>
    </row>
    <row r="6302" spans="1:39" x14ac:dyDescent="0.25">
      <c r="A6302" s="8"/>
      <c r="B6302" s="8"/>
      <c r="C6302" s="8"/>
      <c r="D6302" s="8"/>
      <c r="E6302" s="9">
        <v>2987</v>
      </c>
      <c r="F6302" s="8"/>
      <c r="G6302" s="8" t="s">
        <v>55</v>
      </c>
      <c r="H6302" s="8"/>
      <c r="I6302" s="10">
        <v>45526.439699074072</v>
      </c>
      <c r="J6302" s="8"/>
      <c r="K6302" s="8" t="s">
        <v>56</v>
      </c>
      <c r="L6302" s="8"/>
      <c r="M6302" s="11">
        <v>45526</v>
      </c>
      <c r="N6302" s="8"/>
      <c r="O6302" s="8"/>
      <c r="P6302" s="8"/>
      <c r="Q6302" s="8" t="s">
        <v>4541</v>
      </c>
      <c r="R6302" s="8"/>
      <c r="S6302" s="8" t="s">
        <v>4614</v>
      </c>
      <c r="T6302" s="8"/>
      <c r="U6302" s="8" t="s">
        <v>4541</v>
      </c>
      <c r="V6302" s="8"/>
      <c r="W6302" s="8"/>
      <c r="X6302" s="8"/>
      <c r="Y6302" s="8"/>
      <c r="Z6302" s="8"/>
      <c r="AA6302" s="8" t="s">
        <v>4802</v>
      </c>
      <c r="AB6302" s="8"/>
      <c r="AC6302" s="8" t="s">
        <v>4614</v>
      </c>
      <c r="AD6302" s="8"/>
      <c r="AE6302" s="12">
        <v>1</v>
      </c>
      <c r="AF6302" s="8"/>
      <c r="AG6302" s="8"/>
      <c r="AH6302" s="8"/>
      <c r="AI6302" s="13">
        <v>170.27</v>
      </c>
      <c r="AJ6302" s="8"/>
      <c r="AK6302" s="13">
        <f>ROUND(IF(ISNUMBER(AI6302), AE6302*AI6302, AE6302),5)</f>
        <v>170.27</v>
      </c>
      <c r="AL6302" s="8"/>
      <c r="AM6302" s="13">
        <f>ROUND(AM6301+AK6302,5)</f>
        <v>71976.058000000005</v>
      </c>
    </row>
    <row r="6303" spans="1:39" x14ac:dyDescent="0.25">
      <c r="A6303" s="8"/>
      <c r="B6303" s="8"/>
      <c r="C6303" s="8"/>
      <c r="D6303" s="8"/>
      <c r="E6303" s="9">
        <v>2987</v>
      </c>
      <c r="F6303" s="8"/>
      <c r="G6303" s="8" t="s">
        <v>55</v>
      </c>
      <c r="H6303" s="8"/>
      <c r="I6303" s="10">
        <v>45526.439699074072</v>
      </c>
      <c r="J6303" s="8"/>
      <c r="K6303" s="8" t="s">
        <v>56</v>
      </c>
      <c r="L6303" s="8"/>
      <c r="M6303" s="11">
        <v>45526</v>
      </c>
      <c r="N6303" s="8"/>
      <c r="O6303" s="8"/>
      <c r="P6303" s="8"/>
      <c r="Q6303" s="8" t="s">
        <v>4541</v>
      </c>
      <c r="R6303" s="8"/>
      <c r="S6303" s="8" t="s">
        <v>4615</v>
      </c>
      <c r="T6303" s="8"/>
      <c r="U6303" s="8" t="s">
        <v>4541</v>
      </c>
      <c r="V6303" s="8"/>
      <c r="W6303" s="8"/>
      <c r="X6303" s="8"/>
      <c r="Y6303" s="8"/>
      <c r="Z6303" s="8"/>
      <c r="AA6303" s="8" t="s">
        <v>4803</v>
      </c>
      <c r="AB6303" s="8"/>
      <c r="AC6303" s="8" t="s">
        <v>4615</v>
      </c>
      <c r="AD6303" s="8"/>
      <c r="AE6303" s="12">
        <v>1</v>
      </c>
      <c r="AF6303" s="8"/>
      <c r="AG6303" s="8" t="s">
        <v>562</v>
      </c>
      <c r="AH6303" s="8"/>
      <c r="AI6303" s="13">
        <v>278.14999999999998</v>
      </c>
      <c r="AJ6303" s="8"/>
      <c r="AK6303" s="13">
        <f>ROUND(IF(ISNUMBER(AI6303), AE6303*AI6303, AE6303),5)</f>
        <v>278.14999999999998</v>
      </c>
      <c r="AL6303" s="8"/>
      <c r="AM6303" s="13">
        <f>ROUND(AM6302+AK6303,5)</f>
        <v>72254.207999999999</v>
      </c>
    </row>
    <row r="6304" spans="1:39" x14ac:dyDescent="0.25">
      <c r="A6304" s="8"/>
      <c r="B6304" s="8"/>
      <c r="C6304" s="8"/>
      <c r="D6304" s="8"/>
      <c r="E6304" s="9">
        <v>2987</v>
      </c>
      <c r="F6304" s="8"/>
      <c r="G6304" s="8" t="s">
        <v>55</v>
      </c>
      <c r="H6304" s="8"/>
      <c r="I6304" s="10">
        <v>45526.439699074072</v>
      </c>
      <c r="J6304" s="8"/>
      <c r="K6304" s="8" t="s">
        <v>56</v>
      </c>
      <c r="L6304" s="8"/>
      <c r="M6304" s="11">
        <v>45526</v>
      </c>
      <c r="N6304" s="8"/>
      <c r="O6304" s="8"/>
      <c r="P6304" s="8"/>
      <c r="Q6304" s="8" t="s">
        <v>4541</v>
      </c>
      <c r="R6304" s="8"/>
      <c r="S6304" s="8" t="s">
        <v>4613</v>
      </c>
      <c r="T6304" s="8"/>
      <c r="U6304" s="8" t="s">
        <v>4541</v>
      </c>
      <c r="V6304" s="8"/>
      <c r="W6304" s="8"/>
      <c r="X6304" s="8"/>
      <c r="Y6304" s="8"/>
      <c r="Z6304" s="8"/>
      <c r="AA6304" s="8" t="s">
        <v>4801</v>
      </c>
      <c r="AB6304" s="8"/>
      <c r="AC6304" s="8" t="s">
        <v>4613</v>
      </c>
      <c r="AD6304" s="8"/>
      <c r="AE6304" s="12">
        <v>2</v>
      </c>
      <c r="AF6304" s="8"/>
      <c r="AG6304" s="8"/>
      <c r="AH6304" s="8"/>
      <c r="AI6304" s="13">
        <v>246.62</v>
      </c>
      <c r="AJ6304" s="8"/>
      <c r="AK6304" s="13">
        <f>ROUND(IF(ISNUMBER(AI6304), AE6304*AI6304, AE6304),5)</f>
        <v>493.24</v>
      </c>
      <c r="AL6304" s="8"/>
      <c r="AM6304" s="13">
        <f>ROUND(AM6303+AK6304,5)</f>
        <v>72747.448000000004</v>
      </c>
    </row>
    <row r="6305" spans="1:39" x14ac:dyDescent="0.25">
      <c r="A6305" s="8"/>
      <c r="B6305" s="8"/>
      <c r="C6305" s="8"/>
      <c r="D6305" s="8"/>
      <c r="E6305" s="9">
        <v>2987</v>
      </c>
      <c r="F6305" s="8"/>
      <c r="G6305" s="8" t="s">
        <v>55</v>
      </c>
      <c r="H6305" s="8"/>
      <c r="I6305" s="10">
        <v>45526.439699074072</v>
      </c>
      <c r="J6305" s="8"/>
      <c r="K6305" s="8" t="s">
        <v>56</v>
      </c>
      <c r="L6305" s="8"/>
      <c r="M6305" s="11">
        <v>45526</v>
      </c>
      <c r="N6305" s="8"/>
      <c r="O6305" s="8"/>
      <c r="P6305" s="8"/>
      <c r="Q6305" s="8" t="s">
        <v>4541</v>
      </c>
      <c r="R6305" s="8"/>
      <c r="S6305" s="8" t="s">
        <v>4606</v>
      </c>
      <c r="T6305" s="8"/>
      <c r="U6305" s="8" t="s">
        <v>4541</v>
      </c>
      <c r="V6305" s="8"/>
      <c r="W6305" s="8"/>
      <c r="X6305" s="8"/>
      <c r="Y6305" s="8"/>
      <c r="Z6305" s="8"/>
      <c r="AA6305" s="8" t="s">
        <v>4795</v>
      </c>
      <c r="AB6305" s="8"/>
      <c r="AC6305" s="8" t="s">
        <v>4606</v>
      </c>
      <c r="AD6305" s="8"/>
      <c r="AE6305" s="12">
        <v>2</v>
      </c>
      <c r="AF6305" s="8"/>
      <c r="AG6305" s="8" t="s">
        <v>562</v>
      </c>
      <c r="AH6305" s="8"/>
      <c r="AI6305" s="13">
        <v>351.87</v>
      </c>
      <c r="AJ6305" s="8"/>
      <c r="AK6305" s="13">
        <f>ROUND(IF(ISNUMBER(AI6305), AE6305*AI6305, AE6305),5)</f>
        <v>703.74</v>
      </c>
      <c r="AL6305" s="8"/>
      <c r="AM6305" s="13">
        <f>ROUND(AM6304+AK6305,5)</f>
        <v>73451.187999999995</v>
      </c>
    </row>
    <row r="6306" spans="1:39" x14ac:dyDescent="0.25">
      <c r="A6306" s="8"/>
      <c r="B6306" s="8"/>
      <c r="C6306" s="8"/>
      <c r="D6306" s="8"/>
      <c r="E6306" s="9">
        <v>2987</v>
      </c>
      <c r="F6306" s="8"/>
      <c r="G6306" s="8" t="s">
        <v>55</v>
      </c>
      <c r="H6306" s="8"/>
      <c r="I6306" s="10">
        <v>45526.439699074072</v>
      </c>
      <c r="J6306" s="8"/>
      <c r="K6306" s="8" t="s">
        <v>56</v>
      </c>
      <c r="L6306" s="8"/>
      <c r="M6306" s="11">
        <v>45526</v>
      </c>
      <c r="N6306" s="8"/>
      <c r="O6306" s="8"/>
      <c r="P6306" s="8"/>
      <c r="Q6306" s="8" t="s">
        <v>4541</v>
      </c>
      <c r="R6306" s="8"/>
      <c r="S6306" s="8" t="s">
        <v>4596</v>
      </c>
      <c r="T6306" s="8"/>
      <c r="U6306" s="8" t="s">
        <v>4541</v>
      </c>
      <c r="V6306" s="8"/>
      <c r="W6306" s="8"/>
      <c r="X6306" s="8"/>
      <c r="Y6306" s="8"/>
      <c r="Z6306" s="8"/>
      <c r="AA6306" s="8" t="s">
        <v>4785</v>
      </c>
      <c r="AB6306" s="8"/>
      <c r="AC6306" s="8" t="s">
        <v>4596</v>
      </c>
      <c r="AD6306" s="8"/>
      <c r="AE6306" s="12">
        <v>2</v>
      </c>
      <c r="AF6306" s="8"/>
      <c r="AG6306" s="8" t="s">
        <v>562</v>
      </c>
      <c r="AH6306" s="8"/>
      <c r="AI6306" s="13">
        <v>193.87</v>
      </c>
      <c r="AJ6306" s="8"/>
      <c r="AK6306" s="13">
        <f>ROUND(IF(ISNUMBER(AI6306), AE6306*AI6306, AE6306),5)</f>
        <v>387.74</v>
      </c>
      <c r="AL6306" s="8"/>
      <c r="AM6306" s="13">
        <f>ROUND(AM6305+AK6306,5)</f>
        <v>73838.928</v>
      </c>
    </row>
    <row r="6307" spans="1:39" x14ac:dyDescent="0.25">
      <c r="A6307" s="8"/>
      <c r="B6307" s="8"/>
      <c r="C6307" s="8"/>
      <c r="D6307" s="8"/>
      <c r="E6307" s="9">
        <v>3038</v>
      </c>
      <c r="F6307" s="8"/>
      <c r="G6307" s="8" t="s">
        <v>55</v>
      </c>
      <c r="H6307" s="8"/>
      <c r="I6307" s="10">
        <v>45544.306342592594</v>
      </c>
      <c r="J6307" s="8"/>
      <c r="K6307" s="8" t="s">
        <v>56</v>
      </c>
      <c r="L6307" s="8"/>
      <c r="M6307" s="11">
        <v>45544</v>
      </c>
      <c r="N6307" s="8"/>
      <c r="O6307" s="8"/>
      <c r="P6307" s="8"/>
      <c r="Q6307" s="8" t="s">
        <v>4541</v>
      </c>
      <c r="R6307" s="8"/>
      <c r="S6307" s="8" t="s">
        <v>4606</v>
      </c>
      <c r="T6307" s="8"/>
      <c r="U6307" s="8" t="s">
        <v>4541</v>
      </c>
      <c r="V6307" s="8"/>
      <c r="W6307" s="8"/>
      <c r="X6307" s="8"/>
      <c r="Y6307" s="8"/>
      <c r="Z6307" s="8"/>
      <c r="AA6307" s="8" t="s">
        <v>4795</v>
      </c>
      <c r="AB6307" s="8"/>
      <c r="AC6307" s="8" t="s">
        <v>4606</v>
      </c>
      <c r="AD6307" s="8"/>
      <c r="AE6307" s="12">
        <v>2</v>
      </c>
      <c r="AF6307" s="8"/>
      <c r="AG6307" s="8" t="s">
        <v>562</v>
      </c>
      <c r="AH6307" s="8"/>
      <c r="AI6307" s="13">
        <v>351.87</v>
      </c>
      <c r="AJ6307" s="8"/>
      <c r="AK6307" s="13">
        <f>ROUND(IF(ISNUMBER(AI6307), AE6307*AI6307, AE6307),5)</f>
        <v>703.74</v>
      </c>
      <c r="AL6307" s="8"/>
      <c r="AM6307" s="13">
        <f>ROUND(AM6306+AK6307,5)</f>
        <v>74542.668000000005</v>
      </c>
    </row>
    <row r="6308" spans="1:39" x14ac:dyDescent="0.25">
      <c r="A6308" s="8"/>
      <c r="B6308" s="8"/>
      <c r="C6308" s="8"/>
      <c r="D6308" s="8"/>
      <c r="E6308" s="9">
        <v>3081</v>
      </c>
      <c r="F6308" s="8"/>
      <c r="G6308" s="8" t="s">
        <v>55</v>
      </c>
      <c r="H6308" s="8"/>
      <c r="I6308" s="10">
        <v>45555.381018518521</v>
      </c>
      <c r="J6308" s="8"/>
      <c r="K6308" s="8" t="s">
        <v>56</v>
      </c>
      <c r="L6308" s="8"/>
      <c r="M6308" s="11">
        <v>45554</v>
      </c>
      <c r="N6308" s="8"/>
      <c r="O6308" s="8"/>
      <c r="P6308" s="8"/>
      <c r="Q6308" s="8" t="s">
        <v>4541</v>
      </c>
      <c r="R6308" s="8"/>
      <c r="S6308" s="8" t="s">
        <v>4661</v>
      </c>
      <c r="T6308" s="8"/>
      <c r="U6308" s="8" t="s">
        <v>4541</v>
      </c>
      <c r="V6308" s="8"/>
      <c r="W6308" s="8"/>
      <c r="X6308" s="8"/>
      <c r="Y6308" s="8"/>
      <c r="Z6308" s="8"/>
      <c r="AA6308" s="8" t="s">
        <v>4841</v>
      </c>
      <c r="AB6308" s="8"/>
      <c r="AC6308" s="8" t="s">
        <v>4661</v>
      </c>
      <c r="AD6308" s="8"/>
      <c r="AE6308" s="12">
        <v>1</v>
      </c>
      <c r="AF6308" s="8"/>
      <c r="AG6308" s="8" t="s">
        <v>562</v>
      </c>
      <c r="AH6308" s="8"/>
      <c r="AI6308" s="13">
        <v>105</v>
      </c>
      <c r="AJ6308" s="8"/>
      <c r="AK6308" s="13">
        <f>ROUND(IF(ISNUMBER(AI6308), AE6308*AI6308, AE6308),5)</f>
        <v>105</v>
      </c>
      <c r="AL6308" s="8"/>
      <c r="AM6308" s="13">
        <f>ROUND(AM6307+AK6308,5)</f>
        <v>74647.668000000005</v>
      </c>
    </row>
    <row r="6309" spans="1:39" x14ac:dyDescent="0.25">
      <c r="A6309" s="8"/>
      <c r="B6309" s="8"/>
      <c r="C6309" s="8"/>
      <c r="D6309" s="8"/>
      <c r="E6309" s="9">
        <v>3081</v>
      </c>
      <c r="F6309" s="8"/>
      <c r="G6309" s="8" t="s">
        <v>55</v>
      </c>
      <c r="H6309" s="8"/>
      <c r="I6309" s="10">
        <v>45555.381018518521</v>
      </c>
      <c r="J6309" s="8"/>
      <c r="K6309" s="8" t="s">
        <v>56</v>
      </c>
      <c r="L6309" s="8"/>
      <c r="M6309" s="11">
        <v>45554</v>
      </c>
      <c r="N6309" s="8"/>
      <c r="O6309" s="8"/>
      <c r="P6309" s="8"/>
      <c r="Q6309" s="8" t="s">
        <v>4541</v>
      </c>
      <c r="R6309" s="8"/>
      <c r="S6309" s="8" t="s">
        <v>4662</v>
      </c>
      <c r="T6309" s="8"/>
      <c r="U6309" s="8" t="s">
        <v>4541</v>
      </c>
      <c r="V6309" s="8"/>
      <c r="W6309" s="8"/>
      <c r="X6309" s="8"/>
      <c r="Y6309" s="8"/>
      <c r="Z6309" s="8"/>
      <c r="AA6309" s="8" t="s">
        <v>4842</v>
      </c>
      <c r="AB6309" s="8"/>
      <c r="AC6309" s="8" t="s">
        <v>4662</v>
      </c>
      <c r="AD6309" s="8"/>
      <c r="AE6309" s="12">
        <v>1</v>
      </c>
      <c r="AF6309" s="8"/>
      <c r="AG6309" s="8" t="s">
        <v>562</v>
      </c>
      <c r="AH6309" s="8"/>
      <c r="AI6309" s="13">
        <v>0</v>
      </c>
      <c r="AJ6309" s="8"/>
      <c r="AK6309" s="13">
        <f>ROUND(IF(ISNUMBER(AI6309), AE6309*AI6309, AE6309),5)</f>
        <v>0</v>
      </c>
      <c r="AL6309" s="8"/>
      <c r="AM6309" s="13">
        <f>ROUND(AM6308+AK6309,5)</f>
        <v>74647.668000000005</v>
      </c>
    </row>
    <row r="6310" spans="1:39" x14ac:dyDescent="0.25">
      <c r="A6310" s="8"/>
      <c r="B6310" s="8"/>
      <c r="C6310" s="8"/>
      <c r="D6310" s="8"/>
      <c r="E6310" s="9">
        <v>3081</v>
      </c>
      <c r="F6310" s="8"/>
      <c r="G6310" s="8" t="s">
        <v>55</v>
      </c>
      <c r="H6310" s="8"/>
      <c r="I6310" s="10">
        <v>45555.381018518521</v>
      </c>
      <c r="J6310" s="8"/>
      <c r="K6310" s="8" t="s">
        <v>56</v>
      </c>
      <c r="L6310" s="8"/>
      <c r="M6310" s="11">
        <v>45554</v>
      </c>
      <c r="N6310" s="8"/>
      <c r="O6310" s="8"/>
      <c r="P6310" s="8"/>
      <c r="Q6310" s="8" t="s">
        <v>4541</v>
      </c>
      <c r="R6310" s="8"/>
      <c r="S6310" s="8" t="s">
        <v>4615</v>
      </c>
      <c r="T6310" s="8"/>
      <c r="U6310" s="8" t="s">
        <v>4541</v>
      </c>
      <c r="V6310" s="8"/>
      <c r="W6310" s="8"/>
      <c r="X6310" s="8"/>
      <c r="Y6310" s="8"/>
      <c r="Z6310" s="8"/>
      <c r="AA6310" s="8" t="s">
        <v>4803</v>
      </c>
      <c r="AB6310" s="8"/>
      <c r="AC6310" s="8" t="s">
        <v>4615</v>
      </c>
      <c r="AD6310" s="8"/>
      <c r="AE6310" s="12">
        <v>2</v>
      </c>
      <c r="AF6310" s="8"/>
      <c r="AG6310" s="8" t="s">
        <v>562</v>
      </c>
      <c r="AH6310" s="8"/>
      <c r="AI6310" s="13">
        <v>278.14999999999998</v>
      </c>
      <c r="AJ6310" s="8"/>
      <c r="AK6310" s="13">
        <f>ROUND(IF(ISNUMBER(AI6310), AE6310*AI6310, AE6310),5)</f>
        <v>556.29999999999995</v>
      </c>
      <c r="AL6310" s="8"/>
      <c r="AM6310" s="13">
        <f>ROUND(AM6309+AK6310,5)</f>
        <v>75203.967999999993</v>
      </c>
    </row>
    <row r="6311" spans="1:39" x14ac:dyDescent="0.25">
      <c r="A6311" s="8"/>
      <c r="B6311" s="8"/>
      <c r="C6311" s="8"/>
      <c r="D6311" s="8"/>
      <c r="E6311" s="9">
        <v>3112</v>
      </c>
      <c r="F6311" s="8"/>
      <c r="G6311" s="8" t="s">
        <v>55</v>
      </c>
      <c r="H6311" s="8"/>
      <c r="I6311" s="10">
        <v>45566.396111111113</v>
      </c>
      <c r="J6311" s="8"/>
      <c r="K6311" s="8" t="s">
        <v>56</v>
      </c>
      <c r="L6311" s="8"/>
      <c r="M6311" s="11">
        <v>45566</v>
      </c>
      <c r="N6311" s="8"/>
      <c r="O6311" s="8"/>
      <c r="P6311" s="8"/>
      <c r="Q6311" s="8" t="s">
        <v>4541</v>
      </c>
      <c r="R6311" s="8"/>
      <c r="S6311" s="8" t="s">
        <v>4663</v>
      </c>
      <c r="T6311" s="8"/>
      <c r="U6311" s="8" t="s">
        <v>4541</v>
      </c>
      <c r="V6311" s="8"/>
      <c r="W6311" s="8"/>
      <c r="X6311" s="8"/>
      <c r="Y6311" s="8"/>
      <c r="Z6311" s="8"/>
      <c r="AA6311" s="8" t="s">
        <v>4843</v>
      </c>
      <c r="AB6311" s="8"/>
      <c r="AC6311" s="8" t="s">
        <v>4663</v>
      </c>
      <c r="AD6311" s="8"/>
      <c r="AE6311" s="12">
        <v>1</v>
      </c>
      <c r="AF6311" s="8"/>
      <c r="AG6311" s="8" t="s">
        <v>562</v>
      </c>
      <c r="AH6311" s="8"/>
      <c r="AI6311" s="13">
        <v>445.45</v>
      </c>
      <c r="AJ6311" s="8"/>
      <c r="AK6311" s="13">
        <f>ROUND(IF(ISNUMBER(AI6311), AE6311*AI6311, AE6311),5)</f>
        <v>445.45</v>
      </c>
      <c r="AL6311" s="8"/>
      <c r="AM6311" s="13">
        <f>ROUND(AM6310+AK6311,5)</f>
        <v>75649.418000000005</v>
      </c>
    </row>
    <row r="6312" spans="1:39" x14ac:dyDescent="0.25">
      <c r="A6312" s="8"/>
      <c r="B6312" s="8"/>
      <c r="C6312" s="8"/>
      <c r="D6312" s="8"/>
      <c r="E6312" s="9">
        <v>3112</v>
      </c>
      <c r="F6312" s="8"/>
      <c r="G6312" s="8" t="s">
        <v>55</v>
      </c>
      <c r="H6312" s="8"/>
      <c r="I6312" s="10">
        <v>45566.396111111113</v>
      </c>
      <c r="J6312" s="8"/>
      <c r="K6312" s="8" t="s">
        <v>56</v>
      </c>
      <c r="L6312" s="8"/>
      <c r="M6312" s="11">
        <v>45566</v>
      </c>
      <c r="N6312" s="8"/>
      <c r="O6312" s="8"/>
      <c r="P6312" s="8"/>
      <c r="Q6312" s="8" t="s">
        <v>4541</v>
      </c>
      <c r="R6312" s="8"/>
      <c r="S6312" s="8" t="s">
        <v>59</v>
      </c>
      <c r="T6312" s="8"/>
      <c r="U6312" s="8" t="s">
        <v>4541</v>
      </c>
      <c r="V6312" s="8"/>
      <c r="W6312" s="8"/>
      <c r="X6312" s="8"/>
      <c r="Y6312" s="8"/>
      <c r="Z6312" s="8"/>
      <c r="AA6312" s="8" t="s">
        <v>756</v>
      </c>
      <c r="AB6312" s="8"/>
      <c r="AC6312" s="8"/>
      <c r="AD6312" s="8"/>
      <c r="AE6312" s="12">
        <v>1</v>
      </c>
      <c r="AF6312" s="8"/>
      <c r="AG6312" s="8" t="s">
        <v>562</v>
      </c>
      <c r="AH6312" s="8"/>
      <c r="AI6312" s="13">
        <v>2.58</v>
      </c>
      <c r="AJ6312" s="8"/>
      <c r="AK6312" s="13">
        <f>ROUND(IF(ISNUMBER(AI6312), AE6312*AI6312, AE6312),5)</f>
        <v>2.58</v>
      </c>
      <c r="AL6312" s="8"/>
      <c r="AM6312" s="13">
        <f>ROUND(AM6311+AK6312,5)</f>
        <v>75651.998000000007</v>
      </c>
    </row>
    <row r="6313" spans="1:39" x14ac:dyDescent="0.25">
      <c r="A6313" s="8"/>
      <c r="B6313" s="8"/>
      <c r="C6313" s="8"/>
      <c r="D6313" s="8"/>
      <c r="E6313" s="9">
        <v>3112</v>
      </c>
      <c r="F6313" s="8"/>
      <c r="G6313" s="8" t="s">
        <v>55</v>
      </c>
      <c r="H6313" s="8"/>
      <c r="I6313" s="10">
        <v>45566.396111111113</v>
      </c>
      <c r="J6313" s="8"/>
      <c r="K6313" s="8" t="s">
        <v>56</v>
      </c>
      <c r="L6313" s="8"/>
      <c r="M6313" s="11">
        <v>45566</v>
      </c>
      <c r="N6313" s="8"/>
      <c r="O6313" s="8"/>
      <c r="P6313" s="8"/>
      <c r="Q6313" s="8" t="s">
        <v>4541</v>
      </c>
      <c r="R6313" s="8"/>
      <c r="S6313" s="8" t="s">
        <v>4664</v>
      </c>
      <c r="T6313" s="8"/>
      <c r="U6313" s="8" t="s">
        <v>4541</v>
      </c>
      <c r="V6313" s="8"/>
      <c r="W6313" s="8"/>
      <c r="X6313" s="8"/>
      <c r="Y6313" s="8"/>
      <c r="Z6313" s="8"/>
      <c r="AA6313" s="8" t="s">
        <v>4844</v>
      </c>
      <c r="AB6313" s="8"/>
      <c r="AC6313" s="8" t="s">
        <v>4664</v>
      </c>
      <c r="AD6313" s="8"/>
      <c r="AE6313" s="12">
        <v>1</v>
      </c>
      <c r="AF6313" s="8"/>
      <c r="AG6313" s="8" t="s">
        <v>562</v>
      </c>
      <c r="AH6313" s="8"/>
      <c r="AI6313" s="13">
        <v>440.2</v>
      </c>
      <c r="AJ6313" s="8"/>
      <c r="AK6313" s="13">
        <f>ROUND(IF(ISNUMBER(AI6313), AE6313*AI6313, AE6313),5)</f>
        <v>440.2</v>
      </c>
      <c r="AL6313" s="8"/>
      <c r="AM6313" s="13">
        <f>ROUND(AM6312+AK6313,5)</f>
        <v>76092.198000000004</v>
      </c>
    </row>
    <row r="6314" spans="1:39" x14ac:dyDescent="0.25">
      <c r="A6314" s="8"/>
      <c r="B6314" s="8"/>
      <c r="C6314" s="8"/>
      <c r="D6314" s="8"/>
      <c r="E6314" s="9">
        <v>3112</v>
      </c>
      <c r="F6314" s="8"/>
      <c r="G6314" s="8" t="s">
        <v>55</v>
      </c>
      <c r="H6314" s="8"/>
      <c r="I6314" s="10">
        <v>45566.396111111113</v>
      </c>
      <c r="J6314" s="8"/>
      <c r="K6314" s="8" t="s">
        <v>56</v>
      </c>
      <c r="L6314" s="8"/>
      <c r="M6314" s="11">
        <v>45566</v>
      </c>
      <c r="N6314" s="8"/>
      <c r="O6314" s="8"/>
      <c r="P6314" s="8"/>
      <c r="Q6314" s="8" t="s">
        <v>4541</v>
      </c>
      <c r="R6314" s="8"/>
      <c r="S6314" s="8" t="s">
        <v>59</v>
      </c>
      <c r="T6314" s="8"/>
      <c r="U6314" s="8" t="s">
        <v>4541</v>
      </c>
      <c r="V6314" s="8"/>
      <c r="W6314" s="8"/>
      <c r="X6314" s="8"/>
      <c r="Y6314" s="8"/>
      <c r="Z6314" s="8"/>
      <c r="AA6314" s="8" t="s">
        <v>756</v>
      </c>
      <c r="AB6314" s="8"/>
      <c r="AC6314" s="8"/>
      <c r="AD6314" s="8"/>
      <c r="AE6314" s="12">
        <v>1</v>
      </c>
      <c r="AF6314" s="8"/>
      <c r="AG6314" s="8" t="s">
        <v>562</v>
      </c>
      <c r="AH6314" s="8"/>
      <c r="AI6314" s="13">
        <v>7.56</v>
      </c>
      <c r="AJ6314" s="8"/>
      <c r="AK6314" s="13">
        <f>ROUND(IF(ISNUMBER(AI6314), AE6314*AI6314, AE6314),5)</f>
        <v>7.56</v>
      </c>
      <c r="AL6314" s="8"/>
      <c r="AM6314" s="13">
        <f>ROUND(AM6313+AK6314,5)</f>
        <v>76099.758000000002</v>
      </c>
    </row>
    <row r="6315" spans="1:39" x14ac:dyDescent="0.25">
      <c r="A6315" s="8"/>
      <c r="B6315" s="8"/>
      <c r="C6315" s="8"/>
      <c r="D6315" s="8"/>
      <c r="E6315" s="9">
        <v>3140</v>
      </c>
      <c r="F6315" s="8"/>
      <c r="G6315" s="8" t="s">
        <v>55</v>
      </c>
      <c r="H6315" s="8"/>
      <c r="I6315" s="10">
        <v>45572.31527777778</v>
      </c>
      <c r="J6315" s="8"/>
      <c r="K6315" s="8" t="s">
        <v>56</v>
      </c>
      <c r="L6315" s="8"/>
      <c r="M6315" s="11">
        <v>45572</v>
      </c>
      <c r="N6315" s="8"/>
      <c r="O6315" s="8"/>
      <c r="P6315" s="8"/>
      <c r="Q6315" s="8" t="s">
        <v>4541</v>
      </c>
      <c r="R6315" s="8"/>
      <c r="S6315" s="8" t="s">
        <v>4614</v>
      </c>
      <c r="T6315" s="8"/>
      <c r="U6315" s="8" t="s">
        <v>4541</v>
      </c>
      <c r="V6315" s="8"/>
      <c r="W6315" s="8"/>
      <c r="X6315" s="8"/>
      <c r="Y6315" s="8"/>
      <c r="Z6315" s="8"/>
      <c r="AA6315" s="8" t="s">
        <v>4802</v>
      </c>
      <c r="AB6315" s="8"/>
      <c r="AC6315" s="8" t="s">
        <v>4614</v>
      </c>
      <c r="AD6315" s="8"/>
      <c r="AE6315" s="12">
        <v>2</v>
      </c>
      <c r="AF6315" s="8"/>
      <c r="AG6315" s="8"/>
      <c r="AH6315" s="8"/>
      <c r="AI6315" s="13">
        <v>170.27</v>
      </c>
      <c r="AJ6315" s="8"/>
      <c r="AK6315" s="13">
        <f>ROUND(IF(ISNUMBER(AI6315), AE6315*AI6315, AE6315),5)</f>
        <v>340.54</v>
      </c>
      <c r="AL6315" s="8"/>
      <c r="AM6315" s="13">
        <f>ROUND(AM6314+AK6315,5)</f>
        <v>76440.297999999995</v>
      </c>
    </row>
    <row r="6316" spans="1:39" x14ac:dyDescent="0.25">
      <c r="A6316" s="8"/>
      <c r="B6316" s="8"/>
      <c r="C6316" s="8"/>
      <c r="D6316" s="8"/>
      <c r="E6316" s="9">
        <v>3140</v>
      </c>
      <c r="F6316" s="8"/>
      <c r="G6316" s="8" t="s">
        <v>55</v>
      </c>
      <c r="H6316" s="8"/>
      <c r="I6316" s="10">
        <v>45572.31527777778</v>
      </c>
      <c r="J6316" s="8"/>
      <c r="K6316" s="8" t="s">
        <v>56</v>
      </c>
      <c r="L6316" s="8"/>
      <c r="M6316" s="11">
        <v>45572</v>
      </c>
      <c r="N6316" s="8"/>
      <c r="O6316" s="8"/>
      <c r="P6316" s="8"/>
      <c r="Q6316" s="8" t="s">
        <v>4541</v>
      </c>
      <c r="R6316" s="8"/>
      <c r="S6316" s="8" t="s">
        <v>4613</v>
      </c>
      <c r="T6316" s="8"/>
      <c r="U6316" s="8" t="s">
        <v>4541</v>
      </c>
      <c r="V6316" s="8"/>
      <c r="W6316" s="8"/>
      <c r="X6316" s="8"/>
      <c r="Y6316" s="8"/>
      <c r="Z6316" s="8"/>
      <c r="AA6316" s="8" t="s">
        <v>4801</v>
      </c>
      <c r="AB6316" s="8"/>
      <c r="AC6316" s="8" t="s">
        <v>4613</v>
      </c>
      <c r="AD6316" s="8"/>
      <c r="AE6316" s="12">
        <v>2</v>
      </c>
      <c r="AF6316" s="8"/>
      <c r="AG6316" s="8"/>
      <c r="AH6316" s="8"/>
      <c r="AI6316" s="13">
        <v>246.62</v>
      </c>
      <c r="AJ6316" s="8"/>
      <c r="AK6316" s="13">
        <f>ROUND(IF(ISNUMBER(AI6316), AE6316*AI6316, AE6316),5)</f>
        <v>493.24</v>
      </c>
      <c r="AL6316" s="8"/>
      <c r="AM6316" s="13">
        <f>ROUND(AM6315+AK6316,5)</f>
        <v>76933.538</v>
      </c>
    </row>
    <row r="6317" spans="1:39" x14ac:dyDescent="0.25">
      <c r="A6317" s="8"/>
      <c r="B6317" s="8"/>
      <c r="C6317" s="8"/>
      <c r="D6317" s="8"/>
      <c r="E6317" s="9">
        <v>3140</v>
      </c>
      <c r="F6317" s="8"/>
      <c r="G6317" s="8" t="s">
        <v>55</v>
      </c>
      <c r="H6317" s="8"/>
      <c r="I6317" s="10">
        <v>45572.31527777778</v>
      </c>
      <c r="J6317" s="8"/>
      <c r="K6317" s="8" t="s">
        <v>56</v>
      </c>
      <c r="L6317" s="8"/>
      <c r="M6317" s="11">
        <v>45572</v>
      </c>
      <c r="N6317" s="8"/>
      <c r="O6317" s="8"/>
      <c r="P6317" s="8"/>
      <c r="Q6317" s="8" t="s">
        <v>4541</v>
      </c>
      <c r="R6317" s="8"/>
      <c r="S6317" s="8" t="s">
        <v>4665</v>
      </c>
      <c r="T6317" s="8"/>
      <c r="U6317" s="8" t="s">
        <v>4541</v>
      </c>
      <c r="V6317" s="8"/>
      <c r="W6317" s="8"/>
      <c r="X6317" s="8"/>
      <c r="Y6317" s="8"/>
      <c r="Z6317" s="8"/>
      <c r="AA6317" s="8" t="s">
        <v>4794</v>
      </c>
      <c r="AB6317" s="8"/>
      <c r="AC6317" s="8" t="s">
        <v>4665</v>
      </c>
      <c r="AD6317" s="8"/>
      <c r="AE6317" s="12">
        <v>2</v>
      </c>
      <c r="AF6317" s="8"/>
      <c r="AG6317" s="8" t="s">
        <v>562</v>
      </c>
      <c r="AH6317" s="8"/>
      <c r="AI6317" s="13">
        <v>193.87</v>
      </c>
      <c r="AJ6317" s="8"/>
      <c r="AK6317" s="13">
        <f>ROUND(IF(ISNUMBER(AI6317), AE6317*AI6317, AE6317),5)</f>
        <v>387.74</v>
      </c>
      <c r="AL6317" s="8"/>
      <c r="AM6317" s="13">
        <f>ROUND(AM6316+AK6317,5)</f>
        <v>77321.278000000006</v>
      </c>
    </row>
    <row r="6318" spans="1:39" x14ac:dyDescent="0.25">
      <c r="A6318" s="8"/>
      <c r="B6318" s="8"/>
      <c r="C6318" s="8"/>
      <c r="D6318" s="8"/>
      <c r="E6318" s="9">
        <v>3140</v>
      </c>
      <c r="F6318" s="8"/>
      <c r="G6318" s="8" t="s">
        <v>55</v>
      </c>
      <c r="H6318" s="8"/>
      <c r="I6318" s="10">
        <v>45572.31527777778</v>
      </c>
      <c r="J6318" s="8"/>
      <c r="K6318" s="8" t="s">
        <v>56</v>
      </c>
      <c r="L6318" s="8"/>
      <c r="M6318" s="11">
        <v>45572</v>
      </c>
      <c r="N6318" s="8"/>
      <c r="O6318" s="8"/>
      <c r="P6318" s="8"/>
      <c r="Q6318" s="8" t="s">
        <v>4541</v>
      </c>
      <c r="R6318" s="8"/>
      <c r="S6318" s="8" t="s">
        <v>4615</v>
      </c>
      <c r="T6318" s="8"/>
      <c r="U6318" s="8" t="s">
        <v>4541</v>
      </c>
      <c r="V6318" s="8"/>
      <c r="W6318" s="8"/>
      <c r="X6318" s="8"/>
      <c r="Y6318" s="8"/>
      <c r="Z6318" s="8"/>
      <c r="AA6318" s="8" t="s">
        <v>4803</v>
      </c>
      <c r="AB6318" s="8"/>
      <c r="AC6318" s="8" t="s">
        <v>4615</v>
      </c>
      <c r="AD6318" s="8"/>
      <c r="AE6318" s="12">
        <v>2</v>
      </c>
      <c r="AF6318" s="8"/>
      <c r="AG6318" s="8" t="s">
        <v>562</v>
      </c>
      <c r="AH6318" s="8"/>
      <c r="AI6318" s="13">
        <v>278.14999999999998</v>
      </c>
      <c r="AJ6318" s="8"/>
      <c r="AK6318" s="13">
        <f>ROUND(IF(ISNUMBER(AI6318), AE6318*AI6318, AE6318),5)</f>
        <v>556.29999999999995</v>
      </c>
      <c r="AL6318" s="8"/>
      <c r="AM6318" s="13">
        <f>ROUND(AM6317+AK6318,5)</f>
        <v>77877.577999999994</v>
      </c>
    </row>
    <row r="6319" spans="1:39" x14ac:dyDescent="0.25">
      <c r="A6319" s="8"/>
      <c r="B6319" s="8"/>
      <c r="C6319" s="8"/>
      <c r="D6319" s="8"/>
      <c r="E6319" s="9">
        <v>3191</v>
      </c>
      <c r="F6319" s="8"/>
      <c r="G6319" s="8" t="s">
        <v>55</v>
      </c>
      <c r="H6319" s="8"/>
      <c r="I6319" s="10">
        <v>45581.315300925926</v>
      </c>
      <c r="J6319" s="8"/>
      <c r="K6319" s="8" t="s">
        <v>56</v>
      </c>
      <c r="L6319" s="8"/>
      <c r="M6319" s="11">
        <v>45581</v>
      </c>
      <c r="N6319" s="8"/>
      <c r="O6319" s="8"/>
      <c r="P6319" s="8"/>
      <c r="Q6319" s="8" t="s">
        <v>4541</v>
      </c>
      <c r="R6319" s="8"/>
      <c r="S6319" s="8" t="s">
        <v>4604</v>
      </c>
      <c r="T6319" s="8"/>
      <c r="U6319" s="8" t="s">
        <v>4541</v>
      </c>
      <c r="V6319" s="8"/>
      <c r="W6319" s="8"/>
      <c r="X6319" s="8"/>
      <c r="Y6319" s="8"/>
      <c r="Z6319" s="8"/>
      <c r="AA6319" s="8" t="s">
        <v>4793</v>
      </c>
      <c r="AB6319" s="8"/>
      <c r="AC6319" s="8" t="s">
        <v>4604</v>
      </c>
      <c r="AD6319" s="8"/>
      <c r="AE6319" s="12">
        <v>0</v>
      </c>
      <c r="AF6319" s="8"/>
      <c r="AG6319" s="8" t="s">
        <v>562</v>
      </c>
      <c r="AH6319" s="8"/>
      <c r="AI6319" s="13">
        <v>247.32</v>
      </c>
      <c r="AJ6319" s="8"/>
      <c r="AK6319" s="13">
        <f>ROUND(IF(ISNUMBER(AI6319), AE6319*AI6319, AE6319),5)</f>
        <v>0</v>
      </c>
      <c r="AL6319" s="8"/>
      <c r="AM6319" s="13">
        <f>ROUND(AM6318+AK6319,5)</f>
        <v>77877.577999999994</v>
      </c>
    </row>
    <row r="6320" spans="1:39" x14ac:dyDescent="0.25">
      <c r="A6320" s="8"/>
      <c r="B6320" s="8"/>
      <c r="C6320" s="8"/>
      <c r="D6320" s="8"/>
      <c r="E6320" s="9">
        <v>3191</v>
      </c>
      <c r="F6320" s="8"/>
      <c r="G6320" s="8" t="s">
        <v>55</v>
      </c>
      <c r="H6320" s="8"/>
      <c r="I6320" s="10">
        <v>45581.315300925926</v>
      </c>
      <c r="J6320" s="8"/>
      <c r="K6320" s="8" t="s">
        <v>56</v>
      </c>
      <c r="L6320" s="8"/>
      <c r="M6320" s="11">
        <v>45581</v>
      </c>
      <c r="N6320" s="8"/>
      <c r="O6320" s="8"/>
      <c r="P6320" s="8"/>
      <c r="Q6320" s="8" t="s">
        <v>4541</v>
      </c>
      <c r="R6320" s="8"/>
      <c r="S6320" s="8" t="s">
        <v>4641</v>
      </c>
      <c r="T6320" s="8"/>
      <c r="U6320" s="8" t="s">
        <v>4541</v>
      </c>
      <c r="V6320" s="8"/>
      <c r="W6320" s="8"/>
      <c r="X6320" s="8"/>
      <c r="Y6320" s="8"/>
      <c r="Z6320" s="8"/>
      <c r="AA6320" s="8" t="s">
        <v>4824</v>
      </c>
      <c r="AB6320" s="8"/>
      <c r="AC6320" s="8" t="s">
        <v>4641</v>
      </c>
      <c r="AD6320" s="8"/>
      <c r="AE6320" s="12">
        <v>2</v>
      </c>
      <c r="AF6320" s="8"/>
      <c r="AG6320" s="8" t="s">
        <v>562</v>
      </c>
      <c r="AH6320" s="8"/>
      <c r="AI6320" s="13">
        <v>105</v>
      </c>
      <c r="AJ6320" s="8"/>
      <c r="AK6320" s="13">
        <f>ROUND(IF(ISNUMBER(AI6320), AE6320*AI6320, AE6320),5)</f>
        <v>210</v>
      </c>
      <c r="AL6320" s="8"/>
      <c r="AM6320" s="13">
        <f>ROUND(AM6319+AK6320,5)</f>
        <v>78087.577999999994</v>
      </c>
    </row>
    <row r="6321" spans="1:39" x14ac:dyDescent="0.25">
      <c r="A6321" s="8"/>
      <c r="B6321" s="8"/>
      <c r="C6321" s="8"/>
      <c r="D6321" s="8"/>
      <c r="E6321" s="9">
        <v>3217</v>
      </c>
      <c r="F6321" s="8"/>
      <c r="G6321" s="8" t="s">
        <v>55</v>
      </c>
      <c r="H6321" s="8"/>
      <c r="I6321" s="10">
        <v>45589.431527777779</v>
      </c>
      <c r="J6321" s="8"/>
      <c r="K6321" s="8" t="s">
        <v>56</v>
      </c>
      <c r="L6321" s="8"/>
      <c r="M6321" s="11">
        <v>45588</v>
      </c>
      <c r="N6321" s="8"/>
      <c r="O6321" s="8"/>
      <c r="P6321" s="8"/>
      <c r="Q6321" s="8" t="s">
        <v>4541</v>
      </c>
      <c r="R6321" s="8"/>
      <c r="S6321" s="8" t="s">
        <v>4604</v>
      </c>
      <c r="T6321" s="8"/>
      <c r="U6321" s="8" t="s">
        <v>4541</v>
      </c>
      <c r="V6321" s="8"/>
      <c r="W6321" s="8"/>
      <c r="X6321" s="8"/>
      <c r="Y6321" s="8"/>
      <c r="Z6321" s="8"/>
      <c r="AA6321" s="8" t="s">
        <v>4793</v>
      </c>
      <c r="AB6321" s="8"/>
      <c r="AC6321" s="8" t="s">
        <v>4604</v>
      </c>
      <c r="AD6321" s="8"/>
      <c r="AE6321" s="12">
        <v>1</v>
      </c>
      <c r="AF6321" s="8"/>
      <c r="AG6321" s="8" t="s">
        <v>562</v>
      </c>
      <c r="AH6321" s="8"/>
      <c r="AI6321" s="13">
        <v>247.32</v>
      </c>
      <c r="AJ6321" s="8"/>
      <c r="AK6321" s="13">
        <f>ROUND(IF(ISNUMBER(AI6321), AE6321*AI6321, AE6321),5)</f>
        <v>247.32</v>
      </c>
      <c r="AL6321" s="8"/>
      <c r="AM6321" s="13">
        <f>ROUND(AM6320+AK6321,5)</f>
        <v>78334.898000000001</v>
      </c>
    </row>
    <row r="6322" spans="1:39" x14ac:dyDescent="0.25">
      <c r="A6322" s="8"/>
      <c r="B6322" s="8"/>
      <c r="C6322" s="8"/>
      <c r="D6322" s="8"/>
      <c r="E6322" s="9">
        <v>3218</v>
      </c>
      <c r="F6322" s="8"/>
      <c r="G6322" s="8" t="s">
        <v>55</v>
      </c>
      <c r="H6322" s="8"/>
      <c r="I6322" s="10">
        <v>45589.43277777778</v>
      </c>
      <c r="J6322" s="8"/>
      <c r="K6322" s="8" t="s">
        <v>56</v>
      </c>
      <c r="L6322" s="8"/>
      <c r="M6322" s="11">
        <v>45589</v>
      </c>
      <c r="N6322" s="8"/>
      <c r="O6322" s="8"/>
      <c r="P6322" s="8"/>
      <c r="Q6322" s="8" t="s">
        <v>4541</v>
      </c>
      <c r="R6322" s="8"/>
      <c r="S6322" s="8" t="s">
        <v>580</v>
      </c>
      <c r="T6322" s="8"/>
      <c r="U6322" s="8" t="s">
        <v>4541</v>
      </c>
      <c r="V6322" s="8"/>
      <c r="W6322" s="8"/>
      <c r="X6322" s="8"/>
      <c r="Y6322" s="8"/>
      <c r="Z6322" s="8"/>
      <c r="AA6322" s="8" t="s">
        <v>719</v>
      </c>
      <c r="AB6322" s="8"/>
      <c r="AC6322" s="8" t="s">
        <v>580</v>
      </c>
      <c r="AD6322" s="8"/>
      <c r="AE6322" s="12">
        <v>1</v>
      </c>
      <c r="AF6322" s="8"/>
      <c r="AG6322" s="8" t="s">
        <v>562</v>
      </c>
      <c r="AH6322" s="8"/>
      <c r="AI6322" s="13">
        <v>2180</v>
      </c>
      <c r="AJ6322" s="8"/>
      <c r="AK6322" s="13">
        <f>ROUND(IF(ISNUMBER(AI6322), AE6322*AI6322, AE6322),5)</f>
        <v>2180</v>
      </c>
      <c r="AL6322" s="8"/>
      <c r="AM6322" s="13">
        <f>ROUND(AM6321+AK6322,5)</f>
        <v>80514.898000000001</v>
      </c>
    </row>
    <row r="6323" spans="1:39" x14ac:dyDescent="0.25">
      <c r="A6323" s="8"/>
      <c r="B6323" s="8"/>
      <c r="C6323" s="8"/>
      <c r="D6323" s="8"/>
      <c r="E6323" s="9">
        <v>3250</v>
      </c>
      <c r="F6323" s="8"/>
      <c r="G6323" s="8" t="s">
        <v>55</v>
      </c>
      <c r="H6323" s="8"/>
      <c r="I6323" s="10">
        <v>45597.540358796294</v>
      </c>
      <c r="J6323" s="8"/>
      <c r="K6323" s="8" t="s">
        <v>56</v>
      </c>
      <c r="L6323" s="8"/>
      <c r="M6323" s="11">
        <v>45597</v>
      </c>
      <c r="N6323" s="8"/>
      <c r="O6323" s="8"/>
      <c r="P6323" s="8"/>
      <c r="Q6323" s="8" t="s">
        <v>4541</v>
      </c>
      <c r="R6323" s="8"/>
      <c r="S6323" s="8" t="s">
        <v>4666</v>
      </c>
      <c r="T6323" s="8"/>
      <c r="U6323" s="8" t="s">
        <v>4541</v>
      </c>
      <c r="V6323" s="8"/>
      <c r="W6323" s="8"/>
      <c r="X6323" s="8"/>
      <c r="Y6323" s="8"/>
      <c r="Z6323" s="8"/>
      <c r="AA6323" s="8" t="s">
        <v>4845</v>
      </c>
      <c r="AB6323" s="8"/>
      <c r="AC6323" s="8" t="s">
        <v>4666</v>
      </c>
      <c r="AD6323" s="8"/>
      <c r="AE6323" s="12">
        <v>1</v>
      </c>
      <c r="AF6323" s="8"/>
      <c r="AG6323" s="8" t="s">
        <v>562</v>
      </c>
      <c r="AH6323" s="8"/>
      <c r="AI6323" s="13">
        <v>569.46</v>
      </c>
      <c r="AJ6323" s="8"/>
      <c r="AK6323" s="13">
        <f>ROUND(IF(ISNUMBER(AI6323), AE6323*AI6323, AE6323),5)</f>
        <v>569.46</v>
      </c>
      <c r="AL6323" s="8"/>
      <c r="AM6323" s="13">
        <f>ROUND(AM6322+AK6323,5)</f>
        <v>81084.357999999993</v>
      </c>
    </row>
    <row r="6324" spans="1:39" x14ac:dyDescent="0.25">
      <c r="A6324" s="8"/>
      <c r="B6324" s="8"/>
      <c r="C6324" s="8"/>
      <c r="D6324" s="8"/>
      <c r="E6324" s="9">
        <v>3270</v>
      </c>
      <c r="F6324" s="8"/>
      <c r="G6324" s="8" t="s">
        <v>55</v>
      </c>
      <c r="H6324" s="8"/>
      <c r="I6324" s="10">
        <v>45602.48877314815</v>
      </c>
      <c r="J6324" s="8"/>
      <c r="K6324" s="8" t="s">
        <v>56</v>
      </c>
      <c r="L6324" s="8"/>
      <c r="M6324" s="11">
        <v>45602</v>
      </c>
      <c r="N6324" s="8"/>
      <c r="O6324" s="8"/>
      <c r="P6324" s="8"/>
      <c r="Q6324" s="8" t="s">
        <v>4541</v>
      </c>
      <c r="R6324" s="8"/>
      <c r="S6324" s="8" t="s">
        <v>4667</v>
      </c>
      <c r="T6324" s="8"/>
      <c r="U6324" s="8" t="s">
        <v>4541</v>
      </c>
      <c r="V6324" s="8"/>
      <c r="W6324" s="8"/>
      <c r="X6324" s="8"/>
      <c r="Y6324" s="8"/>
      <c r="Z6324" s="8"/>
      <c r="AA6324" s="8" t="s">
        <v>4846</v>
      </c>
      <c r="AB6324" s="8"/>
      <c r="AC6324" s="8" t="s">
        <v>4667</v>
      </c>
      <c r="AD6324" s="8"/>
      <c r="AE6324" s="12">
        <v>2</v>
      </c>
      <c r="AF6324" s="8"/>
      <c r="AG6324" s="8" t="s">
        <v>562</v>
      </c>
      <c r="AH6324" s="8"/>
      <c r="AI6324" s="13">
        <v>105</v>
      </c>
      <c r="AJ6324" s="8"/>
      <c r="AK6324" s="13">
        <f>ROUND(IF(ISNUMBER(AI6324), AE6324*AI6324, AE6324),5)</f>
        <v>210</v>
      </c>
      <c r="AL6324" s="8"/>
      <c r="AM6324" s="13">
        <f>ROUND(AM6323+AK6324,5)</f>
        <v>81294.357999999993</v>
      </c>
    </row>
    <row r="6325" spans="1:39" x14ac:dyDescent="0.25">
      <c r="A6325" s="8"/>
      <c r="B6325" s="8"/>
      <c r="C6325" s="8"/>
      <c r="D6325" s="8"/>
      <c r="E6325" s="9">
        <v>3352</v>
      </c>
      <c r="F6325" s="8"/>
      <c r="G6325" s="8" t="s">
        <v>55</v>
      </c>
      <c r="H6325" s="8"/>
      <c r="I6325" s="10">
        <v>45621.594351851854</v>
      </c>
      <c r="J6325" s="8"/>
      <c r="K6325" s="8" t="s">
        <v>56</v>
      </c>
      <c r="L6325" s="8"/>
      <c r="M6325" s="11">
        <v>45621</v>
      </c>
      <c r="N6325" s="8"/>
      <c r="O6325" s="8"/>
      <c r="P6325" s="8"/>
      <c r="Q6325" s="8" t="s">
        <v>4541</v>
      </c>
      <c r="R6325" s="8"/>
      <c r="S6325" s="8" t="s">
        <v>4615</v>
      </c>
      <c r="T6325" s="8"/>
      <c r="U6325" s="8" t="s">
        <v>4541</v>
      </c>
      <c r="V6325" s="8"/>
      <c r="W6325" s="8"/>
      <c r="X6325" s="8"/>
      <c r="Y6325" s="8"/>
      <c r="Z6325" s="8"/>
      <c r="AA6325" s="8" t="s">
        <v>4803</v>
      </c>
      <c r="AB6325" s="8"/>
      <c r="AC6325" s="8" t="s">
        <v>4615</v>
      </c>
      <c r="AD6325" s="8"/>
      <c r="AE6325" s="12">
        <v>3</v>
      </c>
      <c r="AF6325" s="8"/>
      <c r="AG6325" s="8" t="s">
        <v>562</v>
      </c>
      <c r="AH6325" s="8"/>
      <c r="AI6325" s="13">
        <v>0</v>
      </c>
      <c r="AJ6325" s="8"/>
      <c r="AK6325" s="13">
        <f>ROUND(IF(ISNUMBER(AI6325), AE6325*AI6325, AE6325),5)</f>
        <v>0</v>
      </c>
      <c r="AL6325" s="8"/>
      <c r="AM6325" s="13">
        <f>ROUND(AM6324+AK6325,5)</f>
        <v>81294.357999999993</v>
      </c>
    </row>
    <row r="6326" spans="1:39" x14ac:dyDescent="0.25">
      <c r="A6326" s="8"/>
      <c r="B6326" s="8"/>
      <c r="C6326" s="8"/>
      <c r="D6326" s="8"/>
      <c r="E6326" s="9">
        <v>3352</v>
      </c>
      <c r="F6326" s="8"/>
      <c r="G6326" s="8" t="s">
        <v>55</v>
      </c>
      <c r="H6326" s="8"/>
      <c r="I6326" s="10">
        <v>45621.594351851854</v>
      </c>
      <c r="J6326" s="8"/>
      <c r="K6326" s="8" t="s">
        <v>56</v>
      </c>
      <c r="L6326" s="8"/>
      <c r="M6326" s="11">
        <v>45621</v>
      </c>
      <c r="N6326" s="8"/>
      <c r="O6326" s="8"/>
      <c r="P6326" s="8"/>
      <c r="Q6326" s="8" t="s">
        <v>4541</v>
      </c>
      <c r="R6326" s="8"/>
      <c r="S6326" s="8" t="s">
        <v>4613</v>
      </c>
      <c r="T6326" s="8"/>
      <c r="U6326" s="8" t="s">
        <v>4541</v>
      </c>
      <c r="V6326" s="8"/>
      <c r="W6326" s="8"/>
      <c r="X6326" s="8"/>
      <c r="Y6326" s="8"/>
      <c r="Z6326" s="8"/>
      <c r="AA6326" s="8" t="s">
        <v>4801</v>
      </c>
      <c r="AB6326" s="8"/>
      <c r="AC6326" s="8" t="s">
        <v>4613</v>
      </c>
      <c r="AD6326" s="8"/>
      <c r="AE6326" s="12">
        <v>3</v>
      </c>
      <c r="AF6326" s="8"/>
      <c r="AG6326" s="8"/>
      <c r="AH6326" s="8"/>
      <c r="AI6326" s="13">
        <v>0</v>
      </c>
      <c r="AJ6326" s="8"/>
      <c r="AK6326" s="13">
        <f>ROUND(IF(ISNUMBER(AI6326), AE6326*AI6326, AE6326),5)</f>
        <v>0</v>
      </c>
      <c r="AL6326" s="8"/>
      <c r="AM6326" s="13">
        <f>ROUND(AM6325+AK6326,5)</f>
        <v>81294.357999999993</v>
      </c>
    </row>
    <row r="6327" spans="1:39" x14ac:dyDescent="0.25">
      <c r="A6327" s="8"/>
      <c r="B6327" s="8"/>
      <c r="C6327" s="8"/>
      <c r="D6327" s="8"/>
      <c r="E6327" s="9">
        <v>3352</v>
      </c>
      <c r="F6327" s="8"/>
      <c r="G6327" s="8" t="s">
        <v>55</v>
      </c>
      <c r="H6327" s="8"/>
      <c r="I6327" s="10">
        <v>45621.594351851854</v>
      </c>
      <c r="J6327" s="8"/>
      <c r="K6327" s="8" t="s">
        <v>56</v>
      </c>
      <c r="L6327" s="8"/>
      <c r="M6327" s="11">
        <v>45621</v>
      </c>
      <c r="N6327" s="8"/>
      <c r="O6327" s="8"/>
      <c r="P6327" s="8"/>
      <c r="Q6327" s="8" t="s">
        <v>4541</v>
      </c>
      <c r="R6327" s="8"/>
      <c r="S6327" s="8" t="s">
        <v>4614</v>
      </c>
      <c r="T6327" s="8"/>
      <c r="U6327" s="8" t="s">
        <v>4541</v>
      </c>
      <c r="V6327" s="8"/>
      <c r="W6327" s="8"/>
      <c r="X6327" s="8"/>
      <c r="Y6327" s="8"/>
      <c r="Z6327" s="8"/>
      <c r="AA6327" s="8" t="s">
        <v>4802</v>
      </c>
      <c r="AB6327" s="8"/>
      <c r="AC6327" s="8" t="s">
        <v>4614</v>
      </c>
      <c r="AD6327" s="8"/>
      <c r="AE6327" s="12">
        <v>3</v>
      </c>
      <c r="AF6327" s="8"/>
      <c r="AG6327" s="8"/>
      <c r="AH6327" s="8"/>
      <c r="AI6327" s="13">
        <v>0</v>
      </c>
      <c r="AJ6327" s="8"/>
      <c r="AK6327" s="13">
        <f>ROUND(IF(ISNUMBER(AI6327), AE6327*AI6327, AE6327),5)</f>
        <v>0</v>
      </c>
      <c r="AL6327" s="8"/>
      <c r="AM6327" s="13">
        <f>ROUND(AM6326+AK6327,5)</f>
        <v>81294.357999999993</v>
      </c>
    </row>
    <row r="6328" spans="1:39" x14ac:dyDescent="0.25">
      <c r="A6328" s="8"/>
      <c r="B6328" s="8"/>
      <c r="C6328" s="8"/>
      <c r="D6328" s="8"/>
      <c r="E6328" s="9">
        <v>3352</v>
      </c>
      <c r="F6328" s="8"/>
      <c r="G6328" s="8" t="s">
        <v>55</v>
      </c>
      <c r="H6328" s="8"/>
      <c r="I6328" s="10">
        <v>45621.594351851854</v>
      </c>
      <c r="J6328" s="8"/>
      <c r="K6328" s="8" t="s">
        <v>56</v>
      </c>
      <c r="L6328" s="8"/>
      <c r="M6328" s="11">
        <v>45621</v>
      </c>
      <c r="N6328" s="8"/>
      <c r="O6328" s="8"/>
      <c r="P6328" s="8"/>
      <c r="Q6328" s="8" t="s">
        <v>4541</v>
      </c>
      <c r="R6328" s="8"/>
      <c r="S6328" s="8" t="s">
        <v>4596</v>
      </c>
      <c r="T6328" s="8"/>
      <c r="U6328" s="8" t="s">
        <v>4541</v>
      </c>
      <c r="V6328" s="8"/>
      <c r="W6328" s="8"/>
      <c r="X6328" s="8"/>
      <c r="Y6328" s="8"/>
      <c r="Z6328" s="8"/>
      <c r="AA6328" s="8" t="s">
        <v>4785</v>
      </c>
      <c r="AB6328" s="8"/>
      <c r="AC6328" s="8" t="s">
        <v>4596</v>
      </c>
      <c r="AD6328" s="8"/>
      <c r="AE6328" s="12">
        <v>3</v>
      </c>
      <c r="AF6328" s="8"/>
      <c r="AG6328" s="8" t="s">
        <v>562</v>
      </c>
      <c r="AH6328" s="8"/>
      <c r="AI6328" s="13">
        <v>0</v>
      </c>
      <c r="AJ6328" s="8"/>
      <c r="AK6328" s="13">
        <f>ROUND(IF(ISNUMBER(AI6328), AE6328*AI6328, AE6328),5)</f>
        <v>0</v>
      </c>
      <c r="AL6328" s="8"/>
      <c r="AM6328" s="13">
        <f>ROUND(AM6327+AK6328,5)</f>
        <v>81294.357999999993</v>
      </c>
    </row>
    <row r="6329" spans="1:39" x14ac:dyDescent="0.25">
      <c r="A6329" s="8"/>
      <c r="B6329" s="8"/>
      <c r="C6329" s="8"/>
      <c r="D6329" s="8"/>
      <c r="E6329" s="9">
        <v>3396</v>
      </c>
      <c r="F6329" s="8"/>
      <c r="G6329" s="8" t="s">
        <v>55</v>
      </c>
      <c r="H6329" s="8"/>
      <c r="I6329" s="10">
        <v>45631.401608796295</v>
      </c>
      <c r="J6329" s="8"/>
      <c r="K6329" s="8" t="s">
        <v>56</v>
      </c>
      <c r="L6329" s="8"/>
      <c r="M6329" s="11">
        <v>45631</v>
      </c>
      <c r="N6329" s="8"/>
      <c r="O6329" s="8"/>
      <c r="P6329" s="8"/>
      <c r="Q6329" s="8" t="s">
        <v>4541</v>
      </c>
      <c r="R6329" s="8"/>
      <c r="S6329" s="8" t="s">
        <v>4668</v>
      </c>
      <c r="T6329" s="8"/>
      <c r="U6329" s="8" t="s">
        <v>4541</v>
      </c>
      <c r="V6329" s="8"/>
      <c r="W6329" s="8"/>
      <c r="X6329" s="8"/>
      <c r="Y6329" s="8"/>
      <c r="Z6329" s="8"/>
      <c r="AA6329" s="8" t="s">
        <v>4847</v>
      </c>
      <c r="AB6329" s="8"/>
      <c r="AC6329" s="8" t="s">
        <v>4668</v>
      </c>
      <c r="AD6329" s="8"/>
      <c r="AE6329" s="12">
        <v>2</v>
      </c>
      <c r="AF6329" s="8"/>
      <c r="AG6329" s="8" t="s">
        <v>562</v>
      </c>
      <c r="AH6329" s="8"/>
      <c r="AI6329" s="13">
        <v>105</v>
      </c>
      <c r="AJ6329" s="8"/>
      <c r="AK6329" s="13">
        <f>ROUND(IF(ISNUMBER(AI6329), AE6329*AI6329, AE6329),5)</f>
        <v>210</v>
      </c>
      <c r="AL6329" s="8"/>
      <c r="AM6329" s="13">
        <f>ROUND(AM6328+AK6329,5)</f>
        <v>81504.357999999993</v>
      </c>
    </row>
    <row r="6330" spans="1:39" x14ac:dyDescent="0.25">
      <c r="A6330" s="8"/>
      <c r="B6330" s="8"/>
      <c r="C6330" s="8"/>
      <c r="D6330" s="8"/>
      <c r="E6330" s="9">
        <v>3461</v>
      </c>
      <c r="F6330" s="8"/>
      <c r="G6330" s="8" t="s">
        <v>55</v>
      </c>
      <c r="H6330" s="8"/>
      <c r="I6330" s="10">
        <v>45645.559398148151</v>
      </c>
      <c r="J6330" s="8"/>
      <c r="K6330" s="8" t="s">
        <v>56</v>
      </c>
      <c r="L6330" s="8"/>
      <c r="M6330" s="11">
        <v>45645</v>
      </c>
      <c r="N6330" s="8"/>
      <c r="O6330" s="8"/>
      <c r="P6330" s="8"/>
      <c r="Q6330" s="8" t="s">
        <v>4541</v>
      </c>
      <c r="R6330" s="8"/>
      <c r="S6330" s="8" t="s">
        <v>4606</v>
      </c>
      <c r="T6330" s="8"/>
      <c r="U6330" s="8" t="s">
        <v>4541</v>
      </c>
      <c r="V6330" s="8"/>
      <c r="W6330" s="8"/>
      <c r="X6330" s="8"/>
      <c r="Y6330" s="8"/>
      <c r="Z6330" s="8"/>
      <c r="AA6330" s="8" t="s">
        <v>4795</v>
      </c>
      <c r="AB6330" s="8"/>
      <c r="AC6330" s="8" t="s">
        <v>4606</v>
      </c>
      <c r="AD6330" s="8"/>
      <c r="AE6330" s="12">
        <v>4</v>
      </c>
      <c r="AF6330" s="8"/>
      <c r="AG6330" s="8" t="s">
        <v>562</v>
      </c>
      <c r="AH6330" s="8"/>
      <c r="AI6330" s="13">
        <v>351.87</v>
      </c>
      <c r="AJ6330" s="8"/>
      <c r="AK6330" s="13">
        <f>ROUND(IF(ISNUMBER(AI6330), AE6330*AI6330, AE6330),5)</f>
        <v>1407.48</v>
      </c>
      <c r="AL6330" s="8"/>
      <c r="AM6330" s="13">
        <f>ROUND(AM6329+AK6330,5)</f>
        <v>82911.838000000003</v>
      </c>
    </row>
    <row r="6331" spans="1:39" x14ac:dyDescent="0.25">
      <c r="A6331" s="8"/>
      <c r="B6331" s="8"/>
      <c r="C6331" s="8"/>
      <c r="D6331" s="8"/>
      <c r="E6331" s="9">
        <v>3461</v>
      </c>
      <c r="F6331" s="8"/>
      <c r="G6331" s="8" t="s">
        <v>55</v>
      </c>
      <c r="H6331" s="8"/>
      <c r="I6331" s="10">
        <v>45645.559398148151</v>
      </c>
      <c r="J6331" s="8"/>
      <c r="K6331" s="8" t="s">
        <v>56</v>
      </c>
      <c r="L6331" s="8"/>
      <c r="M6331" s="11">
        <v>45645</v>
      </c>
      <c r="N6331" s="8"/>
      <c r="O6331" s="8"/>
      <c r="P6331" s="8"/>
      <c r="Q6331" s="8" t="s">
        <v>4541</v>
      </c>
      <c r="R6331" s="8"/>
      <c r="S6331" s="8" t="s">
        <v>4596</v>
      </c>
      <c r="T6331" s="8"/>
      <c r="U6331" s="8" t="s">
        <v>4541</v>
      </c>
      <c r="V6331" s="8"/>
      <c r="W6331" s="8"/>
      <c r="X6331" s="8"/>
      <c r="Y6331" s="8"/>
      <c r="Z6331" s="8"/>
      <c r="AA6331" s="8" t="s">
        <v>4785</v>
      </c>
      <c r="AB6331" s="8"/>
      <c r="AC6331" s="8" t="s">
        <v>4596</v>
      </c>
      <c r="AD6331" s="8"/>
      <c r="AE6331" s="12">
        <v>1</v>
      </c>
      <c r="AF6331" s="8"/>
      <c r="AG6331" s="8" t="s">
        <v>562</v>
      </c>
      <c r="AH6331" s="8"/>
      <c r="AI6331" s="13">
        <v>193.87</v>
      </c>
      <c r="AJ6331" s="8"/>
      <c r="AK6331" s="13">
        <f>ROUND(IF(ISNUMBER(AI6331), AE6331*AI6331, AE6331),5)</f>
        <v>193.87</v>
      </c>
      <c r="AL6331" s="8"/>
      <c r="AM6331" s="13">
        <f>ROUND(AM6330+AK6331,5)</f>
        <v>83105.707999999999</v>
      </c>
    </row>
    <row r="6332" spans="1:39" x14ac:dyDescent="0.25">
      <c r="A6332" s="8"/>
      <c r="B6332" s="8"/>
      <c r="C6332" s="8"/>
      <c r="D6332" s="8"/>
      <c r="E6332" s="9">
        <v>3461</v>
      </c>
      <c r="F6332" s="8"/>
      <c r="G6332" s="8" t="s">
        <v>55</v>
      </c>
      <c r="H6332" s="8"/>
      <c r="I6332" s="10">
        <v>45645.559398148151</v>
      </c>
      <c r="J6332" s="8"/>
      <c r="K6332" s="8" t="s">
        <v>56</v>
      </c>
      <c r="L6332" s="8"/>
      <c r="M6332" s="11">
        <v>45645</v>
      </c>
      <c r="N6332" s="8"/>
      <c r="O6332" s="8"/>
      <c r="P6332" s="8"/>
      <c r="Q6332" s="8" t="s">
        <v>4541</v>
      </c>
      <c r="R6332" s="8"/>
      <c r="S6332" s="8" t="s">
        <v>4613</v>
      </c>
      <c r="T6332" s="8"/>
      <c r="U6332" s="8" t="s">
        <v>4541</v>
      </c>
      <c r="V6332" s="8"/>
      <c r="W6332" s="8"/>
      <c r="X6332" s="8"/>
      <c r="Y6332" s="8"/>
      <c r="Z6332" s="8"/>
      <c r="AA6332" s="8" t="s">
        <v>4801</v>
      </c>
      <c r="AB6332" s="8"/>
      <c r="AC6332" s="8" t="s">
        <v>4613</v>
      </c>
      <c r="AD6332" s="8"/>
      <c r="AE6332" s="12">
        <v>1</v>
      </c>
      <c r="AF6332" s="8"/>
      <c r="AG6332" s="8"/>
      <c r="AH6332" s="8"/>
      <c r="AI6332" s="13">
        <v>246.62</v>
      </c>
      <c r="AJ6332" s="8"/>
      <c r="AK6332" s="13">
        <f>ROUND(IF(ISNUMBER(AI6332), AE6332*AI6332, AE6332),5)</f>
        <v>246.62</v>
      </c>
      <c r="AL6332" s="8"/>
      <c r="AM6332" s="13">
        <f>ROUND(AM6331+AK6332,5)</f>
        <v>83352.327999999994</v>
      </c>
    </row>
    <row r="6333" spans="1:39" x14ac:dyDescent="0.25">
      <c r="A6333" s="8"/>
      <c r="B6333" s="8"/>
      <c r="C6333" s="8"/>
      <c r="D6333" s="8"/>
      <c r="E6333" s="9">
        <v>3461</v>
      </c>
      <c r="F6333" s="8"/>
      <c r="G6333" s="8" t="s">
        <v>55</v>
      </c>
      <c r="H6333" s="8"/>
      <c r="I6333" s="10">
        <v>45645.559398148151</v>
      </c>
      <c r="J6333" s="8"/>
      <c r="K6333" s="8" t="s">
        <v>56</v>
      </c>
      <c r="L6333" s="8"/>
      <c r="M6333" s="11">
        <v>45645</v>
      </c>
      <c r="N6333" s="8"/>
      <c r="O6333" s="8"/>
      <c r="P6333" s="8"/>
      <c r="Q6333" s="8" t="s">
        <v>4541</v>
      </c>
      <c r="R6333" s="8"/>
      <c r="S6333" s="8" t="s">
        <v>4614</v>
      </c>
      <c r="T6333" s="8"/>
      <c r="U6333" s="8" t="s">
        <v>4541</v>
      </c>
      <c r="V6333" s="8"/>
      <c r="W6333" s="8"/>
      <c r="X6333" s="8"/>
      <c r="Y6333" s="8"/>
      <c r="Z6333" s="8"/>
      <c r="AA6333" s="8" t="s">
        <v>4802</v>
      </c>
      <c r="AB6333" s="8"/>
      <c r="AC6333" s="8" t="s">
        <v>4614</v>
      </c>
      <c r="AD6333" s="8"/>
      <c r="AE6333" s="12">
        <v>3</v>
      </c>
      <c r="AF6333" s="8"/>
      <c r="AG6333" s="8"/>
      <c r="AH6333" s="8"/>
      <c r="AI6333" s="13">
        <v>170.27</v>
      </c>
      <c r="AJ6333" s="8"/>
      <c r="AK6333" s="13">
        <f>ROUND(IF(ISNUMBER(AI6333), AE6333*AI6333, AE6333),5)</f>
        <v>510.81</v>
      </c>
      <c r="AL6333" s="8"/>
      <c r="AM6333" s="13">
        <f>ROUND(AM6332+AK6333,5)</f>
        <v>83863.138000000006</v>
      </c>
    </row>
    <row r="6334" spans="1:39" x14ac:dyDescent="0.25">
      <c r="A6334" s="8"/>
      <c r="B6334" s="8"/>
      <c r="C6334" s="8"/>
      <c r="D6334" s="8"/>
      <c r="E6334" s="9">
        <v>3461</v>
      </c>
      <c r="F6334" s="8"/>
      <c r="G6334" s="8" t="s">
        <v>55</v>
      </c>
      <c r="H6334" s="8"/>
      <c r="I6334" s="10">
        <v>45645.559398148151</v>
      </c>
      <c r="J6334" s="8"/>
      <c r="K6334" s="8" t="s">
        <v>56</v>
      </c>
      <c r="L6334" s="8"/>
      <c r="M6334" s="11">
        <v>45645</v>
      </c>
      <c r="N6334" s="8"/>
      <c r="O6334" s="8"/>
      <c r="P6334" s="8"/>
      <c r="Q6334" s="8" t="s">
        <v>4541</v>
      </c>
      <c r="R6334" s="8"/>
      <c r="S6334" s="8" t="s">
        <v>4615</v>
      </c>
      <c r="T6334" s="8"/>
      <c r="U6334" s="8" t="s">
        <v>4541</v>
      </c>
      <c r="V6334" s="8"/>
      <c r="W6334" s="8"/>
      <c r="X6334" s="8"/>
      <c r="Y6334" s="8"/>
      <c r="Z6334" s="8"/>
      <c r="AA6334" s="8" t="s">
        <v>4803</v>
      </c>
      <c r="AB6334" s="8"/>
      <c r="AC6334" s="8" t="s">
        <v>4615</v>
      </c>
      <c r="AD6334" s="8"/>
      <c r="AE6334" s="12">
        <v>2</v>
      </c>
      <c r="AF6334" s="8"/>
      <c r="AG6334" s="8" t="s">
        <v>562</v>
      </c>
      <c r="AH6334" s="8"/>
      <c r="AI6334" s="13">
        <v>278.14999999999998</v>
      </c>
      <c r="AJ6334" s="8"/>
      <c r="AK6334" s="13">
        <f>ROUND(IF(ISNUMBER(AI6334), AE6334*AI6334, AE6334),5)</f>
        <v>556.29999999999995</v>
      </c>
      <c r="AL6334" s="8"/>
      <c r="AM6334" s="13">
        <f>ROUND(AM6333+AK6334,5)</f>
        <v>84419.437999999995</v>
      </c>
    </row>
    <row r="6335" spans="1:39" x14ac:dyDescent="0.25">
      <c r="A6335" s="8"/>
      <c r="B6335" s="8"/>
      <c r="C6335" s="8"/>
      <c r="D6335" s="8"/>
      <c r="E6335" s="9">
        <v>3472</v>
      </c>
      <c r="F6335" s="8"/>
      <c r="G6335" s="8" t="s">
        <v>55</v>
      </c>
      <c r="H6335" s="8"/>
      <c r="I6335" s="10">
        <v>45645.56958333333</v>
      </c>
      <c r="J6335" s="8"/>
      <c r="K6335" s="8" t="s">
        <v>56</v>
      </c>
      <c r="L6335" s="8"/>
      <c r="M6335" s="11">
        <v>45645</v>
      </c>
      <c r="N6335" s="8"/>
      <c r="O6335" s="8"/>
      <c r="P6335" s="8"/>
      <c r="Q6335" s="8" t="s">
        <v>4541</v>
      </c>
      <c r="R6335" s="8"/>
      <c r="S6335" s="8" t="s">
        <v>4611</v>
      </c>
      <c r="T6335" s="8"/>
      <c r="U6335" s="8" t="s">
        <v>4541</v>
      </c>
      <c r="V6335" s="8"/>
      <c r="W6335" s="8"/>
      <c r="X6335" s="8"/>
      <c r="Y6335" s="8"/>
      <c r="Z6335" s="8"/>
      <c r="AA6335" s="8" t="s">
        <v>4799</v>
      </c>
      <c r="AB6335" s="8"/>
      <c r="AC6335" s="8" t="s">
        <v>4611</v>
      </c>
      <c r="AD6335" s="8"/>
      <c r="AE6335" s="12">
        <v>1</v>
      </c>
      <c r="AF6335" s="8"/>
      <c r="AG6335" s="8" t="s">
        <v>562</v>
      </c>
      <c r="AH6335" s="8"/>
      <c r="AI6335" s="13">
        <v>457</v>
      </c>
      <c r="AJ6335" s="8"/>
      <c r="AK6335" s="13">
        <f>ROUND(IF(ISNUMBER(AI6335), AE6335*AI6335, AE6335),5)</f>
        <v>457</v>
      </c>
      <c r="AL6335" s="8"/>
      <c r="AM6335" s="13">
        <f>ROUND(AM6334+AK6335,5)</f>
        <v>84876.437999999995</v>
      </c>
    </row>
    <row r="6336" spans="1:39" x14ac:dyDescent="0.25">
      <c r="A6336" s="8"/>
      <c r="B6336" s="8"/>
      <c r="C6336" s="8"/>
      <c r="D6336" s="8"/>
      <c r="E6336" s="9">
        <v>3472</v>
      </c>
      <c r="F6336" s="8"/>
      <c r="G6336" s="8" t="s">
        <v>55</v>
      </c>
      <c r="H6336" s="8"/>
      <c r="I6336" s="10">
        <v>45645.56958333333</v>
      </c>
      <c r="J6336" s="8"/>
      <c r="K6336" s="8" t="s">
        <v>56</v>
      </c>
      <c r="L6336" s="8"/>
      <c r="M6336" s="11">
        <v>45645</v>
      </c>
      <c r="N6336" s="8"/>
      <c r="O6336" s="8"/>
      <c r="P6336" s="8"/>
      <c r="Q6336" s="8" t="s">
        <v>4541</v>
      </c>
      <c r="R6336" s="8"/>
      <c r="S6336" s="8" t="s">
        <v>4615</v>
      </c>
      <c r="T6336" s="8"/>
      <c r="U6336" s="8" t="s">
        <v>4541</v>
      </c>
      <c r="V6336" s="8"/>
      <c r="W6336" s="8"/>
      <c r="X6336" s="8"/>
      <c r="Y6336" s="8"/>
      <c r="Z6336" s="8"/>
      <c r="AA6336" s="8" t="s">
        <v>4803</v>
      </c>
      <c r="AB6336" s="8"/>
      <c r="AC6336" s="8" t="s">
        <v>4615</v>
      </c>
      <c r="AD6336" s="8"/>
      <c r="AE6336" s="12">
        <v>1</v>
      </c>
      <c r="AF6336" s="8"/>
      <c r="AG6336" s="8" t="s">
        <v>562</v>
      </c>
      <c r="AH6336" s="8"/>
      <c r="AI6336" s="13">
        <v>278.14999999999998</v>
      </c>
      <c r="AJ6336" s="8"/>
      <c r="AK6336" s="13">
        <f>ROUND(IF(ISNUMBER(AI6336), AE6336*AI6336, AE6336),5)</f>
        <v>278.14999999999998</v>
      </c>
      <c r="AL6336" s="8"/>
      <c r="AM6336" s="13">
        <f>ROUND(AM6335+AK6336,5)</f>
        <v>85154.588000000003</v>
      </c>
    </row>
    <row r="6337" spans="1:39" x14ac:dyDescent="0.25">
      <c r="A6337" s="8"/>
      <c r="B6337" s="8"/>
      <c r="C6337" s="8"/>
      <c r="D6337" s="8"/>
      <c r="E6337" s="9">
        <v>4836</v>
      </c>
      <c r="F6337" s="8"/>
      <c r="G6337" s="8" t="s">
        <v>55</v>
      </c>
      <c r="H6337" s="8"/>
      <c r="I6337" s="10">
        <v>45981.562638888892</v>
      </c>
      <c r="J6337" s="8"/>
      <c r="K6337" s="8" t="s">
        <v>56</v>
      </c>
      <c r="L6337" s="8"/>
      <c r="M6337" s="11">
        <v>45657</v>
      </c>
      <c r="N6337" s="8"/>
      <c r="O6337" s="8"/>
      <c r="P6337" s="8"/>
      <c r="Q6337" s="8" t="s">
        <v>4541</v>
      </c>
      <c r="R6337" s="8"/>
      <c r="S6337" s="8" t="s">
        <v>4669</v>
      </c>
      <c r="T6337" s="8"/>
      <c r="U6337" s="8" t="s">
        <v>4541</v>
      </c>
      <c r="V6337" s="8"/>
      <c r="W6337" s="8"/>
      <c r="X6337" s="8"/>
      <c r="Y6337" s="8"/>
      <c r="Z6337" s="8"/>
      <c r="AA6337" s="8" t="s">
        <v>4848</v>
      </c>
      <c r="AB6337" s="8"/>
      <c r="AC6337" s="8" t="s">
        <v>4669</v>
      </c>
      <c r="AD6337" s="8"/>
      <c r="AE6337" s="12">
        <v>1</v>
      </c>
      <c r="AF6337" s="8"/>
      <c r="AG6337" s="8" t="s">
        <v>562</v>
      </c>
      <c r="AH6337" s="8"/>
      <c r="AI6337" s="13">
        <v>420</v>
      </c>
      <c r="AJ6337" s="8"/>
      <c r="AK6337" s="13">
        <f>ROUND(IF(ISNUMBER(AI6337), AE6337*AI6337, AE6337),5)</f>
        <v>420</v>
      </c>
      <c r="AL6337" s="8"/>
      <c r="AM6337" s="13">
        <f>ROUND(AM6336+AK6337,5)</f>
        <v>85574.588000000003</v>
      </c>
    </row>
    <row r="6338" spans="1:39" x14ac:dyDescent="0.25">
      <c r="A6338" s="8"/>
      <c r="B6338" s="8"/>
      <c r="C6338" s="8"/>
      <c r="D6338" s="8"/>
      <c r="E6338" s="9">
        <v>4836</v>
      </c>
      <c r="F6338" s="8"/>
      <c r="G6338" s="8" t="s">
        <v>55</v>
      </c>
      <c r="H6338" s="8"/>
      <c r="I6338" s="10">
        <v>45981.562638888892</v>
      </c>
      <c r="J6338" s="8"/>
      <c r="K6338" s="8" t="s">
        <v>56</v>
      </c>
      <c r="L6338" s="8"/>
      <c r="M6338" s="11">
        <v>45657</v>
      </c>
      <c r="N6338" s="8"/>
      <c r="O6338" s="8"/>
      <c r="P6338" s="8"/>
      <c r="Q6338" s="8" t="s">
        <v>4541</v>
      </c>
      <c r="R6338" s="8"/>
      <c r="S6338" s="8" t="s">
        <v>4670</v>
      </c>
      <c r="T6338" s="8"/>
      <c r="U6338" s="8" t="s">
        <v>4541</v>
      </c>
      <c r="V6338" s="8"/>
      <c r="W6338" s="8"/>
      <c r="X6338" s="8"/>
      <c r="Y6338" s="8"/>
      <c r="Z6338" s="8"/>
      <c r="AA6338" s="8" t="s">
        <v>4849</v>
      </c>
      <c r="AB6338" s="8"/>
      <c r="AC6338" s="8" t="s">
        <v>4670</v>
      </c>
      <c r="AD6338" s="8"/>
      <c r="AE6338" s="12">
        <v>1</v>
      </c>
      <c r="AF6338" s="8"/>
      <c r="AG6338" s="8" t="s">
        <v>562</v>
      </c>
      <c r="AH6338" s="8"/>
      <c r="AI6338" s="13">
        <v>105</v>
      </c>
      <c r="AJ6338" s="8"/>
      <c r="AK6338" s="13">
        <f>ROUND(IF(ISNUMBER(AI6338), AE6338*AI6338, AE6338),5)</f>
        <v>105</v>
      </c>
      <c r="AL6338" s="8"/>
      <c r="AM6338" s="13">
        <f>ROUND(AM6337+AK6338,5)</f>
        <v>85679.588000000003</v>
      </c>
    </row>
    <row r="6339" spans="1:39" x14ac:dyDescent="0.25">
      <c r="A6339" s="8"/>
      <c r="B6339" s="8"/>
      <c r="C6339" s="8"/>
      <c r="D6339" s="8"/>
      <c r="E6339" s="9">
        <v>4836</v>
      </c>
      <c r="F6339" s="8"/>
      <c r="G6339" s="8" t="s">
        <v>55</v>
      </c>
      <c r="H6339" s="8"/>
      <c r="I6339" s="10">
        <v>45981.562638888892</v>
      </c>
      <c r="J6339" s="8"/>
      <c r="K6339" s="8" t="s">
        <v>56</v>
      </c>
      <c r="L6339" s="8"/>
      <c r="M6339" s="11">
        <v>45657</v>
      </c>
      <c r="N6339" s="8"/>
      <c r="O6339" s="8"/>
      <c r="P6339" s="8"/>
      <c r="Q6339" s="8" t="s">
        <v>4541</v>
      </c>
      <c r="R6339" s="8"/>
      <c r="S6339" s="8" t="s">
        <v>4671</v>
      </c>
      <c r="T6339" s="8"/>
      <c r="U6339" s="8" t="s">
        <v>4541</v>
      </c>
      <c r="V6339" s="8"/>
      <c r="W6339" s="8"/>
      <c r="X6339" s="8"/>
      <c r="Y6339" s="8"/>
      <c r="Z6339" s="8"/>
      <c r="AA6339" s="8" t="s">
        <v>4850</v>
      </c>
      <c r="AB6339" s="8"/>
      <c r="AC6339" s="8" t="s">
        <v>4671</v>
      </c>
      <c r="AD6339" s="8"/>
      <c r="AE6339" s="12">
        <v>1</v>
      </c>
      <c r="AF6339" s="8"/>
      <c r="AG6339" s="8" t="s">
        <v>562</v>
      </c>
      <c r="AH6339" s="8"/>
      <c r="AI6339" s="13">
        <v>105</v>
      </c>
      <c r="AJ6339" s="8"/>
      <c r="AK6339" s="13">
        <f>ROUND(IF(ISNUMBER(AI6339), AE6339*AI6339, AE6339),5)</f>
        <v>105</v>
      </c>
      <c r="AL6339" s="8"/>
      <c r="AM6339" s="13">
        <f>ROUND(AM6338+AK6339,5)</f>
        <v>85784.588000000003</v>
      </c>
    </row>
    <row r="6340" spans="1:39" x14ac:dyDescent="0.25">
      <c r="A6340" s="8"/>
      <c r="B6340" s="8"/>
      <c r="C6340" s="8"/>
      <c r="D6340" s="8"/>
      <c r="E6340" s="9">
        <v>4836</v>
      </c>
      <c r="F6340" s="8"/>
      <c r="G6340" s="8" t="s">
        <v>55</v>
      </c>
      <c r="H6340" s="8"/>
      <c r="I6340" s="10">
        <v>45981.562638888892</v>
      </c>
      <c r="J6340" s="8"/>
      <c r="K6340" s="8" t="s">
        <v>56</v>
      </c>
      <c r="L6340" s="8"/>
      <c r="M6340" s="11">
        <v>45657</v>
      </c>
      <c r="N6340" s="8"/>
      <c r="O6340" s="8"/>
      <c r="P6340" s="8"/>
      <c r="Q6340" s="8" t="s">
        <v>4541</v>
      </c>
      <c r="R6340" s="8"/>
      <c r="S6340" s="8" t="s">
        <v>4641</v>
      </c>
      <c r="T6340" s="8"/>
      <c r="U6340" s="8" t="s">
        <v>4541</v>
      </c>
      <c r="V6340" s="8"/>
      <c r="W6340" s="8"/>
      <c r="X6340" s="8"/>
      <c r="Y6340" s="8"/>
      <c r="Z6340" s="8"/>
      <c r="AA6340" s="8" t="s">
        <v>4824</v>
      </c>
      <c r="AB6340" s="8"/>
      <c r="AC6340" s="8" t="s">
        <v>4641</v>
      </c>
      <c r="AD6340" s="8"/>
      <c r="AE6340" s="12">
        <v>1</v>
      </c>
      <c r="AF6340" s="8"/>
      <c r="AG6340" s="8" t="s">
        <v>562</v>
      </c>
      <c r="AH6340" s="8"/>
      <c r="AI6340" s="13">
        <v>105</v>
      </c>
      <c r="AJ6340" s="8"/>
      <c r="AK6340" s="13">
        <f>ROUND(IF(ISNUMBER(AI6340), AE6340*AI6340, AE6340),5)</f>
        <v>105</v>
      </c>
      <c r="AL6340" s="8"/>
      <c r="AM6340" s="13">
        <f>ROUND(AM6339+AK6340,5)</f>
        <v>85889.588000000003</v>
      </c>
    </row>
    <row r="6341" spans="1:39" x14ac:dyDescent="0.25">
      <c r="A6341" s="8"/>
      <c r="B6341" s="8"/>
      <c r="C6341" s="8"/>
      <c r="D6341" s="8"/>
      <c r="E6341" s="9">
        <v>4836</v>
      </c>
      <c r="F6341" s="8"/>
      <c r="G6341" s="8" t="s">
        <v>55</v>
      </c>
      <c r="H6341" s="8"/>
      <c r="I6341" s="10">
        <v>45981.562638888892</v>
      </c>
      <c r="J6341" s="8"/>
      <c r="K6341" s="8" t="s">
        <v>56</v>
      </c>
      <c r="L6341" s="8"/>
      <c r="M6341" s="11">
        <v>45657</v>
      </c>
      <c r="N6341" s="8"/>
      <c r="O6341" s="8"/>
      <c r="P6341" s="8"/>
      <c r="Q6341" s="8" t="s">
        <v>4541</v>
      </c>
      <c r="R6341" s="8"/>
      <c r="S6341" s="8" t="s">
        <v>4670</v>
      </c>
      <c r="T6341" s="8"/>
      <c r="U6341" s="8" t="s">
        <v>4541</v>
      </c>
      <c r="V6341" s="8"/>
      <c r="W6341" s="8"/>
      <c r="X6341" s="8"/>
      <c r="Y6341" s="8"/>
      <c r="Z6341" s="8"/>
      <c r="AA6341" s="8" t="s">
        <v>4849</v>
      </c>
      <c r="AB6341" s="8"/>
      <c r="AC6341" s="8" t="s">
        <v>4670</v>
      </c>
      <c r="AD6341" s="8"/>
      <c r="AE6341" s="12">
        <v>2</v>
      </c>
      <c r="AF6341" s="8"/>
      <c r="AG6341" s="8" t="s">
        <v>562</v>
      </c>
      <c r="AH6341" s="8"/>
      <c r="AI6341" s="13">
        <v>105</v>
      </c>
      <c r="AJ6341" s="8"/>
      <c r="AK6341" s="13">
        <f>ROUND(IF(ISNUMBER(AI6341), AE6341*AI6341, AE6341),5)</f>
        <v>210</v>
      </c>
      <c r="AL6341" s="8"/>
      <c r="AM6341" s="13">
        <f>ROUND(AM6340+AK6341,5)</f>
        <v>86099.588000000003</v>
      </c>
    </row>
    <row r="6342" spans="1:39" x14ac:dyDescent="0.25">
      <c r="A6342" s="8"/>
      <c r="B6342" s="8"/>
      <c r="C6342" s="8"/>
      <c r="D6342" s="8"/>
      <c r="E6342" s="9">
        <v>4836</v>
      </c>
      <c r="F6342" s="8"/>
      <c r="G6342" s="8" t="s">
        <v>55</v>
      </c>
      <c r="H6342" s="8"/>
      <c r="I6342" s="10">
        <v>45981.562638888892</v>
      </c>
      <c r="J6342" s="8"/>
      <c r="K6342" s="8" t="s">
        <v>56</v>
      </c>
      <c r="L6342" s="8"/>
      <c r="M6342" s="11">
        <v>45657</v>
      </c>
      <c r="N6342" s="8"/>
      <c r="O6342" s="8"/>
      <c r="P6342" s="8"/>
      <c r="Q6342" s="8" t="s">
        <v>4541</v>
      </c>
      <c r="R6342" s="8"/>
      <c r="S6342" s="8" t="s">
        <v>4670</v>
      </c>
      <c r="T6342" s="8"/>
      <c r="U6342" s="8" t="s">
        <v>4541</v>
      </c>
      <c r="V6342" s="8"/>
      <c r="W6342" s="8"/>
      <c r="X6342" s="8"/>
      <c r="Y6342" s="8"/>
      <c r="Z6342" s="8"/>
      <c r="AA6342" s="8" t="s">
        <v>4849</v>
      </c>
      <c r="AB6342" s="8"/>
      <c r="AC6342" s="8" t="s">
        <v>4670</v>
      </c>
      <c r="AD6342" s="8"/>
      <c r="AE6342" s="12">
        <v>1</v>
      </c>
      <c r="AF6342" s="8"/>
      <c r="AG6342" s="8" t="s">
        <v>562</v>
      </c>
      <c r="AH6342" s="8"/>
      <c r="AI6342" s="13">
        <v>105</v>
      </c>
      <c r="AJ6342" s="8"/>
      <c r="AK6342" s="13">
        <f>ROUND(IF(ISNUMBER(AI6342), AE6342*AI6342, AE6342),5)</f>
        <v>105</v>
      </c>
      <c r="AL6342" s="8"/>
      <c r="AM6342" s="13">
        <f>ROUND(AM6341+AK6342,5)</f>
        <v>86204.588000000003</v>
      </c>
    </row>
    <row r="6343" spans="1:39" x14ac:dyDescent="0.25">
      <c r="A6343" s="8"/>
      <c r="B6343" s="8"/>
      <c r="C6343" s="8"/>
      <c r="D6343" s="8"/>
      <c r="E6343" s="9">
        <v>4836</v>
      </c>
      <c r="F6343" s="8"/>
      <c r="G6343" s="8" t="s">
        <v>55</v>
      </c>
      <c r="H6343" s="8"/>
      <c r="I6343" s="10">
        <v>45981.562638888892</v>
      </c>
      <c r="J6343" s="8"/>
      <c r="K6343" s="8" t="s">
        <v>56</v>
      </c>
      <c r="L6343" s="8"/>
      <c r="M6343" s="11">
        <v>45657</v>
      </c>
      <c r="N6343" s="8"/>
      <c r="O6343" s="8"/>
      <c r="P6343" s="8"/>
      <c r="Q6343" s="8" t="s">
        <v>4541</v>
      </c>
      <c r="R6343" s="8"/>
      <c r="S6343" s="8" t="s">
        <v>4672</v>
      </c>
      <c r="T6343" s="8"/>
      <c r="U6343" s="8" t="s">
        <v>4541</v>
      </c>
      <c r="V6343" s="8"/>
      <c r="W6343" s="8"/>
      <c r="X6343" s="8"/>
      <c r="Y6343" s="8"/>
      <c r="Z6343" s="8"/>
      <c r="AA6343" s="8" t="s">
        <v>4851</v>
      </c>
      <c r="AB6343" s="8"/>
      <c r="AC6343" s="8" t="s">
        <v>4672</v>
      </c>
      <c r="AD6343" s="8"/>
      <c r="AE6343" s="12">
        <v>1</v>
      </c>
      <c r="AF6343" s="8"/>
      <c r="AG6343" s="8" t="s">
        <v>562</v>
      </c>
      <c r="AH6343" s="8"/>
      <c r="AI6343" s="13">
        <v>465</v>
      </c>
      <c r="AJ6343" s="8"/>
      <c r="AK6343" s="13">
        <f>ROUND(IF(ISNUMBER(AI6343), AE6343*AI6343, AE6343),5)</f>
        <v>465</v>
      </c>
      <c r="AL6343" s="8"/>
      <c r="AM6343" s="13">
        <f>ROUND(AM6342+AK6343,5)</f>
        <v>86669.588000000003</v>
      </c>
    </row>
    <row r="6344" spans="1:39" x14ac:dyDescent="0.25">
      <c r="A6344" s="8"/>
      <c r="B6344" s="8"/>
      <c r="C6344" s="8"/>
      <c r="D6344" s="8"/>
      <c r="E6344" s="9">
        <v>4836</v>
      </c>
      <c r="F6344" s="8"/>
      <c r="G6344" s="8" t="s">
        <v>55</v>
      </c>
      <c r="H6344" s="8"/>
      <c r="I6344" s="10">
        <v>45981.562638888892</v>
      </c>
      <c r="J6344" s="8"/>
      <c r="K6344" s="8" t="s">
        <v>56</v>
      </c>
      <c r="L6344" s="8"/>
      <c r="M6344" s="11">
        <v>45657</v>
      </c>
      <c r="N6344" s="8"/>
      <c r="O6344" s="8"/>
      <c r="P6344" s="8"/>
      <c r="Q6344" s="8" t="s">
        <v>4541</v>
      </c>
      <c r="R6344" s="8"/>
      <c r="S6344" s="8" t="s">
        <v>4655</v>
      </c>
      <c r="T6344" s="8"/>
      <c r="U6344" s="8" t="s">
        <v>4541</v>
      </c>
      <c r="V6344" s="8"/>
      <c r="W6344" s="8"/>
      <c r="X6344" s="8"/>
      <c r="Y6344" s="8"/>
      <c r="Z6344" s="8"/>
      <c r="AA6344" s="8" t="s">
        <v>4835</v>
      </c>
      <c r="AB6344" s="8"/>
      <c r="AC6344" s="8" t="s">
        <v>4655</v>
      </c>
      <c r="AD6344" s="8"/>
      <c r="AE6344" s="12">
        <v>1</v>
      </c>
      <c r="AF6344" s="8"/>
      <c r="AG6344" s="8" t="s">
        <v>562</v>
      </c>
      <c r="AH6344" s="8"/>
      <c r="AI6344" s="13">
        <v>105</v>
      </c>
      <c r="AJ6344" s="8"/>
      <c r="AK6344" s="13">
        <f>ROUND(IF(ISNUMBER(AI6344), AE6344*AI6344, AE6344),5)</f>
        <v>105</v>
      </c>
      <c r="AL6344" s="8"/>
      <c r="AM6344" s="13">
        <f>ROUND(AM6343+AK6344,5)</f>
        <v>86774.588000000003</v>
      </c>
    </row>
    <row r="6345" spans="1:39" x14ac:dyDescent="0.25">
      <c r="A6345" s="8"/>
      <c r="B6345" s="8"/>
      <c r="C6345" s="8"/>
      <c r="D6345" s="8"/>
      <c r="E6345" s="9">
        <v>4836</v>
      </c>
      <c r="F6345" s="8"/>
      <c r="G6345" s="8" t="s">
        <v>55</v>
      </c>
      <c r="H6345" s="8"/>
      <c r="I6345" s="10">
        <v>45981.562638888892</v>
      </c>
      <c r="J6345" s="8"/>
      <c r="K6345" s="8" t="s">
        <v>56</v>
      </c>
      <c r="L6345" s="8"/>
      <c r="M6345" s="11">
        <v>45657</v>
      </c>
      <c r="N6345" s="8"/>
      <c r="O6345" s="8"/>
      <c r="P6345" s="8"/>
      <c r="Q6345" s="8" t="s">
        <v>4541</v>
      </c>
      <c r="R6345" s="8"/>
      <c r="S6345" s="8" t="s">
        <v>4653</v>
      </c>
      <c r="T6345" s="8"/>
      <c r="U6345" s="8" t="s">
        <v>4541</v>
      </c>
      <c r="V6345" s="8"/>
      <c r="W6345" s="8"/>
      <c r="X6345" s="8"/>
      <c r="Y6345" s="8"/>
      <c r="Z6345" s="8"/>
      <c r="AA6345" s="8" t="s">
        <v>4834</v>
      </c>
      <c r="AB6345" s="8"/>
      <c r="AC6345" s="8" t="s">
        <v>4653</v>
      </c>
      <c r="AD6345" s="8"/>
      <c r="AE6345" s="12">
        <v>1</v>
      </c>
      <c r="AF6345" s="8"/>
      <c r="AG6345" s="8" t="s">
        <v>562</v>
      </c>
      <c r="AH6345" s="8"/>
      <c r="AI6345" s="13">
        <v>105</v>
      </c>
      <c r="AJ6345" s="8"/>
      <c r="AK6345" s="13">
        <f>ROUND(IF(ISNUMBER(AI6345), AE6345*AI6345, AE6345),5)</f>
        <v>105</v>
      </c>
      <c r="AL6345" s="8"/>
      <c r="AM6345" s="13">
        <f>ROUND(AM6344+AK6345,5)</f>
        <v>86879.588000000003</v>
      </c>
    </row>
    <row r="6346" spans="1:39" x14ac:dyDescent="0.25">
      <c r="A6346" s="8"/>
      <c r="B6346" s="8"/>
      <c r="C6346" s="8"/>
      <c r="D6346" s="8"/>
      <c r="E6346" s="9">
        <v>4836</v>
      </c>
      <c r="F6346" s="8"/>
      <c r="G6346" s="8" t="s">
        <v>55</v>
      </c>
      <c r="H6346" s="8"/>
      <c r="I6346" s="10">
        <v>45981.562638888892</v>
      </c>
      <c r="J6346" s="8"/>
      <c r="K6346" s="8" t="s">
        <v>56</v>
      </c>
      <c r="L6346" s="8"/>
      <c r="M6346" s="11">
        <v>45657</v>
      </c>
      <c r="N6346" s="8"/>
      <c r="O6346" s="8"/>
      <c r="P6346" s="8"/>
      <c r="Q6346" s="8" t="s">
        <v>4541</v>
      </c>
      <c r="R6346" s="8"/>
      <c r="S6346" s="8" t="s">
        <v>4661</v>
      </c>
      <c r="T6346" s="8"/>
      <c r="U6346" s="8" t="s">
        <v>4541</v>
      </c>
      <c r="V6346" s="8"/>
      <c r="W6346" s="8"/>
      <c r="X6346" s="8"/>
      <c r="Y6346" s="8"/>
      <c r="Z6346" s="8"/>
      <c r="AA6346" s="8" t="s">
        <v>4841</v>
      </c>
      <c r="AB6346" s="8"/>
      <c r="AC6346" s="8" t="s">
        <v>4661</v>
      </c>
      <c r="AD6346" s="8"/>
      <c r="AE6346" s="12">
        <v>1</v>
      </c>
      <c r="AF6346" s="8"/>
      <c r="AG6346" s="8" t="s">
        <v>562</v>
      </c>
      <c r="AH6346" s="8"/>
      <c r="AI6346" s="13">
        <v>105</v>
      </c>
      <c r="AJ6346" s="8"/>
      <c r="AK6346" s="13">
        <f>ROUND(IF(ISNUMBER(AI6346), AE6346*AI6346, AE6346),5)</f>
        <v>105</v>
      </c>
      <c r="AL6346" s="8"/>
      <c r="AM6346" s="13">
        <f>ROUND(AM6345+AK6346,5)</f>
        <v>86984.588000000003</v>
      </c>
    </row>
    <row r="6347" spans="1:39" x14ac:dyDescent="0.25">
      <c r="A6347" s="8"/>
      <c r="B6347" s="8"/>
      <c r="C6347" s="8"/>
      <c r="D6347" s="8"/>
      <c r="E6347" s="9">
        <v>4836</v>
      </c>
      <c r="F6347" s="8"/>
      <c r="G6347" s="8" t="s">
        <v>55</v>
      </c>
      <c r="H6347" s="8"/>
      <c r="I6347" s="10">
        <v>45981.562638888892</v>
      </c>
      <c r="J6347" s="8"/>
      <c r="K6347" s="8" t="s">
        <v>56</v>
      </c>
      <c r="L6347" s="8"/>
      <c r="M6347" s="11">
        <v>45657</v>
      </c>
      <c r="N6347" s="8"/>
      <c r="O6347" s="8"/>
      <c r="P6347" s="8"/>
      <c r="Q6347" s="8" t="s">
        <v>4541</v>
      </c>
      <c r="R6347" s="8"/>
      <c r="S6347" s="8" t="s">
        <v>4664</v>
      </c>
      <c r="T6347" s="8"/>
      <c r="U6347" s="8" t="s">
        <v>4541</v>
      </c>
      <c r="V6347" s="8"/>
      <c r="W6347" s="8"/>
      <c r="X6347" s="8"/>
      <c r="Y6347" s="8"/>
      <c r="Z6347" s="8"/>
      <c r="AA6347" s="8" t="s">
        <v>4844</v>
      </c>
      <c r="AB6347" s="8"/>
      <c r="AC6347" s="8" t="s">
        <v>4664</v>
      </c>
      <c r="AD6347" s="8"/>
      <c r="AE6347" s="12">
        <v>2</v>
      </c>
      <c r="AF6347" s="8"/>
      <c r="AG6347" s="8" t="s">
        <v>562</v>
      </c>
      <c r="AH6347" s="8"/>
      <c r="AI6347" s="13">
        <v>440.2</v>
      </c>
      <c r="AJ6347" s="8"/>
      <c r="AK6347" s="13">
        <f>ROUND(IF(ISNUMBER(AI6347), AE6347*AI6347, AE6347),5)</f>
        <v>880.4</v>
      </c>
      <c r="AL6347" s="8"/>
      <c r="AM6347" s="13">
        <f>ROUND(AM6346+AK6347,5)</f>
        <v>87864.987999999998</v>
      </c>
    </row>
    <row r="6348" spans="1:39" x14ac:dyDescent="0.25">
      <c r="A6348" s="8"/>
      <c r="B6348" s="8"/>
      <c r="C6348" s="8"/>
      <c r="D6348" s="8"/>
      <c r="E6348" s="9">
        <v>4836</v>
      </c>
      <c r="F6348" s="8"/>
      <c r="G6348" s="8" t="s">
        <v>55</v>
      </c>
      <c r="H6348" s="8"/>
      <c r="I6348" s="10">
        <v>45981.562638888892</v>
      </c>
      <c r="J6348" s="8"/>
      <c r="K6348" s="8" t="s">
        <v>56</v>
      </c>
      <c r="L6348" s="8"/>
      <c r="M6348" s="11">
        <v>45657</v>
      </c>
      <c r="N6348" s="8"/>
      <c r="O6348" s="8"/>
      <c r="P6348" s="8"/>
      <c r="Q6348" s="8" t="s">
        <v>4541</v>
      </c>
      <c r="R6348" s="8"/>
      <c r="S6348" s="8" t="s">
        <v>4673</v>
      </c>
      <c r="T6348" s="8"/>
      <c r="U6348" s="8" t="s">
        <v>4541</v>
      </c>
      <c r="V6348" s="8"/>
      <c r="W6348" s="8"/>
      <c r="X6348" s="8"/>
      <c r="Y6348" s="8"/>
      <c r="Z6348" s="8"/>
      <c r="AA6348" s="8" t="s">
        <v>4852</v>
      </c>
      <c r="AB6348" s="8"/>
      <c r="AC6348" s="8" t="s">
        <v>4920</v>
      </c>
      <c r="AD6348" s="8"/>
      <c r="AE6348" s="12">
        <v>1</v>
      </c>
      <c r="AF6348" s="8"/>
      <c r="AG6348" s="8" t="s">
        <v>562</v>
      </c>
      <c r="AH6348" s="8"/>
      <c r="AI6348" s="13">
        <v>60</v>
      </c>
      <c r="AJ6348" s="8"/>
      <c r="AK6348" s="13">
        <f>ROUND(IF(ISNUMBER(AI6348), AE6348*AI6348, AE6348),5)</f>
        <v>60</v>
      </c>
      <c r="AL6348" s="8"/>
      <c r="AM6348" s="13">
        <f>ROUND(AM6347+AK6348,5)</f>
        <v>87924.987999999998</v>
      </c>
    </row>
    <row r="6349" spans="1:39" x14ac:dyDescent="0.25">
      <c r="A6349" s="8"/>
      <c r="B6349" s="8"/>
      <c r="C6349" s="8"/>
      <c r="D6349" s="8"/>
      <c r="E6349" s="9">
        <v>3540</v>
      </c>
      <c r="F6349" s="8"/>
      <c r="G6349" s="8" t="s">
        <v>55</v>
      </c>
      <c r="H6349" s="8"/>
      <c r="I6349" s="10">
        <v>45678.413252314815</v>
      </c>
      <c r="J6349" s="8"/>
      <c r="K6349" s="8" t="s">
        <v>56</v>
      </c>
      <c r="L6349" s="8"/>
      <c r="M6349" s="11">
        <v>45678</v>
      </c>
      <c r="N6349" s="8"/>
      <c r="O6349" s="8"/>
      <c r="P6349" s="8"/>
      <c r="Q6349" s="8" t="s">
        <v>4541</v>
      </c>
      <c r="R6349" s="8"/>
      <c r="S6349" s="8" t="s">
        <v>4674</v>
      </c>
      <c r="T6349" s="8"/>
      <c r="U6349" s="8" t="s">
        <v>4541</v>
      </c>
      <c r="V6349" s="8"/>
      <c r="W6349" s="8"/>
      <c r="X6349" s="8"/>
      <c r="Y6349" s="8"/>
      <c r="Z6349" s="8"/>
      <c r="AA6349" s="8" t="s">
        <v>4853</v>
      </c>
      <c r="AB6349" s="8"/>
      <c r="AC6349" s="8" t="s">
        <v>4674</v>
      </c>
      <c r="AD6349" s="8"/>
      <c r="AE6349" s="12">
        <v>3</v>
      </c>
      <c r="AF6349" s="8"/>
      <c r="AG6349" s="8" t="s">
        <v>562</v>
      </c>
      <c r="AH6349" s="8"/>
      <c r="AI6349" s="13">
        <v>335.39</v>
      </c>
      <c r="AJ6349" s="8"/>
      <c r="AK6349" s="13">
        <f>ROUND(IF(ISNUMBER(AI6349), AE6349*AI6349, AE6349),5)</f>
        <v>1006.17</v>
      </c>
      <c r="AL6349" s="8"/>
      <c r="AM6349" s="13">
        <f>ROUND(AM6348+AK6349,5)</f>
        <v>88931.157999999996</v>
      </c>
    </row>
    <row r="6350" spans="1:39" x14ac:dyDescent="0.25">
      <c r="A6350" s="8"/>
      <c r="B6350" s="8"/>
      <c r="C6350" s="8"/>
      <c r="D6350" s="8"/>
      <c r="E6350" s="9">
        <v>3540</v>
      </c>
      <c r="F6350" s="8"/>
      <c r="G6350" s="8" t="s">
        <v>55</v>
      </c>
      <c r="H6350" s="8"/>
      <c r="I6350" s="10">
        <v>45678.413252314815</v>
      </c>
      <c r="J6350" s="8"/>
      <c r="K6350" s="8" t="s">
        <v>56</v>
      </c>
      <c r="L6350" s="8"/>
      <c r="M6350" s="11">
        <v>45678</v>
      </c>
      <c r="N6350" s="8"/>
      <c r="O6350" s="8"/>
      <c r="P6350" s="8"/>
      <c r="Q6350" s="8" t="s">
        <v>4541</v>
      </c>
      <c r="R6350" s="8"/>
      <c r="S6350" s="8" t="s">
        <v>59</v>
      </c>
      <c r="T6350" s="8"/>
      <c r="U6350" s="8" t="s">
        <v>4541</v>
      </c>
      <c r="V6350" s="8"/>
      <c r="W6350" s="8"/>
      <c r="X6350" s="8"/>
      <c r="Y6350" s="8"/>
      <c r="Z6350" s="8"/>
      <c r="AA6350" s="8" t="s">
        <v>756</v>
      </c>
      <c r="AB6350" s="8"/>
      <c r="AC6350" s="8"/>
      <c r="AD6350" s="8"/>
      <c r="AE6350" s="12">
        <v>3</v>
      </c>
      <c r="AF6350" s="8"/>
      <c r="AG6350" s="8" t="s">
        <v>562</v>
      </c>
      <c r="AH6350" s="8"/>
      <c r="AI6350" s="13">
        <v>1.92</v>
      </c>
      <c r="AJ6350" s="8"/>
      <c r="AK6350" s="13">
        <f>ROUND(IF(ISNUMBER(AI6350), AE6350*AI6350, AE6350),5)</f>
        <v>5.76</v>
      </c>
      <c r="AL6350" s="8"/>
      <c r="AM6350" s="13">
        <f>ROUND(AM6349+AK6350,5)</f>
        <v>88936.918000000005</v>
      </c>
    </row>
    <row r="6351" spans="1:39" x14ac:dyDescent="0.25">
      <c r="A6351" s="8"/>
      <c r="B6351" s="8"/>
      <c r="C6351" s="8"/>
      <c r="D6351" s="8"/>
      <c r="E6351" s="9">
        <v>3595</v>
      </c>
      <c r="F6351" s="8"/>
      <c r="G6351" s="8" t="s">
        <v>55</v>
      </c>
      <c r="H6351" s="8"/>
      <c r="I6351" s="10">
        <v>45692.465208333335</v>
      </c>
      <c r="J6351" s="8"/>
      <c r="K6351" s="8" t="s">
        <v>56</v>
      </c>
      <c r="L6351" s="8"/>
      <c r="M6351" s="11">
        <v>45692</v>
      </c>
      <c r="N6351" s="8"/>
      <c r="O6351" s="8"/>
      <c r="P6351" s="8"/>
      <c r="Q6351" s="8" t="s">
        <v>4541</v>
      </c>
      <c r="R6351" s="8"/>
      <c r="S6351" s="8" t="s">
        <v>4675</v>
      </c>
      <c r="T6351" s="8"/>
      <c r="U6351" s="8" t="s">
        <v>4541</v>
      </c>
      <c r="V6351" s="8"/>
      <c r="W6351" s="8"/>
      <c r="X6351" s="8"/>
      <c r="Y6351" s="8"/>
      <c r="Z6351" s="8"/>
      <c r="AA6351" s="8" t="s">
        <v>4854</v>
      </c>
      <c r="AB6351" s="8"/>
      <c r="AC6351" s="8" t="s">
        <v>4921</v>
      </c>
      <c r="AD6351" s="8"/>
      <c r="AE6351" s="12">
        <v>1</v>
      </c>
      <c r="AF6351" s="8"/>
      <c r="AG6351" s="8" t="s">
        <v>562</v>
      </c>
      <c r="AH6351" s="8"/>
      <c r="AI6351" s="13">
        <v>105</v>
      </c>
      <c r="AJ6351" s="8"/>
      <c r="AK6351" s="13">
        <f>ROUND(IF(ISNUMBER(AI6351), AE6351*AI6351, AE6351),5)</f>
        <v>105</v>
      </c>
      <c r="AL6351" s="8"/>
      <c r="AM6351" s="13">
        <f>ROUND(AM6350+AK6351,5)</f>
        <v>89041.918000000005</v>
      </c>
    </row>
    <row r="6352" spans="1:39" x14ac:dyDescent="0.25">
      <c r="A6352" s="8"/>
      <c r="B6352" s="8"/>
      <c r="C6352" s="8"/>
      <c r="D6352" s="8"/>
      <c r="E6352" s="9">
        <v>3596</v>
      </c>
      <c r="F6352" s="8"/>
      <c r="G6352" s="8" t="s">
        <v>55</v>
      </c>
      <c r="H6352" s="8"/>
      <c r="I6352" s="10">
        <v>45692.478136574071</v>
      </c>
      <c r="J6352" s="8"/>
      <c r="K6352" s="8" t="s">
        <v>56</v>
      </c>
      <c r="L6352" s="8"/>
      <c r="M6352" s="11">
        <v>45692</v>
      </c>
      <c r="N6352" s="8"/>
      <c r="O6352" s="8"/>
      <c r="P6352" s="8"/>
      <c r="Q6352" s="8" t="s">
        <v>4541</v>
      </c>
      <c r="R6352" s="8"/>
      <c r="S6352" s="8" t="s">
        <v>580</v>
      </c>
      <c r="T6352" s="8"/>
      <c r="U6352" s="8" t="s">
        <v>4541</v>
      </c>
      <c r="V6352" s="8"/>
      <c r="W6352" s="8"/>
      <c r="X6352" s="8"/>
      <c r="Y6352" s="8"/>
      <c r="Z6352" s="8"/>
      <c r="AA6352" s="8" t="s">
        <v>719</v>
      </c>
      <c r="AB6352" s="8"/>
      <c r="AC6352" s="8" t="s">
        <v>580</v>
      </c>
      <c r="AD6352" s="8"/>
      <c r="AE6352" s="12">
        <v>1</v>
      </c>
      <c r="AF6352" s="8"/>
      <c r="AG6352" s="8" t="s">
        <v>562</v>
      </c>
      <c r="AH6352" s="8"/>
      <c r="AI6352" s="13">
        <v>2180</v>
      </c>
      <c r="AJ6352" s="8"/>
      <c r="AK6352" s="13">
        <f>ROUND(IF(ISNUMBER(AI6352), AE6352*AI6352, AE6352),5)</f>
        <v>2180</v>
      </c>
      <c r="AL6352" s="8"/>
      <c r="AM6352" s="13">
        <f>ROUND(AM6351+AK6352,5)</f>
        <v>91221.918000000005</v>
      </c>
    </row>
    <row r="6353" spans="1:39" x14ac:dyDescent="0.25">
      <c r="A6353" s="8"/>
      <c r="B6353" s="8"/>
      <c r="C6353" s="8"/>
      <c r="D6353" s="8"/>
      <c r="E6353" s="9">
        <v>3597</v>
      </c>
      <c r="F6353" s="8"/>
      <c r="G6353" s="8" t="s">
        <v>55</v>
      </c>
      <c r="H6353" s="8"/>
      <c r="I6353" s="10">
        <v>45692.480567129627</v>
      </c>
      <c r="J6353" s="8"/>
      <c r="K6353" s="8" t="s">
        <v>56</v>
      </c>
      <c r="L6353" s="8"/>
      <c r="M6353" s="11">
        <v>45692</v>
      </c>
      <c r="N6353" s="8"/>
      <c r="O6353" s="8"/>
      <c r="P6353" s="8"/>
      <c r="Q6353" s="8" t="s">
        <v>4541</v>
      </c>
      <c r="R6353" s="8"/>
      <c r="S6353" s="8" t="s">
        <v>4676</v>
      </c>
      <c r="T6353" s="8"/>
      <c r="U6353" s="8" t="s">
        <v>4541</v>
      </c>
      <c r="V6353" s="8"/>
      <c r="W6353" s="8"/>
      <c r="X6353" s="8"/>
      <c r="Y6353" s="8"/>
      <c r="Z6353" s="8"/>
      <c r="AA6353" s="8" t="s">
        <v>4855</v>
      </c>
      <c r="AB6353" s="8"/>
      <c r="AC6353" s="8" t="s">
        <v>4676</v>
      </c>
      <c r="AD6353" s="8"/>
      <c r="AE6353" s="12">
        <v>1</v>
      </c>
      <c r="AF6353" s="8"/>
      <c r="AG6353" s="8" t="s">
        <v>562</v>
      </c>
      <c r="AH6353" s="8"/>
      <c r="AI6353" s="13">
        <v>105</v>
      </c>
      <c r="AJ6353" s="8"/>
      <c r="AK6353" s="13">
        <f>ROUND(IF(ISNUMBER(AI6353), AE6353*AI6353, AE6353),5)</f>
        <v>105</v>
      </c>
      <c r="AL6353" s="8"/>
      <c r="AM6353" s="13">
        <f>ROUND(AM6352+AK6353,5)</f>
        <v>91326.918000000005</v>
      </c>
    </row>
    <row r="6354" spans="1:39" x14ac:dyDescent="0.25">
      <c r="A6354" s="8"/>
      <c r="B6354" s="8"/>
      <c r="C6354" s="8"/>
      <c r="D6354" s="8"/>
      <c r="E6354" s="9">
        <v>3854</v>
      </c>
      <c r="F6354" s="8"/>
      <c r="G6354" s="8" t="s">
        <v>55</v>
      </c>
      <c r="H6354" s="8"/>
      <c r="I6354" s="10">
        <v>45750.457175925927</v>
      </c>
      <c r="J6354" s="8"/>
      <c r="K6354" s="8" t="s">
        <v>56</v>
      </c>
      <c r="L6354" s="8"/>
      <c r="M6354" s="11">
        <v>45750</v>
      </c>
      <c r="N6354" s="8"/>
      <c r="O6354" s="8"/>
      <c r="P6354" s="8"/>
      <c r="Q6354" s="8" t="s">
        <v>4541</v>
      </c>
      <c r="R6354" s="8"/>
      <c r="S6354" s="8" t="s">
        <v>4677</v>
      </c>
      <c r="T6354" s="8"/>
      <c r="U6354" s="8" t="s">
        <v>4541</v>
      </c>
      <c r="V6354" s="8"/>
      <c r="W6354" s="8"/>
      <c r="X6354" s="8"/>
      <c r="Y6354" s="8"/>
      <c r="Z6354" s="8"/>
      <c r="AA6354" s="8" t="s">
        <v>4856</v>
      </c>
      <c r="AB6354" s="8"/>
      <c r="AC6354" s="8" t="s">
        <v>4677</v>
      </c>
      <c r="AD6354" s="8"/>
      <c r="AE6354" s="12">
        <v>1</v>
      </c>
      <c r="AF6354" s="8"/>
      <c r="AG6354" s="8" t="s">
        <v>562</v>
      </c>
      <c r="AH6354" s="8"/>
      <c r="AI6354" s="13">
        <v>105</v>
      </c>
      <c r="AJ6354" s="8"/>
      <c r="AK6354" s="13">
        <f>ROUND(IF(ISNUMBER(AI6354), AE6354*AI6354, AE6354),5)</f>
        <v>105</v>
      </c>
      <c r="AL6354" s="8"/>
      <c r="AM6354" s="13">
        <f>ROUND(AM6353+AK6354,5)</f>
        <v>91431.918000000005</v>
      </c>
    </row>
    <row r="6355" spans="1:39" x14ac:dyDescent="0.25">
      <c r="A6355" s="8"/>
      <c r="B6355" s="8"/>
      <c r="C6355" s="8"/>
      <c r="D6355" s="8"/>
      <c r="E6355" s="9">
        <v>3854</v>
      </c>
      <c r="F6355" s="8"/>
      <c r="G6355" s="8" t="s">
        <v>55</v>
      </c>
      <c r="H6355" s="8"/>
      <c r="I6355" s="10">
        <v>45750.457175925927</v>
      </c>
      <c r="J6355" s="8"/>
      <c r="K6355" s="8" t="s">
        <v>56</v>
      </c>
      <c r="L6355" s="8"/>
      <c r="M6355" s="11">
        <v>45750</v>
      </c>
      <c r="N6355" s="8"/>
      <c r="O6355" s="8"/>
      <c r="P6355" s="8"/>
      <c r="Q6355" s="8" t="s">
        <v>4541</v>
      </c>
      <c r="R6355" s="8"/>
      <c r="S6355" s="8" t="s">
        <v>4678</v>
      </c>
      <c r="T6355" s="8"/>
      <c r="U6355" s="8" t="s">
        <v>4541</v>
      </c>
      <c r="V6355" s="8"/>
      <c r="W6355" s="8"/>
      <c r="X6355" s="8"/>
      <c r="Y6355" s="8"/>
      <c r="Z6355" s="8"/>
      <c r="AA6355" s="8" t="s">
        <v>4857</v>
      </c>
      <c r="AB6355" s="8"/>
      <c r="AC6355" s="8" t="s">
        <v>4678</v>
      </c>
      <c r="AD6355" s="8"/>
      <c r="AE6355" s="12">
        <v>1</v>
      </c>
      <c r="AF6355" s="8"/>
      <c r="AG6355" s="8" t="s">
        <v>562</v>
      </c>
      <c r="AH6355" s="8"/>
      <c r="AI6355" s="13">
        <v>105</v>
      </c>
      <c r="AJ6355" s="8"/>
      <c r="AK6355" s="13">
        <f>ROUND(IF(ISNUMBER(AI6355), AE6355*AI6355, AE6355),5)</f>
        <v>105</v>
      </c>
      <c r="AL6355" s="8"/>
      <c r="AM6355" s="13">
        <f>ROUND(AM6354+AK6355,5)</f>
        <v>91536.918000000005</v>
      </c>
    </row>
    <row r="6356" spans="1:39" x14ac:dyDescent="0.25">
      <c r="A6356" s="8"/>
      <c r="B6356" s="8"/>
      <c r="C6356" s="8"/>
      <c r="D6356" s="8"/>
      <c r="E6356" s="9">
        <v>3918</v>
      </c>
      <c r="F6356" s="8"/>
      <c r="G6356" s="8" t="s">
        <v>55</v>
      </c>
      <c r="H6356" s="8"/>
      <c r="I6356" s="10">
        <v>45763.480462962965</v>
      </c>
      <c r="J6356" s="8"/>
      <c r="K6356" s="8" t="s">
        <v>56</v>
      </c>
      <c r="L6356" s="8"/>
      <c r="M6356" s="11">
        <v>45763</v>
      </c>
      <c r="N6356" s="8"/>
      <c r="O6356" s="8"/>
      <c r="P6356" s="8"/>
      <c r="Q6356" s="8" t="s">
        <v>4541</v>
      </c>
      <c r="R6356" s="8"/>
      <c r="S6356" s="8" t="s">
        <v>4679</v>
      </c>
      <c r="T6356" s="8"/>
      <c r="U6356" s="8" t="s">
        <v>4541</v>
      </c>
      <c r="V6356" s="8"/>
      <c r="W6356" s="8"/>
      <c r="X6356" s="8"/>
      <c r="Y6356" s="8"/>
      <c r="Z6356" s="8"/>
      <c r="AA6356" s="8" t="s">
        <v>4858</v>
      </c>
      <c r="AB6356" s="8"/>
      <c r="AC6356" s="8" t="s">
        <v>4679</v>
      </c>
      <c r="AD6356" s="8"/>
      <c r="AE6356" s="12">
        <v>3</v>
      </c>
      <c r="AF6356" s="8"/>
      <c r="AG6356" s="8" t="s">
        <v>562</v>
      </c>
      <c r="AH6356" s="8"/>
      <c r="AI6356" s="13">
        <v>141.07</v>
      </c>
      <c r="AJ6356" s="8"/>
      <c r="AK6356" s="13">
        <f>ROUND(IF(ISNUMBER(AI6356), AE6356*AI6356, AE6356),5)</f>
        <v>423.21</v>
      </c>
      <c r="AL6356" s="8"/>
      <c r="AM6356" s="13">
        <f>ROUND(AM6355+AK6356,5)</f>
        <v>91960.127999999997</v>
      </c>
    </row>
    <row r="6357" spans="1:39" x14ac:dyDescent="0.25">
      <c r="A6357" s="8"/>
      <c r="B6357" s="8"/>
      <c r="C6357" s="8"/>
      <c r="D6357" s="8"/>
      <c r="E6357" s="9">
        <v>3984</v>
      </c>
      <c r="F6357" s="8"/>
      <c r="G6357" s="8" t="s">
        <v>55</v>
      </c>
      <c r="H6357" s="8"/>
      <c r="I6357" s="10">
        <v>45779.588206018518</v>
      </c>
      <c r="J6357" s="8"/>
      <c r="K6357" s="8" t="s">
        <v>56</v>
      </c>
      <c r="L6357" s="8"/>
      <c r="M6357" s="11">
        <v>45779</v>
      </c>
      <c r="N6357" s="8"/>
      <c r="O6357" s="8"/>
      <c r="P6357" s="8"/>
      <c r="Q6357" s="8" t="s">
        <v>4541</v>
      </c>
      <c r="R6357" s="8"/>
      <c r="S6357" s="8" t="s">
        <v>4680</v>
      </c>
      <c r="T6357" s="8"/>
      <c r="U6357" s="8" t="s">
        <v>4541</v>
      </c>
      <c r="V6357" s="8"/>
      <c r="W6357" s="8"/>
      <c r="X6357" s="8"/>
      <c r="Y6357" s="8"/>
      <c r="Z6357" s="8"/>
      <c r="AA6357" s="8" t="s">
        <v>4859</v>
      </c>
      <c r="AB6357" s="8"/>
      <c r="AC6357" s="8" t="s">
        <v>4680</v>
      </c>
      <c r="AD6357" s="8"/>
      <c r="AE6357" s="12">
        <v>1</v>
      </c>
      <c r="AF6357" s="8"/>
      <c r="AG6357" s="8" t="s">
        <v>562</v>
      </c>
      <c r="AH6357" s="8"/>
      <c r="AI6357" s="13">
        <v>105</v>
      </c>
      <c r="AJ6357" s="8"/>
      <c r="AK6357" s="13">
        <f>ROUND(IF(ISNUMBER(AI6357), AE6357*AI6357, AE6357),5)</f>
        <v>105</v>
      </c>
      <c r="AL6357" s="8"/>
      <c r="AM6357" s="13">
        <f>ROUND(AM6356+AK6357,5)</f>
        <v>92065.127999999997</v>
      </c>
    </row>
    <row r="6358" spans="1:39" x14ac:dyDescent="0.25">
      <c r="A6358" s="8"/>
      <c r="B6358" s="8"/>
      <c r="C6358" s="8"/>
      <c r="D6358" s="8"/>
      <c r="E6358" s="9">
        <v>4046</v>
      </c>
      <c r="F6358" s="8"/>
      <c r="G6358" s="8" t="s">
        <v>55</v>
      </c>
      <c r="H6358" s="8"/>
      <c r="I6358" s="10">
        <v>45791.396956018521</v>
      </c>
      <c r="J6358" s="8"/>
      <c r="K6358" s="8" t="s">
        <v>56</v>
      </c>
      <c r="L6358" s="8"/>
      <c r="M6358" s="11">
        <v>45791</v>
      </c>
      <c r="N6358" s="8"/>
      <c r="O6358" s="8"/>
      <c r="P6358" s="8"/>
      <c r="Q6358" s="8" t="s">
        <v>4541</v>
      </c>
      <c r="R6358" s="8"/>
      <c r="S6358" s="8" t="s">
        <v>4604</v>
      </c>
      <c r="T6358" s="8"/>
      <c r="U6358" s="8" t="s">
        <v>4541</v>
      </c>
      <c r="V6358" s="8"/>
      <c r="W6358" s="8"/>
      <c r="X6358" s="8"/>
      <c r="Y6358" s="8"/>
      <c r="Z6358" s="8"/>
      <c r="AA6358" s="8" t="s">
        <v>4793</v>
      </c>
      <c r="AB6358" s="8"/>
      <c r="AC6358" s="8" t="s">
        <v>4604</v>
      </c>
      <c r="AD6358" s="8"/>
      <c r="AE6358" s="12">
        <v>1</v>
      </c>
      <c r="AF6358" s="8"/>
      <c r="AG6358" s="8" t="s">
        <v>562</v>
      </c>
      <c r="AH6358" s="8"/>
      <c r="AI6358" s="13">
        <v>259.89</v>
      </c>
      <c r="AJ6358" s="8"/>
      <c r="AK6358" s="13">
        <f>ROUND(IF(ISNUMBER(AI6358), AE6358*AI6358, AE6358),5)</f>
        <v>259.89</v>
      </c>
      <c r="AL6358" s="8"/>
      <c r="AM6358" s="13">
        <f>ROUND(AM6357+AK6358,5)</f>
        <v>92325.017999999996</v>
      </c>
    </row>
    <row r="6359" spans="1:39" x14ac:dyDescent="0.25">
      <c r="A6359" s="8"/>
      <c r="B6359" s="8"/>
      <c r="C6359" s="8"/>
      <c r="D6359" s="8"/>
      <c r="E6359" s="9">
        <v>4046</v>
      </c>
      <c r="F6359" s="8"/>
      <c r="G6359" s="8" t="s">
        <v>55</v>
      </c>
      <c r="H6359" s="8"/>
      <c r="I6359" s="10">
        <v>45791.396956018521</v>
      </c>
      <c r="J6359" s="8"/>
      <c r="K6359" s="8" t="s">
        <v>56</v>
      </c>
      <c r="L6359" s="8"/>
      <c r="M6359" s="11">
        <v>45791</v>
      </c>
      <c r="N6359" s="8"/>
      <c r="O6359" s="8"/>
      <c r="P6359" s="8"/>
      <c r="Q6359" s="8" t="s">
        <v>4541</v>
      </c>
      <c r="R6359" s="8"/>
      <c r="S6359" s="8" t="s">
        <v>4681</v>
      </c>
      <c r="T6359" s="8"/>
      <c r="U6359" s="8" t="s">
        <v>4541</v>
      </c>
      <c r="V6359" s="8"/>
      <c r="W6359" s="8"/>
      <c r="X6359" s="8"/>
      <c r="Y6359" s="8"/>
      <c r="Z6359" s="8"/>
      <c r="AA6359" s="8" t="s">
        <v>4860</v>
      </c>
      <c r="AB6359" s="8"/>
      <c r="AC6359" s="8" t="s">
        <v>4681</v>
      </c>
      <c r="AD6359" s="8"/>
      <c r="AE6359" s="12">
        <v>1</v>
      </c>
      <c r="AF6359" s="8"/>
      <c r="AG6359" s="8" t="s">
        <v>562</v>
      </c>
      <c r="AH6359" s="8"/>
      <c r="AI6359" s="13">
        <v>324.87</v>
      </c>
      <c r="AJ6359" s="8"/>
      <c r="AK6359" s="13">
        <f>ROUND(IF(ISNUMBER(AI6359), AE6359*AI6359, AE6359),5)</f>
        <v>324.87</v>
      </c>
      <c r="AL6359" s="8"/>
      <c r="AM6359" s="13">
        <f>ROUND(AM6358+AK6359,5)</f>
        <v>92649.888000000006</v>
      </c>
    </row>
    <row r="6360" spans="1:39" x14ac:dyDescent="0.25">
      <c r="A6360" s="8"/>
      <c r="B6360" s="8"/>
      <c r="C6360" s="8"/>
      <c r="D6360" s="8"/>
      <c r="E6360" s="9">
        <v>4158</v>
      </c>
      <c r="F6360" s="8"/>
      <c r="G6360" s="8" t="s">
        <v>55</v>
      </c>
      <c r="H6360" s="8"/>
      <c r="I6360" s="10">
        <v>45814.391932870371</v>
      </c>
      <c r="J6360" s="8"/>
      <c r="K6360" s="8" t="s">
        <v>56</v>
      </c>
      <c r="L6360" s="8"/>
      <c r="M6360" s="11">
        <v>45814</v>
      </c>
      <c r="N6360" s="8"/>
      <c r="O6360" s="8"/>
      <c r="P6360" s="8"/>
      <c r="Q6360" s="8" t="s">
        <v>4541</v>
      </c>
      <c r="R6360" s="8"/>
      <c r="S6360" s="8" t="s">
        <v>4682</v>
      </c>
      <c r="T6360" s="8"/>
      <c r="U6360" s="8" t="s">
        <v>4541</v>
      </c>
      <c r="V6360" s="8"/>
      <c r="W6360" s="8"/>
      <c r="X6360" s="8"/>
      <c r="Y6360" s="8"/>
      <c r="Z6360" s="8"/>
      <c r="AA6360" s="8" t="s">
        <v>4861</v>
      </c>
      <c r="AB6360" s="8"/>
      <c r="AC6360" s="8" t="s">
        <v>4682</v>
      </c>
      <c r="AD6360" s="8"/>
      <c r="AE6360" s="12">
        <v>2</v>
      </c>
      <c r="AF6360" s="8"/>
      <c r="AG6360" s="8" t="s">
        <v>562</v>
      </c>
      <c r="AH6360" s="8"/>
      <c r="AI6360" s="13">
        <v>105</v>
      </c>
      <c r="AJ6360" s="8"/>
      <c r="AK6360" s="13">
        <f>ROUND(IF(ISNUMBER(AI6360), AE6360*AI6360, AE6360),5)</f>
        <v>210</v>
      </c>
      <c r="AL6360" s="8"/>
      <c r="AM6360" s="13">
        <f>ROUND(AM6359+AK6360,5)</f>
        <v>92859.888000000006</v>
      </c>
    </row>
    <row r="6361" spans="1:39" x14ac:dyDescent="0.25">
      <c r="A6361" s="8"/>
      <c r="B6361" s="8"/>
      <c r="C6361" s="8"/>
      <c r="D6361" s="8"/>
      <c r="E6361" s="9">
        <v>4158</v>
      </c>
      <c r="F6361" s="8"/>
      <c r="G6361" s="8" t="s">
        <v>55</v>
      </c>
      <c r="H6361" s="8"/>
      <c r="I6361" s="10">
        <v>45814.391932870371</v>
      </c>
      <c r="J6361" s="8"/>
      <c r="K6361" s="8" t="s">
        <v>56</v>
      </c>
      <c r="L6361" s="8"/>
      <c r="M6361" s="11">
        <v>45814</v>
      </c>
      <c r="N6361" s="8"/>
      <c r="O6361" s="8"/>
      <c r="P6361" s="8"/>
      <c r="Q6361" s="8" t="s">
        <v>4541</v>
      </c>
      <c r="R6361" s="8"/>
      <c r="S6361" s="8" t="s">
        <v>580</v>
      </c>
      <c r="T6361" s="8"/>
      <c r="U6361" s="8" t="s">
        <v>4541</v>
      </c>
      <c r="V6361" s="8"/>
      <c r="W6361" s="8"/>
      <c r="X6361" s="8"/>
      <c r="Y6361" s="8"/>
      <c r="Z6361" s="8"/>
      <c r="AA6361" s="8" t="s">
        <v>719</v>
      </c>
      <c r="AB6361" s="8"/>
      <c r="AC6361" s="8" t="s">
        <v>580</v>
      </c>
      <c r="AD6361" s="8"/>
      <c r="AE6361" s="12">
        <v>1</v>
      </c>
      <c r="AF6361" s="8"/>
      <c r="AG6361" s="8" t="s">
        <v>562</v>
      </c>
      <c r="AH6361" s="8"/>
      <c r="AI6361" s="13">
        <v>2209.54</v>
      </c>
      <c r="AJ6361" s="8"/>
      <c r="AK6361" s="13">
        <f>ROUND(IF(ISNUMBER(AI6361), AE6361*AI6361, AE6361),5)</f>
        <v>2209.54</v>
      </c>
      <c r="AL6361" s="8"/>
      <c r="AM6361" s="13">
        <f>ROUND(AM6360+AK6361,5)</f>
        <v>95069.428</v>
      </c>
    </row>
    <row r="6362" spans="1:39" x14ac:dyDescent="0.25">
      <c r="A6362" s="8"/>
      <c r="B6362" s="8"/>
      <c r="C6362" s="8"/>
      <c r="D6362" s="8"/>
      <c r="E6362" s="9">
        <v>4158</v>
      </c>
      <c r="F6362" s="8"/>
      <c r="G6362" s="8" t="s">
        <v>55</v>
      </c>
      <c r="H6362" s="8"/>
      <c r="I6362" s="10">
        <v>45814.391932870371</v>
      </c>
      <c r="J6362" s="8"/>
      <c r="K6362" s="8" t="s">
        <v>56</v>
      </c>
      <c r="L6362" s="8"/>
      <c r="M6362" s="11">
        <v>45814</v>
      </c>
      <c r="N6362" s="8"/>
      <c r="O6362" s="8"/>
      <c r="P6362" s="8"/>
      <c r="Q6362" s="8" t="s">
        <v>4541</v>
      </c>
      <c r="R6362" s="8"/>
      <c r="S6362" s="8" t="s">
        <v>4621</v>
      </c>
      <c r="T6362" s="8"/>
      <c r="U6362" s="8" t="s">
        <v>4541</v>
      </c>
      <c r="V6362" s="8"/>
      <c r="W6362" s="8"/>
      <c r="X6362" s="8"/>
      <c r="Y6362" s="8"/>
      <c r="Z6362" s="8"/>
      <c r="AA6362" s="8" t="s">
        <v>4807</v>
      </c>
      <c r="AB6362" s="8"/>
      <c r="AC6362" s="8" t="s">
        <v>4621</v>
      </c>
      <c r="AD6362" s="8"/>
      <c r="AE6362" s="12">
        <v>2</v>
      </c>
      <c r="AF6362" s="8"/>
      <c r="AG6362" s="8" t="s">
        <v>562</v>
      </c>
      <c r="AH6362" s="8"/>
      <c r="AI6362" s="13">
        <v>105</v>
      </c>
      <c r="AJ6362" s="8"/>
      <c r="AK6362" s="13">
        <f>ROUND(IF(ISNUMBER(AI6362), AE6362*AI6362, AE6362),5)</f>
        <v>210</v>
      </c>
      <c r="AL6362" s="8"/>
      <c r="AM6362" s="13">
        <f>ROUND(AM6361+AK6362,5)</f>
        <v>95279.428</v>
      </c>
    </row>
    <row r="6363" spans="1:39" x14ac:dyDescent="0.25">
      <c r="A6363" s="8"/>
      <c r="B6363" s="8"/>
      <c r="C6363" s="8"/>
      <c r="D6363" s="8"/>
      <c r="E6363" s="9">
        <v>4158</v>
      </c>
      <c r="F6363" s="8"/>
      <c r="G6363" s="8" t="s">
        <v>55</v>
      </c>
      <c r="H6363" s="8"/>
      <c r="I6363" s="10">
        <v>45814.391932870371</v>
      </c>
      <c r="J6363" s="8"/>
      <c r="K6363" s="8" t="s">
        <v>56</v>
      </c>
      <c r="L6363" s="8"/>
      <c r="M6363" s="11">
        <v>45814</v>
      </c>
      <c r="N6363" s="8"/>
      <c r="O6363" s="8"/>
      <c r="P6363" s="8"/>
      <c r="Q6363" s="8" t="s">
        <v>4541</v>
      </c>
      <c r="R6363" s="8"/>
      <c r="S6363" s="8" t="s">
        <v>4683</v>
      </c>
      <c r="T6363" s="8"/>
      <c r="U6363" s="8" t="s">
        <v>4541</v>
      </c>
      <c r="V6363" s="8"/>
      <c r="W6363" s="8"/>
      <c r="X6363" s="8"/>
      <c r="Y6363" s="8"/>
      <c r="Z6363" s="8"/>
      <c r="AA6363" s="8" t="s">
        <v>4847</v>
      </c>
      <c r="AB6363" s="8"/>
      <c r="AC6363" s="8" t="s">
        <v>4668</v>
      </c>
      <c r="AD6363" s="8"/>
      <c r="AE6363" s="12">
        <v>1</v>
      </c>
      <c r="AF6363" s="8"/>
      <c r="AG6363" s="8" t="s">
        <v>562</v>
      </c>
      <c r="AH6363" s="8"/>
      <c r="AI6363" s="13">
        <v>105</v>
      </c>
      <c r="AJ6363" s="8"/>
      <c r="AK6363" s="13">
        <f>ROUND(IF(ISNUMBER(AI6363), AE6363*AI6363, AE6363),5)</f>
        <v>105</v>
      </c>
      <c r="AL6363" s="8"/>
      <c r="AM6363" s="13">
        <f>ROUND(AM6362+AK6363,5)</f>
        <v>95384.428</v>
      </c>
    </row>
    <row r="6364" spans="1:39" x14ac:dyDescent="0.25">
      <c r="A6364" s="8"/>
      <c r="B6364" s="8"/>
      <c r="C6364" s="8"/>
      <c r="D6364" s="8"/>
      <c r="E6364" s="9">
        <v>4158</v>
      </c>
      <c r="F6364" s="8"/>
      <c r="G6364" s="8" t="s">
        <v>55</v>
      </c>
      <c r="H6364" s="8"/>
      <c r="I6364" s="10">
        <v>45814.391932870371</v>
      </c>
      <c r="J6364" s="8"/>
      <c r="K6364" s="8" t="s">
        <v>56</v>
      </c>
      <c r="L6364" s="8"/>
      <c r="M6364" s="11">
        <v>45814</v>
      </c>
      <c r="N6364" s="8"/>
      <c r="O6364" s="8"/>
      <c r="P6364" s="8"/>
      <c r="Q6364" s="8" t="s">
        <v>4541</v>
      </c>
      <c r="R6364" s="8"/>
      <c r="S6364" s="8" t="s">
        <v>4606</v>
      </c>
      <c r="T6364" s="8"/>
      <c r="U6364" s="8" t="s">
        <v>4541</v>
      </c>
      <c r="V6364" s="8"/>
      <c r="W6364" s="8"/>
      <c r="X6364" s="8"/>
      <c r="Y6364" s="8"/>
      <c r="Z6364" s="8"/>
      <c r="AA6364" s="8" t="s">
        <v>4795</v>
      </c>
      <c r="AB6364" s="8"/>
      <c r="AC6364" s="8" t="s">
        <v>4606</v>
      </c>
      <c r="AD6364" s="8"/>
      <c r="AE6364" s="12">
        <v>1</v>
      </c>
      <c r="AF6364" s="8"/>
      <c r="AG6364" s="8" t="s">
        <v>562</v>
      </c>
      <c r="AH6364" s="8"/>
      <c r="AI6364" s="13">
        <v>355.39</v>
      </c>
      <c r="AJ6364" s="8"/>
      <c r="AK6364" s="13">
        <f>ROUND(IF(ISNUMBER(AI6364), AE6364*AI6364, AE6364),5)</f>
        <v>355.39</v>
      </c>
      <c r="AL6364" s="8"/>
      <c r="AM6364" s="13">
        <f>ROUND(AM6363+AK6364,5)</f>
        <v>95739.817999999999</v>
      </c>
    </row>
    <row r="6365" spans="1:39" x14ac:dyDescent="0.25">
      <c r="A6365" s="8"/>
      <c r="B6365" s="8"/>
      <c r="C6365" s="8"/>
      <c r="D6365" s="8"/>
      <c r="E6365" s="9">
        <v>4158</v>
      </c>
      <c r="F6365" s="8"/>
      <c r="G6365" s="8" t="s">
        <v>55</v>
      </c>
      <c r="H6365" s="8"/>
      <c r="I6365" s="10">
        <v>45814.391932870371</v>
      </c>
      <c r="J6365" s="8"/>
      <c r="K6365" s="8" t="s">
        <v>56</v>
      </c>
      <c r="L6365" s="8"/>
      <c r="M6365" s="11">
        <v>45814</v>
      </c>
      <c r="N6365" s="8"/>
      <c r="O6365" s="8"/>
      <c r="P6365" s="8"/>
      <c r="Q6365" s="8" t="s">
        <v>4541</v>
      </c>
      <c r="R6365" s="8"/>
      <c r="S6365" s="8" t="s">
        <v>4613</v>
      </c>
      <c r="T6365" s="8"/>
      <c r="U6365" s="8" t="s">
        <v>4541</v>
      </c>
      <c r="V6365" s="8"/>
      <c r="W6365" s="8"/>
      <c r="X6365" s="8"/>
      <c r="Y6365" s="8"/>
      <c r="Z6365" s="8"/>
      <c r="AA6365" s="8" t="s">
        <v>4801</v>
      </c>
      <c r="AB6365" s="8"/>
      <c r="AC6365" s="8" t="s">
        <v>4613</v>
      </c>
      <c r="AD6365" s="8"/>
      <c r="AE6365" s="12">
        <v>1</v>
      </c>
      <c r="AF6365" s="8"/>
      <c r="AG6365" s="8"/>
      <c r="AH6365" s="8"/>
      <c r="AI6365" s="13">
        <v>250.14</v>
      </c>
      <c r="AJ6365" s="8"/>
      <c r="AK6365" s="13">
        <f>ROUND(IF(ISNUMBER(AI6365), AE6365*AI6365, AE6365),5)</f>
        <v>250.14</v>
      </c>
      <c r="AL6365" s="8"/>
      <c r="AM6365" s="13">
        <f>ROUND(AM6364+AK6365,5)</f>
        <v>95989.957999999999</v>
      </c>
    </row>
    <row r="6366" spans="1:39" x14ac:dyDescent="0.25">
      <c r="A6366" s="8"/>
      <c r="B6366" s="8"/>
      <c r="C6366" s="8"/>
      <c r="D6366" s="8"/>
      <c r="E6366" s="9">
        <v>4158</v>
      </c>
      <c r="F6366" s="8"/>
      <c r="G6366" s="8" t="s">
        <v>55</v>
      </c>
      <c r="H6366" s="8"/>
      <c r="I6366" s="10">
        <v>45814.391932870371</v>
      </c>
      <c r="J6366" s="8"/>
      <c r="K6366" s="8" t="s">
        <v>56</v>
      </c>
      <c r="L6366" s="8"/>
      <c r="M6366" s="11">
        <v>45814</v>
      </c>
      <c r="N6366" s="8"/>
      <c r="O6366" s="8"/>
      <c r="P6366" s="8"/>
      <c r="Q6366" s="8" t="s">
        <v>4541</v>
      </c>
      <c r="R6366" s="8"/>
      <c r="S6366" s="8" t="s">
        <v>4596</v>
      </c>
      <c r="T6366" s="8"/>
      <c r="U6366" s="8" t="s">
        <v>4541</v>
      </c>
      <c r="V6366" s="8"/>
      <c r="W6366" s="8"/>
      <c r="X6366" s="8"/>
      <c r="Y6366" s="8"/>
      <c r="Z6366" s="8"/>
      <c r="AA6366" s="8" t="s">
        <v>4785</v>
      </c>
      <c r="AB6366" s="8"/>
      <c r="AC6366" s="8" t="s">
        <v>4596</v>
      </c>
      <c r="AD6366" s="8"/>
      <c r="AE6366" s="12">
        <v>1</v>
      </c>
      <c r="AF6366" s="8"/>
      <c r="AG6366" s="8" t="s">
        <v>562</v>
      </c>
      <c r="AH6366" s="8"/>
      <c r="AI6366" s="13">
        <v>219.18</v>
      </c>
      <c r="AJ6366" s="8"/>
      <c r="AK6366" s="13">
        <f>ROUND(IF(ISNUMBER(AI6366), AE6366*AI6366, AE6366),5)</f>
        <v>219.18</v>
      </c>
      <c r="AL6366" s="8"/>
      <c r="AM6366" s="13">
        <f>ROUND(AM6365+AK6366,5)</f>
        <v>96209.138000000006</v>
      </c>
    </row>
    <row r="6367" spans="1:39" x14ac:dyDescent="0.25">
      <c r="A6367" s="8"/>
      <c r="B6367" s="8"/>
      <c r="C6367" s="8"/>
      <c r="D6367" s="8"/>
      <c r="E6367" s="9">
        <v>4158</v>
      </c>
      <c r="F6367" s="8"/>
      <c r="G6367" s="8" t="s">
        <v>55</v>
      </c>
      <c r="H6367" s="8"/>
      <c r="I6367" s="10">
        <v>45814.391932870371</v>
      </c>
      <c r="J6367" s="8"/>
      <c r="K6367" s="8" t="s">
        <v>56</v>
      </c>
      <c r="L6367" s="8"/>
      <c r="M6367" s="11">
        <v>45814</v>
      </c>
      <c r="N6367" s="8"/>
      <c r="O6367" s="8"/>
      <c r="P6367" s="8"/>
      <c r="Q6367" s="8" t="s">
        <v>4541</v>
      </c>
      <c r="R6367" s="8"/>
      <c r="S6367" s="8" t="s">
        <v>4606</v>
      </c>
      <c r="T6367" s="8"/>
      <c r="U6367" s="8" t="s">
        <v>4541</v>
      </c>
      <c r="V6367" s="8"/>
      <c r="W6367" s="8"/>
      <c r="X6367" s="8"/>
      <c r="Y6367" s="8"/>
      <c r="Z6367" s="8"/>
      <c r="AA6367" s="8" t="s">
        <v>4795</v>
      </c>
      <c r="AB6367" s="8"/>
      <c r="AC6367" s="8" t="s">
        <v>4606</v>
      </c>
      <c r="AD6367" s="8"/>
      <c r="AE6367" s="12">
        <v>3</v>
      </c>
      <c r="AF6367" s="8"/>
      <c r="AG6367" s="8" t="s">
        <v>562</v>
      </c>
      <c r="AH6367" s="8"/>
      <c r="AI6367" s="13">
        <v>355.39</v>
      </c>
      <c r="AJ6367" s="8"/>
      <c r="AK6367" s="13">
        <f>ROUND(IF(ISNUMBER(AI6367), AE6367*AI6367, AE6367),5)</f>
        <v>1066.17</v>
      </c>
      <c r="AL6367" s="8"/>
      <c r="AM6367" s="13">
        <f>ROUND(AM6366+AK6367,5)</f>
        <v>97275.308000000005</v>
      </c>
    </row>
    <row r="6368" spans="1:39" x14ac:dyDescent="0.25">
      <c r="A6368" s="8"/>
      <c r="B6368" s="8"/>
      <c r="C6368" s="8"/>
      <c r="D6368" s="8"/>
      <c r="E6368" s="9">
        <v>4158</v>
      </c>
      <c r="F6368" s="8"/>
      <c r="G6368" s="8" t="s">
        <v>55</v>
      </c>
      <c r="H6368" s="8"/>
      <c r="I6368" s="10">
        <v>45814.391932870371</v>
      </c>
      <c r="J6368" s="8"/>
      <c r="K6368" s="8" t="s">
        <v>56</v>
      </c>
      <c r="L6368" s="8"/>
      <c r="M6368" s="11">
        <v>45814</v>
      </c>
      <c r="N6368" s="8"/>
      <c r="O6368" s="8"/>
      <c r="P6368" s="8"/>
      <c r="Q6368" s="8" t="s">
        <v>4541</v>
      </c>
      <c r="R6368" s="8"/>
      <c r="S6368" s="8" t="s">
        <v>4596</v>
      </c>
      <c r="T6368" s="8"/>
      <c r="U6368" s="8" t="s">
        <v>4541</v>
      </c>
      <c r="V6368" s="8"/>
      <c r="W6368" s="8"/>
      <c r="X6368" s="8"/>
      <c r="Y6368" s="8"/>
      <c r="Z6368" s="8"/>
      <c r="AA6368" s="8" t="s">
        <v>4785</v>
      </c>
      <c r="AB6368" s="8"/>
      <c r="AC6368" s="8" t="s">
        <v>4596</v>
      </c>
      <c r="AD6368" s="8"/>
      <c r="AE6368" s="12">
        <v>3</v>
      </c>
      <c r="AF6368" s="8"/>
      <c r="AG6368" s="8" t="s">
        <v>562</v>
      </c>
      <c r="AH6368" s="8"/>
      <c r="AI6368" s="13">
        <v>223.73</v>
      </c>
      <c r="AJ6368" s="8"/>
      <c r="AK6368" s="13">
        <f>ROUND(IF(ISNUMBER(AI6368), AE6368*AI6368, AE6368),5)</f>
        <v>671.19</v>
      </c>
      <c r="AL6368" s="8"/>
      <c r="AM6368" s="13">
        <f>ROUND(AM6367+AK6368,5)</f>
        <v>97946.498000000007</v>
      </c>
    </row>
    <row r="6369" spans="1:39" x14ac:dyDescent="0.25">
      <c r="A6369" s="8"/>
      <c r="B6369" s="8"/>
      <c r="C6369" s="8"/>
      <c r="D6369" s="8"/>
      <c r="E6369" s="9">
        <v>4158</v>
      </c>
      <c r="F6369" s="8"/>
      <c r="G6369" s="8" t="s">
        <v>55</v>
      </c>
      <c r="H6369" s="8"/>
      <c r="I6369" s="10">
        <v>45814.391932870371</v>
      </c>
      <c r="J6369" s="8"/>
      <c r="K6369" s="8" t="s">
        <v>56</v>
      </c>
      <c r="L6369" s="8"/>
      <c r="M6369" s="11">
        <v>45814</v>
      </c>
      <c r="N6369" s="8"/>
      <c r="O6369" s="8"/>
      <c r="P6369" s="8"/>
      <c r="Q6369" s="8" t="s">
        <v>4541</v>
      </c>
      <c r="R6369" s="8"/>
      <c r="S6369" s="8" t="s">
        <v>4615</v>
      </c>
      <c r="T6369" s="8"/>
      <c r="U6369" s="8" t="s">
        <v>4541</v>
      </c>
      <c r="V6369" s="8"/>
      <c r="W6369" s="8"/>
      <c r="X6369" s="8"/>
      <c r="Y6369" s="8"/>
      <c r="Z6369" s="8"/>
      <c r="AA6369" s="8" t="s">
        <v>4803</v>
      </c>
      <c r="AB6369" s="8"/>
      <c r="AC6369" s="8" t="s">
        <v>4615</v>
      </c>
      <c r="AD6369" s="8"/>
      <c r="AE6369" s="12">
        <v>3</v>
      </c>
      <c r="AF6369" s="8"/>
      <c r="AG6369" s="8" t="s">
        <v>562</v>
      </c>
      <c r="AH6369" s="8"/>
      <c r="AI6369" s="13">
        <v>281.51</v>
      </c>
      <c r="AJ6369" s="8"/>
      <c r="AK6369" s="13">
        <f>ROUND(IF(ISNUMBER(AI6369), AE6369*AI6369, AE6369),5)</f>
        <v>844.53</v>
      </c>
      <c r="AL6369" s="8"/>
      <c r="AM6369" s="13">
        <f>ROUND(AM6368+AK6369,5)</f>
        <v>98791.028000000006</v>
      </c>
    </row>
    <row r="6370" spans="1:39" x14ac:dyDescent="0.25">
      <c r="A6370" s="8"/>
      <c r="B6370" s="8"/>
      <c r="C6370" s="8"/>
      <c r="D6370" s="8"/>
      <c r="E6370" s="9">
        <v>4158</v>
      </c>
      <c r="F6370" s="8"/>
      <c r="G6370" s="8" t="s">
        <v>55</v>
      </c>
      <c r="H6370" s="8"/>
      <c r="I6370" s="10">
        <v>45814.391932870371</v>
      </c>
      <c r="J6370" s="8"/>
      <c r="K6370" s="8" t="s">
        <v>56</v>
      </c>
      <c r="L6370" s="8"/>
      <c r="M6370" s="11">
        <v>45814</v>
      </c>
      <c r="N6370" s="8"/>
      <c r="O6370" s="8"/>
      <c r="P6370" s="8"/>
      <c r="Q6370" s="8" t="s">
        <v>4541</v>
      </c>
      <c r="R6370" s="8"/>
      <c r="S6370" s="8" t="s">
        <v>580</v>
      </c>
      <c r="T6370" s="8"/>
      <c r="U6370" s="8" t="s">
        <v>4541</v>
      </c>
      <c r="V6370" s="8"/>
      <c r="W6370" s="8"/>
      <c r="X6370" s="8"/>
      <c r="Y6370" s="8"/>
      <c r="Z6370" s="8"/>
      <c r="AA6370" s="8" t="s">
        <v>719</v>
      </c>
      <c r="AB6370" s="8"/>
      <c r="AC6370" s="8" t="s">
        <v>580</v>
      </c>
      <c r="AD6370" s="8"/>
      <c r="AE6370" s="12">
        <v>1</v>
      </c>
      <c r="AF6370" s="8"/>
      <c r="AG6370" s="8" t="s">
        <v>562</v>
      </c>
      <c r="AH6370" s="8"/>
      <c r="AI6370" s="13">
        <v>2209.54</v>
      </c>
      <c r="AJ6370" s="8"/>
      <c r="AK6370" s="13">
        <f>ROUND(IF(ISNUMBER(AI6370), AE6370*AI6370, AE6370),5)</f>
        <v>2209.54</v>
      </c>
      <c r="AL6370" s="8"/>
      <c r="AM6370" s="13">
        <f>ROUND(AM6369+AK6370,5)</f>
        <v>101000.568</v>
      </c>
    </row>
    <row r="6371" spans="1:39" x14ac:dyDescent="0.25">
      <c r="A6371" s="8"/>
      <c r="B6371" s="8"/>
      <c r="C6371" s="8"/>
      <c r="D6371" s="8"/>
      <c r="E6371" s="9">
        <v>4341</v>
      </c>
      <c r="F6371" s="8"/>
      <c r="G6371" s="8" t="s">
        <v>55</v>
      </c>
      <c r="H6371" s="8"/>
      <c r="I6371" s="10">
        <v>45852.317685185182</v>
      </c>
      <c r="J6371" s="8"/>
      <c r="K6371" s="8" t="s">
        <v>56</v>
      </c>
      <c r="L6371" s="8"/>
      <c r="M6371" s="11">
        <v>45852</v>
      </c>
      <c r="N6371" s="8"/>
      <c r="O6371" s="8"/>
      <c r="P6371" s="8"/>
      <c r="Q6371" s="8" t="s">
        <v>4541</v>
      </c>
      <c r="R6371" s="8"/>
      <c r="S6371" s="8" t="s">
        <v>4665</v>
      </c>
      <c r="T6371" s="8"/>
      <c r="U6371" s="8" t="s">
        <v>4541</v>
      </c>
      <c r="V6371" s="8"/>
      <c r="W6371" s="8"/>
      <c r="X6371" s="8"/>
      <c r="Y6371" s="8"/>
      <c r="Z6371" s="8"/>
      <c r="AA6371" s="8" t="s">
        <v>4785</v>
      </c>
      <c r="AB6371" s="8"/>
      <c r="AC6371" s="8" t="s">
        <v>4596</v>
      </c>
      <c r="AD6371" s="8"/>
      <c r="AE6371" s="12">
        <v>1</v>
      </c>
      <c r="AF6371" s="8"/>
      <c r="AG6371" s="8" t="s">
        <v>562</v>
      </c>
      <c r="AH6371" s="8"/>
      <c r="AI6371" s="13">
        <v>223.73</v>
      </c>
      <c r="AJ6371" s="8"/>
      <c r="AK6371" s="13">
        <f>ROUND(IF(ISNUMBER(AI6371), AE6371*AI6371, AE6371),5)</f>
        <v>223.73</v>
      </c>
      <c r="AL6371" s="8"/>
      <c r="AM6371" s="13">
        <f>ROUND(AM6370+AK6371,5)</f>
        <v>101224.298</v>
      </c>
    </row>
    <row r="6372" spans="1:39" x14ac:dyDescent="0.25">
      <c r="A6372" s="8"/>
      <c r="B6372" s="8"/>
      <c r="C6372" s="8"/>
      <c r="D6372" s="8"/>
      <c r="E6372" s="9">
        <v>4341</v>
      </c>
      <c r="F6372" s="8"/>
      <c r="G6372" s="8" t="s">
        <v>55</v>
      </c>
      <c r="H6372" s="8"/>
      <c r="I6372" s="10">
        <v>45852.317685185182</v>
      </c>
      <c r="J6372" s="8"/>
      <c r="K6372" s="8" t="s">
        <v>56</v>
      </c>
      <c r="L6372" s="8"/>
      <c r="M6372" s="11">
        <v>45852</v>
      </c>
      <c r="N6372" s="8"/>
      <c r="O6372" s="8"/>
      <c r="P6372" s="8"/>
      <c r="Q6372" s="8" t="s">
        <v>4541</v>
      </c>
      <c r="R6372" s="8"/>
      <c r="S6372" s="8" t="s">
        <v>4645</v>
      </c>
      <c r="T6372" s="8"/>
      <c r="U6372" s="8" t="s">
        <v>4541</v>
      </c>
      <c r="V6372" s="8"/>
      <c r="W6372" s="8"/>
      <c r="X6372" s="8"/>
      <c r="Y6372" s="8"/>
      <c r="Z6372" s="8"/>
      <c r="AA6372" s="8" t="s">
        <v>4826</v>
      </c>
      <c r="AB6372" s="8"/>
      <c r="AC6372" s="8" t="s">
        <v>4645</v>
      </c>
      <c r="AD6372" s="8"/>
      <c r="AE6372" s="12">
        <v>1</v>
      </c>
      <c r="AF6372" s="8"/>
      <c r="AG6372" s="8" t="s">
        <v>562</v>
      </c>
      <c r="AH6372" s="8"/>
      <c r="AI6372" s="13">
        <v>281.51</v>
      </c>
      <c r="AJ6372" s="8"/>
      <c r="AK6372" s="13">
        <f>ROUND(IF(ISNUMBER(AI6372), AE6372*AI6372, AE6372),5)</f>
        <v>281.51</v>
      </c>
      <c r="AL6372" s="8"/>
      <c r="AM6372" s="13">
        <f>ROUND(AM6371+AK6372,5)</f>
        <v>101505.808</v>
      </c>
    </row>
    <row r="6373" spans="1:39" x14ac:dyDescent="0.25">
      <c r="A6373" s="8"/>
      <c r="B6373" s="8"/>
      <c r="C6373" s="8"/>
      <c r="D6373" s="8"/>
      <c r="E6373" s="9">
        <v>4360</v>
      </c>
      <c r="F6373" s="8"/>
      <c r="G6373" s="8" t="s">
        <v>55</v>
      </c>
      <c r="H6373" s="8"/>
      <c r="I6373" s="10">
        <v>45853.546388888892</v>
      </c>
      <c r="J6373" s="8"/>
      <c r="K6373" s="8" t="s">
        <v>56</v>
      </c>
      <c r="L6373" s="8"/>
      <c r="M6373" s="11">
        <v>45853</v>
      </c>
      <c r="N6373" s="8"/>
      <c r="O6373" s="8"/>
      <c r="P6373" s="8"/>
      <c r="Q6373" s="8" t="s">
        <v>4541</v>
      </c>
      <c r="R6373" s="8"/>
      <c r="S6373" s="8" t="s">
        <v>4684</v>
      </c>
      <c r="T6373" s="8"/>
      <c r="U6373" s="8" t="s">
        <v>4541</v>
      </c>
      <c r="V6373" s="8"/>
      <c r="W6373" s="8"/>
      <c r="X6373" s="8"/>
      <c r="Y6373" s="8"/>
      <c r="Z6373" s="8"/>
      <c r="AA6373" s="8" t="s">
        <v>4862</v>
      </c>
      <c r="AB6373" s="8"/>
      <c r="AC6373" s="8" t="s">
        <v>4684</v>
      </c>
      <c r="AD6373" s="8"/>
      <c r="AE6373" s="12">
        <v>3</v>
      </c>
      <c r="AF6373" s="8"/>
      <c r="AG6373" s="8" t="s">
        <v>562</v>
      </c>
      <c r="AH6373" s="8"/>
      <c r="AI6373" s="13">
        <v>112.82</v>
      </c>
      <c r="AJ6373" s="8"/>
      <c r="AK6373" s="13">
        <f>ROUND(IF(ISNUMBER(AI6373), AE6373*AI6373, AE6373),5)</f>
        <v>338.46</v>
      </c>
      <c r="AL6373" s="8"/>
      <c r="AM6373" s="13">
        <f>ROUND(AM6372+AK6373,5)</f>
        <v>101844.268</v>
      </c>
    </row>
    <row r="6374" spans="1:39" x14ac:dyDescent="0.25">
      <c r="A6374" s="8"/>
      <c r="B6374" s="8"/>
      <c r="C6374" s="8"/>
      <c r="D6374" s="8"/>
      <c r="E6374" s="9">
        <v>4435</v>
      </c>
      <c r="F6374" s="8"/>
      <c r="G6374" s="8" t="s">
        <v>55</v>
      </c>
      <c r="H6374" s="8"/>
      <c r="I6374" s="10">
        <v>45862.299155092594</v>
      </c>
      <c r="J6374" s="8"/>
      <c r="K6374" s="8" t="s">
        <v>56</v>
      </c>
      <c r="L6374" s="8"/>
      <c r="M6374" s="11">
        <v>45862</v>
      </c>
      <c r="N6374" s="8"/>
      <c r="O6374" s="8"/>
      <c r="P6374" s="8"/>
      <c r="Q6374" s="8" t="s">
        <v>4541</v>
      </c>
      <c r="R6374" s="8"/>
      <c r="S6374" s="8" t="s">
        <v>4685</v>
      </c>
      <c r="T6374" s="8"/>
      <c r="U6374" s="8" t="s">
        <v>4541</v>
      </c>
      <c r="V6374" s="8"/>
      <c r="W6374" s="8"/>
      <c r="X6374" s="8"/>
      <c r="Y6374" s="8"/>
      <c r="Z6374" s="8"/>
      <c r="AA6374" s="8" t="s">
        <v>4863</v>
      </c>
      <c r="AB6374" s="8"/>
      <c r="AC6374" s="8" t="s">
        <v>4685</v>
      </c>
      <c r="AD6374" s="8"/>
      <c r="AE6374" s="12">
        <v>1</v>
      </c>
      <c r="AF6374" s="8"/>
      <c r="AG6374" s="8" t="s">
        <v>562</v>
      </c>
      <c r="AH6374" s="8"/>
      <c r="AI6374" s="13">
        <v>105</v>
      </c>
      <c r="AJ6374" s="8"/>
      <c r="AK6374" s="13">
        <f>ROUND(IF(ISNUMBER(AI6374), AE6374*AI6374, AE6374),5)</f>
        <v>105</v>
      </c>
      <c r="AL6374" s="8"/>
      <c r="AM6374" s="13">
        <f>ROUND(AM6373+AK6374,5)</f>
        <v>101949.268</v>
      </c>
    </row>
    <row r="6375" spans="1:39" x14ac:dyDescent="0.25">
      <c r="A6375" s="8"/>
      <c r="B6375" s="8"/>
      <c r="C6375" s="8"/>
      <c r="D6375" s="8"/>
      <c r="E6375" s="9">
        <v>4447</v>
      </c>
      <c r="F6375" s="8"/>
      <c r="G6375" s="8" t="s">
        <v>55</v>
      </c>
      <c r="H6375" s="8"/>
      <c r="I6375" s="10">
        <v>45863.46738425926</v>
      </c>
      <c r="J6375" s="8"/>
      <c r="K6375" s="8" t="s">
        <v>56</v>
      </c>
      <c r="L6375" s="8"/>
      <c r="M6375" s="11">
        <v>45863</v>
      </c>
      <c r="N6375" s="8"/>
      <c r="O6375" s="8"/>
      <c r="P6375" s="8"/>
      <c r="Q6375" s="8" t="s">
        <v>4541</v>
      </c>
      <c r="R6375" s="8"/>
      <c r="S6375" s="8" t="s">
        <v>4611</v>
      </c>
      <c r="T6375" s="8"/>
      <c r="U6375" s="8" t="s">
        <v>4541</v>
      </c>
      <c r="V6375" s="8"/>
      <c r="W6375" s="8"/>
      <c r="X6375" s="8"/>
      <c r="Y6375" s="8"/>
      <c r="Z6375" s="8"/>
      <c r="AA6375" s="8" t="s">
        <v>4799</v>
      </c>
      <c r="AB6375" s="8"/>
      <c r="AC6375" s="8" t="s">
        <v>4611</v>
      </c>
      <c r="AD6375" s="8"/>
      <c r="AE6375" s="12">
        <v>1</v>
      </c>
      <c r="AF6375" s="8"/>
      <c r="AG6375" s="8" t="s">
        <v>562</v>
      </c>
      <c r="AH6375" s="8"/>
      <c r="AI6375" s="13">
        <v>459.77</v>
      </c>
      <c r="AJ6375" s="8"/>
      <c r="AK6375" s="13">
        <f>ROUND(IF(ISNUMBER(AI6375), AE6375*AI6375, AE6375),5)</f>
        <v>459.77</v>
      </c>
      <c r="AL6375" s="8"/>
      <c r="AM6375" s="13">
        <f>ROUND(AM6374+AK6375,5)</f>
        <v>102409.038</v>
      </c>
    </row>
    <row r="6376" spans="1:39" x14ac:dyDescent="0.25">
      <c r="A6376" s="8"/>
      <c r="B6376" s="8"/>
      <c r="C6376" s="8"/>
      <c r="D6376" s="8"/>
      <c r="E6376" s="9">
        <v>4482</v>
      </c>
      <c r="F6376" s="8"/>
      <c r="G6376" s="8" t="s">
        <v>55</v>
      </c>
      <c r="H6376" s="8"/>
      <c r="I6376" s="10">
        <v>45869.413240740738</v>
      </c>
      <c r="J6376" s="8"/>
      <c r="K6376" s="8" t="s">
        <v>56</v>
      </c>
      <c r="L6376" s="8"/>
      <c r="M6376" s="11">
        <v>45869</v>
      </c>
      <c r="N6376" s="8"/>
      <c r="O6376" s="8"/>
      <c r="P6376" s="8"/>
      <c r="Q6376" s="8" t="s">
        <v>4541</v>
      </c>
      <c r="R6376" s="8"/>
      <c r="S6376" s="8" t="s">
        <v>4686</v>
      </c>
      <c r="T6376" s="8"/>
      <c r="U6376" s="8" t="s">
        <v>4541</v>
      </c>
      <c r="V6376" s="8"/>
      <c r="W6376" s="8"/>
      <c r="X6376" s="8"/>
      <c r="Y6376" s="8"/>
      <c r="Z6376" s="8"/>
      <c r="AA6376" s="8" t="s">
        <v>4864</v>
      </c>
      <c r="AB6376" s="8"/>
      <c r="AC6376" s="8" t="s">
        <v>4686</v>
      </c>
      <c r="AD6376" s="8"/>
      <c r="AE6376" s="12">
        <v>1</v>
      </c>
      <c r="AF6376" s="8"/>
      <c r="AG6376" s="8"/>
      <c r="AH6376" s="8"/>
      <c r="AI6376" s="12">
        <v>276.86</v>
      </c>
      <c r="AJ6376" s="8"/>
      <c r="AK6376" s="13">
        <f>ROUND(IF(ISNUMBER(AI6376), AE6376*AI6376, AE6376),5)</f>
        <v>276.86</v>
      </c>
      <c r="AL6376" s="8"/>
      <c r="AM6376" s="13">
        <f>ROUND(AM6375+AK6376,5)</f>
        <v>102685.898</v>
      </c>
    </row>
    <row r="6377" spans="1:39" x14ac:dyDescent="0.25">
      <c r="A6377" s="8"/>
      <c r="B6377" s="8"/>
      <c r="C6377" s="8"/>
      <c r="D6377" s="8"/>
      <c r="E6377" s="9">
        <v>4482</v>
      </c>
      <c r="F6377" s="8"/>
      <c r="G6377" s="8" t="s">
        <v>55</v>
      </c>
      <c r="H6377" s="8"/>
      <c r="I6377" s="10">
        <v>45869.413240740738</v>
      </c>
      <c r="J6377" s="8"/>
      <c r="K6377" s="8" t="s">
        <v>56</v>
      </c>
      <c r="L6377" s="8"/>
      <c r="M6377" s="11">
        <v>45869</v>
      </c>
      <c r="N6377" s="8"/>
      <c r="O6377" s="8"/>
      <c r="P6377" s="8"/>
      <c r="Q6377" s="8" t="s">
        <v>4541</v>
      </c>
      <c r="R6377" s="8"/>
      <c r="S6377" s="8" t="s">
        <v>4687</v>
      </c>
      <c r="T6377" s="8"/>
      <c r="U6377" s="8" t="s">
        <v>4541</v>
      </c>
      <c r="V6377" s="8"/>
      <c r="W6377" s="8"/>
      <c r="X6377" s="8"/>
      <c r="Y6377" s="8"/>
      <c r="Z6377" s="8"/>
      <c r="AA6377" s="8" t="s">
        <v>4865</v>
      </c>
      <c r="AB6377" s="8"/>
      <c r="AC6377" s="8" t="s">
        <v>4687</v>
      </c>
      <c r="AD6377" s="8"/>
      <c r="AE6377" s="12">
        <v>1</v>
      </c>
      <c r="AF6377" s="8"/>
      <c r="AG6377" s="8"/>
      <c r="AH6377" s="8"/>
      <c r="AI6377" s="13">
        <v>255.88</v>
      </c>
      <c r="AJ6377" s="8"/>
      <c r="AK6377" s="13">
        <f>ROUND(IF(ISNUMBER(AI6377), AE6377*AI6377, AE6377),5)</f>
        <v>255.88</v>
      </c>
      <c r="AL6377" s="8"/>
      <c r="AM6377" s="13">
        <f>ROUND(AM6376+AK6377,5)</f>
        <v>102941.77800000001</v>
      </c>
    </row>
    <row r="6378" spans="1:39" x14ac:dyDescent="0.25">
      <c r="A6378" s="8"/>
      <c r="B6378" s="8"/>
      <c r="C6378" s="8"/>
      <c r="D6378" s="8"/>
      <c r="E6378" s="9">
        <v>4486</v>
      </c>
      <c r="F6378" s="8"/>
      <c r="G6378" s="8" t="s">
        <v>55</v>
      </c>
      <c r="H6378" s="8"/>
      <c r="I6378" s="10">
        <v>45870.371701388889</v>
      </c>
      <c r="J6378" s="8"/>
      <c r="K6378" s="8" t="s">
        <v>56</v>
      </c>
      <c r="L6378" s="8"/>
      <c r="M6378" s="11">
        <v>45870</v>
      </c>
      <c r="N6378" s="8"/>
      <c r="O6378" s="8"/>
      <c r="P6378" s="8"/>
      <c r="Q6378" s="8" t="s">
        <v>4541</v>
      </c>
      <c r="R6378" s="8"/>
      <c r="S6378" s="8" t="s">
        <v>4688</v>
      </c>
      <c r="T6378" s="8"/>
      <c r="U6378" s="8" t="s">
        <v>4541</v>
      </c>
      <c r="V6378" s="8"/>
      <c r="W6378" s="8"/>
      <c r="X6378" s="8"/>
      <c r="Y6378" s="8"/>
      <c r="Z6378" s="8"/>
      <c r="AA6378" s="8" t="s">
        <v>4866</v>
      </c>
      <c r="AB6378" s="8"/>
      <c r="AC6378" s="8" t="s">
        <v>4688</v>
      </c>
      <c r="AD6378" s="8"/>
      <c r="AE6378" s="12">
        <v>1</v>
      </c>
      <c r="AF6378" s="8"/>
      <c r="AG6378" s="8" t="s">
        <v>562</v>
      </c>
      <c r="AH6378" s="8"/>
      <c r="AI6378" s="13">
        <v>280</v>
      </c>
      <c r="AJ6378" s="8"/>
      <c r="AK6378" s="13">
        <f>ROUND(IF(ISNUMBER(AI6378), AE6378*AI6378, AE6378),5)</f>
        <v>280</v>
      </c>
      <c r="AL6378" s="8"/>
      <c r="AM6378" s="13">
        <f>ROUND(AM6377+AK6378,5)</f>
        <v>103221.77800000001</v>
      </c>
    </row>
    <row r="6379" spans="1:39" x14ac:dyDescent="0.25">
      <c r="A6379" s="8"/>
      <c r="B6379" s="8"/>
      <c r="C6379" s="8"/>
      <c r="D6379" s="8"/>
      <c r="E6379" s="9">
        <v>4504</v>
      </c>
      <c r="F6379" s="8"/>
      <c r="G6379" s="8" t="s">
        <v>55</v>
      </c>
      <c r="H6379" s="8"/>
      <c r="I6379" s="10">
        <v>45880.539479166669</v>
      </c>
      <c r="J6379" s="8"/>
      <c r="K6379" s="8" t="s">
        <v>56</v>
      </c>
      <c r="L6379" s="8"/>
      <c r="M6379" s="11">
        <v>45880</v>
      </c>
      <c r="N6379" s="8"/>
      <c r="O6379" s="8"/>
      <c r="P6379" s="8"/>
      <c r="Q6379" s="8" t="s">
        <v>4541</v>
      </c>
      <c r="R6379" s="8"/>
      <c r="S6379" s="8" t="s">
        <v>4689</v>
      </c>
      <c r="T6379" s="8"/>
      <c r="U6379" s="8" t="s">
        <v>4541</v>
      </c>
      <c r="V6379" s="8"/>
      <c r="W6379" s="8"/>
      <c r="X6379" s="8"/>
      <c r="Y6379" s="8"/>
      <c r="Z6379" s="8"/>
      <c r="AA6379" s="8" t="s">
        <v>4867</v>
      </c>
      <c r="AB6379" s="8"/>
      <c r="AC6379" s="8" t="s">
        <v>4689</v>
      </c>
      <c r="AD6379" s="8"/>
      <c r="AE6379" s="12">
        <v>1</v>
      </c>
      <c r="AF6379" s="8"/>
      <c r="AG6379" s="8" t="s">
        <v>562</v>
      </c>
      <c r="AH6379" s="8"/>
      <c r="AI6379" s="13">
        <v>105</v>
      </c>
      <c r="AJ6379" s="8"/>
      <c r="AK6379" s="13">
        <f>ROUND(IF(ISNUMBER(AI6379), AE6379*AI6379, AE6379),5)</f>
        <v>105</v>
      </c>
      <c r="AL6379" s="8"/>
      <c r="AM6379" s="13">
        <f>ROUND(AM6378+AK6379,5)</f>
        <v>103326.77800000001</v>
      </c>
    </row>
    <row r="6380" spans="1:39" x14ac:dyDescent="0.25">
      <c r="A6380" s="8"/>
      <c r="B6380" s="8"/>
      <c r="C6380" s="8"/>
      <c r="D6380" s="8"/>
      <c r="E6380" s="9">
        <v>4505</v>
      </c>
      <c r="F6380" s="8"/>
      <c r="G6380" s="8" t="s">
        <v>55</v>
      </c>
      <c r="H6380" s="8"/>
      <c r="I6380" s="10">
        <v>45880.540543981479</v>
      </c>
      <c r="J6380" s="8"/>
      <c r="K6380" s="8" t="s">
        <v>56</v>
      </c>
      <c r="L6380" s="8"/>
      <c r="M6380" s="11">
        <v>45880</v>
      </c>
      <c r="N6380" s="8"/>
      <c r="O6380" s="8"/>
      <c r="P6380" s="8"/>
      <c r="Q6380" s="8" t="s">
        <v>4541</v>
      </c>
      <c r="R6380" s="8"/>
      <c r="S6380" s="8" t="s">
        <v>4641</v>
      </c>
      <c r="T6380" s="8"/>
      <c r="U6380" s="8" t="s">
        <v>4541</v>
      </c>
      <c r="V6380" s="8"/>
      <c r="W6380" s="8"/>
      <c r="X6380" s="8"/>
      <c r="Y6380" s="8"/>
      <c r="Z6380" s="8"/>
      <c r="AA6380" s="8" t="s">
        <v>4824</v>
      </c>
      <c r="AB6380" s="8"/>
      <c r="AC6380" s="8" t="s">
        <v>4641</v>
      </c>
      <c r="AD6380" s="8"/>
      <c r="AE6380" s="12">
        <v>1</v>
      </c>
      <c r="AF6380" s="8"/>
      <c r="AG6380" s="8" t="s">
        <v>562</v>
      </c>
      <c r="AH6380" s="8"/>
      <c r="AI6380" s="13">
        <v>105</v>
      </c>
      <c r="AJ6380" s="8"/>
      <c r="AK6380" s="13">
        <f>ROUND(IF(ISNUMBER(AI6380), AE6380*AI6380, AE6380),5)</f>
        <v>105</v>
      </c>
      <c r="AL6380" s="8"/>
      <c r="AM6380" s="13">
        <f>ROUND(AM6379+AK6380,5)</f>
        <v>103431.77800000001</v>
      </c>
    </row>
    <row r="6381" spans="1:39" x14ac:dyDescent="0.25">
      <c r="A6381" s="8"/>
      <c r="B6381" s="8"/>
      <c r="C6381" s="8"/>
      <c r="D6381" s="8"/>
      <c r="E6381" s="9">
        <v>4586</v>
      </c>
      <c r="F6381" s="8"/>
      <c r="G6381" s="8" t="s">
        <v>55</v>
      </c>
      <c r="H6381" s="8"/>
      <c r="I6381" s="10">
        <v>45904.624247685184</v>
      </c>
      <c r="J6381" s="8"/>
      <c r="K6381" s="8" t="s">
        <v>56</v>
      </c>
      <c r="L6381" s="8"/>
      <c r="M6381" s="11">
        <v>45904</v>
      </c>
      <c r="N6381" s="8"/>
      <c r="O6381" s="8"/>
      <c r="P6381" s="8"/>
      <c r="Q6381" s="8" t="s">
        <v>4541</v>
      </c>
      <c r="R6381" s="8"/>
      <c r="S6381" s="8" t="s">
        <v>4615</v>
      </c>
      <c r="T6381" s="8"/>
      <c r="U6381" s="8" t="s">
        <v>4541</v>
      </c>
      <c r="V6381" s="8"/>
      <c r="W6381" s="8"/>
      <c r="X6381" s="8"/>
      <c r="Y6381" s="8"/>
      <c r="Z6381" s="8"/>
      <c r="AA6381" s="8" t="s">
        <v>4803</v>
      </c>
      <c r="AB6381" s="8"/>
      <c r="AC6381" s="8" t="s">
        <v>4615</v>
      </c>
      <c r="AD6381" s="8"/>
      <c r="AE6381" s="12">
        <v>4</v>
      </c>
      <c r="AF6381" s="8"/>
      <c r="AG6381" s="8" t="s">
        <v>562</v>
      </c>
      <c r="AH6381" s="8"/>
      <c r="AI6381" s="13">
        <v>344.24</v>
      </c>
      <c r="AJ6381" s="8"/>
      <c r="AK6381" s="13">
        <f>ROUND(IF(ISNUMBER(AI6381), AE6381*AI6381, AE6381),5)</f>
        <v>1376.96</v>
      </c>
      <c r="AL6381" s="8"/>
      <c r="AM6381" s="13">
        <f>ROUND(AM6380+AK6381,5)</f>
        <v>104808.738</v>
      </c>
    </row>
    <row r="6382" spans="1:39" x14ac:dyDescent="0.25">
      <c r="A6382" s="8"/>
      <c r="B6382" s="8"/>
      <c r="C6382" s="8"/>
      <c r="D6382" s="8"/>
      <c r="E6382" s="9">
        <v>4586</v>
      </c>
      <c r="F6382" s="8"/>
      <c r="G6382" s="8" t="s">
        <v>55</v>
      </c>
      <c r="H6382" s="8"/>
      <c r="I6382" s="10">
        <v>45904.624247685184</v>
      </c>
      <c r="J6382" s="8"/>
      <c r="K6382" s="8" t="s">
        <v>56</v>
      </c>
      <c r="L6382" s="8"/>
      <c r="M6382" s="11">
        <v>45904</v>
      </c>
      <c r="N6382" s="8"/>
      <c r="O6382" s="8"/>
      <c r="P6382" s="8"/>
      <c r="Q6382" s="8" t="s">
        <v>4541</v>
      </c>
      <c r="R6382" s="8"/>
      <c r="S6382" s="8" t="s">
        <v>4606</v>
      </c>
      <c r="T6382" s="8"/>
      <c r="U6382" s="8" t="s">
        <v>4541</v>
      </c>
      <c r="V6382" s="8"/>
      <c r="W6382" s="8"/>
      <c r="X6382" s="8"/>
      <c r="Y6382" s="8"/>
      <c r="Z6382" s="8"/>
      <c r="AA6382" s="8" t="s">
        <v>4795</v>
      </c>
      <c r="AB6382" s="8"/>
      <c r="AC6382" s="8" t="s">
        <v>4606</v>
      </c>
      <c r="AD6382" s="8"/>
      <c r="AE6382" s="12">
        <v>2</v>
      </c>
      <c r="AF6382" s="8"/>
      <c r="AG6382" s="8" t="s">
        <v>562</v>
      </c>
      <c r="AH6382" s="8"/>
      <c r="AI6382" s="12">
        <v>425.12</v>
      </c>
      <c r="AJ6382" s="8"/>
      <c r="AK6382" s="13">
        <f>ROUND(IF(ISNUMBER(AI6382), AE6382*AI6382, AE6382),5)</f>
        <v>850.24</v>
      </c>
      <c r="AL6382" s="8"/>
      <c r="AM6382" s="13">
        <f>ROUND(AM6381+AK6382,5)</f>
        <v>105658.978</v>
      </c>
    </row>
    <row r="6383" spans="1:39" x14ac:dyDescent="0.25">
      <c r="A6383" s="8"/>
      <c r="B6383" s="8"/>
      <c r="C6383" s="8"/>
      <c r="D6383" s="8"/>
      <c r="E6383" s="9">
        <v>4586</v>
      </c>
      <c r="F6383" s="8"/>
      <c r="G6383" s="8" t="s">
        <v>55</v>
      </c>
      <c r="H6383" s="8"/>
      <c r="I6383" s="10">
        <v>45904.624247685184</v>
      </c>
      <c r="J6383" s="8"/>
      <c r="K6383" s="8" t="s">
        <v>56</v>
      </c>
      <c r="L6383" s="8"/>
      <c r="M6383" s="11">
        <v>45904</v>
      </c>
      <c r="N6383" s="8"/>
      <c r="O6383" s="8"/>
      <c r="P6383" s="8"/>
      <c r="Q6383" s="8" t="s">
        <v>4541</v>
      </c>
      <c r="R6383" s="8"/>
      <c r="S6383" s="8" t="s">
        <v>4596</v>
      </c>
      <c r="T6383" s="8"/>
      <c r="U6383" s="8" t="s">
        <v>4541</v>
      </c>
      <c r="V6383" s="8"/>
      <c r="W6383" s="8"/>
      <c r="X6383" s="8"/>
      <c r="Y6383" s="8"/>
      <c r="Z6383" s="8"/>
      <c r="AA6383" s="8" t="s">
        <v>4785</v>
      </c>
      <c r="AB6383" s="8"/>
      <c r="AC6383" s="8" t="s">
        <v>4596</v>
      </c>
      <c r="AD6383" s="8"/>
      <c r="AE6383" s="12">
        <v>4</v>
      </c>
      <c r="AF6383" s="8"/>
      <c r="AG6383" s="8" t="s">
        <v>562</v>
      </c>
      <c r="AH6383" s="8"/>
      <c r="AI6383" s="13">
        <v>233.9</v>
      </c>
      <c r="AJ6383" s="8"/>
      <c r="AK6383" s="13">
        <f>ROUND(IF(ISNUMBER(AI6383), AE6383*AI6383, AE6383),5)</f>
        <v>935.6</v>
      </c>
      <c r="AL6383" s="8"/>
      <c r="AM6383" s="13">
        <f>ROUND(AM6382+AK6383,5)</f>
        <v>106594.57799999999</v>
      </c>
    </row>
    <row r="6384" spans="1:39" x14ac:dyDescent="0.25">
      <c r="A6384" s="8"/>
      <c r="B6384" s="8"/>
      <c r="C6384" s="8"/>
      <c r="D6384" s="8"/>
      <c r="E6384" s="9">
        <v>4586</v>
      </c>
      <c r="F6384" s="8"/>
      <c r="G6384" s="8" t="s">
        <v>55</v>
      </c>
      <c r="H6384" s="8"/>
      <c r="I6384" s="10">
        <v>45904.624247685184</v>
      </c>
      <c r="J6384" s="8"/>
      <c r="K6384" s="8" t="s">
        <v>56</v>
      </c>
      <c r="L6384" s="8"/>
      <c r="M6384" s="11">
        <v>45904</v>
      </c>
      <c r="N6384" s="8"/>
      <c r="O6384" s="8"/>
      <c r="P6384" s="8"/>
      <c r="Q6384" s="8" t="s">
        <v>4541</v>
      </c>
      <c r="R6384" s="8"/>
      <c r="S6384" s="8" t="s">
        <v>4647</v>
      </c>
      <c r="T6384" s="8"/>
      <c r="U6384" s="8" t="s">
        <v>4541</v>
      </c>
      <c r="V6384" s="8"/>
      <c r="W6384" s="8"/>
      <c r="X6384" s="8"/>
      <c r="Y6384" s="8"/>
      <c r="Z6384" s="8"/>
      <c r="AA6384" s="8" t="s">
        <v>4828</v>
      </c>
      <c r="AB6384" s="8"/>
      <c r="AC6384" s="8" t="s">
        <v>4647</v>
      </c>
      <c r="AD6384" s="8"/>
      <c r="AE6384" s="12">
        <v>1</v>
      </c>
      <c r="AF6384" s="8"/>
      <c r="AG6384" s="8" t="s">
        <v>562</v>
      </c>
      <c r="AH6384" s="8"/>
      <c r="AI6384" s="13">
        <v>105</v>
      </c>
      <c r="AJ6384" s="8"/>
      <c r="AK6384" s="13">
        <f>ROUND(IF(ISNUMBER(AI6384), AE6384*AI6384, AE6384),5)</f>
        <v>105</v>
      </c>
      <c r="AL6384" s="8"/>
      <c r="AM6384" s="13">
        <f>ROUND(AM6383+AK6384,5)</f>
        <v>106699.57799999999</v>
      </c>
    </row>
    <row r="6385" spans="1:39" x14ac:dyDescent="0.25">
      <c r="A6385" s="8"/>
      <c r="B6385" s="8"/>
      <c r="C6385" s="8"/>
      <c r="D6385" s="8"/>
      <c r="E6385" s="9">
        <v>4837</v>
      </c>
      <c r="F6385" s="8"/>
      <c r="G6385" s="8" t="s">
        <v>55</v>
      </c>
      <c r="H6385" s="8"/>
      <c r="I6385" s="10">
        <v>45981.562986111108</v>
      </c>
      <c r="J6385" s="8"/>
      <c r="K6385" s="8" t="s">
        <v>56</v>
      </c>
      <c r="L6385" s="8"/>
      <c r="M6385" s="11">
        <v>45981</v>
      </c>
      <c r="N6385" s="8"/>
      <c r="O6385" s="8"/>
      <c r="P6385" s="8"/>
      <c r="Q6385" s="8" t="s">
        <v>4541</v>
      </c>
      <c r="R6385" s="8"/>
      <c r="S6385" s="8" t="s">
        <v>4680</v>
      </c>
      <c r="T6385" s="8"/>
      <c r="U6385" s="8" t="s">
        <v>4541</v>
      </c>
      <c r="V6385" s="8"/>
      <c r="W6385" s="8"/>
      <c r="X6385" s="8"/>
      <c r="Y6385" s="8"/>
      <c r="Z6385" s="8"/>
      <c r="AA6385" s="8" t="s">
        <v>4859</v>
      </c>
      <c r="AB6385" s="8"/>
      <c r="AC6385" s="8" t="s">
        <v>4680</v>
      </c>
      <c r="AD6385" s="8"/>
      <c r="AE6385" s="12">
        <v>1</v>
      </c>
      <c r="AF6385" s="8"/>
      <c r="AG6385" s="8" t="s">
        <v>562</v>
      </c>
      <c r="AH6385" s="8"/>
      <c r="AI6385" s="13">
        <v>105</v>
      </c>
      <c r="AJ6385" s="8"/>
      <c r="AK6385" s="13">
        <f>ROUND(IF(ISNUMBER(AI6385), AE6385*AI6385, AE6385),5)</f>
        <v>105</v>
      </c>
      <c r="AL6385" s="8"/>
      <c r="AM6385" s="13">
        <f>ROUND(AM6384+AK6385,5)</f>
        <v>106804.57799999999</v>
      </c>
    </row>
    <row r="6386" spans="1:39" x14ac:dyDescent="0.25">
      <c r="A6386" s="8"/>
      <c r="B6386" s="8"/>
      <c r="C6386" s="8"/>
      <c r="D6386" s="8"/>
      <c r="E6386" s="9">
        <v>4837</v>
      </c>
      <c r="F6386" s="8"/>
      <c r="G6386" s="8" t="s">
        <v>55</v>
      </c>
      <c r="H6386" s="8"/>
      <c r="I6386" s="10">
        <v>45981.562986111108</v>
      </c>
      <c r="J6386" s="8"/>
      <c r="K6386" s="8" t="s">
        <v>56</v>
      </c>
      <c r="L6386" s="8"/>
      <c r="M6386" s="11">
        <v>45981</v>
      </c>
      <c r="N6386" s="8"/>
      <c r="O6386" s="8"/>
      <c r="P6386" s="8"/>
      <c r="Q6386" s="8" t="s">
        <v>4541</v>
      </c>
      <c r="R6386" s="8"/>
      <c r="S6386" s="8" t="s">
        <v>4611</v>
      </c>
      <c r="T6386" s="8"/>
      <c r="U6386" s="8" t="s">
        <v>4541</v>
      </c>
      <c r="V6386" s="8"/>
      <c r="W6386" s="8"/>
      <c r="X6386" s="8"/>
      <c r="Y6386" s="8"/>
      <c r="Z6386" s="8"/>
      <c r="AA6386" s="8" t="s">
        <v>4799</v>
      </c>
      <c r="AB6386" s="8"/>
      <c r="AC6386" s="8" t="s">
        <v>4611</v>
      </c>
      <c r="AD6386" s="8"/>
      <c r="AE6386" s="12">
        <v>1</v>
      </c>
      <c r="AF6386" s="8"/>
      <c r="AG6386" s="8" t="s">
        <v>562</v>
      </c>
      <c r="AH6386" s="8"/>
      <c r="AI6386" s="13">
        <v>459.77</v>
      </c>
      <c r="AJ6386" s="8"/>
      <c r="AK6386" s="13">
        <f>ROUND(IF(ISNUMBER(AI6386), AE6386*AI6386, AE6386),5)</f>
        <v>459.77</v>
      </c>
      <c r="AL6386" s="8"/>
      <c r="AM6386" s="13">
        <f>ROUND(AM6385+AK6386,5)</f>
        <v>107264.348</v>
      </c>
    </row>
    <row r="6387" spans="1:39" x14ac:dyDescent="0.25">
      <c r="A6387" s="8"/>
      <c r="B6387" s="8"/>
      <c r="C6387" s="8"/>
      <c r="D6387" s="8"/>
      <c r="E6387" s="9">
        <v>4837</v>
      </c>
      <c r="F6387" s="8"/>
      <c r="G6387" s="8" t="s">
        <v>55</v>
      </c>
      <c r="H6387" s="8"/>
      <c r="I6387" s="10">
        <v>45981.562986111108</v>
      </c>
      <c r="J6387" s="8"/>
      <c r="K6387" s="8" t="s">
        <v>56</v>
      </c>
      <c r="L6387" s="8"/>
      <c r="M6387" s="11">
        <v>45981</v>
      </c>
      <c r="N6387" s="8"/>
      <c r="O6387" s="8"/>
      <c r="P6387" s="8"/>
      <c r="Q6387" s="8" t="s">
        <v>4541</v>
      </c>
      <c r="R6387" s="8"/>
      <c r="S6387" s="8" t="s">
        <v>4614</v>
      </c>
      <c r="T6387" s="8"/>
      <c r="U6387" s="8" t="s">
        <v>4541</v>
      </c>
      <c r="V6387" s="8"/>
      <c r="W6387" s="8"/>
      <c r="X6387" s="8"/>
      <c r="Y6387" s="8"/>
      <c r="Z6387" s="8"/>
      <c r="AA6387" s="8" t="s">
        <v>4802</v>
      </c>
      <c r="AB6387" s="8"/>
      <c r="AC6387" s="8" t="s">
        <v>4614</v>
      </c>
      <c r="AD6387" s="8"/>
      <c r="AE6387" s="12">
        <v>2</v>
      </c>
      <c r="AF6387" s="8"/>
      <c r="AG6387" s="8"/>
      <c r="AH6387" s="8"/>
      <c r="AI6387" s="13">
        <v>170.9</v>
      </c>
      <c r="AJ6387" s="8"/>
      <c r="AK6387" s="13">
        <f>ROUND(IF(ISNUMBER(AI6387), AE6387*AI6387, AE6387),5)</f>
        <v>341.8</v>
      </c>
      <c r="AL6387" s="8"/>
      <c r="AM6387" s="13">
        <f>ROUND(AM6386+AK6387,5)</f>
        <v>107606.148</v>
      </c>
    </row>
    <row r="6388" spans="1:39" x14ac:dyDescent="0.25">
      <c r="A6388" s="8"/>
      <c r="B6388" s="8"/>
      <c r="C6388" s="8"/>
      <c r="D6388" s="8"/>
      <c r="E6388" s="9">
        <v>4837</v>
      </c>
      <c r="F6388" s="8"/>
      <c r="G6388" s="8" t="s">
        <v>55</v>
      </c>
      <c r="H6388" s="8"/>
      <c r="I6388" s="10">
        <v>45981.562986111108</v>
      </c>
      <c r="J6388" s="8"/>
      <c r="K6388" s="8" t="s">
        <v>56</v>
      </c>
      <c r="L6388" s="8"/>
      <c r="M6388" s="11">
        <v>45981</v>
      </c>
      <c r="N6388" s="8"/>
      <c r="O6388" s="8"/>
      <c r="P6388" s="8"/>
      <c r="Q6388" s="8" t="s">
        <v>4541</v>
      </c>
      <c r="R6388" s="8"/>
      <c r="S6388" s="8" t="s">
        <v>4613</v>
      </c>
      <c r="T6388" s="8"/>
      <c r="U6388" s="8" t="s">
        <v>4541</v>
      </c>
      <c r="V6388" s="8"/>
      <c r="W6388" s="8"/>
      <c r="X6388" s="8"/>
      <c r="Y6388" s="8"/>
      <c r="Z6388" s="8"/>
      <c r="AA6388" s="8" t="s">
        <v>4801</v>
      </c>
      <c r="AB6388" s="8"/>
      <c r="AC6388" s="8" t="s">
        <v>4613</v>
      </c>
      <c r="AD6388" s="8"/>
      <c r="AE6388" s="12">
        <v>2</v>
      </c>
      <c r="AF6388" s="8"/>
      <c r="AG6388" s="8"/>
      <c r="AH6388" s="8"/>
      <c r="AI6388" s="13">
        <v>250.14</v>
      </c>
      <c r="AJ6388" s="8"/>
      <c r="AK6388" s="13">
        <f>ROUND(IF(ISNUMBER(AI6388), AE6388*AI6388, AE6388),5)</f>
        <v>500.28</v>
      </c>
      <c r="AL6388" s="8"/>
      <c r="AM6388" s="13">
        <f>ROUND(AM6387+AK6388,5)</f>
        <v>108106.428</v>
      </c>
    </row>
    <row r="6389" spans="1:39" x14ac:dyDescent="0.25">
      <c r="A6389" s="8"/>
      <c r="B6389" s="8"/>
      <c r="C6389" s="8"/>
      <c r="D6389" s="8"/>
      <c r="E6389" s="9">
        <v>4837</v>
      </c>
      <c r="F6389" s="8"/>
      <c r="G6389" s="8" t="s">
        <v>55</v>
      </c>
      <c r="H6389" s="8"/>
      <c r="I6389" s="10">
        <v>45981.562986111108</v>
      </c>
      <c r="J6389" s="8"/>
      <c r="K6389" s="8" t="s">
        <v>56</v>
      </c>
      <c r="L6389" s="8"/>
      <c r="M6389" s="11">
        <v>45981</v>
      </c>
      <c r="N6389" s="8"/>
      <c r="O6389" s="8"/>
      <c r="P6389" s="8"/>
      <c r="Q6389" s="8" t="s">
        <v>4541</v>
      </c>
      <c r="R6389" s="8"/>
      <c r="S6389" s="8" t="s">
        <v>703</v>
      </c>
      <c r="T6389" s="8"/>
      <c r="U6389" s="8" t="s">
        <v>4541</v>
      </c>
      <c r="V6389" s="8"/>
      <c r="W6389" s="8"/>
      <c r="X6389" s="8"/>
      <c r="Y6389" s="8"/>
      <c r="Z6389" s="8"/>
      <c r="AA6389" s="8" t="s">
        <v>836</v>
      </c>
      <c r="AB6389" s="8"/>
      <c r="AC6389" s="8" t="s">
        <v>703</v>
      </c>
      <c r="AD6389" s="8"/>
      <c r="AE6389" s="12">
        <v>1</v>
      </c>
      <c r="AF6389" s="8"/>
      <c r="AG6389" s="8" t="s">
        <v>562</v>
      </c>
      <c r="AH6389" s="8"/>
      <c r="AI6389" s="13">
        <v>81.599999999999994</v>
      </c>
      <c r="AJ6389" s="8"/>
      <c r="AK6389" s="13">
        <f>ROUND(IF(ISNUMBER(AI6389), AE6389*AI6389, AE6389),5)</f>
        <v>81.599999999999994</v>
      </c>
      <c r="AL6389" s="8"/>
      <c r="AM6389" s="13">
        <f>ROUND(AM6388+AK6389,5)</f>
        <v>108188.02800000001</v>
      </c>
    </row>
    <row r="6390" spans="1:39" x14ac:dyDescent="0.25">
      <c r="A6390" s="8"/>
      <c r="B6390" s="8"/>
      <c r="C6390" s="8"/>
      <c r="D6390" s="8"/>
      <c r="E6390" s="9">
        <v>4837</v>
      </c>
      <c r="F6390" s="8"/>
      <c r="G6390" s="8" t="s">
        <v>55</v>
      </c>
      <c r="H6390" s="8"/>
      <c r="I6390" s="10">
        <v>45981.562986111108</v>
      </c>
      <c r="J6390" s="8"/>
      <c r="K6390" s="8" t="s">
        <v>56</v>
      </c>
      <c r="L6390" s="8"/>
      <c r="M6390" s="11">
        <v>45981</v>
      </c>
      <c r="N6390" s="8"/>
      <c r="O6390" s="8"/>
      <c r="P6390" s="8"/>
      <c r="Q6390" s="8" t="s">
        <v>4541</v>
      </c>
      <c r="R6390" s="8"/>
      <c r="S6390" s="8" t="s">
        <v>59</v>
      </c>
      <c r="T6390" s="8"/>
      <c r="U6390" s="8" t="s">
        <v>4541</v>
      </c>
      <c r="V6390" s="8"/>
      <c r="W6390" s="8"/>
      <c r="X6390" s="8"/>
      <c r="Y6390" s="8"/>
      <c r="Z6390" s="8"/>
      <c r="AA6390" s="8" t="s">
        <v>735</v>
      </c>
      <c r="AB6390" s="8"/>
      <c r="AC6390" s="8"/>
      <c r="AD6390" s="8"/>
      <c r="AE6390" s="12">
        <v>1</v>
      </c>
      <c r="AF6390" s="8"/>
      <c r="AG6390" s="8" t="s">
        <v>562</v>
      </c>
      <c r="AH6390" s="8"/>
      <c r="AI6390" s="13">
        <v>0.6</v>
      </c>
      <c r="AJ6390" s="8"/>
      <c r="AK6390" s="13">
        <f>ROUND(IF(ISNUMBER(AI6390), AE6390*AI6390, AE6390),5)</f>
        <v>0.6</v>
      </c>
      <c r="AL6390" s="8"/>
      <c r="AM6390" s="13">
        <f>ROUND(AM6389+AK6390,5)</f>
        <v>108188.628</v>
      </c>
    </row>
    <row r="6391" spans="1:39" x14ac:dyDescent="0.25">
      <c r="A6391" s="8"/>
      <c r="B6391" s="8"/>
      <c r="C6391" s="8"/>
      <c r="D6391" s="8"/>
      <c r="E6391" s="9">
        <v>4837</v>
      </c>
      <c r="F6391" s="8"/>
      <c r="G6391" s="8" t="s">
        <v>55</v>
      </c>
      <c r="H6391" s="8"/>
      <c r="I6391" s="10">
        <v>45981.562986111108</v>
      </c>
      <c r="J6391" s="8"/>
      <c r="K6391" s="8" t="s">
        <v>56</v>
      </c>
      <c r="L6391" s="8"/>
      <c r="M6391" s="11">
        <v>45981</v>
      </c>
      <c r="N6391" s="8"/>
      <c r="O6391" s="8"/>
      <c r="P6391" s="8"/>
      <c r="Q6391" s="8" t="s">
        <v>4541</v>
      </c>
      <c r="R6391" s="8"/>
      <c r="S6391" s="8" t="s">
        <v>580</v>
      </c>
      <c r="T6391" s="8"/>
      <c r="U6391" s="8" t="s">
        <v>4541</v>
      </c>
      <c r="V6391" s="8"/>
      <c r="W6391" s="8"/>
      <c r="X6391" s="8"/>
      <c r="Y6391" s="8"/>
      <c r="Z6391" s="8"/>
      <c r="AA6391" s="8" t="s">
        <v>719</v>
      </c>
      <c r="AB6391" s="8"/>
      <c r="AC6391" s="8" t="s">
        <v>580</v>
      </c>
      <c r="AD6391" s="8"/>
      <c r="AE6391" s="12">
        <v>1</v>
      </c>
      <c r="AF6391" s="8"/>
      <c r="AG6391" s="8" t="s">
        <v>562</v>
      </c>
      <c r="AH6391" s="8"/>
      <c r="AI6391" s="13">
        <v>2242.5300000000002</v>
      </c>
      <c r="AJ6391" s="8"/>
      <c r="AK6391" s="13">
        <f>ROUND(IF(ISNUMBER(AI6391), AE6391*AI6391, AE6391),5)</f>
        <v>2242.5300000000002</v>
      </c>
      <c r="AL6391" s="8"/>
      <c r="AM6391" s="13">
        <f>ROUND(AM6390+AK6391,5)</f>
        <v>110431.158</v>
      </c>
    </row>
    <row r="6392" spans="1:39" x14ac:dyDescent="0.25">
      <c r="A6392" s="8"/>
      <c r="B6392" s="8"/>
      <c r="C6392" s="8"/>
      <c r="D6392" s="8"/>
      <c r="E6392" s="9">
        <v>4837</v>
      </c>
      <c r="F6392" s="8"/>
      <c r="G6392" s="8" t="s">
        <v>55</v>
      </c>
      <c r="H6392" s="8"/>
      <c r="I6392" s="10">
        <v>45981.562986111108</v>
      </c>
      <c r="J6392" s="8"/>
      <c r="K6392" s="8" t="s">
        <v>56</v>
      </c>
      <c r="L6392" s="8"/>
      <c r="M6392" s="11">
        <v>45981</v>
      </c>
      <c r="N6392" s="8"/>
      <c r="O6392" s="8"/>
      <c r="P6392" s="8"/>
      <c r="Q6392" s="8" t="s">
        <v>4541</v>
      </c>
      <c r="R6392" s="8"/>
      <c r="S6392" s="8" t="s">
        <v>4615</v>
      </c>
      <c r="T6392" s="8"/>
      <c r="U6392" s="8" t="s">
        <v>4541</v>
      </c>
      <c r="V6392" s="8"/>
      <c r="W6392" s="8"/>
      <c r="X6392" s="8"/>
      <c r="Y6392" s="8"/>
      <c r="Z6392" s="8"/>
      <c r="AA6392" s="8" t="s">
        <v>4803</v>
      </c>
      <c r="AB6392" s="8"/>
      <c r="AC6392" s="8" t="s">
        <v>4615</v>
      </c>
      <c r="AD6392" s="8"/>
      <c r="AE6392" s="12">
        <v>2</v>
      </c>
      <c r="AF6392" s="8"/>
      <c r="AG6392" s="8" t="s">
        <v>562</v>
      </c>
      <c r="AH6392" s="8"/>
      <c r="AI6392" s="13">
        <v>344.24</v>
      </c>
      <c r="AJ6392" s="8"/>
      <c r="AK6392" s="13">
        <f>ROUND(IF(ISNUMBER(AI6392), AE6392*AI6392, AE6392),5)</f>
        <v>688.48</v>
      </c>
      <c r="AL6392" s="8"/>
      <c r="AM6392" s="13">
        <f>ROUND(AM6391+AK6392,5)</f>
        <v>111119.63800000001</v>
      </c>
    </row>
    <row r="6393" spans="1:39" x14ac:dyDescent="0.25">
      <c r="A6393" s="8"/>
      <c r="B6393" s="8"/>
      <c r="C6393" s="8"/>
      <c r="D6393" s="8"/>
      <c r="E6393" s="9">
        <v>4837</v>
      </c>
      <c r="F6393" s="8"/>
      <c r="G6393" s="8" t="s">
        <v>55</v>
      </c>
      <c r="H6393" s="8"/>
      <c r="I6393" s="10">
        <v>45981.562986111108</v>
      </c>
      <c r="J6393" s="8"/>
      <c r="K6393" s="8" t="s">
        <v>56</v>
      </c>
      <c r="L6393" s="8"/>
      <c r="M6393" s="11">
        <v>45981</v>
      </c>
      <c r="N6393" s="8"/>
      <c r="O6393" s="8"/>
      <c r="P6393" s="8"/>
      <c r="Q6393" s="8" t="s">
        <v>4541</v>
      </c>
      <c r="R6393" s="8"/>
      <c r="S6393" s="8" t="s">
        <v>4606</v>
      </c>
      <c r="T6393" s="8"/>
      <c r="U6393" s="8" t="s">
        <v>4541</v>
      </c>
      <c r="V6393" s="8"/>
      <c r="W6393" s="8"/>
      <c r="X6393" s="8"/>
      <c r="Y6393" s="8"/>
      <c r="Z6393" s="8"/>
      <c r="AA6393" s="8" t="s">
        <v>4795</v>
      </c>
      <c r="AB6393" s="8"/>
      <c r="AC6393" s="8" t="s">
        <v>4606</v>
      </c>
      <c r="AD6393" s="8"/>
      <c r="AE6393" s="12">
        <v>2</v>
      </c>
      <c r="AF6393" s="8"/>
      <c r="AG6393" s="8" t="s">
        <v>562</v>
      </c>
      <c r="AH6393" s="8"/>
      <c r="AI6393" s="12">
        <v>425.12</v>
      </c>
      <c r="AJ6393" s="8"/>
      <c r="AK6393" s="13">
        <f>ROUND(IF(ISNUMBER(AI6393), AE6393*AI6393, AE6393),5)</f>
        <v>850.24</v>
      </c>
      <c r="AL6393" s="8"/>
      <c r="AM6393" s="13">
        <f>ROUND(AM6392+AK6393,5)</f>
        <v>111969.878</v>
      </c>
    </row>
    <row r="6394" spans="1:39" x14ac:dyDescent="0.25">
      <c r="A6394" s="8"/>
      <c r="B6394" s="8"/>
      <c r="C6394" s="8"/>
      <c r="D6394" s="8"/>
      <c r="E6394" s="9">
        <v>4837</v>
      </c>
      <c r="F6394" s="8"/>
      <c r="G6394" s="8" t="s">
        <v>55</v>
      </c>
      <c r="H6394" s="8"/>
      <c r="I6394" s="10">
        <v>45981.562986111108</v>
      </c>
      <c r="J6394" s="8"/>
      <c r="K6394" s="8" t="s">
        <v>56</v>
      </c>
      <c r="L6394" s="8"/>
      <c r="M6394" s="11">
        <v>45981</v>
      </c>
      <c r="N6394" s="8"/>
      <c r="O6394" s="8"/>
      <c r="P6394" s="8"/>
      <c r="Q6394" s="8" t="s">
        <v>4541</v>
      </c>
      <c r="R6394" s="8"/>
      <c r="S6394" s="8" t="s">
        <v>4596</v>
      </c>
      <c r="T6394" s="8"/>
      <c r="U6394" s="8" t="s">
        <v>4541</v>
      </c>
      <c r="V6394" s="8"/>
      <c r="W6394" s="8"/>
      <c r="X6394" s="8"/>
      <c r="Y6394" s="8"/>
      <c r="Z6394" s="8"/>
      <c r="AA6394" s="8" t="s">
        <v>4785</v>
      </c>
      <c r="AB6394" s="8"/>
      <c r="AC6394" s="8" t="s">
        <v>4596</v>
      </c>
      <c r="AD6394" s="8"/>
      <c r="AE6394" s="12">
        <v>2</v>
      </c>
      <c r="AF6394" s="8"/>
      <c r="AG6394" s="8" t="s">
        <v>562</v>
      </c>
      <c r="AH6394" s="8"/>
      <c r="AI6394" s="13">
        <v>233.9</v>
      </c>
      <c r="AJ6394" s="8"/>
      <c r="AK6394" s="13">
        <f>ROUND(IF(ISNUMBER(AI6394), AE6394*AI6394, AE6394),5)</f>
        <v>467.8</v>
      </c>
      <c r="AL6394" s="8"/>
      <c r="AM6394" s="13">
        <f>ROUND(AM6393+AK6394,5)</f>
        <v>112437.678</v>
      </c>
    </row>
    <row r="6395" spans="1:39" x14ac:dyDescent="0.25">
      <c r="A6395" s="8"/>
      <c r="B6395" s="8"/>
      <c r="C6395" s="8"/>
      <c r="D6395" s="8"/>
      <c r="E6395" s="9">
        <v>4906</v>
      </c>
      <c r="F6395" s="8"/>
      <c r="G6395" s="8" t="s">
        <v>55</v>
      </c>
      <c r="H6395" s="8"/>
      <c r="I6395" s="10">
        <v>45994.54886574074</v>
      </c>
      <c r="J6395" s="8"/>
      <c r="K6395" s="8" t="s">
        <v>56</v>
      </c>
      <c r="L6395" s="8"/>
      <c r="M6395" s="11">
        <v>45994</v>
      </c>
      <c r="N6395" s="8"/>
      <c r="O6395" s="8"/>
      <c r="P6395" s="8"/>
      <c r="Q6395" s="8" t="s">
        <v>4541</v>
      </c>
      <c r="R6395" s="8"/>
      <c r="S6395" s="8" t="s">
        <v>576</v>
      </c>
      <c r="T6395" s="8"/>
      <c r="U6395" s="8" t="s">
        <v>4541</v>
      </c>
      <c r="V6395" s="8"/>
      <c r="W6395" s="8"/>
      <c r="X6395" s="8"/>
      <c r="Y6395" s="8"/>
      <c r="Z6395" s="8"/>
      <c r="AA6395" s="8" t="s">
        <v>715</v>
      </c>
      <c r="AB6395" s="8"/>
      <c r="AC6395" s="8" t="s">
        <v>576</v>
      </c>
      <c r="AD6395" s="8"/>
      <c r="AE6395" s="12">
        <v>1</v>
      </c>
      <c r="AF6395" s="8"/>
      <c r="AG6395" s="8" t="s">
        <v>562</v>
      </c>
      <c r="AH6395" s="8"/>
      <c r="AI6395" s="13">
        <v>305.39</v>
      </c>
      <c r="AJ6395" s="8"/>
      <c r="AK6395" s="13">
        <f>ROUND(IF(ISNUMBER(AI6395), AE6395*AI6395, AE6395),5)</f>
        <v>305.39</v>
      </c>
      <c r="AL6395" s="8"/>
      <c r="AM6395" s="13">
        <f>ROUND(AM6394+AK6395,5)</f>
        <v>112743.068</v>
      </c>
    </row>
    <row r="6396" spans="1:39" x14ac:dyDescent="0.25">
      <c r="A6396" s="8"/>
      <c r="B6396" s="8"/>
      <c r="C6396" s="8"/>
      <c r="D6396" s="8"/>
      <c r="E6396" s="9">
        <v>4906</v>
      </c>
      <c r="F6396" s="8"/>
      <c r="G6396" s="8" t="s">
        <v>55</v>
      </c>
      <c r="H6396" s="8"/>
      <c r="I6396" s="10">
        <v>45994.54886574074</v>
      </c>
      <c r="J6396" s="8"/>
      <c r="K6396" s="8" t="s">
        <v>56</v>
      </c>
      <c r="L6396" s="8"/>
      <c r="M6396" s="11">
        <v>45994</v>
      </c>
      <c r="N6396" s="8"/>
      <c r="O6396" s="8"/>
      <c r="P6396" s="8"/>
      <c r="Q6396" s="8" t="s">
        <v>4541</v>
      </c>
      <c r="R6396" s="8"/>
      <c r="S6396" s="8" t="s">
        <v>59</v>
      </c>
      <c r="T6396" s="8"/>
      <c r="U6396" s="8" t="s">
        <v>4541</v>
      </c>
      <c r="V6396" s="8"/>
      <c r="W6396" s="8"/>
      <c r="X6396" s="8"/>
      <c r="Y6396" s="8"/>
      <c r="Z6396" s="8"/>
      <c r="AA6396" s="8" t="s">
        <v>735</v>
      </c>
      <c r="AB6396" s="8"/>
      <c r="AC6396" s="8"/>
      <c r="AD6396" s="8"/>
      <c r="AE6396" s="12">
        <v>1</v>
      </c>
      <c r="AF6396" s="8"/>
      <c r="AG6396" s="8" t="s">
        <v>562</v>
      </c>
      <c r="AH6396" s="8"/>
      <c r="AI6396" s="13">
        <v>1.92</v>
      </c>
      <c r="AJ6396" s="8"/>
      <c r="AK6396" s="13">
        <f>ROUND(IF(ISNUMBER(AI6396), AE6396*AI6396, AE6396),5)</f>
        <v>1.92</v>
      </c>
      <c r="AL6396" s="8"/>
      <c r="AM6396" s="13">
        <f>ROUND(AM6395+AK6396,5)</f>
        <v>112744.988</v>
      </c>
    </row>
    <row r="6397" spans="1:39" x14ac:dyDescent="0.25">
      <c r="A6397" s="8"/>
      <c r="B6397" s="8"/>
      <c r="C6397" s="8"/>
      <c r="D6397" s="8"/>
      <c r="E6397" s="9">
        <v>4925</v>
      </c>
      <c r="F6397" s="8"/>
      <c r="G6397" s="8" t="s">
        <v>55</v>
      </c>
      <c r="H6397" s="8"/>
      <c r="I6397" s="10">
        <v>46006.453344907408</v>
      </c>
      <c r="J6397" s="8"/>
      <c r="K6397" s="8" t="s">
        <v>56</v>
      </c>
      <c r="L6397" s="8"/>
      <c r="M6397" s="11">
        <v>46006</v>
      </c>
      <c r="N6397" s="8"/>
      <c r="O6397" s="8"/>
      <c r="P6397" s="8"/>
      <c r="Q6397" s="8" t="s">
        <v>4541</v>
      </c>
      <c r="R6397" s="8"/>
      <c r="S6397" s="8" t="s">
        <v>993</v>
      </c>
      <c r="T6397" s="8"/>
      <c r="U6397" s="8" t="s">
        <v>4541</v>
      </c>
      <c r="V6397" s="8"/>
      <c r="W6397" s="8"/>
      <c r="X6397" s="8"/>
      <c r="Y6397" s="8"/>
      <c r="Z6397" s="8"/>
      <c r="AA6397" s="8" t="s">
        <v>1190</v>
      </c>
      <c r="AB6397" s="8"/>
      <c r="AC6397" s="8" t="s">
        <v>993</v>
      </c>
      <c r="AD6397" s="8"/>
      <c r="AE6397" s="12">
        <v>6</v>
      </c>
      <c r="AF6397" s="8"/>
      <c r="AG6397" s="8" t="s">
        <v>562</v>
      </c>
      <c r="AH6397" s="8"/>
      <c r="AI6397" s="13">
        <v>75.84</v>
      </c>
      <c r="AJ6397" s="8"/>
      <c r="AK6397" s="13">
        <f>ROUND(IF(ISNUMBER(AI6397), AE6397*AI6397, AE6397),5)</f>
        <v>455.04</v>
      </c>
      <c r="AL6397" s="8"/>
      <c r="AM6397" s="13">
        <f>ROUND(AM6396+AK6397,5)</f>
        <v>113200.02800000001</v>
      </c>
    </row>
    <row r="6398" spans="1:39" x14ac:dyDescent="0.25">
      <c r="A6398" s="8"/>
      <c r="B6398" s="8"/>
      <c r="C6398" s="8"/>
      <c r="D6398" s="8"/>
      <c r="E6398" s="9">
        <v>4925</v>
      </c>
      <c r="F6398" s="8"/>
      <c r="G6398" s="8" t="s">
        <v>55</v>
      </c>
      <c r="H6398" s="8"/>
      <c r="I6398" s="10">
        <v>46006.453344907408</v>
      </c>
      <c r="J6398" s="8"/>
      <c r="K6398" s="8" t="s">
        <v>56</v>
      </c>
      <c r="L6398" s="8"/>
      <c r="M6398" s="11">
        <v>46006</v>
      </c>
      <c r="N6398" s="8"/>
      <c r="O6398" s="8"/>
      <c r="P6398" s="8"/>
      <c r="Q6398" s="8" t="s">
        <v>4541</v>
      </c>
      <c r="R6398" s="8"/>
      <c r="S6398" s="8" t="s">
        <v>59</v>
      </c>
      <c r="T6398" s="8"/>
      <c r="U6398" s="8" t="s">
        <v>4541</v>
      </c>
      <c r="V6398" s="8"/>
      <c r="W6398" s="8"/>
      <c r="X6398" s="8"/>
      <c r="Y6398" s="8"/>
      <c r="Z6398" s="8"/>
      <c r="AA6398" s="8" t="s">
        <v>735</v>
      </c>
      <c r="AB6398" s="8"/>
      <c r="AC6398" s="8"/>
      <c r="AD6398" s="8"/>
      <c r="AE6398" s="12">
        <v>1</v>
      </c>
      <c r="AF6398" s="8"/>
      <c r="AG6398" s="8" t="s">
        <v>562</v>
      </c>
      <c r="AH6398" s="8"/>
      <c r="AI6398" s="13">
        <v>11.52</v>
      </c>
      <c r="AJ6398" s="8"/>
      <c r="AK6398" s="13">
        <f>ROUND(IF(ISNUMBER(AI6398), AE6398*AI6398, AE6398),5)</f>
        <v>11.52</v>
      </c>
      <c r="AL6398" s="8"/>
      <c r="AM6398" s="13">
        <f>ROUND(AM6397+AK6398,5)</f>
        <v>113211.548</v>
      </c>
    </row>
    <row r="6399" spans="1:39" x14ac:dyDescent="0.25">
      <c r="A6399" s="8"/>
      <c r="B6399" s="8"/>
      <c r="C6399" s="8"/>
      <c r="D6399" s="8"/>
      <c r="E6399" s="9">
        <v>5070</v>
      </c>
      <c r="F6399" s="8"/>
      <c r="G6399" s="8" t="s">
        <v>55</v>
      </c>
      <c r="H6399" s="8"/>
      <c r="I6399" s="10">
        <v>46072.604270833333</v>
      </c>
      <c r="J6399" s="8"/>
      <c r="K6399" s="8" t="s">
        <v>56</v>
      </c>
      <c r="L6399" s="8"/>
      <c r="M6399" s="11">
        <v>46072</v>
      </c>
      <c r="N6399" s="8"/>
      <c r="O6399" s="8"/>
      <c r="P6399" s="8"/>
      <c r="Q6399" s="8" t="s">
        <v>4541</v>
      </c>
      <c r="R6399" s="8"/>
      <c r="S6399" s="8" t="s">
        <v>4690</v>
      </c>
      <c r="T6399" s="8"/>
      <c r="U6399" s="8" t="s">
        <v>4541</v>
      </c>
      <c r="V6399" s="8"/>
      <c r="W6399" s="8"/>
      <c r="X6399" s="8"/>
      <c r="Y6399" s="8"/>
      <c r="Z6399" s="8"/>
      <c r="AA6399" s="8" t="s">
        <v>4868</v>
      </c>
      <c r="AB6399" s="8"/>
      <c r="AC6399" s="8" t="s">
        <v>4690</v>
      </c>
      <c r="AD6399" s="8"/>
      <c r="AE6399" s="12">
        <v>2</v>
      </c>
      <c r="AF6399" s="8"/>
      <c r="AG6399" s="8" t="s">
        <v>562</v>
      </c>
      <c r="AH6399" s="8"/>
      <c r="AI6399" s="13">
        <v>820.75</v>
      </c>
      <c r="AJ6399" s="8"/>
      <c r="AK6399" s="13">
        <f>ROUND(IF(ISNUMBER(AI6399), AE6399*AI6399, AE6399),5)</f>
        <v>1641.5</v>
      </c>
      <c r="AL6399" s="8"/>
      <c r="AM6399" s="13">
        <f>ROUND(AM6398+AK6399,5)</f>
        <v>114853.048</v>
      </c>
    </row>
    <row r="6400" spans="1:39" x14ac:dyDescent="0.25">
      <c r="A6400" s="8"/>
      <c r="B6400" s="8"/>
      <c r="C6400" s="8"/>
      <c r="D6400" s="8"/>
      <c r="E6400" s="9">
        <v>5070</v>
      </c>
      <c r="F6400" s="8"/>
      <c r="G6400" s="8" t="s">
        <v>55</v>
      </c>
      <c r="H6400" s="8"/>
      <c r="I6400" s="10">
        <v>46072.604270833333</v>
      </c>
      <c r="J6400" s="8"/>
      <c r="K6400" s="8" t="s">
        <v>56</v>
      </c>
      <c r="L6400" s="8"/>
      <c r="M6400" s="11">
        <v>46072</v>
      </c>
      <c r="N6400" s="8"/>
      <c r="O6400" s="8"/>
      <c r="P6400" s="8"/>
      <c r="Q6400" s="8" t="s">
        <v>4541</v>
      </c>
      <c r="R6400" s="8"/>
      <c r="S6400" s="8" t="s">
        <v>4691</v>
      </c>
      <c r="T6400" s="8"/>
      <c r="U6400" s="8" t="s">
        <v>4541</v>
      </c>
      <c r="V6400" s="8"/>
      <c r="W6400" s="8"/>
      <c r="X6400" s="8"/>
      <c r="Y6400" s="8"/>
      <c r="Z6400" s="8"/>
      <c r="AA6400" s="8" t="s">
        <v>4869</v>
      </c>
      <c r="AB6400" s="8"/>
      <c r="AC6400" s="8" t="s">
        <v>4691</v>
      </c>
      <c r="AD6400" s="8"/>
      <c r="AE6400" s="12">
        <v>3</v>
      </c>
      <c r="AF6400" s="8"/>
      <c r="AG6400" s="8" t="s">
        <v>562</v>
      </c>
      <c r="AH6400" s="8"/>
      <c r="AI6400" s="13">
        <v>67.84</v>
      </c>
      <c r="AJ6400" s="8"/>
      <c r="AK6400" s="13">
        <f>ROUND(IF(ISNUMBER(AI6400), AE6400*AI6400, AE6400),5)</f>
        <v>203.52</v>
      </c>
      <c r="AL6400" s="8"/>
      <c r="AM6400" s="13">
        <f>ROUND(AM6399+AK6400,5)</f>
        <v>115056.568</v>
      </c>
    </row>
    <row r="6401" spans="1:39" x14ac:dyDescent="0.25">
      <c r="A6401" s="8"/>
      <c r="B6401" s="8"/>
      <c r="C6401" s="8"/>
      <c r="D6401" s="8"/>
      <c r="E6401" s="9">
        <v>5070</v>
      </c>
      <c r="F6401" s="8"/>
      <c r="G6401" s="8" t="s">
        <v>55</v>
      </c>
      <c r="H6401" s="8"/>
      <c r="I6401" s="10">
        <v>46072.604270833333</v>
      </c>
      <c r="J6401" s="8"/>
      <c r="K6401" s="8" t="s">
        <v>56</v>
      </c>
      <c r="L6401" s="8"/>
      <c r="M6401" s="11">
        <v>46072</v>
      </c>
      <c r="N6401" s="8"/>
      <c r="O6401" s="8"/>
      <c r="P6401" s="8"/>
      <c r="Q6401" s="8" t="s">
        <v>4541</v>
      </c>
      <c r="R6401" s="8"/>
      <c r="S6401" s="8" t="s">
        <v>59</v>
      </c>
      <c r="T6401" s="8"/>
      <c r="U6401" s="8" t="s">
        <v>4541</v>
      </c>
      <c r="V6401" s="8"/>
      <c r="W6401" s="8"/>
      <c r="X6401" s="8"/>
      <c r="Y6401" s="8"/>
      <c r="Z6401" s="8"/>
      <c r="AA6401" s="8" t="s">
        <v>735</v>
      </c>
      <c r="AB6401" s="8"/>
      <c r="AC6401" s="8"/>
      <c r="AD6401" s="8"/>
      <c r="AE6401" s="12">
        <v>1</v>
      </c>
      <c r="AF6401" s="8"/>
      <c r="AG6401" s="8" t="s">
        <v>562</v>
      </c>
      <c r="AH6401" s="8"/>
      <c r="AI6401" s="13">
        <v>10</v>
      </c>
      <c r="AJ6401" s="8"/>
      <c r="AK6401" s="13">
        <f>ROUND(IF(ISNUMBER(AI6401), AE6401*AI6401, AE6401),5)</f>
        <v>10</v>
      </c>
      <c r="AL6401" s="8"/>
      <c r="AM6401" s="13">
        <f>ROUND(AM6400+AK6401,5)</f>
        <v>115066.568</v>
      </c>
    </row>
    <row r="6402" spans="1:39" x14ac:dyDescent="0.25">
      <c r="A6402" s="8"/>
      <c r="B6402" s="8"/>
      <c r="C6402" s="8"/>
      <c r="D6402" s="8"/>
      <c r="E6402" s="9">
        <v>5103</v>
      </c>
      <c r="F6402" s="8"/>
      <c r="G6402" s="8" t="s">
        <v>55</v>
      </c>
      <c r="H6402" s="8"/>
      <c r="I6402" s="10">
        <v>46092.293495370373</v>
      </c>
      <c r="J6402" s="8"/>
      <c r="K6402" s="8" t="s">
        <v>56</v>
      </c>
      <c r="L6402" s="8"/>
      <c r="M6402" s="11">
        <v>46092</v>
      </c>
      <c r="N6402" s="8"/>
      <c r="O6402" s="8"/>
      <c r="P6402" s="8"/>
      <c r="Q6402" s="8" t="s">
        <v>4541</v>
      </c>
      <c r="R6402" s="8"/>
      <c r="S6402" s="8" t="s">
        <v>4611</v>
      </c>
      <c r="T6402" s="8"/>
      <c r="U6402" s="8" t="s">
        <v>4541</v>
      </c>
      <c r="V6402" s="8"/>
      <c r="W6402" s="8"/>
      <c r="X6402" s="8"/>
      <c r="Y6402" s="8"/>
      <c r="Z6402" s="8"/>
      <c r="AA6402" s="8" t="s">
        <v>4799</v>
      </c>
      <c r="AB6402" s="8"/>
      <c r="AC6402" s="8" t="s">
        <v>4611</v>
      </c>
      <c r="AD6402" s="8"/>
      <c r="AE6402" s="12">
        <v>1</v>
      </c>
      <c r="AF6402" s="8"/>
      <c r="AG6402" s="8" t="s">
        <v>562</v>
      </c>
      <c r="AH6402" s="8"/>
      <c r="AI6402" s="13">
        <v>0</v>
      </c>
      <c r="AJ6402" s="8"/>
      <c r="AK6402" s="13">
        <f>ROUND(IF(ISNUMBER(AI6402), AE6402*AI6402, AE6402),5)</f>
        <v>0</v>
      </c>
      <c r="AL6402" s="8"/>
      <c r="AM6402" s="13">
        <f>ROUND(AM6401+AK6402,5)</f>
        <v>115066.568</v>
      </c>
    </row>
    <row r="6403" spans="1:39" x14ac:dyDescent="0.25">
      <c r="A6403" s="8"/>
      <c r="B6403" s="8"/>
      <c r="C6403" s="8"/>
      <c r="D6403" s="8"/>
      <c r="E6403" s="9">
        <v>5114</v>
      </c>
      <c r="F6403" s="8"/>
      <c r="G6403" s="8" t="s">
        <v>55</v>
      </c>
      <c r="H6403" s="8"/>
      <c r="I6403" s="10">
        <v>46094.44253472222</v>
      </c>
      <c r="J6403" s="8"/>
      <c r="K6403" s="8" t="s">
        <v>56</v>
      </c>
      <c r="L6403" s="8"/>
      <c r="M6403" s="11">
        <v>46094</v>
      </c>
      <c r="N6403" s="8"/>
      <c r="O6403" s="8"/>
      <c r="P6403" s="8"/>
      <c r="Q6403" s="8" t="s">
        <v>4541</v>
      </c>
      <c r="R6403" s="8"/>
      <c r="S6403" s="8" t="s">
        <v>4692</v>
      </c>
      <c r="T6403" s="8"/>
      <c r="U6403" s="8" t="s">
        <v>4541</v>
      </c>
      <c r="V6403" s="8"/>
      <c r="W6403" s="8"/>
      <c r="X6403" s="8"/>
      <c r="Y6403" s="8"/>
      <c r="Z6403" s="8"/>
      <c r="AA6403" s="8" t="s">
        <v>4870</v>
      </c>
      <c r="AB6403" s="8"/>
      <c r="AC6403" s="8" t="s">
        <v>4692</v>
      </c>
      <c r="AD6403" s="8"/>
      <c r="AE6403" s="12">
        <v>1</v>
      </c>
      <c r="AF6403" s="8"/>
      <c r="AG6403" s="8" t="s">
        <v>562</v>
      </c>
      <c r="AH6403" s="8"/>
      <c r="AI6403" s="13">
        <v>1922.2</v>
      </c>
      <c r="AJ6403" s="8"/>
      <c r="AK6403" s="13">
        <f>ROUND(IF(ISNUMBER(AI6403), AE6403*AI6403, AE6403),5)</f>
        <v>1922.2</v>
      </c>
      <c r="AL6403" s="8"/>
      <c r="AM6403" s="13">
        <f>ROUND(AM6402+AK6403,5)</f>
        <v>116988.768</v>
      </c>
    </row>
    <row r="6404" spans="1:39" x14ac:dyDescent="0.25">
      <c r="A6404" s="8"/>
      <c r="B6404" s="8"/>
      <c r="C6404" s="8"/>
      <c r="D6404" s="8"/>
      <c r="E6404" s="9">
        <v>5115</v>
      </c>
      <c r="F6404" s="8"/>
      <c r="G6404" s="8" t="s">
        <v>55</v>
      </c>
      <c r="H6404" s="8"/>
      <c r="I6404" s="10">
        <v>46094.535358796296</v>
      </c>
      <c r="J6404" s="8"/>
      <c r="K6404" s="8" t="s">
        <v>56</v>
      </c>
      <c r="L6404" s="8"/>
      <c r="M6404" s="11">
        <v>46094</v>
      </c>
      <c r="N6404" s="8"/>
      <c r="O6404" s="8"/>
      <c r="P6404" s="8"/>
      <c r="Q6404" s="8" t="s">
        <v>4541</v>
      </c>
      <c r="R6404" s="8"/>
      <c r="S6404" s="8" t="s">
        <v>4661</v>
      </c>
      <c r="T6404" s="8"/>
      <c r="U6404" s="8" t="s">
        <v>4541</v>
      </c>
      <c r="V6404" s="8"/>
      <c r="W6404" s="8"/>
      <c r="X6404" s="8"/>
      <c r="Y6404" s="8"/>
      <c r="Z6404" s="8"/>
      <c r="AA6404" s="8" t="s">
        <v>4841</v>
      </c>
      <c r="AB6404" s="8"/>
      <c r="AC6404" s="8" t="s">
        <v>4661</v>
      </c>
      <c r="AD6404" s="8"/>
      <c r="AE6404" s="12">
        <v>1</v>
      </c>
      <c r="AF6404" s="8"/>
      <c r="AG6404" s="8" t="s">
        <v>562</v>
      </c>
      <c r="AH6404" s="8"/>
      <c r="AI6404" s="13">
        <v>130</v>
      </c>
      <c r="AJ6404" s="8"/>
      <c r="AK6404" s="13">
        <f>ROUND(IF(ISNUMBER(AI6404), AE6404*AI6404, AE6404),5)</f>
        <v>130</v>
      </c>
      <c r="AL6404" s="8"/>
      <c r="AM6404" s="13">
        <f>ROUND(AM6403+AK6404,5)</f>
        <v>117118.768</v>
      </c>
    </row>
    <row r="6405" spans="1:39" x14ac:dyDescent="0.25">
      <c r="A6405" s="8"/>
      <c r="B6405" s="8"/>
      <c r="C6405" s="8"/>
      <c r="D6405" s="8"/>
      <c r="E6405" s="9">
        <v>5127</v>
      </c>
      <c r="F6405" s="8"/>
      <c r="G6405" s="8" t="s">
        <v>55</v>
      </c>
      <c r="H6405" s="8"/>
      <c r="I6405" s="10">
        <v>46098.574259259258</v>
      </c>
      <c r="J6405" s="8"/>
      <c r="K6405" s="8" t="s">
        <v>56</v>
      </c>
      <c r="L6405" s="8"/>
      <c r="M6405" s="11">
        <v>46098</v>
      </c>
      <c r="N6405" s="8"/>
      <c r="O6405" s="8"/>
      <c r="P6405" s="8"/>
      <c r="Q6405" s="8" t="s">
        <v>4541</v>
      </c>
      <c r="R6405" s="8"/>
      <c r="S6405" s="8" t="s">
        <v>4621</v>
      </c>
      <c r="T6405" s="8"/>
      <c r="U6405" s="8" t="s">
        <v>4541</v>
      </c>
      <c r="V6405" s="8"/>
      <c r="W6405" s="8"/>
      <c r="X6405" s="8"/>
      <c r="Y6405" s="8"/>
      <c r="Z6405" s="8"/>
      <c r="AA6405" s="8" t="s">
        <v>4807</v>
      </c>
      <c r="AB6405" s="8"/>
      <c r="AC6405" s="8" t="s">
        <v>4621</v>
      </c>
      <c r="AD6405" s="8"/>
      <c r="AE6405" s="12">
        <v>1</v>
      </c>
      <c r="AF6405" s="8"/>
      <c r="AG6405" s="8" t="s">
        <v>562</v>
      </c>
      <c r="AH6405" s="8"/>
      <c r="AI6405" s="13">
        <v>105</v>
      </c>
      <c r="AJ6405" s="8"/>
      <c r="AK6405" s="13">
        <f>ROUND(IF(ISNUMBER(AI6405), AE6405*AI6405, AE6405),5)</f>
        <v>105</v>
      </c>
      <c r="AL6405" s="8"/>
      <c r="AM6405" s="13">
        <f>ROUND(AM6404+AK6405,5)</f>
        <v>117223.768</v>
      </c>
    </row>
    <row r="6406" spans="1:39" x14ac:dyDescent="0.25">
      <c r="A6406" s="8"/>
      <c r="B6406" s="8"/>
      <c r="C6406" s="8"/>
      <c r="D6406" s="8"/>
      <c r="E6406" s="9">
        <v>5159</v>
      </c>
      <c r="F6406" s="8"/>
      <c r="G6406" s="8" t="s">
        <v>55</v>
      </c>
      <c r="H6406" s="8"/>
      <c r="I6406" s="10">
        <v>46113.416180555556</v>
      </c>
      <c r="J6406" s="8"/>
      <c r="K6406" s="8" t="s">
        <v>56</v>
      </c>
      <c r="L6406" s="8"/>
      <c r="M6406" s="11">
        <v>46113</v>
      </c>
      <c r="N6406" s="8"/>
      <c r="O6406" s="8"/>
      <c r="P6406" s="8"/>
      <c r="Q6406" s="8" t="s">
        <v>4541</v>
      </c>
      <c r="R6406" s="8"/>
      <c r="S6406" s="8" t="s">
        <v>4693</v>
      </c>
      <c r="T6406" s="8"/>
      <c r="U6406" s="8" t="s">
        <v>4541</v>
      </c>
      <c r="V6406" s="8"/>
      <c r="W6406" s="8"/>
      <c r="X6406" s="8"/>
      <c r="Y6406" s="8"/>
      <c r="Z6406" s="8"/>
      <c r="AA6406" s="8" t="s">
        <v>4871</v>
      </c>
      <c r="AB6406" s="8"/>
      <c r="AC6406" s="8" t="s">
        <v>4693</v>
      </c>
      <c r="AD6406" s="8"/>
      <c r="AE6406" s="12">
        <v>2</v>
      </c>
      <c r="AF6406" s="8"/>
      <c r="AG6406" s="8" t="s">
        <v>562</v>
      </c>
      <c r="AH6406" s="8"/>
      <c r="AI6406" s="13">
        <v>895.74</v>
      </c>
      <c r="AJ6406" s="8"/>
      <c r="AK6406" s="13">
        <f>ROUND(IF(ISNUMBER(AI6406), AE6406*AI6406, AE6406),5)</f>
        <v>1791.48</v>
      </c>
      <c r="AL6406" s="8"/>
      <c r="AM6406" s="13">
        <f>ROUND(AM6405+AK6406,5)</f>
        <v>119015.24800000001</v>
      </c>
    </row>
    <row r="6407" spans="1:39" x14ac:dyDescent="0.25">
      <c r="A6407" s="8"/>
      <c r="B6407" s="8"/>
      <c r="C6407" s="8"/>
      <c r="D6407" s="8"/>
      <c r="E6407" s="9">
        <v>5159</v>
      </c>
      <c r="F6407" s="8"/>
      <c r="G6407" s="8" t="s">
        <v>55</v>
      </c>
      <c r="H6407" s="8"/>
      <c r="I6407" s="10">
        <v>46113.416180555556</v>
      </c>
      <c r="J6407" s="8"/>
      <c r="K6407" s="8" t="s">
        <v>56</v>
      </c>
      <c r="L6407" s="8"/>
      <c r="M6407" s="11">
        <v>46113</v>
      </c>
      <c r="N6407" s="8"/>
      <c r="O6407" s="8"/>
      <c r="P6407" s="8"/>
      <c r="Q6407" s="8" t="s">
        <v>4541</v>
      </c>
      <c r="R6407" s="8"/>
      <c r="S6407" s="8" t="s">
        <v>4694</v>
      </c>
      <c r="T6407" s="8"/>
      <c r="U6407" s="8" t="s">
        <v>4541</v>
      </c>
      <c r="V6407" s="8"/>
      <c r="W6407" s="8"/>
      <c r="X6407" s="8"/>
      <c r="Y6407" s="8"/>
      <c r="Z6407" s="8"/>
      <c r="AA6407" s="8" t="s">
        <v>4872</v>
      </c>
      <c r="AB6407" s="8"/>
      <c r="AC6407" s="8" t="s">
        <v>4694</v>
      </c>
      <c r="AD6407" s="8"/>
      <c r="AE6407" s="12">
        <v>3</v>
      </c>
      <c r="AF6407" s="8"/>
      <c r="AG6407" s="8" t="s">
        <v>562</v>
      </c>
      <c r="AH6407" s="8"/>
      <c r="AI6407" s="13">
        <v>67.2</v>
      </c>
      <c r="AJ6407" s="8"/>
      <c r="AK6407" s="13">
        <f>ROUND(IF(ISNUMBER(AI6407), AE6407*AI6407, AE6407),5)</f>
        <v>201.6</v>
      </c>
      <c r="AL6407" s="8"/>
      <c r="AM6407" s="13">
        <f>ROUND(AM6406+AK6407,5)</f>
        <v>119216.848</v>
      </c>
    </row>
    <row r="6408" spans="1:39" ht="15.75" thickBot="1" x14ac:dyDescent="0.3">
      <c r="A6408" s="8"/>
      <c r="B6408" s="8"/>
      <c r="C6408" s="8"/>
      <c r="D6408" s="8"/>
      <c r="E6408" s="9">
        <v>5159</v>
      </c>
      <c r="F6408" s="8"/>
      <c r="G6408" s="8" t="s">
        <v>55</v>
      </c>
      <c r="H6408" s="8"/>
      <c r="I6408" s="10">
        <v>46113.416180555556</v>
      </c>
      <c r="J6408" s="8"/>
      <c r="K6408" s="8" t="s">
        <v>56</v>
      </c>
      <c r="L6408" s="8"/>
      <c r="M6408" s="11">
        <v>46113</v>
      </c>
      <c r="N6408" s="8"/>
      <c r="O6408" s="8"/>
      <c r="P6408" s="8"/>
      <c r="Q6408" s="8" t="s">
        <v>4541</v>
      </c>
      <c r="R6408" s="8"/>
      <c r="S6408" s="8" t="s">
        <v>59</v>
      </c>
      <c r="T6408" s="8"/>
      <c r="U6408" s="8" t="s">
        <v>4541</v>
      </c>
      <c r="V6408" s="8"/>
      <c r="W6408" s="8"/>
      <c r="X6408" s="8"/>
      <c r="Y6408" s="8"/>
      <c r="Z6408" s="8"/>
      <c r="AA6408" s="8" t="s">
        <v>735</v>
      </c>
      <c r="AB6408" s="8"/>
      <c r="AC6408" s="8"/>
      <c r="AD6408" s="8"/>
      <c r="AE6408" s="14">
        <v>2</v>
      </c>
      <c r="AF6408" s="8"/>
      <c r="AG6408" s="8" t="s">
        <v>562</v>
      </c>
      <c r="AH6408" s="8"/>
      <c r="AI6408" s="13">
        <v>5</v>
      </c>
      <c r="AJ6408" s="8"/>
      <c r="AK6408" s="15">
        <f>ROUND(IF(ISNUMBER(AI6408), AE6408*AI6408, AE6408),5)</f>
        <v>10</v>
      </c>
      <c r="AL6408" s="8"/>
      <c r="AM6408" s="15">
        <f>ROUND(AM6407+AK6408,5)</f>
        <v>119226.848</v>
      </c>
    </row>
    <row r="6409" spans="1:39" x14ac:dyDescent="0.25">
      <c r="A6409" s="8"/>
      <c r="B6409" s="8" t="s">
        <v>4542</v>
      </c>
      <c r="C6409" s="8"/>
      <c r="D6409" s="8"/>
      <c r="E6409" s="9"/>
      <c r="F6409" s="8"/>
      <c r="G6409" s="8"/>
      <c r="H6409" s="8"/>
      <c r="I6409" s="10"/>
      <c r="J6409" s="8"/>
      <c r="K6409" s="8"/>
      <c r="L6409" s="8"/>
      <c r="M6409" s="11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  <c r="AA6409" s="8"/>
      <c r="AB6409" s="8"/>
      <c r="AC6409" s="8"/>
      <c r="AD6409" s="8"/>
      <c r="AE6409" s="12">
        <f>ROUND(SUM(AE6111:AE6408),5)</f>
        <v>652</v>
      </c>
      <c r="AF6409" s="8"/>
      <c r="AG6409" s="8"/>
      <c r="AH6409" s="8"/>
      <c r="AI6409" s="13"/>
      <c r="AJ6409" s="8"/>
      <c r="AK6409" s="13">
        <f>ROUND(SUM(AK6111:AK6408),5)</f>
        <v>119226.848</v>
      </c>
      <c r="AL6409" s="8"/>
      <c r="AM6409" s="13">
        <f>AM6408</f>
        <v>119226.848</v>
      </c>
    </row>
    <row r="6410" spans="1:39" x14ac:dyDescent="0.25">
      <c r="A6410" s="2"/>
      <c r="B6410" s="2" t="s">
        <v>4543</v>
      </c>
      <c r="C6410" s="2"/>
      <c r="D6410" s="2"/>
      <c r="E6410" s="3"/>
      <c r="F6410" s="2"/>
      <c r="G6410" s="2"/>
      <c r="H6410" s="2"/>
      <c r="I6410" s="4"/>
      <c r="J6410" s="2"/>
      <c r="K6410" s="2"/>
      <c r="L6410" s="2"/>
      <c r="M6410" s="5"/>
      <c r="N6410" s="2"/>
      <c r="O6410" s="2"/>
      <c r="P6410" s="2"/>
      <c r="Q6410" s="2"/>
      <c r="R6410" s="2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6"/>
      <c r="AF6410" s="2"/>
      <c r="AG6410" s="2"/>
      <c r="AH6410" s="2"/>
      <c r="AI6410" s="7"/>
      <c r="AJ6410" s="2"/>
      <c r="AK6410" s="7"/>
      <c r="AL6410" s="2"/>
      <c r="AM6410" s="7"/>
    </row>
    <row r="6411" spans="1:39" x14ac:dyDescent="0.25">
      <c r="A6411" s="8"/>
      <c r="B6411" s="8"/>
      <c r="C6411" s="8"/>
      <c r="D6411" s="8"/>
      <c r="E6411" s="9">
        <v>258</v>
      </c>
      <c r="F6411" s="8"/>
      <c r="G6411" s="8" t="s">
        <v>55</v>
      </c>
      <c r="H6411" s="8"/>
      <c r="I6411" s="10">
        <v>44715.457465277781</v>
      </c>
      <c r="J6411" s="8"/>
      <c r="K6411" s="8" t="s">
        <v>56</v>
      </c>
      <c r="L6411" s="8"/>
      <c r="M6411" s="11">
        <v>44715</v>
      </c>
      <c r="N6411" s="8"/>
      <c r="O6411" s="8"/>
      <c r="P6411" s="8"/>
      <c r="Q6411" s="8" t="s">
        <v>4543</v>
      </c>
      <c r="R6411" s="8"/>
      <c r="S6411" s="8" t="s">
        <v>4695</v>
      </c>
      <c r="T6411" s="8"/>
      <c r="U6411" s="8" t="s">
        <v>4543</v>
      </c>
      <c r="V6411" s="8"/>
      <c r="W6411" s="8"/>
      <c r="X6411" s="8"/>
      <c r="Y6411" s="8"/>
      <c r="Z6411" s="8"/>
      <c r="AA6411" s="8" t="s">
        <v>4873</v>
      </c>
      <c r="AB6411" s="8"/>
      <c r="AC6411" s="8" t="s">
        <v>4922</v>
      </c>
      <c r="AD6411" s="8"/>
      <c r="AE6411" s="12">
        <v>2.67</v>
      </c>
      <c r="AF6411" s="8"/>
      <c r="AG6411" s="8" t="s">
        <v>564</v>
      </c>
      <c r="AH6411" s="8"/>
      <c r="AI6411" s="13">
        <v>0</v>
      </c>
      <c r="AJ6411" s="8"/>
      <c r="AK6411" s="13">
        <f>ROUND(IF(ISNUMBER(AI6411), AE6411*AI6411, AE6411),5)</f>
        <v>0</v>
      </c>
      <c r="AL6411" s="8"/>
      <c r="AM6411" s="13">
        <f>ROUND(AM6410+AK6411,5)</f>
        <v>0</v>
      </c>
    </row>
    <row r="6412" spans="1:39" x14ac:dyDescent="0.25">
      <c r="A6412" s="8"/>
      <c r="B6412" s="8"/>
      <c r="C6412" s="8"/>
      <c r="D6412" s="8"/>
      <c r="E6412" s="9">
        <v>639</v>
      </c>
      <c r="F6412" s="8"/>
      <c r="G6412" s="8" t="s">
        <v>55</v>
      </c>
      <c r="H6412" s="8"/>
      <c r="I6412" s="10">
        <v>44788.527314814812</v>
      </c>
      <c r="J6412" s="8"/>
      <c r="K6412" s="8" t="s">
        <v>56</v>
      </c>
      <c r="L6412" s="8"/>
      <c r="M6412" s="11">
        <v>44727</v>
      </c>
      <c r="N6412" s="8"/>
      <c r="O6412" s="8"/>
      <c r="P6412" s="8"/>
      <c r="Q6412" s="8" t="s">
        <v>4543</v>
      </c>
      <c r="R6412" s="8"/>
      <c r="S6412" s="8" t="s">
        <v>4696</v>
      </c>
      <c r="T6412" s="8"/>
      <c r="U6412" s="8" t="s">
        <v>4543</v>
      </c>
      <c r="V6412" s="8"/>
      <c r="W6412" s="8"/>
      <c r="X6412" s="8"/>
      <c r="Y6412" s="8"/>
      <c r="Z6412" s="8"/>
      <c r="AA6412" s="8" t="s">
        <v>4874</v>
      </c>
      <c r="AB6412" s="8"/>
      <c r="AC6412" s="8" t="s">
        <v>4923</v>
      </c>
      <c r="AD6412" s="8"/>
      <c r="AE6412" s="12">
        <v>2</v>
      </c>
      <c r="AF6412" s="8"/>
      <c r="AG6412" s="8" t="s">
        <v>564</v>
      </c>
      <c r="AH6412" s="8"/>
      <c r="AI6412" s="13">
        <v>0</v>
      </c>
      <c r="AJ6412" s="8"/>
      <c r="AK6412" s="13">
        <f>ROUND(IF(ISNUMBER(AI6412), AE6412*AI6412, AE6412),5)</f>
        <v>0</v>
      </c>
      <c r="AL6412" s="8"/>
      <c r="AM6412" s="13">
        <f>ROUND(AM6411+AK6412,5)</f>
        <v>0</v>
      </c>
    </row>
    <row r="6413" spans="1:39" x14ac:dyDescent="0.25">
      <c r="A6413" s="8"/>
      <c r="B6413" s="8"/>
      <c r="C6413" s="8"/>
      <c r="D6413" s="8"/>
      <c r="E6413" s="9">
        <v>642</v>
      </c>
      <c r="F6413" s="8"/>
      <c r="G6413" s="8" t="s">
        <v>55</v>
      </c>
      <c r="H6413" s="8"/>
      <c r="I6413" s="10">
        <v>44788.532812500001</v>
      </c>
      <c r="J6413" s="8"/>
      <c r="K6413" s="8" t="s">
        <v>56</v>
      </c>
      <c r="L6413" s="8"/>
      <c r="M6413" s="11">
        <v>44732</v>
      </c>
      <c r="N6413" s="8"/>
      <c r="O6413" s="8"/>
      <c r="P6413" s="8"/>
      <c r="Q6413" s="8" t="s">
        <v>4543</v>
      </c>
      <c r="R6413" s="8"/>
      <c r="S6413" s="8" t="s">
        <v>4697</v>
      </c>
      <c r="T6413" s="8"/>
      <c r="U6413" s="8" t="s">
        <v>4543</v>
      </c>
      <c r="V6413" s="8"/>
      <c r="W6413" s="8"/>
      <c r="X6413" s="8"/>
      <c r="Y6413" s="8"/>
      <c r="Z6413" s="8"/>
      <c r="AA6413" s="8" t="s">
        <v>4875</v>
      </c>
      <c r="AB6413" s="8"/>
      <c r="AC6413" s="8" t="s">
        <v>4697</v>
      </c>
      <c r="AD6413" s="8"/>
      <c r="AE6413" s="12">
        <v>1</v>
      </c>
      <c r="AF6413" s="8"/>
      <c r="AG6413" s="8" t="s">
        <v>562</v>
      </c>
      <c r="AH6413" s="8"/>
      <c r="AI6413" s="13">
        <v>0</v>
      </c>
      <c r="AJ6413" s="8"/>
      <c r="AK6413" s="13">
        <f>ROUND(IF(ISNUMBER(AI6413), AE6413*AI6413, AE6413),5)</f>
        <v>0</v>
      </c>
      <c r="AL6413" s="8"/>
      <c r="AM6413" s="13">
        <f>ROUND(AM6412+AK6413,5)</f>
        <v>0</v>
      </c>
    </row>
    <row r="6414" spans="1:39" x14ac:dyDescent="0.25">
      <c r="A6414" s="8"/>
      <c r="B6414" s="8"/>
      <c r="C6414" s="8"/>
      <c r="D6414" s="8"/>
      <c r="E6414" s="9">
        <v>986</v>
      </c>
      <c r="F6414" s="8"/>
      <c r="G6414" s="8" t="s">
        <v>55</v>
      </c>
      <c r="H6414" s="8"/>
      <c r="I6414" s="10">
        <v>44846.430555555555</v>
      </c>
      <c r="J6414" s="8"/>
      <c r="K6414" s="8" t="s">
        <v>56</v>
      </c>
      <c r="L6414" s="8"/>
      <c r="M6414" s="11">
        <v>44845</v>
      </c>
      <c r="N6414" s="8"/>
      <c r="O6414" s="8"/>
      <c r="P6414" s="8"/>
      <c r="Q6414" s="8" t="s">
        <v>4543</v>
      </c>
      <c r="R6414" s="8"/>
      <c r="S6414" s="8" t="s">
        <v>4698</v>
      </c>
      <c r="T6414" s="8"/>
      <c r="U6414" s="8" t="s">
        <v>4543</v>
      </c>
      <c r="V6414" s="8"/>
      <c r="W6414" s="8"/>
      <c r="X6414" s="8"/>
      <c r="Y6414" s="8"/>
      <c r="Z6414" s="8"/>
      <c r="AA6414" s="8" t="s">
        <v>4876</v>
      </c>
      <c r="AB6414" s="8"/>
      <c r="AC6414" s="8" t="s">
        <v>4702</v>
      </c>
      <c r="AD6414" s="8"/>
      <c r="AE6414" s="12">
        <v>1.75</v>
      </c>
      <c r="AF6414" s="8"/>
      <c r="AG6414" s="8" t="s">
        <v>564</v>
      </c>
      <c r="AH6414" s="8"/>
      <c r="AI6414" s="13">
        <v>17.95</v>
      </c>
      <c r="AJ6414" s="8"/>
      <c r="AK6414" s="13">
        <f>ROUND(IF(ISNUMBER(AI6414), AE6414*AI6414, AE6414),5)</f>
        <v>31.412500000000001</v>
      </c>
      <c r="AL6414" s="8"/>
      <c r="AM6414" s="13">
        <f>ROUND(AM6413+AK6414,5)</f>
        <v>31.412500000000001</v>
      </c>
    </row>
    <row r="6415" spans="1:39" x14ac:dyDescent="0.25">
      <c r="A6415" s="8"/>
      <c r="B6415" s="8"/>
      <c r="C6415" s="8"/>
      <c r="D6415" s="8"/>
      <c r="E6415" s="9">
        <v>1936</v>
      </c>
      <c r="F6415" s="8"/>
      <c r="G6415" s="8" t="s">
        <v>55</v>
      </c>
      <c r="H6415" s="8"/>
      <c r="I6415" s="10">
        <v>45100.39984953704</v>
      </c>
      <c r="J6415" s="8"/>
      <c r="K6415" s="8" t="s">
        <v>56</v>
      </c>
      <c r="L6415" s="8"/>
      <c r="M6415" s="11">
        <v>45100</v>
      </c>
      <c r="N6415" s="8"/>
      <c r="O6415" s="8"/>
      <c r="P6415" s="8"/>
      <c r="Q6415" s="8" t="s">
        <v>4543</v>
      </c>
      <c r="R6415" s="8"/>
      <c r="S6415" s="8" t="s">
        <v>4699</v>
      </c>
      <c r="T6415" s="8"/>
      <c r="U6415" s="8" t="s">
        <v>4543</v>
      </c>
      <c r="V6415" s="8"/>
      <c r="W6415" s="8"/>
      <c r="X6415" s="8"/>
      <c r="Y6415" s="8"/>
      <c r="Z6415" s="8"/>
      <c r="AA6415" s="8" t="s">
        <v>4877</v>
      </c>
      <c r="AB6415" s="8"/>
      <c r="AC6415" s="8" t="s">
        <v>4924</v>
      </c>
      <c r="AD6415" s="8"/>
      <c r="AE6415" s="12">
        <v>3</v>
      </c>
      <c r="AF6415" s="8"/>
      <c r="AG6415" s="8" t="s">
        <v>564</v>
      </c>
      <c r="AH6415" s="8"/>
      <c r="AI6415" s="13">
        <v>17.95</v>
      </c>
      <c r="AJ6415" s="8"/>
      <c r="AK6415" s="13">
        <f>ROUND(IF(ISNUMBER(AI6415), AE6415*AI6415, AE6415),5)</f>
        <v>53.85</v>
      </c>
      <c r="AL6415" s="8"/>
      <c r="AM6415" s="13">
        <f>ROUND(AM6414+AK6415,5)</f>
        <v>85.262500000000003</v>
      </c>
    </row>
    <row r="6416" spans="1:39" x14ac:dyDescent="0.25">
      <c r="A6416" s="8"/>
      <c r="B6416" s="8"/>
      <c r="C6416" s="8"/>
      <c r="D6416" s="8"/>
      <c r="E6416" s="9">
        <v>2905</v>
      </c>
      <c r="F6416" s="8"/>
      <c r="G6416" s="8" t="s">
        <v>55</v>
      </c>
      <c r="H6416" s="8"/>
      <c r="I6416" s="10">
        <v>45484.331701388888</v>
      </c>
      <c r="J6416" s="8"/>
      <c r="K6416" s="8" t="s">
        <v>56</v>
      </c>
      <c r="L6416" s="8"/>
      <c r="M6416" s="11">
        <v>45484</v>
      </c>
      <c r="N6416" s="8"/>
      <c r="O6416" s="8"/>
      <c r="P6416" s="8"/>
      <c r="Q6416" s="8" t="s">
        <v>4543</v>
      </c>
      <c r="R6416" s="8"/>
      <c r="S6416" s="8" t="s">
        <v>4700</v>
      </c>
      <c r="T6416" s="8"/>
      <c r="U6416" s="8" t="s">
        <v>4543</v>
      </c>
      <c r="V6416" s="8"/>
      <c r="W6416" s="8"/>
      <c r="X6416" s="8"/>
      <c r="Y6416" s="8"/>
      <c r="Z6416" s="8"/>
      <c r="AA6416" s="8" t="s">
        <v>4874</v>
      </c>
      <c r="AB6416" s="8"/>
      <c r="AC6416" s="8" t="s">
        <v>4923</v>
      </c>
      <c r="AD6416" s="8"/>
      <c r="AE6416" s="12">
        <v>2</v>
      </c>
      <c r="AF6416" s="8"/>
      <c r="AG6416" s="8" t="s">
        <v>564</v>
      </c>
      <c r="AH6416" s="8"/>
      <c r="AI6416" s="13">
        <v>0</v>
      </c>
      <c r="AJ6416" s="8"/>
      <c r="AK6416" s="13">
        <f>ROUND(IF(ISNUMBER(AI6416), AE6416*AI6416, AE6416),5)</f>
        <v>0</v>
      </c>
      <c r="AL6416" s="8"/>
      <c r="AM6416" s="13">
        <f>ROUND(AM6415+AK6416,5)</f>
        <v>85.262500000000003</v>
      </c>
    </row>
    <row r="6417" spans="1:39" x14ac:dyDescent="0.25">
      <c r="A6417" s="8"/>
      <c r="B6417" s="8"/>
      <c r="C6417" s="8"/>
      <c r="D6417" s="8"/>
      <c r="E6417" s="9">
        <v>3027</v>
      </c>
      <c r="F6417" s="8"/>
      <c r="G6417" s="8" t="s">
        <v>55</v>
      </c>
      <c r="H6417" s="8"/>
      <c r="I6417" s="10">
        <v>45540.485300925924</v>
      </c>
      <c r="J6417" s="8"/>
      <c r="K6417" s="8" t="s">
        <v>56</v>
      </c>
      <c r="L6417" s="8"/>
      <c r="M6417" s="11">
        <v>45540</v>
      </c>
      <c r="N6417" s="8"/>
      <c r="O6417" s="8"/>
      <c r="P6417" s="8"/>
      <c r="Q6417" s="8" t="s">
        <v>4543</v>
      </c>
      <c r="R6417" s="8"/>
      <c r="S6417" s="8" t="s">
        <v>4701</v>
      </c>
      <c r="T6417" s="8"/>
      <c r="U6417" s="8" t="s">
        <v>4543</v>
      </c>
      <c r="V6417" s="8"/>
      <c r="W6417" s="8"/>
      <c r="X6417" s="8"/>
      <c r="Y6417" s="8"/>
      <c r="Z6417" s="8"/>
      <c r="AA6417" s="8" t="s">
        <v>4878</v>
      </c>
      <c r="AB6417" s="8"/>
      <c r="AC6417" s="8" t="s">
        <v>4925</v>
      </c>
      <c r="AD6417" s="8"/>
      <c r="AE6417" s="12">
        <v>3.5</v>
      </c>
      <c r="AF6417" s="8"/>
      <c r="AG6417" s="8" t="s">
        <v>562</v>
      </c>
      <c r="AH6417" s="8"/>
      <c r="AI6417" s="13">
        <v>0</v>
      </c>
      <c r="AJ6417" s="8"/>
      <c r="AK6417" s="13">
        <f>ROUND(IF(ISNUMBER(AI6417), AE6417*AI6417, AE6417),5)</f>
        <v>0</v>
      </c>
      <c r="AL6417" s="8"/>
      <c r="AM6417" s="13">
        <f>ROUND(AM6416+AK6417,5)</f>
        <v>85.262500000000003</v>
      </c>
    </row>
    <row r="6418" spans="1:39" x14ac:dyDescent="0.25">
      <c r="A6418" s="8"/>
      <c r="B6418" s="8"/>
      <c r="C6418" s="8"/>
      <c r="D6418" s="8"/>
      <c r="E6418" s="9">
        <v>3164</v>
      </c>
      <c r="F6418" s="8"/>
      <c r="G6418" s="8" t="s">
        <v>55</v>
      </c>
      <c r="H6418" s="8"/>
      <c r="I6418" s="10">
        <v>45574.394548611112</v>
      </c>
      <c r="J6418" s="8"/>
      <c r="K6418" s="8" t="s">
        <v>56</v>
      </c>
      <c r="L6418" s="8"/>
      <c r="M6418" s="11">
        <v>45573</v>
      </c>
      <c r="N6418" s="8"/>
      <c r="O6418" s="8"/>
      <c r="P6418" s="8"/>
      <c r="Q6418" s="8" t="s">
        <v>4543</v>
      </c>
      <c r="R6418" s="8"/>
      <c r="S6418" s="8" t="s">
        <v>4701</v>
      </c>
      <c r="T6418" s="8"/>
      <c r="U6418" s="8" t="s">
        <v>4543</v>
      </c>
      <c r="V6418" s="8"/>
      <c r="W6418" s="8"/>
      <c r="X6418" s="8"/>
      <c r="Y6418" s="8"/>
      <c r="Z6418" s="8"/>
      <c r="AA6418" s="8" t="s">
        <v>4878</v>
      </c>
      <c r="AB6418" s="8"/>
      <c r="AC6418" s="8" t="s">
        <v>4925</v>
      </c>
      <c r="AD6418" s="8"/>
      <c r="AE6418" s="12">
        <v>3.5</v>
      </c>
      <c r="AF6418" s="8"/>
      <c r="AG6418" s="8" t="s">
        <v>562</v>
      </c>
      <c r="AH6418" s="8"/>
      <c r="AI6418" s="13">
        <v>21.45</v>
      </c>
      <c r="AJ6418" s="8"/>
      <c r="AK6418" s="13">
        <f>ROUND(IF(ISNUMBER(AI6418), AE6418*AI6418, AE6418),5)</f>
        <v>75.075000000000003</v>
      </c>
      <c r="AL6418" s="8"/>
      <c r="AM6418" s="13">
        <f>ROUND(AM6417+AK6418,5)</f>
        <v>160.33750000000001</v>
      </c>
    </row>
    <row r="6419" spans="1:39" x14ac:dyDescent="0.25">
      <c r="A6419" s="8"/>
      <c r="B6419" s="8"/>
      <c r="C6419" s="8"/>
      <c r="D6419" s="8"/>
      <c r="E6419" s="9">
        <v>3164</v>
      </c>
      <c r="F6419" s="8"/>
      <c r="G6419" s="8" t="s">
        <v>55</v>
      </c>
      <c r="H6419" s="8"/>
      <c r="I6419" s="10">
        <v>45574.394548611112</v>
      </c>
      <c r="J6419" s="8"/>
      <c r="K6419" s="8" t="s">
        <v>56</v>
      </c>
      <c r="L6419" s="8"/>
      <c r="M6419" s="11">
        <v>45573</v>
      </c>
      <c r="N6419" s="8"/>
      <c r="O6419" s="8"/>
      <c r="P6419" s="8"/>
      <c r="Q6419" s="8" t="s">
        <v>4543</v>
      </c>
      <c r="R6419" s="8"/>
      <c r="S6419" s="8" t="s">
        <v>66</v>
      </c>
      <c r="T6419" s="8"/>
      <c r="U6419" s="8" t="s">
        <v>4543</v>
      </c>
      <c r="V6419" s="8"/>
      <c r="W6419" s="8"/>
      <c r="X6419" s="8"/>
      <c r="Y6419" s="8"/>
      <c r="Z6419" s="8"/>
      <c r="AA6419" s="8" t="s">
        <v>310</v>
      </c>
      <c r="AB6419" s="8"/>
      <c r="AC6419" s="8" t="s">
        <v>66</v>
      </c>
      <c r="AD6419" s="8"/>
      <c r="AE6419" s="12">
        <v>1</v>
      </c>
      <c r="AF6419" s="8"/>
      <c r="AG6419" s="8" t="s">
        <v>562</v>
      </c>
      <c r="AH6419" s="8"/>
      <c r="AI6419" s="13">
        <v>50</v>
      </c>
      <c r="AJ6419" s="8"/>
      <c r="AK6419" s="13">
        <f>ROUND(IF(ISNUMBER(AI6419), AE6419*AI6419, AE6419),5)</f>
        <v>50</v>
      </c>
      <c r="AL6419" s="8"/>
      <c r="AM6419" s="13">
        <f>ROUND(AM6418+AK6419,5)</f>
        <v>210.33750000000001</v>
      </c>
    </row>
    <row r="6420" spans="1:39" x14ac:dyDescent="0.25">
      <c r="A6420" s="8"/>
      <c r="B6420" s="8"/>
      <c r="C6420" s="8"/>
      <c r="D6420" s="8"/>
      <c r="E6420" s="9">
        <v>4183</v>
      </c>
      <c r="F6420" s="8"/>
      <c r="G6420" s="8" t="s">
        <v>55</v>
      </c>
      <c r="H6420" s="8"/>
      <c r="I6420" s="10">
        <v>45814.40902777778</v>
      </c>
      <c r="J6420" s="8"/>
      <c r="K6420" s="8" t="s">
        <v>56</v>
      </c>
      <c r="L6420" s="8"/>
      <c r="M6420" s="11">
        <v>45814</v>
      </c>
      <c r="N6420" s="8"/>
      <c r="O6420" s="8"/>
      <c r="P6420" s="8"/>
      <c r="Q6420" s="8" t="s">
        <v>4543</v>
      </c>
      <c r="R6420" s="8"/>
      <c r="S6420" s="8" t="s">
        <v>4702</v>
      </c>
      <c r="T6420" s="8"/>
      <c r="U6420" s="8" t="s">
        <v>4543</v>
      </c>
      <c r="V6420" s="8"/>
      <c r="W6420" s="8"/>
      <c r="X6420" s="8"/>
      <c r="Y6420" s="8"/>
      <c r="Z6420" s="8"/>
      <c r="AA6420" s="8" t="s">
        <v>4876</v>
      </c>
      <c r="AB6420" s="8"/>
      <c r="AC6420" s="8" t="s">
        <v>4702</v>
      </c>
      <c r="AD6420" s="8"/>
      <c r="AE6420" s="12">
        <v>3.5</v>
      </c>
      <c r="AF6420" s="8"/>
      <c r="AG6420" s="8" t="s">
        <v>564</v>
      </c>
      <c r="AH6420" s="8"/>
      <c r="AI6420" s="13"/>
      <c r="AJ6420" s="8"/>
      <c r="AK6420" s="13">
        <v>0</v>
      </c>
      <c r="AL6420" s="8"/>
      <c r="AM6420" s="13">
        <f>ROUND(AM6419+AK6420,5)</f>
        <v>210.33750000000001</v>
      </c>
    </row>
    <row r="6421" spans="1:39" x14ac:dyDescent="0.25">
      <c r="A6421" s="8"/>
      <c r="B6421" s="8"/>
      <c r="C6421" s="8"/>
      <c r="D6421" s="8"/>
      <c r="E6421" s="9">
        <v>4183</v>
      </c>
      <c r="F6421" s="8"/>
      <c r="G6421" s="8" t="s">
        <v>55</v>
      </c>
      <c r="H6421" s="8"/>
      <c r="I6421" s="10">
        <v>45814.40902777778</v>
      </c>
      <c r="J6421" s="8"/>
      <c r="K6421" s="8" t="s">
        <v>56</v>
      </c>
      <c r="L6421" s="8"/>
      <c r="M6421" s="11">
        <v>45814</v>
      </c>
      <c r="N6421" s="8"/>
      <c r="O6421" s="8"/>
      <c r="P6421" s="8"/>
      <c r="Q6421" s="8" t="s">
        <v>4543</v>
      </c>
      <c r="R6421" s="8"/>
      <c r="S6421" s="8" t="s">
        <v>4703</v>
      </c>
      <c r="T6421" s="8"/>
      <c r="U6421" s="8" t="s">
        <v>4543</v>
      </c>
      <c r="V6421" s="8"/>
      <c r="W6421" s="8"/>
      <c r="X6421" s="8"/>
      <c r="Y6421" s="8"/>
      <c r="Z6421" s="8"/>
      <c r="AA6421" s="8" t="s">
        <v>310</v>
      </c>
      <c r="AB6421" s="8"/>
      <c r="AC6421" s="8" t="s">
        <v>66</v>
      </c>
      <c r="AD6421" s="8"/>
      <c r="AE6421" s="12">
        <v>1</v>
      </c>
      <c r="AF6421" s="8"/>
      <c r="AG6421" s="8" t="s">
        <v>562</v>
      </c>
      <c r="AH6421" s="8"/>
      <c r="AI6421" s="13">
        <v>0</v>
      </c>
      <c r="AJ6421" s="8"/>
      <c r="AK6421" s="13">
        <f>ROUND(IF(ISNUMBER(AI6421), AE6421*AI6421, AE6421),5)</f>
        <v>0</v>
      </c>
      <c r="AL6421" s="8"/>
      <c r="AM6421" s="13">
        <f>ROUND(AM6420+AK6421,5)</f>
        <v>210.33750000000001</v>
      </c>
    </row>
    <row r="6422" spans="1:39" x14ac:dyDescent="0.25">
      <c r="A6422" s="8"/>
      <c r="B6422" s="8"/>
      <c r="C6422" s="8"/>
      <c r="D6422" s="8"/>
      <c r="E6422" s="9">
        <v>4910</v>
      </c>
      <c r="F6422" s="8"/>
      <c r="G6422" s="8" t="s">
        <v>55</v>
      </c>
      <c r="H6422" s="8"/>
      <c r="I6422" s="10">
        <v>45999.544629629629</v>
      </c>
      <c r="J6422" s="8"/>
      <c r="K6422" s="8" t="s">
        <v>56</v>
      </c>
      <c r="L6422" s="8"/>
      <c r="M6422" s="11">
        <v>45999</v>
      </c>
      <c r="N6422" s="8"/>
      <c r="O6422" s="8"/>
      <c r="P6422" s="8"/>
      <c r="Q6422" s="8" t="s">
        <v>4543</v>
      </c>
      <c r="R6422" s="8"/>
      <c r="S6422" s="8" t="s">
        <v>4704</v>
      </c>
      <c r="T6422" s="8"/>
      <c r="U6422" s="8" t="s">
        <v>4543</v>
      </c>
      <c r="V6422" s="8"/>
      <c r="W6422" s="8"/>
      <c r="X6422" s="8"/>
      <c r="Y6422" s="8"/>
      <c r="Z6422" s="8"/>
      <c r="AA6422" s="8" t="s">
        <v>4879</v>
      </c>
      <c r="AB6422" s="8"/>
      <c r="AC6422" s="8" t="s">
        <v>4704</v>
      </c>
      <c r="AD6422" s="8"/>
      <c r="AE6422" s="12">
        <v>31</v>
      </c>
      <c r="AF6422" s="8"/>
      <c r="AG6422" s="8" t="s">
        <v>564</v>
      </c>
      <c r="AH6422" s="8"/>
      <c r="AI6422" s="13">
        <v>10.95</v>
      </c>
      <c r="AJ6422" s="8"/>
      <c r="AK6422" s="13">
        <f>ROUND(IF(ISNUMBER(AI6422), AE6422*AI6422, AE6422),5)</f>
        <v>339.45</v>
      </c>
      <c r="AL6422" s="8"/>
      <c r="AM6422" s="13">
        <f>ROUND(AM6421+AK6422,5)</f>
        <v>549.78750000000002</v>
      </c>
    </row>
    <row r="6423" spans="1:39" x14ac:dyDescent="0.25">
      <c r="A6423" s="8"/>
      <c r="B6423" s="8"/>
      <c r="C6423" s="8"/>
      <c r="D6423" s="8"/>
      <c r="E6423" s="9">
        <v>4910</v>
      </c>
      <c r="F6423" s="8"/>
      <c r="G6423" s="8" t="s">
        <v>55</v>
      </c>
      <c r="H6423" s="8"/>
      <c r="I6423" s="10">
        <v>45999.544629629629</v>
      </c>
      <c r="J6423" s="8"/>
      <c r="K6423" s="8" t="s">
        <v>56</v>
      </c>
      <c r="L6423" s="8"/>
      <c r="M6423" s="11">
        <v>45999</v>
      </c>
      <c r="N6423" s="8"/>
      <c r="O6423" s="8"/>
      <c r="P6423" s="8"/>
      <c r="Q6423" s="8" t="s">
        <v>4543</v>
      </c>
      <c r="R6423" s="8"/>
      <c r="S6423" s="8" t="s">
        <v>1418</v>
      </c>
      <c r="T6423" s="8"/>
      <c r="U6423" s="8" t="s">
        <v>4543</v>
      </c>
      <c r="V6423" s="8"/>
      <c r="W6423" s="8"/>
      <c r="X6423" s="8"/>
      <c r="Y6423" s="8"/>
      <c r="Z6423" s="8"/>
      <c r="AA6423" s="8" t="s">
        <v>1639</v>
      </c>
      <c r="AB6423" s="8"/>
      <c r="AC6423" s="8" t="s">
        <v>1418</v>
      </c>
      <c r="AD6423" s="8"/>
      <c r="AE6423" s="12">
        <v>1</v>
      </c>
      <c r="AF6423" s="8"/>
      <c r="AG6423" s="8" t="s">
        <v>562</v>
      </c>
      <c r="AH6423" s="8"/>
      <c r="AI6423" s="13">
        <v>17.05</v>
      </c>
      <c r="AJ6423" s="8"/>
      <c r="AK6423" s="13">
        <f>ROUND(IF(ISNUMBER(AI6423), AE6423*AI6423, AE6423),5)</f>
        <v>17.05</v>
      </c>
      <c r="AL6423" s="8"/>
      <c r="AM6423" s="13">
        <f>ROUND(AM6422+AK6423,5)</f>
        <v>566.83749999999998</v>
      </c>
    </row>
    <row r="6424" spans="1:39" ht="15.75" thickBot="1" x14ac:dyDescent="0.3">
      <c r="A6424" s="8"/>
      <c r="B6424" s="8"/>
      <c r="C6424" s="8"/>
      <c r="D6424" s="8"/>
      <c r="E6424" s="9">
        <v>4910</v>
      </c>
      <c r="F6424" s="8"/>
      <c r="G6424" s="8" t="s">
        <v>55</v>
      </c>
      <c r="H6424" s="8"/>
      <c r="I6424" s="10">
        <v>45999.544629629629</v>
      </c>
      <c r="J6424" s="8"/>
      <c r="K6424" s="8" t="s">
        <v>56</v>
      </c>
      <c r="L6424" s="8"/>
      <c r="M6424" s="11">
        <v>45999</v>
      </c>
      <c r="N6424" s="8"/>
      <c r="O6424" s="8"/>
      <c r="P6424" s="8"/>
      <c r="Q6424" s="8" t="s">
        <v>4543</v>
      </c>
      <c r="R6424" s="8"/>
      <c r="S6424" s="8" t="s">
        <v>66</v>
      </c>
      <c r="T6424" s="8"/>
      <c r="U6424" s="8" t="s">
        <v>4543</v>
      </c>
      <c r="V6424" s="8"/>
      <c r="W6424" s="8"/>
      <c r="X6424" s="8"/>
      <c r="Y6424" s="8"/>
      <c r="Z6424" s="8"/>
      <c r="AA6424" s="8" t="s">
        <v>310</v>
      </c>
      <c r="AB6424" s="8"/>
      <c r="AC6424" s="8" t="s">
        <v>66</v>
      </c>
      <c r="AD6424" s="8"/>
      <c r="AE6424" s="14">
        <v>1</v>
      </c>
      <c r="AF6424" s="8"/>
      <c r="AG6424" s="8" t="s">
        <v>562</v>
      </c>
      <c r="AH6424" s="8"/>
      <c r="AI6424" s="13">
        <v>115</v>
      </c>
      <c r="AJ6424" s="8"/>
      <c r="AK6424" s="15">
        <f>ROUND(IF(ISNUMBER(AI6424), AE6424*AI6424, AE6424),5)</f>
        <v>115</v>
      </c>
      <c r="AL6424" s="8"/>
      <c r="AM6424" s="15">
        <f>ROUND(AM6423+AK6424,5)</f>
        <v>681.83749999999998</v>
      </c>
    </row>
    <row r="6425" spans="1:39" x14ac:dyDescent="0.25">
      <c r="A6425" s="8"/>
      <c r="B6425" s="8" t="s">
        <v>4544</v>
      </c>
      <c r="C6425" s="8"/>
      <c r="D6425" s="8"/>
      <c r="E6425" s="9"/>
      <c r="F6425" s="8"/>
      <c r="G6425" s="8"/>
      <c r="H6425" s="8"/>
      <c r="I6425" s="10"/>
      <c r="J6425" s="8"/>
      <c r="K6425" s="8"/>
      <c r="L6425" s="8"/>
      <c r="M6425" s="11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  <c r="AA6425" s="8"/>
      <c r="AB6425" s="8"/>
      <c r="AC6425" s="8"/>
      <c r="AD6425" s="8"/>
      <c r="AE6425" s="12">
        <f>ROUND(SUM(AE6410:AE6424),5)</f>
        <v>57.92</v>
      </c>
      <c r="AF6425" s="8"/>
      <c r="AG6425" s="8"/>
      <c r="AH6425" s="8"/>
      <c r="AI6425" s="13"/>
      <c r="AJ6425" s="8"/>
      <c r="AK6425" s="13">
        <f>ROUND(SUM(AK6410:AK6424),5)</f>
        <v>681.83749999999998</v>
      </c>
      <c r="AL6425" s="8"/>
      <c r="AM6425" s="13">
        <f>AM6424</f>
        <v>681.83749999999998</v>
      </c>
    </row>
    <row r="6426" spans="1:39" x14ac:dyDescent="0.25">
      <c r="A6426" s="2"/>
      <c r="B6426" s="2" t="s">
        <v>4545</v>
      </c>
      <c r="C6426" s="2"/>
      <c r="D6426" s="2"/>
      <c r="E6426" s="3"/>
      <c r="F6426" s="2"/>
      <c r="G6426" s="2"/>
      <c r="H6426" s="2"/>
      <c r="I6426" s="4"/>
      <c r="J6426" s="2"/>
      <c r="K6426" s="2"/>
      <c r="L6426" s="2"/>
      <c r="M6426" s="5"/>
      <c r="N6426" s="2"/>
      <c r="O6426" s="2"/>
      <c r="P6426" s="2"/>
      <c r="Q6426" s="2"/>
      <c r="R6426" s="2"/>
      <c r="S6426" s="2"/>
      <c r="T6426" s="2"/>
      <c r="U6426" s="2"/>
      <c r="V6426" s="2"/>
      <c r="W6426" s="2"/>
      <c r="X6426" s="2"/>
      <c r="Y6426" s="2"/>
      <c r="Z6426" s="2"/>
      <c r="AA6426" s="2"/>
      <c r="AB6426" s="2"/>
      <c r="AC6426" s="2"/>
      <c r="AD6426" s="2"/>
      <c r="AE6426" s="6"/>
      <c r="AF6426" s="2"/>
      <c r="AG6426" s="2"/>
      <c r="AH6426" s="2"/>
      <c r="AI6426" s="7"/>
      <c r="AJ6426" s="2"/>
      <c r="AK6426" s="7"/>
      <c r="AL6426" s="2"/>
      <c r="AM6426" s="7"/>
    </row>
    <row r="6427" spans="1:39" x14ac:dyDescent="0.25">
      <c r="A6427" s="8"/>
      <c r="B6427" s="8"/>
      <c r="C6427" s="8"/>
      <c r="D6427" s="8"/>
      <c r="E6427" s="9">
        <v>248</v>
      </c>
      <c r="F6427" s="8"/>
      <c r="G6427" s="8" t="s">
        <v>55</v>
      </c>
      <c r="H6427" s="8"/>
      <c r="I6427" s="10">
        <v>44713.664502314816</v>
      </c>
      <c r="J6427" s="8"/>
      <c r="K6427" s="8" t="s">
        <v>56</v>
      </c>
      <c r="L6427" s="8"/>
      <c r="M6427" s="11">
        <v>44713</v>
      </c>
      <c r="N6427" s="8"/>
      <c r="O6427" s="8"/>
      <c r="P6427" s="8"/>
      <c r="Q6427" s="8" t="s">
        <v>4545</v>
      </c>
      <c r="R6427" s="8"/>
      <c r="S6427" s="8" t="s">
        <v>4705</v>
      </c>
      <c r="T6427" s="8"/>
      <c r="U6427" s="8" t="s">
        <v>4545</v>
      </c>
      <c r="V6427" s="8"/>
      <c r="W6427" s="8"/>
      <c r="X6427" s="8"/>
      <c r="Y6427" s="8"/>
      <c r="Z6427" s="8"/>
      <c r="AA6427" s="8" t="s">
        <v>4880</v>
      </c>
      <c r="AB6427" s="8"/>
      <c r="AC6427" s="8" t="s">
        <v>4705</v>
      </c>
      <c r="AD6427" s="8"/>
      <c r="AE6427" s="12">
        <v>6</v>
      </c>
      <c r="AF6427" s="8"/>
      <c r="AG6427" s="8" t="s">
        <v>562</v>
      </c>
      <c r="AH6427" s="8"/>
      <c r="AI6427" s="13">
        <v>4.67</v>
      </c>
      <c r="AJ6427" s="8"/>
      <c r="AK6427" s="13">
        <f>ROUND(IF(ISNUMBER(AI6427), AE6427*AI6427, AE6427),5)</f>
        <v>28.02</v>
      </c>
      <c r="AL6427" s="8"/>
      <c r="AM6427" s="13">
        <f>ROUND(AM6426+AK6427,5)</f>
        <v>28.02</v>
      </c>
    </row>
    <row r="6428" spans="1:39" x14ac:dyDescent="0.25">
      <c r="A6428" s="8"/>
      <c r="B6428" s="8"/>
      <c r="C6428" s="8"/>
      <c r="D6428" s="8"/>
      <c r="E6428" s="9">
        <v>248</v>
      </c>
      <c r="F6428" s="8"/>
      <c r="G6428" s="8" t="s">
        <v>55</v>
      </c>
      <c r="H6428" s="8"/>
      <c r="I6428" s="10">
        <v>44713.664502314816</v>
      </c>
      <c r="J6428" s="8"/>
      <c r="K6428" s="8" t="s">
        <v>56</v>
      </c>
      <c r="L6428" s="8"/>
      <c r="M6428" s="11">
        <v>44713</v>
      </c>
      <c r="N6428" s="8"/>
      <c r="O6428" s="8"/>
      <c r="P6428" s="8"/>
      <c r="Q6428" s="8" t="s">
        <v>4545</v>
      </c>
      <c r="R6428" s="8"/>
      <c r="S6428" s="8" t="s">
        <v>4706</v>
      </c>
      <c r="T6428" s="8"/>
      <c r="U6428" s="8" t="s">
        <v>4545</v>
      </c>
      <c r="V6428" s="8"/>
      <c r="W6428" s="8"/>
      <c r="X6428" s="8"/>
      <c r="Y6428" s="8"/>
      <c r="Z6428" s="8"/>
      <c r="AA6428" s="8" t="s">
        <v>4881</v>
      </c>
      <c r="AB6428" s="8"/>
      <c r="AC6428" s="8" t="s">
        <v>4706</v>
      </c>
      <c r="AD6428" s="8"/>
      <c r="AE6428" s="12">
        <v>24</v>
      </c>
      <c r="AF6428" s="8"/>
      <c r="AG6428" s="8" t="s">
        <v>562</v>
      </c>
      <c r="AH6428" s="8"/>
      <c r="AI6428" s="13">
        <v>29.3</v>
      </c>
      <c r="AJ6428" s="8"/>
      <c r="AK6428" s="13">
        <f>ROUND(IF(ISNUMBER(AI6428), AE6428*AI6428, AE6428),5)</f>
        <v>703.2</v>
      </c>
      <c r="AL6428" s="8"/>
      <c r="AM6428" s="13">
        <f>ROUND(AM6427+AK6428,5)</f>
        <v>731.22</v>
      </c>
    </row>
    <row r="6429" spans="1:39" x14ac:dyDescent="0.25">
      <c r="A6429" s="8"/>
      <c r="B6429" s="8"/>
      <c r="C6429" s="8"/>
      <c r="D6429" s="8"/>
      <c r="E6429" s="9">
        <v>248</v>
      </c>
      <c r="F6429" s="8"/>
      <c r="G6429" s="8" t="s">
        <v>55</v>
      </c>
      <c r="H6429" s="8"/>
      <c r="I6429" s="10">
        <v>44713.664502314816</v>
      </c>
      <c r="J6429" s="8"/>
      <c r="K6429" s="8" t="s">
        <v>56</v>
      </c>
      <c r="L6429" s="8"/>
      <c r="M6429" s="11">
        <v>44713</v>
      </c>
      <c r="N6429" s="8"/>
      <c r="O6429" s="8"/>
      <c r="P6429" s="8"/>
      <c r="Q6429" s="8" t="s">
        <v>4545</v>
      </c>
      <c r="R6429" s="8"/>
      <c r="S6429" s="8" t="s">
        <v>59</v>
      </c>
      <c r="T6429" s="8"/>
      <c r="U6429" s="8" t="s">
        <v>4545</v>
      </c>
      <c r="V6429" s="8"/>
      <c r="W6429" s="8"/>
      <c r="X6429" s="8"/>
      <c r="Y6429" s="8"/>
      <c r="Z6429" s="8"/>
      <c r="AA6429" s="8" t="s">
        <v>310</v>
      </c>
      <c r="AB6429" s="8"/>
      <c r="AC6429" s="8" t="s">
        <v>66</v>
      </c>
      <c r="AD6429" s="8"/>
      <c r="AE6429" s="12">
        <v>1</v>
      </c>
      <c r="AF6429" s="8"/>
      <c r="AG6429" s="8" t="s">
        <v>562</v>
      </c>
      <c r="AH6429" s="8"/>
      <c r="AI6429" s="13">
        <v>15.92</v>
      </c>
      <c r="AJ6429" s="8"/>
      <c r="AK6429" s="13">
        <f>ROUND(IF(ISNUMBER(AI6429), AE6429*AI6429, AE6429),5)</f>
        <v>15.92</v>
      </c>
      <c r="AL6429" s="8"/>
      <c r="AM6429" s="13">
        <f>ROUND(AM6428+AK6429,5)</f>
        <v>747.14</v>
      </c>
    </row>
    <row r="6430" spans="1:39" x14ac:dyDescent="0.25">
      <c r="A6430" s="8"/>
      <c r="B6430" s="8"/>
      <c r="C6430" s="8"/>
      <c r="D6430" s="8"/>
      <c r="E6430" s="9">
        <v>248</v>
      </c>
      <c r="F6430" s="8"/>
      <c r="G6430" s="8" t="s">
        <v>55</v>
      </c>
      <c r="H6430" s="8"/>
      <c r="I6430" s="10">
        <v>44713.664502314816</v>
      </c>
      <c r="J6430" s="8"/>
      <c r="K6430" s="8" t="s">
        <v>56</v>
      </c>
      <c r="L6430" s="8"/>
      <c r="M6430" s="11">
        <v>44713</v>
      </c>
      <c r="N6430" s="8"/>
      <c r="O6430" s="8"/>
      <c r="P6430" s="8"/>
      <c r="Q6430" s="8" t="s">
        <v>4545</v>
      </c>
      <c r="R6430" s="8"/>
      <c r="S6430" s="8" t="s">
        <v>59</v>
      </c>
      <c r="T6430" s="8"/>
      <c r="U6430" s="8" t="s">
        <v>4545</v>
      </c>
      <c r="V6430" s="8"/>
      <c r="W6430" s="8"/>
      <c r="X6430" s="8"/>
      <c r="Y6430" s="8"/>
      <c r="Z6430" s="8"/>
      <c r="AA6430" s="8" t="s">
        <v>309</v>
      </c>
      <c r="AB6430" s="8"/>
      <c r="AC6430" s="8"/>
      <c r="AD6430" s="8"/>
      <c r="AE6430" s="12">
        <v>1</v>
      </c>
      <c r="AF6430" s="8"/>
      <c r="AG6430" s="8" t="s">
        <v>562</v>
      </c>
      <c r="AH6430" s="8"/>
      <c r="AI6430" s="13">
        <v>49.5</v>
      </c>
      <c r="AJ6430" s="8"/>
      <c r="AK6430" s="13">
        <f>ROUND(IF(ISNUMBER(AI6430), AE6430*AI6430, AE6430),5)</f>
        <v>49.5</v>
      </c>
      <c r="AL6430" s="8"/>
      <c r="AM6430" s="13">
        <f>ROUND(AM6429+AK6430,5)</f>
        <v>796.64</v>
      </c>
    </row>
    <row r="6431" spans="1:39" x14ac:dyDescent="0.25">
      <c r="A6431" s="8"/>
      <c r="B6431" s="8"/>
      <c r="C6431" s="8"/>
      <c r="D6431" s="8"/>
      <c r="E6431" s="9">
        <v>328</v>
      </c>
      <c r="F6431" s="8"/>
      <c r="G6431" s="8" t="s">
        <v>55</v>
      </c>
      <c r="H6431" s="8"/>
      <c r="I6431" s="10">
        <v>44727.601064814815</v>
      </c>
      <c r="J6431" s="8"/>
      <c r="K6431" s="8" t="s">
        <v>56</v>
      </c>
      <c r="L6431" s="8"/>
      <c r="M6431" s="11">
        <v>44727</v>
      </c>
      <c r="N6431" s="8"/>
      <c r="O6431" s="8"/>
      <c r="P6431" s="8"/>
      <c r="Q6431" s="8" t="s">
        <v>4545</v>
      </c>
      <c r="R6431" s="8"/>
      <c r="S6431" s="8" t="s">
        <v>4706</v>
      </c>
      <c r="T6431" s="8"/>
      <c r="U6431" s="8" t="s">
        <v>4545</v>
      </c>
      <c r="V6431" s="8"/>
      <c r="W6431" s="8"/>
      <c r="X6431" s="8"/>
      <c r="Y6431" s="8"/>
      <c r="Z6431" s="8"/>
      <c r="AA6431" s="8" t="s">
        <v>4881</v>
      </c>
      <c r="AB6431" s="8"/>
      <c r="AC6431" s="8" t="s">
        <v>4706</v>
      </c>
      <c r="AD6431" s="8"/>
      <c r="AE6431" s="12">
        <v>10</v>
      </c>
      <c r="AF6431" s="8"/>
      <c r="AG6431" s="8" t="s">
        <v>562</v>
      </c>
      <c r="AH6431" s="8"/>
      <c r="AI6431" s="13">
        <v>29.3</v>
      </c>
      <c r="AJ6431" s="8"/>
      <c r="AK6431" s="13">
        <f>ROUND(IF(ISNUMBER(AI6431), AE6431*AI6431, AE6431),5)</f>
        <v>293</v>
      </c>
      <c r="AL6431" s="8"/>
      <c r="AM6431" s="13">
        <f>ROUND(AM6430+AK6431,5)</f>
        <v>1089.6400000000001</v>
      </c>
    </row>
    <row r="6432" spans="1:39" x14ac:dyDescent="0.25">
      <c r="A6432" s="8"/>
      <c r="B6432" s="8"/>
      <c r="C6432" s="8"/>
      <c r="D6432" s="8"/>
      <c r="E6432" s="9">
        <v>328</v>
      </c>
      <c r="F6432" s="8"/>
      <c r="G6432" s="8" t="s">
        <v>55</v>
      </c>
      <c r="H6432" s="8"/>
      <c r="I6432" s="10">
        <v>44727.601064814815</v>
      </c>
      <c r="J6432" s="8"/>
      <c r="K6432" s="8" t="s">
        <v>56</v>
      </c>
      <c r="L6432" s="8"/>
      <c r="M6432" s="11">
        <v>44727</v>
      </c>
      <c r="N6432" s="8"/>
      <c r="O6432" s="8"/>
      <c r="P6432" s="8"/>
      <c r="Q6432" s="8" t="s">
        <v>4545</v>
      </c>
      <c r="R6432" s="8"/>
      <c r="S6432" s="8" t="s">
        <v>59</v>
      </c>
      <c r="T6432" s="8"/>
      <c r="U6432" s="8" t="s">
        <v>4545</v>
      </c>
      <c r="V6432" s="8"/>
      <c r="W6432" s="8"/>
      <c r="X6432" s="8"/>
      <c r="Y6432" s="8"/>
      <c r="Z6432" s="8"/>
      <c r="AA6432" s="8" t="s">
        <v>310</v>
      </c>
      <c r="AB6432" s="8"/>
      <c r="AC6432" s="8" t="s">
        <v>66</v>
      </c>
      <c r="AD6432" s="8"/>
      <c r="AE6432" s="12">
        <v>1</v>
      </c>
      <c r="AF6432" s="8"/>
      <c r="AG6432" s="8" t="s">
        <v>562</v>
      </c>
      <c r="AH6432" s="8"/>
      <c r="AI6432" s="13">
        <v>11.13</v>
      </c>
      <c r="AJ6432" s="8"/>
      <c r="AK6432" s="13">
        <f>ROUND(IF(ISNUMBER(AI6432), AE6432*AI6432, AE6432),5)</f>
        <v>11.13</v>
      </c>
      <c r="AL6432" s="8"/>
      <c r="AM6432" s="13">
        <f>ROUND(AM6431+AK6432,5)</f>
        <v>1100.77</v>
      </c>
    </row>
    <row r="6433" spans="1:39" x14ac:dyDescent="0.25">
      <c r="A6433" s="8"/>
      <c r="B6433" s="8"/>
      <c r="C6433" s="8"/>
      <c r="D6433" s="8"/>
      <c r="E6433" s="9">
        <v>328</v>
      </c>
      <c r="F6433" s="8"/>
      <c r="G6433" s="8" t="s">
        <v>55</v>
      </c>
      <c r="H6433" s="8"/>
      <c r="I6433" s="10">
        <v>44727.601064814815</v>
      </c>
      <c r="J6433" s="8"/>
      <c r="K6433" s="8" t="s">
        <v>56</v>
      </c>
      <c r="L6433" s="8"/>
      <c r="M6433" s="11">
        <v>44727</v>
      </c>
      <c r="N6433" s="8"/>
      <c r="O6433" s="8"/>
      <c r="P6433" s="8"/>
      <c r="Q6433" s="8" t="s">
        <v>4545</v>
      </c>
      <c r="R6433" s="8"/>
      <c r="S6433" s="8" t="s">
        <v>4707</v>
      </c>
      <c r="T6433" s="8"/>
      <c r="U6433" s="8" t="s">
        <v>4545</v>
      </c>
      <c r="V6433" s="8"/>
      <c r="W6433" s="8"/>
      <c r="X6433" s="8"/>
      <c r="Y6433" s="8"/>
      <c r="Z6433" s="8"/>
      <c r="AA6433" s="8" t="s">
        <v>309</v>
      </c>
      <c r="AB6433" s="8"/>
      <c r="AC6433" s="8"/>
      <c r="AD6433" s="8"/>
      <c r="AE6433" s="12">
        <v>1</v>
      </c>
      <c r="AF6433" s="8"/>
      <c r="AG6433" s="8" t="s">
        <v>562</v>
      </c>
      <c r="AH6433" s="8"/>
      <c r="AI6433" s="13">
        <v>20.149999999999999</v>
      </c>
      <c r="AJ6433" s="8"/>
      <c r="AK6433" s="13">
        <f>ROUND(IF(ISNUMBER(AI6433), AE6433*AI6433, AE6433),5)</f>
        <v>20.149999999999999</v>
      </c>
      <c r="AL6433" s="8"/>
      <c r="AM6433" s="13">
        <f>ROUND(AM6432+AK6433,5)</f>
        <v>1120.92</v>
      </c>
    </row>
    <row r="6434" spans="1:39" x14ac:dyDescent="0.25">
      <c r="A6434" s="8"/>
      <c r="B6434" s="8"/>
      <c r="C6434" s="8"/>
      <c r="D6434" s="8"/>
      <c r="E6434" s="9">
        <v>345</v>
      </c>
      <c r="F6434" s="8"/>
      <c r="G6434" s="8" t="s">
        <v>55</v>
      </c>
      <c r="H6434" s="8"/>
      <c r="I6434" s="10">
        <v>44732.421226851853</v>
      </c>
      <c r="J6434" s="8"/>
      <c r="K6434" s="8" t="s">
        <v>56</v>
      </c>
      <c r="L6434" s="8"/>
      <c r="M6434" s="11">
        <v>44732</v>
      </c>
      <c r="N6434" s="8"/>
      <c r="O6434" s="8"/>
      <c r="P6434" s="8"/>
      <c r="Q6434" s="8" t="s">
        <v>4545</v>
      </c>
      <c r="R6434" s="8"/>
      <c r="S6434" s="8" t="s">
        <v>4708</v>
      </c>
      <c r="T6434" s="8"/>
      <c r="U6434" s="8" t="s">
        <v>4545</v>
      </c>
      <c r="V6434" s="8"/>
      <c r="W6434" s="8"/>
      <c r="X6434" s="8"/>
      <c r="Y6434" s="8"/>
      <c r="Z6434" s="8"/>
      <c r="AA6434" s="8" t="s">
        <v>4882</v>
      </c>
      <c r="AB6434" s="8"/>
      <c r="AC6434" s="8" t="s">
        <v>4708</v>
      </c>
      <c r="AD6434" s="8"/>
      <c r="AE6434" s="12">
        <v>100</v>
      </c>
      <c r="AF6434" s="8"/>
      <c r="AG6434" s="8" t="s">
        <v>1778</v>
      </c>
      <c r="AH6434" s="8"/>
      <c r="AI6434" s="13">
        <v>0.28999999999999998</v>
      </c>
      <c r="AJ6434" s="8"/>
      <c r="AK6434" s="13">
        <f>ROUND(IF(ISNUMBER(AI6434), AE6434*AI6434, AE6434),5)</f>
        <v>29</v>
      </c>
      <c r="AL6434" s="8"/>
      <c r="AM6434" s="13">
        <f>ROUND(AM6433+AK6434,5)</f>
        <v>1149.92</v>
      </c>
    </row>
    <row r="6435" spans="1:39" x14ac:dyDescent="0.25">
      <c r="A6435" s="8"/>
      <c r="B6435" s="8"/>
      <c r="C6435" s="8"/>
      <c r="D6435" s="8"/>
      <c r="E6435" s="9">
        <v>345</v>
      </c>
      <c r="F6435" s="8"/>
      <c r="G6435" s="8" t="s">
        <v>55</v>
      </c>
      <c r="H6435" s="8"/>
      <c r="I6435" s="10">
        <v>44732.421226851853</v>
      </c>
      <c r="J6435" s="8"/>
      <c r="K6435" s="8" t="s">
        <v>56</v>
      </c>
      <c r="L6435" s="8"/>
      <c r="M6435" s="11">
        <v>44732</v>
      </c>
      <c r="N6435" s="8"/>
      <c r="O6435" s="8"/>
      <c r="P6435" s="8"/>
      <c r="Q6435" s="8" t="s">
        <v>4545</v>
      </c>
      <c r="R6435" s="8"/>
      <c r="S6435" s="8" t="s">
        <v>4709</v>
      </c>
      <c r="T6435" s="8"/>
      <c r="U6435" s="8" t="s">
        <v>4545</v>
      </c>
      <c r="V6435" s="8"/>
      <c r="W6435" s="8"/>
      <c r="X6435" s="8"/>
      <c r="Y6435" s="8"/>
      <c r="Z6435" s="8"/>
      <c r="AA6435" s="8" t="s">
        <v>4883</v>
      </c>
      <c r="AB6435" s="8"/>
      <c r="AC6435" s="8" t="s">
        <v>4709</v>
      </c>
      <c r="AD6435" s="8"/>
      <c r="AE6435" s="12">
        <v>1</v>
      </c>
      <c r="AF6435" s="8"/>
      <c r="AG6435" s="8" t="s">
        <v>562</v>
      </c>
      <c r="AH6435" s="8"/>
      <c r="AI6435" s="13">
        <v>11.75</v>
      </c>
      <c r="AJ6435" s="8"/>
      <c r="AK6435" s="13">
        <f>ROUND(IF(ISNUMBER(AI6435), AE6435*AI6435, AE6435),5)</f>
        <v>11.75</v>
      </c>
      <c r="AL6435" s="8"/>
      <c r="AM6435" s="13">
        <f>ROUND(AM6434+AK6435,5)</f>
        <v>1161.67</v>
      </c>
    </row>
    <row r="6436" spans="1:39" x14ac:dyDescent="0.25">
      <c r="A6436" s="8"/>
      <c r="B6436" s="8"/>
      <c r="C6436" s="8"/>
      <c r="D6436" s="8"/>
      <c r="E6436" s="9">
        <v>345</v>
      </c>
      <c r="F6436" s="8"/>
      <c r="G6436" s="8" t="s">
        <v>55</v>
      </c>
      <c r="H6436" s="8"/>
      <c r="I6436" s="10">
        <v>44732.421226851853</v>
      </c>
      <c r="J6436" s="8"/>
      <c r="K6436" s="8" t="s">
        <v>56</v>
      </c>
      <c r="L6436" s="8"/>
      <c r="M6436" s="11">
        <v>44732</v>
      </c>
      <c r="N6436" s="8"/>
      <c r="O6436" s="8"/>
      <c r="P6436" s="8"/>
      <c r="Q6436" s="8" t="s">
        <v>4545</v>
      </c>
      <c r="R6436" s="8"/>
      <c r="S6436" s="8" t="s">
        <v>59</v>
      </c>
      <c r="T6436" s="8"/>
      <c r="U6436" s="8" t="s">
        <v>4545</v>
      </c>
      <c r="V6436" s="8"/>
      <c r="W6436" s="8"/>
      <c r="X6436" s="8"/>
      <c r="Y6436" s="8"/>
      <c r="Z6436" s="8"/>
      <c r="AA6436" s="8" t="s">
        <v>310</v>
      </c>
      <c r="AB6436" s="8"/>
      <c r="AC6436" s="8" t="s">
        <v>66</v>
      </c>
      <c r="AD6436" s="8"/>
      <c r="AE6436" s="12">
        <v>1</v>
      </c>
      <c r="AF6436" s="8"/>
      <c r="AG6436" s="8" t="s">
        <v>562</v>
      </c>
      <c r="AH6436" s="8"/>
      <c r="AI6436" s="13">
        <v>8.17</v>
      </c>
      <c r="AJ6436" s="8"/>
      <c r="AK6436" s="13">
        <f>ROUND(IF(ISNUMBER(AI6436), AE6436*AI6436, AE6436),5)</f>
        <v>8.17</v>
      </c>
      <c r="AL6436" s="8"/>
      <c r="AM6436" s="13">
        <f>ROUND(AM6435+AK6436,5)</f>
        <v>1169.8399999999999</v>
      </c>
    </row>
    <row r="6437" spans="1:39" x14ac:dyDescent="0.25">
      <c r="A6437" s="8"/>
      <c r="B6437" s="8"/>
      <c r="C6437" s="8"/>
      <c r="D6437" s="8"/>
      <c r="E6437" s="9">
        <v>345</v>
      </c>
      <c r="F6437" s="8"/>
      <c r="G6437" s="8" t="s">
        <v>55</v>
      </c>
      <c r="H6437" s="8"/>
      <c r="I6437" s="10">
        <v>44732.421226851853</v>
      </c>
      <c r="J6437" s="8"/>
      <c r="K6437" s="8" t="s">
        <v>56</v>
      </c>
      <c r="L6437" s="8"/>
      <c r="M6437" s="11">
        <v>44732</v>
      </c>
      <c r="N6437" s="8"/>
      <c r="O6437" s="8"/>
      <c r="P6437" s="8"/>
      <c r="Q6437" s="8" t="s">
        <v>4545</v>
      </c>
      <c r="R6437" s="8"/>
      <c r="S6437" s="8" t="s">
        <v>59</v>
      </c>
      <c r="T6437" s="8"/>
      <c r="U6437" s="8" t="s">
        <v>4545</v>
      </c>
      <c r="V6437" s="8"/>
      <c r="W6437" s="8"/>
      <c r="X6437" s="8"/>
      <c r="Y6437" s="8"/>
      <c r="Z6437" s="8"/>
      <c r="AA6437" s="8" t="s">
        <v>309</v>
      </c>
      <c r="AB6437" s="8"/>
      <c r="AC6437" s="8"/>
      <c r="AD6437" s="8"/>
      <c r="AE6437" s="12">
        <v>1</v>
      </c>
      <c r="AF6437" s="8"/>
      <c r="AG6437" s="8" t="s">
        <v>562</v>
      </c>
      <c r="AH6437" s="8"/>
      <c r="AI6437" s="13">
        <v>3.24</v>
      </c>
      <c r="AJ6437" s="8"/>
      <c r="AK6437" s="13">
        <f>ROUND(IF(ISNUMBER(AI6437), AE6437*AI6437, AE6437),5)</f>
        <v>3.24</v>
      </c>
      <c r="AL6437" s="8"/>
      <c r="AM6437" s="13">
        <f>ROUND(AM6436+AK6437,5)</f>
        <v>1173.08</v>
      </c>
    </row>
    <row r="6438" spans="1:39" x14ac:dyDescent="0.25">
      <c r="A6438" s="8"/>
      <c r="B6438" s="8"/>
      <c r="C6438" s="8"/>
      <c r="D6438" s="8"/>
      <c r="E6438" s="9">
        <v>409</v>
      </c>
      <c r="F6438" s="8"/>
      <c r="G6438" s="8" t="s">
        <v>55</v>
      </c>
      <c r="H6438" s="8"/>
      <c r="I6438" s="10">
        <v>44741.650671296295</v>
      </c>
      <c r="J6438" s="8"/>
      <c r="K6438" s="8" t="s">
        <v>56</v>
      </c>
      <c r="L6438" s="8"/>
      <c r="M6438" s="11">
        <v>44741</v>
      </c>
      <c r="N6438" s="8"/>
      <c r="O6438" s="8"/>
      <c r="P6438" s="8"/>
      <c r="Q6438" s="8" t="s">
        <v>4545</v>
      </c>
      <c r="R6438" s="8"/>
      <c r="S6438" s="8" t="s">
        <v>4710</v>
      </c>
      <c r="T6438" s="8"/>
      <c r="U6438" s="8" t="s">
        <v>4545</v>
      </c>
      <c r="V6438" s="8"/>
      <c r="W6438" s="8"/>
      <c r="X6438" s="8"/>
      <c r="Y6438" s="8"/>
      <c r="Z6438" s="8"/>
      <c r="AA6438" s="8" t="s">
        <v>4884</v>
      </c>
      <c r="AB6438" s="8"/>
      <c r="AC6438" s="8" t="s">
        <v>4710</v>
      </c>
      <c r="AD6438" s="8"/>
      <c r="AE6438" s="12">
        <v>2</v>
      </c>
      <c r="AF6438" s="8"/>
      <c r="AG6438" s="8" t="s">
        <v>562</v>
      </c>
      <c r="AH6438" s="8"/>
      <c r="AI6438" s="13">
        <v>11.45</v>
      </c>
      <c r="AJ6438" s="8"/>
      <c r="AK6438" s="13">
        <f>ROUND(IF(ISNUMBER(AI6438), AE6438*AI6438, AE6438),5)</f>
        <v>22.9</v>
      </c>
      <c r="AL6438" s="8"/>
      <c r="AM6438" s="13">
        <f>ROUND(AM6437+AK6438,5)</f>
        <v>1195.98</v>
      </c>
    </row>
    <row r="6439" spans="1:39" x14ac:dyDescent="0.25">
      <c r="A6439" s="8"/>
      <c r="B6439" s="8"/>
      <c r="C6439" s="8"/>
      <c r="D6439" s="8"/>
      <c r="E6439" s="9">
        <v>409</v>
      </c>
      <c r="F6439" s="8"/>
      <c r="G6439" s="8" t="s">
        <v>55</v>
      </c>
      <c r="H6439" s="8"/>
      <c r="I6439" s="10">
        <v>44741.650671296295</v>
      </c>
      <c r="J6439" s="8"/>
      <c r="K6439" s="8" t="s">
        <v>56</v>
      </c>
      <c r="L6439" s="8"/>
      <c r="M6439" s="11">
        <v>44741</v>
      </c>
      <c r="N6439" s="8"/>
      <c r="O6439" s="8"/>
      <c r="P6439" s="8"/>
      <c r="Q6439" s="8" t="s">
        <v>4545</v>
      </c>
      <c r="R6439" s="8"/>
      <c r="S6439" s="8" t="s">
        <v>4711</v>
      </c>
      <c r="T6439" s="8"/>
      <c r="U6439" s="8" t="s">
        <v>4545</v>
      </c>
      <c r="V6439" s="8"/>
      <c r="W6439" s="8"/>
      <c r="X6439" s="8"/>
      <c r="Y6439" s="8"/>
      <c r="Z6439" s="8"/>
      <c r="AA6439" s="8" t="s">
        <v>4885</v>
      </c>
      <c r="AB6439" s="8"/>
      <c r="AC6439" s="8" t="s">
        <v>4711</v>
      </c>
      <c r="AD6439" s="8"/>
      <c r="AE6439" s="12">
        <v>28</v>
      </c>
      <c r="AF6439" s="8"/>
      <c r="AG6439" s="8" t="s">
        <v>562</v>
      </c>
      <c r="AH6439" s="8"/>
      <c r="AI6439" s="13">
        <v>15.1</v>
      </c>
      <c r="AJ6439" s="8"/>
      <c r="AK6439" s="13">
        <f>ROUND(IF(ISNUMBER(AI6439), AE6439*AI6439, AE6439),5)</f>
        <v>422.8</v>
      </c>
      <c r="AL6439" s="8"/>
      <c r="AM6439" s="13">
        <f>ROUND(AM6438+AK6439,5)</f>
        <v>1618.78</v>
      </c>
    </row>
    <row r="6440" spans="1:39" x14ac:dyDescent="0.25">
      <c r="A6440" s="8"/>
      <c r="B6440" s="8"/>
      <c r="C6440" s="8"/>
      <c r="D6440" s="8"/>
      <c r="E6440" s="9">
        <v>414</v>
      </c>
      <c r="F6440" s="8"/>
      <c r="G6440" s="8" t="s">
        <v>55</v>
      </c>
      <c r="H6440" s="8"/>
      <c r="I6440" s="10">
        <v>44742.286446759259</v>
      </c>
      <c r="J6440" s="8"/>
      <c r="K6440" s="8" t="s">
        <v>56</v>
      </c>
      <c r="L6440" s="8"/>
      <c r="M6440" s="11">
        <v>44742</v>
      </c>
      <c r="N6440" s="8"/>
      <c r="O6440" s="8"/>
      <c r="P6440" s="8"/>
      <c r="Q6440" s="8" t="s">
        <v>4545</v>
      </c>
      <c r="R6440" s="8"/>
      <c r="S6440" s="8" t="s">
        <v>59</v>
      </c>
      <c r="T6440" s="8"/>
      <c r="U6440" s="8" t="s">
        <v>4545</v>
      </c>
      <c r="V6440" s="8"/>
      <c r="W6440" s="8"/>
      <c r="X6440" s="8"/>
      <c r="Y6440" s="8"/>
      <c r="Z6440" s="8"/>
      <c r="AA6440" s="8" t="s">
        <v>310</v>
      </c>
      <c r="AB6440" s="8"/>
      <c r="AC6440" s="8" t="s">
        <v>66</v>
      </c>
      <c r="AD6440" s="8"/>
      <c r="AE6440" s="12">
        <v>1</v>
      </c>
      <c r="AF6440" s="8"/>
      <c r="AG6440" s="8" t="s">
        <v>562</v>
      </c>
      <c r="AH6440" s="8"/>
      <c r="AI6440" s="13">
        <v>11.61</v>
      </c>
      <c r="AJ6440" s="8"/>
      <c r="AK6440" s="13">
        <f>ROUND(IF(ISNUMBER(AI6440), AE6440*AI6440, AE6440),5)</f>
        <v>11.61</v>
      </c>
      <c r="AL6440" s="8"/>
      <c r="AM6440" s="13">
        <f>ROUND(AM6439+AK6440,5)</f>
        <v>1630.39</v>
      </c>
    </row>
    <row r="6441" spans="1:39" x14ac:dyDescent="0.25">
      <c r="A6441" s="8"/>
      <c r="B6441" s="8"/>
      <c r="C6441" s="8"/>
      <c r="D6441" s="8"/>
      <c r="E6441" s="9">
        <v>414</v>
      </c>
      <c r="F6441" s="8"/>
      <c r="G6441" s="8" t="s">
        <v>55</v>
      </c>
      <c r="H6441" s="8"/>
      <c r="I6441" s="10">
        <v>44742.286446759259</v>
      </c>
      <c r="J6441" s="8"/>
      <c r="K6441" s="8" t="s">
        <v>56</v>
      </c>
      <c r="L6441" s="8"/>
      <c r="M6441" s="11">
        <v>44742</v>
      </c>
      <c r="N6441" s="8"/>
      <c r="O6441" s="8"/>
      <c r="P6441" s="8"/>
      <c r="Q6441" s="8" t="s">
        <v>4545</v>
      </c>
      <c r="R6441" s="8"/>
      <c r="S6441" s="8" t="s">
        <v>59</v>
      </c>
      <c r="T6441" s="8"/>
      <c r="U6441" s="8" t="s">
        <v>4545</v>
      </c>
      <c r="V6441" s="8"/>
      <c r="W6441" s="8"/>
      <c r="X6441" s="8"/>
      <c r="Y6441" s="8"/>
      <c r="Z6441" s="8"/>
      <c r="AA6441" s="8" t="s">
        <v>309</v>
      </c>
      <c r="AB6441" s="8"/>
      <c r="AC6441" s="8"/>
      <c r="AD6441" s="8"/>
      <c r="AE6441" s="12">
        <v>1</v>
      </c>
      <c r="AF6441" s="8"/>
      <c r="AG6441" s="8" t="s">
        <v>562</v>
      </c>
      <c r="AH6441" s="8"/>
      <c r="AI6441" s="13">
        <v>30.3</v>
      </c>
      <c r="AJ6441" s="8"/>
      <c r="AK6441" s="13">
        <f>ROUND(IF(ISNUMBER(AI6441), AE6441*AI6441, AE6441),5)</f>
        <v>30.3</v>
      </c>
      <c r="AL6441" s="8"/>
      <c r="AM6441" s="13">
        <f>ROUND(AM6440+AK6441,5)</f>
        <v>1660.69</v>
      </c>
    </row>
    <row r="6442" spans="1:39" x14ac:dyDescent="0.25">
      <c r="A6442" s="8"/>
      <c r="B6442" s="8"/>
      <c r="C6442" s="8"/>
      <c r="D6442" s="8"/>
      <c r="E6442" s="9">
        <v>414</v>
      </c>
      <c r="F6442" s="8"/>
      <c r="G6442" s="8" t="s">
        <v>55</v>
      </c>
      <c r="H6442" s="8"/>
      <c r="I6442" s="10">
        <v>44742.286446759259</v>
      </c>
      <c r="J6442" s="8"/>
      <c r="K6442" s="8" t="s">
        <v>56</v>
      </c>
      <c r="L6442" s="8"/>
      <c r="M6442" s="11">
        <v>44742</v>
      </c>
      <c r="N6442" s="8"/>
      <c r="O6442" s="8"/>
      <c r="P6442" s="8"/>
      <c r="Q6442" s="8" t="s">
        <v>4545</v>
      </c>
      <c r="R6442" s="8"/>
      <c r="S6442" s="8" t="s">
        <v>4712</v>
      </c>
      <c r="T6442" s="8"/>
      <c r="U6442" s="8" t="s">
        <v>4545</v>
      </c>
      <c r="V6442" s="8"/>
      <c r="W6442" s="8"/>
      <c r="X6442" s="8"/>
      <c r="Y6442" s="8"/>
      <c r="Z6442" s="8"/>
      <c r="AA6442" s="8" t="s">
        <v>4886</v>
      </c>
      <c r="AB6442" s="8"/>
      <c r="AC6442" s="8" t="s">
        <v>4712</v>
      </c>
      <c r="AD6442" s="8"/>
      <c r="AE6442" s="12">
        <v>14</v>
      </c>
      <c r="AF6442" s="8"/>
      <c r="AG6442" s="8" t="s">
        <v>562</v>
      </c>
      <c r="AH6442" s="8"/>
      <c r="AI6442" s="13">
        <v>13.81</v>
      </c>
      <c r="AJ6442" s="8"/>
      <c r="AK6442" s="13">
        <f>ROUND(IF(ISNUMBER(AI6442), AE6442*AI6442, AE6442),5)</f>
        <v>193.34</v>
      </c>
      <c r="AL6442" s="8"/>
      <c r="AM6442" s="13">
        <f>ROUND(AM6441+AK6442,5)</f>
        <v>1854.03</v>
      </c>
    </row>
    <row r="6443" spans="1:39" x14ac:dyDescent="0.25">
      <c r="A6443" s="8"/>
      <c r="B6443" s="8"/>
      <c r="C6443" s="8"/>
      <c r="D6443" s="8"/>
      <c r="E6443" s="9">
        <v>414</v>
      </c>
      <c r="F6443" s="8"/>
      <c r="G6443" s="8" t="s">
        <v>55</v>
      </c>
      <c r="H6443" s="8"/>
      <c r="I6443" s="10">
        <v>44742.286446759259</v>
      </c>
      <c r="J6443" s="8"/>
      <c r="K6443" s="8" t="s">
        <v>56</v>
      </c>
      <c r="L6443" s="8"/>
      <c r="M6443" s="11">
        <v>44742</v>
      </c>
      <c r="N6443" s="8"/>
      <c r="O6443" s="8"/>
      <c r="P6443" s="8"/>
      <c r="Q6443" s="8" t="s">
        <v>4545</v>
      </c>
      <c r="R6443" s="8"/>
      <c r="S6443" s="8" t="s">
        <v>59</v>
      </c>
      <c r="T6443" s="8"/>
      <c r="U6443" s="8" t="s">
        <v>4545</v>
      </c>
      <c r="V6443" s="8"/>
      <c r="W6443" s="8"/>
      <c r="X6443" s="8"/>
      <c r="Y6443" s="8"/>
      <c r="Z6443" s="8"/>
      <c r="AA6443" s="8" t="s">
        <v>310</v>
      </c>
      <c r="AB6443" s="8"/>
      <c r="AC6443" s="8" t="s">
        <v>66</v>
      </c>
      <c r="AD6443" s="8"/>
      <c r="AE6443" s="12">
        <v>1</v>
      </c>
      <c r="AF6443" s="8"/>
      <c r="AG6443" s="8" t="s">
        <v>562</v>
      </c>
      <c r="AH6443" s="8"/>
      <c r="AI6443" s="13">
        <v>9.4499999999999993</v>
      </c>
      <c r="AJ6443" s="8"/>
      <c r="AK6443" s="13">
        <f>ROUND(IF(ISNUMBER(AI6443), AE6443*AI6443, AE6443),5)</f>
        <v>9.4499999999999993</v>
      </c>
      <c r="AL6443" s="8"/>
      <c r="AM6443" s="13">
        <f>ROUND(AM6442+AK6443,5)</f>
        <v>1863.48</v>
      </c>
    </row>
    <row r="6444" spans="1:39" x14ac:dyDescent="0.25">
      <c r="A6444" s="8"/>
      <c r="B6444" s="8"/>
      <c r="C6444" s="8"/>
      <c r="D6444" s="8"/>
      <c r="E6444" s="9">
        <v>414</v>
      </c>
      <c r="F6444" s="8"/>
      <c r="G6444" s="8" t="s">
        <v>55</v>
      </c>
      <c r="H6444" s="8"/>
      <c r="I6444" s="10">
        <v>44742.286446759259</v>
      </c>
      <c r="J6444" s="8"/>
      <c r="K6444" s="8" t="s">
        <v>56</v>
      </c>
      <c r="L6444" s="8"/>
      <c r="M6444" s="11">
        <v>44742</v>
      </c>
      <c r="N6444" s="8"/>
      <c r="O6444" s="8"/>
      <c r="P6444" s="8"/>
      <c r="Q6444" s="8" t="s">
        <v>4545</v>
      </c>
      <c r="R6444" s="8"/>
      <c r="S6444" s="8" t="s">
        <v>59</v>
      </c>
      <c r="T6444" s="8"/>
      <c r="U6444" s="8" t="s">
        <v>4545</v>
      </c>
      <c r="V6444" s="8"/>
      <c r="W6444" s="8"/>
      <c r="X6444" s="8"/>
      <c r="Y6444" s="8"/>
      <c r="Z6444" s="8"/>
      <c r="AA6444" s="8" t="s">
        <v>309</v>
      </c>
      <c r="AB6444" s="8"/>
      <c r="AC6444" s="8"/>
      <c r="AD6444" s="8"/>
      <c r="AE6444" s="12">
        <v>1</v>
      </c>
      <c r="AF6444" s="8"/>
      <c r="AG6444" s="8" t="s">
        <v>562</v>
      </c>
      <c r="AH6444" s="8"/>
      <c r="AI6444" s="13">
        <v>13.43</v>
      </c>
      <c r="AJ6444" s="8"/>
      <c r="AK6444" s="13">
        <f>ROUND(IF(ISNUMBER(AI6444), AE6444*AI6444, AE6444),5)</f>
        <v>13.43</v>
      </c>
      <c r="AL6444" s="8"/>
      <c r="AM6444" s="13">
        <f>ROUND(AM6443+AK6444,5)</f>
        <v>1876.91</v>
      </c>
    </row>
    <row r="6445" spans="1:39" x14ac:dyDescent="0.25">
      <c r="A6445" s="8"/>
      <c r="B6445" s="8"/>
      <c r="C6445" s="8"/>
      <c r="D6445" s="8"/>
      <c r="E6445" s="9">
        <v>624</v>
      </c>
      <c r="F6445" s="8"/>
      <c r="G6445" s="8" t="s">
        <v>55</v>
      </c>
      <c r="H6445" s="8"/>
      <c r="I6445" s="10">
        <v>44784.387731481482</v>
      </c>
      <c r="J6445" s="8"/>
      <c r="K6445" s="8" t="s">
        <v>56</v>
      </c>
      <c r="L6445" s="8"/>
      <c r="M6445" s="11">
        <v>44784</v>
      </c>
      <c r="N6445" s="8"/>
      <c r="O6445" s="8"/>
      <c r="P6445" s="8"/>
      <c r="Q6445" s="8" t="s">
        <v>4545</v>
      </c>
      <c r="R6445" s="8"/>
      <c r="S6445" s="8" t="s">
        <v>4713</v>
      </c>
      <c r="T6445" s="8"/>
      <c r="U6445" s="8" t="s">
        <v>4545</v>
      </c>
      <c r="V6445" s="8"/>
      <c r="W6445" s="8"/>
      <c r="X6445" s="8"/>
      <c r="Y6445" s="8"/>
      <c r="Z6445" s="8"/>
      <c r="AA6445" s="8" t="s">
        <v>4887</v>
      </c>
      <c r="AB6445" s="8"/>
      <c r="AC6445" s="8" t="s">
        <v>4713</v>
      </c>
      <c r="AD6445" s="8"/>
      <c r="AE6445" s="12">
        <v>2</v>
      </c>
      <c r="AF6445" s="8"/>
      <c r="AG6445" s="8" t="s">
        <v>562</v>
      </c>
      <c r="AH6445" s="8"/>
      <c r="AI6445" s="13">
        <v>29.18</v>
      </c>
      <c r="AJ6445" s="8"/>
      <c r="AK6445" s="13">
        <f>ROUND(IF(ISNUMBER(AI6445), AE6445*AI6445, AE6445),5)</f>
        <v>58.36</v>
      </c>
      <c r="AL6445" s="8"/>
      <c r="AM6445" s="13">
        <f>ROUND(AM6444+AK6445,5)</f>
        <v>1935.27</v>
      </c>
    </row>
    <row r="6446" spans="1:39" x14ac:dyDescent="0.25">
      <c r="A6446" s="8"/>
      <c r="B6446" s="8"/>
      <c r="C6446" s="8"/>
      <c r="D6446" s="8"/>
      <c r="E6446" s="9">
        <v>624</v>
      </c>
      <c r="F6446" s="8"/>
      <c r="G6446" s="8" t="s">
        <v>55</v>
      </c>
      <c r="H6446" s="8"/>
      <c r="I6446" s="10">
        <v>44784.387731481482</v>
      </c>
      <c r="J6446" s="8"/>
      <c r="K6446" s="8" t="s">
        <v>56</v>
      </c>
      <c r="L6446" s="8"/>
      <c r="M6446" s="11">
        <v>44784</v>
      </c>
      <c r="N6446" s="8"/>
      <c r="O6446" s="8"/>
      <c r="P6446" s="8"/>
      <c r="Q6446" s="8" t="s">
        <v>4545</v>
      </c>
      <c r="R6446" s="8"/>
      <c r="S6446" s="8" t="s">
        <v>4714</v>
      </c>
      <c r="T6446" s="8"/>
      <c r="U6446" s="8" t="s">
        <v>4545</v>
      </c>
      <c r="V6446" s="8"/>
      <c r="W6446" s="8"/>
      <c r="X6446" s="8"/>
      <c r="Y6446" s="8"/>
      <c r="Z6446" s="8"/>
      <c r="AA6446" s="8" t="s">
        <v>4888</v>
      </c>
      <c r="AB6446" s="8"/>
      <c r="AC6446" s="8" t="s">
        <v>4714</v>
      </c>
      <c r="AD6446" s="8"/>
      <c r="AE6446" s="12">
        <v>4</v>
      </c>
      <c r="AF6446" s="8"/>
      <c r="AG6446" s="8" t="s">
        <v>562</v>
      </c>
      <c r="AH6446" s="8"/>
      <c r="AI6446" s="13">
        <v>29.99</v>
      </c>
      <c r="AJ6446" s="8"/>
      <c r="AK6446" s="13">
        <f>ROUND(IF(ISNUMBER(AI6446), AE6446*AI6446, AE6446),5)</f>
        <v>119.96</v>
      </c>
      <c r="AL6446" s="8"/>
      <c r="AM6446" s="13">
        <f>ROUND(AM6445+AK6446,5)</f>
        <v>2055.23</v>
      </c>
    </row>
    <row r="6447" spans="1:39" x14ac:dyDescent="0.25">
      <c r="A6447" s="8"/>
      <c r="B6447" s="8"/>
      <c r="C6447" s="8"/>
      <c r="D6447" s="8"/>
      <c r="E6447" s="9">
        <v>624</v>
      </c>
      <c r="F6447" s="8"/>
      <c r="G6447" s="8" t="s">
        <v>55</v>
      </c>
      <c r="H6447" s="8"/>
      <c r="I6447" s="10">
        <v>44784.387731481482</v>
      </c>
      <c r="J6447" s="8"/>
      <c r="K6447" s="8" t="s">
        <v>56</v>
      </c>
      <c r="L6447" s="8"/>
      <c r="M6447" s="11">
        <v>44784</v>
      </c>
      <c r="N6447" s="8"/>
      <c r="O6447" s="8"/>
      <c r="P6447" s="8"/>
      <c r="Q6447" s="8" t="s">
        <v>4545</v>
      </c>
      <c r="R6447" s="8"/>
      <c r="S6447" s="8" t="s">
        <v>4715</v>
      </c>
      <c r="T6447" s="8"/>
      <c r="U6447" s="8" t="s">
        <v>4545</v>
      </c>
      <c r="V6447" s="8"/>
      <c r="W6447" s="8"/>
      <c r="X6447" s="8"/>
      <c r="Y6447" s="8"/>
      <c r="Z6447" s="8"/>
      <c r="AA6447" s="8" t="s">
        <v>4889</v>
      </c>
      <c r="AB6447" s="8"/>
      <c r="AC6447" s="8" t="s">
        <v>4715</v>
      </c>
      <c r="AD6447" s="8"/>
      <c r="AE6447" s="12">
        <v>1</v>
      </c>
      <c r="AF6447" s="8"/>
      <c r="AG6447" s="8" t="s">
        <v>562</v>
      </c>
      <c r="AH6447" s="8"/>
      <c r="AI6447" s="13">
        <v>92.25</v>
      </c>
      <c r="AJ6447" s="8"/>
      <c r="AK6447" s="13">
        <f>ROUND(IF(ISNUMBER(AI6447), AE6447*AI6447, AE6447),5)</f>
        <v>92.25</v>
      </c>
      <c r="AL6447" s="8"/>
      <c r="AM6447" s="13">
        <f>ROUND(AM6446+AK6447,5)</f>
        <v>2147.48</v>
      </c>
    </row>
    <row r="6448" spans="1:39" x14ac:dyDescent="0.25">
      <c r="A6448" s="8"/>
      <c r="B6448" s="8"/>
      <c r="C6448" s="8"/>
      <c r="D6448" s="8"/>
      <c r="E6448" s="9">
        <v>624</v>
      </c>
      <c r="F6448" s="8"/>
      <c r="G6448" s="8" t="s">
        <v>55</v>
      </c>
      <c r="H6448" s="8"/>
      <c r="I6448" s="10">
        <v>44784.387731481482</v>
      </c>
      <c r="J6448" s="8"/>
      <c r="K6448" s="8" t="s">
        <v>56</v>
      </c>
      <c r="L6448" s="8"/>
      <c r="M6448" s="11">
        <v>44784</v>
      </c>
      <c r="N6448" s="8"/>
      <c r="O6448" s="8"/>
      <c r="P6448" s="8"/>
      <c r="Q6448" s="8" t="s">
        <v>4545</v>
      </c>
      <c r="R6448" s="8"/>
      <c r="S6448" s="8" t="s">
        <v>59</v>
      </c>
      <c r="T6448" s="8"/>
      <c r="U6448" s="8" t="s">
        <v>4545</v>
      </c>
      <c r="V6448" s="8"/>
      <c r="W6448" s="8"/>
      <c r="X6448" s="8"/>
      <c r="Y6448" s="8"/>
      <c r="Z6448" s="8"/>
      <c r="AA6448" s="8" t="s">
        <v>310</v>
      </c>
      <c r="AB6448" s="8"/>
      <c r="AC6448" s="8" t="s">
        <v>66</v>
      </c>
      <c r="AD6448" s="8"/>
      <c r="AE6448" s="12">
        <v>1</v>
      </c>
      <c r="AF6448" s="8"/>
      <c r="AG6448" s="8" t="s">
        <v>562</v>
      </c>
      <c r="AH6448" s="8"/>
      <c r="AI6448" s="13">
        <v>21.23</v>
      </c>
      <c r="AJ6448" s="8"/>
      <c r="AK6448" s="13">
        <f>ROUND(IF(ISNUMBER(AI6448), AE6448*AI6448, AE6448),5)</f>
        <v>21.23</v>
      </c>
      <c r="AL6448" s="8"/>
      <c r="AM6448" s="13">
        <f>ROUND(AM6447+AK6448,5)</f>
        <v>2168.71</v>
      </c>
    </row>
    <row r="6449" spans="1:39" x14ac:dyDescent="0.25">
      <c r="A6449" s="8"/>
      <c r="B6449" s="8"/>
      <c r="C6449" s="8"/>
      <c r="D6449" s="8"/>
      <c r="E6449" s="9">
        <v>624</v>
      </c>
      <c r="F6449" s="8"/>
      <c r="G6449" s="8" t="s">
        <v>55</v>
      </c>
      <c r="H6449" s="8"/>
      <c r="I6449" s="10">
        <v>44784.387731481482</v>
      </c>
      <c r="J6449" s="8"/>
      <c r="K6449" s="8" t="s">
        <v>56</v>
      </c>
      <c r="L6449" s="8"/>
      <c r="M6449" s="11">
        <v>44784</v>
      </c>
      <c r="N6449" s="8"/>
      <c r="O6449" s="8"/>
      <c r="P6449" s="8"/>
      <c r="Q6449" s="8" t="s">
        <v>4545</v>
      </c>
      <c r="R6449" s="8"/>
      <c r="S6449" s="8" t="s">
        <v>59</v>
      </c>
      <c r="T6449" s="8"/>
      <c r="U6449" s="8" t="s">
        <v>4545</v>
      </c>
      <c r="V6449" s="8"/>
      <c r="W6449" s="8"/>
      <c r="X6449" s="8"/>
      <c r="Y6449" s="8"/>
      <c r="Z6449" s="8"/>
      <c r="AA6449" s="8" t="s">
        <v>309</v>
      </c>
      <c r="AB6449" s="8"/>
      <c r="AC6449" s="8"/>
      <c r="AD6449" s="8"/>
      <c r="AE6449" s="12">
        <v>1</v>
      </c>
      <c r="AF6449" s="8"/>
      <c r="AG6449" s="8" t="s">
        <v>562</v>
      </c>
      <c r="AH6449" s="8"/>
      <c r="AI6449" s="13">
        <v>23.2</v>
      </c>
      <c r="AJ6449" s="8"/>
      <c r="AK6449" s="13">
        <f>ROUND(IF(ISNUMBER(AI6449), AE6449*AI6449, AE6449),5)</f>
        <v>23.2</v>
      </c>
      <c r="AL6449" s="8"/>
      <c r="AM6449" s="13">
        <f>ROUND(AM6448+AK6449,5)</f>
        <v>2191.91</v>
      </c>
    </row>
    <row r="6450" spans="1:39" x14ac:dyDescent="0.25">
      <c r="A6450" s="8"/>
      <c r="B6450" s="8"/>
      <c r="C6450" s="8"/>
      <c r="D6450" s="8"/>
      <c r="E6450" s="9">
        <v>625</v>
      </c>
      <c r="F6450" s="8"/>
      <c r="G6450" s="8" t="s">
        <v>55</v>
      </c>
      <c r="H6450" s="8"/>
      <c r="I6450" s="10">
        <v>44784.420960648145</v>
      </c>
      <c r="J6450" s="8"/>
      <c r="K6450" s="8" t="s">
        <v>56</v>
      </c>
      <c r="L6450" s="8"/>
      <c r="M6450" s="11">
        <v>44784</v>
      </c>
      <c r="N6450" s="8"/>
      <c r="O6450" s="8"/>
      <c r="P6450" s="8"/>
      <c r="Q6450" s="8" t="s">
        <v>4545</v>
      </c>
      <c r="R6450" s="8"/>
      <c r="S6450" s="8" t="s">
        <v>4713</v>
      </c>
      <c r="T6450" s="8"/>
      <c r="U6450" s="8" t="s">
        <v>4545</v>
      </c>
      <c r="V6450" s="8"/>
      <c r="W6450" s="8"/>
      <c r="X6450" s="8"/>
      <c r="Y6450" s="8"/>
      <c r="Z6450" s="8"/>
      <c r="AA6450" s="8" t="s">
        <v>4887</v>
      </c>
      <c r="AB6450" s="8"/>
      <c r="AC6450" s="8" t="s">
        <v>4713</v>
      </c>
      <c r="AD6450" s="8"/>
      <c r="AE6450" s="12">
        <v>2</v>
      </c>
      <c r="AF6450" s="8"/>
      <c r="AG6450" s="8" t="s">
        <v>562</v>
      </c>
      <c r="AH6450" s="8"/>
      <c r="AI6450" s="13">
        <v>29.18</v>
      </c>
      <c r="AJ6450" s="8"/>
      <c r="AK6450" s="13">
        <f>ROUND(IF(ISNUMBER(AI6450), AE6450*AI6450, AE6450),5)</f>
        <v>58.36</v>
      </c>
      <c r="AL6450" s="8"/>
      <c r="AM6450" s="13">
        <f>ROUND(AM6449+AK6450,5)</f>
        <v>2250.27</v>
      </c>
    </row>
    <row r="6451" spans="1:39" x14ac:dyDescent="0.25">
      <c r="A6451" s="8"/>
      <c r="B6451" s="8"/>
      <c r="C6451" s="8"/>
      <c r="D6451" s="8"/>
      <c r="E6451" s="9">
        <v>818</v>
      </c>
      <c r="F6451" s="8"/>
      <c r="G6451" s="8" t="s">
        <v>55</v>
      </c>
      <c r="H6451" s="8"/>
      <c r="I6451" s="10">
        <v>44818.293252314812</v>
      </c>
      <c r="J6451" s="8"/>
      <c r="K6451" s="8" t="s">
        <v>56</v>
      </c>
      <c r="L6451" s="8"/>
      <c r="M6451" s="11">
        <v>44818</v>
      </c>
      <c r="N6451" s="8"/>
      <c r="O6451" s="8"/>
      <c r="P6451" s="8"/>
      <c r="Q6451" s="8" t="s">
        <v>4545</v>
      </c>
      <c r="R6451" s="8"/>
      <c r="S6451" s="8" t="s">
        <v>4716</v>
      </c>
      <c r="T6451" s="8"/>
      <c r="U6451" s="8" t="s">
        <v>4545</v>
      </c>
      <c r="V6451" s="8"/>
      <c r="W6451" s="8"/>
      <c r="X6451" s="8"/>
      <c r="Y6451" s="8"/>
      <c r="Z6451" s="8"/>
      <c r="AA6451" s="8" t="s">
        <v>4890</v>
      </c>
      <c r="AB6451" s="8"/>
      <c r="AC6451" s="8" t="s">
        <v>4926</v>
      </c>
      <c r="AD6451" s="8"/>
      <c r="AE6451" s="12">
        <v>2</v>
      </c>
      <c r="AF6451" s="8"/>
      <c r="AG6451" s="8" t="s">
        <v>562</v>
      </c>
      <c r="AH6451" s="8"/>
      <c r="AI6451" s="13">
        <v>14.5</v>
      </c>
      <c r="AJ6451" s="8"/>
      <c r="AK6451" s="13">
        <f>ROUND(IF(ISNUMBER(AI6451), AE6451*AI6451, AE6451),5)</f>
        <v>29</v>
      </c>
      <c r="AL6451" s="8"/>
      <c r="AM6451" s="13">
        <f>ROUND(AM6450+AK6451,5)</f>
        <v>2279.27</v>
      </c>
    </row>
    <row r="6452" spans="1:39" x14ac:dyDescent="0.25">
      <c r="A6452" s="8"/>
      <c r="B6452" s="8"/>
      <c r="C6452" s="8"/>
      <c r="D6452" s="8"/>
      <c r="E6452" s="9">
        <v>818</v>
      </c>
      <c r="F6452" s="8"/>
      <c r="G6452" s="8" t="s">
        <v>55</v>
      </c>
      <c r="H6452" s="8"/>
      <c r="I6452" s="10">
        <v>44818.293252314812</v>
      </c>
      <c r="J6452" s="8"/>
      <c r="K6452" s="8" t="s">
        <v>56</v>
      </c>
      <c r="L6452" s="8"/>
      <c r="M6452" s="11">
        <v>44818</v>
      </c>
      <c r="N6452" s="8"/>
      <c r="O6452" s="8"/>
      <c r="P6452" s="8"/>
      <c r="Q6452" s="8" t="s">
        <v>4545</v>
      </c>
      <c r="R6452" s="8"/>
      <c r="S6452" s="8" t="s">
        <v>4717</v>
      </c>
      <c r="T6452" s="8"/>
      <c r="U6452" s="8" t="s">
        <v>4545</v>
      </c>
      <c r="V6452" s="8"/>
      <c r="W6452" s="8"/>
      <c r="X6452" s="8"/>
      <c r="Y6452" s="8"/>
      <c r="Z6452" s="8"/>
      <c r="AA6452" s="8" t="s">
        <v>4891</v>
      </c>
      <c r="AB6452" s="8"/>
      <c r="AC6452" s="8" t="s">
        <v>4727</v>
      </c>
      <c r="AD6452" s="8"/>
      <c r="AE6452" s="12">
        <v>15</v>
      </c>
      <c r="AF6452" s="8"/>
      <c r="AG6452" s="8" t="s">
        <v>562</v>
      </c>
      <c r="AH6452" s="8"/>
      <c r="AI6452" s="13">
        <v>5.12</v>
      </c>
      <c r="AJ6452" s="8"/>
      <c r="AK6452" s="13">
        <f>ROUND(IF(ISNUMBER(AI6452), AE6452*AI6452, AE6452),5)</f>
        <v>76.8</v>
      </c>
      <c r="AL6452" s="8"/>
      <c r="AM6452" s="13">
        <f>ROUND(AM6451+AK6452,5)</f>
        <v>2356.0700000000002</v>
      </c>
    </row>
    <row r="6453" spans="1:39" x14ac:dyDescent="0.25">
      <c r="A6453" s="8"/>
      <c r="B6453" s="8"/>
      <c r="C6453" s="8"/>
      <c r="D6453" s="8"/>
      <c r="E6453" s="9">
        <v>818</v>
      </c>
      <c r="F6453" s="8"/>
      <c r="G6453" s="8" t="s">
        <v>55</v>
      </c>
      <c r="H6453" s="8"/>
      <c r="I6453" s="10">
        <v>44818.293252314812</v>
      </c>
      <c r="J6453" s="8"/>
      <c r="K6453" s="8" t="s">
        <v>56</v>
      </c>
      <c r="L6453" s="8"/>
      <c r="M6453" s="11">
        <v>44818</v>
      </c>
      <c r="N6453" s="8"/>
      <c r="O6453" s="8"/>
      <c r="P6453" s="8"/>
      <c r="Q6453" s="8" t="s">
        <v>4545</v>
      </c>
      <c r="R6453" s="8"/>
      <c r="S6453" s="8" t="s">
        <v>59</v>
      </c>
      <c r="T6453" s="8"/>
      <c r="U6453" s="8" t="s">
        <v>4545</v>
      </c>
      <c r="V6453" s="8"/>
      <c r="W6453" s="8"/>
      <c r="X6453" s="8"/>
      <c r="Y6453" s="8"/>
      <c r="Z6453" s="8"/>
      <c r="AA6453" s="8" t="s">
        <v>310</v>
      </c>
      <c r="AB6453" s="8"/>
      <c r="AC6453" s="8" t="s">
        <v>66</v>
      </c>
      <c r="AD6453" s="8"/>
      <c r="AE6453" s="12">
        <v>1</v>
      </c>
      <c r="AF6453" s="8"/>
      <c r="AG6453" s="8" t="s">
        <v>562</v>
      </c>
      <c r="AH6453" s="8"/>
      <c r="AI6453" s="13">
        <v>10.24</v>
      </c>
      <c r="AJ6453" s="8"/>
      <c r="AK6453" s="13">
        <f>ROUND(IF(ISNUMBER(AI6453), AE6453*AI6453, AE6453),5)</f>
        <v>10.24</v>
      </c>
      <c r="AL6453" s="8"/>
      <c r="AM6453" s="13">
        <f>ROUND(AM6452+AK6453,5)</f>
        <v>2366.31</v>
      </c>
    </row>
    <row r="6454" spans="1:39" x14ac:dyDescent="0.25">
      <c r="A6454" s="8"/>
      <c r="B6454" s="8"/>
      <c r="C6454" s="8"/>
      <c r="D6454" s="8"/>
      <c r="E6454" s="9">
        <v>818</v>
      </c>
      <c r="F6454" s="8"/>
      <c r="G6454" s="8" t="s">
        <v>55</v>
      </c>
      <c r="H6454" s="8"/>
      <c r="I6454" s="10">
        <v>44818.293252314812</v>
      </c>
      <c r="J6454" s="8"/>
      <c r="K6454" s="8" t="s">
        <v>56</v>
      </c>
      <c r="L6454" s="8"/>
      <c r="M6454" s="11">
        <v>44818</v>
      </c>
      <c r="N6454" s="8"/>
      <c r="O6454" s="8"/>
      <c r="P6454" s="8"/>
      <c r="Q6454" s="8" t="s">
        <v>4545</v>
      </c>
      <c r="R6454" s="8"/>
      <c r="S6454" s="8" t="s">
        <v>59</v>
      </c>
      <c r="T6454" s="8"/>
      <c r="U6454" s="8" t="s">
        <v>4545</v>
      </c>
      <c r="V6454" s="8"/>
      <c r="W6454" s="8"/>
      <c r="X6454" s="8"/>
      <c r="Y6454" s="8"/>
      <c r="Z6454" s="8"/>
      <c r="AA6454" s="8" t="s">
        <v>309</v>
      </c>
      <c r="AB6454" s="8"/>
      <c r="AC6454" s="8"/>
      <c r="AD6454" s="8"/>
      <c r="AE6454" s="12">
        <v>1</v>
      </c>
      <c r="AF6454" s="8"/>
      <c r="AG6454" s="8" t="s">
        <v>562</v>
      </c>
      <c r="AH6454" s="8"/>
      <c r="AI6454" s="13">
        <v>7.69</v>
      </c>
      <c r="AJ6454" s="8"/>
      <c r="AK6454" s="13">
        <f>ROUND(IF(ISNUMBER(AI6454), AE6454*AI6454, AE6454),5)</f>
        <v>7.69</v>
      </c>
      <c r="AL6454" s="8"/>
      <c r="AM6454" s="13">
        <f>ROUND(AM6453+AK6454,5)</f>
        <v>2374</v>
      </c>
    </row>
    <row r="6455" spans="1:39" x14ac:dyDescent="0.25">
      <c r="A6455" s="8"/>
      <c r="B6455" s="8"/>
      <c r="C6455" s="8"/>
      <c r="D6455" s="8"/>
      <c r="E6455" s="9">
        <v>875</v>
      </c>
      <c r="F6455" s="8"/>
      <c r="G6455" s="8" t="s">
        <v>55</v>
      </c>
      <c r="H6455" s="8"/>
      <c r="I6455" s="10">
        <v>44826.546863425923</v>
      </c>
      <c r="J6455" s="8"/>
      <c r="K6455" s="8" t="s">
        <v>56</v>
      </c>
      <c r="L6455" s="8"/>
      <c r="M6455" s="11">
        <v>44826</v>
      </c>
      <c r="N6455" s="8"/>
      <c r="O6455" s="8"/>
      <c r="P6455" s="8"/>
      <c r="Q6455" s="8" t="s">
        <v>4545</v>
      </c>
      <c r="R6455" s="8"/>
      <c r="S6455" s="8" t="s">
        <v>4712</v>
      </c>
      <c r="T6455" s="8"/>
      <c r="U6455" s="8" t="s">
        <v>4545</v>
      </c>
      <c r="V6455" s="8"/>
      <c r="W6455" s="8"/>
      <c r="X6455" s="8"/>
      <c r="Y6455" s="8"/>
      <c r="Z6455" s="8"/>
      <c r="AA6455" s="8" t="s">
        <v>4886</v>
      </c>
      <c r="AB6455" s="8"/>
      <c r="AC6455" s="8" t="s">
        <v>4712</v>
      </c>
      <c r="AD6455" s="8"/>
      <c r="AE6455" s="12">
        <v>10</v>
      </c>
      <c r="AF6455" s="8"/>
      <c r="AG6455" s="8" t="s">
        <v>562</v>
      </c>
      <c r="AH6455" s="8"/>
      <c r="AI6455" s="13">
        <v>13.81</v>
      </c>
      <c r="AJ6455" s="8"/>
      <c r="AK6455" s="13">
        <f>ROUND(IF(ISNUMBER(AI6455), AE6455*AI6455, AE6455),5)</f>
        <v>138.1</v>
      </c>
      <c r="AL6455" s="8"/>
      <c r="AM6455" s="13">
        <f>ROUND(AM6454+AK6455,5)</f>
        <v>2512.1</v>
      </c>
    </row>
    <row r="6456" spans="1:39" x14ac:dyDescent="0.25">
      <c r="A6456" s="8"/>
      <c r="B6456" s="8"/>
      <c r="C6456" s="8"/>
      <c r="D6456" s="8"/>
      <c r="E6456" s="9">
        <v>875</v>
      </c>
      <c r="F6456" s="8"/>
      <c r="G6456" s="8" t="s">
        <v>55</v>
      </c>
      <c r="H6456" s="8"/>
      <c r="I6456" s="10">
        <v>44826.546863425923</v>
      </c>
      <c r="J6456" s="8"/>
      <c r="K6456" s="8" t="s">
        <v>56</v>
      </c>
      <c r="L6456" s="8"/>
      <c r="M6456" s="11">
        <v>44826</v>
      </c>
      <c r="N6456" s="8"/>
      <c r="O6456" s="8"/>
      <c r="P6456" s="8"/>
      <c r="Q6456" s="8" t="s">
        <v>4545</v>
      </c>
      <c r="R6456" s="8"/>
      <c r="S6456" s="8" t="s">
        <v>59</v>
      </c>
      <c r="T6456" s="8"/>
      <c r="U6456" s="8" t="s">
        <v>4545</v>
      </c>
      <c r="V6456" s="8"/>
      <c r="W6456" s="8"/>
      <c r="X6456" s="8"/>
      <c r="Y6456" s="8"/>
      <c r="Z6456" s="8"/>
      <c r="AA6456" s="8" t="s">
        <v>310</v>
      </c>
      <c r="AB6456" s="8"/>
      <c r="AC6456" s="8" t="s">
        <v>66</v>
      </c>
      <c r="AD6456" s="8"/>
      <c r="AE6456" s="12">
        <v>1</v>
      </c>
      <c r="AF6456" s="8"/>
      <c r="AG6456" s="8" t="s">
        <v>562</v>
      </c>
      <c r="AH6456" s="8"/>
      <c r="AI6456" s="13">
        <v>9.4499999999999993</v>
      </c>
      <c r="AJ6456" s="8"/>
      <c r="AK6456" s="13">
        <f>ROUND(IF(ISNUMBER(AI6456), AE6456*AI6456, AE6456),5)</f>
        <v>9.4499999999999993</v>
      </c>
      <c r="AL6456" s="8"/>
      <c r="AM6456" s="13">
        <f>ROUND(AM6455+AK6456,5)</f>
        <v>2521.5500000000002</v>
      </c>
    </row>
    <row r="6457" spans="1:39" x14ac:dyDescent="0.25">
      <c r="A6457" s="8"/>
      <c r="B6457" s="8"/>
      <c r="C6457" s="8"/>
      <c r="D6457" s="8"/>
      <c r="E6457" s="9">
        <v>875</v>
      </c>
      <c r="F6457" s="8"/>
      <c r="G6457" s="8" t="s">
        <v>55</v>
      </c>
      <c r="H6457" s="8"/>
      <c r="I6457" s="10">
        <v>44826.546863425923</v>
      </c>
      <c r="J6457" s="8"/>
      <c r="K6457" s="8" t="s">
        <v>56</v>
      </c>
      <c r="L6457" s="8"/>
      <c r="M6457" s="11">
        <v>44826</v>
      </c>
      <c r="N6457" s="8"/>
      <c r="O6457" s="8"/>
      <c r="P6457" s="8"/>
      <c r="Q6457" s="8" t="s">
        <v>4545</v>
      </c>
      <c r="R6457" s="8"/>
      <c r="S6457" s="8" t="s">
        <v>59</v>
      </c>
      <c r="T6457" s="8"/>
      <c r="U6457" s="8" t="s">
        <v>4545</v>
      </c>
      <c r="V6457" s="8"/>
      <c r="W6457" s="8"/>
      <c r="X6457" s="8"/>
      <c r="Y6457" s="8"/>
      <c r="Z6457" s="8"/>
      <c r="AA6457" s="8" t="s">
        <v>309</v>
      </c>
      <c r="AB6457" s="8"/>
      <c r="AC6457" s="8"/>
      <c r="AD6457" s="8"/>
      <c r="AE6457" s="12">
        <v>1</v>
      </c>
      <c r="AF6457" s="8"/>
      <c r="AG6457" s="8" t="s">
        <v>562</v>
      </c>
      <c r="AH6457" s="8"/>
      <c r="AI6457" s="13">
        <v>13.43</v>
      </c>
      <c r="AJ6457" s="8"/>
      <c r="AK6457" s="13">
        <f>ROUND(IF(ISNUMBER(AI6457), AE6457*AI6457, AE6457),5)</f>
        <v>13.43</v>
      </c>
      <c r="AL6457" s="8"/>
      <c r="AM6457" s="13">
        <f>ROUND(AM6456+AK6457,5)</f>
        <v>2534.98</v>
      </c>
    </row>
    <row r="6458" spans="1:39" x14ac:dyDescent="0.25">
      <c r="A6458" s="8"/>
      <c r="B6458" s="8"/>
      <c r="C6458" s="8"/>
      <c r="D6458" s="8"/>
      <c r="E6458" s="9">
        <v>926</v>
      </c>
      <c r="F6458" s="8"/>
      <c r="G6458" s="8" t="s">
        <v>55</v>
      </c>
      <c r="H6458" s="8"/>
      <c r="I6458" s="10">
        <v>44839.38858796296</v>
      </c>
      <c r="J6458" s="8"/>
      <c r="K6458" s="8" t="s">
        <v>56</v>
      </c>
      <c r="L6458" s="8"/>
      <c r="M6458" s="11">
        <v>44839</v>
      </c>
      <c r="N6458" s="8"/>
      <c r="O6458" s="8"/>
      <c r="P6458" s="8"/>
      <c r="Q6458" s="8" t="s">
        <v>4545</v>
      </c>
      <c r="R6458" s="8"/>
      <c r="S6458" s="8" t="s">
        <v>4718</v>
      </c>
      <c r="T6458" s="8"/>
      <c r="U6458" s="8" t="s">
        <v>4545</v>
      </c>
      <c r="V6458" s="8"/>
      <c r="W6458" s="8"/>
      <c r="X6458" s="8"/>
      <c r="Y6458" s="8"/>
      <c r="Z6458" s="8"/>
      <c r="AA6458" s="8" t="s">
        <v>4892</v>
      </c>
      <c r="AB6458" s="8"/>
      <c r="AC6458" s="8" t="s">
        <v>4718</v>
      </c>
      <c r="AD6458" s="8"/>
      <c r="AE6458" s="12">
        <v>3</v>
      </c>
      <c r="AF6458" s="8"/>
      <c r="AG6458" s="8" t="s">
        <v>562</v>
      </c>
      <c r="AH6458" s="8"/>
      <c r="AI6458" s="13">
        <v>4.88</v>
      </c>
      <c r="AJ6458" s="8"/>
      <c r="AK6458" s="13">
        <f>ROUND(IF(ISNUMBER(AI6458), AE6458*AI6458, AE6458),5)</f>
        <v>14.64</v>
      </c>
      <c r="AL6458" s="8"/>
      <c r="AM6458" s="13">
        <f>ROUND(AM6457+AK6458,5)</f>
        <v>2549.62</v>
      </c>
    </row>
    <row r="6459" spans="1:39" x14ac:dyDescent="0.25">
      <c r="A6459" s="8"/>
      <c r="B6459" s="8"/>
      <c r="C6459" s="8"/>
      <c r="D6459" s="8"/>
      <c r="E6459" s="9">
        <v>926</v>
      </c>
      <c r="F6459" s="8"/>
      <c r="G6459" s="8" t="s">
        <v>55</v>
      </c>
      <c r="H6459" s="8"/>
      <c r="I6459" s="10">
        <v>44839.38858796296</v>
      </c>
      <c r="J6459" s="8"/>
      <c r="K6459" s="8" t="s">
        <v>56</v>
      </c>
      <c r="L6459" s="8"/>
      <c r="M6459" s="11">
        <v>44839</v>
      </c>
      <c r="N6459" s="8"/>
      <c r="O6459" s="8"/>
      <c r="P6459" s="8"/>
      <c r="Q6459" s="8" t="s">
        <v>4545</v>
      </c>
      <c r="R6459" s="8"/>
      <c r="S6459" s="8" t="s">
        <v>4719</v>
      </c>
      <c r="T6459" s="8"/>
      <c r="U6459" s="8" t="s">
        <v>4545</v>
      </c>
      <c r="V6459" s="8"/>
      <c r="W6459" s="8"/>
      <c r="X6459" s="8"/>
      <c r="Y6459" s="8"/>
      <c r="Z6459" s="8"/>
      <c r="AA6459" s="8" t="s">
        <v>4893</v>
      </c>
      <c r="AB6459" s="8"/>
      <c r="AC6459" s="8" t="s">
        <v>4719</v>
      </c>
      <c r="AD6459" s="8"/>
      <c r="AE6459" s="12">
        <v>1</v>
      </c>
      <c r="AF6459" s="8"/>
      <c r="AG6459" s="8" t="s">
        <v>562</v>
      </c>
      <c r="AH6459" s="8"/>
      <c r="AI6459" s="13">
        <v>12.67</v>
      </c>
      <c r="AJ6459" s="8"/>
      <c r="AK6459" s="13">
        <f>ROUND(IF(ISNUMBER(AI6459), AE6459*AI6459, AE6459),5)</f>
        <v>12.67</v>
      </c>
      <c r="AL6459" s="8"/>
      <c r="AM6459" s="13">
        <f>ROUND(AM6458+AK6459,5)</f>
        <v>2562.29</v>
      </c>
    </row>
    <row r="6460" spans="1:39" x14ac:dyDescent="0.25">
      <c r="A6460" s="8"/>
      <c r="B6460" s="8"/>
      <c r="C6460" s="8"/>
      <c r="D6460" s="8"/>
      <c r="E6460" s="9">
        <v>926</v>
      </c>
      <c r="F6460" s="8"/>
      <c r="G6460" s="8" t="s">
        <v>55</v>
      </c>
      <c r="H6460" s="8"/>
      <c r="I6460" s="10">
        <v>44839.38858796296</v>
      </c>
      <c r="J6460" s="8"/>
      <c r="K6460" s="8" t="s">
        <v>56</v>
      </c>
      <c r="L6460" s="8"/>
      <c r="M6460" s="11">
        <v>44839</v>
      </c>
      <c r="N6460" s="8"/>
      <c r="O6460" s="8"/>
      <c r="P6460" s="8"/>
      <c r="Q6460" s="8" t="s">
        <v>4545</v>
      </c>
      <c r="R6460" s="8"/>
      <c r="S6460" s="8" t="s">
        <v>4720</v>
      </c>
      <c r="T6460" s="8"/>
      <c r="U6460" s="8" t="s">
        <v>4545</v>
      </c>
      <c r="V6460" s="8"/>
      <c r="W6460" s="8"/>
      <c r="X6460" s="8"/>
      <c r="Y6460" s="8"/>
      <c r="Z6460" s="8"/>
      <c r="AA6460" s="8" t="s">
        <v>4894</v>
      </c>
      <c r="AB6460" s="8"/>
      <c r="AC6460" s="8" t="s">
        <v>4720</v>
      </c>
      <c r="AD6460" s="8"/>
      <c r="AE6460" s="12">
        <v>10</v>
      </c>
      <c r="AF6460" s="8"/>
      <c r="AG6460" s="8" t="s">
        <v>562</v>
      </c>
      <c r="AH6460" s="8"/>
      <c r="AI6460" s="13">
        <v>13.16</v>
      </c>
      <c r="AJ6460" s="8"/>
      <c r="AK6460" s="13">
        <f>ROUND(IF(ISNUMBER(AI6460), AE6460*AI6460, AE6460),5)</f>
        <v>131.6</v>
      </c>
      <c r="AL6460" s="8"/>
      <c r="AM6460" s="13">
        <f>ROUND(AM6459+AK6460,5)</f>
        <v>2693.89</v>
      </c>
    </row>
    <row r="6461" spans="1:39" x14ac:dyDescent="0.25">
      <c r="A6461" s="8"/>
      <c r="B6461" s="8"/>
      <c r="C6461" s="8"/>
      <c r="D6461" s="8"/>
      <c r="E6461" s="9">
        <v>926</v>
      </c>
      <c r="F6461" s="8"/>
      <c r="G6461" s="8" t="s">
        <v>55</v>
      </c>
      <c r="H6461" s="8"/>
      <c r="I6461" s="10">
        <v>44839.38858796296</v>
      </c>
      <c r="J6461" s="8"/>
      <c r="K6461" s="8" t="s">
        <v>56</v>
      </c>
      <c r="L6461" s="8"/>
      <c r="M6461" s="11">
        <v>44839</v>
      </c>
      <c r="N6461" s="8"/>
      <c r="O6461" s="8"/>
      <c r="P6461" s="8"/>
      <c r="Q6461" s="8" t="s">
        <v>4545</v>
      </c>
      <c r="R6461" s="8"/>
      <c r="S6461" s="8" t="s">
        <v>4721</v>
      </c>
      <c r="T6461" s="8"/>
      <c r="U6461" s="8" t="s">
        <v>4545</v>
      </c>
      <c r="V6461" s="8"/>
      <c r="W6461" s="8"/>
      <c r="X6461" s="8"/>
      <c r="Y6461" s="8"/>
      <c r="Z6461" s="8"/>
      <c r="AA6461" s="8" t="s">
        <v>4895</v>
      </c>
      <c r="AB6461" s="8"/>
      <c r="AC6461" s="8" t="s">
        <v>4721</v>
      </c>
      <c r="AD6461" s="8"/>
      <c r="AE6461" s="12">
        <v>10</v>
      </c>
      <c r="AF6461" s="8"/>
      <c r="AG6461" s="8" t="s">
        <v>562</v>
      </c>
      <c r="AH6461" s="8"/>
      <c r="AI6461" s="13">
        <v>21.43</v>
      </c>
      <c r="AJ6461" s="8"/>
      <c r="AK6461" s="13">
        <f>ROUND(IF(ISNUMBER(AI6461), AE6461*AI6461, AE6461),5)</f>
        <v>214.3</v>
      </c>
      <c r="AL6461" s="8"/>
      <c r="AM6461" s="13">
        <f>ROUND(AM6460+AK6461,5)</f>
        <v>2908.19</v>
      </c>
    </row>
    <row r="6462" spans="1:39" x14ac:dyDescent="0.25">
      <c r="A6462" s="8"/>
      <c r="B6462" s="8"/>
      <c r="C6462" s="8"/>
      <c r="D6462" s="8"/>
      <c r="E6462" s="9">
        <v>926</v>
      </c>
      <c r="F6462" s="8"/>
      <c r="G6462" s="8" t="s">
        <v>55</v>
      </c>
      <c r="H6462" s="8"/>
      <c r="I6462" s="10">
        <v>44839.38858796296</v>
      </c>
      <c r="J6462" s="8"/>
      <c r="K6462" s="8" t="s">
        <v>56</v>
      </c>
      <c r="L6462" s="8"/>
      <c r="M6462" s="11">
        <v>44839</v>
      </c>
      <c r="N6462" s="8"/>
      <c r="O6462" s="8"/>
      <c r="P6462" s="8"/>
      <c r="Q6462" s="8" t="s">
        <v>4545</v>
      </c>
      <c r="R6462" s="8"/>
      <c r="S6462" s="8" t="s">
        <v>59</v>
      </c>
      <c r="T6462" s="8"/>
      <c r="U6462" s="8" t="s">
        <v>4545</v>
      </c>
      <c r="V6462" s="8"/>
      <c r="W6462" s="8"/>
      <c r="X6462" s="8"/>
      <c r="Y6462" s="8"/>
      <c r="Z6462" s="8"/>
      <c r="AA6462" s="8" t="s">
        <v>310</v>
      </c>
      <c r="AB6462" s="8"/>
      <c r="AC6462" s="8" t="s">
        <v>66</v>
      </c>
      <c r="AD6462" s="8"/>
      <c r="AE6462" s="12">
        <v>1</v>
      </c>
      <c r="AF6462" s="8"/>
      <c r="AG6462" s="8" t="s">
        <v>562</v>
      </c>
      <c r="AH6462" s="8"/>
      <c r="AI6462" s="13">
        <v>12.26</v>
      </c>
      <c r="AJ6462" s="8"/>
      <c r="AK6462" s="13">
        <f>ROUND(IF(ISNUMBER(AI6462), AE6462*AI6462, AE6462),5)</f>
        <v>12.26</v>
      </c>
      <c r="AL6462" s="8"/>
      <c r="AM6462" s="13">
        <f>ROUND(AM6461+AK6462,5)</f>
        <v>2920.45</v>
      </c>
    </row>
    <row r="6463" spans="1:39" x14ac:dyDescent="0.25">
      <c r="A6463" s="8"/>
      <c r="B6463" s="8"/>
      <c r="C6463" s="8"/>
      <c r="D6463" s="8"/>
      <c r="E6463" s="9">
        <v>926</v>
      </c>
      <c r="F6463" s="8"/>
      <c r="G6463" s="8" t="s">
        <v>55</v>
      </c>
      <c r="H6463" s="8"/>
      <c r="I6463" s="10">
        <v>44839.38858796296</v>
      </c>
      <c r="J6463" s="8"/>
      <c r="K6463" s="8" t="s">
        <v>56</v>
      </c>
      <c r="L6463" s="8"/>
      <c r="M6463" s="11">
        <v>44839</v>
      </c>
      <c r="N6463" s="8"/>
      <c r="O6463" s="8"/>
      <c r="P6463" s="8"/>
      <c r="Q6463" s="8" t="s">
        <v>4545</v>
      </c>
      <c r="R6463" s="8"/>
      <c r="S6463" s="8" t="s">
        <v>59</v>
      </c>
      <c r="T6463" s="8"/>
      <c r="U6463" s="8" t="s">
        <v>4545</v>
      </c>
      <c r="V6463" s="8"/>
      <c r="W6463" s="8"/>
      <c r="X6463" s="8"/>
      <c r="Y6463" s="8"/>
      <c r="Z6463" s="8"/>
      <c r="AA6463" s="8" t="s">
        <v>309</v>
      </c>
      <c r="AB6463" s="8"/>
      <c r="AC6463" s="8"/>
      <c r="AD6463" s="8"/>
      <c r="AE6463" s="12">
        <v>1</v>
      </c>
      <c r="AF6463" s="8"/>
      <c r="AG6463" s="8" t="s">
        <v>562</v>
      </c>
      <c r="AH6463" s="8"/>
      <c r="AI6463" s="13">
        <v>25.54</v>
      </c>
      <c r="AJ6463" s="8"/>
      <c r="AK6463" s="13">
        <f>ROUND(IF(ISNUMBER(AI6463), AE6463*AI6463, AE6463),5)</f>
        <v>25.54</v>
      </c>
      <c r="AL6463" s="8"/>
      <c r="AM6463" s="13">
        <f>ROUND(AM6462+AK6463,5)</f>
        <v>2945.99</v>
      </c>
    </row>
    <row r="6464" spans="1:39" x14ac:dyDescent="0.25">
      <c r="A6464" s="8"/>
      <c r="B6464" s="8"/>
      <c r="C6464" s="8"/>
      <c r="D6464" s="8"/>
      <c r="E6464" s="9">
        <v>996</v>
      </c>
      <c r="F6464" s="8"/>
      <c r="G6464" s="8" t="s">
        <v>55</v>
      </c>
      <c r="H6464" s="8"/>
      <c r="I6464" s="10">
        <v>44846.588043981479</v>
      </c>
      <c r="J6464" s="8"/>
      <c r="K6464" s="8" t="s">
        <v>56</v>
      </c>
      <c r="L6464" s="8"/>
      <c r="M6464" s="11">
        <v>44846</v>
      </c>
      <c r="N6464" s="8"/>
      <c r="O6464" s="8"/>
      <c r="P6464" s="8"/>
      <c r="Q6464" s="8" t="s">
        <v>4545</v>
      </c>
      <c r="R6464" s="8"/>
      <c r="S6464" s="8" t="s">
        <v>4722</v>
      </c>
      <c r="T6464" s="8"/>
      <c r="U6464" s="8" t="s">
        <v>4545</v>
      </c>
      <c r="V6464" s="8"/>
      <c r="W6464" s="8"/>
      <c r="X6464" s="8"/>
      <c r="Y6464" s="8"/>
      <c r="Z6464" s="8"/>
      <c r="AA6464" s="8" t="s">
        <v>4896</v>
      </c>
      <c r="AB6464" s="8"/>
      <c r="AC6464" s="8" t="s">
        <v>4722</v>
      </c>
      <c r="AD6464" s="8"/>
      <c r="AE6464" s="12">
        <v>6</v>
      </c>
      <c r="AF6464" s="8"/>
      <c r="AG6464" s="8" t="s">
        <v>562</v>
      </c>
      <c r="AH6464" s="8"/>
      <c r="AI6464" s="13">
        <v>11.4</v>
      </c>
      <c r="AJ6464" s="8"/>
      <c r="AK6464" s="13">
        <f>ROUND(IF(ISNUMBER(AI6464), AE6464*AI6464, AE6464),5)</f>
        <v>68.400000000000006</v>
      </c>
      <c r="AL6464" s="8"/>
      <c r="AM6464" s="13">
        <f>ROUND(AM6463+AK6464,5)</f>
        <v>3014.39</v>
      </c>
    </row>
    <row r="6465" spans="1:39" x14ac:dyDescent="0.25">
      <c r="A6465" s="8"/>
      <c r="B6465" s="8"/>
      <c r="C6465" s="8"/>
      <c r="D6465" s="8"/>
      <c r="E6465" s="9">
        <v>996</v>
      </c>
      <c r="F6465" s="8"/>
      <c r="G6465" s="8" t="s">
        <v>55</v>
      </c>
      <c r="H6465" s="8"/>
      <c r="I6465" s="10">
        <v>44846.588043981479</v>
      </c>
      <c r="J6465" s="8"/>
      <c r="K6465" s="8" t="s">
        <v>56</v>
      </c>
      <c r="L6465" s="8"/>
      <c r="M6465" s="11">
        <v>44846</v>
      </c>
      <c r="N6465" s="8"/>
      <c r="O6465" s="8"/>
      <c r="P6465" s="8"/>
      <c r="Q6465" s="8" t="s">
        <v>4545</v>
      </c>
      <c r="R6465" s="8"/>
      <c r="S6465" s="8" t="s">
        <v>59</v>
      </c>
      <c r="T6465" s="8"/>
      <c r="U6465" s="8" t="s">
        <v>4545</v>
      </c>
      <c r="V6465" s="8"/>
      <c r="W6465" s="8"/>
      <c r="X6465" s="8"/>
      <c r="Y6465" s="8"/>
      <c r="Z6465" s="8"/>
      <c r="AA6465" s="8" t="s">
        <v>310</v>
      </c>
      <c r="AB6465" s="8"/>
      <c r="AC6465" s="8" t="s">
        <v>66</v>
      </c>
      <c r="AD6465" s="8"/>
      <c r="AE6465" s="12">
        <v>1</v>
      </c>
      <c r="AF6465" s="8"/>
      <c r="AG6465" s="8" t="s">
        <v>562</v>
      </c>
      <c r="AH6465" s="8"/>
      <c r="AI6465" s="13">
        <v>7.65</v>
      </c>
      <c r="AJ6465" s="8"/>
      <c r="AK6465" s="13">
        <f>ROUND(IF(ISNUMBER(AI6465), AE6465*AI6465, AE6465),5)</f>
        <v>7.65</v>
      </c>
      <c r="AL6465" s="8"/>
      <c r="AM6465" s="13">
        <f>ROUND(AM6464+AK6465,5)</f>
        <v>3022.04</v>
      </c>
    </row>
    <row r="6466" spans="1:39" x14ac:dyDescent="0.25">
      <c r="A6466" s="8"/>
      <c r="B6466" s="8"/>
      <c r="C6466" s="8"/>
      <c r="D6466" s="8"/>
      <c r="E6466" s="9">
        <v>996</v>
      </c>
      <c r="F6466" s="8"/>
      <c r="G6466" s="8" t="s">
        <v>55</v>
      </c>
      <c r="H6466" s="8"/>
      <c r="I6466" s="10">
        <v>44846.588043981479</v>
      </c>
      <c r="J6466" s="8"/>
      <c r="K6466" s="8" t="s">
        <v>56</v>
      </c>
      <c r="L6466" s="8"/>
      <c r="M6466" s="11">
        <v>44846</v>
      </c>
      <c r="N6466" s="8"/>
      <c r="O6466" s="8"/>
      <c r="P6466" s="8"/>
      <c r="Q6466" s="8" t="s">
        <v>4545</v>
      </c>
      <c r="R6466" s="8"/>
      <c r="S6466" s="8" t="s">
        <v>59</v>
      </c>
      <c r="T6466" s="8"/>
      <c r="U6466" s="8" t="s">
        <v>4545</v>
      </c>
      <c r="V6466" s="8"/>
      <c r="W6466" s="8"/>
      <c r="X6466" s="8"/>
      <c r="Y6466" s="8"/>
      <c r="Z6466" s="8"/>
      <c r="AA6466" s="8" t="s">
        <v>309</v>
      </c>
      <c r="AB6466" s="8"/>
      <c r="AC6466" s="8"/>
      <c r="AD6466" s="8"/>
      <c r="AE6466" s="12">
        <v>1</v>
      </c>
      <c r="AF6466" s="8"/>
      <c r="AG6466" s="8" t="s">
        <v>562</v>
      </c>
      <c r="AH6466" s="8"/>
      <c r="AI6466" s="13">
        <v>5.04</v>
      </c>
      <c r="AJ6466" s="8"/>
      <c r="AK6466" s="13">
        <f>ROUND(IF(ISNUMBER(AI6466), AE6466*AI6466, AE6466),5)</f>
        <v>5.04</v>
      </c>
      <c r="AL6466" s="8"/>
      <c r="AM6466" s="13">
        <f>ROUND(AM6465+AK6466,5)</f>
        <v>3027.08</v>
      </c>
    </row>
    <row r="6467" spans="1:39" x14ac:dyDescent="0.25">
      <c r="A6467" s="8"/>
      <c r="B6467" s="8"/>
      <c r="C6467" s="8"/>
      <c r="D6467" s="8"/>
      <c r="E6467" s="9">
        <v>1012</v>
      </c>
      <c r="F6467" s="8"/>
      <c r="G6467" s="8" t="s">
        <v>55</v>
      </c>
      <c r="H6467" s="8"/>
      <c r="I6467" s="10">
        <v>44851.383946759262</v>
      </c>
      <c r="J6467" s="8"/>
      <c r="K6467" s="8" t="s">
        <v>56</v>
      </c>
      <c r="L6467" s="8"/>
      <c r="M6467" s="11">
        <v>44851</v>
      </c>
      <c r="N6467" s="8"/>
      <c r="O6467" s="8"/>
      <c r="P6467" s="8"/>
      <c r="Q6467" s="8" t="s">
        <v>4545</v>
      </c>
      <c r="R6467" s="8"/>
      <c r="S6467" s="8" t="s">
        <v>4723</v>
      </c>
      <c r="T6467" s="8"/>
      <c r="U6467" s="8" t="s">
        <v>4545</v>
      </c>
      <c r="V6467" s="8"/>
      <c r="W6467" s="8"/>
      <c r="X6467" s="8"/>
      <c r="Y6467" s="8"/>
      <c r="Z6467" s="8"/>
      <c r="AA6467" s="8" t="s">
        <v>4897</v>
      </c>
      <c r="AB6467" s="8"/>
      <c r="AC6467" s="8" t="s">
        <v>4723</v>
      </c>
      <c r="AD6467" s="8"/>
      <c r="AE6467" s="12">
        <v>10</v>
      </c>
      <c r="AF6467" s="8"/>
      <c r="AG6467" s="8" t="s">
        <v>562</v>
      </c>
      <c r="AH6467" s="8"/>
      <c r="AI6467" s="13">
        <v>13.81</v>
      </c>
      <c r="AJ6467" s="8"/>
      <c r="AK6467" s="13">
        <f>ROUND(IF(ISNUMBER(AI6467), AE6467*AI6467, AE6467),5)</f>
        <v>138.1</v>
      </c>
      <c r="AL6467" s="8"/>
      <c r="AM6467" s="13">
        <f>ROUND(AM6466+AK6467,5)</f>
        <v>3165.18</v>
      </c>
    </row>
    <row r="6468" spans="1:39" x14ac:dyDescent="0.25">
      <c r="A6468" s="8"/>
      <c r="B6468" s="8"/>
      <c r="C6468" s="8"/>
      <c r="D6468" s="8"/>
      <c r="E6468" s="9">
        <v>1012</v>
      </c>
      <c r="F6468" s="8"/>
      <c r="G6468" s="8" t="s">
        <v>55</v>
      </c>
      <c r="H6468" s="8"/>
      <c r="I6468" s="10">
        <v>44851.383946759262</v>
      </c>
      <c r="J6468" s="8"/>
      <c r="K6468" s="8" t="s">
        <v>56</v>
      </c>
      <c r="L6468" s="8"/>
      <c r="M6468" s="11">
        <v>44851</v>
      </c>
      <c r="N6468" s="8"/>
      <c r="O6468" s="8"/>
      <c r="P6468" s="8"/>
      <c r="Q6468" s="8" t="s">
        <v>4545</v>
      </c>
      <c r="R6468" s="8"/>
      <c r="S6468" s="8" t="s">
        <v>4724</v>
      </c>
      <c r="T6468" s="8"/>
      <c r="U6468" s="8" t="s">
        <v>4545</v>
      </c>
      <c r="V6468" s="8"/>
      <c r="W6468" s="8"/>
      <c r="X6468" s="8"/>
      <c r="Y6468" s="8"/>
      <c r="Z6468" s="8"/>
      <c r="AA6468" s="8" t="s">
        <v>4898</v>
      </c>
      <c r="AB6468" s="8"/>
      <c r="AC6468" s="8" t="s">
        <v>4724</v>
      </c>
      <c r="AD6468" s="8"/>
      <c r="AE6468" s="12">
        <v>2</v>
      </c>
      <c r="AF6468" s="8"/>
      <c r="AG6468" s="8" t="s">
        <v>562</v>
      </c>
      <c r="AH6468" s="8"/>
      <c r="AI6468" s="13">
        <v>36.159999999999997</v>
      </c>
      <c r="AJ6468" s="8"/>
      <c r="AK6468" s="13">
        <f>ROUND(IF(ISNUMBER(AI6468), AE6468*AI6468, AE6468),5)</f>
        <v>72.319999999999993</v>
      </c>
      <c r="AL6468" s="8"/>
      <c r="AM6468" s="13">
        <f>ROUND(AM6467+AK6468,5)</f>
        <v>3237.5</v>
      </c>
    </row>
    <row r="6469" spans="1:39" x14ac:dyDescent="0.25">
      <c r="A6469" s="8"/>
      <c r="B6469" s="8"/>
      <c r="C6469" s="8"/>
      <c r="D6469" s="8"/>
      <c r="E6469" s="9">
        <v>1012</v>
      </c>
      <c r="F6469" s="8"/>
      <c r="G6469" s="8" t="s">
        <v>55</v>
      </c>
      <c r="H6469" s="8"/>
      <c r="I6469" s="10">
        <v>44851.383946759262</v>
      </c>
      <c r="J6469" s="8"/>
      <c r="K6469" s="8" t="s">
        <v>56</v>
      </c>
      <c r="L6469" s="8"/>
      <c r="M6469" s="11">
        <v>44851</v>
      </c>
      <c r="N6469" s="8"/>
      <c r="O6469" s="8"/>
      <c r="P6469" s="8"/>
      <c r="Q6469" s="8" t="s">
        <v>4545</v>
      </c>
      <c r="R6469" s="8"/>
      <c r="S6469" s="8" t="s">
        <v>59</v>
      </c>
      <c r="T6469" s="8"/>
      <c r="U6469" s="8" t="s">
        <v>4545</v>
      </c>
      <c r="V6469" s="8"/>
      <c r="W6469" s="8"/>
      <c r="X6469" s="8"/>
      <c r="Y6469" s="8"/>
      <c r="Z6469" s="8"/>
      <c r="AA6469" s="8" t="s">
        <v>310</v>
      </c>
      <c r="AB6469" s="8"/>
      <c r="AC6469" s="8" t="s">
        <v>66</v>
      </c>
      <c r="AD6469" s="8"/>
      <c r="AE6469" s="12">
        <v>1</v>
      </c>
      <c r="AF6469" s="8"/>
      <c r="AG6469" s="8" t="s">
        <v>562</v>
      </c>
      <c r="AH6469" s="8"/>
      <c r="AI6469" s="13">
        <v>11.86</v>
      </c>
      <c r="AJ6469" s="8"/>
      <c r="AK6469" s="13">
        <f>ROUND(IF(ISNUMBER(AI6469), AE6469*AI6469, AE6469),5)</f>
        <v>11.86</v>
      </c>
      <c r="AL6469" s="8"/>
      <c r="AM6469" s="13">
        <f>ROUND(AM6468+AK6469,5)</f>
        <v>3249.36</v>
      </c>
    </row>
    <row r="6470" spans="1:39" x14ac:dyDescent="0.25">
      <c r="A6470" s="8"/>
      <c r="B6470" s="8"/>
      <c r="C6470" s="8"/>
      <c r="D6470" s="8"/>
      <c r="E6470" s="9">
        <v>1012</v>
      </c>
      <c r="F6470" s="8"/>
      <c r="G6470" s="8" t="s">
        <v>55</v>
      </c>
      <c r="H6470" s="8"/>
      <c r="I6470" s="10">
        <v>44851.383946759262</v>
      </c>
      <c r="J6470" s="8"/>
      <c r="K6470" s="8" t="s">
        <v>56</v>
      </c>
      <c r="L6470" s="8"/>
      <c r="M6470" s="11">
        <v>44851</v>
      </c>
      <c r="N6470" s="8"/>
      <c r="O6470" s="8"/>
      <c r="P6470" s="8"/>
      <c r="Q6470" s="8" t="s">
        <v>4545</v>
      </c>
      <c r="R6470" s="8"/>
      <c r="S6470" s="8" t="s">
        <v>59</v>
      </c>
      <c r="T6470" s="8"/>
      <c r="U6470" s="8" t="s">
        <v>4545</v>
      </c>
      <c r="V6470" s="8"/>
      <c r="W6470" s="8"/>
      <c r="X6470" s="8"/>
      <c r="Y6470" s="8"/>
      <c r="Z6470" s="8"/>
      <c r="AA6470" s="8" t="s">
        <v>309</v>
      </c>
      <c r="AB6470" s="8"/>
      <c r="AC6470" s="8"/>
      <c r="AD6470" s="8"/>
      <c r="AE6470" s="12">
        <v>1</v>
      </c>
      <c r="AF6470" s="8"/>
      <c r="AG6470" s="8" t="s">
        <v>562</v>
      </c>
      <c r="AH6470" s="8"/>
      <c r="AI6470" s="13">
        <v>14.73</v>
      </c>
      <c r="AJ6470" s="8"/>
      <c r="AK6470" s="13">
        <f>ROUND(IF(ISNUMBER(AI6470), AE6470*AI6470, AE6470),5)</f>
        <v>14.73</v>
      </c>
      <c r="AL6470" s="8"/>
      <c r="AM6470" s="13">
        <f>ROUND(AM6469+AK6470,5)</f>
        <v>3264.09</v>
      </c>
    </row>
    <row r="6471" spans="1:39" x14ac:dyDescent="0.25">
      <c r="A6471" s="8"/>
      <c r="B6471" s="8"/>
      <c r="C6471" s="8"/>
      <c r="D6471" s="8"/>
      <c r="E6471" s="9">
        <v>1087</v>
      </c>
      <c r="F6471" s="8"/>
      <c r="G6471" s="8" t="s">
        <v>55</v>
      </c>
      <c r="H6471" s="8"/>
      <c r="I6471" s="10">
        <v>44872.336909722224</v>
      </c>
      <c r="J6471" s="8"/>
      <c r="K6471" s="8" t="s">
        <v>56</v>
      </c>
      <c r="L6471" s="8"/>
      <c r="M6471" s="11">
        <v>44872</v>
      </c>
      <c r="N6471" s="8"/>
      <c r="O6471" s="8"/>
      <c r="P6471" s="8"/>
      <c r="Q6471" s="8" t="s">
        <v>4545</v>
      </c>
      <c r="R6471" s="8"/>
      <c r="S6471" s="8" t="s">
        <v>4725</v>
      </c>
      <c r="T6471" s="8"/>
      <c r="U6471" s="8" t="s">
        <v>4545</v>
      </c>
      <c r="V6471" s="8"/>
      <c r="W6471" s="8"/>
      <c r="X6471" s="8"/>
      <c r="Y6471" s="8"/>
      <c r="Z6471" s="8"/>
      <c r="AA6471" s="8" t="s">
        <v>4899</v>
      </c>
      <c r="AB6471" s="8"/>
      <c r="AC6471" s="8" t="s">
        <v>4725</v>
      </c>
      <c r="AD6471" s="8"/>
      <c r="AE6471" s="12">
        <v>2</v>
      </c>
      <c r="AF6471" s="8"/>
      <c r="AG6471" s="8" t="s">
        <v>562</v>
      </c>
      <c r="AH6471" s="8"/>
      <c r="AI6471" s="13">
        <v>8.5500000000000007</v>
      </c>
      <c r="AJ6471" s="8"/>
      <c r="AK6471" s="13">
        <f>ROUND(IF(ISNUMBER(AI6471), AE6471*AI6471, AE6471),5)</f>
        <v>17.100000000000001</v>
      </c>
      <c r="AL6471" s="8"/>
      <c r="AM6471" s="13">
        <f>ROUND(AM6470+AK6471,5)</f>
        <v>3281.19</v>
      </c>
    </row>
    <row r="6472" spans="1:39" x14ac:dyDescent="0.25">
      <c r="A6472" s="8"/>
      <c r="B6472" s="8"/>
      <c r="C6472" s="8"/>
      <c r="D6472" s="8"/>
      <c r="E6472" s="9">
        <v>1087</v>
      </c>
      <c r="F6472" s="8"/>
      <c r="G6472" s="8" t="s">
        <v>55</v>
      </c>
      <c r="H6472" s="8"/>
      <c r="I6472" s="10">
        <v>44872.336909722224</v>
      </c>
      <c r="J6472" s="8"/>
      <c r="K6472" s="8" t="s">
        <v>56</v>
      </c>
      <c r="L6472" s="8"/>
      <c r="M6472" s="11">
        <v>44872</v>
      </c>
      <c r="N6472" s="8"/>
      <c r="O6472" s="8"/>
      <c r="P6472" s="8"/>
      <c r="Q6472" s="8" t="s">
        <v>4545</v>
      </c>
      <c r="R6472" s="8"/>
      <c r="S6472" s="8" t="s">
        <v>59</v>
      </c>
      <c r="T6472" s="8"/>
      <c r="U6472" s="8" t="s">
        <v>4545</v>
      </c>
      <c r="V6472" s="8"/>
      <c r="W6472" s="8"/>
      <c r="X6472" s="8"/>
      <c r="Y6472" s="8"/>
      <c r="Z6472" s="8"/>
      <c r="AA6472" s="8" t="s">
        <v>310</v>
      </c>
      <c r="AB6472" s="8"/>
      <c r="AC6472" s="8" t="s">
        <v>66</v>
      </c>
      <c r="AD6472" s="8"/>
      <c r="AE6472" s="12">
        <v>1</v>
      </c>
      <c r="AF6472" s="8"/>
      <c r="AG6472" s="8" t="s">
        <v>562</v>
      </c>
      <c r="AH6472" s="8"/>
      <c r="AI6472" s="13">
        <v>8.11</v>
      </c>
      <c r="AJ6472" s="8"/>
      <c r="AK6472" s="13">
        <f>ROUND(IF(ISNUMBER(AI6472), AE6472*AI6472, AE6472),5)</f>
        <v>8.11</v>
      </c>
      <c r="AL6472" s="8"/>
      <c r="AM6472" s="13">
        <f>ROUND(AM6471+AK6472,5)</f>
        <v>3289.3</v>
      </c>
    </row>
    <row r="6473" spans="1:39" x14ac:dyDescent="0.25">
      <c r="A6473" s="8"/>
      <c r="B6473" s="8"/>
      <c r="C6473" s="8"/>
      <c r="D6473" s="8"/>
      <c r="E6473" s="9">
        <v>1087</v>
      </c>
      <c r="F6473" s="8"/>
      <c r="G6473" s="8" t="s">
        <v>55</v>
      </c>
      <c r="H6473" s="8"/>
      <c r="I6473" s="10">
        <v>44872.336909722224</v>
      </c>
      <c r="J6473" s="8"/>
      <c r="K6473" s="8" t="s">
        <v>56</v>
      </c>
      <c r="L6473" s="8"/>
      <c r="M6473" s="11">
        <v>44872</v>
      </c>
      <c r="N6473" s="8"/>
      <c r="O6473" s="8"/>
      <c r="P6473" s="8"/>
      <c r="Q6473" s="8" t="s">
        <v>4545</v>
      </c>
      <c r="R6473" s="8"/>
      <c r="S6473" s="8" t="s">
        <v>59</v>
      </c>
      <c r="T6473" s="8"/>
      <c r="U6473" s="8" t="s">
        <v>4545</v>
      </c>
      <c r="V6473" s="8"/>
      <c r="W6473" s="8"/>
      <c r="X6473" s="8"/>
      <c r="Y6473" s="8"/>
      <c r="Z6473" s="8"/>
      <c r="AA6473" s="8" t="s">
        <v>309</v>
      </c>
      <c r="AB6473" s="8"/>
      <c r="AC6473" s="8"/>
      <c r="AD6473" s="8"/>
      <c r="AE6473" s="12">
        <v>1</v>
      </c>
      <c r="AF6473" s="8"/>
      <c r="AG6473" s="8" t="s">
        <v>562</v>
      </c>
      <c r="AH6473" s="8"/>
      <c r="AI6473" s="13">
        <v>1.67</v>
      </c>
      <c r="AJ6473" s="8"/>
      <c r="AK6473" s="13">
        <f>ROUND(IF(ISNUMBER(AI6473), AE6473*AI6473, AE6473),5)</f>
        <v>1.67</v>
      </c>
      <c r="AL6473" s="8"/>
      <c r="AM6473" s="13">
        <f>ROUND(AM6472+AK6473,5)</f>
        <v>3290.97</v>
      </c>
    </row>
    <row r="6474" spans="1:39" x14ac:dyDescent="0.25">
      <c r="A6474" s="8"/>
      <c r="B6474" s="8"/>
      <c r="C6474" s="8"/>
      <c r="D6474" s="8"/>
      <c r="E6474" s="9">
        <v>1185</v>
      </c>
      <c r="F6474" s="8"/>
      <c r="G6474" s="8" t="s">
        <v>55</v>
      </c>
      <c r="H6474" s="8"/>
      <c r="I6474" s="10">
        <v>44887.663946759261</v>
      </c>
      <c r="J6474" s="8"/>
      <c r="K6474" s="8" t="s">
        <v>56</v>
      </c>
      <c r="L6474" s="8"/>
      <c r="M6474" s="11">
        <v>44886</v>
      </c>
      <c r="N6474" s="8"/>
      <c r="O6474" s="8"/>
      <c r="P6474" s="8"/>
      <c r="Q6474" s="8" t="s">
        <v>4545</v>
      </c>
      <c r="R6474" s="8"/>
      <c r="S6474" s="8" t="s">
        <v>4720</v>
      </c>
      <c r="T6474" s="8"/>
      <c r="U6474" s="8" t="s">
        <v>4545</v>
      </c>
      <c r="V6474" s="8"/>
      <c r="W6474" s="8"/>
      <c r="X6474" s="8"/>
      <c r="Y6474" s="8"/>
      <c r="Z6474" s="8"/>
      <c r="AA6474" s="8" t="s">
        <v>4894</v>
      </c>
      <c r="AB6474" s="8"/>
      <c r="AC6474" s="8" t="s">
        <v>4720</v>
      </c>
      <c r="AD6474" s="8"/>
      <c r="AE6474" s="12">
        <v>10</v>
      </c>
      <c r="AF6474" s="8"/>
      <c r="AG6474" s="8" t="s">
        <v>562</v>
      </c>
      <c r="AH6474" s="8"/>
      <c r="AI6474" s="13">
        <v>13.16</v>
      </c>
      <c r="AJ6474" s="8"/>
      <c r="AK6474" s="13">
        <f>ROUND(IF(ISNUMBER(AI6474), AE6474*AI6474, AE6474),5)</f>
        <v>131.6</v>
      </c>
      <c r="AL6474" s="8"/>
      <c r="AM6474" s="13">
        <f>ROUND(AM6473+AK6474,5)</f>
        <v>3422.57</v>
      </c>
    </row>
    <row r="6475" spans="1:39" x14ac:dyDescent="0.25">
      <c r="A6475" s="8"/>
      <c r="B6475" s="8"/>
      <c r="C6475" s="8"/>
      <c r="D6475" s="8"/>
      <c r="E6475" s="9">
        <v>1185</v>
      </c>
      <c r="F6475" s="8"/>
      <c r="G6475" s="8" t="s">
        <v>55</v>
      </c>
      <c r="H6475" s="8"/>
      <c r="I6475" s="10">
        <v>44887.663946759261</v>
      </c>
      <c r="J6475" s="8"/>
      <c r="K6475" s="8" t="s">
        <v>56</v>
      </c>
      <c r="L6475" s="8"/>
      <c r="M6475" s="11">
        <v>44886</v>
      </c>
      <c r="N6475" s="8"/>
      <c r="O6475" s="8"/>
      <c r="P6475" s="8"/>
      <c r="Q6475" s="8" t="s">
        <v>4545</v>
      </c>
      <c r="R6475" s="8"/>
      <c r="S6475" s="8" t="s">
        <v>4721</v>
      </c>
      <c r="T6475" s="8"/>
      <c r="U6475" s="8" t="s">
        <v>4545</v>
      </c>
      <c r="V6475" s="8"/>
      <c r="W6475" s="8"/>
      <c r="X6475" s="8"/>
      <c r="Y6475" s="8"/>
      <c r="Z6475" s="8"/>
      <c r="AA6475" s="8" t="s">
        <v>4895</v>
      </c>
      <c r="AB6475" s="8"/>
      <c r="AC6475" s="8" t="s">
        <v>4721</v>
      </c>
      <c r="AD6475" s="8"/>
      <c r="AE6475" s="12">
        <v>10</v>
      </c>
      <c r="AF6475" s="8"/>
      <c r="AG6475" s="8" t="s">
        <v>562</v>
      </c>
      <c r="AH6475" s="8"/>
      <c r="AI6475" s="13">
        <v>21.43</v>
      </c>
      <c r="AJ6475" s="8"/>
      <c r="AK6475" s="13">
        <f>ROUND(IF(ISNUMBER(AI6475), AE6475*AI6475, AE6475),5)</f>
        <v>214.3</v>
      </c>
      <c r="AL6475" s="8"/>
      <c r="AM6475" s="13">
        <f>ROUND(AM6474+AK6475,5)</f>
        <v>3636.87</v>
      </c>
    </row>
    <row r="6476" spans="1:39" x14ac:dyDescent="0.25">
      <c r="A6476" s="8"/>
      <c r="B6476" s="8"/>
      <c r="C6476" s="8"/>
      <c r="D6476" s="8"/>
      <c r="E6476" s="9">
        <v>1185</v>
      </c>
      <c r="F6476" s="8"/>
      <c r="G6476" s="8" t="s">
        <v>55</v>
      </c>
      <c r="H6476" s="8"/>
      <c r="I6476" s="10">
        <v>44887.663946759261</v>
      </c>
      <c r="J6476" s="8"/>
      <c r="K6476" s="8" t="s">
        <v>56</v>
      </c>
      <c r="L6476" s="8"/>
      <c r="M6476" s="11">
        <v>44886</v>
      </c>
      <c r="N6476" s="8"/>
      <c r="O6476" s="8"/>
      <c r="P6476" s="8"/>
      <c r="Q6476" s="8" t="s">
        <v>4545</v>
      </c>
      <c r="R6476" s="8"/>
      <c r="S6476" s="8" t="s">
        <v>59</v>
      </c>
      <c r="T6476" s="8"/>
      <c r="U6476" s="8" t="s">
        <v>4545</v>
      </c>
      <c r="V6476" s="8"/>
      <c r="W6476" s="8"/>
      <c r="X6476" s="8"/>
      <c r="Y6476" s="8"/>
      <c r="Z6476" s="8"/>
      <c r="AA6476" s="8" t="s">
        <v>310</v>
      </c>
      <c r="AB6476" s="8"/>
      <c r="AC6476" s="8" t="s">
        <v>66</v>
      </c>
      <c r="AD6476" s="8"/>
      <c r="AE6476" s="12">
        <v>1</v>
      </c>
      <c r="AF6476" s="8"/>
      <c r="AG6476" s="8" t="s">
        <v>562</v>
      </c>
      <c r="AH6476" s="8"/>
      <c r="AI6476" s="13">
        <v>11.99</v>
      </c>
      <c r="AJ6476" s="8"/>
      <c r="AK6476" s="13">
        <f>ROUND(IF(ISNUMBER(AI6476), AE6476*AI6476, AE6476),5)</f>
        <v>11.99</v>
      </c>
      <c r="AL6476" s="8"/>
      <c r="AM6476" s="13">
        <f>ROUND(AM6475+AK6476,5)</f>
        <v>3648.86</v>
      </c>
    </row>
    <row r="6477" spans="1:39" x14ac:dyDescent="0.25">
      <c r="A6477" s="8"/>
      <c r="B6477" s="8"/>
      <c r="C6477" s="8"/>
      <c r="D6477" s="8"/>
      <c r="E6477" s="9">
        <v>1185</v>
      </c>
      <c r="F6477" s="8"/>
      <c r="G6477" s="8" t="s">
        <v>55</v>
      </c>
      <c r="H6477" s="8"/>
      <c r="I6477" s="10">
        <v>44887.663946759261</v>
      </c>
      <c r="J6477" s="8"/>
      <c r="K6477" s="8" t="s">
        <v>56</v>
      </c>
      <c r="L6477" s="8"/>
      <c r="M6477" s="11">
        <v>44886</v>
      </c>
      <c r="N6477" s="8"/>
      <c r="O6477" s="8"/>
      <c r="P6477" s="8"/>
      <c r="Q6477" s="8" t="s">
        <v>4545</v>
      </c>
      <c r="R6477" s="8"/>
      <c r="S6477" s="8" t="s">
        <v>59</v>
      </c>
      <c r="T6477" s="8"/>
      <c r="U6477" s="8" t="s">
        <v>4545</v>
      </c>
      <c r="V6477" s="8"/>
      <c r="W6477" s="8"/>
      <c r="X6477" s="8"/>
      <c r="Y6477" s="8"/>
      <c r="Z6477" s="8"/>
      <c r="AA6477" s="8" t="s">
        <v>309</v>
      </c>
      <c r="AB6477" s="8"/>
      <c r="AC6477" s="8"/>
      <c r="AD6477" s="8"/>
      <c r="AE6477" s="12">
        <v>1</v>
      </c>
      <c r="AF6477" s="8"/>
      <c r="AG6477" s="8" t="s">
        <v>562</v>
      </c>
      <c r="AH6477" s="8"/>
      <c r="AI6477" s="13">
        <v>23.71</v>
      </c>
      <c r="AJ6477" s="8"/>
      <c r="AK6477" s="13">
        <f>ROUND(IF(ISNUMBER(AI6477), AE6477*AI6477, AE6477),5)</f>
        <v>23.71</v>
      </c>
      <c r="AL6477" s="8"/>
      <c r="AM6477" s="13">
        <f>ROUND(AM6476+AK6477,5)</f>
        <v>3672.57</v>
      </c>
    </row>
    <row r="6478" spans="1:39" x14ac:dyDescent="0.25">
      <c r="A6478" s="8"/>
      <c r="B6478" s="8"/>
      <c r="C6478" s="8"/>
      <c r="D6478" s="8"/>
      <c r="E6478" s="9">
        <v>1277</v>
      </c>
      <c r="F6478" s="8"/>
      <c r="G6478" s="8" t="s">
        <v>55</v>
      </c>
      <c r="H6478" s="8"/>
      <c r="I6478" s="10">
        <v>44909.612916666665</v>
      </c>
      <c r="J6478" s="8"/>
      <c r="K6478" s="8" t="s">
        <v>56</v>
      </c>
      <c r="L6478" s="8"/>
      <c r="M6478" s="11">
        <v>44909</v>
      </c>
      <c r="N6478" s="8"/>
      <c r="O6478" s="8"/>
      <c r="P6478" s="8"/>
      <c r="Q6478" s="8" t="s">
        <v>4545</v>
      </c>
      <c r="R6478" s="8"/>
      <c r="S6478" s="8" t="s">
        <v>4723</v>
      </c>
      <c r="T6478" s="8"/>
      <c r="U6478" s="8" t="s">
        <v>4545</v>
      </c>
      <c r="V6478" s="8"/>
      <c r="W6478" s="8"/>
      <c r="X6478" s="8"/>
      <c r="Y6478" s="8"/>
      <c r="Z6478" s="8"/>
      <c r="AA6478" s="8" t="s">
        <v>4897</v>
      </c>
      <c r="AB6478" s="8"/>
      <c r="AC6478" s="8" t="s">
        <v>4723</v>
      </c>
      <c r="AD6478" s="8"/>
      <c r="AE6478" s="12">
        <v>10</v>
      </c>
      <c r="AF6478" s="8"/>
      <c r="AG6478" s="8" t="s">
        <v>562</v>
      </c>
      <c r="AH6478" s="8"/>
      <c r="AI6478" s="13">
        <v>13.81</v>
      </c>
      <c r="AJ6478" s="8"/>
      <c r="AK6478" s="13">
        <f>ROUND(IF(ISNUMBER(AI6478), AE6478*AI6478, AE6478),5)</f>
        <v>138.1</v>
      </c>
      <c r="AL6478" s="8"/>
      <c r="AM6478" s="13">
        <f>ROUND(AM6477+AK6478,5)</f>
        <v>3810.67</v>
      </c>
    </row>
    <row r="6479" spans="1:39" x14ac:dyDescent="0.25">
      <c r="A6479" s="8"/>
      <c r="B6479" s="8"/>
      <c r="C6479" s="8"/>
      <c r="D6479" s="8"/>
      <c r="E6479" s="9">
        <v>1277</v>
      </c>
      <c r="F6479" s="8"/>
      <c r="G6479" s="8" t="s">
        <v>55</v>
      </c>
      <c r="H6479" s="8"/>
      <c r="I6479" s="10">
        <v>44909.612916666665</v>
      </c>
      <c r="J6479" s="8"/>
      <c r="K6479" s="8" t="s">
        <v>56</v>
      </c>
      <c r="L6479" s="8"/>
      <c r="M6479" s="11">
        <v>44909</v>
      </c>
      <c r="N6479" s="8"/>
      <c r="O6479" s="8"/>
      <c r="P6479" s="8"/>
      <c r="Q6479" s="8" t="s">
        <v>4545</v>
      </c>
      <c r="R6479" s="8"/>
      <c r="S6479" s="8" t="s">
        <v>4726</v>
      </c>
      <c r="T6479" s="8"/>
      <c r="U6479" s="8" t="s">
        <v>4545</v>
      </c>
      <c r="V6479" s="8"/>
      <c r="W6479" s="8"/>
      <c r="X6479" s="8"/>
      <c r="Y6479" s="8"/>
      <c r="Z6479" s="8"/>
      <c r="AA6479" s="8" t="s">
        <v>4900</v>
      </c>
      <c r="AB6479" s="8"/>
      <c r="AC6479" s="8" t="s">
        <v>4726</v>
      </c>
      <c r="AD6479" s="8"/>
      <c r="AE6479" s="12">
        <v>4</v>
      </c>
      <c r="AF6479" s="8"/>
      <c r="AG6479" s="8" t="s">
        <v>562</v>
      </c>
      <c r="AH6479" s="8"/>
      <c r="AI6479" s="13">
        <v>29.3</v>
      </c>
      <c r="AJ6479" s="8"/>
      <c r="AK6479" s="13">
        <f>ROUND(IF(ISNUMBER(AI6479), AE6479*AI6479, AE6479),5)</f>
        <v>117.2</v>
      </c>
      <c r="AL6479" s="8"/>
      <c r="AM6479" s="13">
        <f>ROUND(AM6478+AK6479,5)</f>
        <v>3927.87</v>
      </c>
    </row>
    <row r="6480" spans="1:39" x14ac:dyDescent="0.25">
      <c r="A6480" s="8"/>
      <c r="B6480" s="8"/>
      <c r="C6480" s="8"/>
      <c r="D6480" s="8"/>
      <c r="E6480" s="9">
        <v>1315</v>
      </c>
      <c r="F6480" s="8"/>
      <c r="G6480" s="8" t="s">
        <v>55</v>
      </c>
      <c r="H6480" s="8"/>
      <c r="I6480" s="10">
        <v>44932.331180555557</v>
      </c>
      <c r="J6480" s="8"/>
      <c r="K6480" s="8" t="s">
        <v>56</v>
      </c>
      <c r="L6480" s="8"/>
      <c r="M6480" s="11">
        <v>44932</v>
      </c>
      <c r="N6480" s="8"/>
      <c r="O6480" s="8"/>
      <c r="P6480" s="8"/>
      <c r="Q6480" s="8" t="s">
        <v>4545</v>
      </c>
      <c r="R6480" s="8"/>
      <c r="S6480" s="8" t="s">
        <v>4723</v>
      </c>
      <c r="T6480" s="8"/>
      <c r="U6480" s="8" t="s">
        <v>4545</v>
      </c>
      <c r="V6480" s="8"/>
      <c r="W6480" s="8"/>
      <c r="X6480" s="8"/>
      <c r="Y6480" s="8"/>
      <c r="Z6480" s="8"/>
      <c r="AA6480" s="8" t="s">
        <v>4897</v>
      </c>
      <c r="AB6480" s="8"/>
      <c r="AC6480" s="8" t="s">
        <v>4723</v>
      </c>
      <c r="AD6480" s="8"/>
      <c r="AE6480" s="12">
        <v>10</v>
      </c>
      <c r="AF6480" s="8"/>
      <c r="AG6480" s="8" t="s">
        <v>562</v>
      </c>
      <c r="AH6480" s="8"/>
      <c r="AI6480" s="13">
        <v>15</v>
      </c>
      <c r="AJ6480" s="8"/>
      <c r="AK6480" s="13">
        <f>ROUND(IF(ISNUMBER(AI6480), AE6480*AI6480, AE6480),5)</f>
        <v>150</v>
      </c>
      <c r="AL6480" s="8"/>
      <c r="AM6480" s="13">
        <f>ROUND(AM6479+AK6480,5)</f>
        <v>4077.87</v>
      </c>
    </row>
    <row r="6481" spans="1:39" x14ac:dyDescent="0.25">
      <c r="A6481" s="8"/>
      <c r="B6481" s="8"/>
      <c r="C6481" s="8"/>
      <c r="D6481" s="8"/>
      <c r="E6481" s="9">
        <v>1315</v>
      </c>
      <c r="F6481" s="8"/>
      <c r="G6481" s="8" t="s">
        <v>55</v>
      </c>
      <c r="H6481" s="8"/>
      <c r="I6481" s="10">
        <v>44932.331180555557</v>
      </c>
      <c r="J6481" s="8"/>
      <c r="K6481" s="8" t="s">
        <v>56</v>
      </c>
      <c r="L6481" s="8"/>
      <c r="M6481" s="11">
        <v>44932</v>
      </c>
      <c r="N6481" s="8"/>
      <c r="O6481" s="8"/>
      <c r="P6481" s="8"/>
      <c r="Q6481" s="8" t="s">
        <v>4545</v>
      </c>
      <c r="R6481" s="8"/>
      <c r="S6481" s="8" t="s">
        <v>4727</v>
      </c>
      <c r="T6481" s="8"/>
      <c r="U6481" s="8" t="s">
        <v>4545</v>
      </c>
      <c r="V6481" s="8"/>
      <c r="W6481" s="8"/>
      <c r="X6481" s="8"/>
      <c r="Y6481" s="8"/>
      <c r="Z6481" s="8"/>
      <c r="AA6481" s="8" t="s">
        <v>4891</v>
      </c>
      <c r="AB6481" s="8"/>
      <c r="AC6481" s="8" t="s">
        <v>4727</v>
      </c>
      <c r="AD6481" s="8"/>
      <c r="AE6481" s="12">
        <v>4</v>
      </c>
      <c r="AF6481" s="8"/>
      <c r="AG6481" s="8" t="s">
        <v>562</v>
      </c>
      <c r="AH6481" s="8"/>
      <c r="AI6481" s="13">
        <v>5.12</v>
      </c>
      <c r="AJ6481" s="8"/>
      <c r="AK6481" s="13">
        <f>ROUND(IF(ISNUMBER(AI6481), AE6481*AI6481, AE6481),5)</f>
        <v>20.48</v>
      </c>
      <c r="AL6481" s="8"/>
      <c r="AM6481" s="13">
        <f>ROUND(AM6480+AK6481,5)</f>
        <v>4098.3500000000004</v>
      </c>
    </row>
    <row r="6482" spans="1:39" x14ac:dyDescent="0.25">
      <c r="A6482" s="8"/>
      <c r="B6482" s="8"/>
      <c r="C6482" s="8"/>
      <c r="D6482" s="8"/>
      <c r="E6482" s="9">
        <v>1441</v>
      </c>
      <c r="F6482" s="8"/>
      <c r="G6482" s="8" t="s">
        <v>55</v>
      </c>
      <c r="H6482" s="8"/>
      <c r="I6482" s="10">
        <v>44956.285104166665</v>
      </c>
      <c r="J6482" s="8"/>
      <c r="K6482" s="8" t="s">
        <v>56</v>
      </c>
      <c r="L6482" s="8"/>
      <c r="M6482" s="11">
        <v>44951</v>
      </c>
      <c r="N6482" s="8"/>
      <c r="O6482" s="8"/>
      <c r="P6482" s="8"/>
      <c r="Q6482" s="8" t="s">
        <v>4545</v>
      </c>
      <c r="R6482" s="8"/>
      <c r="S6482" s="8" t="s">
        <v>4728</v>
      </c>
      <c r="T6482" s="8"/>
      <c r="U6482" s="8" t="s">
        <v>4545</v>
      </c>
      <c r="V6482" s="8"/>
      <c r="W6482" s="8"/>
      <c r="X6482" s="8"/>
      <c r="Y6482" s="8"/>
      <c r="Z6482" s="8"/>
      <c r="AA6482" s="8" t="s">
        <v>4901</v>
      </c>
      <c r="AB6482" s="8"/>
      <c r="AC6482" s="8" t="s">
        <v>4728</v>
      </c>
      <c r="AD6482" s="8"/>
      <c r="AE6482" s="12">
        <v>1</v>
      </c>
      <c r="AF6482" s="8"/>
      <c r="AG6482" s="8" t="s">
        <v>562</v>
      </c>
      <c r="AH6482" s="8"/>
      <c r="AI6482" s="13">
        <v>14.74</v>
      </c>
      <c r="AJ6482" s="8"/>
      <c r="AK6482" s="13">
        <f>ROUND(IF(ISNUMBER(AI6482), AE6482*AI6482, AE6482),5)</f>
        <v>14.74</v>
      </c>
      <c r="AL6482" s="8"/>
      <c r="AM6482" s="13">
        <f>ROUND(AM6481+AK6482,5)</f>
        <v>4113.09</v>
      </c>
    </row>
    <row r="6483" spans="1:39" x14ac:dyDescent="0.25">
      <c r="A6483" s="8"/>
      <c r="B6483" s="8"/>
      <c r="C6483" s="8"/>
      <c r="D6483" s="8"/>
      <c r="E6483" s="9">
        <v>1441</v>
      </c>
      <c r="F6483" s="8"/>
      <c r="G6483" s="8" t="s">
        <v>55</v>
      </c>
      <c r="H6483" s="8"/>
      <c r="I6483" s="10">
        <v>44956.285104166665</v>
      </c>
      <c r="J6483" s="8"/>
      <c r="K6483" s="8" t="s">
        <v>56</v>
      </c>
      <c r="L6483" s="8"/>
      <c r="M6483" s="11">
        <v>44951</v>
      </c>
      <c r="N6483" s="8"/>
      <c r="O6483" s="8"/>
      <c r="P6483" s="8"/>
      <c r="Q6483" s="8" t="s">
        <v>4545</v>
      </c>
      <c r="R6483" s="8"/>
      <c r="S6483" s="8" t="s">
        <v>59</v>
      </c>
      <c r="T6483" s="8"/>
      <c r="U6483" s="8" t="s">
        <v>4545</v>
      </c>
      <c r="V6483" s="8"/>
      <c r="W6483" s="8"/>
      <c r="X6483" s="8"/>
      <c r="Y6483" s="8"/>
      <c r="Z6483" s="8"/>
      <c r="AA6483" s="8" t="s">
        <v>310</v>
      </c>
      <c r="AB6483" s="8"/>
      <c r="AC6483" s="8" t="s">
        <v>66</v>
      </c>
      <c r="AD6483" s="8"/>
      <c r="AE6483" s="12">
        <v>1</v>
      </c>
      <c r="AF6483" s="8"/>
      <c r="AG6483" s="8" t="s">
        <v>562</v>
      </c>
      <c r="AH6483" s="8"/>
      <c r="AI6483" s="13">
        <v>8.06</v>
      </c>
      <c r="AJ6483" s="8"/>
      <c r="AK6483" s="13">
        <f>ROUND(IF(ISNUMBER(AI6483), AE6483*AI6483, AE6483),5)</f>
        <v>8.06</v>
      </c>
      <c r="AL6483" s="8"/>
      <c r="AM6483" s="13">
        <f>ROUND(AM6482+AK6483,5)</f>
        <v>4121.1499999999996</v>
      </c>
    </row>
    <row r="6484" spans="1:39" x14ac:dyDescent="0.25">
      <c r="A6484" s="8"/>
      <c r="B6484" s="8"/>
      <c r="C6484" s="8"/>
      <c r="D6484" s="8"/>
      <c r="E6484" s="9">
        <v>1441</v>
      </c>
      <c r="F6484" s="8"/>
      <c r="G6484" s="8" t="s">
        <v>55</v>
      </c>
      <c r="H6484" s="8"/>
      <c r="I6484" s="10">
        <v>44956.285104166665</v>
      </c>
      <c r="J6484" s="8"/>
      <c r="K6484" s="8" t="s">
        <v>56</v>
      </c>
      <c r="L6484" s="8"/>
      <c r="M6484" s="11">
        <v>44951</v>
      </c>
      <c r="N6484" s="8"/>
      <c r="O6484" s="8"/>
      <c r="P6484" s="8"/>
      <c r="Q6484" s="8" t="s">
        <v>4545</v>
      </c>
      <c r="R6484" s="8"/>
      <c r="S6484" s="8" t="s">
        <v>59</v>
      </c>
      <c r="T6484" s="8"/>
      <c r="U6484" s="8" t="s">
        <v>4545</v>
      </c>
      <c r="V6484" s="8"/>
      <c r="W6484" s="8"/>
      <c r="X6484" s="8"/>
      <c r="Y6484" s="8"/>
      <c r="Z6484" s="8"/>
      <c r="AA6484" s="8" t="s">
        <v>309</v>
      </c>
      <c r="AB6484" s="8"/>
      <c r="AC6484" s="8"/>
      <c r="AD6484" s="8"/>
      <c r="AE6484" s="12">
        <v>1</v>
      </c>
      <c r="AF6484" s="8"/>
      <c r="AG6484" s="8" t="s">
        <v>562</v>
      </c>
      <c r="AH6484" s="8"/>
      <c r="AI6484" s="13">
        <v>1.51</v>
      </c>
      <c r="AJ6484" s="8"/>
      <c r="AK6484" s="13">
        <f>ROUND(IF(ISNUMBER(AI6484), AE6484*AI6484, AE6484),5)</f>
        <v>1.51</v>
      </c>
      <c r="AL6484" s="8"/>
      <c r="AM6484" s="13">
        <f>ROUND(AM6483+AK6484,5)</f>
        <v>4122.66</v>
      </c>
    </row>
    <row r="6485" spans="1:39" x14ac:dyDescent="0.25">
      <c r="A6485" s="8"/>
      <c r="B6485" s="8"/>
      <c r="C6485" s="8"/>
      <c r="D6485" s="8"/>
      <c r="E6485" s="9">
        <v>1521</v>
      </c>
      <c r="F6485" s="8"/>
      <c r="G6485" s="8" t="s">
        <v>55</v>
      </c>
      <c r="H6485" s="8"/>
      <c r="I6485" s="10">
        <v>44977.600682870368</v>
      </c>
      <c r="J6485" s="8"/>
      <c r="K6485" s="8" t="s">
        <v>56</v>
      </c>
      <c r="L6485" s="8"/>
      <c r="M6485" s="11">
        <v>44977</v>
      </c>
      <c r="N6485" s="8"/>
      <c r="O6485" s="8"/>
      <c r="P6485" s="8"/>
      <c r="Q6485" s="8" t="s">
        <v>4545</v>
      </c>
      <c r="R6485" s="8"/>
      <c r="S6485" s="8" t="s">
        <v>4723</v>
      </c>
      <c r="T6485" s="8"/>
      <c r="U6485" s="8" t="s">
        <v>4545</v>
      </c>
      <c r="V6485" s="8"/>
      <c r="W6485" s="8"/>
      <c r="X6485" s="8"/>
      <c r="Y6485" s="8"/>
      <c r="Z6485" s="8"/>
      <c r="AA6485" s="8" t="s">
        <v>4897</v>
      </c>
      <c r="AB6485" s="8"/>
      <c r="AC6485" s="8" t="s">
        <v>4723</v>
      </c>
      <c r="AD6485" s="8"/>
      <c r="AE6485" s="12">
        <v>15</v>
      </c>
      <c r="AF6485" s="8"/>
      <c r="AG6485" s="8" t="s">
        <v>562</v>
      </c>
      <c r="AH6485" s="8"/>
      <c r="AI6485" s="13">
        <v>15</v>
      </c>
      <c r="AJ6485" s="8"/>
      <c r="AK6485" s="13">
        <f>ROUND(IF(ISNUMBER(AI6485), AE6485*AI6485, AE6485),5)</f>
        <v>225</v>
      </c>
      <c r="AL6485" s="8"/>
      <c r="AM6485" s="13">
        <f>ROUND(AM6484+AK6485,5)</f>
        <v>4347.66</v>
      </c>
    </row>
    <row r="6486" spans="1:39" x14ac:dyDescent="0.25">
      <c r="A6486" s="8"/>
      <c r="B6486" s="8"/>
      <c r="C6486" s="8"/>
      <c r="D6486" s="8"/>
      <c r="E6486" s="9">
        <v>1521</v>
      </c>
      <c r="F6486" s="8"/>
      <c r="G6486" s="8" t="s">
        <v>55</v>
      </c>
      <c r="H6486" s="8"/>
      <c r="I6486" s="10">
        <v>44977.600682870368</v>
      </c>
      <c r="J6486" s="8"/>
      <c r="K6486" s="8" t="s">
        <v>56</v>
      </c>
      <c r="L6486" s="8"/>
      <c r="M6486" s="11">
        <v>44977</v>
      </c>
      <c r="N6486" s="8"/>
      <c r="O6486" s="8"/>
      <c r="P6486" s="8"/>
      <c r="Q6486" s="8" t="s">
        <v>4545</v>
      </c>
      <c r="R6486" s="8"/>
      <c r="S6486" s="8" t="s">
        <v>4726</v>
      </c>
      <c r="T6486" s="8"/>
      <c r="U6486" s="8" t="s">
        <v>4545</v>
      </c>
      <c r="V6486" s="8"/>
      <c r="W6486" s="8"/>
      <c r="X6486" s="8"/>
      <c r="Y6486" s="8"/>
      <c r="Z6486" s="8"/>
      <c r="AA6486" s="8" t="s">
        <v>4900</v>
      </c>
      <c r="AB6486" s="8"/>
      <c r="AC6486" s="8" t="s">
        <v>4726</v>
      </c>
      <c r="AD6486" s="8"/>
      <c r="AE6486" s="12">
        <v>2</v>
      </c>
      <c r="AF6486" s="8"/>
      <c r="AG6486" s="8" t="s">
        <v>562</v>
      </c>
      <c r="AH6486" s="8"/>
      <c r="AI6486" s="13">
        <v>29.3</v>
      </c>
      <c r="AJ6486" s="8"/>
      <c r="AK6486" s="13">
        <f>ROUND(IF(ISNUMBER(AI6486), AE6486*AI6486, AE6486),5)</f>
        <v>58.6</v>
      </c>
      <c r="AL6486" s="8"/>
      <c r="AM6486" s="13">
        <f>ROUND(AM6485+AK6486,5)</f>
        <v>4406.26</v>
      </c>
    </row>
    <row r="6487" spans="1:39" x14ac:dyDescent="0.25">
      <c r="A6487" s="8"/>
      <c r="B6487" s="8"/>
      <c r="C6487" s="8"/>
      <c r="D6487" s="8"/>
      <c r="E6487" s="9">
        <v>1521</v>
      </c>
      <c r="F6487" s="8"/>
      <c r="G6487" s="8" t="s">
        <v>55</v>
      </c>
      <c r="H6487" s="8"/>
      <c r="I6487" s="10">
        <v>44977.600682870368</v>
      </c>
      <c r="J6487" s="8"/>
      <c r="K6487" s="8" t="s">
        <v>56</v>
      </c>
      <c r="L6487" s="8"/>
      <c r="M6487" s="11">
        <v>44977</v>
      </c>
      <c r="N6487" s="8"/>
      <c r="O6487" s="8"/>
      <c r="P6487" s="8"/>
      <c r="Q6487" s="8" t="s">
        <v>4545</v>
      </c>
      <c r="R6487" s="8"/>
      <c r="S6487" s="8" t="s">
        <v>59</v>
      </c>
      <c r="T6487" s="8"/>
      <c r="U6487" s="8" t="s">
        <v>4545</v>
      </c>
      <c r="V6487" s="8"/>
      <c r="W6487" s="8"/>
      <c r="X6487" s="8"/>
      <c r="Y6487" s="8"/>
      <c r="Z6487" s="8"/>
      <c r="AA6487" s="8" t="s">
        <v>310</v>
      </c>
      <c r="AB6487" s="8"/>
      <c r="AC6487" s="8" t="s">
        <v>66</v>
      </c>
      <c r="AD6487" s="8"/>
      <c r="AE6487" s="12">
        <v>1</v>
      </c>
      <c r="AF6487" s="8"/>
      <c r="AG6487" s="8" t="s">
        <v>562</v>
      </c>
      <c r="AH6487" s="8"/>
      <c r="AI6487" s="13">
        <v>10.4</v>
      </c>
      <c r="AJ6487" s="8"/>
      <c r="AK6487" s="13">
        <f>ROUND(IF(ISNUMBER(AI6487), AE6487*AI6487, AE6487),5)</f>
        <v>10.4</v>
      </c>
      <c r="AL6487" s="8"/>
      <c r="AM6487" s="13">
        <f>ROUND(AM6486+AK6487,5)</f>
        <v>4416.66</v>
      </c>
    </row>
    <row r="6488" spans="1:39" x14ac:dyDescent="0.25">
      <c r="A6488" s="8"/>
      <c r="B6488" s="8"/>
      <c r="C6488" s="8"/>
      <c r="D6488" s="8"/>
      <c r="E6488" s="9">
        <v>1521</v>
      </c>
      <c r="F6488" s="8"/>
      <c r="G6488" s="8" t="s">
        <v>55</v>
      </c>
      <c r="H6488" s="8"/>
      <c r="I6488" s="10">
        <v>44977.600682870368</v>
      </c>
      <c r="J6488" s="8"/>
      <c r="K6488" s="8" t="s">
        <v>56</v>
      </c>
      <c r="L6488" s="8"/>
      <c r="M6488" s="11">
        <v>44977</v>
      </c>
      <c r="N6488" s="8"/>
      <c r="O6488" s="8"/>
      <c r="P6488" s="8"/>
      <c r="Q6488" s="8" t="s">
        <v>4545</v>
      </c>
      <c r="R6488" s="8"/>
      <c r="S6488" s="8" t="s">
        <v>59</v>
      </c>
      <c r="T6488" s="8"/>
      <c r="U6488" s="8" t="s">
        <v>4545</v>
      </c>
      <c r="V6488" s="8"/>
      <c r="W6488" s="8"/>
      <c r="X6488" s="8"/>
      <c r="Y6488" s="8"/>
      <c r="Z6488" s="8"/>
      <c r="AA6488" s="8" t="s">
        <v>309</v>
      </c>
      <c r="AB6488" s="8"/>
      <c r="AC6488" s="8"/>
      <c r="AD6488" s="8"/>
      <c r="AE6488" s="12">
        <v>1</v>
      </c>
      <c r="AF6488" s="8"/>
      <c r="AG6488" s="8" t="s">
        <v>562</v>
      </c>
      <c r="AH6488" s="8"/>
      <c r="AI6488" s="13">
        <v>19.48</v>
      </c>
      <c r="AJ6488" s="8"/>
      <c r="AK6488" s="13">
        <f>ROUND(IF(ISNUMBER(AI6488), AE6488*AI6488, AE6488),5)</f>
        <v>19.48</v>
      </c>
      <c r="AL6488" s="8"/>
      <c r="AM6488" s="13">
        <f>ROUND(AM6487+AK6488,5)</f>
        <v>4436.1400000000003</v>
      </c>
    </row>
    <row r="6489" spans="1:39" x14ac:dyDescent="0.25">
      <c r="A6489" s="8"/>
      <c r="B6489" s="8"/>
      <c r="C6489" s="8"/>
      <c r="D6489" s="8"/>
      <c r="E6489" s="9">
        <v>1615</v>
      </c>
      <c r="F6489" s="8"/>
      <c r="G6489" s="8" t="s">
        <v>55</v>
      </c>
      <c r="H6489" s="8"/>
      <c r="I6489" s="10">
        <v>45002.317129629628</v>
      </c>
      <c r="J6489" s="8"/>
      <c r="K6489" s="8" t="s">
        <v>56</v>
      </c>
      <c r="L6489" s="8"/>
      <c r="M6489" s="11">
        <v>45002</v>
      </c>
      <c r="N6489" s="8"/>
      <c r="O6489" s="8"/>
      <c r="P6489" s="8"/>
      <c r="Q6489" s="8" t="s">
        <v>4545</v>
      </c>
      <c r="R6489" s="8"/>
      <c r="S6489" s="8" t="s">
        <v>4729</v>
      </c>
      <c r="T6489" s="8"/>
      <c r="U6489" s="8" t="s">
        <v>4545</v>
      </c>
      <c r="V6489" s="8"/>
      <c r="W6489" s="8"/>
      <c r="X6489" s="8"/>
      <c r="Y6489" s="8"/>
      <c r="Z6489" s="8"/>
      <c r="AA6489" s="8" t="s">
        <v>4902</v>
      </c>
      <c r="AB6489" s="8"/>
      <c r="AC6489" s="8" t="s">
        <v>4927</v>
      </c>
      <c r="AD6489" s="8"/>
      <c r="AE6489" s="12">
        <v>1</v>
      </c>
      <c r="AF6489" s="8"/>
      <c r="AG6489" s="8" t="s">
        <v>562</v>
      </c>
      <c r="AH6489" s="8"/>
      <c r="AI6489" s="13">
        <v>20.2</v>
      </c>
      <c r="AJ6489" s="8"/>
      <c r="AK6489" s="13">
        <f>ROUND(IF(ISNUMBER(AI6489), AE6489*AI6489, AE6489),5)</f>
        <v>20.2</v>
      </c>
      <c r="AL6489" s="8"/>
      <c r="AM6489" s="13">
        <f>ROUND(AM6488+AK6489,5)</f>
        <v>4456.34</v>
      </c>
    </row>
    <row r="6490" spans="1:39" x14ac:dyDescent="0.25">
      <c r="A6490" s="8"/>
      <c r="B6490" s="8"/>
      <c r="C6490" s="8"/>
      <c r="D6490" s="8"/>
      <c r="E6490" s="9">
        <v>1615</v>
      </c>
      <c r="F6490" s="8"/>
      <c r="G6490" s="8" t="s">
        <v>55</v>
      </c>
      <c r="H6490" s="8"/>
      <c r="I6490" s="10">
        <v>45002.317129629628</v>
      </c>
      <c r="J6490" s="8"/>
      <c r="K6490" s="8" t="s">
        <v>56</v>
      </c>
      <c r="L6490" s="8"/>
      <c r="M6490" s="11">
        <v>45002</v>
      </c>
      <c r="N6490" s="8"/>
      <c r="O6490" s="8"/>
      <c r="P6490" s="8"/>
      <c r="Q6490" s="8" t="s">
        <v>4545</v>
      </c>
      <c r="R6490" s="8"/>
      <c r="S6490" s="8" t="s">
        <v>4730</v>
      </c>
      <c r="T6490" s="8"/>
      <c r="U6490" s="8" t="s">
        <v>4545</v>
      </c>
      <c r="V6490" s="8"/>
      <c r="W6490" s="8"/>
      <c r="X6490" s="8"/>
      <c r="Y6490" s="8"/>
      <c r="Z6490" s="8"/>
      <c r="AA6490" s="8" t="s">
        <v>4903</v>
      </c>
      <c r="AB6490" s="8"/>
      <c r="AC6490" s="8" t="s">
        <v>4928</v>
      </c>
      <c r="AD6490" s="8"/>
      <c r="AE6490" s="12">
        <v>1</v>
      </c>
      <c r="AF6490" s="8"/>
      <c r="AG6490" s="8" t="s">
        <v>562</v>
      </c>
      <c r="AH6490" s="8"/>
      <c r="AI6490" s="13">
        <v>20.2</v>
      </c>
      <c r="AJ6490" s="8"/>
      <c r="AK6490" s="13">
        <f>ROUND(IF(ISNUMBER(AI6490), AE6490*AI6490, AE6490),5)</f>
        <v>20.2</v>
      </c>
      <c r="AL6490" s="8"/>
      <c r="AM6490" s="13">
        <f>ROUND(AM6489+AK6490,5)</f>
        <v>4476.54</v>
      </c>
    </row>
    <row r="6491" spans="1:39" x14ac:dyDescent="0.25">
      <c r="A6491" s="8"/>
      <c r="B6491" s="8"/>
      <c r="C6491" s="8"/>
      <c r="D6491" s="8"/>
      <c r="E6491" s="9">
        <v>1615</v>
      </c>
      <c r="F6491" s="8"/>
      <c r="G6491" s="8" t="s">
        <v>55</v>
      </c>
      <c r="H6491" s="8"/>
      <c r="I6491" s="10">
        <v>45002.317129629628</v>
      </c>
      <c r="J6491" s="8"/>
      <c r="K6491" s="8" t="s">
        <v>56</v>
      </c>
      <c r="L6491" s="8"/>
      <c r="M6491" s="11">
        <v>45002</v>
      </c>
      <c r="N6491" s="8"/>
      <c r="O6491" s="8"/>
      <c r="P6491" s="8"/>
      <c r="Q6491" s="8" t="s">
        <v>4545</v>
      </c>
      <c r="R6491" s="8"/>
      <c r="S6491" s="8" t="s">
        <v>4731</v>
      </c>
      <c r="T6491" s="8"/>
      <c r="U6491" s="8" t="s">
        <v>4545</v>
      </c>
      <c r="V6491" s="8"/>
      <c r="W6491" s="8"/>
      <c r="X6491" s="8"/>
      <c r="Y6491" s="8"/>
      <c r="Z6491" s="8"/>
      <c r="AA6491" s="8" t="s">
        <v>4904</v>
      </c>
      <c r="AB6491" s="8"/>
      <c r="AC6491" s="8" t="s">
        <v>4929</v>
      </c>
      <c r="AD6491" s="8"/>
      <c r="AE6491" s="12">
        <v>1</v>
      </c>
      <c r="AF6491" s="8"/>
      <c r="AG6491" s="8" t="s">
        <v>562</v>
      </c>
      <c r="AH6491" s="8"/>
      <c r="AI6491" s="13">
        <v>11.14</v>
      </c>
      <c r="AJ6491" s="8"/>
      <c r="AK6491" s="13">
        <f>ROUND(IF(ISNUMBER(AI6491), AE6491*AI6491, AE6491),5)</f>
        <v>11.14</v>
      </c>
      <c r="AL6491" s="8"/>
      <c r="AM6491" s="13">
        <f>ROUND(AM6490+AK6491,5)</f>
        <v>4487.68</v>
      </c>
    </row>
    <row r="6492" spans="1:39" x14ac:dyDescent="0.25">
      <c r="A6492" s="8"/>
      <c r="B6492" s="8"/>
      <c r="C6492" s="8"/>
      <c r="D6492" s="8"/>
      <c r="E6492" s="9">
        <v>1615</v>
      </c>
      <c r="F6492" s="8"/>
      <c r="G6492" s="8" t="s">
        <v>55</v>
      </c>
      <c r="H6492" s="8"/>
      <c r="I6492" s="10">
        <v>45002.317129629628</v>
      </c>
      <c r="J6492" s="8"/>
      <c r="K6492" s="8" t="s">
        <v>56</v>
      </c>
      <c r="L6492" s="8"/>
      <c r="M6492" s="11">
        <v>45002</v>
      </c>
      <c r="N6492" s="8"/>
      <c r="O6492" s="8"/>
      <c r="P6492" s="8"/>
      <c r="Q6492" s="8" t="s">
        <v>4545</v>
      </c>
      <c r="R6492" s="8"/>
      <c r="S6492" s="8" t="s">
        <v>4732</v>
      </c>
      <c r="T6492" s="8"/>
      <c r="U6492" s="8" t="s">
        <v>4545</v>
      </c>
      <c r="V6492" s="8"/>
      <c r="W6492" s="8"/>
      <c r="X6492" s="8"/>
      <c r="Y6492" s="8"/>
      <c r="Z6492" s="8"/>
      <c r="AA6492" s="8" t="s">
        <v>4905</v>
      </c>
      <c r="AB6492" s="8"/>
      <c r="AC6492" s="8" t="s">
        <v>4930</v>
      </c>
      <c r="AD6492" s="8"/>
      <c r="AE6492" s="12">
        <v>1</v>
      </c>
      <c r="AF6492" s="8"/>
      <c r="AG6492" s="8" t="s">
        <v>562</v>
      </c>
      <c r="AH6492" s="8"/>
      <c r="AI6492" s="13">
        <v>11.14</v>
      </c>
      <c r="AJ6492" s="8"/>
      <c r="AK6492" s="13">
        <f>ROUND(IF(ISNUMBER(AI6492), AE6492*AI6492, AE6492),5)</f>
        <v>11.14</v>
      </c>
      <c r="AL6492" s="8"/>
      <c r="AM6492" s="13">
        <f>ROUND(AM6491+AK6492,5)</f>
        <v>4498.82</v>
      </c>
    </row>
    <row r="6493" spans="1:39" x14ac:dyDescent="0.25">
      <c r="A6493" s="8"/>
      <c r="B6493" s="8"/>
      <c r="C6493" s="8"/>
      <c r="D6493" s="8"/>
      <c r="E6493" s="9">
        <v>1615</v>
      </c>
      <c r="F6493" s="8"/>
      <c r="G6493" s="8" t="s">
        <v>55</v>
      </c>
      <c r="H6493" s="8"/>
      <c r="I6493" s="10">
        <v>45002.317129629628</v>
      </c>
      <c r="J6493" s="8"/>
      <c r="K6493" s="8" t="s">
        <v>56</v>
      </c>
      <c r="L6493" s="8"/>
      <c r="M6493" s="11">
        <v>45002</v>
      </c>
      <c r="N6493" s="8"/>
      <c r="O6493" s="8"/>
      <c r="P6493" s="8"/>
      <c r="Q6493" s="8" t="s">
        <v>4545</v>
      </c>
      <c r="R6493" s="8"/>
      <c r="S6493" s="8" t="s">
        <v>4724</v>
      </c>
      <c r="T6493" s="8"/>
      <c r="U6493" s="8" t="s">
        <v>4545</v>
      </c>
      <c r="V6493" s="8"/>
      <c r="W6493" s="8"/>
      <c r="X6493" s="8"/>
      <c r="Y6493" s="8"/>
      <c r="Z6493" s="8"/>
      <c r="AA6493" s="8" t="s">
        <v>4898</v>
      </c>
      <c r="AB6493" s="8"/>
      <c r="AC6493" s="8" t="s">
        <v>4724</v>
      </c>
      <c r="AD6493" s="8"/>
      <c r="AE6493" s="12">
        <v>1</v>
      </c>
      <c r="AF6493" s="8"/>
      <c r="AG6493" s="8" t="s">
        <v>562</v>
      </c>
      <c r="AH6493" s="8"/>
      <c r="AI6493" s="13">
        <v>53.7</v>
      </c>
      <c r="AJ6493" s="8"/>
      <c r="AK6493" s="13">
        <f>ROUND(IF(ISNUMBER(AI6493), AE6493*AI6493, AE6493),5)</f>
        <v>53.7</v>
      </c>
      <c r="AL6493" s="8"/>
      <c r="AM6493" s="13">
        <f>ROUND(AM6492+AK6493,5)</f>
        <v>4552.5200000000004</v>
      </c>
    </row>
    <row r="6494" spans="1:39" x14ac:dyDescent="0.25">
      <c r="A6494" s="8"/>
      <c r="B6494" s="8"/>
      <c r="C6494" s="8"/>
      <c r="D6494" s="8"/>
      <c r="E6494" s="9">
        <v>1615</v>
      </c>
      <c r="F6494" s="8"/>
      <c r="G6494" s="8" t="s">
        <v>55</v>
      </c>
      <c r="H6494" s="8"/>
      <c r="I6494" s="10">
        <v>45002.317129629628</v>
      </c>
      <c r="J6494" s="8"/>
      <c r="K6494" s="8" t="s">
        <v>56</v>
      </c>
      <c r="L6494" s="8"/>
      <c r="M6494" s="11">
        <v>45002</v>
      </c>
      <c r="N6494" s="8"/>
      <c r="O6494" s="8"/>
      <c r="P6494" s="8"/>
      <c r="Q6494" s="8" t="s">
        <v>4545</v>
      </c>
      <c r="R6494" s="8"/>
      <c r="S6494" s="8" t="s">
        <v>4733</v>
      </c>
      <c r="T6494" s="8"/>
      <c r="U6494" s="8" t="s">
        <v>4545</v>
      </c>
      <c r="V6494" s="8"/>
      <c r="W6494" s="8"/>
      <c r="X6494" s="8"/>
      <c r="Y6494" s="8"/>
      <c r="Z6494" s="8"/>
      <c r="AA6494" s="8" t="s">
        <v>4906</v>
      </c>
      <c r="AB6494" s="8"/>
      <c r="AC6494" s="8" t="s">
        <v>4733</v>
      </c>
      <c r="AD6494" s="8"/>
      <c r="AE6494" s="12">
        <v>1</v>
      </c>
      <c r="AF6494" s="8"/>
      <c r="AG6494" s="8" t="s">
        <v>562</v>
      </c>
      <c r="AH6494" s="8"/>
      <c r="AI6494" s="13">
        <v>2.36</v>
      </c>
      <c r="AJ6494" s="8"/>
      <c r="AK6494" s="13">
        <f>ROUND(IF(ISNUMBER(AI6494), AE6494*AI6494, AE6494),5)</f>
        <v>2.36</v>
      </c>
      <c r="AL6494" s="8"/>
      <c r="AM6494" s="13">
        <f>ROUND(AM6493+AK6494,5)</f>
        <v>4554.88</v>
      </c>
    </row>
    <row r="6495" spans="1:39" x14ac:dyDescent="0.25">
      <c r="A6495" s="8"/>
      <c r="B6495" s="8"/>
      <c r="C6495" s="8"/>
      <c r="D6495" s="8"/>
      <c r="E6495" s="9">
        <v>1934</v>
      </c>
      <c r="F6495" s="8"/>
      <c r="G6495" s="8" t="s">
        <v>55</v>
      </c>
      <c r="H6495" s="8"/>
      <c r="I6495" s="10">
        <v>45099.599247685182</v>
      </c>
      <c r="J6495" s="8"/>
      <c r="K6495" s="8" t="s">
        <v>56</v>
      </c>
      <c r="L6495" s="8"/>
      <c r="M6495" s="11">
        <v>45099</v>
      </c>
      <c r="N6495" s="8"/>
      <c r="O6495" s="8"/>
      <c r="P6495" s="8"/>
      <c r="Q6495" s="8" t="s">
        <v>4545</v>
      </c>
      <c r="R6495" s="8"/>
      <c r="S6495" s="8" t="s">
        <v>4726</v>
      </c>
      <c r="T6495" s="8"/>
      <c r="U6495" s="8" t="s">
        <v>4545</v>
      </c>
      <c r="V6495" s="8"/>
      <c r="W6495" s="8"/>
      <c r="X6495" s="8"/>
      <c r="Y6495" s="8"/>
      <c r="Z6495" s="8"/>
      <c r="AA6495" s="8" t="s">
        <v>4900</v>
      </c>
      <c r="AB6495" s="8"/>
      <c r="AC6495" s="8" t="s">
        <v>4726</v>
      </c>
      <c r="AD6495" s="8"/>
      <c r="AE6495" s="12">
        <v>8</v>
      </c>
      <c r="AF6495" s="8"/>
      <c r="AG6495" s="8" t="s">
        <v>562</v>
      </c>
      <c r="AH6495" s="8"/>
      <c r="AI6495" s="13">
        <v>29.3</v>
      </c>
      <c r="AJ6495" s="8"/>
      <c r="AK6495" s="13">
        <f>ROUND(IF(ISNUMBER(AI6495), AE6495*AI6495, AE6495),5)</f>
        <v>234.4</v>
      </c>
      <c r="AL6495" s="8"/>
      <c r="AM6495" s="13">
        <f>ROUND(AM6494+AK6495,5)</f>
        <v>4789.28</v>
      </c>
    </row>
    <row r="6496" spans="1:39" x14ac:dyDescent="0.25">
      <c r="A6496" s="8"/>
      <c r="B6496" s="8"/>
      <c r="C6496" s="8"/>
      <c r="D6496" s="8"/>
      <c r="E6496" s="9">
        <v>1934</v>
      </c>
      <c r="F6496" s="8"/>
      <c r="G6496" s="8" t="s">
        <v>55</v>
      </c>
      <c r="H6496" s="8"/>
      <c r="I6496" s="10">
        <v>45099.599247685182</v>
      </c>
      <c r="J6496" s="8"/>
      <c r="K6496" s="8" t="s">
        <v>56</v>
      </c>
      <c r="L6496" s="8"/>
      <c r="M6496" s="11">
        <v>45099</v>
      </c>
      <c r="N6496" s="8"/>
      <c r="O6496" s="8"/>
      <c r="P6496" s="8"/>
      <c r="Q6496" s="8" t="s">
        <v>4545</v>
      </c>
      <c r="R6496" s="8"/>
      <c r="S6496" s="8" t="s">
        <v>4727</v>
      </c>
      <c r="T6496" s="8"/>
      <c r="U6496" s="8" t="s">
        <v>4545</v>
      </c>
      <c r="V6496" s="8"/>
      <c r="W6496" s="8"/>
      <c r="X6496" s="8"/>
      <c r="Y6496" s="8"/>
      <c r="Z6496" s="8"/>
      <c r="AA6496" s="8" t="s">
        <v>4891</v>
      </c>
      <c r="AB6496" s="8"/>
      <c r="AC6496" s="8" t="s">
        <v>4727</v>
      </c>
      <c r="AD6496" s="8"/>
      <c r="AE6496" s="12">
        <v>13</v>
      </c>
      <c r="AF6496" s="8"/>
      <c r="AG6496" s="8" t="s">
        <v>562</v>
      </c>
      <c r="AH6496" s="8"/>
      <c r="AI6496" s="13">
        <v>5.12</v>
      </c>
      <c r="AJ6496" s="8"/>
      <c r="AK6496" s="13">
        <f>ROUND(IF(ISNUMBER(AI6496), AE6496*AI6496, AE6496),5)</f>
        <v>66.56</v>
      </c>
      <c r="AL6496" s="8"/>
      <c r="AM6496" s="13">
        <f>ROUND(AM6495+AK6496,5)</f>
        <v>4855.84</v>
      </c>
    </row>
    <row r="6497" spans="1:39" x14ac:dyDescent="0.25">
      <c r="A6497" s="8"/>
      <c r="B6497" s="8"/>
      <c r="C6497" s="8"/>
      <c r="D6497" s="8"/>
      <c r="E6497" s="9">
        <v>2030</v>
      </c>
      <c r="F6497" s="8"/>
      <c r="G6497" s="8" t="s">
        <v>55</v>
      </c>
      <c r="H6497" s="8"/>
      <c r="I6497" s="10">
        <v>45159.597592592596</v>
      </c>
      <c r="J6497" s="8"/>
      <c r="K6497" s="8" t="s">
        <v>56</v>
      </c>
      <c r="L6497" s="8"/>
      <c r="M6497" s="11">
        <v>45159</v>
      </c>
      <c r="N6497" s="8"/>
      <c r="O6497" s="8"/>
      <c r="P6497" s="8"/>
      <c r="Q6497" s="8" t="s">
        <v>4545</v>
      </c>
      <c r="R6497" s="8"/>
      <c r="S6497" s="8" t="s">
        <v>4734</v>
      </c>
      <c r="T6497" s="8"/>
      <c r="U6497" s="8" t="s">
        <v>4545</v>
      </c>
      <c r="V6497" s="8"/>
      <c r="W6497" s="8"/>
      <c r="X6497" s="8"/>
      <c r="Y6497" s="8"/>
      <c r="Z6497" s="8"/>
      <c r="AA6497" s="8" t="s">
        <v>4907</v>
      </c>
      <c r="AB6497" s="8"/>
      <c r="AC6497" s="8" t="s">
        <v>4734</v>
      </c>
      <c r="AD6497" s="8"/>
      <c r="AE6497" s="12">
        <v>5</v>
      </c>
      <c r="AF6497" s="8"/>
      <c r="AG6497" s="8" t="s">
        <v>562</v>
      </c>
      <c r="AH6497" s="8"/>
      <c r="AI6497" s="13">
        <v>5.42</v>
      </c>
      <c r="AJ6497" s="8"/>
      <c r="AK6497" s="13">
        <f>ROUND(IF(ISNUMBER(AI6497), AE6497*AI6497, AE6497),5)</f>
        <v>27.1</v>
      </c>
      <c r="AL6497" s="8"/>
      <c r="AM6497" s="13">
        <f>ROUND(AM6496+AK6497,5)</f>
        <v>4882.9399999999996</v>
      </c>
    </row>
    <row r="6498" spans="1:39" x14ac:dyDescent="0.25">
      <c r="A6498" s="8"/>
      <c r="B6498" s="8"/>
      <c r="C6498" s="8"/>
      <c r="D6498" s="8"/>
      <c r="E6498" s="9">
        <v>2030</v>
      </c>
      <c r="F6498" s="8"/>
      <c r="G6498" s="8" t="s">
        <v>55</v>
      </c>
      <c r="H6498" s="8"/>
      <c r="I6498" s="10">
        <v>45159.597592592596</v>
      </c>
      <c r="J6498" s="8"/>
      <c r="K6498" s="8" t="s">
        <v>56</v>
      </c>
      <c r="L6498" s="8"/>
      <c r="M6498" s="11">
        <v>45159</v>
      </c>
      <c r="N6498" s="8"/>
      <c r="O6498" s="8"/>
      <c r="P6498" s="8"/>
      <c r="Q6498" s="8" t="s">
        <v>4545</v>
      </c>
      <c r="R6498" s="8"/>
      <c r="S6498" s="8" t="s">
        <v>4727</v>
      </c>
      <c r="T6498" s="8"/>
      <c r="U6498" s="8" t="s">
        <v>4545</v>
      </c>
      <c r="V6498" s="8"/>
      <c r="W6498" s="8"/>
      <c r="X6498" s="8"/>
      <c r="Y6498" s="8"/>
      <c r="Z6498" s="8"/>
      <c r="AA6498" s="8" t="s">
        <v>4891</v>
      </c>
      <c r="AB6498" s="8"/>
      <c r="AC6498" s="8" t="s">
        <v>4727</v>
      </c>
      <c r="AD6498" s="8"/>
      <c r="AE6498" s="12">
        <v>4</v>
      </c>
      <c r="AF6498" s="8"/>
      <c r="AG6498" s="8" t="s">
        <v>562</v>
      </c>
      <c r="AH6498" s="8"/>
      <c r="AI6498" s="13">
        <v>5.12</v>
      </c>
      <c r="AJ6498" s="8"/>
      <c r="AK6498" s="13">
        <f>ROUND(IF(ISNUMBER(AI6498), AE6498*AI6498, AE6498),5)</f>
        <v>20.48</v>
      </c>
      <c r="AL6498" s="8"/>
      <c r="AM6498" s="13">
        <f>ROUND(AM6497+AK6498,5)</f>
        <v>4903.42</v>
      </c>
    </row>
    <row r="6499" spans="1:39" x14ac:dyDescent="0.25">
      <c r="A6499" s="8"/>
      <c r="B6499" s="8"/>
      <c r="C6499" s="8"/>
      <c r="D6499" s="8"/>
      <c r="E6499" s="9">
        <v>4838</v>
      </c>
      <c r="F6499" s="8"/>
      <c r="G6499" s="8" t="s">
        <v>55</v>
      </c>
      <c r="H6499" s="8"/>
      <c r="I6499" s="10">
        <v>45981.563645833332</v>
      </c>
      <c r="J6499" s="8"/>
      <c r="K6499" s="8" t="s">
        <v>56</v>
      </c>
      <c r="L6499" s="8"/>
      <c r="M6499" s="11">
        <v>45291</v>
      </c>
      <c r="N6499" s="8"/>
      <c r="O6499" s="8"/>
      <c r="P6499" s="8"/>
      <c r="Q6499" s="8" t="s">
        <v>4545</v>
      </c>
      <c r="R6499" s="8"/>
      <c r="S6499" s="8" t="s">
        <v>4735</v>
      </c>
      <c r="T6499" s="8"/>
      <c r="U6499" s="8" t="s">
        <v>4545</v>
      </c>
      <c r="V6499" s="8"/>
      <c r="W6499" s="8"/>
      <c r="X6499" s="8"/>
      <c r="Y6499" s="8"/>
      <c r="Z6499" s="8"/>
      <c r="AA6499" s="8" t="s">
        <v>4908</v>
      </c>
      <c r="AB6499" s="8"/>
      <c r="AC6499" s="8" t="s">
        <v>4735</v>
      </c>
      <c r="AD6499" s="8"/>
      <c r="AE6499" s="12">
        <v>1</v>
      </c>
      <c r="AF6499" s="8"/>
      <c r="AG6499" s="8" t="s">
        <v>562</v>
      </c>
      <c r="AH6499" s="8"/>
      <c r="AI6499" s="13">
        <v>33.799999999999997</v>
      </c>
      <c r="AJ6499" s="8"/>
      <c r="AK6499" s="13">
        <f>ROUND(IF(ISNUMBER(AI6499), AE6499*AI6499, AE6499),5)</f>
        <v>33.799999999999997</v>
      </c>
      <c r="AL6499" s="8"/>
      <c r="AM6499" s="13">
        <f>ROUND(AM6498+AK6499,5)</f>
        <v>4937.22</v>
      </c>
    </row>
    <row r="6500" spans="1:39" x14ac:dyDescent="0.25">
      <c r="A6500" s="8"/>
      <c r="B6500" s="8"/>
      <c r="C6500" s="8"/>
      <c r="D6500" s="8"/>
      <c r="E6500" s="9">
        <v>4838</v>
      </c>
      <c r="F6500" s="8"/>
      <c r="G6500" s="8" t="s">
        <v>55</v>
      </c>
      <c r="H6500" s="8"/>
      <c r="I6500" s="10">
        <v>45981.563645833332</v>
      </c>
      <c r="J6500" s="8"/>
      <c r="K6500" s="8" t="s">
        <v>56</v>
      </c>
      <c r="L6500" s="8"/>
      <c r="M6500" s="11">
        <v>45291</v>
      </c>
      <c r="N6500" s="8"/>
      <c r="O6500" s="8"/>
      <c r="P6500" s="8"/>
      <c r="Q6500" s="8" t="s">
        <v>4545</v>
      </c>
      <c r="R6500" s="8"/>
      <c r="S6500" s="8" t="s">
        <v>59</v>
      </c>
      <c r="T6500" s="8"/>
      <c r="U6500" s="8" t="s">
        <v>4545</v>
      </c>
      <c r="V6500" s="8"/>
      <c r="W6500" s="8"/>
      <c r="X6500" s="8"/>
      <c r="Y6500" s="8"/>
      <c r="Z6500" s="8"/>
      <c r="AA6500" s="8" t="s">
        <v>310</v>
      </c>
      <c r="AB6500" s="8"/>
      <c r="AC6500" s="8" t="s">
        <v>66</v>
      </c>
      <c r="AD6500" s="8"/>
      <c r="AE6500" s="12">
        <v>1</v>
      </c>
      <c r="AF6500" s="8"/>
      <c r="AG6500" s="8" t="s">
        <v>562</v>
      </c>
      <c r="AH6500" s="8"/>
      <c r="AI6500" s="13">
        <v>7.23</v>
      </c>
      <c r="AJ6500" s="8"/>
      <c r="AK6500" s="13">
        <f>ROUND(IF(ISNUMBER(AI6500), AE6500*AI6500, AE6500),5)</f>
        <v>7.23</v>
      </c>
      <c r="AL6500" s="8"/>
      <c r="AM6500" s="13">
        <f>ROUND(AM6499+AK6500,5)</f>
        <v>4944.45</v>
      </c>
    </row>
    <row r="6501" spans="1:39" x14ac:dyDescent="0.25">
      <c r="A6501" s="8"/>
      <c r="B6501" s="8"/>
      <c r="C6501" s="8"/>
      <c r="D6501" s="8"/>
      <c r="E6501" s="9">
        <v>4838</v>
      </c>
      <c r="F6501" s="8"/>
      <c r="G6501" s="8" t="s">
        <v>55</v>
      </c>
      <c r="H6501" s="8"/>
      <c r="I6501" s="10">
        <v>45981.563645833332</v>
      </c>
      <c r="J6501" s="8"/>
      <c r="K6501" s="8" t="s">
        <v>56</v>
      </c>
      <c r="L6501" s="8"/>
      <c r="M6501" s="11">
        <v>45291</v>
      </c>
      <c r="N6501" s="8"/>
      <c r="O6501" s="8"/>
      <c r="P6501" s="8"/>
      <c r="Q6501" s="8" t="s">
        <v>4545</v>
      </c>
      <c r="R6501" s="8"/>
      <c r="S6501" s="8" t="s">
        <v>59</v>
      </c>
      <c r="T6501" s="8"/>
      <c r="U6501" s="8" t="s">
        <v>4545</v>
      </c>
      <c r="V6501" s="8"/>
      <c r="W6501" s="8"/>
      <c r="X6501" s="8"/>
      <c r="Y6501" s="8"/>
      <c r="Z6501" s="8"/>
      <c r="AA6501" s="8" t="s">
        <v>309</v>
      </c>
      <c r="AB6501" s="8"/>
      <c r="AC6501" s="8"/>
      <c r="AD6501" s="8"/>
      <c r="AE6501" s="12">
        <v>1</v>
      </c>
      <c r="AF6501" s="8"/>
      <c r="AG6501" s="8" t="s">
        <v>562</v>
      </c>
      <c r="AH6501" s="8"/>
      <c r="AI6501" s="13">
        <v>2.72</v>
      </c>
      <c r="AJ6501" s="8"/>
      <c r="AK6501" s="13">
        <f>ROUND(IF(ISNUMBER(AI6501), AE6501*AI6501, AE6501),5)</f>
        <v>2.72</v>
      </c>
      <c r="AL6501" s="8"/>
      <c r="AM6501" s="13">
        <f>ROUND(AM6500+AK6501,5)</f>
        <v>4947.17</v>
      </c>
    </row>
    <row r="6502" spans="1:39" x14ac:dyDescent="0.25">
      <c r="A6502" s="8"/>
      <c r="B6502" s="8"/>
      <c r="C6502" s="8"/>
      <c r="D6502" s="8"/>
      <c r="E6502" s="9">
        <v>4838</v>
      </c>
      <c r="F6502" s="8"/>
      <c r="G6502" s="8" t="s">
        <v>55</v>
      </c>
      <c r="H6502" s="8"/>
      <c r="I6502" s="10">
        <v>45981.563645833332</v>
      </c>
      <c r="J6502" s="8"/>
      <c r="K6502" s="8" t="s">
        <v>56</v>
      </c>
      <c r="L6502" s="8"/>
      <c r="M6502" s="11">
        <v>45291</v>
      </c>
      <c r="N6502" s="8"/>
      <c r="O6502" s="8"/>
      <c r="P6502" s="8"/>
      <c r="Q6502" s="8" t="s">
        <v>4545</v>
      </c>
      <c r="R6502" s="8"/>
      <c r="S6502" s="8" t="s">
        <v>4736</v>
      </c>
      <c r="T6502" s="8"/>
      <c r="U6502" s="8" t="s">
        <v>4545</v>
      </c>
      <c r="V6502" s="8"/>
      <c r="W6502" s="8"/>
      <c r="X6502" s="8"/>
      <c r="Y6502" s="8"/>
      <c r="Z6502" s="8"/>
      <c r="AA6502" s="8" t="s">
        <v>4909</v>
      </c>
      <c r="AB6502" s="8"/>
      <c r="AC6502" s="8" t="s">
        <v>4736</v>
      </c>
      <c r="AD6502" s="8"/>
      <c r="AE6502" s="12">
        <v>8</v>
      </c>
      <c r="AF6502" s="8"/>
      <c r="AG6502" s="8" t="s">
        <v>562</v>
      </c>
      <c r="AH6502" s="8"/>
      <c r="AI6502" s="13">
        <v>25.07</v>
      </c>
      <c r="AJ6502" s="8"/>
      <c r="AK6502" s="13">
        <f>ROUND(IF(ISNUMBER(AI6502), AE6502*AI6502, AE6502),5)</f>
        <v>200.56</v>
      </c>
      <c r="AL6502" s="8"/>
      <c r="AM6502" s="13">
        <f>ROUND(AM6501+AK6502,5)</f>
        <v>5147.7299999999996</v>
      </c>
    </row>
    <row r="6503" spans="1:39" x14ac:dyDescent="0.25">
      <c r="A6503" s="8"/>
      <c r="B6503" s="8"/>
      <c r="C6503" s="8"/>
      <c r="D6503" s="8"/>
      <c r="E6503" s="9">
        <v>4838</v>
      </c>
      <c r="F6503" s="8"/>
      <c r="G6503" s="8" t="s">
        <v>55</v>
      </c>
      <c r="H6503" s="8"/>
      <c r="I6503" s="10">
        <v>45981.563645833332</v>
      </c>
      <c r="J6503" s="8"/>
      <c r="K6503" s="8" t="s">
        <v>56</v>
      </c>
      <c r="L6503" s="8"/>
      <c r="M6503" s="11">
        <v>45291</v>
      </c>
      <c r="N6503" s="8"/>
      <c r="O6503" s="8"/>
      <c r="P6503" s="8"/>
      <c r="Q6503" s="8" t="s">
        <v>4545</v>
      </c>
      <c r="R6503" s="8"/>
      <c r="S6503" s="8" t="s">
        <v>59</v>
      </c>
      <c r="T6503" s="8"/>
      <c r="U6503" s="8" t="s">
        <v>4545</v>
      </c>
      <c r="V6503" s="8"/>
      <c r="W6503" s="8"/>
      <c r="X6503" s="8"/>
      <c r="Y6503" s="8"/>
      <c r="Z6503" s="8"/>
      <c r="AA6503" s="8" t="s">
        <v>309</v>
      </c>
      <c r="AB6503" s="8"/>
      <c r="AC6503" s="8"/>
      <c r="AD6503" s="8"/>
      <c r="AE6503" s="12">
        <v>1</v>
      </c>
      <c r="AF6503" s="8"/>
      <c r="AG6503" s="8" t="s">
        <v>562</v>
      </c>
      <c r="AH6503" s="8"/>
      <c r="AI6503" s="13">
        <v>14.05</v>
      </c>
      <c r="AJ6503" s="8"/>
      <c r="AK6503" s="13">
        <f>ROUND(IF(ISNUMBER(AI6503), AE6503*AI6503, AE6503),5)</f>
        <v>14.05</v>
      </c>
      <c r="AL6503" s="8"/>
      <c r="AM6503" s="13">
        <f>ROUND(AM6502+AK6503,5)</f>
        <v>5161.78</v>
      </c>
    </row>
    <row r="6504" spans="1:39" x14ac:dyDescent="0.25">
      <c r="A6504" s="8"/>
      <c r="B6504" s="8"/>
      <c r="C6504" s="8"/>
      <c r="D6504" s="8"/>
      <c r="E6504" s="9">
        <v>4838</v>
      </c>
      <c r="F6504" s="8"/>
      <c r="G6504" s="8" t="s">
        <v>55</v>
      </c>
      <c r="H6504" s="8"/>
      <c r="I6504" s="10">
        <v>45981.563645833332</v>
      </c>
      <c r="J6504" s="8"/>
      <c r="K6504" s="8" t="s">
        <v>56</v>
      </c>
      <c r="L6504" s="8"/>
      <c r="M6504" s="11">
        <v>45291</v>
      </c>
      <c r="N6504" s="8"/>
      <c r="O6504" s="8"/>
      <c r="P6504" s="8"/>
      <c r="Q6504" s="8" t="s">
        <v>4545</v>
      </c>
      <c r="R6504" s="8"/>
      <c r="S6504" s="8" t="s">
        <v>59</v>
      </c>
      <c r="T6504" s="8"/>
      <c r="U6504" s="8" t="s">
        <v>4545</v>
      </c>
      <c r="V6504" s="8"/>
      <c r="W6504" s="8"/>
      <c r="X6504" s="8"/>
      <c r="Y6504" s="8"/>
      <c r="Z6504" s="8"/>
      <c r="AA6504" s="8" t="s">
        <v>310</v>
      </c>
      <c r="AB6504" s="8"/>
      <c r="AC6504" s="8" t="s">
        <v>66</v>
      </c>
      <c r="AD6504" s="8"/>
      <c r="AE6504" s="12">
        <v>1</v>
      </c>
      <c r="AF6504" s="8"/>
      <c r="AG6504" s="8" t="s">
        <v>562</v>
      </c>
      <c r="AH6504" s="8"/>
      <c r="AI6504" s="13">
        <v>11.45</v>
      </c>
      <c r="AJ6504" s="8"/>
      <c r="AK6504" s="13">
        <f>ROUND(IF(ISNUMBER(AI6504), AE6504*AI6504, AE6504),5)</f>
        <v>11.45</v>
      </c>
      <c r="AL6504" s="8"/>
      <c r="AM6504" s="13">
        <f>ROUND(AM6503+AK6504,5)</f>
        <v>5173.2299999999996</v>
      </c>
    </row>
    <row r="6505" spans="1:39" x14ac:dyDescent="0.25">
      <c r="A6505" s="8"/>
      <c r="B6505" s="8"/>
      <c r="C6505" s="8"/>
      <c r="D6505" s="8"/>
      <c r="E6505" s="9">
        <v>2553</v>
      </c>
      <c r="F6505" s="8"/>
      <c r="G6505" s="8" t="s">
        <v>55</v>
      </c>
      <c r="H6505" s="8"/>
      <c r="I6505" s="10">
        <v>45363.594930555555</v>
      </c>
      <c r="J6505" s="8"/>
      <c r="K6505" s="8" t="s">
        <v>56</v>
      </c>
      <c r="L6505" s="8"/>
      <c r="M6505" s="11">
        <v>45362</v>
      </c>
      <c r="N6505" s="8"/>
      <c r="O6505" s="8"/>
      <c r="P6505" s="8"/>
      <c r="Q6505" s="8" t="s">
        <v>4545</v>
      </c>
      <c r="R6505" s="8"/>
      <c r="S6505" s="8" t="s">
        <v>4979</v>
      </c>
      <c r="T6505" s="8"/>
      <c r="U6505" s="8" t="s">
        <v>4545</v>
      </c>
      <c r="V6505" s="8"/>
      <c r="W6505" s="8"/>
      <c r="X6505" s="8"/>
      <c r="Y6505" s="8"/>
      <c r="Z6505" s="8"/>
      <c r="AA6505" s="8" t="s">
        <v>5162</v>
      </c>
      <c r="AB6505" s="8"/>
      <c r="AC6505" s="8" t="s">
        <v>4979</v>
      </c>
      <c r="AD6505" s="8"/>
      <c r="AE6505" s="12">
        <v>1</v>
      </c>
      <c r="AF6505" s="8"/>
      <c r="AG6505" s="8" t="s">
        <v>562</v>
      </c>
      <c r="AH6505" s="8"/>
      <c r="AI6505" s="13">
        <v>7</v>
      </c>
      <c r="AJ6505" s="8"/>
      <c r="AK6505" s="13">
        <f>ROUND(IF(ISNUMBER(AI6505), AE6505*AI6505, AE6505),5)</f>
        <v>7</v>
      </c>
      <c r="AL6505" s="8"/>
      <c r="AM6505" s="13">
        <f>ROUND(AM6504+AK6505,5)</f>
        <v>5180.2299999999996</v>
      </c>
    </row>
    <row r="6506" spans="1:39" x14ac:dyDescent="0.25">
      <c r="A6506" s="8"/>
      <c r="B6506" s="8"/>
      <c r="C6506" s="8"/>
      <c r="D6506" s="8"/>
      <c r="E6506" s="9">
        <v>2553</v>
      </c>
      <c r="F6506" s="8"/>
      <c r="G6506" s="8" t="s">
        <v>55</v>
      </c>
      <c r="H6506" s="8"/>
      <c r="I6506" s="10">
        <v>45363.594930555555</v>
      </c>
      <c r="J6506" s="8"/>
      <c r="K6506" s="8" t="s">
        <v>56</v>
      </c>
      <c r="L6506" s="8"/>
      <c r="M6506" s="11">
        <v>45362</v>
      </c>
      <c r="N6506" s="8"/>
      <c r="O6506" s="8"/>
      <c r="P6506" s="8"/>
      <c r="Q6506" s="8" t="s">
        <v>4545</v>
      </c>
      <c r="R6506" s="8"/>
      <c r="S6506" s="8" t="s">
        <v>66</v>
      </c>
      <c r="T6506" s="8"/>
      <c r="U6506" s="8" t="s">
        <v>4545</v>
      </c>
      <c r="V6506" s="8"/>
      <c r="W6506" s="8"/>
      <c r="X6506" s="8"/>
      <c r="Y6506" s="8"/>
      <c r="Z6506" s="8"/>
      <c r="AA6506" s="8" t="s">
        <v>310</v>
      </c>
      <c r="AB6506" s="8"/>
      <c r="AC6506" s="8" t="s">
        <v>66</v>
      </c>
      <c r="AD6506" s="8"/>
      <c r="AE6506" s="12">
        <v>1</v>
      </c>
      <c r="AF6506" s="8"/>
      <c r="AG6506" s="8" t="s">
        <v>562</v>
      </c>
      <c r="AH6506" s="8"/>
      <c r="AI6506" s="13">
        <v>7.67</v>
      </c>
      <c r="AJ6506" s="8"/>
      <c r="AK6506" s="13">
        <f>ROUND(IF(ISNUMBER(AI6506), AE6506*AI6506, AE6506),5)</f>
        <v>7.67</v>
      </c>
      <c r="AL6506" s="8"/>
      <c r="AM6506" s="13">
        <f>ROUND(AM6505+AK6506,5)</f>
        <v>5187.8999999999996</v>
      </c>
    </row>
    <row r="6507" spans="1:39" x14ac:dyDescent="0.25">
      <c r="A6507" s="8"/>
      <c r="B6507" s="8"/>
      <c r="C6507" s="8"/>
      <c r="D6507" s="8"/>
      <c r="E6507" s="9">
        <v>2553</v>
      </c>
      <c r="F6507" s="8"/>
      <c r="G6507" s="8" t="s">
        <v>55</v>
      </c>
      <c r="H6507" s="8"/>
      <c r="I6507" s="10">
        <v>45363.594930555555</v>
      </c>
      <c r="J6507" s="8"/>
      <c r="K6507" s="8" t="s">
        <v>56</v>
      </c>
      <c r="L6507" s="8"/>
      <c r="M6507" s="11">
        <v>45362</v>
      </c>
      <c r="N6507" s="8"/>
      <c r="O6507" s="8"/>
      <c r="P6507" s="8"/>
      <c r="Q6507" s="8" t="s">
        <v>4545</v>
      </c>
      <c r="R6507" s="8"/>
      <c r="S6507" s="8" t="s">
        <v>59</v>
      </c>
      <c r="T6507" s="8"/>
      <c r="U6507" s="8" t="s">
        <v>4545</v>
      </c>
      <c r="V6507" s="8"/>
      <c r="W6507" s="8"/>
      <c r="X6507" s="8"/>
      <c r="Y6507" s="8"/>
      <c r="Z6507" s="8"/>
      <c r="AA6507" s="8" t="s">
        <v>309</v>
      </c>
      <c r="AB6507" s="8"/>
      <c r="AC6507" s="8"/>
      <c r="AD6507" s="8"/>
      <c r="AE6507" s="12">
        <v>1</v>
      </c>
      <c r="AF6507" s="8"/>
      <c r="AG6507" s="8" t="s">
        <v>562</v>
      </c>
      <c r="AH6507" s="8"/>
      <c r="AI6507" s="13">
        <v>0.97</v>
      </c>
      <c r="AJ6507" s="8"/>
      <c r="AK6507" s="13">
        <f>ROUND(IF(ISNUMBER(AI6507), AE6507*AI6507, AE6507),5)</f>
        <v>0.97</v>
      </c>
      <c r="AL6507" s="8"/>
      <c r="AM6507" s="13">
        <f>ROUND(AM6506+AK6507,5)</f>
        <v>5188.87</v>
      </c>
    </row>
    <row r="6508" spans="1:39" x14ac:dyDescent="0.25">
      <c r="A6508" s="8"/>
      <c r="B6508" s="8"/>
      <c r="C6508" s="8"/>
      <c r="D6508" s="8"/>
      <c r="E6508" s="9">
        <v>2564</v>
      </c>
      <c r="F6508" s="8"/>
      <c r="G6508" s="8" t="s">
        <v>55</v>
      </c>
      <c r="H6508" s="8"/>
      <c r="I6508" s="10">
        <v>45366.394641203704</v>
      </c>
      <c r="J6508" s="8"/>
      <c r="K6508" s="8" t="s">
        <v>56</v>
      </c>
      <c r="L6508" s="8"/>
      <c r="M6508" s="11">
        <v>45366</v>
      </c>
      <c r="N6508" s="8"/>
      <c r="O6508" s="8"/>
      <c r="P6508" s="8"/>
      <c r="Q6508" s="8" t="s">
        <v>4545</v>
      </c>
      <c r="R6508" s="8"/>
      <c r="S6508" s="8" t="s">
        <v>4980</v>
      </c>
      <c r="T6508" s="8"/>
      <c r="U6508" s="8" t="s">
        <v>4545</v>
      </c>
      <c r="V6508" s="8"/>
      <c r="W6508" s="8"/>
      <c r="X6508" s="8"/>
      <c r="Y6508" s="8"/>
      <c r="Z6508" s="8"/>
      <c r="AA6508" s="8" t="s">
        <v>5163</v>
      </c>
      <c r="AB6508" s="8"/>
      <c r="AC6508" s="8" t="s">
        <v>4980</v>
      </c>
      <c r="AD6508" s="8"/>
      <c r="AE6508" s="12">
        <v>1</v>
      </c>
      <c r="AF6508" s="8"/>
      <c r="AG6508" s="8" t="s">
        <v>562</v>
      </c>
      <c r="AH6508" s="8"/>
      <c r="AI6508" s="13">
        <v>11.02</v>
      </c>
      <c r="AJ6508" s="8"/>
      <c r="AK6508" s="13">
        <f>ROUND(IF(ISNUMBER(AI6508), AE6508*AI6508, AE6508),5)</f>
        <v>11.02</v>
      </c>
      <c r="AL6508" s="8"/>
      <c r="AM6508" s="13">
        <f>ROUND(AM6507+AK6508,5)</f>
        <v>5199.8900000000003</v>
      </c>
    </row>
    <row r="6509" spans="1:39" x14ac:dyDescent="0.25">
      <c r="A6509" s="8"/>
      <c r="B6509" s="8"/>
      <c r="C6509" s="8"/>
      <c r="D6509" s="8"/>
      <c r="E6509" s="9">
        <v>2564</v>
      </c>
      <c r="F6509" s="8"/>
      <c r="G6509" s="8" t="s">
        <v>55</v>
      </c>
      <c r="H6509" s="8"/>
      <c r="I6509" s="10">
        <v>45366.394641203704</v>
      </c>
      <c r="J6509" s="8"/>
      <c r="K6509" s="8" t="s">
        <v>56</v>
      </c>
      <c r="L6509" s="8"/>
      <c r="M6509" s="11">
        <v>45366</v>
      </c>
      <c r="N6509" s="8"/>
      <c r="O6509" s="8"/>
      <c r="P6509" s="8"/>
      <c r="Q6509" s="8" t="s">
        <v>4545</v>
      </c>
      <c r="R6509" s="8"/>
      <c r="S6509" s="8" t="s">
        <v>59</v>
      </c>
      <c r="T6509" s="8"/>
      <c r="U6509" s="8" t="s">
        <v>4545</v>
      </c>
      <c r="V6509" s="8"/>
      <c r="W6509" s="8"/>
      <c r="X6509" s="8"/>
      <c r="Y6509" s="8"/>
      <c r="Z6509" s="8"/>
      <c r="AA6509" s="8" t="s">
        <v>310</v>
      </c>
      <c r="AB6509" s="8"/>
      <c r="AC6509" s="8" t="s">
        <v>66</v>
      </c>
      <c r="AD6509" s="8"/>
      <c r="AE6509" s="12">
        <v>1</v>
      </c>
      <c r="AF6509" s="8"/>
      <c r="AG6509" s="8" t="s">
        <v>562</v>
      </c>
      <c r="AH6509" s="8"/>
      <c r="AI6509" s="13">
        <v>8.2799999999999994</v>
      </c>
      <c r="AJ6509" s="8"/>
      <c r="AK6509" s="13">
        <f>ROUND(IF(ISNUMBER(AI6509), AE6509*AI6509, AE6509),5)</f>
        <v>8.2799999999999994</v>
      </c>
      <c r="AL6509" s="8"/>
      <c r="AM6509" s="13">
        <f>ROUND(AM6508+AK6509,5)</f>
        <v>5208.17</v>
      </c>
    </row>
    <row r="6510" spans="1:39" x14ac:dyDescent="0.25">
      <c r="A6510" s="8"/>
      <c r="B6510" s="8"/>
      <c r="C6510" s="8"/>
      <c r="D6510" s="8"/>
      <c r="E6510" s="9">
        <v>2564</v>
      </c>
      <c r="F6510" s="8"/>
      <c r="G6510" s="8" t="s">
        <v>55</v>
      </c>
      <c r="H6510" s="8"/>
      <c r="I6510" s="10">
        <v>45366.394641203704</v>
      </c>
      <c r="J6510" s="8"/>
      <c r="K6510" s="8" t="s">
        <v>56</v>
      </c>
      <c r="L6510" s="8"/>
      <c r="M6510" s="11">
        <v>45366</v>
      </c>
      <c r="N6510" s="8"/>
      <c r="O6510" s="8"/>
      <c r="P6510" s="8"/>
      <c r="Q6510" s="8" t="s">
        <v>4545</v>
      </c>
      <c r="R6510" s="8"/>
      <c r="S6510" s="8" t="s">
        <v>59</v>
      </c>
      <c r="T6510" s="8"/>
      <c r="U6510" s="8" t="s">
        <v>4545</v>
      </c>
      <c r="V6510" s="8"/>
      <c r="W6510" s="8"/>
      <c r="X6510" s="8"/>
      <c r="Y6510" s="8"/>
      <c r="Z6510" s="8"/>
      <c r="AA6510" s="8" t="s">
        <v>309</v>
      </c>
      <c r="AB6510" s="8"/>
      <c r="AC6510" s="8"/>
      <c r="AD6510" s="8"/>
      <c r="AE6510" s="12">
        <v>1</v>
      </c>
      <c r="AF6510" s="8"/>
      <c r="AG6510" s="8" t="s">
        <v>562</v>
      </c>
      <c r="AH6510" s="8"/>
      <c r="AI6510" s="13">
        <v>1.28</v>
      </c>
      <c r="AJ6510" s="8"/>
      <c r="AK6510" s="13">
        <f>ROUND(IF(ISNUMBER(AI6510), AE6510*AI6510, AE6510),5)</f>
        <v>1.28</v>
      </c>
      <c r="AL6510" s="8"/>
      <c r="AM6510" s="13">
        <f>ROUND(AM6509+AK6510,5)</f>
        <v>5209.45</v>
      </c>
    </row>
    <row r="6511" spans="1:39" x14ac:dyDescent="0.25">
      <c r="A6511" s="8"/>
      <c r="B6511" s="8"/>
      <c r="C6511" s="8"/>
      <c r="D6511" s="8"/>
      <c r="E6511" s="9">
        <v>2565</v>
      </c>
      <c r="F6511" s="8"/>
      <c r="G6511" s="8" t="s">
        <v>55</v>
      </c>
      <c r="H6511" s="8"/>
      <c r="I6511" s="10">
        <v>45366.396053240744</v>
      </c>
      <c r="J6511" s="8"/>
      <c r="K6511" s="8" t="s">
        <v>56</v>
      </c>
      <c r="L6511" s="8"/>
      <c r="M6511" s="11">
        <v>45366</v>
      </c>
      <c r="N6511" s="8"/>
      <c r="O6511" s="8"/>
      <c r="P6511" s="8"/>
      <c r="Q6511" s="8" t="s">
        <v>4545</v>
      </c>
      <c r="R6511" s="8"/>
      <c r="S6511" s="8" t="s">
        <v>4981</v>
      </c>
      <c r="T6511" s="8"/>
      <c r="U6511" s="8" t="s">
        <v>4545</v>
      </c>
      <c r="V6511" s="8"/>
      <c r="W6511" s="8"/>
      <c r="X6511" s="8"/>
      <c r="Y6511" s="8"/>
      <c r="Z6511" s="8"/>
      <c r="AA6511" s="8" t="s">
        <v>5164</v>
      </c>
      <c r="AB6511" s="8"/>
      <c r="AC6511" s="8" t="s">
        <v>4981</v>
      </c>
      <c r="AD6511" s="8"/>
      <c r="AE6511" s="12">
        <v>1</v>
      </c>
      <c r="AF6511" s="8"/>
      <c r="AG6511" s="8" t="s">
        <v>562</v>
      </c>
      <c r="AH6511" s="8"/>
      <c r="AI6511" s="13">
        <v>5.37</v>
      </c>
      <c r="AJ6511" s="8"/>
      <c r="AK6511" s="13">
        <f>ROUND(IF(ISNUMBER(AI6511), AE6511*AI6511, AE6511),5)</f>
        <v>5.37</v>
      </c>
      <c r="AL6511" s="8"/>
      <c r="AM6511" s="13">
        <f>ROUND(AM6510+AK6511,5)</f>
        <v>5214.82</v>
      </c>
    </row>
    <row r="6512" spans="1:39" x14ac:dyDescent="0.25">
      <c r="A6512" s="8"/>
      <c r="B6512" s="8"/>
      <c r="C6512" s="8"/>
      <c r="D6512" s="8"/>
      <c r="E6512" s="9">
        <v>2565</v>
      </c>
      <c r="F6512" s="8"/>
      <c r="G6512" s="8" t="s">
        <v>55</v>
      </c>
      <c r="H6512" s="8"/>
      <c r="I6512" s="10">
        <v>45366.396053240744</v>
      </c>
      <c r="J6512" s="8"/>
      <c r="K6512" s="8" t="s">
        <v>56</v>
      </c>
      <c r="L6512" s="8"/>
      <c r="M6512" s="11">
        <v>45366</v>
      </c>
      <c r="N6512" s="8"/>
      <c r="O6512" s="8"/>
      <c r="P6512" s="8"/>
      <c r="Q6512" s="8" t="s">
        <v>4545</v>
      </c>
      <c r="R6512" s="8"/>
      <c r="S6512" s="8" t="s">
        <v>4982</v>
      </c>
      <c r="T6512" s="8"/>
      <c r="U6512" s="8" t="s">
        <v>4545</v>
      </c>
      <c r="V6512" s="8"/>
      <c r="W6512" s="8"/>
      <c r="X6512" s="8"/>
      <c r="Y6512" s="8"/>
      <c r="Z6512" s="8"/>
      <c r="AA6512" s="8" t="s">
        <v>5165</v>
      </c>
      <c r="AB6512" s="8"/>
      <c r="AC6512" s="8" t="s">
        <v>4982</v>
      </c>
      <c r="AD6512" s="8"/>
      <c r="AE6512" s="12">
        <v>4</v>
      </c>
      <c r="AF6512" s="8"/>
      <c r="AG6512" s="8" t="s">
        <v>562</v>
      </c>
      <c r="AH6512" s="8"/>
      <c r="AI6512" s="13">
        <v>4.6900000000000004</v>
      </c>
      <c r="AJ6512" s="8"/>
      <c r="AK6512" s="13">
        <f>ROUND(IF(ISNUMBER(AI6512), AE6512*AI6512, AE6512),5)</f>
        <v>18.760000000000002</v>
      </c>
      <c r="AL6512" s="8"/>
      <c r="AM6512" s="13">
        <f>ROUND(AM6511+AK6512,5)</f>
        <v>5233.58</v>
      </c>
    </row>
    <row r="6513" spans="1:39" x14ac:dyDescent="0.25">
      <c r="A6513" s="8"/>
      <c r="B6513" s="8"/>
      <c r="C6513" s="8"/>
      <c r="D6513" s="8"/>
      <c r="E6513" s="9">
        <v>2565</v>
      </c>
      <c r="F6513" s="8"/>
      <c r="G6513" s="8" t="s">
        <v>55</v>
      </c>
      <c r="H6513" s="8"/>
      <c r="I6513" s="10">
        <v>45366.396053240744</v>
      </c>
      <c r="J6513" s="8"/>
      <c r="K6513" s="8" t="s">
        <v>56</v>
      </c>
      <c r="L6513" s="8"/>
      <c r="M6513" s="11">
        <v>45366</v>
      </c>
      <c r="N6513" s="8"/>
      <c r="O6513" s="8"/>
      <c r="P6513" s="8"/>
      <c r="Q6513" s="8" t="s">
        <v>4545</v>
      </c>
      <c r="R6513" s="8"/>
      <c r="S6513" s="8" t="s">
        <v>66</v>
      </c>
      <c r="T6513" s="8"/>
      <c r="U6513" s="8" t="s">
        <v>4545</v>
      </c>
      <c r="V6513" s="8"/>
      <c r="W6513" s="8"/>
      <c r="X6513" s="8"/>
      <c r="Y6513" s="8"/>
      <c r="Z6513" s="8"/>
      <c r="AA6513" s="8" t="s">
        <v>310</v>
      </c>
      <c r="AB6513" s="8"/>
      <c r="AC6513" s="8" t="s">
        <v>66</v>
      </c>
      <c r="AD6513" s="8"/>
      <c r="AE6513" s="12">
        <v>1</v>
      </c>
      <c r="AF6513" s="8"/>
      <c r="AG6513" s="8" t="s">
        <v>562</v>
      </c>
      <c r="AH6513" s="8"/>
      <c r="AI6513" s="13">
        <v>7.67</v>
      </c>
      <c r="AJ6513" s="8"/>
      <c r="AK6513" s="13">
        <f>ROUND(IF(ISNUMBER(AI6513), AE6513*AI6513, AE6513),5)</f>
        <v>7.67</v>
      </c>
      <c r="AL6513" s="8"/>
      <c r="AM6513" s="13">
        <f>ROUND(AM6512+AK6513,5)</f>
        <v>5241.25</v>
      </c>
    </row>
    <row r="6514" spans="1:39" x14ac:dyDescent="0.25">
      <c r="A6514" s="8"/>
      <c r="B6514" s="8"/>
      <c r="C6514" s="8"/>
      <c r="D6514" s="8"/>
      <c r="E6514" s="9">
        <v>2565</v>
      </c>
      <c r="F6514" s="8"/>
      <c r="G6514" s="8" t="s">
        <v>55</v>
      </c>
      <c r="H6514" s="8"/>
      <c r="I6514" s="10">
        <v>45366.396053240744</v>
      </c>
      <c r="J6514" s="8"/>
      <c r="K6514" s="8" t="s">
        <v>56</v>
      </c>
      <c r="L6514" s="8"/>
      <c r="M6514" s="11">
        <v>45366</v>
      </c>
      <c r="N6514" s="8"/>
      <c r="O6514" s="8"/>
      <c r="P6514" s="8"/>
      <c r="Q6514" s="8" t="s">
        <v>4545</v>
      </c>
      <c r="R6514" s="8"/>
      <c r="S6514" s="8" t="s">
        <v>59</v>
      </c>
      <c r="T6514" s="8"/>
      <c r="U6514" s="8" t="s">
        <v>4545</v>
      </c>
      <c r="V6514" s="8"/>
      <c r="W6514" s="8"/>
      <c r="X6514" s="8"/>
      <c r="Y6514" s="8"/>
      <c r="Z6514" s="8"/>
      <c r="AA6514" s="8" t="s">
        <v>309</v>
      </c>
      <c r="AB6514" s="8"/>
      <c r="AC6514" s="8"/>
      <c r="AD6514" s="8"/>
      <c r="AE6514" s="12">
        <v>1</v>
      </c>
      <c r="AF6514" s="8"/>
      <c r="AG6514" s="8" t="s">
        <v>562</v>
      </c>
      <c r="AH6514" s="8"/>
      <c r="AI6514" s="13">
        <v>2.11</v>
      </c>
      <c r="AJ6514" s="8"/>
      <c r="AK6514" s="13">
        <f>ROUND(IF(ISNUMBER(AI6514), AE6514*AI6514, AE6514),5)</f>
        <v>2.11</v>
      </c>
      <c r="AL6514" s="8"/>
      <c r="AM6514" s="13">
        <f>ROUND(AM6513+AK6514,5)</f>
        <v>5243.36</v>
      </c>
    </row>
    <row r="6515" spans="1:39" x14ac:dyDescent="0.25">
      <c r="A6515" s="8"/>
      <c r="B6515" s="8"/>
      <c r="C6515" s="8"/>
      <c r="D6515" s="8"/>
      <c r="E6515" s="9">
        <v>2783</v>
      </c>
      <c r="F6515" s="8"/>
      <c r="G6515" s="8" t="s">
        <v>55</v>
      </c>
      <c r="H6515" s="8"/>
      <c r="I6515" s="10">
        <v>45441.309201388889</v>
      </c>
      <c r="J6515" s="8"/>
      <c r="K6515" s="8" t="s">
        <v>56</v>
      </c>
      <c r="L6515" s="8"/>
      <c r="M6515" s="11">
        <v>45425</v>
      </c>
      <c r="N6515" s="8"/>
      <c r="O6515" s="8"/>
      <c r="P6515" s="8"/>
      <c r="Q6515" s="8" t="s">
        <v>4545</v>
      </c>
      <c r="R6515" s="8"/>
      <c r="S6515" s="8" t="s">
        <v>4983</v>
      </c>
      <c r="T6515" s="8"/>
      <c r="U6515" s="8" t="s">
        <v>4545</v>
      </c>
      <c r="V6515" s="8"/>
      <c r="W6515" s="8"/>
      <c r="X6515" s="8"/>
      <c r="Y6515" s="8"/>
      <c r="Z6515" s="8"/>
      <c r="AA6515" s="8" t="s">
        <v>5166</v>
      </c>
      <c r="AB6515" s="8"/>
      <c r="AC6515" s="8" t="s">
        <v>4983</v>
      </c>
      <c r="AD6515" s="8"/>
      <c r="AE6515" s="12">
        <v>280</v>
      </c>
      <c r="AF6515" s="8"/>
      <c r="AG6515" s="8" t="s">
        <v>562</v>
      </c>
      <c r="AH6515" s="8"/>
      <c r="AI6515" s="12">
        <v>0.86499999999999999</v>
      </c>
      <c r="AJ6515" s="8"/>
      <c r="AK6515" s="13">
        <f>ROUND(IF(ISNUMBER(AI6515), AE6515*AI6515, AE6515),5)</f>
        <v>242.2</v>
      </c>
      <c r="AL6515" s="8"/>
      <c r="AM6515" s="13">
        <f>ROUND(AM6514+AK6515,5)</f>
        <v>5485.56</v>
      </c>
    </row>
    <row r="6516" spans="1:39" x14ac:dyDescent="0.25">
      <c r="A6516" s="8"/>
      <c r="B6516" s="8"/>
      <c r="C6516" s="8"/>
      <c r="D6516" s="8"/>
      <c r="E6516" s="9">
        <v>2783</v>
      </c>
      <c r="F6516" s="8"/>
      <c r="G6516" s="8" t="s">
        <v>55</v>
      </c>
      <c r="H6516" s="8"/>
      <c r="I6516" s="10">
        <v>45441.309201388889</v>
      </c>
      <c r="J6516" s="8"/>
      <c r="K6516" s="8" t="s">
        <v>56</v>
      </c>
      <c r="L6516" s="8"/>
      <c r="M6516" s="11">
        <v>45425</v>
      </c>
      <c r="N6516" s="8"/>
      <c r="O6516" s="8"/>
      <c r="P6516" s="8"/>
      <c r="Q6516" s="8" t="s">
        <v>4545</v>
      </c>
      <c r="R6516" s="8"/>
      <c r="S6516" s="8" t="s">
        <v>4984</v>
      </c>
      <c r="T6516" s="8"/>
      <c r="U6516" s="8" t="s">
        <v>4545</v>
      </c>
      <c r="V6516" s="8"/>
      <c r="W6516" s="8"/>
      <c r="X6516" s="8"/>
      <c r="Y6516" s="8"/>
      <c r="Z6516" s="8"/>
      <c r="AA6516" s="8" t="s">
        <v>5167</v>
      </c>
      <c r="AB6516" s="8"/>
      <c r="AC6516" s="8" t="s">
        <v>4984</v>
      </c>
      <c r="AD6516" s="8"/>
      <c r="AE6516" s="12">
        <v>3</v>
      </c>
      <c r="AF6516" s="8"/>
      <c r="AG6516" s="8" t="s">
        <v>562</v>
      </c>
      <c r="AH6516" s="8"/>
      <c r="AI6516" s="13">
        <v>50.34</v>
      </c>
      <c r="AJ6516" s="8"/>
      <c r="AK6516" s="13">
        <f>ROUND(IF(ISNUMBER(AI6516), AE6516*AI6516, AE6516),5)</f>
        <v>151.02000000000001</v>
      </c>
      <c r="AL6516" s="8"/>
      <c r="AM6516" s="13">
        <f>ROUND(AM6515+AK6516,5)</f>
        <v>5636.58</v>
      </c>
    </row>
    <row r="6517" spans="1:39" x14ac:dyDescent="0.25">
      <c r="A6517" s="8"/>
      <c r="B6517" s="8"/>
      <c r="C6517" s="8"/>
      <c r="D6517" s="8"/>
      <c r="E6517" s="9">
        <v>4840</v>
      </c>
      <c r="F6517" s="8"/>
      <c r="G6517" s="8" t="s">
        <v>55</v>
      </c>
      <c r="H6517" s="8"/>
      <c r="I6517" s="10">
        <v>45981.564293981479</v>
      </c>
      <c r="J6517" s="8"/>
      <c r="K6517" s="8" t="s">
        <v>56</v>
      </c>
      <c r="L6517" s="8"/>
      <c r="M6517" s="11">
        <v>45657</v>
      </c>
      <c r="N6517" s="8"/>
      <c r="O6517" s="8"/>
      <c r="P6517" s="8"/>
      <c r="Q6517" s="8" t="s">
        <v>4545</v>
      </c>
      <c r="R6517" s="8"/>
      <c r="S6517" s="8" t="s">
        <v>4985</v>
      </c>
      <c r="T6517" s="8"/>
      <c r="U6517" s="8" t="s">
        <v>4545</v>
      </c>
      <c r="V6517" s="8"/>
      <c r="W6517" s="8"/>
      <c r="X6517" s="8"/>
      <c r="Y6517" s="8"/>
      <c r="Z6517" s="8"/>
      <c r="AA6517" s="8" t="s">
        <v>5168</v>
      </c>
      <c r="AB6517" s="8"/>
      <c r="AC6517" s="8" t="s">
        <v>4985</v>
      </c>
      <c r="AD6517" s="8"/>
      <c r="AE6517" s="12">
        <v>4</v>
      </c>
      <c r="AF6517" s="8"/>
      <c r="AG6517" s="8" t="s">
        <v>562</v>
      </c>
      <c r="AH6517" s="8"/>
      <c r="AI6517" s="13">
        <v>16.420000000000002</v>
      </c>
      <c r="AJ6517" s="8"/>
      <c r="AK6517" s="13">
        <f>ROUND(IF(ISNUMBER(AI6517), AE6517*AI6517, AE6517),5)</f>
        <v>65.680000000000007</v>
      </c>
      <c r="AL6517" s="8"/>
      <c r="AM6517" s="13">
        <f>ROUND(AM6516+AK6517,5)</f>
        <v>5702.26</v>
      </c>
    </row>
    <row r="6518" spans="1:39" x14ac:dyDescent="0.25">
      <c r="A6518" s="8"/>
      <c r="B6518" s="8"/>
      <c r="C6518" s="8"/>
      <c r="D6518" s="8"/>
      <c r="E6518" s="9">
        <v>4840</v>
      </c>
      <c r="F6518" s="8"/>
      <c r="G6518" s="8" t="s">
        <v>55</v>
      </c>
      <c r="H6518" s="8"/>
      <c r="I6518" s="10">
        <v>45981.564293981479</v>
      </c>
      <c r="J6518" s="8"/>
      <c r="K6518" s="8" t="s">
        <v>56</v>
      </c>
      <c r="L6518" s="8"/>
      <c r="M6518" s="11">
        <v>45657</v>
      </c>
      <c r="N6518" s="8"/>
      <c r="O6518" s="8"/>
      <c r="P6518" s="8"/>
      <c r="Q6518" s="8" t="s">
        <v>4545</v>
      </c>
      <c r="R6518" s="8"/>
      <c r="S6518" s="8" t="s">
        <v>66</v>
      </c>
      <c r="T6518" s="8"/>
      <c r="U6518" s="8" t="s">
        <v>4545</v>
      </c>
      <c r="V6518" s="8"/>
      <c r="W6518" s="8"/>
      <c r="X6518" s="8"/>
      <c r="Y6518" s="8"/>
      <c r="Z6518" s="8"/>
      <c r="AA6518" s="8" t="s">
        <v>310</v>
      </c>
      <c r="AB6518" s="8"/>
      <c r="AC6518" s="8" t="s">
        <v>66</v>
      </c>
      <c r="AD6518" s="8"/>
      <c r="AE6518" s="12">
        <v>1</v>
      </c>
      <c r="AF6518" s="8"/>
      <c r="AG6518" s="8" t="s">
        <v>562</v>
      </c>
      <c r="AH6518" s="8"/>
      <c r="AI6518" s="13">
        <v>9.7899999999999991</v>
      </c>
      <c r="AJ6518" s="8"/>
      <c r="AK6518" s="13">
        <f>ROUND(IF(ISNUMBER(AI6518), AE6518*AI6518, AE6518),5)</f>
        <v>9.7899999999999991</v>
      </c>
      <c r="AL6518" s="8"/>
      <c r="AM6518" s="13">
        <f>ROUND(AM6517+AK6518,5)</f>
        <v>5712.05</v>
      </c>
    </row>
    <row r="6519" spans="1:39" x14ac:dyDescent="0.25">
      <c r="A6519" s="8"/>
      <c r="B6519" s="8"/>
      <c r="C6519" s="8"/>
      <c r="D6519" s="8"/>
      <c r="E6519" s="9">
        <v>4840</v>
      </c>
      <c r="F6519" s="8"/>
      <c r="G6519" s="8" t="s">
        <v>55</v>
      </c>
      <c r="H6519" s="8"/>
      <c r="I6519" s="10">
        <v>45981.564293981479</v>
      </c>
      <c r="J6519" s="8"/>
      <c r="K6519" s="8" t="s">
        <v>56</v>
      </c>
      <c r="L6519" s="8"/>
      <c r="M6519" s="11">
        <v>45657</v>
      </c>
      <c r="N6519" s="8"/>
      <c r="O6519" s="8"/>
      <c r="P6519" s="8"/>
      <c r="Q6519" s="8" t="s">
        <v>4545</v>
      </c>
      <c r="R6519" s="8"/>
      <c r="S6519" s="8" t="s">
        <v>59</v>
      </c>
      <c r="T6519" s="8"/>
      <c r="U6519" s="8" t="s">
        <v>4545</v>
      </c>
      <c r="V6519" s="8"/>
      <c r="W6519" s="8"/>
      <c r="X6519" s="8"/>
      <c r="Y6519" s="8"/>
      <c r="Z6519" s="8"/>
      <c r="AA6519" s="8" t="s">
        <v>309</v>
      </c>
      <c r="AB6519" s="8"/>
      <c r="AC6519" s="8"/>
      <c r="AD6519" s="8"/>
      <c r="AE6519" s="12">
        <v>1</v>
      </c>
      <c r="AF6519" s="8"/>
      <c r="AG6519" s="8" t="s">
        <v>562</v>
      </c>
      <c r="AH6519" s="8"/>
      <c r="AI6519" s="13">
        <v>5</v>
      </c>
      <c r="AJ6519" s="8"/>
      <c r="AK6519" s="13">
        <f>ROUND(IF(ISNUMBER(AI6519), AE6519*AI6519, AE6519),5)</f>
        <v>5</v>
      </c>
      <c r="AL6519" s="8"/>
      <c r="AM6519" s="13">
        <f>ROUND(AM6518+AK6519,5)</f>
        <v>5717.05</v>
      </c>
    </row>
    <row r="6520" spans="1:39" x14ac:dyDescent="0.25">
      <c r="A6520" s="8"/>
      <c r="B6520" s="8"/>
      <c r="C6520" s="8"/>
      <c r="D6520" s="8"/>
      <c r="E6520" s="9">
        <v>4840</v>
      </c>
      <c r="F6520" s="8"/>
      <c r="G6520" s="8" t="s">
        <v>55</v>
      </c>
      <c r="H6520" s="8"/>
      <c r="I6520" s="10">
        <v>45981.564293981479</v>
      </c>
      <c r="J6520" s="8"/>
      <c r="K6520" s="8" t="s">
        <v>56</v>
      </c>
      <c r="L6520" s="8"/>
      <c r="M6520" s="11">
        <v>45657</v>
      </c>
      <c r="N6520" s="8"/>
      <c r="O6520" s="8"/>
      <c r="P6520" s="8"/>
      <c r="Q6520" s="8" t="s">
        <v>4545</v>
      </c>
      <c r="R6520" s="8"/>
      <c r="S6520" s="8" t="s">
        <v>4986</v>
      </c>
      <c r="T6520" s="8"/>
      <c r="U6520" s="8" t="s">
        <v>4545</v>
      </c>
      <c r="V6520" s="8"/>
      <c r="W6520" s="8"/>
      <c r="X6520" s="8"/>
      <c r="Y6520" s="8"/>
      <c r="Z6520" s="8"/>
      <c r="AA6520" s="8" t="s">
        <v>5169</v>
      </c>
      <c r="AB6520" s="8"/>
      <c r="AC6520" s="8" t="s">
        <v>4986</v>
      </c>
      <c r="AD6520" s="8"/>
      <c r="AE6520" s="12">
        <v>22</v>
      </c>
      <c r="AF6520" s="8"/>
      <c r="AG6520" s="8" t="s">
        <v>562</v>
      </c>
      <c r="AH6520" s="8"/>
      <c r="AI6520" s="13">
        <v>5.97</v>
      </c>
      <c r="AJ6520" s="8"/>
      <c r="AK6520" s="13">
        <f>ROUND(IF(ISNUMBER(AI6520), AE6520*AI6520, AE6520),5)</f>
        <v>131.34</v>
      </c>
      <c r="AL6520" s="8"/>
      <c r="AM6520" s="13">
        <f>ROUND(AM6519+AK6520,5)</f>
        <v>5848.39</v>
      </c>
    </row>
    <row r="6521" spans="1:39" x14ac:dyDescent="0.25">
      <c r="A6521" s="8"/>
      <c r="B6521" s="8"/>
      <c r="C6521" s="8"/>
      <c r="D6521" s="8"/>
      <c r="E6521" s="9">
        <v>4840</v>
      </c>
      <c r="F6521" s="8"/>
      <c r="G6521" s="8" t="s">
        <v>55</v>
      </c>
      <c r="H6521" s="8"/>
      <c r="I6521" s="10">
        <v>45981.564293981479</v>
      </c>
      <c r="J6521" s="8"/>
      <c r="K6521" s="8" t="s">
        <v>56</v>
      </c>
      <c r="L6521" s="8"/>
      <c r="M6521" s="11">
        <v>45657</v>
      </c>
      <c r="N6521" s="8"/>
      <c r="O6521" s="8"/>
      <c r="P6521" s="8"/>
      <c r="Q6521" s="8" t="s">
        <v>4545</v>
      </c>
      <c r="R6521" s="8"/>
      <c r="S6521" s="8" t="s">
        <v>66</v>
      </c>
      <c r="T6521" s="8"/>
      <c r="U6521" s="8" t="s">
        <v>4545</v>
      </c>
      <c r="V6521" s="8"/>
      <c r="W6521" s="8"/>
      <c r="X6521" s="8"/>
      <c r="Y6521" s="8"/>
      <c r="Z6521" s="8"/>
      <c r="AA6521" s="8" t="s">
        <v>310</v>
      </c>
      <c r="AB6521" s="8"/>
      <c r="AC6521" s="8" t="s">
        <v>66</v>
      </c>
      <c r="AD6521" s="8"/>
      <c r="AE6521" s="12">
        <v>1</v>
      </c>
      <c r="AF6521" s="8"/>
      <c r="AG6521" s="8" t="s">
        <v>562</v>
      </c>
      <c r="AH6521" s="8"/>
      <c r="AI6521" s="13">
        <v>10.93</v>
      </c>
      <c r="AJ6521" s="8"/>
      <c r="AK6521" s="13">
        <f>ROUND(IF(ISNUMBER(AI6521), AE6521*AI6521, AE6521),5)</f>
        <v>10.93</v>
      </c>
      <c r="AL6521" s="8"/>
      <c r="AM6521" s="13">
        <f>ROUND(AM6520+AK6521,5)</f>
        <v>5859.32</v>
      </c>
    </row>
    <row r="6522" spans="1:39" x14ac:dyDescent="0.25">
      <c r="A6522" s="8"/>
      <c r="B6522" s="8"/>
      <c r="C6522" s="8"/>
      <c r="D6522" s="8"/>
      <c r="E6522" s="9">
        <v>4840</v>
      </c>
      <c r="F6522" s="8"/>
      <c r="G6522" s="8" t="s">
        <v>55</v>
      </c>
      <c r="H6522" s="8"/>
      <c r="I6522" s="10">
        <v>45981.564293981479</v>
      </c>
      <c r="J6522" s="8"/>
      <c r="K6522" s="8" t="s">
        <v>56</v>
      </c>
      <c r="L6522" s="8"/>
      <c r="M6522" s="11">
        <v>45657</v>
      </c>
      <c r="N6522" s="8"/>
      <c r="O6522" s="8"/>
      <c r="P6522" s="8"/>
      <c r="Q6522" s="8" t="s">
        <v>4545</v>
      </c>
      <c r="R6522" s="8"/>
      <c r="S6522" s="8" t="s">
        <v>59</v>
      </c>
      <c r="T6522" s="8"/>
      <c r="U6522" s="8" t="s">
        <v>4545</v>
      </c>
      <c r="V6522" s="8"/>
      <c r="W6522" s="8"/>
      <c r="X6522" s="8"/>
      <c r="Y6522" s="8"/>
      <c r="Z6522" s="8"/>
      <c r="AA6522" s="8" t="s">
        <v>309</v>
      </c>
      <c r="AB6522" s="8"/>
      <c r="AC6522" s="8"/>
      <c r="AD6522" s="8"/>
      <c r="AE6522" s="12">
        <v>1</v>
      </c>
      <c r="AF6522" s="8"/>
      <c r="AG6522" s="8" t="s">
        <v>562</v>
      </c>
      <c r="AH6522" s="8"/>
      <c r="AI6522" s="13">
        <v>9.43</v>
      </c>
      <c r="AJ6522" s="8"/>
      <c r="AK6522" s="13">
        <f>ROUND(IF(ISNUMBER(AI6522), AE6522*AI6522, AE6522),5)</f>
        <v>9.43</v>
      </c>
      <c r="AL6522" s="8"/>
      <c r="AM6522" s="13">
        <f>ROUND(AM6521+AK6522,5)</f>
        <v>5868.75</v>
      </c>
    </row>
    <row r="6523" spans="1:39" x14ac:dyDescent="0.25">
      <c r="A6523" s="8"/>
      <c r="B6523" s="8"/>
      <c r="C6523" s="8"/>
      <c r="D6523" s="8"/>
      <c r="E6523" s="9">
        <v>3518</v>
      </c>
      <c r="F6523" s="8"/>
      <c r="G6523" s="8" t="s">
        <v>55</v>
      </c>
      <c r="H6523" s="8"/>
      <c r="I6523" s="10">
        <v>45670.349548611113</v>
      </c>
      <c r="J6523" s="8"/>
      <c r="K6523" s="8" t="s">
        <v>56</v>
      </c>
      <c r="L6523" s="8"/>
      <c r="M6523" s="11">
        <v>45665</v>
      </c>
      <c r="N6523" s="8"/>
      <c r="O6523" s="8"/>
      <c r="P6523" s="8"/>
      <c r="Q6523" s="8" t="s">
        <v>4545</v>
      </c>
      <c r="R6523" s="8"/>
      <c r="S6523" s="8" t="s">
        <v>4987</v>
      </c>
      <c r="T6523" s="8"/>
      <c r="U6523" s="8" t="s">
        <v>4545</v>
      </c>
      <c r="V6523" s="8"/>
      <c r="W6523" s="8"/>
      <c r="X6523" s="8"/>
      <c r="Y6523" s="8"/>
      <c r="Z6523" s="8"/>
      <c r="AA6523" s="8" t="s">
        <v>5170</v>
      </c>
      <c r="AB6523" s="8"/>
      <c r="AC6523" s="8" t="s">
        <v>4987</v>
      </c>
      <c r="AD6523" s="8"/>
      <c r="AE6523" s="12">
        <v>1</v>
      </c>
      <c r="AF6523" s="8"/>
      <c r="AG6523" s="8" t="s">
        <v>562</v>
      </c>
      <c r="AH6523" s="8"/>
      <c r="AI6523" s="13">
        <v>8.33</v>
      </c>
      <c r="AJ6523" s="8"/>
      <c r="AK6523" s="13">
        <f>ROUND(IF(ISNUMBER(AI6523), AE6523*AI6523, AE6523),5)</f>
        <v>8.33</v>
      </c>
      <c r="AL6523" s="8"/>
      <c r="AM6523" s="13">
        <f>ROUND(AM6522+AK6523,5)</f>
        <v>5877.08</v>
      </c>
    </row>
    <row r="6524" spans="1:39" x14ac:dyDescent="0.25">
      <c r="A6524" s="8"/>
      <c r="B6524" s="8"/>
      <c r="C6524" s="8"/>
      <c r="D6524" s="8"/>
      <c r="E6524" s="9">
        <v>3518</v>
      </c>
      <c r="F6524" s="8"/>
      <c r="G6524" s="8" t="s">
        <v>55</v>
      </c>
      <c r="H6524" s="8"/>
      <c r="I6524" s="10">
        <v>45670.349548611113</v>
      </c>
      <c r="J6524" s="8"/>
      <c r="K6524" s="8" t="s">
        <v>56</v>
      </c>
      <c r="L6524" s="8"/>
      <c r="M6524" s="11">
        <v>45665</v>
      </c>
      <c r="N6524" s="8"/>
      <c r="O6524" s="8"/>
      <c r="P6524" s="8"/>
      <c r="Q6524" s="8" t="s">
        <v>4545</v>
      </c>
      <c r="R6524" s="8"/>
      <c r="S6524" s="8" t="s">
        <v>4733</v>
      </c>
      <c r="T6524" s="8"/>
      <c r="U6524" s="8" t="s">
        <v>4545</v>
      </c>
      <c r="V6524" s="8"/>
      <c r="W6524" s="8"/>
      <c r="X6524" s="8"/>
      <c r="Y6524" s="8"/>
      <c r="Z6524" s="8"/>
      <c r="AA6524" s="8" t="s">
        <v>4906</v>
      </c>
      <c r="AB6524" s="8"/>
      <c r="AC6524" s="8" t="s">
        <v>4733</v>
      </c>
      <c r="AD6524" s="8"/>
      <c r="AE6524" s="12">
        <v>6</v>
      </c>
      <c r="AF6524" s="8"/>
      <c r="AG6524" s="8" t="s">
        <v>562</v>
      </c>
      <c r="AH6524" s="8"/>
      <c r="AI6524" s="13">
        <v>2.36</v>
      </c>
      <c r="AJ6524" s="8"/>
      <c r="AK6524" s="13">
        <f>ROUND(IF(ISNUMBER(AI6524), AE6524*AI6524, AE6524),5)</f>
        <v>14.16</v>
      </c>
      <c r="AL6524" s="8"/>
      <c r="AM6524" s="13">
        <f>ROUND(AM6523+AK6524,5)</f>
        <v>5891.24</v>
      </c>
    </row>
    <row r="6525" spans="1:39" x14ac:dyDescent="0.25">
      <c r="A6525" s="8"/>
      <c r="B6525" s="8"/>
      <c r="C6525" s="8"/>
      <c r="D6525" s="8"/>
      <c r="E6525" s="9">
        <v>3518</v>
      </c>
      <c r="F6525" s="8"/>
      <c r="G6525" s="8" t="s">
        <v>55</v>
      </c>
      <c r="H6525" s="8"/>
      <c r="I6525" s="10">
        <v>45670.349548611113</v>
      </c>
      <c r="J6525" s="8"/>
      <c r="K6525" s="8" t="s">
        <v>56</v>
      </c>
      <c r="L6525" s="8"/>
      <c r="M6525" s="11">
        <v>45665</v>
      </c>
      <c r="N6525" s="8"/>
      <c r="O6525" s="8"/>
      <c r="P6525" s="8"/>
      <c r="Q6525" s="8" t="s">
        <v>4545</v>
      </c>
      <c r="R6525" s="8"/>
      <c r="S6525" s="8" t="s">
        <v>66</v>
      </c>
      <c r="T6525" s="8"/>
      <c r="U6525" s="8" t="s">
        <v>4545</v>
      </c>
      <c r="V6525" s="8"/>
      <c r="W6525" s="8"/>
      <c r="X6525" s="8"/>
      <c r="Y6525" s="8"/>
      <c r="Z6525" s="8"/>
      <c r="AA6525" s="8" t="s">
        <v>310</v>
      </c>
      <c r="AB6525" s="8"/>
      <c r="AC6525" s="8" t="s">
        <v>66</v>
      </c>
      <c r="AD6525" s="8"/>
      <c r="AE6525" s="12">
        <v>1</v>
      </c>
      <c r="AF6525" s="8"/>
      <c r="AG6525" s="8" t="s">
        <v>562</v>
      </c>
      <c r="AH6525" s="8"/>
      <c r="AI6525" s="13">
        <v>9.0500000000000007</v>
      </c>
      <c r="AJ6525" s="8"/>
      <c r="AK6525" s="13">
        <f>ROUND(IF(ISNUMBER(AI6525), AE6525*AI6525, AE6525),5)</f>
        <v>9.0500000000000007</v>
      </c>
      <c r="AL6525" s="8"/>
      <c r="AM6525" s="13">
        <f>ROUND(AM6524+AK6525,5)</f>
        <v>5900.29</v>
      </c>
    </row>
    <row r="6526" spans="1:39" x14ac:dyDescent="0.25">
      <c r="A6526" s="8"/>
      <c r="B6526" s="8"/>
      <c r="C6526" s="8"/>
      <c r="D6526" s="8"/>
      <c r="E6526" s="9">
        <v>3518</v>
      </c>
      <c r="F6526" s="8"/>
      <c r="G6526" s="8" t="s">
        <v>55</v>
      </c>
      <c r="H6526" s="8"/>
      <c r="I6526" s="10">
        <v>45670.349548611113</v>
      </c>
      <c r="J6526" s="8"/>
      <c r="K6526" s="8" t="s">
        <v>56</v>
      </c>
      <c r="L6526" s="8"/>
      <c r="M6526" s="11">
        <v>45665</v>
      </c>
      <c r="N6526" s="8"/>
      <c r="O6526" s="8"/>
      <c r="P6526" s="8"/>
      <c r="Q6526" s="8" t="s">
        <v>4545</v>
      </c>
      <c r="R6526" s="8"/>
      <c r="S6526" s="8" t="s">
        <v>59</v>
      </c>
      <c r="T6526" s="8"/>
      <c r="U6526" s="8" t="s">
        <v>4545</v>
      </c>
      <c r="V6526" s="8"/>
      <c r="W6526" s="8"/>
      <c r="X6526" s="8"/>
      <c r="Y6526" s="8"/>
      <c r="Z6526" s="8"/>
      <c r="AA6526" s="8" t="s">
        <v>309</v>
      </c>
      <c r="AB6526" s="8"/>
      <c r="AC6526" s="8"/>
      <c r="AD6526" s="8"/>
      <c r="AE6526" s="12">
        <v>1</v>
      </c>
      <c r="AF6526" s="8"/>
      <c r="AG6526" s="8" t="s">
        <v>562</v>
      </c>
      <c r="AH6526" s="8"/>
      <c r="AI6526" s="13">
        <v>2.09</v>
      </c>
      <c r="AJ6526" s="8"/>
      <c r="AK6526" s="13">
        <f>ROUND(IF(ISNUMBER(AI6526), AE6526*AI6526, AE6526),5)</f>
        <v>2.09</v>
      </c>
      <c r="AL6526" s="8"/>
      <c r="AM6526" s="13">
        <f>ROUND(AM6525+AK6526,5)</f>
        <v>5902.38</v>
      </c>
    </row>
    <row r="6527" spans="1:39" x14ac:dyDescent="0.25">
      <c r="A6527" s="8"/>
      <c r="B6527" s="8"/>
      <c r="C6527" s="8"/>
      <c r="D6527" s="8"/>
      <c r="E6527" s="9">
        <v>3643</v>
      </c>
      <c r="F6527" s="8"/>
      <c r="G6527" s="8" t="s">
        <v>55</v>
      </c>
      <c r="H6527" s="8"/>
      <c r="I6527" s="10">
        <v>45707.600717592592</v>
      </c>
      <c r="J6527" s="8"/>
      <c r="K6527" s="8" t="s">
        <v>56</v>
      </c>
      <c r="L6527" s="8"/>
      <c r="M6527" s="11">
        <v>45707</v>
      </c>
      <c r="N6527" s="8"/>
      <c r="O6527" s="8"/>
      <c r="P6527" s="8"/>
      <c r="Q6527" s="8" t="s">
        <v>4545</v>
      </c>
      <c r="R6527" s="8"/>
      <c r="S6527" s="8" t="s">
        <v>4988</v>
      </c>
      <c r="T6527" s="8"/>
      <c r="U6527" s="8" t="s">
        <v>4545</v>
      </c>
      <c r="V6527" s="8"/>
      <c r="W6527" s="8"/>
      <c r="X6527" s="8"/>
      <c r="Y6527" s="8"/>
      <c r="Z6527" s="8"/>
      <c r="AA6527" s="8" t="s">
        <v>5171</v>
      </c>
      <c r="AB6527" s="8"/>
      <c r="AC6527" s="8" t="s">
        <v>4988</v>
      </c>
      <c r="AD6527" s="8"/>
      <c r="AE6527" s="12">
        <v>1</v>
      </c>
      <c r="AF6527" s="8"/>
      <c r="AG6527" s="8" t="s">
        <v>562</v>
      </c>
      <c r="AH6527" s="8"/>
      <c r="AI6527" s="13">
        <v>45.39</v>
      </c>
      <c r="AJ6527" s="8"/>
      <c r="AK6527" s="13">
        <f>ROUND(IF(ISNUMBER(AI6527), AE6527*AI6527, AE6527),5)</f>
        <v>45.39</v>
      </c>
      <c r="AL6527" s="8"/>
      <c r="AM6527" s="13">
        <f>ROUND(AM6526+AK6527,5)</f>
        <v>5947.77</v>
      </c>
    </row>
    <row r="6528" spans="1:39" x14ac:dyDescent="0.25">
      <c r="A6528" s="8"/>
      <c r="B6528" s="8"/>
      <c r="C6528" s="8"/>
      <c r="D6528" s="8"/>
      <c r="E6528" s="9">
        <v>3643</v>
      </c>
      <c r="F6528" s="8"/>
      <c r="G6528" s="8" t="s">
        <v>55</v>
      </c>
      <c r="H6528" s="8"/>
      <c r="I6528" s="10">
        <v>45707.600717592592</v>
      </c>
      <c r="J6528" s="8"/>
      <c r="K6528" s="8" t="s">
        <v>56</v>
      </c>
      <c r="L6528" s="8"/>
      <c r="M6528" s="11">
        <v>45707</v>
      </c>
      <c r="N6528" s="8"/>
      <c r="O6528" s="8"/>
      <c r="P6528" s="8"/>
      <c r="Q6528" s="8" t="s">
        <v>4545</v>
      </c>
      <c r="R6528" s="8"/>
      <c r="S6528" s="8" t="s">
        <v>66</v>
      </c>
      <c r="T6528" s="8"/>
      <c r="U6528" s="8" t="s">
        <v>4545</v>
      </c>
      <c r="V6528" s="8"/>
      <c r="W6528" s="8"/>
      <c r="X6528" s="8"/>
      <c r="Y6528" s="8"/>
      <c r="Z6528" s="8"/>
      <c r="AA6528" s="8" t="s">
        <v>310</v>
      </c>
      <c r="AB6528" s="8"/>
      <c r="AC6528" s="8" t="s">
        <v>66</v>
      </c>
      <c r="AD6528" s="8"/>
      <c r="AE6528" s="12">
        <v>1</v>
      </c>
      <c r="AF6528" s="8"/>
      <c r="AG6528" s="8" t="s">
        <v>562</v>
      </c>
      <c r="AH6528" s="8"/>
      <c r="AI6528" s="13">
        <v>10.7</v>
      </c>
      <c r="AJ6528" s="8"/>
      <c r="AK6528" s="13">
        <f>ROUND(IF(ISNUMBER(AI6528), AE6528*AI6528, AE6528),5)</f>
        <v>10.7</v>
      </c>
      <c r="AL6528" s="8"/>
      <c r="AM6528" s="13">
        <f>ROUND(AM6527+AK6528,5)</f>
        <v>5958.47</v>
      </c>
    </row>
    <row r="6529" spans="1:39" x14ac:dyDescent="0.25">
      <c r="A6529" s="8"/>
      <c r="B6529" s="8"/>
      <c r="C6529" s="8"/>
      <c r="D6529" s="8"/>
      <c r="E6529" s="9">
        <v>3643</v>
      </c>
      <c r="F6529" s="8"/>
      <c r="G6529" s="8" t="s">
        <v>55</v>
      </c>
      <c r="H6529" s="8"/>
      <c r="I6529" s="10">
        <v>45707.600717592592</v>
      </c>
      <c r="J6529" s="8"/>
      <c r="K6529" s="8" t="s">
        <v>56</v>
      </c>
      <c r="L6529" s="8"/>
      <c r="M6529" s="11">
        <v>45707</v>
      </c>
      <c r="N6529" s="8"/>
      <c r="O6529" s="8"/>
      <c r="P6529" s="8"/>
      <c r="Q6529" s="8" t="s">
        <v>4545</v>
      </c>
      <c r="R6529" s="8"/>
      <c r="S6529" s="8" t="s">
        <v>59</v>
      </c>
      <c r="T6529" s="8"/>
      <c r="U6529" s="8" t="s">
        <v>4545</v>
      </c>
      <c r="V6529" s="8"/>
      <c r="W6529" s="8"/>
      <c r="X6529" s="8"/>
      <c r="Y6529" s="8"/>
      <c r="Z6529" s="8"/>
      <c r="AA6529" s="8" t="s">
        <v>309</v>
      </c>
      <c r="AB6529" s="8"/>
      <c r="AC6529" s="8"/>
      <c r="AD6529" s="8"/>
      <c r="AE6529" s="12">
        <v>1</v>
      </c>
      <c r="AF6529" s="8"/>
      <c r="AG6529" s="8" t="s">
        <v>562</v>
      </c>
      <c r="AH6529" s="8"/>
      <c r="AI6529" s="13">
        <v>3.72</v>
      </c>
      <c r="AJ6529" s="8"/>
      <c r="AK6529" s="13">
        <f>ROUND(IF(ISNUMBER(AI6529), AE6529*AI6529, AE6529),5)</f>
        <v>3.72</v>
      </c>
      <c r="AL6529" s="8"/>
      <c r="AM6529" s="13">
        <f>ROUND(AM6528+AK6529,5)</f>
        <v>5962.19</v>
      </c>
    </row>
    <row r="6530" spans="1:39" x14ac:dyDescent="0.25">
      <c r="A6530" s="8"/>
      <c r="B6530" s="8"/>
      <c r="C6530" s="8"/>
      <c r="D6530" s="8"/>
      <c r="E6530" s="9">
        <v>4050</v>
      </c>
      <c r="F6530" s="8"/>
      <c r="G6530" s="8" t="s">
        <v>55</v>
      </c>
      <c r="H6530" s="8"/>
      <c r="I6530" s="10">
        <v>45791.401180555556</v>
      </c>
      <c r="J6530" s="8"/>
      <c r="K6530" s="8" t="s">
        <v>56</v>
      </c>
      <c r="L6530" s="8"/>
      <c r="M6530" s="11">
        <v>45791</v>
      </c>
      <c r="N6530" s="8"/>
      <c r="O6530" s="8"/>
      <c r="P6530" s="8"/>
      <c r="Q6530" s="8" t="s">
        <v>4545</v>
      </c>
      <c r="R6530" s="8"/>
      <c r="S6530" s="8" t="s">
        <v>4729</v>
      </c>
      <c r="T6530" s="8"/>
      <c r="U6530" s="8" t="s">
        <v>4545</v>
      </c>
      <c r="V6530" s="8"/>
      <c r="W6530" s="8"/>
      <c r="X6530" s="8"/>
      <c r="Y6530" s="8"/>
      <c r="Z6530" s="8"/>
      <c r="AA6530" s="8" t="s">
        <v>4902</v>
      </c>
      <c r="AB6530" s="8"/>
      <c r="AC6530" s="8" t="s">
        <v>4927</v>
      </c>
      <c r="AD6530" s="8"/>
      <c r="AE6530" s="12">
        <v>1</v>
      </c>
      <c r="AF6530" s="8"/>
      <c r="AG6530" s="8" t="s">
        <v>562</v>
      </c>
      <c r="AH6530" s="8"/>
      <c r="AI6530" s="13">
        <v>20.2</v>
      </c>
      <c r="AJ6530" s="8"/>
      <c r="AK6530" s="13">
        <f>ROUND(IF(ISNUMBER(AI6530), AE6530*AI6530, AE6530),5)</f>
        <v>20.2</v>
      </c>
      <c r="AL6530" s="8"/>
      <c r="AM6530" s="13">
        <f>ROUND(AM6529+AK6530,5)</f>
        <v>5982.39</v>
      </c>
    </row>
    <row r="6531" spans="1:39" x14ac:dyDescent="0.25">
      <c r="A6531" s="8"/>
      <c r="B6531" s="8"/>
      <c r="C6531" s="8"/>
      <c r="D6531" s="8"/>
      <c r="E6531" s="9">
        <v>4050</v>
      </c>
      <c r="F6531" s="8"/>
      <c r="G6531" s="8" t="s">
        <v>55</v>
      </c>
      <c r="H6531" s="8"/>
      <c r="I6531" s="10">
        <v>45791.401180555556</v>
      </c>
      <c r="J6531" s="8"/>
      <c r="K6531" s="8" t="s">
        <v>56</v>
      </c>
      <c r="L6531" s="8"/>
      <c r="M6531" s="11">
        <v>45791</v>
      </c>
      <c r="N6531" s="8"/>
      <c r="O6531" s="8"/>
      <c r="P6531" s="8"/>
      <c r="Q6531" s="8" t="s">
        <v>4545</v>
      </c>
      <c r="R6531" s="8"/>
      <c r="S6531" s="8" t="s">
        <v>4732</v>
      </c>
      <c r="T6531" s="8"/>
      <c r="U6531" s="8" t="s">
        <v>4545</v>
      </c>
      <c r="V6531" s="8"/>
      <c r="W6531" s="8"/>
      <c r="X6531" s="8"/>
      <c r="Y6531" s="8"/>
      <c r="Z6531" s="8"/>
      <c r="AA6531" s="8" t="s">
        <v>4905</v>
      </c>
      <c r="AB6531" s="8"/>
      <c r="AC6531" s="8" t="s">
        <v>4930</v>
      </c>
      <c r="AD6531" s="8"/>
      <c r="AE6531" s="12">
        <v>1</v>
      </c>
      <c r="AF6531" s="8"/>
      <c r="AG6531" s="8" t="s">
        <v>562</v>
      </c>
      <c r="AH6531" s="8"/>
      <c r="AI6531" s="13">
        <v>11.14</v>
      </c>
      <c r="AJ6531" s="8"/>
      <c r="AK6531" s="13">
        <f>ROUND(IF(ISNUMBER(AI6531), AE6531*AI6531, AE6531),5)</f>
        <v>11.14</v>
      </c>
      <c r="AL6531" s="8"/>
      <c r="AM6531" s="13">
        <f>ROUND(AM6530+AK6531,5)</f>
        <v>5993.53</v>
      </c>
    </row>
    <row r="6532" spans="1:39" x14ac:dyDescent="0.25">
      <c r="A6532" s="8"/>
      <c r="B6532" s="8"/>
      <c r="C6532" s="8"/>
      <c r="D6532" s="8"/>
      <c r="E6532" s="9">
        <v>4050</v>
      </c>
      <c r="F6532" s="8"/>
      <c r="G6532" s="8" t="s">
        <v>55</v>
      </c>
      <c r="H6532" s="8"/>
      <c r="I6532" s="10">
        <v>45791.401180555556</v>
      </c>
      <c r="J6532" s="8"/>
      <c r="K6532" s="8" t="s">
        <v>56</v>
      </c>
      <c r="L6532" s="8"/>
      <c r="M6532" s="11">
        <v>45791</v>
      </c>
      <c r="N6532" s="8"/>
      <c r="O6532" s="8"/>
      <c r="P6532" s="8"/>
      <c r="Q6532" s="8" t="s">
        <v>4545</v>
      </c>
      <c r="R6532" s="8"/>
      <c r="S6532" s="8" t="s">
        <v>4989</v>
      </c>
      <c r="T6532" s="8"/>
      <c r="U6532" s="8" t="s">
        <v>4545</v>
      </c>
      <c r="V6532" s="8"/>
      <c r="W6532" s="8"/>
      <c r="X6532" s="8"/>
      <c r="Y6532" s="8"/>
      <c r="Z6532" s="8"/>
      <c r="AA6532" s="8" t="s">
        <v>5172</v>
      </c>
      <c r="AB6532" s="8"/>
      <c r="AC6532" s="8" t="s">
        <v>4989</v>
      </c>
      <c r="AD6532" s="8"/>
      <c r="AE6532" s="12">
        <v>0</v>
      </c>
      <c r="AF6532" s="8"/>
      <c r="AG6532" s="8" t="s">
        <v>562</v>
      </c>
      <c r="AH6532" s="8"/>
      <c r="AI6532" s="13">
        <v>91.92</v>
      </c>
      <c r="AJ6532" s="8"/>
      <c r="AK6532" s="13">
        <f>ROUND(IF(ISNUMBER(AI6532), AE6532*AI6532, AE6532),5)</f>
        <v>0</v>
      </c>
      <c r="AL6532" s="8"/>
      <c r="AM6532" s="13">
        <f>ROUND(AM6531+AK6532,5)</f>
        <v>5993.53</v>
      </c>
    </row>
    <row r="6533" spans="1:39" x14ac:dyDescent="0.25">
      <c r="A6533" s="8"/>
      <c r="B6533" s="8"/>
      <c r="C6533" s="8"/>
      <c r="D6533" s="8"/>
      <c r="E6533" s="9">
        <v>4050</v>
      </c>
      <c r="F6533" s="8"/>
      <c r="G6533" s="8" t="s">
        <v>55</v>
      </c>
      <c r="H6533" s="8"/>
      <c r="I6533" s="10">
        <v>45791.401180555556</v>
      </c>
      <c r="J6533" s="8"/>
      <c r="K6533" s="8" t="s">
        <v>56</v>
      </c>
      <c r="L6533" s="8"/>
      <c r="M6533" s="11">
        <v>45791</v>
      </c>
      <c r="N6533" s="8"/>
      <c r="O6533" s="8"/>
      <c r="P6533" s="8"/>
      <c r="Q6533" s="8" t="s">
        <v>4545</v>
      </c>
      <c r="R6533" s="8"/>
      <c r="S6533" s="8" t="s">
        <v>4989</v>
      </c>
      <c r="T6533" s="8"/>
      <c r="U6533" s="8" t="s">
        <v>4545</v>
      </c>
      <c r="V6533" s="8"/>
      <c r="W6533" s="8"/>
      <c r="X6533" s="8"/>
      <c r="Y6533" s="8"/>
      <c r="Z6533" s="8"/>
      <c r="AA6533" s="8" t="s">
        <v>5173</v>
      </c>
      <c r="AB6533" s="8"/>
      <c r="AC6533" s="8" t="s">
        <v>4989</v>
      </c>
      <c r="AD6533" s="8"/>
      <c r="AE6533" s="12">
        <v>0</v>
      </c>
      <c r="AF6533" s="8"/>
      <c r="AG6533" s="8" t="s">
        <v>562</v>
      </c>
      <c r="AH6533" s="8"/>
      <c r="AI6533" s="13">
        <v>68.94</v>
      </c>
      <c r="AJ6533" s="8"/>
      <c r="AK6533" s="13">
        <f>ROUND(IF(ISNUMBER(AI6533), AE6533*AI6533, AE6533),5)</f>
        <v>0</v>
      </c>
      <c r="AL6533" s="8"/>
      <c r="AM6533" s="13">
        <f>ROUND(AM6532+AK6533,5)</f>
        <v>5993.53</v>
      </c>
    </row>
    <row r="6534" spans="1:39" x14ac:dyDescent="0.25">
      <c r="A6534" s="8"/>
      <c r="B6534" s="8"/>
      <c r="C6534" s="8"/>
      <c r="D6534" s="8"/>
      <c r="E6534" s="9">
        <v>4063</v>
      </c>
      <c r="F6534" s="8"/>
      <c r="G6534" s="8" t="s">
        <v>55</v>
      </c>
      <c r="H6534" s="8"/>
      <c r="I6534" s="10">
        <v>45792.328287037039</v>
      </c>
      <c r="J6534" s="8"/>
      <c r="K6534" s="8" t="s">
        <v>56</v>
      </c>
      <c r="L6534" s="8"/>
      <c r="M6534" s="11">
        <v>45792</v>
      </c>
      <c r="N6534" s="8"/>
      <c r="O6534" s="8"/>
      <c r="P6534" s="8"/>
      <c r="Q6534" s="8" t="s">
        <v>4545</v>
      </c>
      <c r="R6534" s="8"/>
      <c r="S6534" s="8" t="s">
        <v>4989</v>
      </c>
      <c r="T6534" s="8"/>
      <c r="U6534" s="8" t="s">
        <v>4545</v>
      </c>
      <c r="V6534" s="8"/>
      <c r="W6534" s="8"/>
      <c r="X6534" s="8"/>
      <c r="Y6534" s="8"/>
      <c r="Z6534" s="8"/>
      <c r="AA6534" s="8" t="s">
        <v>5172</v>
      </c>
      <c r="AB6534" s="8"/>
      <c r="AC6534" s="8" t="s">
        <v>4989</v>
      </c>
      <c r="AD6534" s="8"/>
      <c r="AE6534" s="12">
        <v>5</v>
      </c>
      <c r="AF6534" s="8"/>
      <c r="AG6534" s="8" t="s">
        <v>562</v>
      </c>
      <c r="AH6534" s="8"/>
      <c r="AI6534" s="13">
        <v>91.92</v>
      </c>
      <c r="AJ6534" s="8"/>
      <c r="AK6534" s="13">
        <f>ROUND(IF(ISNUMBER(AI6534), AE6534*AI6534, AE6534),5)</f>
        <v>459.6</v>
      </c>
      <c r="AL6534" s="8"/>
      <c r="AM6534" s="13">
        <f>ROUND(AM6533+AK6534,5)</f>
        <v>6453.13</v>
      </c>
    </row>
    <row r="6535" spans="1:39" x14ac:dyDescent="0.25">
      <c r="A6535" s="8"/>
      <c r="B6535" s="8"/>
      <c r="C6535" s="8"/>
      <c r="D6535" s="8"/>
      <c r="E6535" s="9">
        <v>4063</v>
      </c>
      <c r="F6535" s="8"/>
      <c r="G6535" s="8" t="s">
        <v>55</v>
      </c>
      <c r="H6535" s="8"/>
      <c r="I6535" s="10">
        <v>45792.328287037039</v>
      </c>
      <c r="J6535" s="8"/>
      <c r="K6535" s="8" t="s">
        <v>56</v>
      </c>
      <c r="L6535" s="8"/>
      <c r="M6535" s="11">
        <v>45792</v>
      </c>
      <c r="N6535" s="8"/>
      <c r="O6535" s="8"/>
      <c r="P6535" s="8"/>
      <c r="Q6535" s="8" t="s">
        <v>4545</v>
      </c>
      <c r="R6535" s="8"/>
      <c r="S6535" s="8" t="s">
        <v>4989</v>
      </c>
      <c r="T6535" s="8"/>
      <c r="U6535" s="8" t="s">
        <v>4545</v>
      </c>
      <c r="V6535" s="8"/>
      <c r="W6535" s="8"/>
      <c r="X6535" s="8"/>
      <c r="Y6535" s="8"/>
      <c r="Z6535" s="8"/>
      <c r="AA6535" s="8" t="s">
        <v>5173</v>
      </c>
      <c r="AB6535" s="8"/>
      <c r="AC6535" s="8" t="s">
        <v>4989</v>
      </c>
      <c r="AD6535" s="8"/>
      <c r="AE6535" s="12">
        <v>0</v>
      </c>
      <c r="AF6535" s="8"/>
      <c r="AG6535" s="8" t="s">
        <v>562</v>
      </c>
      <c r="AH6535" s="8"/>
      <c r="AI6535" s="13">
        <v>68.94</v>
      </c>
      <c r="AJ6535" s="8"/>
      <c r="AK6535" s="13">
        <f>ROUND(IF(ISNUMBER(AI6535), AE6535*AI6535, AE6535),5)</f>
        <v>0</v>
      </c>
      <c r="AL6535" s="8"/>
      <c r="AM6535" s="13">
        <f>ROUND(AM6534+AK6535,5)</f>
        <v>6453.13</v>
      </c>
    </row>
    <row r="6536" spans="1:39" x14ac:dyDescent="0.25">
      <c r="A6536" s="8"/>
      <c r="B6536" s="8"/>
      <c r="C6536" s="8"/>
      <c r="D6536" s="8"/>
      <c r="E6536" s="9">
        <v>4064</v>
      </c>
      <c r="F6536" s="8"/>
      <c r="G6536" s="8" t="s">
        <v>55</v>
      </c>
      <c r="H6536" s="8"/>
      <c r="I6536" s="10">
        <v>45792.328796296293</v>
      </c>
      <c r="J6536" s="8"/>
      <c r="K6536" s="8" t="s">
        <v>56</v>
      </c>
      <c r="L6536" s="8"/>
      <c r="M6536" s="11">
        <v>45792</v>
      </c>
      <c r="N6536" s="8"/>
      <c r="O6536" s="8"/>
      <c r="P6536" s="8"/>
      <c r="Q6536" s="8" t="s">
        <v>4545</v>
      </c>
      <c r="R6536" s="8"/>
      <c r="S6536" s="8" t="s">
        <v>4990</v>
      </c>
      <c r="T6536" s="8"/>
      <c r="U6536" s="8" t="s">
        <v>4545</v>
      </c>
      <c r="V6536" s="8"/>
      <c r="W6536" s="8"/>
      <c r="X6536" s="8"/>
      <c r="Y6536" s="8"/>
      <c r="Z6536" s="8"/>
      <c r="AA6536" s="8" t="s">
        <v>5174</v>
      </c>
      <c r="AB6536" s="8"/>
      <c r="AC6536" s="8" t="s">
        <v>4990</v>
      </c>
      <c r="AD6536" s="8"/>
      <c r="AE6536" s="12">
        <v>1</v>
      </c>
      <c r="AF6536" s="8"/>
      <c r="AG6536" s="8" t="s">
        <v>562</v>
      </c>
      <c r="AH6536" s="8"/>
      <c r="AI6536" s="13">
        <v>19.86</v>
      </c>
      <c r="AJ6536" s="8"/>
      <c r="AK6536" s="13">
        <f>ROUND(IF(ISNUMBER(AI6536), AE6536*AI6536, AE6536),5)</f>
        <v>19.86</v>
      </c>
      <c r="AL6536" s="8"/>
      <c r="AM6536" s="13">
        <f>ROUND(AM6535+AK6536,5)</f>
        <v>6472.99</v>
      </c>
    </row>
    <row r="6537" spans="1:39" x14ac:dyDescent="0.25">
      <c r="A6537" s="8"/>
      <c r="B6537" s="8"/>
      <c r="C6537" s="8"/>
      <c r="D6537" s="8"/>
      <c r="E6537" s="9">
        <v>4064</v>
      </c>
      <c r="F6537" s="8"/>
      <c r="G6537" s="8" t="s">
        <v>55</v>
      </c>
      <c r="H6537" s="8"/>
      <c r="I6537" s="10">
        <v>45792.328796296293</v>
      </c>
      <c r="J6537" s="8"/>
      <c r="K6537" s="8" t="s">
        <v>56</v>
      </c>
      <c r="L6537" s="8"/>
      <c r="M6537" s="11">
        <v>45792</v>
      </c>
      <c r="N6537" s="8"/>
      <c r="O6537" s="8"/>
      <c r="P6537" s="8"/>
      <c r="Q6537" s="8" t="s">
        <v>4545</v>
      </c>
      <c r="R6537" s="8"/>
      <c r="S6537" s="8" t="s">
        <v>66</v>
      </c>
      <c r="T6537" s="8"/>
      <c r="U6537" s="8" t="s">
        <v>4545</v>
      </c>
      <c r="V6537" s="8"/>
      <c r="W6537" s="8"/>
      <c r="X6537" s="8"/>
      <c r="Y6537" s="8"/>
      <c r="Z6537" s="8"/>
      <c r="AA6537" s="8" t="s">
        <v>310</v>
      </c>
      <c r="AB6537" s="8"/>
      <c r="AC6537" s="8" t="s">
        <v>66</v>
      </c>
      <c r="AD6537" s="8"/>
      <c r="AE6537" s="12">
        <v>1</v>
      </c>
      <c r="AF6537" s="8"/>
      <c r="AG6537" s="8" t="s">
        <v>562</v>
      </c>
      <c r="AH6537" s="8"/>
      <c r="AI6537" s="13">
        <v>8.7200000000000006</v>
      </c>
      <c r="AJ6537" s="8"/>
      <c r="AK6537" s="13">
        <f>ROUND(IF(ISNUMBER(AI6537), AE6537*AI6537, AE6537),5)</f>
        <v>8.7200000000000006</v>
      </c>
      <c r="AL6537" s="8"/>
      <c r="AM6537" s="13">
        <f>ROUND(AM6536+AK6537,5)</f>
        <v>6481.71</v>
      </c>
    </row>
    <row r="6538" spans="1:39" x14ac:dyDescent="0.25">
      <c r="A6538" s="8"/>
      <c r="B6538" s="8"/>
      <c r="C6538" s="8"/>
      <c r="D6538" s="8"/>
      <c r="E6538" s="9">
        <v>4064</v>
      </c>
      <c r="F6538" s="8"/>
      <c r="G6538" s="8" t="s">
        <v>55</v>
      </c>
      <c r="H6538" s="8"/>
      <c r="I6538" s="10">
        <v>45792.328796296293</v>
      </c>
      <c r="J6538" s="8"/>
      <c r="K6538" s="8" t="s">
        <v>56</v>
      </c>
      <c r="L6538" s="8"/>
      <c r="M6538" s="11">
        <v>45792</v>
      </c>
      <c r="N6538" s="8"/>
      <c r="O6538" s="8"/>
      <c r="P6538" s="8"/>
      <c r="Q6538" s="8" t="s">
        <v>4545</v>
      </c>
      <c r="R6538" s="8"/>
      <c r="S6538" s="8" t="s">
        <v>59</v>
      </c>
      <c r="T6538" s="8"/>
      <c r="U6538" s="8" t="s">
        <v>4545</v>
      </c>
      <c r="V6538" s="8"/>
      <c r="W6538" s="8"/>
      <c r="X6538" s="8"/>
      <c r="Y6538" s="8"/>
      <c r="Z6538" s="8"/>
      <c r="AA6538" s="8" t="s">
        <v>309</v>
      </c>
      <c r="AB6538" s="8"/>
      <c r="AC6538" s="8"/>
      <c r="AD6538" s="8"/>
      <c r="AE6538" s="12">
        <v>1</v>
      </c>
      <c r="AF6538" s="8"/>
      <c r="AG6538" s="8" t="s">
        <v>562</v>
      </c>
      <c r="AH6538" s="8"/>
      <c r="AI6538" s="13">
        <v>1.89</v>
      </c>
      <c r="AJ6538" s="8"/>
      <c r="AK6538" s="13">
        <f>ROUND(IF(ISNUMBER(AI6538), AE6538*AI6538, AE6538),5)</f>
        <v>1.89</v>
      </c>
      <c r="AL6538" s="8"/>
      <c r="AM6538" s="13">
        <f>ROUND(AM6537+AK6538,5)</f>
        <v>6483.6</v>
      </c>
    </row>
    <row r="6539" spans="1:39" x14ac:dyDescent="0.25">
      <c r="A6539" s="8"/>
      <c r="B6539" s="8"/>
      <c r="C6539" s="8"/>
      <c r="D6539" s="8"/>
      <c r="E6539" s="9">
        <v>4137</v>
      </c>
      <c r="F6539" s="8"/>
      <c r="G6539" s="8" t="s">
        <v>55</v>
      </c>
      <c r="H6539" s="8"/>
      <c r="I6539" s="10">
        <v>45813.395520833335</v>
      </c>
      <c r="J6539" s="8"/>
      <c r="K6539" s="8" t="s">
        <v>56</v>
      </c>
      <c r="L6539" s="8"/>
      <c r="M6539" s="11">
        <v>45813</v>
      </c>
      <c r="N6539" s="8"/>
      <c r="O6539" s="8"/>
      <c r="P6539" s="8"/>
      <c r="Q6539" s="8" t="s">
        <v>4545</v>
      </c>
      <c r="R6539" s="8"/>
      <c r="S6539" s="8" t="s">
        <v>4989</v>
      </c>
      <c r="T6539" s="8"/>
      <c r="U6539" s="8" t="s">
        <v>4545</v>
      </c>
      <c r="V6539" s="8"/>
      <c r="W6539" s="8"/>
      <c r="X6539" s="8"/>
      <c r="Y6539" s="8"/>
      <c r="Z6539" s="8"/>
      <c r="AA6539" s="8" t="s">
        <v>5173</v>
      </c>
      <c r="AB6539" s="8"/>
      <c r="AC6539" s="8" t="s">
        <v>4989</v>
      </c>
      <c r="AD6539" s="8"/>
      <c r="AE6539" s="12">
        <v>10</v>
      </c>
      <c r="AF6539" s="8"/>
      <c r="AG6539" s="8" t="s">
        <v>562</v>
      </c>
      <c r="AH6539" s="8"/>
      <c r="AI6539" s="13">
        <v>68.94</v>
      </c>
      <c r="AJ6539" s="8"/>
      <c r="AK6539" s="13">
        <f>ROUND(IF(ISNUMBER(AI6539), AE6539*AI6539, AE6539),5)</f>
        <v>689.4</v>
      </c>
      <c r="AL6539" s="8"/>
      <c r="AM6539" s="13">
        <f>ROUND(AM6538+AK6539,5)</f>
        <v>7173</v>
      </c>
    </row>
    <row r="6540" spans="1:39" x14ac:dyDescent="0.25">
      <c r="A6540" s="8"/>
      <c r="B6540" s="8"/>
      <c r="C6540" s="8"/>
      <c r="D6540" s="8"/>
      <c r="E6540" s="9">
        <v>4159</v>
      </c>
      <c r="F6540" s="8"/>
      <c r="G6540" s="8" t="s">
        <v>55</v>
      </c>
      <c r="H6540" s="8"/>
      <c r="I6540" s="10">
        <v>45814.392337962963</v>
      </c>
      <c r="J6540" s="8"/>
      <c r="K6540" s="8" t="s">
        <v>56</v>
      </c>
      <c r="L6540" s="8"/>
      <c r="M6540" s="11">
        <v>45814</v>
      </c>
      <c r="N6540" s="8"/>
      <c r="O6540" s="8"/>
      <c r="P6540" s="8"/>
      <c r="Q6540" s="8" t="s">
        <v>4545</v>
      </c>
      <c r="R6540" s="8"/>
      <c r="S6540" s="8" t="s">
        <v>4991</v>
      </c>
      <c r="T6540" s="8"/>
      <c r="U6540" s="8" t="s">
        <v>4545</v>
      </c>
      <c r="V6540" s="8"/>
      <c r="W6540" s="8"/>
      <c r="X6540" s="8"/>
      <c r="Y6540" s="8"/>
      <c r="Z6540" s="8"/>
      <c r="AA6540" s="8" t="s">
        <v>5175</v>
      </c>
      <c r="AB6540" s="8"/>
      <c r="AC6540" s="8" t="s">
        <v>5334</v>
      </c>
      <c r="AD6540" s="8"/>
      <c r="AE6540" s="12">
        <v>2</v>
      </c>
      <c r="AF6540" s="8"/>
      <c r="AG6540" s="8" t="s">
        <v>562</v>
      </c>
      <c r="AH6540" s="8"/>
      <c r="AI6540" s="13">
        <v>10.16</v>
      </c>
      <c r="AJ6540" s="8"/>
      <c r="AK6540" s="13">
        <f>ROUND(IF(ISNUMBER(AI6540), AE6540*AI6540, AE6540),5)</f>
        <v>20.32</v>
      </c>
      <c r="AL6540" s="8"/>
      <c r="AM6540" s="13">
        <f>ROUND(AM6539+AK6540,5)</f>
        <v>7193.32</v>
      </c>
    </row>
    <row r="6541" spans="1:39" x14ac:dyDescent="0.25">
      <c r="A6541" s="8"/>
      <c r="B6541" s="8"/>
      <c r="C6541" s="8"/>
      <c r="D6541" s="8"/>
      <c r="E6541" s="9">
        <v>4159</v>
      </c>
      <c r="F6541" s="8"/>
      <c r="G6541" s="8" t="s">
        <v>55</v>
      </c>
      <c r="H6541" s="8"/>
      <c r="I6541" s="10">
        <v>45814.392337962963</v>
      </c>
      <c r="J6541" s="8"/>
      <c r="K6541" s="8" t="s">
        <v>56</v>
      </c>
      <c r="L6541" s="8"/>
      <c r="M6541" s="11">
        <v>45814</v>
      </c>
      <c r="N6541" s="8"/>
      <c r="O6541" s="8"/>
      <c r="P6541" s="8"/>
      <c r="Q6541" s="8" t="s">
        <v>4545</v>
      </c>
      <c r="R6541" s="8"/>
      <c r="S6541" s="8" t="s">
        <v>66</v>
      </c>
      <c r="T6541" s="8"/>
      <c r="U6541" s="8" t="s">
        <v>4545</v>
      </c>
      <c r="V6541" s="8"/>
      <c r="W6541" s="8"/>
      <c r="X6541" s="8"/>
      <c r="Y6541" s="8"/>
      <c r="Z6541" s="8"/>
      <c r="AA6541" s="8" t="s">
        <v>310</v>
      </c>
      <c r="AB6541" s="8"/>
      <c r="AC6541" s="8" t="s">
        <v>66</v>
      </c>
      <c r="AD6541" s="8"/>
      <c r="AE6541" s="12">
        <v>1</v>
      </c>
      <c r="AF6541" s="8"/>
      <c r="AG6541" s="8" t="s">
        <v>562</v>
      </c>
      <c r="AH6541" s="8"/>
      <c r="AI6541" s="13">
        <v>8.6999999999999993</v>
      </c>
      <c r="AJ6541" s="8"/>
      <c r="AK6541" s="13">
        <f>ROUND(IF(ISNUMBER(AI6541), AE6541*AI6541, AE6541),5)</f>
        <v>8.6999999999999993</v>
      </c>
      <c r="AL6541" s="8"/>
      <c r="AM6541" s="13">
        <f>ROUND(AM6540+AK6541,5)</f>
        <v>7202.02</v>
      </c>
    </row>
    <row r="6542" spans="1:39" x14ac:dyDescent="0.25">
      <c r="A6542" s="8"/>
      <c r="B6542" s="8"/>
      <c r="C6542" s="8"/>
      <c r="D6542" s="8"/>
      <c r="E6542" s="9">
        <v>4159</v>
      </c>
      <c r="F6542" s="8"/>
      <c r="G6542" s="8" t="s">
        <v>55</v>
      </c>
      <c r="H6542" s="8"/>
      <c r="I6542" s="10">
        <v>45814.392337962963</v>
      </c>
      <c r="J6542" s="8"/>
      <c r="K6542" s="8" t="s">
        <v>56</v>
      </c>
      <c r="L6542" s="8"/>
      <c r="M6542" s="11">
        <v>45814</v>
      </c>
      <c r="N6542" s="8"/>
      <c r="O6542" s="8"/>
      <c r="P6542" s="8"/>
      <c r="Q6542" s="8" t="s">
        <v>4545</v>
      </c>
      <c r="R6542" s="8"/>
      <c r="S6542" s="8" t="s">
        <v>59</v>
      </c>
      <c r="T6542" s="8"/>
      <c r="U6542" s="8" t="s">
        <v>4545</v>
      </c>
      <c r="V6542" s="8"/>
      <c r="W6542" s="8"/>
      <c r="X6542" s="8"/>
      <c r="Y6542" s="8"/>
      <c r="Z6542" s="8"/>
      <c r="AA6542" s="8" t="s">
        <v>309</v>
      </c>
      <c r="AB6542" s="8"/>
      <c r="AC6542" s="8"/>
      <c r="AD6542" s="8"/>
      <c r="AE6542" s="12">
        <v>1</v>
      </c>
      <c r="AF6542" s="8"/>
      <c r="AG6542" s="8" t="s">
        <v>562</v>
      </c>
      <c r="AH6542" s="8"/>
      <c r="AI6542" s="13">
        <v>1.92</v>
      </c>
      <c r="AJ6542" s="8"/>
      <c r="AK6542" s="13">
        <f>ROUND(IF(ISNUMBER(AI6542), AE6542*AI6542, AE6542),5)</f>
        <v>1.92</v>
      </c>
      <c r="AL6542" s="8"/>
      <c r="AM6542" s="13">
        <f>ROUND(AM6541+AK6542,5)</f>
        <v>7203.94</v>
      </c>
    </row>
    <row r="6543" spans="1:39" x14ac:dyDescent="0.25">
      <c r="A6543" s="8"/>
      <c r="B6543" s="8"/>
      <c r="C6543" s="8"/>
      <c r="D6543" s="8"/>
      <c r="E6543" s="9">
        <v>4159</v>
      </c>
      <c r="F6543" s="8"/>
      <c r="G6543" s="8" t="s">
        <v>55</v>
      </c>
      <c r="H6543" s="8"/>
      <c r="I6543" s="10">
        <v>45814.392337962963</v>
      </c>
      <c r="J6543" s="8"/>
      <c r="K6543" s="8" t="s">
        <v>56</v>
      </c>
      <c r="L6543" s="8"/>
      <c r="M6543" s="11">
        <v>45814</v>
      </c>
      <c r="N6543" s="8"/>
      <c r="O6543" s="8"/>
      <c r="P6543" s="8"/>
      <c r="Q6543" s="8" t="s">
        <v>4545</v>
      </c>
      <c r="R6543" s="8"/>
      <c r="S6543" s="8" t="s">
        <v>4992</v>
      </c>
      <c r="T6543" s="8"/>
      <c r="U6543" s="8" t="s">
        <v>4545</v>
      </c>
      <c r="V6543" s="8"/>
      <c r="W6543" s="8"/>
      <c r="X6543" s="8"/>
      <c r="Y6543" s="8"/>
      <c r="Z6543" s="8"/>
      <c r="AA6543" s="8" t="s">
        <v>5176</v>
      </c>
      <c r="AB6543" s="8"/>
      <c r="AC6543" s="8" t="s">
        <v>4992</v>
      </c>
      <c r="AD6543" s="8"/>
      <c r="AE6543" s="12">
        <v>6</v>
      </c>
      <c r="AF6543" s="8"/>
      <c r="AG6543" s="8" t="s">
        <v>562</v>
      </c>
      <c r="AH6543" s="8"/>
      <c r="AI6543" s="13">
        <v>58.43</v>
      </c>
      <c r="AJ6543" s="8"/>
      <c r="AK6543" s="13">
        <f>ROUND(IF(ISNUMBER(AI6543), AE6543*AI6543, AE6543),5)</f>
        <v>350.58</v>
      </c>
      <c r="AL6543" s="8"/>
      <c r="AM6543" s="13">
        <f>ROUND(AM6542+AK6543,5)</f>
        <v>7554.52</v>
      </c>
    </row>
    <row r="6544" spans="1:39" x14ac:dyDescent="0.25">
      <c r="A6544" s="8"/>
      <c r="B6544" s="8"/>
      <c r="C6544" s="8"/>
      <c r="D6544" s="8"/>
      <c r="E6544" s="9">
        <v>4159</v>
      </c>
      <c r="F6544" s="8"/>
      <c r="G6544" s="8" t="s">
        <v>55</v>
      </c>
      <c r="H6544" s="8"/>
      <c r="I6544" s="10">
        <v>45814.392337962963</v>
      </c>
      <c r="J6544" s="8"/>
      <c r="K6544" s="8" t="s">
        <v>56</v>
      </c>
      <c r="L6544" s="8"/>
      <c r="M6544" s="11">
        <v>45814</v>
      </c>
      <c r="N6544" s="8"/>
      <c r="O6544" s="8"/>
      <c r="P6544" s="8"/>
      <c r="Q6544" s="8" t="s">
        <v>4545</v>
      </c>
      <c r="R6544" s="8"/>
      <c r="S6544" s="8" t="s">
        <v>66</v>
      </c>
      <c r="T6544" s="8"/>
      <c r="U6544" s="8" t="s">
        <v>4545</v>
      </c>
      <c r="V6544" s="8"/>
      <c r="W6544" s="8"/>
      <c r="X6544" s="8"/>
      <c r="Y6544" s="8"/>
      <c r="Z6544" s="8"/>
      <c r="AA6544" s="8" t="s">
        <v>310</v>
      </c>
      <c r="AB6544" s="8"/>
      <c r="AC6544" s="8" t="s">
        <v>66</v>
      </c>
      <c r="AD6544" s="8"/>
      <c r="AE6544" s="12">
        <v>1</v>
      </c>
      <c r="AF6544" s="8"/>
      <c r="AG6544" s="8" t="s">
        <v>562</v>
      </c>
      <c r="AH6544" s="8"/>
      <c r="AI6544" s="13">
        <v>28.65</v>
      </c>
      <c r="AJ6544" s="8"/>
      <c r="AK6544" s="13">
        <f>ROUND(IF(ISNUMBER(AI6544), AE6544*AI6544, AE6544),5)</f>
        <v>28.65</v>
      </c>
      <c r="AL6544" s="8"/>
      <c r="AM6544" s="13">
        <f>ROUND(AM6543+AK6544,5)</f>
        <v>7583.17</v>
      </c>
    </row>
    <row r="6545" spans="1:39" x14ac:dyDescent="0.25">
      <c r="A6545" s="8"/>
      <c r="B6545" s="8"/>
      <c r="C6545" s="8"/>
      <c r="D6545" s="8"/>
      <c r="E6545" s="9">
        <v>4159</v>
      </c>
      <c r="F6545" s="8"/>
      <c r="G6545" s="8" t="s">
        <v>55</v>
      </c>
      <c r="H6545" s="8"/>
      <c r="I6545" s="10">
        <v>45814.392337962963</v>
      </c>
      <c r="J6545" s="8"/>
      <c r="K6545" s="8" t="s">
        <v>56</v>
      </c>
      <c r="L6545" s="8"/>
      <c r="M6545" s="11">
        <v>45814</v>
      </c>
      <c r="N6545" s="8"/>
      <c r="O6545" s="8"/>
      <c r="P6545" s="8"/>
      <c r="Q6545" s="8" t="s">
        <v>4545</v>
      </c>
      <c r="R6545" s="8"/>
      <c r="S6545" s="8" t="s">
        <v>59</v>
      </c>
      <c r="T6545" s="8"/>
      <c r="U6545" s="8" t="s">
        <v>4545</v>
      </c>
      <c r="V6545" s="8"/>
      <c r="W6545" s="8"/>
      <c r="X6545" s="8"/>
      <c r="Y6545" s="8"/>
      <c r="Z6545" s="8"/>
      <c r="AA6545" s="8" t="s">
        <v>309</v>
      </c>
      <c r="AB6545" s="8"/>
      <c r="AC6545" s="8"/>
      <c r="AD6545" s="8"/>
      <c r="AE6545" s="12">
        <v>1</v>
      </c>
      <c r="AF6545" s="8"/>
      <c r="AG6545" s="8" t="s">
        <v>562</v>
      </c>
      <c r="AH6545" s="8"/>
      <c r="AI6545" s="13">
        <v>25.12</v>
      </c>
      <c r="AJ6545" s="8"/>
      <c r="AK6545" s="13">
        <f>ROUND(IF(ISNUMBER(AI6545), AE6545*AI6545, AE6545),5)</f>
        <v>25.12</v>
      </c>
      <c r="AL6545" s="8"/>
      <c r="AM6545" s="13">
        <f>ROUND(AM6544+AK6545,5)</f>
        <v>7608.29</v>
      </c>
    </row>
    <row r="6546" spans="1:39" x14ac:dyDescent="0.25">
      <c r="A6546" s="8"/>
      <c r="B6546" s="8"/>
      <c r="C6546" s="8"/>
      <c r="D6546" s="8"/>
      <c r="E6546" s="9">
        <v>4159</v>
      </c>
      <c r="F6546" s="8"/>
      <c r="G6546" s="8" t="s">
        <v>55</v>
      </c>
      <c r="H6546" s="8"/>
      <c r="I6546" s="10">
        <v>45814.392337962963</v>
      </c>
      <c r="J6546" s="8"/>
      <c r="K6546" s="8" t="s">
        <v>56</v>
      </c>
      <c r="L6546" s="8"/>
      <c r="M6546" s="11">
        <v>45814</v>
      </c>
      <c r="N6546" s="8"/>
      <c r="O6546" s="8"/>
      <c r="P6546" s="8"/>
      <c r="Q6546" s="8" t="s">
        <v>4545</v>
      </c>
      <c r="R6546" s="8"/>
      <c r="S6546" s="8" t="s">
        <v>4993</v>
      </c>
      <c r="T6546" s="8"/>
      <c r="U6546" s="8" t="s">
        <v>4545</v>
      </c>
      <c r="V6546" s="8"/>
      <c r="W6546" s="8"/>
      <c r="X6546" s="8"/>
      <c r="Y6546" s="8"/>
      <c r="Z6546" s="8"/>
      <c r="AA6546" s="8" t="s">
        <v>5177</v>
      </c>
      <c r="AB6546" s="8"/>
      <c r="AC6546" s="8" t="s">
        <v>4993</v>
      </c>
      <c r="AD6546" s="8"/>
      <c r="AE6546" s="12">
        <v>4</v>
      </c>
      <c r="AF6546" s="8"/>
      <c r="AG6546" s="8" t="s">
        <v>562</v>
      </c>
      <c r="AH6546" s="8"/>
      <c r="AI6546" s="13">
        <v>11.79</v>
      </c>
      <c r="AJ6546" s="8"/>
      <c r="AK6546" s="13">
        <f>ROUND(IF(ISNUMBER(AI6546), AE6546*AI6546, AE6546),5)</f>
        <v>47.16</v>
      </c>
      <c r="AL6546" s="8"/>
      <c r="AM6546" s="13">
        <f>ROUND(AM6545+AK6546,5)</f>
        <v>7655.45</v>
      </c>
    </row>
    <row r="6547" spans="1:39" x14ac:dyDescent="0.25">
      <c r="A6547" s="8"/>
      <c r="B6547" s="8"/>
      <c r="C6547" s="8"/>
      <c r="D6547" s="8"/>
      <c r="E6547" s="9">
        <v>4159</v>
      </c>
      <c r="F6547" s="8"/>
      <c r="G6547" s="8" t="s">
        <v>55</v>
      </c>
      <c r="H6547" s="8"/>
      <c r="I6547" s="10">
        <v>45814.392337962963</v>
      </c>
      <c r="J6547" s="8"/>
      <c r="K6547" s="8" t="s">
        <v>56</v>
      </c>
      <c r="L6547" s="8"/>
      <c r="M6547" s="11">
        <v>45814</v>
      </c>
      <c r="N6547" s="8"/>
      <c r="O6547" s="8"/>
      <c r="P6547" s="8"/>
      <c r="Q6547" s="8" t="s">
        <v>4545</v>
      </c>
      <c r="R6547" s="8"/>
      <c r="S6547" s="8" t="s">
        <v>4994</v>
      </c>
      <c r="T6547" s="8"/>
      <c r="U6547" s="8" t="s">
        <v>4545</v>
      </c>
      <c r="V6547" s="8"/>
      <c r="W6547" s="8"/>
      <c r="X6547" s="8"/>
      <c r="Y6547" s="8"/>
      <c r="Z6547" s="8"/>
      <c r="AA6547" s="8" t="s">
        <v>5178</v>
      </c>
      <c r="AB6547" s="8"/>
      <c r="AC6547" s="8" t="s">
        <v>4994</v>
      </c>
      <c r="AD6547" s="8"/>
      <c r="AE6547" s="12">
        <v>10</v>
      </c>
      <c r="AF6547" s="8"/>
      <c r="AG6547" s="8" t="s">
        <v>562</v>
      </c>
      <c r="AH6547" s="8"/>
      <c r="AI6547" s="13">
        <v>9.2899999999999991</v>
      </c>
      <c r="AJ6547" s="8"/>
      <c r="AK6547" s="13">
        <f>ROUND(IF(ISNUMBER(AI6547), AE6547*AI6547, AE6547),5)</f>
        <v>92.9</v>
      </c>
      <c r="AL6547" s="8"/>
      <c r="AM6547" s="13">
        <f>ROUND(AM6546+AK6547,5)</f>
        <v>7748.35</v>
      </c>
    </row>
    <row r="6548" spans="1:39" x14ac:dyDescent="0.25">
      <c r="A6548" s="8"/>
      <c r="B6548" s="8"/>
      <c r="C6548" s="8"/>
      <c r="D6548" s="8"/>
      <c r="E6548" s="9">
        <v>4159</v>
      </c>
      <c r="F6548" s="8"/>
      <c r="G6548" s="8" t="s">
        <v>55</v>
      </c>
      <c r="H6548" s="8"/>
      <c r="I6548" s="10">
        <v>45814.392337962963</v>
      </c>
      <c r="J6548" s="8"/>
      <c r="K6548" s="8" t="s">
        <v>56</v>
      </c>
      <c r="L6548" s="8"/>
      <c r="M6548" s="11">
        <v>45814</v>
      </c>
      <c r="N6548" s="8"/>
      <c r="O6548" s="8"/>
      <c r="P6548" s="8"/>
      <c r="Q6548" s="8" t="s">
        <v>4545</v>
      </c>
      <c r="R6548" s="8"/>
      <c r="S6548" s="8" t="s">
        <v>66</v>
      </c>
      <c r="T6548" s="8"/>
      <c r="U6548" s="8" t="s">
        <v>4545</v>
      </c>
      <c r="V6548" s="8"/>
      <c r="W6548" s="8"/>
      <c r="X6548" s="8"/>
      <c r="Y6548" s="8"/>
      <c r="Z6548" s="8"/>
      <c r="AA6548" s="8" t="s">
        <v>310</v>
      </c>
      <c r="AB6548" s="8"/>
      <c r="AC6548" s="8" t="s">
        <v>66</v>
      </c>
      <c r="AD6548" s="8"/>
      <c r="AE6548" s="12">
        <v>1</v>
      </c>
      <c r="AF6548" s="8"/>
      <c r="AG6548" s="8" t="s">
        <v>562</v>
      </c>
      <c r="AH6548" s="8"/>
      <c r="AI6548" s="13">
        <v>9.09</v>
      </c>
      <c r="AJ6548" s="8"/>
      <c r="AK6548" s="13">
        <f>ROUND(IF(ISNUMBER(AI6548), AE6548*AI6548, AE6548),5)</f>
        <v>9.09</v>
      </c>
      <c r="AL6548" s="8"/>
      <c r="AM6548" s="13">
        <f>ROUND(AM6547+AK6548,5)</f>
        <v>7757.44</v>
      </c>
    </row>
    <row r="6549" spans="1:39" x14ac:dyDescent="0.25">
      <c r="A6549" s="8"/>
      <c r="B6549" s="8"/>
      <c r="C6549" s="8"/>
      <c r="D6549" s="8"/>
      <c r="E6549" s="9">
        <v>4159</v>
      </c>
      <c r="F6549" s="8"/>
      <c r="G6549" s="8" t="s">
        <v>55</v>
      </c>
      <c r="H6549" s="8"/>
      <c r="I6549" s="10">
        <v>45814.392337962963</v>
      </c>
      <c r="J6549" s="8"/>
      <c r="K6549" s="8" t="s">
        <v>56</v>
      </c>
      <c r="L6549" s="8"/>
      <c r="M6549" s="11">
        <v>45814</v>
      </c>
      <c r="N6549" s="8"/>
      <c r="O6549" s="8"/>
      <c r="P6549" s="8"/>
      <c r="Q6549" s="8" t="s">
        <v>4545</v>
      </c>
      <c r="R6549" s="8"/>
      <c r="S6549" s="8" t="s">
        <v>59</v>
      </c>
      <c r="T6549" s="8"/>
      <c r="U6549" s="8" t="s">
        <v>4545</v>
      </c>
      <c r="V6549" s="8"/>
      <c r="W6549" s="8"/>
      <c r="X6549" s="8"/>
      <c r="Y6549" s="8"/>
      <c r="Z6549" s="8"/>
      <c r="AA6549" s="8" t="s">
        <v>309</v>
      </c>
      <c r="AB6549" s="8"/>
      <c r="AC6549" s="8"/>
      <c r="AD6549" s="8"/>
      <c r="AE6549" s="12">
        <v>1</v>
      </c>
      <c r="AF6549" s="8"/>
      <c r="AG6549" s="8" t="s">
        <v>562</v>
      </c>
      <c r="AH6549" s="8"/>
      <c r="AI6549" s="13">
        <v>9.8800000000000008</v>
      </c>
      <c r="AJ6549" s="8"/>
      <c r="AK6549" s="13">
        <f>ROUND(IF(ISNUMBER(AI6549), AE6549*AI6549, AE6549),5)</f>
        <v>9.8800000000000008</v>
      </c>
      <c r="AL6549" s="8"/>
      <c r="AM6549" s="13">
        <f>ROUND(AM6548+AK6549,5)</f>
        <v>7767.32</v>
      </c>
    </row>
    <row r="6550" spans="1:39" x14ac:dyDescent="0.25">
      <c r="A6550" s="8"/>
      <c r="B6550" s="8"/>
      <c r="C6550" s="8"/>
      <c r="D6550" s="8"/>
      <c r="E6550" s="9">
        <v>4159</v>
      </c>
      <c r="F6550" s="8"/>
      <c r="G6550" s="8" t="s">
        <v>55</v>
      </c>
      <c r="H6550" s="8"/>
      <c r="I6550" s="10">
        <v>45814.392337962963</v>
      </c>
      <c r="J6550" s="8"/>
      <c r="K6550" s="8" t="s">
        <v>56</v>
      </c>
      <c r="L6550" s="8"/>
      <c r="M6550" s="11">
        <v>45814</v>
      </c>
      <c r="N6550" s="8"/>
      <c r="O6550" s="8"/>
      <c r="P6550" s="8"/>
      <c r="Q6550" s="8" t="s">
        <v>4545</v>
      </c>
      <c r="R6550" s="8"/>
      <c r="S6550" s="8" t="s">
        <v>4995</v>
      </c>
      <c r="T6550" s="8"/>
      <c r="U6550" s="8" t="s">
        <v>4545</v>
      </c>
      <c r="V6550" s="8"/>
      <c r="W6550" s="8"/>
      <c r="X6550" s="8"/>
      <c r="Y6550" s="8"/>
      <c r="Z6550" s="8"/>
      <c r="AA6550" s="8" t="s">
        <v>5179</v>
      </c>
      <c r="AB6550" s="8"/>
      <c r="AC6550" s="8" t="s">
        <v>4995</v>
      </c>
      <c r="AD6550" s="8"/>
      <c r="AE6550" s="12">
        <v>1</v>
      </c>
      <c r="AF6550" s="8"/>
      <c r="AG6550" s="8" t="s">
        <v>562</v>
      </c>
      <c r="AH6550" s="8"/>
      <c r="AI6550" s="13">
        <v>241.23</v>
      </c>
      <c r="AJ6550" s="8"/>
      <c r="AK6550" s="13">
        <f>ROUND(IF(ISNUMBER(AI6550), AE6550*AI6550, AE6550),5)</f>
        <v>241.23</v>
      </c>
      <c r="AL6550" s="8"/>
      <c r="AM6550" s="13">
        <f>ROUND(AM6549+AK6550,5)</f>
        <v>8008.55</v>
      </c>
    </row>
    <row r="6551" spans="1:39" x14ac:dyDescent="0.25">
      <c r="A6551" s="8"/>
      <c r="B6551" s="8"/>
      <c r="C6551" s="8"/>
      <c r="D6551" s="8"/>
      <c r="E6551" s="9">
        <v>4159</v>
      </c>
      <c r="F6551" s="8"/>
      <c r="G6551" s="8" t="s">
        <v>55</v>
      </c>
      <c r="H6551" s="8"/>
      <c r="I6551" s="10">
        <v>45814.392337962963</v>
      </c>
      <c r="J6551" s="8"/>
      <c r="K6551" s="8" t="s">
        <v>56</v>
      </c>
      <c r="L6551" s="8"/>
      <c r="M6551" s="11">
        <v>45814</v>
      </c>
      <c r="N6551" s="8"/>
      <c r="O6551" s="8"/>
      <c r="P6551" s="8"/>
      <c r="Q6551" s="8" t="s">
        <v>4545</v>
      </c>
      <c r="R6551" s="8"/>
      <c r="S6551" s="8" t="s">
        <v>66</v>
      </c>
      <c r="T6551" s="8"/>
      <c r="U6551" s="8" t="s">
        <v>4545</v>
      </c>
      <c r="V6551" s="8"/>
      <c r="W6551" s="8"/>
      <c r="X6551" s="8"/>
      <c r="Y6551" s="8"/>
      <c r="Z6551" s="8"/>
      <c r="AA6551" s="8" t="s">
        <v>310</v>
      </c>
      <c r="AB6551" s="8"/>
      <c r="AC6551" s="8" t="s">
        <v>66</v>
      </c>
      <c r="AD6551" s="8"/>
      <c r="AE6551" s="12">
        <v>1</v>
      </c>
      <c r="AF6551" s="8"/>
      <c r="AG6551" s="8" t="s">
        <v>562</v>
      </c>
      <c r="AH6551" s="8"/>
      <c r="AI6551" s="13">
        <v>8.7200000000000006</v>
      </c>
      <c r="AJ6551" s="8"/>
      <c r="AK6551" s="13">
        <f>ROUND(IF(ISNUMBER(AI6551), AE6551*AI6551, AE6551),5)</f>
        <v>8.7200000000000006</v>
      </c>
      <c r="AL6551" s="8"/>
      <c r="AM6551" s="13">
        <f>ROUND(AM6550+AK6551,5)</f>
        <v>8017.27</v>
      </c>
    </row>
    <row r="6552" spans="1:39" x14ac:dyDescent="0.25">
      <c r="A6552" s="8"/>
      <c r="B6552" s="8"/>
      <c r="C6552" s="8"/>
      <c r="D6552" s="8"/>
      <c r="E6552" s="9">
        <v>4159</v>
      </c>
      <c r="F6552" s="8"/>
      <c r="G6552" s="8" t="s">
        <v>55</v>
      </c>
      <c r="H6552" s="8"/>
      <c r="I6552" s="10">
        <v>45814.392337962963</v>
      </c>
      <c r="J6552" s="8"/>
      <c r="K6552" s="8" t="s">
        <v>56</v>
      </c>
      <c r="L6552" s="8"/>
      <c r="M6552" s="11">
        <v>45814</v>
      </c>
      <c r="N6552" s="8"/>
      <c r="O6552" s="8"/>
      <c r="P6552" s="8"/>
      <c r="Q6552" s="8" t="s">
        <v>4545</v>
      </c>
      <c r="R6552" s="8"/>
      <c r="S6552" s="8" t="s">
        <v>59</v>
      </c>
      <c r="T6552" s="8"/>
      <c r="U6552" s="8" t="s">
        <v>4545</v>
      </c>
      <c r="V6552" s="8"/>
      <c r="W6552" s="8"/>
      <c r="X6552" s="8"/>
      <c r="Y6552" s="8"/>
      <c r="Z6552" s="8"/>
      <c r="AA6552" s="8" t="s">
        <v>309</v>
      </c>
      <c r="AB6552" s="8"/>
      <c r="AC6552" s="8"/>
      <c r="AD6552" s="8"/>
      <c r="AE6552" s="12">
        <v>1</v>
      </c>
      <c r="AF6552" s="8"/>
      <c r="AG6552" s="8" t="s">
        <v>562</v>
      </c>
      <c r="AH6552" s="8"/>
      <c r="AI6552" s="13">
        <v>16.559999999999999</v>
      </c>
      <c r="AJ6552" s="8"/>
      <c r="AK6552" s="13">
        <f>ROUND(IF(ISNUMBER(AI6552), AE6552*AI6552, AE6552),5)</f>
        <v>16.559999999999999</v>
      </c>
      <c r="AL6552" s="8"/>
      <c r="AM6552" s="13">
        <f>ROUND(AM6551+AK6552,5)</f>
        <v>8033.83</v>
      </c>
    </row>
    <row r="6553" spans="1:39" x14ac:dyDescent="0.25">
      <c r="A6553" s="8"/>
      <c r="B6553" s="8"/>
      <c r="C6553" s="8"/>
      <c r="D6553" s="8"/>
      <c r="E6553" s="9">
        <v>4436</v>
      </c>
      <c r="F6553" s="8"/>
      <c r="G6553" s="8" t="s">
        <v>55</v>
      </c>
      <c r="H6553" s="8"/>
      <c r="I6553" s="10">
        <v>45862.299837962964</v>
      </c>
      <c r="J6553" s="8"/>
      <c r="K6553" s="8" t="s">
        <v>56</v>
      </c>
      <c r="L6553" s="8"/>
      <c r="M6553" s="11">
        <v>45862</v>
      </c>
      <c r="N6553" s="8"/>
      <c r="O6553" s="8"/>
      <c r="P6553" s="8"/>
      <c r="Q6553" s="8" t="s">
        <v>4545</v>
      </c>
      <c r="R6553" s="8"/>
      <c r="S6553" s="8" t="s">
        <v>4996</v>
      </c>
      <c r="T6553" s="8"/>
      <c r="U6553" s="8" t="s">
        <v>4545</v>
      </c>
      <c r="V6553" s="8"/>
      <c r="W6553" s="8"/>
      <c r="X6553" s="8"/>
      <c r="Y6553" s="8"/>
      <c r="Z6553" s="8"/>
      <c r="AA6553" s="8" t="s">
        <v>5175</v>
      </c>
      <c r="AB6553" s="8"/>
      <c r="AC6553" s="8" t="s">
        <v>5334</v>
      </c>
      <c r="AD6553" s="8"/>
      <c r="AE6553" s="12">
        <v>2</v>
      </c>
      <c r="AF6553" s="8"/>
      <c r="AG6553" s="8" t="s">
        <v>562</v>
      </c>
      <c r="AH6553" s="8"/>
      <c r="AI6553" s="13">
        <v>10.16</v>
      </c>
      <c r="AJ6553" s="8"/>
      <c r="AK6553" s="13">
        <f>ROUND(IF(ISNUMBER(AI6553), AE6553*AI6553, AE6553),5)</f>
        <v>20.32</v>
      </c>
      <c r="AL6553" s="8"/>
      <c r="AM6553" s="13">
        <f>ROUND(AM6552+AK6553,5)</f>
        <v>8054.15</v>
      </c>
    </row>
    <row r="6554" spans="1:39" x14ac:dyDescent="0.25">
      <c r="A6554" s="8"/>
      <c r="B6554" s="8"/>
      <c r="C6554" s="8"/>
      <c r="D6554" s="8"/>
      <c r="E6554" s="9">
        <v>4436</v>
      </c>
      <c r="F6554" s="8"/>
      <c r="G6554" s="8" t="s">
        <v>55</v>
      </c>
      <c r="H6554" s="8"/>
      <c r="I6554" s="10">
        <v>45862.299837962964</v>
      </c>
      <c r="J6554" s="8"/>
      <c r="K6554" s="8" t="s">
        <v>56</v>
      </c>
      <c r="L6554" s="8"/>
      <c r="M6554" s="11">
        <v>45862</v>
      </c>
      <c r="N6554" s="8"/>
      <c r="O6554" s="8"/>
      <c r="P6554" s="8"/>
      <c r="Q6554" s="8" t="s">
        <v>4545</v>
      </c>
      <c r="R6554" s="8"/>
      <c r="S6554" s="8" t="s">
        <v>66</v>
      </c>
      <c r="T6554" s="8"/>
      <c r="U6554" s="8" t="s">
        <v>4545</v>
      </c>
      <c r="V6554" s="8"/>
      <c r="W6554" s="8"/>
      <c r="X6554" s="8"/>
      <c r="Y6554" s="8"/>
      <c r="Z6554" s="8"/>
      <c r="AA6554" s="8" t="s">
        <v>310</v>
      </c>
      <c r="AB6554" s="8"/>
      <c r="AC6554" s="8" t="s">
        <v>66</v>
      </c>
      <c r="AD6554" s="8"/>
      <c r="AE6554" s="12">
        <v>1</v>
      </c>
      <c r="AF6554" s="8"/>
      <c r="AG6554" s="8" t="s">
        <v>562</v>
      </c>
      <c r="AH6554" s="8"/>
      <c r="AI6554" s="13">
        <v>8.9</v>
      </c>
      <c r="AJ6554" s="8"/>
      <c r="AK6554" s="13">
        <f>ROUND(IF(ISNUMBER(AI6554), AE6554*AI6554, AE6554),5)</f>
        <v>8.9</v>
      </c>
      <c r="AL6554" s="8"/>
      <c r="AM6554" s="13">
        <f>ROUND(AM6553+AK6554,5)</f>
        <v>8063.05</v>
      </c>
    </row>
    <row r="6555" spans="1:39" x14ac:dyDescent="0.25">
      <c r="A6555" s="8"/>
      <c r="B6555" s="8"/>
      <c r="C6555" s="8"/>
      <c r="D6555" s="8"/>
      <c r="E6555" s="9">
        <v>4436</v>
      </c>
      <c r="F6555" s="8"/>
      <c r="G6555" s="8" t="s">
        <v>55</v>
      </c>
      <c r="H6555" s="8"/>
      <c r="I6555" s="10">
        <v>45862.299837962964</v>
      </c>
      <c r="J6555" s="8"/>
      <c r="K6555" s="8" t="s">
        <v>56</v>
      </c>
      <c r="L6555" s="8"/>
      <c r="M6555" s="11">
        <v>45862</v>
      </c>
      <c r="N6555" s="8"/>
      <c r="O6555" s="8"/>
      <c r="P6555" s="8"/>
      <c r="Q6555" s="8" t="s">
        <v>4545</v>
      </c>
      <c r="R6555" s="8"/>
      <c r="S6555" s="8" t="s">
        <v>59</v>
      </c>
      <c r="T6555" s="8"/>
      <c r="U6555" s="8" t="s">
        <v>4545</v>
      </c>
      <c r="V6555" s="8"/>
      <c r="W6555" s="8"/>
      <c r="X6555" s="8"/>
      <c r="Y6555" s="8"/>
      <c r="Z6555" s="8"/>
      <c r="AA6555" s="8" t="s">
        <v>309</v>
      </c>
      <c r="AB6555" s="8"/>
      <c r="AC6555" s="8"/>
      <c r="AD6555" s="8"/>
      <c r="AE6555" s="12">
        <v>1</v>
      </c>
      <c r="AF6555" s="8"/>
      <c r="AG6555" s="8" t="s">
        <v>562</v>
      </c>
      <c r="AH6555" s="8"/>
      <c r="AI6555" s="13">
        <v>1.94</v>
      </c>
      <c r="AJ6555" s="8"/>
      <c r="AK6555" s="13">
        <f>ROUND(IF(ISNUMBER(AI6555), AE6555*AI6555, AE6555),5)</f>
        <v>1.94</v>
      </c>
      <c r="AL6555" s="8"/>
      <c r="AM6555" s="13">
        <f>ROUND(AM6554+AK6555,5)</f>
        <v>8064.99</v>
      </c>
    </row>
    <row r="6556" spans="1:39" x14ac:dyDescent="0.25">
      <c r="A6556" s="8"/>
      <c r="B6556" s="8"/>
      <c r="C6556" s="8"/>
      <c r="D6556" s="8"/>
      <c r="E6556" s="9">
        <v>4600</v>
      </c>
      <c r="F6556" s="8"/>
      <c r="G6556" s="8" t="s">
        <v>55</v>
      </c>
      <c r="H6556" s="8"/>
      <c r="I6556" s="10">
        <v>45909.383761574078</v>
      </c>
      <c r="J6556" s="8"/>
      <c r="K6556" s="8" t="s">
        <v>56</v>
      </c>
      <c r="L6556" s="8"/>
      <c r="M6556" s="11">
        <v>45909</v>
      </c>
      <c r="N6556" s="8"/>
      <c r="O6556" s="8"/>
      <c r="P6556" s="8"/>
      <c r="Q6556" s="8" t="s">
        <v>4545</v>
      </c>
      <c r="R6556" s="8"/>
      <c r="S6556" s="8" t="s">
        <v>4997</v>
      </c>
      <c r="T6556" s="8"/>
      <c r="U6556" s="8" t="s">
        <v>4545</v>
      </c>
      <c r="V6556" s="8"/>
      <c r="W6556" s="8"/>
      <c r="X6556" s="8"/>
      <c r="Y6556" s="8"/>
      <c r="Z6556" s="8"/>
      <c r="AA6556" s="8" t="s">
        <v>5180</v>
      </c>
      <c r="AB6556" s="8"/>
      <c r="AC6556" s="8" t="s">
        <v>4997</v>
      </c>
      <c r="AD6556" s="8"/>
      <c r="AE6556" s="12">
        <v>4</v>
      </c>
      <c r="AF6556" s="8"/>
      <c r="AG6556" s="8" t="s">
        <v>562</v>
      </c>
      <c r="AH6556" s="8"/>
      <c r="AI6556" s="13">
        <v>13.95</v>
      </c>
      <c r="AJ6556" s="8"/>
      <c r="AK6556" s="13">
        <f>ROUND(IF(ISNUMBER(AI6556), AE6556*AI6556, AE6556),5)</f>
        <v>55.8</v>
      </c>
      <c r="AL6556" s="8"/>
      <c r="AM6556" s="13">
        <f>ROUND(AM6555+AK6556,5)</f>
        <v>8120.79</v>
      </c>
    </row>
    <row r="6557" spans="1:39" x14ac:dyDescent="0.25">
      <c r="A6557" s="8"/>
      <c r="B6557" s="8"/>
      <c r="C6557" s="8"/>
      <c r="D6557" s="8"/>
      <c r="E6557" s="9">
        <v>4600</v>
      </c>
      <c r="F6557" s="8"/>
      <c r="G6557" s="8" t="s">
        <v>55</v>
      </c>
      <c r="H6557" s="8"/>
      <c r="I6557" s="10">
        <v>45909.383761574078</v>
      </c>
      <c r="J6557" s="8"/>
      <c r="K6557" s="8" t="s">
        <v>56</v>
      </c>
      <c r="L6557" s="8"/>
      <c r="M6557" s="11">
        <v>45909</v>
      </c>
      <c r="N6557" s="8"/>
      <c r="O6557" s="8"/>
      <c r="P6557" s="8"/>
      <c r="Q6557" s="8" t="s">
        <v>4545</v>
      </c>
      <c r="R6557" s="8"/>
      <c r="S6557" s="8" t="s">
        <v>4998</v>
      </c>
      <c r="T6557" s="8"/>
      <c r="U6557" s="8" t="s">
        <v>4545</v>
      </c>
      <c r="V6557" s="8"/>
      <c r="W6557" s="8"/>
      <c r="X6557" s="8"/>
      <c r="Y6557" s="8"/>
      <c r="Z6557" s="8"/>
      <c r="AA6557" s="8" t="s">
        <v>5181</v>
      </c>
      <c r="AB6557" s="8"/>
      <c r="AC6557" s="8" t="s">
        <v>4998</v>
      </c>
      <c r="AD6557" s="8"/>
      <c r="AE6557" s="12">
        <v>1</v>
      </c>
      <c r="AF6557" s="8"/>
      <c r="AG6557" s="8" t="s">
        <v>562</v>
      </c>
      <c r="AH6557" s="8"/>
      <c r="AI6557" s="13">
        <v>19.47</v>
      </c>
      <c r="AJ6557" s="8"/>
      <c r="AK6557" s="13">
        <f>ROUND(IF(ISNUMBER(AI6557), AE6557*AI6557, AE6557),5)</f>
        <v>19.47</v>
      </c>
      <c r="AL6557" s="8"/>
      <c r="AM6557" s="13">
        <f>ROUND(AM6556+AK6557,5)</f>
        <v>8140.26</v>
      </c>
    </row>
    <row r="6558" spans="1:39" x14ac:dyDescent="0.25">
      <c r="A6558" s="8"/>
      <c r="B6558" s="8"/>
      <c r="C6558" s="8"/>
      <c r="D6558" s="8"/>
      <c r="E6558" s="9">
        <v>4600</v>
      </c>
      <c r="F6558" s="8"/>
      <c r="G6558" s="8" t="s">
        <v>55</v>
      </c>
      <c r="H6558" s="8"/>
      <c r="I6558" s="10">
        <v>45909.383761574078</v>
      </c>
      <c r="J6558" s="8"/>
      <c r="K6558" s="8" t="s">
        <v>56</v>
      </c>
      <c r="L6558" s="8"/>
      <c r="M6558" s="11">
        <v>45909</v>
      </c>
      <c r="N6558" s="8"/>
      <c r="O6558" s="8"/>
      <c r="P6558" s="8"/>
      <c r="Q6558" s="8" t="s">
        <v>4545</v>
      </c>
      <c r="R6558" s="8"/>
      <c r="S6558" s="8" t="s">
        <v>4999</v>
      </c>
      <c r="T6558" s="8"/>
      <c r="U6558" s="8" t="s">
        <v>4545</v>
      </c>
      <c r="V6558" s="8"/>
      <c r="W6558" s="8"/>
      <c r="X6558" s="8"/>
      <c r="Y6558" s="8"/>
      <c r="Z6558" s="8"/>
      <c r="AA6558" s="8" t="s">
        <v>5182</v>
      </c>
      <c r="AB6558" s="8"/>
      <c r="AC6558" s="8" t="s">
        <v>4999</v>
      </c>
      <c r="AD6558" s="8"/>
      <c r="AE6558" s="12">
        <v>2</v>
      </c>
      <c r="AF6558" s="8"/>
      <c r="AG6558" s="8" t="s">
        <v>562</v>
      </c>
      <c r="AH6558" s="8"/>
      <c r="AI6558" s="13">
        <v>18.46</v>
      </c>
      <c r="AJ6558" s="8"/>
      <c r="AK6558" s="13">
        <f>ROUND(IF(ISNUMBER(AI6558), AE6558*AI6558, AE6558),5)</f>
        <v>36.92</v>
      </c>
      <c r="AL6558" s="8"/>
      <c r="AM6558" s="13">
        <f>ROUND(AM6557+AK6558,5)</f>
        <v>8177.18</v>
      </c>
    </row>
    <row r="6559" spans="1:39" x14ac:dyDescent="0.25">
      <c r="A6559" s="8"/>
      <c r="B6559" s="8"/>
      <c r="C6559" s="8"/>
      <c r="D6559" s="8"/>
      <c r="E6559" s="9">
        <v>4600</v>
      </c>
      <c r="F6559" s="8"/>
      <c r="G6559" s="8" t="s">
        <v>55</v>
      </c>
      <c r="H6559" s="8"/>
      <c r="I6559" s="10">
        <v>45909.383761574078</v>
      </c>
      <c r="J6559" s="8"/>
      <c r="K6559" s="8" t="s">
        <v>56</v>
      </c>
      <c r="L6559" s="8"/>
      <c r="M6559" s="11">
        <v>45909</v>
      </c>
      <c r="N6559" s="8"/>
      <c r="O6559" s="8"/>
      <c r="P6559" s="8"/>
      <c r="Q6559" s="8" t="s">
        <v>4545</v>
      </c>
      <c r="R6559" s="8"/>
      <c r="S6559" s="8" t="s">
        <v>5000</v>
      </c>
      <c r="T6559" s="8"/>
      <c r="U6559" s="8" t="s">
        <v>4545</v>
      </c>
      <c r="V6559" s="8"/>
      <c r="W6559" s="8"/>
      <c r="X6559" s="8"/>
      <c r="Y6559" s="8"/>
      <c r="Z6559" s="8"/>
      <c r="AA6559" s="8" t="s">
        <v>5183</v>
      </c>
      <c r="AB6559" s="8"/>
      <c r="AC6559" s="8" t="s">
        <v>5000</v>
      </c>
      <c r="AD6559" s="8"/>
      <c r="AE6559" s="12">
        <v>1</v>
      </c>
      <c r="AF6559" s="8"/>
      <c r="AG6559" s="8" t="s">
        <v>562</v>
      </c>
      <c r="AH6559" s="8"/>
      <c r="AI6559" s="13">
        <v>14.42</v>
      </c>
      <c r="AJ6559" s="8"/>
      <c r="AK6559" s="13">
        <f>ROUND(IF(ISNUMBER(AI6559), AE6559*AI6559, AE6559),5)</f>
        <v>14.42</v>
      </c>
      <c r="AL6559" s="8"/>
      <c r="AM6559" s="13">
        <f>ROUND(AM6558+AK6559,5)</f>
        <v>8191.6</v>
      </c>
    </row>
    <row r="6560" spans="1:39" x14ac:dyDescent="0.25">
      <c r="A6560" s="8"/>
      <c r="B6560" s="8"/>
      <c r="C6560" s="8"/>
      <c r="D6560" s="8"/>
      <c r="E6560" s="9">
        <v>4600</v>
      </c>
      <c r="F6560" s="8"/>
      <c r="G6560" s="8" t="s">
        <v>55</v>
      </c>
      <c r="H6560" s="8"/>
      <c r="I6560" s="10">
        <v>45909.383761574078</v>
      </c>
      <c r="J6560" s="8"/>
      <c r="K6560" s="8" t="s">
        <v>56</v>
      </c>
      <c r="L6560" s="8"/>
      <c r="M6560" s="11">
        <v>45909</v>
      </c>
      <c r="N6560" s="8"/>
      <c r="O6560" s="8"/>
      <c r="P6560" s="8"/>
      <c r="Q6560" s="8" t="s">
        <v>4545</v>
      </c>
      <c r="R6560" s="8"/>
      <c r="S6560" s="8" t="s">
        <v>5001</v>
      </c>
      <c r="T6560" s="8"/>
      <c r="U6560" s="8" t="s">
        <v>4545</v>
      </c>
      <c r="V6560" s="8"/>
      <c r="W6560" s="8"/>
      <c r="X6560" s="8"/>
      <c r="Y6560" s="8"/>
      <c r="Z6560" s="8"/>
      <c r="AA6560" s="8" t="s">
        <v>310</v>
      </c>
      <c r="AB6560" s="8"/>
      <c r="AC6560" s="8" t="s">
        <v>66</v>
      </c>
      <c r="AD6560" s="8"/>
      <c r="AE6560" s="12">
        <v>1</v>
      </c>
      <c r="AF6560" s="8"/>
      <c r="AG6560" s="8" t="s">
        <v>562</v>
      </c>
      <c r="AH6560" s="8"/>
      <c r="AI6560" s="13">
        <v>10.8</v>
      </c>
      <c r="AJ6560" s="8"/>
      <c r="AK6560" s="13">
        <f>ROUND(IF(ISNUMBER(AI6560), AE6560*AI6560, AE6560),5)</f>
        <v>10.8</v>
      </c>
      <c r="AL6560" s="8"/>
      <c r="AM6560" s="13">
        <f>ROUND(AM6559+AK6560,5)</f>
        <v>8202.4</v>
      </c>
    </row>
    <row r="6561" spans="1:39" x14ac:dyDescent="0.25">
      <c r="A6561" s="8"/>
      <c r="B6561" s="8"/>
      <c r="C6561" s="8"/>
      <c r="D6561" s="8"/>
      <c r="E6561" s="9">
        <v>4600</v>
      </c>
      <c r="F6561" s="8"/>
      <c r="G6561" s="8" t="s">
        <v>55</v>
      </c>
      <c r="H6561" s="8"/>
      <c r="I6561" s="10">
        <v>45909.383761574078</v>
      </c>
      <c r="J6561" s="8"/>
      <c r="K6561" s="8" t="s">
        <v>56</v>
      </c>
      <c r="L6561" s="8"/>
      <c r="M6561" s="11">
        <v>45909</v>
      </c>
      <c r="N6561" s="8"/>
      <c r="O6561" s="8"/>
      <c r="P6561" s="8"/>
      <c r="Q6561" s="8" t="s">
        <v>4545</v>
      </c>
      <c r="R6561" s="8"/>
      <c r="S6561" s="8" t="s">
        <v>59</v>
      </c>
      <c r="T6561" s="8"/>
      <c r="U6561" s="8" t="s">
        <v>4545</v>
      </c>
      <c r="V6561" s="8"/>
      <c r="W6561" s="8"/>
      <c r="X6561" s="8"/>
      <c r="Y6561" s="8"/>
      <c r="Z6561" s="8"/>
      <c r="AA6561" s="8" t="s">
        <v>309</v>
      </c>
      <c r="AB6561" s="8"/>
      <c r="AC6561" s="8"/>
      <c r="AD6561" s="8"/>
      <c r="AE6561" s="12">
        <v>1</v>
      </c>
      <c r="AF6561" s="8"/>
      <c r="AG6561" s="8" t="s">
        <v>562</v>
      </c>
      <c r="AH6561" s="8"/>
      <c r="AI6561" s="13">
        <v>9.1</v>
      </c>
      <c r="AJ6561" s="8"/>
      <c r="AK6561" s="13">
        <f>ROUND(IF(ISNUMBER(AI6561), AE6561*AI6561, AE6561),5)</f>
        <v>9.1</v>
      </c>
      <c r="AL6561" s="8"/>
      <c r="AM6561" s="13">
        <f>ROUND(AM6560+AK6561,5)</f>
        <v>8211.5</v>
      </c>
    </row>
    <row r="6562" spans="1:39" x14ac:dyDescent="0.25">
      <c r="A6562" s="8"/>
      <c r="B6562" s="8"/>
      <c r="C6562" s="8"/>
      <c r="D6562" s="8"/>
      <c r="E6562" s="9">
        <v>4633</v>
      </c>
      <c r="F6562" s="8"/>
      <c r="G6562" s="8" t="s">
        <v>55</v>
      </c>
      <c r="H6562" s="8"/>
      <c r="I6562" s="10">
        <v>45916.619537037041</v>
      </c>
      <c r="J6562" s="8"/>
      <c r="K6562" s="8" t="s">
        <v>56</v>
      </c>
      <c r="L6562" s="8"/>
      <c r="M6562" s="11">
        <v>45916</v>
      </c>
      <c r="N6562" s="8"/>
      <c r="O6562" s="8"/>
      <c r="P6562" s="8"/>
      <c r="Q6562" s="8" t="s">
        <v>4545</v>
      </c>
      <c r="R6562" s="8"/>
      <c r="S6562" s="8" t="s">
        <v>5000</v>
      </c>
      <c r="T6562" s="8"/>
      <c r="U6562" s="8" t="s">
        <v>4545</v>
      </c>
      <c r="V6562" s="8"/>
      <c r="W6562" s="8"/>
      <c r="X6562" s="8"/>
      <c r="Y6562" s="8"/>
      <c r="Z6562" s="8"/>
      <c r="AA6562" s="8" t="s">
        <v>5183</v>
      </c>
      <c r="AB6562" s="8"/>
      <c r="AC6562" s="8" t="s">
        <v>5000</v>
      </c>
      <c r="AD6562" s="8"/>
      <c r="AE6562" s="12">
        <v>1</v>
      </c>
      <c r="AF6562" s="8"/>
      <c r="AG6562" s="8" t="s">
        <v>562</v>
      </c>
      <c r="AH6562" s="8"/>
      <c r="AI6562" s="13">
        <v>14.42</v>
      </c>
      <c r="AJ6562" s="8"/>
      <c r="AK6562" s="13">
        <f>ROUND(IF(ISNUMBER(AI6562), AE6562*AI6562, AE6562),5)</f>
        <v>14.42</v>
      </c>
      <c r="AL6562" s="8"/>
      <c r="AM6562" s="13">
        <f>ROUND(AM6561+AK6562,5)</f>
        <v>8225.92</v>
      </c>
    </row>
    <row r="6563" spans="1:39" x14ac:dyDescent="0.25">
      <c r="A6563" s="8"/>
      <c r="B6563" s="8"/>
      <c r="C6563" s="8"/>
      <c r="D6563" s="8"/>
      <c r="E6563" s="9">
        <v>4633</v>
      </c>
      <c r="F6563" s="8"/>
      <c r="G6563" s="8" t="s">
        <v>55</v>
      </c>
      <c r="H6563" s="8"/>
      <c r="I6563" s="10">
        <v>45916.619537037041</v>
      </c>
      <c r="J6563" s="8"/>
      <c r="K6563" s="8" t="s">
        <v>56</v>
      </c>
      <c r="L6563" s="8"/>
      <c r="M6563" s="11">
        <v>45916</v>
      </c>
      <c r="N6563" s="8"/>
      <c r="O6563" s="8"/>
      <c r="P6563" s="8"/>
      <c r="Q6563" s="8" t="s">
        <v>4545</v>
      </c>
      <c r="R6563" s="8"/>
      <c r="S6563" s="8" t="s">
        <v>5001</v>
      </c>
      <c r="T6563" s="8"/>
      <c r="U6563" s="8" t="s">
        <v>4545</v>
      </c>
      <c r="V6563" s="8"/>
      <c r="W6563" s="8"/>
      <c r="X6563" s="8"/>
      <c r="Y6563" s="8"/>
      <c r="Z6563" s="8"/>
      <c r="AA6563" s="8" t="s">
        <v>310</v>
      </c>
      <c r="AB6563" s="8"/>
      <c r="AC6563" s="8" t="s">
        <v>66</v>
      </c>
      <c r="AD6563" s="8"/>
      <c r="AE6563" s="12">
        <v>1</v>
      </c>
      <c r="AF6563" s="8"/>
      <c r="AG6563" s="8" t="s">
        <v>562</v>
      </c>
      <c r="AH6563" s="8"/>
      <c r="AI6563" s="13">
        <v>9.2100000000000009</v>
      </c>
      <c r="AJ6563" s="8"/>
      <c r="AK6563" s="13">
        <f>ROUND(IF(ISNUMBER(AI6563), AE6563*AI6563, AE6563),5)</f>
        <v>9.2100000000000009</v>
      </c>
      <c r="AL6563" s="8"/>
      <c r="AM6563" s="13">
        <f>ROUND(AM6562+AK6563,5)</f>
        <v>8235.1299999999992</v>
      </c>
    </row>
    <row r="6564" spans="1:39" x14ac:dyDescent="0.25">
      <c r="A6564" s="8"/>
      <c r="B6564" s="8"/>
      <c r="C6564" s="8"/>
      <c r="D6564" s="8"/>
      <c r="E6564" s="9">
        <v>4633</v>
      </c>
      <c r="F6564" s="8"/>
      <c r="G6564" s="8" t="s">
        <v>55</v>
      </c>
      <c r="H6564" s="8"/>
      <c r="I6564" s="10">
        <v>45916.619537037041</v>
      </c>
      <c r="J6564" s="8"/>
      <c r="K6564" s="8" t="s">
        <v>56</v>
      </c>
      <c r="L6564" s="8"/>
      <c r="M6564" s="11">
        <v>45916</v>
      </c>
      <c r="N6564" s="8"/>
      <c r="O6564" s="8"/>
      <c r="P6564" s="8"/>
      <c r="Q6564" s="8" t="s">
        <v>4545</v>
      </c>
      <c r="R6564" s="8"/>
      <c r="S6564" s="8" t="s">
        <v>59</v>
      </c>
      <c r="T6564" s="8"/>
      <c r="U6564" s="8" t="s">
        <v>4545</v>
      </c>
      <c r="V6564" s="8"/>
      <c r="W6564" s="8"/>
      <c r="X6564" s="8"/>
      <c r="Y6564" s="8"/>
      <c r="Z6564" s="8"/>
      <c r="AA6564" s="8" t="s">
        <v>309</v>
      </c>
      <c r="AB6564" s="8"/>
      <c r="AC6564" s="8"/>
      <c r="AD6564" s="8"/>
      <c r="AE6564" s="12">
        <v>1</v>
      </c>
      <c r="AF6564" s="8"/>
      <c r="AG6564" s="8" t="s">
        <v>562</v>
      </c>
      <c r="AH6564" s="8"/>
      <c r="AI6564" s="13">
        <v>1.57</v>
      </c>
      <c r="AJ6564" s="8"/>
      <c r="AK6564" s="13">
        <f>ROUND(IF(ISNUMBER(AI6564), AE6564*AI6564, AE6564),5)</f>
        <v>1.57</v>
      </c>
      <c r="AL6564" s="8"/>
      <c r="AM6564" s="13">
        <f>ROUND(AM6563+AK6564,5)</f>
        <v>8236.7000000000007</v>
      </c>
    </row>
    <row r="6565" spans="1:39" x14ac:dyDescent="0.25">
      <c r="A6565" s="8"/>
      <c r="B6565" s="8"/>
      <c r="C6565" s="8"/>
      <c r="D6565" s="8"/>
      <c r="E6565" s="9">
        <v>4643</v>
      </c>
      <c r="F6565" s="8"/>
      <c r="G6565" s="8" t="s">
        <v>55</v>
      </c>
      <c r="H6565" s="8"/>
      <c r="I6565" s="10">
        <v>45923.391689814816</v>
      </c>
      <c r="J6565" s="8"/>
      <c r="K6565" s="8" t="s">
        <v>56</v>
      </c>
      <c r="L6565" s="8"/>
      <c r="M6565" s="11">
        <v>45923</v>
      </c>
      <c r="N6565" s="8"/>
      <c r="O6565" s="8"/>
      <c r="P6565" s="8"/>
      <c r="Q6565" s="8" t="s">
        <v>4545</v>
      </c>
      <c r="R6565" s="8"/>
      <c r="S6565" s="8" t="s">
        <v>5002</v>
      </c>
      <c r="T6565" s="8"/>
      <c r="U6565" s="8" t="s">
        <v>4545</v>
      </c>
      <c r="V6565" s="8"/>
      <c r="W6565" s="8"/>
      <c r="X6565" s="8"/>
      <c r="Y6565" s="8"/>
      <c r="Z6565" s="8"/>
      <c r="AA6565" s="8" t="s">
        <v>5184</v>
      </c>
      <c r="AB6565" s="8"/>
      <c r="AC6565" s="8" t="s">
        <v>5002</v>
      </c>
      <c r="AD6565" s="8"/>
      <c r="AE6565" s="12">
        <v>2</v>
      </c>
      <c r="AF6565" s="8"/>
      <c r="AG6565" s="8" t="s">
        <v>562</v>
      </c>
      <c r="AH6565" s="8"/>
      <c r="AI6565" s="13">
        <v>0.93</v>
      </c>
      <c r="AJ6565" s="8"/>
      <c r="AK6565" s="13">
        <f>ROUND(IF(ISNUMBER(AI6565), AE6565*AI6565, AE6565),5)</f>
        <v>1.86</v>
      </c>
      <c r="AL6565" s="8"/>
      <c r="AM6565" s="13">
        <f>ROUND(AM6564+AK6565,5)</f>
        <v>8238.56</v>
      </c>
    </row>
    <row r="6566" spans="1:39" x14ac:dyDescent="0.25">
      <c r="A6566" s="8"/>
      <c r="B6566" s="8"/>
      <c r="C6566" s="8"/>
      <c r="D6566" s="8"/>
      <c r="E6566" s="9">
        <v>4643</v>
      </c>
      <c r="F6566" s="8"/>
      <c r="G6566" s="8" t="s">
        <v>55</v>
      </c>
      <c r="H6566" s="8"/>
      <c r="I6566" s="10">
        <v>45923.391689814816</v>
      </c>
      <c r="J6566" s="8"/>
      <c r="K6566" s="8" t="s">
        <v>56</v>
      </c>
      <c r="L6566" s="8"/>
      <c r="M6566" s="11">
        <v>45923</v>
      </c>
      <c r="N6566" s="8"/>
      <c r="O6566" s="8"/>
      <c r="P6566" s="8"/>
      <c r="Q6566" s="8" t="s">
        <v>4545</v>
      </c>
      <c r="R6566" s="8"/>
      <c r="S6566" s="8" t="s">
        <v>5003</v>
      </c>
      <c r="T6566" s="8"/>
      <c r="U6566" s="8" t="s">
        <v>4545</v>
      </c>
      <c r="V6566" s="8"/>
      <c r="W6566" s="8"/>
      <c r="X6566" s="8"/>
      <c r="Y6566" s="8"/>
      <c r="Z6566" s="8"/>
      <c r="AA6566" s="8" t="s">
        <v>5185</v>
      </c>
      <c r="AB6566" s="8"/>
      <c r="AC6566" s="8" t="s">
        <v>5003</v>
      </c>
      <c r="AD6566" s="8"/>
      <c r="AE6566" s="12">
        <v>2</v>
      </c>
      <c r="AF6566" s="8"/>
      <c r="AG6566" s="8"/>
      <c r="AH6566" s="8"/>
      <c r="AI6566" s="13">
        <v>1.4</v>
      </c>
      <c r="AJ6566" s="8"/>
      <c r="AK6566" s="13">
        <f>ROUND(IF(ISNUMBER(AI6566), AE6566*AI6566, AE6566),5)</f>
        <v>2.8</v>
      </c>
      <c r="AL6566" s="8"/>
      <c r="AM6566" s="13">
        <f>ROUND(AM6565+AK6566,5)</f>
        <v>8241.36</v>
      </c>
    </row>
    <row r="6567" spans="1:39" x14ac:dyDescent="0.25">
      <c r="A6567" s="8"/>
      <c r="B6567" s="8"/>
      <c r="C6567" s="8"/>
      <c r="D6567" s="8"/>
      <c r="E6567" s="9">
        <v>4643</v>
      </c>
      <c r="F6567" s="8"/>
      <c r="G6567" s="8" t="s">
        <v>55</v>
      </c>
      <c r="H6567" s="8"/>
      <c r="I6567" s="10">
        <v>45923.391689814816</v>
      </c>
      <c r="J6567" s="8"/>
      <c r="K6567" s="8" t="s">
        <v>56</v>
      </c>
      <c r="L6567" s="8"/>
      <c r="M6567" s="11">
        <v>45923</v>
      </c>
      <c r="N6567" s="8"/>
      <c r="O6567" s="8"/>
      <c r="P6567" s="8"/>
      <c r="Q6567" s="8" t="s">
        <v>4545</v>
      </c>
      <c r="R6567" s="8"/>
      <c r="S6567" s="8" t="s">
        <v>66</v>
      </c>
      <c r="T6567" s="8"/>
      <c r="U6567" s="8" t="s">
        <v>4545</v>
      </c>
      <c r="V6567" s="8"/>
      <c r="W6567" s="8"/>
      <c r="X6567" s="8"/>
      <c r="Y6567" s="8"/>
      <c r="Z6567" s="8"/>
      <c r="AA6567" s="8" t="s">
        <v>310</v>
      </c>
      <c r="AB6567" s="8"/>
      <c r="AC6567" s="8" t="s">
        <v>66</v>
      </c>
      <c r="AD6567" s="8"/>
      <c r="AE6567" s="12">
        <v>1</v>
      </c>
      <c r="AF6567" s="8"/>
      <c r="AG6567" s="8" t="s">
        <v>562</v>
      </c>
      <c r="AH6567" s="8"/>
      <c r="AI6567" s="13">
        <v>9.2100000000000009</v>
      </c>
      <c r="AJ6567" s="8"/>
      <c r="AK6567" s="13">
        <f>ROUND(IF(ISNUMBER(AI6567), AE6567*AI6567, AE6567),5)</f>
        <v>9.2100000000000009</v>
      </c>
      <c r="AL6567" s="8"/>
      <c r="AM6567" s="13">
        <f>ROUND(AM6566+AK6567,5)</f>
        <v>8250.57</v>
      </c>
    </row>
    <row r="6568" spans="1:39" x14ac:dyDescent="0.25">
      <c r="A6568" s="8"/>
      <c r="B6568" s="8"/>
      <c r="C6568" s="8"/>
      <c r="D6568" s="8"/>
      <c r="E6568" s="9">
        <v>4643</v>
      </c>
      <c r="F6568" s="8"/>
      <c r="G6568" s="8" t="s">
        <v>55</v>
      </c>
      <c r="H6568" s="8"/>
      <c r="I6568" s="10">
        <v>45923.391689814816</v>
      </c>
      <c r="J6568" s="8"/>
      <c r="K6568" s="8" t="s">
        <v>56</v>
      </c>
      <c r="L6568" s="8"/>
      <c r="M6568" s="11">
        <v>45923</v>
      </c>
      <c r="N6568" s="8"/>
      <c r="O6568" s="8"/>
      <c r="P6568" s="8"/>
      <c r="Q6568" s="8" t="s">
        <v>4545</v>
      </c>
      <c r="R6568" s="8"/>
      <c r="S6568" s="8" t="s">
        <v>59</v>
      </c>
      <c r="T6568" s="8"/>
      <c r="U6568" s="8" t="s">
        <v>4545</v>
      </c>
      <c r="V6568" s="8"/>
      <c r="W6568" s="8"/>
      <c r="X6568" s="8"/>
      <c r="Y6568" s="8"/>
      <c r="Z6568" s="8"/>
      <c r="AA6568" s="8" t="s">
        <v>309</v>
      </c>
      <c r="AB6568" s="8"/>
      <c r="AC6568" s="8"/>
      <c r="AD6568" s="8"/>
      <c r="AE6568" s="12">
        <v>1</v>
      </c>
      <c r="AF6568" s="8"/>
      <c r="AG6568" s="8" t="s">
        <v>562</v>
      </c>
      <c r="AH6568" s="8"/>
      <c r="AI6568" s="13">
        <v>0.92</v>
      </c>
      <c r="AJ6568" s="8"/>
      <c r="AK6568" s="13">
        <f>ROUND(IF(ISNUMBER(AI6568), AE6568*AI6568, AE6568),5)</f>
        <v>0.92</v>
      </c>
      <c r="AL6568" s="8"/>
      <c r="AM6568" s="13">
        <f>ROUND(AM6567+AK6568,5)</f>
        <v>8251.49</v>
      </c>
    </row>
    <row r="6569" spans="1:39" x14ac:dyDescent="0.25">
      <c r="A6569" s="8"/>
      <c r="B6569" s="8"/>
      <c r="C6569" s="8"/>
      <c r="D6569" s="8"/>
      <c r="E6569" s="9">
        <v>4704</v>
      </c>
      <c r="F6569" s="8"/>
      <c r="G6569" s="8" t="s">
        <v>55</v>
      </c>
      <c r="H6569" s="8"/>
      <c r="I6569" s="10">
        <v>45940.495462962965</v>
      </c>
      <c r="J6569" s="8"/>
      <c r="K6569" s="8" t="s">
        <v>56</v>
      </c>
      <c r="L6569" s="8"/>
      <c r="M6569" s="11">
        <v>45940</v>
      </c>
      <c r="N6569" s="8"/>
      <c r="O6569" s="8"/>
      <c r="P6569" s="8"/>
      <c r="Q6569" s="8" t="s">
        <v>4545</v>
      </c>
      <c r="R6569" s="8"/>
      <c r="S6569" s="8" t="s">
        <v>4721</v>
      </c>
      <c r="T6569" s="8"/>
      <c r="U6569" s="8" t="s">
        <v>4545</v>
      </c>
      <c r="V6569" s="8"/>
      <c r="W6569" s="8"/>
      <c r="X6569" s="8"/>
      <c r="Y6569" s="8"/>
      <c r="Z6569" s="8"/>
      <c r="AA6569" s="8" t="s">
        <v>4895</v>
      </c>
      <c r="AB6569" s="8"/>
      <c r="AC6569" s="8" t="s">
        <v>4721</v>
      </c>
      <c r="AD6569" s="8"/>
      <c r="AE6569" s="12">
        <v>5</v>
      </c>
      <c r="AF6569" s="8"/>
      <c r="AG6569" s="8" t="s">
        <v>562</v>
      </c>
      <c r="AH6569" s="8"/>
      <c r="AI6569" s="13">
        <v>12.86</v>
      </c>
      <c r="AJ6569" s="8"/>
      <c r="AK6569" s="13">
        <f>ROUND(IF(ISNUMBER(AI6569), AE6569*AI6569, AE6569),5)</f>
        <v>64.3</v>
      </c>
      <c r="AL6569" s="8"/>
      <c r="AM6569" s="13">
        <f>ROUND(AM6568+AK6569,5)</f>
        <v>8315.7900000000009</v>
      </c>
    </row>
    <row r="6570" spans="1:39" x14ac:dyDescent="0.25">
      <c r="A6570" s="8"/>
      <c r="B6570" s="8"/>
      <c r="C6570" s="8"/>
      <c r="D6570" s="8"/>
      <c r="E6570" s="9">
        <v>4704</v>
      </c>
      <c r="F6570" s="8"/>
      <c r="G6570" s="8" t="s">
        <v>55</v>
      </c>
      <c r="H6570" s="8"/>
      <c r="I6570" s="10">
        <v>45940.495462962965</v>
      </c>
      <c r="J6570" s="8"/>
      <c r="K6570" s="8" t="s">
        <v>56</v>
      </c>
      <c r="L6570" s="8"/>
      <c r="M6570" s="11">
        <v>45940</v>
      </c>
      <c r="N6570" s="8"/>
      <c r="O6570" s="8"/>
      <c r="P6570" s="8"/>
      <c r="Q6570" s="8" t="s">
        <v>4545</v>
      </c>
      <c r="R6570" s="8"/>
      <c r="S6570" s="8" t="s">
        <v>5004</v>
      </c>
      <c r="T6570" s="8"/>
      <c r="U6570" s="8" t="s">
        <v>4545</v>
      </c>
      <c r="V6570" s="8"/>
      <c r="W6570" s="8"/>
      <c r="X6570" s="8"/>
      <c r="Y6570" s="8"/>
      <c r="Z6570" s="8"/>
      <c r="AA6570" s="8" t="s">
        <v>5186</v>
      </c>
      <c r="AB6570" s="8"/>
      <c r="AC6570" s="8" t="s">
        <v>5004</v>
      </c>
      <c r="AD6570" s="8"/>
      <c r="AE6570" s="12">
        <v>1</v>
      </c>
      <c r="AF6570" s="8"/>
      <c r="AG6570" s="8"/>
      <c r="AH6570" s="8"/>
      <c r="AI6570" s="13">
        <v>4.2699999999999996</v>
      </c>
      <c r="AJ6570" s="8"/>
      <c r="AK6570" s="13">
        <f>ROUND(IF(ISNUMBER(AI6570), AE6570*AI6570, AE6570),5)</f>
        <v>4.2699999999999996</v>
      </c>
      <c r="AL6570" s="8"/>
      <c r="AM6570" s="13">
        <f>ROUND(AM6569+AK6570,5)</f>
        <v>8320.06</v>
      </c>
    </row>
    <row r="6571" spans="1:39" x14ac:dyDescent="0.25">
      <c r="A6571" s="8"/>
      <c r="B6571" s="8"/>
      <c r="C6571" s="8"/>
      <c r="D6571" s="8"/>
      <c r="E6571" s="9">
        <v>4704</v>
      </c>
      <c r="F6571" s="8"/>
      <c r="G6571" s="8" t="s">
        <v>55</v>
      </c>
      <c r="H6571" s="8"/>
      <c r="I6571" s="10">
        <v>45940.495462962965</v>
      </c>
      <c r="J6571" s="8"/>
      <c r="K6571" s="8" t="s">
        <v>56</v>
      </c>
      <c r="L6571" s="8"/>
      <c r="M6571" s="11">
        <v>45940</v>
      </c>
      <c r="N6571" s="8"/>
      <c r="O6571" s="8"/>
      <c r="P6571" s="8"/>
      <c r="Q6571" s="8" t="s">
        <v>4545</v>
      </c>
      <c r="R6571" s="8"/>
      <c r="S6571" s="8" t="s">
        <v>5005</v>
      </c>
      <c r="T6571" s="8"/>
      <c r="U6571" s="8" t="s">
        <v>4545</v>
      </c>
      <c r="V6571" s="8"/>
      <c r="W6571" s="8"/>
      <c r="X6571" s="8"/>
      <c r="Y6571" s="8"/>
      <c r="Z6571" s="8"/>
      <c r="AA6571" s="8" t="s">
        <v>5187</v>
      </c>
      <c r="AB6571" s="8"/>
      <c r="AC6571" s="8" t="s">
        <v>5005</v>
      </c>
      <c r="AD6571" s="8"/>
      <c r="AE6571" s="12">
        <v>1</v>
      </c>
      <c r="AF6571" s="8"/>
      <c r="AG6571" s="8" t="s">
        <v>562</v>
      </c>
      <c r="AH6571" s="8"/>
      <c r="AI6571" s="13">
        <v>5.29</v>
      </c>
      <c r="AJ6571" s="8"/>
      <c r="AK6571" s="13">
        <f>ROUND(IF(ISNUMBER(AI6571), AE6571*AI6571, AE6571),5)</f>
        <v>5.29</v>
      </c>
      <c r="AL6571" s="8"/>
      <c r="AM6571" s="13">
        <f>ROUND(AM6570+AK6571,5)</f>
        <v>8325.35</v>
      </c>
    </row>
    <row r="6572" spans="1:39" x14ac:dyDescent="0.25">
      <c r="A6572" s="8"/>
      <c r="B6572" s="8"/>
      <c r="C6572" s="8"/>
      <c r="D6572" s="8"/>
      <c r="E6572" s="9">
        <v>4704</v>
      </c>
      <c r="F6572" s="8"/>
      <c r="G6572" s="8" t="s">
        <v>55</v>
      </c>
      <c r="H6572" s="8"/>
      <c r="I6572" s="10">
        <v>45940.495462962965</v>
      </c>
      <c r="J6572" s="8"/>
      <c r="K6572" s="8" t="s">
        <v>56</v>
      </c>
      <c r="L6572" s="8"/>
      <c r="M6572" s="11">
        <v>45940</v>
      </c>
      <c r="N6572" s="8"/>
      <c r="O6572" s="8"/>
      <c r="P6572" s="8"/>
      <c r="Q6572" s="8" t="s">
        <v>4545</v>
      </c>
      <c r="R6572" s="8"/>
      <c r="S6572" s="8" t="s">
        <v>5006</v>
      </c>
      <c r="T6572" s="8"/>
      <c r="U6572" s="8" t="s">
        <v>4545</v>
      </c>
      <c r="V6572" s="8"/>
      <c r="W6572" s="8"/>
      <c r="X6572" s="8"/>
      <c r="Y6572" s="8"/>
      <c r="Z6572" s="8"/>
      <c r="AA6572" s="8" t="s">
        <v>5188</v>
      </c>
      <c r="AB6572" s="8"/>
      <c r="AC6572" s="8" t="s">
        <v>5006</v>
      </c>
      <c r="AD6572" s="8"/>
      <c r="AE6572" s="12">
        <v>1</v>
      </c>
      <c r="AF6572" s="8"/>
      <c r="AG6572" s="8"/>
      <c r="AH6572" s="8"/>
      <c r="AI6572" s="13">
        <v>8.65</v>
      </c>
      <c r="AJ6572" s="8"/>
      <c r="AK6572" s="13">
        <f>ROUND(IF(ISNUMBER(AI6572), AE6572*AI6572, AE6572),5)</f>
        <v>8.65</v>
      </c>
      <c r="AL6572" s="8"/>
      <c r="AM6572" s="13">
        <f>ROUND(AM6571+AK6572,5)</f>
        <v>8334</v>
      </c>
    </row>
    <row r="6573" spans="1:39" x14ac:dyDescent="0.25">
      <c r="A6573" s="8"/>
      <c r="B6573" s="8"/>
      <c r="C6573" s="8"/>
      <c r="D6573" s="8"/>
      <c r="E6573" s="9">
        <v>4710</v>
      </c>
      <c r="F6573" s="8"/>
      <c r="G6573" s="8" t="s">
        <v>55</v>
      </c>
      <c r="H6573" s="8"/>
      <c r="I6573" s="10">
        <v>45944.627152777779</v>
      </c>
      <c r="J6573" s="8"/>
      <c r="K6573" s="8" t="s">
        <v>56</v>
      </c>
      <c r="L6573" s="8"/>
      <c r="M6573" s="11">
        <v>45944</v>
      </c>
      <c r="N6573" s="8"/>
      <c r="O6573" s="8"/>
      <c r="P6573" s="8"/>
      <c r="Q6573" s="8" t="s">
        <v>4545</v>
      </c>
      <c r="R6573" s="8"/>
      <c r="S6573" s="8" t="s">
        <v>5005</v>
      </c>
      <c r="T6573" s="8"/>
      <c r="U6573" s="8" t="s">
        <v>4545</v>
      </c>
      <c r="V6573" s="8"/>
      <c r="W6573" s="8"/>
      <c r="X6573" s="8"/>
      <c r="Y6573" s="8"/>
      <c r="Z6573" s="8"/>
      <c r="AA6573" s="8" t="s">
        <v>5187</v>
      </c>
      <c r="AB6573" s="8"/>
      <c r="AC6573" s="8" t="s">
        <v>5005</v>
      </c>
      <c r="AD6573" s="8"/>
      <c r="AE6573" s="12">
        <v>2</v>
      </c>
      <c r="AF6573" s="8"/>
      <c r="AG6573" s="8" t="s">
        <v>562</v>
      </c>
      <c r="AH6573" s="8"/>
      <c r="AI6573" s="13">
        <v>5.29</v>
      </c>
      <c r="AJ6573" s="8"/>
      <c r="AK6573" s="13">
        <f>ROUND(IF(ISNUMBER(AI6573), AE6573*AI6573, AE6573),5)</f>
        <v>10.58</v>
      </c>
      <c r="AL6573" s="8"/>
      <c r="AM6573" s="13">
        <f>ROUND(AM6572+AK6573,5)</f>
        <v>8344.58</v>
      </c>
    </row>
    <row r="6574" spans="1:39" x14ac:dyDescent="0.25">
      <c r="A6574" s="8"/>
      <c r="B6574" s="8"/>
      <c r="C6574" s="8"/>
      <c r="D6574" s="8"/>
      <c r="E6574" s="9">
        <v>4710</v>
      </c>
      <c r="F6574" s="8"/>
      <c r="G6574" s="8" t="s">
        <v>55</v>
      </c>
      <c r="H6574" s="8"/>
      <c r="I6574" s="10">
        <v>45944.627152777779</v>
      </c>
      <c r="J6574" s="8"/>
      <c r="K6574" s="8" t="s">
        <v>56</v>
      </c>
      <c r="L6574" s="8"/>
      <c r="M6574" s="11">
        <v>45944</v>
      </c>
      <c r="N6574" s="8"/>
      <c r="O6574" s="8"/>
      <c r="P6574" s="8"/>
      <c r="Q6574" s="8" t="s">
        <v>4545</v>
      </c>
      <c r="R6574" s="8"/>
      <c r="S6574" s="8" t="s">
        <v>66</v>
      </c>
      <c r="T6574" s="8"/>
      <c r="U6574" s="8" t="s">
        <v>4545</v>
      </c>
      <c r="V6574" s="8"/>
      <c r="W6574" s="8"/>
      <c r="X6574" s="8"/>
      <c r="Y6574" s="8"/>
      <c r="Z6574" s="8"/>
      <c r="AA6574" s="8" t="s">
        <v>310</v>
      </c>
      <c r="AB6574" s="8"/>
      <c r="AC6574" s="8" t="s">
        <v>66</v>
      </c>
      <c r="AD6574" s="8"/>
      <c r="AE6574" s="12">
        <v>1</v>
      </c>
      <c r="AF6574" s="8"/>
      <c r="AG6574" s="8" t="s">
        <v>562</v>
      </c>
      <c r="AH6574" s="8"/>
      <c r="AI6574" s="13">
        <v>9.19</v>
      </c>
      <c r="AJ6574" s="8"/>
      <c r="AK6574" s="13">
        <f>ROUND(IF(ISNUMBER(AI6574), AE6574*AI6574, AE6574),5)</f>
        <v>9.19</v>
      </c>
      <c r="AL6574" s="8"/>
      <c r="AM6574" s="13">
        <f>ROUND(AM6573+AK6574,5)</f>
        <v>8353.77</v>
      </c>
    </row>
    <row r="6575" spans="1:39" x14ac:dyDescent="0.25">
      <c r="A6575" s="8"/>
      <c r="B6575" s="8"/>
      <c r="C6575" s="8"/>
      <c r="D6575" s="8"/>
      <c r="E6575" s="9">
        <v>4710</v>
      </c>
      <c r="F6575" s="8"/>
      <c r="G6575" s="8" t="s">
        <v>55</v>
      </c>
      <c r="H6575" s="8"/>
      <c r="I6575" s="10">
        <v>45944.627152777779</v>
      </c>
      <c r="J6575" s="8"/>
      <c r="K6575" s="8" t="s">
        <v>56</v>
      </c>
      <c r="L6575" s="8"/>
      <c r="M6575" s="11">
        <v>45944</v>
      </c>
      <c r="N6575" s="8"/>
      <c r="O6575" s="8"/>
      <c r="P6575" s="8"/>
      <c r="Q6575" s="8" t="s">
        <v>4545</v>
      </c>
      <c r="R6575" s="8"/>
      <c r="S6575" s="8" t="s">
        <v>59</v>
      </c>
      <c r="T6575" s="8"/>
      <c r="U6575" s="8" t="s">
        <v>4545</v>
      </c>
      <c r="V6575" s="8"/>
      <c r="W6575" s="8"/>
      <c r="X6575" s="8"/>
      <c r="Y6575" s="8"/>
      <c r="Z6575" s="8"/>
      <c r="AA6575" s="8" t="s">
        <v>309</v>
      </c>
      <c r="AB6575" s="8"/>
      <c r="AC6575" s="8"/>
      <c r="AD6575" s="8"/>
      <c r="AE6575" s="12">
        <v>1</v>
      </c>
      <c r="AF6575" s="8"/>
      <c r="AG6575" s="8" t="s">
        <v>562</v>
      </c>
      <c r="AH6575" s="8"/>
      <c r="AI6575" s="13">
        <v>1.31</v>
      </c>
      <c r="AJ6575" s="8"/>
      <c r="AK6575" s="13">
        <f>ROUND(IF(ISNUMBER(AI6575), AE6575*AI6575, AE6575),5)</f>
        <v>1.31</v>
      </c>
      <c r="AL6575" s="8"/>
      <c r="AM6575" s="13">
        <f>ROUND(AM6574+AK6575,5)</f>
        <v>8355.08</v>
      </c>
    </row>
    <row r="6576" spans="1:39" x14ac:dyDescent="0.25">
      <c r="A6576" s="8"/>
      <c r="B6576" s="8"/>
      <c r="C6576" s="8"/>
      <c r="D6576" s="8"/>
      <c r="E6576" s="9">
        <v>4839</v>
      </c>
      <c r="F6576" s="8"/>
      <c r="G6576" s="8" t="s">
        <v>55</v>
      </c>
      <c r="H6576" s="8"/>
      <c r="I6576" s="10">
        <v>45981.563935185186</v>
      </c>
      <c r="J6576" s="8"/>
      <c r="K6576" s="8" t="s">
        <v>56</v>
      </c>
      <c r="L6576" s="8"/>
      <c r="M6576" s="11">
        <v>45981</v>
      </c>
      <c r="N6576" s="8"/>
      <c r="O6576" s="8"/>
      <c r="P6576" s="8"/>
      <c r="Q6576" s="8" t="s">
        <v>4545</v>
      </c>
      <c r="R6576" s="8"/>
      <c r="S6576" s="8" t="s">
        <v>4721</v>
      </c>
      <c r="T6576" s="8"/>
      <c r="U6576" s="8" t="s">
        <v>4545</v>
      </c>
      <c r="V6576" s="8"/>
      <c r="W6576" s="8"/>
      <c r="X6576" s="8"/>
      <c r="Y6576" s="8"/>
      <c r="Z6576" s="8"/>
      <c r="AA6576" s="8" t="s">
        <v>4895</v>
      </c>
      <c r="AB6576" s="8"/>
      <c r="AC6576" s="8" t="s">
        <v>4721</v>
      </c>
      <c r="AD6576" s="8"/>
      <c r="AE6576" s="12">
        <v>3</v>
      </c>
      <c r="AF6576" s="8"/>
      <c r="AG6576" s="8" t="s">
        <v>562</v>
      </c>
      <c r="AH6576" s="8"/>
      <c r="AI6576" s="13">
        <v>21.43</v>
      </c>
      <c r="AJ6576" s="8"/>
      <c r="AK6576" s="13">
        <f>ROUND(IF(ISNUMBER(AI6576), AE6576*AI6576, AE6576),5)</f>
        <v>64.290000000000006</v>
      </c>
      <c r="AL6576" s="8"/>
      <c r="AM6576" s="13">
        <f>ROUND(AM6575+AK6576,5)</f>
        <v>8419.3700000000008</v>
      </c>
    </row>
    <row r="6577" spans="1:39" x14ac:dyDescent="0.25">
      <c r="A6577" s="8"/>
      <c r="B6577" s="8"/>
      <c r="C6577" s="8"/>
      <c r="D6577" s="8"/>
      <c r="E6577" s="9">
        <v>4839</v>
      </c>
      <c r="F6577" s="8"/>
      <c r="G6577" s="8" t="s">
        <v>55</v>
      </c>
      <c r="H6577" s="8"/>
      <c r="I6577" s="10">
        <v>45981.563935185186</v>
      </c>
      <c r="J6577" s="8"/>
      <c r="K6577" s="8" t="s">
        <v>56</v>
      </c>
      <c r="L6577" s="8"/>
      <c r="M6577" s="11">
        <v>45981</v>
      </c>
      <c r="N6577" s="8"/>
      <c r="O6577" s="8"/>
      <c r="P6577" s="8"/>
      <c r="Q6577" s="8" t="s">
        <v>4545</v>
      </c>
      <c r="R6577" s="8"/>
      <c r="S6577" s="8" t="s">
        <v>59</v>
      </c>
      <c r="T6577" s="8"/>
      <c r="U6577" s="8" t="s">
        <v>4545</v>
      </c>
      <c r="V6577" s="8"/>
      <c r="W6577" s="8"/>
      <c r="X6577" s="8"/>
      <c r="Y6577" s="8"/>
      <c r="Z6577" s="8"/>
      <c r="AA6577" s="8" t="s">
        <v>310</v>
      </c>
      <c r="AB6577" s="8"/>
      <c r="AC6577" s="8" t="s">
        <v>66</v>
      </c>
      <c r="AD6577" s="8"/>
      <c r="AE6577" s="12">
        <v>1</v>
      </c>
      <c r="AF6577" s="8"/>
      <c r="AG6577" s="8" t="s">
        <v>562</v>
      </c>
      <c r="AH6577" s="8"/>
      <c r="AI6577" s="13">
        <v>9.2100000000000009</v>
      </c>
      <c r="AJ6577" s="8"/>
      <c r="AK6577" s="13">
        <f>ROUND(IF(ISNUMBER(AI6577), AE6577*AI6577, AE6577),5)</f>
        <v>9.2100000000000009</v>
      </c>
      <c r="AL6577" s="8"/>
      <c r="AM6577" s="13">
        <f>ROUND(AM6576+AK6577,5)</f>
        <v>8428.58</v>
      </c>
    </row>
    <row r="6578" spans="1:39" x14ac:dyDescent="0.25">
      <c r="A6578" s="8"/>
      <c r="B6578" s="8"/>
      <c r="C6578" s="8"/>
      <c r="D6578" s="8"/>
      <c r="E6578" s="9">
        <v>4839</v>
      </c>
      <c r="F6578" s="8"/>
      <c r="G6578" s="8" t="s">
        <v>55</v>
      </c>
      <c r="H6578" s="8"/>
      <c r="I6578" s="10">
        <v>45981.563935185186</v>
      </c>
      <c r="J6578" s="8"/>
      <c r="K6578" s="8" t="s">
        <v>56</v>
      </c>
      <c r="L6578" s="8"/>
      <c r="M6578" s="11">
        <v>45981</v>
      </c>
      <c r="N6578" s="8"/>
      <c r="O6578" s="8"/>
      <c r="P6578" s="8"/>
      <c r="Q6578" s="8" t="s">
        <v>4545</v>
      </c>
      <c r="R6578" s="8"/>
      <c r="S6578" s="8" t="s">
        <v>59</v>
      </c>
      <c r="T6578" s="8"/>
      <c r="U6578" s="8" t="s">
        <v>4545</v>
      </c>
      <c r="V6578" s="8"/>
      <c r="W6578" s="8"/>
      <c r="X6578" s="8"/>
      <c r="Y6578" s="8"/>
      <c r="Z6578" s="8"/>
      <c r="AA6578" s="8" t="s">
        <v>309</v>
      </c>
      <c r="AB6578" s="8"/>
      <c r="AC6578" s="8"/>
      <c r="AD6578" s="8"/>
      <c r="AE6578" s="12">
        <v>1</v>
      </c>
      <c r="AF6578" s="8"/>
      <c r="AG6578" s="8" t="s">
        <v>562</v>
      </c>
      <c r="AH6578" s="8"/>
      <c r="AI6578" s="13">
        <v>4.87</v>
      </c>
      <c r="AJ6578" s="8"/>
      <c r="AK6578" s="13">
        <f>ROUND(IF(ISNUMBER(AI6578), AE6578*AI6578, AE6578),5)</f>
        <v>4.87</v>
      </c>
      <c r="AL6578" s="8"/>
      <c r="AM6578" s="13">
        <f>ROUND(AM6577+AK6578,5)</f>
        <v>8433.4500000000007</v>
      </c>
    </row>
    <row r="6579" spans="1:39" x14ac:dyDescent="0.25">
      <c r="A6579" s="8"/>
      <c r="B6579" s="8"/>
      <c r="C6579" s="8"/>
      <c r="D6579" s="8"/>
      <c r="E6579" s="9">
        <v>4839</v>
      </c>
      <c r="F6579" s="8"/>
      <c r="G6579" s="8" t="s">
        <v>55</v>
      </c>
      <c r="H6579" s="8"/>
      <c r="I6579" s="10">
        <v>45981.563935185186</v>
      </c>
      <c r="J6579" s="8"/>
      <c r="K6579" s="8" t="s">
        <v>56</v>
      </c>
      <c r="L6579" s="8"/>
      <c r="M6579" s="11">
        <v>45981</v>
      </c>
      <c r="N6579" s="8"/>
      <c r="O6579" s="8"/>
      <c r="P6579" s="8"/>
      <c r="Q6579" s="8" t="s">
        <v>4545</v>
      </c>
      <c r="R6579" s="8"/>
      <c r="S6579" s="8" t="s">
        <v>4721</v>
      </c>
      <c r="T6579" s="8"/>
      <c r="U6579" s="8" t="s">
        <v>4545</v>
      </c>
      <c r="V6579" s="8"/>
      <c r="W6579" s="8"/>
      <c r="X6579" s="8"/>
      <c r="Y6579" s="8"/>
      <c r="Z6579" s="8"/>
      <c r="AA6579" s="8" t="s">
        <v>4895</v>
      </c>
      <c r="AB6579" s="8"/>
      <c r="AC6579" s="8" t="s">
        <v>4721</v>
      </c>
      <c r="AD6579" s="8"/>
      <c r="AE6579" s="12">
        <v>5</v>
      </c>
      <c r="AF6579" s="8"/>
      <c r="AG6579" s="8" t="s">
        <v>562</v>
      </c>
      <c r="AH6579" s="8"/>
      <c r="AI6579" s="13">
        <v>21.43</v>
      </c>
      <c r="AJ6579" s="8"/>
      <c r="AK6579" s="13">
        <f>ROUND(IF(ISNUMBER(AI6579), AE6579*AI6579, AE6579),5)</f>
        <v>107.15</v>
      </c>
      <c r="AL6579" s="8"/>
      <c r="AM6579" s="13">
        <f>ROUND(AM6578+AK6579,5)</f>
        <v>8540.6</v>
      </c>
    </row>
    <row r="6580" spans="1:39" x14ac:dyDescent="0.25">
      <c r="A6580" s="8"/>
      <c r="B6580" s="8"/>
      <c r="C6580" s="8"/>
      <c r="D6580" s="8"/>
      <c r="E6580" s="9">
        <v>4839</v>
      </c>
      <c r="F6580" s="8"/>
      <c r="G6580" s="8" t="s">
        <v>55</v>
      </c>
      <c r="H6580" s="8"/>
      <c r="I6580" s="10">
        <v>45981.563935185186</v>
      </c>
      <c r="J6580" s="8"/>
      <c r="K6580" s="8" t="s">
        <v>56</v>
      </c>
      <c r="L6580" s="8"/>
      <c r="M6580" s="11">
        <v>45981</v>
      </c>
      <c r="N6580" s="8"/>
      <c r="O6580" s="8"/>
      <c r="P6580" s="8"/>
      <c r="Q6580" s="8" t="s">
        <v>4545</v>
      </c>
      <c r="R6580" s="8"/>
      <c r="S6580" s="8" t="s">
        <v>4720</v>
      </c>
      <c r="T6580" s="8"/>
      <c r="U6580" s="8" t="s">
        <v>4545</v>
      </c>
      <c r="V6580" s="8"/>
      <c r="W6580" s="8"/>
      <c r="X6580" s="8"/>
      <c r="Y6580" s="8"/>
      <c r="Z6580" s="8"/>
      <c r="AA6580" s="8" t="s">
        <v>4894</v>
      </c>
      <c r="AB6580" s="8"/>
      <c r="AC6580" s="8" t="s">
        <v>4720</v>
      </c>
      <c r="AD6580" s="8"/>
      <c r="AE6580" s="12">
        <v>5</v>
      </c>
      <c r="AF6580" s="8"/>
      <c r="AG6580" s="8" t="s">
        <v>562</v>
      </c>
      <c r="AH6580" s="8"/>
      <c r="AI6580" s="13">
        <v>14.33</v>
      </c>
      <c r="AJ6580" s="8"/>
      <c r="AK6580" s="13">
        <f>ROUND(IF(ISNUMBER(AI6580), AE6580*AI6580, AE6580),5)</f>
        <v>71.650000000000006</v>
      </c>
      <c r="AL6580" s="8"/>
      <c r="AM6580" s="13">
        <f>ROUND(AM6579+AK6580,5)</f>
        <v>8612.25</v>
      </c>
    </row>
    <row r="6581" spans="1:39" x14ac:dyDescent="0.25">
      <c r="A6581" s="8"/>
      <c r="B6581" s="8"/>
      <c r="C6581" s="8"/>
      <c r="D6581" s="8"/>
      <c r="E6581" s="9">
        <v>4839</v>
      </c>
      <c r="F6581" s="8"/>
      <c r="G6581" s="8" t="s">
        <v>55</v>
      </c>
      <c r="H6581" s="8"/>
      <c r="I6581" s="10">
        <v>45981.563935185186</v>
      </c>
      <c r="J6581" s="8"/>
      <c r="K6581" s="8" t="s">
        <v>56</v>
      </c>
      <c r="L6581" s="8"/>
      <c r="M6581" s="11">
        <v>45981</v>
      </c>
      <c r="N6581" s="8"/>
      <c r="O6581" s="8"/>
      <c r="P6581" s="8"/>
      <c r="Q6581" s="8" t="s">
        <v>4545</v>
      </c>
      <c r="R6581" s="8"/>
      <c r="S6581" s="8" t="s">
        <v>59</v>
      </c>
      <c r="T6581" s="8"/>
      <c r="U6581" s="8" t="s">
        <v>4545</v>
      </c>
      <c r="V6581" s="8"/>
      <c r="W6581" s="8"/>
      <c r="X6581" s="8"/>
      <c r="Y6581" s="8"/>
      <c r="Z6581" s="8"/>
      <c r="AA6581" s="8" t="s">
        <v>310</v>
      </c>
      <c r="AB6581" s="8"/>
      <c r="AC6581" s="8" t="s">
        <v>66</v>
      </c>
      <c r="AD6581" s="8"/>
      <c r="AE6581" s="12">
        <v>1</v>
      </c>
      <c r="AF6581" s="8"/>
      <c r="AG6581" s="8" t="s">
        <v>562</v>
      </c>
      <c r="AH6581" s="8"/>
      <c r="AI6581" s="13">
        <v>10.93</v>
      </c>
      <c r="AJ6581" s="8"/>
      <c r="AK6581" s="13">
        <f>ROUND(IF(ISNUMBER(AI6581), AE6581*AI6581, AE6581),5)</f>
        <v>10.93</v>
      </c>
      <c r="AL6581" s="8"/>
      <c r="AM6581" s="13">
        <f>ROUND(AM6580+AK6581,5)</f>
        <v>8623.18</v>
      </c>
    </row>
    <row r="6582" spans="1:39" x14ac:dyDescent="0.25">
      <c r="A6582" s="8"/>
      <c r="B6582" s="8"/>
      <c r="C6582" s="8"/>
      <c r="D6582" s="8"/>
      <c r="E6582" s="9">
        <v>4839</v>
      </c>
      <c r="F6582" s="8"/>
      <c r="G6582" s="8" t="s">
        <v>55</v>
      </c>
      <c r="H6582" s="8"/>
      <c r="I6582" s="10">
        <v>45981.563935185186</v>
      </c>
      <c r="J6582" s="8"/>
      <c r="K6582" s="8" t="s">
        <v>56</v>
      </c>
      <c r="L6582" s="8"/>
      <c r="M6582" s="11">
        <v>45981</v>
      </c>
      <c r="N6582" s="8"/>
      <c r="O6582" s="8"/>
      <c r="P6582" s="8"/>
      <c r="Q6582" s="8" t="s">
        <v>4545</v>
      </c>
      <c r="R6582" s="8"/>
      <c r="S6582" s="8" t="s">
        <v>59</v>
      </c>
      <c r="T6582" s="8"/>
      <c r="U6582" s="8" t="s">
        <v>4545</v>
      </c>
      <c r="V6582" s="8"/>
      <c r="W6582" s="8"/>
      <c r="X6582" s="8"/>
      <c r="Y6582" s="8"/>
      <c r="Z6582" s="8"/>
      <c r="AA6582" s="8" t="s">
        <v>309</v>
      </c>
      <c r="AB6582" s="8"/>
      <c r="AC6582" s="8"/>
      <c r="AD6582" s="8"/>
      <c r="AE6582" s="12">
        <v>1</v>
      </c>
      <c r="AF6582" s="8"/>
      <c r="AG6582" s="8" t="s">
        <v>562</v>
      </c>
      <c r="AH6582" s="8"/>
      <c r="AI6582" s="13">
        <v>12.57</v>
      </c>
      <c r="AJ6582" s="8"/>
      <c r="AK6582" s="13">
        <f>ROUND(IF(ISNUMBER(AI6582), AE6582*AI6582, AE6582),5)</f>
        <v>12.57</v>
      </c>
      <c r="AL6582" s="8"/>
      <c r="AM6582" s="13">
        <f>ROUND(AM6581+AK6582,5)</f>
        <v>8635.75</v>
      </c>
    </row>
    <row r="6583" spans="1:39" x14ac:dyDescent="0.25">
      <c r="A6583" s="8"/>
      <c r="B6583" s="8"/>
      <c r="C6583" s="8"/>
      <c r="D6583" s="8"/>
      <c r="E6583" s="9">
        <v>4839</v>
      </c>
      <c r="F6583" s="8"/>
      <c r="G6583" s="8" t="s">
        <v>55</v>
      </c>
      <c r="H6583" s="8"/>
      <c r="I6583" s="10">
        <v>45981.563935185186</v>
      </c>
      <c r="J6583" s="8"/>
      <c r="K6583" s="8" t="s">
        <v>56</v>
      </c>
      <c r="L6583" s="8"/>
      <c r="M6583" s="11">
        <v>45981</v>
      </c>
      <c r="N6583" s="8"/>
      <c r="O6583" s="8"/>
      <c r="P6583" s="8"/>
      <c r="Q6583" s="8" t="s">
        <v>4545</v>
      </c>
      <c r="R6583" s="8"/>
      <c r="S6583" s="8" t="s">
        <v>4988</v>
      </c>
      <c r="T6583" s="8"/>
      <c r="U6583" s="8" t="s">
        <v>4545</v>
      </c>
      <c r="V6583" s="8"/>
      <c r="W6583" s="8"/>
      <c r="X6583" s="8"/>
      <c r="Y6583" s="8"/>
      <c r="Z6583" s="8"/>
      <c r="AA6583" s="8" t="s">
        <v>5171</v>
      </c>
      <c r="AB6583" s="8"/>
      <c r="AC6583" s="8" t="s">
        <v>4988</v>
      </c>
      <c r="AD6583" s="8"/>
      <c r="AE6583" s="12">
        <v>1</v>
      </c>
      <c r="AF6583" s="8"/>
      <c r="AG6583" s="8" t="s">
        <v>562</v>
      </c>
      <c r="AH6583" s="8"/>
      <c r="AI6583" s="13">
        <v>45.39</v>
      </c>
      <c r="AJ6583" s="8"/>
      <c r="AK6583" s="13">
        <f>ROUND(IF(ISNUMBER(AI6583), AE6583*AI6583, AE6583),5)</f>
        <v>45.39</v>
      </c>
      <c r="AL6583" s="8"/>
      <c r="AM6583" s="13">
        <f>ROUND(AM6582+AK6583,5)</f>
        <v>8681.14</v>
      </c>
    </row>
    <row r="6584" spans="1:39" x14ac:dyDescent="0.25">
      <c r="A6584" s="8"/>
      <c r="B6584" s="8"/>
      <c r="C6584" s="8"/>
      <c r="D6584" s="8"/>
      <c r="E6584" s="9">
        <v>4839</v>
      </c>
      <c r="F6584" s="8"/>
      <c r="G6584" s="8" t="s">
        <v>55</v>
      </c>
      <c r="H6584" s="8"/>
      <c r="I6584" s="10">
        <v>45981.563935185186</v>
      </c>
      <c r="J6584" s="8"/>
      <c r="K6584" s="8" t="s">
        <v>56</v>
      </c>
      <c r="L6584" s="8"/>
      <c r="M6584" s="11">
        <v>45981</v>
      </c>
      <c r="N6584" s="8"/>
      <c r="O6584" s="8"/>
      <c r="P6584" s="8"/>
      <c r="Q6584" s="8" t="s">
        <v>4545</v>
      </c>
      <c r="R6584" s="8"/>
      <c r="S6584" s="8" t="s">
        <v>66</v>
      </c>
      <c r="T6584" s="8"/>
      <c r="U6584" s="8" t="s">
        <v>4545</v>
      </c>
      <c r="V6584" s="8"/>
      <c r="W6584" s="8"/>
      <c r="X6584" s="8"/>
      <c r="Y6584" s="8"/>
      <c r="Z6584" s="8"/>
      <c r="AA6584" s="8" t="s">
        <v>310</v>
      </c>
      <c r="AB6584" s="8"/>
      <c r="AC6584" s="8" t="s">
        <v>66</v>
      </c>
      <c r="AD6584" s="8"/>
      <c r="AE6584" s="12">
        <v>1</v>
      </c>
      <c r="AF6584" s="8"/>
      <c r="AG6584" s="8" t="s">
        <v>562</v>
      </c>
      <c r="AH6584" s="8"/>
      <c r="AI6584" s="13">
        <v>10.09</v>
      </c>
      <c r="AJ6584" s="8"/>
      <c r="AK6584" s="13">
        <f>ROUND(IF(ISNUMBER(AI6584), AE6584*AI6584, AE6584),5)</f>
        <v>10.09</v>
      </c>
      <c r="AL6584" s="8"/>
      <c r="AM6584" s="13">
        <f>ROUND(AM6583+AK6584,5)</f>
        <v>8691.23</v>
      </c>
    </row>
    <row r="6585" spans="1:39" x14ac:dyDescent="0.25">
      <c r="A6585" s="8"/>
      <c r="B6585" s="8"/>
      <c r="C6585" s="8"/>
      <c r="D6585" s="8"/>
      <c r="E6585" s="9">
        <v>4839</v>
      </c>
      <c r="F6585" s="8"/>
      <c r="G6585" s="8" t="s">
        <v>55</v>
      </c>
      <c r="H6585" s="8"/>
      <c r="I6585" s="10">
        <v>45981.563935185186</v>
      </c>
      <c r="J6585" s="8"/>
      <c r="K6585" s="8" t="s">
        <v>56</v>
      </c>
      <c r="L6585" s="8"/>
      <c r="M6585" s="11">
        <v>45981</v>
      </c>
      <c r="N6585" s="8"/>
      <c r="O6585" s="8"/>
      <c r="P6585" s="8"/>
      <c r="Q6585" s="8" t="s">
        <v>4545</v>
      </c>
      <c r="R6585" s="8"/>
      <c r="S6585" s="8" t="s">
        <v>59</v>
      </c>
      <c r="T6585" s="8"/>
      <c r="U6585" s="8" t="s">
        <v>4545</v>
      </c>
      <c r="V6585" s="8"/>
      <c r="W6585" s="8"/>
      <c r="X6585" s="8"/>
      <c r="Y6585" s="8"/>
      <c r="Z6585" s="8"/>
      <c r="AA6585" s="8" t="s">
        <v>309</v>
      </c>
      <c r="AB6585" s="8"/>
      <c r="AC6585" s="8"/>
      <c r="AD6585" s="8"/>
      <c r="AE6585" s="12">
        <v>1</v>
      </c>
      <c r="AF6585" s="8"/>
      <c r="AG6585" s="8" t="s">
        <v>562</v>
      </c>
      <c r="AH6585" s="8"/>
      <c r="AI6585" s="13">
        <v>3.68</v>
      </c>
      <c r="AJ6585" s="8"/>
      <c r="AK6585" s="13">
        <f>ROUND(IF(ISNUMBER(AI6585), AE6585*AI6585, AE6585),5)</f>
        <v>3.68</v>
      </c>
      <c r="AL6585" s="8"/>
      <c r="AM6585" s="13">
        <f>ROUND(AM6584+AK6585,5)</f>
        <v>8694.91</v>
      </c>
    </row>
    <row r="6586" spans="1:39" x14ac:dyDescent="0.25">
      <c r="A6586" s="8"/>
      <c r="B6586" s="8"/>
      <c r="C6586" s="8"/>
      <c r="D6586" s="8"/>
      <c r="E6586" s="9">
        <v>4839</v>
      </c>
      <c r="F6586" s="8"/>
      <c r="G6586" s="8" t="s">
        <v>55</v>
      </c>
      <c r="H6586" s="8"/>
      <c r="I6586" s="10">
        <v>45981.563935185186</v>
      </c>
      <c r="J6586" s="8"/>
      <c r="K6586" s="8" t="s">
        <v>56</v>
      </c>
      <c r="L6586" s="8"/>
      <c r="M6586" s="11">
        <v>45981</v>
      </c>
      <c r="N6586" s="8"/>
      <c r="O6586" s="8"/>
      <c r="P6586" s="8"/>
      <c r="Q6586" s="8" t="s">
        <v>4545</v>
      </c>
      <c r="R6586" s="8"/>
      <c r="S6586" s="8" t="s">
        <v>5007</v>
      </c>
      <c r="T6586" s="8"/>
      <c r="U6586" s="8" t="s">
        <v>4545</v>
      </c>
      <c r="V6586" s="8"/>
      <c r="W6586" s="8"/>
      <c r="X6586" s="8"/>
      <c r="Y6586" s="8"/>
      <c r="Z6586" s="8"/>
      <c r="AA6586" s="8" t="s">
        <v>5189</v>
      </c>
      <c r="AB6586" s="8"/>
      <c r="AC6586" s="8" t="s">
        <v>5007</v>
      </c>
      <c r="AD6586" s="8"/>
      <c r="AE6586" s="12">
        <v>2</v>
      </c>
      <c r="AF6586" s="8"/>
      <c r="AG6586" s="8" t="s">
        <v>562</v>
      </c>
      <c r="AH6586" s="8"/>
      <c r="AI6586" s="13">
        <v>14.46</v>
      </c>
      <c r="AJ6586" s="8"/>
      <c r="AK6586" s="13">
        <f>ROUND(IF(ISNUMBER(AI6586), AE6586*AI6586, AE6586),5)</f>
        <v>28.92</v>
      </c>
      <c r="AL6586" s="8"/>
      <c r="AM6586" s="13">
        <f>ROUND(AM6585+AK6586,5)</f>
        <v>8723.83</v>
      </c>
    </row>
    <row r="6587" spans="1:39" x14ac:dyDescent="0.25">
      <c r="A6587" s="8"/>
      <c r="B6587" s="8"/>
      <c r="C6587" s="8"/>
      <c r="D6587" s="8"/>
      <c r="E6587" s="9">
        <v>4839</v>
      </c>
      <c r="F6587" s="8"/>
      <c r="G6587" s="8" t="s">
        <v>55</v>
      </c>
      <c r="H6587" s="8"/>
      <c r="I6587" s="10">
        <v>45981.563935185186</v>
      </c>
      <c r="J6587" s="8"/>
      <c r="K6587" s="8" t="s">
        <v>56</v>
      </c>
      <c r="L6587" s="8"/>
      <c r="M6587" s="11">
        <v>45981</v>
      </c>
      <c r="N6587" s="8"/>
      <c r="O6587" s="8"/>
      <c r="P6587" s="8"/>
      <c r="Q6587" s="8" t="s">
        <v>4545</v>
      </c>
      <c r="R6587" s="8"/>
      <c r="S6587" s="8" t="s">
        <v>66</v>
      </c>
      <c r="T6587" s="8"/>
      <c r="U6587" s="8" t="s">
        <v>4545</v>
      </c>
      <c r="V6587" s="8"/>
      <c r="W6587" s="8"/>
      <c r="X6587" s="8"/>
      <c r="Y6587" s="8"/>
      <c r="Z6587" s="8"/>
      <c r="AA6587" s="8" t="s">
        <v>310</v>
      </c>
      <c r="AB6587" s="8"/>
      <c r="AC6587" s="8" t="s">
        <v>66</v>
      </c>
      <c r="AD6587" s="8"/>
      <c r="AE6587" s="12">
        <v>1</v>
      </c>
      <c r="AF6587" s="8"/>
      <c r="AG6587" s="8" t="s">
        <v>562</v>
      </c>
      <c r="AH6587" s="8"/>
      <c r="AI6587" s="13">
        <v>8.67</v>
      </c>
      <c r="AJ6587" s="8"/>
      <c r="AK6587" s="13">
        <f>ROUND(IF(ISNUMBER(AI6587), AE6587*AI6587, AE6587),5)</f>
        <v>8.67</v>
      </c>
      <c r="AL6587" s="8"/>
      <c r="AM6587" s="13">
        <f>ROUND(AM6586+AK6587,5)</f>
        <v>8732.5</v>
      </c>
    </row>
    <row r="6588" spans="1:39" x14ac:dyDescent="0.25">
      <c r="A6588" s="8"/>
      <c r="B6588" s="8"/>
      <c r="C6588" s="8"/>
      <c r="D6588" s="8"/>
      <c r="E6588" s="9">
        <v>4839</v>
      </c>
      <c r="F6588" s="8"/>
      <c r="G6588" s="8" t="s">
        <v>55</v>
      </c>
      <c r="H6588" s="8"/>
      <c r="I6588" s="10">
        <v>45981.563935185186</v>
      </c>
      <c r="J6588" s="8"/>
      <c r="K6588" s="8" t="s">
        <v>56</v>
      </c>
      <c r="L6588" s="8"/>
      <c r="M6588" s="11">
        <v>45981</v>
      </c>
      <c r="N6588" s="8"/>
      <c r="O6588" s="8"/>
      <c r="P6588" s="8"/>
      <c r="Q6588" s="8" t="s">
        <v>4545</v>
      </c>
      <c r="R6588" s="8"/>
      <c r="S6588" s="8" t="s">
        <v>59</v>
      </c>
      <c r="T6588" s="8"/>
      <c r="U6588" s="8" t="s">
        <v>4545</v>
      </c>
      <c r="V6588" s="8"/>
      <c r="W6588" s="8"/>
      <c r="X6588" s="8"/>
      <c r="Y6588" s="8"/>
      <c r="Z6588" s="8"/>
      <c r="AA6588" s="8" t="s">
        <v>309</v>
      </c>
      <c r="AB6588" s="8"/>
      <c r="AC6588" s="8"/>
      <c r="AD6588" s="8"/>
      <c r="AE6588" s="12">
        <v>1</v>
      </c>
      <c r="AF6588" s="8"/>
      <c r="AG6588" s="8" t="s">
        <v>562</v>
      </c>
      <c r="AH6588" s="8"/>
      <c r="AI6588" s="13">
        <v>2.4900000000000002</v>
      </c>
      <c r="AJ6588" s="8"/>
      <c r="AK6588" s="13">
        <f>ROUND(IF(ISNUMBER(AI6588), AE6588*AI6588, AE6588),5)</f>
        <v>2.4900000000000002</v>
      </c>
      <c r="AL6588" s="8"/>
      <c r="AM6588" s="13">
        <f>ROUND(AM6587+AK6588,5)</f>
        <v>8734.99</v>
      </c>
    </row>
    <row r="6589" spans="1:39" x14ac:dyDescent="0.25">
      <c r="A6589" s="8"/>
      <c r="B6589" s="8"/>
      <c r="C6589" s="8"/>
      <c r="D6589" s="8"/>
      <c r="E6589" s="9">
        <v>4988</v>
      </c>
      <c r="F6589" s="8"/>
      <c r="G6589" s="8" t="s">
        <v>55</v>
      </c>
      <c r="H6589" s="8"/>
      <c r="I6589" s="10">
        <v>46036.603773148148</v>
      </c>
      <c r="J6589" s="8"/>
      <c r="K6589" s="8" t="s">
        <v>56</v>
      </c>
      <c r="L6589" s="8"/>
      <c r="M6589" s="11">
        <v>46036</v>
      </c>
      <c r="N6589" s="8"/>
      <c r="O6589" s="8"/>
      <c r="P6589" s="8"/>
      <c r="Q6589" s="8" t="s">
        <v>4545</v>
      </c>
      <c r="R6589" s="8"/>
      <c r="S6589" s="8" t="s">
        <v>5008</v>
      </c>
      <c r="T6589" s="8"/>
      <c r="U6589" s="8" t="s">
        <v>4545</v>
      </c>
      <c r="V6589" s="8"/>
      <c r="W6589" s="8"/>
      <c r="X6589" s="8"/>
      <c r="Y6589" s="8"/>
      <c r="Z6589" s="8"/>
      <c r="AA6589" s="8" t="s">
        <v>5190</v>
      </c>
      <c r="AB6589" s="8"/>
      <c r="AC6589" s="8" t="s">
        <v>5008</v>
      </c>
      <c r="AD6589" s="8"/>
      <c r="AE6589" s="12">
        <v>5</v>
      </c>
      <c r="AF6589" s="8"/>
      <c r="AG6589" s="8" t="s">
        <v>562</v>
      </c>
      <c r="AH6589" s="8"/>
      <c r="AI6589" s="13">
        <v>6.52</v>
      </c>
      <c r="AJ6589" s="8"/>
      <c r="AK6589" s="13">
        <f>ROUND(IF(ISNUMBER(AI6589), AE6589*AI6589, AE6589),5)</f>
        <v>32.6</v>
      </c>
      <c r="AL6589" s="8"/>
      <c r="AM6589" s="13">
        <f>ROUND(AM6588+AK6589,5)</f>
        <v>8767.59</v>
      </c>
    </row>
    <row r="6590" spans="1:39" x14ac:dyDescent="0.25">
      <c r="A6590" s="8"/>
      <c r="B6590" s="8"/>
      <c r="C6590" s="8"/>
      <c r="D6590" s="8"/>
      <c r="E6590" s="9">
        <v>4988</v>
      </c>
      <c r="F6590" s="8"/>
      <c r="G6590" s="8" t="s">
        <v>55</v>
      </c>
      <c r="H6590" s="8"/>
      <c r="I6590" s="10">
        <v>46036.603773148148</v>
      </c>
      <c r="J6590" s="8"/>
      <c r="K6590" s="8" t="s">
        <v>56</v>
      </c>
      <c r="L6590" s="8"/>
      <c r="M6590" s="11">
        <v>46036</v>
      </c>
      <c r="N6590" s="8"/>
      <c r="O6590" s="8"/>
      <c r="P6590" s="8"/>
      <c r="Q6590" s="8" t="s">
        <v>4545</v>
      </c>
      <c r="R6590" s="8"/>
      <c r="S6590" s="8" t="s">
        <v>5009</v>
      </c>
      <c r="T6590" s="8"/>
      <c r="U6590" s="8" t="s">
        <v>4545</v>
      </c>
      <c r="V6590" s="8"/>
      <c r="W6590" s="8"/>
      <c r="X6590" s="8"/>
      <c r="Y6590" s="8"/>
      <c r="Z6590" s="8"/>
      <c r="AA6590" s="8" t="s">
        <v>5191</v>
      </c>
      <c r="AB6590" s="8"/>
      <c r="AC6590" s="8" t="s">
        <v>5009</v>
      </c>
      <c r="AD6590" s="8"/>
      <c r="AE6590" s="12">
        <v>1</v>
      </c>
      <c r="AF6590" s="8"/>
      <c r="AG6590" s="8" t="s">
        <v>562</v>
      </c>
      <c r="AH6590" s="8"/>
      <c r="AI6590" s="13">
        <v>18.21</v>
      </c>
      <c r="AJ6590" s="8"/>
      <c r="AK6590" s="13">
        <f>ROUND(IF(ISNUMBER(AI6590), AE6590*AI6590, AE6590),5)</f>
        <v>18.21</v>
      </c>
      <c r="AL6590" s="8"/>
      <c r="AM6590" s="13">
        <f>ROUND(AM6589+AK6590,5)</f>
        <v>8785.7999999999993</v>
      </c>
    </row>
    <row r="6591" spans="1:39" x14ac:dyDescent="0.25">
      <c r="A6591" s="8"/>
      <c r="B6591" s="8"/>
      <c r="C6591" s="8"/>
      <c r="D6591" s="8"/>
      <c r="E6591" s="9">
        <v>5043</v>
      </c>
      <c r="F6591" s="8"/>
      <c r="G6591" s="8" t="s">
        <v>55</v>
      </c>
      <c r="H6591" s="8"/>
      <c r="I6591" s="10">
        <v>46065.632291666669</v>
      </c>
      <c r="J6591" s="8"/>
      <c r="K6591" s="8" t="s">
        <v>56</v>
      </c>
      <c r="L6591" s="8"/>
      <c r="M6591" s="11">
        <v>46065</v>
      </c>
      <c r="N6591" s="8"/>
      <c r="O6591" s="8"/>
      <c r="P6591" s="8"/>
      <c r="Q6591" s="8" t="s">
        <v>4545</v>
      </c>
      <c r="R6591" s="8"/>
      <c r="S6591" s="8" t="s">
        <v>5010</v>
      </c>
      <c r="T6591" s="8"/>
      <c r="U6591" s="8" t="s">
        <v>4545</v>
      </c>
      <c r="V6591" s="8"/>
      <c r="W6591" s="8"/>
      <c r="X6591" s="8"/>
      <c r="Y6591" s="8"/>
      <c r="Z6591" s="8"/>
      <c r="AA6591" s="8" t="s">
        <v>5192</v>
      </c>
      <c r="AB6591" s="8"/>
      <c r="AC6591" s="8" t="s">
        <v>5010</v>
      </c>
      <c r="AD6591" s="8"/>
      <c r="AE6591" s="12">
        <v>5</v>
      </c>
      <c r="AF6591" s="8"/>
      <c r="AG6591" s="8" t="s">
        <v>562</v>
      </c>
      <c r="AH6591" s="8"/>
      <c r="AI6591" s="13">
        <v>16.899999999999999</v>
      </c>
      <c r="AJ6591" s="8"/>
      <c r="AK6591" s="13">
        <f>ROUND(IF(ISNUMBER(AI6591), AE6591*AI6591, AE6591),5)</f>
        <v>84.5</v>
      </c>
      <c r="AL6591" s="8"/>
      <c r="AM6591" s="13">
        <f>ROUND(AM6590+AK6591,5)</f>
        <v>8870.2999999999993</v>
      </c>
    </row>
    <row r="6592" spans="1:39" ht="15.75" thickBot="1" x14ac:dyDescent="0.3">
      <c r="A6592" s="8"/>
      <c r="B6592" s="8"/>
      <c r="C6592" s="8"/>
      <c r="D6592" s="8"/>
      <c r="E6592" s="9">
        <v>5043</v>
      </c>
      <c r="F6592" s="8"/>
      <c r="G6592" s="8" t="s">
        <v>55</v>
      </c>
      <c r="H6592" s="8"/>
      <c r="I6592" s="10">
        <v>46065.632291666669</v>
      </c>
      <c r="J6592" s="8"/>
      <c r="K6592" s="8" t="s">
        <v>56</v>
      </c>
      <c r="L6592" s="8"/>
      <c r="M6592" s="11">
        <v>46065</v>
      </c>
      <c r="N6592" s="8"/>
      <c r="O6592" s="8"/>
      <c r="P6592" s="8"/>
      <c r="Q6592" s="8" t="s">
        <v>4545</v>
      </c>
      <c r="R6592" s="8"/>
      <c r="S6592" s="8" t="s">
        <v>5011</v>
      </c>
      <c r="T6592" s="8"/>
      <c r="U6592" s="8" t="s">
        <v>4545</v>
      </c>
      <c r="V6592" s="8"/>
      <c r="W6592" s="8"/>
      <c r="X6592" s="8"/>
      <c r="Y6592" s="8"/>
      <c r="Z6592" s="8"/>
      <c r="AA6592" s="8" t="s">
        <v>5193</v>
      </c>
      <c r="AB6592" s="8"/>
      <c r="AC6592" s="8" t="s">
        <v>5011</v>
      </c>
      <c r="AD6592" s="8"/>
      <c r="AE6592" s="14">
        <v>4</v>
      </c>
      <c r="AF6592" s="8"/>
      <c r="AG6592" s="8" t="s">
        <v>562</v>
      </c>
      <c r="AH6592" s="8"/>
      <c r="AI6592" s="13">
        <v>13.52</v>
      </c>
      <c r="AJ6592" s="8"/>
      <c r="AK6592" s="15">
        <f>ROUND(IF(ISNUMBER(AI6592), AE6592*AI6592, AE6592),5)</f>
        <v>54.08</v>
      </c>
      <c r="AL6592" s="8"/>
      <c r="AM6592" s="15">
        <f>ROUND(AM6591+AK6592,5)</f>
        <v>8924.3799999999992</v>
      </c>
    </row>
    <row r="6593" spans="1:39" x14ac:dyDescent="0.25">
      <c r="A6593" s="8"/>
      <c r="B6593" s="8" t="s">
        <v>4931</v>
      </c>
      <c r="C6593" s="8"/>
      <c r="D6593" s="8"/>
      <c r="E6593" s="9"/>
      <c r="F6593" s="8"/>
      <c r="G6593" s="8"/>
      <c r="H6593" s="8"/>
      <c r="I6593" s="10"/>
      <c r="J6593" s="8"/>
      <c r="K6593" s="8"/>
      <c r="L6593" s="8"/>
      <c r="M6593" s="11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  <c r="AA6593" s="8"/>
      <c r="AB6593" s="8"/>
      <c r="AC6593" s="8"/>
      <c r="AD6593" s="8"/>
      <c r="AE6593" s="12">
        <f>ROUND(SUM(AE6426:AE6592),5)</f>
        <v>873</v>
      </c>
      <c r="AF6593" s="8"/>
      <c r="AG6593" s="8"/>
      <c r="AH6593" s="8"/>
      <c r="AI6593" s="13"/>
      <c r="AJ6593" s="8"/>
      <c r="AK6593" s="13">
        <f>ROUND(SUM(AK6426:AK6592),5)</f>
        <v>8924.3799999999992</v>
      </c>
      <c r="AL6593" s="8"/>
      <c r="AM6593" s="13">
        <f>AM6592</f>
        <v>8924.3799999999992</v>
      </c>
    </row>
    <row r="6594" spans="1:39" x14ac:dyDescent="0.25">
      <c r="A6594" s="2"/>
      <c r="B6594" s="2" t="s">
        <v>4932</v>
      </c>
      <c r="C6594" s="2"/>
      <c r="D6594" s="2"/>
      <c r="E6594" s="3"/>
      <c r="F6594" s="2"/>
      <c r="G6594" s="2"/>
      <c r="H6594" s="2"/>
      <c r="I6594" s="4"/>
      <c r="J6594" s="2"/>
      <c r="K6594" s="2"/>
      <c r="L6594" s="2"/>
      <c r="M6594" s="5"/>
      <c r="N6594" s="2"/>
      <c r="O6594" s="2"/>
      <c r="P6594" s="2"/>
      <c r="Q6594" s="2"/>
      <c r="R6594" s="2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2"/>
      <c r="AE6594" s="6"/>
      <c r="AF6594" s="2"/>
      <c r="AG6594" s="2"/>
      <c r="AH6594" s="2"/>
      <c r="AI6594" s="7"/>
      <c r="AJ6594" s="2"/>
      <c r="AK6594" s="7"/>
      <c r="AL6594" s="2"/>
      <c r="AM6594" s="7"/>
    </row>
    <row r="6595" spans="1:39" ht="15.75" thickBot="1" x14ac:dyDescent="0.3">
      <c r="A6595" s="1"/>
      <c r="B6595" s="1"/>
      <c r="C6595" s="8"/>
      <c r="D6595" s="8"/>
      <c r="E6595" s="9">
        <v>4841</v>
      </c>
      <c r="F6595" s="8"/>
      <c r="G6595" s="8" t="s">
        <v>55</v>
      </c>
      <c r="H6595" s="8"/>
      <c r="I6595" s="10">
        <v>45981.564710648148</v>
      </c>
      <c r="J6595" s="8"/>
      <c r="K6595" s="8" t="s">
        <v>56</v>
      </c>
      <c r="L6595" s="8"/>
      <c r="M6595" s="11">
        <v>44926</v>
      </c>
      <c r="N6595" s="8"/>
      <c r="O6595" s="8"/>
      <c r="P6595" s="8"/>
      <c r="Q6595" s="8" t="s">
        <v>4932</v>
      </c>
      <c r="R6595" s="8"/>
      <c r="S6595" s="8" t="s">
        <v>5012</v>
      </c>
      <c r="T6595" s="8"/>
      <c r="U6595" s="8" t="s">
        <v>4932</v>
      </c>
      <c r="V6595" s="8"/>
      <c r="W6595" s="8"/>
      <c r="X6595" s="8"/>
      <c r="Y6595" s="8"/>
      <c r="Z6595" s="8"/>
      <c r="AA6595" s="8" t="s">
        <v>5194</v>
      </c>
      <c r="AB6595" s="8"/>
      <c r="AC6595" s="8" t="s">
        <v>5012</v>
      </c>
      <c r="AD6595" s="8"/>
      <c r="AE6595" s="14">
        <v>1</v>
      </c>
      <c r="AF6595" s="8"/>
      <c r="AG6595" s="8" t="s">
        <v>562</v>
      </c>
      <c r="AH6595" s="8"/>
      <c r="AI6595" s="13">
        <v>1456.98</v>
      </c>
      <c r="AJ6595" s="8"/>
      <c r="AK6595" s="15">
        <f>ROUND(IF(ISNUMBER(AI6595), AE6595*AI6595, AE6595),5)</f>
        <v>1456.98</v>
      </c>
      <c r="AL6595" s="8"/>
      <c r="AM6595" s="15">
        <f>ROUND(AM6594+AK6595,5)</f>
        <v>1456.98</v>
      </c>
    </row>
    <row r="6596" spans="1:39" x14ac:dyDescent="0.25">
      <c r="A6596" s="8"/>
      <c r="B6596" s="8" t="s">
        <v>4933</v>
      </c>
      <c r="C6596" s="8"/>
      <c r="D6596" s="8"/>
      <c r="E6596" s="9"/>
      <c r="F6596" s="8"/>
      <c r="G6596" s="8"/>
      <c r="H6596" s="8"/>
      <c r="I6596" s="10"/>
      <c r="J6596" s="8"/>
      <c r="K6596" s="8"/>
      <c r="L6596" s="8"/>
      <c r="M6596" s="11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  <c r="AD6596" s="8"/>
      <c r="AE6596" s="12">
        <f>ROUND(SUM(AE6594:AE6595),5)</f>
        <v>1</v>
      </c>
      <c r="AF6596" s="8"/>
      <c r="AG6596" s="8"/>
      <c r="AH6596" s="8"/>
      <c r="AI6596" s="13"/>
      <c r="AJ6596" s="8"/>
      <c r="AK6596" s="13">
        <f>ROUND(SUM(AK6594:AK6595),5)</f>
        <v>1456.98</v>
      </c>
      <c r="AL6596" s="8"/>
      <c r="AM6596" s="13">
        <f>AM6595</f>
        <v>1456.98</v>
      </c>
    </row>
    <row r="6597" spans="1:39" x14ac:dyDescent="0.25">
      <c r="A6597" s="2"/>
      <c r="B6597" s="2" t="s">
        <v>4934</v>
      </c>
      <c r="C6597" s="2"/>
      <c r="D6597" s="2"/>
      <c r="E6597" s="3"/>
      <c r="F6597" s="2"/>
      <c r="G6597" s="2"/>
      <c r="H6597" s="2"/>
      <c r="I6597" s="4"/>
      <c r="J6597" s="2"/>
      <c r="K6597" s="2"/>
      <c r="L6597" s="2"/>
      <c r="M6597" s="5"/>
      <c r="N6597" s="2"/>
      <c r="O6597" s="2"/>
      <c r="P6597" s="2"/>
      <c r="Q6597" s="2"/>
      <c r="R6597" s="2"/>
      <c r="S6597" s="2"/>
      <c r="T6597" s="2"/>
      <c r="U6597" s="2"/>
      <c r="V6597" s="2"/>
      <c r="W6597" s="2"/>
      <c r="X6597" s="2"/>
      <c r="Y6597" s="2"/>
      <c r="Z6597" s="2"/>
      <c r="AA6597" s="2"/>
      <c r="AB6597" s="2"/>
      <c r="AC6597" s="2"/>
      <c r="AD6597" s="2"/>
      <c r="AE6597" s="6"/>
      <c r="AF6597" s="2"/>
      <c r="AG6597" s="2"/>
      <c r="AH6597" s="2"/>
      <c r="AI6597" s="7"/>
      <c r="AJ6597" s="2"/>
      <c r="AK6597" s="7"/>
      <c r="AL6597" s="2"/>
      <c r="AM6597" s="7"/>
    </row>
    <row r="6598" spans="1:39" ht="15.75" thickBot="1" x14ac:dyDescent="0.3">
      <c r="A6598" s="1"/>
      <c r="B6598" s="1"/>
      <c r="C6598" s="8"/>
      <c r="D6598" s="8"/>
      <c r="E6598" s="9">
        <v>4842</v>
      </c>
      <c r="F6598" s="8"/>
      <c r="G6598" s="8" t="s">
        <v>55</v>
      </c>
      <c r="H6598" s="8"/>
      <c r="I6598" s="10">
        <v>45981.565138888887</v>
      </c>
      <c r="J6598" s="8"/>
      <c r="K6598" s="8" t="s">
        <v>56</v>
      </c>
      <c r="L6598" s="8"/>
      <c r="M6598" s="11">
        <v>45291</v>
      </c>
      <c r="N6598" s="8"/>
      <c r="O6598" s="8"/>
      <c r="P6598" s="8"/>
      <c r="Q6598" s="8" t="s">
        <v>4934</v>
      </c>
      <c r="R6598" s="8"/>
      <c r="S6598" s="8" t="s">
        <v>5013</v>
      </c>
      <c r="T6598" s="8"/>
      <c r="U6598" s="8" t="s">
        <v>4934</v>
      </c>
      <c r="V6598" s="8"/>
      <c r="W6598" s="8"/>
      <c r="X6598" s="8"/>
      <c r="Y6598" s="8"/>
      <c r="Z6598" s="8"/>
      <c r="AA6598" s="8" t="s">
        <v>5195</v>
      </c>
      <c r="AB6598" s="8"/>
      <c r="AC6598" s="8" t="s">
        <v>5335</v>
      </c>
      <c r="AD6598" s="8"/>
      <c r="AE6598" s="14">
        <v>1</v>
      </c>
      <c r="AF6598" s="8"/>
      <c r="AG6598" s="8" t="s">
        <v>562</v>
      </c>
      <c r="AH6598" s="8"/>
      <c r="AI6598" s="13">
        <v>1073</v>
      </c>
      <c r="AJ6598" s="8"/>
      <c r="AK6598" s="15">
        <f>ROUND(IF(ISNUMBER(AI6598), AE6598*AI6598, AE6598),5)</f>
        <v>1073</v>
      </c>
      <c r="AL6598" s="8"/>
      <c r="AM6598" s="15">
        <f>ROUND(AM6597+AK6598,5)</f>
        <v>1073</v>
      </c>
    </row>
    <row r="6599" spans="1:39" x14ac:dyDescent="0.25">
      <c r="A6599" s="8"/>
      <c r="B6599" s="8" t="s">
        <v>4935</v>
      </c>
      <c r="C6599" s="8"/>
      <c r="D6599" s="8"/>
      <c r="E6599" s="9"/>
      <c r="F6599" s="8"/>
      <c r="G6599" s="8"/>
      <c r="H6599" s="8"/>
      <c r="I6599" s="10"/>
      <c r="J6599" s="8"/>
      <c r="K6599" s="8"/>
      <c r="L6599" s="8"/>
      <c r="M6599" s="11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  <c r="AA6599" s="8"/>
      <c r="AB6599" s="8"/>
      <c r="AC6599" s="8"/>
      <c r="AD6599" s="8"/>
      <c r="AE6599" s="12">
        <f>ROUND(SUM(AE6597:AE6598),5)</f>
        <v>1</v>
      </c>
      <c r="AF6599" s="8"/>
      <c r="AG6599" s="8"/>
      <c r="AH6599" s="8"/>
      <c r="AI6599" s="13"/>
      <c r="AJ6599" s="8"/>
      <c r="AK6599" s="13">
        <f>ROUND(SUM(AK6597:AK6598),5)</f>
        <v>1073</v>
      </c>
      <c r="AL6599" s="8"/>
      <c r="AM6599" s="13">
        <f>AM6598</f>
        <v>1073</v>
      </c>
    </row>
    <row r="6600" spans="1:39" x14ac:dyDescent="0.25">
      <c r="A6600" s="2"/>
      <c r="B6600" s="2" t="s">
        <v>4936</v>
      </c>
      <c r="C6600" s="2"/>
      <c r="D6600" s="2"/>
      <c r="E6600" s="3"/>
      <c r="F6600" s="2"/>
      <c r="G6600" s="2"/>
      <c r="H6600" s="2"/>
      <c r="I6600" s="4"/>
      <c r="J6600" s="2"/>
      <c r="K6600" s="2"/>
      <c r="L6600" s="2"/>
      <c r="M6600" s="5"/>
      <c r="N6600" s="2"/>
      <c r="O6600" s="2"/>
      <c r="P6600" s="2"/>
      <c r="Q6600" s="2"/>
      <c r="R6600" s="2"/>
      <c r="S6600" s="2"/>
      <c r="T6600" s="2"/>
      <c r="U6600" s="2"/>
      <c r="V6600" s="2"/>
      <c r="W6600" s="2"/>
      <c r="X6600" s="2"/>
      <c r="Y6600" s="2"/>
      <c r="Z6600" s="2"/>
      <c r="AA6600" s="2"/>
      <c r="AB6600" s="2"/>
      <c r="AC6600" s="2"/>
      <c r="AD6600" s="2"/>
      <c r="AE6600" s="6"/>
      <c r="AF6600" s="2"/>
      <c r="AG6600" s="2"/>
      <c r="AH6600" s="2"/>
      <c r="AI6600" s="7"/>
      <c r="AJ6600" s="2"/>
      <c r="AK6600" s="7"/>
      <c r="AL6600" s="2"/>
      <c r="AM6600" s="7"/>
    </row>
    <row r="6601" spans="1:39" x14ac:dyDescent="0.25">
      <c r="A6601" s="8"/>
      <c r="B6601" s="8"/>
      <c r="C6601" s="8"/>
      <c r="D6601" s="8"/>
      <c r="E6601" s="9">
        <v>4843</v>
      </c>
      <c r="F6601" s="8"/>
      <c r="G6601" s="8" t="s">
        <v>55</v>
      </c>
      <c r="H6601" s="8"/>
      <c r="I6601" s="10">
        <v>45981.565601851849</v>
      </c>
      <c r="J6601" s="8"/>
      <c r="K6601" s="8" t="s">
        <v>56</v>
      </c>
      <c r="L6601" s="8"/>
      <c r="M6601" s="11">
        <v>45657</v>
      </c>
      <c r="N6601" s="8"/>
      <c r="O6601" s="8"/>
      <c r="P6601" s="8"/>
      <c r="Q6601" s="8" t="s">
        <v>4936</v>
      </c>
      <c r="R6601" s="8"/>
      <c r="S6601" s="8" t="s">
        <v>5014</v>
      </c>
      <c r="T6601" s="8"/>
      <c r="U6601" s="8" t="s">
        <v>4936</v>
      </c>
      <c r="V6601" s="8"/>
      <c r="W6601" s="8"/>
      <c r="X6601" s="8"/>
      <c r="Y6601" s="8"/>
      <c r="Z6601" s="8"/>
      <c r="AA6601" s="8" t="s">
        <v>5196</v>
      </c>
      <c r="AB6601" s="8"/>
      <c r="AC6601" s="8" t="s">
        <v>5014</v>
      </c>
      <c r="AD6601" s="8"/>
      <c r="AE6601" s="12">
        <v>2</v>
      </c>
      <c r="AF6601" s="8"/>
      <c r="AG6601" s="8" t="s">
        <v>562</v>
      </c>
      <c r="AH6601" s="8"/>
      <c r="AI6601" s="13">
        <v>899.99</v>
      </c>
      <c r="AJ6601" s="8"/>
      <c r="AK6601" s="13">
        <f>ROUND(IF(ISNUMBER(AI6601), AE6601*AI6601, AE6601),5)</f>
        <v>1799.98</v>
      </c>
      <c r="AL6601" s="8"/>
      <c r="AM6601" s="13">
        <f>ROUND(AM6600+AK6601,5)</f>
        <v>1799.98</v>
      </c>
    </row>
    <row r="6602" spans="1:39" x14ac:dyDescent="0.25">
      <c r="A6602" s="8"/>
      <c r="B6602" s="8"/>
      <c r="C6602" s="8"/>
      <c r="D6602" s="8"/>
      <c r="E6602" s="9">
        <v>4843</v>
      </c>
      <c r="F6602" s="8"/>
      <c r="G6602" s="8" t="s">
        <v>55</v>
      </c>
      <c r="H6602" s="8"/>
      <c r="I6602" s="10">
        <v>45981.565601851849</v>
      </c>
      <c r="J6602" s="8"/>
      <c r="K6602" s="8" t="s">
        <v>56</v>
      </c>
      <c r="L6602" s="8"/>
      <c r="M6602" s="11">
        <v>45657</v>
      </c>
      <c r="N6602" s="8"/>
      <c r="O6602" s="8"/>
      <c r="P6602" s="8"/>
      <c r="Q6602" s="8" t="s">
        <v>4936</v>
      </c>
      <c r="R6602" s="8"/>
      <c r="S6602" s="8" t="s">
        <v>5015</v>
      </c>
      <c r="T6602" s="8"/>
      <c r="U6602" s="8" t="s">
        <v>4936</v>
      </c>
      <c r="V6602" s="8"/>
      <c r="W6602" s="8"/>
      <c r="X6602" s="8"/>
      <c r="Y6602" s="8"/>
      <c r="Z6602" s="8"/>
      <c r="AA6602" s="8" t="s">
        <v>5197</v>
      </c>
      <c r="AB6602" s="8"/>
      <c r="AC6602" s="8" t="s">
        <v>5015</v>
      </c>
      <c r="AD6602" s="8"/>
      <c r="AE6602" s="12">
        <v>3</v>
      </c>
      <c r="AF6602" s="8"/>
      <c r="AG6602" s="8" t="s">
        <v>562</v>
      </c>
      <c r="AH6602" s="8"/>
      <c r="AI6602" s="13">
        <v>79.989999999999995</v>
      </c>
      <c r="AJ6602" s="8"/>
      <c r="AK6602" s="13">
        <f>ROUND(IF(ISNUMBER(AI6602), AE6602*AI6602, AE6602),5)</f>
        <v>239.97</v>
      </c>
      <c r="AL6602" s="8"/>
      <c r="AM6602" s="13">
        <f>ROUND(AM6601+AK6602,5)</f>
        <v>2039.95</v>
      </c>
    </row>
    <row r="6603" spans="1:39" x14ac:dyDescent="0.25">
      <c r="A6603" s="8"/>
      <c r="B6603" s="8"/>
      <c r="C6603" s="8"/>
      <c r="D6603" s="8"/>
      <c r="E6603" s="9">
        <v>4843</v>
      </c>
      <c r="F6603" s="8"/>
      <c r="G6603" s="8" t="s">
        <v>55</v>
      </c>
      <c r="H6603" s="8"/>
      <c r="I6603" s="10">
        <v>45981.565601851849</v>
      </c>
      <c r="J6603" s="8"/>
      <c r="K6603" s="8" t="s">
        <v>56</v>
      </c>
      <c r="L6603" s="8"/>
      <c r="M6603" s="11">
        <v>45657</v>
      </c>
      <c r="N6603" s="8"/>
      <c r="O6603" s="8"/>
      <c r="P6603" s="8"/>
      <c r="Q6603" s="8" t="s">
        <v>4936</v>
      </c>
      <c r="R6603" s="8"/>
      <c r="S6603" s="8" t="s">
        <v>66</v>
      </c>
      <c r="T6603" s="8"/>
      <c r="U6603" s="8" t="s">
        <v>4936</v>
      </c>
      <c r="V6603" s="8"/>
      <c r="W6603" s="8"/>
      <c r="X6603" s="8"/>
      <c r="Y6603" s="8"/>
      <c r="Z6603" s="8"/>
      <c r="AA6603" s="8" t="s">
        <v>310</v>
      </c>
      <c r="AB6603" s="8"/>
      <c r="AC6603" s="8" t="s">
        <v>66</v>
      </c>
      <c r="AD6603" s="8"/>
      <c r="AE6603" s="12">
        <v>1</v>
      </c>
      <c r="AF6603" s="8"/>
      <c r="AG6603" s="8" t="s">
        <v>562</v>
      </c>
      <c r="AH6603" s="8"/>
      <c r="AI6603" s="13">
        <v>54.17</v>
      </c>
      <c r="AJ6603" s="8"/>
      <c r="AK6603" s="13">
        <f>ROUND(IF(ISNUMBER(AI6603), AE6603*AI6603, AE6603),5)</f>
        <v>54.17</v>
      </c>
      <c r="AL6603" s="8"/>
      <c r="AM6603" s="13">
        <f>ROUND(AM6602+AK6603,5)</f>
        <v>2094.12</v>
      </c>
    </row>
    <row r="6604" spans="1:39" ht="15.75" thickBot="1" x14ac:dyDescent="0.3">
      <c r="A6604" s="8"/>
      <c r="B6604" s="8"/>
      <c r="C6604" s="8"/>
      <c r="D6604" s="8"/>
      <c r="E6604" s="9">
        <v>4843</v>
      </c>
      <c r="F6604" s="8"/>
      <c r="G6604" s="8" t="s">
        <v>55</v>
      </c>
      <c r="H6604" s="8"/>
      <c r="I6604" s="10">
        <v>45981.565601851849</v>
      </c>
      <c r="J6604" s="8"/>
      <c r="K6604" s="8" t="s">
        <v>56</v>
      </c>
      <c r="L6604" s="8"/>
      <c r="M6604" s="11">
        <v>45657</v>
      </c>
      <c r="N6604" s="8"/>
      <c r="O6604" s="8"/>
      <c r="P6604" s="8"/>
      <c r="Q6604" s="8" t="s">
        <v>4936</v>
      </c>
      <c r="R6604" s="8"/>
      <c r="S6604" s="8" t="s">
        <v>59</v>
      </c>
      <c r="T6604" s="8"/>
      <c r="U6604" s="8" t="s">
        <v>4936</v>
      </c>
      <c r="V6604" s="8"/>
      <c r="W6604" s="8"/>
      <c r="X6604" s="8"/>
      <c r="Y6604" s="8"/>
      <c r="Z6604" s="8"/>
      <c r="AA6604" s="8" t="s">
        <v>309</v>
      </c>
      <c r="AB6604" s="8"/>
      <c r="AC6604" s="8"/>
      <c r="AD6604" s="8"/>
      <c r="AE6604" s="14">
        <v>1</v>
      </c>
      <c r="AF6604" s="8"/>
      <c r="AG6604" s="8" t="s">
        <v>562</v>
      </c>
      <c r="AH6604" s="8"/>
      <c r="AI6604" s="13">
        <v>138.74</v>
      </c>
      <c r="AJ6604" s="8"/>
      <c r="AK6604" s="15">
        <f>ROUND(IF(ISNUMBER(AI6604), AE6604*AI6604, AE6604),5)</f>
        <v>138.74</v>
      </c>
      <c r="AL6604" s="8"/>
      <c r="AM6604" s="15">
        <f>ROUND(AM6603+AK6604,5)</f>
        <v>2232.86</v>
      </c>
    </row>
    <row r="6605" spans="1:39" x14ac:dyDescent="0.25">
      <c r="A6605" s="8"/>
      <c r="B6605" s="8" t="s">
        <v>4937</v>
      </c>
      <c r="C6605" s="8"/>
      <c r="D6605" s="8"/>
      <c r="E6605" s="9"/>
      <c r="F6605" s="8"/>
      <c r="G6605" s="8"/>
      <c r="H6605" s="8"/>
      <c r="I6605" s="10"/>
      <c r="J6605" s="8"/>
      <c r="K6605" s="8"/>
      <c r="L6605" s="8"/>
      <c r="M6605" s="11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  <c r="AA6605" s="8"/>
      <c r="AB6605" s="8"/>
      <c r="AC6605" s="8"/>
      <c r="AD6605" s="8"/>
      <c r="AE6605" s="12">
        <f>ROUND(SUM(AE6600:AE6604),5)</f>
        <v>7</v>
      </c>
      <c r="AF6605" s="8"/>
      <c r="AG6605" s="8"/>
      <c r="AH6605" s="8"/>
      <c r="AI6605" s="13"/>
      <c r="AJ6605" s="8"/>
      <c r="AK6605" s="13">
        <f>ROUND(SUM(AK6600:AK6604),5)</f>
        <v>2232.86</v>
      </c>
      <c r="AL6605" s="8"/>
      <c r="AM6605" s="13">
        <f>AM6604</f>
        <v>2232.86</v>
      </c>
    </row>
    <row r="6606" spans="1:39" x14ac:dyDescent="0.25">
      <c r="A6606" s="2"/>
      <c r="B6606" s="2" t="s">
        <v>4938</v>
      </c>
      <c r="C6606" s="2"/>
      <c r="D6606" s="2"/>
      <c r="E6606" s="3"/>
      <c r="F6606" s="2"/>
      <c r="G6606" s="2"/>
      <c r="H6606" s="2"/>
      <c r="I6606" s="4"/>
      <c r="J6606" s="2"/>
      <c r="K6606" s="2"/>
      <c r="L6606" s="2"/>
      <c r="M6606" s="5"/>
      <c r="N6606" s="2"/>
      <c r="O6606" s="2"/>
      <c r="P6606" s="2"/>
      <c r="Q6606" s="2"/>
      <c r="R6606" s="2"/>
      <c r="S6606" s="2"/>
      <c r="T6606" s="2"/>
      <c r="U6606" s="2"/>
      <c r="V6606" s="2"/>
      <c r="W6606" s="2"/>
      <c r="X6606" s="2"/>
      <c r="Y6606" s="2"/>
      <c r="Z6606" s="2"/>
      <c r="AA6606" s="2"/>
      <c r="AB6606" s="2"/>
      <c r="AC6606" s="2"/>
      <c r="AD6606" s="2"/>
      <c r="AE6606" s="6"/>
      <c r="AF6606" s="2"/>
      <c r="AG6606" s="2"/>
      <c r="AH6606" s="2"/>
      <c r="AI6606" s="7"/>
      <c r="AJ6606" s="2"/>
      <c r="AK6606" s="7"/>
      <c r="AL6606" s="2"/>
      <c r="AM6606" s="7"/>
    </row>
    <row r="6607" spans="1:39" x14ac:dyDescent="0.25">
      <c r="A6607" s="8"/>
      <c r="B6607" s="8"/>
      <c r="C6607" s="8"/>
      <c r="D6607" s="8"/>
      <c r="E6607" s="9">
        <v>346</v>
      </c>
      <c r="F6607" s="8"/>
      <c r="G6607" s="8" t="s">
        <v>55</v>
      </c>
      <c r="H6607" s="8"/>
      <c r="I6607" s="10">
        <v>44732.463402777779</v>
      </c>
      <c r="J6607" s="8"/>
      <c r="K6607" s="8" t="s">
        <v>56</v>
      </c>
      <c r="L6607" s="8"/>
      <c r="M6607" s="11">
        <v>44732</v>
      </c>
      <c r="N6607" s="8"/>
      <c r="O6607" s="8"/>
      <c r="P6607" s="8"/>
      <c r="Q6607" s="8" t="s">
        <v>4938</v>
      </c>
      <c r="R6607" s="8"/>
      <c r="S6607" s="8" t="s">
        <v>5016</v>
      </c>
      <c r="T6607" s="8"/>
      <c r="U6607" s="8" t="s">
        <v>4938</v>
      </c>
      <c r="V6607" s="8"/>
      <c r="W6607" s="8"/>
      <c r="X6607" s="8"/>
      <c r="Y6607" s="8"/>
      <c r="Z6607" s="8"/>
      <c r="AA6607" s="8" t="s">
        <v>5198</v>
      </c>
      <c r="AB6607" s="8"/>
      <c r="AC6607" s="8" t="s">
        <v>5016</v>
      </c>
      <c r="AD6607" s="8"/>
      <c r="AE6607" s="12">
        <v>12</v>
      </c>
      <c r="AF6607" s="8"/>
      <c r="AG6607" s="8" t="s">
        <v>562</v>
      </c>
      <c r="AH6607" s="8"/>
      <c r="AI6607" s="13">
        <v>0</v>
      </c>
      <c r="AJ6607" s="8"/>
      <c r="AK6607" s="13">
        <f>ROUND(IF(ISNUMBER(AI6607), AE6607*AI6607, AE6607),5)</f>
        <v>0</v>
      </c>
      <c r="AL6607" s="8"/>
      <c r="AM6607" s="13">
        <f>ROUND(AM6606+AK6607,5)</f>
        <v>0</v>
      </c>
    </row>
    <row r="6608" spans="1:39" x14ac:dyDescent="0.25">
      <c r="A6608" s="8"/>
      <c r="B6608" s="8"/>
      <c r="C6608" s="8"/>
      <c r="D6608" s="8"/>
      <c r="E6608" s="9">
        <v>346</v>
      </c>
      <c r="F6608" s="8"/>
      <c r="G6608" s="8" t="s">
        <v>55</v>
      </c>
      <c r="H6608" s="8"/>
      <c r="I6608" s="10">
        <v>44732.463402777779</v>
      </c>
      <c r="J6608" s="8"/>
      <c r="K6608" s="8" t="s">
        <v>56</v>
      </c>
      <c r="L6608" s="8"/>
      <c r="M6608" s="11">
        <v>44732</v>
      </c>
      <c r="N6608" s="8"/>
      <c r="O6608" s="8"/>
      <c r="P6608" s="8"/>
      <c r="Q6608" s="8" t="s">
        <v>4938</v>
      </c>
      <c r="R6608" s="8"/>
      <c r="S6608" s="8" t="s">
        <v>5017</v>
      </c>
      <c r="T6608" s="8"/>
      <c r="U6608" s="8" t="s">
        <v>4938</v>
      </c>
      <c r="V6608" s="8"/>
      <c r="W6608" s="8"/>
      <c r="X6608" s="8"/>
      <c r="Y6608" s="8"/>
      <c r="Z6608" s="8"/>
      <c r="AA6608" s="8" t="s">
        <v>5199</v>
      </c>
      <c r="AB6608" s="8"/>
      <c r="AC6608" s="8" t="s">
        <v>5017</v>
      </c>
      <c r="AD6608" s="8"/>
      <c r="AE6608" s="12">
        <v>12</v>
      </c>
      <c r="AF6608" s="8"/>
      <c r="AG6608" s="8" t="s">
        <v>562</v>
      </c>
      <c r="AH6608" s="8"/>
      <c r="AI6608" s="13">
        <v>0</v>
      </c>
      <c r="AJ6608" s="8"/>
      <c r="AK6608" s="13">
        <f>ROUND(IF(ISNUMBER(AI6608), AE6608*AI6608, AE6608),5)</f>
        <v>0</v>
      </c>
      <c r="AL6608" s="8"/>
      <c r="AM6608" s="13">
        <f>ROUND(AM6607+AK6608,5)</f>
        <v>0</v>
      </c>
    </row>
    <row r="6609" spans="1:39" x14ac:dyDescent="0.25">
      <c r="A6609" s="8"/>
      <c r="B6609" s="8"/>
      <c r="C6609" s="8"/>
      <c r="D6609" s="8"/>
      <c r="E6609" s="9">
        <v>4163</v>
      </c>
      <c r="F6609" s="8"/>
      <c r="G6609" s="8" t="s">
        <v>55</v>
      </c>
      <c r="H6609" s="8"/>
      <c r="I6609" s="10">
        <v>45814.396273148152</v>
      </c>
      <c r="J6609" s="8"/>
      <c r="K6609" s="8" t="s">
        <v>56</v>
      </c>
      <c r="L6609" s="8"/>
      <c r="M6609" s="11">
        <v>45814</v>
      </c>
      <c r="N6609" s="8"/>
      <c r="O6609" s="8"/>
      <c r="P6609" s="8"/>
      <c r="Q6609" s="8" t="s">
        <v>4938</v>
      </c>
      <c r="R6609" s="8"/>
      <c r="S6609" s="8" t="s">
        <v>5018</v>
      </c>
      <c r="T6609" s="8"/>
      <c r="U6609" s="8" t="s">
        <v>4938</v>
      </c>
      <c r="V6609" s="8"/>
      <c r="W6609" s="8"/>
      <c r="X6609" s="8"/>
      <c r="Y6609" s="8"/>
      <c r="Z6609" s="8"/>
      <c r="AA6609" s="8" t="s">
        <v>5200</v>
      </c>
      <c r="AB6609" s="8"/>
      <c r="AC6609" s="8" t="s">
        <v>5018</v>
      </c>
      <c r="AD6609" s="8"/>
      <c r="AE6609" s="12">
        <v>1</v>
      </c>
      <c r="AF6609" s="8"/>
      <c r="AG6609" s="8" t="s">
        <v>562</v>
      </c>
      <c r="AH6609" s="8"/>
      <c r="AI6609" s="13">
        <v>96.5</v>
      </c>
      <c r="AJ6609" s="8"/>
      <c r="AK6609" s="13">
        <f>ROUND(IF(ISNUMBER(AI6609), AE6609*AI6609, AE6609),5)</f>
        <v>96.5</v>
      </c>
      <c r="AL6609" s="8"/>
      <c r="AM6609" s="13">
        <f>ROUND(AM6608+AK6609,5)</f>
        <v>96.5</v>
      </c>
    </row>
    <row r="6610" spans="1:39" x14ac:dyDescent="0.25">
      <c r="A6610" s="8"/>
      <c r="B6610" s="8"/>
      <c r="C6610" s="8"/>
      <c r="D6610" s="8"/>
      <c r="E6610" s="9">
        <v>4163</v>
      </c>
      <c r="F6610" s="8"/>
      <c r="G6610" s="8" t="s">
        <v>55</v>
      </c>
      <c r="H6610" s="8"/>
      <c r="I6610" s="10">
        <v>45814.396273148152</v>
      </c>
      <c r="J6610" s="8"/>
      <c r="K6610" s="8" t="s">
        <v>56</v>
      </c>
      <c r="L6610" s="8"/>
      <c r="M6610" s="11">
        <v>45814</v>
      </c>
      <c r="N6610" s="8"/>
      <c r="O6610" s="8"/>
      <c r="P6610" s="8"/>
      <c r="Q6610" s="8" t="s">
        <v>4938</v>
      </c>
      <c r="R6610" s="8"/>
      <c r="S6610" s="8" t="s">
        <v>66</v>
      </c>
      <c r="T6610" s="8"/>
      <c r="U6610" s="8" t="s">
        <v>4938</v>
      </c>
      <c r="V6610" s="8"/>
      <c r="W6610" s="8"/>
      <c r="X6610" s="8"/>
      <c r="Y6610" s="8"/>
      <c r="Z6610" s="8"/>
      <c r="AA6610" s="8" t="s">
        <v>310</v>
      </c>
      <c r="AB6610" s="8"/>
      <c r="AC6610" s="8" t="s">
        <v>66</v>
      </c>
      <c r="AD6610" s="8"/>
      <c r="AE6610" s="12">
        <v>1</v>
      </c>
      <c r="AF6610" s="8"/>
      <c r="AG6610" s="8" t="s">
        <v>562</v>
      </c>
      <c r="AH6610" s="8"/>
      <c r="AI6610" s="13">
        <v>19.68</v>
      </c>
      <c r="AJ6610" s="8"/>
      <c r="AK6610" s="13">
        <f>ROUND(IF(ISNUMBER(AI6610), AE6610*AI6610, AE6610),5)</f>
        <v>19.68</v>
      </c>
      <c r="AL6610" s="8"/>
      <c r="AM6610" s="13">
        <f>ROUND(AM6609+AK6610,5)</f>
        <v>116.18</v>
      </c>
    </row>
    <row r="6611" spans="1:39" ht="15.75" thickBot="1" x14ac:dyDescent="0.3">
      <c r="A6611" s="8"/>
      <c r="B6611" s="8"/>
      <c r="C6611" s="8"/>
      <c r="D6611" s="8"/>
      <c r="E6611" s="9">
        <v>4163</v>
      </c>
      <c r="F6611" s="8"/>
      <c r="G6611" s="8" t="s">
        <v>55</v>
      </c>
      <c r="H6611" s="8"/>
      <c r="I6611" s="10">
        <v>45814.396273148152</v>
      </c>
      <c r="J6611" s="8"/>
      <c r="K6611" s="8" t="s">
        <v>56</v>
      </c>
      <c r="L6611" s="8"/>
      <c r="M6611" s="11">
        <v>45814</v>
      </c>
      <c r="N6611" s="8"/>
      <c r="O6611" s="8"/>
      <c r="P6611" s="8"/>
      <c r="Q6611" s="8" t="s">
        <v>4938</v>
      </c>
      <c r="R6611" s="8"/>
      <c r="S6611" s="8" t="s">
        <v>59</v>
      </c>
      <c r="T6611" s="8"/>
      <c r="U6611" s="8" t="s">
        <v>4938</v>
      </c>
      <c r="V6611" s="8"/>
      <c r="W6611" s="8"/>
      <c r="X6611" s="8"/>
      <c r="Y6611" s="8"/>
      <c r="Z6611" s="8"/>
      <c r="AA6611" s="8" t="s">
        <v>309</v>
      </c>
      <c r="AB6611" s="8"/>
      <c r="AC6611" s="8"/>
      <c r="AD6611" s="8"/>
      <c r="AE6611" s="14">
        <v>1</v>
      </c>
      <c r="AF6611" s="8"/>
      <c r="AG6611" s="8" t="s">
        <v>562</v>
      </c>
      <c r="AH6611" s="8"/>
      <c r="AI6611" s="13">
        <v>6.39</v>
      </c>
      <c r="AJ6611" s="8"/>
      <c r="AK6611" s="15">
        <f>ROUND(IF(ISNUMBER(AI6611), AE6611*AI6611, AE6611),5)</f>
        <v>6.39</v>
      </c>
      <c r="AL6611" s="8"/>
      <c r="AM6611" s="15">
        <f>ROUND(AM6610+AK6611,5)</f>
        <v>122.57</v>
      </c>
    </row>
    <row r="6612" spans="1:39" x14ac:dyDescent="0.25">
      <c r="A6612" s="8"/>
      <c r="B6612" s="8" t="s">
        <v>4939</v>
      </c>
      <c r="C6612" s="8"/>
      <c r="D6612" s="8"/>
      <c r="E6612" s="9"/>
      <c r="F6612" s="8"/>
      <c r="G6612" s="8"/>
      <c r="H6612" s="8"/>
      <c r="I6612" s="10"/>
      <c r="J6612" s="8"/>
      <c r="K6612" s="8"/>
      <c r="L6612" s="8"/>
      <c r="M6612" s="11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  <c r="AA6612" s="8"/>
      <c r="AB6612" s="8"/>
      <c r="AC6612" s="8"/>
      <c r="AD6612" s="8"/>
      <c r="AE6612" s="12">
        <f>ROUND(SUM(AE6606:AE6611),5)</f>
        <v>27</v>
      </c>
      <c r="AF6612" s="8"/>
      <c r="AG6612" s="8"/>
      <c r="AH6612" s="8"/>
      <c r="AI6612" s="13"/>
      <c r="AJ6612" s="8"/>
      <c r="AK6612" s="13">
        <f>ROUND(SUM(AK6606:AK6611),5)</f>
        <v>122.57</v>
      </c>
      <c r="AL6612" s="8"/>
      <c r="AM6612" s="13">
        <f>AM6611</f>
        <v>122.57</v>
      </c>
    </row>
    <row r="6613" spans="1:39" x14ac:dyDescent="0.25">
      <c r="A6613" s="2"/>
      <c r="B6613" s="2" t="s">
        <v>4940</v>
      </c>
      <c r="C6613" s="2"/>
      <c r="D6613" s="2"/>
      <c r="E6613" s="3"/>
      <c r="F6613" s="2"/>
      <c r="G6613" s="2"/>
      <c r="H6613" s="2"/>
      <c r="I6613" s="4"/>
      <c r="J6613" s="2"/>
      <c r="K6613" s="2"/>
      <c r="L6613" s="2"/>
      <c r="M6613" s="5"/>
      <c r="N6613" s="2"/>
      <c r="O6613" s="2"/>
      <c r="P6613" s="2"/>
      <c r="Q6613" s="2"/>
      <c r="R6613" s="2"/>
      <c r="S6613" s="2"/>
      <c r="T6613" s="2"/>
      <c r="U6613" s="2"/>
      <c r="V6613" s="2"/>
      <c r="W6613" s="2"/>
      <c r="X6613" s="2"/>
      <c r="Y6613" s="2"/>
      <c r="Z6613" s="2"/>
      <c r="AA6613" s="2"/>
      <c r="AB6613" s="2"/>
      <c r="AC6613" s="2"/>
      <c r="AD6613" s="2"/>
      <c r="AE6613" s="6"/>
      <c r="AF6613" s="2"/>
      <c r="AG6613" s="2"/>
      <c r="AH6613" s="2"/>
      <c r="AI6613" s="7"/>
      <c r="AJ6613" s="2"/>
      <c r="AK6613" s="7"/>
      <c r="AL6613" s="2"/>
      <c r="AM6613" s="7"/>
    </row>
    <row r="6614" spans="1:39" x14ac:dyDescent="0.25">
      <c r="A6614" s="8"/>
      <c r="B6614" s="8"/>
      <c r="C6614" s="8"/>
      <c r="D6614" s="8"/>
      <c r="E6614" s="9">
        <v>142</v>
      </c>
      <c r="F6614" s="8"/>
      <c r="G6614" s="8" t="s">
        <v>55</v>
      </c>
      <c r="H6614" s="8"/>
      <c r="I6614" s="10">
        <v>44697.563298611109</v>
      </c>
      <c r="J6614" s="8"/>
      <c r="K6614" s="8" t="s">
        <v>56</v>
      </c>
      <c r="L6614" s="8"/>
      <c r="M6614" s="11">
        <v>44697</v>
      </c>
      <c r="N6614" s="8"/>
      <c r="O6614" s="8"/>
      <c r="P6614" s="8"/>
      <c r="Q6614" s="8" t="s">
        <v>4940</v>
      </c>
      <c r="R6614" s="8"/>
      <c r="S6614" s="8" t="s">
        <v>5019</v>
      </c>
      <c r="T6614" s="8"/>
      <c r="U6614" s="8" t="s">
        <v>4940</v>
      </c>
      <c r="V6614" s="8"/>
      <c r="W6614" s="8"/>
      <c r="X6614" s="8"/>
      <c r="Y6614" s="8"/>
      <c r="Z6614" s="8"/>
      <c r="AA6614" s="8" t="s">
        <v>5201</v>
      </c>
      <c r="AB6614" s="8"/>
      <c r="AC6614" s="8" t="s">
        <v>5019</v>
      </c>
      <c r="AD6614" s="8"/>
      <c r="AE6614" s="12">
        <v>1</v>
      </c>
      <c r="AF6614" s="8"/>
      <c r="AG6614" s="8" t="s">
        <v>562</v>
      </c>
      <c r="AH6614" s="8"/>
      <c r="AI6614" s="13">
        <v>215.67</v>
      </c>
      <c r="AJ6614" s="8"/>
      <c r="AK6614" s="13">
        <f>ROUND(IF(ISNUMBER(AI6614), AE6614*AI6614, AE6614),5)</f>
        <v>215.67</v>
      </c>
      <c r="AL6614" s="8"/>
      <c r="AM6614" s="13">
        <f>ROUND(AM6613+AK6614,5)</f>
        <v>215.67</v>
      </c>
    </row>
    <row r="6615" spans="1:39" x14ac:dyDescent="0.25">
      <c r="A6615" s="8"/>
      <c r="B6615" s="8"/>
      <c r="C6615" s="8"/>
      <c r="D6615" s="8"/>
      <c r="E6615" s="9">
        <v>142</v>
      </c>
      <c r="F6615" s="8"/>
      <c r="G6615" s="8" t="s">
        <v>55</v>
      </c>
      <c r="H6615" s="8"/>
      <c r="I6615" s="10">
        <v>44697.563298611109</v>
      </c>
      <c r="J6615" s="8"/>
      <c r="K6615" s="8" t="s">
        <v>56</v>
      </c>
      <c r="L6615" s="8"/>
      <c r="M6615" s="11">
        <v>44697</v>
      </c>
      <c r="N6615" s="8"/>
      <c r="O6615" s="8"/>
      <c r="P6615" s="8"/>
      <c r="Q6615" s="8" t="s">
        <v>4940</v>
      </c>
      <c r="R6615" s="8"/>
      <c r="S6615" s="8" t="s">
        <v>59</v>
      </c>
      <c r="T6615" s="8"/>
      <c r="U6615" s="8" t="s">
        <v>4940</v>
      </c>
      <c r="V6615" s="8"/>
      <c r="W6615" s="8"/>
      <c r="X6615" s="8"/>
      <c r="Y6615" s="8"/>
      <c r="Z6615" s="8"/>
      <c r="AA6615" s="8" t="s">
        <v>309</v>
      </c>
      <c r="AB6615" s="8"/>
      <c r="AC6615" s="8"/>
      <c r="AD6615" s="8"/>
      <c r="AE6615" s="12">
        <v>1</v>
      </c>
      <c r="AF6615" s="8"/>
      <c r="AG6615" s="8" t="s">
        <v>562</v>
      </c>
      <c r="AH6615" s="8"/>
      <c r="AI6615" s="13">
        <v>14.29</v>
      </c>
      <c r="AJ6615" s="8"/>
      <c r="AK6615" s="13">
        <f>ROUND(IF(ISNUMBER(AI6615), AE6615*AI6615, AE6615),5)</f>
        <v>14.29</v>
      </c>
      <c r="AL6615" s="8"/>
      <c r="AM6615" s="13">
        <f>ROUND(AM6614+AK6615,5)</f>
        <v>229.96</v>
      </c>
    </row>
    <row r="6616" spans="1:39" x14ac:dyDescent="0.25">
      <c r="A6616" s="8"/>
      <c r="B6616" s="8"/>
      <c r="C6616" s="8"/>
      <c r="D6616" s="8"/>
      <c r="E6616" s="9">
        <v>679</v>
      </c>
      <c r="F6616" s="8"/>
      <c r="G6616" s="8" t="s">
        <v>55</v>
      </c>
      <c r="H6616" s="8"/>
      <c r="I6616" s="10">
        <v>44796.425729166665</v>
      </c>
      <c r="J6616" s="8"/>
      <c r="K6616" s="8" t="s">
        <v>56</v>
      </c>
      <c r="L6616" s="8"/>
      <c r="M6616" s="11">
        <v>44796</v>
      </c>
      <c r="N6616" s="8"/>
      <c r="O6616" s="8"/>
      <c r="P6616" s="8"/>
      <c r="Q6616" s="8" t="s">
        <v>4940</v>
      </c>
      <c r="R6616" s="8"/>
      <c r="S6616" s="8" t="s">
        <v>5019</v>
      </c>
      <c r="T6616" s="8"/>
      <c r="U6616" s="8" t="s">
        <v>4940</v>
      </c>
      <c r="V6616" s="8"/>
      <c r="W6616" s="8"/>
      <c r="X6616" s="8"/>
      <c r="Y6616" s="8"/>
      <c r="Z6616" s="8"/>
      <c r="AA6616" s="8" t="s">
        <v>5201</v>
      </c>
      <c r="AB6616" s="8"/>
      <c r="AC6616" s="8" t="s">
        <v>5019</v>
      </c>
      <c r="AD6616" s="8"/>
      <c r="AE6616" s="12">
        <v>1</v>
      </c>
      <c r="AF6616" s="8"/>
      <c r="AG6616" s="8" t="s">
        <v>562</v>
      </c>
      <c r="AH6616" s="8"/>
      <c r="AI6616" s="13">
        <v>215.67</v>
      </c>
      <c r="AJ6616" s="8"/>
      <c r="AK6616" s="13">
        <f>ROUND(IF(ISNUMBER(AI6616), AE6616*AI6616, AE6616),5)</f>
        <v>215.67</v>
      </c>
      <c r="AL6616" s="8"/>
      <c r="AM6616" s="13">
        <f>ROUND(AM6615+AK6616,5)</f>
        <v>445.63</v>
      </c>
    </row>
    <row r="6617" spans="1:39" x14ac:dyDescent="0.25">
      <c r="A6617" s="8"/>
      <c r="B6617" s="8"/>
      <c r="C6617" s="8"/>
      <c r="D6617" s="8"/>
      <c r="E6617" s="9">
        <v>679</v>
      </c>
      <c r="F6617" s="8"/>
      <c r="G6617" s="8" t="s">
        <v>55</v>
      </c>
      <c r="H6617" s="8"/>
      <c r="I6617" s="10">
        <v>44796.425729166665</v>
      </c>
      <c r="J6617" s="8"/>
      <c r="K6617" s="8" t="s">
        <v>56</v>
      </c>
      <c r="L6617" s="8"/>
      <c r="M6617" s="11">
        <v>44796</v>
      </c>
      <c r="N6617" s="8"/>
      <c r="O6617" s="8"/>
      <c r="P6617" s="8"/>
      <c r="Q6617" s="8" t="s">
        <v>4940</v>
      </c>
      <c r="R6617" s="8"/>
      <c r="S6617" s="8" t="s">
        <v>59</v>
      </c>
      <c r="T6617" s="8"/>
      <c r="U6617" s="8" t="s">
        <v>4940</v>
      </c>
      <c r="V6617" s="8"/>
      <c r="W6617" s="8"/>
      <c r="X6617" s="8"/>
      <c r="Y6617" s="8"/>
      <c r="Z6617" s="8"/>
      <c r="AA6617" s="8" t="s">
        <v>309</v>
      </c>
      <c r="AB6617" s="8"/>
      <c r="AC6617" s="8"/>
      <c r="AD6617" s="8"/>
      <c r="AE6617" s="12">
        <v>1</v>
      </c>
      <c r="AF6617" s="8"/>
      <c r="AG6617" s="8" t="s">
        <v>562</v>
      </c>
      <c r="AH6617" s="8"/>
      <c r="AI6617" s="13">
        <v>14.29</v>
      </c>
      <c r="AJ6617" s="8"/>
      <c r="AK6617" s="13">
        <f>ROUND(IF(ISNUMBER(AI6617), AE6617*AI6617, AE6617),5)</f>
        <v>14.29</v>
      </c>
      <c r="AL6617" s="8"/>
      <c r="AM6617" s="13">
        <f>ROUND(AM6616+AK6617,5)</f>
        <v>459.92</v>
      </c>
    </row>
    <row r="6618" spans="1:39" x14ac:dyDescent="0.25">
      <c r="A6618" s="8"/>
      <c r="B6618" s="8"/>
      <c r="C6618" s="8"/>
      <c r="D6618" s="8"/>
      <c r="E6618" s="9">
        <v>1669</v>
      </c>
      <c r="F6618" s="8"/>
      <c r="G6618" s="8" t="s">
        <v>55</v>
      </c>
      <c r="H6618" s="8"/>
      <c r="I6618" s="10">
        <v>45013.429224537038</v>
      </c>
      <c r="J6618" s="8"/>
      <c r="K6618" s="8" t="s">
        <v>56</v>
      </c>
      <c r="L6618" s="8"/>
      <c r="M6618" s="11">
        <v>45013</v>
      </c>
      <c r="N6618" s="8"/>
      <c r="O6618" s="8"/>
      <c r="P6618" s="8"/>
      <c r="Q6618" s="8" t="s">
        <v>4940</v>
      </c>
      <c r="R6618" s="8"/>
      <c r="S6618" s="8" t="s">
        <v>5019</v>
      </c>
      <c r="T6618" s="8"/>
      <c r="U6618" s="8" t="s">
        <v>4940</v>
      </c>
      <c r="V6618" s="8"/>
      <c r="W6618" s="8"/>
      <c r="X6618" s="8"/>
      <c r="Y6618" s="8"/>
      <c r="Z6618" s="8"/>
      <c r="AA6618" s="8" t="s">
        <v>5201</v>
      </c>
      <c r="AB6618" s="8"/>
      <c r="AC6618" s="8" t="s">
        <v>5019</v>
      </c>
      <c r="AD6618" s="8"/>
      <c r="AE6618" s="12">
        <v>1</v>
      </c>
      <c r="AF6618" s="8"/>
      <c r="AG6618" s="8" t="s">
        <v>562</v>
      </c>
      <c r="AH6618" s="8"/>
      <c r="AI6618" s="13">
        <v>0</v>
      </c>
      <c r="AJ6618" s="8"/>
      <c r="AK6618" s="13">
        <f>ROUND(IF(ISNUMBER(AI6618), AE6618*AI6618, AE6618),5)</f>
        <v>0</v>
      </c>
      <c r="AL6618" s="8"/>
      <c r="AM6618" s="13">
        <f>ROUND(AM6617+AK6618,5)</f>
        <v>459.92</v>
      </c>
    </row>
    <row r="6619" spans="1:39" x14ac:dyDescent="0.25">
      <c r="A6619" s="8"/>
      <c r="B6619" s="8"/>
      <c r="C6619" s="8"/>
      <c r="D6619" s="8"/>
      <c r="E6619" s="9">
        <v>1670</v>
      </c>
      <c r="F6619" s="8"/>
      <c r="G6619" s="8" t="s">
        <v>55</v>
      </c>
      <c r="H6619" s="8"/>
      <c r="I6619" s="10">
        <v>45013.430069444446</v>
      </c>
      <c r="J6619" s="8"/>
      <c r="K6619" s="8" t="s">
        <v>56</v>
      </c>
      <c r="L6619" s="8"/>
      <c r="M6619" s="11">
        <v>45013</v>
      </c>
      <c r="N6619" s="8"/>
      <c r="O6619" s="8"/>
      <c r="P6619" s="8"/>
      <c r="Q6619" s="8" t="s">
        <v>4940</v>
      </c>
      <c r="R6619" s="8"/>
      <c r="S6619" s="8" t="s">
        <v>59</v>
      </c>
      <c r="T6619" s="8"/>
      <c r="U6619" s="8" t="s">
        <v>4940</v>
      </c>
      <c r="V6619" s="8"/>
      <c r="W6619" s="8"/>
      <c r="X6619" s="8"/>
      <c r="Y6619" s="8"/>
      <c r="Z6619" s="8"/>
      <c r="AA6619" s="8" t="s">
        <v>309</v>
      </c>
      <c r="AB6619" s="8"/>
      <c r="AC6619" s="8"/>
      <c r="AD6619" s="8"/>
      <c r="AE6619" s="12">
        <v>1</v>
      </c>
      <c r="AF6619" s="8"/>
      <c r="AG6619" s="8" t="s">
        <v>562</v>
      </c>
      <c r="AH6619" s="8"/>
      <c r="AI6619" s="13">
        <v>11.79</v>
      </c>
      <c r="AJ6619" s="8"/>
      <c r="AK6619" s="13">
        <f>ROUND(IF(ISNUMBER(AI6619), AE6619*AI6619, AE6619),5)</f>
        <v>11.79</v>
      </c>
      <c r="AL6619" s="8"/>
      <c r="AM6619" s="13">
        <f>ROUND(AM6618+AK6619,5)</f>
        <v>471.71</v>
      </c>
    </row>
    <row r="6620" spans="1:39" x14ac:dyDescent="0.25">
      <c r="A6620" s="8"/>
      <c r="B6620" s="8"/>
      <c r="C6620" s="8"/>
      <c r="D6620" s="8"/>
      <c r="E6620" s="9">
        <v>2220</v>
      </c>
      <c r="F6620" s="8"/>
      <c r="G6620" s="8" t="s">
        <v>55</v>
      </c>
      <c r="H6620" s="8"/>
      <c r="I6620" s="10">
        <v>45226.390104166669</v>
      </c>
      <c r="J6620" s="8"/>
      <c r="K6620" s="8" t="s">
        <v>56</v>
      </c>
      <c r="L6620" s="8"/>
      <c r="M6620" s="11">
        <v>45226</v>
      </c>
      <c r="N6620" s="8"/>
      <c r="O6620" s="8"/>
      <c r="P6620" s="8"/>
      <c r="Q6620" s="8" t="s">
        <v>4940</v>
      </c>
      <c r="R6620" s="8"/>
      <c r="S6620" s="8" t="s">
        <v>5019</v>
      </c>
      <c r="T6620" s="8"/>
      <c r="U6620" s="8" t="s">
        <v>4940</v>
      </c>
      <c r="V6620" s="8"/>
      <c r="W6620" s="8"/>
      <c r="X6620" s="8"/>
      <c r="Y6620" s="8"/>
      <c r="Z6620" s="8"/>
      <c r="AA6620" s="8" t="s">
        <v>5201</v>
      </c>
      <c r="AB6620" s="8"/>
      <c r="AC6620" s="8" t="s">
        <v>5019</v>
      </c>
      <c r="AD6620" s="8"/>
      <c r="AE6620" s="12">
        <v>1</v>
      </c>
      <c r="AF6620" s="8"/>
      <c r="AG6620" s="8" t="s">
        <v>562</v>
      </c>
      <c r="AH6620" s="8"/>
      <c r="AI6620" s="13"/>
      <c r="AJ6620" s="8"/>
      <c r="AK6620" s="13">
        <v>0</v>
      </c>
      <c r="AL6620" s="8"/>
      <c r="AM6620" s="13">
        <f>ROUND(AM6619+AK6620,5)</f>
        <v>471.71</v>
      </c>
    </row>
    <row r="6621" spans="1:39" x14ac:dyDescent="0.25">
      <c r="A6621" s="8"/>
      <c r="B6621" s="8"/>
      <c r="C6621" s="8"/>
      <c r="D6621" s="8"/>
      <c r="E6621" s="9">
        <v>2220</v>
      </c>
      <c r="F6621" s="8"/>
      <c r="G6621" s="8" t="s">
        <v>55</v>
      </c>
      <c r="H6621" s="8"/>
      <c r="I6621" s="10">
        <v>45226.390104166669</v>
      </c>
      <c r="J6621" s="8"/>
      <c r="K6621" s="8" t="s">
        <v>56</v>
      </c>
      <c r="L6621" s="8"/>
      <c r="M6621" s="11">
        <v>45226</v>
      </c>
      <c r="N6621" s="8"/>
      <c r="O6621" s="8"/>
      <c r="P6621" s="8"/>
      <c r="Q6621" s="8" t="s">
        <v>4940</v>
      </c>
      <c r="R6621" s="8"/>
      <c r="S6621" s="8" t="s">
        <v>59</v>
      </c>
      <c r="T6621" s="8"/>
      <c r="U6621" s="8" t="s">
        <v>4940</v>
      </c>
      <c r="V6621" s="8"/>
      <c r="W6621" s="8"/>
      <c r="X6621" s="8"/>
      <c r="Y6621" s="8"/>
      <c r="Z6621" s="8"/>
      <c r="AA6621" s="8" t="s">
        <v>309</v>
      </c>
      <c r="AB6621" s="8"/>
      <c r="AC6621" s="8"/>
      <c r="AD6621" s="8"/>
      <c r="AE6621" s="12">
        <v>1</v>
      </c>
      <c r="AF6621" s="8"/>
      <c r="AG6621" s="8" t="s">
        <v>562</v>
      </c>
      <c r="AH6621" s="8"/>
      <c r="AI6621" s="13"/>
      <c r="AJ6621" s="8"/>
      <c r="AK6621" s="13">
        <v>0</v>
      </c>
      <c r="AL6621" s="8"/>
      <c r="AM6621" s="13">
        <f>ROUND(AM6620+AK6621,5)</f>
        <v>471.71</v>
      </c>
    </row>
    <row r="6622" spans="1:39" x14ac:dyDescent="0.25">
      <c r="A6622" s="8"/>
      <c r="B6622" s="8"/>
      <c r="C6622" s="8"/>
      <c r="D6622" s="8"/>
      <c r="E6622" s="9">
        <v>4844</v>
      </c>
      <c r="F6622" s="8"/>
      <c r="G6622" s="8" t="s">
        <v>55</v>
      </c>
      <c r="H6622" s="8"/>
      <c r="I6622" s="10">
        <v>45981.566296296296</v>
      </c>
      <c r="J6622" s="8"/>
      <c r="K6622" s="8" t="s">
        <v>56</v>
      </c>
      <c r="L6622" s="8"/>
      <c r="M6622" s="11">
        <v>45291</v>
      </c>
      <c r="N6622" s="8"/>
      <c r="O6622" s="8"/>
      <c r="P6622" s="8"/>
      <c r="Q6622" s="8" t="s">
        <v>4940</v>
      </c>
      <c r="R6622" s="8"/>
      <c r="S6622" s="8" t="s">
        <v>5019</v>
      </c>
      <c r="T6622" s="8"/>
      <c r="U6622" s="8" t="s">
        <v>4940</v>
      </c>
      <c r="V6622" s="8"/>
      <c r="W6622" s="8"/>
      <c r="X6622" s="8"/>
      <c r="Y6622" s="8"/>
      <c r="Z6622" s="8"/>
      <c r="AA6622" s="8" t="s">
        <v>5201</v>
      </c>
      <c r="AB6622" s="8"/>
      <c r="AC6622" s="8" t="s">
        <v>5019</v>
      </c>
      <c r="AD6622" s="8"/>
      <c r="AE6622" s="12">
        <v>1</v>
      </c>
      <c r="AF6622" s="8"/>
      <c r="AG6622" s="8" t="s">
        <v>562</v>
      </c>
      <c r="AH6622" s="8"/>
      <c r="AI6622" s="13">
        <v>177.9</v>
      </c>
      <c r="AJ6622" s="8"/>
      <c r="AK6622" s="13">
        <f>ROUND(IF(ISNUMBER(AI6622), AE6622*AI6622, AE6622),5)</f>
        <v>177.9</v>
      </c>
      <c r="AL6622" s="8"/>
      <c r="AM6622" s="13">
        <f>ROUND(AM6621+AK6622,5)</f>
        <v>649.61</v>
      </c>
    </row>
    <row r="6623" spans="1:39" x14ac:dyDescent="0.25">
      <c r="A6623" s="8"/>
      <c r="B6623" s="8"/>
      <c r="C6623" s="8"/>
      <c r="D6623" s="8"/>
      <c r="E6623" s="9">
        <v>4844</v>
      </c>
      <c r="F6623" s="8"/>
      <c r="G6623" s="8" t="s">
        <v>55</v>
      </c>
      <c r="H6623" s="8"/>
      <c r="I6623" s="10">
        <v>45981.566296296296</v>
      </c>
      <c r="J6623" s="8"/>
      <c r="K6623" s="8" t="s">
        <v>56</v>
      </c>
      <c r="L6623" s="8"/>
      <c r="M6623" s="11">
        <v>45291</v>
      </c>
      <c r="N6623" s="8"/>
      <c r="O6623" s="8"/>
      <c r="P6623" s="8"/>
      <c r="Q6623" s="8" t="s">
        <v>4940</v>
      </c>
      <c r="R6623" s="8"/>
      <c r="S6623" s="8" t="s">
        <v>59</v>
      </c>
      <c r="T6623" s="8"/>
      <c r="U6623" s="8" t="s">
        <v>4940</v>
      </c>
      <c r="V6623" s="8"/>
      <c r="W6623" s="8"/>
      <c r="X6623" s="8"/>
      <c r="Y6623" s="8"/>
      <c r="Z6623" s="8"/>
      <c r="AA6623" s="8" t="s">
        <v>309</v>
      </c>
      <c r="AB6623" s="8"/>
      <c r="AC6623" s="8"/>
      <c r="AD6623" s="8"/>
      <c r="AE6623" s="12">
        <v>1</v>
      </c>
      <c r="AF6623" s="8"/>
      <c r="AG6623" s="8" t="s">
        <v>562</v>
      </c>
      <c r="AH6623" s="8"/>
      <c r="AI6623" s="13">
        <v>11.79</v>
      </c>
      <c r="AJ6623" s="8"/>
      <c r="AK6623" s="13">
        <f>ROUND(IF(ISNUMBER(AI6623), AE6623*AI6623, AE6623),5)</f>
        <v>11.79</v>
      </c>
      <c r="AL6623" s="8"/>
      <c r="AM6623" s="13">
        <f>ROUND(AM6622+AK6623,5)</f>
        <v>661.4</v>
      </c>
    </row>
    <row r="6624" spans="1:39" x14ac:dyDescent="0.25">
      <c r="A6624" s="8"/>
      <c r="B6624" s="8"/>
      <c r="C6624" s="8"/>
      <c r="D6624" s="8"/>
      <c r="E6624" s="9">
        <v>4845</v>
      </c>
      <c r="F6624" s="8"/>
      <c r="G6624" s="8" t="s">
        <v>55</v>
      </c>
      <c r="H6624" s="8"/>
      <c r="I6624" s="10">
        <v>45981.566643518519</v>
      </c>
      <c r="J6624" s="8"/>
      <c r="K6624" s="8" t="s">
        <v>56</v>
      </c>
      <c r="L6624" s="8"/>
      <c r="M6624" s="11">
        <v>45657</v>
      </c>
      <c r="N6624" s="8"/>
      <c r="O6624" s="8"/>
      <c r="P6624" s="8"/>
      <c r="Q6624" s="8" t="s">
        <v>4940</v>
      </c>
      <c r="R6624" s="8"/>
      <c r="S6624" s="8" t="s">
        <v>5019</v>
      </c>
      <c r="T6624" s="8"/>
      <c r="U6624" s="8" t="s">
        <v>4940</v>
      </c>
      <c r="V6624" s="8"/>
      <c r="W6624" s="8"/>
      <c r="X6624" s="8"/>
      <c r="Y6624" s="8"/>
      <c r="Z6624" s="8"/>
      <c r="AA6624" s="8" t="s">
        <v>5201</v>
      </c>
      <c r="AB6624" s="8"/>
      <c r="AC6624" s="8" t="s">
        <v>5019</v>
      </c>
      <c r="AD6624" s="8"/>
      <c r="AE6624" s="12">
        <v>1</v>
      </c>
      <c r="AF6624" s="8"/>
      <c r="AG6624" s="8" t="s">
        <v>562</v>
      </c>
      <c r="AH6624" s="8"/>
      <c r="AI6624" s="13"/>
      <c r="AJ6624" s="8"/>
      <c r="AK6624" s="13">
        <v>0</v>
      </c>
      <c r="AL6624" s="8"/>
      <c r="AM6624" s="13">
        <f>ROUND(AM6623+AK6624,5)</f>
        <v>661.4</v>
      </c>
    </row>
    <row r="6625" spans="1:39" ht="15.75" thickBot="1" x14ac:dyDescent="0.3">
      <c r="A6625" s="8"/>
      <c r="B6625" s="8"/>
      <c r="C6625" s="8"/>
      <c r="D6625" s="8"/>
      <c r="E6625" s="9">
        <v>4845</v>
      </c>
      <c r="F6625" s="8"/>
      <c r="G6625" s="8" t="s">
        <v>55</v>
      </c>
      <c r="H6625" s="8"/>
      <c r="I6625" s="10">
        <v>45981.566643518519</v>
      </c>
      <c r="J6625" s="8"/>
      <c r="K6625" s="8" t="s">
        <v>56</v>
      </c>
      <c r="L6625" s="8"/>
      <c r="M6625" s="11">
        <v>45657</v>
      </c>
      <c r="N6625" s="8"/>
      <c r="O6625" s="8"/>
      <c r="P6625" s="8"/>
      <c r="Q6625" s="8" t="s">
        <v>4940</v>
      </c>
      <c r="R6625" s="8"/>
      <c r="S6625" s="8" t="s">
        <v>59</v>
      </c>
      <c r="T6625" s="8"/>
      <c r="U6625" s="8" t="s">
        <v>4940</v>
      </c>
      <c r="V6625" s="8"/>
      <c r="W6625" s="8"/>
      <c r="X6625" s="8"/>
      <c r="Y6625" s="8"/>
      <c r="Z6625" s="8"/>
      <c r="AA6625" s="8" t="s">
        <v>309</v>
      </c>
      <c r="AB6625" s="8"/>
      <c r="AC6625" s="8"/>
      <c r="AD6625" s="8"/>
      <c r="AE6625" s="14">
        <v>1</v>
      </c>
      <c r="AF6625" s="8"/>
      <c r="AG6625" s="8" t="s">
        <v>562</v>
      </c>
      <c r="AH6625" s="8"/>
      <c r="AI6625" s="13"/>
      <c r="AJ6625" s="8"/>
      <c r="AK6625" s="15">
        <v>0</v>
      </c>
      <c r="AL6625" s="8"/>
      <c r="AM6625" s="15">
        <f>ROUND(AM6624+AK6625,5)</f>
        <v>661.4</v>
      </c>
    </row>
    <row r="6626" spans="1:39" x14ac:dyDescent="0.25">
      <c r="A6626" s="8"/>
      <c r="B6626" s="8" t="s">
        <v>4941</v>
      </c>
      <c r="C6626" s="8"/>
      <c r="D6626" s="8"/>
      <c r="E6626" s="9"/>
      <c r="F6626" s="8"/>
      <c r="G6626" s="8"/>
      <c r="H6626" s="8"/>
      <c r="I6626" s="10"/>
      <c r="J6626" s="8"/>
      <c r="K6626" s="8"/>
      <c r="L6626" s="8"/>
      <c r="M6626" s="11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  <c r="AD6626" s="8"/>
      <c r="AE6626" s="12">
        <f>ROUND(SUM(AE6613:AE6625),5)</f>
        <v>12</v>
      </c>
      <c r="AF6626" s="8"/>
      <c r="AG6626" s="8"/>
      <c r="AH6626" s="8"/>
      <c r="AI6626" s="13"/>
      <c r="AJ6626" s="8"/>
      <c r="AK6626" s="13">
        <f>ROUND(SUM(AK6613:AK6625),5)</f>
        <v>661.4</v>
      </c>
      <c r="AL6626" s="8"/>
      <c r="AM6626" s="13">
        <f>AM6625</f>
        <v>661.4</v>
      </c>
    </row>
    <row r="6627" spans="1:39" x14ac:dyDescent="0.25">
      <c r="A6627" s="2"/>
      <c r="B6627" s="2" t="s">
        <v>4942</v>
      </c>
      <c r="C6627" s="2"/>
      <c r="D6627" s="2"/>
      <c r="E6627" s="3"/>
      <c r="F6627" s="2"/>
      <c r="G6627" s="2"/>
      <c r="H6627" s="2"/>
      <c r="I6627" s="4"/>
      <c r="J6627" s="2"/>
      <c r="K6627" s="2"/>
      <c r="L6627" s="2"/>
      <c r="M6627" s="5"/>
      <c r="N6627" s="2"/>
      <c r="O6627" s="2"/>
      <c r="P6627" s="2"/>
      <c r="Q6627" s="2"/>
      <c r="R6627" s="2"/>
      <c r="S6627" s="2"/>
      <c r="T6627" s="2"/>
      <c r="U6627" s="2"/>
      <c r="V6627" s="2"/>
      <c r="W6627" s="2"/>
      <c r="X6627" s="2"/>
      <c r="Y6627" s="2"/>
      <c r="Z6627" s="2"/>
      <c r="AA6627" s="2"/>
      <c r="AB6627" s="2"/>
      <c r="AC6627" s="2"/>
      <c r="AD6627" s="2"/>
      <c r="AE6627" s="6"/>
      <c r="AF6627" s="2"/>
      <c r="AG6627" s="2"/>
      <c r="AH6627" s="2"/>
      <c r="AI6627" s="7"/>
      <c r="AJ6627" s="2"/>
      <c r="AK6627" s="7"/>
      <c r="AL6627" s="2"/>
      <c r="AM6627" s="7"/>
    </row>
    <row r="6628" spans="1:39" x14ac:dyDescent="0.25">
      <c r="A6628" s="8"/>
      <c r="B6628" s="8"/>
      <c r="C6628" s="8"/>
      <c r="D6628" s="8"/>
      <c r="E6628" s="9">
        <v>1418</v>
      </c>
      <c r="F6628" s="8"/>
      <c r="G6628" s="8" t="s">
        <v>55</v>
      </c>
      <c r="H6628" s="8"/>
      <c r="I6628" s="10">
        <v>44951.392812500002</v>
      </c>
      <c r="J6628" s="8"/>
      <c r="K6628" s="8" t="s">
        <v>56</v>
      </c>
      <c r="L6628" s="8"/>
      <c r="M6628" s="11">
        <v>44951</v>
      </c>
      <c r="N6628" s="8"/>
      <c r="O6628" s="8"/>
      <c r="P6628" s="8"/>
      <c r="Q6628" s="8" t="s">
        <v>4942</v>
      </c>
      <c r="R6628" s="8"/>
      <c r="S6628" s="8" t="s">
        <v>5020</v>
      </c>
      <c r="T6628" s="8"/>
      <c r="U6628" s="8" t="s">
        <v>4942</v>
      </c>
      <c r="V6628" s="8"/>
      <c r="W6628" s="8"/>
      <c r="X6628" s="8"/>
      <c r="Y6628" s="8"/>
      <c r="Z6628" s="8"/>
      <c r="AA6628" s="8" t="s">
        <v>5202</v>
      </c>
      <c r="AB6628" s="8"/>
      <c r="AC6628" s="8" t="s">
        <v>5020</v>
      </c>
      <c r="AD6628" s="8"/>
      <c r="AE6628" s="12">
        <v>5</v>
      </c>
      <c r="AF6628" s="8"/>
      <c r="AG6628" s="8" t="s">
        <v>562</v>
      </c>
      <c r="AH6628" s="8"/>
      <c r="AI6628" s="13">
        <v>55.4</v>
      </c>
      <c r="AJ6628" s="8"/>
      <c r="AK6628" s="13">
        <f>ROUND(IF(ISNUMBER(AI6628), AE6628*AI6628, AE6628),5)</f>
        <v>277</v>
      </c>
      <c r="AL6628" s="8"/>
      <c r="AM6628" s="13">
        <f>ROUND(AM6627+AK6628,5)</f>
        <v>277</v>
      </c>
    </row>
    <row r="6629" spans="1:39" ht="15.75" thickBot="1" x14ac:dyDescent="0.3">
      <c r="A6629" s="8"/>
      <c r="B6629" s="8"/>
      <c r="C6629" s="8"/>
      <c r="D6629" s="8"/>
      <c r="E6629" s="9">
        <v>1418</v>
      </c>
      <c r="F6629" s="8"/>
      <c r="G6629" s="8" t="s">
        <v>55</v>
      </c>
      <c r="H6629" s="8"/>
      <c r="I6629" s="10">
        <v>44951.392812500002</v>
      </c>
      <c r="J6629" s="8"/>
      <c r="K6629" s="8" t="s">
        <v>56</v>
      </c>
      <c r="L6629" s="8"/>
      <c r="M6629" s="11">
        <v>44951</v>
      </c>
      <c r="N6629" s="8"/>
      <c r="O6629" s="8"/>
      <c r="P6629" s="8"/>
      <c r="Q6629" s="8" t="s">
        <v>4942</v>
      </c>
      <c r="R6629" s="8"/>
      <c r="S6629" s="8" t="s">
        <v>59</v>
      </c>
      <c r="T6629" s="8"/>
      <c r="U6629" s="8" t="s">
        <v>4942</v>
      </c>
      <c r="V6629" s="8"/>
      <c r="W6629" s="8"/>
      <c r="X6629" s="8"/>
      <c r="Y6629" s="8"/>
      <c r="Z6629" s="8"/>
      <c r="AA6629" s="8" t="s">
        <v>310</v>
      </c>
      <c r="AB6629" s="8"/>
      <c r="AC6629" s="8" t="s">
        <v>66</v>
      </c>
      <c r="AD6629" s="8"/>
      <c r="AE6629" s="14">
        <v>1</v>
      </c>
      <c r="AF6629" s="8"/>
      <c r="AG6629" s="8" t="s">
        <v>562</v>
      </c>
      <c r="AH6629" s="8"/>
      <c r="AI6629" s="13">
        <v>19.11</v>
      </c>
      <c r="AJ6629" s="8"/>
      <c r="AK6629" s="15">
        <f>ROUND(IF(ISNUMBER(AI6629), AE6629*AI6629, AE6629),5)</f>
        <v>19.11</v>
      </c>
      <c r="AL6629" s="8"/>
      <c r="AM6629" s="15">
        <f>ROUND(AM6628+AK6629,5)</f>
        <v>296.11</v>
      </c>
    </row>
    <row r="6630" spans="1:39" x14ac:dyDescent="0.25">
      <c r="A6630" s="8"/>
      <c r="B6630" s="8" t="s">
        <v>4943</v>
      </c>
      <c r="C6630" s="8"/>
      <c r="D6630" s="8"/>
      <c r="E6630" s="9"/>
      <c r="F6630" s="8"/>
      <c r="G6630" s="8"/>
      <c r="H6630" s="8"/>
      <c r="I6630" s="10"/>
      <c r="J6630" s="8"/>
      <c r="K6630" s="8"/>
      <c r="L6630" s="8"/>
      <c r="M6630" s="11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  <c r="AA6630" s="8"/>
      <c r="AB6630" s="8"/>
      <c r="AC6630" s="8"/>
      <c r="AD6630" s="8"/>
      <c r="AE6630" s="12">
        <f>ROUND(SUM(AE6627:AE6629),5)</f>
        <v>6</v>
      </c>
      <c r="AF6630" s="8"/>
      <c r="AG6630" s="8"/>
      <c r="AH6630" s="8"/>
      <c r="AI6630" s="13"/>
      <c r="AJ6630" s="8"/>
      <c r="AK6630" s="13">
        <f>ROUND(SUM(AK6627:AK6629),5)</f>
        <v>296.11</v>
      </c>
      <c r="AL6630" s="8"/>
      <c r="AM6630" s="13">
        <f>AM6629</f>
        <v>296.11</v>
      </c>
    </row>
    <row r="6631" spans="1:39" x14ac:dyDescent="0.25">
      <c r="A6631" s="2"/>
      <c r="B6631" s="2" t="s">
        <v>4944</v>
      </c>
      <c r="C6631" s="2"/>
      <c r="D6631" s="2"/>
      <c r="E6631" s="3"/>
      <c r="F6631" s="2"/>
      <c r="G6631" s="2"/>
      <c r="H6631" s="2"/>
      <c r="I6631" s="4"/>
      <c r="J6631" s="2"/>
      <c r="K6631" s="2"/>
      <c r="L6631" s="2"/>
      <c r="M6631" s="5"/>
      <c r="N6631" s="2"/>
      <c r="O6631" s="2"/>
      <c r="P6631" s="2"/>
      <c r="Q6631" s="2"/>
      <c r="R6631" s="2"/>
      <c r="S6631" s="2"/>
      <c r="T6631" s="2"/>
      <c r="U6631" s="2"/>
      <c r="V6631" s="2"/>
      <c r="W6631" s="2"/>
      <c r="X6631" s="2"/>
      <c r="Y6631" s="2"/>
      <c r="Z6631" s="2"/>
      <c r="AA6631" s="2"/>
      <c r="AB6631" s="2"/>
      <c r="AC6631" s="2"/>
      <c r="AD6631" s="2"/>
      <c r="AE6631" s="6"/>
      <c r="AF6631" s="2"/>
      <c r="AG6631" s="2"/>
      <c r="AH6631" s="2"/>
      <c r="AI6631" s="7"/>
      <c r="AJ6631" s="2"/>
      <c r="AK6631" s="7"/>
      <c r="AL6631" s="2"/>
      <c r="AM6631" s="7"/>
    </row>
    <row r="6632" spans="1:39" x14ac:dyDescent="0.25">
      <c r="A6632" s="8"/>
      <c r="B6632" s="8"/>
      <c r="C6632" s="8"/>
      <c r="D6632" s="8"/>
      <c r="E6632" s="9">
        <v>177</v>
      </c>
      <c r="F6632" s="8"/>
      <c r="G6632" s="8" t="s">
        <v>55</v>
      </c>
      <c r="H6632" s="8"/>
      <c r="I6632" s="10">
        <v>44706.28638888889</v>
      </c>
      <c r="J6632" s="8"/>
      <c r="K6632" s="8" t="s">
        <v>56</v>
      </c>
      <c r="L6632" s="8"/>
      <c r="M6632" s="11">
        <v>44706</v>
      </c>
      <c r="N6632" s="8"/>
      <c r="O6632" s="8"/>
      <c r="P6632" s="8"/>
      <c r="Q6632" s="8" t="s">
        <v>4944</v>
      </c>
      <c r="R6632" s="8"/>
      <c r="S6632" s="8" t="s">
        <v>5021</v>
      </c>
      <c r="T6632" s="8"/>
      <c r="U6632" s="8" t="s">
        <v>4944</v>
      </c>
      <c r="V6632" s="8"/>
      <c r="W6632" s="8"/>
      <c r="X6632" s="8"/>
      <c r="Y6632" s="8"/>
      <c r="Z6632" s="8"/>
      <c r="AA6632" s="8" t="s">
        <v>5203</v>
      </c>
      <c r="AB6632" s="8"/>
      <c r="AC6632" s="8" t="s">
        <v>5021</v>
      </c>
      <c r="AD6632" s="8"/>
      <c r="AE6632" s="12">
        <v>3</v>
      </c>
      <c r="AF6632" s="8"/>
      <c r="AG6632" s="8" t="s">
        <v>562</v>
      </c>
      <c r="AH6632" s="8"/>
      <c r="AI6632" s="13">
        <v>20</v>
      </c>
      <c r="AJ6632" s="8"/>
      <c r="AK6632" s="13">
        <f>ROUND(IF(ISNUMBER(AI6632), AE6632*AI6632, AE6632),5)</f>
        <v>60</v>
      </c>
      <c r="AL6632" s="8"/>
      <c r="AM6632" s="13">
        <f>ROUND(AM6631+AK6632,5)</f>
        <v>60</v>
      </c>
    </row>
    <row r="6633" spans="1:39" x14ac:dyDescent="0.25">
      <c r="A6633" s="8"/>
      <c r="B6633" s="8"/>
      <c r="C6633" s="8"/>
      <c r="D6633" s="8"/>
      <c r="E6633" s="9">
        <v>177</v>
      </c>
      <c r="F6633" s="8"/>
      <c r="G6633" s="8" t="s">
        <v>55</v>
      </c>
      <c r="H6633" s="8"/>
      <c r="I6633" s="10">
        <v>44706.28638888889</v>
      </c>
      <c r="J6633" s="8"/>
      <c r="K6633" s="8" t="s">
        <v>56</v>
      </c>
      <c r="L6633" s="8"/>
      <c r="M6633" s="11">
        <v>44706</v>
      </c>
      <c r="N6633" s="8"/>
      <c r="O6633" s="8"/>
      <c r="P6633" s="8"/>
      <c r="Q6633" s="8" t="s">
        <v>4944</v>
      </c>
      <c r="R6633" s="8"/>
      <c r="S6633" s="8" t="s">
        <v>59</v>
      </c>
      <c r="T6633" s="8"/>
      <c r="U6633" s="8" t="s">
        <v>4944</v>
      </c>
      <c r="V6633" s="8"/>
      <c r="W6633" s="8"/>
      <c r="X6633" s="8"/>
      <c r="Y6633" s="8"/>
      <c r="Z6633" s="8"/>
      <c r="AA6633" s="8" t="s">
        <v>310</v>
      </c>
      <c r="AB6633" s="8"/>
      <c r="AC6633" s="8" t="s">
        <v>66</v>
      </c>
      <c r="AD6633" s="8"/>
      <c r="AE6633" s="12">
        <v>1</v>
      </c>
      <c r="AF6633" s="8"/>
      <c r="AG6633" s="8" t="s">
        <v>562</v>
      </c>
      <c r="AH6633" s="8"/>
      <c r="AI6633" s="13">
        <v>16.77</v>
      </c>
      <c r="AJ6633" s="8"/>
      <c r="AK6633" s="13">
        <f>ROUND(IF(ISNUMBER(AI6633), AE6633*AI6633, AE6633),5)</f>
        <v>16.77</v>
      </c>
      <c r="AL6633" s="8"/>
      <c r="AM6633" s="13">
        <f>ROUND(AM6632+AK6633,5)</f>
        <v>76.77</v>
      </c>
    </row>
    <row r="6634" spans="1:39" ht="15.75" thickBot="1" x14ac:dyDescent="0.3">
      <c r="A6634" s="8"/>
      <c r="B6634" s="8"/>
      <c r="C6634" s="8"/>
      <c r="D6634" s="8"/>
      <c r="E6634" s="9">
        <v>177</v>
      </c>
      <c r="F6634" s="8"/>
      <c r="G6634" s="8" t="s">
        <v>55</v>
      </c>
      <c r="H6634" s="8"/>
      <c r="I6634" s="10">
        <v>44706.28638888889</v>
      </c>
      <c r="J6634" s="8"/>
      <c r="K6634" s="8" t="s">
        <v>56</v>
      </c>
      <c r="L6634" s="8"/>
      <c r="M6634" s="11">
        <v>44706</v>
      </c>
      <c r="N6634" s="8"/>
      <c r="O6634" s="8"/>
      <c r="P6634" s="8"/>
      <c r="Q6634" s="8" t="s">
        <v>4944</v>
      </c>
      <c r="R6634" s="8"/>
      <c r="S6634" s="8" t="s">
        <v>59</v>
      </c>
      <c r="T6634" s="8"/>
      <c r="U6634" s="8" t="s">
        <v>4944</v>
      </c>
      <c r="V6634" s="8"/>
      <c r="W6634" s="8"/>
      <c r="X6634" s="8"/>
      <c r="Y6634" s="8"/>
      <c r="Z6634" s="8"/>
      <c r="AA6634" s="8" t="s">
        <v>309</v>
      </c>
      <c r="AB6634" s="8"/>
      <c r="AC6634" s="8"/>
      <c r="AD6634" s="8"/>
      <c r="AE6634" s="14">
        <v>1</v>
      </c>
      <c r="AF6634" s="8"/>
      <c r="AG6634" s="8" t="s">
        <v>562</v>
      </c>
      <c r="AH6634" s="8"/>
      <c r="AI6634" s="13">
        <v>5.09</v>
      </c>
      <c r="AJ6634" s="8"/>
      <c r="AK6634" s="15">
        <f>ROUND(IF(ISNUMBER(AI6634), AE6634*AI6634, AE6634),5)</f>
        <v>5.09</v>
      </c>
      <c r="AL6634" s="8"/>
      <c r="AM6634" s="15">
        <f>ROUND(AM6633+AK6634,5)</f>
        <v>81.86</v>
      </c>
    </row>
    <row r="6635" spans="1:39" x14ac:dyDescent="0.25">
      <c r="A6635" s="8"/>
      <c r="B6635" s="8" t="s">
        <v>4945</v>
      </c>
      <c r="C6635" s="8"/>
      <c r="D6635" s="8"/>
      <c r="E6635" s="9"/>
      <c r="F6635" s="8"/>
      <c r="G6635" s="8"/>
      <c r="H6635" s="8"/>
      <c r="I6635" s="10"/>
      <c r="J6635" s="8"/>
      <c r="K6635" s="8"/>
      <c r="L6635" s="8"/>
      <c r="M6635" s="11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  <c r="AA6635" s="8"/>
      <c r="AB6635" s="8"/>
      <c r="AC6635" s="8"/>
      <c r="AD6635" s="8"/>
      <c r="AE6635" s="12">
        <f>ROUND(SUM(AE6631:AE6634),5)</f>
        <v>5</v>
      </c>
      <c r="AF6635" s="8"/>
      <c r="AG6635" s="8"/>
      <c r="AH6635" s="8"/>
      <c r="AI6635" s="13"/>
      <c r="AJ6635" s="8"/>
      <c r="AK6635" s="13">
        <f>ROUND(SUM(AK6631:AK6634),5)</f>
        <v>81.86</v>
      </c>
      <c r="AL6635" s="8"/>
      <c r="AM6635" s="13">
        <f>AM6634</f>
        <v>81.86</v>
      </c>
    </row>
    <row r="6636" spans="1:39" x14ac:dyDescent="0.25">
      <c r="A6636" s="2"/>
      <c r="B6636" s="2" t="s">
        <v>4946</v>
      </c>
      <c r="C6636" s="2"/>
      <c r="D6636" s="2"/>
      <c r="E6636" s="3"/>
      <c r="F6636" s="2"/>
      <c r="G6636" s="2"/>
      <c r="H6636" s="2"/>
      <c r="I6636" s="4"/>
      <c r="J6636" s="2"/>
      <c r="K6636" s="2"/>
      <c r="L6636" s="2"/>
      <c r="M6636" s="5"/>
      <c r="N6636" s="2"/>
      <c r="O6636" s="2"/>
      <c r="P6636" s="2"/>
      <c r="Q6636" s="2"/>
      <c r="R6636" s="2"/>
      <c r="S6636" s="2"/>
      <c r="T6636" s="2"/>
      <c r="U6636" s="2"/>
      <c r="V6636" s="2"/>
      <c r="W6636" s="2"/>
      <c r="X6636" s="2"/>
      <c r="Y6636" s="2"/>
      <c r="Z6636" s="2"/>
      <c r="AA6636" s="2"/>
      <c r="AB6636" s="2"/>
      <c r="AC6636" s="2"/>
      <c r="AD6636" s="2"/>
      <c r="AE6636" s="6"/>
      <c r="AF6636" s="2"/>
      <c r="AG6636" s="2"/>
      <c r="AH6636" s="2"/>
      <c r="AI6636" s="7"/>
      <c r="AJ6636" s="2"/>
      <c r="AK6636" s="7"/>
      <c r="AL6636" s="2"/>
      <c r="AM6636" s="7"/>
    </row>
    <row r="6637" spans="1:39" x14ac:dyDescent="0.25">
      <c r="A6637" s="8"/>
      <c r="B6637" s="8"/>
      <c r="C6637" s="8"/>
      <c r="D6637" s="8"/>
      <c r="E6637" s="9">
        <v>4120</v>
      </c>
      <c r="F6637" s="8"/>
      <c r="G6637" s="8" t="s">
        <v>55</v>
      </c>
      <c r="H6637" s="8"/>
      <c r="I6637" s="10">
        <v>45807.603310185186</v>
      </c>
      <c r="J6637" s="8"/>
      <c r="K6637" s="8" t="s">
        <v>56</v>
      </c>
      <c r="L6637" s="8"/>
      <c r="M6637" s="11">
        <v>45807</v>
      </c>
      <c r="N6637" s="8"/>
      <c r="O6637" s="8"/>
      <c r="P6637" s="8"/>
      <c r="Q6637" s="8" t="s">
        <v>4946</v>
      </c>
      <c r="R6637" s="8"/>
      <c r="S6637" s="8" t="s">
        <v>5022</v>
      </c>
      <c r="T6637" s="8"/>
      <c r="U6637" s="8" t="s">
        <v>4946</v>
      </c>
      <c r="V6637" s="8"/>
      <c r="W6637" s="8"/>
      <c r="X6637" s="8"/>
      <c r="Y6637" s="8"/>
      <c r="Z6637" s="8"/>
      <c r="AA6637" s="8" t="s">
        <v>5204</v>
      </c>
      <c r="AB6637" s="8"/>
      <c r="AC6637" s="8" t="s">
        <v>5022</v>
      </c>
      <c r="AD6637" s="8"/>
      <c r="AE6637" s="12">
        <v>3</v>
      </c>
      <c r="AF6637" s="8"/>
      <c r="AG6637" s="8" t="s">
        <v>562</v>
      </c>
      <c r="AH6637" s="8"/>
      <c r="AI6637" s="13">
        <v>39.04</v>
      </c>
      <c r="AJ6637" s="8"/>
      <c r="AK6637" s="13">
        <f>ROUND(IF(ISNUMBER(AI6637), AE6637*AI6637, AE6637),5)</f>
        <v>117.12</v>
      </c>
      <c r="AL6637" s="8"/>
      <c r="AM6637" s="13">
        <f>ROUND(AM6636+AK6637,5)</f>
        <v>117.12</v>
      </c>
    </row>
    <row r="6638" spans="1:39" x14ac:dyDescent="0.25">
      <c r="A6638" s="8"/>
      <c r="B6638" s="8"/>
      <c r="C6638" s="8"/>
      <c r="D6638" s="8"/>
      <c r="E6638" s="9">
        <v>4120</v>
      </c>
      <c r="F6638" s="8"/>
      <c r="G6638" s="8" t="s">
        <v>55</v>
      </c>
      <c r="H6638" s="8"/>
      <c r="I6638" s="10">
        <v>45807.603310185186</v>
      </c>
      <c r="J6638" s="8"/>
      <c r="K6638" s="8" t="s">
        <v>56</v>
      </c>
      <c r="L6638" s="8"/>
      <c r="M6638" s="11">
        <v>45807</v>
      </c>
      <c r="N6638" s="8"/>
      <c r="O6638" s="8"/>
      <c r="P6638" s="8"/>
      <c r="Q6638" s="8" t="s">
        <v>4946</v>
      </c>
      <c r="R6638" s="8"/>
      <c r="S6638" s="8" t="s">
        <v>59</v>
      </c>
      <c r="T6638" s="8"/>
      <c r="U6638" s="8" t="s">
        <v>4946</v>
      </c>
      <c r="V6638" s="8"/>
      <c r="W6638" s="8"/>
      <c r="X6638" s="8"/>
      <c r="Y6638" s="8"/>
      <c r="Z6638" s="8"/>
      <c r="AA6638" s="8" t="s">
        <v>309</v>
      </c>
      <c r="AB6638" s="8"/>
      <c r="AC6638" s="8"/>
      <c r="AD6638" s="8"/>
      <c r="AE6638" s="12">
        <v>1</v>
      </c>
      <c r="AF6638" s="8"/>
      <c r="AG6638" s="8" t="s">
        <v>562</v>
      </c>
      <c r="AH6638" s="8"/>
      <c r="AI6638" s="13">
        <v>7.77</v>
      </c>
      <c r="AJ6638" s="8"/>
      <c r="AK6638" s="13">
        <f>ROUND(IF(ISNUMBER(AI6638), AE6638*AI6638, AE6638),5)</f>
        <v>7.77</v>
      </c>
      <c r="AL6638" s="8"/>
      <c r="AM6638" s="13">
        <f>ROUND(AM6637+AK6638,5)</f>
        <v>124.89</v>
      </c>
    </row>
    <row r="6639" spans="1:39" x14ac:dyDescent="0.25">
      <c r="A6639" s="8"/>
      <c r="B6639" s="8"/>
      <c r="C6639" s="8"/>
      <c r="D6639" s="8"/>
      <c r="E6639" s="9">
        <v>5056</v>
      </c>
      <c r="F6639" s="8"/>
      <c r="G6639" s="8" t="s">
        <v>55</v>
      </c>
      <c r="H6639" s="8"/>
      <c r="I6639" s="10">
        <v>46071.39366898148</v>
      </c>
      <c r="J6639" s="8"/>
      <c r="K6639" s="8" t="s">
        <v>56</v>
      </c>
      <c r="L6639" s="8"/>
      <c r="M6639" s="11">
        <v>46071</v>
      </c>
      <c r="N6639" s="8"/>
      <c r="O6639" s="8"/>
      <c r="P6639" s="8"/>
      <c r="Q6639" s="8" t="s">
        <v>4946</v>
      </c>
      <c r="R6639" s="8"/>
      <c r="S6639" s="8" t="s">
        <v>5023</v>
      </c>
      <c r="T6639" s="8"/>
      <c r="U6639" s="8" t="s">
        <v>4946</v>
      </c>
      <c r="V6639" s="8"/>
      <c r="W6639" s="8"/>
      <c r="X6639" s="8"/>
      <c r="Y6639" s="8"/>
      <c r="Z6639" s="8"/>
      <c r="AA6639" s="8" t="s">
        <v>5205</v>
      </c>
      <c r="AB6639" s="8"/>
      <c r="AC6639" s="8" t="s">
        <v>5023</v>
      </c>
      <c r="AD6639" s="8"/>
      <c r="AE6639" s="12">
        <v>17</v>
      </c>
      <c r="AF6639" s="8"/>
      <c r="AG6639" s="8" t="s">
        <v>562</v>
      </c>
      <c r="AH6639" s="8"/>
      <c r="AI6639" s="13">
        <v>20.93</v>
      </c>
      <c r="AJ6639" s="8"/>
      <c r="AK6639" s="13">
        <f>ROUND(IF(ISNUMBER(AI6639), AE6639*AI6639, AE6639),5)</f>
        <v>355.81</v>
      </c>
      <c r="AL6639" s="8"/>
      <c r="AM6639" s="13">
        <f>ROUND(AM6638+AK6639,5)</f>
        <v>480.7</v>
      </c>
    </row>
    <row r="6640" spans="1:39" x14ac:dyDescent="0.25">
      <c r="A6640" s="8"/>
      <c r="B6640" s="8"/>
      <c r="C6640" s="8"/>
      <c r="D6640" s="8"/>
      <c r="E6640" s="9">
        <v>5056</v>
      </c>
      <c r="F6640" s="8"/>
      <c r="G6640" s="8" t="s">
        <v>55</v>
      </c>
      <c r="H6640" s="8"/>
      <c r="I6640" s="10">
        <v>46071.39366898148</v>
      </c>
      <c r="J6640" s="8"/>
      <c r="K6640" s="8" t="s">
        <v>56</v>
      </c>
      <c r="L6640" s="8"/>
      <c r="M6640" s="11">
        <v>46071</v>
      </c>
      <c r="N6640" s="8"/>
      <c r="O6640" s="8"/>
      <c r="P6640" s="8"/>
      <c r="Q6640" s="8" t="s">
        <v>4946</v>
      </c>
      <c r="R6640" s="8"/>
      <c r="S6640" s="8" t="s">
        <v>195</v>
      </c>
      <c r="T6640" s="8"/>
      <c r="U6640" s="8" t="s">
        <v>4946</v>
      </c>
      <c r="V6640" s="8"/>
      <c r="W6640" s="8"/>
      <c r="X6640" s="8"/>
      <c r="Y6640" s="8"/>
      <c r="Z6640" s="8"/>
      <c r="AA6640" s="8" t="s">
        <v>444</v>
      </c>
      <c r="AB6640" s="8"/>
      <c r="AC6640" s="8" t="s">
        <v>195</v>
      </c>
      <c r="AD6640" s="8"/>
      <c r="AE6640" s="12">
        <v>1</v>
      </c>
      <c r="AF6640" s="8"/>
      <c r="AG6640" s="8" t="s">
        <v>562</v>
      </c>
      <c r="AH6640" s="8"/>
      <c r="AI6640" s="13">
        <v>-17.79</v>
      </c>
      <c r="AJ6640" s="8"/>
      <c r="AK6640" s="13">
        <f>ROUND(IF(ISNUMBER(AI6640), AE6640*AI6640, AE6640),5)</f>
        <v>-17.79</v>
      </c>
      <c r="AL6640" s="8"/>
      <c r="AM6640" s="13">
        <f>ROUND(AM6639+AK6640,5)</f>
        <v>462.91</v>
      </c>
    </row>
    <row r="6641" spans="1:39" ht="15.75" thickBot="1" x14ac:dyDescent="0.3">
      <c r="A6641" s="8"/>
      <c r="B6641" s="8"/>
      <c r="C6641" s="8"/>
      <c r="D6641" s="8"/>
      <c r="E6641" s="9">
        <v>5056</v>
      </c>
      <c r="F6641" s="8"/>
      <c r="G6641" s="8" t="s">
        <v>55</v>
      </c>
      <c r="H6641" s="8"/>
      <c r="I6641" s="10">
        <v>46071.39366898148</v>
      </c>
      <c r="J6641" s="8"/>
      <c r="K6641" s="8" t="s">
        <v>56</v>
      </c>
      <c r="L6641" s="8"/>
      <c r="M6641" s="11">
        <v>46071</v>
      </c>
      <c r="N6641" s="8"/>
      <c r="O6641" s="8"/>
      <c r="P6641" s="8"/>
      <c r="Q6641" s="8" t="s">
        <v>4946</v>
      </c>
      <c r="R6641" s="8"/>
      <c r="S6641" s="8" t="s">
        <v>59</v>
      </c>
      <c r="T6641" s="8"/>
      <c r="U6641" s="8" t="s">
        <v>4946</v>
      </c>
      <c r="V6641" s="8"/>
      <c r="W6641" s="8"/>
      <c r="X6641" s="8"/>
      <c r="Y6641" s="8"/>
      <c r="Z6641" s="8"/>
      <c r="AA6641" s="8" t="s">
        <v>309</v>
      </c>
      <c r="AB6641" s="8"/>
      <c r="AC6641" s="8"/>
      <c r="AD6641" s="8"/>
      <c r="AE6641" s="14">
        <v>1</v>
      </c>
      <c r="AF6641" s="8"/>
      <c r="AG6641" s="8" t="s">
        <v>562</v>
      </c>
      <c r="AH6641" s="8"/>
      <c r="AI6641" s="13">
        <v>22.39</v>
      </c>
      <c r="AJ6641" s="8"/>
      <c r="AK6641" s="15">
        <f>ROUND(IF(ISNUMBER(AI6641), AE6641*AI6641, AE6641),5)</f>
        <v>22.39</v>
      </c>
      <c r="AL6641" s="8"/>
      <c r="AM6641" s="15">
        <f>ROUND(AM6640+AK6641,5)</f>
        <v>485.3</v>
      </c>
    </row>
    <row r="6642" spans="1:39" x14ac:dyDescent="0.25">
      <c r="A6642" s="8"/>
      <c r="B6642" s="8" t="s">
        <v>4947</v>
      </c>
      <c r="C6642" s="8"/>
      <c r="D6642" s="8"/>
      <c r="E6642" s="9"/>
      <c r="F6642" s="8"/>
      <c r="G6642" s="8"/>
      <c r="H6642" s="8"/>
      <c r="I6642" s="10"/>
      <c r="J6642" s="8"/>
      <c r="K6642" s="8"/>
      <c r="L6642" s="8"/>
      <c r="M6642" s="11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  <c r="AA6642" s="8"/>
      <c r="AB6642" s="8"/>
      <c r="AC6642" s="8"/>
      <c r="AD6642" s="8"/>
      <c r="AE6642" s="12">
        <f>ROUND(SUM(AE6636:AE6641),5)</f>
        <v>23</v>
      </c>
      <c r="AF6642" s="8"/>
      <c r="AG6642" s="8"/>
      <c r="AH6642" s="8"/>
      <c r="AI6642" s="13"/>
      <c r="AJ6642" s="8"/>
      <c r="AK6642" s="13">
        <f>ROUND(SUM(AK6636:AK6641),5)</f>
        <v>485.3</v>
      </c>
      <c r="AL6642" s="8"/>
      <c r="AM6642" s="13">
        <f>AM6641</f>
        <v>485.3</v>
      </c>
    </row>
    <row r="6643" spans="1:39" x14ac:dyDescent="0.25">
      <c r="A6643" s="2"/>
      <c r="B6643" s="2" t="s">
        <v>4948</v>
      </c>
      <c r="C6643" s="2"/>
      <c r="D6643" s="2"/>
      <c r="E6643" s="3"/>
      <c r="F6643" s="2"/>
      <c r="G6643" s="2"/>
      <c r="H6643" s="2"/>
      <c r="I6643" s="4"/>
      <c r="J6643" s="2"/>
      <c r="K6643" s="2"/>
      <c r="L6643" s="2"/>
      <c r="M6643" s="5"/>
      <c r="N6643" s="2"/>
      <c r="O6643" s="2"/>
      <c r="P6643" s="2"/>
      <c r="Q6643" s="2"/>
      <c r="R6643" s="2"/>
      <c r="S6643" s="2"/>
      <c r="T6643" s="2"/>
      <c r="U6643" s="2"/>
      <c r="V6643" s="2"/>
      <c r="W6643" s="2"/>
      <c r="X6643" s="2"/>
      <c r="Y6643" s="2"/>
      <c r="Z6643" s="2"/>
      <c r="AA6643" s="2"/>
      <c r="AB6643" s="2"/>
      <c r="AC6643" s="2"/>
      <c r="AD6643" s="2"/>
      <c r="AE6643" s="6"/>
      <c r="AF6643" s="2"/>
      <c r="AG6643" s="2"/>
      <c r="AH6643" s="2"/>
      <c r="AI6643" s="7"/>
      <c r="AJ6643" s="2"/>
      <c r="AK6643" s="7"/>
      <c r="AL6643" s="2"/>
      <c r="AM6643" s="7"/>
    </row>
    <row r="6644" spans="1:39" x14ac:dyDescent="0.25">
      <c r="A6644" s="8"/>
      <c r="B6644" s="8"/>
      <c r="C6644" s="8"/>
      <c r="D6644" s="8"/>
      <c r="E6644" s="9">
        <v>4846</v>
      </c>
      <c r="F6644" s="8"/>
      <c r="G6644" s="8" t="s">
        <v>55</v>
      </c>
      <c r="H6644" s="8"/>
      <c r="I6644" s="10">
        <v>45981.567407407405</v>
      </c>
      <c r="J6644" s="8"/>
      <c r="K6644" s="8" t="s">
        <v>56</v>
      </c>
      <c r="L6644" s="8"/>
      <c r="M6644" s="11">
        <v>44926</v>
      </c>
      <c r="N6644" s="8"/>
      <c r="O6644" s="8"/>
      <c r="P6644" s="8"/>
      <c r="Q6644" s="8" t="s">
        <v>4948</v>
      </c>
      <c r="R6644" s="8"/>
      <c r="S6644" s="8" t="s">
        <v>5024</v>
      </c>
      <c r="T6644" s="8"/>
      <c r="U6644" s="8" t="s">
        <v>4948</v>
      </c>
      <c r="V6644" s="8"/>
      <c r="W6644" s="8"/>
      <c r="X6644" s="8"/>
      <c r="Y6644" s="8"/>
      <c r="Z6644" s="8"/>
      <c r="AA6644" s="8" t="s">
        <v>5206</v>
      </c>
      <c r="AB6644" s="8"/>
      <c r="AC6644" s="8" t="s">
        <v>5024</v>
      </c>
      <c r="AD6644" s="8"/>
      <c r="AE6644" s="12">
        <v>1</v>
      </c>
      <c r="AF6644" s="8"/>
      <c r="AG6644" s="8" t="s">
        <v>562</v>
      </c>
      <c r="AH6644" s="8"/>
      <c r="AI6644" s="13">
        <v>1640</v>
      </c>
      <c r="AJ6644" s="8"/>
      <c r="AK6644" s="13">
        <f>ROUND(IF(ISNUMBER(AI6644), AE6644*AI6644, AE6644),5)</f>
        <v>1640</v>
      </c>
      <c r="AL6644" s="8"/>
      <c r="AM6644" s="13">
        <f>ROUND(AM6643+AK6644,5)</f>
        <v>1640</v>
      </c>
    </row>
    <row r="6645" spans="1:39" x14ac:dyDescent="0.25">
      <c r="A6645" s="8"/>
      <c r="B6645" s="8"/>
      <c r="C6645" s="8"/>
      <c r="D6645" s="8"/>
      <c r="E6645" s="9">
        <v>4846</v>
      </c>
      <c r="F6645" s="8"/>
      <c r="G6645" s="8" t="s">
        <v>55</v>
      </c>
      <c r="H6645" s="8"/>
      <c r="I6645" s="10">
        <v>45981.567407407405</v>
      </c>
      <c r="J6645" s="8"/>
      <c r="K6645" s="8" t="s">
        <v>56</v>
      </c>
      <c r="L6645" s="8"/>
      <c r="M6645" s="11">
        <v>44926</v>
      </c>
      <c r="N6645" s="8"/>
      <c r="O6645" s="8"/>
      <c r="P6645" s="8"/>
      <c r="Q6645" s="8" t="s">
        <v>4948</v>
      </c>
      <c r="R6645" s="8"/>
      <c r="S6645" s="8" t="s">
        <v>5025</v>
      </c>
      <c r="T6645" s="8"/>
      <c r="U6645" s="8" t="s">
        <v>4948</v>
      </c>
      <c r="V6645" s="8"/>
      <c r="W6645" s="8"/>
      <c r="X6645" s="8"/>
      <c r="Y6645" s="8"/>
      <c r="Z6645" s="8"/>
      <c r="AA6645" s="8" t="s">
        <v>5207</v>
      </c>
      <c r="AB6645" s="8"/>
      <c r="AC6645" s="8" t="s">
        <v>5025</v>
      </c>
      <c r="AD6645" s="8"/>
      <c r="AE6645" s="12">
        <v>2</v>
      </c>
      <c r="AF6645" s="8"/>
      <c r="AG6645" s="8" t="s">
        <v>562</v>
      </c>
      <c r="AH6645" s="8"/>
      <c r="AI6645" s="13">
        <v>2440</v>
      </c>
      <c r="AJ6645" s="8"/>
      <c r="AK6645" s="13">
        <f>ROUND(IF(ISNUMBER(AI6645), AE6645*AI6645, AE6645),5)</f>
        <v>4880</v>
      </c>
      <c r="AL6645" s="8"/>
      <c r="AM6645" s="13">
        <f>ROUND(AM6644+AK6645,5)</f>
        <v>6520</v>
      </c>
    </row>
    <row r="6646" spans="1:39" x14ac:dyDescent="0.25">
      <c r="A6646" s="8"/>
      <c r="B6646" s="8"/>
      <c r="C6646" s="8"/>
      <c r="D6646" s="8"/>
      <c r="E6646" s="9">
        <v>4846</v>
      </c>
      <c r="F6646" s="8"/>
      <c r="G6646" s="8" t="s">
        <v>55</v>
      </c>
      <c r="H6646" s="8"/>
      <c r="I6646" s="10">
        <v>45981.567407407405</v>
      </c>
      <c r="J6646" s="8"/>
      <c r="K6646" s="8" t="s">
        <v>56</v>
      </c>
      <c r="L6646" s="8"/>
      <c r="M6646" s="11">
        <v>44926</v>
      </c>
      <c r="N6646" s="8"/>
      <c r="O6646" s="8"/>
      <c r="P6646" s="8"/>
      <c r="Q6646" s="8" t="s">
        <v>4948</v>
      </c>
      <c r="R6646" s="8"/>
      <c r="S6646" s="8" t="s">
        <v>5026</v>
      </c>
      <c r="T6646" s="8"/>
      <c r="U6646" s="8" t="s">
        <v>4948</v>
      </c>
      <c r="V6646" s="8"/>
      <c r="W6646" s="8"/>
      <c r="X6646" s="8"/>
      <c r="Y6646" s="8"/>
      <c r="Z6646" s="8"/>
      <c r="AA6646" s="8" t="s">
        <v>5208</v>
      </c>
      <c r="AB6646" s="8"/>
      <c r="AC6646" s="8" t="s">
        <v>5026</v>
      </c>
      <c r="AD6646" s="8"/>
      <c r="AE6646" s="12">
        <v>1</v>
      </c>
      <c r="AF6646" s="8"/>
      <c r="AG6646" s="8" t="s">
        <v>562</v>
      </c>
      <c r="AH6646" s="8"/>
      <c r="AI6646" s="13">
        <v>3832</v>
      </c>
      <c r="AJ6646" s="8"/>
      <c r="AK6646" s="13">
        <f>ROUND(IF(ISNUMBER(AI6646), AE6646*AI6646, AE6646),5)</f>
        <v>3832</v>
      </c>
      <c r="AL6646" s="8"/>
      <c r="AM6646" s="13">
        <f>ROUND(AM6645+AK6646,5)</f>
        <v>10352</v>
      </c>
    </row>
    <row r="6647" spans="1:39" x14ac:dyDescent="0.25">
      <c r="A6647" s="8"/>
      <c r="B6647" s="8"/>
      <c r="C6647" s="8"/>
      <c r="D6647" s="8"/>
      <c r="E6647" s="9">
        <v>4846</v>
      </c>
      <c r="F6647" s="8"/>
      <c r="G6647" s="8" t="s">
        <v>55</v>
      </c>
      <c r="H6647" s="8"/>
      <c r="I6647" s="10">
        <v>45981.567407407405</v>
      </c>
      <c r="J6647" s="8"/>
      <c r="K6647" s="8" t="s">
        <v>56</v>
      </c>
      <c r="L6647" s="8"/>
      <c r="M6647" s="11">
        <v>44926</v>
      </c>
      <c r="N6647" s="8"/>
      <c r="O6647" s="8"/>
      <c r="P6647" s="8"/>
      <c r="Q6647" s="8" t="s">
        <v>4948</v>
      </c>
      <c r="R6647" s="8"/>
      <c r="S6647" s="8" t="s">
        <v>5027</v>
      </c>
      <c r="T6647" s="8"/>
      <c r="U6647" s="8" t="s">
        <v>4948</v>
      </c>
      <c r="V6647" s="8"/>
      <c r="W6647" s="8"/>
      <c r="X6647" s="8"/>
      <c r="Y6647" s="8"/>
      <c r="Z6647" s="8"/>
      <c r="AA6647" s="8" t="s">
        <v>5209</v>
      </c>
      <c r="AB6647" s="8"/>
      <c r="AC6647" s="8" t="s">
        <v>5027</v>
      </c>
      <c r="AD6647" s="8"/>
      <c r="AE6647" s="12">
        <v>1</v>
      </c>
      <c r="AF6647" s="8"/>
      <c r="AG6647" s="8" t="s">
        <v>562</v>
      </c>
      <c r="AH6647" s="8"/>
      <c r="AI6647" s="13">
        <v>2115</v>
      </c>
      <c r="AJ6647" s="8"/>
      <c r="AK6647" s="13">
        <f>ROUND(IF(ISNUMBER(AI6647), AE6647*AI6647, AE6647),5)</f>
        <v>2115</v>
      </c>
      <c r="AL6647" s="8"/>
      <c r="AM6647" s="13">
        <f>ROUND(AM6646+AK6647,5)</f>
        <v>12467</v>
      </c>
    </row>
    <row r="6648" spans="1:39" x14ac:dyDescent="0.25">
      <c r="A6648" s="8"/>
      <c r="B6648" s="8"/>
      <c r="C6648" s="8"/>
      <c r="D6648" s="8"/>
      <c r="E6648" s="9">
        <v>4846</v>
      </c>
      <c r="F6648" s="8"/>
      <c r="G6648" s="8" t="s">
        <v>55</v>
      </c>
      <c r="H6648" s="8"/>
      <c r="I6648" s="10">
        <v>45981.567407407405</v>
      </c>
      <c r="J6648" s="8"/>
      <c r="K6648" s="8" t="s">
        <v>56</v>
      </c>
      <c r="L6648" s="8"/>
      <c r="M6648" s="11">
        <v>44926</v>
      </c>
      <c r="N6648" s="8"/>
      <c r="O6648" s="8"/>
      <c r="P6648" s="8"/>
      <c r="Q6648" s="8" t="s">
        <v>4948</v>
      </c>
      <c r="R6648" s="8"/>
      <c r="S6648" s="8" t="s">
        <v>5028</v>
      </c>
      <c r="T6648" s="8"/>
      <c r="U6648" s="8" t="s">
        <v>4948</v>
      </c>
      <c r="V6648" s="8"/>
      <c r="W6648" s="8"/>
      <c r="X6648" s="8"/>
      <c r="Y6648" s="8"/>
      <c r="Z6648" s="8"/>
      <c r="AA6648" s="8" t="s">
        <v>5210</v>
      </c>
      <c r="AB6648" s="8"/>
      <c r="AC6648" s="8" t="s">
        <v>5028</v>
      </c>
      <c r="AD6648" s="8"/>
      <c r="AE6648" s="12">
        <v>1</v>
      </c>
      <c r="AF6648" s="8"/>
      <c r="AG6648" s="8" t="s">
        <v>562</v>
      </c>
      <c r="AH6648" s="8"/>
      <c r="AI6648" s="13">
        <v>3150</v>
      </c>
      <c r="AJ6648" s="8"/>
      <c r="AK6648" s="13">
        <f>ROUND(IF(ISNUMBER(AI6648), AE6648*AI6648, AE6648),5)</f>
        <v>3150</v>
      </c>
      <c r="AL6648" s="8"/>
      <c r="AM6648" s="13">
        <f>ROUND(AM6647+AK6648,5)</f>
        <v>15617</v>
      </c>
    </row>
    <row r="6649" spans="1:39" x14ac:dyDescent="0.25">
      <c r="A6649" s="8"/>
      <c r="B6649" s="8"/>
      <c r="C6649" s="8"/>
      <c r="D6649" s="8"/>
      <c r="E6649" s="9">
        <v>4846</v>
      </c>
      <c r="F6649" s="8"/>
      <c r="G6649" s="8" t="s">
        <v>55</v>
      </c>
      <c r="H6649" s="8"/>
      <c r="I6649" s="10">
        <v>45981.567407407405</v>
      </c>
      <c r="J6649" s="8"/>
      <c r="K6649" s="8" t="s">
        <v>56</v>
      </c>
      <c r="L6649" s="8"/>
      <c r="M6649" s="11">
        <v>44926</v>
      </c>
      <c r="N6649" s="8"/>
      <c r="O6649" s="8"/>
      <c r="P6649" s="8"/>
      <c r="Q6649" s="8" t="s">
        <v>4948</v>
      </c>
      <c r="R6649" s="8"/>
      <c r="S6649" s="8" t="s">
        <v>59</v>
      </c>
      <c r="T6649" s="8"/>
      <c r="U6649" s="8" t="s">
        <v>4948</v>
      </c>
      <c r="V6649" s="8"/>
      <c r="W6649" s="8"/>
      <c r="X6649" s="8"/>
      <c r="Y6649" s="8"/>
      <c r="Z6649" s="8"/>
      <c r="AA6649" s="8" t="s">
        <v>732</v>
      </c>
      <c r="AB6649" s="8"/>
      <c r="AC6649" s="8"/>
      <c r="AD6649" s="8"/>
      <c r="AE6649" s="12">
        <v>1</v>
      </c>
      <c r="AF6649" s="8"/>
      <c r="AG6649" s="8" t="s">
        <v>562</v>
      </c>
      <c r="AH6649" s="8"/>
      <c r="AI6649" s="13">
        <v>767.1</v>
      </c>
      <c r="AJ6649" s="8"/>
      <c r="AK6649" s="13">
        <f>ROUND(IF(ISNUMBER(AI6649), AE6649*AI6649, AE6649),5)</f>
        <v>767.1</v>
      </c>
      <c r="AL6649" s="8"/>
      <c r="AM6649" s="13">
        <f>ROUND(AM6648+AK6649,5)</f>
        <v>16384.099999999999</v>
      </c>
    </row>
    <row r="6650" spans="1:39" x14ac:dyDescent="0.25">
      <c r="A6650" s="8"/>
      <c r="B6650" s="8"/>
      <c r="C6650" s="8"/>
      <c r="D6650" s="8"/>
      <c r="E6650" s="9">
        <v>4846</v>
      </c>
      <c r="F6650" s="8"/>
      <c r="G6650" s="8" t="s">
        <v>55</v>
      </c>
      <c r="H6650" s="8"/>
      <c r="I6650" s="10">
        <v>45981.567407407405</v>
      </c>
      <c r="J6650" s="8"/>
      <c r="K6650" s="8" t="s">
        <v>56</v>
      </c>
      <c r="L6650" s="8"/>
      <c r="M6650" s="11">
        <v>44926</v>
      </c>
      <c r="N6650" s="8"/>
      <c r="O6650" s="8"/>
      <c r="P6650" s="8"/>
      <c r="Q6650" s="8" t="s">
        <v>4948</v>
      </c>
      <c r="R6650" s="8"/>
      <c r="S6650" s="8" t="s">
        <v>5029</v>
      </c>
      <c r="T6650" s="8"/>
      <c r="U6650" s="8" t="s">
        <v>4948</v>
      </c>
      <c r="V6650" s="8"/>
      <c r="W6650" s="8"/>
      <c r="X6650" s="8"/>
      <c r="Y6650" s="8"/>
      <c r="Z6650" s="8"/>
      <c r="AA6650" s="8" t="s">
        <v>5211</v>
      </c>
      <c r="AB6650" s="8"/>
      <c r="AC6650" s="8" t="s">
        <v>5029</v>
      </c>
      <c r="AD6650" s="8"/>
      <c r="AE6650" s="12">
        <v>1</v>
      </c>
      <c r="AF6650" s="8"/>
      <c r="AG6650" s="8"/>
      <c r="AH6650" s="8"/>
      <c r="AI6650" s="13">
        <v>1785</v>
      </c>
      <c r="AJ6650" s="8"/>
      <c r="AK6650" s="13">
        <f>ROUND(IF(ISNUMBER(AI6650), AE6650*AI6650, AE6650),5)</f>
        <v>1785</v>
      </c>
      <c r="AL6650" s="8"/>
      <c r="AM6650" s="13">
        <f>ROUND(AM6649+AK6650,5)</f>
        <v>18169.099999999999</v>
      </c>
    </row>
    <row r="6651" spans="1:39" x14ac:dyDescent="0.25">
      <c r="A6651" s="8"/>
      <c r="B6651" s="8"/>
      <c r="C6651" s="8"/>
      <c r="D6651" s="8"/>
      <c r="E6651" s="9">
        <v>4846</v>
      </c>
      <c r="F6651" s="8"/>
      <c r="G6651" s="8" t="s">
        <v>55</v>
      </c>
      <c r="H6651" s="8"/>
      <c r="I6651" s="10">
        <v>45981.567407407405</v>
      </c>
      <c r="J6651" s="8"/>
      <c r="K6651" s="8" t="s">
        <v>56</v>
      </c>
      <c r="L6651" s="8"/>
      <c r="M6651" s="11">
        <v>44926</v>
      </c>
      <c r="N6651" s="8"/>
      <c r="O6651" s="8"/>
      <c r="P6651" s="8"/>
      <c r="Q6651" s="8" t="s">
        <v>4948</v>
      </c>
      <c r="R6651" s="8"/>
      <c r="S6651" s="8" t="s">
        <v>59</v>
      </c>
      <c r="T6651" s="8"/>
      <c r="U6651" s="8" t="s">
        <v>4948</v>
      </c>
      <c r="V6651" s="8"/>
      <c r="W6651" s="8"/>
      <c r="X6651" s="8"/>
      <c r="Y6651" s="8"/>
      <c r="Z6651" s="8"/>
      <c r="AA6651" s="8" t="s">
        <v>732</v>
      </c>
      <c r="AB6651" s="8"/>
      <c r="AC6651" s="8"/>
      <c r="AD6651" s="8"/>
      <c r="AE6651" s="12">
        <v>1</v>
      </c>
      <c r="AF6651" s="8"/>
      <c r="AG6651" s="8" t="s">
        <v>562</v>
      </c>
      <c r="AH6651" s="8"/>
      <c r="AI6651" s="13">
        <v>89.25</v>
      </c>
      <c r="AJ6651" s="8"/>
      <c r="AK6651" s="13">
        <f>ROUND(IF(ISNUMBER(AI6651), AE6651*AI6651, AE6651),5)</f>
        <v>89.25</v>
      </c>
      <c r="AL6651" s="8"/>
      <c r="AM6651" s="13">
        <f>ROUND(AM6650+AK6651,5)</f>
        <v>18258.349999999999</v>
      </c>
    </row>
    <row r="6652" spans="1:39" x14ac:dyDescent="0.25">
      <c r="A6652" s="8"/>
      <c r="B6652" s="8"/>
      <c r="C6652" s="8"/>
      <c r="D6652" s="8"/>
      <c r="E6652" s="9">
        <v>4172</v>
      </c>
      <c r="F6652" s="8"/>
      <c r="G6652" s="8" t="s">
        <v>55</v>
      </c>
      <c r="H6652" s="8"/>
      <c r="I6652" s="10">
        <v>45814.401759259257</v>
      </c>
      <c r="J6652" s="8"/>
      <c r="K6652" s="8" t="s">
        <v>56</v>
      </c>
      <c r="L6652" s="8"/>
      <c r="M6652" s="11">
        <v>45814</v>
      </c>
      <c r="N6652" s="8"/>
      <c r="O6652" s="8"/>
      <c r="P6652" s="8"/>
      <c r="Q6652" s="8" t="s">
        <v>4948</v>
      </c>
      <c r="R6652" s="8"/>
      <c r="S6652" s="8" t="s">
        <v>5030</v>
      </c>
      <c r="T6652" s="8"/>
      <c r="U6652" s="8" t="s">
        <v>4948</v>
      </c>
      <c r="V6652" s="8"/>
      <c r="W6652" s="8"/>
      <c r="X6652" s="8"/>
      <c r="Y6652" s="8"/>
      <c r="Z6652" s="8"/>
      <c r="AA6652" s="8" t="s">
        <v>5212</v>
      </c>
      <c r="AB6652" s="8"/>
      <c r="AC6652" s="8" t="s">
        <v>5030</v>
      </c>
      <c r="AD6652" s="8"/>
      <c r="AE6652" s="12">
        <v>1</v>
      </c>
      <c r="AF6652" s="8"/>
      <c r="AG6652" s="8" t="s">
        <v>562</v>
      </c>
      <c r="AH6652" s="8"/>
      <c r="AI6652" s="13">
        <v>416</v>
      </c>
      <c r="AJ6652" s="8"/>
      <c r="AK6652" s="13">
        <f>ROUND(IF(ISNUMBER(AI6652), AE6652*AI6652, AE6652),5)</f>
        <v>416</v>
      </c>
      <c r="AL6652" s="8"/>
      <c r="AM6652" s="13">
        <f>ROUND(AM6651+AK6652,5)</f>
        <v>18674.349999999999</v>
      </c>
    </row>
    <row r="6653" spans="1:39" x14ac:dyDescent="0.25">
      <c r="A6653" s="8"/>
      <c r="B6653" s="8"/>
      <c r="C6653" s="8"/>
      <c r="D6653" s="8"/>
      <c r="E6653" s="9">
        <v>4172</v>
      </c>
      <c r="F6653" s="8"/>
      <c r="G6653" s="8" t="s">
        <v>55</v>
      </c>
      <c r="H6653" s="8"/>
      <c r="I6653" s="10">
        <v>45814.401759259257</v>
      </c>
      <c r="J6653" s="8"/>
      <c r="K6653" s="8" t="s">
        <v>56</v>
      </c>
      <c r="L6653" s="8"/>
      <c r="M6653" s="11">
        <v>45814</v>
      </c>
      <c r="N6653" s="8"/>
      <c r="O6653" s="8"/>
      <c r="P6653" s="8"/>
      <c r="Q6653" s="8" t="s">
        <v>4948</v>
      </c>
      <c r="R6653" s="8"/>
      <c r="S6653" s="8" t="s">
        <v>5031</v>
      </c>
      <c r="T6653" s="8"/>
      <c r="U6653" s="8" t="s">
        <v>4948</v>
      </c>
      <c r="V6653" s="8"/>
      <c r="W6653" s="8"/>
      <c r="X6653" s="8"/>
      <c r="Y6653" s="8"/>
      <c r="Z6653" s="8"/>
      <c r="AA6653" s="8" t="s">
        <v>5213</v>
      </c>
      <c r="AB6653" s="8"/>
      <c r="AC6653" s="8" t="s">
        <v>5031</v>
      </c>
      <c r="AD6653" s="8"/>
      <c r="AE6653" s="12">
        <v>1</v>
      </c>
      <c r="AF6653" s="8"/>
      <c r="AG6653" s="8" t="s">
        <v>562</v>
      </c>
      <c r="AH6653" s="8"/>
      <c r="AI6653" s="13">
        <v>565</v>
      </c>
      <c r="AJ6653" s="8"/>
      <c r="AK6653" s="13">
        <f>ROUND(IF(ISNUMBER(AI6653), AE6653*AI6653, AE6653),5)</f>
        <v>565</v>
      </c>
      <c r="AL6653" s="8"/>
      <c r="AM6653" s="13">
        <f>ROUND(AM6652+AK6653,5)</f>
        <v>19239.349999999999</v>
      </c>
    </row>
    <row r="6654" spans="1:39" x14ac:dyDescent="0.25">
      <c r="A6654" s="8"/>
      <c r="B6654" s="8"/>
      <c r="C6654" s="8"/>
      <c r="D6654" s="8"/>
      <c r="E6654" s="9">
        <v>4172</v>
      </c>
      <c r="F6654" s="8"/>
      <c r="G6654" s="8" t="s">
        <v>55</v>
      </c>
      <c r="H6654" s="8"/>
      <c r="I6654" s="10">
        <v>45814.401759259257</v>
      </c>
      <c r="J6654" s="8"/>
      <c r="K6654" s="8" t="s">
        <v>56</v>
      </c>
      <c r="L6654" s="8"/>
      <c r="M6654" s="11">
        <v>45814</v>
      </c>
      <c r="N6654" s="8"/>
      <c r="O6654" s="8"/>
      <c r="P6654" s="8"/>
      <c r="Q6654" s="8" t="s">
        <v>4948</v>
      </c>
      <c r="R6654" s="8"/>
      <c r="S6654" s="8" t="s">
        <v>5032</v>
      </c>
      <c r="T6654" s="8"/>
      <c r="U6654" s="8" t="s">
        <v>4948</v>
      </c>
      <c r="V6654" s="8"/>
      <c r="W6654" s="8"/>
      <c r="X6654" s="8"/>
      <c r="Y6654" s="8"/>
      <c r="Z6654" s="8"/>
      <c r="AA6654" s="8" t="s">
        <v>5214</v>
      </c>
      <c r="AB6654" s="8"/>
      <c r="AC6654" s="8" t="s">
        <v>5032</v>
      </c>
      <c r="AD6654" s="8"/>
      <c r="AE6654" s="12">
        <v>2</v>
      </c>
      <c r="AF6654" s="8"/>
      <c r="AG6654" s="8" t="s">
        <v>562</v>
      </c>
      <c r="AH6654" s="8"/>
      <c r="AI6654" s="13">
        <v>480</v>
      </c>
      <c r="AJ6654" s="8"/>
      <c r="AK6654" s="13">
        <f>ROUND(IF(ISNUMBER(AI6654), AE6654*AI6654, AE6654),5)</f>
        <v>960</v>
      </c>
      <c r="AL6654" s="8"/>
      <c r="AM6654" s="13">
        <f>ROUND(AM6653+AK6654,5)</f>
        <v>20199.349999999999</v>
      </c>
    </row>
    <row r="6655" spans="1:39" x14ac:dyDescent="0.25">
      <c r="A6655" s="8"/>
      <c r="B6655" s="8"/>
      <c r="C6655" s="8"/>
      <c r="D6655" s="8"/>
      <c r="E6655" s="9">
        <v>4172</v>
      </c>
      <c r="F6655" s="8"/>
      <c r="G6655" s="8" t="s">
        <v>55</v>
      </c>
      <c r="H6655" s="8"/>
      <c r="I6655" s="10">
        <v>45814.401759259257</v>
      </c>
      <c r="J6655" s="8"/>
      <c r="K6655" s="8" t="s">
        <v>56</v>
      </c>
      <c r="L6655" s="8"/>
      <c r="M6655" s="11">
        <v>45814</v>
      </c>
      <c r="N6655" s="8"/>
      <c r="O6655" s="8"/>
      <c r="P6655" s="8"/>
      <c r="Q6655" s="8" t="s">
        <v>4948</v>
      </c>
      <c r="R6655" s="8"/>
      <c r="S6655" s="8" t="s">
        <v>5033</v>
      </c>
      <c r="T6655" s="8"/>
      <c r="U6655" s="8" t="s">
        <v>4948</v>
      </c>
      <c r="V6655" s="8"/>
      <c r="W6655" s="8"/>
      <c r="X6655" s="8"/>
      <c r="Y6655" s="8"/>
      <c r="Z6655" s="8"/>
      <c r="AA6655" s="8" t="s">
        <v>5215</v>
      </c>
      <c r="AB6655" s="8"/>
      <c r="AC6655" s="8" t="s">
        <v>5033</v>
      </c>
      <c r="AD6655" s="8"/>
      <c r="AE6655" s="12">
        <v>1</v>
      </c>
      <c r="AF6655" s="8"/>
      <c r="AG6655" s="8" t="s">
        <v>562</v>
      </c>
      <c r="AH6655" s="8"/>
      <c r="AI6655" s="13">
        <v>289</v>
      </c>
      <c r="AJ6655" s="8"/>
      <c r="AK6655" s="13">
        <f>ROUND(IF(ISNUMBER(AI6655), AE6655*AI6655, AE6655),5)</f>
        <v>289</v>
      </c>
      <c r="AL6655" s="8"/>
      <c r="AM6655" s="13">
        <f>ROUND(AM6654+AK6655,5)</f>
        <v>20488.349999999999</v>
      </c>
    </row>
    <row r="6656" spans="1:39" x14ac:dyDescent="0.25">
      <c r="A6656" s="8"/>
      <c r="B6656" s="8"/>
      <c r="C6656" s="8"/>
      <c r="D6656" s="8"/>
      <c r="E6656" s="9">
        <v>4172</v>
      </c>
      <c r="F6656" s="8"/>
      <c r="G6656" s="8" t="s">
        <v>55</v>
      </c>
      <c r="H6656" s="8"/>
      <c r="I6656" s="10">
        <v>45814.401759259257</v>
      </c>
      <c r="J6656" s="8"/>
      <c r="K6656" s="8" t="s">
        <v>56</v>
      </c>
      <c r="L6656" s="8"/>
      <c r="M6656" s="11">
        <v>45814</v>
      </c>
      <c r="N6656" s="8"/>
      <c r="O6656" s="8"/>
      <c r="P6656" s="8"/>
      <c r="Q6656" s="8" t="s">
        <v>4948</v>
      </c>
      <c r="R6656" s="8"/>
      <c r="S6656" s="8" t="s">
        <v>5034</v>
      </c>
      <c r="T6656" s="8"/>
      <c r="U6656" s="8" t="s">
        <v>4948</v>
      </c>
      <c r="V6656" s="8"/>
      <c r="W6656" s="8"/>
      <c r="X6656" s="8"/>
      <c r="Y6656" s="8"/>
      <c r="Z6656" s="8"/>
      <c r="AA6656" s="8" t="s">
        <v>5216</v>
      </c>
      <c r="AB6656" s="8"/>
      <c r="AC6656" s="8" t="s">
        <v>5034</v>
      </c>
      <c r="AD6656" s="8"/>
      <c r="AE6656" s="12">
        <v>1</v>
      </c>
      <c r="AF6656" s="8"/>
      <c r="AG6656" s="8" t="s">
        <v>562</v>
      </c>
      <c r="AH6656" s="8"/>
      <c r="AI6656" s="13">
        <v>193</v>
      </c>
      <c r="AJ6656" s="8"/>
      <c r="AK6656" s="13">
        <f>ROUND(IF(ISNUMBER(AI6656), AE6656*AI6656, AE6656),5)</f>
        <v>193</v>
      </c>
      <c r="AL6656" s="8"/>
      <c r="AM6656" s="13">
        <f>ROUND(AM6655+AK6656,5)</f>
        <v>20681.349999999999</v>
      </c>
    </row>
    <row r="6657" spans="1:39" x14ac:dyDescent="0.25">
      <c r="A6657" s="8"/>
      <c r="B6657" s="8"/>
      <c r="C6657" s="8"/>
      <c r="D6657" s="8"/>
      <c r="E6657" s="9">
        <v>4172</v>
      </c>
      <c r="F6657" s="8"/>
      <c r="G6657" s="8" t="s">
        <v>55</v>
      </c>
      <c r="H6657" s="8"/>
      <c r="I6657" s="10">
        <v>45814.401759259257</v>
      </c>
      <c r="J6657" s="8"/>
      <c r="K6657" s="8" t="s">
        <v>56</v>
      </c>
      <c r="L6657" s="8"/>
      <c r="M6657" s="11">
        <v>45814</v>
      </c>
      <c r="N6657" s="8"/>
      <c r="O6657" s="8"/>
      <c r="P6657" s="8"/>
      <c r="Q6657" s="8" t="s">
        <v>4948</v>
      </c>
      <c r="R6657" s="8"/>
      <c r="S6657" s="8" t="s">
        <v>5035</v>
      </c>
      <c r="T6657" s="8"/>
      <c r="U6657" s="8" t="s">
        <v>4948</v>
      </c>
      <c r="V6657" s="8"/>
      <c r="W6657" s="8"/>
      <c r="X6657" s="8"/>
      <c r="Y6657" s="8"/>
      <c r="Z6657" s="8"/>
      <c r="AA6657" s="8" t="s">
        <v>5217</v>
      </c>
      <c r="AB6657" s="8"/>
      <c r="AC6657" s="8" t="s">
        <v>5035</v>
      </c>
      <c r="AD6657" s="8"/>
      <c r="AE6657" s="12">
        <v>1</v>
      </c>
      <c r="AF6657" s="8"/>
      <c r="AG6657" s="8" t="s">
        <v>562</v>
      </c>
      <c r="AH6657" s="8"/>
      <c r="AI6657" s="13">
        <v>106</v>
      </c>
      <c r="AJ6657" s="8"/>
      <c r="AK6657" s="13">
        <f>ROUND(IF(ISNUMBER(AI6657), AE6657*AI6657, AE6657),5)</f>
        <v>106</v>
      </c>
      <c r="AL6657" s="8"/>
      <c r="AM6657" s="13">
        <f>ROUND(AM6656+AK6657,5)</f>
        <v>20787.349999999999</v>
      </c>
    </row>
    <row r="6658" spans="1:39" x14ac:dyDescent="0.25">
      <c r="A6658" s="8"/>
      <c r="B6658" s="8"/>
      <c r="C6658" s="8"/>
      <c r="D6658" s="8"/>
      <c r="E6658" s="9">
        <v>4172</v>
      </c>
      <c r="F6658" s="8"/>
      <c r="G6658" s="8" t="s">
        <v>55</v>
      </c>
      <c r="H6658" s="8"/>
      <c r="I6658" s="10">
        <v>45814.401759259257</v>
      </c>
      <c r="J6658" s="8"/>
      <c r="K6658" s="8" t="s">
        <v>56</v>
      </c>
      <c r="L6658" s="8"/>
      <c r="M6658" s="11">
        <v>45814</v>
      </c>
      <c r="N6658" s="8"/>
      <c r="O6658" s="8"/>
      <c r="P6658" s="8"/>
      <c r="Q6658" s="8" t="s">
        <v>4948</v>
      </c>
      <c r="R6658" s="8"/>
      <c r="S6658" s="8" t="s">
        <v>5036</v>
      </c>
      <c r="T6658" s="8"/>
      <c r="U6658" s="8" t="s">
        <v>4948</v>
      </c>
      <c r="V6658" s="8"/>
      <c r="W6658" s="8"/>
      <c r="X6658" s="8"/>
      <c r="Y6658" s="8"/>
      <c r="Z6658" s="8"/>
      <c r="AA6658" s="8" t="s">
        <v>5218</v>
      </c>
      <c r="AB6658" s="8"/>
      <c r="AC6658" s="8" t="s">
        <v>5036</v>
      </c>
      <c r="AD6658" s="8"/>
      <c r="AE6658" s="12">
        <v>1</v>
      </c>
      <c r="AF6658" s="8"/>
      <c r="AG6658" s="8" t="s">
        <v>562</v>
      </c>
      <c r="AH6658" s="8"/>
      <c r="AI6658" s="13">
        <v>157</v>
      </c>
      <c r="AJ6658" s="8"/>
      <c r="AK6658" s="13">
        <f>ROUND(IF(ISNUMBER(AI6658), AE6658*AI6658, AE6658),5)</f>
        <v>157</v>
      </c>
      <c r="AL6658" s="8"/>
      <c r="AM6658" s="13">
        <f>ROUND(AM6657+AK6658,5)</f>
        <v>20944.349999999999</v>
      </c>
    </row>
    <row r="6659" spans="1:39" x14ac:dyDescent="0.25">
      <c r="A6659" s="8"/>
      <c r="B6659" s="8"/>
      <c r="C6659" s="8"/>
      <c r="D6659" s="8"/>
      <c r="E6659" s="9">
        <v>4172</v>
      </c>
      <c r="F6659" s="8"/>
      <c r="G6659" s="8" t="s">
        <v>55</v>
      </c>
      <c r="H6659" s="8"/>
      <c r="I6659" s="10">
        <v>45814.401759259257</v>
      </c>
      <c r="J6659" s="8"/>
      <c r="K6659" s="8" t="s">
        <v>56</v>
      </c>
      <c r="L6659" s="8"/>
      <c r="M6659" s="11">
        <v>45814</v>
      </c>
      <c r="N6659" s="8"/>
      <c r="O6659" s="8"/>
      <c r="P6659" s="8"/>
      <c r="Q6659" s="8" t="s">
        <v>4948</v>
      </c>
      <c r="R6659" s="8"/>
      <c r="S6659" s="8" t="s">
        <v>5037</v>
      </c>
      <c r="T6659" s="8"/>
      <c r="U6659" s="8" t="s">
        <v>4948</v>
      </c>
      <c r="V6659" s="8"/>
      <c r="W6659" s="8"/>
      <c r="X6659" s="8"/>
      <c r="Y6659" s="8"/>
      <c r="Z6659" s="8"/>
      <c r="AA6659" s="8" t="s">
        <v>5219</v>
      </c>
      <c r="AB6659" s="8"/>
      <c r="AC6659" s="8" t="s">
        <v>5037</v>
      </c>
      <c r="AD6659" s="8"/>
      <c r="AE6659" s="12">
        <v>1</v>
      </c>
      <c r="AF6659" s="8"/>
      <c r="AG6659" s="8" t="s">
        <v>562</v>
      </c>
      <c r="AH6659" s="8"/>
      <c r="AI6659" s="13">
        <v>326</v>
      </c>
      <c r="AJ6659" s="8"/>
      <c r="AK6659" s="13">
        <f>ROUND(IF(ISNUMBER(AI6659), AE6659*AI6659, AE6659),5)</f>
        <v>326</v>
      </c>
      <c r="AL6659" s="8"/>
      <c r="AM6659" s="13">
        <f>ROUND(AM6658+AK6659,5)</f>
        <v>21270.35</v>
      </c>
    </row>
    <row r="6660" spans="1:39" ht="15.75" thickBot="1" x14ac:dyDescent="0.3">
      <c r="A6660" s="8"/>
      <c r="B6660" s="8"/>
      <c r="C6660" s="8"/>
      <c r="D6660" s="8"/>
      <c r="E6660" s="9">
        <v>4172</v>
      </c>
      <c r="F6660" s="8"/>
      <c r="G6660" s="8" t="s">
        <v>55</v>
      </c>
      <c r="H6660" s="8"/>
      <c r="I6660" s="10">
        <v>45814.401759259257</v>
      </c>
      <c r="J6660" s="8"/>
      <c r="K6660" s="8" t="s">
        <v>56</v>
      </c>
      <c r="L6660" s="8"/>
      <c r="M6660" s="11">
        <v>45814</v>
      </c>
      <c r="N6660" s="8"/>
      <c r="O6660" s="8"/>
      <c r="P6660" s="8"/>
      <c r="Q6660" s="8" t="s">
        <v>4948</v>
      </c>
      <c r="R6660" s="8"/>
      <c r="S6660" s="8" t="s">
        <v>5038</v>
      </c>
      <c r="T6660" s="8"/>
      <c r="U6660" s="8" t="s">
        <v>4948</v>
      </c>
      <c r="V6660" s="8"/>
      <c r="W6660" s="8"/>
      <c r="X6660" s="8"/>
      <c r="Y6660" s="8"/>
      <c r="Z6660" s="8"/>
      <c r="AA6660" s="8" t="s">
        <v>5220</v>
      </c>
      <c r="AB6660" s="8"/>
      <c r="AC6660" s="8" t="s">
        <v>5038</v>
      </c>
      <c r="AD6660" s="8"/>
      <c r="AE6660" s="14">
        <v>2</v>
      </c>
      <c r="AF6660" s="8"/>
      <c r="AG6660" s="8" t="s">
        <v>562</v>
      </c>
      <c r="AH6660" s="8"/>
      <c r="AI6660" s="13">
        <v>175</v>
      </c>
      <c r="AJ6660" s="8"/>
      <c r="AK6660" s="15">
        <f>ROUND(IF(ISNUMBER(AI6660), AE6660*AI6660, AE6660),5)</f>
        <v>350</v>
      </c>
      <c r="AL6660" s="8"/>
      <c r="AM6660" s="15">
        <f>ROUND(AM6659+AK6660,5)</f>
        <v>21620.35</v>
      </c>
    </row>
    <row r="6661" spans="1:39" x14ac:dyDescent="0.25">
      <c r="A6661" s="8"/>
      <c r="B6661" s="8" t="s">
        <v>4949</v>
      </c>
      <c r="C6661" s="8"/>
      <c r="D6661" s="8"/>
      <c r="E6661" s="9"/>
      <c r="F6661" s="8"/>
      <c r="G6661" s="8"/>
      <c r="H6661" s="8"/>
      <c r="I6661" s="10"/>
      <c r="J6661" s="8"/>
      <c r="K6661" s="8"/>
      <c r="L6661" s="8"/>
      <c r="M6661" s="11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  <c r="AA6661" s="8"/>
      <c r="AB6661" s="8"/>
      <c r="AC6661" s="8"/>
      <c r="AD6661" s="8"/>
      <c r="AE6661" s="12">
        <f>ROUND(SUM(AE6643:AE6660),5)</f>
        <v>20</v>
      </c>
      <c r="AF6661" s="8"/>
      <c r="AG6661" s="8"/>
      <c r="AH6661" s="8"/>
      <c r="AI6661" s="13"/>
      <c r="AJ6661" s="8"/>
      <c r="AK6661" s="13">
        <f>ROUND(SUM(AK6643:AK6660),5)</f>
        <v>21620.35</v>
      </c>
      <c r="AL6661" s="8"/>
      <c r="AM6661" s="13">
        <f>AM6660</f>
        <v>21620.35</v>
      </c>
    </row>
    <row r="6662" spans="1:39" x14ac:dyDescent="0.25">
      <c r="A6662" s="2"/>
      <c r="B6662" s="2" t="s">
        <v>4950</v>
      </c>
      <c r="C6662" s="2"/>
      <c r="D6662" s="2"/>
      <c r="E6662" s="3"/>
      <c r="F6662" s="2"/>
      <c r="G6662" s="2"/>
      <c r="H6662" s="2"/>
      <c r="I6662" s="4"/>
      <c r="J6662" s="2"/>
      <c r="K6662" s="2"/>
      <c r="L6662" s="2"/>
      <c r="M6662" s="5"/>
      <c r="N6662" s="2"/>
      <c r="O6662" s="2"/>
      <c r="P6662" s="2"/>
      <c r="Q6662" s="2"/>
      <c r="R6662" s="2"/>
      <c r="S6662" s="2"/>
      <c r="T6662" s="2"/>
      <c r="U6662" s="2"/>
      <c r="V6662" s="2"/>
      <c r="W6662" s="2"/>
      <c r="X6662" s="2"/>
      <c r="Y6662" s="2"/>
      <c r="Z6662" s="2"/>
      <c r="AA6662" s="2"/>
      <c r="AB6662" s="2"/>
      <c r="AC6662" s="2"/>
      <c r="AD6662" s="2"/>
      <c r="AE6662" s="6"/>
      <c r="AF6662" s="2"/>
      <c r="AG6662" s="2"/>
      <c r="AH6662" s="2"/>
      <c r="AI6662" s="7"/>
      <c r="AJ6662" s="2"/>
      <c r="AK6662" s="7"/>
      <c r="AL6662" s="2"/>
      <c r="AM6662" s="7"/>
    </row>
    <row r="6663" spans="1:39" x14ac:dyDescent="0.25">
      <c r="A6663" s="8"/>
      <c r="B6663" s="8"/>
      <c r="C6663" s="8"/>
      <c r="D6663" s="8"/>
      <c r="E6663" s="9">
        <v>858</v>
      </c>
      <c r="F6663" s="8"/>
      <c r="G6663" s="8" t="s">
        <v>55</v>
      </c>
      <c r="H6663" s="8"/>
      <c r="I6663" s="10">
        <v>44825.35597222222</v>
      </c>
      <c r="J6663" s="8"/>
      <c r="K6663" s="8" t="s">
        <v>56</v>
      </c>
      <c r="L6663" s="8"/>
      <c r="M6663" s="11">
        <v>44825</v>
      </c>
      <c r="N6663" s="8"/>
      <c r="O6663" s="8"/>
      <c r="P6663" s="8"/>
      <c r="Q6663" s="8" t="s">
        <v>4950</v>
      </c>
      <c r="R6663" s="8"/>
      <c r="S6663" s="8" t="s">
        <v>5039</v>
      </c>
      <c r="T6663" s="8"/>
      <c r="U6663" s="8" t="s">
        <v>4950</v>
      </c>
      <c r="V6663" s="8"/>
      <c r="W6663" s="8"/>
      <c r="X6663" s="8"/>
      <c r="Y6663" s="8"/>
      <c r="Z6663" s="8"/>
      <c r="AA6663" s="8" t="s">
        <v>5221</v>
      </c>
      <c r="AB6663" s="8"/>
      <c r="AC6663" s="8" t="s">
        <v>5336</v>
      </c>
      <c r="AD6663" s="8"/>
      <c r="AE6663" s="12">
        <v>12</v>
      </c>
      <c r="AF6663" s="8"/>
      <c r="AG6663" s="8" t="s">
        <v>562</v>
      </c>
      <c r="AH6663" s="8"/>
      <c r="AI6663" s="13">
        <v>190</v>
      </c>
      <c r="AJ6663" s="8"/>
      <c r="AK6663" s="13">
        <f>ROUND(IF(ISNUMBER(AI6663), AE6663*AI6663, AE6663),5)</f>
        <v>2280</v>
      </c>
      <c r="AL6663" s="8"/>
      <c r="AM6663" s="13">
        <f>ROUND(AM6662+AK6663,5)</f>
        <v>2280</v>
      </c>
    </row>
    <row r="6664" spans="1:39" x14ac:dyDescent="0.25">
      <c r="A6664" s="8"/>
      <c r="B6664" s="8"/>
      <c r="C6664" s="8"/>
      <c r="D6664" s="8"/>
      <c r="E6664" s="9">
        <v>858</v>
      </c>
      <c r="F6664" s="8"/>
      <c r="G6664" s="8" t="s">
        <v>55</v>
      </c>
      <c r="H6664" s="8"/>
      <c r="I6664" s="10">
        <v>44825.35597222222</v>
      </c>
      <c r="J6664" s="8"/>
      <c r="K6664" s="8" t="s">
        <v>56</v>
      </c>
      <c r="L6664" s="8"/>
      <c r="M6664" s="11">
        <v>44825</v>
      </c>
      <c r="N6664" s="8"/>
      <c r="O6664" s="8"/>
      <c r="P6664" s="8"/>
      <c r="Q6664" s="8" t="s">
        <v>4950</v>
      </c>
      <c r="R6664" s="8"/>
      <c r="S6664" s="8" t="s">
        <v>5040</v>
      </c>
      <c r="T6664" s="8"/>
      <c r="U6664" s="8" t="s">
        <v>4950</v>
      </c>
      <c r="V6664" s="8"/>
      <c r="W6664" s="8"/>
      <c r="X6664" s="8"/>
      <c r="Y6664" s="8"/>
      <c r="Z6664" s="8"/>
      <c r="AA6664" s="8" t="s">
        <v>5222</v>
      </c>
      <c r="AB6664" s="8"/>
      <c r="AC6664" s="8" t="s">
        <v>5337</v>
      </c>
      <c r="AD6664" s="8"/>
      <c r="AE6664" s="12">
        <v>1</v>
      </c>
      <c r="AF6664" s="8"/>
      <c r="AG6664" s="8" t="s">
        <v>562</v>
      </c>
      <c r="AH6664" s="8"/>
      <c r="AI6664" s="13">
        <v>290</v>
      </c>
      <c r="AJ6664" s="8"/>
      <c r="AK6664" s="13">
        <f>ROUND(IF(ISNUMBER(AI6664), AE6664*AI6664, AE6664),5)</f>
        <v>290</v>
      </c>
      <c r="AL6664" s="8"/>
      <c r="AM6664" s="13">
        <f>ROUND(AM6663+AK6664,5)</f>
        <v>2570</v>
      </c>
    </row>
    <row r="6665" spans="1:39" x14ac:dyDescent="0.25">
      <c r="A6665" s="8"/>
      <c r="B6665" s="8"/>
      <c r="C6665" s="8"/>
      <c r="D6665" s="8"/>
      <c r="E6665" s="9">
        <v>858</v>
      </c>
      <c r="F6665" s="8"/>
      <c r="G6665" s="8" t="s">
        <v>55</v>
      </c>
      <c r="H6665" s="8"/>
      <c r="I6665" s="10">
        <v>44825.35597222222</v>
      </c>
      <c r="J6665" s="8"/>
      <c r="K6665" s="8" t="s">
        <v>56</v>
      </c>
      <c r="L6665" s="8"/>
      <c r="M6665" s="11">
        <v>44825</v>
      </c>
      <c r="N6665" s="8"/>
      <c r="O6665" s="8"/>
      <c r="P6665" s="8"/>
      <c r="Q6665" s="8" t="s">
        <v>4950</v>
      </c>
      <c r="R6665" s="8"/>
      <c r="S6665" s="8" t="s">
        <v>5040</v>
      </c>
      <c r="T6665" s="8"/>
      <c r="U6665" s="8" t="s">
        <v>4950</v>
      </c>
      <c r="V6665" s="8"/>
      <c r="W6665" s="8"/>
      <c r="X6665" s="8"/>
      <c r="Y6665" s="8"/>
      <c r="Z6665" s="8"/>
      <c r="AA6665" s="8" t="s">
        <v>5223</v>
      </c>
      <c r="AB6665" s="8"/>
      <c r="AC6665" s="8" t="s">
        <v>5338</v>
      </c>
      <c r="AD6665" s="8"/>
      <c r="AE6665" s="12">
        <v>1</v>
      </c>
      <c r="AF6665" s="8"/>
      <c r="AG6665" s="8" t="s">
        <v>562</v>
      </c>
      <c r="AH6665" s="8"/>
      <c r="AI6665" s="13">
        <v>340</v>
      </c>
      <c r="AJ6665" s="8"/>
      <c r="AK6665" s="13">
        <f>ROUND(IF(ISNUMBER(AI6665), AE6665*AI6665, AE6665),5)</f>
        <v>340</v>
      </c>
      <c r="AL6665" s="8"/>
      <c r="AM6665" s="13">
        <f>ROUND(AM6664+AK6665,5)</f>
        <v>2910</v>
      </c>
    </row>
    <row r="6666" spans="1:39" x14ac:dyDescent="0.25">
      <c r="A6666" s="8"/>
      <c r="B6666" s="8"/>
      <c r="C6666" s="8"/>
      <c r="D6666" s="8"/>
      <c r="E6666" s="9">
        <v>1129</v>
      </c>
      <c r="F6666" s="8"/>
      <c r="G6666" s="8" t="s">
        <v>55</v>
      </c>
      <c r="H6666" s="8"/>
      <c r="I6666" s="10">
        <v>44875.355590277781</v>
      </c>
      <c r="J6666" s="8"/>
      <c r="K6666" s="8" t="s">
        <v>56</v>
      </c>
      <c r="L6666" s="8"/>
      <c r="M6666" s="11">
        <v>44875</v>
      </c>
      <c r="N6666" s="8"/>
      <c r="O6666" s="8"/>
      <c r="P6666" s="8"/>
      <c r="Q6666" s="8" t="s">
        <v>4950</v>
      </c>
      <c r="R6666" s="8"/>
      <c r="S6666" s="8" t="s">
        <v>5041</v>
      </c>
      <c r="T6666" s="8"/>
      <c r="U6666" s="8" t="s">
        <v>4950</v>
      </c>
      <c r="V6666" s="8"/>
      <c r="W6666" s="8"/>
      <c r="X6666" s="8"/>
      <c r="Y6666" s="8"/>
      <c r="Z6666" s="8"/>
      <c r="AA6666" s="8" t="s">
        <v>5224</v>
      </c>
      <c r="AB6666" s="8"/>
      <c r="AC6666" s="8" t="s">
        <v>5339</v>
      </c>
      <c r="AD6666" s="8"/>
      <c r="AE6666" s="12">
        <v>5</v>
      </c>
      <c r="AF6666" s="8"/>
      <c r="AG6666" s="8" t="s">
        <v>562</v>
      </c>
      <c r="AH6666" s="8"/>
      <c r="AI6666" s="13">
        <v>270</v>
      </c>
      <c r="AJ6666" s="8"/>
      <c r="AK6666" s="13">
        <f>ROUND(IF(ISNUMBER(AI6666), AE6666*AI6666, AE6666),5)</f>
        <v>1350</v>
      </c>
      <c r="AL6666" s="8"/>
      <c r="AM6666" s="13">
        <f>ROUND(AM6665+AK6666,5)</f>
        <v>4260</v>
      </c>
    </row>
    <row r="6667" spans="1:39" x14ac:dyDescent="0.25">
      <c r="A6667" s="8"/>
      <c r="B6667" s="8"/>
      <c r="C6667" s="8"/>
      <c r="D6667" s="8"/>
      <c r="E6667" s="9">
        <v>1129</v>
      </c>
      <c r="F6667" s="8"/>
      <c r="G6667" s="8" t="s">
        <v>55</v>
      </c>
      <c r="H6667" s="8"/>
      <c r="I6667" s="10">
        <v>44875.355590277781</v>
      </c>
      <c r="J6667" s="8"/>
      <c r="K6667" s="8" t="s">
        <v>56</v>
      </c>
      <c r="L6667" s="8"/>
      <c r="M6667" s="11">
        <v>44875</v>
      </c>
      <c r="N6667" s="8"/>
      <c r="O6667" s="8"/>
      <c r="P6667" s="8"/>
      <c r="Q6667" s="8" t="s">
        <v>4950</v>
      </c>
      <c r="R6667" s="8"/>
      <c r="S6667" s="8" t="s">
        <v>5039</v>
      </c>
      <c r="T6667" s="8"/>
      <c r="U6667" s="8" t="s">
        <v>4950</v>
      </c>
      <c r="V6667" s="8"/>
      <c r="W6667" s="8"/>
      <c r="X6667" s="8"/>
      <c r="Y6667" s="8"/>
      <c r="Z6667" s="8"/>
      <c r="AA6667" s="8" t="s">
        <v>5225</v>
      </c>
      <c r="AB6667" s="8"/>
      <c r="AC6667" s="8" t="s">
        <v>5336</v>
      </c>
      <c r="AD6667" s="8"/>
      <c r="AE6667" s="12">
        <v>6</v>
      </c>
      <c r="AF6667" s="8"/>
      <c r="AG6667" s="8" t="s">
        <v>562</v>
      </c>
      <c r="AH6667" s="8"/>
      <c r="AI6667" s="13">
        <v>190</v>
      </c>
      <c r="AJ6667" s="8"/>
      <c r="AK6667" s="13">
        <f>ROUND(IF(ISNUMBER(AI6667), AE6667*AI6667, AE6667),5)</f>
        <v>1140</v>
      </c>
      <c r="AL6667" s="8"/>
      <c r="AM6667" s="13">
        <f>ROUND(AM6666+AK6667,5)</f>
        <v>5400</v>
      </c>
    </row>
    <row r="6668" spans="1:39" ht="15.75" thickBot="1" x14ac:dyDescent="0.3">
      <c r="A6668" s="8"/>
      <c r="B6668" s="8"/>
      <c r="C6668" s="8"/>
      <c r="D6668" s="8"/>
      <c r="E6668" s="9">
        <v>1129</v>
      </c>
      <c r="F6668" s="8"/>
      <c r="G6668" s="8" t="s">
        <v>55</v>
      </c>
      <c r="H6668" s="8"/>
      <c r="I6668" s="10">
        <v>44875.355590277781</v>
      </c>
      <c r="J6668" s="8"/>
      <c r="K6668" s="8" t="s">
        <v>56</v>
      </c>
      <c r="L6668" s="8"/>
      <c r="M6668" s="11">
        <v>44875</v>
      </c>
      <c r="N6668" s="8"/>
      <c r="O6668" s="8"/>
      <c r="P6668" s="8"/>
      <c r="Q6668" s="8" t="s">
        <v>4950</v>
      </c>
      <c r="R6668" s="8"/>
      <c r="S6668" s="8" t="s">
        <v>5042</v>
      </c>
      <c r="T6668" s="8"/>
      <c r="U6668" s="8" t="s">
        <v>4950</v>
      </c>
      <c r="V6668" s="8"/>
      <c r="W6668" s="8"/>
      <c r="X6668" s="8"/>
      <c r="Y6668" s="8"/>
      <c r="Z6668" s="8"/>
      <c r="AA6668" s="8" t="s">
        <v>5226</v>
      </c>
      <c r="AB6668" s="8"/>
      <c r="AC6668" s="8" t="s">
        <v>5340</v>
      </c>
      <c r="AD6668" s="8"/>
      <c r="AE6668" s="14">
        <v>1</v>
      </c>
      <c r="AF6668" s="8"/>
      <c r="AG6668" s="8"/>
      <c r="AH6668" s="8"/>
      <c r="AI6668" s="13">
        <v>270</v>
      </c>
      <c r="AJ6668" s="8"/>
      <c r="AK6668" s="15">
        <f>ROUND(IF(ISNUMBER(AI6668), AE6668*AI6668, AE6668),5)</f>
        <v>270</v>
      </c>
      <c r="AL6668" s="8"/>
      <c r="AM6668" s="15">
        <f>ROUND(AM6667+AK6668,5)</f>
        <v>5670</v>
      </c>
    </row>
    <row r="6669" spans="1:39" x14ac:dyDescent="0.25">
      <c r="A6669" s="8"/>
      <c r="B6669" s="8" t="s">
        <v>4951</v>
      </c>
      <c r="C6669" s="8"/>
      <c r="D6669" s="8"/>
      <c r="E6669" s="9"/>
      <c r="F6669" s="8"/>
      <c r="G6669" s="8"/>
      <c r="H6669" s="8"/>
      <c r="I6669" s="10"/>
      <c r="J6669" s="8"/>
      <c r="K6669" s="8"/>
      <c r="L6669" s="8"/>
      <c r="M6669" s="11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  <c r="AD6669" s="8"/>
      <c r="AE6669" s="12">
        <f>ROUND(SUM(AE6662:AE6668),5)</f>
        <v>26</v>
      </c>
      <c r="AF6669" s="8"/>
      <c r="AG6669" s="8"/>
      <c r="AH6669" s="8"/>
      <c r="AI6669" s="13"/>
      <c r="AJ6669" s="8"/>
      <c r="AK6669" s="13">
        <f>ROUND(SUM(AK6662:AK6668),5)</f>
        <v>5670</v>
      </c>
      <c r="AL6669" s="8"/>
      <c r="AM6669" s="13">
        <f>AM6668</f>
        <v>5670</v>
      </c>
    </row>
    <row r="6670" spans="1:39" x14ac:dyDescent="0.25">
      <c r="A6670" s="2"/>
      <c r="B6670" s="2" t="s">
        <v>4952</v>
      </c>
      <c r="C6670" s="2"/>
      <c r="D6670" s="2"/>
      <c r="E6670" s="3"/>
      <c r="F6670" s="2"/>
      <c r="G6670" s="2"/>
      <c r="H6670" s="2"/>
      <c r="I6670" s="4"/>
      <c r="J6670" s="2"/>
      <c r="K6670" s="2"/>
      <c r="L6670" s="2"/>
      <c r="M6670" s="5"/>
      <c r="N6670" s="2"/>
      <c r="O6670" s="2"/>
      <c r="P6670" s="2"/>
      <c r="Q6670" s="2"/>
      <c r="R6670" s="2"/>
      <c r="S6670" s="2"/>
      <c r="T6670" s="2"/>
      <c r="U6670" s="2"/>
      <c r="V6670" s="2"/>
      <c r="W6670" s="2"/>
      <c r="X6670" s="2"/>
      <c r="Y6670" s="2"/>
      <c r="Z6670" s="2"/>
      <c r="AA6670" s="2"/>
      <c r="AB6670" s="2"/>
      <c r="AC6670" s="2"/>
      <c r="AD6670" s="2"/>
      <c r="AE6670" s="6"/>
      <c r="AF6670" s="2"/>
      <c r="AG6670" s="2"/>
      <c r="AH6670" s="2"/>
      <c r="AI6670" s="7"/>
      <c r="AJ6670" s="2"/>
      <c r="AK6670" s="7"/>
      <c r="AL6670" s="2"/>
      <c r="AM6670" s="7"/>
    </row>
    <row r="6671" spans="1:39" x14ac:dyDescent="0.25">
      <c r="A6671" s="8"/>
      <c r="B6671" s="8"/>
      <c r="C6671" s="8"/>
      <c r="D6671" s="8"/>
      <c r="E6671" s="9">
        <v>1477</v>
      </c>
      <c r="F6671" s="8"/>
      <c r="G6671" s="8" t="s">
        <v>55</v>
      </c>
      <c r="H6671" s="8"/>
      <c r="I6671" s="10">
        <v>44964.538032407407</v>
      </c>
      <c r="J6671" s="8"/>
      <c r="K6671" s="8" t="s">
        <v>56</v>
      </c>
      <c r="L6671" s="8"/>
      <c r="M6671" s="11">
        <v>44964</v>
      </c>
      <c r="N6671" s="8"/>
      <c r="O6671" s="8"/>
      <c r="P6671" s="8"/>
      <c r="Q6671" s="8" t="s">
        <v>4952</v>
      </c>
      <c r="R6671" s="8"/>
      <c r="S6671" s="8" t="s">
        <v>5043</v>
      </c>
      <c r="T6671" s="8"/>
      <c r="U6671" s="8" t="s">
        <v>4952</v>
      </c>
      <c r="V6671" s="8"/>
      <c r="W6671" s="8"/>
      <c r="X6671" s="8"/>
      <c r="Y6671" s="8"/>
      <c r="Z6671" s="8"/>
      <c r="AA6671" s="8" t="s">
        <v>5227</v>
      </c>
      <c r="AB6671" s="8"/>
      <c r="AC6671" s="8" t="s">
        <v>5043</v>
      </c>
      <c r="AD6671" s="8"/>
      <c r="AE6671" s="12">
        <v>1</v>
      </c>
      <c r="AF6671" s="8"/>
      <c r="AG6671" s="8" t="s">
        <v>562</v>
      </c>
      <c r="AH6671" s="8"/>
      <c r="AI6671" s="13">
        <v>1995</v>
      </c>
      <c r="AJ6671" s="8"/>
      <c r="AK6671" s="13">
        <f>ROUND(IF(ISNUMBER(AI6671), AE6671*AI6671, AE6671),5)</f>
        <v>1995</v>
      </c>
      <c r="AL6671" s="8"/>
      <c r="AM6671" s="13">
        <f>ROUND(AM6670+AK6671,5)</f>
        <v>1995</v>
      </c>
    </row>
    <row r="6672" spans="1:39" x14ac:dyDescent="0.25">
      <c r="A6672" s="8"/>
      <c r="B6672" s="8"/>
      <c r="C6672" s="8"/>
      <c r="D6672" s="8"/>
      <c r="E6672" s="9">
        <v>1741</v>
      </c>
      <c r="F6672" s="8"/>
      <c r="G6672" s="8" t="s">
        <v>55</v>
      </c>
      <c r="H6672" s="8"/>
      <c r="I6672" s="10">
        <v>45028.350416666668</v>
      </c>
      <c r="J6672" s="8"/>
      <c r="K6672" s="8" t="s">
        <v>56</v>
      </c>
      <c r="L6672" s="8"/>
      <c r="M6672" s="11">
        <v>45028</v>
      </c>
      <c r="N6672" s="8"/>
      <c r="O6672" s="8"/>
      <c r="P6672" s="8"/>
      <c r="Q6672" s="8" t="s">
        <v>4952</v>
      </c>
      <c r="R6672" s="8"/>
      <c r="S6672" s="8" t="s">
        <v>5044</v>
      </c>
      <c r="T6672" s="8"/>
      <c r="U6672" s="8" t="s">
        <v>4952</v>
      </c>
      <c r="V6672" s="8"/>
      <c r="W6672" s="8"/>
      <c r="X6672" s="8"/>
      <c r="Y6672" s="8"/>
      <c r="Z6672" s="8"/>
      <c r="AA6672" s="8" t="s">
        <v>5228</v>
      </c>
      <c r="AB6672" s="8"/>
      <c r="AC6672" s="8" t="s">
        <v>5044</v>
      </c>
      <c r="AD6672" s="8"/>
      <c r="AE6672" s="12">
        <v>1</v>
      </c>
      <c r="AF6672" s="8"/>
      <c r="AG6672" s="8" t="s">
        <v>562</v>
      </c>
      <c r="AH6672" s="8"/>
      <c r="AI6672" s="13">
        <v>0</v>
      </c>
      <c r="AJ6672" s="8"/>
      <c r="AK6672" s="13">
        <f>ROUND(IF(ISNUMBER(AI6672), AE6672*AI6672, AE6672),5)</f>
        <v>0</v>
      </c>
      <c r="AL6672" s="8"/>
      <c r="AM6672" s="13">
        <f>ROUND(AM6671+AK6672,5)</f>
        <v>1995</v>
      </c>
    </row>
    <row r="6673" spans="1:39" x14ac:dyDescent="0.25">
      <c r="A6673" s="8"/>
      <c r="B6673" s="8"/>
      <c r="C6673" s="8"/>
      <c r="D6673" s="8"/>
      <c r="E6673" s="9">
        <v>1741</v>
      </c>
      <c r="F6673" s="8"/>
      <c r="G6673" s="8" t="s">
        <v>55</v>
      </c>
      <c r="H6673" s="8"/>
      <c r="I6673" s="10">
        <v>45028.350416666668</v>
      </c>
      <c r="J6673" s="8"/>
      <c r="K6673" s="8" t="s">
        <v>56</v>
      </c>
      <c r="L6673" s="8"/>
      <c r="M6673" s="11">
        <v>45028</v>
      </c>
      <c r="N6673" s="8"/>
      <c r="O6673" s="8"/>
      <c r="P6673" s="8"/>
      <c r="Q6673" s="8" t="s">
        <v>4952</v>
      </c>
      <c r="R6673" s="8"/>
      <c r="S6673" s="8" t="s">
        <v>5045</v>
      </c>
      <c r="T6673" s="8"/>
      <c r="U6673" s="8" t="s">
        <v>4952</v>
      </c>
      <c r="V6673" s="8"/>
      <c r="W6673" s="8"/>
      <c r="X6673" s="8"/>
      <c r="Y6673" s="8"/>
      <c r="Z6673" s="8"/>
      <c r="AA6673" s="8" t="s">
        <v>5229</v>
      </c>
      <c r="AB6673" s="8"/>
      <c r="AC6673" s="8" t="s">
        <v>5045</v>
      </c>
      <c r="AD6673" s="8"/>
      <c r="AE6673" s="12">
        <v>1</v>
      </c>
      <c r="AF6673" s="8"/>
      <c r="AG6673" s="8" t="s">
        <v>562</v>
      </c>
      <c r="AH6673" s="8"/>
      <c r="AI6673" s="13">
        <v>350</v>
      </c>
      <c r="AJ6673" s="8"/>
      <c r="AK6673" s="13">
        <f>ROUND(IF(ISNUMBER(AI6673), AE6673*AI6673, AE6673),5)</f>
        <v>350</v>
      </c>
      <c r="AL6673" s="8"/>
      <c r="AM6673" s="13">
        <f>ROUND(AM6672+AK6673,5)</f>
        <v>2345</v>
      </c>
    </row>
    <row r="6674" spans="1:39" x14ac:dyDescent="0.25">
      <c r="A6674" s="8"/>
      <c r="B6674" s="8"/>
      <c r="C6674" s="8"/>
      <c r="D6674" s="8"/>
      <c r="E6674" s="9">
        <v>1741</v>
      </c>
      <c r="F6674" s="8"/>
      <c r="G6674" s="8" t="s">
        <v>55</v>
      </c>
      <c r="H6674" s="8"/>
      <c r="I6674" s="10">
        <v>45028.350416666668</v>
      </c>
      <c r="J6674" s="8"/>
      <c r="K6674" s="8" t="s">
        <v>56</v>
      </c>
      <c r="L6674" s="8"/>
      <c r="M6674" s="11">
        <v>45028</v>
      </c>
      <c r="N6674" s="8"/>
      <c r="O6674" s="8"/>
      <c r="P6674" s="8"/>
      <c r="Q6674" s="8" t="s">
        <v>4952</v>
      </c>
      <c r="R6674" s="8"/>
      <c r="S6674" s="8" t="s">
        <v>5046</v>
      </c>
      <c r="T6674" s="8"/>
      <c r="U6674" s="8" t="s">
        <v>4952</v>
      </c>
      <c r="V6674" s="8"/>
      <c r="W6674" s="8"/>
      <c r="X6674" s="8"/>
      <c r="Y6674" s="8"/>
      <c r="Z6674" s="8"/>
      <c r="AA6674" s="8" t="s">
        <v>5230</v>
      </c>
      <c r="AB6674" s="8"/>
      <c r="AC6674" s="8" t="s">
        <v>5046</v>
      </c>
      <c r="AD6674" s="8"/>
      <c r="AE6674" s="12">
        <v>1</v>
      </c>
      <c r="AF6674" s="8"/>
      <c r="AG6674" s="8" t="s">
        <v>562</v>
      </c>
      <c r="AH6674" s="8"/>
      <c r="AI6674" s="13">
        <v>720</v>
      </c>
      <c r="AJ6674" s="8"/>
      <c r="AK6674" s="13">
        <f>ROUND(IF(ISNUMBER(AI6674), AE6674*AI6674, AE6674),5)</f>
        <v>720</v>
      </c>
      <c r="AL6674" s="8"/>
      <c r="AM6674" s="13">
        <f>ROUND(AM6673+AK6674,5)</f>
        <v>3065</v>
      </c>
    </row>
    <row r="6675" spans="1:39" x14ac:dyDescent="0.25">
      <c r="A6675" s="8"/>
      <c r="B6675" s="8"/>
      <c r="C6675" s="8"/>
      <c r="D6675" s="8"/>
      <c r="E6675" s="9">
        <v>1741</v>
      </c>
      <c r="F6675" s="8"/>
      <c r="G6675" s="8" t="s">
        <v>55</v>
      </c>
      <c r="H6675" s="8"/>
      <c r="I6675" s="10">
        <v>45028.350416666668</v>
      </c>
      <c r="J6675" s="8"/>
      <c r="K6675" s="8" t="s">
        <v>56</v>
      </c>
      <c r="L6675" s="8"/>
      <c r="M6675" s="11">
        <v>45028</v>
      </c>
      <c r="N6675" s="8"/>
      <c r="O6675" s="8"/>
      <c r="P6675" s="8"/>
      <c r="Q6675" s="8" t="s">
        <v>4952</v>
      </c>
      <c r="R6675" s="8"/>
      <c r="S6675" s="8" t="s">
        <v>5047</v>
      </c>
      <c r="T6675" s="8"/>
      <c r="U6675" s="8" t="s">
        <v>4952</v>
      </c>
      <c r="V6675" s="8"/>
      <c r="W6675" s="8"/>
      <c r="X6675" s="8"/>
      <c r="Y6675" s="8"/>
      <c r="Z6675" s="8"/>
      <c r="AA6675" s="8" t="s">
        <v>5231</v>
      </c>
      <c r="AB6675" s="8"/>
      <c r="AC6675" s="8" t="s">
        <v>5047</v>
      </c>
      <c r="AD6675" s="8"/>
      <c r="AE6675" s="12">
        <v>1</v>
      </c>
      <c r="AF6675" s="8"/>
      <c r="AG6675" s="8" t="s">
        <v>562</v>
      </c>
      <c r="AH6675" s="8"/>
      <c r="AI6675" s="13">
        <v>220</v>
      </c>
      <c r="AJ6675" s="8"/>
      <c r="AK6675" s="13">
        <f>ROUND(IF(ISNUMBER(AI6675), AE6675*AI6675, AE6675),5)</f>
        <v>220</v>
      </c>
      <c r="AL6675" s="8"/>
      <c r="AM6675" s="13">
        <f>ROUND(AM6674+AK6675,5)</f>
        <v>3285</v>
      </c>
    </row>
    <row r="6676" spans="1:39" x14ac:dyDescent="0.25">
      <c r="A6676" s="8"/>
      <c r="B6676" s="8"/>
      <c r="C6676" s="8"/>
      <c r="D6676" s="8"/>
      <c r="E6676" s="9">
        <v>1741</v>
      </c>
      <c r="F6676" s="8"/>
      <c r="G6676" s="8" t="s">
        <v>55</v>
      </c>
      <c r="H6676" s="8"/>
      <c r="I6676" s="10">
        <v>45028.350416666668</v>
      </c>
      <c r="J6676" s="8"/>
      <c r="K6676" s="8" t="s">
        <v>56</v>
      </c>
      <c r="L6676" s="8"/>
      <c r="M6676" s="11">
        <v>45028</v>
      </c>
      <c r="N6676" s="8"/>
      <c r="O6676" s="8"/>
      <c r="P6676" s="8"/>
      <c r="Q6676" s="8" t="s">
        <v>4952</v>
      </c>
      <c r="R6676" s="8"/>
      <c r="S6676" s="8" t="s">
        <v>5048</v>
      </c>
      <c r="T6676" s="8"/>
      <c r="U6676" s="8" t="s">
        <v>4952</v>
      </c>
      <c r="V6676" s="8"/>
      <c r="W6676" s="8"/>
      <c r="X6676" s="8"/>
      <c r="Y6676" s="8"/>
      <c r="Z6676" s="8"/>
      <c r="AA6676" s="8" t="s">
        <v>5232</v>
      </c>
      <c r="AB6676" s="8"/>
      <c r="AC6676" s="8" t="s">
        <v>5048</v>
      </c>
      <c r="AD6676" s="8"/>
      <c r="AE6676" s="12">
        <v>1</v>
      </c>
      <c r="AF6676" s="8"/>
      <c r="AG6676" s="8" t="s">
        <v>562</v>
      </c>
      <c r="AH6676" s="8"/>
      <c r="AI6676" s="13">
        <v>1207</v>
      </c>
      <c r="AJ6676" s="8"/>
      <c r="AK6676" s="13">
        <f>ROUND(IF(ISNUMBER(AI6676), AE6676*AI6676, AE6676),5)</f>
        <v>1207</v>
      </c>
      <c r="AL6676" s="8"/>
      <c r="AM6676" s="13">
        <f>ROUND(AM6675+AK6676,5)</f>
        <v>4492</v>
      </c>
    </row>
    <row r="6677" spans="1:39" x14ac:dyDescent="0.25">
      <c r="A6677" s="8"/>
      <c r="B6677" s="8"/>
      <c r="C6677" s="8"/>
      <c r="D6677" s="8"/>
      <c r="E6677" s="9">
        <v>4855</v>
      </c>
      <c r="F6677" s="8"/>
      <c r="G6677" s="8" t="s">
        <v>55</v>
      </c>
      <c r="H6677" s="8"/>
      <c r="I6677" s="10">
        <v>45981.624722222223</v>
      </c>
      <c r="J6677" s="8"/>
      <c r="K6677" s="8" t="s">
        <v>56</v>
      </c>
      <c r="L6677" s="8"/>
      <c r="M6677" s="11">
        <v>45291</v>
      </c>
      <c r="N6677" s="8"/>
      <c r="O6677" s="8"/>
      <c r="P6677" s="8"/>
      <c r="Q6677" s="8" t="s">
        <v>4952</v>
      </c>
      <c r="R6677" s="8"/>
      <c r="S6677" s="8" t="s">
        <v>5049</v>
      </c>
      <c r="T6677" s="8"/>
      <c r="U6677" s="8" t="s">
        <v>4952</v>
      </c>
      <c r="V6677" s="8"/>
      <c r="W6677" s="8"/>
      <c r="X6677" s="8"/>
      <c r="Y6677" s="8"/>
      <c r="Z6677" s="8"/>
      <c r="AA6677" s="8" t="s">
        <v>5233</v>
      </c>
      <c r="AB6677" s="8"/>
      <c r="AC6677" s="8" t="s">
        <v>5049</v>
      </c>
      <c r="AD6677" s="8"/>
      <c r="AE6677" s="12">
        <v>1</v>
      </c>
      <c r="AF6677" s="8"/>
      <c r="AG6677" s="8" t="s">
        <v>562</v>
      </c>
      <c r="AH6677" s="8"/>
      <c r="AI6677" s="13">
        <v>0</v>
      </c>
      <c r="AJ6677" s="8"/>
      <c r="AK6677" s="13">
        <f>ROUND(IF(ISNUMBER(AI6677), AE6677*AI6677, AE6677),5)</f>
        <v>0</v>
      </c>
      <c r="AL6677" s="8"/>
      <c r="AM6677" s="13">
        <f>ROUND(AM6676+AK6677,5)</f>
        <v>4492</v>
      </c>
    </row>
    <row r="6678" spans="1:39" x14ac:dyDescent="0.25">
      <c r="A6678" s="8"/>
      <c r="B6678" s="8"/>
      <c r="C6678" s="8"/>
      <c r="D6678" s="8"/>
      <c r="E6678" s="9">
        <v>4855</v>
      </c>
      <c r="F6678" s="8"/>
      <c r="G6678" s="8" t="s">
        <v>55</v>
      </c>
      <c r="H6678" s="8"/>
      <c r="I6678" s="10">
        <v>45981.624722222223</v>
      </c>
      <c r="J6678" s="8"/>
      <c r="K6678" s="8" t="s">
        <v>56</v>
      </c>
      <c r="L6678" s="8"/>
      <c r="M6678" s="11">
        <v>45291</v>
      </c>
      <c r="N6678" s="8"/>
      <c r="O6678" s="8"/>
      <c r="P6678" s="8"/>
      <c r="Q6678" s="8" t="s">
        <v>4952</v>
      </c>
      <c r="R6678" s="8"/>
      <c r="S6678" s="8" t="s">
        <v>5050</v>
      </c>
      <c r="T6678" s="8"/>
      <c r="U6678" s="8" t="s">
        <v>4952</v>
      </c>
      <c r="V6678" s="8"/>
      <c r="W6678" s="8"/>
      <c r="X6678" s="8"/>
      <c r="Y6678" s="8"/>
      <c r="Z6678" s="8"/>
      <c r="AA6678" s="8" t="s">
        <v>5234</v>
      </c>
      <c r="AB6678" s="8"/>
      <c r="AC6678" s="8" t="s">
        <v>5050</v>
      </c>
      <c r="AD6678" s="8"/>
      <c r="AE6678" s="12">
        <v>1</v>
      </c>
      <c r="AF6678" s="8"/>
      <c r="AG6678" s="8" t="s">
        <v>562</v>
      </c>
      <c r="AH6678" s="8"/>
      <c r="AI6678" s="13">
        <v>450</v>
      </c>
      <c r="AJ6678" s="8"/>
      <c r="AK6678" s="13">
        <f>ROUND(IF(ISNUMBER(AI6678), AE6678*AI6678, AE6678),5)</f>
        <v>450</v>
      </c>
      <c r="AL6678" s="8"/>
      <c r="AM6678" s="13">
        <f>ROUND(AM6677+AK6678,5)</f>
        <v>4942</v>
      </c>
    </row>
    <row r="6679" spans="1:39" x14ac:dyDescent="0.25">
      <c r="A6679" s="8"/>
      <c r="B6679" s="8"/>
      <c r="C6679" s="8"/>
      <c r="D6679" s="8"/>
      <c r="E6679" s="9">
        <v>4855</v>
      </c>
      <c r="F6679" s="8"/>
      <c r="G6679" s="8" t="s">
        <v>55</v>
      </c>
      <c r="H6679" s="8"/>
      <c r="I6679" s="10">
        <v>45981.624722222223</v>
      </c>
      <c r="J6679" s="8"/>
      <c r="K6679" s="8" t="s">
        <v>56</v>
      </c>
      <c r="L6679" s="8"/>
      <c r="M6679" s="11">
        <v>45291</v>
      </c>
      <c r="N6679" s="8"/>
      <c r="O6679" s="8"/>
      <c r="P6679" s="8"/>
      <c r="Q6679" s="8" t="s">
        <v>4952</v>
      </c>
      <c r="R6679" s="8"/>
      <c r="S6679" s="8" t="s">
        <v>5051</v>
      </c>
      <c r="T6679" s="8"/>
      <c r="U6679" s="8" t="s">
        <v>4952</v>
      </c>
      <c r="V6679" s="8"/>
      <c r="W6679" s="8"/>
      <c r="X6679" s="8"/>
      <c r="Y6679" s="8"/>
      <c r="Z6679" s="8"/>
      <c r="AA6679" s="8" t="s">
        <v>5235</v>
      </c>
      <c r="AB6679" s="8"/>
      <c r="AC6679" s="8" t="s">
        <v>5051</v>
      </c>
      <c r="AD6679" s="8"/>
      <c r="AE6679" s="12">
        <v>1</v>
      </c>
      <c r="AF6679" s="8"/>
      <c r="AG6679" s="8" t="s">
        <v>562</v>
      </c>
      <c r="AH6679" s="8"/>
      <c r="AI6679" s="13">
        <v>1634</v>
      </c>
      <c r="AJ6679" s="8"/>
      <c r="AK6679" s="13">
        <f>ROUND(IF(ISNUMBER(AI6679), AE6679*AI6679, AE6679),5)</f>
        <v>1634</v>
      </c>
      <c r="AL6679" s="8"/>
      <c r="AM6679" s="13">
        <f>ROUND(AM6678+AK6679,5)</f>
        <v>6576</v>
      </c>
    </row>
    <row r="6680" spans="1:39" x14ac:dyDescent="0.25">
      <c r="A6680" s="8"/>
      <c r="B6680" s="8"/>
      <c r="C6680" s="8"/>
      <c r="D6680" s="8"/>
      <c r="E6680" s="9">
        <v>4855</v>
      </c>
      <c r="F6680" s="8"/>
      <c r="G6680" s="8" t="s">
        <v>55</v>
      </c>
      <c r="H6680" s="8"/>
      <c r="I6680" s="10">
        <v>45981.624722222223</v>
      </c>
      <c r="J6680" s="8"/>
      <c r="K6680" s="8" t="s">
        <v>56</v>
      </c>
      <c r="L6680" s="8"/>
      <c r="M6680" s="11">
        <v>45291</v>
      </c>
      <c r="N6680" s="8"/>
      <c r="O6680" s="8"/>
      <c r="P6680" s="8"/>
      <c r="Q6680" s="8" t="s">
        <v>4952</v>
      </c>
      <c r="R6680" s="8"/>
      <c r="S6680" s="8" t="s">
        <v>5052</v>
      </c>
      <c r="T6680" s="8"/>
      <c r="U6680" s="8" t="s">
        <v>4952</v>
      </c>
      <c r="V6680" s="8"/>
      <c r="W6680" s="8"/>
      <c r="X6680" s="8"/>
      <c r="Y6680" s="8"/>
      <c r="Z6680" s="8"/>
      <c r="AA6680" s="8" t="s">
        <v>5236</v>
      </c>
      <c r="AB6680" s="8"/>
      <c r="AC6680" s="8" t="s">
        <v>5052</v>
      </c>
      <c r="AD6680" s="8"/>
      <c r="AE6680" s="12">
        <v>2</v>
      </c>
      <c r="AF6680" s="8"/>
      <c r="AG6680" s="8" t="s">
        <v>562</v>
      </c>
      <c r="AH6680" s="8"/>
      <c r="AI6680" s="13">
        <v>1179</v>
      </c>
      <c r="AJ6680" s="8"/>
      <c r="AK6680" s="13">
        <f>ROUND(IF(ISNUMBER(AI6680), AE6680*AI6680, AE6680),5)</f>
        <v>2358</v>
      </c>
      <c r="AL6680" s="8"/>
      <c r="AM6680" s="13">
        <f>ROUND(AM6679+AK6680,5)</f>
        <v>8934</v>
      </c>
    </row>
    <row r="6681" spans="1:39" x14ac:dyDescent="0.25">
      <c r="A6681" s="8"/>
      <c r="B6681" s="8"/>
      <c r="C6681" s="8"/>
      <c r="D6681" s="8"/>
      <c r="E6681" s="9">
        <v>4855</v>
      </c>
      <c r="F6681" s="8"/>
      <c r="G6681" s="8" t="s">
        <v>55</v>
      </c>
      <c r="H6681" s="8"/>
      <c r="I6681" s="10">
        <v>45981.624722222223</v>
      </c>
      <c r="J6681" s="8"/>
      <c r="K6681" s="8" t="s">
        <v>56</v>
      </c>
      <c r="L6681" s="8"/>
      <c r="M6681" s="11">
        <v>45291</v>
      </c>
      <c r="N6681" s="8"/>
      <c r="O6681" s="8"/>
      <c r="P6681" s="8"/>
      <c r="Q6681" s="8" t="s">
        <v>4952</v>
      </c>
      <c r="R6681" s="8"/>
      <c r="S6681" s="8" t="s">
        <v>5053</v>
      </c>
      <c r="T6681" s="8"/>
      <c r="U6681" s="8" t="s">
        <v>4952</v>
      </c>
      <c r="V6681" s="8"/>
      <c r="W6681" s="8"/>
      <c r="X6681" s="8"/>
      <c r="Y6681" s="8"/>
      <c r="Z6681" s="8"/>
      <c r="AA6681" s="8" t="s">
        <v>5237</v>
      </c>
      <c r="AB6681" s="8"/>
      <c r="AC6681" s="8" t="s">
        <v>5053</v>
      </c>
      <c r="AD6681" s="8"/>
      <c r="AE6681" s="12">
        <v>1</v>
      </c>
      <c r="AF6681" s="8"/>
      <c r="AG6681" s="8" t="s">
        <v>562</v>
      </c>
      <c r="AH6681" s="8"/>
      <c r="AI6681" s="13">
        <v>1350</v>
      </c>
      <c r="AJ6681" s="8"/>
      <c r="AK6681" s="13">
        <f>ROUND(IF(ISNUMBER(AI6681), AE6681*AI6681, AE6681),5)</f>
        <v>1350</v>
      </c>
      <c r="AL6681" s="8"/>
      <c r="AM6681" s="13">
        <f>ROUND(AM6680+AK6681,5)</f>
        <v>10284</v>
      </c>
    </row>
    <row r="6682" spans="1:39" x14ac:dyDescent="0.25">
      <c r="A6682" s="8"/>
      <c r="B6682" s="8"/>
      <c r="C6682" s="8"/>
      <c r="D6682" s="8"/>
      <c r="E6682" s="9">
        <v>4855</v>
      </c>
      <c r="F6682" s="8"/>
      <c r="G6682" s="8" t="s">
        <v>55</v>
      </c>
      <c r="H6682" s="8"/>
      <c r="I6682" s="10">
        <v>45981.624722222223</v>
      </c>
      <c r="J6682" s="8"/>
      <c r="K6682" s="8" t="s">
        <v>56</v>
      </c>
      <c r="L6682" s="8"/>
      <c r="M6682" s="11">
        <v>45291</v>
      </c>
      <c r="N6682" s="8"/>
      <c r="O6682" s="8"/>
      <c r="P6682" s="8"/>
      <c r="Q6682" s="8" t="s">
        <v>4952</v>
      </c>
      <c r="R6682" s="8"/>
      <c r="S6682" s="8" t="s">
        <v>5054</v>
      </c>
      <c r="T6682" s="8"/>
      <c r="U6682" s="8" t="s">
        <v>4952</v>
      </c>
      <c r="V6682" s="8"/>
      <c r="W6682" s="8"/>
      <c r="X6682" s="8"/>
      <c r="Y6682" s="8"/>
      <c r="Z6682" s="8"/>
      <c r="AA6682" s="8" t="s">
        <v>5238</v>
      </c>
      <c r="AB6682" s="8"/>
      <c r="AC6682" s="8" t="s">
        <v>5054</v>
      </c>
      <c r="AD6682" s="8"/>
      <c r="AE6682" s="12">
        <v>1</v>
      </c>
      <c r="AF6682" s="8"/>
      <c r="AG6682" s="8" t="s">
        <v>562</v>
      </c>
      <c r="AH6682" s="8"/>
      <c r="AI6682" s="13">
        <v>0</v>
      </c>
      <c r="AJ6682" s="8"/>
      <c r="AK6682" s="13">
        <f>ROUND(IF(ISNUMBER(AI6682), AE6682*AI6682, AE6682),5)</f>
        <v>0</v>
      </c>
      <c r="AL6682" s="8"/>
      <c r="AM6682" s="13">
        <f>ROUND(AM6681+AK6682,5)</f>
        <v>10284</v>
      </c>
    </row>
    <row r="6683" spans="1:39" x14ac:dyDescent="0.25">
      <c r="A6683" s="8"/>
      <c r="B6683" s="8"/>
      <c r="C6683" s="8"/>
      <c r="D6683" s="8"/>
      <c r="E6683" s="9">
        <v>4855</v>
      </c>
      <c r="F6683" s="8"/>
      <c r="G6683" s="8" t="s">
        <v>55</v>
      </c>
      <c r="H6683" s="8"/>
      <c r="I6683" s="10">
        <v>45981.624722222223</v>
      </c>
      <c r="J6683" s="8"/>
      <c r="K6683" s="8" t="s">
        <v>56</v>
      </c>
      <c r="L6683" s="8"/>
      <c r="M6683" s="11">
        <v>45291</v>
      </c>
      <c r="N6683" s="8"/>
      <c r="O6683" s="8"/>
      <c r="P6683" s="8"/>
      <c r="Q6683" s="8" t="s">
        <v>4952</v>
      </c>
      <c r="R6683" s="8"/>
      <c r="S6683" s="8" t="s">
        <v>5055</v>
      </c>
      <c r="T6683" s="8"/>
      <c r="U6683" s="8" t="s">
        <v>4952</v>
      </c>
      <c r="V6683" s="8"/>
      <c r="W6683" s="8"/>
      <c r="X6683" s="8"/>
      <c r="Y6683" s="8"/>
      <c r="Z6683" s="8"/>
      <c r="AA6683" s="8" t="s">
        <v>5239</v>
      </c>
      <c r="AB6683" s="8"/>
      <c r="AC6683" s="8" t="s">
        <v>5055</v>
      </c>
      <c r="AD6683" s="8"/>
      <c r="AE6683" s="12">
        <v>1</v>
      </c>
      <c r="AF6683" s="8"/>
      <c r="AG6683" s="8" t="s">
        <v>562</v>
      </c>
      <c r="AH6683" s="8"/>
      <c r="AI6683" s="13">
        <v>1200</v>
      </c>
      <c r="AJ6683" s="8"/>
      <c r="AK6683" s="13">
        <f>ROUND(IF(ISNUMBER(AI6683), AE6683*AI6683, AE6683),5)</f>
        <v>1200</v>
      </c>
      <c r="AL6683" s="8"/>
      <c r="AM6683" s="13">
        <f>ROUND(AM6682+AK6683,5)</f>
        <v>11484</v>
      </c>
    </row>
    <row r="6684" spans="1:39" x14ac:dyDescent="0.25">
      <c r="A6684" s="8"/>
      <c r="B6684" s="8"/>
      <c r="C6684" s="8"/>
      <c r="D6684" s="8"/>
      <c r="E6684" s="9">
        <v>4855</v>
      </c>
      <c r="F6684" s="8"/>
      <c r="G6684" s="8" t="s">
        <v>55</v>
      </c>
      <c r="H6684" s="8"/>
      <c r="I6684" s="10">
        <v>45981.624722222223</v>
      </c>
      <c r="J6684" s="8"/>
      <c r="K6684" s="8" t="s">
        <v>56</v>
      </c>
      <c r="L6684" s="8"/>
      <c r="M6684" s="11">
        <v>45291</v>
      </c>
      <c r="N6684" s="8"/>
      <c r="O6684" s="8"/>
      <c r="P6684" s="8"/>
      <c r="Q6684" s="8" t="s">
        <v>4952</v>
      </c>
      <c r="R6684" s="8"/>
      <c r="S6684" s="8" t="s">
        <v>5056</v>
      </c>
      <c r="T6684" s="8"/>
      <c r="U6684" s="8" t="s">
        <v>4952</v>
      </c>
      <c r="V6684" s="8"/>
      <c r="W6684" s="8"/>
      <c r="X6684" s="8"/>
      <c r="Y6684" s="8"/>
      <c r="Z6684" s="8"/>
      <c r="AA6684" s="8" t="s">
        <v>5240</v>
      </c>
      <c r="AB6684" s="8"/>
      <c r="AC6684" s="8" t="s">
        <v>5056</v>
      </c>
      <c r="AD6684" s="8"/>
      <c r="AE6684" s="12">
        <v>1</v>
      </c>
      <c r="AF6684" s="8"/>
      <c r="AG6684" s="8" t="s">
        <v>562</v>
      </c>
      <c r="AH6684" s="8"/>
      <c r="AI6684" s="13">
        <v>6935</v>
      </c>
      <c r="AJ6684" s="8"/>
      <c r="AK6684" s="13">
        <f>ROUND(IF(ISNUMBER(AI6684), AE6684*AI6684, AE6684),5)</f>
        <v>6935</v>
      </c>
      <c r="AL6684" s="8"/>
      <c r="AM6684" s="13">
        <f>ROUND(AM6683+AK6684,5)</f>
        <v>18419</v>
      </c>
    </row>
    <row r="6685" spans="1:39" x14ac:dyDescent="0.25">
      <c r="A6685" s="8"/>
      <c r="B6685" s="8"/>
      <c r="C6685" s="8"/>
      <c r="D6685" s="8"/>
      <c r="E6685" s="9">
        <v>4855</v>
      </c>
      <c r="F6685" s="8"/>
      <c r="G6685" s="8" t="s">
        <v>55</v>
      </c>
      <c r="H6685" s="8"/>
      <c r="I6685" s="10">
        <v>45981.624722222223</v>
      </c>
      <c r="J6685" s="8"/>
      <c r="K6685" s="8" t="s">
        <v>56</v>
      </c>
      <c r="L6685" s="8"/>
      <c r="M6685" s="11">
        <v>45291</v>
      </c>
      <c r="N6685" s="8"/>
      <c r="O6685" s="8"/>
      <c r="P6685" s="8"/>
      <c r="Q6685" s="8" t="s">
        <v>4952</v>
      </c>
      <c r="R6685" s="8"/>
      <c r="S6685" s="8" t="s">
        <v>5057</v>
      </c>
      <c r="T6685" s="8"/>
      <c r="U6685" s="8" t="s">
        <v>4952</v>
      </c>
      <c r="V6685" s="8"/>
      <c r="W6685" s="8"/>
      <c r="X6685" s="8"/>
      <c r="Y6685" s="8"/>
      <c r="Z6685" s="8"/>
      <c r="AA6685" s="8" t="s">
        <v>5241</v>
      </c>
      <c r="AB6685" s="8"/>
      <c r="AC6685" s="8" t="s">
        <v>5341</v>
      </c>
      <c r="AD6685" s="8"/>
      <c r="AE6685" s="12">
        <v>1</v>
      </c>
      <c r="AF6685" s="8"/>
      <c r="AG6685" s="8" t="s">
        <v>562</v>
      </c>
      <c r="AH6685" s="8"/>
      <c r="AI6685" s="13">
        <v>3870</v>
      </c>
      <c r="AJ6685" s="8"/>
      <c r="AK6685" s="13">
        <f>ROUND(IF(ISNUMBER(AI6685), AE6685*AI6685, AE6685),5)</f>
        <v>3870</v>
      </c>
      <c r="AL6685" s="8"/>
      <c r="AM6685" s="13">
        <f>ROUND(AM6684+AK6685,5)</f>
        <v>22289</v>
      </c>
    </row>
    <row r="6686" spans="1:39" x14ac:dyDescent="0.25">
      <c r="A6686" s="8"/>
      <c r="B6686" s="8"/>
      <c r="C6686" s="8"/>
      <c r="D6686" s="8"/>
      <c r="E6686" s="9">
        <v>4855</v>
      </c>
      <c r="F6686" s="8"/>
      <c r="G6686" s="8" t="s">
        <v>55</v>
      </c>
      <c r="H6686" s="8"/>
      <c r="I6686" s="10">
        <v>45981.624722222223</v>
      </c>
      <c r="J6686" s="8"/>
      <c r="K6686" s="8" t="s">
        <v>56</v>
      </c>
      <c r="L6686" s="8"/>
      <c r="M6686" s="11">
        <v>45291</v>
      </c>
      <c r="N6686" s="8"/>
      <c r="O6686" s="8"/>
      <c r="P6686" s="8"/>
      <c r="Q6686" s="8" t="s">
        <v>4952</v>
      </c>
      <c r="R6686" s="8"/>
      <c r="S6686" s="8" t="s">
        <v>5058</v>
      </c>
      <c r="T6686" s="8"/>
      <c r="U6686" s="8" t="s">
        <v>4952</v>
      </c>
      <c r="V6686" s="8"/>
      <c r="W6686" s="8"/>
      <c r="X6686" s="8"/>
      <c r="Y6686" s="8"/>
      <c r="Z6686" s="8"/>
      <c r="AA6686" s="8" t="s">
        <v>5242</v>
      </c>
      <c r="AB6686" s="8"/>
      <c r="AC6686" s="8" t="s">
        <v>5058</v>
      </c>
      <c r="AD6686" s="8"/>
      <c r="AE6686" s="12">
        <v>1</v>
      </c>
      <c r="AF6686" s="8"/>
      <c r="AG6686" s="8" t="s">
        <v>562</v>
      </c>
      <c r="AH6686" s="8"/>
      <c r="AI6686" s="13">
        <v>2432</v>
      </c>
      <c r="AJ6686" s="8"/>
      <c r="AK6686" s="13">
        <f>ROUND(IF(ISNUMBER(AI6686), AE6686*AI6686, AE6686),5)</f>
        <v>2432</v>
      </c>
      <c r="AL6686" s="8"/>
      <c r="AM6686" s="13">
        <f>ROUND(AM6685+AK6686,5)</f>
        <v>24721</v>
      </c>
    </row>
    <row r="6687" spans="1:39" x14ac:dyDescent="0.25">
      <c r="A6687" s="8"/>
      <c r="B6687" s="8"/>
      <c r="C6687" s="8"/>
      <c r="D6687" s="8"/>
      <c r="E6687" s="9">
        <v>4855</v>
      </c>
      <c r="F6687" s="8"/>
      <c r="G6687" s="8" t="s">
        <v>55</v>
      </c>
      <c r="H6687" s="8"/>
      <c r="I6687" s="10">
        <v>45981.624722222223</v>
      </c>
      <c r="J6687" s="8"/>
      <c r="K6687" s="8" t="s">
        <v>56</v>
      </c>
      <c r="L6687" s="8"/>
      <c r="M6687" s="11">
        <v>45291</v>
      </c>
      <c r="N6687" s="8"/>
      <c r="O6687" s="8"/>
      <c r="P6687" s="8"/>
      <c r="Q6687" s="8" t="s">
        <v>4952</v>
      </c>
      <c r="R6687" s="8"/>
      <c r="S6687" s="8" t="s">
        <v>5059</v>
      </c>
      <c r="T6687" s="8"/>
      <c r="U6687" s="8" t="s">
        <v>4952</v>
      </c>
      <c r="V6687" s="8"/>
      <c r="W6687" s="8"/>
      <c r="X6687" s="8"/>
      <c r="Y6687" s="8"/>
      <c r="Z6687" s="8"/>
      <c r="AA6687" s="8" t="s">
        <v>5243</v>
      </c>
      <c r="AB6687" s="8"/>
      <c r="AC6687" s="8" t="s">
        <v>5059</v>
      </c>
      <c r="AD6687" s="8"/>
      <c r="AE6687" s="12">
        <v>1</v>
      </c>
      <c r="AF6687" s="8"/>
      <c r="AG6687" s="8" t="s">
        <v>562</v>
      </c>
      <c r="AH6687" s="8"/>
      <c r="AI6687" s="13">
        <v>3150</v>
      </c>
      <c r="AJ6687" s="8"/>
      <c r="AK6687" s="13">
        <f>ROUND(IF(ISNUMBER(AI6687), AE6687*AI6687, AE6687),5)</f>
        <v>3150</v>
      </c>
      <c r="AL6687" s="8"/>
      <c r="AM6687" s="13">
        <f>ROUND(AM6686+AK6687,5)</f>
        <v>27871</v>
      </c>
    </row>
    <row r="6688" spans="1:39" x14ac:dyDescent="0.25">
      <c r="A6688" s="8"/>
      <c r="B6688" s="8"/>
      <c r="C6688" s="8"/>
      <c r="D6688" s="8"/>
      <c r="E6688" s="9">
        <v>4855</v>
      </c>
      <c r="F6688" s="8"/>
      <c r="G6688" s="8" t="s">
        <v>55</v>
      </c>
      <c r="H6688" s="8"/>
      <c r="I6688" s="10">
        <v>45981.624722222223</v>
      </c>
      <c r="J6688" s="8"/>
      <c r="K6688" s="8" t="s">
        <v>56</v>
      </c>
      <c r="L6688" s="8"/>
      <c r="M6688" s="11">
        <v>45291</v>
      </c>
      <c r="N6688" s="8"/>
      <c r="O6688" s="8"/>
      <c r="P6688" s="8"/>
      <c r="Q6688" s="8" t="s">
        <v>4952</v>
      </c>
      <c r="R6688" s="8"/>
      <c r="S6688" s="8" t="s">
        <v>5060</v>
      </c>
      <c r="T6688" s="8"/>
      <c r="U6688" s="8" t="s">
        <v>4952</v>
      </c>
      <c r="V6688" s="8"/>
      <c r="W6688" s="8"/>
      <c r="X6688" s="8"/>
      <c r="Y6688" s="8"/>
      <c r="Z6688" s="8"/>
      <c r="AA6688" s="8" t="s">
        <v>5244</v>
      </c>
      <c r="AB6688" s="8"/>
      <c r="AC6688" s="8" t="s">
        <v>5060</v>
      </c>
      <c r="AD6688" s="8"/>
      <c r="AE6688" s="12">
        <v>13</v>
      </c>
      <c r="AF6688" s="8"/>
      <c r="AG6688" s="8" t="s">
        <v>562</v>
      </c>
      <c r="AH6688" s="8"/>
      <c r="AI6688" s="13">
        <v>1097</v>
      </c>
      <c r="AJ6688" s="8"/>
      <c r="AK6688" s="13">
        <f>ROUND(IF(ISNUMBER(AI6688), AE6688*AI6688, AE6688),5)</f>
        <v>14261</v>
      </c>
      <c r="AL6688" s="8"/>
      <c r="AM6688" s="13">
        <f>ROUND(AM6687+AK6688,5)</f>
        <v>42132</v>
      </c>
    </row>
    <row r="6689" spans="1:39" x14ac:dyDescent="0.25">
      <c r="A6689" s="8"/>
      <c r="B6689" s="8"/>
      <c r="C6689" s="8"/>
      <c r="D6689" s="8"/>
      <c r="E6689" s="9">
        <v>4855</v>
      </c>
      <c r="F6689" s="8"/>
      <c r="G6689" s="8" t="s">
        <v>55</v>
      </c>
      <c r="H6689" s="8"/>
      <c r="I6689" s="10">
        <v>45981.624722222223</v>
      </c>
      <c r="J6689" s="8"/>
      <c r="K6689" s="8" t="s">
        <v>56</v>
      </c>
      <c r="L6689" s="8"/>
      <c r="M6689" s="11">
        <v>45291</v>
      </c>
      <c r="N6689" s="8"/>
      <c r="O6689" s="8"/>
      <c r="P6689" s="8"/>
      <c r="Q6689" s="8" t="s">
        <v>4952</v>
      </c>
      <c r="R6689" s="8"/>
      <c r="S6689" s="8" t="s">
        <v>5061</v>
      </c>
      <c r="T6689" s="8"/>
      <c r="U6689" s="8" t="s">
        <v>4952</v>
      </c>
      <c r="V6689" s="8"/>
      <c r="W6689" s="8"/>
      <c r="X6689" s="8"/>
      <c r="Y6689" s="8"/>
      <c r="Z6689" s="8"/>
      <c r="AA6689" s="8" t="s">
        <v>5245</v>
      </c>
      <c r="AB6689" s="8"/>
      <c r="AC6689" s="8" t="s">
        <v>5061</v>
      </c>
      <c r="AD6689" s="8"/>
      <c r="AE6689" s="12">
        <v>1</v>
      </c>
      <c r="AF6689" s="8"/>
      <c r="AG6689" s="8" t="s">
        <v>562</v>
      </c>
      <c r="AH6689" s="8"/>
      <c r="AI6689" s="13">
        <v>7500</v>
      </c>
      <c r="AJ6689" s="8"/>
      <c r="AK6689" s="13">
        <f>ROUND(IF(ISNUMBER(AI6689), AE6689*AI6689, AE6689),5)</f>
        <v>7500</v>
      </c>
      <c r="AL6689" s="8"/>
      <c r="AM6689" s="13">
        <f>ROUND(AM6688+AK6689,5)</f>
        <v>49632</v>
      </c>
    </row>
    <row r="6690" spans="1:39" x14ac:dyDescent="0.25">
      <c r="A6690" s="8"/>
      <c r="B6690" s="8"/>
      <c r="C6690" s="8"/>
      <c r="D6690" s="8"/>
      <c r="E6690" s="9">
        <v>4855</v>
      </c>
      <c r="F6690" s="8"/>
      <c r="G6690" s="8" t="s">
        <v>55</v>
      </c>
      <c r="H6690" s="8"/>
      <c r="I6690" s="10">
        <v>45981.624722222223</v>
      </c>
      <c r="J6690" s="8"/>
      <c r="K6690" s="8" t="s">
        <v>56</v>
      </c>
      <c r="L6690" s="8"/>
      <c r="M6690" s="11">
        <v>45291</v>
      </c>
      <c r="N6690" s="8"/>
      <c r="O6690" s="8"/>
      <c r="P6690" s="8"/>
      <c r="Q6690" s="8" t="s">
        <v>4952</v>
      </c>
      <c r="R6690" s="8"/>
      <c r="S6690" s="8" t="s">
        <v>5062</v>
      </c>
      <c r="T6690" s="8"/>
      <c r="U6690" s="8" t="s">
        <v>4952</v>
      </c>
      <c r="V6690" s="8"/>
      <c r="W6690" s="8"/>
      <c r="X6690" s="8"/>
      <c r="Y6690" s="8"/>
      <c r="Z6690" s="8"/>
      <c r="AA6690" s="8" t="s">
        <v>5246</v>
      </c>
      <c r="AB6690" s="8"/>
      <c r="AC6690" s="8" t="s">
        <v>5062</v>
      </c>
      <c r="AD6690" s="8"/>
      <c r="AE6690" s="12">
        <v>1</v>
      </c>
      <c r="AF6690" s="8"/>
      <c r="AG6690" s="8" t="s">
        <v>562</v>
      </c>
      <c r="AH6690" s="8"/>
      <c r="AI6690" s="13">
        <v>0</v>
      </c>
      <c r="AJ6690" s="8"/>
      <c r="AK6690" s="13">
        <f>ROUND(IF(ISNUMBER(AI6690), AE6690*AI6690, AE6690),5)</f>
        <v>0</v>
      </c>
      <c r="AL6690" s="8"/>
      <c r="AM6690" s="13">
        <f>ROUND(AM6689+AK6690,5)</f>
        <v>49632</v>
      </c>
    </row>
    <row r="6691" spans="1:39" x14ac:dyDescent="0.25">
      <c r="A6691" s="8"/>
      <c r="B6691" s="8"/>
      <c r="C6691" s="8"/>
      <c r="D6691" s="8"/>
      <c r="E6691" s="9">
        <v>4855</v>
      </c>
      <c r="F6691" s="8"/>
      <c r="G6691" s="8" t="s">
        <v>55</v>
      </c>
      <c r="H6691" s="8"/>
      <c r="I6691" s="10">
        <v>45981.624722222223</v>
      </c>
      <c r="J6691" s="8"/>
      <c r="K6691" s="8" t="s">
        <v>56</v>
      </c>
      <c r="L6691" s="8"/>
      <c r="M6691" s="11">
        <v>45291</v>
      </c>
      <c r="N6691" s="8"/>
      <c r="O6691" s="8"/>
      <c r="P6691" s="8"/>
      <c r="Q6691" s="8" t="s">
        <v>4952</v>
      </c>
      <c r="R6691" s="8"/>
      <c r="S6691" s="8" t="s">
        <v>5063</v>
      </c>
      <c r="T6691" s="8"/>
      <c r="U6691" s="8" t="s">
        <v>4952</v>
      </c>
      <c r="V6691" s="8"/>
      <c r="W6691" s="8"/>
      <c r="X6691" s="8"/>
      <c r="Y6691" s="8"/>
      <c r="Z6691" s="8"/>
      <c r="AA6691" s="8" t="s">
        <v>5247</v>
      </c>
      <c r="AB6691" s="8"/>
      <c r="AC6691" s="8" t="s">
        <v>5063</v>
      </c>
      <c r="AD6691" s="8"/>
      <c r="AE6691" s="12">
        <v>1</v>
      </c>
      <c r="AF6691" s="8"/>
      <c r="AG6691" s="8" t="s">
        <v>562</v>
      </c>
      <c r="AH6691" s="8"/>
      <c r="AI6691" s="13">
        <v>350</v>
      </c>
      <c r="AJ6691" s="8"/>
      <c r="AK6691" s="13">
        <f>ROUND(IF(ISNUMBER(AI6691), AE6691*AI6691, AE6691),5)</f>
        <v>350</v>
      </c>
      <c r="AL6691" s="8"/>
      <c r="AM6691" s="13">
        <f>ROUND(AM6690+AK6691,5)</f>
        <v>49982</v>
      </c>
    </row>
    <row r="6692" spans="1:39" x14ac:dyDescent="0.25">
      <c r="A6692" s="8"/>
      <c r="B6692" s="8"/>
      <c r="C6692" s="8"/>
      <c r="D6692" s="8"/>
      <c r="E6692" s="9">
        <v>4855</v>
      </c>
      <c r="F6692" s="8"/>
      <c r="G6692" s="8" t="s">
        <v>55</v>
      </c>
      <c r="H6692" s="8"/>
      <c r="I6692" s="10">
        <v>45981.624722222223</v>
      </c>
      <c r="J6692" s="8"/>
      <c r="K6692" s="8" t="s">
        <v>56</v>
      </c>
      <c r="L6692" s="8"/>
      <c r="M6692" s="11">
        <v>45291</v>
      </c>
      <c r="N6692" s="8"/>
      <c r="O6692" s="8"/>
      <c r="P6692" s="8"/>
      <c r="Q6692" s="8" t="s">
        <v>4952</v>
      </c>
      <c r="R6692" s="8"/>
      <c r="S6692" s="8" t="s">
        <v>5064</v>
      </c>
      <c r="T6692" s="8"/>
      <c r="U6692" s="8" t="s">
        <v>4952</v>
      </c>
      <c r="V6692" s="8"/>
      <c r="W6692" s="8"/>
      <c r="X6692" s="8"/>
      <c r="Y6692" s="8"/>
      <c r="Z6692" s="8"/>
      <c r="AA6692" s="8" t="s">
        <v>5248</v>
      </c>
      <c r="AB6692" s="8"/>
      <c r="AC6692" s="8" t="s">
        <v>5064</v>
      </c>
      <c r="AD6692" s="8"/>
      <c r="AE6692" s="12">
        <v>1</v>
      </c>
      <c r="AF6692" s="8"/>
      <c r="AG6692" s="8" t="s">
        <v>562</v>
      </c>
      <c r="AH6692" s="8"/>
      <c r="AI6692" s="13">
        <v>3340</v>
      </c>
      <c r="AJ6692" s="8"/>
      <c r="AK6692" s="13">
        <f>ROUND(IF(ISNUMBER(AI6692), AE6692*AI6692, AE6692),5)</f>
        <v>3340</v>
      </c>
      <c r="AL6692" s="8"/>
      <c r="AM6692" s="13">
        <f>ROUND(AM6691+AK6692,5)</f>
        <v>53322</v>
      </c>
    </row>
    <row r="6693" spans="1:39" x14ac:dyDescent="0.25">
      <c r="A6693" s="8"/>
      <c r="B6693" s="8"/>
      <c r="C6693" s="8"/>
      <c r="D6693" s="8"/>
      <c r="E6693" s="9">
        <v>4855</v>
      </c>
      <c r="F6693" s="8"/>
      <c r="G6693" s="8" t="s">
        <v>55</v>
      </c>
      <c r="H6693" s="8"/>
      <c r="I6693" s="10">
        <v>45981.624722222223</v>
      </c>
      <c r="J6693" s="8"/>
      <c r="K6693" s="8" t="s">
        <v>56</v>
      </c>
      <c r="L6693" s="8"/>
      <c r="M6693" s="11">
        <v>45291</v>
      </c>
      <c r="N6693" s="8"/>
      <c r="O6693" s="8"/>
      <c r="P6693" s="8"/>
      <c r="Q6693" s="8" t="s">
        <v>4952</v>
      </c>
      <c r="R6693" s="8"/>
      <c r="S6693" s="8" t="s">
        <v>5065</v>
      </c>
      <c r="T6693" s="8"/>
      <c r="U6693" s="8" t="s">
        <v>4952</v>
      </c>
      <c r="V6693" s="8"/>
      <c r="W6693" s="8"/>
      <c r="X6693" s="8"/>
      <c r="Y6693" s="8"/>
      <c r="Z6693" s="8"/>
      <c r="AA6693" s="8" t="s">
        <v>5249</v>
      </c>
      <c r="AB6693" s="8"/>
      <c r="AC6693" s="8" t="s">
        <v>5065</v>
      </c>
      <c r="AD6693" s="8"/>
      <c r="AE6693" s="12">
        <v>1</v>
      </c>
      <c r="AF6693" s="8"/>
      <c r="AG6693" s="8" t="s">
        <v>562</v>
      </c>
      <c r="AH6693" s="8"/>
      <c r="AI6693" s="13">
        <v>1900</v>
      </c>
      <c r="AJ6693" s="8"/>
      <c r="AK6693" s="13">
        <f>ROUND(IF(ISNUMBER(AI6693), AE6693*AI6693, AE6693),5)</f>
        <v>1900</v>
      </c>
      <c r="AL6693" s="8"/>
      <c r="AM6693" s="13">
        <f>ROUND(AM6692+AK6693,5)</f>
        <v>55222</v>
      </c>
    </row>
    <row r="6694" spans="1:39" x14ac:dyDescent="0.25">
      <c r="A6694" s="8"/>
      <c r="B6694" s="8"/>
      <c r="C6694" s="8"/>
      <c r="D6694" s="8"/>
      <c r="E6694" s="9">
        <v>4855</v>
      </c>
      <c r="F6694" s="8"/>
      <c r="G6694" s="8" t="s">
        <v>55</v>
      </c>
      <c r="H6694" s="8"/>
      <c r="I6694" s="10">
        <v>45981.624722222223</v>
      </c>
      <c r="J6694" s="8"/>
      <c r="K6694" s="8" t="s">
        <v>56</v>
      </c>
      <c r="L6694" s="8"/>
      <c r="M6694" s="11">
        <v>45291</v>
      </c>
      <c r="N6694" s="8"/>
      <c r="O6694" s="8"/>
      <c r="P6694" s="8"/>
      <c r="Q6694" s="8" t="s">
        <v>4952</v>
      </c>
      <c r="R6694" s="8"/>
      <c r="S6694" s="8" t="s">
        <v>5066</v>
      </c>
      <c r="T6694" s="8"/>
      <c r="U6694" s="8" t="s">
        <v>4952</v>
      </c>
      <c r="V6694" s="8"/>
      <c r="W6694" s="8"/>
      <c r="X6694" s="8"/>
      <c r="Y6694" s="8"/>
      <c r="Z6694" s="8"/>
      <c r="AA6694" s="8" t="s">
        <v>5250</v>
      </c>
      <c r="AB6694" s="8"/>
      <c r="AC6694" s="8" t="s">
        <v>5342</v>
      </c>
      <c r="AD6694" s="8"/>
      <c r="AE6694" s="12">
        <v>3</v>
      </c>
      <c r="AF6694" s="8"/>
      <c r="AG6694" s="8" t="s">
        <v>562</v>
      </c>
      <c r="AH6694" s="8"/>
      <c r="AI6694" s="13">
        <v>1125</v>
      </c>
      <c r="AJ6694" s="8"/>
      <c r="AK6694" s="13">
        <f>ROUND(IF(ISNUMBER(AI6694), AE6694*AI6694, AE6694),5)</f>
        <v>3375</v>
      </c>
      <c r="AL6694" s="8"/>
      <c r="AM6694" s="13">
        <f>ROUND(AM6693+AK6694,5)</f>
        <v>58597</v>
      </c>
    </row>
    <row r="6695" spans="1:39" x14ac:dyDescent="0.25">
      <c r="A6695" s="8"/>
      <c r="B6695" s="8"/>
      <c r="C6695" s="8"/>
      <c r="D6695" s="8"/>
      <c r="E6695" s="9">
        <v>4856</v>
      </c>
      <c r="F6695" s="8"/>
      <c r="G6695" s="8" t="s">
        <v>55</v>
      </c>
      <c r="H6695" s="8"/>
      <c r="I6695" s="10">
        <v>45981.625254629631</v>
      </c>
      <c r="J6695" s="8"/>
      <c r="K6695" s="8" t="s">
        <v>56</v>
      </c>
      <c r="L6695" s="8"/>
      <c r="M6695" s="11">
        <v>45657</v>
      </c>
      <c r="N6695" s="8"/>
      <c r="O6695" s="8"/>
      <c r="P6695" s="8"/>
      <c r="Q6695" s="8" t="s">
        <v>4952</v>
      </c>
      <c r="R6695" s="8"/>
      <c r="S6695" s="8" t="s">
        <v>5067</v>
      </c>
      <c r="T6695" s="8"/>
      <c r="U6695" s="8" t="s">
        <v>4952</v>
      </c>
      <c r="V6695" s="8"/>
      <c r="W6695" s="8"/>
      <c r="X6695" s="8"/>
      <c r="Y6695" s="8"/>
      <c r="Z6695" s="8"/>
      <c r="AA6695" s="8" t="s">
        <v>5251</v>
      </c>
      <c r="AB6695" s="8"/>
      <c r="AC6695" s="8" t="s">
        <v>5067</v>
      </c>
      <c r="AD6695" s="8"/>
      <c r="AE6695" s="12">
        <v>1</v>
      </c>
      <c r="AF6695" s="8"/>
      <c r="AG6695" s="8" t="s">
        <v>562</v>
      </c>
      <c r="AH6695" s="8"/>
      <c r="AI6695" s="13">
        <v>756</v>
      </c>
      <c r="AJ6695" s="8"/>
      <c r="AK6695" s="13">
        <f>ROUND(IF(ISNUMBER(AI6695), AE6695*AI6695, AE6695),5)</f>
        <v>756</v>
      </c>
      <c r="AL6695" s="8"/>
      <c r="AM6695" s="13">
        <f>ROUND(AM6694+AK6695,5)</f>
        <v>59353</v>
      </c>
    </row>
    <row r="6696" spans="1:39" x14ac:dyDescent="0.25">
      <c r="A6696" s="8"/>
      <c r="B6696" s="8"/>
      <c r="C6696" s="8"/>
      <c r="D6696" s="8"/>
      <c r="E6696" s="9">
        <v>4856</v>
      </c>
      <c r="F6696" s="8"/>
      <c r="G6696" s="8" t="s">
        <v>55</v>
      </c>
      <c r="H6696" s="8"/>
      <c r="I6696" s="10">
        <v>45981.625254629631</v>
      </c>
      <c r="J6696" s="8"/>
      <c r="K6696" s="8" t="s">
        <v>56</v>
      </c>
      <c r="L6696" s="8"/>
      <c r="M6696" s="11">
        <v>45657</v>
      </c>
      <c r="N6696" s="8"/>
      <c r="O6696" s="8"/>
      <c r="P6696" s="8"/>
      <c r="Q6696" s="8" t="s">
        <v>4952</v>
      </c>
      <c r="R6696" s="8"/>
      <c r="S6696" s="8" t="s">
        <v>5068</v>
      </c>
      <c r="T6696" s="8"/>
      <c r="U6696" s="8" t="s">
        <v>4952</v>
      </c>
      <c r="V6696" s="8"/>
      <c r="W6696" s="8"/>
      <c r="X6696" s="8"/>
      <c r="Y6696" s="8"/>
      <c r="Z6696" s="8"/>
      <c r="AA6696" s="8" t="s">
        <v>5252</v>
      </c>
      <c r="AB6696" s="8"/>
      <c r="AC6696" s="8" t="s">
        <v>5068</v>
      </c>
      <c r="AD6696" s="8"/>
      <c r="AE6696" s="12">
        <v>1</v>
      </c>
      <c r="AF6696" s="8"/>
      <c r="AG6696" s="8" t="s">
        <v>562</v>
      </c>
      <c r="AH6696" s="8"/>
      <c r="AI6696" s="13">
        <v>1454</v>
      </c>
      <c r="AJ6696" s="8"/>
      <c r="AK6696" s="13">
        <f>ROUND(IF(ISNUMBER(AI6696), AE6696*AI6696, AE6696),5)</f>
        <v>1454</v>
      </c>
      <c r="AL6696" s="8"/>
      <c r="AM6696" s="13">
        <f>ROUND(AM6695+AK6696,5)</f>
        <v>60807</v>
      </c>
    </row>
    <row r="6697" spans="1:39" ht="15.75" thickBot="1" x14ac:dyDescent="0.3">
      <c r="A6697" s="8"/>
      <c r="B6697" s="8"/>
      <c r="C6697" s="8"/>
      <c r="D6697" s="8"/>
      <c r="E6697" s="9">
        <v>4856</v>
      </c>
      <c r="F6697" s="8"/>
      <c r="G6697" s="8" t="s">
        <v>55</v>
      </c>
      <c r="H6697" s="8"/>
      <c r="I6697" s="10">
        <v>45981.625254629631</v>
      </c>
      <c r="J6697" s="8"/>
      <c r="K6697" s="8" t="s">
        <v>56</v>
      </c>
      <c r="L6697" s="8"/>
      <c r="M6697" s="11">
        <v>45657</v>
      </c>
      <c r="N6697" s="8"/>
      <c r="O6697" s="8"/>
      <c r="P6697" s="8"/>
      <c r="Q6697" s="8" t="s">
        <v>4952</v>
      </c>
      <c r="R6697" s="8"/>
      <c r="S6697" s="8" t="s">
        <v>66</v>
      </c>
      <c r="T6697" s="8"/>
      <c r="U6697" s="8" t="s">
        <v>4952</v>
      </c>
      <c r="V6697" s="8"/>
      <c r="W6697" s="8"/>
      <c r="X6697" s="8"/>
      <c r="Y6697" s="8"/>
      <c r="Z6697" s="8"/>
      <c r="AA6697" s="8" t="s">
        <v>310</v>
      </c>
      <c r="AB6697" s="8"/>
      <c r="AC6697" s="8" t="s">
        <v>66</v>
      </c>
      <c r="AD6697" s="8"/>
      <c r="AE6697" s="14">
        <v>1</v>
      </c>
      <c r="AF6697" s="8"/>
      <c r="AG6697" s="8" t="s">
        <v>562</v>
      </c>
      <c r="AH6697" s="8"/>
      <c r="AI6697" s="13">
        <v>180</v>
      </c>
      <c r="AJ6697" s="8"/>
      <c r="AK6697" s="15">
        <f>ROUND(IF(ISNUMBER(AI6697), AE6697*AI6697, AE6697),5)</f>
        <v>180</v>
      </c>
      <c r="AL6697" s="8"/>
      <c r="AM6697" s="15">
        <f>ROUND(AM6696+AK6697,5)</f>
        <v>60987</v>
      </c>
    </row>
    <row r="6698" spans="1:39" x14ac:dyDescent="0.25">
      <c r="A6698" s="8"/>
      <c r="B6698" s="8" t="s">
        <v>4953</v>
      </c>
      <c r="C6698" s="8"/>
      <c r="D6698" s="8"/>
      <c r="E6698" s="9"/>
      <c r="F6698" s="8"/>
      <c r="G6698" s="8"/>
      <c r="H6698" s="8"/>
      <c r="I6698" s="10"/>
      <c r="J6698" s="8"/>
      <c r="K6698" s="8"/>
      <c r="L6698" s="8"/>
      <c r="M6698" s="11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  <c r="AD6698" s="8"/>
      <c r="AE6698" s="12">
        <f>ROUND(SUM(AE6670:AE6697),5)</f>
        <v>42</v>
      </c>
      <c r="AF6698" s="8"/>
      <c r="AG6698" s="8"/>
      <c r="AH6698" s="8"/>
      <c r="AI6698" s="13"/>
      <c r="AJ6698" s="8"/>
      <c r="AK6698" s="13">
        <f>ROUND(SUM(AK6670:AK6697),5)</f>
        <v>60987</v>
      </c>
      <c r="AL6698" s="8"/>
      <c r="AM6698" s="13">
        <f>AM6697</f>
        <v>60987</v>
      </c>
    </row>
    <row r="6699" spans="1:39" x14ac:dyDescent="0.25">
      <c r="A6699" s="2"/>
      <c r="B6699" s="2" t="s">
        <v>4954</v>
      </c>
      <c r="C6699" s="2"/>
      <c r="D6699" s="2"/>
      <c r="E6699" s="3"/>
      <c r="F6699" s="2"/>
      <c r="G6699" s="2"/>
      <c r="H6699" s="2"/>
      <c r="I6699" s="4"/>
      <c r="J6699" s="2"/>
      <c r="K6699" s="2"/>
      <c r="L6699" s="2"/>
      <c r="M6699" s="5"/>
      <c r="N6699" s="2"/>
      <c r="O6699" s="2"/>
      <c r="P6699" s="2"/>
      <c r="Q6699" s="2"/>
      <c r="R6699" s="2"/>
      <c r="S6699" s="2"/>
      <c r="T6699" s="2"/>
      <c r="U6699" s="2"/>
      <c r="V6699" s="2"/>
      <c r="W6699" s="2"/>
      <c r="X6699" s="2"/>
      <c r="Y6699" s="2"/>
      <c r="Z6699" s="2"/>
      <c r="AA6699" s="2"/>
      <c r="AB6699" s="2"/>
      <c r="AC6699" s="2"/>
      <c r="AD6699" s="2"/>
      <c r="AE6699" s="6"/>
      <c r="AF6699" s="2"/>
      <c r="AG6699" s="2"/>
      <c r="AH6699" s="2"/>
      <c r="AI6699" s="7"/>
      <c r="AJ6699" s="2"/>
      <c r="AK6699" s="7"/>
      <c r="AL6699" s="2"/>
      <c r="AM6699" s="7"/>
    </row>
    <row r="6700" spans="1:39" x14ac:dyDescent="0.25">
      <c r="A6700" s="8"/>
      <c r="B6700" s="8"/>
      <c r="C6700" s="8"/>
      <c r="D6700" s="8"/>
      <c r="E6700" s="9">
        <v>1155</v>
      </c>
      <c r="F6700" s="8"/>
      <c r="G6700" s="8" t="s">
        <v>55</v>
      </c>
      <c r="H6700" s="8"/>
      <c r="I6700" s="10">
        <v>44881.574999999997</v>
      </c>
      <c r="J6700" s="8"/>
      <c r="K6700" s="8" t="s">
        <v>56</v>
      </c>
      <c r="L6700" s="8"/>
      <c r="M6700" s="11">
        <v>44881</v>
      </c>
      <c r="N6700" s="8"/>
      <c r="O6700" s="8"/>
      <c r="P6700" s="8"/>
      <c r="Q6700" s="8" t="s">
        <v>4954</v>
      </c>
      <c r="R6700" s="8"/>
      <c r="S6700" s="8" t="s">
        <v>5069</v>
      </c>
      <c r="T6700" s="8"/>
      <c r="U6700" s="8" t="s">
        <v>4954</v>
      </c>
      <c r="V6700" s="8"/>
      <c r="W6700" s="8"/>
      <c r="X6700" s="8"/>
      <c r="Y6700" s="8"/>
      <c r="Z6700" s="8"/>
      <c r="AA6700" s="8" t="s">
        <v>5253</v>
      </c>
      <c r="AB6700" s="8"/>
      <c r="AC6700" s="8" t="s">
        <v>5069</v>
      </c>
      <c r="AD6700" s="8"/>
      <c r="AE6700" s="12">
        <v>4</v>
      </c>
      <c r="AF6700" s="8"/>
      <c r="AG6700" s="8" t="s">
        <v>562</v>
      </c>
      <c r="AH6700" s="8"/>
      <c r="AI6700" s="13">
        <v>480</v>
      </c>
      <c r="AJ6700" s="8"/>
      <c r="AK6700" s="13">
        <f>ROUND(IF(ISNUMBER(AI6700), AE6700*AI6700, AE6700),5)</f>
        <v>1920</v>
      </c>
      <c r="AL6700" s="8"/>
      <c r="AM6700" s="13">
        <f>ROUND(AM6699+AK6700,5)</f>
        <v>1920</v>
      </c>
    </row>
    <row r="6701" spans="1:39" x14ac:dyDescent="0.25">
      <c r="A6701" s="8"/>
      <c r="B6701" s="8"/>
      <c r="C6701" s="8"/>
      <c r="D6701" s="8"/>
      <c r="E6701" s="9">
        <v>1317</v>
      </c>
      <c r="F6701" s="8"/>
      <c r="G6701" s="8" t="s">
        <v>55</v>
      </c>
      <c r="H6701" s="8"/>
      <c r="I6701" s="10">
        <v>44932.342928240738</v>
      </c>
      <c r="J6701" s="8"/>
      <c r="K6701" s="8" t="s">
        <v>56</v>
      </c>
      <c r="L6701" s="8"/>
      <c r="M6701" s="11">
        <v>44932</v>
      </c>
      <c r="N6701" s="8"/>
      <c r="O6701" s="8"/>
      <c r="P6701" s="8"/>
      <c r="Q6701" s="8" t="s">
        <v>4954</v>
      </c>
      <c r="R6701" s="8"/>
      <c r="S6701" s="8" t="s">
        <v>5069</v>
      </c>
      <c r="T6701" s="8"/>
      <c r="U6701" s="8" t="s">
        <v>4954</v>
      </c>
      <c r="V6701" s="8"/>
      <c r="W6701" s="8"/>
      <c r="X6701" s="8"/>
      <c r="Y6701" s="8"/>
      <c r="Z6701" s="8"/>
      <c r="AA6701" s="8" t="s">
        <v>5253</v>
      </c>
      <c r="AB6701" s="8"/>
      <c r="AC6701" s="8" t="s">
        <v>5069</v>
      </c>
      <c r="AD6701" s="8"/>
      <c r="AE6701" s="12">
        <v>1</v>
      </c>
      <c r="AF6701" s="8"/>
      <c r="AG6701" s="8" t="s">
        <v>562</v>
      </c>
      <c r="AH6701" s="8"/>
      <c r="AI6701" s="13">
        <v>480</v>
      </c>
      <c r="AJ6701" s="8"/>
      <c r="AK6701" s="13">
        <f>ROUND(IF(ISNUMBER(AI6701), AE6701*AI6701, AE6701),5)</f>
        <v>480</v>
      </c>
      <c r="AL6701" s="8"/>
      <c r="AM6701" s="13">
        <f>ROUND(AM6700+AK6701,5)</f>
        <v>2400</v>
      </c>
    </row>
    <row r="6702" spans="1:39" x14ac:dyDescent="0.25">
      <c r="A6702" s="8"/>
      <c r="B6702" s="8"/>
      <c r="C6702" s="8"/>
      <c r="D6702" s="8"/>
      <c r="E6702" s="9">
        <v>2076</v>
      </c>
      <c r="F6702" s="8"/>
      <c r="G6702" s="8" t="s">
        <v>55</v>
      </c>
      <c r="H6702" s="8"/>
      <c r="I6702" s="10">
        <v>45181.415034722224</v>
      </c>
      <c r="J6702" s="8"/>
      <c r="K6702" s="8" t="s">
        <v>56</v>
      </c>
      <c r="L6702" s="8"/>
      <c r="M6702" s="11">
        <v>45181</v>
      </c>
      <c r="N6702" s="8"/>
      <c r="O6702" s="8"/>
      <c r="P6702" s="8"/>
      <c r="Q6702" s="8" t="s">
        <v>4954</v>
      </c>
      <c r="R6702" s="8"/>
      <c r="S6702" s="8" t="s">
        <v>5070</v>
      </c>
      <c r="T6702" s="8"/>
      <c r="U6702" s="8" t="s">
        <v>4954</v>
      </c>
      <c r="V6702" s="8"/>
      <c r="W6702" s="8"/>
      <c r="X6702" s="8"/>
      <c r="Y6702" s="8"/>
      <c r="Z6702" s="8"/>
      <c r="AA6702" s="8" t="s">
        <v>5254</v>
      </c>
      <c r="AB6702" s="8"/>
      <c r="AC6702" s="8" t="s">
        <v>5070</v>
      </c>
      <c r="AD6702" s="8"/>
      <c r="AE6702" s="12">
        <v>2</v>
      </c>
      <c r="AF6702" s="8"/>
      <c r="AG6702" s="8" t="s">
        <v>562</v>
      </c>
      <c r="AH6702" s="8"/>
      <c r="AI6702" s="13">
        <v>139.52000000000001</v>
      </c>
      <c r="AJ6702" s="8"/>
      <c r="AK6702" s="13">
        <f>ROUND(IF(ISNUMBER(AI6702), AE6702*AI6702, AE6702),5)</f>
        <v>279.04000000000002</v>
      </c>
      <c r="AL6702" s="8"/>
      <c r="AM6702" s="13">
        <f>ROUND(AM6701+AK6702,5)</f>
        <v>2679.04</v>
      </c>
    </row>
    <row r="6703" spans="1:39" x14ac:dyDescent="0.25">
      <c r="A6703" s="8"/>
      <c r="B6703" s="8"/>
      <c r="C6703" s="8"/>
      <c r="D6703" s="8"/>
      <c r="E6703" s="9">
        <v>2076</v>
      </c>
      <c r="F6703" s="8"/>
      <c r="G6703" s="8" t="s">
        <v>55</v>
      </c>
      <c r="H6703" s="8"/>
      <c r="I6703" s="10">
        <v>45181.415034722224</v>
      </c>
      <c r="J6703" s="8"/>
      <c r="K6703" s="8" t="s">
        <v>56</v>
      </c>
      <c r="L6703" s="8"/>
      <c r="M6703" s="11">
        <v>45181</v>
      </c>
      <c r="N6703" s="8"/>
      <c r="O6703" s="8"/>
      <c r="P6703" s="8"/>
      <c r="Q6703" s="8" t="s">
        <v>4954</v>
      </c>
      <c r="R6703" s="8"/>
      <c r="S6703" s="8" t="s">
        <v>5071</v>
      </c>
      <c r="T6703" s="8"/>
      <c r="U6703" s="8" t="s">
        <v>4954</v>
      </c>
      <c r="V6703" s="8"/>
      <c r="W6703" s="8"/>
      <c r="X6703" s="8"/>
      <c r="Y6703" s="8"/>
      <c r="Z6703" s="8"/>
      <c r="AA6703" s="8" t="s">
        <v>5255</v>
      </c>
      <c r="AB6703" s="8"/>
      <c r="AC6703" s="8" t="s">
        <v>5071</v>
      </c>
      <c r="AD6703" s="8"/>
      <c r="AE6703" s="12">
        <v>4</v>
      </c>
      <c r="AF6703" s="8"/>
      <c r="AG6703" s="8" t="s">
        <v>562</v>
      </c>
      <c r="AH6703" s="8"/>
      <c r="AI6703" s="13">
        <v>174.4</v>
      </c>
      <c r="AJ6703" s="8"/>
      <c r="AK6703" s="13">
        <f>ROUND(IF(ISNUMBER(AI6703), AE6703*AI6703, AE6703),5)</f>
        <v>697.6</v>
      </c>
      <c r="AL6703" s="8"/>
      <c r="AM6703" s="13">
        <f>ROUND(AM6702+AK6703,5)</f>
        <v>3376.64</v>
      </c>
    </row>
    <row r="6704" spans="1:39" x14ac:dyDescent="0.25">
      <c r="A6704" s="8"/>
      <c r="B6704" s="8"/>
      <c r="C6704" s="8"/>
      <c r="D6704" s="8"/>
      <c r="E6704" s="9">
        <v>2076</v>
      </c>
      <c r="F6704" s="8"/>
      <c r="G6704" s="8" t="s">
        <v>55</v>
      </c>
      <c r="H6704" s="8"/>
      <c r="I6704" s="10">
        <v>45181.415034722224</v>
      </c>
      <c r="J6704" s="8"/>
      <c r="K6704" s="8" t="s">
        <v>56</v>
      </c>
      <c r="L6704" s="8"/>
      <c r="M6704" s="11">
        <v>45181</v>
      </c>
      <c r="N6704" s="8"/>
      <c r="O6704" s="8"/>
      <c r="P6704" s="8"/>
      <c r="Q6704" s="8" t="s">
        <v>4954</v>
      </c>
      <c r="R6704" s="8"/>
      <c r="S6704" s="8" t="s">
        <v>59</v>
      </c>
      <c r="T6704" s="8"/>
      <c r="U6704" s="8" t="s">
        <v>4954</v>
      </c>
      <c r="V6704" s="8"/>
      <c r="W6704" s="8"/>
      <c r="X6704" s="8"/>
      <c r="Y6704" s="8"/>
      <c r="Z6704" s="8"/>
      <c r="AA6704" s="8" t="s">
        <v>310</v>
      </c>
      <c r="AB6704" s="8"/>
      <c r="AC6704" s="8" t="s">
        <v>66</v>
      </c>
      <c r="AD6704" s="8"/>
      <c r="AE6704" s="12">
        <v>1</v>
      </c>
      <c r="AF6704" s="8"/>
      <c r="AG6704" s="8" t="s">
        <v>562</v>
      </c>
      <c r="AH6704" s="8"/>
      <c r="AI6704" s="13">
        <v>116.45</v>
      </c>
      <c r="AJ6704" s="8"/>
      <c r="AK6704" s="13">
        <f>ROUND(IF(ISNUMBER(AI6704), AE6704*AI6704, AE6704),5)</f>
        <v>116.45</v>
      </c>
      <c r="AL6704" s="8"/>
      <c r="AM6704" s="13">
        <f>ROUND(AM6703+AK6704,5)</f>
        <v>3493.09</v>
      </c>
    </row>
    <row r="6705" spans="1:39" x14ac:dyDescent="0.25">
      <c r="A6705" s="8"/>
      <c r="B6705" s="8"/>
      <c r="C6705" s="8"/>
      <c r="D6705" s="8"/>
      <c r="E6705" s="9">
        <v>2119</v>
      </c>
      <c r="F6705" s="8"/>
      <c r="G6705" s="8" t="s">
        <v>55</v>
      </c>
      <c r="H6705" s="8"/>
      <c r="I6705" s="10">
        <v>45197.310266203705</v>
      </c>
      <c r="J6705" s="8"/>
      <c r="K6705" s="8" t="s">
        <v>56</v>
      </c>
      <c r="L6705" s="8"/>
      <c r="M6705" s="11">
        <v>45197</v>
      </c>
      <c r="N6705" s="8"/>
      <c r="O6705" s="8"/>
      <c r="P6705" s="8"/>
      <c r="Q6705" s="8" t="s">
        <v>4954</v>
      </c>
      <c r="R6705" s="8"/>
      <c r="S6705" s="8" t="s">
        <v>5070</v>
      </c>
      <c r="T6705" s="8"/>
      <c r="U6705" s="8" t="s">
        <v>4954</v>
      </c>
      <c r="V6705" s="8"/>
      <c r="W6705" s="8"/>
      <c r="X6705" s="8"/>
      <c r="Y6705" s="8"/>
      <c r="Z6705" s="8"/>
      <c r="AA6705" s="8" t="s">
        <v>5254</v>
      </c>
      <c r="AB6705" s="8"/>
      <c r="AC6705" s="8" t="s">
        <v>5070</v>
      </c>
      <c r="AD6705" s="8"/>
      <c r="AE6705" s="12">
        <v>1</v>
      </c>
      <c r="AF6705" s="8"/>
      <c r="AG6705" s="8" t="s">
        <v>562</v>
      </c>
      <c r="AH6705" s="8"/>
      <c r="AI6705" s="13">
        <v>139.52000000000001</v>
      </c>
      <c r="AJ6705" s="8"/>
      <c r="AK6705" s="13">
        <f>ROUND(IF(ISNUMBER(AI6705), AE6705*AI6705, AE6705),5)</f>
        <v>139.52000000000001</v>
      </c>
      <c r="AL6705" s="8"/>
      <c r="AM6705" s="13">
        <f>ROUND(AM6704+AK6705,5)</f>
        <v>3632.61</v>
      </c>
    </row>
    <row r="6706" spans="1:39" x14ac:dyDescent="0.25">
      <c r="A6706" s="8"/>
      <c r="B6706" s="8"/>
      <c r="C6706" s="8"/>
      <c r="D6706" s="8"/>
      <c r="E6706" s="9">
        <v>2119</v>
      </c>
      <c r="F6706" s="8"/>
      <c r="G6706" s="8" t="s">
        <v>55</v>
      </c>
      <c r="H6706" s="8"/>
      <c r="I6706" s="10">
        <v>45197.310266203705</v>
      </c>
      <c r="J6706" s="8"/>
      <c r="K6706" s="8" t="s">
        <v>56</v>
      </c>
      <c r="L6706" s="8"/>
      <c r="M6706" s="11">
        <v>45197</v>
      </c>
      <c r="N6706" s="8"/>
      <c r="O6706" s="8"/>
      <c r="P6706" s="8"/>
      <c r="Q6706" s="8" t="s">
        <v>4954</v>
      </c>
      <c r="R6706" s="8"/>
      <c r="S6706" s="8" t="s">
        <v>59</v>
      </c>
      <c r="T6706" s="8"/>
      <c r="U6706" s="8" t="s">
        <v>4954</v>
      </c>
      <c r="V6706" s="8"/>
      <c r="W6706" s="8"/>
      <c r="X6706" s="8"/>
      <c r="Y6706" s="8"/>
      <c r="Z6706" s="8"/>
      <c r="AA6706" s="8" t="s">
        <v>310</v>
      </c>
      <c r="AB6706" s="8"/>
      <c r="AC6706" s="8" t="s">
        <v>66</v>
      </c>
      <c r="AD6706" s="8"/>
      <c r="AE6706" s="12">
        <v>1</v>
      </c>
      <c r="AF6706" s="8"/>
      <c r="AG6706" s="8" t="s">
        <v>562</v>
      </c>
      <c r="AH6706" s="8"/>
      <c r="AI6706" s="13">
        <v>116.45</v>
      </c>
      <c r="AJ6706" s="8"/>
      <c r="AK6706" s="13">
        <f>ROUND(IF(ISNUMBER(AI6706), AE6706*AI6706, AE6706),5)</f>
        <v>116.45</v>
      </c>
      <c r="AL6706" s="8"/>
      <c r="AM6706" s="13">
        <f>ROUND(AM6705+AK6706,5)</f>
        <v>3749.06</v>
      </c>
    </row>
    <row r="6707" spans="1:39" x14ac:dyDescent="0.25">
      <c r="A6707" s="8"/>
      <c r="B6707" s="8"/>
      <c r="C6707" s="8"/>
      <c r="D6707" s="8"/>
      <c r="E6707" s="9">
        <v>4887</v>
      </c>
      <c r="F6707" s="8"/>
      <c r="G6707" s="8" t="s">
        <v>55</v>
      </c>
      <c r="H6707" s="8"/>
      <c r="I6707" s="10">
        <v>45985.397789351853</v>
      </c>
      <c r="J6707" s="8"/>
      <c r="K6707" s="8" t="s">
        <v>56</v>
      </c>
      <c r="L6707" s="8"/>
      <c r="M6707" s="11">
        <v>45291</v>
      </c>
      <c r="N6707" s="8"/>
      <c r="O6707" s="8"/>
      <c r="P6707" s="8"/>
      <c r="Q6707" s="8" t="s">
        <v>4954</v>
      </c>
      <c r="R6707" s="8"/>
      <c r="S6707" s="8" t="s">
        <v>5072</v>
      </c>
      <c r="T6707" s="8"/>
      <c r="U6707" s="8" t="s">
        <v>4954</v>
      </c>
      <c r="V6707" s="8"/>
      <c r="W6707" s="8"/>
      <c r="X6707" s="8"/>
      <c r="Y6707" s="8"/>
      <c r="Z6707" s="8"/>
      <c r="AA6707" s="8" t="s">
        <v>5256</v>
      </c>
      <c r="AB6707" s="8"/>
      <c r="AC6707" s="8" t="s">
        <v>5072</v>
      </c>
      <c r="AD6707" s="8"/>
      <c r="AE6707" s="12">
        <v>1</v>
      </c>
      <c r="AF6707" s="8"/>
      <c r="AG6707" s="8" t="s">
        <v>562</v>
      </c>
      <c r="AH6707" s="8"/>
      <c r="AI6707" s="13">
        <v>135.36000000000001</v>
      </c>
      <c r="AJ6707" s="8"/>
      <c r="AK6707" s="13">
        <f>ROUND(IF(ISNUMBER(AI6707), AE6707*AI6707, AE6707),5)</f>
        <v>135.36000000000001</v>
      </c>
      <c r="AL6707" s="8"/>
      <c r="AM6707" s="13">
        <f>ROUND(AM6706+AK6707,5)</f>
        <v>3884.42</v>
      </c>
    </row>
    <row r="6708" spans="1:39" x14ac:dyDescent="0.25">
      <c r="A6708" s="8"/>
      <c r="B6708" s="8"/>
      <c r="C6708" s="8"/>
      <c r="D6708" s="8"/>
      <c r="E6708" s="9">
        <v>4887</v>
      </c>
      <c r="F6708" s="8"/>
      <c r="G6708" s="8" t="s">
        <v>55</v>
      </c>
      <c r="H6708" s="8"/>
      <c r="I6708" s="10">
        <v>45985.397789351853</v>
      </c>
      <c r="J6708" s="8"/>
      <c r="K6708" s="8" t="s">
        <v>56</v>
      </c>
      <c r="L6708" s="8"/>
      <c r="M6708" s="11">
        <v>45291</v>
      </c>
      <c r="N6708" s="8"/>
      <c r="O6708" s="8"/>
      <c r="P6708" s="8"/>
      <c r="Q6708" s="8" t="s">
        <v>4954</v>
      </c>
      <c r="R6708" s="8"/>
      <c r="S6708" s="8" t="s">
        <v>5073</v>
      </c>
      <c r="T6708" s="8"/>
      <c r="U6708" s="8" t="s">
        <v>4954</v>
      </c>
      <c r="V6708" s="8"/>
      <c r="W6708" s="8"/>
      <c r="X6708" s="8"/>
      <c r="Y6708" s="8"/>
      <c r="Z6708" s="8"/>
      <c r="AA6708" s="8" t="s">
        <v>5257</v>
      </c>
      <c r="AB6708" s="8"/>
      <c r="AC6708" s="8" t="s">
        <v>5073</v>
      </c>
      <c r="AD6708" s="8"/>
      <c r="AE6708" s="12">
        <v>3</v>
      </c>
      <c r="AF6708" s="8"/>
      <c r="AG6708" s="8" t="s">
        <v>562</v>
      </c>
      <c r="AH6708" s="8"/>
      <c r="AI6708" s="13">
        <v>169.2</v>
      </c>
      <c r="AJ6708" s="8"/>
      <c r="AK6708" s="13">
        <f>ROUND(IF(ISNUMBER(AI6708), AE6708*AI6708, AE6708),5)</f>
        <v>507.6</v>
      </c>
      <c r="AL6708" s="8"/>
      <c r="AM6708" s="13">
        <f>ROUND(AM6707+AK6708,5)</f>
        <v>4392.0200000000004</v>
      </c>
    </row>
    <row r="6709" spans="1:39" x14ac:dyDescent="0.25">
      <c r="A6709" s="8"/>
      <c r="B6709" s="8"/>
      <c r="C6709" s="8"/>
      <c r="D6709" s="8"/>
      <c r="E6709" s="9">
        <v>4887</v>
      </c>
      <c r="F6709" s="8"/>
      <c r="G6709" s="8" t="s">
        <v>55</v>
      </c>
      <c r="H6709" s="8"/>
      <c r="I6709" s="10">
        <v>45985.397789351853</v>
      </c>
      <c r="J6709" s="8"/>
      <c r="K6709" s="8" t="s">
        <v>56</v>
      </c>
      <c r="L6709" s="8"/>
      <c r="M6709" s="11">
        <v>45291</v>
      </c>
      <c r="N6709" s="8"/>
      <c r="O6709" s="8"/>
      <c r="P6709" s="8"/>
      <c r="Q6709" s="8" t="s">
        <v>4954</v>
      </c>
      <c r="R6709" s="8"/>
      <c r="S6709" s="8" t="s">
        <v>59</v>
      </c>
      <c r="T6709" s="8"/>
      <c r="U6709" s="8" t="s">
        <v>4954</v>
      </c>
      <c r="V6709" s="8"/>
      <c r="W6709" s="8"/>
      <c r="X6709" s="8"/>
      <c r="Y6709" s="8"/>
      <c r="Z6709" s="8"/>
      <c r="AA6709" s="8" t="s">
        <v>310</v>
      </c>
      <c r="AB6709" s="8"/>
      <c r="AC6709" s="8" t="s">
        <v>66</v>
      </c>
      <c r="AD6709" s="8"/>
      <c r="AE6709" s="12">
        <v>1</v>
      </c>
      <c r="AF6709" s="8"/>
      <c r="AG6709" s="8" t="s">
        <v>562</v>
      </c>
      <c r="AH6709" s="8"/>
      <c r="AI6709" s="13">
        <v>116.45</v>
      </c>
      <c r="AJ6709" s="8"/>
      <c r="AK6709" s="13">
        <f>ROUND(IF(ISNUMBER(AI6709), AE6709*AI6709, AE6709),5)</f>
        <v>116.45</v>
      </c>
      <c r="AL6709" s="8"/>
      <c r="AM6709" s="13">
        <f>ROUND(AM6708+AK6709,5)</f>
        <v>4508.47</v>
      </c>
    </row>
    <row r="6710" spans="1:39" x14ac:dyDescent="0.25">
      <c r="A6710" s="8"/>
      <c r="B6710" s="8"/>
      <c r="C6710" s="8"/>
      <c r="D6710" s="8"/>
      <c r="E6710" s="9">
        <v>2436</v>
      </c>
      <c r="F6710" s="8"/>
      <c r="G6710" s="8" t="s">
        <v>55</v>
      </c>
      <c r="H6710" s="8"/>
      <c r="I6710" s="10">
        <v>45327.491967592592</v>
      </c>
      <c r="J6710" s="8"/>
      <c r="K6710" s="8" t="s">
        <v>56</v>
      </c>
      <c r="L6710" s="8"/>
      <c r="M6710" s="11">
        <v>45327</v>
      </c>
      <c r="N6710" s="8"/>
      <c r="O6710" s="8"/>
      <c r="P6710" s="8"/>
      <c r="Q6710" s="8" t="s">
        <v>4954</v>
      </c>
      <c r="R6710" s="8"/>
      <c r="S6710" s="8" t="s">
        <v>5073</v>
      </c>
      <c r="T6710" s="8"/>
      <c r="U6710" s="8" t="s">
        <v>4954</v>
      </c>
      <c r="V6710" s="8"/>
      <c r="W6710" s="8"/>
      <c r="X6710" s="8"/>
      <c r="Y6710" s="8"/>
      <c r="Z6710" s="8"/>
      <c r="AA6710" s="8" t="s">
        <v>5257</v>
      </c>
      <c r="AB6710" s="8"/>
      <c r="AC6710" s="8" t="s">
        <v>5073</v>
      </c>
      <c r="AD6710" s="8"/>
      <c r="AE6710" s="12">
        <v>1</v>
      </c>
      <c r="AF6710" s="8"/>
      <c r="AG6710" s="8" t="s">
        <v>562</v>
      </c>
      <c r="AH6710" s="8"/>
      <c r="AI6710" s="13">
        <v>169.2</v>
      </c>
      <c r="AJ6710" s="8"/>
      <c r="AK6710" s="13">
        <f>ROUND(IF(ISNUMBER(AI6710), AE6710*AI6710, AE6710),5)</f>
        <v>169.2</v>
      </c>
      <c r="AL6710" s="8"/>
      <c r="AM6710" s="13">
        <f>ROUND(AM6709+AK6710,5)</f>
        <v>4677.67</v>
      </c>
    </row>
    <row r="6711" spans="1:39" x14ac:dyDescent="0.25">
      <c r="A6711" s="8"/>
      <c r="B6711" s="8"/>
      <c r="C6711" s="8"/>
      <c r="D6711" s="8"/>
      <c r="E6711" s="9">
        <v>2436</v>
      </c>
      <c r="F6711" s="8"/>
      <c r="G6711" s="8" t="s">
        <v>55</v>
      </c>
      <c r="H6711" s="8"/>
      <c r="I6711" s="10">
        <v>45327.491967592592</v>
      </c>
      <c r="J6711" s="8"/>
      <c r="K6711" s="8" t="s">
        <v>56</v>
      </c>
      <c r="L6711" s="8"/>
      <c r="M6711" s="11">
        <v>45327</v>
      </c>
      <c r="N6711" s="8"/>
      <c r="O6711" s="8"/>
      <c r="P6711" s="8"/>
      <c r="Q6711" s="8" t="s">
        <v>4954</v>
      </c>
      <c r="R6711" s="8"/>
      <c r="S6711" s="8" t="s">
        <v>5072</v>
      </c>
      <c r="T6711" s="8"/>
      <c r="U6711" s="8" t="s">
        <v>4954</v>
      </c>
      <c r="V6711" s="8"/>
      <c r="W6711" s="8"/>
      <c r="X6711" s="8"/>
      <c r="Y6711" s="8"/>
      <c r="Z6711" s="8"/>
      <c r="AA6711" s="8" t="s">
        <v>5256</v>
      </c>
      <c r="AB6711" s="8"/>
      <c r="AC6711" s="8" t="s">
        <v>5072</v>
      </c>
      <c r="AD6711" s="8"/>
      <c r="AE6711" s="12">
        <v>7</v>
      </c>
      <c r="AF6711" s="8"/>
      <c r="AG6711" s="8" t="s">
        <v>562</v>
      </c>
      <c r="AH6711" s="8"/>
      <c r="AI6711" s="13">
        <v>135.36000000000001</v>
      </c>
      <c r="AJ6711" s="8"/>
      <c r="AK6711" s="13">
        <f>ROUND(IF(ISNUMBER(AI6711), AE6711*AI6711, AE6711),5)</f>
        <v>947.52</v>
      </c>
      <c r="AL6711" s="8"/>
      <c r="AM6711" s="13">
        <f>ROUND(AM6710+AK6711,5)</f>
        <v>5625.19</v>
      </c>
    </row>
    <row r="6712" spans="1:39" ht="15.75" thickBot="1" x14ac:dyDescent="0.3">
      <c r="A6712" s="8"/>
      <c r="B6712" s="8"/>
      <c r="C6712" s="8"/>
      <c r="D6712" s="8"/>
      <c r="E6712" s="9">
        <v>2436</v>
      </c>
      <c r="F6712" s="8"/>
      <c r="G6712" s="8" t="s">
        <v>55</v>
      </c>
      <c r="H6712" s="8"/>
      <c r="I6712" s="10">
        <v>45327.491967592592</v>
      </c>
      <c r="J6712" s="8"/>
      <c r="K6712" s="8" t="s">
        <v>56</v>
      </c>
      <c r="L6712" s="8"/>
      <c r="M6712" s="11">
        <v>45327</v>
      </c>
      <c r="N6712" s="8"/>
      <c r="O6712" s="8"/>
      <c r="P6712" s="8"/>
      <c r="Q6712" s="8" t="s">
        <v>4954</v>
      </c>
      <c r="R6712" s="8"/>
      <c r="S6712" s="8" t="s">
        <v>59</v>
      </c>
      <c r="T6712" s="8"/>
      <c r="U6712" s="8" t="s">
        <v>4954</v>
      </c>
      <c r="V6712" s="8"/>
      <c r="W6712" s="8"/>
      <c r="X6712" s="8"/>
      <c r="Y6712" s="8"/>
      <c r="Z6712" s="8"/>
      <c r="AA6712" s="8" t="s">
        <v>310</v>
      </c>
      <c r="AB6712" s="8"/>
      <c r="AC6712" s="8" t="s">
        <v>66</v>
      </c>
      <c r="AD6712" s="8"/>
      <c r="AE6712" s="14">
        <v>1</v>
      </c>
      <c r="AF6712" s="8"/>
      <c r="AG6712" s="8" t="s">
        <v>562</v>
      </c>
      <c r="AH6712" s="8"/>
      <c r="AI6712" s="13">
        <v>247.9</v>
      </c>
      <c r="AJ6712" s="8"/>
      <c r="AK6712" s="15">
        <f>ROUND(IF(ISNUMBER(AI6712), AE6712*AI6712, AE6712),5)</f>
        <v>247.9</v>
      </c>
      <c r="AL6712" s="8"/>
      <c r="AM6712" s="15">
        <f>ROUND(AM6711+AK6712,5)</f>
        <v>5873.09</v>
      </c>
    </row>
    <row r="6713" spans="1:39" x14ac:dyDescent="0.25">
      <c r="A6713" s="8"/>
      <c r="B6713" s="8" t="s">
        <v>4955</v>
      </c>
      <c r="C6713" s="8"/>
      <c r="D6713" s="8"/>
      <c r="E6713" s="9"/>
      <c r="F6713" s="8"/>
      <c r="G6713" s="8"/>
      <c r="H6713" s="8"/>
      <c r="I6713" s="10"/>
      <c r="J6713" s="8"/>
      <c r="K6713" s="8"/>
      <c r="L6713" s="8"/>
      <c r="M6713" s="11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  <c r="AA6713" s="8"/>
      <c r="AB6713" s="8"/>
      <c r="AC6713" s="8"/>
      <c r="AD6713" s="8"/>
      <c r="AE6713" s="12">
        <f>ROUND(SUM(AE6699:AE6712),5)</f>
        <v>28</v>
      </c>
      <c r="AF6713" s="8"/>
      <c r="AG6713" s="8"/>
      <c r="AH6713" s="8"/>
      <c r="AI6713" s="13"/>
      <c r="AJ6713" s="8"/>
      <c r="AK6713" s="13">
        <f>ROUND(SUM(AK6699:AK6712),5)</f>
        <v>5873.09</v>
      </c>
      <c r="AL6713" s="8"/>
      <c r="AM6713" s="13">
        <f>AM6712</f>
        <v>5873.09</v>
      </c>
    </row>
    <row r="6714" spans="1:39" x14ac:dyDescent="0.25">
      <c r="A6714" s="2"/>
      <c r="B6714" s="2" t="s">
        <v>4956</v>
      </c>
      <c r="C6714" s="2"/>
      <c r="D6714" s="2"/>
      <c r="E6714" s="3"/>
      <c r="F6714" s="2"/>
      <c r="G6714" s="2"/>
      <c r="H6714" s="2"/>
      <c r="I6714" s="4"/>
      <c r="J6714" s="2"/>
      <c r="K6714" s="2"/>
      <c r="L6714" s="2"/>
      <c r="M6714" s="5"/>
      <c r="N6714" s="2"/>
      <c r="O6714" s="2"/>
      <c r="P6714" s="2"/>
      <c r="Q6714" s="2"/>
      <c r="R6714" s="2"/>
      <c r="S6714" s="2"/>
      <c r="T6714" s="2"/>
      <c r="U6714" s="2"/>
      <c r="V6714" s="2"/>
      <c r="W6714" s="2"/>
      <c r="X6714" s="2"/>
      <c r="Y6714" s="2"/>
      <c r="Z6714" s="2"/>
      <c r="AA6714" s="2"/>
      <c r="AB6714" s="2"/>
      <c r="AC6714" s="2"/>
      <c r="AD6714" s="2"/>
      <c r="AE6714" s="6"/>
      <c r="AF6714" s="2"/>
      <c r="AG6714" s="2"/>
      <c r="AH6714" s="2"/>
      <c r="AI6714" s="7"/>
      <c r="AJ6714" s="2"/>
      <c r="AK6714" s="7"/>
      <c r="AL6714" s="2"/>
      <c r="AM6714" s="7"/>
    </row>
    <row r="6715" spans="1:39" x14ac:dyDescent="0.25">
      <c r="A6715" s="8"/>
      <c r="B6715" s="8"/>
      <c r="C6715" s="8"/>
      <c r="D6715" s="8"/>
      <c r="E6715" s="9">
        <v>384</v>
      </c>
      <c r="F6715" s="8"/>
      <c r="G6715" s="8" t="s">
        <v>55</v>
      </c>
      <c r="H6715" s="8"/>
      <c r="I6715" s="10">
        <v>44739.479039351849</v>
      </c>
      <c r="J6715" s="8"/>
      <c r="K6715" s="8" t="s">
        <v>56</v>
      </c>
      <c r="L6715" s="8"/>
      <c r="M6715" s="11">
        <v>44739</v>
      </c>
      <c r="N6715" s="8"/>
      <c r="O6715" s="8"/>
      <c r="P6715" s="8"/>
      <c r="Q6715" s="8" t="s">
        <v>4956</v>
      </c>
      <c r="R6715" s="8"/>
      <c r="S6715" s="8" t="s">
        <v>5074</v>
      </c>
      <c r="T6715" s="8"/>
      <c r="U6715" s="8" t="s">
        <v>4956</v>
      </c>
      <c r="V6715" s="8"/>
      <c r="W6715" s="8"/>
      <c r="X6715" s="8"/>
      <c r="Y6715" s="8"/>
      <c r="Z6715" s="8"/>
      <c r="AA6715" s="8" t="s">
        <v>5258</v>
      </c>
      <c r="AB6715" s="8"/>
      <c r="AC6715" s="8" t="s">
        <v>5074</v>
      </c>
      <c r="AD6715" s="8"/>
      <c r="AE6715" s="12">
        <v>12</v>
      </c>
      <c r="AF6715" s="8"/>
      <c r="AG6715" s="8" t="s">
        <v>562</v>
      </c>
      <c r="AH6715" s="8"/>
      <c r="AI6715" s="13">
        <v>0</v>
      </c>
      <c r="AJ6715" s="8"/>
      <c r="AK6715" s="13">
        <f>ROUND(IF(ISNUMBER(AI6715), AE6715*AI6715, AE6715),5)</f>
        <v>0</v>
      </c>
      <c r="AL6715" s="8"/>
      <c r="AM6715" s="13">
        <f>ROUND(AM6714+AK6715,5)</f>
        <v>0</v>
      </c>
    </row>
    <row r="6716" spans="1:39" x14ac:dyDescent="0.25">
      <c r="A6716" s="8"/>
      <c r="B6716" s="8"/>
      <c r="C6716" s="8"/>
      <c r="D6716" s="8"/>
      <c r="E6716" s="9">
        <v>384</v>
      </c>
      <c r="F6716" s="8"/>
      <c r="G6716" s="8" t="s">
        <v>55</v>
      </c>
      <c r="H6716" s="8"/>
      <c r="I6716" s="10">
        <v>44739.479039351849</v>
      </c>
      <c r="J6716" s="8"/>
      <c r="K6716" s="8" t="s">
        <v>56</v>
      </c>
      <c r="L6716" s="8"/>
      <c r="M6716" s="11">
        <v>44739</v>
      </c>
      <c r="N6716" s="8"/>
      <c r="O6716" s="8"/>
      <c r="P6716" s="8"/>
      <c r="Q6716" s="8" t="s">
        <v>4956</v>
      </c>
      <c r="R6716" s="8"/>
      <c r="S6716" s="8" t="s">
        <v>5074</v>
      </c>
      <c r="T6716" s="8"/>
      <c r="U6716" s="8" t="s">
        <v>4956</v>
      </c>
      <c r="V6716" s="8"/>
      <c r="W6716" s="8"/>
      <c r="X6716" s="8"/>
      <c r="Y6716" s="8"/>
      <c r="Z6716" s="8"/>
      <c r="AA6716" s="8" t="s">
        <v>5258</v>
      </c>
      <c r="AB6716" s="8"/>
      <c r="AC6716" s="8" t="s">
        <v>5074</v>
      </c>
      <c r="AD6716" s="8"/>
      <c r="AE6716" s="12">
        <v>1</v>
      </c>
      <c r="AF6716" s="8"/>
      <c r="AG6716" s="8" t="s">
        <v>562</v>
      </c>
      <c r="AH6716" s="8"/>
      <c r="AI6716" s="13"/>
      <c r="AJ6716" s="8"/>
      <c r="AK6716" s="13">
        <v>0</v>
      </c>
      <c r="AL6716" s="8"/>
      <c r="AM6716" s="13">
        <f>ROUND(AM6715+AK6716,5)</f>
        <v>0</v>
      </c>
    </row>
    <row r="6717" spans="1:39" x14ac:dyDescent="0.25">
      <c r="A6717" s="8"/>
      <c r="B6717" s="8"/>
      <c r="C6717" s="8"/>
      <c r="D6717" s="8"/>
      <c r="E6717" s="9">
        <v>4847</v>
      </c>
      <c r="F6717" s="8"/>
      <c r="G6717" s="8" t="s">
        <v>55</v>
      </c>
      <c r="H6717" s="8"/>
      <c r="I6717" s="10">
        <v>45981.567962962959</v>
      </c>
      <c r="J6717" s="8"/>
      <c r="K6717" s="8" t="s">
        <v>56</v>
      </c>
      <c r="L6717" s="8"/>
      <c r="M6717" s="11">
        <v>44926</v>
      </c>
      <c r="N6717" s="8"/>
      <c r="O6717" s="8"/>
      <c r="P6717" s="8"/>
      <c r="Q6717" s="8" t="s">
        <v>4956</v>
      </c>
      <c r="R6717" s="8"/>
      <c r="S6717" s="8" t="s">
        <v>5074</v>
      </c>
      <c r="T6717" s="8"/>
      <c r="U6717" s="8" t="s">
        <v>4956</v>
      </c>
      <c r="V6717" s="8"/>
      <c r="W6717" s="8"/>
      <c r="X6717" s="8"/>
      <c r="Y6717" s="8"/>
      <c r="Z6717" s="8"/>
      <c r="AA6717" s="8" t="s">
        <v>5258</v>
      </c>
      <c r="AB6717" s="8"/>
      <c r="AC6717" s="8" t="s">
        <v>5074</v>
      </c>
      <c r="AD6717" s="8"/>
      <c r="AE6717" s="12">
        <v>12</v>
      </c>
      <c r="AF6717" s="8"/>
      <c r="AG6717" s="8" t="s">
        <v>562</v>
      </c>
      <c r="AH6717" s="8"/>
      <c r="AI6717" s="13">
        <v>0</v>
      </c>
      <c r="AJ6717" s="8"/>
      <c r="AK6717" s="13">
        <f>ROUND(IF(ISNUMBER(AI6717), AE6717*AI6717, AE6717),5)</f>
        <v>0</v>
      </c>
      <c r="AL6717" s="8"/>
      <c r="AM6717" s="13">
        <f>ROUND(AM6716+AK6717,5)</f>
        <v>0</v>
      </c>
    </row>
    <row r="6718" spans="1:39" x14ac:dyDescent="0.25">
      <c r="A6718" s="8"/>
      <c r="B6718" s="8"/>
      <c r="C6718" s="8"/>
      <c r="D6718" s="8"/>
      <c r="E6718" s="9">
        <v>4847</v>
      </c>
      <c r="F6718" s="8"/>
      <c r="G6718" s="8" t="s">
        <v>55</v>
      </c>
      <c r="H6718" s="8"/>
      <c r="I6718" s="10">
        <v>45981.567962962959</v>
      </c>
      <c r="J6718" s="8"/>
      <c r="K6718" s="8" t="s">
        <v>56</v>
      </c>
      <c r="L6718" s="8"/>
      <c r="M6718" s="11">
        <v>44926</v>
      </c>
      <c r="N6718" s="8"/>
      <c r="O6718" s="8"/>
      <c r="P6718" s="8"/>
      <c r="Q6718" s="8" t="s">
        <v>4956</v>
      </c>
      <c r="R6718" s="8"/>
      <c r="S6718" s="8" t="s">
        <v>5074</v>
      </c>
      <c r="T6718" s="8"/>
      <c r="U6718" s="8" t="s">
        <v>4956</v>
      </c>
      <c r="V6718" s="8"/>
      <c r="W6718" s="8"/>
      <c r="X6718" s="8"/>
      <c r="Y6718" s="8"/>
      <c r="Z6718" s="8"/>
      <c r="AA6718" s="8" t="s">
        <v>5258</v>
      </c>
      <c r="AB6718" s="8"/>
      <c r="AC6718" s="8" t="s">
        <v>5074</v>
      </c>
      <c r="AD6718" s="8"/>
      <c r="AE6718" s="12">
        <v>1</v>
      </c>
      <c r="AF6718" s="8"/>
      <c r="AG6718" s="8" t="s">
        <v>562</v>
      </c>
      <c r="AH6718" s="8"/>
      <c r="AI6718" s="13"/>
      <c r="AJ6718" s="8"/>
      <c r="AK6718" s="13">
        <v>0</v>
      </c>
      <c r="AL6718" s="8"/>
      <c r="AM6718" s="13">
        <f>ROUND(AM6717+AK6718,5)</f>
        <v>0</v>
      </c>
    </row>
    <row r="6719" spans="1:39" x14ac:dyDescent="0.25">
      <c r="A6719" s="8"/>
      <c r="B6719" s="8"/>
      <c r="C6719" s="8"/>
      <c r="D6719" s="8"/>
      <c r="E6719" s="9">
        <v>4847</v>
      </c>
      <c r="F6719" s="8"/>
      <c r="G6719" s="8" t="s">
        <v>55</v>
      </c>
      <c r="H6719" s="8"/>
      <c r="I6719" s="10">
        <v>45981.567962962959</v>
      </c>
      <c r="J6719" s="8"/>
      <c r="K6719" s="8" t="s">
        <v>56</v>
      </c>
      <c r="L6719" s="8"/>
      <c r="M6719" s="11">
        <v>44926</v>
      </c>
      <c r="N6719" s="8"/>
      <c r="O6719" s="8"/>
      <c r="P6719" s="8"/>
      <c r="Q6719" s="8" t="s">
        <v>4956</v>
      </c>
      <c r="R6719" s="8"/>
      <c r="S6719" s="8" t="s">
        <v>5074</v>
      </c>
      <c r="T6719" s="8"/>
      <c r="U6719" s="8" t="s">
        <v>4956</v>
      </c>
      <c r="V6719" s="8"/>
      <c r="W6719" s="8"/>
      <c r="X6719" s="8"/>
      <c r="Y6719" s="8"/>
      <c r="Z6719" s="8"/>
      <c r="AA6719" s="8" t="s">
        <v>5258</v>
      </c>
      <c r="AB6719" s="8"/>
      <c r="AC6719" s="8" t="s">
        <v>5074</v>
      </c>
      <c r="AD6719" s="8"/>
      <c r="AE6719" s="12">
        <v>12</v>
      </c>
      <c r="AF6719" s="8"/>
      <c r="AG6719" s="8" t="s">
        <v>562</v>
      </c>
      <c r="AH6719" s="8"/>
      <c r="AI6719" s="13">
        <v>149</v>
      </c>
      <c r="AJ6719" s="8"/>
      <c r="AK6719" s="13">
        <f>ROUND(IF(ISNUMBER(AI6719), AE6719*AI6719, AE6719),5)</f>
        <v>1788</v>
      </c>
      <c r="AL6719" s="8"/>
      <c r="AM6719" s="13">
        <f>ROUND(AM6718+AK6719,5)</f>
        <v>1788</v>
      </c>
    </row>
    <row r="6720" spans="1:39" x14ac:dyDescent="0.25">
      <c r="A6720" s="8"/>
      <c r="B6720" s="8"/>
      <c r="C6720" s="8"/>
      <c r="D6720" s="8"/>
      <c r="E6720" s="9">
        <v>4847</v>
      </c>
      <c r="F6720" s="8"/>
      <c r="G6720" s="8" t="s">
        <v>55</v>
      </c>
      <c r="H6720" s="8"/>
      <c r="I6720" s="10">
        <v>45981.567962962959</v>
      </c>
      <c r="J6720" s="8"/>
      <c r="K6720" s="8" t="s">
        <v>56</v>
      </c>
      <c r="L6720" s="8"/>
      <c r="M6720" s="11">
        <v>44926</v>
      </c>
      <c r="N6720" s="8"/>
      <c r="O6720" s="8"/>
      <c r="P6720" s="8"/>
      <c r="Q6720" s="8" t="s">
        <v>4956</v>
      </c>
      <c r="R6720" s="8"/>
      <c r="S6720" s="8" t="s">
        <v>5074</v>
      </c>
      <c r="T6720" s="8"/>
      <c r="U6720" s="8" t="s">
        <v>4956</v>
      </c>
      <c r="V6720" s="8"/>
      <c r="W6720" s="8"/>
      <c r="X6720" s="8"/>
      <c r="Y6720" s="8"/>
      <c r="Z6720" s="8"/>
      <c r="AA6720" s="8" t="s">
        <v>5258</v>
      </c>
      <c r="AB6720" s="8"/>
      <c r="AC6720" s="8" t="s">
        <v>5074</v>
      </c>
      <c r="AD6720" s="8"/>
      <c r="AE6720" s="12">
        <v>1</v>
      </c>
      <c r="AF6720" s="8"/>
      <c r="AG6720" s="8" t="s">
        <v>562</v>
      </c>
      <c r="AH6720" s="8"/>
      <c r="AI6720" s="13"/>
      <c r="AJ6720" s="8"/>
      <c r="AK6720" s="13">
        <v>0</v>
      </c>
      <c r="AL6720" s="8"/>
      <c r="AM6720" s="13">
        <f>ROUND(AM6719+AK6720,5)</f>
        <v>1788</v>
      </c>
    </row>
    <row r="6721" spans="1:39" x14ac:dyDescent="0.25">
      <c r="A6721" s="8"/>
      <c r="B6721" s="8"/>
      <c r="C6721" s="8"/>
      <c r="D6721" s="8"/>
      <c r="E6721" s="9">
        <v>4847</v>
      </c>
      <c r="F6721" s="8"/>
      <c r="G6721" s="8" t="s">
        <v>55</v>
      </c>
      <c r="H6721" s="8"/>
      <c r="I6721" s="10">
        <v>45981.567962962959</v>
      </c>
      <c r="J6721" s="8"/>
      <c r="K6721" s="8" t="s">
        <v>56</v>
      </c>
      <c r="L6721" s="8"/>
      <c r="M6721" s="11">
        <v>44926</v>
      </c>
      <c r="N6721" s="8"/>
      <c r="O6721" s="8"/>
      <c r="P6721" s="8"/>
      <c r="Q6721" s="8" t="s">
        <v>4956</v>
      </c>
      <c r="R6721" s="8"/>
      <c r="S6721" s="8" t="s">
        <v>59</v>
      </c>
      <c r="T6721" s="8"/>
      <c r="U6721" s="8" t="s">
        <v>4956</v>
      </c>
      <c r="V6721" s="8"/>
      <c r="W6721" s="8"/>
      <c r="X6721" s="8"/>
      <c r="Y6721" s="8"/>
      <c r="Z6721" s="8"/>
      <c r="AA6721" s="8" t="s">
        <v>310</v>
      </c>
      <c r="AB6721" s="8"/>
      <c r="AC6721" s="8" t="s">
        <v>66</v>
      </c>
      <c r="AD6721" s="8"/>
      <c r="AE6721" s="12">
        <v>1</v>
      </c>
      <c r="AF6721" s="8"/>
      <c r="AG6721" s="8" t="s">
        <v>562</v>
      </c>
      <c r="AH6721" s="8"/>
      <c r="AI6721" s="13">
        <v>374.81</v>
      </c>
      <c r="AJ6721" s="8"/>
      <c r="AK6721" s="13">
        <f>ROUND(IF(ISNUMBER(AI6721), AE6721*AI6721, AE6721),5)</f>
        <v>374.81</v>
      </c>
      <c r="AL6721" s="8"/>
      <c r="AM6721" s="13">
        <f>ROUND(AM6720+AK6721,5)</f>
        <v>2162.81</v>
      </c>
    </row>
    <row r="6722" spans="1:39" x14ac:dyDescent="0.25">
      <c r="A6722" s="8"/>
      <c r="B6722" s="8"/>
      <c r="C6722" s="8"/>
      <c r="D6722" s="8"/>
      <c r="E6722" s="9">
        <v>4847</v>
      </c>
      <c r="F6722" s="8"/>
      <c r="G6722" s="8" t="s">
        <v>55</v>
      </c>
      <c r="H6722" s="8"/>
      <c r="I6722" s="10">
        <v>45981.567962962959</v>
      </c>
      <c r="J6722" s="8"/>
      <c r="K6722" s="8" t="s">
        <v>56</v>
      </c>
      <c r="L6722" s="8"/>
      <c r="M6722" s="11">
        <v>44926</v>
      </c>
      <c r="N6722" s="8"/>
      <c r="O6722" s="8"/>
      <c r="P6722" s="8"/>
      <c r="Q6722" s="8" t="s">
        <v>4956</v>
      </c>
      <c r="R6722" s="8"/>
      <c r="S6722" s="8" t="s">
        <v>59</v>
      </c>
      <c r="T6722" s="8"/>
      <c r="U6722" s="8" t="s">
        <v>4956</v>
      </c>
      <c r="V6722" s="8"/>
      <c r="W6722" s="8"/>
      <c r="X6722" s="8"/>
      <c r="Y6722" s="8"/>
      <c r="Z6722" s="8"/>
      <c r="AA6722" s="8" t="s">
        <v>309</v>
      </c>
      <c r="AB6722" s="8"/>
      <c r="AC6722" s="8"/>
      <c r="AD6722" s="8"/>
      <c r="AE6722" s="12">
        <v>1</v>
      </c>
      <c r="AF6722" s="8"/>
      <c r="AG6722" s="8" t="s">
        <v>562</v>
      </c>
      <c r="AH6722" s="8"/>
      <c r="AI6722" s="13">
        <v>143.29</v>
      </c>
      <c r="AJ6722" s="8"/>
      <c r="AK6722" s="13">
        <f>ROUND(IF(ISNUMBER(AI6722), AE6722*AI6722, AE6722),5)</f>
        <v>143.29</v>
      </c>
      <c r="AL6722" s="8"/>
      <c r="AM6722" s="13">
        <f>ROUND(AM6721+AK6722,5)</f>
        <v>2306.1</v>
      </c>
    </row>
    <row r="6723" spans="1:39" x14ac:dyDescent="0.25">
      <c r="A6723" s="8"/>
      <c r="B6723" s="8"/>
      <c r="C6723" s="8"/>
      <c r="D6723" s="8"/>
      <c r="E6723" s="9">
        <v>2245</v>
      </c>
      <c r="F6723" s="8"/>
      <c r="G6723" s="8" t="s">
        <v>55</v>
      </c>
      <c r="H6723" s="8"/>
      <c r="I6723" s="10">
        <v>45232.367708333331</v>
      </c>
      <c r="J6723" s="8"/>
      <c r="K6723" s="8" t="s">
        <v>56</v>
      </c>
      <c r="L6723" s="8"/>
      <c r="M6723" s="11">
        <v>45232</v>
      </c>
      <c r="N6723" s="8"/>
      <c r="O6723" s="8"/>
      <c r="P6723" s="8"/>
      <c r="Q6723" s="8" t="s">
        <v>4956</v>
      </c>
      <c r="R6723" s="8"/>
      <c r="S6723" s="8" t="s">
        <v>5074</v>
      </c>
      <c r="T6723" s="8"/>
      <c r="U6723" s="8" t="s">
        <v>4956</v>
      </c>
      <c r="V6723" s="8"/>
      <c r="W6723" s="8"/>
      <c r="X6723" s="8"/>
      <c r="Y6723" s="8"/>
      <c r="Z6723" s="8"/>
      <c r="AA6723" s="8" t="s">
        <v>5258</v>
      </c>
      <c r="AB6723" s="8"/>
      <c r="AC6723" s="8" t="s">
        <v>5074</v>
      </c>
      <c r="AD6723" s="8"/>
      <c r="AE6723" s="12">
        <v>12</v>
      </c>
      <c r="AF6723" s="8"/>
      <c r="AG6723" s="8" t="s">
        <v>562</v>
      </c>
      <c r="AH6723" s="8"/>
      <c r="AI6723" s="13">
        <v>149</v>
      </c>
      <c r="AJ6723" s="8"/>
      <c r="AK6723" s="13">
        <f>ROUND(IF(ISNUMBER(AI6723), AE6723*AI6723, AE6723),5)</f>
        <v>1788</v>
      </c>
      <c r="AL6723" s="8"/>
      <c r="AM6723" s="13">
        <f>ROUND(AM6722+AK6723,5)</f>
        <v>4094.1</v>
      </c>
    </row>
    <row r="6724" spans="1:39" x14ac:dyDescent="0.25">
      <c r="A6724" s="8"/>
      <c r="B6724" s="8"/>
      <c r="C6724" s="8"/>
      <c r="D6724" s="8"/>
      <c r="E6724" s="9">
        <v>2245</v>
      </c>
      <c r="F6724" s="8"/>
      <c r="G6724" s="8" t="s">
        <v>55</v>
      </c>
      <c r="H6724" s="8"/>
      <c r="I6724" s="10">
        <v>45232.367708333331</v>
      </c>
      <c r="J6724" s="8"/>
      <c r="K6724" s="8" t="s">
        <v>56</v>
      </c>
      <c r="L6724" s="8"/>
      <c r="M6724" s="11">
        <v>45232</v>
      </c>
      <c r="N6724" s="8"/>
      <c r="O6724" s="8"/>
      <c r="P6724" s="8"/>
      <c r="Q6724" s="8" t="s">
        <v>4956</v>
      </c>
      <c r="R6724" s="8"/>
      <c r="S6724" s="8" t="s">
        <v>5074</v>
      </c>
      <c r="T6724" s="8"/>
      <c r="U6724" s="8" t="s">
        <v>4956</v>
      </c>
      <c r="V6724" s="8"/>
      <c r="W6724" s="8"/>
      <c r="X6724" s="8"/>
      <c r="Y6724" s="8"/>
      <c r="Z6724" s="8"/>
      <c r="AA6724" s="8" t="s">
        <v>5258</v>
      </c>
      <c r="AB6724" s="8"/>
      <c r="AC6724" s="8" t="s">
        <v>5074</v>
      </c>
      <c r="AD6724" s="8"/>
      <c r="AE6724" s="12">
        <v>1</v>
      </c>
      <c r="AF6724" s="8"/>
      <c r="AG6724" s="8" t="s">
        <v>562</v>
      </c>
      <c r="AH6724" s="8"/>
      <c r="AI6724" s="13"/>
      <c r="AJ6724" s="8"/>
      <c r="AK6724" s="13">
        <v>0</v>
      </c>
      <c r="AL6724" s="8"/>
      <c r="AM6724" s="13">
        <f>ROUND(AM6723+AK6724,5)</f>
        <v>4094.1</v>
      </c>
    </row>
    <row r="6725" spans="1:39" x14ac:dyDescent="0.25">
      <c r="A6725" s="8"/>
      <c r="B6725" s="8"/>
      <c r="C6725" s="8"/>
      <c r="D6725" s="8"/>
      <c r="E6725" s="9">
        <v>2245</v>
      </c>
      <c r="F6725" s="8"/>
      <c r="G6725" s="8" t="s">
        <v>55</v>
      </c>
      <c r="H6725" s="8"/>
      <c r="I6725" s="10">
        <v>45232.367708333331</v>
      </c>
      <c r="J6725" s="8"/>
      <c r="K6725" s="8" t="s">
        <v>56</v>
      </c>
      <c r="L6725" s="8"/>
      <c r="M6725" s="11">
        <v>45232</v>
      </c>
      <c r="N6725" s="8"/>
      <c r="O6725" s="8"/>
      <c r="P6725" s="8"/>
      <c r="Q6725" s="8" t="s">
        <v>4956</v>
      </c>
      <c r="R6725" s="8"/>
      <c r="S6725" s="8" t="s">
        <v>59</v>
      </c>
      <c r="T6725" s="8"/>
      <c r="U6725" s="8" t="s">
        <v>4956</v>
      </c>
      <c r="V6725" s="8"/>
      <c r="W6725" s="8"/>
      <c r="X6725" s="8"/>
      <c r="Y6725" s="8"/>
      <c r="Z6725" s="8"/>
      <c r="AA6725" s="8" t="s">
        <v>310</v>
      </c>
      <c r="AB6725" s="8"/>
      <c r="AC6725" s="8" t="s">
        <v>66</v>
      </c>
      <c r="AD6725" s="8"/>
      <c r="AE6725" s="12">
        <v>1</v>
      </c>
      <c r="AF6725" s="8"/>
      <c r="AG6725" s="8" t="s">
        <v>562</v>
      </c>
      <c r="AH6725" s="8"/>
      <c r="AI6725" s="13">
        <v>374.81</v>
      </c>
      <c r="AJ6725" s="8"/>
      <c r="AK6725" s="13">
        <f>ROUND(IF(ISNUMBER(AI6725), AE6725*AI6725, AE6725),5)</f>
        <v>374.81</v>
      </c>
      <c r="AL6725" s="8"/>
      <c r="AM6725" s="13">
        <f>ROUND(AM6724+AK6725,5)</f>
        <v>4468.91</v>
      </c>
    </row>
    <row r="6726" spans="1:39" ht="15.75" thickBot="1" x14ac:dyDescent="0.3">
      <c r="A6726" s="8"/>
      <c r="B6726" s="8"/>
      <c r="C6726" s="8"/>
      <c r="D6726" s="8"/>
      <c r="E6726" s="9">
        <v>2245</v>
      </c>
      <c r="F6726" s="8"/>
      <c r="G6726" s="8" t="s">
        <v>55</v>
      </c>
      <c r="H6726" s="8"/>
      <c r="I6726" s="10">
        <v>45232.367708333331</v>
      </c>
      <c r="J6726" s="8"/>
      <c r="K6726" s="8" t="s">
        <v>56</v>
      </c>
      <c r="L6726" s="8"/>
      <c r="M6726" s="11">
        <v>45232</v>
      </c>
      <c r="N6726" s="8"/>
      <c r="O6726" s="8"/>
      <c r="P6726" s="8"/>
      <c r="Q6726" s="8" t="s">
        <v>4956</v>
      </c>
      <c r="R6726" s="8"/>
      <c r="S6726" s="8" t="s">
        <v>59</v>
      </c>
      <c r="T6726" s="8"/>
      <c r="U6726" s="8" t="s">
        <v>4956</v>
      </c>
      <c r="V6726" s="8"/>
      <c r="W6726" s="8"/>
      <c r="X6726" s="8"/>
      <c r="Y6726" s="8"/>
      <c r="Z6726" s="8"/>
      <c r="AA6726" s="8" t="s">
        <v>309</v>
      </c>
      <c r="AB6726" s="8"/>
      <c r="AC6726" s="8"/>
      <c r="AD6726" s="8"/>
      <c r="AE6726" s="14">
        <v>1</v>
      </c>
      <c r="AF6726" s="8"/>
      <c r="AG6726" s="8" t="s">
        <v>562</v>
      </c>
      <c r="AH6726" s="8"/>
      <c r="AI6726" s="13">
        <v>143.29</v>
      </c>
      <c r="AJ6726" s="8"/>
      <c r="AK6726" s="15">
        <f>ROUND(IF(ISNUMBER(AI6726), AE6726*AI6726, AE6726),5)</f>
        <v>143.29</v>
      </c>
      <c r="AL6726" s="8"/>
      <c r="AM6726" s="15">
        <f>ROUND(AM6725+AK6726,5)</f>
        <v>4612.2</v>
      </c>
    </row>
    <row r="6727" spans="1:39" x14ac:dyDescent="0.25">
      <c r="A6727" s="8"/>
      <c r="B6727" s="8" t="s">
        <v>4957</v>
      </c>
      <c r="C6727" s="8"/>
      <c r="D6727" s="8"/>
      <c r="E6727" s="9"/>
      <c r="F6727" s="8"/>
      <c r="G6727" s="8"/>
      <c r="H6727" s="8"/>
      <c r="I6727" s="10"/>
      <c r="J6727" s="8"/>
      <c r="K6727" s="8"/>
      <c r="L6727" s="8"/>
      <c r="M6727" s="11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  <c r="AA6727" s="8"/>
      <c r="AB6727" s="8"/>
      <c r="AC6727" s="8"/>
      <c r="AD6727" s="8"/>
      <c r="AE6727" s="12">
        <f>ROUND(SUM(AE6714:AE6726),5)</f>
        <v>56</v>
      </c>
      <c r="AF6727" s="8"/>
      <c r="AG6727" s="8"/>
      <c r="AH6727" s="8"/>
      <c r="AI6727" s="13"/>
      <c r="AJ6727" s="8"/>
      <c r="AK6727" s="13">
        <f>ROUND(SUM(AK6714:AK6726),5)</f>
        <v>4612.2</v>
      </c>
      <c r="AL6727" s="8"/>
      <c r="AM6727" s="13">
        <f>AM6726</f>
        <v>4612.2</v>
      </c>
    </row>
    <row r="6728" spans="1:39" x14ac:dyDescent="0.25">
      <c r="A6728" s="2"/>
      <c r="B6728" s="2" t="s">
        <v>4958</v>
      </c>
      <c r="C6728" s="2"/>
      <c r="D6728" s="2"/>
      <c r="E6728" s="3"/>
      <c r="F6728" s="2"/>
      <c r="G6728" s="2"/>
      <c r="H6728" s="2"/>
      <c r="I6728" s="4"/>
      <c r="J6728" s="2"/>
      <c r="K6728" s="2"/>
      <c r="L6728" s="2"/>
      <c r="M6728" s="5"/>
      <c r="N6728" s="2"/>
      <c r="O6728" s="2"/>
      <c r="P6728" s="2"/>
      <c r="Q6728" s="2"/>
      <c r="R6728" s="2"/>
      <c r="S6728" s="2"/>
      <c r="T6728" s="2"/>
      <c r="U6728" s="2"/>
      <c r="V6728" s="2"/>
      <c r="W6728" s="2"/>
      <c r="X6728" s="2"/>
      <c r="Y6728" s="2"/>
      <c r="Z6728" s="2"/>
      <c r="AA6728" s="2"/>
      <c r="AB6728" s="2"/>
      <c r="AC6728" s="2"/>
      <c r="AD6728" s="2"/>
      <c r="AE6728" s="6"/>
      <c r="AF6728" s="2"/>
      <c r="AG6728" s="2"/>
      <c r="AH6728" s="2"/>
      <c r="AI6728" s="7"/>
      <c r="AJ6728" s="2"/>
      <c r="AK6728" s="7"/>
      <c r="AL6728" s="2"/>
      <c r="AM6728" s="7"/>
    </row>
    <row r="6729" spans="1:39" x14ac:dyDescent="0.25">
      <c r="A6729" s="8"/>
      <c r="B6729" s="8"/>
      <c r="C6729" s="8"/>
      <c r="D6729" s="8"/>
      <c r="E6729" s="9">
        <v>1118</v>
      </c>
      <c r="F6729" s="8"/>
      <c r="G6729" s="8" t="s">
        <v>55</v>
      </c>
      <c r="H6729" s="8"/>
      <c r="I6729" s="10">
        <v>44874.304976851854</v>
      </c>
      <c r="J6729" s="8"/>
      <c r="K6729" s="8" t="s">
        <v>56</v>
      </c>
      <c r="L6729" s="8"/>
      <c r="M6729" s="11">
        <v>44874</v>
      </c>
      <c r="N6729" s="8"/>
      <c r="O6729" s="8"/>
      <c r="P6729" s="8"/>
      <c r="Q6729" s="8" t="s">
        <v>4958</v>
      </c>
      <c r="R6729" s="8"/>
      <c r="S6729" s="8" t="s">
        <v>5075</v>
      </c>
      <c r="T6729" s="8"/>
      <c r="U6729" s="8" t="s">
        <v>4958</v>
      </c>
      <c r="V6729" s="8"/>
      <c r="W6729" s="8"/>
      <c r="X6729" s="8"/>
      <c r="Y6729" s="8"/>
      <c r="Z6729" s="8"/>
      <c r="AA6729" s="8" t="s">
        <v>5259</v>
      </c>
      <c r="AB6729" s="8"/>
      <c r="AC6729" s="8" t="s">
        <v>5075</v>
      </c>
      <c r="AD6729" s="8"/>
      <c r="AE6729" s="12">
        <v>2</v>
      </c>
      <c r="AF6729" s="8"/>
      <c r="AG6729" s="8"/>
      <c r="AH6729" s="8"/>
      <c r="AI6729" s="13">
        <v>333.6</v>
      </c>
      <c r="AJ6729" s="8"/>
      <c r="AK6729" s="13">
        <f>ROUND(IF(ISNUMBER(AI6729), AE6729*AI6729, AE6729),5)</f>
        <v>667.2</v>
      </c>
      <c r="AL6729" s="8"/>
      <c r="AM6729" s="13">
        <f>ROUND(AM6728+AK6729,5)</f>
        <v>667.2</v>
      </c>
    </row>
    <row r="6730" spans="1:39" x14ac:dyDescent="0.25">
      <c r="A6730" s="8"/>
      <c r="B6730" s="8"/>
      <c r="C6730" s="8"/>
      <c r="D6730" s="8"/>
      <c r="E6730" s="9">
        <v>1118</v>
      </c>
      <c r="F6730" s="8"/>
      <c r="G6730" s="8" t="s">
        <v>55</v>
      </c>
      <c r="H6730" s="8"/>
      <c r="I6730" s="10">
        <v>44874.304976851854</v>
      </c>
      <c r="J6730" s="8"/>
      <c r="K6730" s="8" t="s">
        <v>56</v>
      </c>
      <c r="L6730" s="8"/>
      <c r="M6730" s="11">
        <v>44874</v>
      </c>
      <c r="N6730" s="8"/>
      <c r="O6730" s="8"/>
      <c r="P6730" s="8"/>
      <c r="Q6730" s="8" t="s">
        <v>4958</v>
      </c>
      <c r="R6730" s="8"/>
      <c r="S6730" s="8" t="s">
        <v>59</v>
      </c>
      <c r="T6730" s="8"/>
      <c r="U6730" s="8" t="s">
        <v>4958</v>
      </c>
      <c r="V6730" s="8"/>
      <c r="W6730" s="8"/>
      <c r="X6730" s="8"/>
      <c r="Y6730" s="8"/>
      <c r="Z6730" s="8"/>
      <c r="AA6730" s="8" t="s">
        <v>735</v>
      </c>
      <c r="AB6730" s="8"/>
      <c r="AC6730" s="8"/>
      <c r="AD6730" s="8"/>
      <c r="AE6730" s="12">
        <v>1</v>
      </c>
      <c r="AF6730" s="8"/>
      <c r="AG6730" s="8" t="s">
        <v>562</v>
      </c>
      <c r="AH6730" s="8"/>
      <c r="AI6730" s="13">
        <v>20.010000000000002</v>
      </c>
      <c r="AJ6730" s="8"/>
      <c r="AK6730" s="13">
        <f>ROUND(IF(ISNUMBER(AI6730), AE6730*AI6730, AE6730),5)</f>
        <v>20.010000000000002</v>
      </c>
      <c r="AL6730" s="8"/>
      <c r="AM6730" s="13">
        <f>ROUND(AM6729+AK6730,5)</f>
        <v>687.21</v>
      </c>
    </row>
    <row r="6731" spans="1:39" x14ac:dyDescent="0.25">
      <c r="A6731" s="8"/>
      <c r="B6731" s="8"/>
      <c r="C6731" s="8"/>
      <c r="D6731" s="8"/>
      <c r="E6731" s="9">
        <v>1118</v>
      </c>
      <c r="F6731" s="8"/>
      <c r="G6731" s="8" t="s">
        <v>55</v>
      </c>
      <c r="H6731" s="8"/>
      <c r="I6731" s="10">
        <v>44874.304976851854</v>
      </c>
      <c r="J6731" s="8"/>
      <c r="K6731" s="8" t="s">
        <v>56</v>
      </c>
      <c r="L6731" s="8"/>
      <c r="M6731" s="11">
        <v>44874</v>
      </c>
      <c r="N6731" s="8"/>
      <c r="O6731" s="8"/>
      <c r="P6731" s="8"/>
      <c r="Q6731" s="8" t="s">
        <v>4958</v>
      </c>
      <c r="R6731" s="8"/>
      <c r="S6731" s="8" t="s">
        <v>85</v>
      </c>
      <c r="T6731" s="8"/>
      <c r="U6731" s="8" t="s">
        <v>4958</v>
      </c>
      <c r="V6731" s="8"/>
      <c r="W6731" s="8"/>
      <c r="X6731" s="8"/>
      <c r="Y6731" s="8"/>
      <c r="Z6731" s="8"/>
      <c r="AA6731" s="8" t="s">
        <v>334</v>
      </c>
      <c r="AB6731" s="8"/>
      <c r="AC6731" s="8" t="s">
        <v>85</v>
      </c>
      <c r="AD6731" s="8"/>
      <c r="AE6731" s="12">
        <v>1</v>
      </c>
      <c r="AF6731" s="8"/>
      <c r="AG6731" s="8" t="s">
        <v>562</v>
      </c>
      <c r="AH6731" s="8"/>
      <c r="AI6731" s="12">
        <v>20.616299999999999</v>
      </c>
      <c r="AJ6731" s="8"/>
      <c r="AK6731" s="13">
        <f>ROUND(IF(ISNUMBER(AI6731), AE6731*AI6731, AE6731),5)</f>
        <v>20.616299999999999</v>
      </c>
      <c r="AL6731" s="8"/>
      <c r="AM6731" s="13">
        <f>ROUND(AM6730+AK6731,5)</f>
        <v>707.82629999999995</v>
      </c>
    </row>
    <row r="6732" spans="1:39" x14ac:dyDescent="0.25">
      <c r="A6732" s="8"/>
      <c r="B6732" s="8"/>
      <c r="C6732" s="8"/>
      <c r="D6732" s="8"/>
      <c r="E6732" s="9">
        <v>4422</v>
      </c>
      <c r="F6732" s="8"/>
      <c r="G6732" s="8" t="s">
        <v>55</v>
      </c>
      <c r="H6732" s="8"/>
      <c r="I6732" s="10">
        <v>45860.544953703706</v>
      </c>
      <c r="J6732" s="8"/>
      <c r="K6732" s="8" t="s">
        <v>56</v>
      </c>
      <c r="L6732" s="8"/>
      <c r="M6732" s="11">
        <v>45860</v>
      </c>
      <c r="N6732" s="8"/>
      <c r="O6732" s="8"/>
      <c r="P6732" s="8"/>
      <c r="Q6732" s="8" t="s">
        <v>4958</v>
      </c>
      <c r="R6732" s="8"/>
      <c r="S6732" s="8" t="s">
        <v>5076</v>
      </c>
      <c r="T6732" s="8"/>
      <c r="U6732" s="8" t="s">
        <v>4958</v>
      </c>
      <c r="V6732" s="8"/>
      <c r="W6732" s="8"/>
      <c r="X6732" s="8"/>
      <c r="Y6732" s="8"/>
      <c r="Z6732" s="8"/>
      <c r="AA6732" s="8" t="s">
        <v>5260</v>
      </c>
      <c r="AB6732" s="8"/>
      <c r="AC6732" s="8" t="s">
        <v>5076</v>
      </c>
      <c r="AD6732" s="8"/>
      <c r="AE6732" s="12">
        <v>4</v>
      </c>
      <c r="AF6732" s="8"/>
      <c r="AG6732" s="8" t="s">
        <v>562</v>
      </c>
      <c r="AH6732" s="8"/>
      <c r="AI6732" s="13">
        <v>1502.4</v>
      </c>
      <c r="AJ6732" s="8"/>
      <c r="AK6732" s="13">
        <f>ROUND(IF(ISNUMBER(AI6732), AE6732*AI6732, AE6732),5)</f>
        <v>6009.6</v>
      </c>
      <c r="AL6732" s="8"/>
      <c r="AM6732" s="13">
        <f>ROUND(AM6731+AK6732,5)</f>
        <v>6717.4263000000001</v>
      </c>
    </row>
    <row r="6733" spans="1:39" x14ac:dyDescent="0.25">
      <c r="A6733" s="8"/>
      <c r="B6733" s="8"/>
      <c r="C6733" s="8"/>
      <c r="D6733" s="8"/>
      <c r="E6733" s="9">
        <v>4422</v>
      </c>
      <c r="F6733" s="8"/>
      <c r="G6733" s="8" t="s">
        <v>55</v>
      </c>
      <c r="H6733" s="8"/>
      <c r="I6733" s="10">
        <v>45860.544953703706</v>
      </c>
      <c r="J6733" s="8"/>
      <c r="K6733" s="8" t="s">
        <v>56</v>
      </c>
      <c r="L6733" s="8"/>
      <c r="M6733" s="11">
        <v>45860</v>
      </c>
      <c r="N6733" s="8"/>
      <c r="O6733" s="8"/>
      <c r="P6733" s="8"/>
      <c r="Q6733" s="8" t="s">
        <v>4958</v>
      </c>
      <c r="R6733" s="8"/>
      <c r="S6733" s="8" t="s">
        <v>59</v>
      </c>
      <c r="T6733" s="8"/>
      <c r="U6733" s="8" t="s">
        <v>4958</v>
      </c>
      <c r="V6733" s="8"/>
      <c r="W6733" s="8"/>
      <c r="X6733" s="8"/>
      <c r="Y6733" s="8"/>
      <c r="Z6733" s="8"/>
      <c r="AA6733" s="8" t="s">
        <v>735</v>
      </c>
      <c r="AB6733" s="8"/>
      <c r="AC6733" s="8"/>
      <c r="AD6733" s="8"/>
      <c r="AE6733" s="12">
        <v>1</v>
      </c>
      <c r="AF6733" s="8"/>
      <c r="AG6733" s="8" t="s">
        <v>562</v>
      </c>
      <c r="AH6733" s="8"/>
      <c r="AI6733" s="13">
        <v>120.19</v>
      </c>
      <c r="AJ6733" s="8"/>
      <c r="AK6733" s="13">
        <f>ROUND(IF(ISNUMBER(AI6733), AE6733*AI6733, AE6733),5)</f>
        <v>120.19</v>
      </c>
      <c r="AL6733" s="8"/>
      <c r="AM6733" s="13">
        <f>ROUND(AM6732+AK6733,5)</f>
        <v>6837.6162999999997</v>
      </c>
    </row>
    <row r="6734" spans="1:39" ht="15.75" thickBot="1" x14ac:dyDescent="0.3">
      <c r="A6734" s="8"/>
      <c r="B6734" s="8"/>
      <c r="C6734" s="8"/>
      <c r="D6734" s="8"/>
      <c r="E6734" s="9">
        <v>4422</v>
      </c>
      <c r="F6734" s="8"/>
      <c r="G6734" s="8" t="s">
        <v>55</v>
      </c>
      <c r="H6734" s="8"/>
      <c r="I6734" s="10">
        <v>45860.544953703706</v>
      </c>
      <c r="J6734" s="8"/>
      <c r="K6734" s="8" t="s">
        <v>56</v>
      </c>
      <c r="L6734" s="8"/>
      <c r="M6734" s="11">
        <v>45860</v>
      </c>
      <c r="N6734" s="8"/>
      <c r="O6734" s="8"/>
      <c r="P6734" s="8"/>
      <c r="Q6734" s="8" t="s">
        <v>4958</v>
      </c>
      <c r="R6734" s="8"/>
      <c r="S6734" s="8" t="s">
        <v>85</v>
      </c>
      <c r="T6734" s="8"/>
      <c r="U6734" s="8" t="s">
        <v>4958</v>
      </c>
      <c r="V6734" s="8"/>
      <c r="W6734" s="8"/>
      <c r="X6734" s="8"/>
      <c r="Y6734" s="8"/>
      <c r="Z6734" s="8"/>
      <c r="AA6734" s="8" t="s">
        <v>334</v>
      </c>
      <c r="AB6734" s="8"/>
      <c r="AC6734" s="8" t="s">
        <v>85</v>
      </c>
      <c r="AD6734" s="8"/>
      <c r="AE6734" s="14">
        <v>1</v>
      </c>
      <c r="AF6734" s="8"/>
      <c r="AG6734" s="8" t="s">
        <v>562</v>
      </c>
      <c r="AH6734" s="8"/>
      <c r="AI6734" s="13">
        <v>180.29</v>
      </c>
      <c r="AJ6734" s="8"/>
      <c r="AK6734" s="15">
        <f>ROUND(IF(ISNUMBER(AI6734), AE6734*AI6734, AE6734),5)</f>
        <v>180.29</v>
      </c>
      <c r="AL6734" s="8"/>
      <c r="AM6734" s="15">
        <f>ROUND(AM6733+AK6734,5)</f>
        <v>7017.9062999999996</v>
      </c>
    </row>
    <row r="6735" spans="1:39" x14ac:dyDescent="0.25">
      <c r="A6735" s="8"/>
      <c r="B6735" s="8" t="s">
        <v>4959</v>
      </c>
      <c r="C6735" s="8"/>
      <c r="D6735" s="8"/>
      <c r="E6735" s="9"/>
      <c r="F6735" s="8"/>
      <c r="G6735" s="8"/>
      <c r="H6735" s="8"/>
      <c r="I6735" s="10"/>
      <c r="J6735" s="8"/>
      <c r="K6735" s="8"/>
      <c r="L6735" s="8"/>
      <c r="M6735" s="11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  <c r="AD6735" s="8"/>
      <c r="AE6735" s="12">
        <f>ROUND(SUM(AE6728:AE6734),5)</f>
        <v>10</v>
      </c>
      <c r="AF6735" s="8"/>
      <c r="AG6735" s="8"/>
      <c r="AH6735" s="8"/>
      <c r="AI6735" s="13"/>
      <c r="AJ6735" s="8"/>
      <c r="AK6735" s="13">
        <f>ROUND(SUM(AK6728:AK6734),5)</f>
        <v>7017.9062999999996</v>
      </c>
      <c r="AL6735" s="8"/>
      <c r="AM6735" s="13">
        <f>AM6734</f>
        <v>7017.9062999999996</v>
      </c>
    </row>
    <row r="6736" spans="1:39" x14ac:dyDescent="0.25">
      <c r="A6736" s="2"/>
      <c r="B6736" s="2" t="s">
        <v>4960</v>
      </c>
      <c r="C6736" s="2"/>
      <c r="D6736" s="2"/>
      <c r="E6736" s="3"/>
      <c r="F6736" s="2"/>
      <c r="G6736" s="2"/>
      <c r="H6736" s="2"/>
      <c r="I6736" s="4"/>
      <c r="J6736" s="2"/>
      <c r="K6736" s="2"/>
      <c r="L6736" s="2"/>
      <c r="M6736" s="5"/>
      <c r="N6736" s="2"/>
      <c r="O6736" s="2"/>
      <c r="P6736" s="2"/>
      <c r="Q6736" s="2"/>
      <c r="R6736" s="2"/>
      <c r="S6736" s="2"/>
      <c r="T6736" s="2"/>
      <c r="U6736" s="2"/>
      <c r="V6736" s="2"/>
      <c r="W6736" s="2"/>
      <c r="X6736" s="2"/>
      <c r="Y6736" s="2"/>
      <c r="Z6736" s="2"/>
      <c r="AA6736" s="2"/>
      <c r="AB6736" s="2"/>
      <c r="AC6736" s="2"/>
      <c r="AD6736" s="2"/>
      <c r="AE6736" s="6"/>
      <c r="AF6736" s="2"/>
      <c r="AG6736" s="2"/>
      <c r="AH6736" s="2"/>
      <c r="AI6736" s="7"/>
      <c r="AJ6736" s="2"/>
      <c r="AK6736" s="7"/>
      <c r="AL6736" s="2"/>
      <c r="AM6736" s="7"/>
    </row>
    <row r="6737" spans="1:39" x14ac:dyDescent="0.25">
      <c r="A6737" s="8"/>
      <c r="B6737" s="8"/>
      <c r="C6737" s="8"/>
      <c r="D6737" s="8"/>
      <c r="E6737" s="9">
        <v>1379</v>
      </c>
      <c r="F6737" s="8"/>
      <c r="G6737" s="8" t="s">
        <v>55</v>
      </c>
      <c r="H6737" s="8"/>
      <c r="I6737" s="10">
        <v>44944.442824074074</v>
      </c>
      <c r="J6737" s="8"/>
      <c r="K6737" s="8" t="s">
        <v>56</v>
      </c>
      <c r="L6737" s="8"/>
      <c r="M6737" s="11">
        <v>44944</v>
      </c>
      <c r="N6737" s="8"/>
      <c r="O6737" s="8"/>
      <c r="P6737" s="8"/>
      <c r="Q6737" s="8" t="s">
        <v>4960</v>
      </c>
      <c r="R6737" s="8"/>
      <c r="S6737" s="8" t="s">
        <v>5077</v>
      </c>
      <c r="T6737" s="8"/>
      <c r="U6737" s="8" t="s">
        <v>4960</v>
      </c>
      <c r="V6737" s="8"/>
      <c r="W6737" s="8"/>
      <c r="X6737" s="8"/>
      <c r="Y6737" s="8"/>
      <c r="Z6737" s="8"/>
      <c r="AA6737" s="8" t="s">
        <v>5261</v>
      </c>
      <c r="AB6737" s="8"/>
      <c r="AC6737" s="8" t="s">
        <v>5343</v>
      </c>
      <c r="AD6737" s="8"/>
      <c r="AE6737" s="12">
        <v>1</v>
      </c>
      <c r="AF6737" s="8"/>
      <c r="AG6737" s="8" t="s">
        <v>562</v>
      </c>
      <c r="AH6737" s="8"/>
      <c r="AI6737" s="13">
        <v>408</v>
      </c>
      <c r="AJ6737" s="8"/>
      <c r="AK6737" s="13">
        <f>ROUND(IF(ISNUMBER(AI6737), AE6737*AI6737, AE6737),5)</f>
        <v>408</v>
      </c>
      <c r="AL6737" s="8"/>
      <c r="AM6737" s="13">
        <f>ROUND(AM6736+AK6737,5)</f>
        <v>408</v>
      </c>
    </row>
    <row r="6738" spans="1:39" x14ac:dyDescent="0.25">
      <c r="A6738" s="8"/>
      <c r="B6738" s="8"/>
      <c r="C6738" s="8"/>
      <c r="D6738" s="8"/>
      <c r="E6738" s="9">
        <v>1379</v>
      </c>
      <c r="F6738" s="8"/>
      <c r="G6738" s="8" t="s">
        <v>55</v>
      </c>
      <c r="H6738" s="8"/>
      <c r="I6738" s="10">
        <v>44944.442824074074</v>
      </c>
      <c r="J6738" s="8"/>
      <c r="K6738" s="8" t="s">
        <v>56</v>
      </c>
      <c r="L6738" s="8"/>
      <c r="M6738" s="11">
        <v>44944</v>
      </c>
      <c r="N6738" s="8"/>
      <c r="O6738" s="8"/>
      <c r="P6738" s="8"/>
      <c r="Q6738" s="8" t="s">
        <v>4960</v>
      </c>
      <c r="R6738" s="8"/>
      <c r="S6738" s="8" t="s">
        <v>59</v>
      </c>
      <c r="T6738" s="8"/>
      <c r="U6738" s="8" t="s">
        <v>4960</v>
      </c>
      <c r="V6738" s="8"/>
      <c r="W6738" s="8"/>
      <c r="X6738" s="8"/>
      <c r="Y6738" s="8"/>
      <c r="Z6738" s="8"/>
      <c r="AA6738" s="8" t="s">
        <v>310</v>
      </c>
      <c r="AB6738" s="8"/>
      <c r="AC6738" s="8" t="s">
        <v>66</v>
      </c>
      <c r="AD6738" s="8"/>
      <c r="AE6738" s="12">
        <v>1</v>
      </c>
      <c r="AF6738" s="8"/>
      <c r="AG6738" s="8" t="s">
        <v>562</v>
      </c>
      <c r="AH6738" s="8"/>
      <c r="AI6738" s="13">
        <v>18</v>
      </c>
      <c r="AJ6738" s="8"/>
      <c r="AK6738" s="13">
        <f>ROUND(IF(ISNUMBER(AI6738), AE6738*AI6738, AE6738),5)</f>
        <v>18</v>
      </c>
      <c r="AL6738" s="8"/>
      <c r="AM6738" s="13">
        <f>ROUND(AM6737+AK6738,5)</f>
        <v>426</v>
      </c>
    </row>
    <row r="6739" spans="1:39" x14ac:dyDescent="0.25">
      <c r="A6739" s="8"/>
      <c r="B6739" s="8"/>
      <c r="C6739" s="8"/>
      <c r="D6739" s="8"/>
      <c r="E6739" s="9">
        <v>1379</v>
      </c>
      <c r="F6739" s="8"/>
      <c r="G6739" s="8" t="s">
        <v>55</v>
      </c>
      <c r="H6739" s="8"/>
      <c r="I6739" s="10">
        <v>44944.442824074074</v>
      </c>
      <c r="J6739" s="8"/>
      <c r="K6739" s="8" t="s">
        <v>56</v>
      </c>
      <c r="L6739" s="8"/>
      <c r="M6739" s="11">
        <v>44944</v>
      </c>
      <c r="N6739" s="8"/>
      <c r="O6739" s="8"/>
      <c r="P6739" s="8"/>
      <c r="Q6739" s="8" t="s">
        <v>4960</v>
      </c>
      <c r="R6739" s="8"/>
      <c r="S6739" s="8" t="s">
        <v>59</v>
      </c>
      <c r="T6739" s="8"/>
      <c r="U6739" s="8" t="s">
        <v>4960</v>
      </c>
      <c r="V6739" s="8"/>
      <c r="W6739" s="8"/>
      <c r="X6739" s="8"/>
      <c r="Y6739" s="8"/>
      <c r="Z6739" s="8"/>
      <c r="AA6739" s="8" t="s">
        <v>310</v>
      </c>
      <c r="AB6739" s="8"/>
      <c r="AC6739" s="8" t="s">
        <v>66</v>
      </c>
      <c r="AD6739" s="8"/>
      <c r="AE6739" s="12">
        <v>1</v>
      </c>
      <c r="AF6739" s="8"/>
      <c r="AG6739" s="8" t="s">
        <v>562</v>
      </c>
      <c r="AH6739" s="8"/>
      <c r="AI6739" s="13">
        <v>161</v>
      </c>
      <c r="AJ6739" s="8"/>
      <c r="AK6739" s="13">
        <f>ROUND(IF(ISNUMBER(AI6739), AE6739*AI6739, AE6739),5)</f>
        <v>161</v>
      </c>
      <c r="AL6739" s="8"/>
      <c r="AM6739" s="13">
        <f>ROUND(AM6738+AK6739,5)</f>
        <v>587</v>
      </c>
    </row>
    <row r="6740" spans="1:39" x14ac:dyDescent="0.25">
      <c r="A6740" s="8"/>
      <c r="B6740" s="8"/>
      <c r="C6740" s="8"/>
      <c r="D6740" s="8"/>
      <c r="E6740" s="9">
        <v>1405</v>
      </c>
      <c r="F6740" s="8"/>
      <c r="G6740" s="8" t="s">
        <v>55</v>
      </c>
      <c r="H6740" s="8"/>
      <c r="I6740" s="10">
        <v>44949.486481481479</v>
      </c>
      <c r="J6740" s="8"/>
      <c r="K6740" s="8" t="s">
        <v>56</v>
      </c>
      <c r="L6740" s="8"/>
      <c r="M6740" s="11">
        <v>44949</v>
      </c>
      <c r="N6740" s="8"/>
      <c r="O6740" s="8"/>
      <c r="P6740" s="8"/>
      <c r="Q6740" s="8" t="s">
        <v>4960</v>
      </c>
      <c r="R6740" s="8"/>
      <c r="S6740" s="8" t="s">
        <v>5077</v>
      </c>
      <c r="T6740" s="8"/>
      <c r="U6740" s="8" t="s">
        <v>4960</v>
      </c>
      <c r="V6740" s="8"/>
      <c r="W6740" s="8"/>
      <c r="X6740" s="8"/>
      <c r="Y6740" s="8"/>
      <c r="Z6740" s="8"/>
      <c r="AA6740" s="8" t="s">
        <v>5261</v>
      </c>
      <c r="AB6740" s="8"/>
      <c r="AC6740" s="8" t="s">
        <v>5343</v>
      </c>
      <c r="AD6740" s="8"/>
      <c r="AE6740" s="12">
        <v>4</v>
      </c>
      <c r="AF6740" s="8"/>
      <c r="AG6740" s="8" t="s">
        <v>562</v>
      </c>
      <c r="AH6740" s="8"/>
      <c r="AI6740" s="13">
        <v>408</v>
      </c>
      <c r="AJ6740" s="8"/>
      <c r="AK6740" s="13">
        <f>ROUND(IF(ISNUMBER(AI6740), AE6740*AI6740, AE6740),5)</f>
        <v>1632</v>
      </c>
      <c r="AL6740" s="8"/>
      <c r="AM6740" s="13">
        <f>ROUND(AM6739+AK6740,5)</f>
        <v>2219</v>
      </c>
    </row>
    <row r="6741" spans="1:39" x14ac:dyDescent="0.25">
      <c r="A6741" s="8"/>
      <c r="B6741" s="8"/>
      <c r="C6741" s="8"/>
      <c r="D6741" s="8"/>
      <c r="E6741" s="9">
        <v>1405</v>
      </c>
      <c r="F6741" s="8"/>
      <c r="G6741" s="8" t="s">
        <v>55</v>
      </c>
      <c r="H6741" s="8"/>
      <c r="I6741" s="10">
        <v>44949.486481481479</v>
      </c>
      <c r="J6741" s="8"/>
      <c r="K6741" s="8" t="s">
        <v>56</v>
      </c>
      <c r="L6741" s="8"/>
      <c r="M6741" s="11">
        <v>44949</v>
      </c>
      <c r="N6741" s="8"/>
      <c r="O6741" s="8"/>
      <c r="P6741" s="8"/>
      <c r="Q6741" s="8" t="s">
        <v>4960</v>
      </c>
      <c r="R6741" s="8"/>
      <c r="S6741" s="8" t="s">
        <v>59</v>
      </c>
      <c r="T6741" s="8"/>
      <c r="U6741" s="8" t="s">
        <v>4960</v>
      </c>
      <c r="V6741" s="8"/>
      <c r="W6741" s="8"/>
      <c r="X6741" s="8"/>
      <c r="Y6741" s="8"/>
      <c r="Z6741" s="8"/>
      <c r="AA6741" s="8" t="s">
        <v>310</v>
      </c>
      <c r="AB6741" s="8"/>
      <c r="AC6741" s="8" t="s">
        <v>66</v>
      </c>
      <c r="AD6741" s="8"/>
      <c r="AE6741" s="12">
        <v>1</v>
      </c>
      <c r="AF6741" s="8"/>
      <c r="AG6741" s="8" t="s">
        <v>562</v>
      </c>
      <c r="AH6741" s="8"/>
      <c r="AI6741" s="13">
        <v>18</v>
      </c>
      <c r="AJ6741" s="8"/>
      <c r="AK6741" s="13">
        <f>ROUND(IF(ISNUMBER(AI6741), AE6741*AI6741, AE6741),5)</f>
        <v>18</v>
      </c>
      <c r="AL6741" s="8"/>
      <c r="AM6741" s="13">
        <f>ROUND(AM6740+AK6741,5)</f>
        <v>2237</v>
      </c>
    </row>
    <row r="6742" spans="1:39" x14ac:dyDescent="0.25">
      <c r="A6742" s="8"/>
      <c r="B6742" s="8"/>
      <c r="C6742" s="8"/>
      <c r="D6742" s="8"/>
      <c r="E6742" s="9">
        <v>1405</v>
      </c>
      <c r="F6742" s="8"/>
      <c r="G6742" s="8" t="s">
        <v>55</v>
      </c>
      <c r="H6742" s="8"/>
      <c r="I6742" s="10">
        <v>44949.486481481479</v>
      </c>
      <c r="J6742" s="8"/>
      <c r="K6742" s="8" t="s">
        <v>56</v>
      </c>
      <c r="L6742" s="8"/>
      <c r="M6742" s="11">
        <v>44949</v>
      </c>
      <c r="N6742" s="8"/>
      <c r="O6742" s="8"/>
      <c r="P6742" s="8"/>
      <c r="Q6742" s="8" t="s">
        <v>4960</v>
      </c>
      <c r="R6742" s="8"/>
      <c r="S6742" s="8" t="s">
        <v>59</v>
      </c>
      <c r="T6742" s="8"/>
      <c r="U6742" s="8" t="s">
        <v>4960</v>
      </c>
      <c r="V6742" s="8"/>
      <c r="W6742" s="8"/>
      <c r="X6742" s="8"/>
      <c r="Y6742" s="8"/>
      <c r="Z6742" s="8"/>
      <c r="AA6742" s="8" t="s">
        <v>310</v>
      </c>
      <c r="AB6742" s="8"/>
      <c r="AC6742" s="8" t="s">
        <v>66</v>
      </c>
      <c r="AD6742" s="8"/>
      <c r="AE6742" s="12">
        <v>1</v>
      </c>
      <c r="AF6742" s="8"/>
      <c r="AG6742" s="8" t="s">
        <v>562</v>
      </c>
      <c r="AH6742" s="8"/>
      <c r="AI6742" s="13">
        <v>155</v>
      </c>
      <c r="AJ6742" s="8"/>
      <c r="AK6742" s="13">
        <f>ROUND(IF(ISNUMBER(AI6742), AE6742*AI6742, AE6742),5)</f>
        <v>155</v>
      </c>
      <c r="AL6742" s="8"/>
      <c r="AM6742" s="13">
        <f>ROUND(AM6741+AK6742,5)</f>
        <v>2392</v>
      </c>
    </row>
    <row r="6743" spans="1:39" x14ac:dyDescent="0.25">
      <c r="A6743" s="8"/>
      <c r="B6743" s="8"/>
      <c r="C6743" s="8"/>
      <c r="D6743" s="8"/>
      <c r="E6743" s="9">
        <v>1635</v>
      </c>
      <c r="F6743" s="8"/>
      <c r="G6743" s="8" t="s">
        <v>55</v>
      </c>
      <c r="H6743" s="8"/>
      <c r="I6743" s="10">
        <v>45006.497569444444</v>
      </c>
      <c r="J6743" s="8"/>
      <c r="K6743" s="8" t="s">
        <v>56</v>
      </c>
      <c r="L6743" s="8"/>
      <c r="M6743" s="11">
        <v>45006</v>
      </c>
      <c r="N6743" s="8"/>
      <c r="O6743" s="8"/>
      <c r="P6743" s="8"/>
      <c r="Q6743" s="8" t="s">
        <v>4960</v>
      </c>
      <c r="R6743" s="8"/>
      <c r="S6743" s="8" t="s">
        <v>5078</v>
      </c>
      <c r="T6743" s="8"/>
      <c r="U6743" s="8" t="s">
        <v>4960</v>
      </c>
      <c r="V6743" s="8"/>
      <c r="W6743" s="8"/>
      <c r="X6743" s="8"/>
      <c r="Y6743" s="8"/>
      <c r="Z6743" s="8"/>
      <c r="AA6743" s="8" t="s">
        <v>5262</v>
      </c>
      <c r="AB6743" s="8"/>
      <c r="AC6743" s="8" t="s">
        <v>5078</v>
      </c>
      <c r="AD6743" s="8"/>
      <c r="AE6743" s="12">
        <v>11</v>
      </c>
      <c r="AF6743" s="8"/>
      <c r="AG6743" s="8" t="s">
        <v>562</v>
      </c>
      <c r="AH6743" s="8"/>
      <c r="AI6743" s="13">
        <v>91</v>
      </c>
      <c r="AJ6743" s="8"/>
      <c r="AK6743" s="13">
        <f>ROUND(IF(ISNUMBER(AI6743), AE6743*AI6743, AE6743),5)</f>
        <v>1001</v>
      </c>
      <c r="AL6743" s="8"/>
      <c r="AM6743" s="13">
        <f>ROUND(AM6742+AK6743,5)</f>
        <v>3393</v>
      </c>
    </row>
    <row r="6744" spans="1:39" x14ac:dyDescent="0.25">
      <c r="A6744" s="8"/>
      <c r="B6744" s="8"/>
      <c r="C6744" s="8"/>
      <c r="D6744" s="8"/>
      <c r="E6744" s="9">
        <v>1635</v>
      </c>
      <c r="F6744" s="8"/>
      <c r="G6744" s="8" t="s">
        <v>55</v>
      </c>
      <c r="H6744" s="8"/>
      <c r="I6744" s="10">
        <v>45006.497569444444</v>
      </c>
      <c r="J6744" s="8"/>
      <c r="K6744" s="8" t="s">
        <v>56</v>
      </c>
      <c r="L6744" s="8"/>
      <c r="M6744" s="11">
        <v>45006</v>
      </c>
      <c r="N6744" s="8"/>
      <c r="O6744" s="8"/>
      <c r="P6744" s="8"/>
      <c r="Q6744" s="8" t="s">
        <v>4960</v>
      </c>
      <c r="R6744" s="8"/>
      <c r="S6744" s="8" t="s">
        <v>5079</v>
      </c>
      <c r="T6744" s="8"/>
      <c r="U6744" s="8" t="s">
        <v>4960</v>
      </c>
      <c r="V6744" s="8"/>
      <c r="W6744" s="8"/>
      <c r="X6744" s="8"/>
      <c r="Y6744" s="8"/>
      <c r="Z6744" s="8"/>
      <c r="AA6744" s="8" t="s">
        <v>310</v>
      </c>
      <c r="AB6744" s="8"/>
      <c r="AC6744" s="8" t="s">
        <v>66</v>
      </c>
      <c r="AD6744" s="8"/>
      <c r="AE6744" s="12">
        <v>1</v>
      </c>
      <c r="AF6744" s="8"/>
      <c r="AG6744" s="8" t="s">
        <v>562</v>
      </c>
      <c r="AH6744" s="8"/>
      <c r="AI6744" s="13">
        <v>54</v>
      </c>
      <c r="AJ6744" s="8"/>
      <c r="AK6744" s="13">
        <f>ROUND(IF(ISNUMBER(AI6744), AE6744*AI6744, AE6744),5)</f>
        <v>54</v>
      </c>
      <c r="AL6744" s="8"/>
      <c r="AM6744" s="13">
        <f>ROUND(AM6743+AK6744,5)</f>
        <v>3447</v>
      </c>
    </row>
    <row r="6745" spans="1:39" x14ac:dyDescent="0.25">
      <c r="A6745" s="8"/>
      <c r="B6745" s="8"/>
      <c r="C6745" s="8"/>
      <c r="D6745" s="8"/>
      <c r="E6745" s="9">
        <v>1635</v>
      </c>
      <c r="F6745" s="8"/>
      <c r="G6745" s="8" t="s">
        <v>55</v>
      </c>
      <c r="H6745" s="8"/>
      <c r="I6745" s="10">
        <v>45006.497569444444</v>
      </c>
      <c r="J6745" s="8"/>
      <c r="K6745" s="8" t="s">
        <v>56</v>
      </c>
      <c r="L6745" s="8"/>
      <c r="M6745" s="11">
        <v>45006</v>
      </c>
      <c r="N6745" s="8"/>
      <c r="O6745" s="8"/>
      <c r="P6745" s="8"/>
      <c r="Q6745" s="8" t="s">
        <v>4960</v>
      </c>
      <c r="R6745" s="8"/>
      <c r="S6745" s="8" t="s">
        <v>5080</v>
      </c>
      <c r="T6745" s="8"/>
      <c r="U6745" s="8" t="s">
        <v>4960</v>
      </c>
      <c r="V6745" s="8"/>
      <c r="W6745" s="8"/>
      <c r="X6745" s="8"/>
      <c r="Y6745" s="8"/>
      <c r="Z6745" s="8"/>
      <c r="AA6745" s="8" t="s">
        <v>310</v>
      </c>
      <c r="AB6745" s="8"/>
      <c r="AC6745" s="8" t="s">
        <v>66</v>
      </c>
      <c r="AD6745" s="8"/>
      <c r="AE6745" s="12">
        <v>1</v>
      </c>
      <c r="AF6745" s="8"/>
      <c r="AG6745" s="8" t="s">
        <v>562</v>
      </c>
      <c r="AH6745" s="8"/>
      <c r="AI6745" s="13">
        <v>400</v>
      </c>
      <c r="AJ6745" s="8"/>
      <c r="AK6745" s="13">
        <f>ROUND(IF(ISNUMBER(AI6745), AE6745*AI6745, AE6745),5)</f>
        <v>400</v>
      </c>
      <c r="AL6745" s="8"/>
      <c r="AM6745" s="13">
        <f>ROUND(AM6744+AK6745,5)</f>
        <v>3847</v>
      </c>
    </row>
    <row r="6746" spans="1:39" x14ac:dyDescent="0.25">
      <c r="A6746" s="8"/>
      <c r="B6746" s="8"/>
      <c r="C6746" s="8"/>
      <c r="D6746" s="8"/>
      <c r="E6746" s="9">
        <v>2803</v>
      </c>
      <c r="F6746" s="8"/>
      <c r="G6746" s="8" t="s">
        <v>55</v>
      </c>
      <c r="H6746" s="8"/>
      <c r="I6746" s="10">
        <v>45453.35224537037</v>
      </c>
      <c r="J6746" s="8"/>
      <c r="K6746" s="8" t="s">
        <v>56</v>
      </c>
      <c r="L6746" s="8"/>
      <c r="M6746" s="11">
        <v>45453</v>
      </c>
      <c r="N6746" s="8"/>
      <c r="O6746" s="8"/>
      <c r="P6746" s="8"/>
      <c r="Q6746" s="8" t="s">
        <v>4960</v>
      </c>
      <c r="R6746" s="8"/>
      <c r="S6746" s="8" t="s">
        <v>5077</v>
      </c>
      <c r="T6746" s="8"/>
      <c r="U6746" s="8" t="s">
        <v>4960</v>
      </c>
      <c r="V6746" s="8"/>
      <c r="W6746" s="8"/>
      <c r="X6746" s="8"/>
      <c r="Y6746" s="8"/>
      <c r="Z6746" s="8"/>
      <c r="AA6746" s="8" t="s">
        <v>5261</v>
      </c>
      <c r="AB6746" s="8"/>
      <c r="AC6746" s="8" t="s">
        <v>5343</v>
      </c>
      <c r="AD6746" s="8"/>
      <c r="AE6746" s="12">
        <v>4</v>
      </c>
      <c r="AF6746" s="8"/>
      <c r="AG6746" s="8" t="s">
        <v>562</v>
      </c>
      <c r="AH6746" s="8"/>
      <c r="AI6746" s="13">
        <v>434</v>
      </c>
      <c r="AJ6746" s="8"/>
      <c r="AK6746" s="13">
        <f>ROUND(IF(ISNUMBER(AI6746), AE6746*AI6746, AE6746),5)</f>
        <v>1736</v>
      </c>
      <c r="AL6746" s="8"/>
      <c r="AM6746" s="13">
        <f>ROUND(AM6745+AK6746,5)</f>
        <v>5583</v>
      </c>
    </row>
    <row r="6747" spans="1:39" x14ac:dyDescent="0.25">
      <c r="A6747" s="8"/>
      <c r="B6747" s="8"/>
      <c r="C6747" s="8"/>
      <c r="D6747" s="8"/>
      <c r="E6747" s="9">
        <v>2803</v>
      </c>
      <c r="F6747" s="8"/>
      <c r="G6747" s="8" t="s">
        <v>55</v>
      </c>
      <c r="H6747" s="8"/>
      <c r="I6747" s="10">
        <v>45453.35224537037</v>
      </c>
      <c r="J6747" s="8"/>
      <c r="K6747" s="8" t="s">
        <v>56</v>
      </c>
      <c r="L6747" s="8"/>
      <c r="M6747" s="11">
        <v>45453</v>
      </c>
      <c r="N6747" s="8"/>
      <c r="O6747" s="8"/>
      <c r="P6747" s="8"/>
      <c r="Q6747" s="8" t="s">
        <v>4960</v>
      </c>
      <c r="R6747" s="8"/>
      <c r="S6747" s="8" t="s">
        <v>59</v>
      </c>
      <c r="T6747" s="8"/>
      <c r="U6747" s="8" t="s">
        <v>4960</v>
      </c>
      <c r="V6747" s="8"/>
      <c r="W6747" s="8"/>
      <c r="X6747" s="8"/>
      <c r="Y6747" s="8"/>
      <c r="Z6747" s="8"/>
      <c r="AA6747" s="8" t="s">
        <v>310</v>
      </c>
      <c r="AB6747" s="8"/>
      <c r="AC6747" s="8" t="s">
        <v>66</v>
      </c>
      <c r="AD6747" s="8"/>
      <c r="AE6747" s="12">
        <v>2</v>
      </c>
      <c r="AF6747" s="8"/>
      <c r="AG6747" s="8" t="s">
        <v>562</v>
      </c>
      <c r="AH6747" s="8"/>
      <c r="AI6747" s="13">
        <v>18</v>
      </c>
      <c r="AJ6747" s="8"/>
      <c r="AK6747" s="13">
        <f>ROUND(IF(ISNUMBER(AI6747), AE6747*AI6747, AE6747),5)</f>
        <v>36</v>
      </c>
      <c r="AL6747" s="8"/>
      <c r="AM6747" s="13">
        <f>ROUND(AM6746+AK6747,5)</f>
        <v>5619</v>
      </c>
    </row>
    <row r="6748" spans="1:39" ht="15.75" thickBot="1" x14ac:dyDescent="0.3">
      <c r="A6748" s="8"/>
      <c r="B6748" s="8"/>
      <c r="C6748" s="8"/>
      <c r="D6748" s="8"/>
      <c r="E6748" s="9">
        <v>2803</v>
      </c>
      <c r="F6748" s="8"/>
      <c r="G6748" s="8" t="s">
        <v>55</v>
      </c>
      <c r="H6748" s="8"/>
      <c r="I6748" s="10">
        <v>45453.35224537037</v>
      </c>
      <c r="J6748" s="8"/>
      <c r="K6748" s="8" t="s">
        <v>56</v>
      </c>
      <c r="L6748" s="8"/>
      <c r="M6748" s="11">
        <v>45453</v>
      </c>
      <c r="N6748" s="8"/>
      <c r="O6748" s="8"/>
      <c r="P6748" s="8"/>
      <c r="Q6748" s="8" t="s">
        <v>4960</v>
      </c>
      <c r="R6748" s="8"/>
      <c r="S6748" s="8" t="s">
        <v>59</v>
      </c>
      <c r="T6748" s="8"/>
      <c r="U6748" s="8" t="s">
        <v>4960</v>
      </c>
      <c r="V6748" s="8"/>
      <c r="W6748" s="8"/>
      <c r="X6748" s="8"/>
      <c r="Y6748" s="8"/>
      <c r="Z6748" s="8"/>
      <c r="AA6748" s="8" t="s">
        <v>310</v>
      </c>
      <c r="AB6748" s="8"/>
      <c r="AC6748" s="8" t="s">
        <v>66</v>
      </c>
      <c r="AD6748" s="8"/>
      <c r="AE6748" s="14">
        <v>1</v>
      </c>
      <c r="AF6748" s="8"/>
      <c r="AG6748" s="8" t="s">
        <v>562</v>
      </c>
      <c r="AH6748" s="8"/>
      <c r="AI6748" s="13">
        <v>290</v>
      </c>
      <c r="AJ6748" s="8"/>
      <c r="AK6748" s="15">
        <f>ROUND(IF(ISNUMBER(AI6748), AE6748*AI6748, AE6748),5)</f>
        <v>290</v>
      </c>
      <c r="AL6748" s="8"/>
      <c r="AM6748" s="15">
        <f>ROUND(AM6747+AK6748,5)</f>
        <v>5909</v>
      </c>
    </row>
    <row r="6749" spans="1:39" x14ac:dyDescent="0.25">
      <c r="A6749" s="8"/>
      <c r="B6749" s="8" t="s">
        <v>4961</v>
      </c>
      <c r="C6749" s="8"/>
      <c r="D6749" s="8"/>
      <c r="E6749" s="9"/>
      <c r="F6749" s="8"/>
      <c r="G6749" s="8"/>
      <c r="H6749" s="8"/>
      <c r="I6749" s="10"/>
      <c r="J6749" s="8"/>
      <c r="K6749" s="8"/>
      <c r="L6749" s="8"/>
      <c r="M6749" s="11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  <c r="AA6749" s="8"/>
      <c r="AB6749" s="8"/>
      <c r="AC6749" s="8"/>
      <c r="AD6749" s="8"/>
      <c r="AE6749" s="12">
        <f>ROUND(SUM(AE6736:AE6748),5)</f>
        <v>29</v>
      </c>
      <c r="AF6749" s="8"/>
      <c r="AG6749" s="8"/>
      <c r="AH6749" s="8"/>
      <c r="AI6749" s="13"/>
      <c r="AJ6749" s="8"/>
      <c r="AK6749" s="13">
        <f>ROUND(SUM(AK6736:AK6748),5)</f>
        <v>5909</v>
      </c>
      <c r="AL6749" s="8"/>
      <c r="AM6749" s="13">
        <f>AM6748</f>
        <v>5909</v>
      </c>
    </row>
    <row r="6750" spans="1:39" x14ac:dyDescent="0.25">
      <c r="A6750" s="2"/>
      <c r="B6750" s="2" t="s">
        <v>4962</v>
      </c>
      <c r="C6750" s="2"/>
      <c r="D6750" s="2"/>
      <c r="E6750" s="3"/>
      <c r="F6750" s="2"/>
      <c r="G6750" s="2"/>
      <c r="H6750" s="2"/>
      <c r="I6750" s="4"/>
      <c r="J6750" s="2"/>
      <c r="K6750" s="2"/>
      <c r="L6750" s="2"/>
      <c r="M6750" s="5"/>
      <c r="N6750" s="2"/>
      <c r="O6750" s="2"/>
      <c r="P6750" s="2"/>
      <c r="Q6750" s="2"/>
      <c r="R6750" s="2"/>
      <c r="S6750" s="2"/>
      <c r="T6750" s="2"/>
      <c r="U6750" s="2"/>
      <c r="V6750" s="2"/>
      <c r="W6750" s="2"/>
      <c r="X6750" s="2"/>
      <c r="Y6750" s="2"/>
      <c r="Z6750" s="2"/>
      <c r="AA6750" s="2"/>
      <c r="AB6750" s="2"/>
      <c r="AC6750" s="2"/>
      <c r="AD6750" s="2"/>
      <c r="AE6750" s="6"/>
      <c r="AF6750" s="2"/>
      <c r="AG6750" s="2"/>
      <c r="AH6750" s="2"/>
      <c r="AI6750" s="7"/>
      <c r="AJ6750" s="2"/>
      <c r="AK6750" s="7"/>
      <c r="AL6750" s="2"/>
      <c r="AM6750" s="7"/>
    </row>
    <row r="6751" spans="1:39" x14ac:dyDescent="0.25">
      <c r="A6751" s="8"/>
      <c r="B6751" s="8"/>
      <c r="C6751" s="8"/>
      <c r="D6751" s="8"/>
      <c r="E6751" s="9">
        <v>4119</v>
      </c>
      <c r="F6751" s="8"/>
      <c r="G6751" s="8" t="s">
        <v>55</v>
      </c>
      <c r="H6751" s="8"/>
      <c r="I6751" s="10">
        <v>45807.595393518517</v>
      </c>
      <c r="J6751" s="8"/>
      <c r="K6751" s="8" t="s">
        <v>56</v>
      </c>
      <c r="L6751" s="8"/>
      <c r="M6751" s="11">
        <v>45807</v>
      </c>
      <c r="N6751" s="8"/>
      <c r="O6751" s="8"/>
      <c r="P6751" s="8"/>
      <c r="Q6751" s="8" t="s">
        <v>4962</v>
      </c>
      <c r="R6751" s="8"/>
      <c r="S6751" s="8" t="s">
        <v>5081</v>
      </c>
      <c r="T6751" s="8"/>
      <c r="U6751" s="8" t="s">
        <v>4962</v>
      </c>
      <c r="V6751" s="8"/>
      <c r="W6751" s="8"/>
      <c r="X6751" s="8"/>
      <c r="Y6751" s="8"/>
      <c r="Z6751" s="8"/>
      <c r="AA6751" s="8" t="s">
        <v>5263</v>
      </c>
      <c r="AB6751" s="8"/>
      <c r="AC6751" s="8" t="s">
        <v>5081</v>
      </c>
      <c r="AD6751" s="8"/>
      <c r="AE6751" s="12">
        <v>15</v>
      </c>
      <c r="AF6751" s="8"/>
      <c r="AG6751" s="8" t="s">
        <v>562</v>
      </c>
      <c r="AH6751" s="8"/>
      <c r="AI6751" s="13">
        <v>139.61000000000001</v>
      </c>
      <c r="AJ6751" s="8"/>
      <c r="AK6751" s="13">
        <f>ROUND(IF(ISNUMBER(AI6751), AE6751*AI6751, AE6751),5)</f>
        <v>2094.15</v>
      </c>
      <c r="AL6751" s="8"/>
      <c r="AM6751" s="13">
        <f>ROUND(AM6750+AK6751,5)</f>
        <v>2094.15</v>
      </c>
    </row>
    <row r="6752" spans="1:39" x14ac:dyDescent="0.25">
      <c r="A6752" s="8"/>
      <c r="B6752" s="8"/>
      <c r="C6752" s="8"/>
      <c r="D6752" s="8"/>
      <c r="E6752" s="9">
        <v>4119</v>
      </c>
      <c r="F6752" s="8"/>
      <c r="G6752" s="8" t="s">
        <v>55</v>
      </c>
      <c r="H6752" s="8"/>
      <c r="I6752" s="10">
        <v>45807.595393518517</v>
      </c>
      <c r="J6752" s="8"/>
      <c r="K6752" s="8" t="s">
        <v>56</v>
      </c>
      <c r="L6752" s="8"/>
      <c r="M6752" s="11">
        <v>45807</v>
      </c>
      <c r="N6752" s="8"/>
      <c r="O6752" s="8"/>
      <c r="P6752" s="8"/>
      <c r="Q6752" s="8" t="s">
        <v>4962</v>
      </c>
      <c r="R6752" s="8"/>
      <c r="S6752" s="8" t="s">
        <v>5082</v>
      </c>
      <c r="T6752" s="8"/>
      <c r="U6752" s="8" t="s">
        <v>4962</v>
      </c>
      <c r="V6752" s="8"/>
      <c r="W6752" s="8"/>
      <c r="X6752" s="8"/>
      <c r="Y6752" s="8"/>
      <c r="Z6752" s="8"/>
      <c r="AA6752" s="8" t="s">
        <v>5264</v>
      </c>
      <c r="AB6752" s="8"/>
      <c r="AC6752" s="8" t="s">
        <v>5082</v>
      </c>
      <c r="AD6752" s="8"/>
      <c r="AE6752" s="12">
        <v>13</v>
      </c>
      <c r="AF6752" s="8"/>
      <c r="AG6752" s="8" t="s">
        <v>562</v>
      </c>
      <c r="AH6752" s="8"/>
      <c r="AI6752" s="13">
        <v>137.82</v>
      </c>
      <c r="AJ6752" s="8"/>
      <c r="AK6752" s="13">
        <f>ROUND(IF(ISNUMBER(AI6752), AE6752*AI6752, AE6752),5)</f>
        <v>1791.66</v>
      </c>
      <c r="AL6752" s="8"/>
      <c r="AM6752" s="13">
        <f>ROUND(AM6751+AK6752,5)</f>
        <v>3885.81</v>
      </c>
    </row>
    <row r="6753" spans="1:39" x14ac:dyDescent="0.25">
      <c r="A6753" s="8"/>
      <c r="B6753" s="8"/>
      <c r="C6753" s="8"/>
      <c r="D6753" s="8"/>
      <c r="E6753" s="9">
        <v>4368</v>
      </c>
      <c r="F6753" s="8"/>
      <c r="G6753" s="8" t="s">
        <v>55</v>
      </c>
      <c r="H6753" s="8"/>
      <c r="I6753" s="10">
        <v>45854.463067129633</v>
      </c>
      <c r="J6753" s="8"/>
      <c r="K6753" s="8" t="s">
        <v>56</v>
      </c>
      <c r="L6753" s="8"/>
      <c r="M6753" s="11">
        <v>45854</v>
      </c>
      <c r="N6753" s="8"/>
      <c r="O6753" s="8"/>
      <c r="P6753" s="8"/>
      <c r="Q6753" s="8" t="s">
        <v>4962</v>
      </c>
      <c r="R6753" s="8"/>
      <c r="S6753" s="8" t="s">
        <v>5082</v>
      </c>
      <c r="T6753" s="8"/>
      <c r="U6753" s="8" t="s">
        <v>4962</v>
      </c>
      <c r="V6753" s="8"/>
      <c r="W6753" s="8"/>
      <c r="X6753" s="8"/>
      <c r="Y6753" s="8"/>
      <c r="Z6753" s="8"/>
      <c r="AA6753" s="8" t="s">
        <v>5264</v>
      </c>
      <c r="AB6753" s="8"/>
      <c r="AC6753" s="8" t="s">
        <v>5082</v>
      </c>
      <c r="AD6753" s="8"/>
      <c r="AE6753" s="12">
        <v>3</v>
      </c>
      <c r="AF6753" s="8"/>
      <c r="AG6753" s="8" t="s">
        <v>562</v>
      </c>
      <c r="AH6753" s="8"/>
      <c r="AI6753" s="13">
        <v>137.82</v>
      </c>
      <c r="AJ6753" s="8"/>
      <c r="AK6753" s="13">
        <f>ROUND(IF(ISNUMBER(AI6753), AE6753*AI6753, AE6753),5)</f>
        <v>413.46</v>
      </c>
      <c r="AL6753" s="8"/>
      <c r="AM6753" s="13">
        <f>ROUND(AM6752+AK6753,5)</f>
        <v>4299.2700000000004</v>
      </c>
    </row>
    <row r="6754" spans="1:39" x14ac:dyDescent="0.25">
      <c r="A6754" s="8"/>
      <c r="B6754" s="8"/>
      <c r="C6754" s="8"/>
      <c r="D6754" s="8"/>
      <c r="E6754" s="9">
        <v>4368</v>
      </c>
      <c r="F6754" s="8"/>
      <c r="G6754" s="8" t="s">
        <v>55</v>
      </c>
      <c r="H6754" s="8"/>
      <c r="I6754" s="10">
        <v>45854.463067129633</v>
      </c>
      <c r="J6754" s="8"/>
      <c r="K6754" s="8" t="s">
        <v>56</v>
      </c>
      <c r="L6754" s="8"/>
      <c r="M6754" s="11">
        <v>45854</v>
      </c>
      <c r="N6754" s="8"/>
      <c r="O6754" s="8"/>
      <c r="P6754" s="8"/>
      <c r="Q6754" s="8" t="s">
        <v>4962</v>
      </c>
      <c r="R6754" s="8"/>
      <c r="S6754" s="8" t="s">
        <v>1418</v>
      </c>
      <c r="T6754" s="8"/>
      <c r="U6754" s="8" t="s">
        <v>4962</v>
      </c>
      <c r="V6754" s="8"/>
      <c r="W6754" s="8"/>
      <c r="X6754" s="8"/>
      <c r="Y6754" s="8"/>
      <c r="Z6754" s="8"/>
      <c r="AA6754" s="8" t="s">
        <v>1639</v>
      </c>
      <c r="AB6754" s="8"/>
      <c r="AC6754" s="8" t="s">
        <v>1418</v>
      </c>
      <c r="AD6754" s="8"/>
      <c r="AE6754" s="12">
        <v>1</v>
      </c>
      <c r="AF6754" s="8"/>
      <c r="AG6754" s="8" t="s">
        <v>562</v>
      </c>
      <c r="AH6754" s="8"/>
      <c r="AI6754" s="13">
        <v>20.67</v>
      </c>
      <c r="AJ6754" s="8"/>
      <c r="AK6754" s="13">
        <f>ROUND(IF(ISNUMBER(AI6754), AE6754*AI6754, AE6754),5)</f>
        <v>20.67</v>
      </c>
      <c r="AL6754" s="8"/>
      <c r="AM6754" s="13">
        <f>ROUND(AM6753+AK6754,5)</f>
        <v>4319.9399999999996</v>
      </c>
    </row>
    <row r="6755" spans="1:39" x14ac:dyDescent="0.25">
      <c r="A6755" s="8"/>
      <c r="B6755" s="8"/>
      <c r="C6755" s="8"/>
      <c r="D6755" s="8"/>
      <c r="E6755" s="9">
        <v>4368</v>
      </c>
      <c r="F6755" s="8"/>
      <c r="G6755" s="8" t="s">
        <v>55</v>
      </c>
      <c r="H6755" s="8"/>
      <c r="I6755" s="10">
        <v>45854.463067129633</v>
      </c>
      <c r="J6755" s="8"/>
      <c r="K6755" s="8" t="s">
        <v>56</v>
      </c>
      <c r="L6755" s="8"/>
      <c r="M6755" s="11">
        <v>45854</v>
      </c>
      <c r="N6755" s="8"/>
      <c r="O6755" s="8"/>
      <c r="P6755" s="8"/>
      <c r="Q6755" s="8" t="s">
        <v>4962</v>
      </c>
      <c r="R6755" s="8"/>
      <c r="S6755" s="8" t="s">
        <v>66</v>
      </c>
      <c r="T6755" s="8"/>
      <c r="U6755" s="8" t="s">
        <v>4962</v>
      </c>
      <c r="V6755" s="8"/>
      <c r="W6755" s="8"/>
      <c r="X6755" s="8"/>
      <c r="Y6755" s="8"/>
      <c r="Z6755" s="8"/>
      <c r="AA6755" s="8" t="s">
        <v>310</v>
      </c>
      <c r="AB6755" s="8"/>
      <c r="AC6755" s="8" t="s">
        <v>66</v>
      </c>
      <c r="AD6755" s="8"/>
      <c r="AE6755" s="12">
        <v>1</v>
      </c>
      <c r="AF6755" s="8"/>
      <c r="AG6755" s="8" t="s">
        <v>562</v>
      </c>
      <c r="AH6755" s="8"/>
      <c r="AI6755" s="13">
        <v>40</v>
      </c>
      <c r="AJ6755" s="8"/>
      <c r="AK6755" s="13">
        <f>ROUND(IF(ISNUMBER(AI6755), AE6755*AI6755, AE6755),5)</f>
        <v>40</v>
      </c>
      <c r="AL6755" s="8"/>
      <c r="AM6755" s="13">
        <f>ROUND(AM6754+AK6755,5)</f>
        <v>4359.9399999999996</v>
      </c>
    </row>
    <row r="6756" spans="1:39" x14ac:dyDescent="0.25">
      <c r="A6756" s="8"/>
      <c r="B6756" s="8"/>
      <c r="C6756" s="8"/>
      <c r="D6756" s="8"/>
      <c r="E6756" s="9">
        <v>4657</v>
      </c>
      <c r="F6756" s="8"/>
      <c r="G6756" s="8" t="s">
        <v>55</v>
      </c>
      <c r="H6756" s="8"/>
      <c r="I6756" s="10">
        <v>45926.445914351854</v>
      </c>
      <c r="J6756" s="8"/>
      <c r="K6756" s="8" t="s">
        <v>56</v>
      </c>
      <c r="L6756" s="8"/>
      <c r="M6756" s="11">
        <v>45926</v>
      </c>
      <c r="N6756" s="8"/>
      <c r="O6756" s="8"/>
      <c r="P6756" s="8"/>
      <c r="Q6756" s="8" t="s">
        <v>4962</v>
      </c>
      <c r="R6756" s="8"/>
      <c r="S6756" s="8" t="s">
        <v>5081</v>
      </c>
      <c r="T6756" s="8"/>
      <c r="U6756" s="8" t="s">
        <v>4962</v>
      </c>
      <c r="V6756" s="8"/>
      <c r="W6756" s="8"/>
      <c r="X6756" s="8"/>
      <c r="Y6756" s="8"/>
      <c r="Z6756" s="8"/>
      <c r="AA6756" s="8" t="s">
        <v>5263</v>
      </c>
      <c r="AB6756" s="8"/>
      <c r="AC6756" s="8" t="s">
        <v>5081</v>
      </c>
      <c r="AD6756" s="8"/>
      <c r="AE6756" s="12">
        <v>1</v>
      </c>
      <c r="AF6756" s="8"/>
      <c r="AG6756" s="8" t="s">
        <v>562</v>
      </c>
      <c r="AH6756" s="8"/>
      <c r="AI6756" s="13">
        <v>139.61000000000001</v>
      </c>
      <c r="AJ6756" s="8"/>
      <c r="AK6756" s="13">
        <f>ROUND(IF(ISNUMBER(AI6756), AE6756*AI6756, AE6756),5)</f>
        <v>139.61000000000001</v>
      </c>
      <c r="AL6756" s="8"/>
      <c r="AM6756" s="13">
        <f>ROUND(AM6755+AK6756,5)</f>
        <v>4499.55</v>
      </c>
    </row>
    <row r="6757" spans="1:39" x14ac:dyDescent="0.25">
      <c r="A6757" s="8"/>
      <c r="B6757" s="8"/>
      <c r="C6757" s="8"/>
      <c r="D6757" s="8"/>
      <c r="E6757" s="9">
        <v>4657</v>
      </c>
      <c r="F6757" s="8"/>
      <c r="G6757" s="8" t="s">
        <v>55</v>
      </c>
      <c r="H6757" s="8"/>
      <c r="I6757" s="10">
        <v>45926.445914351854</v>
      </c>
      <c r="J6757" s="8"/>
      <c r="K6757" s="8" t="s">
        <v>56</v>
      </c>
      <c r="L6757" s="8"/>
      <c r="M6757" s="11">
        <v>45926</v>
      </c>
      <c r="N6757" s="8"/>
      <c r="O6757" s="8"/>
      <c r="P6757" s="8"/>
      <c r="Q6757" s="8" t="s">
        <v>4962</v>
      </c>
      <c r="R6757" s="8"/>
      <c r="S6757" s="8" t="s">
        <v>1418</v>
      </c>
      <c r="T6757" s="8"/>
      <c r="U6757" s="8" t="s">
        <v>4962</v>
      </c>
      <c r="V6757" s="8"/>
      <c r="W6757" s="8"/>
      <c r="X6757" s="8"/>
      <c r="Y6757" s="8"/>
      <c r="Z6757" s="8"/>
      <c r="AA6757" s="8" t="s">
        <v>1639</v>
      </c>
      <c r="AB6757" s="8"/>
      <c r="AC6757" s="8" t="s">
        <v>1418</v>
      </c>
      <c r="AD6757" s="8"/>
      <c r="AE6757" s="12">
        <v>1</v>
      </c>
      <c r="AF6757" s="8"/>
      <c r="AG6757" s="8" t="s">
        <v>562</v>
      </c>
      <c r="AH6757" s="8"/>
      <c r="AI6757" s="13">
        <v>6.98</v>
      </c>
      <c r="AJ6757" s="8"/>
      <c r="AK6757" s="13">
        <f>ROUND(IF(ISNUMBER(AI6757), AE6757*AI6757, AE6757),5)</f>
        <v>6.98</v>
      </c>
      <c r="AL6757" s="8"/>
      <c r="AM6757" s="13">
        <f>ROUND(AM6756+AK6757,5)</f>
        <v>4506.53</v>
      </c>
    </row>
    <row r="6758" spans="1:39" ht="15.75" thickBot="1" x14ac:dyDescent="0.3">
      <c r="A6758" s="8"/>
      <c r="B6758" s="8"/>
      <c r="C6758" s="8"/>
      <c r="D6758" s="8"/>
      <c r="E6758" s="9">
        <v>4657</v>
      </c>
      <c r="F6758" s="8"/>
      <c r="G6758" s="8" t="s">
        <v>55</v>
      </c>
      <c r="H6758" s="8"/>
      <c r="I6758" s="10">
        <v>45926.445914351854</v>
      </c>
      <c r="J6758" s="8"/>
      <c r="K6758" s="8" t="s">
        <v>56</v>
      </c>
      <c r="L6758" s="8"/>
      <c r="M6758" s="11">
        <v>45926</v>
      </c>
      <c r="N6758" s="8"/>
      <c r="O6758" s="8"/>
      <c r="P6758" s="8"/>
      <c r="Q6758" s="8" t="s">
        <v>4962</v>
      </c>
      <c r="R6758" s="8"/>
      <c r="S6758" s="8" t="s">
        <v>66</v>
      </c>
      <c r="T6758" s="8"/>
      <c r="U6758" s="8" t="s">
        <v>4962</v>
      </c>
      <c r="V6758" s="8"/>
      <c r="W6758" s="8"/>
      <c r="X6758" s="8"/>
      <c r="Y6758" s="8"/>
      <c r="Z6758" s="8"/>
      <c r="AA6758" s="8" t="s">
        <v>310</v>
      </c>
      <c r="AB6758" s="8"/>
      <c r="AC6758" s="8" t="s">
        <v>66</v>
      </c>
      <c r="AD6758" s="8"/>
      <c r="AE6758" s="14">
        <v>1</v>
      </c>
      <c r="AF6758" s="8"/>
      <c r="AG6758" s="8" t="s">
        <v>562</v>
      </c>
      <c r="AH6758" s="8"/>
      <c r="AI6758" s="13">
        <v>35</v>
      </c>
      <c r="AJ6758" s="8"/>
      <c r="AK6758" s="15">
        <f>ROUND(IF(ISNUMBER(AI6758), AE6758*AI6758, AE6758),5)</f>
        <v>35</v>
      </c>
      <c r="AL6758" s="8"/>
      <c r="AM6758" s="15">
        <f>ROUND(AM6757+AK6758,5)</f>
        <v>4541.53</v>
      </c>
    </row>
    <row r="6759" spans="1:39" x14ac:dyDescent="0.25">
      <c r="A6759" s="8"/>
      <c r="B6759" s="8" t="s">
        <v>4963</v>
      </c>
      <c r="C6759" s="8"/>
      <c r="D6759" s="8"/>
      <c r="E6759" s="9"/>
      <c r="F6759" s="8"/>
      <c r="G6759" s="8"/>
      <c r="H6759" s="8"/>
      <c r="I6759" s="10"/>
      <c r="J6759" s="8"/>
      <c r="K6759" s="8"/>
      <c r="L6759" s="8"/>
      <c r="M6759" s="11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  <c r="AD6759" s="8"/>
      <c r="AE6759" s="12">
        <f>ROUND(SUM(AE6750:AE6758),5)</f>
        <v>36</v>
      </c>
      <c r="AF6759" s="8"/>
      <c r="AG6759" s="8"/>
      <c r="AH6759" s="8"/>
      <c r="AI6759" s="13"/>
      <c r="AJ6759" s="8"/>
      <c r="AK6759" s="13">
        <f>ROUND(SUM(AK6750:AK6758),5)</f>
        <v>4541.53</v>
      </c>
      <c r="AL6759" s="8"/>
      <c r="AM6759" s="13">
        <f>AM6758</f>
        <v>4541.53</v>
      </c>
    </row>
    <row r="6760" spans="1:39" x14ac:dyDescent="0.25">
      <c r="A6760" s="2"/>
      <c r="B6760" s="2" t="s">
        <v>4964</v>
      </c>
      <c r="C6760" s="2"/>
      <c r="D6760" s="2"/>
      <c r="E6760" s="3"/>
      <c r="F6760" s="2"/>
      <c r="G6760" s="2"/>
      <c r="H6760" s="2"/>
      <c r="I6760" s="4"/>
      <c r="J6760" s="2"/>
      <c r="K6760" s="2"/>
      <c r="L6760" s="2"/>
      <c r="M6760" s="5"/>
      <c r="N6760" s="2"/>
      <c r="O6760" s="2"/>
      <c r="P6760" s="2"/>
      <c r="Q6760" s="2"/>
      <c r="R6760" s="2"/>
      <c r="S6760" s="2"/>
      <c r="T6760" s="2"/>
      <c r="U6760" s="2"/>
      <c r="V6760" s="2"/>
      <c r="W6760" s="2"/>
      <c r="X6760" s="2"/>
      <c r="Y6760" s="2"/>
      <c r="Z6760" s="2"/>
      <c r="AA6760" s="2"/>
      <c r="AB6760" s="2"/>
      <c r="AC6760" s="2"/>
      <c r="AD6760" s="2"/>
      <c r="AE6760" s="6"/>
      <c r="AF6760" s="2"/>
      <c r="AG6760" s="2"/>
      <c r="AH6760" s="2"/>
      <c r="AI6760" s="7"/>
      <c r="AJ6760" s="2"/>
      <c r="AK6760" s="7"/>
      <c r="AL6760" s="2"/>
      <c r="AM6760" s="7"/>
    </row>
    <row r="6761" spans="1:39" x14ac:dyDescent="0.25">
      <c r="A6761" s="8"/>
      <c r="B6761" s="8"/>
      <c r="C6761" s="8"/>
      <c r="D6761" s="8"/>
      <c r="E6761" s="9">
        <v>4848</v>
      </c>
      <c r="F6761" s="8"/>
      <c r="G6761" s="8" t="s">
        <v>55</v>
      </c>
      <c r="H6761" s="8"/>
      <c r="I6761" s="10">
        <v>45981.56863425926</v>
      </c>
      <c r="J6761" s="8"/>
      <c r="K6761" s="8" t="s">
        <v>56</v>
      </c>
      <c r="L6761" s="8"/>
      <c r="M6761" s="11">
        <v>45657</v>
      </c>
      <c r="N6761" s="8"/>
      <c r="O6761" s="8"/>
      <c r="P6761" s="8"/>
      <c r="Q6761" s="8" t="s">
        <v>4964</v>
      </c>
      <c r="R6761" s="8"/>
      <c r="S6761" s="8" t="s">
        <v>5083</v>
      </c>
      <c r="T6761" s="8"/>
      <c r="U6761" s="8" t="s">
        <v>4964</v>
      </c>
      <c r="V6761" s="8"/>
      <c r="W6761" s="8"/>
      <c r="X6761" s="8"/>
      <c r="Y6761" s="8"/>
      <c r="Z6761" s="8"/>
      <c r="AA6761" s="8" t="s">
        <v>5265</v>
      </c>
      <c r="AB6761" s="8"/>
      <c r="AC6761" s="8" t="s">
        <v>5083</v>
      </c>
      <c r="AD6761" s="8"/>
      <c r="AE6761" s="12">
        <v>1</v>
      </c>
      <c r="AF6761" s="8"/>
      <c r="AG6761" s="8" t="s">
        <v>562</v>
      </c>
      <c r="AH6761" s="8"/>
      <c r="AI6761" s="13">
        <v>38</v>
      </c>
      <c r="AJ6761" s="8"/>
      <c r="AK6761" s="13">
        <f>ROUND(IF(ISNUMBER(AI6761), AE6761*AI6761, AE6761),5)</f>
        <v>38</v>
      </c>
      <c r="AL6761" s="8"/>
      <c r="AM6761" s="13">
        <f>ROUND(AM6760+AK6761,5)</f>
        <v>38</v>
      </c>
    </row>
    <row r="6762" spans="1:39" x14ac:dyDescent="0.25">
      <c r="A6762" s="8"/>
      <c r="B6762" s="8"/>
      <c r="C6762" s="8"/>
      <c r="D6762" s="8"/>
      <c r="E6762" s="9">
        <v>4848</v>
      </c>
      <c r="F6762" s="8"/>
      <c r="G6762" s="8" t="s">
        <v>55</v>
      </c>
      <c r="H6762" s="8"/>
      <c r="I6762" s="10">
        <v>45981.56863425926</v>
      </c>
      <c r="J6762" s="8"/>
      <c r="K6762" s="8" t="s">
        <v>56</v>
      </c>
      <c r="L6762" s="8"/>
      <c r="M6762" s="11">
        <v>45657</v>
      </c>
      <c r="N6762" s="8"/>
      <c r="O6762" s="8"/>
      <c r="P6762" s="8"/>
      <c r="Q6762" s="8" t="s">
        <v>4964</v>
      </c>
      <c r="R6762" s="8"/>
      <c r="S6762" s="8" t="s">
        <v>59</v>
      </c>
      <c r="T6762" s="8"/>
      <c r="U6762" s="8" t="s">
        <v>4964</v>
      </c>
      <c r="V6762" s="8"/>
      <c r="W6762" s="8"/>
      <c r="X6762" s="8"/>
      <c r="Y6762" s="8"/>
      <c r="Z6762" s="8"/>
      <c r="AA6762" s="8" t="s">
        <v>309</v>
      </c>
      <c r="AB6762" s="8"/>
      <c r="AC6762" s="8"/>
      <c r="AD6762" s="8"/>
      <c r="AE6762" s="12">
        <v>1</v>
      </c>
      <c r="AF6762" s="8"/>
      <c r="AG6762" s="8" t="s">
        <v>562</v>
      </c>
      <c r="AH6762" s="8"/>
      <c r="AI6762" s="13">
        <v>3.81</v>
      </c>
      <c r="AJ6762" s="8"/>
      <c r="AK6762" s="13">
        <f>ROUND(IF(ISNUMBER(AI6762), AE6762*AI6762, AE6762),5)</f>
        <v>3.81</v>
      </c>
      <c r="AL6762" s="8"/>
      <c r="AM6762" s="13">
        <f>ROUND(AM6761+AK6762,5)</f>
        <v>41.81</v>
      </c>
    </row>
    <row r="6763" spans="1:39" ht="15.75" thickBot="1" x14ac:dyDescent="0.3">
      <c r="A6763" s="8"/>
      <c r="B6763" s="8"/>
      <c r="C6763" s="8"/>
      <c r="D6763" s="8"/>
      <c r="E6763" s="9">
        <v>4848</v>
      </c>
      <c r="F6763" s="8"/>
      <c r="G6763" s="8" t="s">
        <v>55</v>
      </c>
      <c r="H6763" s="8"/>
      <c r="I6763" s="10">
        <v>45981.56863425926</v>
      </c>
      <c r="J6763" s="8"/>
      <c r="K6763" s="8" t="s">
        <v>56</v>
      </c>
      <c r="L6763" s="8"/>
      <c r="M6763" s="11">
        <v>45657</v>
      </c>
      <c r="N6763" s="8"/>
      <c r="O6763" s="8"/>
      <c r="P6763" s="8"/>
      <c r="Q6763" s="8" t="s">
        <v>4964</v>
      </c>
      <c r="R6763" s="8"/>
      <c r="S6763" s="8" t="s">
        <v>66</v>
      </c>
      <c r="T6763" s="8"/>
      <c r="U6763" s="8" t="s">
        <v>4964</v>
      </c>
      <c r="V6763" s="8"/>
      <c r="W6763" s="8"/>
      <c r="X6763" s="8"/>
      <c r="Y6763" s="8"/>
      <c r="Z6763" s="8"/>
      <c r="AA6763" s="8" t="s">
        <v>310</v>
      </c>
      <c r="AB6763" s="8"/>
      <c r="AC6763" s="8" t="s">
        <v>66</v>
      </c>
      <c r="AD6763" s="8"/>
      <c r="AE6763" s="14">
        <v>1</v>
      </c>
      <c r="AF6763" s="8"/>
      <c r="AG6763" s="8" t="s">
        <v>562</v>
      </c>
      <c r="AH6763" s="8"/>
      <c r="AI6763" s="13">
        <v>19.420000000000002</v>
      </c>
      <c r="AJ6763" s="8"/>
      <c r="AK6763" s="15">
        <f>ROUND(IF(ISNUMBER(AI6763), AE6763*AI6763, AE6763),5)</f>
        <v>19.420000000000002</v>
      </c>
      <c r="AL6763" s="8"/>
      <c r="AM6763" s="15">
        <f>ROUND(AM6762+AK6763,5)</f>
        <v>61.23</v>
      </c>
    </row>
    <row r="6764" spans="1:39" x14ac:dyDescent="0.25">
      <c r="A6764" s="8"/>
      <c r="B6764" s="8" t="s">
        <v>4965</v>
      </c>
      <c r="C6764" s="8"/>
      <c r="D6764" s="8"/>
      <c r="E6764" s="9"/>
      <c r="F6764" s="8"/>
      <c r="G6764" s="8"/>
      <c r="H6764" s="8"/>
      <c r="I6764" s="10"/>
      <c r="J6764" s="8"/>
      <c r="K6764" s="8"/>
      <c r="L6764" s="8"/>
      <c r="M6764" s="11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  <c r="AA6764" s="8"/>
      <c r="AB6764" s="8"/>
      <c r="AC6764" s="8"/>
      <c r="AD6764" s="8"/>
      <c r="AE6764" s="12">
        <f>ROUND(SUM(AE6760:AE6763),5)</f>
        <v>3</v>
      </c>
      <c r="AF6764" s="8"/>
      <c r="AG6764" s="8"/>
      <c r="AH6764" s="8"/>
      <c r="AI6764" s="13"/>
      <c r="AJ6764" s="8"/>
      <c r="AK6764" s="13">
        <f>ROUND(SUM(AK6760:AK6763),5)</f>
        <v>61.23</v>
      </c>
      <c r="AL6764" s="8"/>
      <c r="AM6764" s="13">
        <f>AM6763</f>
        <v>61.23</v>
      </c>
    </row>
    <row r="6765" spans="1:39" x14ac:dyDescent="0.25">
      <c r="A6765" s="2"/>
      <c r="B6765" s="2" t="s">
        <v>4966</v>
      </c>
      <c r="C6765" s="2"/>
      <c r="D6765" s="2"/>
      <c r="E6765" s="3"/>
      <c r="F6765" s="2"/>
      <c r="G6765" s="2"/>
      <c r="H6765" s="2"/>
      <c r="I6765" s="4"/>
      <c r="J6765" s="2"/>
      <c r="K6765" s="2"/>
      <c r="L6765" s="2"/>
      <c r="M6765" s="5"/>
      <c r="N6765" s="2"/>
      <c r="O6765" s="2"/>
      <c r="P6765" s="2"/>
      <c r="Q6765" s="2"/>
      <c r="R6765" s="2"/>
      <c r="S6765" s="2"/>
      <c r="T6765" s="2"/>
      <c r="U6765" s="2"/>
      <c r="V6765" s="2"/>
      <c r="W6765" s="2"/>
      <c r="X6765" s="2"/>
      <c r="Y6765" s="2"/>
      <c r="Z6765" s="2"/>
      <c r="AA6765" s="2"/>
      <c r="AB6765" s="2"/>
      <c r="AC6765" s="2"/>
      <c r="AD6765" s="2"/>
      <c r="AE6765" s="6"/>
      <c r="AF6765" s="2"/>
      <c r="AG6765" s="2"/>
      <c r="AH6765" s="2"/>
      <c r="AI6765" s="7"/>
      <c r="AJ6765" s="2"/>
      <c r="AK6765" s="7"/>
      <c r="AL6765" s="2"/>
      <c r="AM6765" s="7"/>
    </row>
    <row r="6766" spans="1:39" x14ac:dyDescent="0.25">
      <c r="A6766" s="8"/>
      <c r="B6766" s="8"/>
      <c r="C6766" s="8"/>
      <c r="D6766" s="8"/>
      <c r="E6766" s="9">
        <v>3054</v>
      </c>
      <c r="F6766" s="8"/>
      <c r="G6766" s="8" t="s">
        <v>55</v>
      </c>
      <c r="H6766" s="8"/>
      <c r="I6766" s="10">
        <v>45547.403634259259</v>
      </c>
      <c r="J6766" s="8"/>
      <c r="K6766" s="8" t="s">
        <v>56</v>
      </c>
      <c r="L6766" s="8"/>
      <c r="M6766" s="11">
        <v>45546</v>
      </c>
      <c r="N6766" s="8"/>
      <c r="O6766" s="8"/>
      <c r="P6766" s="8"/>
      <c r="Q6766" s="8" t="s">
        <v>4966</v>
      </c>
      <c r="R6766" s="8"/>
      <c r="S6766" s="8" t="s">
        <v>5084</v>
      </c>
      <c r="T6766" s="8"/>
      <c r="U6766" s="8" t="s">
        <v>4966</v>
      </c>
      <c r="V6766" s="8"/>
      <c r="W6766" s="8"/>
      <c r="X6766" s="8"/>
      <c r="Y6766" s="8"/>
      <c r="Z6766" s="8"/>
      <c r="AA6766" s="8" t="s">
        <v>5266</v>
      </c>
      <c r="AB6766" s="8"/>
      <c r="AC6766" s="8" t="s">
        <v>5084</v>
      </c>
      <c r="AD6766" s="8"/>
      <c r="AE6766" s="12">
        <v>30</v>
      </c>
      <c r="AF6766" s="8"/>
      <c r="AG6766" s="8" t="s">
        <v>562</v>
      </c>
      <c r="AH6766" s="8"/>
      <c r="AI6766" s="13">
        <v>0.89</v>
      </c>
      <c r="AJ6766" s="8"/>
      <c r="AK6766" s="13">
        <f>ROUND(IF(ISNUMBER(AI6766), AE6766*AI6766, AE6766),5)</f>
        <v>26.7</v>
      </c>
      <c r="AL6766" s="8"/>
      <c r="AM6766" s="13">
        <f>ROUND(AM6765+AK6766,5)</f>
        <v>26.7</v>
      </c>
    </row>
    <row r="6767" spans="1:39" x14ac:dyDescent="0.25">
      <c r="A6767" s="8"/>
      <c r="B6767" s="8"/>
      <c r="C6767" s="8"/>
      <c r="D6767" s="8"/>
      <c r="E6767" s="9">
        <v>3054</v>
      </c>
      <c r="F6767" s="8"/>
      <c r="G6767" s="8" t="s">
        <v>55</v>
      </c>
      <c r="H6767" s="8"/>
      <c r="I6767" s="10">
        <v>45547.403634259259</v>
      </c>
      <c r="J6767" s="8"/>
      <c r="K6767" s="8" t="s">
        <v>56</v>
      </c>
      <c r="L6767" s="8"/>
      <c r="M6767" s="11">
        <v>45546</v>
      </c>
      <c r="N6767" s="8"/>
      <c r="O6767" s="8"/>
      <c r="P6767" s="8"/>
      <c r="Q6767" s="8" t="s">
        <v>4966</v>
      </c>
      <c r="R6767" s="8"/>
      <c r="S6767" s="8" t="s">
        <v>5085</v>
      </c>
      <c r="T6767" s="8"/>
      <c r="U6767" s="8" t="s">
        <v>4966</v>
      </c>
      <c r="V6767" s="8"/>
      <c r="W6767" s="8"/>
      <c r="X6767" s="8"/>
      <c r="Y6767" s="8"/>
      <c r="Z6767" s="8"/>
      <c r="AA6767" s="8" t="s">
        <v>5267</v>
      </c>
      <c r="AB6767" s="8"/>
      <c r="AC6767" s="8" t="s">
        <v>5085</v>
      </c>
      <c r="AD6767" s="8"/>
      <c r="AE6767" s="12">
        <v>30</v>
      </c>
      <c r="AF6767" s="8"/>
      <c r="AG6767" s="8" t="s">
        <v>562</v>
      </c>
      <c r="AH6767" s="8"/>
      <c r="AI6767" s="12">
        <v>3.339</v>
      </c>
      <c r="AJ6767" s="8"/>
      <c r="AK6767" s="13">
        <f>ROUND(IF(ISNUMBER(AI6767), AE6767*AI6767, AE6767),5)</f>
        <v>100.17</v>
      </c>
      <c r="AL6767" s="8"/>
      <c r="AM6767" s="13">
        <f>ROUND(AM6766+AK6767,5)</f>
        <v>126.87</v>
      </c>
    </row>
    <row r="6768" spans="1:39" ht="15.75" thickBot="1" x14ac:dyDescent="0.3">
      <c r="A6768" s="8"/>
      <c r="B6768" s="8"/>
      <c r="C6768" s="8"/>
      <c r="D6768" s="8"/>
      <c r="E6768" s="9">
        <v>3054</v>
      </c>
      <c r="F6768" s="8"/>
      <c r="G6768" s="8" t="s">
        <v>55</v>
      </c>
      <c r="H6768" s="8"/>
      <c r="I6768" s="10">
        <v>45547.403634259259</v>
      </c>
      <c r="J6768" s="8"/>
      <c r="K6768" s="8" t="s">
        <v>56</v>
      </c>
      <c r="L6768" s="8"/>
      <c r="M6768" s="11">
        <v>45546</v>
      </c>
      <c r="N6768" s="8"/>
      <c r="O6768" s="8"/>
      <c r="P6768" s="8"/>
      <c r="Q6768" s="8" t="s">
        <v>4966</v>
      </c>
      <c r="R6768" s="8"/>
      <c r="S6768" s="8" t="s">
        <v>5086</v>
      </c>
      <c r="T6768" s="8"/>
      <c r="U6768" s="8" t="s">
        <v>4966</v>
      </c>
      <c r="V6768" s="8"/>
      <c r="W6768" s="8"/>
      <c r="X6768" s="8"/>
      <c r="Y6768" s="8"/>
      <c r="Z6768" s="8"/>
      <c r="AA6768" s="8" t="s">
        <v>5268</v>
      </c>
      <c r="AB6768" s="8"/>
      <c r="AC6768" s="8" t="s">
        <v>5086</v>
      </c>
      <c r="AD6768" s="8"/>
      <c r="AE6768" s="14">
        <v>30</v>
      </c>
      <c r="AF6768" s="8"/>
      <c r="AG6768" s="8" t="s">
        <v>562</v>
      </c>
      <c r="AH6768" s="8"/>
      <c r="AI6768" s="12">
        <v>54.274000000000001</v>
      </c>
      <c r="AJ6768" s="8"/>
      <c r="AK6768" s="15">
        <f>ROUND(IF(ISNUMBER(AI6768), AE6768*AI6768, AE6768),5)</f>
        <v>1628.22</v>
      </c>
      <c r="AL6768" s="8"/>
      <c r="AM6768" s="15">
        <f>ROUND(AM6767+AK6768,5)</f>
        <v>1755.09</v>
      </c>
    </row>
    <row r="6769" spans="1:39" x14ac:dyDescent="0.25">
      <c r="A6769" s="8"/>
      <c r="B6769" s="8" t="s">
        <v>4967</v>
      </c>
      <c r="C6769" s="8"/>
      <c r="D6769" s="8"/>
      <c r="E6769" s="9"/>
      <c r="F6769" s="8"/>
      <c r="G6769" s="8"/>
      <c r="H6769" s="8"/>
      <c r="I6769" s="10"/>
      <c r="J6769" s="8"/>
      <c r="K6769" s="8"/>
      <c r="L6769" s="8"/>
      <c r="M6769" s="11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  <c r="AA6769" s="8"/>
      <c r="AB6769" s="8"/>
      <c r="AC6769" s="8"/>
      <c r="AD6769" s="8"/>
      <c r="AE6769" s="12">
        <f>ROUND(SUM(AE6765:AE6768),5)</f>
        <v>90</v>
      </c>
      <c r="AF6769" s="8"/>
      <c r="AG6769" s="8"/>
      <c r="AH6769" s="8"/>
      <c r="AI6769" s="13"/>
      <c r="AJ6769" s="8"/>
      <c r="AK6769" s="13">
        <f>ROUND(SUM(AK6765:AK6768),5)</f>
        <v>1755.09</v>
      </c>
      <c r="AL6769" s="8"/>
      <c r="AM6769" s="13">
        <f>AM6768</f>
        <v>1755.09</v>
      </c>
    </row>
    <row r="6770" spans="1:39" x14ac:dyDescent="0.25">
      <c r="A6770" s="2"/>
      <c r="B6770" s="2" t="s">
        <v>4968</v>
      </c>
      <c r="C6770" s="2"/>
      <c r="D6770" s="2"/>
      <c r="E6770" s="3"/>
      <c r="F6770" s="2"/>
      <c r="G6770" s="2"/>
      <c r="H6770" s="2"/>
      <c r="I6770" s="4"/>
      <c r="J6770" s="2"/>
      <c r="K6770" s="2"/>
      <c r="L6770" s="2"/>
      <c r="M6770" s="5"/>
      <c r="N6770" s="2"/>
      <c r="O6770" s="2"/>
      <c r="P6770" s="2"/>
      <c r="Q6770" s="2"/>
      <c r="R6770" s="2"/>
      <c r="S6770" s="2"/>
      <c r="T6770" s="2"/>
      <c r="U6770" s="2"/>
      <c r="V6770" s="2"/>
      <c r="W6770" s="2"/>
      <c r="X6770" s="2"/>
      <c r="Y6770" s="2"/>
      <c r="Z6770" s="2"/>
      <c r="AA6770" s="2"/>
      <c r="AB6770" s="2"/>
      <c r="AC6770" s="2"/>
      <c r="AD6770" s="2"/>
      <c r="AE6770" s="6"/>
      <c r="AF6770" s="2"/>
      <c r="AG6770" s="2"/>
      <c r="AH6770" s="2"/>
      <c r="AI6770" s="7"/>
      <c r="AJ6770" s="2"/>
      <c r="AK6770" s="7"/>
      <c r="AL6770" s="2"/>
      <c r="AM6770" s="7"/>
    </row>
    <row r="6771" spans="1:39" x14ac:dyDescent="0.25">
      <c r="A6771" s="8"/>
      <c r="B6771" s="8"/>
      <c r="C6771" s="8"/>
      <c r="D6771" s="8"/>
      <c r="E6771" s="9">
        <v>4877</v>
      </c>
      <c r="F6771" s="8"/>
      <c r="G6771" s="8" t="s">
        <v>55</v>
      </c>
      <c r="H6771" s="8"/>
      <c r="I6771" s="10">
        <v>45981.638321759259</v>
      </c>
      <c r="J6771" s="8"/>
      <c r="K6771" s="8" t="s">
        <v>56</v>
      </c>
      <c r="L6771" s="8"/>
      <c r="M6771" s="11">
        <v>45657</v>
      </c>
      <c r="N6771" s="8"/>
      <c r="O6771" s="8"/>
      <c r="P6771" s="8"/>
      <c r="Q6771" s="8" t="s">
        <v>4968</v>
      </c>
      <c r="R6771" s="8"/>
      <c r="S6771" s="8" t="s">
        <v>5087</v>
      </c>
      <c r="T6771" s="8"/>
      <c r="U6771" s="8" t="s">
        <v>4968</v>
      </c>
      <c r="V6771" s="8"/>
      <c r="W6771" s="8"/>
      <c r="X6771" s="8"/>
      <c r="Y6771" s="8"/>
      <c r="Z6771" s="8"/>
      <c r="AA6771" s="8" t="s">
        <v>5269</v>
      </c>
      <c r="AB6771" s="8"/>
      <c r="AC6771" s="8" t="s">
        <v>5087</v>
      </c>
      <c r="AD6771" s="8"/>
      <c r="AE6771" s="12">
        <v>8</v>
      </c>
      <c r="AF6771" s="8"/>
      <c r="AG6771" s="8" t="s">
        <v>562</v>
      </c>
      <c r="AH6771" s="8"/>
      <c r="AI6771" s="12">
        <v>94.806250000000006</v>
      </c>
      <c r="AJ6771" s="8"/>
      <c r="AK6771" s="13">
        <f>ROUND(IF(ISNUMBER(AI6771), AE6771*AI6771, AE6771),5)</f>
        <v>758.45</v>
      </c>
      <c r="AL6771" s="8"/>
      <c r="AM6771" s="13">
        <f>ROUND(AM6770+AK6771,5)</f>
        <v>758.45</v>
      </c>
    </row>
    <row r="6772" spans="1:39" x14ac:dyDescent="0.25">
      <c r="A6772" s="8"/>
      <c r="B6772" s="8"/>
      <c r="C6772" s="8"/>
      <c r="D6772" s="8"/>
      <c r="E6772" s="9">
        <v>4877</v>
      </c>
      <c r="F6772" s="8"/>
      <c r="G6772" s="8" t="s">
        <v>55</v>
      </c>
      <c r="H6772" s="8"/>
      <c r="I6772" s="10">
        <v>45981.638321759259</v>
      </c>
      <c r="J6772" s="8"/>
      <c r="K6772" s="8" t="s">
        <v>56</v>
      </c>
      <c r="L6772" s="8"/>
      <c r="M6772" s="11">
        <v>45657</v>
      </c>
      <c r="N6772" s="8"/>
      <c r="O6772" s="8"/>
      <c r="P6772" s="8"/>
      <c r="Q6772" s="8" t="s">
        <v>4968</v>
      </c>
      <c r="R6772" s="8"/>
      <c r="S6772" s="8" t="s">
        <v>5088</v>
      </c>
      <c r="T6772" s="8"/>
      <c r="U6772" s="8" t="s">
        <v>4968</v>
      </c>
      <c r="V6772" s="8"/>
      <c r="W6772" s="8"/>
      <c r="X6772" s="8"/>
      <c r="Y6772" s="8"/>
      <c r="Z6772" s="8"/>
      <c r="AA6772" s="8" t="s">
        <v>5270</v>
      </c>
      <c r="AB6772" s="8"/>
      <c r="AC6772" s="8" t="s">
        <v>5088</v>
      </c>
      <c r="AD6772" s="8"/>
      <c r="AE6772" s="12">
        <v>2</v>
      </c>
      <c r="AF6772" s="8"/>
      <c r="AG6772" s="8" t="s">
        <v>562</v>
      </c>
      <c r="AH6772" s="8"/>
      <c r="AI6772" s="12">
        <v>198.495</v>
      </c>
      <c r="AJ6772" s="8"/>
      <c r="AK6772" s="13">
        <f>ROUND(IF(ISNUMBER(AI6772), AE6772*AI6772, AE6772),5)</f>
        <v>396.99</v>
      </c>
      <c r="AL6772" s="8"/>
      <c r="AM6772" s="13">
        <f>ROUND(AM6771+AK6772,5)</f>
        <v>1155.44</v>
      </c>
    </row>
    <row r="6773" spans="1:39" x14ac:dyDescent="0.25">
      <c r="A6773" s="8"/>
      <c r="B6773" s="8"/>
      <c r="C6773" s="8"/>
      <c r="D6773" s="8"/>
      <c r="E6773" s="9">
        <v>4877</v>
      </c>
      <c r="F6773" s="8"/>
      <c r="G6773" s="8" t="s">
        <v>55</v>
      </c>
      <c r="H6773" s="8"/>
      <c r="I6773" s="10">
        <v>45981.638321759259</v>
      </c>
      <c r="J6773" s="8"/>
      <c r="K6773" s="8" t="s">
        <v>56</v>
      </c>
      <c r="L6773" s="8"/>
      <c r="M6773" s="11">
        <v>45657</v>
      </c>
      <c r="N6773" s="8"/>
      <c r="O6773" s="8"/>
      <c r="P6773" s="8"/>
      <c r="Q6773" s="8" t="s">
        <v>4968</v>
      </c>
      <c r="R6773" s="8"/>
      <c r="S6773" s="8" t="s">
        <v>66</v>
      </c>
      <c r="T6773" s="8"/>
      <c r="U6773" s="8" t="s">
        <v>4968</v>
      </c>
      <c r="V6773" s="8"/>
      <c r="W6773" s="8"/>
      <c r="X6773" s="8"/>
      <c r="Y6773" s="8"/>
      <c r="Z6773" s="8"/>
      <c r="AA6773" s="8" t="s">
        <v>310</v>
      </c>
      <c r="AB6773" s="8"/>
      <c r="AC6773" s="8" t="s">
        <v>66</v>
      </c>
      <c r="AD6773" s="8"/>
      <c r="AE6773" s="12">
        <v>1</v>
      </c>
      <c r="AF6773" s="8"/>
      <c r="AG6773" s="8" t="s">
        <v>562</v>
      </c>
      <c r="AH6773" s="8"/>
      <c r="AI6773" s="13">
        <v>88.34</v>
      </c>
      <c r="AJ6773" s="8"/>
      <c r="AK6773" s="13">
        <f>ROUND(IF(ISNUMBER(AI6773), AE6773*AI6773, AE6773),5)</f>
        <v>88.34</v>
      </c>
      <c r="AL6773" s="8"/>
      <c r="AM6773" s="13">
        <f>ROUND(AM6772+AK6773,5)</f>
        <v>1243.78</v>
      </c>
    </row>
    <row r="6774" spans="1:39" x14ac:dyDescent="0.25">
      <c r="A6774" s="8"/>
      <c r="B6774" s="8"/>
      <c r="C6774" s="8"/>
      <c r="D6774" s="8"/>
      <c r="E6774" s="9">
        <v>4400</v>
      </c>
      <c r="F6774" s="8"/>
      <c r="G6774" s="8" t="s">
        <v>55</v>
      </c>
      <c r="H6774" s="8"/>
      <c r="I6774" s="10">
        <v>45859.452025462961</v>
      </c>
      <c r="J6774" s="8"/>
      <c r="K6774" s="8" t="s">
        <v>56</v>
      </c>
      <c r="L6774" s="8"/>
      <c r="M6774" s="11">
        <v>45859</v>
      </c>
      <c r="N6774" s="8"/>
      <c r="O6774" s="8"/>
      <c r="P6774" s="8"/>
      <c r="Q6774" s="8" t="s">
        <v>4968</v>
      </c>
      <c r="R6774" s="8"/>
      <c r="S6774" s="8" t="s">
        <v>5089</v>
      </c>
      <c r="T6774" s="8"/>
      <c r="U6774" s="8" t="s">
        <v>4968</v>
      </c>
      <c r="V6774" s="8"/>
      <c r="W6774" s="8"/>
      <c r="X6774" s="8"/>
      <c r="Y6774" s="8"/>
      <c r="Z6774" s="8"/>
      <c r="AA6774" s="8" t="s">
        <v>5271</v>
      </c>
      <c r="AB6774" s="8"/>
      <c r="AC6774" s="8" t="s">
        <v>5089</v>
      </c>
      <c r="AD6774" s="8"/>
      <c r="AE6774" s="12">
        <v>7</v>
      </c>
      <c r="AF6774" s="8"/>
      <c r="AG6774" s="8" t="s">
        <v>562</v>
      </c>
      <c r="AH6774" s="8"/>
      <c r="AI6774" s="12">
        <v>40.851430000000001</v>
      </c>
      <c r="AJ6774" s="8"/>
      <c r="AK6774" s="13">
        <f>ROUND(IF(ISNUMBER(AI6774), AE6774*AI6774, AE6774),5)</f>
        <v>285.96001000000001</v>
      </c>
      <c r="AL6774" s="8"/>
      <c r="AM6774" s="13">
        <f>ROUND(AM6773+AK6774,5)</f>
        <v>1529.74001</v>
      </c>
    </row>
    <row r="6775" spans="1:39" ht="15.75" thickBot="1" x14ac:dyDescent="0.3">
      <c r="A6775" s="8"/>
      <c r="B6775" s="8"/>
      <c r="C6775" s="8"/>
      <c r="D6775" s="8"/>
      <c r="E6775" s="9">
        <v>4400</v>
      </c>
      <c r="F6775" s="8"/>
      <c r="G6775" s="8" t="s">
        <v>55</v>
      </c>
      <c r="H6775" s="8"/>
      <c r="I6775" s="10">
        <v>45859.452025462961</v>
      </c>
      <c r="J6775" s="8"/>
      <c r="K6775" s="8" t="s">
        <v>56</v>
      </c>
      <c r="L6775" s="8"/>
      <c r="M6775" s="11">
        <v>45859</v>
      </c>
      <c r="N6775" s="8"/>
      <c r="O6775" s="8"/>
      <c r="P6775" s="8"/>
      <c r="Q6775" s="8" t="s">
        <v>4968</v>
      </c>
      <c r="R6775" s="8"/>
      <c r="S6775" s="8" t="s">
        <v>66</v>
      </c>
      <c r="T6775" s="8"/>
      <c r="U6775" s="8" t="s">
        <v>4968</v>
      </c>
      <c r="V6775" s="8"/>
      <c r="W6775" s="8"/>
      <c r="X6775" s="8"/>
      <c r="Y6775" s="8"/>
      <c r="Z6775" s="8"/>
      <c r="AA6775" s="8" t="s">
        <v>310</v>
      </c>
      <c r="AB6775" s="8"/>
      <c r="AC6775" s="8" t="s">
        <v>66</v>
      </c>
      <c r="AD6775" s="8"/>
      <c r="AE6775" s="14">
        <v>1</v>
      </c>
      <c r="AF6775" s="8"/>
      <c r="AG6775" s="8" t="s">
        <v>562</v>
      </c>
      <c r="AH6775" s="8"/>
      <c r="AI6775" s="13">
        <v>48.11</v>
      </c>
      <c r="AJ6775" s="8"/>
      <c r="AK6775" s="15">
        <f>ROUND(IF(ISNUMBER(AI6775), AE6775*AI6775, AE6775),5)</f>
        <v>48.11</v>
      </c>
      <c r="AL6775" s="8"/>
      <c r="AM6775" s="15">
        <f>ROUND(AM6774+AK6775,5)</f>
        <v>1577.8500100000001</v>
      </c>
    </row>
    <row r="6776" spans="1:39" x14ac:dyDescent="0.25">
      <c r="A6776" s="8"/>
      <c r="B6776" s="8" t="s">
        <v>4969</v>
      </c>
      <c r="C6776" s="8"/>
      <c r="D6776" s="8"/>
      <c r="E6776" s="9"/>
      <c r="F6776" s="8"/>
      <c r="G6776" s="8"/>
      <c r="H6776" s="8"/>
      <c r="I6776" s="10"/>
      <c r="J6776" s="8"/>
      <c r="K6776" s="8"/>
      <c r="L6776" s="8"/>
      <c r="M6776" s="11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  <c r="AD6776" s="8"/>
      <c r="AE6776" s="12">
        <f>ROUND(SUM(AE6770:AE6775),5)</f>
        <v>19</v>
      </c>
      <c r="AF6776" s="8"/>
      <c r="AG6776" s="8"/>
      <c r="AH6776" s="8"/>
      <c r="AI6776" s="13"/>
      <c r="AJ6776" s="8"/>
      <c r="AK6776" s="13">
        <f>ROUND(SUM(AK6770:AK6775),5)</f>
        <v>1577.8500100000001</v>
      </c>
      <c r="AL6776" s="8"/>
      <c r="AM6776" s="13">
        <f>AM6775</f>
        <v>1577.8500100000001</v>
      </c>
    </row>
    <row r="6777" spans="1:39" x14ac:dyDescent="0.25">
      <c r="A6777" s="2"/>
      <c r="B6777" s="2" t="s">
        <v>4970</v>
      </c>
      <c r="C6777" s="2"/>
      <c r="D6777" s="2"/>
      <c r="E6777" s="3"/>
      <c r="F6777" s="2"/>
      <c r="G6777" s="2"/>
      <c r="H6777" s="2"/>
      <c r="I6777" s="4"/>
      <c r="J6777" s="2"/>
      <c r="K6777" s="2"/>
      <c r="L6777" s="2"/>
      <c r="M6777" s="5"/>
      <c r="N6777" s="2"/>
      <c r="O6777" s="2"/>
      <c r="P6777" s="2"/>
      <c r="Q6777" s="2"/>
      <c r="R6777" s="2"/>
      <c r="S6777" s="2"/>
      <c r="T6777" s="2"/>
      <c r="U6777" s="2"/>
      <c r="V6777" s="2"/>
      <c r="W6777" s="2"/>
      <c r="X6777" s="2"/>
      <c r="Y6777" s="2"/>
      <c r="Z6777" s="2"/>
      <c r="AA6777" s="2"/>
      <c r="AB6777" s="2"/>
      <c r="AC6777" s="2"/>
      <c r="AD6777" s="2"/>
      <c r="AE6777" s="6"/>
      <c r="AF6777" s="2"/>
      <c r="AG6777" s="2"/>
      <c r="AH6777" s="2"/>
      <c r="AI6777" s="7"/>
      <c r="AJ6777" s="2"/>
      <c r="AK6777" s="7"/>
      <c r="AL6777" s="2"/>
      <c r="AM6777" s="7"/>
    </row>
    <row r="6778" spans="1:39" x14ac:dyDescent="0.25">
      <c r="A6778" s="8"/>
      <c r="B6778" s="8"/>
      <c r="C6778" s="8"/>
      <c r="D6778" s="8"/>
      <c r="E6778" s="9">
        <v>426</v>
      </c>
      <c r="F6778" s="8"/>
      <c r="G6778" s="8" t="s">
        <v>55</v>
      </c>
      <c r="H6778" s="8"/>
      <c r="I6778" s="10">
        <v>44748.283715277779</v>
      </c>
      <c r="J6778" s="8"/>
      <c r="K6778" s="8" t="s">
        <v>56</v>
      </c>
      <c r="L6778" s="8"/>
      <c r="M6778" s="11">
        <v>44740</v>
      </c>
      <c r="N6778" s="8"/>
      <c r="O6778" s="8"/>
      <c r="P6778" s="8"/>
      <c r="Q6778" s="8" t="s">
        <v>4970</v>
      </c>
      <c r="R6778" s="8"/>
      <c r="S6778" s="8" t="s">
        <v>5090</v>
      </c>
      <c r="T6778" s="8"/>
      <c r="U6778" s="8" t="s">
        <v>4970</v>
      </c>
      <c r="V6778" s="8"/>
      <c r="W6778" s="8"/>
      <c r="X6778" s="8"/>
      <c r="Y6778" s="8"/>
      <c r="Z6778" s="8"/>
      <c r="AA6778" s="8" t="s">
        <v>5272</v>
      </c>
      <c r="AB6778" s="8"/>
      <c r="AC6778" s="8" t="s">
        <v>5344</v>
      </c>
      <c r="AD6778" s="8"/>
      <c r="AE6778" s="12">
        <v>18</v>
      </c>
      <c r="AF6778" s="8"/>
      <c r="AG6778" s="8" t="s">
        <v>562</v>
      </c>
      <c r="AH6778" s="8"/>
      <c r="AI6778" s="13">
        <v>3.12</v>
      </c>
      <c r="AJ6778" s="8"/>
      <c r="AK6778" s="13">
        <f>ROUND(IF(ISNUMBER(AI6778), AE6778*AI6778, AE6778),5)</f>
        <v>56.16</v>
      </c>
      <c r="AL6778" s="8"/>
      <c r="AM6778" s="13">
        <f>ROUND(AM6777+AK6778,5)</f>
        <v>56.16</v>
      </c>
    </row>
    <row r="6779" spans="1:39" x14ac:dyDescent="0.25">
      <c r="A6779" s="8"/>
      <c r="B6779" s="8"/>
      <c r="C6779" s="8"/>
      <c r="D6779" s="8"/>
      <c r="E6779" s="9">
        <v>426</v>
      </c>
      <c r="F6779" s="8"/>
      <c r="G6779" s="8" t="s">
        <v>55</v>
      </c>
      <c r="H6779" s="8"/>
      <c r="I6779" s="10">
        <v>44748.283715277779</v>
      </c>
      <c r="J6779" s="8"/>
      <c r="K6779" s="8" t="s">
        <v>56</v>
      </c>
      <c r="L6779" s="8"/>
      <c r="M6779" s="11">
        <v>44740</v>
      </c>
      <c r="N6779" s="8"/>
      <c r="O6779" s="8"/>
      <c r="P6779" s="8"/>
      <c r="Q6779" s="8" t="s">
        <v>4970</v>
      </c>
      <c r="R6779" s="8"/>
      <c r="S6779" s="8" t="s">
        <v>5091</v>
      </c>
      <c r="T6779" s="8"/>
      <c r="U6779" s="8" t="s">
        <v>4970</v>
      </c>
      <c r="V6779" s="8"/>
      <c r="W6779" s="8"/>
      <c r="X6779" s="8"/>
      <c r="Y6779" s="8"/>
      <c r="Z6779" s="8"/>
      <c r="AA6779" s="8" t="s">
        <v>5273</v>
      </c>
      <c r="AB6779" s="8"/>
      <c r="AC6779" s="8" t="s">
        <v>5091</v>
      </c>
      <c r="AD6779" s="8"/>
      <c r="AE6779" s="12">
        <v>136</v>
      </c>
      <c r="AF6779" s="8"/>
      <c r="AG6779" s="8" t="s">
        <v>1778</v>
      </c>
      <c r="AH6779" s="8"/>
      <c r="AI6779" s="13">
        <v>0.38</v>
      </c>
      <c r="AJ6779" s="8"/>
      <c r="AK6779" s="13">
        <f>ROUND(IF(ISNUMBER(AI6779), AE6779*AI6779, AE6779),5)</f>
        <v>51.68</v>
      </c>
      <c r="AL6779" s="8"/>
      <c r="AM6779" s="13">
        <f>ROUND(AM6778+AK6779,5)</f>
        <v>107.84</v>
      </c>
    </row>
    <row r="6780" spans="1:39" x14ac:dyDescent="0.25">
      <c r="A6780" s="8"/>
      <c r="B6780" s="8"/>
      <c r="C6780" s="8"/>
      <c r="D6780" s="8"/>
      <c r="E6780" s="9">
        <v>426</v>
      </c>
      <c r="F6780" s="8"/>
      <c r="G6780" s="8" t="s">
        <v>55</v>
      </c>
      <c r="H6780" s="8"/>
      <c r="I6780" s="10">
        <v>44748.283715277779</v>
      </c>
      <c r="J6780" s="8"/>
      <c r="K6780" s="8" t="s">
        <v>56</v>
      </c>
      <c r="L6780" s="8"/>
      <c r="M6780" s="11">
        <v>44740</v>
      </c>
      <c r="N6780" s="8"/>
      <c r="O6780" s="8"/>
      <c r="P6780" s="8"/>
      <c r="Q6780" s="8" t="s">
        <v>4970</v>
      </c>
      <c r="R6780" s="8"/>
      <c r="S6780" s="8" t="s">
        <v>59</v>
      </c>
      <c r="T6780" s="8"/>
      <c r="U6780" s="8" t="s">
        <v>4970</v>
      </c>
      <c r="V6780" s="8"/>
      <c r="W6780" s="8"/>
      <c r="X6780" s="8"/>
      <c r="Y6780" s="8"/>
      <c r="Z6780" s="8"/>
      <c r="AA6780" s="8" t="s">
        <v>310</v>
      </c>
      <c r="AB6780" s="8"/>
      <c r="AC6780" s="8" t="s">
        <v>66</v>
      </c>
      <c r="AD6780" s="8"/>
      <c r="AE6780" s="12">
        <v>1</v>
      </c>
      <c r="AF6780" s="8"/>
      <c r="AG6780" s="8" t="s">
        <v>562</v>
      </c>
      <c r="AH6780" s="8"/>
      <c r="AI6780" s="13">
        <v>55.1</v>
      </c>
      <c r="AJ6780" s="8"/>
      <c r="AK6780" s="13">
        <f>ROUND(IF(ISNUMBER(AI6780), AE6780*AI6780, AE6780),5)</f>
        <v>55.1</v>
      </c>
      <c r="AL6780" s="8"/>
      <c r="AM6780" s="13">
        <f>ROUND(AM6779+AK6780,5)</f>
        <v>162.94</v>
      </c>
    </row>
    <row r="6781" spans="1:39" x14ac:dyDescent="0.25">
      <c r="A6781" s="8"/>
      <c r="B6781" s="8"/>
      <c r="C6781" s="8"/>
      <c r="D6781" s="8"/>
      <c r="E6781" s="9">
        <v>447</v>
      </c>
      <c r="F6781" s="8"/>
      <c r="G6781" s="8" t="s">
        <v>55</v>
      </c>
      <c r="H6781" s="8"/>
      <c r="I6781" s="10">
        <v>44750.373993055553</v>
      </c>
      <c r="J6781" s="8"/>
      <c r="K6781" s="8" t="s">
        <v>56</v>
      </c>
      <c r="L6781" s="8"/>
      <c r="M6781" s="11">
        <v>44747</v>
      </c>
      <c r="N6781" s="8"/>
      <c r="O6781" s="8"/>
      <c r="P6781" s="8"/>
      <c r="Q6781" s="8" t="s">
        <v>4970</v>
      </c>
      <c r="R6781" s="8"/>
      <c r="S6781" s="8" t="s">
        <v>5092</v>
      </c>
      <c r="T6781" s="8"/>
      <c r="U6781" s="8" t="s">
        <v>4970</v>
      </c>
      <c r="V6781" s="8"/>
      <c r="W6781" s="8"/>
      <c r="X6781" s="8"/>
      <c r="Y6781" s="8"/>
      <c r="Z6781" s="8"/>
      <c r="AA6781" s="8" t="s">
        <v>5274</v>
      </c>
      <c r="AB6781" s="8"/>
      <c r="AC6781" s="8" t="s">
        <v>5092</v>
      </c>
      <c r="AD6781" s="8"/>
      <c r="AE6781" s="12">
        <v>24</v>
      </c>
      <c r="AF6781" s="8"/>
      <c r="AG6781" s="8" t="s">
        <v>562</v>
      </c>
      <c r="AH6781" s="8"/>
      <c r="AI6781" s="13">
        <v>4.6900000000000004</v>
      </c>
      <c r="AJ6781" s="8"/>
      <c r="AK6781" s="13">
        <f>ROUND(IF(ISNUMBER(AI6781), AE6781*AI6781, AE6781),5)</f>
        <v>112.56</v>
      </c>
      <c r="AL6781" s="8"/>
      <c r="AM6781" s="13">
        <f>ROUND(AM6780+AK6781,5)</f>
        <v>275.5</v>
      </c>
    </row>
    <row r="6782" spans="1:39" x14ac:dyDescent="0.25">
      <c r="A6782" s="8"/>
      <c r="B6782" s="8"/>
      <c r="C6782" s="8"/>
      <c r="D6782" s="8"/>
      <c r="E6782" s="9">
        <v>447</v>
      </c>
      <c r="F6782" s="8"/>
      <c r="G6782" s="8" t="s">
        <v>55</v>
      </c>
      <c r="H6782" s="8"/>
      <c r="I6782" s="10">
        <v>44750.373993055553</v>
      </c>
      <c r="J6782" s="8"/>
      <c r="K6782" s="8" t="s">
        <v>56</v>
      </c>
      <c r="L6782" s="8"/>
      <c r="M6782" s="11">
        <v>44747</v>
      </c>
      <c r="N6782" s="8"/>
      <c r="O6782" s="8"/>
      <c r="P6782" s="8"/>
      <c r="Q6782" s="8" t="s">
        <v>4970</v>
      </c>
      <c r="R6782" s="8"/>
      <c r="S6782" s="8" t="s">
        <v>59</v>
      </c>
      <c r="T6782" s="8"/>
      <c r="U6782" s="8" t="s">
        <v>4970</v>
      </c>
      <c r="V6782" s="8"/>
      <c r="W6782" s="8"/>
      <c r="X6782" s="8"/>
      <c r="Y6782" s="8"/>
      <c r="Z6782" s="8"/>
      <c r="AA6782" s="8" t="s">
        <v>310</v>
      </c>
      <c r="AB6782" s="8"/>
      <c r="AC6782" s="8" t="s">
        <v>66</v>
      </c>
      <c r="AD6782" s="8"/>
      <c r="AE6782" s="12">
        <v>1</v>
      </c>
      <c r="AF6782" s="8"/>
      <c r="AG6782" s="8" t="s">
        <v>562</v>
      </c>
      <c r="AH6782" s="8"/>
      <c r="AI6782" s="13">
        <v>23.96</v>
      </c>
      <c r="AJ6782" s="8"/>
      <c r="AK6782" s="13">
        <f>ROUND(IF(ISNUMBER(AI6782), AE6782*AI6782, AE6782),5)</f>
        <v>23.96</v>
      </c>
      <c r="AL6782" s="8"/>
      <c r="AM6782" s="13">
        <f>ROUND(AM6781+AK6782,5)</f>
        <v>299.45999999999998</v>
      </c>
    </row>
    <row r="6783" spans="1:39" x14ac:dyDescent="0.25">
      <c r="A6783" s="8"/>
      <c r="B6783" s="8"/>
      <c r="C6783" s="8"/>
      <c r="D6783" s="8"/>
      <c r="E6783" s="9">
        <v>614</v>
      </c>
      <c r="F6783" s="8"/>
      <c r="G6783" s="8" t="s">
        <v>55</v>
      </c>
      <c r="H6783" s="8"/>
      <c r="I6783" s="10">
        <v>44781.612638888888</v>
      </c>
      <c r="J6783" s="8"/>
      <c r="K6783" s="8" t="s">
        <v>56</v>
      </c>
      <c r="L6783" s="8"/>
      <c r="M6783" s="11">
        <v>44781</v>
      </c>
      <c r="N6783" s="8"/>
      <c r="O6783" s="8"/>
      <c r="P6783" s="8"/>
      <c r="Q6783" s="8" t="s">
        <v>4970</v>
      </c>
      <c r="R6783" s="8"/>
      <c r="S6783" s="8" t="s">
        <v>5091</v>
      </c>
      <c r="T6783" s="8"/>
      <c r="U6783" s="8" t="s">
        <v>4970</v>
      </c>
      <c r="V6783" s="8"/>
      <c r="W6783" s="8"/>
      <c r="X6783" s="8"/>
      <c r="Y6783" s="8"/>
      <c r="Z6783" s="8"/>
      <c r="AA6783" s="8" t="s">
        <v>5273</v>
      </c>
      <c r="AB6783" s="8"/>
      <c r="AC6783" s="8" t="s">
        <v>5091</v>
      </c>
      <c r="AD6783" s="8"/>
      <c r="AE6783" s="12">
        <v>400</v>
      </c>
      <c r="AF6783" s="8"/>
      <c r="AG6783" s="8" t="s">
        <v>1778</v>
      </c>
      <c r="AH6783" s="8"/>
      <c r="AI6783" s="13">
        <v>0.38</v>
      </c>
      <c r="AJ6783" s="8"/>
      <c r="AK6783" s="13">
        <f>ROUND(IF(ISNUMBER(AI6783), AE6783*AI6783, AE6783),5)</f>
        <v>152</v>
      </c>
      <c r="AL6783" s="8"/>
      <c r="AM6783" s="13">
        <f>ROUND(AM6782+AK6783,5)</f>
        <v>451.46</v>
      </c>
    </row>
    <row r="6784" spans="1:39" x14ac:dyDescent="0.25">
      <c r="A6784" s="8"/>
      <c r="B6784" s="8"/>
      <c r="C6784" s="8"/>
      <c r="D6784" s="8"/>
      <c r="E6784" s="9">
        <v>1389</v>
      </c>
      <c r="F6784" s="8"/>
      <c r="G6784" s="8" t="s">
        <v>55</v>
      </c>
      <c r="H6784" s="8"/>
      <c r="I6784" s="10">
        <v>44945.468506944446</v>
      </c>
      <c r="J6784" s="8"/>
      <c r="K6784" s="8" t="s">
        <v>56</v>
      </c>
      <c r="L6784" s="8"/>
      <c r="M6784" s="11">
        <v>44945</v>
      </c>
      <c r="N6784" s="8"/>
      <c r="O6784" s="8"/>
      <c r="P6784" s="8"/>
      <c r="Q6784" s="8" t="s">
        <v>4970</v>
      </c>
      <c r="R6784" s="8"/>
      <c r="S6784" s="8" t="s">
        <v>5091</v>
      </c>
      <c r="T6784" s="8"/>
      <c r="U6784" s="8" t="s">
        <v>4970</v>
      </c>
      <c r="V6784" s="8"/>
      <c r="W6784" s="8"/>
      <c r="X6784" s="8"/>
      <c r="Y6784" s="8"/>
      <c r="Z6784" s="8"/>
      <c r="AA6784" s="8" t="s">
        <v>5273</v>
      </c>
      <c r="AB6784" s="8"/>
      <c r="AC6784" s="8" t="s">
        <v>5091</v>
      </c>
      <c r="AD6784" s="8"/>
      <c r="AE6784" s="12">
        <v>360</v>
      </c>
      <c r="AF6784" s="8"/>
      <c r="AG6784" s="8" t="s">
        <v>1778</v>
      </c>
      <c r="AH6784" s="8"/>
      <c r="AI6784" s="13">
        <v>0.38</v>
      </c>
      <c r="AJ6784" s="8"/>
      <c r="AK6784" s="13">
        <f>ROUND(IF(ISNUMBER(AI6784), AE6784*AI6784, AE6784),5)</f>
        <v>136.80000000000001</v>
      </c>
      <c r="AL6784" s="8"/>
      <c r="AM6784" s="13">
        <f>ROUND(AM6783+AK6784,5)</f>
        <v>588.26</v>
      </c>
    </row>
    <row r="6785" spans="1:39" x14ac:dyDescent="0.25">
      <c r="A6785" s="8"/>
      <c r="B6785" s="8"/>
      <c r="C6785" s="8"/>
      <c r="D6785" s="8"/>
      <c r="E6785" s="9">
        <v>2297</v>
      </c>
      <c r="F6785" s="8"/>
      <c r="G6785" s="8" t="s">
        <v>55</v>
      </c>
      <c r="H6785" s="8"/>
      <c r="I6785" s="10">
        <v>45245.361122685186</v>
      </c>
      <c r="J6785" s="8"/>
      <c r="K6785" s="8" t="s">
        <v>56</v>
      </c>
      <c r="L6785" s="8"/>
      <c r="M6785" s="11">
        <v>45245</v>
      </c>
      <c r="N6785" s="8"/>
      <c r="O6785" s="8"/>
      <c r="P6785" s="8"/>
      <c r="Q6785" s="8" t="s">
        <v>4970</v>
      </c>
      <c r="R6785" s="8"/>
      <c r="S6785" s="8" t="s">
        <v>5093</v>
      </c>
      <c r="T6785" s="8"/>
      <c r="U6785" s="8" t="s">
        <v>4970</v>
      </c>
      <c r="V6785" s="8"/>
      <c r="W6785" s="8"/>
      <c r="X6785" s="8"/>
      <c r="Y6785" s="8"/>
      <c r="Z6785" s="8"/>
      <c r="AA6785" s="8" t="s">
        <v>5275</v>
      </c>
      <c r="AB6785" s="8"/>
      <c r="AC6785" s="8" t="s">
        <v>5093</v>
      </c>
      <c r="AD6785" s="8"/>
      <c r="AE6785" s="12">
        <v>6</v>
      </c>
      <c r="AF6785" s="8"/>
      <c r="AG6785" s="8" t="s">
        <v>562</v>
      </c>
      <c r="AH6785" s="8"/>
      <c r="AI6785" s="13">
        <v>64.25</v>
      </c>
      <c r="AJ6785" s="8"/>
      <c r="AK6785" s="13">
        <f>ROUND(IF(ISNUMBER(AI6785), AE6785*AI6785, AE6785),5)</f>
        <v>385.5</v>
      </c>
      <c r="AL6785" s="8"/>
      <c r="AM6785" s="13">
        <f>ROUND(AM6784+AK6785,5)</f>
        <v>973.76</v>
      </c>
    </row>
    <row r="6786" spans="1:39" x14ac:dyDescent="0.25">
      <c r="A6786" s="8"/>
      <c r="B6786" s="8"/>
      <c r="C6786" s="8"/>
      <c r="D6786" s="8"/>
      <c r="E6786" s="9">
        <v>2297</v>
      </c>
      <c r="F6786" s="8"/>
      <c r="G6786" s="8" t="s">
        <v>55</v>
      </c>
      <c r="H6786" s="8"/>
      <c r="I6786" s="10">
        <v>45245.361122685186</v>
      </c>
      <c r="J6786" s="8"/>
      <c r="K6786" s="8" t="s">
        <v>56</v>
      </c>
      <c r="L6786" s="8"/>
      <c r="M6786" s="11">
        <v>45245</v>
      </c>
      <c r="N6786" s="8"/>
      <c r="O6786" s="8"/>
      <c r="P6786" s="8"/>
      <c r="Q6786" s="8" t="s">
        <v>4970</v>
      </c>
      <c r="R6786" s="8"/>
      <c r="S6786" s="8" t="s">
        <v>59</v>
      </c>
      <c r="T6786" s="8"/>
      <c r="U6786" s="8" t="s">
        <v>4970</v>
      </c>
      <c r="V6786" s="8"/>
      <c r="W6786" s="8"/>
      <c r="X6786" s="8"/>
      <c r="Y6786" s="8"/>
      <c r="Z6786" s="8"/>
      <c r="AA6786" s="8" t="s">
        <v>310</v>
      </c>
      <c r="AB6786" s="8"/>
      <c r="AC6786" s="8" t="s">
        <v>66</v>
      </c>
      <c r="AD6786" s="8"/>
      <c r="AE6786" s="12">
        <v>1</v>
      </c>
      <c r="AF6786" s="8"/>
      <c r="AG6786" s="8" t="s">
        <v>562</v>
      </c>
      <c r="AH6786" s="8"/>
      <c r="AI6786" s="13">
        <v>71</v>
      </c>
      <c r="AJ6786" s="8"/>
      <c r="AK6786" s="13">
        <f>ROUND(IF(ISNUMBER(AI6786), AE6786*AI6786, AE6786),5)</f>
        <v>71</v>
      </c>
      <c r="AL6786" s="8"/>
      <c r="AM6786" s="13">
        <f>ROUND(AM6785+AK6786,5)</f>
        <v>1044.76</v>
      </c>
    </row>
    <row r="6787" spans="1:39" x14ac:dyDescent="0.25">
      <c r="A6787" s="8"/>
      <c r="B6787" s="8"/>
      <c r="C6787" s="8"/>
      <c r="D6787" s="8"/>
      <c r="E6787" s="9">
        <v>4862</v>
      </c>
      <c r="F6787" s="8"/>
      <c r="G6787" s="8" t="s">
        <v>55</v>
      </c>
      <c r="H6787" s="8"/>
      <c r="I6787" s="10">
        <v>45981.630659722221</v>
      </c>
      <c r="J6787" s="8"/>
      <c r="K6787" s="8" t="s">
        <v>56</v>
      </c>
      <c r="L6787" s="8"/>
      <c r="M6787" s="11">
        <v>45657</v>
      </c>
      <c r="N6787" s="8"/>
      <c r="O6787" s="8"/>
      <c r="P6787" s="8"/>
      <c r="Q6787" s="8" t="s">
        <v>4970</v>
      </c>
      <c r="R6787" s="8"/>
      <c r="S6787" s="8" t="s">
        <v>5091</v>
      </c>
      <c r="T6787" s="8"/>
      <c r="U6787" s="8" t="s">
        <v>4970</v>
      </c>
      <c r="V6787" s="8"/>
      <c r="W6787" s="8"/>
      <c r="X6787" s="8"/>
      <c r="Y6787" s="8"/>
      <c r="Z6787" s="8"/>
      <c r="AA6787" s="8" t="s">
        <v>5273</v>
      </c>
      <c r="AB6787" s="8"/>
      <c r="AC6787" s="8" t="s">
        <v>5091</v>
      </c>
      <c r="AD6787" s="8"/>
      <c r="AE6787" s="12">
        <v>144</v>
      </c>
      <c r="AF6787" s="8"/>
      <c r="AG6787" s="8" t="s">
        <v>1778</v>
      </c>
      <c r="AH6787" s="8"/>
      <c r="AI6787" s="13">
        <v>0.38</v>
      </c>
      <c r="AJ6787" s="8"/>
      <c r="AK6787" s="13">
        <f>ROUND(IF(ISNUMBER(AI6787), AE6787*AI6787, AE6787),5)</f>
        <v>54.72</v>
      </c>
      <c r="AL6787" s="8"/>
      <c r="AM6787" s="13">
        <f>ROUND(AM6786+AK6787,5)</f>
        <v>1099.48</v>
      </c>
    </row>
    <row r="6788" spans="1:39" ht="15.75" thickBot="1" x14ac:dyDescent="0.3">
      <c r="A6788" s="8"/>
      <c r="B6788" s="8"/>
      <c r="C6788" s="8"/>
      <c r="D6788" s="8"/>
      <c r="E6788" s="9">
        <v>4862</v>
      </c>
      <c r="F6788" s="8"/>
      <c r="G6788" s="8" t="s">
        <v>55</v>
      </c>
      <c r="H6788" s="8"/>
      <c r="I6788" s="10">
        <v>45981.630659722221</v>
      </c>
      <c r="J6788" s="8"/>
      <c r="K6788" s="8" t="s">
        <v>56</v>
      </c>
      <c r="L6788" s="8"/>
      <c r="M6788" s="11">
        <v>45657</v>
      </c>
      <c r="N6788" s="8"/>
      <c r="O6788" s="8"/>
      <c r="P6788" s="8"/>
      <c r="Q6788" s="8" t="s">
        <v>4970</v>
      </c>
      <c r="R6788" s="8"/>
      <c r="S6788" s="8" t="s">
        <v>66</v>
      </c>
      <c r="T6788" s="8"/>
      <c r="U6788" s="8" t="s">
        <v>4970</v>
      </c>
      <c r="V6788" s="8"/>
      <c r="W6788" s="8"/>
      <c r="X6788" s="8"/>
      <c r="Y6788" s="8"/>
      <c r="Z6788" s="8"/>
      <c r="AA6788" s="8" t="s">
        <v>310</v>
      </c>
      <c r="AB6788" s="8"/>
      <c r="AC6788" s="8" t="s">
        <v>66</v>
      </c>
      <c r="AD6788" s="8"/>
      <c r="AE6788" s="14">
        <v>1</v>
      </c>
      <c r="AF6788" s="8"/>
      <c r="AG6788" s="8" t="s">
        <v>562</v>
      </c>
      <c r="AH6788" s="8"/>
      <c r="AI6788" s="13">
        <v>35.47</v>
      </c>
      <c r="AJ6788" s="8"/>
      <c r="AK6788" s="15">
        <f>ROUND(IF(ISNUMBER(AI6788), AE6788*AI6788, AE6788),5)</f>
        <v>35.47</v>
      </c>
      <c r="AL6788" s="8"/>
      <c r="AM6788" s="15">
        <f>ROUND(AM6787+AK6788,5)</f>
        <v>1134.95</v>
      </c>
    </row>
    <row r="6789" spans="1:39" x14ac:dyDescent="0.25">
      <c r="A6789" s="8"/>
      <c r="B6789" s="8" t="s">
        <v>4971</v>
      </c>
      <c r="C6789" s="8"/>
      <c r="D6789" s="8"/>
      <c r="E6789" s="9"/>
      <c r="F6789" s="8"/>
      <c r="G6789" s="8"/>
      <c r="H6789" s="8"/>
      <c r="I6789" s="10"/>
      <c r="J6789" s="8"/>
      <c r="K6789" s="8"/>
      <c r="L6789" s="8"/>
      <c r="M6789" s="11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  <c r="AA6789" s="8"/>
      <c r="AB6789" s="8"/>
      <c r="AC6789" s="8"/>
      <c r="AD6789" s="8"/>
      <c r="AE6789" s="12">
        <f>ROUND(SUM(AE6777:AE6788),5)</f>
        <v>1092</v>
      </c>
      <c r="AF6789" s="8"/>
      <c r="AG6789" s="8"/>
      <c r="AH6789" s="8"/>
      <c r="AI6789" s="13"/>
      <c r="AJ6789" s="8"/>
      <c r="AK6789" s="13">
        <f>ROUND(SUM(AK6777:AK6788),5)</f>
        <v>1134.95</v>
      </c>
      <c r="AL6789" s="8"/>
      <c r="AM6789" s="13">
        <f>AM6788</f>
        <v>1134.95</v>
      </c>
    </row>
    <row r="6790" spans="1:39" x14ac:dyDescent="0.25">
      <c r="A6790" s="2"/>
      <c r="B6790" s="2" t="s">
        <v>4972</v>
      </c>
      <c r="C6790" s="2"/>
      <c r="D6790" s="2"/>
      <c r="E6790" s="3"/>
      <c r="F6790" s="2"/>
      <c r="G6790" s="2"/>
      <c r="H6790" s="2"/>
      <c r="I6790" s="4"/>
      <c r="J6790" s="2"/>
      <c r="K6790" s="2"/>
      <c r="L6790" s="2"/>
      <c r="M6790" s="5"/>
      <c r="N6790" s="2"/>
      <c r="O6790" s="2"/>
      <c r="P6790" s="2"/>
      <c r="Q6790" s="2"/>
      <c r="R6790" s="2"/>
      <c r="S6790" s="2"/>
      <c r="T6790" s="2"/>
      <c r="U6790" s="2"/>
      <c r="V6790" s="2"/>
      <c r="W6790" s="2"/>
      <c r="X6790" s="2"/>
      <c r="Y6790" s="2"/>
      <c r="Z6790" s="2"/>
      <c r="AA6790" s="2"/>
      <c r="AB6790" s="2"/>
      <c r="AC6790" s="2"/>
      <c r="AD6790" s="2"/>
      <c r="AE6790" s="6"/>
      <c r="AF6790" s="2"/>
      <c r="AG6790" s="2"/>
      <c r="AH6790" s="2"/>
      <c r="AI6790" s="7"/>
      <c r="AJ6790" s="2"/>
      <c r="AK6790" s="7"/>
      <c r="AL6790" s="2"/>
      <c r="AM6790" s="7"/>
    </row>
    <row r="6791" spans="1:39" x14ac:dyDescent="0.25">
      <c r="A6791" s="8"/>
      <c r="B6791" s="8"/>
      <c r="C6791" s="8"/>
      <c r="D6791" s="8"/>
      <c r="E6791" s="9">
        <v>338</v>
      </c>
      <c r="F6791" s="8"/>
      <c r="G6791" s="8" t="s">
        <v>55</v>
      </c>
      <c r="H6791" s="8"/>
      <c r="I6791" s="10">
        <v>44728.470231481479</v>
      </c>
      <c r="J6791" s="8"/>
      <c r="K6791" s="8" t="s">
        <v>56</v>
      </c>
      <c r="L6791" s="8"/>
      <c r="M6791" s="11">
        <v>44725</v>
      </c>
      <c r="N6791" s="8"/>
      <c r="O6791" s="8"/>
      <c r="P6791" s="8"/>
      <c r="Q6791" s="8" t="s">
        <v>4972</v>
      </c>
      <c r="R6791" s="8"/>
      <c r="S6791" s="8" t="s">
        <v>5094</v>
      </c>
      <c r="T6791" s="8"/>
      <c r="U6791" s="8" t="s">
        <v>4972</v>
      </c>
      <c r="V6791" s="8"/>
      <c r="W6791" s="8"/>
      <c r="X6791" s="8"/>
      <c r="Y6791" s="8"/>
      <c r="Z6791" s="8"/>
      <c r="AA6791" s="8" t="s">
        <v>5276</v>
      </c>
      <c r="AB6791" s="8"/>
      <c r="AC6791" s="8" t="s">
        <v>5094</v>
      </c>
      <c r="AD6791" s="8"/>
      <c r="AE6791" s="12">
        <v>1</v>
      </c>
      <c r="AF6791" s="8"/>
      <c r="AG6791" s="8" t="s">
        <v>562</v>
      </c>
      <c r="AH6791" s="8"/>
      <c r="AI6791" s="13">
        <v>225</v>
      </c>
      <c r="AJ6791" s="8"/>
      <c r="AK6791" s="13">
        <f>ROUND(IF(ISNUMBER(AI6791), AE6791*AI6791, AE6791),5)</f>
        <v>225</v>
      </c>
      <c r="AL6791" s="8"/>
      <c r="AM6791" s="13">
        <f>ROUND(AM6790+AK6791,5)</f>
        <v>225</v>
      </c>
    </row>
    <row r="6792" spans="1:39" x14ac:dyDescent="0.25">
      <c r="A6792" s="8"/>
      <c r="B6792" s="8"/>
      <c r="C6792" s="8"/>
      <c r="D6792" s="8"/>
      <c r="E6792" s="9">
        <v>338</v>
      </c>
      <c r="F6792" s="8"/>
      <c r="G6792" s="8" t="s">
        <v>55</v>
      </c>
      <c r="H6792" s="8"/>
      <c r="I6792" s="10">
        <v>44728.470231481479</v>
      </c>
      <c r="J6792" s="8"/>
      <c r="K6792" s="8" t="s">
        <v>56</v>
      </c>
      <c r="L6792" s="8"/>
      <c r="M6792" s="11">
        <v>44725</v>
      </c>
      <c r="N6792" s="8"/>
      <c r="O6792" s="8"/>
      <c r="P6792" s="8"/>
      <c r="Q6792" s="8" t="s">
        <v>4972</v>
      </c>
      <c r="R6792" s="8"/>
      <c r="S6792" s="8" t="s">
        <v>951</v>
      </c>
      <c r="T6792" s="8"/>
      <c r="U6792" s="8" t="s">
        <v>4972</v>
      </c>
      <c r="V6792" s="8"/>
      <c r="W6792" s="8"/>
      <c r="X6792" s="8"/>
      <c r="Y6792" s="8"/>
      <c r="Z6792" s="8"/>
      <c r="AA6792" s="8" t="s">
        <v>310</v>
      </c>
      <c r="AB6792" s="8"/>
      <c r="AC6792" s="8" t="s">
        <v>66</v>
      </c>
      <c r="AD6792" s="8"/>
      <c r="AE6792" s="12">
        <v>1</v>
      </c>
      <c r="AF6792" s="8"/>
      <c r="AG6792" s="8" t="s">
        <v>562</v>
      </c>
      <c r="AH6792" s="8"/>
      <c r="AI6792" s="13">
        <v>0</v>
      </c>
      <c r="AJ6792" s="8"/>
      <c r="AK6792" s="13">
        <f>ROUND(IF(ISNUMBER(AI6792), AE6792*AI6792, AE6792),5)</f>
        <v>0</v>
      </c>
      <c r="AL6792" s="8"/>
      <c r="AM6792" s="13">
        <f>ROUND(AM6791+AK6792,5)</f>
        <v>225</v>
      </c>
    </row>
    <row r="6793" spans="1:39" x14ac:dyDescent="0.25">
      <c r="A6793" s="8"/>
      <c r="B6793" s="8"/>
      <c r="C6793" s="8"/>
      <c r="D6793" s="8"/>
      <c r="E6793" s="9">
        <v>505</v>
      </c>
      <c r="F6793" s="8"/>
      <c r="G6793" s="8" t="s">
        <v>55</v>
      </c>
      <c r="H6793" s="8"/>
      <c r="I6793" s="10">
        <v>44760.608437499999</v>
      </c>
      <c r="J6793" s="8"/>
      <c r="K6793" s="8" t="s">
        <v>56</v>
      </c>
      <c r="L6793" s="8"/>
      <c r="M6793" s="11">
        <v>44760</v>
      </c>
      <c r="N6793" s="8"/>
      <c r="O6793" s="8"/>
      <c r="P6793" s="8"/>
      <c r="Q6793" s="8" t="s">
        <v>4972</v>
      </c>
      <c r="R6793" s="8"/>
      <c r="S6793" s="8" t="s">
        <v>5095</v>
      </c>
      <c r="T6793" s="8"/>
      <c r="U6793" s="8" t="s">
        <v>4972</v>
      </c>
      <c r="V6793" s="8"/>
      <c r="W6793" s="8"/>
      <c r="X6793" s="8"/>
      <c r="Y6793" s="8"/>
      <c r="Z6793" s="8"/>
      <c r="AA6793" s="8" t="s">
        <v>5277</v>
      </c>
      <c r="AB6793" s="8"/>
      <c r="AC6793" s="8" t="s">
        <v>5095</v>
      </c>
      <c r="AD6793" s="8"/>
      <c r="AE6793" s="12">
        <v>1</v>
      </c>
      <c r="AF6793" s="8"/>
      <c r="AG6793" s="8" t="s">
        <v>562</v>
      </c>
      <c r="AH6793" s="8"/>
      <c r="AI6793" s="13">
        <v>0</v>
      </c>
      <c r="AJ6793" s="8"/>
      <c r="AK6793" s="13">
        <f>ROUND(IF(ISNUMBER(AI6793), AE6793*AI6793, AE6793),5)</f>
        <v>0</v>
      </c>
      <c r="AL6793" s="8"/>
      <c r="AM6793" s="13">
        <f>ROUND(AM6792+AK6793,5)</f>
        <v>225</v>
      </c>
    </row>
    <row r="6794" spans="1:39" x14ac:dyDescent="0.25">
      <c r="A6794" s="8"/>
      <c r="B6794" s="8"/>
      <c r="C6794" s="8"/>
      <c r="D6794" s="8"/>
      <c r="E6794" s="9">
        <v>1320</v>
      </c>
      <c r="F6794" s="8"/>
      <c r="G6794" s="8" t="s">
        <v>55</v>
      </c>
      <c r="H6794" s="8"/>
      <c r="I6794" s="10">
        <v>44932.415648148148</v>
      </c>
      <c r="J6794" s="8"/>
      <c r="K6794" s="8" t="s">
        <v>56</v>
      </c>
      <c r="L6794" s="8"/>
      <c r="M6794" s="11">
        <v>44931</v>
      </c>
      <c r="N6794" s="8"/>
      <c r="O6794" s="8"/>
      <c r="P6794" s="8"/>
      <c r="Q6794" s="8" t="s">
        <v>4972</v>
      </c>
      <c r="R6794" s="8"/>
      <c r="S6794" s="8" t="s">
        <v>5095</v>
      </c>
      <c r="T6794" s="8"/>
      <c r="U6794" s="8" t="s">
        <v>4972</v>
      </c>
      <c r="V6794" s="8"/>
      <c r="W6794" s="8"/>
      <c r="X6794" s="8"/>
      <c r="Y6794" s="8"/>
      <c r="Z6794" s="8"/>
      <c r="AA6794" s="8" t="s">
        <v>5277</v>
      </c>
      <c r="AB6794" s="8"/>
      <c r="AC6794" s="8" t="s">
        <v>5095</v>
      </c>
      <c r="AD6794" s="8"/>
      <c r="AE6794" s="12">
        <v>1</v>
      </c>
      <c r="AF6794" s="8"/>
      <c r="AG6794" s="8" t="s">
        <v>562</v>
      </c>
      <c r="AH6794" s="8"/>
      <c r="AI6794" s="13">
        <v>150</v>
      </c>
      <c r="AJ6794" s="8"/>
      <c r="AK6794" s="13">
        <f>ROUND(IF(ISNUMBER(AI6794), AE6794*AI6794, AE6794),5)</f>
        <v>150</v>
      </c>
      <c r="AL6794" s="8"/>
      <c r="AM6794" s="13">
        <f>ROUND(AM6793+AK6794,5)</f>
        <v>375</v>
      </c>
    </row>
    <row r="6795" spans="1:39" x14ac:dyDescent="0.25">
      <c r="A6795" s="8"/>
      <c r="B6795" s="8"/>
      <c r="C6795" s="8"/>
      <c r="D6795" s="8"/>
      <c r="E6795" s="9">
        <v>1320</v>
      </c>
      <c r="F6795" s="8"/>
      <c r="G6795" s="8" t="s">
        <v>55</v>
      </c>
      <c r="H6795" s="8"/>
      <c r="I6795" s="10">
        <v>44932.415648148148</v>
      </c>
      <c r="J6795" s="8"/>
      <c r="K6795" s="8" t="s">
        <v>56</v>
      </c>
      <c r="L6795" s="8"/>
      <c r="M6795" s="11">
        <v>44931</v>
      </c>
      <c r="N6795" s="8"/>
      <c r="O6795" s="8"/>
      <c r="P6795" s="8"/>
      <c r="Q6795" s="8" t="s">
        <v>4972</v>
      </c>
      <c r="R6795" s="8"/>
      <c r="S6795" s="8" t="s">
        <v>59</v>
      </c>
      <c r="T6795" s="8"/>
      <c r="U6795" s="8" t="s">
        <v>4972</v>
      </c>
      <c r="V6795" s="8"/>
      <c r="W6795" s="8"/>
      <c r="X6795" s="8"/>
      <c r="Y6795" s="8"/>
      <c r="Z6795" s="8"/>
      <c r="AA6795" s="8" t="s">
        <v>310</v>
      </c>
      <c r="AB6795" s="8"/>
      <c r="AC6795" s="8" t="s">
        <v>66</v>
      </c>
      <c r="AD6795" s="8"/>
      <c r="AE6795" s="12">
        <v>1</v>
      </c>
      <c r="AF6795" s="8"/>
      <c r="AG6795" s="8" t="s">
        <v>562</v>
      </c>
      <c r="AH6795" s="8"/>
      <c r="AI6795" s="13">
        <v>35</v>
      </c>
      <c r="AJ6795" s="8"/>
      <c r="AK6795" s="13">
        <f>ROUND(IF(ISNUMBER(AI6795), AE6795*AI6795, AE6795),5)</f>
        <v>35</v>
      </c>
      <c r="AL6795" s="8"/>
      <c r="AM6795" s="13">
        <f>ROUND(AM6794+AK6795,5)</f>
        <v>410</v>
      </c>
    </row>
    <row r="6796" spans="1:39" x14ac:dyDescent="0.25">
      <c r="A6796" s="8"/>
      <c r="B6796" s="8"/>
      <c r="C6796" s="8"/>
      <c r="D6796" s="8"/>
      <c r="E6796" s="9">
        <v>4888</v>
      </c>
      <c r="F6796" s="8"/>
      <c r="G6796" s="8" t="s">
        <v>55</v>
      </c>
      <c r="H6796" s="8"/>
      <c r="I6796" s="10">
        <v>45985.407083333332</v>
      </c>
      <c r="J6796" s="8"/>
      <c r="K6796" s="8" t="s">
        <v>56</v>
      </c>
      <c r="L6796" s="8"/>
      <c r="M6796" s="11">
        <v>45291</v>
      </c>
      <c r="N6796" s="8"/>
      <c r="O6796" s="8"/>
      <c r="P6796" s="8"/>
      <c r="Q6796" s="8" t="s">
        <v>4972</v>
      </c>
      <c r="R6796" s="8"/>
      <c r="S6796" s="8" t="s">
        <v>5094</v>
      </c>
      <c r="T6796" s="8"/>
      <c r="U6796" s="8" t="s">
        <v>4972</v>
      </c>
      <c r="V6796" s="8"/>
      <c r="W6796" s="8"/>
      <c r="X6796" s="8"/>
      <c r="Y6796" s="8"/>
      <c r="Z6796" s="8"/>
      <c r="AA6796" s="8" t="s">
        <v>5276</v>
      </c>
      <c r="AB6796" s="8"/>
      <c r="AC6796" s="8" t="s">
        <v>5094</v>
      </c>
      <c r="AD6796" s="8"/>
      <c r="AE6796" s="12">
        <v>1</v>
      </c>
      <c r="AF6796" s="8"/>
      <c r="AG6796" s="8" t="s">
        <v>562</v>
      </c>
      <c r="AH6796" s="8"/>
      <c r="AI6796" s="13">
        <v>225</v>
      </c>
      <c r="AJ6796" s="8"/>
      <c r="AK6796" s="13">
        <f>ROUND(IF(ISNUMBER(AI6796), AE6796*AI6796, AE6796),5)</f>
        <v>225</v>
      </c>
      <c r="AL6796" s="8"/>
      <c r="AM6796" s="13">
        <f>ROUND(AM6795+AK6796,5)</f>
        <v>635</v>
      </c>
    </row>
    <row r="6797" spans="1:39" x14ac:dyDescent="0.25">
      <c r="A6797" s="8"/>
      <c r="B6797" s="8"/>
      <c r="C6797" s="8"/>
      <c r="D6797" s="8"/>
      <c r="E6797" s="9">
        <v>4888</v>
      </c>
      <c r="F6797" s="8"/>
      <c r="G6797" s="8" t="s">
        <v>55</v>
      </c>
      <c r="H6797" s="8"/>
      <c r="I6797" s="10">
        <v>45985.407083333332</v>
      </c>
      <c r="J6797" s="8"/>
      <c r="K6797" s="8" t="s">
        <v>56</v>
      </c>
      <c r="L6797" s="8"/>
      <c r="M6797" s="11">
        <v>45291</v>
      </c>
      <c r="N6797" s="8"/>
      <c r="O6797" s="8"/>
      <c r="P6797" s="8"/>
      <c r="Q6797" s="8" t="s">
        <v>4972</v>
      </c>
      <c r="R6797" s="8"/>
      <c r="S6797" s="8" t="s">
        <v>951</v>
      </c>
      <c r="T6797" s="8"/>
      <c r="U6797" s="8" t="s">
        <v>4972</v>
      </c>
      <c r="V6797" s="8"/>
      <c r="W6797" s="8"/>
      <c r="X6797" s="8"/>
      <c r="Y6797" s="8"/>
      <c r="Z6797" s="8"/>
      <c r="AA6797" s="8" t="s">
        <v>310</v>
      </c>
      <c r="AB6797" s="8"/>
      <c r="AC6797" s="8" t="s">
        <v>66</v>
      </c>
      <c r="AD6797" s="8"/>
      <c r="AE6797" s="12">
        <v>1</v>
      </c>
      <c r="AF6797" s="8"/>
      <c r="AG6797" s="8" t="s">
        <v>562</v>
      </c>
      <c r="AH6797" s="8"/>
      <c r="AI6797" s="13">
        <v>0</v>
      </c>
      <c r="AJ6797" s="8"/>
      <c r="AK6797" s="13">
        <f>ROUND(IF(ISNUMBER(AI6797), AE6797*AI6797, AE6797),5)</f>
        <v>0</v>
      </c>
      <c r="AL6797" s="8"/>
      <c r="AM6797" s="13">
        <f>ROUND(AM6796+AK6797,5)</f>
        <v>635</v>
      </c>
    </row>
    <row r="6798" spans="1:39" x14ac:dyDescent="0.25">
      <c r="A6798" s="8"/>
      <c r="B6798" s="8"/>
      <c r="C6798" s="8"/>
      <c r="D6798" s="8"/>
      <c r="E6798" s="9">
        <v>4888</v>
      </c>
      <c r="F6798" s="8"/>
      <c r="G6798" s="8" t="s">
        <v>55</v>
      </c>
      <c r="H6798" s="8"/>
      <c r="I6798" s="10">
        <v>45985.407083333332</v>
      </c>
      <c r="J6798" s="8"/>
      <c r="K6798" s="8" t="s">
        <v>56</v>
      </c>
      <c r="L6798" s="8"/>
      <c r="M6798" s="11">
        <v>45291</v>
      </c>
      <c r="N6798" s="8"/>
      <c r="O6798" s="8"/>
      <c r="P6798" s="8"/>
      <c r="Q6798" s="8" t="s">
        <v>4972</v>
      </c>
      <c r="R6798" s="8"/>
      <c r="S6798" s="8" t="s">
        <v>5095</v>
      </c>
      <c r="T6798" s="8"/>
      <c r="U6798" s="8" t="s">
        <v>4972</v>
      </c>
      <c r="V6798" s="8"/>
      <c r="W6798" s="8"/>
      <c r="X6798" s="8"/>
      <c r="Y6798" s="8"/>
      <c r="Z6798" s="8"/>
      <c r="AA6798" s="8" t="s">
        <v>5277</v>
      </c>
      <c r="AB6798" s="8"/>
      <c r="AC6798" s="8" t="s">
        <v>5095</v>
      </c>
      <c r="AD6798" s="8"/>
      <c r="AE6798" s="12">
        <v>1</v>
      </c>
      <c r="AF6798" s="8"/>
      <c r="AG6798" s="8" t="s">
        <v>562</v>
      </c>
      <c r="AH6798" s="8"/>
      <c r="AI6798" s="13">
        <v>150</v>
      </c>
      <c r="AJ6798" s="8"/>
      <c r="AK6798" s="13">
        <f>ROUND(IF(ISNUMBER(AI6798), AE6798*AI6798, AE6798),5)</f>
        <v>150</v>
      </c>
      <c r="AL6798" s="8"/>
      <c r="AM6798" s="13">
        <f>ROUND(AM6797+AK6798,5)</f>
        <v>785</v>
      </c>
    </row>
    <row r="6799" spans="1:39" x14ac:dyDescent="0.25">
      <c r="A6799" s="8"/>
      <c r="B6799" s="8"/>
      <c r="C6799" s="8"/>
      <c r="D6799" s="8"/>
      <c r="E6799" s="9">
        <v>4888</v>
      </c>
      <c r="F6799" s="8"/>
      <c r="G6799" s="8" t="s">
        <v>55</v>
      </c>
      <c r="H6799" s="8"/>
      <c r="I6799" s="10">
        <v>45985.407083333332</v>
      </c>
      <c r="J6799" s="8"/>
      <c r="K6799" s="8" t="s">
        <v>56</v>
      </c>
      <c r="L6799" s="8"/>
      <c r="M6799" s="11">
        <v>45291</v>
      </c>
      <c r="N6799" s="8"/>
      <c r="O6799" s="8"/>
      <c r="P6799" s="8"/>
      <c r="Q6799" s="8" t="s">
        <v>4972</v>
      </c>
      <c r="R6799" s="8"/>
      <c r="S6799" s="8" t="s">
        <v>59</v>
      </c>
      <c r="T6799" s="8"/>
      <c r="U6799" s="8" t="s">
        <v>4972</v>
      </c>
      <c r="V6799" s="8"/>
      <c r="W6799" s="8"/>
      <c r="X6799" s="8"/>
      <c r="Y6799" s="8"/>
      <c r="Z6799" s="8"/>
      <c r="AA6799" s="8" t="s">
        <v>310</v>
      </c>
      <c r="AB6799" s="8"/>
      <c r="AC6799" s="8" t="s">
        <v>66</v>
      </c>
      <c r="AD6799" s="8"/>
      <c r="AE6799" s="12">
        <v>1</v>
      </c>
      <c r="AF6799" s="8"/>
      <c r="AG6799" s="8" t="s">
        <v>562</v>
      </c>
      <c r="AH6799" s="8"/>
      <c r="AI6799" s="13">
        <v>35</v>
      </c>
      <c r="AJ6799" s="8"/>
      <c r="AK6799" s="13">
        <f>ROUND(IF(ISNUMBER(AI6799), AE6799*AI6799, AE6799),5)</f>
        <v>35</v>
      </c>
      <c r="AL6799" s="8"/>
      <c r="AM6799" s="13">
        <f>ROUND(AM6798+AK6799,5)</f>
        <v>820</v>
      </c>
    </row>
    <row r="6800" spans="1:39" x14ac:dyDescent="0.25">
      <c r="A6800" s="8"/>
      <c r="B6800" s="8"/>
      <c r="C6800" s="8"/>
      <c r="D6800" s="8"/>
      <c r="E6800" s="9">
        <v>4889</v>
      </c>
      <c r="F6800" s="8"/>
      <c r="G6800" s="8" t="s">
        <v>55</v>
      </c>
      <c r="H6800" s="8"/>
      <c r="I6800" s="10">
        <v>45985.407395833332</v>
      </c>
      <c r="J6800" s="8"/>
      <c r="K6800" s="8" t="s">
        <v>56</v>
      </c>
      <c r="L6800" s="8"/>
      <c r="M6800" s="11">
        <v>45657</v>
      </c>
      <c r="N6800" s="8"/>
      <c r="O6800" s="8"/>
      <c r="P6800" s="8"/>
      <c r="Q6800" s="8" t="s">
        <v>4972</v>
      </c>
      <c r="R6800" s="8"/>
      <c r="S6800" s="8" t="s">
        <v>5095</v>
      </c>
      <c r="T6800" s="8"/>
      <c r="U6800" s="8" t="s">
        <v>4972</v>
      </c>
      <c r="V6800" s="8"/>
      <c r="W6800" s="8"/>
      <c r="X6800" s="8"/>
      <c r="Y6800" s="8"/>
      <c r="Z6800" s="8"/>
      <c r="AA6800" s="8" t="s">
        <v>5277</v>
      </c>
      <c r="AB6800" s="8"/>
      <c r="AC6800" s="8" t="s">
        <v>5095</v>
      </c>
      <c r="AD6800" s="8"/>
      <c r="AE6800" s="12">
        <v>1</v>
      </c>
      <c r="AF6800" s="8"/>
      <c r="AG6800" s="8" t="s">
        <v>562</v>
      </c>
      <c r="AH6800" s="8"/>
      <c r="AI6800" s="13"/>
      <c r="AJ6800" s="8"/>
      <c r="AK6800" s="13">
        <v>0</v>
      </c>
      <c r="AL6800" s="8"/>
      <c r="AM6800" s="13">
        <f>ROUND(AM6799+AK6800,5)</f>
        <v>820</v>
      </c>
    </row>
    <row r="6801" spans="1:39" x14ac:dyDescent="0.25">
      <c r="A6801" s="8"/>
      <c r="B6801" s="8"/>
      <c r="C6801" s="8"/>
      <c r="D6801" s="8"/>
      <c r="E6801" s="9">
        <v>4889</v>
      </c>
      <c r="F6801" s="8"/>
      <c r="G6801" s="8" t="s">
        <v>55</v>
      </c>
      <c r="H6801" s="8"/>
      <c r="I6801" s="10">
        <v>45985.407395833332</v>
      </c>
      <c r="J6801" s="8"/>
      <c r="K6801" s="8" t="s">
        <v>56</v>
      </c>
      <c r="L6801" s="8"/>
      <c r="M6801" s="11">
        <v>45657</v>
      </c>
      <c r="N6801" s="8"/>
      <c r="O6801" s="8"/>
      <c r="P6801" s="8"/>
      <c r="Q6801" s="8" t="s">
        <v>4972</v>
      </c>
      <c r="R6801" s="8"/>
      <c r="S6801" s="8" t="s">
        <v>59</v>
      </c>
      <c r="T6801" s="8"/>
      <c r="U6801" s="8" t="s">
        <v>4972</v>
      </c>
      <c r="V6801" s="8"/>
      <c r="W6801" s="8"/>
      <c r="X6801" s="8"/>
      <c r="Y6801" s="8"/>
      <c r="Z6801" s="8"/>
      <c r="AA6801" s="8" t="s">
        <v>310</v>
      </c>
      <c r="AB6801" s="8"/>
      <c r="AC6801" s="8" t="s">
        <v>66</v>
      </c>
      <c r="AD6801" s="8"/>
      <c r="AE6801" s="12">
        <v>1</v>
      </c>
      <c r="AF6801" s="8"/>
      <c r="AG6801" s="8" t="s">
        <v>562</v>
      </c>
      <c r="AH6801" s="8"/>
      <c r="AI6801" s="13">
        <v>35</v>
      </c>
      <c r="AJ6801" s="8"/>
      <c r="AK6801" s="13">
        <f>ROUND(IF(ISNUMBER(AI6801), AE6801*AI6801, AE6801),5)</f>
        <v>35</v>
      </c>
      <c r="AL6801" s="8"/>
      <c r="AM6801" s="13">
        <f>ROUND(AM6800+AK6801,5)</f>
        <v>855</v>
      </c>
    </row>
    <row r="6802" spans="1:39" x14ac:dyDescent="0.25">
      <c r="A6802" s="8"/>
      <c r="B6802" s="8"/>
      <c r="C6802" s="8"/>
      <c r="D6802" s="8"/>
      <c r="E6802" s="9">
        <v>3969</v>
      </c>
      <c r="F6802" s="8"/>
      <c r="G6802" s="8" t="s">
        <v>55</v>
      </c>
      <c r="H6802" s="8"/>
      <c r="I6802" s="10">
        <v>45777.308587962965</v>
      </c>
      <c r="J6802" s="8"/>
      <c r="K6802" s="8" t="s">
        <v>56</v>
      </c>
      <c r="L6802" s="8"/>
      <c r="M6802" s="11">
        <v>45777</v>
      </c>
      <c r="N6802" s="8"/>
      <c r="O6802" s="8"/>
      <c r="P6802" s="8"/>
      <c r="Q6802" s="8" t="s">
        <v>4972</v>
      </c>
      <c r="R6802" s="8"/>
      <c r="S6802" s="8" t="s">
        <v>5095</v>
      </c>
      <c r="T6802" s="8"/>
      <c r="U6802" s="8" t="s">
        <v>4972</v>
      </c>
      <c r="V6802" s="8"/>
      <c r="W6802" s="8"/>
      <c r="X6802" s="8"/>
      <c r="Y6802" s="8"/>
      <c r="Z6802" s="8"/>
      <c r="AA6802" s="8" t="s">
        <v>5277</v>
      </c>
      <c r="AB6802" s="8"/>
      <c r="AC6802" s="8" t="s">
        <v>5095</v>
      </c>
      <c r="AD6802" s="8"/>
      <c r="AE6802" s="12">
        <v>1</v>
      </c>
      <c r="AF6802" s="8"/>
      <c r="AG6802" s="8" t="s">
        <v>562</v>
      </c>
      <c r="AH6802" s="8"/>
      <c r="AI6802" s="13">
        <v>150</v>
      </c>
      <c r="AJ6802" s="8"/>
      <c r="AK6802" s="13">
        <f>ROUND(IF(ISNUMBER(AI6802), AE6802*AI6802, AE6802),5)</f>
        <v>150</v>
      </c>
      <c r="AL6802" s="8"/>
      <c r="AM6802" s="13">
        <f>ROUND(AM6801+AK6802,5)</f>
        <v>1005</v>
      </c>
    </row>
    <row r="6803" spans="1:39" x14ac:dyDescent="0.25">
      <c r="A6803" s="8"/>
      <c r="B6803" s="8"/>
      <c r="C6803" s="8"/>
      <c r="D6803" s="8"/>
      <c r="E6803" s="9">
        <v>3969</v>
      </c>
      <c r="F6803" s="8"/>
      <c r="G6803" s="8" t="s">
        <v>55</v>
      </c>
      <c r="H6803" s="8"/>
      <c r="I6803" s="10">
        <v>45777.308587962965</v>
      </c>
      <c r="J6803" s="8"/>
      <c r="K6803" s="8" t="s">
        <v>56</v>
      </c>
      <c r="L6803" s="8"/>
      <c r="M6803" s="11">
        <v>45777</v>
      </c>
      <c r="N6803" s="8"/>
      <c r="O6803" s="8"/>
      <c r="P6803" s="8"/>
      <c r="Q6803" s="8" t="s">
        <v>4972</v>
      </c>
      <c r="R6803" s="8"/>
      <c r="S6803" s="8" t="s">
        <v>59</v>
      </c>
      <c r="T6803" s="8"/>
      <c r="U6803" s="8" t="s">
        <v>4972</v>
      </c>
      <c r="V6803" s="8"/>
      <c r="W6803" s="8"/>
      <c r="X6803" s="8"/>
      <c r="Y6803" s="8"/>
      <c r="Z6803" s="8"/>
      <c r="AA6803" s="8" t="s">
        <v>309</v>
      </c>
      <c r="AB6803" s="8"/>
      <c r="AC6803" s="8"/>
      <c r="AD6803" s="8"/>
      <c r="AE6803" s="12">
        <v>1</v>
      </c>
      <c r="AF6803" s="8"/>
      <c r="AG6803" s="8" t="s">
        <v>562</v>
      </c>
      <c r="AH6803" s="8"/>
      <c r="AI6803" s="13">
        <v>9.94</v>
      </c>
      <c r="AJ6803" s="8"/>
      <c r="AK6803" s="13">
        <f>ROUND(IF(ISNUMBER(AI6803), AE6803*AI6803, AE6803),5)</f>
        <v>9.94</v>
      </c>
      <c r="AL6803" s="8"/>
      <c r="AM6803" s="13">
        <f>ROUND(AM6802+AK6803,5)</f>
        <v>1014.94</v>
      </c>
    </row>
    <row r="6804" spans="1:39" x14ac:dyDescent="0.25">
      <c r="A6804" s="8"/>
      <c r="B6804" s="8"/>
      <c r="C6804" s="8"/>
      <c r="D6804" s="8"/>
      <c r="E6804" s="9">
        <v>3969</v>
      </c>
      <c r="F6804" s="8"/>
      <c r="G6804" s="8" t="s">
        <v>55</v>
      </c>
      <c r="H6804" s="8"/>
      <c r="I6804" s="10">
        <v>45777.308587962965</v>
      </c>
      <c r="J6804" s="8"/>
      <c r="K6804" s="8" t="s">
        <v>56</v>
      </c>
      <c r="L6804" s="8"/>
      <c r="M6804" s="11">
        <v>45777</v>
      </c>
      <c r="N6804" s="8"/>
      <c r="O6804" s="8"/>
      <c r="P6804" s="8"/>
      <c r="Q6804" s="8" t="s">
        <v>4972</v>
      </c>
      <c r="R6804" s="8"/>
      <c r="S6804" s="8" t="s">
        <v>59</v>
      </c>
      <c r="T6804" s="8"/>
      <c r="U6804" s="8" t="s">
        <v>4972</v>
      </c>
      <c r="V6804" s="8"/>
      <c r="W6804" s="8"/>
      <c r="X6804" s="8"/>
      <c r="Y6804" s="8"/>
      <c r="Z6804" s="8"/>
      <c r="AA6804" s="8" t="s">
        <v>310</v>
      </c>
      <c r="AB6804" s="8"/>
      <c r="AC6804" s="8" t="s">
        <v>66</v>
      </c>
      <c r="AD6804" s="8"/>
      <c r="AE6804" s="12">
        <v>1</v>
      </c>
      <c r="AF6804" s="8"/>
      <c r="AG6804" s="8" t="s">
        <v>562</v>
      </c>
      <c r="AH6804" s="8"/>
      <c r="AI6804" s="13">
        <v>32.86</v>
      </c>
      <c r="AJ6804" s="8"/>
      <c r="AK6804" s="13">
        <f>ROUND(IF(ISNUMBER(AI6804), AE6804*AI6804, AE6804),5)</f>
        <v>32.86</v>
      </c>
      <c r="AL6804" s="8"/>
      <c r="AM6804" s="13">
        <f>ROUND(AM6803+AK6804,5)</f>
        <v>1047.8</v>
      </c>
    </row>
    <row r="6805" spans="1:39" x14ac:dyDescent="0.25">
      <c r="A6805" s="8"/>
      <c r="B6805" s="8"/>
      <c r="C6805" s="8"/>
      <c r="D6805" s="8"/>
      <c r="E6805" s="9">
        <v>4890</v>
      </c>
      <c r="F6805" s="8"/>
      <c r="G6805" s="8" t="s">
        <v>55</v>
      </c>
      <c r="H6805" s="8"/>
      <c r="I6805" s="10">
        <v>45985.407673611109</v>
      </c>
      <c r="J6805" s="8"/>
      <c r="K6805" s="8" t="s">
        <v>56</v>
      </c>
      <c r="L6805" s="8"/>
      <c r="M6805" s="11">
        <v>45985</v>
      </c>
      <c r="N6805" s="8"/>
      <c r="O6805" s="8"/>
      <c r="P6805" s="8"/>
      <c r="Q6805" s="8" t="s">
        <v>4972</v>
      </c>
      <c r="R6805" s="8"/>
      <c r="S6805" s="8" t="s">
        <v>5096</v>
      </c>
      <c r="T6805" s="8"/>
      <c r="U6805" s="8" t="s">
        <v>4972</v>
      </c>
      <c r="V6805" s="8"/>
      <c r="W6805" s="8"/>
      <c r="X6805" s="8"/>
      <c r="Y6805" s="8"/>
      <c r="Z6805" s="8"/>
      <c r="AA6805" s="8" t="s">
        <v>5278</v>
      </c>
      <c r="AB6805" s="8"/>
      <c r="AC6805" s="8" t="s">
        <v>5096</v>
      </c>
      <c r="AD6805" s="8"/>
      <c r="AE6805" s="12">
        <v>1</v>
      </c>
      <c r="AF6805" s="8"/>
      <c r="AG6805" s="8" t="s">
        <v>562</v>
      </c>
      <c r="AH6805" s="8"/>
      <c r="AI6805" s="13">
        <v>195</v>
      </c>
      <c r="AJ6805" s="8"/>
      <c r="AK6805" s="13">
        <f>ROUND(IF(ISNUMBER(AI6805), AE6805*AI6805, AE6805),5)</f>
        <v>195</v>
      </c>
      <c r="AL6805" s="8"/>
      <c r="AM6805" s="13">
        <f>ROUND(AM6804+AK6805,5)</f>
        <v>1242.8</v>
      </c>
    </row>
    <row r="6806" spans="1:39" x14ac:dyDescent="0.25">
      <c r="A6806" s="8"/>
      <c r="B6806" s="8"/>
      <c r="C6806" s="8"/>
      <c r="D6806" s="8"/>
      <c r="E6806" s="9">
        <v>4890</v>
      </c>
      <c r="F6806" s="8"/>
      <c r="G6806" s="8" t="s">
        <v>55</v>
      </c>
      <c r="H6806" s="8"/>
      <c r="I6806" s="10">
        <v>45985.407673611109</v>
      </c>
      <c r="J6806" s="8"/>
      <c r="K6806" s="8" t="s">
        <v>56</v>
      </c>
      <c r="L6806" s="8"/>
      <c r="M6806" s="11">
        <v>45985</v>
      </c>
      <c r="N6806" s="8"/>
      <c r="O6806" s="8"/>
      <c r="P6806" s="8"/>
      <c r="Q6806" s="8" t="s">
        <v>4972</v>
      </c>
      <c r="R6806" s="8"/>
      <c r="S6806" s="8" t="s">
        <v>66</v>
      </c>
      <c r="T6806" s="8"/>
      <c r="U6806" s="8" t="s">
        <v>4972</v>
      </c>
      <c r="V6806" s="8"/>
      <c r="W6806" s="8"/>
      <c r="X6806" s="8"/>
      <c r="Y6806" s="8"/>
      <c r="Z6806" s="8"/>
      <c r="AA6806" s="8" t="s">
        <v>310</v>
      </c>
      <c r="AB6806" s="8"/>
      <c r="AC6806" s="8" t="s">
        <v>66</v>
      </c>
      <c r="AD6806" s="8"/>
      <c r="AE6806" s="12">
        <v>1</v>
      </c>
      <c r="AF6806" s="8"/>
      <c r="AG6806" s="8" t="s">
        <v>562</v>
      </c>
      <c r="AH6806" s="8"/>
      <c r="AI6806" s="13">
        <v>33.54</v>
      </c>
      <c r="AJ6806" s="8"/>
      <c r="AK6806" s="13">
        <f>ROUND(IF(ISNUMBER(AI6806), AE6806*AI6806, AE6806),5)</f>
        <v>33.54</v>
      </c>
      <c r="AL6806" s="8"/>
      <c r="AM6806" s="13">
        <f>ROUND(AM6805+AK6806,5)</f>
        <v>1276.3399999999999</v>
      </c>
    </row>
    <row r="6807" spans="1:39" x14ac:dyDescent="0.25">
      <c r="A6807" s="8"/>
      <c r="B6807" s="8"/>
      <c r="C6807" s="8"/>
      <c r="D6807" s="8"/>
      <c r="E6807" s="9">
        <v>4890</v>
      </c>
      <c r="F6807" s="8"/>
      <c r="G6807" s="8" t="s">
        <v>55</v>
      </c>
      <c r="H6807" s="8"/>
      <c r="I6807" s="10">
        <v>45985.407673611109</v>
      </c>
      <c r="J6807" s="8"/>
      <c r="K6807" s="8" t="s">
        <v>56</v>
      </c>
      <c r="L6807" s="8"/>
      <c r="M6807" s="11">
        <v>45985</v>
      </c>
      <c r="N6807" s="8"/>
      <c r="O6807" s="8"/>
      <c r="P6807" s="8"/>
      <c r="Q6807" s="8" t="s">
        <v>4972</v>
      </c>
      <c r="R6807" s="8"/>
      <c r="S6807" s="8" t="s">
        <v>59</v>
      </c>
      <c r="T6807" s="8"/>
      <c r="U6807" s="8" t="s">
        <v>4972</v>
      </c>
      <c r="V6807" s="8"/>
      <c r="W6807" s="8"/>
      <c r="X6807" s="8"/>
      <c r="Y6807" s="8"/>
      <c r="Z6807" s="8"/>
      <c r="AA6807" s="8" t="s">
        <v>309</v>
      </c>
      <c r="AB6807" s="8"/>
      <c r="AC6807" s="8"/>
      <c r="AD6807" s="8"/>
      <c r="AE6807" s="12">
        <v>1</v>
      </c>
      <c r="AF6807" s="8"/>
      <c r="AG6807" s="8" t="s">
        <v>562</v>
      </c>
      <c r="AH6807" s="8"/>
      <c r="AI6807" s="13">
        <v>12.92</v>
      </c>
      <c r="AJ6807" s="8"/>
      <c r="AK6807" s="13">
        <f>ROUND(IF(ISNUMBER(AI6807), AE6807*AI6807, AE6807),5)</f>
        <v>12.92</v>
      </c>
      <c r="AL6807" s="8"/>
      <c r="AM6807" s="13">
        <f>ROUND(AM6806+AK6807,5)</f>
        <v>1289.26</v>
      </c>
    </row>
    <row r="6808" spans="1:39" x14ac:dyDescent="0.25">
      <c r="A6808" s="8"/>
      <c r="B6808" s="8"/>
      <c r="C6808" s="8"/>
      <c r="D6808" s="8"/>
      <c r="E6808" s="9">
        <v>4890</v>
      </c>
      <c r="F6808" s="8"/>
      <c r="G6808" s="8" t="s">
        <v>55</v>
      </c>
      <c r="H6808" s="8"/>
      <c r="I6808" s="10">
        <v>45985.407673611109</v>
      </c>
      <c r="J6808" s="8"/>
      <c r="K6808" s="8" t="s">
        <v>56</v>
      </c>
      <c r="L6808" s="8"/>
      <c r="M6808" s="11">
        <v>45985</v>
      </c>
      <c r="N6808" s="8"/>
      <c r="O6808" s="8"/>
      <c r="P6808" s="8"/>
      <c r="Q6808" s="8" t="s">
        <v>4972</v>
      </c>
      <c r="R6808" s="8"/>
      <c r="S6808" s="8" t="s">
        <v>5095</v>
      </c>
      <c r="T6808" s="8"/>
      <c r="U6808" s="8" t="s">
        <v>4972</v>
      </c>
      <c r="V6808" s="8"/>
      <c r="W6808" s="8"/>
      <c r="X6808" s="8"/>
      <c r="Y6808" s="8"/>
      <c r="Z6808" s="8"/>
      <c r="AA6808" s="8" t="s">
        <v>5277</v>
      </c>
      <c r="AB6808" s="8"/>
      <c r="AC6808" s="8" t="s">
        <v>5095</v>
      </c>
      <c r="AD6808" s="8"/>
      <c r="AE6808" s="12">
        <v>1</v>
      </c>
      <c r="AF6808" s="8"/>
      <c r="AG6808" s="8" t="s">
        <v>562</v>
      </c>
      <c r="AH6808" s="8"/>
      <c r="AI6808" s="13">
        <v>150</v>
      </c>
      <c r="AJ6808" s="8"/>
      <c r="AK6808" s="13">
        <f>ROUND(IF(ISNUMBER(AI6808), AE6808*AI6808, AE6808),5)</f>
        <v>150</v>
      </c>
      <c r="AL6808" s="8"/>
      <c r="AM6808" s="13">
        <f>ROUND(AM6807+AK6808,5)</f>
        <v>1439.26</v>
      </c>
    </row>
    <row r="6809" spans="1:39" x14ac:dyDescent="0.25">
      <c r="A6809" s="8"/>
      <c r="B6809" s="8"/>
      <c r="C6809" s="8"/>
      <c r="D6809" s="8"/>
      <c r="E6809" s="9">
        <v>4890</v>
      </c>
      <c r="F6809" s="8"/>
      <c r="G6809" s="8" t="s">
        <v>55</v>
      </c>
      <c r="H6809" s="8"/>
      <c r="I6809" s="10">
        <v>45985.407673611109</v>
      </c>
      <c r="J6809" s="8"/>
      <c r="K6809" s="8" t="s">
        <v>56</v>
      </c>
      <c r="L6809" s="8"/>
      <c r="M6809" s="11">
        <v>45985</v>
      </c>
      <c r="N6809" s="8"/>
      <c r="O6809" s="8"/>
      <c r="P6809" s="8"/>
      <c r="Q6809" s="8" t="s">
        <v>4972</v>
      </c>
      <c r="R6809" s="8"/>
      <c r="S6809" s="8" t="s">
        <v>59</v>
      </c>
      <c r="T6809" s="8"/>
      <c r="U6809" s="8" t="s">
        <v>4972</v>
      </c>
      <c r="V6809" s="8"/>
      <c r="W6809" s="8"/>
      <c r="X6809" s="8"/>
      <c r="Y6809" s="8"/>
      <c r="Z6809" s="8"/>
      <c r="AA6809" s="8" t="s">
        <v>309</v>
      </c>
      <c r="AB6809" s="8"/>
      <c r="AC6809" s="8"/>
      <c r="AD6809" s="8"/>
      <c r="AE6809" s="12">
        <v>1</v>
      </c>
      <c r="AF6809" s="8"/>
      <c r="AG6809" s="8" t="s">
        <v>562</v>
      </c>
      <c r="AH6809" s="8"/>
      <c r="AI6809" s="13">
        <v>9.94</v>
      </c>
      <c r="AJ6809" s="8"/>
      <c r="AK6809" s="13">
        <f>ROUND(IF(ISNUMBER(AI6809), AE6809*AI6809, AE6809),5)</f>
        <v>9.94</v>
      </c>
      <c r="AL6809" s="8"/>
      <c r="AM6809" s="13">
        <f>ROUND(AM6808+AK6809,5)</f>
        <v>1449.2</v>
      </c>
    </row>
    <row r="6810" spans="1:39" ht="15.75" thickBot="1" x14ac:dyDescent="0.3">
      <c r="A6810" s="8"/>
      <c r="B6810" s="8"/>
      <c r="C6810" s="8"/>
      <c r="D6810" s="8"/>
      <c r="E6810" s="9">
        <v>4890</v>
      </c>
      <c r="F6810" s="8"/>
      <c r="G6810" s="8" t="s">
        <v>55</v>
      </c>
      <c r="H6810" s="8"/>
      <c r="I6810" s="10">
        <v>45985.407673611109</v>
      </c>
      <c r="J6810" s="8"/>
      <c r="K6810" s="8" t="s">
        <v>56</v>
      </c>
      <c r="L6810" s="8"/>
      <c r="M6810" s="11">
        <v>45985</v>
      </c>
      <c r="N6810" s="8"/>
      <c r="O6810" s="8"/>
      <c r="P6810" s="8"/>
      <c r="Q6810" s="8" t="s">
        <v>4972</v>
      </c>
      <c r="R6810" s="8"/>
      <c r="S6810" s="8" t="s">
        <v>59</v>
      </c>
      <c r="T6810" s="8"/>
      <c r="U6810" s="8" t="s">
        <v>4972</v>
      </c>
      <c r="V6810" s="8"/>
      <c r="W6810" s="8"/>
      <c r="X6810" s="8"/>
      <c r="Y6810" s="8"/>
      <c r="Z6810" s="8"/>
      <c r="AA6810" s="8" t="s">
        <v>310</v>
      </c>
      <c r="AB6810" s="8"/>
      <c r="AC6810" s="8" t="s">
        <v>66</v>
      </c>
      <c r="AD6810" s="8"/>
      <c r="AE6810" s="14">
        <v>1</v>
      </c>
      <c r="AF6810" s="8"/>
      <c r="AG6810" s="8" t="s">
        <v>562</v>
      </c>
      <c r="AH6810" s="8"/>
      <c r="AI6810" s="13">
        <v>33.49</v>
      </c>
      <c r="AJ6810" s="8"/>
      <c r="AK6810" s="15">
        <f>ROUND(IF(ISNUMBER(AI6810), AE6810*AI6810, AE6810),5)</f>
        <v>33.49</v>
      </c>
      <c r="AL6810" s="8"/>
      <c r="AM6810" s="15">
        <f>ROUND(AM6809+AK6810,5)</f>
        <v>1482.69</v>
      </c>
    </row>
    <row r="6811" spans="1:39" x14ac:dyDescent="0.25">
      <c r="A6811" s="8"/>
      <c r="B6811" s="8" t="s">
        <v>4973</v>
      </c>
      <c r="C6811" s="8"/>
      <c r="D6811" s="8"/>
      <c r="E6811" s="9"/>
      <c r="F6811" s="8"/>
      <c r="G6811" s="8"/>
      <c r="H6811" s="8"/>
      <c r="I6811" s="10"/>
      <c r="J6811" s="8"/>
      <c r="K6811" s="8"/>
      <c r="L6811" s="8"/>
      <c r="M6811" s="11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  <c r="AA6811" s="8"/>
      <c r="AB6811" s="8"/>
      <c r="AC6811" s="8"/>
      <c r="AD6811" s="8"/>
      <c r="AE6811" s="12">
        <f>ROUND(SUM(AE6790:AE6810),5)</f>
        <v>20</v>
      </c>
      <c r="AF6811" s="8"/>
      <c r="AG6811" s="8"/>
      <c r="AH6811" s="8"/>
      <c r="AI6811" s="13"/>
      <c r="AJ6811" s="8"/>
      <c r="AK6811" s="13">
        <f>ROUND(SUM(AK6790:AK6810),5)</f>
        <v>1482.69</v>
      </c>
      <c r="AL6811" s="8"/>
      <c r="AM6811" s="13">
        <f>AM6810</f>
        <v>1482.69</v>
      </c>
    </row>
    <row r="6812" spans="1:39" x14ac:dyDescent="0.25">
      <c r="A6812" s="2"/>
      <c r="B6812" s="2" t="s">
        <v>4974</v>
      </c>
      <c r="C6812" s="2"/>
      <c r="D6812" s="2"/>
      <c r="E6812" s="3"/>
      <c r="F6812" s="2"/>
      <c r="G6812" s="2"/>
      <c r="H6812" s="2"/>
      <c r="I6812" s="4"/>
      <c r="J6812" s="2"/>
      <c r="K6812" s="2"/>
      <c r="L6812" s="2"/>
      <c r="M6812" s="5"/>
      <c r="N6812" s="2"/>
      <c r="O6812" s="2"/>
      <c r="P6812" s="2"/>
      <c r="Q6812" s="2"/>
      <c r="R6812" s="2"/>
      <c r="S6812" s="2"/>
      <c r="T6812" s="2"/>
      <c r="U6812" s="2"/>
      <c r="V6812" s="2"/>
      <c r="W6812" s="2"/>
      <c r="X6812" s="2"/>
      <c r="Y6812" s="2"/>
      <c r="Z6812" s="2"/>
      <c r="AA6812" s="2"/>
      <c r="AB6812" s="2"/>
      <c r="AC6812" s="2"/>
      <c r="AD6812" s="2"/>
      <c r="AE6812" s="6"/>
      <c r="AF6812" s="2"/>
      <c r="AG6812" s="2"/>
      <c r="AH6812" s="2"/>
      <c r="AI6812" s="7"/>
      <c r="AJ6812" s="2"/>
      <c r="AK6812" s="7"/>
      <c r="AL6812" s="2"/>
      <c r="AM6812" s="7"/>
    </row>
    <row r="6813" spans="1:39" x14ac:dyDescent="0.25">
      <c r="A6813" s="8"/>
      <c r="B6813" s="8"/>
      <c r="C6813" s="8"/>
      <c r="D6813" s="8"/>
      <c r="E6813" s="9">
        <v>230</v>
      </c>
      <c r="F6813" s="8"/>
      <c r="G6813" s="8" t="s">
        <v>55</v>
      </c>
      <c r="H6813" s="8"/>
      <c r="I6813" s="10">
        <v>44712.4371875</v>
      </c>
      <c r="J6813" s="8"/>
      <c r="K6813" s="8" t="s">
        <v>56</v>
      </c>
      <c r="L6813" s="8"/>
      <c r="M6813" s="11">
        <v>44712</v>
      </c>
      <c r="N6813" s="8"/>
      <c r="O6813" s="8"/>
      <c r="P6813" s="8"/>
      <c r="Q6813" s="8" t="s">
        <v>4974</v>
      </c>
      <c r="R6813" s="8"/>
      <c r="S6813" s="8" t="s">
        <v>5097</v>
      </c>
      <c r="T6813" s="8"/>
      <c r="U6813" s="8" t="s">
        <v>4974</v>
      </c>
      <c r="V6813" s="8"/>
      <c r="W6813" s="8"/>
      <c r="X6813" s="8"/>
      <c r="Y6813" s="8"/>
      <c r="Z6813" s="8"/>
      <c r="AA6813" s="8" t="s">
        <v>5279</v>
      </c>
      <c r="AB6813" s="8"/>
      <c r="AC6813" s="8" t="s">
        <v>5097</v>
      </c>
      <c r="AD6813" s="8"/>
      <c r="AE6813" s="12">
        <v>10</v>
      </c>
      <c r="AF6813" s="8"/>
      <c r="AG6813" s="8" t="s">
        <v>564</v>
      </c>
      <c r="AH6813" s="8"/>
      <c r="AI6813" s="13">
        <v>56</v>
      </c>
      <c r="AJ6813" s="8"/>
      <c r="AK6813" s="13">
        <f>ROUND(IF(ISNUMBER(AI6813), AE6813*AI6813, AE6813),5)</f>
        <v>560</v>
      </c>
      <c r="AL6813" s="8"/>
      <c r="AM6813" s="13">
        <f>ROUND(AM6812+AK6813,5)</f>
        <v>560</v>
      </c>
    </row>
    <row r="6814" spans="1:39" x14ac:dyDescent="0.25">
      <c r="A6814" s="8"/>
      <c r="B6814" s="8"/>
      <c r="C6814" s="8"/>
      <c r="D6814" s="8"/>
      <c r="E6814" s="9">
        <v>230</v>
      </c>
      <c r="F6814" s="8"/>
      <c r="G6814" s="8" t="s">
        <v>55</v>
      </c>
      <c r="H6814" s="8"/>
      <c r="I6814" s="10">
        <v>44712.4371875</v>
      </c>
      <c r="J6814" s="8"/>
      <c r="K6814" s="8" t="s">
        <v>56</v>
      </c>
      <c r="L6814" s="8"/>
      <c r="M6814" s="11">
        <v>44712</v>
      </c>
      <c r="N6814" s="8"/>
      <c r="O6814" s="8"/>
      <c r="P6814" s="8"/>
      <c r="Q6814" s="8" t="s">
        <v>4974</v>
      </c>
      <c r="R6814" s="8"/>
      <c r="S6814" s="8" t="s">
        <v>59</v>
      </c>
      <c r="T6814" s="8"/>
      <c r="U6814" s="8" t="s">
        <v>4974</v>
      </c>
      <c r="V6814" s="8"/>
      <c r="W6814" s="8"/>
      <c r="X6814" s="8"/>
      <c r="Y6814" s="8"/>
      <c r="Z6814" s="8"/>
      <c r="AA6814" s="8" t="s">
        <v>310</v>
      </c>
      <c r="AB6814" s="8"/>
      <c r="AC6814" s="8" t="s">
        <v>66</v>
      </c>
      <c r="AD6814" s="8"/>
      <c r="AE6814" s="12">
        <v>1</v>
      </c>
      <c r="AF6814" s="8"/>
      <c r="AG6814" s="8" t="s">
        <v>562</v>
      </c>
      <c r="AH6814" s="8"/>
      <c r="AI6814" s="13">
        <v>44</v>
      </c>
      <c r="AJ6814" s="8"/>
      <c r="AK6814" s="13">
        <f>ROUND(IF(ISNUMBER(AI6814), AE6814*AI6814, AE6814),5)</f>
        <v>44</v>
      </c>
      <c r="AL6814" s="8"/>
      <c r="AM6814" s="13">
        <f>ROUND(AM6813+AK6814,5)</f>
        <v>604</v>
      </c>
    </row>
    <row r="6815" spans="1:39" ht="15.75" thickBot="1" x14ac:dyDescent="0.3">
      <c r="A6815" s="8"/>
      <c r="B6815" s="8"/>
      <c r="C6815" s="8"/>
      <c r="D6815" s="8"/>
      <c r="E6815" s="9">
        <v>230</v>
      </c>
      <c r="F6815" s="8"/>
      <c r="G6815" s="8" t="s">
        <v>55</v>
      </c>
      <c r="H6815" s="8"/>
      <c r="I6815" s="10">
        <v>44712.4371875</v>
      </c>
      <c r="J6815" s="8"/>
      <c r="K6815" s="8" t="s">
        <v>56</v>
      </c>
      <c r="L6815" s="8"/>
      <c r="M6815" s="11">
        <v>44712</v>
      </c>
      <c r="N6815" s="8"/>
      <c r="O6815" s="8"/>
      <c r="P6815" s="8"/>
      <c r="Q6815" s="8" t="s">
        <v>4974</v>
      </c>
      <c r="R6815" s="8"/>
      <c r="S6815" s="8" t="s">
        <v>59</v>
      </c>
      <c r="T6815" s="8"/>
      <c r="U6815" s="8" t="s">
        <v>4974</v>
      </c>
      <c r="V6815" s="8"/>
      <c r="W6815" s="8"/>
      <c r="X6815" s="8"/>
      <c r="Y6815" s="8"/>
      <c r="Z6815" s="8"/>
      <c r="AA6815" s="8" t="s">
        <v>735</v>
      </c>
      <c r="AB6815" s="8"/>
      <c r="AC6815" s="8"/>
      <c r="AD6815" s="8"/>
      <c r="AE6815" s="14">
        <v>1</v>
      </c>
      <c r="AF6815" s="8"/>
      <c r="AG6815" s="8" t="s">
        <v>562</v>
      </c>
      <c r="AH6815" s="8"/>
      <c r="AI6815" s="13">
        <v>22.4</v>
      </c>
      <c r="AJ6815" s="8"/>
      <c r="AK6815" s="15">
        <f>ROUND(IF(ISNUMBER(AI6815), AE6815*AI6815, AE6815),5)</f>
        <v>22.4</v>
      </c>
      <c r="AL6815" s="8"/>
      <c r="AM6815" s="15">
        <f>ROUND(AM6814+AK6815,5)</f>
        <v>626.4</v>
      </c>
    </row>
    <row r="6816" spans="1:39" x14ac:dyDescent="0.25">
      <c r="A6816" s="8"/>
      <c r="B6816" s="8" t="s">
        <v>4975</v>
      </c>
      <c r="C6816" s="8"/>
      <c r="D6816" s="8"/>
      <c r="E6816" s="9"/>
      <c r="F6816" s="8"/>
      <c r="G6816" s="8"/>
      <c r="H6816" s="8"/>
      <c r="I6816" s="10"/>
      <c r="J6816" s="8"/>
      <c r="K6816" s="8"/>
      <c r="L6816" s="8"/>
      <c r="M6816" s="11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  <c r="AA6816" s="8"/>
      <c r="AB6816" s="8"/>
      <c r="AC6816" s="8"/>
      <c r="AD6816" s="8"/>
      <c r="AE6816" s="12">
        <f>ROUND(SUM(AE6812:AE6815),5)</f>
        <v>12</v>
      </c>
      <c r="AF6816" s="8"/>
      <c r="AG6816" s="8"/>
      <c r="AH6816" s="8"/>
      <c r="AI6816" s="13"/>
      <c r="AJ6816" s="8"/>
      <c r="AK6816" s="13">
        <f>ROUND(SUM(AK6812:AK6815),5)</f>
        <v>626.4</v>
      </c>
      <c r="AL6816" s="8"/>
      <c r="AM6816" s="13">
        <f>AM6815</f>
        <v>626.4</v>
      </c>
    </row>
    <row r="6817" spans="1:39" x14ac:dyDescent="0.25">
      <c r="A6817" s="2"/>
      <c r="B6817" s="2" t="s">
        <v>4976</v>
      </c>
      <c r="C6817" s="2"/>
      <c r="D6817" s="2"/>
      <c r="E6817" s="3"/>
      <c r="F6817" s="2"/>
      <c r="G6817" s="2"/>
      <c r="H6817" s="2"/>
      <c r="I6817" s="4"/>
      <c r="J6817" s="2"/>
      <c r="K6817" s="2"/>
      <c r="L6817" s="2"/>
      <c r="M6817" s="5"/>
      <c r="N6817" s="2"/>
      <c r="O6817" s="2"/>
      <c r="P6817" s="2"/>
      <c r="Q6817" s="2"/>
      <c r="R6817" s="2"/>
      <c r="S6817" s="2"/>
      <c r="T6817" s="2"/>
      <c r="U6817" s="2"/>
      <c r="V6817" s="2"/>
      <c r="W6817" s="2"/>
      <c r="X6817" s="2"/>
      <c r="Y6817" s="2"/>
      <c r="Z6817" s="2"/>
      <c r="AA6817" s="2"/>
      <c r="AB6817" s="2"/>
      <c r="AC6817" s="2"/>
      <c r="AD6817" s="2"/>
      <c r="AE6817" s="6"/>
      <c r="AF6817" s="2"/>
      <c r="AG6817" s="2"/>
      <c r="AH6817" s="2"/>
      <c r="AI6817" s="7"/>
      <c r="AJ6817" s="2"/>
      <c r="AK6817" s="7"/>
      <c r="AL6817" s="2"/>
      <c r="AM6817" s="7"/>
    </row>
    <row r="6818" spans="1:39" x14ac:dyDescent="0.25">
      <c r="A6818" s="8"/>
      <c r="B6818" s="8"/>
      <c r="C6818" s="8"/>
      <c r="D6818" s="8"/>
      <c r="E6818" s="9">
        <v>4870</v>
      </c>
      <c r="F6818" s="8"/>
      <c r="G6818" s="8" t="s">
        <v>55</v>
      </c>
      <c r="H6818" s="8"/>
      <c r="I6818" s="10">
        <v>45981.634363425925</v>
      </c>
      <c r="J6818" s="8"/>
      <c r="K6818" s="8" t="s">
        <v>56</v>
      </c>
      <c r="L6818" s="8"/>
      <c r="M6818" s="11">
        <v>45657</v>
      </c>
      <c r="N6818" s="8"/>
      <c r="O6818" s="8"/>
      <c r="P6818" s="8"/>
      <c r="Q6818" s="8" t="s">
        <v>4976</v>
      </c>
      <c r="R6818" s="8"/>
      <c r="S6818" s="8" t="s">
        <v>5098</v>
      </c>
      <c r="T6818" s="8"/>
      <c r="U6818" s="8" t="s">
        <v>4976</v>
      </c>
      <c r="V6818" s="8"/>
      <c r="W6818" s="8"/>
      <c r="X6818" s="8"/>
      <c r="Y6818" s="8"/>
      <c r="Z6818" s="8"/>
      <c r="AA6818" s="8" t="s">
        <v>5280</v>
      </c>
      <c r="AB6818" s="8"/>
      <c r="AC6818" s="8" t="s">
        <v>5098</v>
      </c>
      <c r="AD6818" s="8"/>
      <c r="AE6818" s="12">
        <v>2</v>
      </c>
      <c r="AF6818" s="8"/>
      <c r="AG6818" s="8" t="s">
        <v>562</v>
      </c>
      <c r="AH6818" s="8"/>
      <c r="AI6818" s="13">
        <v>59.27</v>
      </c>
      <c r="AJ6818" s="8"/>
      <c r="AK6818" s="13">
        <f>ROUND(IF(ISNUMBER(AI6818), AE6818*AI6818, AE6818),5)</f>
        <v>118.54</v>
      </c>
      <c r="AL6818" s="8"/>
      <c r="AM6818" s="13">
        <f>ROUND(AM6817+AK6818,5)</f>
        <v>118.54</v>
      </c>
    </row>
    <row r="6819" spans="1:39" ht="15.75" thickBot="1" x14ac:dyDescent="0.3">
      <c r="A6819" s="8"/>
      <c r="B6819" s="8"/>
      <c r="C6819" s="8"/>
      <c r="D6819" s="8"/>
      <c r="E6819" s="9">
        <v>4870</v>
      </c>
      <c r="F6819" s="8"/>
      <c r="G6819" s="8" t="s">
        <v>55</v>
      </c>
      <c r="H6819" s="8"/>
      <c r="I6819" s="10">
        <v>45981.634363425925</v>
      </c>
      <c r="J6819" s="8"/>
      <c r="K6819" s="8" t="s">
        <v>56</v>
      </c>
      <c r="L6819" s="8"/>
      <c r="M6819" s="11">
        <v>45657</v>
      </c>
      <c r="N6819" s="8"/>
      <c r="O6819" s="8"/>
      <c r="P6819" s="8"/>
      <c r="Q6819" s="8" t="s">
        <v>4976</v>
      </c>
      <c r="R6819" s="8"/>
      <c r="S6819" s="8" t="s">
        <v>5098</v>
      </c>
      <c r="T6819" s="8"/>
      <c r="U6819" s="8" t="s">
        <v>4976</v>
      </c>
      <c r="V6819" s="8"/>
      <c r="W6819" s="8"/>
      <c r="X6819" s="8"/>
      <c r="Y6819" s="8"/>
      <c r="Z6819" s="8"/>
      <c r="AA6819" s="8" t="s">
        <v>5280</v>
      </c>
      <c r="AB6819" s="8"/>
      <c r="AC6819" s="8" t="s">
        <v>5098</v>
      </c>
      <c r="AD6819" s="8"/>
      <c r="AE6819" s="14">
        <v>4</v>
      </c>
      <c r="AF6819" s="8"/>
      <c r="AG6819" s="8" t="s">
        <v>562</v>
      </c>
      <c r="AH6819" s="8"/>
      <c r="AI6819" s="13">
        <v>58.95</v>
      </c>
      <c r="AJ6819" s="8"/>
      <c r="AK6819" s="15">
        <f>ROUND(IF(ISNUMBER(AI6819), AE6819*AI6819, AE6819),5)</f>
        <v>235.8</v>
      </c>
      <c r="AL6819" s="8"/>
      <c r="AM6819" s="15">
        <f>ROUND(AM6818+AK6819,5)</f>
        <v>354.34</v>
      </c>
    </row>
    <row r="6820" spans="1:39" x14ac:dyDescent="0.25">
      <c r="A6820" s="8"/>
      <c r="B6820" s="8" t="s">
        <v>4977</v>
      </c>
      <c r="C6820" s="8"/>
      <c r="D6820" s="8"/>
      <c r="E6820" s="9"/>
      <c r="F6820" s="8"/>
      <c r="G6820" s="8"/>
      <c r="H6820" s="8"/>
      <c r="I6820" s="10"/>
      <c r="J6820" s="8"/>
      <c r="K6820" s="8"/>
      <c r="L6820" s="8"/>
      <c r="M6820" s="11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  <c r="AA6820" s="8"/>
      <c r="AB6820" s="8"/>
      <c r="AC6820" s="8"/>
      <c r="AD6820" s="8"/>
      <c r="AE6820" s="12">
        <f>ROUND(SUM(AE6817:AE6819),5)</f>
        <v>6</v>
      </c>
      <c r="AF6820" s="8"/>
      <c r="AG6820" s="8"/>
      <c r="AH6820" s="8"/>
      <c r="AI6820" s="13"/>
      <c r="AJ6820" s="8"/>
      <c r="AK6820" s="13">
        <f>ROUND(SUM(AK6817:AK6819),5)</f>
        <v>354.34</v>
      </c>
      <c r="AL6820" s="8"/>
      <c r="AM6820" s="13">
        <f>AM6819</f>
        <v>354.34</v>
      </c>
    </row>
    <row r="6821" spans="1:39" x14ac:dyDescent="0.25">
      <c r="A6821" s="2"/>
      <c r="B6821" s="2" t="s">
        <v>4978</v>
      </c>
      <c r="C6821" s="2"/>
      <c r="D6821" s="2"/>
      <c r="E6821" s="3"/>
      <c r="F6821" s="2"/>
      <c r="G6821" s="2"/>
      <c r="H6821" s="2"/>
      <c r="I6821" s="4"/>
      <c r="J6821" s="2"/>
      <c r="K6821" s="2"/>
      <c r="L6821" s="2"/>
      <c r="M6821" s="5"/>
      <c r="N6821" s="2"/>
      <c r="O6821" s="2"/>
      <c r="P6821" s="2"/>
      <c r="Q6821" s="2"/>
      <c r="R6821" s="2"/>
      <c r="S6821" s="2"/>
      <c r="T6821" s="2"/>
      <c r="U6821" s="2"/>
      <c r="V6821" s="2"/>
      <c r="W6821" s="2"/>
      <c r="X6821" s="2"/>
      <c r="Y6821" s="2"/>
      <c r="Z6821" s="2"/>
      <c r="AA6821" s="2"/>
      <c r="AB6821" s="2"/>
      <c r="AC6821" s="2"/>
      <c r="AD6821" s="2"/>
      <c r="AE6821" s="6"/>
      <c r="AF6821" s="2"/>
      <c r="AG6821" s="2"/>
      <c r="AH6821" s="2"/>
      <c r="AI6821" s="7"/>
      <c r="AJ6821" s="2"/>
      <c r="AK6821" s="7"/>
      <c r="AL6821" s="2"/>
      <c r="AM6821" s="7"/>
    </row>
    <row r="6822" spans="1:39" x14ac:dyDescent="0.25">
      <c r="A6822" s="8"/>
      <c r="B6822" s="8"/>
      <c r="C6822" s="8"/>
      <c r="D6822" s="8"/>
      <c r="E6822" s="9">
        <v>1554</v>
      </c>
      <c r="F6822" s="8"/>
      <c r="G6822" s="8" t="s">
        <v>55</v>
      </c>
      <c r="H6822" s="8"/>
      <c r="I6822" s="10">
        <v>44987.373969907407</v>
      </c>
      <c r="J6822" s="8"/>
      <c r="K6822" s="8" t="s">
        <v>56</v>
      </c>
      <c r="L6822" s="8"/>
      <c r="M6822" s="11">
        <v>44987</v>
      </c>
      <c r="N6822" s="8"/>
      <c r="O6822" s="8"/>
      <c r="P6822" s="8"/>
      <c r="Q6822" s="8" t="s">
        <v>4978</v>
      </c>
      <c r="R6822" s="8"/>
      <c r="S6822" s="8" t="s">
        <v>5099</v>
      </c>
      <c r="T6822" s="8"/>
      <c r="U6822" s="8" t="s">
        <v>4978</v>
      </c>
      <c r="V6822" s="8"/>
      <c r="W6822" s="8"/>
      <c r="X6822" s="8"/>
      <c r="Y6822" s="8"/>
      <c r="Z6822" s="8"/>
      <c r="AA6822" s="8" t="s">
        <v>5281</v>
      </c>
      <c r="AB6822" s="8"/>
      <c r="AC6822" s="8" t="s">
        <v>5099</v>
      </c>
      <c r="AD6822" s="8"/>
      <c r="AE6822" s="12">
        <v>1</v>
      </c>
      <c r="AF6822" s="8"/>
      <c r="AG6822" s="8" t="s">
        <v>562</v>
      </c>
      <c r="AH6822" s="8"/>
      <c r="AI6822" s="13">
        <v>690</v>
      </c>
      <c r="AJ6822" s="8"/>
      <c r="AK6822" s="13">
        <f>ROUND(IF(ISNUMBER(AI6822), AE6822*AI6822, AE6822),5)</f>
        <v>690</v>
      </c>
      <c r="AL6822" s="8"/>
      <c r="AM6822" s="13">
        <f>ROUND(AM6821+AK6822,5)</f>
        <v>690</v>
      </c>
    </row>
    <row r="6823" spans="1:39" x14ac:dyDescent="0.25">
      <c r="A6823" s="8"/>
      <c r="B6823" s="8"/>
      <c r="C6823" s="8"/>
      <c r="D6823" s="8"/>
      <c r="E6823" s="9">
        <v>1554</v>
      </c>
      <c r="F6823" s="8"/>
      <c r="G6823" s="8" t="s">
        <v>55</v>
      </c>
      <c r="H6823" s="8"/>
      <c r="I6823" s="10">
        <v>44987.373969907407</v>
      </c>
      <c r="J6823" s="8"/>
      <c r="K6823" s="8" t="s">
        <v>56</v>
      </c>
      <c r="L6823" s="8"/>
      <c r="M6823" s="11">
        <v>44987</v>
      </c>
      <c r="N6823" s="8"/>
      <c r="O6823" s="8"/>
      <c r="P6823" s="8"/>
      <c r="Q6823" s="8" t="s">
        <v>4978</v>
      </c>
      <c r="R6823" s="8"/>
      <c r="S6823" s="8" t="s">
        <v>59</v>
      </c>
      <c r="T6823" s="8"/>
      <c r="U6823" s="8" t="s">
        <v>4978</v>
      </c>
      <c r="V6823" s="8"/>
      <c r="W6823" s="8"/>
      <c r="X6823" s="8"/>
      <c r="Y6823" s="8"/>
      <c r="Z6823" s="8"/>
      <c r="AA6823" s="8" t="s">
        <v>756</v>
      </c>
      <c r="AB6823" s="8"/>
      <c r="AC6823" s="8"/>
      <c r="AD6823" s="8"/>
      <c r="AE6823" s="12">
        <v>1</v>
      </c>
      <c r="AF6823" s="8"/>
      <c r="AG6823" s="8" t="s">
        <v>562</v>
      </c>
      <c r="AH6823" s="8"/>
      <c r="AI6823" s="13">
        <v>22</v>
      </c>
      <c r="AJ6823" s="8"/>
      <c r="AK6823" s="13">
        <f>ROUND(IF(ISNUMBER(AI6823), AE6823*AI6823, AE6823),5)</f>
        <v>22</v>
      </c>
      <c r="AL6823" s="8"/>
      <c r="AM6823" s="13">
        <f>ROUND(AM6822+AK6823,5)</f>
        <v>712</v>
      </c>
    </row>
    <row r="6824" spans="1:39" x14ac:dyDescent="0.25">
      <c r="A6824" s="8"/>
      <c r="B6824" s="8"/>
      <c r="C6824" s="8"/>
      <c r="D6824" s="8"/>
      <c r="E6824" s="9">
        <v>1554</v>
      </c>
      <c r="F6824" s="8"/>
      <c r="G6824" s="8" t="s">
        <v>55</v>
      </c>
      <c r="H6824" s="8"/>
      <c r="I6824" s="10">
        <v>44987.373969907407</v>
      </c>
      <c r="J6824" s="8"/>
      <c r="K6824" s="8" t="s">
        <v>56</v>
      </c>
      <c r="L6824" s="8"/>
      <c r="M6824" s="11">
        <v>44987</v>
      </c>
      <c r="N6824" s="8"/>
      <c r="O6824" s="8"/>
      <c r="P6824" s="8"/>
      <c r="Q6824" s="8" t="s">
        <v>4978</v>
      </c>
      <c r="R6824" s="8"/>
      <c r="S6824" s="8" t="s">
        <v>5100</v>
      </c>
      <c r="T6824" s="8"/>
      <c r="U6824" s="8" t="s">
        <v>4978</v>
      </c>
      <c r="V6824" s="8"/>
      <c r="W6824" s="8"/>
      <c r="X6824" s="8"/>
      <c r="Y6824" s="8"/>
      <c r="Z6824" s="8"/>
      <c r="AA6824" s="8" t="s">
        <v>1715</v>
      </c>
      <c r="AB6824" s="8"/>
      <c r="AC6824" s="8" t="s">
        <v>1775</v>
      </c>
      <c r="AD6824" s="8"/>
      <c r="AE6824" s="12">
        <v>1</v>
      </c>
      <c r="AF6824" s="8"/>
      <c r="AG6824" s="8" t="s">
        <v>562</v>
      </c>
      <c r="AH6824" s="8"/>
      <c r="AI6824" s="13">
        <v>68</v>
      </c>
      <c r="AJ6824" s="8"/>
      <c r="AK6824" s="13">
        <f>ROUND(IF(ISNUMBER(AI6824), AE6824*AI6824, AE6824),5)</f>
        <v>68</v>
      </c>
      <c r="AL6824" s="8"/>
      <c r="AM6824" s="13">
        <f>ROUND(AM6823+AK6824,5)</f>
        <v>780</v>
      </c>
    </row>
    <row r="6825" spans="1:39" x14ac:dyDescent="0.25">
      <c r="A6825" s="8"/>
      <c r="B6825" s="8"/>
      <c r="C6825" s="8"/>
      <c r="D6825" s="8"/>
      <c r="E6825" s="9">
        <v>1554</v>
      </c>
      <c r="F6825" s="8"/>
      <c r="G6825" s="8" t="s">
        <v>55</v>
      </c>
      <c r="H6825" s="8"/>
      <c r="I6825" s="10">
        <v>44987.373969907407</v>
      </c>
      <c r="J6825" s="8"/>
      <c r="K6825" s="8" t="s">
        <v>56</v>
      </c>
      <c r="L6825" s="8"/>
      <c r="M6825" s="11">
        <v>44987</v>
      </c>
      <c r="N6825" s="8"/>
      <c r="O6825" s="8"/>
      <c r="P6825" s="8"/>
      <c r="Q6825" s="8" t="s">
        <v>4978</v>
      </c>
      <c r="R6825" s="8"/>
      <c r="S6825" s="8" t="s">
        <v>5101</v>
      </c>
      <c r="T6825" s="8"/>
      <c r="U6825" s="8" t="s">
        <v>4978</v>
      </c>
      <c r="V6825" s="8"/>
      <c r="W6825" s="8"/>
      <c r="X6825" s="8"/>
      <c r="Y6825" s="8"/>
      <c r="Z6825" s="8"/>
      <c r="AA6825" s="8" t="s">
        <v>5282</v>
      </c>
      <c r="AB6825" s="8"/>
      <c r="AC6825" s="8" t="s">
        <v>5101</v>
      </c>
      <c r="AD6825" s="8"/>
      <c r="AE6825" s="12">
        <v>1</v>
      </c>
      <c r="AF6825" s="8"/>
      <c r="AG6825" s="8" t="s">
        <v>562</v>
      </c>
      <c r="AH6825" s="8"/>
      <c r="AI6825" s="13">
        <v>465</v>
      </c>
      <c r="AJ6825" s="8"/>
      <c r="AK6825" s="13">
        <f>ROUND(IF(ISNUMBER(AI6825), AE6825*AI6825, AE6825),5)</f>
        <v>465</v>
      </c>
      <c r="AL6825" s="8"/>
      <c r="AM6825" s="13">
        <f>ROUND(AM6824+AK6825,5)</f>
        <v>1245</v>
      </c>
    </row>
    <row r="6826" spans="1:39" x14ac:dyDescent="0.25">
      <c r="A6826" s="8"/>
      <c r="B6826" s="8"/>
      <c r="C6826" s="8"/>
      <c r="D6826" s="8"/>
      <c r="E6826" s="9">
        <v>1554</v>
      </c>
      <c r="F6826" s="8"/>
      <c r="G6826" s="8" t="s">
        <v>55</v>
      </c>
      <c r="H6826" s="8"/>
      <c r="I6826" s="10">
        <v>44987.373969907407</v>
      </c>
      <c r="J6826" s="8"/>
      <c r="K6826" s="8" t="s">
        <v>56</v>
      </c>
      <c r="L6826" s="8"/>
      <c r="M6826" s="11">
        <v>44987</v>
      </c>
      <c r="N6826" s="8"/>
      <c r="O6826" s="8"/>
      <c r="P6826" s="8"/>
      <c r="Q6826" s="8" t="s">
        <v>4978</v>
      </c>
      <c r="R6826" s="8"/>
      <c r="S6826" s="8" t="s">
        <v>59</v>
      </c>
      <c r="T6826" s="8"/>
      <c r="U6826" s="8" t="s">
        <v>4978</v>
      </c>
      <c r="V6826" s="8"/>
      <c r="W6826" s="8"/>
      <c r="X6826" s="8"/>
      <c r="Y6826" s="8"/>
      <c r="Z6826" s="8"/>
      <c r="AA6826" s="8" t="s">
        <v>756</v>
      </c>
      <c r="AB6826" s="8"/>
      <c r="AC6826" s="8"/>
      <c r="AD6826" s="8"/>
      <c r="AE6826" s="12">
        <v>1</v>
      </c>
      <c r="AF6826" s="8"/>
      <c r="AG6826" s="8" t="s">
        <v>562</v>
      </c>
      <c r="AH6826" s="8"/>
      <c r="AI6826" s="13">
        <v>22</v>
      </c>
      <c r="AJ6826" s="8"/>
      <c r="AK6826" s="13">
        <f>ROUND(IF(ISNUMBER(AI6826), AE6826*AI6826, AE6826),5)</f>
        <v>22</v>
      </c>
      <c r="AL6826" s="8"/>
      <c r="AM6826" s="13">
        <f>ROUND(AM6825+AK6826,5)</f>
        <v>1267</v>
      </c>
    </row>
    <row r="6827" spans="1:39" x14ac:dyDescent="0.25">
      <c r="A6827" s="8"/>
      <c r="B6827" s="8"/>
      <c r="C6827" s="8"/>
      <c r="D6827" s="8"/>
      <c r="E6827" s="9">
        <v>1554</v>
      </c>
      <c r="F6827" s="8"/>
      <c r="G6827" s="8" t="s">
        <v>55</v>
      </c>
      <c r="H6827" s="8"/>
      <c r="I6827" s="10">
        <v>44987.373969907407</v>
      </c>
      <c r="J6827" s="8"/>
      <c r="K6827" s="8" t="s">
        <v>56</v>
      </c>
      <c r="L6827" s="8"/>
      <c r="M6827" s="11">
        <v>44987</v>
      </c>
      <c r="N6827" s="8"/>
      <c r="O6827" s="8"/>
      <c r="P6827" s="8"/>
      <c r="Q6827" s="8" t="s">
        <v>4978</v>
      </c>
      <c r="R6827" s="8"/>
      <c r="S6827" s="8" t="s">
        <v>5102</v>
      </c>
      <c r="T6827" s="8"/>
      <c r="U6827" s="8" t="s">
        <v>4978</v>
      </c>
      <c r="V6827" s="8"/>
      <c r="W6827" s="8"/>
      <c r="X6827" s="8"/>
      <c r="Y6827" s="8"/>
      <c r="Z6827" s="8"/>
      <c r="AA6827" s="8" t="s">
        <v>5283</v>
      </c>
      <c r="AB6827" s="8"/>
      <c r="AC6827" s="8" t="s">
        <v>5102</v>
      </c>
      <c r="AD6827" s="8"/>
      <c r="AE6827" s="12">
        <v>4</v>
      </c>
      <c r="AF6827" s="8"/>
      <c r="AG6827" s="8" t="s">
        <v>562</v>
      </c>
      <c r="AH6827" s="8"/>
      <c r="AI6827" s="13">
        <v>760</v>
      </c>
      <c r="AJ6827" s="8"/>
      <c r="AK6827" s="13">
        <f>ROUND(IF(ISNUMBER(AI6827), AE6827*AI6827, AE6827),5)</f>
        <v>3040</v>
      </c>
      <c r="AL6827" s="8"/>
      <c r="AM6827" s="13">
        <f>ROUND(AM6826+AK6827,5)</f>
        <v>4307</v>
      </c>
    </row>
    <row r="6828" spans="1:39" x14ac:dyDescent="0.25">
      <c r="A6828" s="8"/>
      <c r="B6828" s="8"/>
      <c r="C6828" s="8"/>
      <c r="D6828" s="8"/>
      <c r="E6828" s="9">
        <v>1554</v>
      </c>
      <c r="F6828" s="8"/>
      <c r="G6828" s="8" t="s">
        <v>55</v>
      </c>
      <c r="H6828" s="8"/>
      <c r="I6828" s="10">
        <v>44987.373969907407</v>
      </c>
      <c r="J6828" s="8"/>
      <c r="K6828" s="8" t="s">
        <v>56</v>
      </c>
      <c r="L6828" s="8"/>
      <c r="M6828" s="11">
        <v>44987</v>
      </c>
      <c r="N6828" s="8"/>
      <c r="O6828" s="8"/>
      <c r="P6828" s="8"/>
      <c r="Q6828" s="8" t="s">
        <v>4978</v>
      </c>
      <c r="R6828" s="8"/>
      <c r="S6828" s="8" t="s">
        <v>59</v>
      </c>
      <c r="T6828" s="8"/>
      <c r="U6828" s="8" t="s">
        <v>4978</v>
      </c>
      <c r="V6828" s="8"/>
      <c r="W6828" s="8"/>
      <c r="X6828" s="8"/>
      <c r="Y6828" s="8"/>
      <c r="Z6828" s="8"/>
      <c r="AA6828" s="8" t="s">
        <v>756</v>
      </c>
      <c r="AB6828" s="8"/>
      <c r="AC6828" s="8"/>
      <c r="AD6828" s="8"/>
      <c r="AE6828" s="12">
        <v>4</v>
      </c>
      <c r="AF6828" s="8"/>
      <c r="AG6828" s="8" t="s">
        <v>562</v>
      </c>
      <c r="AH6828" s="8"/>
      <c r="AI6828" s="13">
        <v>22</v>
      </c>
      <c r="AJ6828" s="8"/>
      <c r="AK6828" s="13">
        <f>ROUND(IF(ISNUMBER(AI6828), AE6828*AI6828, AE6828),5)</f>
        <v>88</v>
      </c>
      <c r="AL6828" s="8"/>
      <c r="AM6828" s="13">
        <f>ROUND(AM6827+AK6828,5)</f>
        <v>4395</v>
      </c>
    </row>
    <row r="6829" spans="1:39" x14ac:dyDescent="0.25">
      <c r="A6829" s="8"/>
      <c r="B6829" s="8"/>
      <c r="C6829" s="8"/>
      <c r="D6829" s="8"/>
      <c r="E6829" s="9">
        <v>1554</v>
      </c>
      <c r="F6829" s="8"/>
      <c r="G6829" s="8" t="s">
        <v>55</v>
      </c>
      <c r="H6829" s="8"/>
      <c r="I6829" s="10">
        <v>44987.373969907407</v>
      </c>
      <c r="J6829" s="8"/>
      <c r="K6829" s="8" t="s">
        <v>56</v>
      </c>
      <c r="L6829" s="8"/>
      <c r="M6829" s="11">
        <v>44987</v>
      </c>
      <c r="N6829" s="8"/>
      <c r="O6829" s="8"/>
      <c r="P6829" s="8"/>
      <c r="Q6829" s="8" t="s">
        <v>4978</v>
      </c>
      <c r="R6829" s="8"/>
      <c r="S6829" s="8" t="s">
        <v>5103</v>
      </c>
      <c r="T6829" s="8"/>
      <c r="U6829" s="8" t="s">
        <v>4978</v>
      </c>
      <c r="V6829" s="8"/>
      <c r="W6829" s="8"/>
      <c r="X6829" s="8"/>
      <c r="Y6829" s="8"/>
      <c r="Z6829" s="8"/>
      <c r="AA6829" s="8" t="s">
        <v>5284</v>
      </c>
      <c r="AB6829" s="8"/>
      <c r="AC6829" s="8" t="s">
        <v>5103</v>
      </c>
      <c r="AD6829" s="8"/>
      <c r="AE6829" s="12">
        <v>13</v>
      </c>
      <c r="AF6829" s="8"/>
      <c r="AG6829" s="8" t="s">
        <v>562</v>
      </c>
      <c r="AH6829" s="8"/>
      <c r="AI6829" s="13">
        <v>775</v>
      </c>
      <c r="AJ6829" s="8"/>
      <c r="AK6829" s="13">
        <f>ROUND(IF(ISNUMBER(AI6829), AE6829*AI6829, AE6829),5)</f>
        <v>10075</v>
      </c>
      <c r="AL6829" s="8"/>
      <c r="AM6829" s="13">
        <f>ROUND(AM6828+AK6829,5)</f>
        <v>14470</v>
      </c>
    </row>
    <row r="6830" spans="1:39" x14ac:dyDescent="0.25">
      <c r="A6830" s="8"/>
      <c r="B6830" s="8"/>
      <c r="C6830" s="8"/>
      <c r="D6830" s="8"/>
      <c r="E6830" s="9">
        <v>1554</v>
      </c>
      <c r="F6830" s="8"/>
      <c r="G6830" s="8" t="s">
        <v>55</v>
      </c>
      <c r="H6830" s="8"/>
      <c r="I6830" s="10">
        <v>44987.373969907407</v>
      </c>
      <c r="J6830" s="8"/>
      <c r="K6830" s="8" t="s">
        <v>56</v>
      </c>
      <c r="L6830" s="8"/>
      <c r="M6830" s="11">
        <v>44987</v>
      </c>
      <c r="N6830" s="8"/>
      <c r="O6830" s="8"/>
      <c r="P6830" s="8"/>
      <c r="Q6830" s="8" t="s">
        <v>4978</v>
      </c>
      <c r="R6830" s="8"/>
      <c r="S6830" s="8" t="s">
        <v>59</v>
      </c>
      <c r="T6830" s="8"/>
      <c r="U6830" s="8" t="s">
        <v>4978</v>
      </c>
      <c r="V6830" s="8"/>
      <c r="W6830" s="8"/>
      <c r="X6830" s="8"/>
      <c r="Y6830" s="8"/>
      <c r="Z6830" s="8"/>
      <c r="AA6830" s="8" t="s">
        <v>756</v>
      </c>
      <c r="AB6830" s="8"/>
      <c r="AC6830" s="8"/>
      <c r="AD6830" s="8"/>
      <c r="AE6830" s="12">
        <v>13</v>
      </c>
      <c r="AF6830" s="8"/>
      <c r="AG6830" s="8" t="s">
        <v>562</v>
      </c>
      <c r="AH6830" s="8"/>
      <c r="AI6830" s="13">
        <v>22</v>
      </c>
      <c r="AJ6830" s="8"/>
      <c r="AK6830" s="13">
        <f>ROUND(IF(ISNUMBER(AI6830), AE6830*AI6830, AE6830),5)</f>
        <v>286</v>
      </c>
      <c r="AL6830" s="8"/>
      <c r="AM6830" s="13">
        <f>ROUND(AM6829+AK6830,5)</f>
        <v>14756</v>
      </c>
    </row>
    <row r="6831" spans="1:39" x14ac:dyDescent="0.25">
      <c r="A6831" s="8"/>
      <c r="B6831" s="8"/>
      <c r="C6831" s="8"/>
      <c r="D6831" s="8"/>
      <c r="E6831" s="9">
        <v>1554</v>
      </c>
      <c r="F6831" s="8"/>
      <c r="G6831" s="8" t="s">
        <v>55</v>
      </c>
      <c r="H6831" s="8"/>
      <c r="I6831" s="10">
        <v>44987.373969907407</v>
      </c>
      <c r="J6831" s="8"/>
      <c r="K6831" s="8" t="s">
        <v>56</v>
      </c>
      <c r="L6831" s="8"/>
      <c r="M6831" s="11">
        <v>44987</v>
      </c>
      <c r="N6831" s="8"/>
      <c r="O6831" s="8"/>
      <c r="P6831" s="8"/>
      <c r="Q6831" s="8" t="s">
        <v>4978</v>
      </c>
      <c r="R6831" s="8"/>
      <c r="S6831" s="8" t="s">
        <v>5104</v>
      </c>
      <c r="T6831" s="8"/>
      <c r="U6831" s="8" t="s">
        <v>4978</v>
      </c>
      <c r="V6831" s="8"/>
      <c r="W6831" s="8"/>
      <c r="X6831" s="8"/>
      <c r="Y6831" s="8"/>
      <c r="Z6831" s="8"/>
      <c r="AA6831" s="8" t="s">
        <v>5285</v>
      </c>
      <c r="AB6831" s="8"/>
      <c r="AC6831" s="8" t="s">
        <v>5104</v>
      </c>
      <c r="AD6831" s="8"/>
      <c r="AE6831" s="12">
        <v>10</v>
      </c>
      <c r="AF6831" s="8"/>
      <c r="AG6831" s="8" t="s">
        <v>562</v>
      </c>
      <c r="AH6831" s="8"/>
      <c r="AI6831" s="13">
        <v>68</v>
      </c>
      <c r="AJ6831" s="8"/>
      <c r="AK6831" s="13">
        <f>ROUND(IF(ISNUMBER(AI6831), AE6831*AI6831, AE6831),5)</f>
        <v>680</v>
      </c>
      <c r="AL6831" s="8"/>
      <c r="AM6831" s="13">
        <f>ROUND(AM6830+AK6831,5)</f>
        <v>15436</v>
      </c>
    </row>
    <row r="6832" spans="1:39" x14ac:dyDescent="0.25">
      <c r="A6832" s="8"/>
      <c r="B6832" s="8"/>
      <c r="C6832" s="8"/>
      <c r="D6832" s="8"/>
      <c r="E6832" s="9">
        <v>1554</v>
      </c>
      <c r="F6832" s="8"/>
      <c r="G6832" s="8" t="s">
        <v>55</v>
      </c>
      <c r="H6832" s="8"/>
      <c r="I6832" s="10">
        <v>44987.373969907407</v>
      </c>
      <c r="J6832" s="8"/>
      <c r="K6832" s="8" t="s">
        <v>56</v>
      </c>
      <c r="L6832" s="8"/>
      <c r="M6832" s="11">
        <v>44987</v>
      </c>
      <c r="N6832" s="8"/>
      <c r="O6832" s="8"/>
      <c r="P6832" s="8"/>
      <c r="Q6832" s="8" t="s">
        <v>4978</v>
      </c>
      <c r="R6832" s="8"/>
      <c r="S6832" s="8" t="s">
        <v>5105</v>
      </c>
      <c r="T6832" s="8"/>
      <c r="U6832" s="8" t="s">
        <v>4978</v>
      </c>
      <c r="V6832" s="8"/>
      <c r="W6832" s="8"/>
      <c r="X6832" s="8"/>
      <c r="Y6832" s="8"/>
      <c r="Z6832" s="8"/>
      <c r="AA6832" s="8" t="s">
        <v>5286</v>
      </c>
      <c r="AB6832" s="8"/>
      <c r="AC6832" s="8" t="s">
        <v>5105</v>
      </c>
      <c r="AD6832" s="8"/>
      <c r="AE6832" s="12">
        <v>1</v>
      </c>
      <c r="AF6832" s="8"/>
      <c r="AG6832" s="8" t="s">
        <v>562</v>
      </c>
      <c r="AH6832" s="8"/>
      <c r="AI6832" s="13">
        <v>609.12</v>
      </c>
      <c r="AJ6832" s="8"/>
      <c r="AK6832" s="13">
        <f>ROUND(IF(ISNUMBER(AI6832), AE6832*AI6832, AE6832),5)</f>
        <v>609.12</v>
      </c>
      <c r="AL6832" s="8"/>
      <c r="AM6832" s="13">
        <f>ROUND(AM6831+AK6832,5)</f>
        <v>16045.12</v>
      </c>
    </row>
    <row r="6833" spans="1:39" x14ac:dyDescent="0.25">
      <c r="A6833" s="8"/>
      <c r="B6833" s="8"/>
      <c r="C6833" s="8"/>
      <c r="D6833" s="8"/>
      <c r="E6833" s="9">
        <v>1587</v>
      </c>
      <c r="F6833" s="8"/>
      <c r="G6833" s="8" t="s">
        <v>55</v>
      </c>
      <c r="H6833" s="8"/>
      <c r="I6833" s="10">
        <v>44994.38652777778</v>
      </c>
      <c r="J6833" s="8"/>
      <c r="K6833" s="8" t="s">
        <v>56</v>
      </c>
      <c r="L6833" s="8"/>
      <c r="M6833" s="11">
        <v>44994</v>
      </c>
      <c r="N6833" s="8"/>
      <c r="O6833" s="8"/>
      <c r="P6833" s="8"/>
      <c r="Q6833" s="8" t="s">
        <v>4978</v>
      </c>
      <c r="R6833" s="8"/>
      <c r="S6833" s="8" t="s">
        <v>5106</v>
      </c>
      <c r="T6833" s="8"/>
      <c r="U6833" s="8" t="s">
        <v>4978</v>
      </c>
      <c r="V6833" s="8"/>
      <c r="W6833" s="8"/>
      <c r="X6833" s="8"/>
      <c r="Y6833" s="8"/>
      <c r="Z6833" s="8"/>
      <c r="AA6833" s="8" t="s">
        <v>5287</v>
      </c>
      <c r="AB6833" s="8"/>
      <c r="AC6833" s="8" t="s">
        <v>5106</v>
      </c>
      <c r="AD6833" s="8"/>
      <c r="AE6833" s="12">
        <v>25</v>
      </c>
      <c r="AF6833" s="8"/>
      <c r="AG6833" s="8" t="s">
        <v>562</v>
      </c>
      <c r="AH6833" s="8"/>
      <c r="AI6833" s="13">
        <v>1.75</v>
      </c>
      <c r="AJ6833" s="8"/>
      <c r="AK6833" s="13">
        <f>ROUND(IF(ISNUMBER(AI6833), AE6833*AI6833, AE6833),5)</f>
        <v>43.75</v>
      </c>
      <c r="AL6833" s="8"/>
      <c r="AM6833" s="13">
        <f>ROUND(AM6832+AK6833,5)</f>
        <v>16088.87</v>
      </c>
    </row>
    <row r="6834" spans="1:39" x14ac:dyDescent="0.25">
      <c r="A6834" s="8"/>
      <c r="B6834" s="8"/>
      <c r="C6834" s="8"/>
      <c r="D6834" s="8"/>
      <c r="E6834" s="9">
        <v>1587</v>
      </c>
      <c r="F6834" s="8"/>
      <c r="G6834" s="8" t="s">
        <v>55</v>
      </c>
      <c r="H6834" s="8"/>
      <c r="I6834" s="10">
        <v>44994.38652777778</v>
      </c>
      <c r="J6834" s="8"/>
      <c r="K6834" s="8" t="s">
        <v>56</v>
      </c>
      <c r="L6834" s="8"/>
      <c r="M6834" s="11">
        <v>44994</v>
      </c>
      <c r="N6834" s="8"/>
      <c r="O6834" s="8"/>
      <c r="P6834" s="8"/>
      <c r="Q6834" s="8" t="s">
        <v>4978</v>
      </c>
      <c r="R6834" s="8"/>
      <c r="S6834" s="8" t="s">
        <v>1415</v>
      </c>
      <c r="T6834" s="8"/>
      <c r="U6834" s="8" t="s">
        <v>4978</v>
      </c>
      <c r="V6834" s="8"/>
      <c r="W6834" s="8"/>
      <c r="X6834" s="8"/>
      <c r="Y6834" s="8"/>
      <c r="Z6834" s="8"/>
      <c r="AA6834" s="8" t="s">
        <v>310</v>
      </c>
      <c r="AB6834" s="8"/>
      <c r="AC6834" s="8" t="s">
        <v>66</v>
      </c>
      <c r="AD6834" s="8"/>
      <c r="AE6834" s="12">
        <v>1</v>
      </c>
      <c r="AF6834" s="8"/>
      <c r="AG6834" s="8" t="s">
        <v>562</v>
      </c>
      <c r="AH6834" s="8"/>
      <c r="AI6834" s="13">
        <v>7</v>
      </c>
      <c r="AJ6834" s="8"/>
      <c r="AK6834" s="13">
        <f>ROUND(IF(ISNUMBER(AI6834), AE6834*AI6834, AE6834),5)</f>
        <v>7</v>
      </c>
      <c r="AL6834" s="8"/>
      <c r="AM6834" s="13">
        <f>ROUND(AM6833+AK6834,5)</f>
        <v>16095.87</v>
      </c>
    </row>
    <row r="6835" spans="1:39" x14ac:dyDescent="0.25">
      <c r="A6835" s="8"/>
      <c r="B6835" s="8"/>
      <c r="C6835" s="8"/>
      <c r="D6835" s="8"/>
      <c r="E6835" s="9">
        <v>1621</v>
      </c>
      <c r="F6835" s="8"/>
      <c r="G6835" s="8" t="s">
        <v>55</v>
      </c>
      <c r="H6835" s="8"/>
      <c r="I6835" s="10">
        <v>45005.541597222225</v>
      </c>
      <c r="J6835" s="8"/>
      <c r="K6835" s="8" t="s">
        <v>56</v>
      </c>
      <c r="L6835" s="8"/>
      <c r="M6835" s="11">
        <v>45002</v>
      </c>
      <c r="N6835" s="8"/>
      <c r="O6835" s="8"/>
      <c r="P6835" s="8"/>
      <c r="Q6835" s="8" t="s">
        <v>4978</v>
      </c>
      <c r="R6835" s="8"/>
      <c r="S6835" s="8" t="s">
        <v>5106</v>
      </c>
      <c r="T6835" s="8"/>
      <c r="U6835" s="8" t="s">
        <v>4978</v>
      </c>
      <c r="V6835" s="8"/>
      <c r="W6835" s="8"/>
      <c r="X6835" s="8"/>
      <c r="Y6835" s="8"/>
      <c r="Z6835" s="8"/>
      <c r="AA6835" s="8" t="s">
        <v>5287</v>
      </c>
      <c r="AB6835" s="8"/>
      <c r="AC6835" s="8" t="s">
        <v>5106</v>
      </c>
      <c r="AD6835" s="8"/>
      <c r="AE6835" s="12">
        <v>25</v>
      </c>
      <c r="AF6835" s="8"/>
      <c r="AG6835" s="8" t="s">
        <v>562</v>
      </c>
      <c r="AH6835" s="8"/>
      <c r="AI6835" s="13">
        <v>1.75</v>
      </c>
      <c r="AJ6835" s="8"/>
      <c r="AK6835" s="13">
        <f>ROUND(IF(ISNUMBER(AI6835), AE6835*AI6835, AE6835),5)</f>
        <v>43.75</v>
      </c>
      <c r="AL6835" s="8"/>
      <c r="AM6835" s="13">
        <f>ROUND(AM6834+AK6835,5)</f>
        <v>16139.62</v>
      </c>
    </row>
    <row r="6836" spans="1:39" x14ac:dyDescent="0.25">
      <c r="A6836" s="8"/>
      <c r="B6836" s="8"/>
      <c r="C6836" s="8"/>
      <c r="D6836" s="8"/>
      <c r="E6836" s="9">
        <v>1621</v>
      </c>
      <c r="F6836" s="8"/>
      <c r="G6836" s="8" t="s">
        <v>55</v>
      </c>
      <c r="H6836" s="8"/>
      <c r="I6836" s="10">
        <v>45005.541597222225</v>
      </c>
      <c r="J6836" s="8"/>
      <c r="K6836" s="8" t="s">
        <v>56</v>
      </c>
      <c r="L6836" s="8"/>
      <c r="M6836" s="11">
        <v>45002</v>
      </c>
      <c r="N6836" s="8"/>
      <c r="O6836" s="8"/>
      <c r="P6836" s="8"/>
      <c r="Q6836" s="8" t="s">
        <v>4978</v>
      </c>
      <c r="R6836" s="8"/>
      <c r="S6836" s="8" t="s">
        <v>1415</v>
      </c>
      <c r="T6836" s="8"/>
      <c r="U6836" s="8" t="s">
        <v>4978</v>
      </c>
      <c r="V6836" s="8"/>
      <c r="W6836" s="8"/>
      <c r="X6836" s="8"/>
      <c r="Y6836" s="8"/>
      <c r="Z6836" s="8"/>
      <c r="AA6836" s="8" t="s">
        <v>310</v>
      </c>
      <c r="AB6836" s="8"/>
      <c r="AC6836" s="8" t="s">
        <v>66</v>
      </c>
      <c r="AD6836" s="8"/>
      <c r="AE6836" s="12">
        <v>1</v>
      </c>
      <c r="AF6836" s="8"/>
      <c r="AG6836" s="8" t="s">
        <v>562</v>
      </c>
      <c r="AH6836" s="8"/>
      <c r="AI6836" s="13">
        <v>7</v>
      </c>
      <c r="AJ6836" s="8"/>
      <c r="AK6836" s="13">
        <f>ROUND(IF(ISNUMBER(AI6836), AE6836*AI6836, AE6836),5)</f>
        <v>7</v>
      </c>
      <c r="AL6836" s="8"/>
      <c r="AM6836" s="13">
        <f>ROUND(AM6835+AK6836,5)</f>
        <v>16146.62</v>
      </c>
    </row>
    <row r="6837" spans="1:39" x14ac:dyDescent="0.25">
      <c r="A6837" s="8"/>
      <c r="B6837" s="8"/>
      <c r="C6837" s="8"/>
      <c r="D6837" s="8"/>
      <c r="E6837" s="9">
        <v>1733</v>
      </c>
      <c r="F6837" s="8"/>
      <c r="G6837" s="8" t="s">
        <v>55</v>
      </c>
      <c r="H6837" s="8"/>
      <c r="I6837" s="10">
        <v>45026.39570601852</v>
      </c>
      <c r="J6837" s="8"/>
      <c r="K6837" s="8" t="s">
        <v>56</v>
      </c>
      <c r="L6837" s="8"/>
      <c r="M6837" s="11">
        <v>45026</v>
      </c>
      <c r="N6837" s="8"/>
      <c r="O6837" s="8"/>
      <c r="P6837" s="8"/>
      <c r="Q6837" s="8" t="s">
        <v>4978</v>
      </c>
      <c r="R6837" s="8"/>
      <c r="S6837" s="8" t="s">
        <v>5101</v>
      </c>
      <c r="T6837" s="8"/>
      <c r="U6837" s="8" t="s">
        <v>4978</v>
      </c>
      <c r="V6837" s="8"/>
      <c r="W6837" s="8"/>
      <c r="X6837" s="8"/>
      <c r="Y6837" s="8"/>
      <c r="Z6837" s="8"/>
      <c r="AA6837" s="8" t="s">
        <v>5282</v>
      </c>
      <c r="AB6837" s="8"/>
      <c r="AC6837" s="8" t="s">
        <v>5101</v>
      </c>
      <c r="AD6837" s="8"/>
      <c r="AE6837" s="12">
        <v>1</v>
      </c>
      <c r="AF6837" s="8"/>
      <c r="AG6837" s="8" t="s">
        <v>562</v>
      </c>
      <c r="AH6837" s="8"/>
      <c r="AI6837" s="13">
        <v>465</v>
      </c>
      <c r="AJ6837" s="8"/>
      <c r="AK6837" s="13">
        <f>ROUND(IF(ISNUMBER(AI6837), AE6837*AI6837, AE6837),5)</f>
        <v>465</v>
      </c>
      <c r="AL6837" s="8"/>
      <c r="AM6837" s="13">
        <f>ROUND(AM6836+AK6837,5)</f>
        <v>16611.62</v>
      </c>
    </row>
    <row r="6838" spans="1:39" x14ac:dyDescent="0.25">
      <c r="A6838" s="8"/>
      <c r="B6838" s="8"/>
      <c r="C6838" s="8"/>
      <c r="D6838" s="8"/>
      <c r="E6838" s="9">
        <v>1733</v>
      </c>
      <c r="F6838" s="8"/>
      <c r="G6838" s="8" t="s">
        <v>55</v>
      </c>
      <c r="H6838" s="8"/>
      <c r="I6838" s="10">
        <v>45026.39570601852</v>
      </c>
      <c r="J6838" s="8"/>
      <c r="K6838" s="8" t="s">
        <v>56</v>
      </c>
      <c r="L6838" s="8"/>
      <c r="M6838" s="11">
        <v>45026</v>
      </c>
      <c r="N6838" s="8"/>
      <c r="O6838" s="8"/>
      <c r="P6838" s="8"/>
      <c r="Q6838" s="8" t="s">
        <v>4978</v>
      </c>
      <c r="R6838" s="8"/>
      <c r="S6838" s="8" t="s">
        <v>3230</v>
      </c>
      <c r="T6838" s="8"/>
      <c r="U6838" s="8" t="s">
        <v>4978</v>
      </c>
      <c r="V6838" s="8"/>
      <c r="W6838" s="8"/>
      <c r="X6838" s="8"/>
      <c r="Y6838" s="8"/>
      <c r="Z6838" s="8"/>
      <c r="AA6838" s="8" t="s">
        <v>756</v>
      </c>
      <c r="AB6838" s="8"/>
      <c r="AC6838" s="8"/>
      <c r="AD6838" s="8"/>
      <c r="AE6838" s="12">
        <v>1</v>
      </c>
      <c r="AF6838" s="8"/>
      <c r="AG6838" s="8" t="s">
        <v>562</v>
      </c>
      <c r="AH6838" s="8"/>
      <c r="AI6838" s="13">
        <v>22</v>
      </c>
      <c r="AJ6838" s="8"/>
      <c r="AK6838" s="13">
        <f>ROUND(IF(ISNUMBER(AI6838), AE6838*AI6838, AE6838),5)</f>
        <v>22</v>
      </c>
      <c r="AL6838" s="8"/>
      <c r="AM6838" s="13">
        <f>ROUND(AM6837+AK6838,5)</f>
        <v>16633.62</v>
      </c>
    </row>
    <row r="6839" spans="1:39" x14ac:dyDescent="0.25">
      <c r="A6839" s="8"/>
      <c r="B6839" s="8"/>
      <c r="C6839" s="8"/>
      <c r="D6839" s="8"/>
      <c r="E6839" s="9">
        <v>1733</v>
      </c>
      <c r="F6839" s="8"/>
      <c r="G6839" s="8" t="s">
        <v>55</v>
      </c>
      <c r="H6839" s="8"/>
      <c r="I6839" s="10">
        <v>45026.39570601852</v>
      </c>
      <c r="J6839" s="8"/>
      <c r="K6839" s="8" t="s">
        <v>56</v>
      </c>
      <c r="L6839" s="8"/>
      <c r="M6839" s="11">
        <v>45026</v>
      </c>
      <c r="N6839" s="8"/>
      <c r="O6839" s="8"/>
      <c r="P6839" s="8"/>
      <c r="Q6839" s="8" t="s">
        <v>4978</v>
      </c>
      <c r="R6839" s="8"/>
      <c r="S6839" s="8" t="s">
        <v>5100</v>
      </c>
      <c r="T6839" s="8"/>
      <c r="U6839" s="8" t="s">
        <v>4978</v>
      </c>
      <c r="V6839" s="8"/>
      <c r="W6839" s="8"/>
      <c r="X6839" s="8"/>
      <c r="Y6839" s="8"/>
      <c r="Z6839" s="8"/>
      <c r="AA6839" s="8" t="s">
        <v>1715</v>
      </c>
      <c r="AB6839" s="8"/>
      <c r="AC6839" s="8" t="s">
        <v>1775</v>
      </c>
      <c r="AD6839" s="8"/>
      <c r="AE6839" s="12">
        <v>1</v>
      </c>
      <c r="AF6839" s="8"/>
      <c r="AG6839" s="8" t="s">
        <v>562</v>
      </c>
      <c r="AH6839" s="8"/>
      <c r="AI6839" s="13">
        <v>68</v>
      </c>
      <c r="AJ6839" s="8"/>
      <c r="AK6839" s="13">
        <f>ROUND(IF(ISNUMBER(AI6839), AE6839*AI6839, AE6839),5)</f>
        <v>68</v>
      </c>
      <c r="AL6839" s="8"/>
      <c r="AM6839" s="13">
        <f>ROUND(AM6838+AK6839,5)</f>
        <v>16701.62</v>
      </c>
    </row>
    <row r="6840" spans="1:39" x14ac:dyDescent="0.25">
      <c r="A6840" s="8"/>
      <c r="B6840" s="8"/>
      <c r="C6840" s="8"/>
      <c r="D6840" s="8"/>
      <c r="E6840" s="9">
        <v>1733</v>
      </c>
      <c r="F6840" s="8"/>
      <c r="G6840" s="8" t="s">
        <v>55</v>
      </c>
      <c r="H6840" s="8"/>
      <c r="I6840" s="10">
        <v>45026.39570601852</v>
      </c>
      <c r="J6840" s="8"/>
      <c r="K6840" s="8" t="s">
        <v>56</v>
      </c>
      <c r="L6840" s="8"/>
      <c r="M6840" s="11">
        <v>45026</v>
      </c>
      <c r="N6840" s="8"/>
      <c r="O6840" s="8"/>
      <c r="P6840" s="8"/>
      <c r="Q6840" s="8" t="s">
        <v>4978</v>
      </c>
      <c r="R6840" s="8"/>
      <c r="S6840" s="8" t="s">
        <v>5107</v>
      </c>
      <c r="T6840" s="8"/>
      <c r="U6840" s="8" t="s">
        <v>4978</v>
      </c>
      <c r="V6840" s="8"/>
      <c r="W6840" s="8"/>
      <c r="X6840" s="8"/>
      <c r="Y6840" s="8"/>
      <c r="Z6840" s="8"/>
      <c r="AA6840" s="8" t="s">
        <v>5288</v>
      </c>
      <c r="AB6840" s="8"/>
      <c r="AC6840" s="8" t="s">
        <v>5107</v>
      </c>
      <c r="AD6840" s="8"/>
      <c r="AE6840" s="12">
        <v>2</v>
      </c>
      <c r="AF6840" s="8"/>
      <c r="AG6840" s="8" t="s">
        <v>562</v>
      </c>
      <c r="AH6840" s="8"/>
      <c r="AI6840" s="13">
        <v>690</v>
      </c>
      <c r="AJ6840" s="8"/>
      <c r="AK6840" s="13">
        <f>ROUND(IF(ISNUMBER(AI6840), AE6840*AI6840, AE6840),5)</f>
        <v>1380</v>
      </c>
      <c r="AL6840" s="8"/>
      <c r="AM6840" s="13">
        <f>ROUND(AM6839+AK6840,5)</f>
        <v>18081.62</v>
      </c>
    </row>
    <row r="6841" spans="1:39" x14ac:dyDescent="0.25">
      <c r="A6841" s="8"/>
      <c r="B6841" s="8"/>
      <c r="C6841" s="8"/>
      <c r="D6841" s="8"/>
      <c r="E6841" s="9">
        <v>1733</v>
      </c>
      <c r="F6841" s="8"/>
      <c r="G6841" s="8" t="s">
        <v>55</v>
      </c>
      <c r="H6841" s="8"/>
      <c r="I6841" s="10">
        <v>45026.39570601852</v>
      </c>
      <c r="J6841" s="8"/>
      <c r="K6841" s="8" t="s">
        <v>56</v>
      </c>
      <c r="L6841" s="8"/>
      <c r="M6841" s="11">
        <v>45026</v>
      </c>
      <c r="N6841" s="8"/>
      <c r="O6841" s="8"/>
      <c r="P6841" s="8"/>
      <c r="Q6841" s="8" t="s">
        <v>4978</v>
      </c>
      <c r="R6841" s="8"/>
      <c r="S6841" s="8" t="s">
        <v>3230</v>
      </c>
      <c r="T6841" s="8"/>
      <c r="U6841" s="8" t="s">
        <v>4978</v>
      </c>
      <c r="V6841" s="8"/>
      <c r="W6841" s="8"/>
      <c r="X6841" s="8"/>
      <c r="Y6841" s="8"/>
      <c r="Z6841" s="8"/>
      <c r="AA6841" s="8" t="s">
        <v>756</v>
      </c>
      <c r="AB6841" s="8"/>
      <c r="AC6841" s="8"/>
      <c r="AD6841" s="8"/>
      <c r="AE6841" s="12">
        <v>2</v>
      </c>
      <c r="AF6841" s="8"/>
      <c r="AG6841" s="8" t="s">
        <v>562</v>
      </c>
      <c r="AH6841" s="8"/>
      <c r="AI6841" s="13">
        <v>22</v>
      </c>
      <c r="AJ6841" s="8"/>
      <c r="AK6841" s="13">
        <f>ROUND(IF(ISNUMBER(AI6841), AE6841*AI6841, AE6841),5)</f>
        <v>44</v>
      </c>
      <c r="AL6841" s="8"/>
      <c r="AM6841" s="13">
        <f>ROUND(AM6840+AK6841,5)</f>
        <v>18125.62</v>
      </c>
    </row>
    <row r="6842" spans="1:39" x14ac:dyDescent="0.25">
      <c r="A6842" s="8"/>
      <c r="B6842" s="8"/>
      <c r="C6842" s="8"/>
      <c r="D6842" s="8"/>
      <c r="E6842" s="9">
        <v>1733</v>
      </c>
      <c r="F6842" s="8"/>
      <c r="G6842" s="8" t="s">
        <v>55</v>
      </c>
      <c r="H6842" s="8"/>
      <c r="I6842" s="10">
        <v>45026.39570601852</v>
      </c>
      <c r="J6842" s="8"/>
      <c r="K6842" s="8" t="s">
        <v>56</v>
      </c>
      <c r="L6842" s="8"/>
      <c r="M6842" s="11">
        <v>45026</v>
      </c>
      <c r="N6842" s="8"/>
      <c r="O6842" s="8"/>
      <c r="P6842" s="8"/>
      <c r="Q6842" s="8" t="s">
        <v>4978</v>
      </c>
      <c r="R6842" s="8"/>
      <c r="S6842" s="8" t="s">
        <v>5108</v>
      </c>
      <c r="T6842" s="8"/>
      <c r="U6842" s="8" t="s">
        <v>4978</v>
      </c>
      <c r="V6842" s="8"/>
      <c r="W6842" s="8"/>
      <c r="X6842" s="8"/>
      <c r="Y6842" s="8"/>
      <c r="Z6842" s="8"/>
      <c r="AA6842" s="8" t="s">
        <v>5289</v>
      </c>
      <c r="AB6842" s="8"/>
      <c r="AC6842" s="8" t="s">
        <v>5108</v>
      </c>
      <c r="AD6842" s="8"/>
      <c r="AE6842" s="12">
        <v>2</v>
      </c>
      <c r="AF6842" s="8"/>
      <c r="AG6842" s="8" t="s">
        <v>562</v>
      </c>
      <c r="AH6842" s="8"/>
      <c r="AI6842" s="13">
        <v>68</v>
      </c>
      <c r="AJ6842" s="8"/>
      <c r="AK6842" s="13">
        <f>ROUND(IF(ISNUMBER(AI6842), AE6842*AI6842, AE6842),5)</f>
        <v>136</v>
      </c>
      <c r="AL6842" s="8"/>
      <c r="AM6842" s="13">
        <f>ROUND(AM6841+AK6842,5)</f>
        <v>18261.62</v>
      </c>
    </row>
    <row r="6843" spans="1:39" x14ac:dyDescent="0.25">
      <c r="A6843" s="8"/>
      <c r="B6843" s="8"/>
      <c r="C6843" s="8"/>
      <c r="D6843" s="8"/>
      <c r="E6843" s="9">
        <v>1733</v>
      </c>
      <c r="F6843" s="8"/>
      <c r="G6843" s="8" t="s">
        <v>55</v>
      </c>
      <c r="H6843" s="8"/>
      <c r="I6843" s="10">
        <v>45026.39570601852</v>
      </c>
      <c r="J6843" s="8"/>
      <c r="K6843" s="8" t="s">
        <v>56</v>
      </c>
      <c r="L6843" s="8"/>
      <c r="M6843" s="11">
        <v>45026</v>
      </c>
      <c r="N6843" s="8"/>
      <c r="O6843" s="8"/>
      <c r="P6843" s="8"/>
      <c r="Q6843" s="8" t="s">
        <v>4978</v>
      </c>
      <c r="R6843" s="8"/>
      <c r="S6843" s="8" t="s">
        <v>59</v>
      </c>
      <c r="T6843" s="8"/>
      <c r="U6843" s="8" t="s">
        <v>4978</v>
      </c>
      <c r="V6843" s="8"/>
      <c r="W6843" s="8"/>
      <c r="X6843" s="8"/>
      <c r="Y6843" s="8"/>
      <c r="Z6843" s="8"/>
      <c r="AA6843" s="8" t="s">
        <v>310</v>
      </c>
      <c r="AB6843" s="8"/>
      <c r="AC6843" s="8" t="s">
        <v>66</v>
      </c>
      <c r="AD6843" s="8"/>
      <c r="AE6843" s="12">
        <v>1</v>
      </c>
      <c r="AF6843" s="8"/>
      <c r="AG6843" s="8" t="s">
        <v>562</v>
      </c>
      <c r="AH6843" s="8"/>
      <c r="AI6843" s="13">
        <v>95</v>
      </c>
      <c r="AJ6843" s="8"/>
      <c r="AK6843" s="13">
        <f>ROUND(IF(ISNUMBER(AI6843), AE6843*AI6843, AE6843),5)</f>
        <v>95</v>
      </c>
      <c r="AL6843" s="8"/>
      <c r="AM6843" s="13">
        <f>ROUND(AM6842+AK6843,5)</f>
        <v>18356.62</v>
      </c>
    </row>
    <row r="6844" spans="1:39" x14ac:dyDescent="0.25">
      <c r="A6844" s="8"/>
      <c r="B6844" s="8"/>
      <c r="C6844" s="8"/>
      <c r="D6844" s="8"/>
      <c r="E6844" s="9">
        <v>1754</v>
      </c>
      <c r="F6844" s="8"/>
      <c r="G6844" s="8" t="s">
        <v>55</v>
      </c>
      <c r="H6844" s="8"/>
      <c r="I6844" s="10">
        <v>45030.504733796297</v>
      </c>
      <c r="J6844" s="8"/>
      <c r="K6844" s="8" t="s">
        <v>56</v>
      </c>
      <c r="L6844" s="8"/>
      <c r="M6844" s="11">
        <v>45030</v>
      </c>
      <c r="N6844" s="8"/>
      <c r="O6844" s="8"/>
      <c r="P6844" s="8"/>
      <c r="Q6844" s="8" t="s">
        <v>4978</v>
      </c>
      <c r="R6844" s="8"/>
      <c r="S6844" s="8" t="s">
        <v>5106</v>
      </c>
      <c r="T6844" s="8"/>
      <c r="U6844" s="8" t="s">
        <v>4978</v>
      </c>
      <c r="V6844" s="8"/>
      <c r="W6844" s="8"/>
      <c r="X6844" s="8"/>
      <c r="Y6844" s="8"/>
      <c r="Z6844" s="8"/>
      <c r="AA6844" s="8" t="s">
        <v>5287</v>
      </c>
      <c r="AB6844" s="8"/>
      <c r="AC6844" s="8" t="s">
        <v>5106</v>
      </c>
      <c r="AD6844" s="8"/>
      <c r="AE6844" s="12">
        <v>25</v>
      </c>
      <c r="AF6844" s="8"/>
      <c r="AG6844" s="8" t="s">
        <v>562</v>
      </c>
      <c r="AH6844" s="8"/>
      <c r="AI6844" s="13">
        <v>1.75</v>
      </c>
      <c r="AJ6844" s="8"/>
      <c r="AK6844" s="13">
        <f>ROUND(IF(ISNUMBER(AI6844), AE6844*AI6844, AE6844),5)</f>
        <v>43.75</v>
      </c>
      <c r="AL6844" s="8"/>
      <c r="AM6844" s="13">
        <f>ROUND(AM6843+AK6844,5)</f>
        <v>18400.37</v>
      </c>
    </row>
    <row r="6845" spans="1:39" x14ac:dyDescent="0.25">
      <c r="A6845" s="8"/>
      <c r="B6845" s="8"/>
      <c r="C6845" s="8"/>
      <c r="D6845" s="8"/>
      <c r="E6845" s="9">
        <v>1754</v>
      </c>
      <c r="F6845" s="8"/>
      <c r="G6845" s="8" t="s">
        <v>55</v>
      </c>
      <c r="H6845" s="8"/>
      <c r="I6845" s="10">
        <v>45030.504733796297</v>
      </c>
      <c r="J6845" s="8"/>
      <c r="K6845" s="8" t="s">
        <v>56</v>
      </c>
      <c r="L6845" s="8"/>
      <c r="M6845" s="11">
        <v>45030</v>
      </c>
      <c r="N6845" s="8"/>
      <c r="O6845" s="8"/>
      <c r="P6845" s="8"/>
      <c r="Q6845" s="8" t="s">
        <v>4978</v>
      </c>
      <c r="R6845" s="8"/>
      <c r="S6845" s="8" t="s">
        <v>1415</v>
      </c>
      <c r="T6845" s="8"/>
      <c r="U6845" s="8" t="s">
        <v>4978</v>
      </c>
      <c r="V6845" s="8"/>
      <c r="W6845" s="8"/>
      <c r="X6845" s="8"/>
      <c r="Y6845" s="8"/>
      <c r="Z6845" s="8"/>
      <c r="AA6845" s="8" t="s">
        <v>310</v>
      </c>
      <c r="AB6845" s="8"/>
      <c r="AC6845" s="8" t="s">
        <v>66</v>
      </c>
      <c r="AD6845" s="8"/>
      <c r="AE6845" s="12">
        <v>1</v>
      </c>
      <c r="AF6845" s="8"/>
      <c r="AG6845" s="8" t="s">
        <v>562</v>
      </c>
      <c r="AH6845" s="8"/>
      <c r="AI6845" s="13">
        <v>7</v>
      </c>
      <c r="AJ6845" s="8"/>
      <c r="AK6845" s="13">
        <f>ROUND(IF(ISNUMBER(AI6845), AE6845*AI6845, AE6845),5)</f>
        <v>7</v>
      </c>
      <c r="AL6845" s="8"/>
      <c r="AM6845" s="13">
        <f>ROUND(AM6844+AK6845,5)</f>
        <v>18407.37</v>
      </c>
    </row>
    <row r="6846" spans="1:39" x14ac:dyDescent="0.25">
      <c r="A6846" s="8"/>
      <c r="B6846" s="8"/>
      <c r="C6846" s="8"/>
      <c r="D6846" s="8"/>
      <c r="E6846" s="9">
        <v>1889</v>
      </c>
      <c r="F6846" s="8"/>
      <c r="G6846" s="8" t="s">
        <v>55</v>
      </c>
      <c r="H6846" s="8"/>
      <c r="I6846" s="10">
        <v>45078.392233796294</v>
      </c>
      <c r="J6846" s="8"/>
      <c r="K6846" s="8" t="s">
        <v>56</v>
      </c>
      <c r="L6846" s="8"/>
      <c r="M6846" s="11">
        <v>45078</v>
      </c>
      <c r="N6846" s="8"/>
      <c r="O6846" s="8"/>
      <c r="P6846" s="8"/>
      <c r="Q6846" s="8" t="s">
        <v>4978</v>
      </c>
      <c r="R6846" s="8"/>
      <c r="S6846" s="8" t="s">
        <v>5109</v>
      </c>
      <c r="T6846" s="8"/>
      <c r="U6846" s="8" t="s">
        <v>4978</v>
      </c>
      <c r="V6846" s="8"/>
      <c r="W6846" s="8"/>
      <c r="X6846" s="8"/>
      <c r="Y6846" s="8"/>
      <c r="Z6846" s="8"/>
      <c r="AA6846" s="8" t="s">
        <v>5290</v>
      </c>
      <c r="AB6846" s="8"/>
      <c r="AC6846" s="8" t="s">
        <v>5109</v>
      </c>
      <c r="AD6846" s="8"/>
      <c r="AE6846" s="12">
        <v>1</v>
      </c>
      <c r="AF6846" s="8"/>
      <c r="AG6846" s="8" t="s">
        <v>562</v>
      </c>
      <c r="AH6846" s="8"/>
      <c r="AI6846" s="13">
        <v>540</v>
      </c>
      <c r="AJ6846" s="8"/>
      <c r="AK6846" s="13">
        <f>ROUND(IF(ISNUMBER(AI6846), AE6846*AI6846, AE6846),5)</f>
        <v>540</v>
      </c>
      <c r="AL6846" s="8"/>
      <c r="AM6846" s="13">
        <f>ROUND(AM6845+AK6846,5)</f>
        <v>18947.37</v>
      </c>
    </row>
    <row r="6847" spans="1:39" x14ac:dyDescent="0.25">
      <c r="A6847" s="8"/>
      <c r="B6847" s="8"/>
      <c r="C6847" s="8"/>
      <c r="D6847" s="8"/>
      <c r="E6847" s="9">
        <v>1889</v>
      </c>
      <c r="F6847" s="8"/>
      <c r="G6847" s="8" t="s">
        <v>55</v>
      </c>
      <c r="H6847" s="8"/>
      <c r="I6847" s="10">
        <v>45078.392233796294</v>
      </c>
      <c r="J6847" s="8"/>
      <c r="K6847" s="8" t="s">
        <v>56</v>
      </c>
      <c r="L6847" s="8"/>
      <c r="M6847" s="11">
        <v>45078</v>
      </c>
      <c r="N6847" s="8"/>
      <c r="O6847" s="8"/>
      <c r="P6847" s="8"/>
      <c r="Q6847" s="8" t="s">
        <v>4978</v>
      </c>
      <c r="R6847" s="8"/>
      <c r="S6847" s="8" t="s">
        <v>5110</v>
      </c>
      <c r="T6847" s="8"/>
      <c r="U6847" s="8" t="s">
        <v>4978</v>
      </c>
      <c r="V6847" s="8"/>
      <c r="W6847" s="8"/>
      <c r="X6847" s="8"/>
      <c r="Y6847" s="8"/>
      <c r="Z6847" s="8"/>
      <c r="AA6847" s="8" t="s">
        <v>5291</v>
      </c>
      <c r="AB6847" s="8"/>
      <c r="AC6847" s="8" t="s">
        <v>5110</v>
      </c>
      <c r="AD6847" s="8"/>
      <c r="AE6847" s="12">
        <v>3</v>
      </c>
      <c r="AF6847" s="8"/>
      <c r="AG6847" s="8" t="s">
        <v>562</v>
      </c>
      <c r="AH6847" s="8"/>
      <c r="AI6847" s="13">
        <v>68</v>
      </c>
      <c r="AJ6847" s="8"/>
      <c r="AK6847" s="13">
        <f>ROUND(IF(ISNUMBER(AI6847), AE6847*AI6847, AE6847),5)</f>
        <v>204</v>
      </c>
      <c r="AL6847" s="8"/>
      <c r="AM6847" s="13">
        <f>ROUND(AM6846+AK6847,5)</f>
        <v>19151.37</v>
      </c>
    </row>
    <row r="6848" spans="1:39" x14ac:dyDescent="0.25">
      <c r="A6848" s="8"/>
      <c r="B6848" s="8"/>
      <c r="C6848" s="8"/>
      <c r="D6848" s="8"/>
      <c r="E6848" s="9">
        <v>1889</v>
      </c>
      <c r="F6848" s="8"/>
      <c r="G6848" s="8" t="s">
        <v>55</v>
      </c>
      <c r="H6848" s="8"/>
      <c r="I6848" s="10">
        <v>45078.392233796294</v>
      </c>
      <c r="J6848" s="8"/>
      <c r="K6848" s="8" t="s">
        <v>56</v>
      </c>
      <c r="L6848" s="8"/>
      <c r="M6848" s="11">
        <v>45078</v>
      </c>
      <c r="N6848" s="8"/>
      <c r="O6848" s="8"/>
      <c r="P6848" s="8"/>
      <c r="Q6848" s="8" t="s">
        <v>4978</v>
      </c>
      <c r="R6848" s="8"/>
      <c r="S6848" s="8" t="s">
        <v>59</v>
      </c>
      <c r="T6848" s="8"/>
      <c r="U6848" s="8" t="s">
        <v>4978</v>
      </c>
      <c r="V6848" s="8"/>
      <c r="W6848" s="8"/>
      <c r="X6848" s="8"/>
      <c r="Y6848" s="8"/>
      <c r="Z6848" s="8"/>
      <c r="AA6848" s="8" t="s">
        <v>310</v>
      </c>
      <c r="AB6848" s="8"/>
      <c r="AC6848" s="8" t="s">
        <v>66</v>
      </c>
      <c r="AD6848" s="8"/>
      <c r="AE6848" s="12">
        <v>1</v>
      </c>
      <c r="AF6848" s="8"/>
      <c r="AG6848" s="8" t="s">
        <v>562</v>
      </c>
      <c r="AH6848" s="8"/>
      <c r="AI6848" s="13">
        <v>95</v>
      </c>
      <c r="AJ6848" s="8"/>
      <c r="AK6848" s="13">
        <f>ROUND(IF(ISNUMBER(AI6848), AE6848*AI6848, AE6848),5)</f>
        <v>95</v>
      </c>
      <c r="AL6848" s="8"/>
      <c r="AM6848" s="13">
        <f>ROUND(AM6847+AK6848,5)</f>
        <v>19246.37</v>
      </c>
    </row>
    <row r="6849" spans="1:39" x14ac:dyDescent="0.25">
      <c r="A6849" s="8"/>
      <c r="B6849" s="8"/>
      <c r="C6849" s="8"/>
      <c r="D6849" s="8"/>
      <c r="E6849" s="9">
        <v>2034</v>
      </c>
      <c r="F6849" s="8"/>
      <c r="G6849" s="8" t="s">
        <v>55</v>
      </c>
      <c r="H6849" s="8"/>
      <c r="I6849" s="10">
        <v>45161.339560185188</v>
      </c>
      <c r="J6849" s="8"/>
      <c r="K6849" s="8" t="s">
        <v>56</v>
      </c>
      <c r="L6849" s="8"/>
      <c r="M6849" s="11">
        <v>45161</v>
      </c>
      <c r="N6849" s="8"/>
      <c r="O6849" s="8"/>
      <c r="P6849" s="8"/>
      <c r="Q6849" s="8" t="s">
        <v>4978</v>
      </c>
      <c r="R6849" s="8"/>
      <c r="S6849" s="8" t="s">
        <v>5111</v>
      </c>
      <c r="T6849" s="8"/>
      <c r="U6849" s="8" t="s">
        <v>4978</v>
      </c>
      <c r="V6849" s="8"/>
      <c r="W6849" s="8"/>
      <c r="X6849" s="8"/>
      <c r="Y6849" s="8"/>
      <c r="Z6849" s="8"/>
      <c r="AA6849" s="8" t="s">
        <v>5292</v>
      </c>
      <c r="AB6849" s="8"/>
      <c r="AC6849" s="8" t="s">
        <v>5111</v>
      </c>
      <c r="AD6849" s="8"/>
      <c r="AE6849" s="12">
        <v>3</v>
      </c>
      <c r="AF6849" s="8"/>
      <c r="AG6849" s="8" t="s">
        <v>562</v>
      </c>
      <c r="AH6849" s="8"/>
      <c r="AI6849" s="13">
        <v>550</v>
      </c>
      <c r="AJ6849" s="8"/>
      <c r="AK6849" s="13">
        <f>ROUND(IF(ISNUMBER(AI6849), AE6849*AI6849, AE6849),5)</f>
        <v>1650</v>
      </c>
      <c r="AL6849" s="8"/>
      <c r="AM6849" s="13">
        <f>ROUND(AM6848+AK6849,5)</f>
        <v>20896.37</v>
      </c>
    </row>
    <row r="6850" spans="1:39" x14ac:dyDescent="0.25">
      <c r="A6850" s="8"/>
      <c r="B6850" s="8"/>
      <c r="C6850" s="8"/>
      <c r="D6850" s="8"/>
      <c r="E6850" s="9">
        <v>2034</v>
      </c>
      <c r="F6850" s="8"/>
      <c r="G6850" s="8" t="s">
        <v>55</v>
      </c>
      <c r="H6850" s="8"/>
      <c r="I6850" s="10">
        <v>45161.339560185188</v>
      </c>
      <c r="J6850" s="8"/>
      <c r="K6850" s="8" t="s">
        <v>56</v>
      </c>
      <c r="L6850" s="8"/>
      <c r="M6850" s="11">
        <v>45161</v>
      </c>
      <c r="N6850" s="8"/>
      <c r="O6850" s="8"/>
      <c r="P6850" s="8"/>
      <c r="Q6850" s="8" t="s">
        <v>4978</v>
      </c>
      <c r="R6850" s="8"/>
      <c r="S6850" s="8" t="s">
        <v>5112</v>
      </c>
      <c r="T6850" s="8"/>
      <c r="U6850" s="8" t="s">
        <v>4978</v>
      </c>
      <c r="V6850" s="8"/>
      <c r="W6850" s="8"/>
      <c r="X6850" s="8"/>
      <c r="Y6850" s="8"/>
      <c r="Z6850" s="8"/>
      <c r="AA6850" s="8" t="s">
        <v>5293</v>
      </c>
      <c r="AB6850" s="8"/>
      <c r="AC6850" s="8" t="s">
        <v>5112</v>
      </c>
      <c r="AD6850" s="8"/>
      <c r="AE6850" s="12">
        <v>0</v>
      </c>
      <c r="AF6850" s="8"/>
      <c r="AG6850" s="8" t="s">
        <v>562</v>
      </c>
      <c r="AH6850" s="8"/>
      <c r="AI6850" s="13">
        <v>68</v>
      </c>
      <c r="AJ6850" s="8"/>
      <c r="AK6850" s="13">
        <f>ROUND(IF(ISNUMBER(AI6850), AE6850*AI6850, AE6850),5)</f>
        <v>0</v>
      </c>
      <c r="AL6850" s="8"/>
      <c r="AM6850" s="13">
        <f>ROUND(AM6849+AK6850,5)</f>
        <v>20896.37</v>
      </c>
    </row>
    <row r="6851" spans="1:39" x14ac:dyDescent="0.25">
      <c r="A6851" s="8"/>
      <c r="B6851" s="8"/>
      <c r="C6851" s="8"/>
      <c r="D6851" s="8"/>
      <c r="E6851" s="9">
        <v>2071</v>
      </c>
      <c r="F6851" s="8"/>
      <c r="G6851" s="8" t="s">
        <v>55</v>
      </c>
      <c r="H6851" s="8"/>
      <c r="I6851" s="10">
        <v>45180.446805555555</v>
      </c>
      <c r="J6851" s="8"/>
      <c r="K6851" s="8" t="s">
        <v>56</v>
      </c>
      <c r="L6851" s="8"/>
      <c r="M6851" s="11">
        <v>45180</v>
      </c>
      <c r="N6851" s="8"/>
      <c r="O6851" s="8"/>
      <c r="P6851" s="8"/>
      <c r="Q6851" s="8" t="s">
        <v>4978</v>
      </c>
      <c r="R6851" s="8"/>
      <c r="S6851" s="8" t="s">
        <v>5113</v>
      </c>
      <c r="T6851" s="8"/>
      <c r="U6851" s="8" t="s">
        <v>4978</v>
      </c>
      <c r="V6851" s="8"/>
      <c r="W6851" s="8"/>
      <c r="X6851" s="8"/>
      <c r="Y6851" s="8"/>
      <c r="Z6851" s="8"/>
      <c r="AA6851" s="8" t="s">
        <v>5294</v>
      </c>
      <c r="AB6851" s="8"/>
      <c r="AC6851" s="8" t="s">
        <v>5113</v>
      </c>
      <c r="AD6851" s="8"/>
      <c r="AE6851" s="12">
        <v>2</v>
      </c>
      <c r="AF6851" s="8"/>
      <c r="AG6851" s="8" t="s">
        <v>562</v>
      </c>
      <c r="AH6851" s="8"/>
      <c r="AI6851" s="13">
        <v>797</v>
      </c>
      <c r="AJ6851" s="8"/>
      <c r="AK6851" s="13">
        <f>ROUND(IF(ISNUMBER(AI6851), AE6851*AI6851, AE6851),5)</f>
        <v>1594</v>
      </c>
      <c r="AL6851" s="8"/>
      <c r="AM6851" s="13">
        <f>ROUND(AM6850+AK6851,5)</f>
        <v>22490.37</v>
      </c>
    </row>
    <row r="6852" spans="1:39" x14ac:dyDescent="0.25">
      <c r="A6852" s="8"/>
      <c r="B6852" s="8"/>
      <c r="C6852" s="8"/>
      <c r="D6852" s="8"/>
      <c r="E6852" s="9">
        <v>2071</v>
      </c>
      <c r="F6852" s="8"/>
      <c r="G6852" s="8" t="s">
        <v>55</v>
      </c>
      <c r="H6852" s="8"/>
      <c r="I6852" s="10">
        <v>45180.446805555555</v>
      </c>
      <c r="J6852" s="8"/>
      <c r="K6852" s="8" t="s">
        <v>56</v>
      </c>
      <c r="L6852" s="8"/>
      <c r="M6852" s="11">
        <v>45180</v>
      </c>
      <c r="N6852" s="8"/>
      <c r="O6852" s="8"/>
      <c r="P6852" s="8"/>
      <c r="Q6852" s="8" t="s">
        <v>4978</v>
      </c>
      <c r="R6852" s="8"/>
      <c r="S6852" s="8" t="s">
        <v>5114</v>
      </c>
      <c r="T6852" s="8"/>
      <c r="U6852" s="8" t="s">
        <v>4978</v>
      </c>
      <c r="V6852" s="8"/>
      <c r="W6852" s="8"/>
      <c r="X6852" s="8"/>
      <c r="Y6852" s="8"/>
      <c r="Z6852" s="8"/>
      <c r="AA6852" s="8" t="s">
        <v>5295</v>
      </c>
      <c r="AB6852" s="8"/>
      <c r="AC6852" s="8" t="s">
        <v>5114</v>
      </c>
      <c r="AD6852" s="8"/>
      <c r="AE6852" s="12">
        <v>0</v>
      </c>
      <c r="AF6852" s="8"/>
      <c r="AG6852" s="8" t="s">
        <v>562</v>
      </c>
      <c r="AH6852" s="8"/>
      <c r="AI6852" s="13">
        <v>13</v>
      </c>
      <c r="AJ6852" s="8"/>
      <c r="AK6852" s="13">
        <f>ROUND(IF(ISNUMBER(AI6852), AE6852*AI6852, AE6852),5)</f>
        <v>0</v>
      </c>
      <c r="AL6852" s="8"/>
      <c r="AM6852" s="13">
        <f>ROUND(AM6851+AK6852,5)</f>
        <v>22490.37</v>
      </c>
    </row>
    <row r="6853" spans="1:39" x14ac:dyDescent="0.25">
      <c r="A6853" s="8"/>
      <c r="B6853" s="8"/>
      <c r="C6853" s="8"/>
      <c r="D6853" s="8"/>
      <c r="E6853" s="9">
        <v>2071</v>
      </c>
      <c r="F6853" s="8"/>
      <c r="G6853" s="8" t="s">
        <v>55</v>
      </c>
      <c r="H6853" s="8"/>
      <c r="I6853" s="10">
        <v>45180.446805555555</v>
      </c>
      <c r="J6853" s="8"/>
      <c r="K6853" s="8" t="s">
        <v>56</v>
      </c>
      <c r="L6853" s="8"/>
      <c r="M6853" s="11">
        <v>45180</v>
      </c>
      <c r="N6853" s="8"/>
      <c r="O6853" s="8"/>
      <c r="P6853" s="8"/>
      <c r="Q6853" s="8" t="s">
        <v>4978</v>
      </c>
      <c r="R6853" s="8"/>
      <c r="S6853" s="8" t="s">
        <v>59</v>
      </c>
      <c r="T6853" s="8"/>
      <c r="U6853" s="8" t="s">
        <v>4978</v>
      </c>
      <c r="V6853" s="8"/>
      <c r="W6853" s="8"/>
      <c r="X6853" s="8"/>
      <c r="Y6853" s="8"/>
      <c r="Z6853" s="8"/>
      <c r="AA6853" s="8" t="s">
        <v>310</v>
      </c>
      <c r="AB6853" s="8"/>
      <c r="AC6853" s="8" t="s">
        <v>66</v>
      </c>
      <c r="AD6853" s="8"/>
      <c r="AE6853" s="12">
        <v>1</v>
      </c>
      <c r="AF6853" s="8"/>
      <c r="AG6853" s="8" t="s">
        <v>562</v>
      </c>
      <c r="AH6853" s="8"/>
      <c r="AI6853" s="13">
        <v>95</v>
      </c>
      <c r="AJ6853" s="8"/>
      <c r="AK6853" s="13">
        <f>ROUND(IF(ISNUMBER(AI6853), AE6853*AI6853, AE6853),5)</f>
        <v>95</v>
      </c>
      <c r="AL6853" s="8"/>
      <c r="AM6853" s="13">
        <f>ROUND(AM6852+AK6853,5)</f>
        <v>22585.37</v>
      </c>
    </row>
    <row r="6854" spans="1:39" x14ac:dyDescent="0.25">
      <c r="A6854" s="8"/>
      <c r="B6854" s="8"/>
      <c r="C6854" s="8"/>
      <c r="D6854" s="8"/>
      <c r="E6854" s="9">
        <v>2146</v>
      </c>
      <c r="F6854" s="8"/>
      <c r="G6854" s="8" t="s">
        <v>55</v>
      </c>
      <c r="H6854" s="8"/>
      <c r="I6854" s="10">
        <v>45205.355729166666</v>
      </c>
      <c r="J6854" s="8"/>
      <c r="K6854" s="8" t="s">
        <v>56</v>
      </c>
      <c r="L6854" s="8"/>
      <c r="M6854" s="11">
        <v>45205</v>
      </c>
      <c r="N6854" s="8"/>
      <c r="O6854" s="8"/>
      <c r="P6854" s="8"/>
      <c r="Q6854" s="8" t="s">
        <v>4978</v>
      </c>
      <c r="R6854" s="8"/>
      <c r="S6854" s="8" t="s">
        <v>1495</v>
      </c>
      <c r="T6854" s="8"/>
      <c r="U6854" s="8" t="s">
        <v>4978</v>
      </c>
      <c r="V6854" s="8"/>
      <c r="W6854" s="8"/>
      <c r="X6854" s="8"/>
      <c r="Y6854" s="8"/>
      <c r="Z6854" s="8"/>
      <c r="AA6854" s="8" t="s">
        <v>1713</v>
      </c>
      <c r="AB6854" s="8"/>
      <c r="AC6854" s="8" t="s">
        <v>1495</v>
      </c>
      <c r="AD6854" s="8"/>
      <c r="AE6854" s="12">
        <v>1</v>
      </c>
      <c r="AF6854" s="8"/>
      <c r="AG6854" s="8" t="s">
        <v>562</v>
      </c>
      <c r="AH6854" s="8"/>
      <c r="AI6854" s="13">
        <v>317</v>
      </c>
      <c r="AJ6854" s="8"/>
      <c r="AK6854" s="13">
        <f>ROUND(IF(ISNUMBER(AI6854), AE6854*AI6854, AE6854),5)</f>
        <v>317</v>
      </c>
      <c r="AL6854" s="8"/>
      <c r="AM6854" s="13">
        <f>ROUND(AM6853+AK6854,5)</f>
        <v>22902.37</v>
      </c>
    </row>
    <row r="6855" spans="1:39" x14ac:dyDescent="0.25">
      <c r="A6855" s="8"/>
      <c r="B6855" s="8"/>
      <c r="C6855" s="8"/>
      <c r="D6855" s="8"/>
      <c r="E6855" s="9">
        <v>2146</v>
      </c>
      <c r="F6855" s="8"/>
      <c r="G6855" s="8" t="s">
        <v>55</v>
      </c>
      <c r="H6855" s="8"/>
      <c r="I6855" s="10">
        <v>45205.355729166666</v>
      </c>
      <c r="J6855" s="8"/>
      <c r="K6855" s="8" t="s">
        <v>56</v>
      </c>
      <c r="L6855" s="8"/>
      <c r="M6855" s="11">
        <v>45205</v>
      </c>
      <c r="N6855" s="8"/>
      <c r="O6855" s="8"/>
      <c r="P6855" s="8"/>
      <c r="Q6855" s="8" t="s">
        <v>4978</v>
      </c>
      <c r="R6855" s="8"/>
      <c r="S6855" s="8" t="s">
        <v>5100</v>
      </c>
      <c r="T6855" s="8"/>
      <c r="U6855" s="8" t="s">
        <v>4978</v>
      </c>
      <c r="V6855" s="8"/>
      <c r="W6855" s="8"/>
      <c r="X6855" s="8"/>
      <c r="Y6855" s="8"/>
      <c r="Z6855" s="8"/>
      <c r="AA6855" s="8" t="s">
        <v>1715</v>
      </c>
      <c r="AB6855" s="8"/>
      <c r="AC6855" s="8" t="s">
        <v>1775</v>
      </c>
      <c r="AD6855" s="8"/>
      <c r="AE6855" s="12">
        <v>1</v>
      </c>
      <c r="AF6855" s="8"/>
      <c r="AG6855" s="8" t="s">
        <v>562</v>
      </c>
      <c r="AH6855" s="8"/>
      <c r="AI6855" s="13">
        <v>68</v>
      </c>
      <c r="AJ6855" s="8"/>
      <c r="AK6855" s="13">
        <f>ROUND(IF(ISNUMBER(AI6855), AE6855*AI6855, AE6855),5)</f>
        <v>68</v>
      </c>
      <c r="AL6855" s="8"/>
      <c r="AM6855" s="13">
        <f>ROUND(AM6854+AK6855,5)</f>
        <v>22970.37</v>
      </c>
    </row>
    <row r="6856" spans="1:39" x14ac:dyDescent="0.25">
      <c r="A6856" s="8"/>
      <c r="B6856" s="8"/>
      <c r="C6856" s="8"/>
      <c r="D6856" s="8"/>
      <c r="E6856" s="9">
        <v>2146</v>
      </c>
      <c r="F6856" s="8"/>
      <c r="G6856" s="8" t="s">
        <v>55</v>
      </c>
      <c r="H6856" s="8"/>
      <c r="I6856" s="10">
        <v>45205.355729166666</v>
      </c>
      <c r="J6856" s="8"/>
      <c r="K6856" s="8" t="s">
        <v>56</v>
      </c>
      <c r="L6856" s="8"/>
      <c r="M6856" s="11">
        <v>45205</v>
      </c>
      <c r="N6856" s="8"/>
      <c r="O6856" s="8"/>
      <c r="P6856" s="8"/>
      <c r="Q6856" s="8" t="s">
        <v>4978</v>
      </c>
      <c r="R6856" s="8"/>
      <c r="S6856" s="8" t="s">
        <v>59</v>
      </c>
      <c r="T6856" s="8"/>
      <c r="U6856" s="8" t="s">
        <v>4978</v>
      </c>
      <c r="V6856" s="8"/>
      <c r="W6856" s="8"/>
      <c r="X6856" s="8"/>
      <c r="Y6856" s="8"/>
      <c r="Z6856" s="8"/>
      <c r="AA6856" s="8" t="s">
        <v>310</v>
      </c>
      <c r="AB6856" s="8"/>
      <c r="AC6856" s="8" t="s">
        <v>66</v>
      </c>
      <c r="AD6856" s="8"/>
      <c r="AE6856" s="12">
        <v>1</v>
      </c>
      <c r="AF6856" s="8"/>
      <c r="AG6856" s="8" t="s">
        <v>562</v>
      </c>
      <c r="AH6856" s="8"/>
      <c r="AI6856" s="13">
        <v>95</v>
      </c>
      <c r="AJ6856" s="8"/>
      <c r="AK6856" s="13">
        <f>ROUND(IF(ISNUMBER(AI6856), AE6856*AI6856, AE6856),5)</f>
        <v>95</v>
      </c>
      <c r="AL6856" s="8"/>
      <c r="AM6856" s="13">
        <f>ROUND(AM6855+AK6856,5)</f>
        <v>23065.37</v>
      </c>
    </row>
    <row r="6857" spans="1:39" x14ac:dyDescent="0.25">
      <c r="A6857" s="8"/>
      <c r="B6857" s="8"/>
      <c r="C6857" s="8"/>
      <c r="D6857" s="8"/>
      <c r="E6857" s="9">
        <v>2227</v>
      </c>
      <c r="F6857" s="8"/>
      <c r="G6857" s="8" t="s">
        <v>55</v>
      </c>
      <c r="H6857" s="8"/>
      <c r="I6857" s="10">
        <v>45229.355000000003</v>
      </c>
      <c r="J6857" s="8"/>
      <c r="K6857" s="8" t="s">
        <v>56</v>
      </c>
      <c r="L6857" s="8"/>
      <c r="M6857" s="11">
        <v>45229</v>
      </c>
      <c r="N6857" s="8"/>
      <c r="O6857" s="8"/>
      <c r="P6857" s="8"/>
      <c r="Q6857" s="8" t="s">
        <v>4978</v>
      </c>
      <c r="R6857" s="8"/>
      <c r="S6857" s="8" t="s">
        <v>5115</v>
      </c>
      <c r="T6857" s="8"/>
      <c r="U6857" s="8" t="s">
        <v>4978</v>
      </c>
      <c r="V6857" s="8"/>
      <c r="W6857" s="8"/>
      <c r="X6857" s="8"/>
      <c r="Y6857" s="8"/>
      <c r="Z6857" s="8"/>
      <c r="AA6857" s="8" t="s">
        <v>5296</v>
      </c>
      <c r="AB6857" s="8"/>
      <c r="AC6857" s="8" t="s">
        <v>5115</v>
      </c>
      <c r="AD6857" s="8"/>
      <c r="AE6857" s="12">
        <v>2</v>
      </c>
      <c r="AF6857" s="8"/>
      <c r="AG6857" s="8" t="s">
        <v>562</v>
      </c>
      <c r="AH6857" s="8"/>
      <c r="AI6857" s="13">
        <v>540</v>
      </c>
      <c r="AJ6857" s="8"/>
      <c r="AK6857" s="13">
        <f>ROUND(IF(ISNUMBER(AI6857), AE6857*AI6857, AE6857),5)</f>
        <v>1080</v>
      </c>
      <c r="AL6857" s="8"/>
      <c r="AM6857" s="13">
        <f>ROUND(AM6856+AK6857,5)</f>
        <v>24145.37</v>
      </c>
    </row>
    <row r="6858" spans="1:39" x14ac:dyDescent="0.25">
      <c r="A6858" s="8"/>
      <c r="B6858" s="8"/>
      <c r="C6858" s="8"/>
      <c r="D6858" s="8"/>
      <c r="E6858" s="9">
        <v>2227</v>
      </c>
      <c r="F6858" s="8"/>
      <c r="G6858" s="8" t="s">
        <v>55</v>
      </c>
      <c r="H6858" s="8"/>
      <c r="I6858" s="10">
        <v>45229.355000000003</v>
      </c>
      <c r="J6858" s="8"/>
      <c r="K6858" s="8" t="s">
        <v>56</v>
      </c>
      <c r="L6858" s="8"/>
      <c r="M6858" s="11">
        <v>45229</v>
      </c>
      <c r="N6858" s="8"/>
      <c r="O6858" s="8"/>
      <c r="P6858" s="8"/>
      <c r="Q6858" s="8" t="s">
        <v>4978</v>
      </c>
      <c r="R6858" s="8"/>
      <c r="S6858" s="8" t="s">
        <v>5116</v>
      </c>
      <c r="T6858" s="8"/>
      <c r="U6858" s="8" t="s">
        <v>4978</v>
      </c>
      <c r="V6858" s="8"/>
      <c r="W6858" s="8"/>
      <c r="X6858" s="8"/>
      <c r="Y6858" s="8"/>
      <c r="Z6858" s="8"/>
      <c r="AA6858" s="8" t="s">
        <v>1715</v>
      </c>
      <c r="AB6858" s="8"/>
      <c r="AC6858" s="8" t="s">
        <v>1775</v>
      </c>
      <c r="AD6858" s="8"/>
      <c r="AE6858" s="12">
        <v>3</v>
      </c>
      <c r="AF6858" s="8"/>
      <c r="AG6858" s="8" t="s">
        <v>562</v>
      </c>
      <c r="AH6858" s="8"/>
      <c r="AI6858" s="13">
        <v>68</v>
      </c>
      <c r="AJ6858" s="8"/>
      <c r="AK6858" s="13">
        <f>ROUND(IF(ISNUMBER(AI6858), AE6858*AI6858, AE6858),5)</f>
        <v>204</v>
      </c>
      <c r="AL6858" s="8"/>
      <c r="AM6858" s="13">
        <f>ROUND(AM6857+AK6858,5)</f>
        <v>24349.37</v>
      </c>
    </row>
    <row r="6859" spans="1:39" x14ac:dyDescent="0.25">
      <c r="A6859" s="8"/>
      <c r="B6859" s="8"/>
      <c r="C6859" s="8"/>
      <c r="D6859" s="8"/>
      <c r="E6859" s="9">
        <v>2227</v>
      </c>
      <c r="F6859" s="8"/>
      <c r="G6859" s="8" t="s">
        <v>55</v>
      </c>
      <c r="H6859" s="8"/>
      <c r="I6859" s="10">
        <v>45229.355000000003</v>
      </c>
      <c r="J6859" s="8"/>
      <c r="K6859" s="8" t="s">
        <v>56</v>
      </c>
      <c r="L6859" s="8"/>
      <c r="M6859" s="11">
        <v>45229</v>
      </c>
      <c r="N6859" s="8"/>
      <c r="O6859" s="8"/>
      <c r="P6859" s="8"/>
      <c r="Q6859" s="8" t="s">
        <v>4978</v>
      </c>
      <c r="R6859" s="8"/>
      <c r="S6859" s="8" t="s">
        <v>59</v>
      </c>
      <c r="T6859" s="8"/>
      <c r="U6859" s="8" t="s">
        <v>4978</v>
      </c>
      <c r="V6859" s="8"/>
      <c r="W6859" s="8"/>
      <c r="X6859" s="8"/>
      <c r="Y6859" s="8"/>
      <c r="Z6859" s="8"/>
      <c r="AA6859" s="8" t="s">
        <v>310</v>
      </c>
      <c r="AB6859" s="8"/>
      <c r="AC6859" s="8" t="s">
        <v>66</v>
      </c>
      <c r="AD6859" s="8"/>
      <c r="AE6859" s="12">
        <v>1</v>
      </c>
      <c r="AF6859" s="8"/>
      <c r="AG6859" s="8" t="s">
        <v>562</v>
      </c>
      <c r="AH6859" s="8"/>
      <c r="AI6859" s="13">
        <v>95</v>
      </c>
      <c r="AJ6859" s="8"/>
      <c r="AK6859" s="13">
        <f>ROUND(IF(ISNUMBER(AI6859), AE6859*AI6859, AE6859),5)</f>
        <v>95</v>
      </c>
      <c r="AL6859" s="8"/>
      <c r="AM6859" s="13">
        <f>ROUND(AM6858+AK6859,5)</f>
        <v>24444.37</v>
      </c>
    </row>
    <row r="6860" spans="1:39" x14ac:dyDescent="0.25">
      <c r="A6860" s="8"/>
      <c r="B6860" s="8"/>
      <c r="C6860" s="8"/>
      <c r="D6860" s="8"/>
      <c r="E6860" s="9">
        <v>2401</v>
      </c>
      <c r="F6860" s="8"/>
      <c r="G6860" s="8" t="s">
        <v>55</v>
      </c>
      <c r="H6860" s="8"/>
      <c r="I6860" s="10">
        <v>45306.393217592595</v>
      </c>
      <c r="J6860" s="8"/>
      <c r="K6860" s="8" t="s">
        <v>56</v>
      </c>
      <c r="L6860" s="8"/>
      <c r="M6860" s="11">
        <v>45306</v>
      </c>
      <c r="N6860" s="8"/>
      <c r="O6860" s="8"/>
      <c r="P6860" s="8"/>
      <c r="Q6860" s="8" t="s">
        <v>4978</v>
      </c>
      <c r="R6860" s="8"/>
      <c r="S6860" s="8" t="s">
        <v>5101</v>
      </c>
      <c r="T6860" s="8"/>
      <c r="U6860" s="8" t="s">
        <v>4978</v>
      </c>
      <c r="V6860" s="8"/>
      <c r="W6860" s="8"/>
      <c r="X6860" s="8"/>
      <c r="Y6860" s="8"/>
      <c r="Z6860" s="8"/>
      <c r="AA6860" s="8" t="s">
        <v>5282</v>
      </c>
      <c r="AB6860" s="8"/>
      <c r="AC6860" s="8" t="s">
        <v>5101</v>
      </c>
      <c r="AD6860" s="8"/>
      <c r="AE6860" s="12">
        <v>1</v>
      </c>
      <c r="AF6860" s="8"/>
      <c r="AG6860" s="8" t="s">
        <v>562</v>
      </c>
      <c r="AH6860" s="8"/>
      <c r="AI6860" s="13">
        <v>487</v>
      </c>
      <c r="AJ6860" s="8"/>
      <c r="AK6860" s="13">
        <f>ROUND(IF(ISNUMBER(AI6860), AE6860*AI6860, AE6860),5)</f>
        <v>487</v>
      </c>
      <c r="AL6860" s="8"/>
      <c r="AM6860" s="13">
        <f>ROUND(AM6859+AK6860,5)</f>
        <v>24931.37</v>
      </c>
    </row>
    <row r="6861" spans="1:39" x14ac:dyDescent="0.25">
      <c r="A6861" s="8"/>
      <c r="B6861" s="8"/>
      <c r="C6861" s="8"/>
      <c r="D6861" s="8"/>
      <c r="E6861" s="9">
        <v>2401</v>
      </c>
      <c r="F6861" s="8"/>
      <c r="G6861" s="8" t="s">
        <v>55</v>
      </c>
      <c r="H6861" s="8"/>
      <c r="I6861" s="10">
        <v>45306.393217592595</v>
      </c>
      <c r="J6861" s="8"/>
      <c r="K6861" s="8" t="s">
        <v>56</v>
      </c>
      <c r="L6861" s="8"/>
      <c r="M6861" s="11">
        <v>45306</v>
      </c>
      <c r="N6861" s="8"/>
      <c r="O6861" s="8"/>
      <c r="P6861" s="8"/>
      <c r="Q6861" s="8" t="s">
        <v>4978</v>
      </c>
      <c r="R6861" s="8"/>
      <c r="S6861" s="8" t="s">
        <v>5103</v>
      </c>
      <c r="T6861" s="8"/>
      <c r="U6861" s="8" t="s">
        <v>4978</v>
      </c>
      <c r="V6861" s="8"/>
      <c r="W6861" s="8"/>
      <c r="X6861" s="8"/>
      <c r="Y6861" s="8"/>
      <c r="Z6861" s="8"/>
      <c r="AA6861" s="8" t="s">
        <v>5284</v>
      </c>
      <c r="AB6861" s="8"/>
      <c r="AC6861" s="8" t="s">
        <v>5103</v>
      </c>
      <c r="AD6861" s="8"/>
      <c r="AE6861" s="12">
        <v>3</v>
      </c>
      <c r="AF6861" s="8"/>
      <c r="AG6861" s="8" t="s">
        <v>562</v>
      </c>
      <c r="AH6861" s="8"/>
      <c r="AI6861" s="13">
        <v>797</v>
      </c>
      <c r="AJ6861" s="8"/>
      <c r="AK6861" s="13">
        <f>ROUND(IF(ISNUMBER(AI6861), AE6861*AI6861, AE6861),5)</f>
        <v>2391</v>
      </c>
      <c r="AL6861" s="8"/>
      <c r="AM6861" s="13">
        <f>ROUND(AM6860+AK6861,5)</f>
        <v>27322.37</v>
      </c>
    </row>
    <row r="6862" spans="1:39" x14ac:dyDescent="0.25">
      <c r="A6862" s="8"/>
      <c r="B6862" s="8"/>
      <c r="C6862" s="8"/>
      <c r="D6862" s="8"/>
      <c r="E6862" s="9">
        <v>2401</v>
      </c>
      <c r="F6862" s="8"/>
      <c r="G6862" s="8" t="s">
        <v>55</v>
      </c>
      <c r="H6862" s="8"/>
      <c r="I6862" s="10">
        <v>45306.393217592595</v>
      </c>
      <c r="J6862" s="8"/>
      <c r="K6862" s="8" t="s">
        <v>56</v>
      </c>
      <c r="L6862" s="8"/>
      <c r="M6862" s="11">
        <v>45306</v>
      </c>
      <c r="N6862" s="8"/>
      <c r="O6862" s="8"/>
      <c r="P6862" s="8"/>
      <c r="Q6862" s="8" t="s">
        <v>4978</v>
      </c>
      <c r="R6862" s="8"/>
      <c r="S6862" s="8" t="s">
        <v>5104</v>
      </c>
      <c r="T6862" s="8"/>
      <c r="U6862" s="8" t="s">
        <v>4978</v>
      </c>
      <c r="V6862" s="8"/>
      <c r="W6862" s="8"/>
      <c r="X6862" s="8"/>
      <c r="Y6862" s="8"/>
      <c r="Z6862" s="8"/>
      <c r="AA6862" s="8" t="s">
        <v>5285</v>
      </c>
      <c r="AB6862" s="8"/>
      <c r="AC6862" s="8" t="s">
        <v>5104</v>
      </c>
      <c r="AD6862" s="8"/>
      <c r="AE6862" s="12">
        <v>5</v>
      </c>
      <c r="AF6862" s="8"/>
      <c r="AG6862" s="8" t="s">
        <v>562</v>
      </c>
      <c r="AH6862" s="8"/>
      <c r="AI6862" s="13">
        <v>68</v>
      </c>
      <c r="AJ6862" s="8"/>
      <c r="AK6862" s="13">
        <f>ROUND(IF(ISNUMBER(AI6862), AE6862*AI6862, AE6862),5)</f>
        <v>340</v>
      </c>
      <c r="AL6862" s="8"/>
      <c r="AM6862" s="13">
        <f>ROUND(AM6861+AK6862,5)</f>
        <v>27662.37</v>
      </c>
    </row>
    <row r="6863" spans="1:39" x14ac:dyDescent="0.25">
      <c r="A6863" s="8"/>
      <c r="B6863" s="8"/>
      <c r="C6863" s="8"/>
      <c r="D6863" s="8"/>
      <c r="E6863" s="9">
        <v>2401</v>
      </c>
      <c r="F6863" s="8"/>
      <c r="G6863" s="8" t="s">
        <v>55</v>
      </c>
      <c r="H6863" s="8"/>
      <c r="I6863" s="10">
        <v>45306.393217592595</v>
      </c>
      <c r="J6863" s="8"/>
      <c r="K6863" s="8" t="s">
        <v>56</v>
      </c>
      <c r="L6863" s="8"/>
      <c r="M6863" s="11">
        <v>45306</v>
      </c>
      <c r="N6863" s="8"/>
      <c r="O6863" s="8"/>
      <c r="P6863" s="8"/>
      <c r="Q6863" s="8" t="s">
        <v>4978</v>
      </c>
      <c r="R6863" s="8"/>
      <c r="S6863" s="8" t="s">
        <v>5100</v>
      </c>
      <c r="T6863" s="8"/>
      <c r="U6863" s="8" t="s">
        <v>4978</v>
      </c>
      <c r="V6863" s="8"/>
      <c r="W6863" s="8"/>
      <c r="X6863" s="8"/>
      <c r="Y6863" s="8"/>
      <c r="Z6863" s="8"/>
      <c r="AA6863" s="8" t="s">
        <v>1715</v>
      </c>
      <c r="AB6863" s="8"/>
      <c r="AC6863" s="8" t="s">
        <v>1775</v>
      </c>
      <c r="AD6863" s="8"/>
      <c r="AE6863" s="12">
        <v>2</v>
      </c>
      <c r="AF6863" s="8"/>
      <c r="AG6863" s="8" t="s">
        <v>562</v>
      </c>
      <c r="AH6863" s="8"/>
      <c r="AI6863" s="13">
        <v>68</v>
      </c>
      <c r="AJ6863" s="8"/>
      <c r="AK6863" s="13">
        <f>ROUND(IF(ISNUMBER(AI6863), AE6863*AI6863, AE6863),5)</f>
        <v>136</v>
      </c>
      <c r="AL6863" s="8"/>
      <c r="AM6863" s="13">
        <f>ROUND(AM6862+AK6863,5)</f>
        <v>27798.37</v>
      </c>
    </row>
    <row r="6864" spans="1:39" x14ac:dyDescent="0.25">
      <c r="A6864" s="8"/>
      <c r="B6864" s="8"/>
      <c r="C6864" s="8"/>
      <c r="D6864" s="8"/>
      <c r="E6864" s="9">
        <v>2401</v>
      </c>
      <c r="F6864" s="8"/>
      <c r="G6864" s="8" t="s">
        <v>55</v>
      </c>
      <c r="H6864" s="8"/>
      <c r="I6864" s="10">
        <v>45306.393217592595</v>
      </c>
      <c r="J6864" s="8"/>
      <c r="K6864" s="8" t="s">
        <v>56</v>
      </c>
      <c r="L6864" s="8"/>
      <c r="M6864" s="11">
        <v>45306</v>
      </c>
      <c r="N6864" s="8"/>
      <c r="O6864" s="8"/>
      <c r="P6864" s="8"/>
      <c r="Q6864" s="8" t="s">
        <v>4978</v>
      </c>
      <c r="R6864" s="8"/>
      <c r="S6864" s="8" t="s">
        <v>59</v>
      </c>
      <c r="T6864" s="8"/>
      <c r="U6864" s="8" t="s">
        <v>4978</v>
      </c>
      <c r="V6864" s="8"/>
      <c r="W6864" s="8"/>
      <c r="X6864" s="8"/>
      <c r="Y6864" s="8"/>
      <c r="Z6864" s="8"/>
      <c r="AA6864" s="8" t="s">
        <v>310</v>
      </c>
      <c r="AB6864" s="8"/>
      <c r="AC6864" s="8" t="s">
        <v>66</v>
      </c>
      <c r="AD6864" s="8"/>
      <c r="AE6864" s="12">
        <v>1</v>
      </c>
      <c r="AF6864" s="8"/>
      <c r="AG6864" s="8" t="s">
        <v>562</v>
      </c>
      <c r="AH6864" s="8"/>
      <c r="AI6864" s="13">
        <v>95</v>
      </c>
      <c r="AJ6864" s="8"/>
      <c r="AK6864" s="13">
        <f>ROUND(IF(ISNUMBER(AI6864), AE6864*AI6864, AE6864),5)</f>
        <v>95</v>
      </c>
      <c r="AL6864" s="8"/>
      <c r="AM6864" s="13">
        <f>ROUND(AM6863+AK6864,5)</f>
        <v>27893.37</v>
      </c>
    </row>
    <row r="6865" spans="1:39" x14ac:dyDescent="0.25">
      <c r="A6865" s="8"/>
      <c r="B6865" s="8"/>
      <c r="C6865" s="8"/>
      <c r="D6865" s="8"/>
      <c r="E6865" s="9">
        <v>2443</v>
      </c>
      <c r="F6865" s="8"/>
      <c r="G6865" s="8" t="s">
        <v>55</v>
      </c>
      <c r="H6865" s="8"/>
      <c r="I6865" s="10">
        <v>45334.287060185183</v>
      </c>
      <c r="J6865" s="8"/>
      <c r="K6865" s="8" t="s">
        <v>56</v>
      </c>
      <c r="L6865" s="8"/>
      <c r="M6865" s="11">
        <v>45334</v>
      </c>
      <c r="N6865" s="8"/>
      <c r="O6865" s="8"/>
      <c r="P6865" s="8"/>
      <c r="Q6865" s="8" t="s">
        <v>4978</v>
      </c>
      <c r="R6865" s="8"/>
      <c r="S6865" s="8" t="s">
        <v>5103</v>
      </c>
      <c r="T6865" s="8"/>
      <c r="U6865" s="8" t="s">
        <v>4978</v>
      </c>
      <c r="V6865" s="8"/>
      <c r="W6865" s="8"/>
      <c r="X6865" s="8"/>
      <c r="Y6865" s="8"/>
      <c r="Z6865" s="8"/>
      <c r="AA6865" s="8" t="s">
        <v>5284</v>
      </c>
      <c r="AB6865" s="8"/>
      <c r="AC6865" s="8" t="s">
        <v>5103</v>
      </c>
      <c r="AD6865" s="8"/>
      <c r="AE6865" s="12">
        <v>2</v>
      </c>
      <c r="AF6865" s="8"/>
      <c r="AG6865" s="8" t="s">
        <v>562</v>
      </c>
      <c r="AH6865" s="8"/>
      <c r="AI6865" s="13">
        <v>797</v>
      </c>
      <c r="AJ6865" s="8"/>
      <c r="AK6865" s="13">
        <f>ROUND(IF(ISNUMBER(AI6865), AE6865*AI6865, AE6865),5)</f>
        <v>1594</v>
      </c>
      <c r="AL6865" s="8"/>
      <c r="AM6865" s="13">
        <f>ROUND(AM6864+AK6865,5)</f>
        <v>29487.37</v>
      </c>
    </row>
    <row r="6866" spans="1:39" x14ac:dyDescent="0.25">
      <c r="A6866" s="8"/>
      <c r="B6866" s="8"/>
      <c r="C6866" s="8"/>
      <c r="D6866" s="8"/>
      <c r="E6866" s="9">
        <v>2443</v>
      </c>
      <c r="F6866" s="8"/>
      <c r="G6866" s="8" t="s">
        <v>55</v>
      </c>
      <c r="H6866" s="8"/>
      <c r="I6866" s="10">
        <v>45334.287060185183</v>
      </c>
      <c r="J6866" s="8"/>
      <c r="K6866" s="8" t="s">
        <v>56</v>
      </c>
      <c r="L6866" s="8"/>
      <c r="M6866" s="11">
        <v>45334</v>
      </c>
      <c r="N6866" s="8"/>
      <c r="O6866" s="8"/>
      <c r="P6866" s="8"/>
      <c r="Q6866" s="8" t="s">
        <v>4978</v>
      </c>
      <c r="R6866" s="8"/>
      <c r="S6866" s="8" t="s">
        <v>5104</v>
      </c>
      <c r="T6866" s="8"/>
      <c r="U6866" s="8" t="s">
        <v>4978</v>
      </c>
      <c r="V6866" s="8"/>
      <c r="W6866" s="8"/>
      <c r="X6866" s="8"/>
      <c r="Y6866" s="8"/>
      <c r="Z6866" s="8"/>
      <c r="AA6866" s="8" t="s">
        <v>5285</v>
      </c>
      <c r="AB6866" s="8"/>
      <c r="AC6866" s="8" t="s">
        <v>5104</v>
      </c>
      <c r="AD6866" s="8"/>
      <c r="AE6866" s="12">
        <v>7</v>
      </c>
      <c r="AF6866" s="8"/>
      <c r="AG6866" s="8" t="s">
        <v>562</v>
      </c>
      <c r="AH6866" s="8"/>
      <c r="AI6866" s="13">
        <v>68</v>
      </c>
      <c r="AJ6866" s="8"/>
      <c r="AK6866" s="13">
        <f>ROUND(IF(ISNUMBER(AI6866), AE6866*AI6866, AE6866),5)</f>
        <v>476</v>
      </c>
      <c r="AL6866" s="8"/>
      <c r="AM6866" s="13">
        <f>ROUND(AM6865+AK6866,5)</f>
        <v>29963.37</v>
      </c>
    </row>
    <row r="6867" spans="1:39" x14ac:dyDescent="0.25">
      <c r="A6867" s="8"/>
      <c r="B6867" s="8"/>
      <c r="C6867" s="8"/>
      <c r="D6867" s="8"/>
      <c r="E6867" s="9">
        <v>2443</v>
      </c>
      <c r="F6867" s="8"/>
      <c r="G6867" s="8" t="s">
        <v>55</v>
      </c>
      <c r="H6867" s="8"/>
      <c r="I6867" s="10">
        <v>45334.287060185183</v>
      </c>
      <c r="J6867" s="8"/>
      <c r="K6867" s="8" t="s">
        <v>56</v>
      </c>
      <c r="L6867" s="8"/>
      <c r="M6867" s="11">
        <v>45334</v>
      </c>
      <c r="N6867" s="8"/>
      <c r="O6867" s="8"/>
      <c r="P6867" s="8"/>
      <c r="Q6867" s="8" t="s">
        <v>4978</v>
      </c>
      <c r="R6867" s="8"/>
      <c r="S6867" s="8" t="s">
        <v>59</v>
      </c>
      <c r="T6867" s="8"/>
      <c r="U6867" s="8" t="s">
        <v>4978</v>
      </c>
      <c r="V6867" s="8"/>
      <c r="W6867" s="8"/>
      <c r="X6867" s="8"/>
      <c r="Y6867" s="8"/>
      <c r="Z6867" s="8"/>
      <c r="AA6867" s="8" t="s">
        <v>310</v>
      </c>
      <c r="AB6867" s="8"/>
      <c r="AC6867" s="8" t="s">
        <v>66</v>
      </c>
      <c r="AD6867" s="8"/>
      <c r="AE6867" s="12">
        <v>1</v>
      </c>
      <c r="AF6867" s="8"/>
      <c r="AG6867" s="8" t="s">
        <v>562</v>
      </c>
      <c r="AH6867" s="8"/>
      <c r="AI6867" s="13">
        <v>95</v>
      </c>
      <c r="AJ6867" s="8"/>
      <c r="AK6867" s="13">
        <f>ROUND(IF(ISNUMBER(AI6867), AE6867*AI6867, AE6867),5)</f>
        <v>95</v>
      </c>
      <c r="AL6867" s="8"/>
      <c r="AM6867" s="13">
        <f>ROUND(AM6866+AK6867,5)</f>
        <v>30058.37</v>
      </c>
    </row>
    <row r="6868" spans="1:39" x14ac:dyDescent="0.25">
      <c r="A6868" s="8"/>
      <c r="B6868" s="8"/>
      <c r="C6868" s="8"/>
      <c r="D6868" s="8"/>
      <c r="E6868" s="9">
        <v>2505</v>
      </c>
      <c r="F6868" s="8"/>
      <c r="G6868" s="8" t="s">
        <v>55</v>
      </c>
      <c r="H6868" s="8"/>
      <c r="I6868" s="10">
        <v>45352.623993055553</v>
      </c>
      <c r="J6868" s="8"/>
      <c r="K6868" s="8" t="s">
        <v>56</v>
      </c>
      <c r="L6868" s="8"/>
      <c r="M6868" s="11">
        <v>45352</v>
      </c>
      <c r="N6868" s="8"/>
      <c r="O6868" s="8"/>
      <c r="P6868" s="8"/>
      <c r="Q6868" s="8" t="s">
        <v>4978</v>
      </c>
      <c r="R6868" s="8"/>
      <c r="S6868" s="8" t="s">
        <v>5117</v>
      </c>
      <c r="T6868" s="8"/>
      <c r="U6868" s="8" t="s">
        <v>4978</v>
      </c>
      <c r="V6868" s="8"/>
      <c r="W6868" s="8"/>
      <c r="X6868" s="8"/>
      <c r="Y6868" s="8"/>
      <c r="Z6868" s="8"/>
      <c r="AA6868" s="8" t="s">
        <v>5297</v>
      </c>
      <c r="AB6868" s="8"/>
      <c r="AC6868" s="8" t="s">
        <v>5117</v>
      </c>
      <c r="AD6868" s="8"/>
      <c r="AE6868" s="12">
        <v>6</v>
      </c>
      <c r="AF6868" s="8"/>
      <c r="AG6868" s="8" t="s">
        <v>562</v>
      </c>
      <c r="AH6868" s="8"/>
      <c r="AI6868" s="13">
        <v>720</v>
      </c>
      <c r="AJ6868" s="8"/>
      <c r="AK6868" s="13">
        <f>ROUND(IF(ISNUMBER(AI6868), AE6868*AI6868, AE6868),5)</f>
        <v>4320</v>
      </c>
      <c r="AL6868" s="8"/>
      <c r="AM6868" s="13">
        <f>ROUND(AM6867+AK6868,5)</f>
        <v>34378.370000000003</v>
      </c>
    </row>
    <row r="6869" spans="1:39" x14ac:dyDescent="0.25">
      <c r="A6869" s="8"/>
      <c r="B6869" s="8"/>
      <c r="C6869" s="8"/>
      <c r="D6869" s="8"/>
      <c r="E6869" s="9">
        <v>2505</v>
      </c>
      <c r="F6869" s="8"/>
      <c r="G6869" s="8" t="s">
        <v>55</v>
      </c>
      <c r="H6869" s="8"/>
      <c r="I6869" s="10">
        <v>45352.623993055553</v>
      </c>
      <c r="J6869" s="8"/>
      <c r="K6869" s="8" t="s">
        <v>56</v>
      </c>
      <c r="L6869" s="8"/>
      <c r="M6869" s="11">
        <v>45352</v>
      </c>
      <c r="N6869" s="8"/>
      <c r="O6869" s="8"/>
      <c r="P6869" s="8"/>
      <c r="Q6869" s="8" t="s">
        <v>4978</v>
      </c>
      <c r="R6869" s="8"/>
      <c r="S6869" s="8" t="s">
        <v>5118</v>
      </c>
      <c r="T6869" s="8"/>
      <c r="U6869" s="8" t="s">
        <v>4978</v>
      </c>
      <c r="V6869" s="8"/>
      <c r="W6869" s="8"/>
      <c r="X6869" s="8"/>
      <c r="Y6869" s="8"/>
      <c r="Z6869" s="8"/>
      <c r="AA6869" s="8" t="s">
        <v>5298</v>
      </c>
      <c r="AB6869" s="8"/>
      <c r="AC6869" s="8" t="s">
        <v>5345</v>
      </c>
      <c r="AD6869" s="8"/>
      <c r="AE6869" s="12">
        <v>0</v>
      </c>
      <c r="AF6869" s="8"/>
      <c r="AG6869" s="8" t="s">
        <v>562</v>
      </c>
      <c r="AH6869" s="8"/>
      <c r="AI6869" s="13">
        <v>68</v>
      </c>
      <c r="AJ6869" s="8"/>
      <c r="AK6869" s="13">
        <f>ROUND(IF(ISNUMBER(AI6869), AE6869*AI6869, AE6869),5)</f>
        <v>0</v>
      </c>
      <c r="AL6869" s="8"/>
      <c r="AM6869" s="13">
        <f>ROUND(AM6868+AK6869,5)</f>
        <v>34378.370000000003</v>
      </c>
    </row>
    <row r="6870" spans="1:39" x14ac:dyDescent="0.25">
      <c r="A6870" s="8"/>
      <c r="B6870" s="8"/>
      <c r="C6870" s="8"/>
      <c r="D6870" s="8"/>
      <c r="E6870" s="9">
        <v>2505</v>
      </c>
      <c r="F6870" s="8"/>
      <c r="G6870" s="8" t="s">
        <v>55</v>
      </c>
      <c r="H6870" s="8"/>
      <c r="I6870" s="10">
        <v>45352.623993055553</v>
      </c>
      <c r="J6870" s="8"/>
      <c r="K6870" s="8" t="s">
        <v>56</v>
      </c>
      <c r="L6870" s="8"/>
      <c r="M6870" s="11">
        <v>45352</v>
      </c>
      <c r="N6870" s="8"/>
      <c r="O6870" s="8"/>
      <c r="P6870" s="8"/>
      <c r="Q6870" s="8" t="s">
        <v>4978</v>
      </c>
      <c r="R6870" s="8"/>
      <c r="S6870" s="8" t="s">
        <v>59</v>
      </c>
      <c r="T6870" s="8"/>
      <c r="U6870" s="8" t="s">
        <v>4978</v>
      </c>
      <c r="V6870" s="8"/>
      <c r="W6870" s="8"/>
      <c r="X6870" s="8"/>
      <c r="Y6870" s="8"/>
      <c r="Z6870" s="8"/>
      <c r="AA6870" s="8" t="s">
        <v>310</v>
      </c>
      <c r="AB6870" s="8"/>
      <c r="AC6870" s="8" t="s">
        <v>66</v>
      </c>
      <c r="AD6870" s="8"/>
      <c r="AE6870" s="12">
        <v>1</v>
      </c>
      <c r="AF6870" s="8"/>
      <c r="AG6870" s="8" t="s">
        <v>562</v>
      </c>
      <c r="AH6870" s="8"/>
      <c r="AI6870" s="13">
        <v>95</v>
      </c>
      <c r="AJ6870" s="8"/>
      <c r="AK6870" s="13">
        <f>ROUND(IF(ISNUMBER(AI6870), AE6870*AI6870, AE6870),5)</f>
        <v>95</v>
      </c>
      <c r="AL6870" s="8"/>
      <c r="AM6870" s="13">
        <f>ROUND(AM6869+AK6870,5)</f>
        <v>34473.370000000003</v>
      </c>
    </row>
    <row r="6871" spans="1:39" x14ac:dyDescent="0.25">
      <c r="A6871" s="8"/>
      <c r="B6871" s="8"/>
      <c r="C6871" s="8"/>
      <c r="D6871" s="8"/>
      <c r="E6871" s="9">
        <v>2511</v>
      </c>
      <c r="F6871" s="8"/>
      <c r="G6871" s="8" t="s">
        <v>55</v>
      </c>
      <c r="H6871" s="8"/>
      <c r="I6871" s="10">
        <v>45355.62023148148</v>
      </c>
      <c r="J6871" s="8"/>
      <c r="K6871" s="8" t="s">
        <v>56</v>
      </c>
      <c r="L6871" s="8"/>
      <c r="M6871" s="11">
        <v>45355</v>
      </c>
      <c r="N6871" s="8"/>
      <c r="O6871" s="8"/>
      <c r="P6871" s="8"/>
      <c r="Q6871" s="8" t="s">
        <v>4978</v>
      </c>
      <c r="R6871" s="8"/>
      <c r="S6871" s="8" t="s">
        <v>5119</v>
      </c>
      <c r="T6871" s="8"/>
      <c r="U6871" s="8" t="s">
        <v>4978</v>
      </c>
      <c r="V6871" s="8"/>
      <c r="W6871" s="8"/>
      <c r="X6871" s="8"/>
      <c r="Y6871" s="8"/>
      <c r="Z6871" s="8"/>
      <c r="AA6871" s="8" t="s">
        <v>5299</v>
      </c>
      <c r="AB6871" s="8"/>
      <c r="AC6871" s="8" t="s">
        <v>5119</v>
      </c>
      <c r="AD6871" s="8"/>
      <c r="AE6871" s="12">
        <v>0</v>
      </c>
      <c r="AF6871" s="8"/>
      <c r="AG6871" s="8" t="s">
        <v>562</v>
      </c>
      <c r="AH6871" s="8"/>
      <c r="AI6871" s="13">
        <v>627</v>
      </c>
      <c r="AJ6871" s="8"/>
      <c r="AK6871" s="13">
        <f>ROUND(IF(ISNUMBER(AI6871), AE6871*AI6871, AE6871),5)</f>
        <v>0</v>
      </c>
      <c r="AL6871" s="8"/>
      <c r="AM6871" s="13">
        <f>ROUND(AM6870+AK6871,5)</f>
        <v>34473.370000000003</v>
      </c>
    </row>
    <row r="6872" spans="1:39" x14ac:dyDescent="0.25">
      <c r="A6872" s="8"/>
      <c r="B6872" s="8"/>
      <c r="C6872" s="8"/>
      <c r="D6872" s="8"/>
      <c r="E6872" s="9">
        <v>2511</v>
      </c>
      <c r="F6872" s="8"/>
      <c r="G6872" s="8" t="s">
        <v>55</v>
      </c>
      <c r="H6872" s="8"/>
      <c r="I6872" s="10">
        <v>45355.62023148148</v>
      </c>
      <c r="J6872" s="8"/>
      <c r="K6872" s="8" t="s">
        <v>56</v>
      </c>
      <c r="L6872" s="8"/>
      <c r="M6872" s="11">
        <v>45355</v>
      </c>
      <c r="N6872" s="8"/>
      <c r="O6872" s="8"/>
      <c r="P6872" s="8"/>
      <c r="Q6872" s="8" t="s">
        <v>4978</v>
      </c>
      <c r="R6872" s="8"/>
      <c r="S6872" s="8" t="s">
        <v>5120</v>
      </c>
      <c r="T6872" s="8"/>
      <c r="U6872" s="8" t="s">
        <v>4978</v>
      </c>
      <c r="V6872" s="8"/>
      <c r="W6872" s="8"/>
      <c r="X6872" s="8"/>
      <c r="Y6872" s="8"/>
      <c r="Z6872" s="8"/>
      <c r="AA6872" s="8" t="s">
        <v>5283</v>
      </c>
      <c r="AB6872" s="8"/>
      <c r="AC6872" s="8" t="s">
        <v>5102</v>
      </c>
      <c r="AD6872" s="8"/>
      <c r="AE6872" s="12">
        <v>0</v>
      </c>
      <c r="AF6872" s="8"/>
      <c r="AG6872" s="8" t="s">
        <v>562</v>
      </c>
      <c r="AH6872" s="8"/>
      <c r="AI6872" s="13">
        <v>782</v>
      </c>
      <c r="AJ6872" s="8"/>
      <c r="AK6872" s="13">
        <f>ROUND(IF(ISNUMBER(AI6872), AE6872*AI6872, AE6872),5)</f>
        <v>0</v>
      </c>
      <c r="AL6872" s="8"/>
      <c r="AM6872" s="13">
        <f>ROUND(AM6871+AK6872,5)</f>
        <v>34473.370000000003</v>
      </c>
    </row>
    <row r="6873" spans="1:39" x14ac:dyDescent="0.25">
      <c r="A6873" s="8"/>
      <c r="B6873" s="8"/>
      <c r="C6873" s="8"/>
      <c r="D6873" s="8"/>
      <c r="E6873" s="9">
        <v>2511</v>
      </c>
      <c r="F6873" s="8"/>
      <c r="G6873" s="8" t="s">
        <v>55</v>
      </c>
      <c r="H6873" s="8"/>
      <c r="I6873" s="10">
        <v>45355.62023148148</v>
      </c>
      <c r="J6873" s="8"/>
      <c r="K6873" s="8" t="s">
        <v>56</v>
      </c>
      <c r="L6873" s="8"/>
      <c r="M6873" s="11">
        <v>45355</v>
      </c>
      <c r="N6873" s="8"/>
      <c r="O6873" s="8"/>
      <c r="P6873" s="8"/>
      <c r="Q6873" s="8" t="s">
        <v>4978</v>
      </c>
      <c r="R6873" s="8"/>
      <c r="S6873" s="8" t="s">
        <v>5121</v>
      </c>
      <c r="T6873" s="8"/>
      <c r="U6873" s="8" t="s">
        <v>4978</v>
      </c>
      <c r="V6873" s="8"/>
      <c r="W6873" s="8"/>
      <c r="X6873" s="8"/>
      <c r="Y6873" s="8"/>
      <c r="Z6873" s="8"/>
      <c r="AA6873" s="8" t="s">
        <v>5284</v>
      </c>
      <c r="AB6873" s="8"/>
      <c r="AC6873" s="8" t="s">
        <v>5103</v>
      </c>
      <c r="AD6873" s="8"/>
      <c r="AE6873" s="12">
        <v>0</v>
      </c>
      <c r="AF6873" s="8"/>
      <c r="AG6873" s="8" t="s">
        <v>562</v>
      </c>
      <c r="AH6873" s="8"/>
      <c r="AI6873" s="13">
        <v>797</v>
      </c>
      <c r="AJ6873" s="8"/>
      <c r="AK6873" s="13">
        <f>ROUND(IF(ISNUMBER(AI6873), AE6873*AI6873, AE6873),5)</f>
        <v>0</v>
      </c>
      <c r="AL6873" s="8"/>
      <c r="AM6873" s="13">
        <f>ROUND(AM6872+AK6873,5)</f>
        <v>34473.370000000003</v>
      </c>
    </row>
    <row r="6874" spans="1:39" x14ac:dyDescent="0.25">
      <c r="A6874" s="8"/>
      <c r="B6874" s="8"/>
      <c r="C6874" s="8"/>
      <c r="D6874" s="8"/>
      <c r="E6874" s="9">
        <v>2511</v>
      </c>
      <c r="F6874" s="8"/>
      <c r="G6874" s="8" t="s">
        <v>55</v>
      </c>
      <c r="H6874" s="8"/>
      <c r="I6874" s="10">
        <v>45355.62023148148</v>
      </c>
      <c r="J6874" s="8"/>
      <c r="K6874" s="8" t="s">
        <v>56</v>
      </c>
      <c r="L6874" s="8"/>
      <c r="M6874" s="11">
        <v>45355</v>
      </c>
      <c r="N6874" s="8"/>
      <c r="O6874" s="8"/>
      <c r="P6874" s="8"/>
      <c r="Q6874" s="8" t="s">
        <v>4978</v>
      </c>
      <c r="R6874" s="8"/>
      <c r="S6874" s="8" t="s">
        <v>5122</v>
      </c>
      <c r="T6874" s="8"/>
      <c r="U6874" s="8" t="s">
        <v>4978</v>
      </c>
      <c r="V6874" s="8"/>
      <c r="W6874" s="8"/>
      <c r="X6874" s="8"/>
      <c r="Y6874" s="8"/>
      <c r="Z6874" s="8"/>
      <c r="AA6874" s="8" t="s">
        <v>5300</v>
      </c>
      <c r="AB6874" s="8"/>
      <c r="AC6874" s="8" t="s">
        <v>5122</v>
      </c>
      <c r="AD6874" s="8"/>
      <c r="AE6874" s="12">
        <v>3</v>
      </c>
      <c r="AF6874" s="8"/>
      <c r="AG6874" s="8" t="s">
        <v>562</v>
      </c>
      <c r="AH6874" s="8"/>
      <c r="AI6874" s="13">
        <v>342</v>
      </c>
      <c r="AJ6874" s="8"/>
      <c r="AK6874" s="13">
        <f>ROUND(IF(ISNUMBER(AI6874), AE6874*AI6874, AE6874),5)</f>
        <v>1026</v>
      </c>
      <c r="AL6874" s="8"/>
      <c r="AM6874" s="13">
        <f>ROUND(AM6873+AK6874,5)</f>
        <v>35499.370000000003</v>
      </c>
    </row>
    <row r="6875" spans="1:39" x14ac:dyDescent="0.25">
      <c r="A6875" s="8"/>
      <c r="B6875" s="8"/>
      <c r="C6875" s="8"/>
      <c r="D6875" s="8"/>
      <c r="E6875" s="9">
        <v>2511</v>
      </c>
      <c r="F6875" s="8"/>
      <c r="G6875" s="8" t="s">
        <v>55</v>
      </c>
      <c r="H6875" s="8"/>
      <c r="I6875" s="10">
        <v>45355.62023148148</v>
      </c>
      <c r="J6875" s="8"/>
      <c r="K6875" s="8" t="s">
        <v>56</v>
      </c>
      <c r="L6875" s="8"/>
      <c r="M6875" s="11">
        <v>45355</v>
      </c>
      <c r="N6875" s="8"/>
      <c r="O6875" s="8"/>
      <c r="P6875" s="8"/>
      <c r="Q6875" s="8" t="s">
        <v>4978</v>
      </c>
      <c r="R6875" s="8"/>
      <c r="S6875" s="8" t="s">
        <v>5117</v>
      </c>
      <c r="T6875" s="8"/>
      <c r="U6875" s="8" t="s">
        <v>4978</v>
      </c>
      <c r="V6875" s="8"/>
      <c r="W6875" s="8"/>
      <c r="X6875" s="8"/>
      <c r="Y6875" s="8"/>
      <c r="Z6875" s="8"/>
      <c r="AA6875" s="8" t="s">
        <v>5297</v>
      </c>
      <c r="AB6875" s="8"/>
      <c r="AC6875" s="8" t="s">
        <v>5117</v>
      </c>
      <c r="AD6875" s="8"/>
      <c r="AE6875" s="12">
        <v>0</v>
      </c>
      <c r="AF6875" s="8"/>
      <c r="AG6875" s="8" t="s">
        <v>562</v>
      </c>
      <c r="AH6875" s="8"/>
      <c r="AI6875" s="13">
        <v>720</v>
      </c>
      <c r="AJ6875" s="8"/>
      <c r="AK6875" s="13">
        <f>ROUND(IF(ISNUMBER(AI6875), AE6875*AI6875, AE6875),5)</f>
        <v>0</v>
      </c>
      <c r="AL6875" s="8"/>
      <c r="AM6875" s="13">
        <f>ROUND(AM6874+AK6875,5)</f>
        <v>35499.370000000003</v>
      </c>
    </row>
    <row r="6876" spans="1:39" x14ac:dyDescent="0.25">
      <c r="A6876" s="8"/>
      <c r="B6876" s="8"/>
      <c r="C6876" s="8"/>
      <c r="D6876" s="8"/>
      <c r="E6876" s="9">
        <v>2511</v>
      </c>
      <c r="F6876" s="8"/>
      <c r="G6876" s="8" t="s">
        <v>55</v>
      </c>
      <c r="H6876" s="8"/>
      <c r="I6876" s="10">
        <v>45355.62023148148</v>
      </c>
      <c r="J6876" s="8"/>
      <c r="K6876" s="8" t="s">
        <v>56</v>
      </c>
      <c r="L6876" s="8"/>
      <c r="M6876" s="11">
        <v>45355</v>
      </c>
      <c r="N6876" s="8"/>
      <c r="O6876" s="8"/>
      <c r="P6876" s="8"/>
      <c r="Q6876" s="8" t="s">
        <v>4978</v>
      </c>
      <c r="R6876" s="8"/>
      <c r="S6876" s="8" t="s">
        <v>5118</v>
      </c>
      <c r="T6876" s="8"/>
      <c r="U6876" s="8" t="s">
        <v>4978</v>
      </c>
      <c r="V6876" s="8"/>
      <c r="W6876" s="8"/>
      <c r="X6876" s="8"/>
      <c r="Y6876" s="8"/>
      <c r="Z6876" s="8"/>
      <c r="AA6876" s="8" t="s">
        <v>5298</v>
      </c>
      <c r="AB6876" s="8"/>
      <c r="AC6876" s="8" t="s">
        <v>5345</v>
      </c>
      <c r="AD6876" s="8"/>
      <c r="AE6876" s="12">
        <v>2</v>
      </c>
      <c r="AF6876" s="8"/>
      <c r="AG6876" s="8" t="s">
        <v>562</v>
      </c>
      <c r="AH6876" s="8"/>
      <c r="AI6876" s="13">
        <v>68</v>
      </c>
      <c r="AJ6876" s="8"/>
      <c r="AK6876" s="13">
        <f>ROUND(IF(ISNUMBER(AI6876), AE6876*AI6876, AE6876),5)</f>
        <v>136</v>
      </c>
      <c r="AL6876" s="8"/>
      <c r="AM6876" s="13">
        <f>ROUND(AM6875+AK6876,5)</f>
        <v>35635.370000000003</v>
      </c>
    </row>
    <row r="6877" spans="1:39" x14ac:dyDescent="0.25">
      <c r="A6877" s="8"/>
      <c r="B6877" s="8"/>
      <c r="C6877" s="8"/>
      <c r="D6877" s="8"/>
      <c r="E6877" s="9">
        <v>2511</v>
      </c>
      <c r="F6877" s="8"/>
      <c r="G6877" s="8" t="s">
        <v>55</v>
      </c>
      <c r="H6877" s="8"/>
      <c r="I6877" s="10">
        <v>45355.62023148148</v>
      </c>
      <c r="J6877" s="8"/>
      <c r="K6877" s="8" t="s">
        <v>56</v>
      </c>
      <c r="L6877" s="8"/>
      <c r="M6877" s="11">
        <v>45355</v>
      </c>
      <c r="N6877" s="8"/>
      <c r="O6877" s="8"/>
      <c r="P6877" s="8"/>
      <c r="Q6877" s="8" t="s">
        <v>4978</v>
      </c>
      <c r="R6877" s="8"/>
      <c r="S6877" s="8" t="s">
        <v>5123</v>
      </c>
      <c r="T6877" s="8"/>
      <c r="U6877" s="8" t="s">
        <v>4978</v>
      </c>
      <c r="V6877" s="8"/>
      <c r="W6877" s="8"/>
      <c r="X6877" s="8"/>
      <c r="Y6877" s="8"/>
      <c r="Z6877" s="8"/>
      <c r="AA6877" s="8" t="s">
        <v>5301</v>
      </c>
      <c r="AB6877" s="8"/>
      <c r="AC6877" s="8" t="s">
        <v>5123</v>
      </c>
      <c r="AD6877" s="8"/>
      <c r="AE6877" s="12">
        <v>0</v>
      </c>
      <c r="AF6877" s="8"/>
      <c r="AG6877" s="8" t="s">
        <v>562</v>
      </c>
      <c r="AH6877" s="8"/>
      <c r="AI6877" s="13">
        <v>68</v>
      </c>
      <c r="AJ6877" s="8"/>
      <c r="AK6877" s="13">
        <f>ROUND(IF(ISNUMBER(AI6877), AE6877*AI6877, AE6877),5)</f>
        <v>0</v>
      </c>
      <c r="AL6877" s="8"/>
      <c r="AM6877" s="13">
        <f>ROUND(AM6876+AK6877,5)</f>
        <v>35635.370000000003</v>
      </c>
    </row>
    <row r="6878" spans="1:39" x14ac:dyDescent="0.25">
      <c r="A6878" s="8"/>
      <c r="B6878" s="8"/>
      <c r="C6878" s="8"/>
      <c r="D6878" s="8"/>
      <c r="E6878" s="9">
        <v>2512</v>
      </c>
      <c r="F6878" s="8"/>
      <c r="G6878" s="8" t="s">
        <v>55</v>
      </c>
      <c r="H6878" s="8"/>
      <c r="I6878" s="10">
        <v>45355.621793981481</v>
      </c>
      <c r="J6878" s="8"/>
      <c r="K6878" s="8" t="s">
        <v>56</v>
      </c>
      <c r="L6878" s="8"/>
      <c r="M6878" s="11">
        <v>45355</v>
      </c>
      <c r="N6878" s="8"/>
      <c r="O6878" s="8"/>
      <c r="P6878" s="8"/>
      <c r="Q6878" s="8" t="s">
        <v>4978</v>
      </c>
      <c r="R6878" s="8"/>
      <c r="S6878" s="8" t="s">
        <v>5118</v>
      </c>
      <c r="T6878" s="8"/>
      <c r="U6878" s="8" t="s">
        <v>4978</v>
      </c>
      <c r="V6878" s="8"/>
      <c r="W6878" s="8"/>
      <c r="X6878" s="8"/>
      <c r="Y6878" s="8"/>
      <c r="Z6878" s="8"/>
      <c r="AA6878" s="8" t="s">
        <v>5298</v>
      </c>
      <c r="AB6878" s="8"/>
      <c r="AC6878" s="8" t="s">
        <v>5345</v>
      </c>
      <c r="AD6878" s="8"/>
      <c r="AE6878" s="12">
        <v>4</v>
      </c>
      <c r="AF6878" s="8"/>
      <c r="AG6878" s="8" t="s">
        <v>562</v>
      </c>
      <c r="AH6878" s="8"/>
      <c r="AI6878" s="13">
        <v>68</v>
      </c>
      <c r="AJ6878" s="8"/>
      <c r="AK6878" s="13">
        <f>ROUND(IF(ISNUMBER(AI6878), AE6878*AI6878, AE6878),5)</f>
        <v>272</v>
      </c>
      <c r="AL6878" s="8"/>
      <c r="AM6878" s="13">
        <f>ROUND(AM6877+AK6878,5)</f>
        <v>35907.370000000003</v>
      </c>
    </row>
    <row r="6879" spans="1:39" x14ac:dyDescent="0.25">
      <c r="A6879" s="8"/>
      <c r="B6879" s="8"/>
      <c r="C6879" s="8"/>
      <c r="D6879" s="8"/>
      <c r="E6879" s="9">
        <v>2518</v>
      </c>
      <c r="F6879" s="8"/>
      <c r="G6879" s="8" t="s">
        <v>55</v>
      </c>
      <c r="H6879" s="8"/>
      <c r="I6879" s="10">
        <v>45356.525509259256</v>
      </c>
      <c r="J6879" s="8"/>
      <c r="K6879" s="8" t="s">
        <v>56</v>
      </c>
      <c r="L6879" s="8"/>
      <c r="M6879" s="11">
        <v>45356</v>
      </c>
      <c r="N6879" s="8"/>
      <c r="O6879" s="8"/>
      <c r="P6879" s="8"/>
      <c r="Q6879" s="8" t="s">
        <v>4978</v>
      </c>
      <c r="R6879" s="8"/>
      <c r="S6879" s="8" t="s">
        <v>5119</v>
      </c>
      <c r="T6879" s="8"/>
      <c r="U6879" s="8" t="s">
        <v>4978</v>
      </c>
      <c r="V6879" s="8"/>
      <c r="W6879" s="8"/>
      <c r="X6879" s="8"/>
      <c r="Y6879" s="8"/>
      <c r="Z6879" s="8"/>
      <c r="AA6879" s="8" t="s">
        <v>5299</v>
      </c>
      <c r="AB6879" s="8"/>
      <c r="AC6879" s="8" t="s">
        <v>5119</v>
      </c>
      <c r="AD6879" s="8"/>
      <c r="AE6879" s="12">
        <v>0</v>
      </c>
      <c r="AF6879" s="8"/>
      <c r="AG6879" s="8" t="s">
        <v>562</v>
      </c>
      <c r="AH6879" s="8"/>
      <c r="AI6879" s="13">
        <v>627</v>
      </c>
      <c r="AJ6879" s="8"/>
      <c r="AK6879" s="13">
        <f>ROUND(IF(ISNUMBER(AI6879), AE6879*AI6879, AE6879),5)</f>
        <v>0</v>
      </c>
      <c r="AL6879" s="8"/>
      <c r="AM6879" s="13">
        <f>ROUND(AM6878+AK6879,5)</f>
        <v>35907.370000000003</v>
      </c>
    </row>
    <row r="6880" spans="1:39" x14ac:dyDescent="0.25">
      <c r="A6880" s="8"/>
      <c r="B6880" s="8"/>
      <c r="C6880" s="8"/>
      <c r="D6880" s="8"/>
      <c r="E6880" s="9">
        <v>2518</v>
      </c>
      <c r="F6880" s="8"/>
      <c r="G6880" s="8" t="s">
        <v>55</v>
      </c>
      <c r="H6880" s="8"/>
      <c r="I6880" s="10">
        <v>45356.525509259256</v>
      </c>
      <c r="J6880" s="8"/>
      <c r="K6880" s="8" t="s">
        <v>56</v>
      </c>
      <c r="L6880" s="8"/>
      <c r="M6880" s="11">
        <v>45356</v>
      </c>
      <c r="N6880" s="8"/>
      <c r="O6880" s="8"/>
      <c r="P6880" s="8"/>
      <c r="Q6880" s="8" t="s">
        <v>4978</v>
      </c>
      <c r="R6880" s="8"/>
      <c r="S6880" s="8" t="s">
        <v>5120</v>
      </c>
      <c r="T6880" s="8"/>
      <c r="U6880" s="8" t="s">
        <v>4978</v>
      </c>
      <c r="V6880" s="8"/>
      <c r="W6880" s="8"/>
      <c r="X6880" s="8"/>
      <c r="Y6880" s="8"/>
      <c r="Z6880" s="8"/>
      <c r="AA6880" s="8" t="s">
        <v>5283</v>
      </c>
      <c r="AB6880" s="8"/>
      <c r="AC6880" s="8" t="s">
        <v>5102</v>
      </c>
      <c r="AD6880" s="8"/>
      <c r="AE6880" s="12">
        <v>1</v>
      </c>
      <c r="AF6880" s="8"/>
      <c r="AG6880" s="8" t="s">
        <v>562</v>
      </c>
      <c r="AH6880" s="8"/>
      <c r="AI6880" s="13">
        <v>782</v>
      </c>
      <c r="AJ6880" s="8"/>
      <c r="AK6880" s="13">
        <f>ROUND(IF(ISNUMBER(AI6880), AE6880*AI6880, AE6880),5)</f>
        <v>782</v>
      </c>
      <c r="AL6880" s="8"/>
      <c r="AM6880" s="13">
        <f>ROUND(AM6879+AK6880,5)</f>
        <v>36689.370000000003</v>
      </c>
    </row>
    <row r="6881" spans="1:39" x14ac:dyDescent="0.25">
      <c r="A6881" s="8"/>
      <c r="B6881" s="8"/>
      <c r="C6881" s="8"/>
      <c r="D6881" s="8"/>
      <c r="E6881" s="9">
        <v>2518</v>
      </c>
      <c r="F6881" s="8"/>
      <c r="G6881" s="8" t="s">
        <v>55</v>
      </c>
      <c r="H6881" s="8"/>
      <c r="I6881" s="10">
        <v>45356.525509259256</v>
      </c>
      <c r="J6881" s="8"/>
      <c r="K6881" s="8" t="s">
        <v>56</v>
      </c>
      <c r="L6881" s="8"/>
      <c r="M6881" s="11">
        <v>45356</v>
      </c>
      <c r="N6881" s="8"/>
      <c r="O6881" s="8"/>
      <c r="P6881" s="8"/>
      <c r="Q6881" s="8" t="s">
        <v>4978</v>
      </c>
      <c r="R6881" s="8"/>
      <c r="S6881" s="8" t="s">
        <v>5121</v>
      </c>
      <c r="T6881" s="8"/>
      <c r="U6881" s="8" t="s">
        <v>4978</v>
      </c>
      <c r="V6881" s="8"/>
      <c r="W6881" s="8"/>
      <c r="X6881" s="8"/>
      <c r="Y6881" s="8"/>
      <c r="Z6881" s="8"/>
      <c r="AA6881" s="8" t="s">
        <v>5284</v>
      </c>
      <c r="AB6881" s="8"/>
      <c r="AC6881" s="8" t="s">
        <v>5103</v>
      </c>
      <c r="AD6881" s="8"/>
      <c r="AE6881" s="12">
        <v>2</v>
      </c>
      <c r="AF6881" s="8"/>
      <c r="AG6881" s="8" t="s">
        <v>562</v>
      </c>
      <c r="AH6881" s="8"/>
      <c r="AI6881" s="13">
        <v>797</v>
      </c>
      <c r="AJ6881" s="8"/>
      <c r="AK6881" s="13">
        <f>ROUND(IF(ISNUMBER(AI6881), AE6881*AI6881, AE6881),5)</f>
        <v>1594</v>
      </c>
      <c r="AL6881" s="8"/>
      <c r="AM6881" s="13">
        <f>ROUND(AM6880+AK6881,5)</f>
        <v>38283.370000000003</v>
      </c>
    </row>
    <row r="6882" spans="1:39" x14ac:dyDescent="0.25">
      <c r="A6882" s="8"/>
      <c r="B6882" s="8"/>
      <c r="C6882" s="8"/>
      <c r="D6882" s="8"/>
      <c r="E6882" s="9">
        <v>2518</v>
      </c>
      <c r="F6882" s="8"/>
      <c r="G6882" s="8" t="s">
        <v>55</v>
      </c>
      <c r="H6882" s="8"/>
      <c r="I6882" s="10">
        <v>45356.525509259256</v>
      </c>
      <c r="J6882" s="8"/>
      <c r="K6882" s="8" t="s">
        <v>56</v>
      </c>
      <c r="L6882" s="8"/>
      <c r="M6882" s="11">
        <v>45356</v>
      </c>
      <c r="N6882" s="8"/>
      <c r="O6882" s="8"/>
      <c r="P6882" s="8"/>
      <c r="Q6882" s="8" t="s">
        <v>4978</v>
      </c>
      <c r="R6882" s="8"/>
      <c r="S6882" s="8" t="s">
        <v>5117</v>
      </c>
      <c r="T6882" s="8"/>
      <c r="U6882" s="8" t="s">
        <v>4978</v>
      </c>
      <c r="V6882" s="8"/>
      <c r="W6882" s="8"/>
      <c r="X6882" s="8"/>
      <c r="Y6882" s="8"/>
      <c r="Z6882" s="8"/>
      <c r="AA6882" s="8" t="s">
        <v>5297</v>
      </c>
      <c r="AB6882" s="8"/>
      <c r="AC6882" s="8" t="s">
        <v>5117</v>
      </c>
      <c r="AD6882" s="8"/>
      <c r="AE6882" s="12">
        <v>2</v>
      </c>
      <c r="AF6882" s="8"/>
      <c r="AG6882" s="8" t="s">
        <v>562</v>
      </c>
      <c r="AH6882" s="8"/>
      <c r="AI6882" s="13">
        <v>720</v>
      </c>
      <c r="AJ6882" s="8"/>
      <c r="AK6882" s="13">
        <f>ROUND(IF(ISNUMBER(AI6882), AE6882*AI6882, AE6882),5)</f>
        <v>1440</v>
      </c>
      <c r="AL6882" s="8"/>
      <c r="AM6882" s="13">
        <f>ROUND(AM6881+AK6882,5)</f>
        <v>39723.370000000003</v>
      </c>
    </row>
    <row r="6883" spans="1:39" x14ac:dyDescent="0.25">
      <c r="A6883" s="8"/>
      <c r="B6883" s="8"/>
      <c r="C6883" s="8"/>
      <c r="D6883" s="8"/>
      <c r="E6883" s="9">
        <v>2518</v>
      </c>
      <c r="F6883" s="8"/>
      <c r="G6883" s="8" t="s">
        <v>55</v>
      </c>
      <c r="H6883" s="8"/>
      <c r="I6883" s="10">
        <v>45356.525509259256</v>
      </c>
      <c r="J6883" s="8"/>
      <c r="K6883" s="8" t="s">
        <v>56</v>
      </c>
      <c r="L6883" s="8"/>
      <c r="M6883" s="11">
        <v>45356</v>
      </c>
      <c r="N6883" s="8"/>
      <c r="O6883" s="8"/>
      <c r="P6883" s="8"/>
      <c r="Q6883" s="8" t="s">
        <v>4978</v>
      </c>
      <c r="R6883" s="8"/>
      <c r="S6883" s="8" t="s">
        <v>5123</v>
      </c>
      <c r="T6883" s="8"/>
      <c r="U6883" s="8" t="s">
        <v>4978</v>
      </c>
      <c r="V6883" s="8"/>
      <c r="W6883" s="8"/>
      <c r="X6883" s="8"/>
      <c r="Y6883" s="8"/>
      <c r="Z6883" s="8"/>
      <c r="AA6883" s="8" t="s">
        <v>5301</v>
      </c>
      <c r="AB6883" s="8"/>
      <c r="AC6883" s="8" t="s">
        <v>5123</v>
      </c>
      <c r="AD6883" s="8"/>
      <c r="AE6883" s="12">
        <v>0</v>
      </c>
      <c r="AF6883" s="8"/>
      <c r="AG6883" s="8" t="s">
        <v>562</v>
      </c>
      <c r="AH6883" s="8"/>
      <c r="AI6883" s="13">
        <v>68</v>
      </c>
      <c r="AJ6883" s="8"/>
      <c r="AK6883" s="13">
        <f>ROUND(IF(ISNUMBER(AI6883), AE6883*AI6883, AE6883),5)</f>
        <v>0</v>
      </c>
      <c r="AL6883" s="8"/>
      <c r="AM6883" s="13">
        <f>ROUND(AM6882+AK6883,5)</f>
        <v>39723.370000000003</v>
      </c>
    </row>
    <row r="6884" spans="1:39" x14ac:dyDescent="0.25">
      <c r="A6884" s="8"/>
      <c r="B6884" s="8"/>
      <c r="C6884" s="8"/>
      <c r="D6884" s="8"/>
      <c r="E6884" s="9">
        <v>2540</v>
      </c>
      <c r="F6884" s="8"/>
      <c r="G6884" s="8" t="s">
        <v>55</v>
      </c>
      <c r="H6884" s="8"/>
      <c r="I6884" s="10">
        <v>45362.41615740741</v>
      </c>
      <c r="J6884" s="8"/>
      <c r="K6884" s="8" t="s">
        <v>56</v>
      </c>
      <c r="L6884" s="8"/>
      <c r="M6884" s="11">
        <v>45362</v>
      </c>
      <c r="N6884" s="8"/>
      <c r="O6884" s="8"/>
      <c r="P6884" s="8"/>
      <c r="Q6884" s="8" t="s">
        <v>4978</v>
      </c>
      <c r="R6884" s="8"/>
      <c r="S6884" s="8" t="s">
        <v>5119</v>
      </c>
      <c r="T6884" s="8"/>
      <c r="U6884" s="8" t="s">
        <v>4978</v>
      </c>
      <c r="V6884" s="8"/>
      <c r="W6884" s="8"/>
      <c r="X6884" s="8"/>
      <c r="Y6884" s="8"/>
      <c r="Z6884" s="8"/>
      <c r="AA6884" s="8" t="s">
        <v>5299</v>
      </c>
      <c r="AB6884" s="8"/>
      <c r="AC6884" s="8" t="s">
        <v>5119</v>
      </c>
      <c r="AD6884" s="8"/>
      <c r="AE6884" s="12">
        <v>1</v>
      </c>
      <c r="AF6884" s="8"/>
      <c r="AG6884" s="8" t="s">
        <v>562</v>
      </c>
      <c r="AH6884" s="8"/>
      <c r="AI6884" s="13">
        <v>627</v>
      </c>
      <c r="AJ6884" s="8"/>
      <c r="AK6884" s="13">
        <f>ROUND(IF(ISNUMBER(AI6884), AE6884*AI6884, AE6884),5)</f>
        <v>627</v>
      </c>
      <c r="AL6884" s="8"/>
      <c r="AM6884" s="13">
        <f>ROUND(AM6883+AK6884,5)</f>
        <v>40350.370000000003</v>
      </c>
    </row>
    <row r="6885" spans="1:39" x14ac:dyDescent="0.25">
      <c r="A6885" s="8"/>
      <c r="B6885" s="8"/>
      <c r="C6885" s="8"/>
      <c r="D6885" s="8"/>
      <c r="E6885" s="9">
        <v>2540</v>
      </c>
      <c r="F6885" s="8"/>
      <c r="G6885" s="8" t="s">
        <v>55</v>
      </c>
      <c r="H6885" s="8"/>
      <c r="I6885" s="10">
        <v>45362.41615740741</v>
      </c>
      <c r="J6885" s="8"/>
      <c r="K6885" s="8" t="s">
        <v>56</v>
      </c>
      <c r="L6885" s="8"/>
      <c r="M6885" s="11">
        <v>45362</v>
      </c>
      <c r="N6885" s="8"/>
      <c r="O6885" s="8"/>
      <c r="P6885" s="8"/>
      <c r="Q6885" s="8" t="s">
        <v>4978</v>
      </c>
      <c r="R6885" s="8"/>
      <c r="S6885" s="8" t="s">
        <v>5123</v>
      </c>
      <c r="T6885" s="8"/>
      <c r="U6885" s="8" t="s">
        <v>4978</v>
      </c>
      <c r="V6885" s="8"/>
      <c r="W6885" s="8"/>
      <c r="X6885" s="8"/>
      <c r="Y6885" s="8"/>
      <c r="Z6885" s="8"/>
      <c r="AA6885" s="8" t="s">
        <v>5301</v>
      </c>
      <c r="AB6885" s="8"/>
      <c r="AC6885" s="8" t="s">
        <v>5123</v>
      </c>
      <c r="AD6885" s="8"/>
      <c r="AE6885" s="12">
        <v>0</v>
      </c>
      <c r="AF6885" s="8"/>
      <c r="AG6885" s="8" t="s">
        <v>562</v>
      </c>
      <c r="AH6885" s="8"/>
      <c r="AI6885" s="13">
        <v>68</v>
      </c>
      <c r="AJ6885" s="8"/>
      <c r="AK6885" s="13">
        <f>ROUND(IF(ISNUMBER(AI6885), AE6885*AI6885, AE6885),5)</f>
        <v>0</v>
      </c>
      <c r="AL6885" s="8"/>
      <c r="AM6885" s="13">
        <f>ROUND(AM6884+AK6885,5)</f>
        <v>40350.370000000003</v>
      </c>
    </row>
    <row r="6886" spans="1:39" x14ac:dyDescent="0.25">
      <c r="A6886" s="8"/>
      <c r="B6886" s="8"/>
      <c r="C6886" s="8"/>
      <c r="D6886" s="8"/>
      <c r="E6886" s="9">
        <v>2571</v>
      </c>
      <c r="F6886" s="8"/>
      <c r="G6886" s="8" t="s">
        <v>55</v>
      </c>
      <c r="H6886" s="8"/>
      <c r="I6886" s="10">
        <v>45369.421249999999</v>
      </c>
      <c r="J6886" s="8"/>
      <c r="K6886" s="8" t="s">
        <v>56</v>
      </c>
      <c r="L6886" s="8"/>
      <c r="M6886" s="11">
        <v>45369</v>
      </c>
      <c r="N6886" s="8"/>
      <c r="O6886" s="8"/>
      <c r="P6886" s="8"/>
      <c r="Q6886" s="8" t="s">
        <v>4978</v>
      </c>
      <c r="R6886" s="8"/>
      <c r="S6886" s="8" t="s">
        <v>5124</v>
      </c>
      <c r="T6886" s="8"/>
      <c r="U6886" s="8" t="s">
        <v>4978</v>
      </c>
      <c r="V6886" s="8"/>
      <c r="W6886" s="8"/>
      <c r="X6886" s="8"/>
      <c r="Y6886" s="8"/>
      <c r="Z6886" s="8"/>
      <c r="AA6886" s="8" t="s">
        <v>5302</v>
      </c>
      <c r="AB6886" s="8"/>
      <c r="AC6886" s="8" t="s">
        <v>5124</v>
      </c>
      <c r="AD6886" s="8"/>
      <c r="AE6886" s="12">
        <v>2</v>
      </c>
      <c r="AF6886" s="8"/>
      <c r="AG6886" s="8" t="s">
        <v>562</v>
      </c>
      <c r="AH6886" s="8"/>
      <c r="AI6886" s="13">
        <v>720</v>
      </c>
      <c r="AJ6886" s="8"/>
      <c r="AK6886" s="13">
        <f>ROUND(IF(ISNUMBER(AI6886), AE6886*AI6886, AE6886),5)</f>
        <v>1440</v>
      </c>
      <c r="AL6886" s="8"/>
      <c r="AM6886" s="13">
        <f>ROUND(AM6885+AK6886,5)</f>
        <v>41790.370000000003</v>
      </c>
    </row>
    <row r="6887" spans="1:39" x14ac:dyDescent="0.25">
      <c r="A6887" s="8"/>
      <c r="B6887" s="8"/>
      <c r="C6887" s="8"/>
      <c r="D6887" s="8"/>
      <c r="E6887" s="9">
        <v>2571</v>
      </c>
      <c r="F6887" s="8"/>
      <c r="G6887" s="8" t="s">
        <v>55</v>
      </c>
      <c r="H6887" s="8"/>
      <c r="I6887" s="10">
        <v>45369.421249999999</v>
      </c>
      <c r="J6887" s="8"/>
      <c r="K6887" s="8" t="s">
        <v>56</v>
      </c>
      <c r="L6887" s="8"/>
      <c r="M6887" s="11">
        <v>45369</v>
      </c>
      <c r="N6887" s="8"/>
      <c r="O6887" s="8"/>
      <c r="P6887" s="8"/>
      <c r="Q6887" s="8" t="s">
        <v>4978</v>
      </c>
      <c r="R6887" s="8"/>
      <c r="S6887" s="8" t="s">
        <v>5125</v>
      </c>
      <c r="T6887" s="8"/>
      <c r="U6887" s="8" t="s">
        <v>4978</v>
      </c>
      <c r="V6887" s="8"/>
      <c r="W6887" s="8"/>
      <c r="X6887" s="8"/>
      <c r="Y6887" s="8"/>
      <c r="Z6887" s="8"/>
      <c r="AA6887" s="8" t="s">
        <v>5303</v>
      </c>
      <c r="AB6887" s="8"/>
      <c r="AC6887" s="8" t="s">
        <v>5125</v>
      </c>
      <c r="AD6887" s="8"/>
      <c r="AE6887" s="12">
        <v>0</v>
      </c>
      <c r="AF6887" s="8"/>
      <c r="AG6887" s="8"/>
      <c r="AH6887" s="8"/>
      <c r="AI6887" s="13">
        <v>720</v>
      </c>
      <c r="AJ6887" s="8"/>
      <c r="AK6887" s="13">
        <f>ROUND(IF(ISNUMBER(AI6887), AE6887*AI6887, AE6887),5)</f>
        <v>0</v>
      </c>
      <c r="AL6887" s="8"/>
      <c r="AM6887" s="13">
        <f>ROUND(AM6886+AK6887,5)</f>
        <v>41790.370000000003</v>
      </c>
    </row>
    <row r="6888" spans="1:39" x14ac:dyDescent="0.25">
      <c r="A6888" s="8"/>
      <c r="B6888" s="8"/>
      <c r="C6888" s="8"/>
      <c r="D6888" s="8"/>
      <c r="E6888" s="9">
        <v>2571</v>
      </c>
      <c r="F6888" s="8"/>
      <c r="G6888" s="8" t="s">
        <v>55</v>
      </c>
      <c r="H6888" s="8"/>
      <c r="I6888" s="10">
        <v>45369.421249999999</v>
      </c>
      <c r="J6888" s="8"/>
      <c r="K6888" s="8" t="s">
        <v>56</v>
      </c>
      <c r="L6888" s="8"/>
      <c r="M6888" s="11">
        <v>45369</v>
      </c>
      <c r="N6888" s="8"/>
      <c r="O6888" s="8"/>
      <c r="P6888" s="8"/>
      <c r="Q6888" s="8" t="s">
        <v>4978</v>
      </c>
      <c r="R6888" s="8"/>
      <c r="S6888" s="8" t="s">
        <v>5111</v>
      </c>
      <c r="T6888" s="8"/>
      <c r="U6888" s="8" t="s">
        <v>4978</v>
      </c>
      <c r="V6888" s="8"/>
      <c r="W6888" s="8"/>
      <c r="X6888" s="8"/>
      <c r="Y6888" s="8"/>
      <c r="Z6888" s="8"/>
      <c r="AA6888" s="8" t="s">
        <v>5292</v>
      </c>
      <c r="AB6888" s="8"/>
      <c r="AC6888" s="8" t="s">
        <v>5111</v>
      </c>
      <c r="AD6888" s="8"/>
      <c r="AE6888" s="12">
        <v>1</v>
      </c>
      <c r="AF6888" s="8"/>
      <c r="AG6888" s="8" t="s">
        <v>562</v>
      </c>
      <c r="AH6888" s="8"/>
      <c r="AI6888" s="13">
        <v>540</v>
      </c>
      <c r="AJ6888" s="8"/>
      <c r="AK6888" s="13">
        <f>ROUND(IF(ISNUMBER(AI6888), AE6888*AI6888, AE6888),5)</f>
        <v>540</v>
      </c>
      <c r="AL6888" s="8"/>
      <c r="AM6888" s="13">
        <f>ROUND(AM6887+AK6888,5)</f>
        <v>42330.37</v>
      </c>
    </row>
    <row r="6889" spans="1:39" x14ac:dyDescent="0.25">
      <c r="A6889" s="8"/>
      <c r="B6889" s="8"/>
      <c r="C6889" s="8"/>
      <c r="D6889" s="8"/>
      <c r="E6889" s="9">
        <v>2571</v>
      </c>
      <c r="F6889" s="8"/>
      <c r="G6889" s="8" t="s">
        <v>55</v>
      </c>
      <c r="H6889" s="8"/>
      <c r="I6889" s="10">
        <v>45369.421249999999</v>
      </c>
      <c r="J6889" s="8"/>
      <c r="K6889" s="8" t="s">
        <v>56</v>
      </c>
      <c r="L6889" s="8"/>
      <c r="M6889" s="11">
        <v>45369</v>
      </c>
      <c r="N6889" s="8"/>
      <c r="O6889" s="8"/>
      <c r="P6889" s="8"/>
      <c r="Q6889" s="8" t="s">
        <v>4978</v>
      </c>
      <c r="R6889" s="8"/>
      <c r="S6889" s="8" t="s">
        <v>5112</v>
      </c>
      <c r="T6889" s="8"/>
      <c r="U6889" s="8" t="s">
        <v>4978</v>
      </c>
      <c r="V6889" s="8"/>
      <c r="W6889" s="8"/>
      <c r="X6889" s="8"/>
      <c r="Y6889" s="8"/>
      <c r="Z6889" s="8"/>
      <c r="AA6889" s="8" t="s">
        <v>5293</v>
      </c>
      <c r="AB6889" s="8"/>
      <c r="AC6889" s="8" t="s">
        <v>5112</v>
      </c>
      <c r="AD6889" s="8"/>
      <c r="AE6889" s="12">
        <v>0</v>
      </c>
      <c r="AF6889" s="8"/>
      <c r="AG6889" s="8" t="s">
        <v>562</v>
      </c>
      <c r="AH6889" s="8"/>
      <c r="AI6889" s="13">
        <v>68</v>
      </c>
      <c r="AJ6889" s="8"/>
      <c r="AK6889" s="13">
        <f>ROUND(IF(ISNUMBER(AI6889), AE6889*AI6889, AE6889),5)</f>
        <v>0</v>
      </c>
      <c r="AL6889" s="8"/>
      <c r="AM6889" s="13">
        <f>ROUND(AM6888+AK6889,5)</f>
        <v>42330.37</v>
      </c>
    </row>
    <row r="6890" spans="1:39" x14ac:dyDescent="0.25">
      <c r="A6890" s="8"/>
      <c r="B6890" s="8"/>
      <c r="C6890" s="8"/>
      <c r="D6890" s="8"/>
      <c r="E6890" s="9">
        <v>2571</v>
      </c>
      <c r="F6890" s="8"/>
      <c r="G6890" s="8" t="s">
        <v>55</v>
      </c>
      <c r="H6890" s="8"/>
      <c r="I6890" s="10">
        <v>45369.421249999999</v>
      </c>
      <c r="J6890" s="8"/>
      <c r="K6890" s="8" t="s">
        <v>56</v>
      </c>
      <c r="L6890" s="8"/>
      <c r="M6890" s="11">
        <v>45369</v>
      </c>
      <c r="N6890" s="8"/>
      <c r="O6890" s="8"/>
      <c r="P6890" s="8"/>
      <c r="Q6890" s="8" t="s">
        <v>4978</v>
      </c>
      <c r="R6890" s="8"/>
      <c r="S6890" s="8" t="s">
        <v>5126</v>
      </c>
      <c r="T6890" s="8"/>
      <c r="U6890" s="8" t="s">
        <v>4978</v>
      </c>
      <c r="V6890" s="8"/>
      <c r="W6890" s="8"/>
      <c r="X6890" s="8"/>
      <c r="Y6890" s="8"/>
      <c r="Z6890" s="8"/>
      <c r="AA6890" s="8" t="s">
        <v>5304</v>
      </c>
      <c r="AB6890" s="8"/>
      <c r="AC6890" s="8" t="s">
        <v>5126</v>
      </c>
      <c r="AD6890" s="8"/>
      <c r="AE6890" s="12">
        <v>0</v>
      </c>
      <c r="AF6890" s="8"/>
      <c r="AG6890" s="8" t="s">
        <v>562</v>
      </c>
      <c r="AH6890" s="8"/>
      <c r="AI6890" s="13">
        <v>68</v>
      </c>
      <c r="AJ6890" s="8"/>
      <c r="AK6890" s="13">
        <f>ROUND(IF(ISNUMBER(AI6890), AE6890*AI6890, AE6890),5)</f>
        <v>0</v>
      </c>
      <c r="AL6890" s="8"/>
      <c r="AM6890" s="13">
        <f>ROUND(AM6889+AK6890,5)</f>
        <v>42330.37</v>
      </c>
    </row>
    <row r="6891" spans="1:39" x14ac:dyDescent="0.25">
      <c r="A6891" s="8"/>
      <c r="B6891" s="8"/>
      <c r="C6891" s="8"/>
      <c r="D6891" s="8"/>
      <c r="E6891" s="9">
        <v>2571</v>
      </c>
      <c r="F6891" s="8"/>
      <c r="G6891" s="8" t="s">
        <v>55</v>
      </c>
      <c r="H6891" s="8"/>
      <c r="I6891" s="10">
        <v>45369.421249999999</v>
      </c>
      <c r="J6891" s="8"/>
      <c r="K6891" s="8" t="s">
        <v>56</v>
      </c>
      <c r="L6891" s="8"/>
      <c r="M6891" s="11">
        <v>45369</v>
      </c>
      <c r="N6891" s="8"/>
      <c r="O6891" s="8"/>
      <c r="P6891" s="8"/>
      <c r="Q6891" s="8" t="s">
        <v>4978</v>
      </c>
      <c r="R6891" s="8"/>
      <c r="S6891" s="8" t="s">
        <v>5127</v>
      </c>
      <c r="T6891" s="8"/>
      <c r="U6891" s="8" t="s">
        <v>4978</v>
      </c>
      <c r="V6891" s="8"/>
      <c r="W6891" s="8"/>
      <c r="X6891" s="8"/>
      <c r="Y6891" s="8"/>
      <c r="Z6891" s="8"/>
      <c r="AA6891" s="8" t="s">
        <v>5305</v>
      </c>
      <c r="AB6891" s="8"/>
      <c r="AC6891" s="8" t="s">
        <v>5127</v>
      </c>
      <c r="AD6891" s="8"/>
      <c r="AE6891" s="12">
        <v>3</v>
      </c>
      <c r="AF6891" s="8"/>
      <c r="AG6891" s="8" t="s">
        <v>562</v>
      </c>
      <c r="AH6891" s="8"/>
      <c r="AI6891" s="13">
        <v>68</v>
      </c>
      <c r="AJ6891" s="8"/>
      <c r="AK6891" s="13">
        <f>ROUND(IF(ISNUMBER(AI6891), AE6891*AI6891, AE6891),5)</f>
        <v>204</v>
      </c>
      <c r="AL6891" s="8"/>
      <c r="AM6891" s="13">
        <f>ROUND(AM6890+AK6891,5)</f>
        <v>42534.37</v>
      </c>
    </row>
    <row r="6892" spans="1:39" x14ac:dyDescent="0.25">
      <c r="A6892" s="8"/>
      <c r="B6892" s="8"/>
      <c r="C6892" s="8"/>
      <c r="D6892" s="8"/>
      <c r="E6892" s="9">
        <v>2571</v>
      </c>
      <c r="F6892" s="8"/>
      <c r="G6892" s="8" t="s">
        <v>55</v>
      </c>
      <c r="H6892" s="8"/>
      <c r="I6892" s="10">
        <v>45369.421249999999</v>
      </c>
      <c r="J6892" s="8"/>
      <c r="K6892" s="8" t="s">
        <v>56</v>
      </c>
      <c r="L6892" s="8"/>
      <c r="M6892" s="11">
        <v>45369</v>
      </c>
      <c r="N6892" s="8"/>
      <c r="O6892" s="8"/>
      <c r="P6892" s="8"/>
      <c r="Q6892" s="8" t="s">
        <v>4978</v>
      </c>
      <c r="R6892" s="8"/>
      <c r="S6892" s="8" t="s">
        <v>66</v>
      </c>
      <c r="T6892" s="8"/>
      <c r="U6892" s="8" t="s">
        <v>4978</v>
      </c>
      <c r="V6892" s="8"/>
      <c r="W6892" s="8"/>
      <c r="X6892" s="8"/>
      <c r="Y6892" s="8"/>
      <c r="Z6892" s="8"/>
      <c r="AA6892" s="8" t="s">
        <v>310</v>
      </c>
      <c r="AB6892" s="8"/>
      <c r="AC6892" s="8" t="s">
        <v>66</v>
      </c>
      <c r="AD6892" s="8"/>
      <c r="AE6892" s="12">
        <v>1</v>
      </c>
      <c r="AF6892" s="8"/>
      <c r="AG6892" s="8" t="s">
        <v>562</v>
      </c>
      <c r="AH6892" s="8"/>
      <c r="AI6892" s="13">
        <v>95</v>
      </c>
      <c r="AJ6892" s="8"/>
      <c r="AK6892" s="13">
        <f>ROUND(IF(ISNUMBER(AI6892), AE6892*AI6892, AE6892),5)</f>
        <v>95</v>
      </c>
      <c r="AL6892" s="8"/>
      <c r="AM6892" s="13">
        <f>ROUND(AM6891+AK6892,5)</f>
        <v>42629.37</v>
      </c>
    </row>
    <row r="6893" spans="1:39" x14ac:dyDescent="0.25">
      <c r="A6893" s="8"/>
      <c r="B6893" s="8"/>
      <c r="C6893" s="8"/>
      <c r="D6893" s="8"/>
      <c r="E6893" s="9">
        <v>2571</v>
      </c>
      <c r="F6893" s="8"/>
      <c r="G6893" s="8" t="s">
        <v>55</v>
      </c>
      <c r="H6893" s="8"/>
      <c r="I6893" s="10">
        <v>45369.421249999999</v>
      </c>
      <c r="J6893" s="8"/>
      <c r="K6893" s="8" t="s">
        <v>56</v>
      </c>
      <c r="L6893" s="8"/>
      <c r="M6893" s="11">
        <v>45369</v>
      </c>
      <c r="N6893" s="8"/>
      <c r="O6893" s="8"/>
      <c r="P6893" s="8"/>
      <c r="Q6893" s="8" t="s">
        <v>4978</v>
      </c>
      <c r="R6893" s="8"/>
      <c r="S6893" s="8" t="s">
        <v>66</v>
      </c>
      <c r="T6893" s="8"/>
      <c r="U6893" s="8" t="s">
        <v>4978</v>
      </c>
      <c r="V6893" s="8"/>
      <c r="W6893" s="8"/>
      <c r="X6893" s="8"/>
      <c r="Y6893" s="8"/>
      <c r="Z6893" s="8"/>
      <c r="AA6893" s="8" t="s">
        <v>310</v>
      </c>
      <c r="AB6893" s="8"/>
      <c r="AC6893" s="8" t="s">
        <v>66</v>
      </c>
      <c r="AD6893" s="8"/>
      <c r="AE6893" s="12">
        <v>1</v>
      </c>
      <c r="AF6893" s="8"/>
      <c r="AG6893" s="8" t="s">
        <v>562</v>
      </c>
      <c r="AH6893" s="8"/>
      <c r="AI6893" s="13">
        <v>95</v>
      </c>
      <c r="AJ6893" s="8"/>
      <c r="AK6893" s="13">
        <f>ROUND(IF(ISNUMBER(AI6893), AE6893*AI6893, AE6893),5)</f>
        <v>95</v>
      </c>
      <c r="AL6893" s="8"/>
      <c r="AM6893" s="13">
        <f>ROUND(AM6892+AK6893,5)</f>
        <v>42724.37</v>
      </c>
    </row>
    <row r="6894" spans="1:39" x14ac:dyDescent="0.25">
      <c r="A6894" s="8"/>
      <c r="B6894" s="8"/>
      <c r="C6894" s="8"/>
      <c r="D6894" s="8"/>
      <c r="E6894" s="9">
        <v>2586</v>
      </c>
      <c r="F6894" s="8"/>
      <c r="G6894" s="8" t="s">
        <v>55</v>
      </c>
      <c r="H6894" s="8"/>
      <c r="I6894" s="10">
        <v>45372.309861111113</v>
      </c>
      <c r="J6894" s="8"/>
      <c r="K6894" s="8" t="s">
        <v>56</v>
      </c>
      <c r="L6894" s="8"/>
      <c r="M6894" s="11">
        <v>45372</v>
      </c>
      <c r="N6894" s="8"/>
      <c r="O6894" s="8"/>
      <c r="P6894" s="8"/>
      <c r="Q6894" s="8" t="s">
        <v>4978</v>
      </c>
      <c r="R6894" s="8"/>
      <c r="S6894" s="8" t="s">
        <v>5128</v>
      </c>
      <c r="T6894" s="8"/>
      <c r="U6894" s="8" t="s">
        <v>4978</v>
      </c>
      <c r="V6894" s="8"/>
      <c r="W6894" s="8"/>
      <c r="X6894" s="8"/>
      <c r="Y6894" s="8"/>
      <c r="Z6894" s="8"/>
      <c r="AA6894" s="8" t="s">
        <v>5306</v>
      </c>
      <c r="AB6894" s="8"/>
      <c r="AC6894" s="8" t="s">
        <v>5128</v>
      </c>
      <c r="AD6894" s="8"/>
      <c r="AE6894" s="12">
        <v>1</v>
      </c>
      <c r="AF6894" s="8"/>
      <c r="AG6894" s="8" t="s">
        <v>562</v>
      </c>
      <c r="AH6894" s="8"/>
      <c r="AI6894" s="13">
        <v>540</v>
      </c>
      <c r="AJ6894" s="8"/>
      <c r="AK6894" s="13">
        <f>ROUND(IF(ISNUMBER(AI6894), AE6894*AI6894, AE6894),5)</f>
        <v>540</v>
      </c>
      <c r="AL6894" s="8"/>
      <c r="AM6894" s="13">
        <f>ROUND(AM6893+AK6894,5)</f>
        <v>43264.37</v>
      </c>
    </row>
    <row r="6895" spans="1:39" x14ac:dyDescent="0.25">
      <c r="A6895" s="8"/>
      <c r="B6895" s="8"/>
      <c r="C6895" s="8"/>
      <c r="D6895" s="8"/>
      <c r="E6895" s="9">
        <v>2586</v>
      </c>
      <c r="F6895" s="8"/>
      <c r="G6895" s="8" t="s">
        <v>55</v>
      </c>
      <c r="H6895" s="8"/>
      <c r="I6895" s="10">
        <v>45372.309861111113</v>
      </c>
      <c r="J6895" s="8"/>
      <c r="K6895" s="8" t="s">
        <v>56</v>
      </c>
      <c r="L6895" s="8"/>
      <c r="M6895" s="11">
        <v>45372</v>
      </c>
      <c r="N6895" s="8"/>
      <c r="O6895" s="8"/>
      <c r="P6895" s="8"/>
      <c r="Q6895" s="8" t="s">
        <v>4978</v>
      </c>
      <c r="R6895" s="8"/>
      <c r="S6895" s="8" t="s">
        <v>5127</v>
      </c>
      <c r="T6895" s="8"/>
      <c r="U6895" s="8" t="s">
        <v>4978</v>
      </c>
      <c r="V6895" s="8"/>
      <c r="W6895" s="8"/>
      <c r="X6895" s="8"/>
      <c r="Y6895" s="8"/>
      <c r="Z6895" s="8"/>
      <c r="AA6895" s="8" t="s">
        <v>5305</v>
      </c>
      <c r="AB6895" s="8"/>
      <c r="AC6895" s="8" t="s">
        <v>5127</v>
      </c>
      <c r="AD6895" s="8"/>
      <c r="AE6895" s="12">
        <v>1</v>
      </c>
      <c r="AF6895" s="8"/>
      <c r="AG6895" s="8" t="s">
        <v>562</v>
      </c>
      <c r="AH6895" s="8"/>
      <c r="AI6895" s="13">
        <v>68</v>
      </c>
      <c r="AJ6895" s="8"/>
      <c r="AK6895" s="13">
        <f>ROUND(IF(ISNUMBER(AI6895), AE6895*AI6895, AE6895),5)</f>
        <v>68</v>
      </c>
      <c r="AL6895" s="8"/>
      <c r="AM6895" s="13">
        <f>ROUND(AM6894+AK6895,5)</f>
        <v>43332.37</v>
      </c>
    </row>
    <row r="6896" spans="1:39" x14ac:dyDescent="0.25">
      <c r="A6896" s="8"/>
      <c r="B6896" s="8"/>
      <c r="C6896" s="8"/>
      <c r="D6896" s="8"/>
      <c r="E6896" s="9">
        <v>2586</v>
      </c>
      <c r="F6896" s="8"/>
      <c r="G6896" s="8" t="s">
        <v>55</v>
      </c>
      <c r="H6896" s="8"/>
      <c r="I6896" s="10">
        <v>45372.309861111113</v>
      </c>
      <c r="J6896" s="8"/>
      <c r="K6896" s="8" t="s">
        <v>56</v>
      </c>
      <c r="L6896" s="8"/>
      <c r="M6896" s="11">
        <v>45372</v>
      </c>
      <c r="N6896" s="8"/>
      <c r="O6896" s="8"/>
      <c r="P6896" s="8"/>
      <c r="Q6896" s="8" t="s">
        <v>4978</v>
      </c>
      <c r="R6896" s="8"/>
      <c r="S6896" s="8" t="s">
        <v>66</v>
      </c>
      <c r="T6896" s="8"/>
      <c r="U6896" s="8" t="s">
        <v>4978</v>
      </c>
      <c r="V6896" s="8"/>
      <c r="W6896" s="8"/>
      <c r="X6896" s="8"/>
      <c r="Y6896" s="8"/>
      <c r="Z6896" s="8"/>
      <c r="AA6896" s="8" t="s">
        <v>310</v>
      </c>
      <c r="AB6896" s="8"/>
      <c r="AC6896" s="8" t="s">
        <v>66</v>
      </c>
      <c r="AD6896" s="8"/>
      <c r="AE6896" s="12">
        <v>1</v>
      </c>
      <c r="AF6896" s="8"/>
      <c r="AG6896" s="8" t="s">
        <v>562</v>
      </c>
      <c r="AH6896" s="8"/>
      <c r="AI6896" s="13">
        <v>95</v>
      </c>
      <c r="AJ6896" s="8"/>
      <c r="AK6896" s="13">
        <f>ROUND(IF(ISNUMBER(AI6896), AE6896*AI6896, AE6896),5)</f>
        <v>95</v>
      </c>
      <c r="AL6896" s="8"/>
      <c r="AM6896" s="13">
        <f>ROUND(AM6895+AK6896,5)</f>
        <v>43427.37</v>
      </c>
    </row>
    <row r="6897" spans="1:39" x14ac:dyDescent="0.25">
      <c r="A6897" s="8"/>
      <c r="B6897" s="8"/>
      <c r="C6897" s="8"/>
      <c r="D6897" s="8"/>
      <c r="E6897" s="9">
        <v>2594</v>
      </c>
      <c r="F6897" s="8"/>
      <c r="G6897" s="8" t="s">
        <v>55</v>
      </c>
      <c r="H6897" s="8"/>
      <c r="I6897" s="10">
        <v>45376.601840277777</v>
      </c>
      <c r="J6897" s="8"/>
      <c r="K6897" s="8" t="s">
        <v>56</v>
      </c>
      <c r="L6897" s="8"/>
      <c r="M6897" s="11">
        <v>45376</v>
      </c>
      <c r="N6897" s="8"/>
      <c r="O6897" s="8"/>
      <c r="P6897" s="8"/>
      <c r="Q6897" s="8" t="s">
        <v>4978</v>
      </c>
      <c r="R6897" s="8"/>
      <c r="S6897" s="8" t="s">
        <v>5113</v>
      </c>
      <c r="T6897" s="8"/>
      <c r="U6897" s="8" t="s">
        <v>4978</v>
      </c>
      <c r="V6897" s="8"/>
      <c r="W6897" s="8"/>
      <c r="X6897" s="8"/>
      <c r="Y6897" s="8"/>
      <c r="Z6897" s="8"/>
      <c r="AA6897" s="8" t="s">
        <v>5294</v>
      </c>
      <c r="AB6897" s="8"/>
      <c r="AC6897" s="8" t="s">
        <v>5113</v>
      </c>
      <c r="AD6897" s="8"/>
      <c r="AE6897" s="12">
        <v>1</v>
      </c>
      <c r="AF6897" s="8"/>
      <c r="AG6897" s="8" t="s">
        <v>562</v>
      </c>
      <c r="AH6897" s="8"/>
      <c r="AI6897" s="13">
        <v>797</v>
      </c>
      <c r="AJ6897" s="8"/>
      <c r="AK6897" s="13">
        <f>ROUND(IF(ISNUMBER(AI6897), AE6897*AI6897, AE6897),5)</f>
        <v>797</v>
      </c>
      <c r="AL6897" s="8"/>
      <c r="AM6897" s="13">
        <f>ROUND(AM6896+AK6897,5)</f>
        <v>44224.37</v>
      </c>
    </row>
    <row r="6898" spans="1:39" x14ac:dyDescent="0.25">
      <c r="A6898" s="8"/>
      <c r="B6898" s="8"/>
      <c r="C6898" s="8"/>
      <c r="D6898" s="8"/>
      <c r="E6898" s="9">
        <v>2594</v>
      </c>
      <c r="F6898" s="8"/>
      <c r="G6898" s="8" t="s">
        <v>55</v>
      </c>
      <c r="H6898" s="8"/>
      <c r="I6898" s="10">
        <v>45376.601840277777</v>
      </c>
      <c r="J6898" s="8"/>
      <c r="K6898" s="8" t="s">
        <v>56</v>
      </c>
      <c r="L6898" s="8"/>
      <c r="M6898" s="11">
        <v>45376</v>
      </c>
      <c r="N6898" s="8"/>
      <c r="O6898" s="8"/>
      <c r="P6898" s="8"/>
      <c r="Q6898" s="8" t="s">
        <v>4978</v>
      </c>
      <c r="R6898" s="8"/>
      <c r="S6898" s="8" t="s">
        <v>5129</v>
      </c>
      <c r="T6898" s="8"/>
      <c r="U6898" s="8" t="s">
        <v>4978</v>
      </c>
      <c r="V6898" s="8"/>
      <c r="W6898" s="8"/>
      <c r="X6898" s="8"/>
      <c r="Y6898" s="8"/>
      <c r="Z6898" s="8"/>
      <c r="AA6898" s="8" t="s">
        <v>5307</v>
      </c>
      <c r="AB6898" s="8"/>
      <c r="AC6898" s="8" t="s">
        <v>5129</v>
      </c>
      <c r="AD6898" s="8"/>
      <c r="AE6898" s="12">
        <v>4</v>
      </c>
      <c r="AF6898" s="8"/>
      <c r="AG6898" s="8" t="s">
        <v>562</v>
      </c>
      <c r="AH6898" s="8"/>
      <c r="AI6898" s="13">
        <v>13</v>
      </c>
      <c r="AJ6898" s="8"/>
      <c r="AK6898" s="13">
        <f>ROUND(IF(ISNUMBER(AI6898), AE6898*AI6898, AE6898),5)</f>
        <v>52</v>
      </c>
      <c r="AL6898" s="8"/>
      <c r="AM6898" s="13">
        <f>ROUND(AM6897+AK6898,5)</f>
        <v>44276.37</v>
      </c>
    </row>
    <row r="6899" spans="1:39" x14ac:dyDescent="0.25">
      <c r="A6899" s="8"/>
      <c r="B6899" s="8"/>
      <c r="C6899" s="8"/>
      <c r="D6899" s="8"/>
      <c r="E6899" s="9">
        <v>2594</v>
      </c>
      <c r="F6899" s="8"/>
      <c r="G6899" s="8" t="s">
        <v>55</v>
      </c>
      <c r="H6899" s="8"/>
      <c r="I6899" s="10">
        <v>45376.601840277777</v>
      </c>
      <c r="J6899" s="8"/>
      <c r="K6899" s="8" t="s">
        <v>56</v>
      </c>
      <c r="L6899" s="8"/>
      <c r="M6899" s="11">
        <v>45376</v>
      </c>
      <c r="N6899" s="8"/>
      <c r="O6899" s="8"/>
      <c r="P6899" s="8"/>
      <c r="Q6899" s="8" t="s">
        <v>4978</v>
      </c>
      <c r="R6899" s="8"/>
      <c r="S6899" s="8" t="s">
        <v>66</v>
      </c>
      <c r="T6899" s="8"/>
      <c r="U6899" s="8" t="s">
        <v>4978</v>
      </c>
      <c r="V6899" s="8"/>
      <c r="W6899" s="8"/>
      <c r="X6899" s="8"/>
      <c r="Y6899" s="8"/>
      <c r="Z6899" s="8"/>
      <c r="AA6899" s="8" t="s">
        <v>310</v>
      </c>
      <c r="AB6899" s="8"/>
      <c r="AC6899" s="8" t="s">
        <v>66</v>
      </c>
      <c r="AD6899" s="8"/>
      <c r="AE6899" s="12">
        <v>1</v>
      </c>
      <c r="AF6899" s="8"/>
      <c r="AG6899" s="8" t="s">
        <v>562</v>
      </c>
      <c r="AH6899" s="8"/>
      <c r="AI6899" s="13">
        <v>95</v>
      </c>
      <c r="AJ6899" s="8"/>
      <c r="AK6899" s="13">
        <f>ROUND(IF(ISNUMBER(AI6899), AE6899*AI6899, AE6899),5)</f>
        <v>95</v>
      </c>
      <c r="AL6899" s="8"/>
      <c r="AM6899" s="13">
        <f>ROUND(AM6898+AK6899,5)</f>
        <v>44371.37</v>
      </c>
    </row>
    <row r="6900" spans="1:39" x14ac:dyDescent="0.25">
      <c r="A6900" s="8"/>
      <c r="B6900" s="8"/>
      <c r="C6900" s="8"/>
      <c r="D6900" s="8"/>
      <c r="E6900" s="9">
        <v>2727</v>
      </c>
      <c r="F6900" s="8"/>
      <c r="G6900" s="8" t="s">
        <v>55</v>
      </c>
      <c r="H6900" s="8"/>
      <c r="I6900" s="10">
        <v>45418.404953703706</v>
      </c>
      <c r="J6900" s="8"/>
      <c r="K6900" s="8" t="s">
        <v>56</v>
      </c>
      <c r="L6900" s="8"/>
      <c r="M6900" s="11">
        <v>45418</v>
      </c>
      <c r="N6900" s="8"/>
      <c r="O6900" s="8"/>
      <c r="P6900" s="8"/>
      <c r="Q6900" s="8" t="s">
        <v>4978</v>
      </c>
      <c r="R6900" s="8"/>
      <c r="S6900" s="8" t="s">
        <v>5130</v>
      </c>
      <c r="T6900" s="8"/>
      <c r="U6900" s="8" t="s">
        <v>4978</v>
      </c>
      <c r="V6900" s="8"/>
      <c r="W6900" s="8"/>
      <c r="X6900" s="8"/>
      <c r="Y6900" s="8"/>
      <c r="Z6900" s="8"/>
      <c r="AA6900" s="8" t="s">
        <v>5308</v>
      </c>
      <c r="AB6900" s="8"/>
      <c r="AC6900" s="8" t="s">
        <v>5130</v>
      </c>
      <c r="AD6900" s="8"/>
      <c r="AE6900" s="12">
        <v>1</v>
      </c>
      <c r="AF6900" s="8"/>
      <c r="AG6900" s="8" t="s">
        <v>562</v>
      </c>
      <c r="AH6900" s="8"/>
      <c r="AI6900" s="13">
        <v>562</v>
      </c>
      <c r="AJ6900" s="8"/>
      <c r="AK6900" s="13">
        <f>ROUND(IF(ISNUMBER(AI6900), AE6900*AI6900, AE6900),5)</f>
        <v>562</v>
      </c>
      <c r="AL6900" s="8"/>
      <c r="AM6900" s="13">
        <f>ROUND(AM6899+AK6900,5)</f>
        <v>44933.37</v>
      </c>
    </row>
    <row r="6901" spans="1:39" x14ac:dyDescent="0.25">
      <c r="A6901" s="8"/>
      <c r="B6901" s="8"/>
      <c r="C6901" s="8"/>
      <c r="D6901" s="8"/>
      <c r="E6901" s="9">
        <v>2727</v>
      </c>
      <c r="F6901" s="8"/>
      <c r="G6901" s="8" t="s">
        <v>55</v>
      </c>
      <c r="H6901" s="8"/>
      <c r="I6901" s="10">
        <v>45418.404953703706</v>
      </c>
      <c r="J6901" s="8"/>
      <c r="K6901" s="8" t="s">
        <v>56</v>
      </c>
      <c r="L6901" s="8"/>
      <c r="M6901" s="11">
        <v>45418</v>
      </c>
      <c r="N6901" s="8"/>
      <c r="O6901" s="8"/>
      <c r="P6901" s="8"/>
      <c r="Q6901" s="8" t="s">
        <v>4978</v>
      </c>
      <c r="R6901" s="8"/>
      <c r="S6901" s="8" t="s">
        <v>5124</v>
      </c>
      <c r="T6901" s="8"/>
      <c r="U6901" s="8" t="s">
        <v>4978</v>
      </c>
      <c r="V6901" s="8"/>
      <c r="W6901" s="8"/>
      <c r="X6901" s="8"/>
      <c r="Y6901" s="8"/>
      <c r="Z6901" s="8"/>
      <c r="AA6901" s="8" t="s">
        <v>5302</v>
      </c>
      <c r="AB6901" s="8"/>
      <c r="AC6901" s="8" t="s">
        <v>5124</v>
      </c>
      <c r="AD6901" s="8"/>
      <c r="AE6901" s="12">
        <v>1</v>
      </c>
      <c r="AF6901" s="8"/>
      <c r="AG6901" s="8" t="s">
        <v>562</v>
      </c>
      <c r="AH6901" s="8"/>
      <c r="AI6901" s="13">
        <v>749</v>
      </c>
      <c r="AJ6901" s="8"/>
      <c r="AK6901" s="13">
        <f>ROUND(IF(ISNUMBER(AI6901), AE6901*AI6901, AE6901),5)</f>
        <v>749</v>
      </c>
      <c r="AL6901" s="8"/>
      <c r="AM6901" s="13">
        <f>ROUND(AM6900+AK6901,5)</f>
        <v>45682.37</v>
      </c>
    </row>
    <row r="6902" spans="1:39" x14ac:dyDescent="0.25">
      <c r="A6902" s="8"/>
      <c r="B6902" s="8"/>
      <c r="C6902" s="8"/>
      <c r="D6902" s="8"/>
      <c r="E6902" s="9">
        <v>2727</v>
      </c>
      <c r="F6902" s="8"/>
      <c r="G6902" s="8" t="s">
        <v>55</v>
      </c>
      <c r="H6902" s="8"/>
      <c r="I6902" s="10">
        <v>45418.404953703706</v>
      </c>
      <c r="J6902" s="8"/>
      <c r="K6902" s="8" t="s">
        <v>56</v>
      </c>
      <c r="L6902" s="8"/>
      <c r="M6902" s="11">
        <v>45418</v>
      </c>
      <c r="N6902" s="8"/>
      <c r="O6902" s="8"/>
      <c r="P6902" s="8"/>
      <c r="Q6902" s="8" t="s">
        <v>4978</v>
      </c>
      <c r="R6902" s="8"/>
      <c r="S6902" s="8" t="s">
        <v>5127</v>
      </c>
      <c r="T6902" s="8"/>
      <c r="U6902" s="8" t="s">
        <v>4978</v>
      </c>
      <c r="V6902" s="8"/>
      <c r="W6902" s="8"/>
      <c r="X6902" s="8"/>
      <c r="Y6902" s="8"/>
      <c r="Z6902" s="8"/>
      <c r="AA6902" s="8" t="s">
        <v>5305</v>
      </c>
      <c r="AB6902" s="8"/>
      <c r="AC6902" s="8" t="s">
        <v>5127</v>
      </c>
      <c r="AD6902" s="8"/>
      <c r="AE6902" s="12">
        <v>3</v>
      </c>
      <c r="AF6902" s="8"/>
      <c r="AG6902" s="8" t="s">
        <v>562</v>
      </c>
      <c r="AH6902" s="8"/>
      <c r="AI6902" s="13">
        <v>68</v>
      </c>
      <c r="AJ6902" s="8"/>
      <c r="AK6902" s="13">
        <f>ROUND(IF(ISNUMBER(AI6902), AE6902*AI6902, AE6902),5)</f>
        <v>204</v>
      </c>
      <c r="AL6902" s="8"/>
      <c r="AM6902" s="13">
        <f>ROUND(AM6901+AK6902,5)</f>
        <v>45886.37</v>
      </c>
    </row>
    <row r="6903" spans="1:39" x14ac:dyDescent="0.25">
      <c r="A6903" s="8"/>
      <c r="B6903" s="8"/>
      <c r="C6903" s="8"/>
      <c r="D6903" s="8"/>
      <c r="E6903" s="9">
        <v>2727</v>
      </c>
      <c r="F6903" s="8"/>
      <c r="G6903" s="8" t="s">
        <v>55</v>
      </c>
      <c r="H6903" s="8"/>
      <c r="I6903" s="10">
        <v>45418.404953703706</v>
      </c>
      <c r="J6903" s="8"/>
      <c r="K6903" s="8" t="s">
        <v>56</v>
      </c>
      <c r="L6903" s="8"/>
      <c r="M6903" s="11">
        <v>45418</v>
      </c>
      <c r="N6903" s="8"/>
      <c r="O6903" s="8"/>
      <c r="P6903" s="8"/>
      <c r="Q6903" s="8" t="s">
        <v>4978</v>
      </c>
      <c r="R6903" s="8"/>
      <c r="S6903" s="8" t="s">
        <v>66</v>
      </c>
      <c r="T6903" s="8"/>
      <c r="U6903" s="8" t="s">
        <v>4978</v>
      </c>
      <c r="V6903" s="8"/>
      <c r="W6903" s="8"/>
      <c r="X6903" s="8"/>
      <c r="Y6903" s="8"/>
      <c r="Z6903" s="8"/>
      <c r="AA6903" s="8" t="s">
        <v>310</v>
      </c>
      <c r="AB6903" s="8"/>
      <c r="AC6903" s="8" t="s">
        <v>66</v>
      </c>
      <c r="AD6903" s="8"/>
      <c r="AE6903" s="12">
        <v>1</v>
      </c>
      <c r="AF6903" s="8"/>
      <c r="AG6903" s="8" t="s">
        <v>562</v>
      </c>
      <c r="AH6903" s="8"/>
      <c r="AI6903" s="13">
        <v>95</v>
      </c>
      <c r="AJ6903" s="8"/>
      <c r="AK6903" s="13">
        <f>ROUND(IF(ISNUMBER(AI6903), AE6903*AI6903, AE6903),5)</f>
        <v>95</v>
      </c>
      <c r="AL6903" s="8"/>
      <c r="AM6903" s="13">
        <f>ROUND(AM6902+AK6903,5)</f>
        <v>45981.37</v>
      </c>
    </row>
    <row r="6904" spans="1:39" x14ac:dyDescent="0.25">
      <c r="A6904" s="8"/>
      <c r="B6904" s="8"/>
      <c r="C6904" s="8"/>
      <c r="D6904" s="8"/>
      <c r="E6904" s="9">
        <v>2727</v>
      </c>
      <c r="F6904" s="8"/>
      <c r="G6904" s="8" t="s">
        <v>55</v>
      </c>
      <c r="H6904" s="8"/>
      <c r="I6904" s="10">
        <v>45418.404953703706</v>
      </c>
      <c r="J6904" s="8"/>
      <c r="K6904" s="8" t="s">
        <v>56</v>
      </c>
      <c r="L6904" s="8"/>
      <c r="M6904" s="11">
        <v>45418</v>
      </c>
      <c r="N6904" s="8"/>
      <c r="O6904" s="8"/>
      <c r="P6904" s="8"/>
      <c r="Q6904" s="8" t="s">
        <v>4978</v>
      </c>
      <c r="R6904" s="8"/>
      <c r="S6904" s="8" t="s">
        <v>1501</v>
      </c>
      <c r="T6904" s="8"/>
      <c r="U6904" s="8" t="s">
        <v>4978</v>
      </c>
      <c r="V6904" s="8"/>
      <c r="W6904" s="8"/>
      <c r="X6904" s="8"/>
      <c r="Y6904" s="8"/>
      <c r="Z6904" s="8"/>
      <c r="AA6904" s="8" t="s">
        <v>1719</v>
      </c>
      <c r="AB6904" s="8"/>
      <c r="AC6904" s="8" t="s">
        <v>1501</v>
      </c>
      <c r="AD6904" s="8"/>
      <c r="AE6904" s="12">
        <v>1</v>
      </c>
      <c r="AF6904" s="8"/>
      <c r="AG6904" s="8" t="s">
        <v>562</v>
      </c>
      <c r="AH6904" s="8"/>
      <c r="AI6904" s="13">
        <v>68</v>
      </c>
      <c r="AJ6904" s="8"/>
      <c r="AK6904" s="13">
        <f>ROUND(IF(ISNUMBER(AI6904), AE6904*AI6904, AE6904),5)</f>
        <v>68</v>
      </c>
      <c r="AL6904" s="8"/>
      <c r="AM6904" s="13">
        <f>ROUND(AM6903+AK6904,5)</f>
        <v>46049.37</v>
      </c>
    </row>
    <row r="6905" spans="1:39" x14ac:dyDescent="0.25">
      <c r="A6905" s="8"/>
      <c r="B6905" s="8"/>
      <c r="C6905" s="8"/>
      <c r="D6905" s="8"/>
      <c r="E6905" s="9">
        <v>2741</v>
      </c>
      <c r="F6905" s="8"/>
      <c r="G6905" s="8" t="s">
        <v>55</v>
      </c>
      <c r="H6905" s="8"/>
      <c r="I6905" s="10">
        <v>45420.430879629632</v>
      </c>
      <c r="J6905" s="8"/>
      <c r="K6905" s="8" t="s">
        <v>56</v>
      </c>
      <c r="L6905" s="8"/>
      <c r="M6905" s="11">
        <v>45420</v>
      </c>
      <c r="N6905" s="8"/>
      <c r="O6905" s="8"/>
      <c r="P6905" s="8"/>
      <c r="Q6905" s="8" t="s">
        <v>4978</v>
      </c>
      <c r="R6905" s="8"/>
      <c r="S6905" s="8" t="s">
        <v>5102</v>
      </c>
      <c r="T6905" s="8"/>
      <c r="U6905" s="8" t="s">
        <v>4978</v>
      </c>
      <c r="V6905" s="8"/>
      <c r="W6905" s="8"/>
      <c r="X6905" s="8"/>
      <c r="Y6905" s="8"/>
      <c r="Z6905" s="8"/>
      <c r="AA6905" s="8" t="s">
        <v>5283</v>
      </c>
      <c r="AB6905" s="8"/>
      <c r="AC6905" s="8" t="s">
        <v>5102</v>
      </c>
      <c r="AD6905" s="8"/>
      <c r="AE6905" s="12">
        <v>1</v>
      </c>
      <c r="AF6905" s="8"/>
      <c r="AG6905" s="8" t="s">
        <v>562</v>
      </c>
      <c r="AH6905" s="8"/>
      <c r="AI6905" s="13">
        <v>0</v>
      </c>
      <c r="AJ6905" s="8"/>
      <c r="AK6905" s="13">
        <f>ROUND(IF(ISNUMBER(AI6905), AE6905*AI6905, AE6905),5)</f>
        <v>0</v>
      </c>
      <c r="AL6905" s="8"/>
      <c r="AM6905" s="13">
        <f>ROUND(AM6904+AK6905,5)</f>
        <v>46049.37</v>
      </c>
    </row>
    <row r="6906" spans="1:39" x14ac:dyDescent="0.25">
      <c r="A6906" s="8"/>
      <c r="B6906" s="8"/>
      <c r="C6906" s="8"/>
      <c r="D6906" s="8"/>
      <c r="E6906" s="9">
        <v>2741</v>
      </c>
      <c r="F6906" s="8"/>
      <c r="G6906" s="8" t="s">
        <v>55</v>
      </c>
      <c r="H6906" s="8"/>
      <c r="I6906" s="10">
        <v>45420.430879629632</v>
      </c>
      <c r="J6906" s="8"/>
      <c r="K6906" s="8" t="s">
        <v>56</v>
      </c>
      <c r="L6906" s="8"/>
      <c r="M6906" s="11">
        <v>45420</v>
      </c>
      <c r="N6906" s="8"/>
      <c r="O6906" s="8"/>
      <c r="P6906" s="8"/>
      <c r="Q6906" s="8" t="s">
        <v>4978</v>
      </c>
      <c r="R6906" s="8"/>
      <c r="S6906" s="8" t="s">
        <v>5131</v>
      </c>
      <c r="T6906" s="8"/>
      <c r="U6906" s="8" t="s">
        <v>4978</v>
      </c>
      <c r="V6906" s="8"/>
      <c r="W6906" s="8"/>
      <c r="X6906" s="8"/>
      <c r="Y6906" s="8"/>
      <c r="Z6906" s="8"/>
      <c r="AA6906" s="8" t="s">
        <v>5309</v>
      </c>
      <c r="AB6906" s="8"/>
      <c r="AC6906" s="8" t="s">
        <v>5131</v>
      </c>
      <c r="AD6906" s="8"/>
      <c r="AE6906" s="12">
        <v>1</v>
      </c>
      <c r="AF6906" s="8"/>
      <c r="AG6906" s="8" t="s">
        <v>562</v>
      </c>
      <c r="AH6906" s="8"/>
      <c r="AI6906" s="13">
        <v>0</v>
      </c>
      <c r="AJ6906" s="8"/>
      <c r="AK6906" s="13">
        <f>ROUND(IF(ISNUMBER(AI6906), AE6906*AI6906, AE6906),5)</f>
        <v>0</v>
      </c>
      <c r="AL6906" s="8"/>
      <c r="AM6906" s="13">
        <f>ROUND(AM6905+AK6906,5)</f>
        <v>46049.37</v>
      </c>
    </row>
    <row r="6907" spans="1:39" x14ac:dyDescent="0.25">
      <c r="A6907" s="8"/>
      <c r="B6907" s="8"/>
      <c r="C6907" s="8"/>
      <c r="D6907" s="8"/>
      <c r="E6907" s="9">
        <v>2741</v>
      </c>
      <c r="F6907" s="8"/>
      <c r="G6907" s="8" t="s">
        <v>55</v>
      </c>
      <c r="H6907" s="8"/>
      <c r="I6907" s="10">
        <v>45420.430879629632</v>
      </c>
      <c r="J6907" s="8"/>
      <c r="K6907" s="8" t="s">
        <v>56</v>
      </c>
      <c r="L6907" s="8"/>
      <c r="M6907" s="11">
        <v>45420</v>
      </c>
      <c r="N6907" s="8"/>
      <c r="O6907" s="8"/>
      <c r="P6907" s="8"/>
      <c r="Q6907" s="8" t="s">
        <v>4978</v>
      </c>
      <c r="R6907" s="8"/>
      <c r="S6907" s="8" t="s">
        <v>5100</v>
      </c>
      <c r="T6907" s="8"/>
      <c r="U6907" s="8" t="s">
        <v>4978</v>
      </c>
      <c r="V6907" s="8"/>
      <c r="W6907" s="8"/>
      <c r="X6907" s="8"/>
      <c r="Y6907" s="8"/>
      <c r="Z6907" s="8"/>
      <c r="AA6907" s="8" t="s">
        <v>1715</v>
      </c>
      <c r="AB6907" s="8"/>
      <c r="AC6907" s="8" t="s">
        <v>1775</v>
      </c>
      <c r="AD6907" s="8"/>
      <c r="AE6907" s="12">
        <v>10</v>
      </c>
      <c r="AF6907" s="8"/>
      <c r="AG6907" s="8" t="s">
        <v>562</v>
      </c>
      <c r="AH6907" s="8"/>
      <c r="AI6907" s="13">
        <v>0</v>
      </c>
      <c r="AJ6907" s="8"/>
      <c r="AK6907" s="13">
        <f>ROUND(IF(ISNUMBER(AI6907), AE6907*AI6907, AE6907),5)</f>
        <v>0</v>
      </c>
      <c r="AL6907" s="8"/>
      <c r="AM6907" s="13">
        <f>ROUND(AM6906+AK6907,5)</f>
        <v>46049.37</v>
      </c>
    </row>
    <row r="6908" spans="1:39" x14ac:dyDescent="0.25">
      <c r="A6908" s="8"/>
      <c r="B6908" s="8"/>
      <c r="C6908" s="8"/>
      <c r="D6908" s="8"/>
      <c r="E6908" s="9">
        <v>2816</v>
      </c>
      <c r="F6908" s="8"/>
      <c r="G6908" s="8" t="s">
        <v>55</v>
      </c>
      <c r="H6908" s="8"/>
      <c r="I6908" s="10">
        <v>45456.334317129629</v>
      </c>
      <c r="J6908" s="8"/>
      <c r="K6908" s="8" t="s">
        <v>56</v>
      </c>
      <c r="L6908" s="8"/>
      <c r="M6908" s="11">
        <v>45456</v>
      </c>
      <c r="N6908" s="8"/>
      <c r="O6908" s="8"/>
      <c r="P6908" s="8"/>
      <c r="Q6908" s="8" t="s">
        <v>4978</v>
      </c>
      <c r="R6908" s="8"/>
      <c r="S6908" s="8" t="s">
        <v>5132</v>
      </c>
      <c r="T6908" s="8"/>
      <c r="U6908" s="8" t="s">
        <v>4978</v>
      </c>
      <c r="V6908" s="8"/>
      <c r="W6908" s="8"/>
      <c r="X6908" s="8"/>
      <c r="Y6908" s="8"/>
      <c r="Z6908" s="8"/>
      <c r="AA6908" s="8" t="s">
        <v>5310</v>
      </c>
      <c r="AB6908" s="8"/>
      <c r="AC6908" s="8" t="s">
        <v>5132</v>
      </c>
      <c r="AD6908" s="8"/>
      <c r="AE6908" s="12">
        <v>4</v>
      </c>
      <c r="AF6908" s="8"/>
      <c r="AG6908" s="8" t="s">
        <v>562</v>
      </c>
      <c r="AH6908" s="8"/>
      <c r="AI6908" s="13">
        <v>829</v>
      </c>
      <c r="AJ6908" s="8"/>
      <c r="AK6908" s="13">
        <f>ROUND(IF(ISNUMBER(AI6908), AE6908*AI6908, AE6908),5)</f>
        <v>3316</v>
      </c>
      <c r="AL6908" s="8"/>
      <c r="AM6908" s="13">
        <f>ROUND(AM6907+AK6908,5)</f>
        <v>49365.37</v>
      </c>
    </row>
    <row r="6909" spans="1:39" x14ac:dyDescent="0.25">
      <c r="A6909" s="8"/>
      <c r="B6909" s="8"/>
      <c r="C6909" s="8"/>
      <c r="D6909" s="8"/>
      <c r="E6909" s="9">
        <v>2816</v>
      </c>
      <c r="F6909" s="8"/>
      <c r="G6909" s="8" t="s">
        <v>55</v>
      </c>
      <c r="H6909" s="8"/>
      <c r="I6909" s="10">
        <v>45456.334317129629</v>
      </c>
      <c r="J6909" s="8"/>
      <c r="K6909" s="8" t="s">
        <v>56</v>
      </c>
      <c r="L6909" s="8"/>
      <c r="M6909" s="11">
        <v>45456</v>
      </c>
      <c r="N6909" s="8"/>
      <c r="O6909" s="8"/>
      <c r="P6909" s="8"/>
      <c r="Q6909" s="8" t="s">
        <v>4978</v>
      </c>
      <c r="R6909" s="8"/>
      <c r="S6909" s="8" t="s">
        <v>5133</v>
      </c>
      <c r="T6909" s="8"/>
      <c r="U6909" s="8" t="s">
        <v>4978</v>
      </c>
      <c r="V6909" s="8"/>
      <c r="W6909" s="8"/>
      <c r="X6909" s="8"/>
      <c r="Y6909" s="8"/>
      <c r="Z6909" s="8"/>
      <c r="AA6909" s="8" t="s">
        <v>5311</v>
      </c>
      <c r="AB6909" s="8"/>
      <c r="AC6909" s="8" t="s">
        <v>5133</v>
      </c>
      <c r="AD6909" s="8"/>
      <c r="AE6909" s="12">
        <v>10</v>
      </c>
      <c r="AF6909" s="8"/>
      <c r="AG6909" s="8" t="s">
        <v>562</v>
      </c>
      <c r="AH6909" s="8"/>
      <c r="AI6909" s="13">
        <v>68</v>
      </c>
      <c r="AJ6909" s="8"/>
      <c r="AK6909" s="13">
        <f>ROUND(IF(ISNUMBER(AI6909), AE6909*AI6909, AE6909),5)</f>
        <v>680</v>
      </c>
      <c r="AL6909" s="8"/>
      <c r="AM6909" s="13">
        <f>ROUND(AM6908+AK6909,5)</f>
        <v>50045.37</v>
      </c>
    </row>
    <row r="6910" spans="1:39" x14ac:dyDescent="0.25">
      <c r="A6910" s="8"/>
      <c r="B6910" s="8"/>
      <c r="C6910" s="8"/>
      <c r="D6910" s="8"/>
      <c r="E6910" s="9">
        <v>2816</v>
      </c>
      <c r="F6910" s="8"/>
      <c r="G6910" s="8" t="s">
        <v>55</v>
      </c>
      <c r="H6910" s="8"/>
      <c r="I6910" s="10">
        <v>45456.334317129629</v>
      </c>
      <c r="J6910" s="8"/>
      <c r="K6910" s="8" t="s">
        <v>56</v>
      </c>
      <c r="L6910" s="8"/>
      <c r="M6910" s="11">
        <v>45456</v>
      </c>
      <c r="N6910" s="8"/>
      <c r="O6910" s="8"/>
      <c r="P6910" s="8"/>
      <c r="Q6910" s="8" t="s">
        <v>4978</v>
      </c>
      <c r="R6910" s="8"/>
      <c r="S6910" s="8" t="s">
        <v>66</v>
      </c>
      <c r="T6910" s="8"/>
      <c r="U6910" s="8" t="s">
        <v>4978</v>
      </c>
      <c r="V6910" s="8"/>
      <c r="W6910" s="8"/>
      <c r="X6910" s="8"/>
      <c r="Y6910" s="8"/>
      <c r="Z6910" s="8"/>
      <c r="AA6910" s="8" t="s">
        <v>310</v>
      </c>
      <c r="AB6910" s="8"/>
      <c r="AC6910" s="8" t="s">
        <v>66</v>
      </c>
      <c r="AD6910" s="8"/>
      <c r="AE6910" s="12">
        <v>1</v>
      </c>
      <c r="AF6910" s="8"/>
      <c r="AG6910" s="8" t="s">
        <v>562</v>
      </c>
      <c r="AH6910" s="8"/>
      <c r="AI6910" s="13">
        <v>95</v>
      </c>
      <c r="AJ6910" s="8"/>
      <c r="AK6910" s="13">
        <f>ROUND(IF(ISNUMBER(AI6910), AE6910*AI6910, AE6910),5)</f>
        <v>95</v>
      </c>
      <c r="AL6910" s="8"/>
      <c r="AM6910" s="13">
        <f>ROUND(AM6909+AK6910,5)</f>
        <v>50140.37</v>
      </c>
    </row>
    <row r="6911" spans="1:39" x14ac:dyDescent="0.25">
      <c r="A6911" s="8"/>
      <c r="B6911" s="8"/>
      <c r="C6911" s="8"/>
      <c r="D6911" s="8"/>
      <c r="E6911" s="9">
        <v>2884</v>
      </c>
      <c r="F6911" s="8"/>
      <c r="G6911" s="8" t="s">
        <v>55</v>
      </c>
      <c r="H6911" s="8"/>
      <c r="I6911" s="10">
        <v>45476.37945601852</v>
      </c>
      <c r="J6911" s="8"/>
      <c r="K6911" s="8" t="s">
        <v>56</v>
      </c>
      <c r="L6911" s="8"/>
      <c r="M6911" s="11">
        <v>45476</v>
      </c>
      <c r="N6911" s="8"/>
      <c r="O6911" s="8"/>
      <c r="P6911" s="8"/>
      <c r="Q6911" s="8" t="s">
        <v>4978</v>
      </c>
      <c r="R6911" s="8"/>
      <c r="S6911" s="8" t="s">
        <v>5113</v>
      </c>
      <c r="T6911" s="8"/>
      <c r="U6911" s="8" t="s">
        <v>4978</v>
      </c>
      <c r="V6911" s="8"/>
      <c r="W6911" s="8"/>
      <c r="X6911" s="8"/>
      <c r="Y6911" s="8"/>
      <c r="Z6911" s="8"/>
      <c r="AA6911" s="8" t="s">
        <v>5294</v>
      </c>
      <c r="AB6911" s="8"/>
      <c r="AC6911" s="8" t="s">
        <v>5113</v>
      </c>
      <c r="AD6911" s="8"/>
      <c r="AE6911" s="12">
        <v>1</v>
      </c>
      <c r="AF6911" s="8"/>
      <c r="AG6911" s="8" t="s">
        <v>562</v>
      </c>
      <c r="AH6911" s="8"/>
      <c r="AI6911" s="13">
        <v>829</v>
      </c>
      <c r="AJ6911" s="8"/>
      <c r="AK6911" s="13">
        <f>ROUND(IF(ISNUMBER(AI6911), AE6911*AI6911, AE6911),5)</f>
        <v>829</v>
      </c>
      <c r="AL6911" s="8"/>
      <c r="AM6911" s="13">
        <f>ROUND(AM6910+AK6911,5)</f>
        <v>50969.37</v>
      </c>
    </row>
    <row r="6912" spans="1:39" x14ac:dyDescent="0.25">
      <c r="A6912" s="8"/>
      <c r="B6912" s="8"/>
      <c r="C6912" s="8"/>
      <c r="D6912" s="8"/>
      <c r="E6912" s="9">
        <v>2884</v>
      </c>
      <c r="F6912" s="8"/>
      <c r="G6912" s="8" t="s">
        <v>55</v>
      </c>
      <c r="H6912" s="8"/>
      <c r="I6912" s="10">
        <v>45476.37945601852</v>
      </c>
      <c r="J6912" s="8"/>
      <c r="K6912" s="8" t="s">
        <v>56</v>
      </c>
      <c r="L6912" s="8"/>
      <c r="M6912" s="11">
        <v>45476</v>
      </c>
      <c r="N6912" s="8"/>
      <c r="O6912" s="8"/>
      <c r="P6912" s="8"/>
      <c r="Q6912" s="8" t="s">
        <v>4978</v>
      </c>
      <c r="R6912" s="8"/>
      <c r="S6912" s="8" t="s">
        <v>5129</v>
      </c>
      <c r="T6912" s="8"/>
      <c r="U6912" s="8" t="s">
        <v>4978</v>
      </c>
      <c r="V6912" s="8"/>
      <c r="W6912" s="8"/>
      <c r="X6912" s="8"/>
      <c r="Y6912" s="8"/>
      <c r="Z6912" s="8"/>
      <c r="AA6912" s="8" t="s">
        <v>5307</v>
      </c>
      <c r="AB6912" s="8"/>
      <c r="AC6912" s="8" t="s">
        <v>5129</v>
      </c>
      <c r="AD6912" s="8"/>
      <c r="AE6912" s="12">
        <v>1</v>
      </c>
      <c r="AF6912" s="8"/>
      <c r="AG6912" s="8" t="s">
        <v>562</v>
      </c>
      <c r="AH6912" s="8"/>
      <c r="AI6912" s="13">
        <v>13</v>
      </c>
      <c r="AJ6912" s="8"/>
      <c r="AK6912" s="13">
        <f>ROUND(IF(ISNUMBER(AI6912), AE6912*AI6912, AE6912),5)</f>
        <v>13</v>
      </c>
      <c r="AL6912" s="8"/>
      <c r="AM6912" s="13">
        <f>ROUND(AM6911+AK6912,5)</f>
        <v>50982.37</v>
      </c>
    </row>
    <row r="6913" spans="1:39" x14ac:dyDescent="0.25">
      <c r="A6913" s="8"/>
      <c r="B6913" s="8"/>
      <c r="C6913" s="8"/>
      <c r="D6913" s="8"/>
      <c r="E6913" s="9">
        <v>2884</v>
      </c>
      <c r="F6913" s="8"/>
      <c r="G6913" s="8" t="s">
        <v>55</v>
      </c>
      <c r="H6913" s="8"/>
      <c r="I6913" s="10">
        <v>45476.37945601852</v>
      </c>
      <c r="J6913" s="8"/>
      <c r="K6913" s="8" t="s">
        <v>56</v>
      </c>
      <c r="L6913" s="8"/>
      <c r="M6913" s="11">
        <v>45476</v>
      </c>
      <c r="N6913" s="8"/>
      <c r="O6913" s="8"/>
      <c r="P6913" s="8"/>
      <c r="Q6913" s="8" t="s">
        <v>4978</v>
      </c>
      <c r="R6913" s="8"/>
      <c r="S6913" s="8" t="s">
        <v>66</v>
      </c>
      <c r="T6913" s="8"/>
      <c r="U6913" s="8" t="s">
        <v>4978</v>
      </c>
      <c r="V6913" s="8"/>
      <c r="W6913" s="8"/>
      <c r="X6913" s="8"/>
      <c r="Y6913" s="8"/>
      <c r="Z6913" s="8"/>
      <c r="AA6913" s="8" t="s">
        <v>310</v>
      </c>
      <c r="AB6913" s="8"/>
      <c r="AC6913" s="8" t="s">
        <v>66</v>
      </c>
      <c r="AD6913" s="8"/>
      <c r="AE6913" s="12">
        <v>1</v>
      </c>
      <c r="AF6913" s="8"/>
      <c r="AG6913" s="8" t="s">
        <v>562</v>
      </c>
      <c r="AH6913" s="8"/>
      <c r="AI6913" s="13">
        <v>95</v>
      </c>
      <c r="AJ6913" s="8"/>
      <c r="AK6913" s="13">
        <f>ROUND(IF(ISNUMBER(AI6913), AE6913*AI6913, AE6913),5)</f>
        <v>95</v>
      </c>
      <c r="AL6913" s="8"/>
      <c r="AM6913" s="13">
        <f>ROUND(AM6912+AK6913,5)</f>
        <v>51077.37</v>
      </c>
    </row>
    <row r="6914" spans="1:39" x14ac:dyDescent="0.25">
      <c r="A6914" s="8"/>
      <c r="B6914" s="8"/>
      <c r="C6914" s="8"/>
      <c r="D6914" s="8"/>
      <c r="E6914" s="9">
        <v>2911</v>
      </c>
      <c r="F6914" s="8"/>
      <c r="G6914" s="8" t="s">
        <v>55</v>
      </c>
      <c r="H6914" s="8"/>
      <c r="I6914" s="10">
        <v>45488.372361111113</v>
      </c>
      <c r="J6914" s="8"/>
      <c r="K6914" s="8" t="s">
        <v>56</v>
      </c>
      <c r="L6914" s="8"/>
      <c r="M6914" s="11">
        <v>45488</v>
      </c>
      <c r="N6914" s="8"/>
      <c r="O6914" s="8"/>
      <c r="P6914" s="8"/>
      <c r="Q6914" s="8" t="s">
        <v>4978</v>
      </c>
      <c r="R6914" s="8"/>
      <c r="S6914" s="8" t="s">
        <v>1495</v>
      </c>
      <c r="T6914" s="8"/>
      <c r="U6914" s="8" t="s">
        <v>4978</v>
      </c>
      <c r="V6914" s="8"/>
      <c r="W6914" s="8"/>
      <c r="X6914" s="8"/>
      <c r="Y6914" s="8"/>
      <c r="Z6914" s="8"/>
      <c r="AA6914" s="8" t="s">
        <v>1713</v>
      </c>
      <c r="AB6914" s="8"/>
      <c r="AC6914" s="8" t="s">
        <v>1495</v>
      </c>
      <c r="AD6914" s="8"/>
      <c r="AE6914" s="12">
        <v>2</v>
      </c>
      <c r="AF6914" s="8"/>
      <c r="AG6914" s="8" t="s">
        <v>562</v>
      </c>
      <c r="AH6914" s="8"/>
      <c r="AI6914" s="13">
        <v>0</v>
      </c>
      <c r="AJ6914" s="8"/>
      <c r="AK6914" s="13">
        <f>ROUND(IF(ISNUMBER(AI6914), AE6914*AI6914, AE6914),5)</f>
        <v>0</v>
      </c>
      <c r="AL6914" s="8"/>
      <c r="AM6914" s="13">
        <f>ROUND(AM6913+AK6914,5)</f>
        <v>51077.37</v>
      </c>
    </row>
    <row r="6915" spans="1:39" x14ac:dyDescent="0.25">
      <c r="A6915" s="8"/>
      <c r="B6915" s="8"/>
      <c r="C6915" s="8"/>
      <c r="D6915" s="8"/>
      <c r="E6915" s="9">
        <v>2911</v>
      </c>
      <c r="F6915" s="8"/>
      <c r="G6915" s="8" t="s">
        <v>55</v>
      </c>
      <c r="H6915" s="8"/>
      <c r="I6915" s="10">
        <v>45488.372361111113</v>
      </c>
      <c r="J6915" s="8"/>
      <c r="K6915" s="8" t="s">
        <v>56</v>
      </c>
      <c r="L6915" s="8"/>
      <c r="M6915" s="11">
        <v>45488</v>
      </c>
      <c r="N6915" s="8"/>
      <c r="O6915" s="8"/>
      <c r="P6915" s="8"/>
      <c r="Q6915" s="8" t="s">
        <v>4978</v>
      </c>
      <c r="R6915" s="8"/>
      <c r="S6915" s="8" t="s">
        <v>5134</v>
      </c>
      <c r="T6915" s="8"/>
      <c r="U6915" s="8" t="s">
        <v>4978</v>
      </c>
      <c r="V6915" s="8"/>
      <c r="W6915" s="8"/>
      <c r="X6915" s="8"/>
      <c r="Y6915" s="8"/>
      <c r="Z6915" s="8"/>
      <c r="AA6915" s="8" t="s">
        <v>5312</v>
      </c>
      <c r="AB6915" s="8"/>
      <c r="AC6915" s="8" t="s">
        <v>5134</v>
      </c>
      <c r="AD6915" s="8"/>
      <c r="AE6915" s="12">
        <v>1</v>
      </c>
      <c r="AF6915" s="8"/>
      <c r="AG6915" s="8" t="s">
        <v>562</v>
      </c>
      <c r="AH6915" s="8"/>
      <c r="AI6915" s="13">
        <v>0</v>
      </c>
      <c r="AJ6915" s="8"/>
      <c r="AK6915" s="13">
        <f>ROUND(IF(ISNUMBER(AI6915), AE6915*AI6915, AE6915),5)</f>
        <v>0</v>
      </c>
      <c r="AL6915" s="8"/>
      <c r="AM6915" s="13">
        <f>ROUND(AM6914+AK6915,5)</f>
        <v>51077.37</v>
      </c>
    </row>
    <row r="6916" spans="1:39" x14ac:dyDescent="0.25">
      <c r="A6916" s="8"/>
      <c r="B6916" s="8"/>
      <c r="C6916" s="8"/>
      <c r="D6916" s="8"/>
      <c r="E6916" s="9">
        <v>2911</v>
      </c>
      <c r="F6916" s="8"/>
      <c r="G6916" s="8" t="s">
        <v>55</v>
      </c>
      <c r="H6916" s="8"/>
      <c r="I6916" s="10">
        <v>45488.372361111113</v>
      </c>
      <c r="J6916" s="8"/>
      <c r="K6916" s="8" t="s">
        <v>56</v>
      </c>
      <c r="L6916" s="8"/>
      <c r="M6916" s="11">
        <v>45488</v>
      </c>
      <c r="N6916" s="8"/>
      <c r="O6916" s="8"/>
      <c r="P6916" s="8"/>
      <c r="Q6916" s="8" t="s">
        <v>4978</v>
      </c>
      <c r="R6916" s="8"/>
      <c r="S6916" s="8" t="s">
        <v>5135</v>
      </c>
      <c r="T6916" s="8"/>
      <c r="U6916" s="8" t="s">
        <v>4978</v>
      </c>
      <c r="V6916" s="8"/>
      <c r="W6916" s="8"/>
      <c r="X6916" s="8"/>
      <c r="Y6916" s="8"/>
      <c r="Z6916" s="8"/>
      <c r="AA6916" s="8" t="s">
        <v>5313</v>
      </c>
      <c r="AB6916" s="8"/>
      <c r="AC6916" s="8" t="s">
        <v>5135</v>
      </c>
      <c r="AD6916" s="8"/>
      <c r="AE6916" s="12">
        <v>1</v>
      </c>
      <c r="AF6916" s="8"/>
      <c r="AG6916" s="8" t="s">
        <v>562</v>
      </c>
      <c r="AH6916" s="8"/>
      <c r="AI6916" s="13">
        <v>0</v>
      </c>
      <c r="AJ6916" s="8"/>
      <c r="AK6916" s="13">
        <f>ROUND(IF(ISNUMBER(AI6916), AE6916*AI6916, AE6916),5)</f>
        <v>0</v>
      </c>
      <c r="AL6916" s="8"/>
      <c r="AM6916" s="13">
        <f>ROUND(AM6915+AK6916,5)</f>
        <v>51077.37</v>
      </c>
    </row>
    <row r="6917" spans="1:39" x14ac:dyDescent="0.25">
      <c r="A6917" s="8"/>
      <c r="B6917" s="8"/>
      <c r="C6917" s="8"/>
      <c r="D6917" s="8"/>
      <c r="E6917" s="9">
        <v>2911</v>
      </c>
      <c r="F6917" s="8"/>
      <c r="G6917" s="8" t="s">
        <v>55</v>
      </c>
      <c r="H6917" s="8"/>
      <c r="I6917" s="10">
        <v>45488.372361111113</v>
      </c>
      <c r="J6917" s="8"/>
      <c r="K6917" s="8" t="s">
        <v>56</v>
      </c>
      <c r="L6917" s="8"/>
      <c r="M6917" s="11">
        <v>45488</v>
      </c>
      <c r="N6917" s="8"/>
      <c r="O6917" s="8"/>
      <c r="P6917" s="8"/>
      <c r="Q6917" s="8" t="s">
        <v>4978</v>
      </c>
      <c r="R6917" s="8"/>
      <c r="S6917" s="8" t="s">
        <v>5129</v>
      </c>
      <c r="T6917" s="8"/>
      <c r="U6917" s="8" t="s">
        <v>4978</v>
      </c>
      <c r="V6917" s="8"/>
      <c r="W6917" s="8"/>
      <c r="X6917" s="8"/>
      <c r="Y6917" s="8"/>
      <c r="Z6917" s="8"/>
      <c r="AA6917" s="8" t="s">
        <v>5307</v>
      </c>
      <c r="AB6917" s="8"/>
      <c r="AC6917" s="8" t="s">
        <v>5129</v>
      </c>
      <c r="AD6917" s="8"/>
      <c r="AE6917" s="12">
        <v>2</v>
      </c>
      <c r="AF6917" s="8"/>
      <c r="AG6917" s="8" t="s">
        <v>562</v>
      </c>
      <c r="AH6917" s="8"/>
      <c r="AI6917" s="13">
        <v>0</v>
      </c>
      <c r="AJ6917" s="8"/>
      <c r="AK6917" s="13">
        <f>ROUND(IF(ISNUMBER(AI6917), AE6917*AI6917, AE6917),5)</f>
        <v>0</v>
      </c>
      <c r="AL6917" s="8"/>
      <c r="AM6917" s="13">
        <f>ROUND(AM6916+AK6917,5)</f>
        <v>51077.37</v>
      </c>
    </row>
    <row r="6918" spans="1:39" x14ac:dyDescent="0.25">
      <c r="A6918" s="8"/>
      <c r="B6918" s="8"/>
      <c r="C6918" s="8"/>
      <c r="D6918" s="8"/>
      <c r="E6918" s="9">
        <v>2911</v>
      </c>
      <c r="F6918" s="8"/>
      <c r="G6918" s="8" t="s">
        <v>55</v>
      </c>
      <c r="H6918" s="8"/>
      <c r="I6918" s="10">
        <v>45488.372361111113</v>
      </c>
      <c r="J6918" s="8"/>
      <c r="K6918" s="8" t="s">
        <v>56</v>
      </c>
      <c r="L6918" s="8"/>
      <c r="M6918" s="11">
        <v>45488</v>
      </c>
      <c r="N6918" s="8"/>
      <c r="O6918" s="8"/>
      <c r="P6918" s="8"/>
      <c r="Q6918" s="8" t="s">
        <v>4978</v>
      </c>
      <c r="R6918" s="8"/>
      <c r="S6918" s="8" t="s">
        <v>1499</v>
      </c>
      <c r="T6918" s="8"/>
      <c r="U6918" s="8" t="s">
        <v>4978</v>
      </c>
      <c r="V6918" s="8"/>
      <c r="W6918" s="8"/>
      <c r="X6918" s="8"/>
      <c r="Y6918" s="8"/>
      <c r="Z6918" s="8"/>
      <c r="AA6918" s="8" t="s">
        <v>1717</v>
      </c>
      <c r="AB6918" s="8"/>
      <c r="AC6918" s="8" t="s">
        <v>1499</v>
      </c>
      <c r="AD6918" s="8"/>
      <c r="AE6918" s="12">
        <v>10</v>
      </c>
      <c r="AF6918" s="8"/>
      <c r="AG6918" s="8" t="s">
        <v>562</v>
      </c>
      <c r="AH6918" s="8"/>
      <c r="AI6918" s="13">
        <v>0</v>
      </c>
      <c r="AJ6918" s="8"/>
      <c r="AK6918" s="13">
        <f>ROUND(IF(ISNUMBER(AI6918), AE6918*AI6918, AE6918),5)</f>
        <v>0</v>
      </c>
      <c r="AL6918" s="8"/>
      <c r="AM6918" s="13">
        <f>ROUND(AM6917+AK6918,5)</f>
        <v>51077.37</v>
      </c>
    </row>
    <row r="6919" spans="1:39" x14ac:dyDescent="0.25">
      <c r="A6919" s="8"/>
      <c r="B6919" s="8"/>
      <c r="C6919" s="8"/>
      <c r="D6919" s="8"/>
      <c r="E6919" s="9">
        <v>2911</v>
      </c>
      <c r="F6919" s="8"/>
      <c r="G6919" s="8" t="s">
        <v>55</v>
      </c>
      <c r="H6919" s="8"/>
      <c r="I6919" s="10">
        <v>45488.372361111113</v>
      </c>
      <c r="J6919" s="8"/>
      <c r="K6919" s="8" t="s">
        <v>56</v>
      </c>
      <c r="L6919" s="8"/>
      <c r="M6919" s="11">
        <v>45488</v>
      </c>
      <c r="N6919" s="8"/>
      <c r="O6919" s="8"/>
      <c r="P6919" s="8"/>
      <c r="Q6919" s="8" t="s">
        <v>4978</v>
      </c>
      <c r="R6919" s="8"/>
      <c r="S6919" s="8" t="s">
        <v>5136</v>
      </c>
      <c r="T6919" s="8"/>
      <c r="U6919" s="8" t="s">
        <v>4978</v>
      </c>
      <c r="V6919" s="8"/>
      <c r="W6919" s="8"/>
      <c r="X6919" s="8"/>
      <c r="Y6919" s="8"/>
      <c r="Z6919" s="8"/>
      <c r="AA6919" s="8" t="s">
        <v>1715</v>
      </c>
      <c r="AB6919" s="8"/>
      <c r="AC6919" s="8" t="s">
        <v>1775</v>
      </c>
      <c r="AD6919" s="8"/>
      <c r="AE6919" s="12">
        <v>1</v>
      </c>
      <c r="AF6919" s="8"/>
      <c r="AG6919" s="8" t="s">
        <v>562</v>
      </c>
      <c r="AH6919" s="8"/>
      <c r="AI6919" s="13">
        <v>0</v>
      </c>
      <c r="AJ6919" s="8"/>
      <c r="AK6919" s="13">
        <f>ROUND(IF(ISNUMBER(AI6919), AE6919*AI6919, AE6919),5)</f>
        <v>0</v>
      </c>
      <c r="AL6919" s="8"/>
      <c r="AM6919" s="13">
        <f>ROUND(AM6918+AK6919,5)</f>
        <v>51077.37</v>
      </c>
    </row>
    <row r="6920" spans="1:39" x14ac:dyDescent="0.25">
      <c r="A6920" s="8"/>
      <c r="B6920" s="8"/>
      <c r="C6920" s="8"/>
      <c r="D6920" s="8"/>
      <c r="E6920" s="9">
        <v>2911</v>
      </c>
      <c r="F6920" s="8"/>
      <c r="G6920" s="8" t="s">
        <v>55</v>
      </c>
      <c r="H6920" s="8"/>
      <c r="I6920" s="10">
        <v>45488.372361111113</v>
      </c>
      <c r="J6920" s="8"/>
      <c r="K6920" s="8" t="s">
        <v>56</v>
      </c>
      <c r="L6920" s="8"/>
      <c r="M6920" s="11">
        <v>45488</v>
      </c>
      <c r="N6920" s="8"/>
      <c r="O6920" s="8"/>
      <c r="P6920" s="8"/>
      <c r="Q6920" s="8" t="s">
        <v>4978</v>
      </c>
      <c r="R6920" s="8"/>
      <c r="S6920" s="8" t="s">
        <v>5133</v>
      </c>
      <c r="T6920" s="8"/>
      <c r="U6920" s="8" t="s">
        <v>4978</v>
      </c>
      <c r="V6920" s="8"/>
      <c r="W6920" s="8"/>
      <c r="X6920" s="8"/>
      <c r="Y6920" s="8"/>
      <c r="Z6920" s="8"/>
      <c r="AA6920" s="8" t="s">
        <v>5311</v>
      </c>
      <c r="AB6920" s="8"/>
      <c r="AC6920" s="8" t="s">
        <v>5133</v>
      </c>
      <c r="AD6920" s="8"/>
      <c r="AE6920" s="12">
        <v>1</v>
      </c>
      <c r="AF6920" s="8"/>
      <c r="AG6920" s="8" t="s">
        <v>562</v>
      </c>
      <c r="AH6920" s="8"/>
      <c r="AI6920" s="13">
        <v>0</v>
      </c>
      <c r="AJ6920" s="8"/>
      <c r="AK6920" s="13">
        <f>ROUND(IF(ISNUMBER(AI6920), AE6920*AI6920, AE6920),5)</f>
        <v>0</v>
      </c>
      <c r="AL6920" s="8"/>
      <c r="AM6920" s="13">
        <f>ROUND(AM6919+AK6920,5)</f>
        <v>51077.37</v>
      </c>
    </row>
    <row r="6921" spans="1:39" x14ac:dyDescent="0.25">
      <c r="A6921" s="8"/>
      <c r="B6921" s="8"/>
      <c r="C6921" s="8"/>
      <c r="D6921" s="8"/>
      <c r="E6921" s="9">
        <v>2911</v>
      </c>
      <c r="F6921" s="8"/>
      <c r="G6921" s="8" t="s">
        <v>55</v>
      </c>
      <c r="H6921" s="8"/>
      <c r="I6921" s="10">
        <v>45488.372361111113</v>
      </c>
      <c r="J6921" s="8"/>
      <c r="K6921" s="8" t="s">
        <v>56</v>
      </c>
      <c r="L6921" s="8"/>
      <c r="M6921" s="11">
        <v>45488</v>
      </c>
      <c r="N6921" s="8"/>
      <c r="O6921" s="8"/>
      <c r="P6921" s="8"/>
      <c r="Q6921" s="8" t="s">
        <v>4978</v>
      </c>
      <c r="R6921" s="8"/>
      <c r="S6921" s="8" t="s">
        <v>5137</v>
      </c>
      <c r="T6921" s="8"/>
      <c r="U6921" s="8" t="s">
        <v>4978</v>
      </c>
      <c r="V6921" s="8"/>
      <c r="W6921" s="8"/>
      <c r="X6921" s="8"/>
      <c r="Y6921" s="8"/>
      <c r="Z6921" s="8"/>
      <c r="AA6921" s="8" t="s">
        <v>5314</v>
      </c>
      <c r="AB6921" s="8"/>
      <c r="AC6921" s="8" t="s">
        <v>5137</v>
      </c>
      <c r="AD6921" s="8"/>
      <c r="AE6921" s="12">
        <v>1</v>
      </c>
      <c r="AF6921" s="8"/>
      <c r="AG6921" s="8" t="s">
        <v>562</v>
      </c>
      <c r="AH6921" s="8"/>
      <c r="AI6921" s="13">
        <v>0</v>
      </c>
      <c r="AJ6921" s="8"/>
      <c r="AK6921" s="13">
        <f>ROUND(IF(ISNUMBER(AI6921), AE6921*AI6921, AE6921),5)</f>
        <v>0</v>
      </c>
      <c r="AL6921" s="8"/>
      <c r="AM6921" s="13">
        <f>ROUND(AM6920+AK6921,5)</f>
        <v>51077.37</v>
      </c>
    </row>
    <row r="6922" spans="1:39" x14ac:dyDescent="0.25">
      <c r="A6922" s="8"/>
      <c r="B6922" s="8"/>
      <c r="C6922" s="8"/>
      <c r="D6922" s="8"/>
      <c r="E6922" s="9">
        <v>3016</v>
      </c>
      <c r="F6922" s="8"/>
      <c r="G6922" s="8" t="s">
        <v>55</v>
      </c>
      <c r="H6922" s="8"/>
      <c r="I6922" s="10">
        <v>45538.317812499998</v>
      </c>
      <c r="J6922" s="8"/>
      <c r="K6922" s="8" t="s">
        <v>56</v>
      </c>
      <c r="L6922" s="8"/>
      <c r="M6922" s="11">
        <v>45533</v>
      </c>
      <c r="N6922" s="8"/>
      <c r="O6922" s="8"/>
      <c r="P6922" s="8"/>
      <c r="Q6922" s="8" t="s">
        <v>4978</v>
      </c>
      <c r="R6922" s="8"/>
      <c r="S6922" s="8" t="s">
        <v>1495</v>
      </c>
      <c r="T6922" s="8"/>
      <c r="U6922" s="8" t="s">
        <v>4978</v>
      </c>
      <c r="V6922" s="8"/>
      <c r="W6922" s="8"/>
      <c r="X6922" s="8"/>
      <c r="Y6922" s="8"/>
      <c r="Z6922" s="8"/>
      <c r="AA6922" s="8" t="s">
        <v>1713</v>
      </c>
      <c r="AB6922" s="8"/>
      <c r="AC6922" s="8" t="s">
        <v>1495</v>
      </c>
      <c r="AD6922" s="8"/>
      <c r="AE6922" s="12">
        <v>1</v>
      </c>
      <c r="AF6922" s="8"/>
      <c r="AG6922" s="8" t="s">
        <v>562</v>
      </c>
      <c r="AH6922" s="8"/>
      <c r="AI6922" s="13">
        <v>321</v>
      </c>
      <c r="AJ6922" s="8"/>
      <c r="AK6922" s="13">
        <f>ROUND(IF(ISNUMBER(AI6922), AE6922*AI6922, AE6922),5)</f>
        <v>321</v>
      </c>
      <c r="AL6922" s="8"/>
      <c r="AM6922" s="13">
        <f>ROUND(AM6921+AK6922,5)</f>
        <v>51398.37</v>
      </c>
    </row>
    <row r="6923" spans="1:39" x14ac:dyDescent="0.25">
      <c r="A6923" s="8"/>
      <c r="B6923" s="8"/>
      <c r="C6923" s="8"/>
      <c r="D6923" s="8"/>
      <c r="E6923" s="9">
        <v>3016</v>
      </c>
      <c r="F6923" s="8"/>
      <c r="G6923" s="8" t="s">
        <v>55</v>
      </c>
      <c r="H6923" s="8"/>
      <c r="I6923" s="10">
        <v>45538.317812499998</v>
      </c>
      <c r="J6923" s="8"/>
      <c r="K6923" s="8" t="s">
        <v>56</v>
      </c>
      <c r="L6923" s="8"/>
      <c r="M6923" s="11">
        <v>45533</v>
      </c>
      <c r="N6923" s="8"/>
      <c r="O6923" s="8"/>
      <c r="P6923" s="8"/>
      <c r="Q6923" s="8" t="s">
        <v>4978</v>
      </c>
      <c r="R6923" s="8"/>
      <c r="S6923" s="8" t="s">
        <v>5138</v>
      </c>
      <c r="T6923" s="8"/>
      <c r="U6923" s="8" t="s">
        <v>4978</v>
      </c>
      <c r="V6923" s="8"/>
      <c r="W6923" s="8"/>
      <c r="X6923" s="8"/>
      <c r="Y6923" s="8"/>
      <c r="Z6923" s="8"/>
      <c r="AA6923" s="8" t="s">
        <v>5315</v>
      </c>
      <c r="AB6923" s="8"/>
      <c r="AC6923" s="8" t="s">
        <v>5138</v>
      </c>
      <c r="AD6923" s="8"/>
      <c r="AE6923" s="12">
        <v>2</v>
      </c>
      <c r="AF6923" s="8"/>
      <c r="AG6923" s="8" t="s">
        <v>562</v>
      </c>
      <c r="AH6923" s="8"/>
      <c r="AI6923" s="13">
        <v>562</v>
      </c>
      <c r="AJ6923" s="8"/>
      <c r="AK6923" s="13">
        <f>ROUND(IF(ISNUMBER(AI6923), AE6923*AI6923, AE6923),5)</f>
        <v>1124</v>
      </c>
      <c r="AL6923" s="8"/>
      <c r="AM6923" s="13">
        <f>ROUND(AM6922+AK6923,5)</f>
        <v>52522.37</v>
      </c>
    </row>
    <row r="6924" spans="1:39" x14ac:dyDescent="0.25">
      <c r="A6924" s="8"/>
      <c r="B6924" s="8"/>
      <c r="C6924" s="8"/>
      <c r="D6924" s="8"/>
      <c r="E6924" s="9">
        <v>3016</v>
      </c>
      <c r="F6924" s="8"/>
      <c r="G6924" s="8" t="s">
        <v>55</v>
      </c>
      <c r="H6924" s="8"/>
      <c r="I6924" s="10">
        <v>45538.317812499998</v>
      </c>
      <c r="J6924" s="8"/>
      <c r="K6924" s="8" t="s">
        <v>56</v>
      </c>
      <c r="L6924" s="8"/>
      <c r="M6924" s="11">
        <v>45533</v>
      </c>
      <c r="N6924" s="8"/>
      <c r="O6924" s="8"/>
      <c r="P6924" s="8"/>
      <c r="Q6924" s="8" t="s">
        <v>4978</v>
      </c>
      <c r="R6924" s="8"/>
      <c r="S6924" s="8" t="s">
        <v>5136</v>
      </c>
      <c r="T6924" s="8"/>
      <c r="U6924" s="8" t="s">
        <v>4978</v>
      </c>
      <c r="V6924" s="8"/>
      <c r="W6924" s="8"/>
      <c r="X6924" s="8"/>
      <c r="Y6924" s="8"/>
      <c r="Z6924" s="8"/>
      <c r="AA6924" s="8" t="s">
        <v>1715</v>
      </c>
      <c r="AB6924" s="8"/>
      <c r="AC6924" s="8" t="s">
        <v>1775</v>
      </c>
      <c r="AD6924" s="8"/>
      <c r="AE6924" s="12">
        <v>1</v>
      </c>
      <c r="AF6924" s="8"/>
      <c r="AG6924" s="8" t="s">
        <v>562</v>
      </c>
      <c r="AH6924" s="8"/>
      <c r="AI6924" s="13">
        <v>68</v>
      </c>
      <c r="AJ6924" s="8"/>
      <c r="AK6924" s="13">
        <f>ROUND(IF(ISNUMBER(AI6924), AE6924*AI6924, AE6924),5)</f>
        <v>68</v>
      </c>
      <c r="AL6924" s="8"/>
      <c r="AM6924" s="13">
        <f>ROUND(AM6923+AK6924,5)</f>
        <v>52590.37</v>
      </c>
    </row>
    <row r="6925" spans="1:39" x14ac:dyDescent="0.25">
      <c r="A6925" s="8"/>
      <c r="B6925" s="8"/>
      <c r="C6925" s="8"/>
      <c r="D6925" s="8"/>
      <c r="E6925" s="9">
        <v>3016</v>
      </c>
      <c r="F6925" s="8"/>
      <c r="G6925" s="8" t="s">
        <v>55</v>
      </c>
      <c r="H6925" s="8"/>
      <c r="I6925" s="10">
        <v>45538.317812499998</v>
      </c>
      <c r="J6925" s="8"/>
      <c r="K6925" s="8" t="s">
        <v>56</v>
      </c>
      <c r="L6925" s="8"/>
      <c r="M6925" s="11">
        <v>45533</v>
      </c>
      <c r="N6925" s="8"/>
      <c r="O6925" s="8"/>
      <c r="P6925" s="8"/>
      <c r="Q6925" s="8" t="s">
        <v>4978</v>
      </c>
      <c r="R6925" s="8"/>
      <c r="S6925" s="8" t="s">
        <v>5137</v>
      </c>
      <c r="T6925" s="8"/>
      <c r="U6925" s="8" t="s">
        <v>4978</v>
      </c>
      <c r="V6925" s="8"/>
      <c r="W6925" s="8"/>
      <c r="X6925" s="8"/>
      <c r="Y6925" s="8"/>
      <c r="Z6925" s="8"/>
      <c r="AA6925" s="8" t="s">
        <v>5314</v>
      </c>
      <c r="AB6925" s="8"/>
      <c r="AC6925" s="8" t="s">
        <v>5137</v>
      </c>
      <c r="AD6925" s="8"/>
      <c r="AE6925" s="12">
        <v>4</v>
      </c>
      <c r="AF6925" s="8"/>
      <c r="AG6925" s="8" t="s">
        <v>562</v>
      </c>
      <c r="AH6925" s="8"/>
      <c r="AI6925" s="13">
        <v>68</v>
      </c>
      <c r="AJ6925" s="8"/>
      <c r="AK6925" s="13">
        <f>ROUND(IF(ISNUMBER(AI6925), AE6925*AI6925, AE6925),5)</f>
        <v>272</v>
      </c>
      <c r="AL6925" s="8"/>
      <c r="AM6925" s="13">
        <f>ROUND(AM6924+AK6925,5)</f>
        <v>52862.37</v>
      </c>
    </row>
    <row r="6926" spans="1:39" x14ac:dyDescent="0.25">
      <c r="A6926" s="8"/>
      <c r="B6926" s="8"/>
      <c r="C6926" s="8"/>
      <c r="D6926" s="8"/>
      <c r="E6926" s="9">
        <v>3016</v>
      </c>
      <c r="F6926" s="8"/>
      <c r="G6926" s="8" t="s">
        <v>55</v>
      </c>
      <c r="H6926" s="8"/>
      <c r="I6926" s="10">
        <v>45538.317812499998</v>
      </c>
      <c r="J6926" s="8"/>
      <c r="K6926" s="8" t="s">
        <v>56</v>
      </c>
      <c r="L6926" s="8"/>
      <c r="M6926" s="11">
        <v>45533</v>
      </c>
      <c r="N6926" s="8"/>
      <c r="O6926" s="8"/>
      <c r="P6926" s="8"/>
      <c r="Q6926" s="8" t="s">
        <v>4978</v>
      </c>
      <c r="R6926" s="8"/>
      <c r="S6926" s="8" t="s">
        <v>66</v>
      </c>
      <c r="T6926" s="8"/>
      <c r="U6926" s="8" t="s">
        <v>4978</v>
      </c>
      <c r="V6926" s="8"/>
      <c r="W6926" s="8"/>
      <c r="X6926" s="8"/>
      <c r="Y6926" s="8"/>
      <c r="Z6926" s="8"/>
      <c r="AA6926" s="8" t="s">
        <v>310</v>
      </c>
      <c r="AB6926" s="8"/>
      <c r="AC6926" s="8" t="s">
        <v>66</v>
      </c>
      <c r="AD6926" s="8"/>
      <c r="AE6926" s="12">
        <v>1</v>
      </c>
      <c r="AF6926" s="8"/>
      <c r="AG6926" s="8" t="s">
        <v>562</v>
      </c>
      <c r="AH6926" s="8"/>
      <c r="AI6926" s="13">
        <v>95</v>
      </c>
      <c r="AJ6926" s="8"/>
      <c r="AK6926" s="13">
        <f>ROUND(IF(ISNUMBER(AI6926), AE6926*AI6926, AE6926),5)</f>
        <v>95</v>
      </c>
      <c r="AL6926" s="8"/>
      <c r="AM6926" s="13">
        <f>ROUND(AM6925+AK6926,5)</f>
        <v>52957.37</v>
      </c>
    </row>
    <row r="6927" spans="1:39" x14ac:dyDescent="0.25">
      <c r="A6927" s="8"/>
      <c r="B6927" s="8"/>
      <c r="C6927" s="8"/>
      <c r="D6927" s="8"/>
      <c r="E6927" s="9">
        <v>3143</v>
      </c>
      <c r="F6927" s="8"/>
      <c r="G6927" s="8" t="s">
        <v>55</v>
      </c>
      <c r="H6927" s="8"/>
      <c r="I6927" s="10">
        <v>45572.584594907406</v>
      </c>
      <c r="J6927" s="8"/>
      <c r="K6927" s="8" t="s">
        <v>56</v>
      </c>
      <c r="L6927" s="8"/>
      <c r="M6927" s="11">
        <v>45572</v>
      </c>
      <c r="N6927" s="8"/>
      <c r="O6927" s="8"/>
      <c r="P6927" s="8"/>
      <c r="Q6927" s="8" t="s">
        <v>4978</v>
      </c>
      <c r="R6927" s="8"/>
      <c r="S6927" s="8" t="s">
        <v>5139</v>
      </c>
      <c r="T6927" s="8"/>
      <c r="U6927" s="8" t="s">
        <v>4978</v>
      </c>
      <c r="V6927" s="8"/>
      <c r="W6927" s="8"/>
      <c r="X6927" s="8"/>
      <c r="Y6927" s="8"/>
      <c r="Z6927" s="8"/>
      <c r="AA6927" s="8" t="s">
        <v>5316</v>
      </c>
      <c r="AB6927" s="8"/>
      <c r="AC6927" s="8" t="s">
        <v>5139</v>
      </c>
      <c r="AD6927" s="8"/>
      <c r="AE6927" s="12">
        <v>1</v>
      </c>
      <c r="AF6927" s="8"/>
      <c r="AG6927" s="8" t="s">
        <v>562</v>
      </c>
      <c r="AH6927" s="8"/>
      <c r="AI6927" s="13">
        <v>749</v>
      </c>
      <c r="AJ6927" s="8"/>
      <c r="AK6927" s="13">
        <f>ROUND(IF(ISNUMBER(AI6927), AE6927*AI6927, AE6927),5)</f>
        <v>749</v>
      </c>
      <c r="AL6927" s="8"/>
      <c r="AM6927" s="13">
        <f>ROUND(AM6926+AK6927,5)</f>
        <v>53706.37</v>
      </c>
    </row>
    <row r="6928" spans="1:39" x14ac:dyDescent="0.25">
      <c r="A6928" s="8"/>
      <c r="B6928" s="8"/>
      <c r="C6928" s="8"/>
      <c r="D6928" s="8"/>
      <c r="E6928" s="9">
        <v>3143</v>
      </c>
      <c r="F6928" s="8"/>
      <c r="G6928" s="8" t="s">
        <v>55</v>
      </c>
      <c r="H6928" s="8"/>
      <c r="I6928" s="10">
        <v>45572.584594907406</v>
      </c>
      <c r="J6928" s="8"/>
      <c r="K6928" s="8" t="s">
        <v>56</v>
      </c>
      <c r="L6928" s="8"/>
      <c r="M6928" s="11">
        <v>45572</v>
      </c>
      <c r="N6928" s="8"/>
      <c r="O6928" s="8"/>
      <c r="P6928" s="8"/>
      <c r="Q6928" s="8" t="s">
        <v>4978</v>
      </c>
      <c r="R6928" s="8"/>
      <c r="S6928" s="8" t="s">
        <v>5133</v>
      </c>
      <c r="T6928" s="8"/>
      <c r="U6928" s="8" t="s">
        <v>4978</v>
      </c>
      <c r="V6928" s="8"/>
      <c r="W6928" s="8"/>
      <c r="X6928" s="8"/>
      <c r="Y6928" s="8"/>
      <c r="Z6928" s="8"/>
      <c r="AA6928" s="8" t="s">
        <v>5311</v>
      </c>
      <c r="AB6928" s="8"/>
      <c r="AC6928" s="8" t="s">
        <v>5133</v>
      </c>
      <c r="AD6928" s="8"/>
      <c r="AE6928" s="12">
        <v>1</v>
      </c>
      <c r="AF6928" s="8"/>
      <c r="AG6928" s="8" t="s">
        <v>562</v>
      </c>
      <c r="AH6928" s="8"/>
      <c r="AI6928" s="13">
        <v>68</v>
      </c>
      <c r="AJ6928" s="8"/>
      <c r="AK6928" s="13">
        <f>ROUND(IF(ISNUMBER(AI6928), AE6928*AI6928, AE6928),5)</f>
        <v>68</v>
      </c>
      <c r="AL6928" s="8"/>
      <c r="AM6928" s="13">
        <f>ROUND(AM6927+AK6928,5)</f>
        <v>53774.37</v>
      </c>
    </row>
    <row r="6929" spans="1:39" x14ac:dyDescent="0.25">
      <c r="A6929" s="8"/>
      <c r="B6929" s="8"/>
      <c r="C6929" s="8"/>
      <c r="D6929" s="8"/>
      <c r="E6929" s="9">
        <v>3143</v>
      </c>
      <c r="F6929" s="8"/>
      <c r="G6929" s="8" t="s">
        <v>55</v>
      </c>
      <c r="H6929" s="8"/>
      <c r="I6929" s="10">
        <v>45572.584594907406</v>
      </c>
      <c r="J6929" s="8"/>
      <c r="K6929" s="8" t="s">
        <v>56</v>
      </c>
      <c r="L6929" s="8"/>
      <c r="M6929" s="11">
        <v>45572</v>
      </c>
      <c r="N6929" s="8"/>
      <c r="O6929" s="8"/>
      <c r="P6929" s="8"/>
      <c r="Q6929" s="8" t="s">
        <v>4978</v>
      </c>
      <c r="R6929" s="8"/>
      <c r="S6929" s="8" t="s">
        <v>1495</v>
      </c>
      <c r="T6929" s="8"/>
      <c r="U6929" s="8" t="s">
        <v>4978</v>
      </c>
      <c r="V6929" s="8"/>
      <c r="W6929" s="8"/>
      <c r="X6929" s="8"/>
      <c r="Y6929" s="8"/>
      <c r="Z6929" s="8"/>
      <c r="AA6929" s="8" t="s">
        <v>1713</v>
      </c>
      <c r="AB6929" s="8"/>
      <c r="AC6929" s="8" t="s">
        <v>1495</v>
      </c>
      <c r="AD6929" s="8"/>
      <c r="AE6929" s="12">
        <v>2</v>
      </c>
      <c r="AF6929" s="8"/>
      <c r="AG6929" s="8" t="s">
        <v>562</v>
      </c>
      <c r="AH6929" s="8"/>
      <c r="AI6929" s="13">
        <v>321</v>
      </c>
      <c r="AJ6929" s="8"/>
      <c r="AK6929" s="13">
        <f>ROUND(IF(ISNUMBER(AI6929), AE6929*AI6929, AE6929),5)</f>
        <v>642</v>
      </c>
      <c r="AL6929" s="8"/>
      <c r="AM6929" s="13">
        <f>ROUND(AM6928+AK6929,5)</f>
        <v>54416.37</v>
      </c>
    </row>
    <row r="6930" spans="1:39" x14ac:dyDescent="0.25">
      <c r="A6930" s="8"/>
      <c r="B6930" s="8"/>
      <c r="C6930" s="8"/>
      <c r="D6930" s="8"/>
      <c r="E6930" s="9">
        <v>3143</v>
      </c>
      <c r="F6930" s="8"/>
      <c r="G6930" s="8" t="s">
        <v>55</v>
      </c>
      <c r="H6930" s="8"/>
      <c r="I6930" s="10">
        <v>45572.584594907406</v>
      </c>
      <c r="J6930" s="8"/>
      <c r="K6930" s="8" t="s">
        <v>56</v>
      </c>
      <c r="L6930" s="8"/>
      <c r="M6930" s="11">
        <v>45572</v>
      </c>
      <c r="N6930" s="8"/>
      <c r="O6930" s="8"/>
      <c r="P6930" s="8"/>
      <c r="Q6930" s="8" t="s">
        <v>4978</v>
      </c>
      <c r="R6930" s="8"/>
      <c r="S6930" s="8" t="s">
        <v>5134</v>
      </c>
      <c r="T6930" s="8"/>
      <c r="U6930" s="8" t="s">
        <v>4978</v>
      </c>
      <c r="V6930" s="8"/>
      <c r="W6930" s="8"/>
      <c r="X6930" s="8"/>
      <c r="Y6930" s="8"/>
      <c r="Z6930" s="8"/>
      <c r="AA6930" s="8" t="s">
        <v>5312</v>
      </c>
      <c r="AB6930" s="8"/>
      <c r="AC6930" s="8" t="s">
        <v>5134</v>
      </c>
      <c r="AD6930" s="8"/>
      <c r="AE6930" s="12">
        <v>3</v>
      </c>
      <c r="AF6930" s="8"/>
      <c r="AG6930" s="8" t="s">
        <v>562</v>
      </c>
      <c r="AH6930" s="8"/>
      <c r="AI6930" s="13">
        <v>820</v>
      </c>
      <c r="AJ6930" s="8"/>
      <c r="AK6930" s="13">
        <f>ROUND(IF(ISNUMBER(AI6930), AE6930*AI6930, AE6930),5)</f>
        <v>2460</v>
      </c>
      <c r="AL6930" s="8"/>
      <c r="AM6930" s="13">
        <f>ROUND(AM6929+AK6930,5)</f>
        <v>56876.37</v>
      </c>
    </row>
    <row r="6931" spans="1:39" x14ac:dyDescent="0.25">
      <c r="A6931" s="8"/>
      <c r="B6931" s="8"/>
      <c r="C6931" s="8"/>
      <c r="D6931" s="8"/>
      <c r="E6931" s="9">
        <v>3143</v>
      </c>
      <c r="F6931" s="8"/>
      <c r="G6931" s="8" t="s">
        <v>55</v>
      </c>
      <c r="H6931" s="8"/>
      <c r="I6931" s="10">
        <v>45572.584594907406</v>
      </c>
      <c r="J6931" s="8"/>
      <c r="K6931" s="8" t="s">
        <v>56</v>
      </c>
      <c r="L6931" s="8"/>
      <c r="M6931" s="11">
        <v>45572</v>
      </c>
      <c r="N6931" s="8"/>
      <c r="O6931" s="8"/>
      <c r="P6931" s="8"/>
      <c r="Q6931" s="8" t="s">
        <v>4978</v>
      </c>
      <c r="R6931" s="8"/>
      <c r="S6931" s="8" t="s">
        <v>5140</v>
      </c>
      <c r="T6931" s="8"/>
      <c r="U6931" s="8" t="s">
        <v>4978</v>
      </c>
      <c r="V6931" s="8"/>
      <c r="W6931" s="8"/>
      <c r="X6931" s="8"/>
      <c r="Y6931" s="8"/>
      <c r="Z6931" s="8"/>
      <c r="AA6931" s="8" t="s">
        <v>1715</v>
      </c>
      <c r="AB6931" s="8"/>
      <c r="AC6931" s="8" t="s">
        <v>1775</v>
      </c>
      <c r="AD6931" s="8"/>
      <c r="AE6931" s="12">
        <v>6</v>
      </c>
      <c r="AF6931" s="8"/>
      <c r="AG6931" s="8" t="s">
        <v>562</v>
      </c>
      <c r="AH6931" s="8"/>
      <c r="AI6931" s="13">
        <v>68</v>
      </c>
      <c r="AJ6931" s="8"/>
      <c r="AK6931" s="13">
        <f>ROUND(IF(ISNUMBER(AI6931), AE6931*AI6931, AE6931),5)</f>
        <v>408</v>
      </c>
      <c r="AL6931" s="8"/>
      <c r="AM6931" s="13">
        <f>ROUND(AM6930+AK6931,5)</f>
        <v>57284.37</v>
      </c>
    </row>
    <row r="6932" spans="1:39" x14ac:dyDescent="0.25">
      <c r="A6932" s="8"/>
      <c r="B6932" s="8"/>
      <c r="C6932" s="8"/>
      <c r="D6932" s="8"/>
      <c r="E6932" s="9">
        <v>3143</v>
      </c>
      <c r="F6932" s="8"/>
      <c r="G6932" s="8" t="s">
        <v>55</v>
      </c>
      <c r="H6932" s="8"/>
      <c r="I6932" s="10">
        <v>45572.584594907406</v>
      </c>
      <c r="J6932" s="8"/>
      <c r="K6932" s="8" t="s">
        <v>56</v>
      </c>
      <c r="L6932" s="8"/>
      <c r="M6932" s="11">
        <v>45572</v>
      </c>
      <c r="N6932" s="8"/>
      <c r="O6932" s="8"/>
      <c r="P6932" s="8"/>
      <c r="Q6932" s="8" t="s">
        <v>4978</v>
      </c>
      <c r="R6932" s="8"/>
      <c r="S6932" s="8" t="s">
        <v>5141</v>
      </c>
      <c r="T6932" s="8"/>
      <c r="U6932" s="8" t="s">
        <v>4978</v>
      </c>
      <c r="V6932" s="8"/>
      <c r="W6932" s="8"/>
      <c r="X6932" s="8"/>
      <c r="Y6932" s="8"/>
      <c r="Z6932" s="8"/>
      <c r="AA6932" s="8" t="s">
        <v>5284</v>
      </c>
      <c r="AB6932" s="8"/>
      <c r="AC6932" s="8" t="s">
        <v>5103</v>
      </c>
      <c r="AD6932" s="8"/>
      <c r="AE6932" s="12">
        <v>10</v>
      </c>
      <c r="AF6932" s="8"/>
      <c r="AG6932" s="8" t="s">
        <v>562</v>
      </c>
      <c r="AH6932" s="8"/>
      <c r="AI6932" s="13">
        <v>829</v>
      </c>
      <c r="AJ6932" s="8"/>
      <c r="AK6932" s="13">
        <f>ROUND(IF(ISNUMBER(AI6932), AE6932*AI6932, AE6932),5)</f>
        <v>8290</v>
      </c>
      <c r="AL6932" s="8"/>
      <c r="AM6932" s="13">
        <f>ROUND(AM6931+AK6932,5)</f>
        <v>65574.37</v>
      </c>
    </row>
    <row r="6933" spans="1:39" x14ac:dyDescent="0.25">
      <c r="A6933" s="8"/>
      <c r="B6933" s="8"/>
      <c r="C6933" s="8"/>
      <c r="D6933" s="8"/>
      <c r="E6933" s="9">
        <v>3143</v>
      </c>
      <c r="F6933" s="8"/>
      <c r="G6933" s="8" t="s">
        <v>55</v>
      </c>
      <c r="H6933" s="8"/>
      <c r="I6933" s="10">
        <v>45572.584594907406</v>
      </c>
      <c r="J6933" s="8"/>
      <c r="K6933" s="8" t="s">
        <v>56</v>
      </c>
      <c r="L6933" s="8"/>
      <c r="M6933" s="11">
        <v>45572</v>
      </c>
      <c r="N6933" s="8"/>
      <c r="O6933" s="8"/>
      <c r="P6933" s="8"/>
      <c r="Q6933" s="8" t="s">
        <v>4978</v>
      </c>
      <c r="R6933" s="8"/>
      <c r="S6933" s="8" t="s">
        <v>5142</v>
      </c>
      <c r="T6933" s="8"/>
      <c r="U6933" s="8" t="s">
        <v>4978</v>
      </c>
      <c r="V6933" s="8"/>
      <c r="W6933" s="8"/>
      <c r="X6933" s="8"/>
      <c r="Y6933" s="8"/>
      <c r="Z6933" s="8"/>
      <c r="AA6933" s="8" t="s">
        <v>5285</v>
      </c>
      <c r="AB6933" s="8"/>
      <c r="AC6933" s="8" t="s">
        <v>5104</v>
      </c>
      <c r="AD6933" s="8"/>
      <c r="AE6933" s="12">
        <v>8</v>
      </c>
      <c r="AF6933" s="8"/>
      <c r="AG6933" s="8" t="s">
        <v>562</v>
      </c>
      <c r="AH6933" s="8"/>
      <c r="AI6933" s="13">
        <v>68</v>
      </c>
      <c r="AJ6933" s="8"/>
      <c r="AK6933" s="13">
        <f>ROUND(IF(ISNUMBER(AI6933), AE6933*AI6933, AE6933),5)</f>
        <v>544</v>
      </c>
      <c r="AL6933" s="8"/>
      <c r="AM6933" s="13">
        <f>ROUND(AM6932+AK6933,5)</f>
        <v>66118.37</v>
      </c>
    </row>
    <row r="6934" spans="1:39" x14ac:dyDescent="0.25">
      <c r="A6934" s="8"/>
      <c r="B6934" s="8"/>
      <c r="C6934" s="8"/>
      <c r="D6934" s="8"/>
      <c r="E6934" s="9">
        <v>3143</v>
      </c>
      <c r="F6934" s="8"/>
      <c r="G6934" s="8" t="s">
        <v>55</v>
      </c>
      <c r="H6934" s="8"/>
      <c r="I6934" s="10">
        <v>45572.584594907406</v>
      </c>
      <c r="J6934" s="8"/>
      <c r="K6934" s="8" t="s">
        <v>56</v>
      </c>
      <c r="L6934" s="8"/>
      <c r="M6934" s="11">
        <v>45572</v>
      </c>
      <c r="N6934" s="8"/>
      <c r="O6934" s="8"/>
      <c r="P6934" s="8"/>
      <c r="Q6934" s="8" t="s">
        <v>4978</v>
      </c>
      <c r="R6934" s="8"/>
      <c r="S6934" s="8" t="s">
        <v>5138</v>
      </c>
      <c r="T6934" s="8"/>
      <c r="U6934" s="8" t="s">
        <v>4978</v>
      </c>
      <c r="V6934" s="8"/>
      <c r="W6934" s="8"/>
      <c r="X6934" s="8"/>
      <c r="Y6934" s="8"/>
      <c r="Z6934" s="8"/>
      <c r="AA6934" s="8" t="s">
        <v>5315</v>
      </c>
      <c r="AB6934" s="8"/>
      <c r="AC6934" s="8" t="s">
        <v>5138</v>
      </c>
      <c r="AD6934" s="8"/>
      <c r="AE6934" s="12">
        <v>4</v>
      </c>
      <c r="AF6934" s="8"/>
      <c r="AG6934" s="8" t="s">
        <v>562</v>
      </c>
      <c r="AH6934" s="8"/>
      <c r="AI6934" s="13">
        <v>562</v>
      </c>
      <c r="AJ6934" s="8"/>
      <c r="AK6934" s="13">
        <f>ROUND(IF(ISNUMBER(AI6934), AE6934*AI6934, AE6934),5)</f>
        <v>2248</v>
      </c>
      <c r="AL6934" s="8"/>
      <c r="AM6934" s="13">
        <f>ROUND(AM6933+AK6934,5)</f>
        <v>68366.37</v>
      </c>
    </row>
    <row r="6935" spans="1:39" x14ac:dyDescent="0.25">
      <c r="A6935" s="8"/>
      <c r="B6935" s="8"/>
      <c r="C6935" s="8"/>
      <c r="D6935" s="8"/>
      <c r="E6935" s="9">
        <v>3143</v>
      </c>
      <c r="F6935" s="8"/>
      <c r="G6935" s="8" t="s">
        <v>55</v>
      </c>
      <c r="H6935" s="8"/>
      <c r="I6935" s="10">
        <v>45572.584594907406</v>
      </c>
      <c r="J6935" s="8"/>
      <c r="K6935" s="8" t="s">
        <v>56</v>
      </c>
      <c r="L6935" s="8"/>
      <c r="M6935" s="11">
        <v>45572</v>
      </c>
      <c r="N6935" s="8"/>
      <c r="O6935" s="8"/>
      <c r="P6935" s="8"/>
      <c r="Q6935" s="8" t="s">
        <v>4978</v>
      </c>
      <c r="R6935" s="8"/>
      <c r="S6935" s="8" t="s">
        <v>5137</v>
      </c>
      <c r="T6935" s="8"/>
      <c r="U6935" s="8" t="s">
        <v>4978</v>
      </c>
      <c r="V6935" s="8"/>
      <c r="W6935" s="8"/>
      <c r="X6935" s="8"/>
      <c r="Y6935" s="8"/>
      <c r="Z6935" s="8"/>
      <c r="AA6935" s="8" t="s">
        <v>5314</v>
      </c>
      <c r="AB6935" s="8"/>
      <c r="AC6935" s="8" t="s">
        <v>5137</v>
      </c>
      <c r="AD6935" s="8"/>
      <c r="AE6935" s="12">
        <v>6</v>
      </c>
      <c r="AF6935" s="8"/>
      <c r="AG6935" s="8" t="s">
        <v>562</v>
      </c>
      <c r="AH6935" s="8"/>
      <c r="AI6935" s="13">
        <v>68</v>
      </c>
      <c r="AJ6935" s="8"/>
      <c r="AK6935" s="13">
        <f>ROUND(IF(ISNUMBER(AI6935), AE6935*AI6935, AE6935),5)</f>
        <v>408</v>
      </c>
      <c r="AL6935" s="8"/>
      <c r="AM6935" s="13">
        <f>ROUND(AM6934+AK6935,5)</f>
        <v>68774.37</v>
      </c>
    </row>
    <row r="6936" spans="1:39" x14ac:dyDescent="0.25">
      <c r="A6936" s="8"/>
      <c r="B6936" s="8"/>
      <c r="C6936" s="8"/>
      <c r="D6936" s="8"/>
      <c r="E6936" s="9">
        <v>3143</v>
      </c>
      <c r="F6936" s="8"/>
      <c r="G6936" s="8" t="s">
        <v>55</v>
      </c>
      <c r="H6936" s="8"/>
      <c r="I6936" s="10">
        <v>45572.584594907406</v>
      </c>
      <c r="J6936" s="8"/>
      <c r="K6936" s="8" t="s">
        <v>56</v>
      </c>
      <c r="L6936" s="8"/>
      <c r="M6936" s="11">
        <v>45572</v>
      </c>
      <c r="N6936" s="8"/>
      <c r="O6936" s="8"/>
      <c r="P6936" s="8"/>
      <c r="Q6936" s="8" t="s">
        <v>4978</v>
      </c>
      <c r="R6936" s="8"/>
      <c r="S6936" s="8" t="s">
        <v>66</v>
      </c>
      <c r="T6936" s="8"/>
      <c r="U6936" s="8" t="s">
        <v>4978</v>
      </c>
      <c r="V6936" s="8"/>
      <c r="W6936" s="8"/>
      <c r="X6936" s="8"/>
      <c r="Y6936" s="8"/>
      <c r="Z6936" s="8"/>
      <c r="AA6936" s="8" t="s">
        <v>310</v>
      </c>
      <c r="AB6936" s="8"/>
      <c r="AC6936" s="8" t="s">
        <v>66</v>
      </c>
      <c r="AD6936" s="8"/>
      <c r="AE6936" s="12">
        <v>1</v>
      </c>
      <c r="AF6936" s="8"/>
      <c r="AG6936" s="8" t="s">
        <v>562</v>
      </c>
      <c r="AH6936" s="8"/>
      <c r="AI6936" s="13">
        <v>95</v>
      </c>
      <c r="AJ6936" s="8"/>
      <c r="AK6936" s="13">
        <f>ROUND(IF(ISNUMBER(AI6936), AE6936*AI6936, AE6936),5)</f>
        <v>95</v>
      </c>
      <c r="AL6936" s="8"/>
      <c r="AM6936" s="13">
        <f>ROUND(AM6935+AK6936,5)</f>
        <v>68869.37</v>
      </c>
    </row>
    <row r="6937" spans="1:39" x14ac:dyDescent="0.25">
      <c r="A6937" s="8"/>
      <c r="B6937" s="8"/>
      <c r="C6937" s="8"/>
      <c r="D6937" s="8"/>
      <c r="E6937" s="9">
        <v>3269</v>
      </c>
      <c r="F6937" s="8"/>
      <c r="G6937" s="8" t="s">
        <v>55</v>
      </c>
      <c r="H6937" s="8"/>
      <c r="I6937" s="10">
        <v>45602.483356481483</v>
      </c>
      <c r="J6937" s="8"/>
      <c r="K6937" s="8" t="s">
        <v>56</v>
      </c>
      <c r="L6937" s="8"/>
      <c r="M6937" s="11">
        <v>45602</v>
      </c>
      <c r="N6937" s="8"/>
      <c r="O6937" s="8"/>
      <c r="P6937" s="8"/>
      <c r="Q6937" s="8" t="s">
        <v>4978</v>
      </c>
      <c r="R6937" s="8"/>
      <c r="S6937" s="8" t="s">
        <v>5113</v>
      </c>
      <c r="T6937" s="8"/>
      <c r="U6937" s="8" t="s">
        <v>4978</v>
      </c>
      <c r="V6937" s="8"/>
      <c r="W6937" s="8"/>
      <c r="X6937" s="8"/>
      <c r="Y6937" s="8"/>
      <c r="Z6937" s="8"/>
      <c r="AA6937" s="8" t="s">
        <v>5294</v>
      </c>
      <c r="AB6937" s="8"/>
      <c r="AC6937" s="8" t="s">
        <v>5113</v>
      </c>
      <c r="AD6937" s="8"/>
      <c r="AE6937" s="12">
        <v>11</v>
      </c>
      <c r="AF6937" s="8"/>
      <c r="AG6937" s="8" t="s">
        <v>562</v>
      </c>
      <c r="AH6937" s="8"/>
      <c r="AI6937" s="13">
        <v>829</v>
      </c>
      <c r="AJ6937" s="8"/>
      <c r="AK6937" s="13">
        <f>ROUND(IF(ISNUMBER(AI6937), AE6937*AI6937, AE6937),5)</f>
        <v>9119</v>
      </c>
      <c r="AL6937" s="8"/>
      <c r="AM6937" s="13">
        <f>ROUND(AM6936+AK6937,5)</f>
        <v>77988.37</v>
      </c>
    </row>
    <row r="6938" spans="1:39" x14ac:dyDescent="0.25">
      <c r="A6938" s="8"/>
      <c r="B6938" s="8"/>
      <c r="C6938" s="8"/>
      <c r="D6938" s="8"/>
      <c r="E6938" s="9">
        <v>3269</v>
      </c>
      <c r="F6938" s="8"/>
      <c r="G6938" s="8" t="s">
        <v>55</v>
      </c>
      <c r="H6938" s="8"/>
      <c r="I6938" s="10">
        <v>45602.483356481483</v>
      </c>
      <c r="J6938" s="8"/>
      <c r="K6938" s="8" t="s">
        <v>56</v>
      </c>
      <c r="L6938" s="8"/>
      <c r="M6938" s="11">
        <v>45602</v>
      </c>
      <c r="N6938" s="8"/>
      <c r="O6938" s="8"/>
      <c r="P6938" s="8"/>
      <c r="Q6938" s="8" t="s">
        <v>4978</v>
      </c>
      <c r="R6938" s="8"/>
      <c r="S6938" s="8" t="s">
        <v>5127</v>
      </c>
      <c r="T6938" s="8"/>
      <c r="U6938" s="8" t="s">
        <v>4978</v>
      </c>
      <c r="V6938" s="8"/>
      <c r="W6938" s="8"/>
      <c r="X6938" s="8"/>
      <c r="Y6938" s="8"/>
      <c r="Z6938" s="8"/>
      <c r="AA6938" s="8" t="s">
        <v>5305</v>
      </c>
      <c r="AB6938" s="8"/>
      <c r="AC6938" s="8" t="s">
        <v>5127</v>
      </c>
      <c r="AD6938" s="8"/>
      <c r="AE6938" s="12">
        <v>10</v>
      </c>
      <c r="AF6938" s="8"/>
      <c r="AG6938" s="8" t="s">
        <v>562</v>
      </c>
      <c r="AH6938" s="8"/>
      <c r="AI6938" s="13">
        <v>68</v>
      </c>
      <c r="AJ6938" s="8"/>
      <c r="AK6938" s="13">
        <f>ROUND(IF(ISNUMBER(AI6938), AE6938*AI6938, AE6938),5)</f>
        <v>680</v>
      </c>
      <c r="AL6938" s="8"/>
      <c r="AM6938" s="13">
        <f>ROUND(AM6937+AK6938,5)</f>
        <v>78668.37</v>
      </c>
    </row>
    <row r="6939" spans="1:39" x14ac:dyDescent="0.25">
      <c r="A6939" s="8"/>
      <c r="B6939" s="8"/>
      <c r="C6939" s="8"/>
      <c r="D6939" s="8"/>
      <c r="E6939" s="9">
        <v>3269</v>
      </c>
      <c r="F6939" s="8"/>
      <c r="G6939" s="8" t="s">
        <v>55</v>
      </c>
      <c r="H6939" s="8"/>
      <c r="I6939" s="10">
        <v>45602.483356481483</v>
      </c>
      <c r="J6939" s="8"/>
      <c r="K6939" s="8" t="s">
        <v>56</v>
      </c>
      <c r="L6939" s="8"/>
      <c r="M6939" s="11">
        <v>45602</v>
      </c>
      <c r="N6939" s="8"/>
      <c r="O6939" s="8"/>
      <c r="P6939" s="8"/>
      <c r="Q6939" s="8" t="s">
        <v>4978</v>
      </c>
      <c r="R6939" s="8"/>
      <c r="S6939" s="8" t="s">
        <v>66</v>
      </c>
      <c r="T6939" s="8"/>
      <c r="U6939" s="8" t="s">
        <v>4978</v>
      </c>
      <c r="V6939" s="8"/>
      <c r="W6939" s="8"/>
      <c r="X6939" s="8"/>
      <c r="Y6939" s="8"/>
      <c r="Z6939" s="8"/>
      <c r="AA6939" s="8" t="s">
        <v>310</v>
      </c>
      <c r="AB6939" s="8"/>
      <c r="AC6939" s="8" t="s">
        <v>66</v>
      </c>
      <c r="AD6939" s="8"/>
      <c r="AE6939" s="12">
        <v>1</v>
      </c>
      <c r="AF6939" s="8"/>
      <c r="AG6939" s="8" t="s">
        <v>562</v>
      </c>
      <c r="AH6939" s="8"/>
      <c r="AI6939" s="13">
        <v>95</v>
      </c>
      <c r="AJ6939" s="8"/>
      <c r="AK6939" s="13">
        <f>ROUND(IF(ISNUMBER(AI6939), AE6939*AI6939, AE6939),5)</f>
        <v>95</v>
      </c>
      <c r="AL6939" s="8"/>
      <c r="AM6939" s="13">
        <f>ROUND(AM6938+AK6939,5)</f>
        <v>78763.37</v>
      </c>
    </row>
    <row r="6940" spans="1:39" x14ac:dyDescent="0.25">
      <c r="A6940" s="8"/>
      <c r="B6940" s="8"/>
      <c r="C6940" s="8"/>
      <c r="D6940" s="8"/>
      <c r="E6940" s="9">
        <v>3770</v>
      </c>
      <c r="F6940" s="8"/>
      <c r="G6940" s="8" t="s">
        <v>55</v>
      </c>
      <c r="H6940" s="8"/>
      <c r="I6940" s="10">
        <v>45736.330393518518</v>
      </c>
      <c r="J6940" s="8"/>
      <c r="K6940" s="8" t="s">
        <v>56</v>
      </c>
      <c r="L6940" s="8"/>
      <c r="M6940" s="11">
        <v>45736</v>
      </c>
      <c r="N6940" s="8"/>
      <c r="O6940" s="8"/>
      <c r="P6940" s="8"/>
      <c r="Q6940" s="8" t="s">
        <v>4978</v>
      </c>
      <c r="R6940" s="8"/>
      <c r="S6940" s="8" t="s">
        <v>5143</v>
      </c>
      <c r="T6940" s="8"/>
      <c r="U6940" s="8" t="s">
        <v>4978</v>
      </c>
      <c r="V6940" s="8"/>
      <c r="W6940" s="8"/>
      <c r="X6940" s="8"/>
      <c r="Y6940" s="8"/>
      <c r="Z6940" s="8"/>
      <c r="AA6940" s="8" t="s">
        <v>5317</v>
      </c>
      <c r="AB6940" s="8"/>
      <c r="AC6940" s="8" t="s">
        <v>5143</v>
      </c>
      <c r="AD6940" s="8"/>
      <c r="AE6940" s="12">
        <v>1</v>
      </c>
      <c r="AF6940" s="8"/>
      <c r="AG6940" s="8" t="s">
        <v>562</v>
      </c>
      <c r="AH6940" s="8"/>
      <c r="AI6940" s="13">
        <v>346</v>
      </c>
      <c r="AJ6940" s="8"/>
      <c r="AK6940" s="13">
        <f>ROUND(IF(ISNUMBER(AI6940), AE6940*AI6940, AE6940),5)</f>
        <v>346</v>
      </c>
      <c r="AL6940" s="8"/>
      <c r="AM6940" s="13">
        <f>ROUND(AM6939+AK6940,5)</f>
        <v>79109.37</v>
      </c>
    </row>
    <row r="6941" spans="1:39" x14ac:dyDescent="0.25">
      <c r="A6941" s="8"/>
      <c r="B6941" s="8"/>
      <c r="C6941" s="8"/>
      <c r="D6941" s="8"/>
      <c r="E6941" s="9">
        <v>3770</v>
      </c>
      <c r="F6941" s="8"/>
      <c r="G6941" s="8" t="s">
        <v>55</v>
      </c>
      <c r="H6941" s="8"/>
      <c r="I6941" s="10">
        <v>45736.330393518518</v>
      </c>
      <c r="J6941" s="8"/>
      <c r="K6941" s="8" t="s">
        <v>56</v>
      </c>
      <c r="L6941" s="8"/>
      <c r="M6941" s="11">
        <v>45736</v>
      </c>
      <c r="N6941" s="8"/>
      <c r="O6941" s="8"/>
      <c r="P6941" s="8"/>
      <c r="Q6941" s="8" t="s">
        <v>4978</v>
      </c>
      <c r="R6941" s="8"/>
      <c r="S6941" s="8" t="s">
        <v>5123</v>
      </c>
      <c r="T6941" s="8"/>
      <c r="U6941" s="8" t="s">
        <v>4978</v>
      </c>
      <c r="V6941" s="8"/>
      <c r="W6941" s="8"/>
      <c r="X6941" s="8"/>
      <c r="Y6941" s="8"/>
      <c r="Z6941" s="8"/>
      <c r="AA6941" s="8" t="s">
        <v>5301</v>
      </c>
      <c r="AB6941" s="8"/>
      <c r="AC6941" s="8" t="s">
        <v>5123</v>
      </c>
      <c r="AD6941" s="8"/>
      <c r="AE6941" s="12">
        <v>2</v>
      </c>
      <c r="AF6941" s="8"/>
      <c r="AG6941" s="8" t="s">
        <v>562</v>
      </c>
      <c r="AH6941" s="8"/>
      <c r="AI6941" s="13">
        <v>68</v>
      </c>
      <c r="AJ6941" s="8"/>
      <c r="AK6941" s="13">
        <f>ROUND(IF(ISNUMBER(AI6941), AE6941*AI6941, AE6941),5)</f>
        <v>136</v>
      </c>
      <c r="AL6941" s="8"/>
      <c r="AM6941" s="13">
        <f>ROUND(AM6940+AK6941,5)</f>
        <v>79245.37</v>
      </c>
    </row>
    <row r="6942" spans="1:39" x14ac:dyDescent="0.25">
      <c r="A6942" s="8"/>
      <c r="B6942" s="8"/>
      <c r="C6942" s="8"/>
      <c r="D6942" s="8"/>
      <c r="E6942" s="9">
        <v>3770</v>
      </c>
      <c r="F6942" s="8"/>
      <c r="G6942" s="8" t="s">
        <v>55</v>
      </c>
      <c r="H6942" s="8"/>
      <c r="I6942" s="10">
        <v>45736.330393518518</v>
      </c>
      <c r="J6942" s="8"/>
      <c r="K6942" s="8" t="s">
        <v>56</v>
      </c>
      <c r="L6942" s="8"/>
      <c r="M6942" s="11">
        <v>45736</v>
      </c>
      <c r="N6942" s="8"/>
      <c r="O6942" s="8"/>
      <c r="P6942" s="8"/>
      <c r="Q6942" s="8" t="s">
        <v>4978</v>
      </c>
      <c r="R6942" s="8"/>
      <c r="S6942" s="8" t="s">
        <v>66</v>
      </c>
      <c r="T6942" s="8"/>
      <c r="U6942" s="8" t="s">
        <v>4978</v>
      </c>
      <c r="V6942" s="8"/>
      <c r="W6942" s="8"/>
      <c r="X6942" s="8"/>
      <c r="Y6942" s="8"/>
      <c r="Z6942" s="8"/>
      <c r="AA6942" s="8" t="s">
        <v>310</v>
      </c>
      <c r="AB6942" s="8"/>
      <c r="AC6942" s="8" t="s">
        <v>66</v>
      </c>
      <c r="AD6942" s="8"/>
      <c r="AE6942" s="12">
        <v>1</v>
      </c>
      <c r="AF6942" s="8"/>
      <c r="AG6942" s="8" t="s">
        <v>562</v>
      </c>
      <c r="AH6942" s="8"/>
      <c r="AI6942" s="13">
        <v>95</v>
      </c>
      <c r="AJ6942" s="8"/>
      <c r="AK6942" s="13">
        <f>ROUND(IF(ISNUMBER(AI6942), AE6942*AI6942, AE6942),5)</f>
        <v>95</v>
      </c>
      <c r="AL6942" s="8"/>
      <c r="AM6942" s="13">
        <f>ROUND(AM6941+AK6942,5)</f>
        <v>79340.37</v>
      </c>
    </row>
    <row r="6943" spans="1:39" x14ac:dyDescent="0.25">
      <c r="A6943" s="8"/>
      <c r="B6943" s="8"/>
      <c r="C6943" s="8"/>
      <c r="D6943" s="8"/>
      <c r="E6943" s="9">
        <v>3813</v>
      </c>
      <c r="F6943" s="8"/>
      <c r="G6943" s="8" t="s">
        <v>55</v>
      </c>
      <c r="H6943" s="8"/>
      <c r="I6943" s="10">
        <v>45743.451203703706</v>
      </c>
      <c r="J6943" s="8"/>
      <c r="K6943" s="8" t="s">
        <v>56</v>
      </c>
      <c r="L6943" s="8"/>
      <c r="M6943" s="11">
        <v>45743</v>
      </c>
      <c r="N6943" s="8"/>
      <c r="O6943" s="8"/>
      <c r="P6943" s="8"/>
      <c r="Q6943" s="8" t="s">
        <v>4978</v>
      </c>
      <c r="R6943" s="8"/>
      <c r="S6943" s="8" t="s">
        <v>5144</v>
      </c>
      <c r="T6943" s="8"/>
      <c r="U6943" s="8" t="s">
        <v>4978</v>
      </c>
      <c r="V6943" s="8"/>
      <c r="W6943" s="8"/>
      <c r="X6943" s="8"/>
      <c r="Y6943" s="8"/>
      <c r="Z6943" s="8"/>
      <c r="AA6943" s="8" t="s">
        <v>5318</v>
      </c>
      <c r="AB6943" s="8"/>
      <c r="AC6943" s="8" t="s">
        <v>5144</v>
      </c>
      <c r="AD6943" s="8"/>
      <c r="AE6943" s="12">
        <v>2</v>
      </c>
      <c r="AF6943" s="8"/>
      <c r="AG6943" s="8" t="s">
        <v>562</v>
      </c>
      <c r="AH6943" s="8"/>
      <c r="AI6943" s="13">
        <v>783</v>
      </c>
      <c r="AJ6943" s="8"/>
      <c r="AK6943" s="13">
        <f>ROUND(IF(ISNUMBER(AI6943), AE6943*AI6943, AE6943),5)</f>
        <v>1566</v>
      </c>
      <c r="AL6943" s="8"/>
      <c r="AM6943" s="13">
        <f>ROUND(AM6942+AK6943,5)</f>
        <v>80906.37</v>
      </c>
    </row>
    <row r="6944" spans="1:39" x14ac:dyDescent="0.25">
      <c r="A6944" s="8"/>
      <c r="B6944" s="8"/>
      <c r="C6944" s="8"/>
      <c r="D6944" s="8"/>
      <c r="E6944" s="9">
        <v>3813</v>
      </c>
      <c r="F6944" s="8"/>
      <c r="G6944" s="8" t="s">
        <v>55</v>
      </c>
      <c r="H6944" s="8"/>
      <c r="I6944" s="10">
        <v>45743.451203703706</v>
      </c>
      <c r="J6944" s="8"/>
      <c r="K6944" s="8" t="s">
        <v>56</v>
      </c>
      <c r="L6944" s="8"/>
      <c r="M6944" s="11">
        <v>45743</v>
      </c>
      <c r="N6944" s="8"/>
      <c r="O6944" s="8"/>
      <c r="P6944" s="8"/>
      <c r="Q6944" s="8" t="s">
        <v>4978</v>
      </c>
      <c r="R6944" s="8"/>
      <c r="S6944" s="8" t="s">
        <v>5145</v>
      </c>
      <c r="T6944" s="8"/>
      <c r="U6944" s="8" t="s">
        <v>4978</v>
      </c>
      <c r="V6944" s="8"/>
      <c r="W6944" s="8"/>
      <c r="X6944" s="8"/>
      <c r="Y6944" s="8"/>
      <c r="Z6944" s="8"/>
      <c r="AA6944" s="8" t="s">
        <v>5319</v>
      </c>
      <c r="AB6944" s="8"/>
      <c r="AC6944" s="8" t="s">
        <v>5145</v>
      </c>
      <c r="AD6944" s="8"/>
      <c r="AE6944" s="12">
        <v>1</v>
      </c>
      <c r="AF6944" s="8"/>
      <c r="AG6944" s="8" t="s">
        <v>562</v>
      </c>
      <c r="AH6944" s="8"/>
      <c r="AI6944" s="13">
        <v>68</v>
      </c>
      <c r="AJ6944" s="8"/>
      <c r="AK6944" s="13">
        <f>ROUND(IF(ISNUMBER(AI6944), AE6944*AI6944, AE6944),5)</f>
        <v>68</v>
      </c>
      <c r="AL6944" s="8"/>
      <c r="AM6944" s="13">
        <f>ROUND(AM6943+AK6944,5)</f>
        <v>80974.37</v>
      </c>
    </row>
    <row r="6945" spans="1:39" x14ac:dyDescent="0.25">
      <c r="A6945" s="8"/>
      <c r="B6945" s="8"/>
      <c r="C6945" s="8"/>
      <c r="D6945" s="8"/>
      <c r="E6945" s="9">
        <v>3813</v>
      </c>
      <c r="F6945" s="8"/>
      <c r="G6945" s="8" t="s">
        <v>55</v>
      </c>
      <c r="H6945" s="8"/>
      <c r="I6945" s="10">
        <v>45743.451203703706</v>
      </c>
      <c r="J6945" s="8"/>
      <c r="K6945" s="8" t="s">
        <v>56</v>
      </c>
      <c r="L6945" s="8"/>
      <c r="M6945" s="11">
        <v>45743</v>
      </c>
      <c r="N6945" s="8"/>
      <c r="O6945" s="8"/>
      <c r="P6945" s="8"/>
      <c r="Q6945" s="8" t="s">
        <v>4978</v>
      </c>
      <c r="R6945" s="8"/>
      <c r="S6945" s="8" t="s">
        <v>66</v>
      </c>
      <c r="T6945" s="8"/>
      <c r="U6945" s="8" t="s">
        <v>4978</v>
      </c>
      <c r="V6945" s="8"/>
      <c r="W6945" s="8"/>
      <c r="X6945" s="8"/>
      <c r="Y6945" s="8"/>
      <c r="Z6945" s="8"/>
      <c r="AA6945" s="8" t="s">
        <v>310</v>
      </c>
      <c r="AB6945" s="8"/>
      <c r="AC6945" s="8" t="s">
        <v>66</v>
      </c>
      <c r="AD6945" s="8"/>
      <c r="AE6945" s="12">
        <v>1</v>
      </c>
      <c r="AF6945" s="8"/>
      <c r="AG6945" s="8" t="s">
        <v>562</v>
      </c>
      <c r="AH6945" s="8"/>
      <c r="AI6945" s="13">
        <v>100</v>
      </c>
      <c r="AJ6945" s="8"/>
      <c r="AK6945" s="13">
        <f>ROUND(IF(ISNUMBER(AI6945), AE6945*AI6945, AE6945),5)</f>
        <v>100</v>
      </c>
      <c r="AL6945" s="8"/>
      <c r="AM6945" s="13">
        <f>ROUND(AM6944+AK6945,5)</f>
        <v>81074.37</v>
      </c>
    </row>
    <row r="6946" spans="1:39" x14ac:dyDescent="0.25">
      <c r="A6946" s="8"/>
      <c r="B6946" s="8"/>
      <c r="C6946" s="8"/>
      <c r="D6946" s="8"/>
      <c r="E6946" s="9">
        <v>3884</v>
      </c>
      <c r="F6946" s="8"/>
      <c r="G6946" s="8" t="s">
        <v>55</v>
      </c>
      <c r="H6946" s="8"/>
      <c r="I6946" s="10">
        <v>45757.328726851854</v>
      </c>
      <c r="J6946" s="8"/>
      <c r="K6946" s="8" t="s">
        <v>56</v>
      </c>
      <c r="L6946" s="8"/>
      <c r="M6946" s="11">
        <v>45757</v>
      </c>
      <c r="N6946" s="8"/>
      <c r="O6946" s="8"/>
      <c r="P6946" s="8"/>
      <c r="Q6946" s="8" t="s">
        <v>4978</v>
      </c>
      <c r="R6946" s="8"/>
      <c r="S6946" s="8" t="s">
        <v>5146</v>
      </c>
      <c r="T6946" s="8"/>
      <c r="U6946" s="8" t="s">
        <v>4978</v>
      </c>
      <c r="V6946" s="8"/>
      <c r="W6946" s="8"/>
      <c r="X6946" s="8"/>
      <c r="Y6946" s="8"/>
      <c r="Z6946" s="8"/>
      <c r="AA6946" s="8" t="s">
        <v>5320</v>
      </c>
      <c r="AB6946" s="8"/>
      <c r="AC6946" s="8" t="s">
        <v>5146</v>
      </c>
      <c r="AD6946" s="8"/>
      <c r="AE6946" s="12">
        <v>2</v>
      </c>
      <c r="AF6946" s="8"/>
      <c r="AG6946" s="8" t="s">
        <v>562</v>
      </c>
      <c r="AH6946" s="8"/>
      <c r="AI6946" s="13">
        <v>783</v>
      </c>
      <c r="AJ6946" s="8"/>
      <c r="AK6946" s="13">
        <f>ROUND(IF(ISNUMBER(AI6946), AE6946*AI6946, AE6946),5)</f>
        <v>1566</v>
      </c>
      <c r="AL6946" s="8"/>
      <c r="AM6946" s="13">
        <f>ROUND(AM6945+AK6946,5)</f>
        <v>82640.37</v>
      </c>
    </row>
    <row r="6947" spans="1:39" x14ac:dyDescent="0.25">
      <c r="A6947" s="8"/>
      <c r="B6947" s="8"/>
      <c r="C6947" s="8"/>
      <c r="D6947" s="8"/>
      <c r="E6947" s="9">
        <v>3884</v>
      </c>
      <c r="F6947" s="8"/>
      <c r="G6947" s="8" t="s">
        <v>55</v>
      </c>
      <c r="H6947" s="8"/>
      <c r="I6947" s="10">
        <v>45757.328726851854</v>
      </c>
      <c r="J6947" s="8"/>
      <c r="K6947" s="8" t="s">
        <v>56</v>
      </c>
      <c r="L6947" s="8"/>
      <c r="M6947" s="11">
        <v>45757</v>
      </c>
      <c r="N6947" s="8"/>
      <c r="O6947" s="8"/>
      <c r="P6947" s="8"/>
      <c r="Q6947" s="8" t="s">
        <v>4978</v>
      </c>
      <c r="R6947" s="8"/>
      <c r="S6947" s="8" t="s">
        <v>5147</v>
      </c>
      <c r="T6947" s="8"/>
      <c r="U6947" s="8" t="s">
        <v>4978</v>
      </c>
      <c r="V6947" s="8"/>
      <c r="W6947" s="8"/>
      <c r="X6947" s="8"/>
      <c r="Y6947" s="8"/>
      <c r="Z6947" s="8"/>
      <c r="AA6947" s="8" t="s">
        <v>5321</v>
      </c>
      <c r="AB6947" s="8"/>
      <c r="AC6947" s="8" t="s">
        <v>5147</v>
      </c>
      <c r="AD6947" s="8"/>
      <c r="AE6947" s="12">
        <v>15</v>
      </c>
      <c r="AF6947" s="8"/>
      <c r="AG6947" s="8" t="s">
        <v>562</v>
      </c>
      <c r="AH6947" s="8"/>
      <c r="AI6947" s="13">
        <v>13</v>
      </c>
      <c r="AJ6947" s="8"/>
      <c r="AK6947" s="13">
        <f>ROUND(IF(ISNUMBER(AI6947), AE6947*AI6947, AE6947),5)</f>
        <v>195</v>
      </c>
      <c r="AL6947" s="8"/>
      <c r="AM6947" s="13">
        <f>ROUND(AM6946+AK6947,5)</f>
        <v>82835.37</v>
      </c>
    </row>
    <row r="6948" spans="1:39" x14ac:dyDescent="0.25">
      <c r="A6948" s="8"/>
      <c r="B6948" s="8"/>
      <c r="C6948" s="8"/>
      <c r="D6948" s="8"/>
      <c r="E6948" s="9">
        <v>3884</v>
      </c>
      <c r="F6948" s="8"/>
      <c r="G6948" s="8" t="s">
        <v>55</v>
      </c>
      <c r="H6948" s="8"/>
      <c r="I6948" s="10">
        <v>45757.328726851854</v>
      </c>
      <c r="J6948" s="8"/>
      <c r="K6948" s="8" t="s">
        <v>56</v>
      </c>
      <c r="L6948" s="8"/>
      <c r="M6948" s="11">
        <v>45757</v>
      </c>
      <c r="N6948" s="8"/>
      <c r="O6948" s="8"/>
      <c r="P6948" s="8"/>
      <c r="Q6948" s="8" t="s">
        <v>4978</v>
      </c>
      <c r="R6948" s="8"/>
      <c r="S6948" s="8" t="s">
        <v>5148</v>
      </c>
      <c r="T6948" s="8"/>
      <c r="U6948" s="8" t="s">
        <v>4978</v>
      </c>
      <c r="V6948" s="8"/>
      <c r="W6948" s="8"/>
      <c r="X6948" s="8"/>
      <c r="Y6948" s="8"/>
      <c r="Z6948" s="8"/>
      <c r="AA6948" s="8" t="s">
        <v>5322</v>
      </c>
      <c r="AB6948" s="8"/>
      <c r="AC6948" s="8" t="s">
        <v>5346</v>
      </c>
      <c r="AD6948" s="8"/>
      <c r="AE6948" s="12">
        <v>1</v>
      </c>
      <c r="AF6948" s="8"/>
      <c r="AG6948" s="8" t="s">
        <v>562</v>
      </c>
      <c r="AH6948" s="8"/>
      <c r="AI6948" s="13">
        <v>68</v>
      </c>
      <c r="AJ6948" s="8"/>
      <c r="AK6948" s="13">
        <f>ROUND(IF(ISNUMBER(AI6948), AE6948*AI6948, AE6948),5)</f>
        <v>68</v>
      </c>
      <c r="AL6948" s="8"/>
      <c r="AM6948" s="13">
        <f>ROUND(AM6947+AK6948,5)</f>
        <v>82903.37</v>
      </c>
    </row>
    <row r="6949" spans="1:39" x14ac:dyDescent="0.25">
      <c r="A6949" s="8"/>
      <c r="B6949" s="8"/>
      <c r="C6949" s="8"/>
      <c r="D6949" s="8"/>
      <c r="E6949" s="9">
        <v>3884</v>
      </c>
      <c r="F6949" s="8"/>
      <c r="G6949" s="8" t="s">
        <v>55</v>
      </c>
      <c r="H6949" s="8"/>
      <c r="I6949" s="10">
        <v>45757.328726851854</v>
      </c>
      <c r="J6949" s="8"/>
      <c r="K6949" s="8" t="s">
        <v>56</v>
      </c>
      <c r="L6949" s="8"/>
      <c r="M6949" s="11">
        <v>45757</v>
      </c>
      <c r="N6949" s="8"/>
      <c r="O6949" s="8"/>
      <c r="P6949" s="8"/>
      <c r="Q6949" s="8" t="s">
        <v>4978</v>
      </c>
      <c r="R6949" s="8"/>
      <c r="S6949" s="8" t="s">
        <v>66</v>
      </c>
      <c r="T6949" s="8"/>
      <c r="U6949" s="8" t="s">
        <v>4978</v>
      </c>
      <c r="V6949" s="8"/>
      <c r="W6949" s="8"/>
      <c r="X6949" s="8"/>
      <c r="Y6949" s="8"/>
      <c r="Z6949" s="8"/>
      <c r="AA6949" s="8" t="s">
        <v>310</v>
      </c>
      <c r="AB6949" s="8"/>
      <c r="AC6949" s="8" t="s">
        <v>66</v>
      </c>
      <c r="AD6949" s="8"/>
      <c r="AE6949" s="12">
        <v>1</v>
      </c>
      <c r="AF6949" s="8"/>
      <c r="AG6949" s="8" t="s">
        <v>562</v>
      </c>
      <c r="AH6949" s="8"/>
      <c r="AI6949" s="13">
        <v>100</v>
      </c>
      <c r="AJ6949" s="8"/>
      <c r="AK6949" s="13">
        <f>ROUND(IF(ISNUMBER(AI6949), AE6949*AI6949, AE6949),5)</f>
        <v>100</v>
      </c>
      <c r="AL6949" s="8"/>
      <c r="AM6949" s="13">
        <f>ROUND(AM6948+AK6949,5)</f>
        <v>83003.37</v>
      </c>
    </row>
    <row r="6950" spans="1:39" x14ac:dyDescent="0.25">
      <c r="A6950" s="8"/>
      <c r="B6950" s="8"/>
      <c r="C6950" s="8"/>
      <c r="D6950" s="8"/>
      <c r="E6950" s="9">
        <v>4139</v>
      </c>
      <c r="F6950" s="8"/>
      <c r="G6950" s="8" t="s">
        <v>55</v>
      </c>
      <c r="H6950" s="8"/>
      <c r="I6950" s="10">
        <v>45813.444768518515</v>
      </c>
      <c r="J6950" s="8"/>
      <c r="K6950" s="8" t="s">
        <v>56</v>
      </c>
      <c r="L6950" s="8"/>
      <c r="M6950" s="11">
        <v>45813</v>
      </c>
      <c r="N6950" s="8"/>
      <c r="O6950" s="8"/>
      <c r="P6950" s="8"/>
      <c r="Q6950" s="8" t="s">
        <v>4978</v>
      </c>
      <c r="R6950" s="8"/>
      <c r="S6950" s="8" t="s">
        <v>5149</v>
      </c>
      <c r="T6950" s="8"/>
      <c r="U6950" s="8" t="s">
        <v>4978</v>
      </c>
      <c r="V6950" s="8"/>
      <c r="W6950" s="8"/>
      <c r="X6950" s="8"/>
      <c r="Y6950" s="8"/>
      <c r="Z6950" s="8"/>
      <c r="AA6950" s="8" t="s">
        <v>5323</v>
      </c>
      <c r="AB6950" s="8"/>
      <c r="AC6950" s="8" t="s">
        <v>5149</v>
      </c>
      <c r="AD6950" s="8"/>
      <c r="AE6950" s="12">
        <v>3</v>
      </c>
      <c r="AF6950" s="8"/>
      <c r="AG6950" s="8" t="s">
        <v>562</v>
      </c>
      <c r="AH6950" s="8"/>
      <c r="AI6950" s="13">
        <v>838</v>
      </c>
      <c r="AJ6950" s="8"/>
      <c r="AK6950" s="13">
        <f>ROUND(IF(ISNUMBER(AI6950), AE6950*AI6950, AE6950),5)</f>
        <v>2514</v>
      </c>
      <c r="AL6950" s="8"/>
      <c r="AM6950" s="13">
        <f>ROUND(AM6949+AK6950,5)</f>
        <v>85517.37</v>
      </c>
    </row>
    <row r="6951" spans="1:39" x14ac:dyDescent="0.25">
      <c r="A6951" s="8"/>
      <c r="B6951" s="8"/>
      <c r="C6951" s="8"/>
      <c r="D6951" s="8"/>
      <c r="E6951" s="9">
        <v>4139</v>
      </c>
      <c r="F6951" s="8"/>
      <c r="G6951" s="8" t="s">
        <v>55</v>
      </c>
      <c r="H6951" s="8"/>
      <c r="I6951" s="10">
        <v>45813.444768518515</v>
      </c>
      <c r="J6951" s="8"/>
      <c r="K6951" s="8" t="s">
        <v>56</v>
      </c>
      <c r="L6951" s="8"/>
      <c r="M6951" s="11">
        <v>45813</v>
      </c>
      <c r="N6951" s="8"/>
      <c r="O6951" s="8"/>
      <c r="P6951" s="8"/>
      <c r="Q6951" s="8" t="s">
        <v>4978</v>
      </c>
      <c r="R6951" s="8"/>
      <c r="S6951" s="8" t="s">
        <v>5133</v>
      </c>
      <c r="T6951" s="8"/>
      <c r="U6951" s="8" t="s">
        <v>4978</v>
      </c>
      <c r="V6951" s="8"/>
      <c r="W6951" s="8"/>
      <c r="X6951" s="8"/>
      <c r="Y6951" s="8"/>
      <c r="Z6951" s="8"/>
      <c r="AA6951" s="8" t="s">
        <v>5311</v>
      </c>
      <c r="AB6951" s="8"/>
      <c r="AC6951" s="8" t="s">
        <v>5133</v>
      </c>
      <c r="AD6951" s="8"/>
      <c r="AE6951" s="12">
        <v>1</v>
      </c>
      <c r="AF6951" s="8"/>
      <c r="AG6951" s="8" t="s">
        <v>562</v>
      </c>
      <c r="AH6951" s="8"/>
      <c r="AI6951" s="13">
        <v>68</v>
      </c>
      <c r="AJ6951" s="8"/>
      <c r="AK6951" s="13">
        <f>ROUND(IF(ISNUMBER(AI6951), AE6951*AI6951, AE6951),5)</f>
        <v>68</v>
      </c>
      <c r="AL6951" s="8"/>
      <c r="AM6951" s="13">
        <f>ROUND(AM6950+AK6951,5)</f>
        <v>85585.37</v>
      </c>
    </row>
    <row r="6952" spans="1:39" x14ac:dyDescent="0.25">
      <c r="A6952" s="8"/>
      <c r="B6952" s="8"/>
      <c r="C6952" s="8"/>
      <c r="D6952" s="8"/>
      <c r="E6952" s="9">
        <v>4139</v>
      </c>
      <c r="F6952" s="8"/>
      <c r="G6952" s="8" t="s">
        <v>55</v>
      </c>
      <c r="H6952" s="8"/>
      <c r="I6952" s="10">
        <v>45813.444768518515</v>
      </c>
      <c r="J6952" s="8"/>
      <c r="K6952" s="8" t="s">
        <v>56</v>
      </c>
      <c r="L6952" s="8"/>
      <c r="M6952" s="11">
        <v>45813</v>
      </c>
      <c r="N6952" s="8"/>
      <c r="O6952" s="8"/>
      <c r="P6952" s="8"/>
      <c r="Q6952" s="8" t="s">
        <v>4978</v>
      </c>
      <c r="R6952" s="8"/>
      <c r="S6952" s="8" t="s">
        <v>5150</v>
      </c>
      <c r="T6952" s="8"/>
      <c r="U6952" s="8" t="s">
        <v>4978</v>
      </c>
      <c r="V6952" s="8"/>
      <c r="W6952" s="8"/>
      <c r="X6952" s="8"/>
      <c r="Y6952" s="8"/>
      <c r="Z6952" s="8"/>
      <c r="AA6952" s="8" t="s">
        <v>1639</v>
      </c>
      <c r="AB6952" s="8"/>
      <c r="AC6952" s="8" t="s">
        <v>1418</v>
      </c>
      <c r="AD6952" s="8"/>
      <c r="AE6952" s="12">
        <v>1</v>
      </c>
      <c r="AF6952" s="8"/>
      <c r="AG6952" s="8" t="s">
        <v>562</v>
      </c>
      <c r="AH6952" s="8"/>
      <c r="AI6952" s="13">
        <v>2</v>
      </c>
      <c r="AJ6952" s="8"/>
      <c r="AK6952" s="13">
        <f>ROUND(IF(ISNUMBER(AI6952), AE6952*AI6952, AE6952),5)</f>
        <v>2</v>
      </c>
      <c r="AL6952" s="8"/>
      <c r="AM6952" s="13">
        <f>ROUND(AM6951+AK6952,5)</f>
        <v>85587.37</v>
      </c>
    </row>
    <row r="6953" spans="1:39" x14ac:dyDescent="0.25">
      <c r="A6953" s="8"/>
      <c r="B6953" s="8"/>
      <c r="C6953" s="8"/>
      <c r="D6953" s="8"/>
      <c r="E6953" s="9">
        <v>4139</v>
      </c>
      <c r="F6953" s="8"/>
      <c r="G6953" s="8" t="s">
        <v>55</v>
      </c>
      <c r="H6953" s="8"/>
      <c r="I6953" s="10">
        <v>45813.444768518515</v>
      </c>
      <c r="J6953" s="8"/>
      <c r="K6953" s="8" t="s">
        <v>56</v>
      </c>
      <c r="L6953" s="8"/>
      <c r="M6953" s="11">
        <v>45813</v>
      </c>
      <c r="N6953" s="8"/>
      <c r="O6953" s="8"/>
      <c r="P6953" s="8"/>
      <c r="Q6953" s="8" t="s">
        <v>4978</v>
      </c>
      <c r="R6953" s="8"/>
      <c r="S6953" s="8" t="s">
        <v>66</v>
      </c>
      <c r="T6953" s="8"/>
      <c r="U6953" s="8" t="s">
        <v>4978</v>
      </c>
      <c r="V6953" s="8"/>
      <c r="W6953" s="8"/>
      <c r="X6953" s="8"/>
      <c r="Y6953" s="8"/>
      <c r="Z6953" s="8"/>
      <c r="AA6953" s="8" t="s">
        <v>310</v>
      </c>
      <c r="AB6953" s="8"/>
      <c r="AC6953" s="8" t="s">
        <v>66</v>
      </c>
      <c r="AD6953" s="8"/>
      <c r="AE6953" s="12">
        <v>1</v>
      </c>
      <c r="AF6953" s="8"/>
      <c r="AG6953" s="8" t="s">
        <v>562</v>
      </c>
      <c r="AH6953" s="8"/>
      <c r="AI6953" s="13">
        <v>100</v>
      </c>
      <c r="AJ6953" s="8"/>
      <c r="AK6953" s="13">
        <f>ROUND(IF(ISNUMBER(AI6953), AE6953*AI6953, AE6953),5)</f>
        <v>100</v>
      </c>
      <c r="AL6953" s="8"/>
      <c r="AM6953" s="13">
        <f>ROUND(AM6952+AK6953,5)</f>
        <v>85687.37</v>
      </c>
    </row>
    <row r="6954" spans="1:39" x14ac:dyDescent="0.25">
      <c r="A6954" s="8"/>
      <c r="B6954" s="8"/>
      <c r="C6954" s="8"/>
      <c r="D6954" s="8"/>
      <c r="E6954" s="9">
        <v>4152</v>
      </c>
      <c r="F6954" s="8"/>
      <c r="G6954" s="8" t="s">
        <v>55</v>
      </c>
      <c r="H6954" s="8"/>
      <c r="I6954" s="10">
        <v>45814.383622685185</v>
      </c>
      <c r="J6954" s="8"/>
      <c r="K6954" s="8" t="s">
        <v>56</v>
      </c>
      <c r="L6954" s="8"/>
      <c r="M6954" s="11">
        <v>45814</v>
      </c>
      <c r="N6954" s="8"/>
      <c r="O6954" s="8"/>
      <c r="P6954" s="8"/>
      <c r="Q6954" s="8" t="s">
        <v>4978</v>
      </c>
      <c r="R6954" s="8"/>
      <c r="S6954" s="8" t="s">
        <v>5151</v>
      </c>
      <c r="T6954" s="8"/>
      <c r="U6954" s="8" t="s">
        <v>4978</v>
      </c>
      <c r="V6954" s="8"/>
      <c r="W6954" s="8"/>
      <c r="X6954" s="8"/>
      <c r="Y6954" s="8"/>
      <c r="Z6954" s="8"/>
      <c r="AA6954" s="8" t="s">
        <v>5324</v>
      </c>
      <c r="AB6954" s="8"/>
      <c r="AC6954" s="8" t="s">
        <v>5151</v>
      </c>
      <c r="AD6954" s="8"/>
      <c r="AE6954" s="12">
        <v>2</v>
      </c>
      <c r="AF6954" s="8"/>
      <c r="AG6954" s="8" t="s">
        <v>562</v>
      </c>
      <c r="AH6954" s="8"/>
      <c r="AI6954" s="13">
        <v>562</v>
      </c>
      <c r="AJ6954" s="8"/>
      <c r="AK6954" s="13">
        <f>ROUND(IF(ISNUMBER(AI6954), AE6954*AI6954, AE6954),5)</f>
        <v>1124</v>
      </c>
      <c r="AL6954" s="8"/>
      <c r="AM6954" s="13">
        <f>ROUND(AM6953+AK6954,5)</f>
        <v>86811.37</v>
      </c>
    </row>
    <row r="6955" spans="1:39" x14ac:dyDescent="0.25">
      <c r="A6955" s="8"/>
      <c r="B6955" s="8"/>
      <c r="C6955" s="8"/>
      <c r="D6955" s="8"/>
      <c r="E6955" s="9">
        <v>4152</v>
      </c>
      <c r="F6955" s="8"/>
      <c r="G6955" s="8" t="s">
        <v>55</v>
      </c>
      <c r="H6955" s="8"/>
      <c r="I6955" s="10">
        <v>45814.383622685185</v>
      </c>
      <c r="J6955" s="8"/>
      <c r="K6955" s="8" t="s">
        <v>56</v>
      </c>
      <c r="L6955" s="8"/>
      <c r="M6955" s="11">
        <v>45814</v>
      </c>
      <c r="N6955" s="8"/>
      <c r="O6955" s="8"/>
      <c r="P6955" s="8"/>
      <c r="Q6955" s="8" t="s">
        <v>4978</v>
      </c>
      <c r="R6955" s="8"/>
      <c r="S6955" s="8" t="s">
        <v>5152</v>
      </c>
      <c r="T6955" s="8"/>
      <c r="U6955" s="8" t="s">
        <v>4978</v>
      </c>
      <c r="V6955" s="8"/>
      <c r="W6955" s="8"/>
      <c r="X6955" s="8"/>
      <c r="Y6955" s="8"/>
      <c r="Z6955" s="8"/>
      <c r="AA6955" s="8" t="s">
        <v>5325</v>
      </c>
      <c r="AB6955" s="8"/>
      <c r="AC6955" s="8" t="s">
        <v>5152</v>
      </c>
      <c r="AD6955" s="8"/>
      <c r="AE6955" s="12">
        <v>2</v>
      </c>
      <c r="AF6955" s="8"/>
      <c r="AG6955" s="8" t="s">
        <v>562</v>
      </c>
      <c r="AH6955" s="8"/>
      <c r="AI6955" s="13">
        <v>68</v>
      </c>
      <c r="AJ6955" s="8"/>
      <c r="AK6955" s="13">
        <f>ROUND(IF(ISNUMBER(AI6955), AE6955*AI6955, AE6955),5)</f>
        <v>136</v>
      </c>
      <c r="AL6955" s="8"/>
      <c r="AM6955" s="13">
        <f>ROUND(AM6954+AK6955,5)</f>
        <v>86947.37</v>
      </c>
    </row>
    <row r="6956" spans="1:39" x14ac:dyDescent="0.25">
      <c r="A6956" s="8"/>
      <c r="B6956" s="8"/>
      <c r="C6956" s="8"/>
      <c r="D6956" s="8"/>
      <c r="E6956" s="9">
        <v>4152</v>
      </c>
      <c r="F6956" s="8"/>
      <c r="G6956" s="8" t="s">
        <v>55</v>
      </c>
      <c r="H6956" s="8"/>
      <c r="I6956" s="10">
        <v>45814.383622685185</v>
      </c>
      <c r="J6956" s="8"/>
      <c r="K6956" s="8" t="s">
        <v>56</v>
      </c>
      <c r="L6956" s="8"/>
      <c r="M6956" s="11">
        <v>45814</v>
      </c>
      <c r="N6956" s="8"/>
      <c r="O6956" s="8"/>
      <c r="P6956" s="8"/>
      <c r="Q6956" s="8" t="s">
        <v>4978</v>
      </c>
      <c r="R6956" s="8"/>
      <c r="S6956" s="8" t="s">
        <v>66</v>
      </c>
      <c r="T6956" s="8"/>
      <c r="U6956" s="8" t="s">
        <v>4978</v>
      </c>
      <c r="V6956" s="8"/>
      <c r="W6956" s="8"/>
      <c r="X6956" s="8"/>
      <c r="Y6956" s="8"/>
      <c r="Z6956" s="8"/>
      <c r="AA6956" s="8" t="s">
        <v>310</v>
      </c>
      <c r="AB6956" s="8"/>
      <c r="AC6956" s="8" t="s">
        <v>66</v>
      </c>
      <c r="AD6956" s="8"/>
      <c r="AE6956" s="12">
        <v>1</v>
      </c>
      <c r="AF6956" s="8"/>
      <c r="AG6956" s="8" t="s">
        <v>562</v>
      </c>
      <c r="AH6956" s="8"/>
      <c r="AI6956" s="13">
        <v>95</v>
      </c>
      <c r="AJ6956" s="8"/>
      <c r="AK6956" s="13">
        <f>ROUND(IF(ISNUMBER(AI6956), AE6956*AI6956, AE6956),5)</f>
        <v>95</v>
      </c>
      <c r="AL6956" s="8"/>
      <c r="AM6956" s="13">
        <f>ROUND(AM6955+AK6956,5)</f>
        <v>87042.37</v>
      </c>
    </row>
    <row r="6957" spans="1:39" x14ac:dyDescent="0.25">
      <c r="A6957" s="8"/>
      <c r="B6957" s="8"/>
      <c r="C6957" s="8"/>
      <c r="D6957" s="8"/>
      <c r="E6957" s="9">
        <v>4152</v>
      </c>
      <c r="F6957" s="8"/>
      <c r="G6957" s="8" t="s">
        <v>55</v>
      </c>
      <c r="H6957" s="8"/>
      <c r="I6957" s="10">
        <v>45814.383622685185</v>
      </c>
      <c r="J6957" s="8"/>
      <c r="K6957" s="8" t="s">
        <v>56</v>
      </c>
      <c r="L6957" s="8"/>
      <c r="M6957" s="11">
        <v>45814</v>
      </c>
      <c r="N6957" s="8"/>
      <c r="O6957" s="8"/>
      <c r="P6957" s="8"/>
      <c r="Q6957" s="8" t="s">
        <v>4978</v>
      </c>
      <c r="R6957" s="8"/>
      <c r="S6957" s="8" t="s">
        <v>5106</v>
      </c>
      <c r="T6957" s="8"/>
      <c r="U6957" s="8" t="s">
        <v>4978</v>
      </c>
      <c r="V6957" s="8"/>
      <c r="W6957" s="8"/>
      <c r="X6957" s="8"/>
      <c r="Y6957" s="8"/>
      <c r="Z6957" s="8"/>
      <c r="AA6957" s="8" t="s">
        <v>5287</v>
      </c>
      <c r="AB6957" s="8"/>
      <c r="AC6957" s="8" t="s">
        <v>5106</v>
      </c>
      <c r="AD6957" s="8"/>
      <c r="AE6957" s="12">
        <v>50</v>
      </c>
      <c r="AF6957" s="8"/>
      <c r="AG6957" s="8" t="s">
        <v>562</v>
      </c>
      <c r="AH6957" s="8"/>
      <c r="AI6957" s="13">
        <v>1.75</v>
      </c>
      <c r="AJ6957" s="8"/>
      <c r="AK6957" s="13">
        <f>ROUND(IF(ISNUMBER(AI6957), AE6957*AI6957, AE6957),5)</f>
        <v>87.5</v>
      </c>
      <c r="AL6957" s="8"/>
      <c r="AM6957" s="13">
        <f>ROUND(AM6956+AK6957,5)</f>
        <v>87129.87</v>
      </c>
    </row>
    <row r="6958" spans="1:39" x14ac:dyDescent="0.25">
      <c r="A6958" s="8"/>
      <c r="B6958" s="8"/>
      <c r="C6958" s="8"/>
      <c r="D6958" s="8"/>
      <c r="E6958" s="9">
        <v>4152</v>
      </c>
      <c r="F6958" s="8"/>
      <c r="G6958" s="8" t="s">
        <v>55</v>
      </c>
      <c r="H6958" s="8"/>
      <c r="I6958" s="10">
        <v>45814.383622685185</v>
      </c>
      <c r="J6958" s="8"/>
      <c r="K6958" s="8" t="s">
        <v>56</v>
      </c>
      <c r="L6958" s="8"/>
      <c r="M6958" s="11">
        <v>45814</v>
      </c>
      <c r="N6958" s="8"/>
      <c r="O6958" s="8"/>
      <c r="P6958" s="8"/>
      <c r="Q6958" s="8" t="s">
        <v>4978</v>
      </c>
      <c r="R6958" s="8"/>
      <c r="S6958" s="8" t="s">
        <v>1415</v>
      </c>
      <c r="T6958" s="8"/>
      <c r="U6958" s="8" t="s">
        <v>4978</v>
      </c>
      <c r="V6958" s="8"/>
      <c r="W6958" s="8"/>
      <c r="X6958" s="8"/>
      <c r="Y6958" s="8"/>
      <c r="Z6958" s="8"/>
      <c r="AA6958" s="8" t="s">
        <v>310</v>
      </c>
      <c r="AB6958" s="8"/>
      <c r="AC6958" s="8" t="s">
        <v>66</v>
      </c>
      <c r="AD6958" s="8"/>
      <c r="AE6958" s="12">
        <v>1</v>
      </c>
      <c r="AF6958" s="8"/>
      <c r="AG6958" s="8" t="s">
        <v>562</v>
      </c>
      <c r="AH6958" s="8"/>
      <c r="AI6958" s="13">
        <v>8</v>
      </c>
      <c r="AJ6958" s="8"/>
      <c r="AK6958" s="13">
        <f>ROUND(IF(ISNUMBER(AI6958), AE6958*AI6958, AE6958),5)</f>
        <v>8</v>
      </c>
      <c r="AL6958" s="8"/>
      <c r="AM6958" s="13">
        <f>ROUND(AM6957+AK6958,5)</f>
        <v>87137.87</v>
      </c>
    </row>
    <row r="6959" spans="1:39" x14ac:dyDescent="0.25">
      <c r="A6959" s="8"/>
      <c r="B6959" s="8"/>
      <c r="C6959" s="8"/>
      <c r="D6959" s="8"/>
      <c r="E6959" s="9">
        <v>4198</v>
      </c>
      <c r="F6959" s="8"/>
      <c r="G6959" s="8" t="s">
        <v>55</v>
      </c>
      <c r="H6959" s="8"/>
      <c r="I6959" s="10">
        <v>45814.461851851855</v>
      </c>
      <c r="J6959" s="8"/>
      <c r="K6959" s="8" t="s">
        <v>56</v>
      </c>
      <c r="L6959" s="8"/>
      <c r="M6959" s="11">
        <v>45814</v>
      </c>
      <c r="N6959" s="8"/>
      <c r="O6959" s="8"/>
      <c r="P6959" s="8"/>
      <c r="Q6959" s="8" t="s">
        <v>4978</v>
      </c>
      <c r="R6959" s="8"/>
      <c r="S6959" s="8" t="s">
        <v>5112</v>
      </c>
      <c r="T6959" s="8"/>
      <c r="U6959" s="8" t="s">
        <v>4978</v>
      </c>
      <c r="V6959" s="8"/>
      <c r="W6959" s="8"/>
      <c r="X6959" s="8"/>
      <c r="Y6959" s="8"/>
      <c r="Z6959" s="8"/>
      <c r="AA6959" s="8" t="s">
        <v>5293</v>
      </c>
      <c r="AB6959" s="8"/>
      <c r="AC6959" s="8" t="s">
        <v>5112</v>
      </c>
      <c r="AD6959" s="8"/>
      <c r="AE6959" s="12">
        <v>6</v>
      </c>
      <c r="AF6959" s="8"/>
      <c r="AG6959" s="8" t="s">
        <v>562</v>
      </c>
      <c r="AH6959" s="8"/>
      <c r="AI6959" s="13">
        <v>68</v>
      </c>
      <c r="AJ6959" s="8"/>
      <c r="AK6959" s="13">
        <f>ROUND(IF(ISNUMBER(AI6959), AE6959*AI6959, AE6959),5)</f>
        <v>408</v>
      </c>
      <c r="AL6959" s="8"/>
      <c r="AM6959" s="13">
        <f>ROUND(AM6958+AK6959,5)</f>
        <v>87545.87</v>
      </c>
    </row>
    <row r="6960" spans="1:39" x14ac:dyDescent="0.25">
      <c r="A6960" s="8"/>
      <c r="B6960" s="8"/>
      <c r="C6960" s="8"/>
      <c r="D6960" s="8"/>
      <c r="E6960" s="9">
        <v>4198</v>
      </c>
      <c r="F6960" s="8"/>
      <c r="G6960" s="8" t="s">
        <v>55</v>
      </c>
      <c r="H6960" s="8"/>
      <c r="I6960" s="10">
        <v>45814.461851851855</v>
      </c>
      <c r="J6960" s="8"/>
      <c r="K6960" s="8" t="s">
        <v>56</v>
      </c>
      <c r="L6960" s="8"/>
      <c r="M6960" s="11">
        <v>45814</v>
      </c>
      <c r="N6960" s="8"/>
      <c r="O6960" s="8"/>
      <c r="P6960" s="8"/>
      <c r="Q6960" s="8" t="s">
        <v>4978</v>
      </c>
      <c r="R6960" s="8"/>
      <c r="S6960" s="8" t="s">
        <v>5114</v>
      </c>
      <c r="T6960" s="8"/>
      <c r="U6960" s="8" t="s">
        <v>4978</v>
      </c>
      <c r="V6960" s="8"/>
      <c r="W6960" s="8"/>
      <c r="X6960" s="8"/>
      <c r="Y6960" s="8"/>
      <c r="Z6960" s="8"/>
      <c r="AA6960" s="8" t="s">
        <v>5295</v>
      </c>
      <c r="AB6960" s="8"/>
      <c r="AC6960" s="8" t="s">
        <v>5114</v>
      </c>
      <c r="AD6960" s="8"/>
      <c r="AE6960" s="12">
        <v>5</v>
      </c>
      <c r="AF6960" s="8"/>
      <c r="AG6960" s="8" t="s">
        <v>562</v>
      </c>
      <c r="AH6960" s="8"/>
      <c r="AI6960" s="13">
        <v>13</v>
      </c>
      <c r="AJ6960" s="8"/>
      <c r="AK6960" s="13">
        <f>ROUND(IF(ISNUMBER(AI6960), AE6960*AI6960, AE6960),5)</f>
        <v>65</v>
      </c>
      <c r="AL6960" s="8"/>
      <c r="AM6960" s="13">
        <f>ROUND(AM6959+AK6960,5)</f>
        <v>87610.87</v>
      </c>
    </row>
    <row r="6961" spans="1:39" x14ac:dyDescent="0.25">
      <c r="A6961" s="8"/>
      <c r="B6961" s="8"/>
      <c r="C6961" s="8"/>
      <c r="D6961" s="8"/>
      <c r="E6961" s="9">
        <v>4198</v>
      </c>
      <c r="F6961" s="8"/>
      <c r="G6961" s="8" t="s">
        <v>55</v>
      </c>
      <c r="H6961" s="8"/>
      <c r="I6961" s="10">
        <v>45814.461851851855</v>
      </c>
      <c r="J6961" s="8"/>
      <c r="K6961" s="8" t="s">
        <v>56</v>
      </c>
      <c r="L6961" s="8"/>
      <c r="M6961" s="11">
        <v>45814</v>
      </c>
      <c r="N6961" s="8"/>
      <c r="O6961" s="8"/>
      <c r="P6961" s="8"/>
      <c r="Q6961" s="8" t="s">
        <v>4978</v>
      </c>
      <c r="R6961" s="8"/>
      <c r="S6961" s="8" t="s">
        <v>5106</v>
      </c>
      <c r="T6961" s="8"/>
      <c r="U6961" s="8" t="s">
        <v>4978</v>
      </c>
      <c r="V6961" s="8"/>
      <c r="W6961" s="8"/>
      <c r="X6961" s="8"/>
      <c r="Y6961" s="8"/>
      <c r="Z6961" s="8"/>
      <c r="AA6961" s="8" t="s">
        <v>5287</v>
      </c>
      <c r="AB6961" s="8"/>
      <c r="AC6961" s="8" t="s">
        <v>5106</v>
      </c>
      <c r="AD6961" s="8"/>
      <c r="AE6961" s="12">
        <v>50</v>
      </c>
      <c r="AF6961" s="8"/>
      <c r="AG6961" s="8" t="s">
        <v>562</v>
      </c>
      <c r="AH6961" s="8"/>
      <c r="AI6961" s="13"/>
      <c r="AJ6961" s="8"/>
      <c r="AK6961" s="13">
        <v>0</v>
      </c>
      <c r="AL6961" s="8"/>
      <c r="AM6961" s="13">
        <f>ROUND(AM6960+AK6961,5)</f>
        <v>87610.87</v>
      </c>
    </row>
    <row r="6962" spans="1:39" x14ac:dyDescent="0.25">
      <c r="A6962" s="8"/>
      <c r="B6962" s="8"/>
      <c r="C6962" s="8"/>
      <c r="D6962" s="8"/>
      <c r="E6962" s="9">
        <v>4198</v>
      </c>
      <c r="F6962" s="8"/>
      <c r="G6962" s="8" t="s">
        <v>55</v>
      </c>
      <c r="H6962" s="8"/>
      <c r="I6962" s="10">
        <v>45814.461851851855</v>
      </c>
      <c r="J6962" s="8"/>
      <c r="K6962" s="8" t="s">
        <v>56</v>
      </c>
      <c r="L6962" s="8"/>
      <c r="M6962" s="11">
        <v>45814</v>
      </c>
      <c r="N6962" s="8"/>
      <c r="O6962" s="8"/>
      <c r="P6962" s="8"/>
      <c r="Q6962" s="8" t="s">
        <v>4978</v>
      </c>
      <c r="R6962" s="8"/>
      <c r="S6962" s="8" t="s">
        <v>1415</v>
      </c>
      <c r="T6962" s="8"/>
      <c r="U6962" s="8" t="s">
        <v>4978</v>
      </c>
      <c r="V6962" s="8"/>
      <c r="W6962" s="8"/>
      <c r="X6962" s="8"/>
      <c r="Y6962" s="8"/>
      <c r="Z6962" s="8"/>
      <c r="AA6962" s="8" t="s">
        <v>310</v>
      </c>
      <c r="AB6962" s="8"/>
      <c r="AC6962" s="8" t="s">
        <v>66</v>
      </c>
      <c r="AD6962" s="8"/>
      <c r="AE6962" s="12">
        <v>1</v>
      </c>
      <c r="AF6962" s="8"/>
      <c r="AG6962" s="8" t="s">
        <v>562</v>
      </c>
      <c r="AH6962" s="8"/>
      <c r="AI6962" s="13"/>
      <c r="AJ6962" s="8"/>
      <c r="AK6962" s="13">
        <v>0</v>
      </c>
      <c r="AL6962" s="8"/>
      <c r="AM6962" s="13">
        <f>ROUND(AM6961+AK6962,5)</f>
        <v>87610.87</v>
      </c>
    </row>
    <row r="6963" spans="1:39" x14ac:dyDescent="0.25">
      <c r="A6963" s="8"/>
      <c r="B6963" s="8"/>
      <c r="C6963" s="8"/>
      <c r="D6963" s="8"/>
      <c r="E6963" s="9">
        <v>4198</v>
      </c>
      <c r="F6963" s="8"/>
      <c r="G6963" s="8" t="s">
        <v>55</v>
      </c>
      <c r="H6963" s="8"/>
      <c r="I6963" s="10">
        <v>45814.461851851855</v>
      </c>
      <c r="J6963" s="8"/>
      <c r="K6963" s="8" t="s">
        <v>56</v>
      </c>
      <c r="L6963" s="8"/>
      <c r="M6963" s="11">
        <v>45814</v>
      </c>
      <c r="N6963" s="8"/>
      <c r="O6963" s="8"/>
      <c r="P6963" s="8"/>
      <c r="Q6963" s="8" t="s">
        <v>4978</v>
      </c>
      <c r="R6963" s="8"/>
      <c r="S6963" s="8" t="s">
        <v>5118</v>
      </c>
      <c r="T6963" s="8"/>
      <c r="U6963" s="8" t="s">
        <v>4978</v>
      </c>
      <c r="V6963" s="8"/>
      <c r="W6963" s="8"/>
      <c r="X6963" s="8"/>
      <c r="Y6963" s="8"/>
      <c r="Z6963" s="8"/>
      <c r="AA6963" s="8" t="s">
        <v>5298</v>
      </c>
      <c r="AB6963" s="8"/>
      <c r="AC6963" s="8" t="s">
        <v>5345</v>
      </c>
      <c r="AD6963" s="8"/>
      <c r="AE6963" s="12">
        <v>1</v>
      </c>
      <c r="AF6963" s="8"/>
      <c r="AG6963" s="8" t="s">
        <v>562</v>
      </c>
      <c r="AH6963" s="8"/>
      <c r="AI6963" s="13">
        <v>68</v>
      </c>
      <c r="AJ6963" s="8"/>
      <c r="AK6963" s="13">
        <f>ROUND(IF(ISNUMBER(AI6963), AE6963*AI6963, AE6963),5)</f>
        <v>68</v>
      </c>
      <c r="AL6963" s="8"/>
      <c r="AM6963" s="13">
        <f>ROUND(AM6962+AK6963,5)</f>
        <v>87678.87</v>
      </c>
    </row>
    <row r="6964" spans="1:39" x14ac:dyDescent="0.25">
      <c r="A6964" s="8"/>
      <c r="B6964" s="8"/>
      <c r="C6964" s="8"/>
      <c r="D6964" s="8"/>
      <c r="E6964" s="9">
        <v>4198</v>
      </c>
      <c r="F6964" s="8"/>
      <c r="G6964" s="8" t="s">
        <v>55</v>
      </c>
      <c r="H6964" s="8"/>
      <c r="I6964" s="10">
        <v>45814.461851851855</v>
      </c>
      <c r="J6964" s="8"/>
      <c r="K6964" s="8" t="s">
        <v>56</v>
      </c>
      <c r="L6964" s="8"/>
      <c r="M6964" s="11">
        <v>45814</v>
      </c>
      <c r="N6964" s="8"/>
      <c r="O6964" s="8"/>
      <c r="P6964" s="8"/>
      <c r="Q6964" s="8" t="s">
        <v>4978</v>
      </c>
      <c r="R6964" s="8"/>
      <c r="S6964" s="8" t="s">
        <v>5123</v>
      </c>
      <c r="T6964" s="8"/>
      <c r="U6964" s="8" t="s">
        <v>4978</v>
      </c>
      <c r="V6964" s="8"/>
      <c r="W6964" s="8"/>
      <c r="X6964" s="8"/>
      <c r="Y6964" s="8"/>
      <c r="Z6964" s="8"/>
      <c r="AA6964" s="8" t="s">
        <v>5301</v>
      </c>
      <c r="AB6964" s="8"/>
      <c r="AC6964" s="8" t="s">
        <v>5123</v>
      </c>
      <c r="AD6964" s="8"/>
      <c r="AE6964" s="12">
        <v>3</v>
      </c>
      <c r="AF6964" s="8"/>
      <c r="AG6964" s="8" t="s">
        <v>562</v>
      </c>
      <c r="AH6964" s="8"/>
      <c r="AI6964" s="13">
        <v>68</v>
      </c>
      <c r="AJ6964" s="8"/>
      <c r="AK6964" s="13">
        <f>ROUND(IF(ISNUMBER(AI6964), AE6964*AI6964, AE6964),5)</f>
        <v>204</v>
      </c>
      <c r="AL6964" s="8"/>
      <c r="AM6964" s="13">
        <f>ROUND(AM6963+AK6964,5)</f>
        <v>87882.87</v>
      </c>
    </row>
    <row r="6965" spans="1:39" x14ac:dyDescent="0.25">
      <c r="A6965" s="8"/>
      <c r="B6965" s="8"/>
      <c r="C6965" s="8"/>
      <c r="D6965" s="8"/>
      <c r="E6965" s="9">
        <v>4198</v>
      </c>
      <c r="F6965" s="8"/>
      <c r="G6965" s="8" t="s">
        <v>55</v>
      </c>
      <c r="H6965" s="8"/>
      <c r="I6965" s="10">
        <v>45814.461851851855</v>
      </c>
      <c r="J6965" s="8"/>
      <c r="K6965" s="8" t="s">
        <v>56</v>
      </c>
      <c r="L6965" s="8"/>
      <c r="M6965" s="11">
        <v>45814</v>
      </c>
      <c r="N6965" s="8"/>
      <c r="O6965" s="8"/>
      <c r="P6965" s="8"/>
      <c r="Q6965" s="8" t="s">
        <v>4978</v>
      </c>
      <c r="R6965" s="8"/>
      <c r="S6965" s="8" t="s">
        <v>5125</v>
      </c>
      <c r="T6965" s="8"/>
      <c r="U6965" s="8" t="s">
        <v>4978</v>
      </c>
      <c r="V6965" s="8"/>
      <c r="W6965" s="8"/>
      <c r="X6965" s="8"/>
      <c r="Y6965" s="8"/>
      <c r="Z6965" s="8"/>
      <c r="AA6965" s="8" t="s">
        <v>5303</v>
      </c>
      <c r="AB6965" s="8"/>
      <c r="AC6965" s="8" t="s">
        <v>5125</v>
      </c>
      <c r="AD6965" s="8"/>
      <c r="AE6965" s="12">
        <v>1</v>
      </c>
      <c r="AF6965" s="8"/>
      <c r="AG6965" s="8"/>
      <c r="AH6965" s="8"/>
      <c r="AI6965" s="13">
        <v>720</v>
      </c>
      <c r="AJ6965" s="8"/>
      <c r="AK6965" s="13">
        <f>ROUND(IF(ISNUMBER(AI6965), AE6965*AI6965, AE6965),5)</f>
        <v>720</v>
      </c>
      <c r="AL6965" s="8"/>
      <c r="AM6965" s="13">
        <f>ROUND(AM6964+AK6965,5)</f>
        <v>88602.87</v>
      </c>
    </row>
    <row r="6966" spans="1:39" x14ac:dyDescent="0.25">
      <c r="A6966" s="8"/>
      <c r="B6966" s="8"/>
      <c r="C6966" s="8"/>
      <c r="D6966" s="8"/>
      <c r="E6966" s="9">
        <v>4198</v>
      </c>
      <c r="F6966" s="8"/>
      <c r="G6966" s="8" t="s">
        <v>55</v>
      </c>
      <c r="H6966" s="8"/>
      <c r="I6966" s="10">
        <v>45814.461851851855</v>
      </c>
      <c r="J6966" s="8"/>
      <c r="K6966" s="8" t="s">
        <v>56</v>
      </c>
      <c r="L6966" s="8"/>
      <c r="M6966" s="11">
        <v>45814</v>
      </c>
      <c r="N6966" s="8"/>
      <c r="O6966" s="8"/>
      <c r="P6966" s="8"/>
      <c r="Q6966" s="8" t="s">
        <v>4978</v>
      </c>
      <c r="R6966" s="8"/>
      <c r="S6966" s="8" t="s">
        <v>5112</v>
      </c>
      <c r="T6966" s="8"/>
      <c r="U6966" s="8" t="s">
        <v>4978</v>
      </c>
      <c r="V6966" s="8"/>
      <c r="W6966" s="8"/>
      <c r="X6966" s="8"/>
      <c r="Y6966" s="8"/>
      <c r="Z6966" s="8"/>
      <c r="AA6966" s="8" t="s">
        <v>5293</v>
      </c>
      <c r="AB6966" s="8"/>
      <c r="AC6966" s="8" t="s">
        <v>5112</v>
      </c>
      <c r="AD6966" s="8"/>
      <c r="AE6966" s="12">
        <v>1</v>
      </c>
      <c r="AF6966" s="8"/>
      <c r="AG6966" s="8" t="s">
        <v>562</v>
      </c>
      <c r="AH6966" s="8"/>
      <c r="AI6966" s="13">
        <v>68</v>
      </c>
      <c r="AJ6966" s="8"/>
      <c r="AK6966" s="13">
        <f>ROUND(IF(ISNUMBER(AI6966), AE6966*AI6966, AE6966),5)</f>
        <v>68</v>
      </c>
      <c r="AL6966" s="8"/>
      <c r="AM6966" s="13">
        <f>ROUND(AM6965+AK6966,5)</f>
        <v>88670.87</v>
      </c>
    </row>
    <row r="6967" spans="1:39" x14ac:dyDescent="0.25">
      <c r="A6967" s="8"/>
      <c r="B6967" s="8"/>
      <c r="C6967" s="8"/>
      <c r="D6967" s="8"/>
      <c r="E6967" s="9">
        <v>4198</v>
      </c>
      <c r="F6967" s="8"/>
      <c r="G6967" s="8" t="s">
        <v>55</v>
      </c>
      <c r="H6967" s="8"/>
      <c r="I6967" s="10">
        <v>45814.461851851855</v>
      </c>
      <c r="J6967" s="8"/>
      <c r="K6967" s="8" t="s">
        <v>56</v>
      </c>
      <c r="L6967" s="8"/>
      <c r="M6967" s="11">
        <v>45814</v>
      </c>
      <c r="N6967" s="8"/>
      <c r="O6967" s="8"/>
      <c r="P6967" s="8"/>
      <c r="Q6967" s="8" t="s">
        <v>4978</v>
      </c>
      <c r="R6967" s="8"/>
      <c r="S6967" s="8" t="s">
        <v>5126</v>
      </c>
      <c r="T6967" s="8"/>
      <c r="U6967" s="8" t="s">
        <v>4978</v>
      </c>
      <c r="V6967" s="8"/>
      <c r="W6967" s="8"/>
      <c r="X6967" s="8"/>
      <c r="Y6967" s="8"/>
      <c r="Z6967" s="8"/>
      <c r="AA6967" s="8" t="s">
        <v>5304</v>
      </c>
      <c r="AB6967" s="8"/>
      <c r="AC6967" s="8" t="s">
        <v>5126</v>
      </c>
      <c r="AD6967" s="8"/>
      <c r="AE6967" s="12">
        <v>1</v>
      </c>
      <c r="AF6967" s="8"/>
      <c r="AG6967" s="8" t="s">
        <v>562</v>
      </c>
      <c r="AH6967" s="8"/>
      <c r="AI6967" s="13">
        <v>68</v>
      </c>
      <c r="AJ6967" s="8"/>
      <c r="AK6967" s="13">
        <f>ROUND(IF(ISNUMBER(AI6967), AE6967*AI6967, AE6967),5)</f>
        <v>68</v>
      </c>
      <c r="AL6967" s="8"/>
      <c r="AM6967" s="13">
        <f>ROUND(AM6966+AK6967,5)</f>
        <v>88738.87</v>
      </c>
    </row>
    <row r="6968" spans="1:39" x14ac:dyDescent="0.25">
      <c r="A6968" s="8"/>
      <c r="B6968" s="8"/>
      <c r="C6968" s="8"/>
      <c r="D6968" s="8"/>
      <c r="E6968" s="9">
        <v>4198</v>
      </c>
      <c r="F6968" s="8"/>
      <c r="G6968" s="8" t="s">
        <v>55</v>
      </c>
      <c r="H6968" s="8"/>
      <c r="I6968" s="10">
        <v>45814.461851851855</v>
      </c>
      <c r="J6968" s="8"/>
      <c r="K6968" s="8" t="s">
        <v>56</v>
      </c>
      <c r="L6968" s="8"/>
      <c r="M6968" s="11">
        <v>45814</v>
      </c>
      <c r="N6968" s="8"/>
      <c r="O6968" s="8"/>
      <c r="P6968" s="8"/>
      <c r="Q6968" s="8" t="s">
        <v>4978</v>
      </c>
      <c r="R6968" s="8"/>
      <c r="S6968" s="8" t="s">
        <v>5118</v>
      </c>
      <c r="T6968" s="8"/>
      <c r="U6968" s="8" t="s">
        <v>4978</v>
      </c>
      <c r="V6968" s="8"/>
      <c r="W6968" s="8"/>
      <c r="X6968" s="8"/>
      <c r="Y6968" s="8"/>
      <c r="Z6968" s="8"/>
      <c r="AA6968" s="8" t="s">
        <v>5298</v>
      </c>
      <c r="AB6968" s="8"/>
      <c r="AC6968" s="8" t="s">
        <v>5345</v>
      </c>
      <c r="AD6968" s="8"/>
      <c r="AE6968" s="12">
        <v>2</v>
      </c>
      <c r="AF6968" s="8"/>
      <c r="AG6968" s="8" t="s">
        <v>562</v>
      </c>
      <c r="AH6968" s="8"/>
      <c r="AI6968" s="13">
        <v>68</v>
      </c>
      <c r="AJ6968" s="8"/>
      <c r="AK6968" s="13">
        <f>ROUND(IF(ISNUMBER(AI6968), AE6968*AI6968, AE6968),5)</f>
        <v>136</v>
      </c>
      <c r="AL6968" s="8"/>
      <c r="AM6968" s="13">
        <f>ROUND(AM6967+AK6968,5)</f>
        <v>88874.87</v>
      </c>
    </row>
    <row r="6969" spans="1:39" x14ac:dyDescent="0.25">
      <c r="A6969" s="8"/>
      <c r="B6969" s="8"/>
      <c r="C6969" s="8"/>
      <c r="D6969" s="8"/>
      <c r="E6969" s="9">
        <v>4198</v>
      </c>
      <c r="F6969" s="8"/>
      <c r="G6969" s="8" t="s">
        <v>55</v>
      </c>
      <c r="H6969" s="8"/>
      <c r="I6969" s="10">
        <v>45814.461851851855</v>
      </c>
      <c r="J6969" s="8"/>
      <c r="K6969" s="8" t="s">
        <v>56</v>
      </c>
      <c r="L6969" s="8"/>
      <c r="M6969" s="11">
        <v>45814</v>
      </c>
      <c r="N6969" s="8"/>
      <c r="O6969" s="8"/>
      <c r="P6969" s="8"/>
      <c r="Q6969" s="8" t="s">
        <v>4978</v>
      </c>
      <c r="R6969" s="8"/>
      <c r="S6969" s="8" t="s">
        <v>66</v>
      </c>
      <c r="T6969" s="8"/>
      <c r="U6969" s="8" t="s">
        <v>4978</v>
      </c>
      <c r="V6969" s="8"/>
      <c r="W6969" s="8"/>
      <c r="X6969" s="8"/>
      <c r="Y6969" s="8"/>
      <c r="Z6969" s="8"/>
      <c r="AA6969" s="8" t="s">
        <v>310</v>
      </c>
      <c r="AB6969" s="8"/>
      <c r="AC6969" s="8" t="s">
        <v>66</v>
      </c>
      <c r="AD6969" s="8"/>
      <c r="AE6969" s="12">
        <v>1</v>
      </c>
      <c r="AF6969" s="8"/>
      <c r="AG6969" s="8" t="s">
        <v>562</v>
      </c>
      <c r="AH6969" s="8"/>
      <c r="AI6969" s="13">
        <v>12</v>
      </c>
      <c r="AJ6969" s="8"/>
      <c r="AK6969" s="13">
        <f>ROUND(IF(ISNUMBER(AI6969), AE6969*AI6969, AE6969),5)</f>
        <v>12</v>
      </c>
      <c r="AL6969" s="8"/>
      <c r="AM6969" s="13">
        <f>ROUND(AM6968+AK6969,5)</f>
        <v>88886.87</v>
      </c>
    </row>
    <row r="6970" spans="1:39" x14ac:dyDescent="0.25">
      <c r="A6970" s="8"/>
      <c r="B6970" s="8"/>
      <c r="C6970" s="8"/>
      <c r="D6970" s="8"/>
      <c r="E6970" s="9">
        <v>4198</v>
      </c>
      <c r="F6970" s="8"/>
      <c r="G6970" s="8" t="s">
        <v>55</v>
      </c>
      <c r="H6970" s="8"/>
      <c r="I6970" s="10">
        <v>45814.461851851855</v>
      </c>
      <c r="J6970" s="8"/>
      <c r="K6970" s="8" t="s">
        <v>56</v>
      </c>
      <c r="L6970" s="8"/>
      <c r="M6970" s="11">
        <v>45814</v>
      </c>
      <c r="N6970" s="8"/>
      <c r="O6970" s="8"/>
      <c r="P6970" s="8"/>
      <c r="Q6970" s="8" t="s">
        <v>4978</v>
      </c>
      <c r="R6970" s="8"/>
      <c r="S6970" s="8" t="s">
        <v>5106</v>
      </c>
      <c r="T6970" s="8"/>
      <c r="U6970" s="8" t="s">
        <v>4978</v>
      </c>
      <c r="V6970" s="8"/>
      <c r="W6970" s="8"/>
      <c r="X6970" s="8"/>
      <c r="Y6970" s="8"/>
      <c r="Z6970" s="8"/>
      <c r="AA6970" s="8" t="s">
        <v>5287</v>
      </c>
      <c r="AB6970" s="8"/>
      <c r="AC6970" s="8" t="s">
        <v>5106</v>
      </c>
      <c r="AD6970" s="8"/>
      <c r="AE6970" s="12">
        <v>50</v>
      </c>
      <c r="AF6970" s="8"/>
      <c r="AG6970" s="8" t="s">
        <v>562</v>
      </c>
      <c r="AH6970" s="8"/>
      <c r="AI6970" s="13">
        <v>1.75</v>
      </c>
      <c r="AJ6970" s="8"/>
      <c r="AK6970" s="13">
        <f>ROUND(IF(ISNUMBER(AI6970), AE6970*AI6970, AE6970),5)</f>
        <v>87.5</v>
      </c>
      <c r="AL6970" s="8"/>
      <c r="AM6970" s="13">
        <f>ROUND(AM6969+AK6970,5)</f>
        <v>88974.37</v>
      </c>
    </row>
    <row r="6971" spans="1:39" x14ac:dyDescent="0.25">
      <c r="A6971" s="8"/>
      <c r="B6971" s="8"/>
      <c r="C6971" s="8"/>
      <c r="D6971" s="8"/>
      <c r="E6971" s="9">
        <v>4198</v>
      </c>
      <c r="F6971" s="8"/>
      <c r="G6971" s="8" t="s">
        <v>55</v>
      </c>
      <c r="H6971" s="8"/>
      <c r="I6971" s="10">
        <v>45814.461851851855</v>
      </c>
      <c r="J6971" s="8"/>
      <c r="K6971" s="8" t="s">
        <v>56</v>
      </c>
      <c r="L6971" s="8"/>
      <c r="M6971" s="11">
        <v>45814</v>
      </c>
      <c r="N6971" s="8"/>
      <c r="O6971" s="8"/>
      <c r="P6971" s="8"/>
      <c r="Q6971" s="8" t="s">
        <v>4978</v>
      </c>
      <c r="R6971" s="8"/>
      <c r="S6971" s="8" t="s">
        <v>5153</v>
      </c>
      <c r="T6971" s="8"/>
      <c r="U6971" s="8" t="s">
        <v>4978</v>
      </c>
      <c r="V6971" s="8"/>
      <c r="W6971" s="8"/>
      <c r="X6971" s="8"/>
      <c r="Y6971" s="8"/>
      <c r="Z6971" s="8"/>
      <c r="AA6971" s="8" t="s">
        <v>5326</v>
      </c>
      <c r="AB6971" s="8"/>
      <c r="AC6971" s="8" t="s">
        <v>5153</v>
      </c>
      <c r="AD6971" s="8"/>
      <c r="AE6971" s="12">
        <v>1</v>
      </c>
      <c r="AF6971" s="8"/>
      <c r="AG6971" s="8" t="s">
        <v>562</v>
      </c>
      <c r="AH6971" s="8"/>
      <c r="AI6971" s="13">
        <v>285</v>
      </c>
      <c r="AJ6971" s="8"/>
      <c r="AK6971" s="13">
        <f>ROUND(IF(ISNUMBER(AI6971), AE6971*AI6971, AE6971),5)</f>
        <v>285</v>
      </c>
      <c r="AL6971" s="8"/>
      <c r="AM6971" s="13">
        <f>ROUND(AM6970+AK6971,5)</f>
        <v>89259.37</v>
      </c>
    </row>
    <row r="6972" spans="1:39" x14ac:dyDescent="0.25">
      <c r="A6972" s="8"/>
      <c r="B6972" s="8"/>
      <c r="C6972" s="8"/>
      <c r="D6972" s="8"/>
      <c r="E6972" s="9">
        <v>4198</v>
      </c>
      <c r="F6972" s="8"/>
      <c r="G6972" s="8" t="s">
        <v>55</v>
      </c>
      <c r="H6972" s="8"/>
      <c r="I6972" s="10">
        <v>45814.461851851855</v>
      </c>
      <c r="J6972" s="8"/>
      <c r="K6972" s="8" t="s">
        <v>56</v>
      </c>
      <c r="L6972" s="8"/>
      <c r="M6972" s="11">
        <v>45814</v>
      </c>
      <c r="N6972" s="8"/>
      <c r="O6972" s="8"/>
      <c r="P6972" s="8"/>
      <c r="Q6972" s="8" t="s">
        <v>4978</v>
      </c>
      <c r="R6972" s="8"/>
      <c r="S6972" s="8" t="s">
        <v>1415</v>
      </c>
      <c r="T6972" s="8"/>
      <c r="U6972" s="8" t="s">
        <v>4978</v>
      </c>
      <c r="V6972" s="8"/>
      <c r="W6972" s="8"/>
      <c r="X6972" s="8"/>
      <c r="Y6972" s="8"/>
      <c r="Z6972" s="8"/>
      <c r="AA6972" s="8" t="s">
        <v>310</v>
      </c>
      <c r="AB6972" s="8"/>
      <c r="AC6972" s="8" t="s">
        <v>66</v>
      </c>
      <c r="AD6972" s="8"/>
      <c r="AE6972" s="12">
        <v>1</v>
      </c>
      <c r="AF6972" s="8"/>
      <c r="AG6972" s="8" t="s">
        <v>562</v>
      </c>
      <c r="AH6972" s="8"/>
      <c r="AI6972" s="13">
        <v>12</v>
      </c>
      <c r="AJ6972" s="8"/>
      <c r="AK6972" s="13">
        <f>ROUND(IF(ISNUMBER(AI6972), AE6972*AI6972, AE6972),5)</f>
        <v>12</v>
      </c>
      <c r="AL6972" s="8"/>
      <c r="AM6972" s="13">
        <f>ROUND(AM6971+AK6972,5)</f>
        <v>89271.37</v>
      </c>
    </row>
    <row r="6973" spans="1:39" x14ac:dyDescent="0.25">
      <c r="A6973" s="8"/>
      <c r="B6973" s="8"/>
      <c r="C6973" s="8"/>
      <c r="D6973" s="8"/>
      <c r="E6973" s="9">
        <v>4198</v>
      </c>
      <c r="F6973" s="8"/>
      <c r="G6973" s="8" t="s">
        <v>55</v>
      </c>
      <c r="H6973" s="8"/>
      <c r="I6973" s="10">
        <v>45814.461851851855</v>
      </c>
      <c r="J6973" s="8"/>
      <c r="K6973" s="8" t="s">
        <v>56</v>
      </c>
      <c r="L6973" s="8"/>
      <c r="M6973" s="11">
        <v>45814</v>
      </c>
      <c r="N6973" s="8"/>
      <c r="O6973" s="8"/>
      <c r="P6973" s="8"/>
      <c r="Q6973" s="8" t="s">
        <v>4978</v>
      </c>
      <c r="R6973" s="8"/>
      <c r="S6973" s="8" t="s">
        <v>5119</v>
      </c>
      <c r="T6973" s="8"/>
      <c r="U6973" s="8" t="s">
        <v>4978</v>
      </c>
      <c r="V6973" s="8"/>
      <c r="W6973" s="8"/>
      <c r="X6973" s="8"/>
      <c r="Y6973" s="8"/>
      <c r="Z6973" s="8"/>
      <c r="AA6973" s="8" t="s">
        <v>5299</v>
      </c>
      <c r="AB6973" s="8"/>
      <c r="AC6973" s="8" t="s">
        <v>5119</v>
      </c>
      <c r="AD6973" s="8"/>
      <c r="AE6973" s="12">
        <v>4</v>
      </c>
      <c r="AF6973" s="8"/>
      <c r="AG6973" s="8" t="s">
        <v>562</v>
      </c>
      <c r="AH6973" s="8"/>
      <c r="AI6973" s="13">
        <v>658</v>
      </c>
      <c r="AJ6973" s="8"/>
      <c r="AK6973" s="13">
        <f>ROUND(IF(ISNUMBER(AI6973), AE6973*AI6973, AE6973),5)</f>
        <v>2632</v>
      </c>
      <c r="AL6973" s="8"/>
      <c r="AM6973" s="13">
        <f>ROUND(AM6972+AK6973,5)</f>
        <v>91903.37</v>
      </c>
    </row>
    <row r="6974" spans="1:39" x14ac:dyDescent="0.25">
      <c r="A6974" s="8"/>
      <c r="B6974" s="8"/>
      <c r="C6974" s="8"/>
      <c r="D6974" s="8"/>
      <c r="E6974" s="9">
        <v>4198</v>
      </c>
      <c r="F6974" s="8"/>
      <c r="G6974" s="8" t="s">
        <v>55</v>
      </c>
      <c r="H6974" s="8"/>
      <c r="I6974" s="10">
        <v>45814.461851851855</v>
      </c>
      <c r="J6974" s="8"/>
      <c r="K6974" s="8" t="s">
        <v>56</v>
      </c>
      <c r="L6974" s="8"/>
      <c r="M6974" s="11">
        <v>45814</v>
      </c>
      <c r="N6974" s="8"/>
      <c r="O6974" s="8"/>
      <c r="P6974" s="8"/>
      <c r="Q6974" s="8" t="s">
        <v>4978</v>
      </c>
      <c r="R6974" s="8"/>
      <c r="S6974" s="8" t="s">
        <v>5120</v>
      </c>
      <c r="T6974" s="8"/>
      <c r="U6974" s="8" t="s">
        <v>4978</v>
      </c>
      <c r="V6974" s="8"/>
      <c r="W6974" s="8"/>
      <c r="X6974" s="8"/>
      <c r="Y6974" s="8"/>
      <c r="Z6974" s="8"/>
      <c r="AA6974" s="8" t="s">
        <v>5283</v>
      </c>
      <c r="AB6974" s="8"/>
      <c r="AC6974" s="8" t="s">
        <v>5102</v>
      </c>
      <c r="AD6974" s="8"/>
      <c r="AE6974" s="12">
        <v>2</v>
      </c>
      <c r="AF6974" s="8"/>
      <c r="AG6974" s="8" t="s">
        <v>562</v>
      </c>
      <c r="AH6974" s="8"/>
      <c r="AI6974" s="13">
        <v>820</v>
      </c>
      <c r="AJ6974" s="8"/>
      <c r="AK6974" s="13">
        <f>ROUND(IF(ISNUMBER(AI6974), AE6974*AI6974, AE6974),5)</f>
        <v>1640</v>
      </c>
      <c r="AL6974" s="8"/>
      <c r="AM6974" s="13">
        <f>ROUND(AM6973+AK6974,5)</f>
        <v>93543.37</v>
      </c>
    </row>
    <row r="6975" spans="1:39" x14ac:dyDescent="0.25">
      <c r="A6975" s="8"/>
      <c r="B6975" s="8"/>
      <c r="C6975" s="8"/>
      <c r="D6975" s="8"/>
      <c r="E6975" s="9">
        <v>4198</v>
      </c>
      <c r="F6975" s="8"/>
      <c r="G6975" s="8" t="s">
        <v>55</v>
      </c>
      <c r="H6975" s="8"/>
      <c r="I6975" s="10">
        <v>45814.461851851855</v>
      </c>
      <c r="J6975" s="8"/>
      <c r="K6975" s="8" t="s">
        <v>56</v>
      </c>
      <c r="L6975" s="8"/>
      <c r="M6975" s="11">
        <v>45814</v>
      </c>
      <c r="N6975" s="8"/>
      <c r="O6975" s="8"/>
      <c r="P6975" s="8"/>
      <c r="Q6975" s="8" t="s">
        <v>4978</v>
      </c>
      <c r="R6975" s="8"/>
      <c r="S6975" s="8" t="s">
        <v>1775</v>
      </c>
      <c r="T6975" s="8"/>
      <c r="U6975" s="8" t="s">
        <v>4978</v>
      </c>
      <c r="V6975" s="8"/>
      <c r="W6975" s="8"/>
      <c r="X6975" s="8"/>
      <c r="Y6975" s="8"/>
      <c r="Z6975" s="8"/>
      <c r="AA6975" s="8" t="s">
        <v>1715</v>
      </c>
      <c r="AB6975" s="8"/>
      <c r="AC6975" s="8" t="s">
        <v>1775</v>
      </c>
      <c r="AD6975" s="8"/>
      <c r="AE6975" s="12">
        <v>8</v>
      </c>
      <c r="AF6975" s="8"/>
      <c r="AG6975" s="8" t="s">
        <v>562</v>
      </c>
      <c r="AH6975" s="8"/>
      <c r="AI6975" s="13">
        <v>68</v>
      </c>
      <c r="AJ6975" s="8"/>
      <c r="AK6975" s="13">
        <f>ROUND(IF(ISNUMBER(AI6975), AE6975*AI6975, AE6975),5)</f>
        <v>544</v>
      </c>
      <c r="AL6975" s="8"/>
      <c r="AM6975" s="13">
        <f>ROUND(AM6974+AK6975,5)</f>
        <v>94087.37</v>
      </c>
    </row>
    <row r="6976" spans="1:39" x14ac:dyDescent="0.25">
      <c r="A6976" s="8"/>
      <c r="B6976" s="8"/>
      <c r="C6976" s="8"/>
      <c r="D6976" s="8"/>
      <c r="E6976" s="9">
        <v>4198</v>
      </c>
      <c r="F6976" s="8"/>
      <c r="G6976" s="8" t="s">
        <v>55</v>
      </c>
      <c r="H6976" s="8"/>
      <c r="I6976" s="10">
        <v>45814.461851851855</v>
      </c>
      <c r="J6976" s="8"/>
      <c r="K6976" s="8" t="s">
        <v>56</v>
      </c>
      <c r="L6976" s="8"/>
      <c r="M6976" s="11">
        <v>45814</v>
      </c>
      <c r="N6976" s="8"/>
      <c r="O6976" s="8"/>
      <c r="P6976" s="8"/>
      <c r="Q6976" s="8" t="s">
        <v>4978</v>
      </c>
      <c r="R6976" s="8"/>
      <c r="S6976" s="8" t="s">
        <v>66</v>
      </c>
      <c r="T6976" s="8"/>
      <c r="U6976" s="8" t="s">
        <v>4978</v>
      </c>
      <c r="V6976" s="8"/>
      <c r="W6976" s="8"/>
      <c r="X6976" s="8"/>
      <c r="Y6976" s="8"/>
      <c r="Z6976" s="8"/>
      <c r="AA6976" s="8" t="s">
        <v>310</v>
      </c>
      <c r="AB6976" s="8"/>
      <c r="AC6976" s="8" t="s">
        <v>66</v>
      </c>
      <c r="AD6976" s="8"/>
      <c r="AE6976" s="12">
        <v>1</v>
      </c>
      <c r="AF6976" s="8"/>
      <c r="AG6976" s="8" t="s">
        <v>562</v>
      </c>
      <c r="AH6976" s="8"/>
      <c r="AI6976" s="13">
        <v>95</v>
      </c>
      <c r="AJ6976" s="8"/>
      <c r="AK6976" s="13">
        <f>ROUND(IF(ISNUMBER(AI6976), AE6976*AI6976, AE6976),5)</f>
        <v>95</v>
      </c>
      <c r="AL6976" s="8"/>
      <c r="AM6976" s="13">
        <f>ROUND(AM6975+AK6976,5)</f>
        <v>94182.37</v>
      </c>
    </row>
    <row r="6977" spans="1:39" x14ac:dyDescent="0.25">
      <c r="A6977" s="8"/>
      <c r="B6977" s="8"/>
      <c r="C6977" s="8"/>
      <c r="D6977" s="8"/>
      <c r="E6977" s="9">
        <v>4198</v>
      </c>
      <c r="F6977" s="8"/>
      <c r="G6977" s="8" t="s">
        <v>55</v>
      </c>
      <c r="H6977" s="8"/>
      <c r="I6977" s="10">
        <v>45814.461851851855</v>
      </c>
      <c r="J6977" s="8"/>
      <c r="K6977" s="8" t="s">
        <v>56</v>
      </c>
      <c r="L6977" s="8"/>
      <c r="M6977" s="11">
        <v>45814</v>
      </c>
      <c r="N6977" s="8"/>
      <c r="O6977" s="8"/>
      <c r="P6977" s="8"/>
      <c r="Q6977" s="8" t="s">
        <v>4978</v>
      </c>
      <c r="R6977" s="8"/>
      <c r="S6977" s="8" t="s">
        <v>5154</v>
      </c>
      <c r="T6977" s="8"/>
      <c r="U6977" s="8" t="s">
        <v>4978</v>
      </c>
      <c r="V6977" s="8"/>
      <c r="W6977" s="8"/>
      <c r="X6977" s="8"/>
      <c r="Y6977" s="8"/>
      <c r="Z6977" s="8"/>
      <c r="AA6977" s="8" t="s">
        <v>5327</v>
      </c>
      <c r="AB6977" s="8"/>
      <c r="AC6977" s="8" t="s">
        <v>5154</v>
      </c>
      <c r="AD6977" s="8"/>
      <c r="AE6977" s="12">
        <v>3</v>
      </c>
      <c r="AF6977" s="8"/>
      <c r="AG6977" s="8" t="s">
        <v>562</v>
      </c>
      <c r="AH6977" s="8"/>
      <c r="AI6977" s="13">
        <v>783</v>
      </c>
      <c r="AJ6977" s="8"/>
      <c r="AK6977" s="13">
        <f>ROUND(IF(ISNUMBER(AI6977), AE6977*AI6977, AE6977),5)</f>
        <v>2349</v>
      </c>
      <c r="AL6977" s="8"/>
      <c r="AM6977" s="13">
        <f>ROUND(AM6976+AK6977,5)</f>
        <v>96531.37</v>
      </c>
    </row>
    <row r="6978" spans="1:39" x14ac:dyDescent="0.25">
      <c r="A6978" s="8"/>
      <c r="B6978" s="8"/>
      <c r="C6978" s="8"/>
      <c r="D6978" s="8"/>
      <c r="E6978" s="9">
        <v>4198</v>
      </c>
      <c r="F6978" s="8"/>
      <c r="G6978" s="8" t="s">
        <v>55</v>
      </c>
      <c r="H6978" s="8"/>
      <c r="I6978" s="10">
        <v>45814.461851851855</v>
      </c>
      <c r="J6978" s="8"/>
      <c r="K6978" s="8" t="s">
        <v>56</v>
      </c>
      <c r="L6978" s="8"/>
      <c r="M6978" s="11">
        <v>45814</v>
      </c>
      <c r="N6978" s="8"/>
      <c r="O6978" s="8"/>
      <c r="P6978" s="8"/>
      <c r="Q6978" s="8" t="s">
        <v>4978</v>
      </c>
      <c r="R6978" s="8"/>
      <c r="S6978" s="8" t="s">
        <v>5155</v>
      </c>
      <c r="T6978" s="8"/>
      <c r="U6978" s="8" t="s">
        <v>4978</v>
      </c>
      <c r="V6978" s="8"/>
      <c r="W6978" s="8"/>
      <c r="X6978" s="8"/>
      <c r="Y6978" s="8"/>
      <c r="Z6978" s="8"/>
      <c r="AA6978" s="8" t="s">
        <v>5328</v>
      </c>
      <c r="AB6978" s="8"/>
      <c r="AC6978" s="8" t="s">
        <v>5155</v>
      </c>
      <c r="AD6978" s="8"/>
      <c r="AE6978" s="12">
        <v>5</v>
      </c>
      <c r="AF6978" s="8"/>
      <c r="AG6978" s="8" t="s">
        <v>562</v>
      </c>
      <c r="AH6978" s="8"/>
      <c r="AI6978" s="13">
        <v>13</v>
      </c>
      <c r="AJ6978" s="8"/>
      <c r="AK6978" s="13">
        <f>ROUND(IF(ISNUMBER(AI6978), AE6978*AI6978, AE6978),5)</f>
        <v>65</v>
      </c>
      <c r="AL6978" s="8"/>
      <c r="AM6978" s="13">
        <f>ROUND(AM6977+AK6978,5)</f>
        <v>96596.37</v>
      </c>
    </row>
    <row r="6979" spans="1:39" x14ac:dyDescent="0.25">
      <c r="A6979" s="8"/>
      <c r="B6979" s="8"/>
      <c r="C6979" s="8"/>
      <c r="D6979" s="8"/>
      <c r="E6979" s="9">
        <v>4198</v>
      </c>
      <c r="F6979" s="8"/>
      <c r="G6979" s="8" t="s">
        <v>55</v>
      </c>
      <c r="H6979" s="8"/>
      <c r="I6979" s="10">
        <v>45814.461851851855</v>
      </c>
      <c r="J6979" s="8"/>
      <c r="K6979" s="8" t="s">
        <v>56</v>
      </c>
      <c r="L6979" s="8"/>
      <c r="M6979" s="11">
        <v>45814</v>
      </c>
      <c r="N6979" s="8"/>
      <c r="O6979" s="8"/>
      <c r="P6979" s="8"/>
      <c r="Q6979" s="8" t="s">
        <v>4978</v>
      </c>
      <c r="R6979" s="8"/>
      <c r="S6979" s="8" t="s">
        <v>1418</v>
      </c>
      <c r="T6979" s="8"/>
      <c r="U6979" s="8" t="s">
        <v>4978</v>
      </c>
      <c r="V6979" s="8"/>
      <c r="W6979" s="8"/>
      <c r="X6979" s="8"/>
      <c r="Y6979" s="8"/>
      <c r="Z6979" s="8"/>
      <c r="AA6979" s="8" t="s">
        <v>1639</v>
      </c>
      <c r="AB6979" s="8"/>
      <c r="AC6979" s="8" t="s">
        <v>1418</v>
      </c>
      <c r="AD6979" s="8"/>
      <c r="AE6979" s="12">
        <v>5</v>
      </c>
      <c r="AF6979" s="8"/>
      <c r="AG6979" s="8" t="s">
        <v>562</v>
      </c>
      <c r="AH6979" s="8"/>
      <c r="AI6979" s="13">
        <v>0.5</v>
      </c>
      <c r="AJ6979" s="8"/>
      <c r="AK6979" s="13">
        <f>ROUND(IF(ISNUMBER(AI6979), AE6979*AI6979, AE6979),5)</f>
        <v>2.5</v>
      </c>
      <c r="AL6979" s="8"/>
      <c r="AM6979" s="13">
        <f>ROUND(AM6978+AK6979,5)</f>
        <v>96598.87</v>
      </c>
    </row>
    <row r="6980" spans="1:39" x14ac:dyDescent="0.25">
      <c r="A6980" s="8"/>
      <c r="B6980" s="8"/>
      <c r="C6980" s="8"/>
      <c r="D6980" s="8"/>
      <c r="E6980" s="9">
        <v>4198</v>
      </c>
      <c r="F6980" s="8"/>
      <c r="G6980" s="8" t="s">
        <v>55</v>
      </c>
      <c r="H6980" s="8"/>
      <c r="I6980" s="10">
        <v>45814.461851851855</v>
      </c>
      <c r="J6980" s="8"/>
      <c r="K6980" s="8" t="s">
        <v>56</v>
      </c>
      <c r="L6980" s="8"/>
      <c r="M6980" s="11">
        <v>45814</v>
      </c>
      <c r="N6980" s="8"/>
      <c r="O6980" s="8"/>
      <c r="P6980" s="8"/>
      <c r="Q6980" s="8" t="s">
        <v>4978</v>
      </c>
      <c r="R6980" s="8"/>
      <c r="S6980" s="8" t="s">
        <v>66</v>
      </c>
      <c r="T6980" s="8"/>
      <c r="U6980" s="8" t="s">
        <v>4978</v>
      </c>
      <c r="V6980" s="8"/>
      <c r="W6980" s="8"/>
      <c r="X6980" s="8"/>
      <c r="Y6980" s="8"/>
      <c r="Z6980" s="8"/>
      <c r="AA6980" s="8" t="s">
        <v>310</v>
      </c>
      <c r="AB6980" s="8"/>
      <c r="AC6980" s="8" t="s">
        <v>66</v>
      </c>
      <c r="AD6980" s="8"/>
      <c r="AE6980" s="12">
        <v>1</v>
      </c>
      <c r="AF6980" s="8"/>
      <c r="AG6980" s="8" t="s">
        <v>562</v>
      </c>
      <c r="AH6980" s="8"/>
      <c r="AI6980" s="13">
        <v>100</v>
      </c>
      <c r="AJ6980" s="8"/>
      <c r="AK6980" s="13">
        <f>ROUND(IF(ISNUMBER(AI6980), AE6980*AI6980, AE6980),5)</f>
        <v>100</v>
      </c>
      <c r="AL6980" s="8"/>
      <c r="AM6980" s="13">
        <f>ROUND(AM6979+AK6980,5)</f>
        <v>96698.87</v>
      </c>
    </row>
    <row r="6981" spans="1:39" x14ac:dyDescent="0.25">
      <c r="A6981" s="8"/>
      <c r="B6981" s="8"/>
      <c r="C6981" s="8"/>
      <c r="D6981" s="8"/>
      <c r="E6981" s="9">
        <v>4249</v>
      </c>
      <c r="F6981" s="8"/>
      <c r="G6981" s="8" t="s">
        <v>55</v>
      </c>
      <c r="H6981" s="8"/>
      <c r="I6981" s="10">
        <v>45832.322442129633</v>
      </c>
      <c r="J6981" s="8"/>
      <c r="K6981" s="8" t="s">
        <v>56</v>
      </c>
      <c r="L6981" s="8"/>
      <c r="M6981" s="11">
        <v>45832</v>
      </c>
      <c r="N6981" s="8"/>
      <c r="O6981" s="8"/>
      <c r="P6981" s="8"/>
      <c r="Q6981" s="8" t="s">
        <v>4978</v>
      </c>
      <c r="R6981" s="8"/>
      <c r="S6981" s="8" t="s">
        <v>5156</v>
      </c>
      <c r="T6981" s="8"/>
      <c r="U6981" s="8" t="s">
        <v>4978</v>
      </c>
      <c r="V6981" s="8"/>
      <c r="W6981" s="8"/>
      <c r="X6981" s="8"/>
      <c r="Y6981" s="8"/>
      <c r="Z6981" s="8"/>
      <c r="AA6981" s="8" t="s">
        <v>5329</v>
      </c>
      <c r="AB6981" s="8"/>
      <c r="AC6981" s="8" t="s">
        <v>5156</v>
      </c>
      <c r="AD6981" s="8"/>
      <c r="AE6981" s="12">
        <v>1</v>
      </c>
      <c r="AF6981" s="8"/>
      <c r="AG6981" s="8" t="s">
        <v>562</v>
      </c>
      <c r="AH6981" s="8"/>
      <c r="AI6981" s="13">
        <v>353</v>
      </c>
      <c r="AJ6981" s="8"/>
      <c r="AK6981" s="13">
        <f>ROUND(IF(ISNUMBER(AI6981), AE6981*AI6981, AE6981),5)</f>
        <v>353</v>
      </c>
      <c r="AL6981" s="8"/>
      <c r="AM6981" s="13">
        <f>ROUND(AM6980+AK6981,5)</f>
        <v>97051.87</v>
      </c>
    </row>
    <row r="6982" spans="1:39" x14ac:dyDescent="0.25">
      <c r="A6982" s="8"/>
      <c r="B6982" s="8"/>
      <c r="C6982" s="8"/>
      <c r="D6982" s="8"/>
      <c r="E6982" s="9">
        <v>4249</v>
      </c>
      <c r="F6982" s="8"/>
      <c r="G6982" s="8" t="s">
        <v>55</v>
      </c>
      <c r="H6982" s="8"/>
      <c r="I6982" s="10">
        <v>45832.322442129633</v>
      </c>
      <c r="J6982" s="8"/>
      <c r="K6982" s="8" t="s">
        <v>56</v>
      </c>
      <c r="L6982" s="8"/>
      <c r="M6982" s="11">
        <v>45832</v>
      </c>
      <c r="N6982" s="8"/>
      <c r="O6982" s="8"/>
      <c r="P6982" s="8"/>
      <c r="Q6982" s="8" t="s">
        <v>4978</v>
      </c>
      <c r="R6982" s="8"/>
      <c r="S6982" s="8" t="s">
        <v>5157</v>
      </c>
      <c r="T6982" s="8"/>
      <c r="U6982" s="8" t="s">
        <v>4978</v>
      </c>
      <c r="V6982" s="8"/>
      <c r="W6982" s="8"/>
      <c r="X6982" s="8"/>
      <c r="Y6982" s="8"/>
      <c r="Z6982" s="8"/>
      <c r="AA6982" s="8" t="s">
        <v>5330</v>
      </c>
      <c r="AB6982" s="8"/>
      <c r="AC6982" s="8" t="s">
        <v>5157</v>
      </c>
      <c r="AD6982" s="8"/>
      <c r="AE6982" s="12">
        <v>1</v>
      </c>
      <c r="AF6982" s="8"/>
      <c r="AG6982" s="8" t="s">
        <v>562</v>
      </c>
      <c r="AH6982" s="8"/>
      <c r="AI6982" s="13">
        <v>515</v>
      </c>
      <c r="AJ6982" s="8"/>
      <c r="AK6982" s="13">
        <f>ROUND(IF(ISNUMBER(AI6982), AE6982*AI6982, AE6982),5)</f>
        <v>515</v>
      </c>
      <c r="AL6982" s="8"/>
      <c r="AM6982" s="13">
        <f>ROUND(AM6981+AK6982,5)</f>
        <v>97566.87</v>
      </c>
    </row>
    <row r="6983" spans="1:39" x14ac:dyDescent="0.25">
      <c r="A6983" s="8"/>
      <c r="B6983" s="8"/>
      <c r="C6983" s="8"/>
      <c r="D6983" s="8"/>
      <c r="E6983" s="9">
        <v>4249</v>
      </c>
      <c r="F6983" s="8"/>
      <c r="G6983" s="8" t="s">
        <v>55</v>
      </c>
      <c r="H6983" s="8"/>
      <c r="I6983" s="10">
        <v>45832.322442129633</v>
      </c>
      <c r="J6983" s="8"/>
      <c r="K6983" s="8" t="s">
        <v>56</v>
      </c>
      <c r="L6983" s="8"/>
      <c r="M6983" s="11">
        <v>45832</v>
      </c>
      <c r="N6983" s="8"/>
      <c r="O6983" s="8"/>
      <c r="P6983" s="8"/>
      <c r="Q6983" s="8" t="s">
        <v>4978</v>
      </c>
      <c r="R6983" s="8"/>
      <c r="S6983" s="8" t="s">
        <v>5158</v>
      </c>
      <c r="T6983" s="8"/>
      <c r="U6983" s="8" t="s">
        <v>4978</v>
      </c>
      <c r="V6983" s="8"/>
      <c r="W6983" s="8"/>
      <c r="X6983" s="8"/>
      <c r="Y6983" s="8"/>
      <c r="Z6983" s="8"/>
      <c r="AA6983" s="8" t="s">
        <v>5331</v>
      </c>
      <c r="AB6983" s="8"/>
      <c r="AC6983" s="8" t="s">
        <v>5158</v>
      </c>
      <c r="AD6983" s="8"/>
      <c r="AE6983" s="12">
        <v>2</v>
      </c>
      <c r="AF6983" s="8"/>
      <c r="AG6983" s="8" t="s">
        <v>562</v>
      </c>
      <c r="AH6983" s="8"/>
      <c r="AI6983" s="13">
        <v>770</v>
      </c>
      <c r="AJ6983" s="8"/>
      <c r="AK6983" s="13">
        <f>ROUND(IF(ISNUMBER(AI6983), AE6983*AI6983, AE6983),5)</f>
        <v>1540</v>
      </c>
      <c r="AL6983" s="8"/>
      <c r="AM6983" s="13">
        <f>ROUND(AM6982+AK6983,5)</f>
        <v>99106.87</v>
      </c>
    </row>
    <row r="6984" spans="1:39" x14ac:dyDescent="0.25">
      <c r="A6984" s="8"/>
      <c r="B6984" s="8"/>
      <c r="C6984" s="8"/>
      <c r="D6984" s="8"/>
      <c r="E6984" s="9">
        <v>4249</v>
      </c>
      <c r="F6984" s="8"/>
      <c r="G6984" s="8" t="s">
        <v>55</v>
      </c>
      <c r="H6984" s="8"/>
      <c r="I6984" s="10">
        <v>45832.322442129633</v>
      </c>
      <c r="J6984" s="8"/>
      <c r="K6984" s="8" t="s">
        <v>56</v>
      </c>
      <c r="L6984" s="8"/>
      <c r="M6984" s="11">
        <v>45832</v>
      </c>
      <c r="N6984" s="8"/>
      <c r="O6984" s="8"/>
      <c r="P6984" s="8"/>
      <c r="Q6984" s="8" t="s">
        <v>4978</v>
      </c>
      <c r="R6984" s="8"/>
      <c r="S6984" s="8" t="s">
        <v>5159</v>
      </c>
      <c r="T6984" s="8"/>
      <c r="U6984" s="8" t="s">
        <v>4978</v>
      </c>
      <c r="V6984" s="8"/>
      <c r="W6984" s="8"/>
      <c r="X6984" s="8"/>
      <c r="Y6984" s="8"/>
      <c r="Z6984" s="8"/>
      <c r="AA6984" s="8" t="s">
        <v>5332</v>
      </c>
      <c r="AB6984" s="8"/>
      <c r="AC6984" s="8" t="s">
        <v>5159</v>
      </c>
      <c r="AD6984" s="8"/>
      <c r="AE6984" s="12">
        <v>2</v>
      </c>
      <c r="AF6984" s="8"/>
      <c r="AG6984" s="8" t="s">
        <v>562</v>
      </c>
      <c r="AH6984" s="8"/>
      <c r="AI6984" s="13">
        <v>918</v>
      </c>
      <c r="AJ6984" s="8"/>
      <c r="AK6984" s="13">
        <f>ROUND(IF(ISNUMBER(AI6984), AE6984*AI6984, AE6984),5)</f>
        <v>1836</v>
      </c>
      <c r="AL6984" s="8"/>
      <c r="AM6984" s="13">
        <f>ROUND(AM6983+AK6984,5)</f>
        <v>100942.87</v>
      </c>
    </row>
    <row r="6985" spans="1:39" x14ac:dyDescent="0.25">
      <c r="A6985" s="8"/>
      <c r="B6985" s="8"/>
      <c r="C6985" s="8"/>
      <c r="D6985" s="8"/>
      <c r="E6985" s="9">
        <v>4249</v>
      </c>
      <c r="F6985" s="8"/>
      <c r="G6985" s="8" t="s">
        <v>55</v>
      </c>
      <c r="H6985" s="8"/>
      <c r="I6985" s="10">
        <v>45832.322442129633</v>
      </c>
      <c r="J6985" s="8"/>
      <c r="K6985" s="8" t="s">
        <v>56</v>
      </c>
      <c r="L6985" s="8"/>
      <c r="M6985" s="11">
        <v>45832</v>
      </c>
      <c r="N6985" s="8"/>
      <c r="O6985" s="8"/>
      <c r="P6985" s="8"/>
      <c r="Q6985" s="8" t="s">
        <v>4978</v>
      </c>
      <c r="R6985" s="8"/>
      <c r="S6985" s="8" t="s">
        <v>5133</v>
      </c>
      <c r="T6985" s="8"/>
      <c r="U6985" s="8" t="s">
        <v>4978</v>
      </c>
      <c r="V6985" s="8"/>
      <c r="W6985" s="8"/>
      <c r="X6985" s="8"/>
      <c r="Y6985" s="8"/>
      <c r="Z6985" s="8"/>
      <c r="AA6985" s="8" t="s">
        <v>5311</v>
      </c>
      <c r="AB6985" s="8"/>
      <c r="AC6985" s="8" t="s">
        <v>5133</v>
      </c>
      <c r="AD6985" s="8"/>
      <c r="AE6985" s="12">
        <v>12</v>
      </c>
      <c r="AF6985" s="8"/>
      <c r="AG6985" s="8" t="s">
        <v>562</v>
      </c>
      <c r="AH6985" s="8"/>
      <c r="AI6985" s="13">
        <v>68</v>
      </c>
      <c r="AJ6985" s="8"/>
      <c r="AK6985" s="13">
        <f>ROUND(IF(ISNUMBER(AI6985), AE6985*AI6985, AE6985),5)</f>
        <v>816</v>
      </c>
      <c r="AL6985" s="8"/>
      <c r="AM6985" s="13">
        <f>ROUND(AM6984+AK6985,5)</f>
        <v>101758.87</v>
      </c>
    </row>
    <row r="6986" spans="1:39" x14ac:dyDescent="0.25">
      <c r="A6986" s="8"/>
      <c r="B6986" s="8"/>
      <c r="C6986" s="8"/>
      <c r="D6986" s="8"/>
      <c r="E6986" s="9">
        <v>4249</v>
      </c>
      <c r="F6986" s="8"/>
      <c r="G6986" s="8" t="s">
        <v>55</v>
      </c>
      <c r="H6986" s="8"/>
      <c r="I6986" s="10">
        <v>45832.322442129633</v>
      </c>
      <c r="J6986" s="8"/>
      <c r="K6986" s="8" t="s">
        <v>56</v>
      </c>
      <c r="L6986" s="8"/>
      <c r="M6986" s="11">
        <v>45832</v>
      </c>
      <c r="N6986" s="8"/>
      <c r="O6986" s="8"/>
      <c r="P6986" s="8"/>
      <c r="Q6986" s="8" t="s">
        <v>4978</v>
      </c>
      <c r="R6986" s="8"/>
      <c r="S6986" s="8" t="s">
        <v>1418</v>
      </c>
      <c r="T6986" s="8"/>
      <c r="U6986" s="8" t="s">
        <v>4978</v>
      </c>
      <c r="V6986" s="8"/>
      <c r="W6986" s="8"/>
      <c r="X6986" s="8"/>
      <c r="Y6986" s="8"/>
      <c r="Z6986" s="8"/>
      <c r="AA6986" s="8" t="s">
        <v>1639</v>
      </c>
      <c r="AB6986" s="8"/>
      <c r="AC6986" s="8" t="s">
        <v>1418</v>
      </c>
      <c r="AD6986" s="8"/>
      <c r="AE6986" s="12">
        <v>12</v>
      </c>
      <c r="AF6986" s="8"/>
      <c r="AG6986" s="8" t="s">
        <v>562</v>
      </c>
      <c r="AH6986" s="8"/>
      <c r="AI6986" s="13">
        <v>2</v>
      </c>
      <c r="AJ6986" s="8"/>
      <c r="AK6986" s="13">
        <f>ROUND(IF(ISNUMBER(AI6986), AE6986*AI6986, AE6986),5)</f>
        <v>24</v>
      </c>
      <c r="AL6986" s="8"/>
      <c r="AM6986" s="13">
        <f>ROUND(AM6985+AK6986,5)</f>
        <v>101782.87</v>
      </c>
    </row>
    <row r="6987" spans="1:39" x14ac:dyDescent="0.25">
      <c r="A6987" s="8"/>
      <c r="B6987" s="8"/>
      <c r="C6987" s="8"/>
      <c r="D6987" s="8"/>
      <c r="E6987" s="9">
        <v>4249</v>
      </c>
      <c r="F6987" s="8"/>
      <c r="G6987" s="8" t="s">
        <v>55</v>
      </c>
      <c r="H6987" s="8"/>
      <c r="I6987" s="10">
        <v>45832.322442129633</v>
      </c>
      <c r="J6987" s="8"/>
      <c r="K6987" s="8" t="s">
        <v>56</v>
      </c>
      <c r="L6987" s="8"/>
      <c r="M6987" s="11">
        <v>45832</v>
      </c>
      <c r="N6987" s="8"/>
      <c r="O6987" s="8"/>
      <c r="P6987" s="8"/>
      <c r="Q6987" s="8" t="s">
        <v>4978</v>
      </c>
      <c r="R6987" s="8"/>
      <c r="S6987" s="8" t="s">
        <v>66</v>
      </c>
      <c r="T6987" s="8"/>
      <c r="U6987" s="8" t="s">
        <v>4978</v>
      </c>
      <c r="V6987" s="8"/>
      <c r="W6987" s="8"/>
      <c r="X6987" s="8"/>
      <c r="Y6987" s="8"/>
      <c r="Z6987" s="8"/>
      <c r="AA6987" s="8" t="s">
        <v>310</v>
      </c>
      <c r="AB6987" s="8"/>
      <c r="AC6987" s="8" t="s">
        <v>66</v>
      </c>
      <c r="AD6987" s="8"/>
      <c r="AE6987" s="12">
        <v>1</v>
      </c>
      <c r="AF6987" s="8"/>
      <c r="AG6987" s="8" t="s">
        <v>562</v>
      </c>
      <c r="AH6987" s="8"/>
      <c r="AI6987" s="13">
        <v>100</v>
      </c>
      <c r="AJ6987" s="8"/>
      <c r="AK6987" s="13">
        <f>ROUND(IF(ISNUMBER(AI6987), AE6987*AI6987, AE6987),5)</f>
        <v>100</v>
      </c>
      <c r="AL6987" s="8"/>
      <c r="AM6987" s="13">
        <f>ROUND(AM6986+AK6987,5)</f>
        <v>101882.87</v>
      </c>
    </row>
    <row r="6988" spans="1:39" x14ac:dyDescent="0.25">
      <c r="A6988" s="8"/>
      <c r="B6988" s="8"/>
      <c r="C6988" s="8"/>
      <c r="D6988" s="8"/>
      <c r="E6988" s="9">
        <v>4267</v>
      </c>
      <c r="F6988" s="8"/>
      <c r="G6988" s="8" t="s">
        <v>55</v>
      </c>
      <c r="H6988" s="8"/>
      <c r="I6988" s="10">
        <v>45833.463043981479</v>
      </c>
      <c r="J6988" s="8"/>
      <c r="K6988" s="8" t="s">
        <v>56</v>
      </c>
      <c r="L6988" s="8"/>
      <c r="M6988" s="11">
        <v>45833</v>
      </c>
      <c r="N6988" s="8"/>
      <c r="O6988" s="8"/>
      <c r="P6988" s="8"/>
      <c r="Q6988" s="8" t="s">
        <v>4978</v>
      </c>
      <c r="R6988" s="8"/>
      <c r="S6988" s="8" t="s">
        <v>5160</v>
      </c>
      <c r="T6988" s="8"/>
      <c r="U6988" s="8" t="s">
        <v>4978</v>
      </c>
      <c r="V6988" s="8"/>
      <c r="W6988" s="8"/>
      <c r="X6988" s="8"/>
      <c r="Y6988" s="8"/>
      <c r="Z6988" s="8"/>
      <c r="AA6988" s="8" t="s">
        <v>5333</v>
      </c>
      <c r="AB6988" s="8"/>
      <c r="AC6988" s="8" t="s">
        <v>5160</v>
      </c>
      <c r="AD6988" s="8"/>
      <c r="AE6988" s="12">
        <v>10</v>
      </c>
      <c r="AF6988" s="8"/>
      <c r="AG6988" s="8" t="s">
        <v>562</v>
      </c>
      <c r="AH6988" s="8"/>
      <c r="AI6988" s="13">
        <v>588</v>
      </c>
      <c r="AJ6988" s="8"/>
      <c r="AK6988" s="13">
        <f>ROUND(IF(ISNUMBER(AI6988), AE6988*AI6988, AE6988),5)</f>
        <v>5880</v>
      </c>
      <c r="AL6988" s="8"/>
      <c r="AM6988" s="13">
        <f>ROUND(AM6987+AK6988,5)</f>
        <v>107762.87</v>
      </c>
    </row>
    <row r="6989" spans="1:39" x14ac:dyDescent="0.25">
      <c r="A6989" s="8"/>
      <c r="B6989" s="8"/>
      <c r="C6989" s="8"/>
      <c r="D6989" s="8"/>
      <c r="E6989" s="9">
        <v>4267</v>
      </c>
      <c r="F6989" s="8"/>
      <c r="G6989" s="8" t="s">
        <v>55</v>
      </c>
      <c r="H6989" s="8"/>
      <c r="I6989" s="10">
        <v>45833.463043981479</v>
      </c>
      <c r="J6989" s="8"/>
      <c r="K6989" s="8" t="s">
        <v>56</v>
      </c>
      <c r="L6989" s="8"/>
      <c r="M6989" s="11">
        <v>45833</v>
      </c>
      <c r="N6989" s="8"/>
      <c r="O6989" s="8"/>
      <c r="P6989" s="8"/>
      <c r="Q6989" s="8" t="s">
        <v>4978</v>
      </c>
      <c r="R6989" s="8"/>
      <c r="S6989" s="8" t="s">
        <v>1495</v>
      </c>
      <c r="T6989" s="8"/>
      <c r="U6989" s="8" t="s">
        <v>4978</v>
      </c>
      <c r="V6989" s="8"/>
      <c r="W6989" s="8"/>
      <c r="X6989" s="8"/>
      <c r="Y6989" s="8"/>
      <c r="Z6989" s="8"/>
      <c r="AA6989" s="8" t="s">
        <v>1713</v>
      </c>
      <c r="AB6989" s="8"/>
      <c r="AC6989" s="8" t="s">
        <v>1495</v>
      </c>
      <c r="AD6989" s="8"/>
      <c r="AE6989" s="12">
        <v>1</v>
      </c>
      <c r="AF6989" s="8"/>
      <c r="AG6989" s="8" t="s">
        <v>562</v>
      </c>
      <c r="AH6989" s="8"/>
      <c r="AI6989" s="13">
        <v>328</v>
      </c>
      <c r="AJ6989" s="8"/>
      <c r="AK6989" s="13">
        <f>ROUND(IF(ISNUMBER(AI6989), AE6989*AI6989, AE6989),5)</f>
        <v>328</v>
      </c>
      <c r="AL6989" s="8"/>
      <c r="AM6989" s="13">
        <f>ROUND(AM6988+AK6989,5)</f>
        <v>108090.87</v>
      </c>
    </row>
    <row r="6990" spans="1:39" x14ac:dyDescent="0.25">
      <c r="A6990" s="8"/>
      <c r="B6990" s="8"/>
      <c r="C6990" s="8"/>
      <c r="D6990" s="8"/>
      <c r="E6990" s="9">
        <v>4267</v>
      </c>
      <c r="F6990" s="8"/>
      <c r="G6990" s="8" t="s">
        <v>55</v>
      </c>
      <c r="H6990" s="8"/>
      <c r="I6990" s="10">
        <v>45833.463043981479</v>
      </c>
      <c r="J6990" s="8"/>
      <c r="K6990" s="8" t="s">
        <v>56</v>
      </c>
      <c r="L6990" s="8"/>
      <c r="M6990" s="11">
        <v>45833</v>
      </c>
      <c r="N6990" s="8"/>
      <c r="O6990" s="8"/>
      <c r="P6990" s="8"/>
      <c r="Q6990" s="8" t="s">
        <v>4978</v>
      </c>
      <c r="R6990" s="8"/>
      <c r="S6990" s="8" t="s">
        <v>5161</v>
      </c>
      <c r="T6990" s="8"/>
      <c r="U6990" s="8" t="s">
        <v>4978</v>
      </c>
      <c r="V6990" s="8"/>
      <c r="W6990" s="8"/>
      <c r="X6990" s="8"/>
      <c r="Y6990" s="8"/>
      <c r="Z6990" s="8"/>
      <c r="AA6990" s="8" t="s">
        <v>5282</v>
      </c>
      <c r="AB6990" s="8"/>
      <c r="AC6990" s="8" t="s">
        <v>5101</v>
      </c>
      <c r="AD6990" s="8"/>
      <c r="AE6990" s="12">
        <v>1</v>
      </c>
      <c r="AF6990" s="8"/>
      <c r="AG6990" s="8" t="s">
        <v>562</v>
      </c>
      <c r="AH6990" s="8"/>
      <c r="AI6990" s="13">
        <v>515</v>
      </c>
      <c r="AJ6990" s="8"/>
      <c r="AK6990" s="13">
        <f>ROUND(IF(ISNUMBER(AI6990), AE6990*AI6990, AE6990),5)</f>
        <v>515</v>
      </c>
      <c r="AL6990" s="8"/>
      <c r="AM6990" s="13">
        <f>ROUND(AM6989+AK6990,5)</f>
        <v>108605.87</v>
      </c>
    </row>
    <row r="6991" spans="1:39" x14ac:dyDescent="0.25">
      <c r="A6991" s="8"/>
      <c r="B6991" s="8"/>
      <c r="C6991" s="8"/>
      <c r="D6991" s="8"/>
      <c r="E6991" s="9">
        <v>4267</v>
      </c>
      <c r="F6991" s="8"/>
      <c r="G6991" s="8" t="s">
        <v>55</v>
      </c>
      <c r="H6991" s="8"/>
      <c r="I6991" s="10">
        <v>45833.463043981479</v>
      </c>
      <c r="J6991" s="8"/>
      <c r="K6991" s="8" t="s">
        <v>56</v>
      </c>
      <c r="L6991" s="8"/>
      <c r="M6991" s="11">
        <v>45833</v>
      </c>
      <c r="N6991" s="8"/>
      <c r="O6991" s="8"/>
      <c r="P6991" s="8"/>
      <c r="Q6991" s="8" t="s">
        <v>4978</v>
      </c>
      <c r="R6991" s="8"/>
      <c r="S6991" s="8" t="s">
        <v>5119</v>
      </c>
      <c r="T6991" s="8"/>
      <c r="U6991" s="8" t="s">
        <v>4978</v>
      </c>
      <c r="V6991" s="8"/>
      <c r="W6991" s="8"/>
      <c r="X6991" s="8"/>
      <c r="Y6991" s="8"/>
      <c r="Z6991" s="8"/>
      <c r="AA6991" s="8" t="s">
        <v>5299</v>
      </c>
      <c r="AB6991" s="8"/>
      <c r="AC6991" s="8" t="s">
        <v>5119</v>
      </c>
      <c r="AD6991" s="8"/>
      <c r="AE6991" s="12">
        <v>1</v>
      </c>
      <c r="AF6991" s="8"/>
      <c r="AG6991" s="8" t="s">
        <v>562</v>
      </c>
      <c r="AH6991" s="8"/>
      <c r="AI6991" s="13">
        <v>672</v>
      </c>
      <c r="AJ6991" s="8"/>
      <c r="AK6991" s="13">
        <f>ROUND(IF(ISNUMBER(AI6991), AE6991*AI6991, AE6991),5)</f>
        <v>672</v>
      </c>
      <c r="AL6991" s="8"/>
      <c r="AM6991" s="13">
        <f>ROUND(AM6990+AK6991,5)</f>
        <v>109277.87</v>
      </c>
    </row>
    <row r="6992" spans="1:39" x14ac:dyDescent="0.25">
      <c r="A6992" s="8"/>
      <c r="B6992" s="8"/>
      <c r="C6992" s="8"/>
      <c r="D6992" s="8"/>
      <c r="E6992" s="9">
        <v>4267</v>
      </c>
      <c r="F6992" s="8"/>
      <c r="G6992" s="8" t="s">
        <v>55</v>
      </c>
      <c r="H6992" s="8"/>
      <c r="I6992" s="10">
        <v>45833.463043981479</v>
      </c>
      <c r="J6992" s="8"/>
      <c r="K6992" s="8" t="s">
        <v>56</v>
      </c>
      <c r="L6992" s="8"/>
      <c r="M6992" s="11">
        <v>45833</v>
      </c>
      <c r="N6992" s="8"/>
      <c r="O6992" s="8"/>
      <c r="P6992" s="8"/>
      <c r="Q6992" s="8" t="s">
        <v>4978</v>
      </c>
      <c r="R6992" s="8"/>
      <c r="S6992" s="8" t="s">
        <v>1775</v>
      </c>
      <c r="T6992" s="8"/>
      <c r="U6992" s="8" t="s">
        <v>4978</v>
      </c>
      <c r="V6992" s="8"/>
      <c r="W6992" s="8"/>
      <c r="X6992" s="8"/>
      <c r="Y6992" s="8"/>
      <c r="Z6992" s="8"/>
      <c r="AA6992" s="8" t="s">
        <v>1715</v>
      </c>
      <c r="AB6992" s="8"/>
      <c r="AC6992" s="8" t="s">
        <v>1775</v>
      </c>
      <c r="AD6992" s="8"/>
      <c r="AE6992" s="12">
        <v>12</v>
      </c>
      <c r="AF6992" s="8"/>
      <c r="AG6992" s="8" t="s">
        <v>562</v>
      </c>
      <c r="AH6992" s="8"/>
      <c r="AI6992" s="13">
        <v>68</v>
      </c>
      <c r="AJ6992" s="8"/>
      <c r="AK6992" s="13">
        <f>ROUND(IF(ISNUMBER(AI6992), AE6992*AI6992, AE6992),5)</f>
        <v>816</v>
      </c>
      <c r="AL6992" s="8"/>
      <c r="AM6992" s="13">
        <f>ROUND(AM6991+AK6992,5)</f>
        <v>110093.87</v>
      </c>
    </row>
    <row r="6993" spans="1:39" x14ac:dyDescent="0.25">
      <c r="A6993" s="8"/>
      <c r="B6993" s="8"/>
      <c r="C6993" s="8"/>
      <c r="D6993" s="8"/>
      <c r="E6993" s="9">
        <v>4267</v>
      </c>
      <c r="F6993" s="8"/>
      <c r="G6993" s="8" t="s">
        <v>55</v>
      </c>
      <c r="H6993" s="8"/>
      <c r="I6993" s="10">
        <v>45833.463043981479</v>
      </c>
      <c r="J6993" s="8"/>
      <c r="K6993" s="8" t="s">
        <v>56</v>
      </c>
      <c r="L6993" s="8"/>
      <c r="M6993" s="11">
        <v>45833</v>
      </c>
      <c r="N6993" s="8"/>
      <c r="O6993" s="8"/>
      <c r="P6993" s="8"/>
      <c r="Q6993" s="8" t="s">
        <v>4978</v>
      </c>
      <c r="R6993" s="8"/>
      <c r="S6993" s="8" t="s">
        <v>1418</v>
      </c>
      <c r="T6993" s="8"/>
      <c r="U6993" s="8" t="s">
        <v>4978</v>
      </c>
      <c r="V6993" s="8"/>
      <c r="W6993" s="8"/>
      <c r="X6993" s="8"/>
      <c r="Y6993" s="8"/>
      <c r="Z6993" s="8"/>
      <c r="AA6993" s="8" t="s">
        <v>1639</v>
      </c>
      <c r="AB6993" s="8"/>
      <c r="AC6993" s="8" t="s">
        <v>1418</v>
      </c>
      <c r="AD6993" s="8"/>
      <c r="AE6993" s="12">
        <v>12</v>
      </c>
      <c r="AF6993" s="8"/>
      <c r="AG6993" s="8" t="s">
        <v>562</v>
      </c>
      <c r="AH6993" s="8"/>
      <c r="AI6993" s="13">
        <v>2</v>
      </c>
      <c r="AJ6993" s="8"/>
      <c r="AK6993" s="13">
        <f>ROUND(IF(ISNUMBER(AI6993), AE6993*AI6993, AE6993),5)</f>
        <v>24</v>
      </c>
      <c r="AL6993" s="8"/>
      <c r="AM6993" s="13">
        <f>ROUND(AM6992+AK6993,5)</f>
        <v>110117.87</v>
      </c>
    </row>
    <row r="6994" spans="1:39" x14ac:dyDescent="0.25">
      <c r="A6994" s="8"/>
      <c r="B6994" s="8"/>
      <c r="C6994" s="8"/>
      <c r="D6994" s="8"/>
      <c r="E6994" s="9">
        <v>4267</v>
      </c>
      <c r="F6994" s="8"/>
      <c r="G6994" s="8" t="s">
        <v>55</v>
      </c>
      <c r="H6994" s="8"/>
      <c r="I6994" s="10">
        <v>45833.463043981479</v>
      </c>
      <c r="J6994" s="8"/>
      <c r="K6994" s="8" t="s">
        <v>56</v>
      </c>
      <c r="L6994" s="8"/>
      <c r="M6994" s="11">
        <v>45833</v>
      </c>
      <c r="N6994" s="8"/>
      <c r="O6994" s="8"/>
      <c r="P6994" s="8"/>
      <c r="Q6994" s="8" t="s">
        <v>4978</v>
      </c>
      <c r="R6994" s="8"/>
      <c r="S6994" s="8" t="s">
        <v>66</v>
      </c>
      <c r="T6994" s="8"/>
      <c r="U6994" s="8" t="s">
        <v>4978</v>
      </c>
      <c r="V6994" s="8"/>
      <c r="W6994" s="8"/>
      <c r="X6994" s="8"/>
      <c r="Y6994" s="8"/>
      <c r="Z6994" s="8"/>
      <c r="AA6994" s="8" t="s">
        <v>310</v>
      </c>
      <c r="AB6994" s="8"/>
      <c r="AC6994" s="8" t="s">
        <v>66</v>
      </c>
      <c r="AD6994" s="8"/>
      <c r="AE6994" s="12">
        <v>1</v>
      </c>
      <c r="AF6994" s="8"/>
      <c r="AG6994" s="8" t="s">
        <v>562</v>
      </c>
      <c r="AH6994" s="8"/>
      <c r="AI6994" s="13">
        <v>100</v>
      </c>
      <c r="AJ6994" s="8"/>
      <c r="AK6994" s="13">
        <f>ROUND(IF(ISNUMBER(AI6994), AE6994*AI6994, AE6994),5)</f>
        <v>100</v>
      </c>
      <c r="AL6994" s="8"/>
      <c r="AM6994" s="13">
        <f>ROUND(AM6993+AK6994,5)</f>
        <v>110217.87</v>
      </c>
    </row>
    <row r="6995" spans="1:39" x14ac:dyDescent="0.25">
      <c r="A6995" s="8"/>
      <c r="B6995" s="8"/>
      <c r="C6995" s="8"/>
      <c r="D6995" s="8"/>
      <c r="E6995" s="9">
        <v>4608</v>
      </c>
      <c r="F6995" s="8"/>
      <c r="G6995" s="8" t="s">
        <v>55</v>
      </c>
      <c r="H6995" s="8"/>
      <c r="I6995" s="10">
        <v>45910.442407407405</v>
      </c>
      <c r="J6995" s="8"/>
      <c r="K6995" s="8" t="s">
        <v>56</v>
      </c>
      <c r="L6995" s="8"/>
      <c r="M6995" s="11">
        <v>45910</v>
      </c>
      <c r="N6995" s="8"/>
      <c r="O6995" s="8"/>
      <c r="P6995" s="8"/>
      <c r="Q6995" s="8" t="s">
        <v>4978</v>
      </c>
      <c r="R6995" s="8"/>
      <c r="S6995" s="8" t="s">
        <v>5144</v>
      </c>
      <c r="T6995" s="8"/>
      <c r="U6995" s="8" t="s">
        <v>4978</v>
      </c>
      <c r="V6995" s="8"/>
      <c r="W6995" s="8"/>
      <c r="X6995" s="8"/>
      <c r="Y6995" s="8"/>
      <c r="Z6995" s="8"/>
      <c r="AA6995" s="8" t="s">
        <v>5318</v>
      </c>
      <c r="AB6995" s="8"/>
      <c r="AC6995" s="8" t="s">
        <v>5144</v>
      </c>
      <c r="AD6995" s="8"/>
      <c r="AE6995" s="12">
        <v>3</v>
      </c>
      <c r="AF6995" s="8"/>
      <c r="AG6995" s="8" t="s">
        <v>562</v>
      </c>
      <c r="AH6995" s="8"/>
      <c r="AI6995" s="13">
        <v>783</v>
      </c>
      <c r="AJ6995" s="8"/>
      <c r="AK6995" s="13">
        <f>ROUND(IF(ISNUMBER(AI6995), AE6995*AI6995, AE6995),5)</f>
        <v>2349</v>
      </c>
      <c r="AL6995" s="8"/>
      <c r="AM6995" s="13">
        <f>ROUND(AM6994+AK6995,5)</f>
        <v>112566.87</v>
      </c>
    </row>
    <row r="6996" spans="1:39" x14ac:dyDescent="0.25">
      <c r="A6996" s="8"/>
      <c r="B6996" s="8"/>
      <c r="C6996" s="8"/>
      <c r="D6996" s="8"/>
      <c r="E6996" s="9">
        <v>4608</v>
      </c>
      <c r="F6996" s="8"/>
      <c r="G6996" s="8" t="s">
        <v>55</v>
      </c>
      <c r="H6996" s="8"/>
      <c r="I6996" s="10">
        <v>45910.442407407405</v>
      </c>
      <c r="J6996" s="8"/>
      <c r="K6996" s="8" t="s">
        <v>56</v>
      </c>
      <c r="L6996" s="8"/>
      <c r="M6996" s="11">
        <v>45910</v>
      </c>
      <c r="N6996" s="8"/>
      <c r="O6996" s="8"/>
      <c r="P6996" s="8"/>
      <c r="Q6996" s="8" t="s">
        <v>4978</v>
      </c>
      <c r="R6996" s="8"/>
      <c r="S6996" s="8" t="s">
        <v>5143</v>
      </c>
      <c r="T6996" s="8"/>
      <c r="U6996" s="8" t="s">
        <v>4978</v>
      </c>
      <c r="V6996" s="8"/>
      <c r="W6996" s="8"/>
      <c r="X6996" s="8"/>
      <c r="Y6996" s="8"/>
      <c r="Z6996" s="8"/>
      <c r="AA6996" s="8" t="s">
        <v>5317</v>
      </c>
      <c r="AB6996" s="8"/>
      <c r="AC6996" s="8" t="s">
        <v>5143</v>
      </c>
      <c r="AD6996" s="8"/>
      <c r="AE6996" s="12">
        <v>5</v>
      </c>
      <c r="AF6996" s="8"/>
      <c r="AG6996" s="8" t="s">
        <v>562</v>
      </c>
      <c r="AH6996" s="8"/>
      <c r="AI6996" s="13">
        <v>353</v>
      </c>
      <c r="AJ6996" s="8"/>
      <c r="AK6996" s="13">
        <f>ROUND(IF(ISNUMBER(AI6996), AE6996*AI6996, AE6996),5)</f>
        <v>1765</v>
      </c>
      <c r="AL6996" s="8"/>
      <c r="AM6996" s="13">
        <f>ROUND(AM6995+AK6996,5)</f>
        <v>114331.87</v>
      </c>
    </row>
    <row r="6997" spans="1:39" x14ac:dyDescent="0.25">
      <c r="A6997" s="8"/>
      <c r="B6997" s="8"/>
      <c r="C6997" s="8"/>
      <c r="D6997" s="8"/>
      <c r="E6997" s="9">
        <v>4608</v>
      </c>
      <c r="F6997" s="8"/>
      <c r="G6997" s="8" t="s">
        <v>55</v>
      </c>
      <c r="H6997" s="8"/>
      <c r="I6997" s="10">
        <v>45910.442407407405</v>
      </c>
      <c r="J6997" s="8"/>
      <c r="K6997" s="8" t="s">
        <v>56</v>
      </c>
      <c r="L6997" s="8"/>
      <c r="M6997" s="11">
        <v>45910</v>
      </c>
      <c r="N6997" s="8"/>
      <c r="O6997" s="8"/>
      <c r="P6997" s="8"/>
      <c r="Q6997" s="8" t="s">
        <v>4978</v>
      </c>
      <c r="R6997" s="8"/>
      <c r="S6997" s="8" t="s">
        <v>5145</v>
      </c>
      <c r="T6997" s="8"/>
      <c r="U6997" s="8" t="s">
        <v>4978</v>
      </c>
      <c r="V6997" s="8"/>
      <c r="W6997" s="8"/>
      <c r="X6997" s="8"/>
      <c r="Y6997" s="8"/>
      <c r="Z6997" s="8"/>
      <c r="AA6997" s="8" t="s">
        <v>5319</v>
      </c>
      <c r="AB6997" s="8"/>
      <c r="AC6997" s="8" t="s">
        <v>5145</v>
      </c>
      <c r="AD6997" s="8"/>
      <c r="AE6997" s="12">
        <v>0</v>
      </c>
      <c r="AF6997" s="8"/>
      <c r="AG6997" s="8" t="s">
        <v>562</v>
      </c>
      <c r="AH6997" s="8"/>
      <c r="AI6997" s="13">
        <v>68</v>
      </c>
      <c r="AJ6997" s="8"/>
      <c r="AK6997" s="13">
        <f>ROUND(IF(ISNUMBER(AI6997), AE6997*AI6997, AE6997),5)</f>
        <v>0</v>
      </c>
      <c r="AL6997" s="8"/>
      <c r="AM6997" s="13">
        <f>ROUND(AM6996+AK6997,5)</f>
        <v>114331.87</v>
      </c>
    </row>
    <row r="6998" spans="1:39" x14ac:dyDescent="0.25">
      <c r="A6998" s="8"/>
      <c r="B6998" s="8"/>
      <c r="C6998" s="8"/>
      <c r="D6998" s="8"/>
      <c r="E6998" s="9">
        <v>4608</v>
      </c>
      <c r="F6998" s="8"/>
      <c r="G6998" s="8" t="s">
        <v>55</v>
      </c>
      <c r="H6998" s="8"/>
      <c r="I6998" s="10">
        <v>45910.442407407405</v>
      </c>
      <c r="J6998" s="8"/>
      <c r="K6998" s="8" t="s">
        <v>56</v>
      </c>
      <c r="L6998" s="8"/>
      <c r="M6998" s="11">
        <v>45910</v>
      </c>
      <c r="N6998" s="8"/>
      <c r="O6998" s="8"/>
      <c r="P6998" s="8"/>
      <c r="Q6998" s="8" t="s">
        <v>4978</v>
      </c>
      <c r="R6998" s="8"/>
      <c r="S6998" s="8" t="s">
        <v>5123</v>
      </c>
      <c r="T6998" s="8"/>
      <c r="U6998" s="8" t="s">
        <v>4978</v>
      </c>
      <c r="V6998" s="8"/>
      <c r="W6998" s="8"/>
      <c r="X6998" s="8"/>
      <c r="Y6998" s="8"/>
      <c r="Z6998" s="8"/>
      <c r="AA6998" s="8" t="s">
        <v>5301</v>
      </c>
      <c r="AB6998" s="8"/>
      <c r="AC6998" s="8" t="s">
        <v>5123</v>
      </c>
      <c r="AD6998" s="8"/>
      <c r="AE6998" s="12">
        <v>10</v>
      </c>
      <c r="AF6998" s="8"/>
      <c r="AG6998" s="8" t="s">
        <v>562</v>
      </c>
      <c r="AH6998" s="8"/>
      <c r="AI6998" s="13">
        <v>68</v>
      </c>
      <c r="AJ6998" s="8"/>
      <c r="AK6998" s="13">
        <f>ROUND(IF(ISNUMBER(AI6998), AE6998*AI6998, AE6998),5)</f>
        <v>680</v>
      </c>
      <c r="AL6998" s="8"/>
      <c r="AM6998" s="13">
        <f>ROUND(AM6997+AK6998,5)</f>
        <v>115011.87</v>
      </c>
    </row>
    <row r="6999" spans="1:39" x14ac:dyDescent="0.25">
      <c r="A6999" s="8"/>
      <c r="B6999" s="8"/>
      <c r="C6999" s="8"/>
      <c r="D6999" s="8"/>
      <c r="E6999" s="9">
        <v>4608</v>
      </c>
      <c r="F6999" s="8"/>
      <c r="G6999" s="8" t="s">
        <v>55</v>
      </c>
      <c r="H6999" s="8"/>
      <c r="I6999" s="10">
        <v>45910.442407407405</v>
      </c>
      <c r="J6999" s="8"/>
      <c r="K6999" s="8" t="s">
        <v>56</v>
      </c>
      <c r="L6999" s="8"/>
      <c r="M6999" s="11">
        <v>45910</v>
      </c>
      <c r="N6999" s="8"/>
      <c r="O6999" s="8"/>
      <c r="P6999" s="8"/>
      <c r="Q6999" s="8" t="s">
        <v>4978</v>
      </c>
      <c r="R6999" s="8"/>
      <c r="S6999" s="8" t="s">
        <v>1418</v>
      </c>
      <c r="T6999" s="8"/>
      <c r="U6999" s="8" t="s">
        <v>4978</v>
      </c>
      <c r="V6999" s="8"/>
      <c r="W6999" s="8"/>
      <c r="X6999" s="8"/>
      <c r="Y6999" s="8"/>
      <c r="Z6999" s="8"/>
      <c r="AA6999" s="8" t="s">
        <v>1639</v>
      </c>
      <c r="AB6999" s="8"/>
      <c r="AC6999" s="8" t="s">
        <v>1418</v>
      </c>
      <c r="AD6999" s="8"/>
      <c r="AE6999" s="12">
        <v>18</v>
      </c>
      <c r="AF6999" s="8"/>
      <c r="AG6999" s="8" t="s">
        <v>562</v>
      </c>
      <c r="AH6999" s="8"/>
      <c r="AI6999" s="13">
        <v>2</v>
      </c>
      <c r="AJ6999" s="8"/>
      <c r="AK6999" s="13">
        <f>ROUND(IF(ISNUMBER(AI6999), AE6999*AI6999, AE6999),5)</f>
        <v>36</v>
      </c>
      <c r="AL6999" s="8"/>
      <c r="AM6999" s="13">
        <f>ROUND(AM6998+AK6999,5)</f>
        <v>115047.87</v>
      </c>
    </row>
    <row r="7000" spans="1:39" x14ac:dyDescent="0.25">
      <c r="A7000" s="8"/>
      <c r="B7000" s="8"/>
      <c r="C7000" s="8"/>
      <c r="D7000" s="8"/>
      <c r="E7000" s="9">
        <v>4608</v>
      </c>
      <c r="F7000" s="8"/>
      <c r="G7000" s="8" t="s">
        <v>55</v>
      </c>
      <c r="H7000" s="8"/>
      <c r="I7000" s="10">
        <v>45910.442407407405</v>
      </c>
      <c r="J7000" s="8"/>
      <c r="K7000" s="8" t="s">
        <v>56</v>
      </c>
      <c r="L7000" s="8"/>
      <c r="M7000" s="11">
        <v>45910</v>
      </c>
      <c r="N7000" s="8"/>
      <c r="O7000" s="8"/>
      <c r="P7000" s="8"/>
      <c r="Q7000" s="8" t="s">
        <v>4978</v>
      </c>
      <c r="R7000" s="8"/>
      <c r="S7000" s="8" t="s">
        <v>66</v>
      </c>
      <c r="T7000" s="8"/>
      <c r="U7000" s="8" t="s">
        <v>4978</v>
      </c>
      <c r="V7000" s="8"/>
      <c r="W7000" s="8"/>
      <c r="X7000" s="8"/>
      <c r="Y7000" s="8"/>
      <c r="Z7000" s="8"/>
      <c r="AA7000" s="8" t="s">
        <v>310</v>
      </c>
      <c r="AB7000" s="8"/>
      <c r="AC7000" s="8" t="s">
        <v>66</v>
      </c>
      <c r="AD7000" s="8"/>
      <c r="AE7000" s="12">
        <v>1</v>
      </c>
      <c r="AF7000" s="8"/>
      <c r="AG7000" s="8" t="s">
        <v>562</v>
      </c>
      <c r="AH7000" s="8"/>
      <c r="AI7000" s="13">
        <v>100</v>
      </c>
      <c r="AJ7000" s="8"/>
      <c r="AK7000" s="13">
        <f>ROUND(IF(ISNUMBER(AI7000), AE7000*AI7000, AE7000),5)</f>
        <v>100</v>
      </c>
      <c r="AL7000" s="8"/>
      <c r="AM7000" s="13">
        <f>ROUND(AM6999+AK7000,5)</f>
        <v>115147.87</v>
      </c>
    </row>
    <row r="7001" spans="1:39" x14ac:dyDescent="0.25">
      <c r="A7001" s="8"/>
      <c r="B7001" s="8"/>
      <c r="C7001" s="8"/>
      <c r="D7001" s="8"/>
      <c r="E7001" s="9">
        <v>4609</v>
      </c>
      <c r="F7001" s="8"/>
      <c r="G7001" s="8" t="s">
        <v>55</v>
      </c>
      <c r="H7001" s="8"/>
      <c r="I7001" s="10">
        <v>45910.443391203706</v>
      </c>
      <c r="J7001" s="8"/>
      <c r="K7001" s="8" t="s">
        <v>56</v>
      </c>
      <c r="L7001" s="8"/>
      <c r="M7001" s="11">
        <v>45910</v>
      </c>
      <c r="N7001" s="8"/>
      <c r="O7001" s="8"/>
      <c r="P7001" s="8"/>
      <c r="Q7001" s="8" t="s">
        <v>4978</v>
      </c>
      <c r="R7001" s="8"/>
      <c r="S7001" s="8" t="s">
        <v>5143</v>
      </c>
      <c r="T7001" s="8"/>
      <c r="U7001" s="8" t="s">
        <v>4978</v>
      </c>
      <c r="V7001" s="8"/>
      <c r="W7001" s="8"/>
      <c r="X7001" s="8"/>
      <c r="Y7001" s="8"/>
      <c r="Z7001" s="8"/>
      <c r="AA7001" s="8" t="s">
        <v>5317</v>
      </c>
      <c r="AB7001" s="8"/>
      <c r="AC7001" s="8" t="s">
        <v>5143</v>
      </c>
      <c r="AD7001" s="8"/>
      <c r="AE7001" s="12">
        <v>3</v>
      </c>
      <c r="AF7001" s="8"/>
      <c r="AG7001" s="8" t="s">
        <v>562</v>
      </c>
      <c r="AH7001" s="8"/>
      <c r="AI7001" s="13">
        <v>353</v>
      </c>
      <c r="AJ7001" s="8"/>
      <c r="AK7001" s="13">
        <f>ROUND(IF(ISNUMBER(AI7001), AE7001*AI7001, AE7001),5)</f>
        <v>1059</v>
      </c>
      <c r="AL7001" s="8"/>
      <c r="AM7001" s="13">
        <f>ROUND(AM7000+AK7001,5)</f>
        <v>116206.87</v>
      </c>
    </row>
    <row r="7002" spans="1:39" x14ac:dyDescent="0.25">
      <c r="A7002" s="8"/>
      <c r="B7002" s="8"/>
      <c r="C7002" s="8"/>
      <c r="D7002" s="8"/>
      <c r="E7002" s="9">
        <v>4609</v>
      </c>
      <c r="F7002" s="8"/>
      <c r="G7002" s="8" t="s">
        <v>55</v>
      </c>
      <c r="H7002" s="8"/>
      <c r="I7002" s="10">
        <v>45910.443391203706</v>
      </c>
      <c r="J7002" s="8"/>
      <c r="K7002" s="8" t="s">
        <v>56</v>
      </c>
      <c r="L7002" s="8"/>
      <c r="M7002" s="11">
        <v>45910</v>
      </c>
      <c r="N7002" s="8"/>
      <c r="O7002" s="8"/>
      <c r="P7002" s="8"/>
      <c r="Q7002" s="8" t="s">
        <v>4978</v>
      </c>
      <c r="R7002" s="8"/>
      <c r="S7002" s="8" t="s">
        <v>5123</v>
      </c>
      <c r="T7002" s="8"/>
      <c r="U7002" s="8" t="s">
        <v>4978</v>
      </c>
      <c r="V7002" s="8"/>
      <c r="W7002" s="8"/>
      <c r="X7002" s="8"/>
      <c r="Y7002" s="8"/>
      <c r="Z7002" s="8"/>
      <c r="AA7002" s="8" t="s">
        <v>5301</v>
      </c>
      <c r="AB7002" s="8"/>
      <c r="AC7002" s="8" t="s">
        <v>5123</v>
      </c>
      <c r="AD7002" s="8"/>
      <c r="AE7002" s="12">
        <v>2</v>
      </c>
      <c r="AF7002" s="8"/>
      <c r="AG7002" s="8" t="s">
        <v>562</v>
      </c>
      <c r="AH7002" s="8"/>
      <c r="AI7002" s="13">
        <v>68</v>
      </c>
      <c r="AJ7002" s="8"/>
      <c r="AK7002" s="13">
        <f>ROUND(IF(ISNUMBER(AI7002), AE7002*AI7002, AE7002),5)</f>
        <v>136</v>
      </c>
      <c r="AL7002" s="8"/>
      <c r="AM7002" s="13">
        <f>ROUND(AM7001+AK7002,5)</f>
        <v>116342.87</v>
      </c>
    </row>
    <row r="7003" spans="1:39" x14ac:dyDescent="0.25">
      <c r="A7003" s="8"/>
      <c r="B7003" s="8"/>
      <c r="C7003" s="8"/>
      <c r="D7003" s="8"/>
      <c r="E7003" s="9">
        <v>4609</v>
      </c>
      <c r="F7003" s="8"/>
      <c r="G7003" s="8" t="s">
        <v>55</v>
      </c>
      <c r="H7003" s="8"/>
      <c r="I7003" s="10">
        <v>45910.443391203706</v>
      </c>
      <c r="J7003" s="8"/>
      <c r="K7003" s="8" t="s">
        <v>56</v>
      </c>
      <c r="L7003" s="8"/>
      <c r="M7003" s="11">
        <v>45910</v>
      </c>
      <c r="N7003" s="8"/>
      <c r="O7003" s="8"/>
      <c r="P7003" s="8"/>
      <c r="Q7003" s="8" t="s">
        <v>4978</v>
      </c>
      <c r="R7003" s="8"/>
      <c r="S7003" s="8" t="s">
        <v>1418</v>
      </c>
      <c r="T7003" s="8"/>
      <c r="U7003" s="8" t="s">
        <v>4978</v>
      </c>
      <c r="V7003" s="8"/>
      <c r="W7003" s="8"/>
      <c r="X7003" s="8"/>
      <c r="Y7003" s="8"/>
      <c r="Z7003" s="8"/>
      <c r="AA7003" s="8" t="s">
        <v>1639</v>
      </c>
      <c r="AB7003" s="8"/>
      <c r="AC7003" s="8" t="s">
        <v>1418</v>
      </c>
      <c r="AD7003" s="8"/>
      <c r="AE7003" s="12">
        <v>2</v>
      </c>
      <c r="AF7003" s="8"/>
      <c r="AG7003" s="8" t="s">
        <v>562</v>
      </c>
      <c r="AH7003" s="8"/>
      <c r="AI7003" s="13">
        <v>2</v>
      </c>
      <c r="AJ7003" s="8"/>
      <c r="AK7003" s="13">
        <f>ROUND(IF(ISNUMBER(AI7003), AE7003*AI7003, AE7003),5)</f>
        <v>4</v>
      </c>
      <c r="AL7003" s="8"/>
      <c r="AM7003" s="13">
        <f>ROUND(AM7002+AK7003,5)</f>
        <v>116346.87</v>
      </c>
    </row>
    <row r="7004" spans="1:39" x14ac:dyDescent="0.25">
      <c r="A7004" s="8"/>
      <c r="B7004" s="8"/>
      <c r="C7004" s="8"/>
      <c r="D7004" s="8"/>
      <c r="E7004" s="9">
        <v>4609</v>
      </c>
      <c r="F7004" s="8"/>
      <c r="G7004" s="8" t="s">
        <v>55</v>
      </c>
      <c r="H7004" s="8"/>
      <c r="I7004" s="10">
        <v>45910.443391203706</v>
      </c>
      <c r="J7004" s="8"/>
      <c r="K7004" s="8" t="s">
        <v>56</v>
      </c>
      <c r="L7004" s="8"/>
      <c r="M7004" s="11">
        <v>45910</v>
      </c>
      <c r="N7004" s="8"/>
      <c r="O7004" s="8"/>
      <c r="P7004" s="8"/>
      <c r="Q7004" s="8" t="s">
        <v>4978</v>
      </c>
      <c r="R7004" s="8"/>
      <c r="S7004" s="8" t="s">
        <v>66</v>
      </c>
      <c r="T7004" s="8"/>
      <c r="U7004" s="8" t="s">
        <v>4978</v>
      </c>
      <c r="V7004" s="8"/>
      <c r="W7004" s="8"/>
      <c r="X7004" s="8"/>
      <c r="Y7004" s="8"/>
      <c r="Z7004" s="8"/>
      <c r="AA7004" s="8" t="s">
        <v>310</v>
      </c>
      <c r="AB7004" s="8"/>
      <c r="AC7004" s="8" t="s">
        <v>66</v>
      </c>
      <c r="AD7004" s="8"/>
      <c r="AE7004" s="12">
        <v>1</v>
      </c>
      <c r="AF7004" s="8"/>
      <c r="AG7004" s="8" t="s">
        <v>562</v>
      </c>
      <c r="AH7004" s="8"/>
      <c r="AI7004" s="13">
        <v>100</v>
      </c>
      <c r="AJ7004" s="8"/>
      <c r="AK7004" s="13">
        <f>ROUND(IF(ISNUMBER(AI7004), AE7004*AI7004, AE7004),5)</f>
        <v>100</v>
      </c>
      <c r="AL7004" s="8"/>
      <c r="AM7004" s="13">
        <f>ROUND(AM7003+AK7004,5)</f>
        <v>116446.87</v>
      </c>
    </row>
    <row r="7005" spans="1:39" x14ac:dyDescent="0.25">
      <c r="A7005" s="8"/>
      <c r="B7005" s="8"/>
      <c r="C7005" s="8"/>
      <c r="D7005" s="8"/>
      <c r="E7005" s="9">
        <v>4615</v>
      </c>
      <c r="F7005" s="8"/>
      <c r="G7005" s="8" t="s">
        <v>55</v>
      </c>
      <c r="H7005" s="8"/>
      <c r="I7005" s="10">
        <v>45912.372152777774</v>
      </c>
      <c r="J7005" s="8"/>
      <c r="K7005" s="8" t="s">
        <v>56</v>
      </c>
      <c r="L7005" s="8"/>
      <c r="M7005" s="11">
        <v>45912</v>
      </c>
      <c r="N7005" s="8"/>
      <c r="O7005" s="8"/>
      <c r="P7005" s="8"/>
      <c r="Q7005" s="8" t="s">
        <v>4978</v>
      </c>
      <c r="R7005" s="8"/>
      <c r="S7005" s="8" t="s">
        <v>5134</v>
      </c>
      <c r="T7005" s="8"/>
      <c r="U7005" s="8" t="s">
        <v>4978</v>
      </c>
      <c r="V7005" s="8"/>
      <c r="W7005" s="8"/>
      <c r="X7005" s="8"/>
      <c r="Y7005" s="8"/>
      <c r="Z7005" s="8"/>
      <c r="AA7005" s="8" t="s">
        <v>5312</v>
      </c>
      <c r="AB7005" s="8"/>
      <c r="AC7005" s="8" t="s">
        <v>5134</v>
      </c>
      <c r="AD7005" s="8"/>
      <c r="AE7005" s="12">
        <v>10</v>
      </c>
      <c r="AF7005" s="8"/>
      <c r="AG7005" s="8" t="s">
        <v>562</v>
      </c>
      <c r="AH7005" s="8"/>
      <c r="AI7005" s="13">
        <v>837</v>
      </c>
      <c r="AJ7005" s="8"/>
      <c r="AK7005" s="13">
        <f>ROUND(IF(ISNUMBER(AI7005), AE7005*AI7005, AE7005),5)</f>
        <v>8370</v>
      </c>
      <c r="AL7005" s="8"/>
      <c r="AM7005" s="13">
        <f>ROUND(AM7004+AK7005,5)</f>
        <v>124816.87</v>
      </c>
    </row>
    <row r="7006" spans="1:39" x14ac:dyDescent="0.25">
      <c r="A7006" s="8"/>
      <c r="B7006" s="8"/>
      <c r="C7006" s="8"/>
      <c r="D7006" s="8"/>
      <c r="E7006" s="9">
        <v>4615</v>
      </c>
      <c r="F7006" s="8"/>
      <c r="G7006" s="8" t="s">
        <v>55</v>
      </c>
      <c r="H7006" s="8"/>
      <c r="I7006" s="10">
        <v>45912.372152777774</v>
      </c>
      <c r="J7006" s="8"/>
      <c r="K7006" s="8" t="s">
        <v>56</v>
      </c>
      <c r="L7006" s="8"/>
      <c r="M7006" s="11">
        <v>45912</v>
      </c>
      <c r="N7006" s="8"/>
      <c r="O7006" s="8"/>
      <c r="P7006" s="8"/>
      <c r="Q7006" s="8" t="s">
        <v>4978</v>
      </c>
      <c r="R7006" s="8"/>
      <c r="S7006" s="8" t="s">
        <v>1775</v>
      </c>
      <c r="T7006" s="8"/>
      <c r="U7006" s="8" t="s">
        <v>4978</v>
      </c>
      <c r="V7006" s="8"/>
      <c r="W7006" s="8"/>
      <c r="X7006" s="8"/>
      <c r="Y7006" s="8"/>
      <c r="Z7006" s="8"/>
      <c r="AA7006" s="8" t="s">
        <v>1715</v>
      </c>
      <c r="AB7006" s="8"/>
      <c r="AC7006" s="8" t="s">
        <v>1775</v>
      </c>
      <c r="AD7006" s="8"/>
      <c r="AE7006" s="12">
        <v>13</v>
      </c>
      <c r="AF7006" s="8"/>
      <c r="AG7006" s="8" t="s">
        <v>562</v>
      </c>
      <c r="AH7006" s="8"/>
      <c r="AI7006" s="13">
        <v>68</v>
      </c>
      <c r="AJ7006" s="8"/>
      <c r="AK7006" s="13">
        <f>ROUND(IF(ISNUMBER(AI7006), AE7006*AI7006, AE7006),5)</f>
        <v>884</v>
      </c>
      <c r="AL7006" s="8"/>
      <c r="AM7006" s="13">
        <f>ROUND(AM7005+AK7006,5)</f>
        <v>125700.87</v>
      </c>
    </row>
    <row r="7007" spans="1:39" x14ac:dyDescent="0.25">
      <c r="A7007" s="8"/>
      <c r="B7007" s="8"/>
      <c r="C7007" s="8"/>
      <c r="D7007" s="8"/>
      <c r="E7007" s="9">
        <v>4615</v>
      </c>
      <c r="F7007" s="8"/>
      <c r="G7007" s="8" t="s">
        <v>55</v>
      </c>
      <c r="H7007" s="8"/>
      <c r="I7007" s="10">
        <v>45912.372152777774</v>
      </c>
      <c r="J7007" s="8"/>
      <c r="K7007" s="8" t="s">
        <v>56</v>
      </c>
      <c r="L7007" s="8"/>
      <c r="M7007" s="11">
        <v>45912</v>
      </c>
      <c r="N7007" s="8"/>
      <c r="O7007" s="8"/>
      <c r="P7007" s="8"/>
      <c r="Q7007" s="8" t="s">
        <v>4978</v>
      </c>
      <c r="R7007" s="8"/>
      <c r="S7007" s="8" t="s">
        <v>5138</v>
      </c>
      <c r="T7007" s="8"/>
      <c r="U7007" s="8" t="s">
        <v>4978</v>
      </c>
      <c r="V7007" s="8"/>
      <c r="W7007" s="8"/>
      <c r="X7007" s="8"/>
      <c r="Y7007" s="8"/>
      <c r="Z7007" s="8"/>
      <c r="AA7007" s="8" t="s">
        <v>5315</v>
      </c>
      <c r="AB7007" s="8"/>
      <c r="AC7007" s="8" t="s">
        <v>5138</v>
      </c>
      <c r="AD7007" s="8"/>
      <c r="AE7007" s="12">
        <v>1</v>
      </c>
      <c r="AF7007" s="8"/>
      <c r="AG7007" s="8" t="s">
        <v>562</v>
      </c>
      <c r="AH7007" s="8"/>
      <c r="AI7007" s="13">
        <v>588</v>
      </c>
      <c r="AJ7007" s="8"/>
      <c r="AK7007" s="13">
        <f>ROUND(IF(ISNUMBER(AI7007), AE7007*AI7007, AE7007),5)</f>
        <v>588</v>
      </c>
      <c r="AL7007" s="8"/>
      <c r="AM7007" s="13">
        <f>ROUND(AM7006+AK7007,5)</f>
        <v>126288.87</v>
      </c>
    </row>
    <row r="7008" spans="1:39" x14ac:dyDescent="0.25">
      <c r="A7008" s="8"/>
      <c r="B7008" s="8"/>
      <c r="C7008" s="8"/>
      <c r="D7008" s="8"/>
      <c r="E7008" s="9">
        <v>4615</v>
      </c>
      <c r="F7008" s="8"/>
      <c r="G7008" s="8" t="s">
        <v>55</v>
      </c>
      <c r="H7008" s="8"/>
      <c r="I7008" s="10">
        <v>45912.372152777774</v>
      </c>
      <c r="J7008" s="8"/>
      <c r="K7008" s="8" t="s">
        <v>56</v>
      </c>
      <c r="L7008" s="8"/>
      <c r="M7008" s="11">
        <v>45912</v>
      </c>
      <c r="N7008" s="8"/>
      <c r="O7008" s="8"/>
      <c r="P7008" s="8"/>
      <c r="Q7008" s="8" t="s">
        <v>4978</v>
      </c>
      <c r="R7008" s="8"/>
      <c r="S7008" s="8" t="s">
        <v>5137</v>
      </c>
      <c r="T7008" s="8"/>
      <c r="U7008" s="8" t="s">
        <v>4978</v>
      </c>
      <c r="V7008" s="8"/>
      <c r="W7008" s="8"/>
      <c r="X7008" s="8"/>
      <c r="Y7008" s="8"/>
      <c r="Z7008" s="8"/>
      <c r="AA7008" s="8" t="s">
        <v>5314</v>
      </c>
      <c r="AB7008" s="8"/>
      <c r="AC7008" s="8" t="s">
        <v>5137</v>
      </c>
      <c r="AD7008" s="8"/>
      <c r="AE7008" s="12">
        <v>1</v>
      </c>
      <c r="AF7008" s="8"/>
      <c r="AG7008" s="8" t="s">
        <v>562</v>
      </c>
      <c r="AH7008" s="8"/>
      <c r="AI7008" s="13">
        <v>68</v>
      </c>
      <c r="AJ7008" s="8"/>
      <c r="AK7008" s="13">
        <f>ROUND(IF(ISNUMBER(AI7008), AE7008*AI7008, AE7008),5)</f>
        <v>68</v>
      </c>
      <c r="AL7008" s="8"/>
      <c r="AM7008" s="13">
        <f>ROUND(AM7007+AK7008,5)</f>
        <v>126356.87</v>
      </c>
    </row>
    <row r="7009" spans="1:39" x14ac:dyDescent="0.25">
      <c r="A7009" s="8"/>
      <c r="B7009" s="8"/>
      <c r="C7009" s="8"/>
      <c r="D7009" s="8"/>
      <c r="E7009" s="9">
        <v>4615</v>
      </c>
      <c r="F7009" s="8"/>
      <c r="G7009" s="8" t="s">
        <v>55</v>
      </c>
      <c r="H7009" s="8"/>
      <c r="I7009" s="10">
        <v>45912.372152777774</v>
      </c>
      <c r="J7009" s="8"/>
      <c r="K7009" s="8" t="s">
        <v>56</v>
      </c>
      <c r="L7009" s="8"/>
      <c r="M7009" s="11">
        <v>45912</v>
      </c>
      <c r="N7009" s="8"/>
      <c r="O7009" s="8"/>
      <c r="P7009" s="8"/>
      <c r="Q7009" s="8" t="s">
        <v>4978</v>
      </c>
      <c r="R7009" s="8"/>
      <c r="S7009" s="8" t="s">
        <v>1418</v>
      </c>
      <c r="T7009" s="8"/>
      <c r="U7009" s="8" t="s">
        <v>4978</v>
      </c>
      <c r="V7009" s="8"/>
      <c r="W7009" s="8"/>
      <c r="X7009" s="8"/>
      <c r="Y7009" s="8"/>
      <c r="Z7009" s="8"/>
      <c r="AA7009" s="8" t="s">
        <v>1639</v>
      </c>
      <c r="AB7009" s="8"/>
      <c r="AC7009" s="8" t="s">
        <v>1418</v>
      </c>
      <c r="AD7009" s="8"/>
      <c r="AE7009" s="12">
        <v>13</v>
      </c>
      <c r="AF7009" s="8"/>
      <c r="AG7009" s="8" t="s">
        <v>562</v>
      </c>
      <c r="AH7009" s="8"/>
      <c r="AI7009" s="13">
        <v>2</v>
      </c>
      <c r="AJ7009" s="8"/>
      <c r="AK7009" s="13">
        <f>ROUND(IF(ISNUMBER(AI7009), AE7009*AI7009, AE7009),5)</f>
        <v>26</v>
      </c>
      <c r="AL7009" s="8"/>
      <c r="AM7009" s="13">
        <f>ROUND(AM7008+AK7009,5)</f>
        <v>126382.87</v>
      </c>
    </row>
    <row r="7010" spans="1:39" x14ac:dyDescent="0.25">
      <c r="A7010" s="8"/>
      <c r="B7010" s="8"/>
      <c r="C7010" s="8"/>
      <c r="D7010" s="8"/>
      <c r="E7010" s="9">
        <v>4615</v>
      </c>
      <c r="F7010" s="8"/>
      <c r="G7010" s="8" t="s">
        <v>55</v>
      </c>
      <c r="H7010" s="8"/>
      <c r="I7010" s="10">
        <v>45912.372152777774</v>
      </c>
      <c r="J7010" s="8"/>
      <c r="K7010" s="8" t="s">
        <v>56</v>
      </c>
      <c r="L7010" s="8"/>
      <c r="M7010" s="11">
        <v>45912</v>
      </c>
      <c r="N7010" s="8"/>
      <c r="O7010" s="8"/>
      <c r="P7010" s="8"/>
      <c r="Q7010" s="8" t="s">
        <v>4978</v>
      </c>
      <c r="R7010" s="8"/>
      <c r="S7010" s="8" t="s">
        <v>1418</v>
      </c>
      <c r="T7010" s="8"/>
      <c r="U7010" s="8" t="s">
        <v>4978</v>
      </c>
      <c r="V7010" s="8"/>
      <c r="W7010" s="8"/>
      <c r="X7010" s="8"/>
      <c r="Y7010" s="8"/>
      <c r="Z7010" s="8"/>
      <c r="AA7010" s="8" t="s">
        <v>1639</v>
      </c>
      <c r="AB7010" s="8"/>
      <c r="AC7010" s="8" t="s">
        <v>1418</v>
      </c>
      <c r="AD7010" s="8"/>
      <c r="AE7010" s="12">
        <v>1</v>
      </c>
      <c r="AF7010" s="8"/>
      <c r="AG7010" s="8" t="s">
        <v>562</v>
      </c>
      <c r="AH7010" s="8"/>
      <c r="AI7010" s="13">
        <v>2</v>
      </c>
      <c r="AJ7010" s="8"/>
      <c r="AK7010" s="13">
        <f>ROUND(IF(ISNUMBER(AI7010), AE7010*AI7010, AE7010),5)</f>
        <v>2</v>
      </c>
      <c r="AL7010" s="8"/>
      <c r="AM7010" s="13">
        <f>ROUND(AM7009+AK7010,5)</f>
        <v>126384.87</v>
      </c>
    </row>
    <row r="7011" spans="1:39" x14ac:dyDescent="0.25">
      <c r="A7011" s="8"/>
      <c r="B7011" s="8"/>
      <c r="C7011" s="8"/>
      <c r="D7011" s="8"/>
      <c r="E7011" s="9">
        <v>4615</v>
      </c>
      <c r="F7011" s="8"/>
      <c r="G7011" s="8" t="s">
        <v>55</v>
      </c>
      <c r="H7011" s="8"/>
      <c r="I7011" s="10">
        <v>45912.372152777774</v>
      </c>
      <c r="J7011" s="8"/>
      <c r="K7011" s="8" t="s">
        <v>56</v>
      </c>
      <c r="L7011" s="8"/>
      <c r="M7011" s="11">
        <v>45912</v>
      </c>
      <c r="N7011" s="8"/>
      <c r="O7011" s="8"/>
      <c r="P7011" s="8"/>
      <c r="Q7011" s="8" t="s">
        <v>4978</v>
      </c>
      <c r="R7011" s="8"/>
      <c r="S7011" s="8" t="s">
        <v>66</v>
      </c>
      <c r="T7011" s="8"/>
      <c r="U7011" s="8" t="s">
        <v>4978</v>
      </c>
      <c r="V7011" s="8"/>
      <c r="W7011" s="8"/>
      <c r="X7011" s="8"/>
      <c r="Y7011" s="8"/>
      <c r="Z7011" s="8"/>
      <c r="AA7011" s="8" t="s">
        <v>310</v>
      </c>
      <c r="AB7011" s="8"/>
      <c r="AC7011" s="8" t="s">
        <v>66</v>
      </c>
      <c r="AD7011" s="8"/>
      <c r="AE7011" s="12">
        <v>1</v>
      </c>
      <c r="AF7011" s="8"/>
      <c r="AG7011" s="8" t="s">
        <v>562</v>
      </c>
      <c r="AH7011" s="8"/>
      <c r="AI7011" s="13">
        <v>100</v>
      </c>
      <c r="AJ7011" s="8"/>
      <c r="AK7011" s="13">
        <f>ROUND(IF(ISNUMBER(AI7011), AE7011*AI7011, AE7011),5)</f>
        <v>100</v>
      </c>
      <c r="AL7011" s="8"/>
      <c r="AM7011" s="13">
        <f>ROUND(AM7010+AK7011,5)</f>
        <v>126484.87</v>
      </c>
    </row>
    <row r="7012" spans="1:39" x14ac:dyDescent="0.25">
      <c r="A7012" s="8"/>
      <c r="B7012" s="8"/>
      <c r="C7012" s="8"/>
      <c r="D7012" s="8"/>
      <c r="E7012" s="9">
        <v>4673</v>
      </c>
      <c r="F7012" s="8"/>
      <c r="G7012" s="8" t="s">
        <v>55</v>
      </c>
      <c r="H7012" s="8"/>
      <c r="I7012" s="10">
        <v>45932.365879629629</v>
      </c>
      <c r="J7012" s="8"/>
      <c r="K7012" s="8" t="s">
        <v>56</v>
      </c>
      <c r="L7012" s="8"/>
      <c r="M7012" s="11">
        <v>45932</v>
      </c>
      <c r="N7012" s="8"/>
      <c r="O7012" s="8"/>
      <c r="P7012" s="8"/>
      <c r="Q7012" s="8" t="s">
        <v>4978</v>
      </c>
      <c r="R7012" s="8"/>
      <c r="S7012" s="8" t="s">
        <v>5134</v>
      </c>
      <c r="T7012" s="8"/>
      <c r="U7012" s="8" t="s">
        <v>4978</v>
      </c>
      <c r="V7012" s="8"/>
      <c r="W7012" s="8"/>
      <c r="X7012" s="8"/>
      <c r="Y7012" s="8"/>
      <c r="Z7012" s="8"/>
      <c r="AA7012" s="8" t="s">
        <v>5312</v>
      </c>
      <c r="AB7012" s="8"/>
      <c r="AC7012" s="8" t="s">
        <v>5134</v>
      </c>
      <c r="AD7012" s="8"/>
      <c r="AE7012" s="12">
        <v>1</v>
      </c>
      <c r="AF7012" s="8"/>
      <c r="AG7012" s="8" t="s">
        <v>562</v>
      </c>
      <c r="AH7012" s="8"/>
      <c r="AI7012" s="13">
        <v>837</v>
      </c>
      <c r="AJ7012" s="8"/>
      <c r="AK7012" s="13">
        <f>ROUND(IF(ISNUMBER(AI7012), AE7012*AI7012, AE7012),5)</f>
        <v>837</v>
      </c>
      <c r="AL7012" s="8"/>
      <c r="AM7012" s="13">
        <f>ROUND(AM7011+AK7012,5)</f>
        <v>127321.87</v>
      </c>
    </row>
    <row r="7013" spans="1:39" x14ac:dyDescent="0.25">
      <c r="A7013" s="8"/>
      <c r="B7013" s="8"/>
      <c r="C7013" s="8"/>
      <c r="D7013" s="8"/>
      <c r="E7013" s="9">
        <v>4715</v>
      </c>
      <c r="F7013" s="8"/>
      <c r="G7013" s="8" t="s">
        <v>55</v>
      </c>
      <c r="H7013" s="8"/>
      <c r="I7013" s="10">
        <v>45945.424016203702</v>
      </c>
      <c r="J7013" s="8"/>
      <c r="K7013" s="8" t="s">
        <v>56</v>
      </c>
      <c r="L7013" s="8"/>
      <c r="M7013" s="11">
        <v>45945</v>
      </c>
      <c r="N7013" s="8"/>
      <c r="O7013" s="8"/>
      <c r="P7013" s="8"/>
      <c r="Q7013" s="8" t="s">
        <v>4978</v>
      </c>
      <c r="R7013" s="8"/>
      <c r="S7013" s="8" t="s">
        <v>5371</v>
      </c>
      <c r="T7013" s="8"/>
      <c r="U7013" s="8" t="s">
        <v>4978</v>
      </c>
      <c r="V7013" s="8"/>
      <c r="W7013" s="8"/>
      <c r="X7013" s="8"/>
      <c r="Y7013" s="8"/>
      <c r="Z7013" s="8"/>
      <c r="AA7013" s="8" t="s">
        <v>5635</v>
      </c>
      <c r="AB7013" s="8"/>
      <c r="AC7013" s="8" t="s">
        <v>5371</v>
      </c>
      <c r="AD7013" s="8"/>
      <c r="AE7013" s="12">
        <v>1</v>
      </c>
      <c r="AF7013" s="8"/>
      <c r="AG7013" s="8" t="s">
        <v>562</v>
      </c>
      <c r="AH7013" s="8"/>
      <c r="AI7013" s="13">
        <v>45</v>
      </c>
      <c r="AJ7013" s="8"/>
      <c r="AK7013" s="13">
        <f>ROUND(IF(ISNUMBER(AI7013), AE7013*AI7013, AE7013),5)</f>
        <v>45</v>
      </c>
      <c r="AL7013" s="8"/>
      <c r="AM7013" s="13">
        <f>ROUND(AM7012+AK7013,5)</f>
        <v>127366.87</v>
      </c>
    </row>
    <row r="7014" spans="1:39" x14ac:dyDescent="0.25">
      <c r="A7014" s="8"/>
      <c r="B7014" s="8"/>
      <c r="C7014" s="8"/>
      <c r="D7014" s="8"/>
      <c r="E7014" s="9">
        <v>4715</v>
      </c>
      <c r="F7014" s="8"/>
      <c r="G7014" s="8" t="s">
        <v>55</v>
      </c>
      <c r="H7014" s="8"/>
      <c r="I7014" s="10">
        <v>45945.424016203702</v>
      </c>
      <c r="J7014" s="8"/>
      <c r="K7014" s="8" t="s">
        <v>56</v>
      </c>
      <c r="L7014" s="8"/>
      <c r="M7014" s="11">
        <v>45945</v>
      </c>
      <c r="N7014" s="8"/>
      <c r="O7014" s="8"/>
      <c r="P7014" s="8"/>
      <c r="Q7014" s="8" t="s">
        <v>4978</v>
      </c>
      <c r="R7014" s="8"/>
      <c r="S7014" s="8" t="s">
        <v>5372</v>
      </c>
      <c r="T7014" s="8"/>
      <c r="U7014" s="8" t="s">
        <v>4978</v>
      </c>
      <c r="V7014" s="8"/>
      <c r="W7014" s="8"/>
      <c r="X7014" s="8"/>
      <c r="Y7014" s="8"/>
      <c r="Z7014" s="8"/>
      <c r="AA7014" s="8" t="s">
        <v>5636</v>
      </c>
      <c r="AB7014" s="8"/>
      <c r="AC7014" s="8" t="s">
        <v>5372</v>
      </c>
      <c r="AD7014" s="8"/>
      <c r="AE7014" s="12">
        <v>50</v>
      </c>
      <c r="AF7014" s="8"/>
      <c r="AG7014" s="8" t="s">
        <v>562</v>
      </c>
      <c r="AH7014" s="8"/>
      <c r="AI7014" s="13">
        <v>1.25</v>
      </c>
      <c r="AJ7014" s="8"/>
      <c r="AK7014" s="13">
        <f>ROUND(IF(ISNUMBER(AI7014), AE7014*AI7014, AE7014),5)</f>
        <v>62.5</v>
      </c>
      <c r="AL7014" s="8"/>
      <c r="AM7014" s="13">
        <f>ROUND(AM7013+AK7014,5)</f>
        <v>127429.37</v>
      </c>
    </row>
    <row r="7015" spans="1:39" x14ac:dyDescent="0.25">
      <c r="A7015" s="8"/>
      <c r="B7015" s="8"/>
      <c r="C7015" s="8"/>
      <c r="D7015" s="8"/>
      <c r="E7015" s="9">
        <v>4715</v>
      </c>
      <c r="F7015" s="8"/>
      <c r="G7015" s="8" t="s">
        <v>55</v>
      </c>
      <c r="H7015" s="8"/>
      <c r="I7015" s="10">
        <v>45945.424016203702</v>
      </c>
      <c r="J7015" s="8"/>
      <c r="K7015" s="8" t="s">
        <v>56</v>
      </c>
      <c r="L7015" s="8"/>
      <c r="M7015" s="11">
        <v>45945</v>
      </c>
      <c r="N7015" s="8"/>
      <c r="O7015" s="8"/>
      <c r="P7015" s="8"/>
      <c r="Q7015" s="8" t="s">
        <v>4978</v>
      </c>
      <c r="R7015" s="8"/>
      <c r="S7015" s="8" t="s">
        <v>66</v>
      </c>
      <c r="T7015" s="8"/>
      <c r="U7015" s="8" t="s">
        <v>4978</v>
      </c>
      <c r="V7015" s="8"/>
      <c r="W7015" s="8"/>
      <c r="X7015" s="8"/>
      <c r="Y7015" s="8"/>
      <c r="Z7015" s="8"/>
      <c r="AA7015" s="8" t="s">
        <v>310</v>
      </c>
      <c r="AB7015" s="8"/>
      <c r="AC7015" s="8" t="s">
        <v>66</v>
      </c>
      <c r="AD7015" s="8"/>
      <c r="AE7015" s="12">
        <v>1</v>
      </c>
      <c r="AF7015" s="8"/>
      <c r="AG7015" s="8" t="s">
        <v>562</v>
      </c>
      <c r="AH7015" s="8"/>
      <c r="AI7015" s="13">
        <v>16</v>
      </c>
      <c r="AJ7015" s="8"/>
      <c r="AK7015" s="13">
        <f>ROUND(IF(ISNUMBER(AI7015), AE7015*AI7015, AE7015),5)</f>
        <v>16</v>
      </c>
      <c r="AL7015" s="8"/>
      <c r="AM7015" s="13">
        <f>ROUND(AM7014+AK7015,5)</f>
        <v>127445.37</v>
      </c>
    </row>
    <row r="7016" spans="1:39" x14ac:dyDescent="0.25">
      <c r="A7016" s="8"/>
      <c r="B7016" s="8"/>
      <c r="C7016" s="8"/>
      <c r="D7016" s="8"/>
      <c r="E7016" s="9">
        <v>4879</v>
      </c>
      <c r="F7016" s="8"/>
      <c r="G7016" s="8" t="s">
        <v>55</v>
      </c>
      <c r="H7016" s="8"/>
      <c r="I7016" s="10">
        <v>45981.641215277778</v>
      </c>
      <c r="J7016" s="8"/>
      <c r="K7016" s="8" t="s">
        <v>56</v>
      </c>
      <c r="L7016" s="8"/>
      <c r="M7016" s="11">
        <v>45981</v>
      </c>
      <c r="N7016" s="8"/>
      <c r="O7016" s="8"/>
      <c r="P7016" s="8"/>
      <c r="Q7016" s="8" t="s">
        <v>4978</v>
      </c>
      <c r="R7016" s="8"/>
      <c r="S7016" s="8" t="s">
        <v>5106</v>
      </c>
      <c r="T7016" s="8"/>
      <c r="U7016" s="8" t="s">
        <v>4978</v>
      </c>
      <c r="V7016" s="8"/>
      <c r="W7016" s="8"/>
      <c r="X7016" s="8"/>
      <c r="Y7016" s="8"/>
      <c r="Z7016" s="8"/>
      <c r="AA7016" s="8" t="s">
        <v>5287</v>
      </c>
      <c r="AB7016" s="8"/>
      <c r="AC7016" s="8" t="s">
        <v>5106</v>
      </c>
      <c r="AD7016" s="8"/>
      <c r="AE7016" s="12">
        <v>50</v>
      </c>
      <c r="AF7016" s="8"/>
      <c r="AG7016" s="8" t="s">
        <v>562</v>
      </c>
      <c r="AH7016" s="8"/>
      <c r="AI7016" s="13">
        <v>1.75</v>
      </c>
      <c r="AJ7016" s="8"/>
      <c r="AK7016" s="13">
        <f>ROUND(IF(ISNUMBER(AI7016), AE7016*AI7016, AE7016),5)</f>
        <v>87.5</v>
      </c>
      <c r="AL7016" s="8"/>
      <c r="AM7016" s="13">
        <f>ROUND(AM7015+AK7016,5)</f>
        <v>127532.87</v>
      </c>
    </row>
    <row r="7017" spans="1:39" x14ac:dyDescent="0.25">
      <c r="A7017" s="8"/>
      <c r="B7017" s="8"/>
      <c r="C7017" s="8"/>
      <c r="D7017" s="8"/>
      <c r="E7017" s="9">
        <v>4879</v>
      </c>
      <c r="F7017" s="8"/>
      <c r="G7017" s="8" t="s">
        <v>55</v>
      </c>
      <c r="H7017" s="8"/>
      <c r="I7017" s="10">
        <v>45981.641215277778</v>
      </c>
      <c r="J7017" s="8"/>
      <c r="K7017" s="8" t="s">
        <v>56</v>
      </c>
      <c r="L7017" s="8"/>
      <c r="M7017" s="11">
        <v>45981</v>
      </c>
      <c r="N7017" s="8"/>
      <c r="O7017" s="8"/>
      <c r="P7017" s="8"/>
      <c r="Q7017" s="8" t="s">
        <v>4978</v>
      </c>
      <c r="R7017" s="8"/>
      <c r="S7017" s="8" t="s">
        <v>1415</v>
      </c>
      <c r="T7017" s="8"/>
      <c r="U7017" s="8" t="s">
        <v>4978</v>
      </c>
      <c r="V7017" s="8"/>
      <c r="W7017" s="8"/>
      <c r="X7017" s="8"/>
      <c r="Y7017" s="8"/>
      <c r="Z7017" s="8"/>
      <c r="AA7017" s="8" t="s">
        <v>310</v>
      </c>
      <c r="AB7017" s="8"/>
      <c r="AC7017" s="8" t="s">
        <v>66</v>
      </c>
      <c r="AD7017" s="8"/>
      <c r="AE7017" s="12">
        <v>1</v>
      </c>
      <c r="AF7017" s="8"/>
      <c r="AG7017" s="8" t="s">
        <v>562</v>
      </c>
      <c r="AH7017" s="8"/>
      <c r="AI7017" s="13">
        <v>7</v>
      </c>
      <c r="AJ7017" s="8"/>
      <c r="AK7017" s="13">
        <f>ROUND(IF(ISNUMBER(AI7017), AE7017*AI7017, AE7017),5)</f>
        <v>7</v>
      </c>
      <c r="AL7017" s="8"/>
      <c r="AM7017" s="13">
        <f>ROUND(AM7016+AK7017,5)</f>
        <v>127539.87</v>
      </c>
    </row>
    <row r="7018" spans="1:39" x14ac:dyDescent="0.25">
      <c r="A7018" s="8"/>
      <c r="B7018" s="8"/>
      <c r="C7018" s="8"/>
      <c r="D7018" s="8"/>
      <c r="E7018" s="9">
        <v>4879</v>
      </c>
      <c r="F7018" s="8"/>
      <c r="G7018" s="8" t="s">
        <v>55</v>
      </c>
      <c r="H7018" s="8"/>
      <c r="I7018" s="10">
        <v>45981.641215277778</v>
      </c>
      <c r="J7018" s="8"/>
      <c r="K7018" s="8" t="s">
        <v>56</v>
      </c>
      <c r="L7018" s="8"/>
      <c r="M7018" s="11">
        <v>45981</v>
      </c>
      <c r="N7018" s="8"/>
      <c r="O7018" s="8"/>
      <c r="P7018" s="8"/>
      <c r="Q7018" s="8" t="s">
        <v>4978</v>
      </c>
      <c r="R7018" s="8"/>
      <c r="S7018" s="8" t="s">
        <v>5145</v>
      </c>
      <c r="T7018" s="8"/>
      <c r="U7018" s="8" t="s">
        <v>4978</v>
      </c>
      <c r="V7018" s="8"/>
      <c r="W7018" s="8"/>
      <c r="X7018" s="8"/>
      <c r="Y7018" s="8"/>
      <c r="Z7018" s="8"/>
      <c r="AA7018" s="8" t="s">
        <v>5319</v>
      </c>
      <c r="AB7018" s="8"/>
      <c r="AC7018" s="8" t="s">
        <v>5145</v>
      </c>
      <c r="AD7018" s="8"/>
      <c r="AE7018" s="12">
        <v>8</v>
      </c>
      <c r="AF7018" s="8"/>
      <c r="AG7018" s="8" t="s">
        <v>562</v>
      </c>
      <c r="AH7018" s="8"/>
      <c r="AI7018" s="13">
        <v>68</v>
      </c>
      <c r="AJ7018" s="8"/>
      <c r="AK7018" s="13">
        <f>ROUND(IF(ISNUMBER(AI7018), AE7018*AI7018, AE7018),5)</f>
        <v>544</v>
      </c>
      <c r="AL7018" s="8"/>
      <c r="AM7018" s="13">
        <f>ROUND(AM7017+AK7018,5)</f>
        <v>128083.87</v>
      </c>
    </row>
    <row r="7019" spans="1:39" x14ac:dyDescent="0.25">
      <c r="A7019" s="8"/>
      <c r="B7019" s="8"/>
      <c r="C7019" s="8"/>
      <c r="D7019" s="8"/>
      <c r="E7019" s="9">
        <v>4879</v>
      </c>
      <c r="F7019" s="8"/>
      <c r="G7019" s="8" t="s">
        <v>55</v>
      </c>
      <c r="H7019" s="8"/>
      <c r="I7019" s="10">
        <v>45981.641215277778</v>
      </c>
      <c r="J7019" s="8"/>
      <c r="K7019" s="8" t="s">
        <v>56</v>
      </c>
      <c r="L7019" s="8"/>
      <c r="M7019" s="11">
        <v>45981</v>
      </c>
      <c r="N7019" s="8"/>
      <c r="O7019" s="8"/>
      <c r="P7019" s="8"/>
      <c r="Q7019" s="8" t="s">
        <v>4978</v>
      </c>
      <c r="R7019" s="8"/>
      <c r="S7019" s="8" t="s">
        <v>5106</v>
      </c>
      <c r="T7019" s="8"/>
      <c r="U7019" s="8" t="s">
        <v>4978</v>
      </c>
      <c r="V7019" s="8"/>
      <c r="W7019" s="8"/>
      <c r="X7019" s="8"/>
      <c r="Y7019" s="8"/>
      <c r="Z7019" s="8"/>
      <c r="AA7019" s="8" t="s">
        <v>5287</v>
      </c>
      <c r="AB7019" s="8"/>
      <c r="AC7019" s="8" t="s">
        <v>5106</v>
      </c>
      <c r="AD7019" s="8"/>
      <c r="AE7019" s="12">
        <v>50</v>
      </c>
      <c r="AF7019" s="8"/>
      <c r="AG7019" s="8" t="s">
        <v>562</v>
      </c>
      <c r="AH7019" s="8"/>
      <c r="AI7019" s="13">
        <v>1.75</v>
      </c>
      <c r="AJ7019" s="8"/>
      <c r="AK7019" s="13">
        <f>ROUND(IF(ISNUMBER(AI7019), AE7019*AI7019, AE7019),5)</f>
        <v>87.5</v>
      </c>
      <c r="AL7019" s="8"/>
      <c r="AM7019" s="13">
        <f>ROUND(AM7018+AK7019,5)</f>
        <v>128171.37</v>
      </c>
    </row>
    <row r="7020" spans="1:39" x14ac:dyDescent="0.25">
      <c r="A7020" s="8"/>
      <c r="B7020" s="8"/>
      <c r="C7020" s="8"/>
      <c r="D7020" s="8"/>
      <c r="E7020" s="9">
        <v>4879</v>
      </c>
      <c r="F7020" s="8"/>
      <c r="G7020" s="8" t="s">
        <v>55</v>
      </c>
      <c r="H7020" s="8"/>
      <c r="I7020" s="10">
        <v>45981.641215277778</v>
      </c>
      <c r="J7020" s="8"/>
      <c r="K7020" s="8" t="s">
        <v>56</v>
      </c>
      <c r="L7020" s="8"/>
      <c r="M7020" s="11">
        <v>45981</v>
      </c>
      <c r="N7020" s="8"/>
      <c r="O7020" s="8"/>
      <c r="P7020" s="8"/>
      <c r="Q7020" s="8" t="s">
        <v>4978</v>
      </c>
      <c r="R7020" s="8"/>
      <c r="S7020" s="8" t="s">
        <v>1415</v>
      </c>
      <c r="T7020" s="8"/>
      <c r="U7020" s="8" t="s">
        <v>4978</v>
      </c>
      <c r="V7020" s="8"/>
      <c r="W7020" s="8"/>
      <c r="X7020" s="8"/>
      <c r="Y7020" s="8"/>
      <c r="Z7020" s="8"/>
      <c r="AA7020" s="8" t="s">
        <v>310</v>
      </c>
      <c r="AB7020" s="8"/>
      <c r="AC7020" s="8" t="s">
        <v>66</v>
      </c>
      <c r="AD7020" s="8"/>
      <c r="AE7020" s="12">
        <v>1</v>
      </c>
      <c r="AF7020" s="8"/>
      <c r="AG7020" s="8" t="s">
        <v>562</v>
      </c>
      <c r="AH7020" s="8"/>
      <c r="AI7020" s="13">
        <v>7</v>
      </c>
      <c r="AJ7020" s="8"/>
      <c r="AK7020" s="13">
        <f>ROUND(IF(ISNUMBER(AI7020), AE7020*AI7020, AE7020),5)</f>
        <v>7</v>
      </c>
      <c r="AL7020" s="8"/>
      <c r="AM7020" s="13">
        <f>ROUND(AM7019+AK7020,5)</f>
        <v>128178.37</v>
      </c>
    </row>
    <row r="7021" spans="1:39" x14ac:dyDescent="0.25">
      <c r="A7021" s="8"/>
      <c r="B7021" s="8"/>
      <c r="C7021" s="8"/>
      <c r="D7021" s="8"/>
      <c r="E7021" s="9">
        <v>4970</v>
      </c>
      <c r="F7021" s="8"/>
      <c r="G7021" s="8" t="s">
        <v>55</v>
      </c>
      <c r="H7021" s="8"/>
      <c r="I7021" s="10">
        <v>46034.365451388891</v>
      </c>
      <c r="J7021" s="8"/>
      <c r="K7021" s="8" t="s">
        <v>56</v>
      </c>
      <c r="L7021" s="8"/>
      <c r="M7021" s="11">
        <v>46034</v>
      </c>
      <c r="N7021" s="8"/>
      <c r="O7021" s="8"/>
      <c r="P7021" s="8"/>
      <c r="Q7021" s="8" t="s">
        <v>4978</v>
      </c>
      <c r="R7021" s="8"/>
      <c r="S7021" s="8" t="s">
        <v>5149</v>
      </c>
      <c r="T7021" s="8"/>
      <c r="U7021" s="8" t="s">
        <v>4978</v>
      </c>
      <c r="V7021" s="8"/>
      <c r="W7021" s="8"/>
      <c r="X7021" s="8"/>
      <c r="Y7021" s="8"/>
      <c r="Z7021" s="8"/>
      <c r="AA7021" s="8" t="s">
        <v>5323</v>
      </c>
      <c r="AB7021" s="8"/>
      <c r="AC7021" s="8" t="s">
        <v>5149</v>
      </c>
      <c r="AD7021" s="8"/>
      <c r="AE7021" s="12">
        <v>4</v>
      </c>
      <c r="AF7021" s="8"/>
      <c r="AG7021" s="8" t="s">
        <v>562</v>
      </c>
      <c r="AH7021" s="8"/>
      <c r="AI7021" s="13">
        <v>865</v>
      </c>
      <c r="AJ7021" s="8"/>
      <c r="AK7021" s="13">
        <f>ROUND(IF(ISNUMBER(AI7021), AE7021*AI7021, AE7021),5)</f>
        <v>3460</v>
      </c>
      <c r="AL7021" s="8"/>
      <c r="AM7021" s="13">
        <f>ROUND(AM7020+AK7021,5)</f>
        <v>131638.37</v>
      </c>
    </row>
    <row r="7022" spans="1:39" x14ac:dyDescent="0.25">
      <c r="A7022" s="8"/>
      <c r="B7022" s="8"/>
      <c r="C7022" s="8"/>
      <c r="D7022" s="8"/>
      <c r="E7022" s="9">
        <v>4970</v>
      </c>
      <c r="F7022" s="8"/>
      <c r="G7022" s="8" t="s">
        <v>55</v>
      </c>
      <c r="H7022" s="8"/>
      <c r="I7022" s="10">
        <v>46034.365451388891</v>
      </c>
      <c r="J7022" s="8"/>
      <c r="K7022" s="8" t="s">
        <v>56</v>
      </c>
      <c r="L7022" s="8"/>
      <c r="M7022" s="11">
        <v>46034</v>
      </c>
      <c r="N7022" s="8"/>
      <c r="O7022" s="8"/>
      <c r="P7022" s="8"/>
      <c r="Q7022" s="8" t="s">
        <v>4978</v>
      </c>
      <c r="R7022" s="8"/>
      <c r="S7022" s="8" t="s">
        <v>5133</v>
      </c>
      <c r="T7022" s="8"/>
      <c r="U7022" s="8" t="s">
        <v>4978</v>
      </c>
      <c r="V7022" s="8"/>
      <c r="W7022" s="8"/>
      <c r="X7022" s="8"/>
      <c r="Y7022" s="8"/>
      <c r="Z7022" s="8"/>
      <c r="AA7022" s="8" t="s">
        <v>5311</v>
      </c>
      <c r="AB7022" s="8"/>
      <c r="AC7022" s="8" t="s">
        <v>5133</v>
      </c>
      <c r="AD7022" s="8"/>
      <c r="AE7022" s="12">
        <v>2</v>
      </c>
      <c r="AF7022" s="8"/>
      <c r="AG7022" s="8" t="s">
        <v>562</v>
      </c>
      <c r="AH7022" s="8"/>
      <c r="AI7022" s="13">
        <v>68</v>
      </c>
      <c r="AJ7022" s="8"/>
      <c r="AK7022" s="13">
        <f>ROUND(IF(ISNUMBER(AI7022), AE7022*AI7022, AE7022),5)</f>
        <v>136</v>
      </c>
      <c r="AL7022" s="8"/>
      <c r="AM7022" s="13">
        <f>ROUND(AM7021+AK7022,5)</f>
        <v>131774.37</v>
      </c>
    </row>
    <row r="7023" spans="1:39" x14ac:dyDescent="0.25">
      <c r="A7023" s="8"/>
      <c r="B7023" s="8"/>
      <c r="C7023" s="8"/>
      <c r="D7023" s="8"/>
      <c r="E7023" s="9">
        <v>4970</v>
      </c>
      <c r="F7023" s="8"/>
      <c r="G7023" s="8" t="s">
        <v>55</v>
      </c>
      <c r="H7023" s="8"/>
      <c r="I7023" s="10">
        <v>46034.365451388891</v>
      </c>
      <c r="J7023" s="8"/>
      <c r="K7023" s="8" t="s">
        <v>56</v>
      </c>
      <c r="L7023" s="8"/>
      <c r="M7023" s="11">
        <v>46034</v>
      </c>
      <c r="N7023" s="8"/>
      <c r="O7023" s="8"/>
      <c r="P7023" s="8"/>
      <c r="Q7023" s="8" t="s">
        <v>4978</v>
      </c>
      <c r="R7023" s="8"/>
      <c r="S7023" s="8" t="s">
        <v>5373</v>
      </c>
      <c r="T7023" s="8"/>
      <c r="U7023" s="8" t="s">
        <v>4978</v>
      </c>
      <c r="V7023" s="8"/>
      <c r="W7023" s="8"/>
      <c r="X7023" s="8"/>
      <c r="Y7023" s="8"/>
      <c r="Z7023" s="8"/>
      <c r="AA7023" s="8" t="s">
        <v>5637</v>
      </c>
      <c r="AB7023" s="8"/>
      <c r="AC7023" s="8" t="s">
        <v>5858</v>
      </c>
      <c r="AD7023" s="8"/>
      <c r="AE7023" s="12">
        <v>0</v>
      </c>
      <c r="AF7023" s="8"/>
      <c r="AG7023" s="8" t="s">
        <v>562</v>
      </c>
      <c r="AH7023" s="8"/>
      <c r="AI7023" s="13">
        <v>588</v>
      </c>
      <c r="AJ7023" s="8"/>
      <c r="AK7023" s="13">
        <f>ROUND(IF(ISNUMBER(AI7023), AE7023*AI7023, AE7023),5)</f>
        <v>0</v>
      </c>
      <c r="AL7023" s="8"/>
      <c r="AM7023" s="13">
        <f>ROUND(AM7022+AK7023,5)</f>
        <v>131774.37</v>
      </c>
    </row>
    <row r="7024" spans="1:39" x14ac:dyDescent="0.25">
      <c r="A7024" s="8"/>
      <c r="B7024" s="8"/>
      <c r="C7024" s="8"/>
      <c r="D7024" s="8"/>
      <c r="E7024" s="9">
        <v>4970</v>
      </c>
      <c r="F7024" s="8"/>
      <c r="G7024" s="8" t="s">
        <v>55</v>
      </c>
      <c r="H7024" s="8"/>
      <c r="I7024" s="10">
        <v>46034.365451388891</v>
      </c>
      <c r="J7024" s="8"/>
      <c r="K7024" s="8" t="s">
        <v>56</v>
      </c>
      <c r="L7024" s="8"/>
      <c r="M7024" s="11">
        <v>46034</v>
      </c>
      <c r="N7024" s="8"/>
      <c r="O7024" s="8"/>
      <c r="P7024" s="8"/>
      <c r="Q7024" s="8" t="s">
        <v>4978</v>
      </c>
      <c r="R7024" s="8"/>
      <c r="S7024" s="8" t="s">
        <v>5374</v>
      </c>
      <c r="T7024" s="8"/>
      <c r="U7024" s="8" t="s">
        <v>4978</v>
      </c>
      <c r="V7024" s="8"/>
      <c r="W7024" s="8"/>
      <c r="X7024" s="8"/>
      <c r="Y7024" s="8"/>
      <c r="Z7024" s="8"/>
      <c r="AA7024" s="8" t="s">
        <v>5638</v>
      </c>
      <c r="AB7024" s="8"/>
      <c r="AC7024" s="8" t="s">
        <v>5859</v>
      </c>
      <c r="AD7024" s="8"/>
      <c r="AE7024" s="12">
        <v>0</v>
      </c>
      <c r="AF7024" s="8"/>
      <c r="AG7024" s="8" t="s">
        <v>562</v>
      </c>
      <c r="AH7024" s="8"/>
      <c r="AI7024" s="13">
        <v>13</v>
      </c>
      <c r="AJ7024" s="8"/>
      <c r="AK7024" s="13">
        <f>ROUND(IF(ISNUMBER(AI7024), AE7024*AI7024, AE7024),5)</f>
        <v>0</v>
      </c>
      <c r="AL7024" s="8"/>
      <c r="AM7024" s="13">
        <f>ROUND(AM7023+AK7024,5)</f>
        <v>131774.37</v>
      </c>
    </row>
    <row r="7025" spans="1:39" x14ac:dyDescent="0.25">
      <c r="A7025" s="8"/>
      <c r="B7025" s="8"/>
      <c r="C7025" s="8"/>
      <c r="D7025" s="8"/>
      <c r="E7025" s="9">
        <v>4970</v>
      </c>
      <c r="F7025" s="8"/>
      <c r="G7025" s="8" t="s">
        <v>55</v>
      </c>
      <c r="H7025" s="8"/>
      <c r="I7025" s="10">
        <v>46034.365451388891</v>
      </c>
      <c r="J7025" s="8"/>
      <c r="K7025" s="8" t="s">
        <v>56</v>
      </c>
      <c r="L7025" s="8"/>
      <c r="M7025" s="11">
        <v>46034</v>
      </c>
      <c r="N7025" s="8"/>
      <c r="O7025" s="8"/>
      <c r="P7025" s="8"/>
      <c r="Q7025" s="8" t="s">
        <v>4978</v>
      </c>
      <c r="R7025" s="8"/>
      <c r="S7025" s="8" t="s">
        <v>5106</v>
      </c>
      <c r="T7025" s="8"/>
      <c r="U7025" s="8" t="s">
        <v>4978</v>
      </c>
      <c r="V7025" s="8"/>
      <c r="W7025" s="8"/>
      <c r="X7025" s="8"/>
      <c r="Y7025" s="8"/>
      <c r="Z7025" s="8"/>
      <c r="AA7025" s="8" t="s">
        <v>5287</v>
      </c>
      <c r="AB7025" s="8"/>
      <c r="AC7025" s="8" t="s">
        <v>5106</v>
      </c>
      <c r="AD7025" s="8"/>
      <c r="AE7025" s="12">
        <v>50</v>
      </c>
      <c r="AF7025" s="8"/>
      <c r="AG7025" s="8" t="s">
        <v>562</v>
      </c>
      <c r="AH7025" s="8"/>
      <c r="AI7025" s="13">
        <v>1.75</v>
      </c>
      <c r="AJ7025" s="8"/>
      <c r="AK7025" s="13">
        <f>ROUND(IF(ISNUMBER(AI7025), AE7025*AI7025, AE7025),5)</f>
        <v>87.5</v>
      </c>
      <c r="AL7025" s="8"/>
      <c r="AM7025" s="13">
        <f>ROUND(AM7024+AK7025,5)</f>
        <v>131861.87</v>
      </c>
    </row>
    <row r="7026" spans="1:39" x14ac:dyDescent="0.25">
      <c r="A7026" s="8"/>
      <c r="B7026" s="8"/>
      <c r="C7026" s="8"/>
      <c r="D7026" s="8"/>
      <c r="E7026" s="9">
        <v>4970</v>
      </c>
      <c r="F7026" s="8"/>
      <c r="G7026" s="8" t="s">
        <v>55</v>
      </c>
      <c r="H7026" s="8"/>
      <c r="I7026" s="10">
        <v>46034.365451388891</v>
      </c>
      <c r="J7026" s="8"/>
      <c r="K7026" s="8" t="s">
        <v>56</v>
      </c>
      <c r="L7026" s="8"/>
      <c r="M7026" s="11">
        <v>46034</v>
      </c>
      <c r="N7026" s="8"/>
      <c r="O7026" s="8"/>
      <c r="P7026" s="8"/>
      <c r="Q7026" s="8" t="s">
        <v>4978</v>
      </c>
      <c r="R7026" s="8"/>
      <c r="S7026" s="8" t="s">
        <v>5372</v>
      </c>
      <c r="T7026" s="8"/>
      <c r="U7026" s="8" t="s">
        <v>4978</v>
      </c>
      <c r="V7026" s="8"/>
      <c r="W7026" s="8"/>
      <c r="X7026" s="8"/>
      <c r="Y7026" s="8"/>
      <c r="Z7026" s="8"/>
      <c r="AA7026" s="8" t="s">
        <v>5636</v>
      </c>
      <c r="AB7026" s="8"/>
      <c r="AC7026" s="8" t="s">
        <v>5372</v>
      </c>
      <c r="AD7026" s="8"/>
      <c r="AE7026" s="12">
        <v>10</v>
      </c>
      <c r="AF7026" s="8"/>
      <c r="AG7026" s="8" t="s">
        <v>562</v>
      </c>
      <c r="AH7026" s="8"/>
      <c r="AI7026" s="13">
        <v>1.25</v>
      </c>
      <c r="AJ7026" s="8"/>
      <c r="AK7026" s="13">
        <f>ROUND(IF(ISNUMBER(AI7026), AE7026*AI7026, AE7026),5)</f>
        <v>12.5</v>
      </c>
      <c r="AL7026" s="8"/>
      <c r="AM7026" s="13">
        <f>ROUND(AM7025+AK7026,5)</f>
        <v>131874.37</v>
      </c>
    </row>
    <row r="7027" spans="1:39" x14ac:dyDescent="0.25">
      <c r="A7027" s="8"/>
      <c r="B7027" s="8"/>
      <c r="C7027" s="8"/>
      <c r="D7027" s="8"/>
      <c r="E7027" s="9">
        <v>4970</v>
      </c>
      <c r="F7027" s="8"/>
      <c r="G7027" s="8" t="s">
        <v>55</v>
      </c>
      <c r="H7027" s="8"/>
      <c r="I7027" s="10">
        <v>46034.365451388891</v>
      </c>
      <c r="J7027" s="8"/>
      <c r="K7027" s="8" t="s">
        <v>56</v>
      </c>
      <c r="L7027" s="8"/>
      <c r="M7027" s="11">
        <v>46034</v>
      </c>
      <c r="N7027" s="8"/>
      <c r="O7027" s="8"/>
      <c r="P7027" s="8"/>
      <c r="Q7027" s="8" t="s">
        <v>4978</v>
      </c>
      <c r="R7027" s="8"/>
      <c r="S7027" s="8" t="s">
        <v>1418</v>
      </c>
      <c r="T7027" s="8"/>
      <c r="U7027" s="8" t="s">
        <v>4978</v>
      </c>
      <c r="V7027" s="8"/>
      <c r="W7027" s="8"/>
      <c r="X7027" s="8"/>
      <c r="Y7027" s="8"/>
      <c r="Z7027" s="8"/>
      <c r="AA7027" s="8" t="s">
        <v>1639</v>
      </c>
      <c r="AB7027" s="8"/>
      <c r="AC7027" s="8" t="s">
        <v>1418</v>
      </c>
      <c r="AD7027" s="8"/>
      <c r="AE7027" s="12">
        <v>1</v>
      </c>
      <c r="AF7027" s="8"/>
      <c r="AG7027" s="8" t="s">
        <v>562</v>
      </c>
      <c r="AH7027" s="8"/>
      <c r="AI7027" s="13">
        <v>4</v>
      </c>
      <c r="AJ7027" s="8"/>
      <c r="AK7027" s="13">
        <f>ROUND(IF(ISNUMBER(AI7027), AE7027*AI7027, AE7027),5)</f>
        <v>4</v>
      </c>
      <c r="AL7027" s="8"/>
      <c r="AM7027" s="13">
        <f>ROUND(AM7026+AK7027,5)</f>
        <v>131878.37</v>
      </c>
    </row>
    <row r="7028" spans="1:39" x14ac:dyDescent="0.25">
      <c r="A7028" s="8"/>
      <c r="B7028" s="8"/>
      <c r="C7028" s="8"/>
      <c r="D7028" s="8"/>
      <c r="E7028" s="9">
        <v>4970</v>
      </c>
      <c r="F7028" s="8"/>
      <c r="G7028" s="8" t="s">
        <v>55</v>
      </c>
      <c r="H7028" s="8"/>
      <c r="I7028" s="10">
        <v>46034.365451388891</v>
      </c>
      <c r="J7028" s="8"/>
      <c r="K7028" s="8" t="s">
        <v>56</v>
      </c>
      <c r="L7028" s="8"/>
      <c r="M7028" s="11">
        <v>46034</v>
      </c>
      <c r="N7028" s="8"/>
      <c r="O7028" s="8"/>
      <c r="P7028" s="8"/>
      <c r="Q7028" s="8" t="s">
        <v>4978</v>
      </c>
      <c r="R7028" s="8"/>
      <c r="S7028" s="8" t="s">
        <v>1418</v>
      </c>
      <c r="T7028" s="8"/>
      <c r="U7028" s="8" t="s">
        <v>4978</v>
      </c>
      <c r="V7028" s="8"/>
      <c r="W7028" s="8"/>
      <c r="X7028" s="8"/>
      <c r="Y7028" s="8"/>
      <c r="Z7028" s="8"/>
      <c r="AA7028" s="8" t="s">
        <v>1639</v>
      </c>
      <c r="AB7028" s="8"/>
      <c r="AC7028" s="8" t="s">
        <v>1418</v>
      </c>
      <c r="AD7028" s="8"/>
      <c r="AE7028" s="12">
        <v>1</v>
      </c>
      <c r="AF7028" s="8"/>
      <c r="AG7028" s="8" t="s">
        <v>562</v>
      </c>
      <c r="AH7028" s="8"/>
      <c r="AI7028" s="13">
        <v>5</v>
      </c>
      <c r="AJ7028" s="8"/>
      <c r="AK7028" s="13">
        <f>ROUND(IF(ISNUMBER(AI7028), AE7028*AI7028, AE7028),5)</f>
        <v>5</v>
      </c>
      <c r="AL7028" s="8"/>
      <c r="AM7028" s="13">
        <f>ROUND(AM7027+AK7028,5)</f>
        <v>131883.37</v>
      </c>
    </row>
    <row r="7029" spans="1:39" x14ac:dyDescent="0.25">
      <c r="A7029" s="8"/>
      <c r="B7029" s="8"/>
      <c r="C7029" s="8"/>
      <c r="D7029" s="8"/>
      <c r="E7029" s="9">
        <v>4970</v>
      </c>
      <c r="F7029" s="8"/>
      <c r="G7029" s="8" t="s">
        <v>55</v>
      </c>
      <c r="H7029" s="8"/>
      <c r="I7029" s="10">
        <v>46034.365451388891</v>
      </c>
      <c r="J7029" s="8"/>
      <c r="K7029" s="8" t="s">
        <v>56</v>
      </c>
      <c r="L7029" s="8"/>
      <c r="M7029" s="11">
        <v>46034</v>
      </c>
      <c r="N7029" s="8"/>
      <c r="O7029" s="8"/>
      <c r="P7029" s="8"/>
      <c r="Q7029" s="8" t="s">
        <v>4978</v>
      </c>
      <c r="R7029" s="8"/>
      <c r="S7029" s="8" t="s">
        <v>66</v>
      </c>
      <c r="T7029" s="8"/>
      <c r="U7029" s="8" t="s">
        <v>4978</v>
      </c>
      <c r="V7029" s="8"/>
      <c r="W7029" s="8"/>
      <c r="X7029" s="8"/>
      <c r="Y7029" s="8"/>
      <c r="Z7029" s="8"/>
      <c r="AA7029" s="8" t="s">
        <v>310</v>
      </c>
      <c r="AB7029" s="8"/>
      <c r="AC7029" s="8" t="s">
        <v>66</v>
      </c>
      <c r="AD7029" s="8"/>
      <c r="AE7029" s="12">
        <v>1</v>
      </c>
      <c r="AF7029" s="8"/>
      <c r="AG7029" s="8" t="s">
        <v>562</v>
      </c>
      <c r="AH7029" s="8"/>
      <c r="AI7029" s="13">
        <v>100</v>
      </c>
      <c r="AJ7029" s="8"/>
      <c r="AK7029" s="13">
        <f>ROUND(IF(ISNUMBER(AI7029), AE7029*AI7029, AE7029),5)</f>
        <v>100</v>
      </c>
      <c r="AL7029" s="8"/>
      <c r="AM7029" s="13">
        <f>ROUND(AM7028+AK7029,5)</f>
        <v>131983.37</v>
      </c>
    </row>
    <row r="7030" spans="1:39" x14ac:dyDescent="0.25">
      <c r="A7030" s="8"/>
      <c r="B7030" s="8"/>
      <c r="C7030" s="8"/>
      <c r="D7030" s="8"/>
      <c r="E7030" s="9">
        <v>4971</v>
      </c>
      <c r="F7030" s="8"/>
      <c r="G7030" s="8" t="s">
        <v>55</v>
      </c>
      <c r="H7030" s="8"/>
      <c r="I7030" s="10">
        <v>46034.375034722223</v>
      </c>
      <c r="J7030" s="8"/>
      <c r="K7030" s="8" t="s">
        <v>56</v>
      </c>
      <c r="L7030" s="8"/>
      <c r="M7030" s="11">
        <v>46034</v>
      </c>
      <c r="N7030" s="8"/>
      <c r="O7030" s="8"/>
      <c r="P7030" s="8"/>
      <c r="Q7030" s="8" t="s">
        <v>4978</v>
      </c>
      <c r="R7030" s="8"/>
      <c r="S7030" s="8" t="s">
        <v>5373</v>
      </c>
      <c r="T7030" s="8"/>
      <c r="U7030" s="8" t="s">
        <v>4978</v>
      </c>
      <c r="V7030" s="8"/>
      <c r="W7030" s="8"/>
      <c r="X7030" s="8"/>
      <c r="Y7030" s="8"/>
      <c r="Z7030" s="8"/>
      <c r="AA7030" s="8" t="s">
        <v>5637</v>
      </c>
      <c r="AB7030" s="8"/>
      <c r="AC7030" s="8" t="s">
        <v>5858</v>
      </c>
      <c r="AD7030" s="8"/>
      <c r="AE7030" s="12">
        <v>5</v>
      </c>
      <c r="AF7030" s="8"/>
      <c r="AG7030" s="8" t="s">
        <v>562</v>
      </c>
      <c r="AH7030" s="8"/>
      <c r="AI7030" s="13">
        <v>588</v>
      </c>
      <c r="AJ7030" s="8"/>
      <c r="AK7030" s="13">
        <f>ROUND(IF(ISNUMBER(AI7030), AE7030*AI7030, AE7030),5)</f>
        <v>2940</v>
      </c>
      <c r="AL7030" s="8"/>
      <c r="AM7030" s="13">
        <f>ROUND(AM7029+AK7030,5)</f>
        <v>134923.37</v>
      </c>
    </row>
    <row r="7031" spans="1:39" x14ac:dyDescent="0.25">
      <c r="A7031" s="8"/>
      <c r="B7031" s="8"/>
      <c r="C7031" s="8"/>
      <c r="D7031" s="8"/>
      <c r="E7031" s="9">
        <v>4971</v>
      </c>
      <c r="F7031" s="8"/>
      <c r="G7031" s="8" t="s">
        <v>55</v>
      </c>
      <c r="H7031" s="8"/>
      <c r="I7031" s="10">
        <v>46034.375034722223</v>
      </c>
      <c r="J7031" s="8"/>
      <c r="K7031" s="8" t="s">
        <v>56</v>
      </c>
      <c r="L7031" s="8"/>
      <c r="M7031" s="11">
        <v>46034</v>
      </c>
      <c r="N7031" s="8"/>
      <c r="O7031" s="8"/>
      <c r="P7031" s="8"/>
      <c r="Q7031" s="8" t="s">
        <v>4978</v>
      </c>
      <c r="R7031" s="8"/>
      <c r="S7031" s="8" t="s">
        <v>5374</v>
      </c>
      <c r="T7031" s="8"/>
      <c r="U7031" s="8" t="s">
        <v>4978</v>
      </c>
      <c r="V7031" s="8"/>
      <c r="W7031" s="8"/>
      <c r="X7031" s="8"/>
      <c r="Y7031" s="8"/>
      <c r="Z7031" s="8"/>
      <c r="AA7031" s="8" t="s">
        <v>5638</v>
      </c>
      <c r="AB7031" s="8"/>
      <c r="AC7031" s="8" t="s">
        <v>5859</v>
      </c>
      <c r="AD7031" s="8"/>
      <c r="AE7031" s="12">
        <v>10</v>
      </c>
      <c r="AF7031" s="8"/>
      <c r="AG7031" s="8" t="s">
        <v>562</v>
      </c>
      <c r="AH7031" s="8"/>
      <c r="AI7031" s="13">
        <v>13</v>
      </c>
      <c r="AJ7031" s="8"/>
      <c r="AK7031" s="13">
        <f>ROUND(IF(ISNUMBER(AI7031), AE7031*AI7031, AE7031),5)</f>
        <v>130</v>
      </c>
      <c r="AL7031" s="8"/>
      <c r="AM7031" s="13">
        <f>ROUND(AM7030+AK7031,5)</f>
        <v>135053.37</v>
      </c>
    </row>
    <row r="7032" spans="1:39" x14ac:dyDescent="0.25">
      <c r="A7032" s="8"/>
      <c r="B7032" s="8"/>
      <c r="C7032" s="8"/>
      <c r="D7032" s="8"/>
      <c r="E7032" s="9">
        <v>5149</v>
      </c>
      <c r="F7032" s="8"/>
      <c r="G7032" s="8" t="s">
        <v>55</v>
      </c>
      <c r="H7032" s="8"/>
      <c r="I7032" s="10">
        <v>46111.555856481478</v>
      </c>
      <c r="J7032" s="8"/>
      <c r="K7032" s="8" t="s">
        <v>56</v>
      </c>
      <c r="L7032" s="8"/>
      <c r="M7032" s="11">
        <v>46111</v>
      </c>
      <c r="N7032" s="8"/>
      <c r="O7032" s="8"/>
      <c r="P7032" s="8"/>
      <c r="Q7032" s="8" t="s">
        <v>4978</v>
      </c>
      <c r="R7032" s="8"/>
      <c r="S7032" s="8" t="s">
        <v>5106</v>
      </c>
      <c r="T7032" s="8"/>
      <c r="U7032" s="8" t="s">
        <v>4978</v>
      </c>
      <c r="V7032" s="8"/>
      <c r="W7032" s="8"/>
      <c r="X7032" s="8"/>
      <c r="Y7032" s="8"/>
      <c r="Z7032" s="8"/>
      <c r="AA7032" s="8" t="s">
        <v>5287</v>
      </c>
      <c r="AB7032" s="8"/>
      <c r="AC7032" s="8" t="s">
        <v>5106</v>
      </c>
      <c r="AD7032" s="8"/>
      <c r="AE7032" s="12">
        <v>50</v>
      </c>
      <c r="AF7032" s="8"/>
      <c r="AG7032" s="8" t="s">
        <v>562</v>
      </c>
      <c r="AH7032" s="8"/>
      <c r="AI7032" s="13">
        <v>1.75</v>
      </c>
      <c r="AJ7032" s="8"/>
      <c r="AK7032" s="13">
        <f>ROUND(IF(ISNUMBER(AI7032), AE7032*AI7032, AE7032),5)</f>
        <v>87.5</v>
      </c>
      <c r="AL7032" s="8"/>
      <c r="AM7032" s="13">
        <f>ROUND(AM7031+AK7032,5)</f>
        <v>135140.87</v>
      </c>
    </row>
    <row r="7033" spans="1:39" x14ac:dyDescent="0.25">
      <c r="A7033" s="8"/>
      <c r="B7033" s="8"/>
      <c r="C7033" s="8"/>
      <c r="D7033" s="8"/>
      <c r="E7033" s="9">
        <v>5149</v>
      </c>
      <c r="F7033" s="8"/>
      <c r="G7033" s="8" t="s">
        <v>55</v>
      </c>
      <c r="H7033" s="8"/>
      <c r="I7033" s="10">
        <v>46111.555856481478</v>
      </c>
      <c r="J7033" s="8"/>
      <c r="K7033" s="8" t="s">
        <v>56</v>
      </c>
      <c r="L7033" s="8"/>
      <c r="M7033" s="11">
        <v>46111</v>
      </c>
      <c r="N7033" s="8"/>
      <c r="O7033" s="8"/>
      <c r="P7033" s="8"/>
      <c r="Q7033" s="8" t="s">
        <v>4978</v>
      </c>
      <c r="R7033" s="8"/>
      <c r="S7033" s="8" t="s">
        <v>66</v>
      </c>
      <c r="T7033" s="8"/>
      <c r="U7033" s="8" t="s">
        <v>4978</v>
      </c>
      <c r="V7033" s="8"/>
      <c r="W7033" s="8"/>
      <c r="X7033" s="8"/>
      <c r="Y7033" s="8"/>
      <c r="Z7033" s="8"/>
      <c r="AA7033" s="8" t="s">
        <v>310</v>
      </c>
      <c r="AB7033" s="8"/>
      <c r="AC7033" s="8" t="s">
        <v>66</v>
      </c>
      <c r="AD7033" s="8"/>
      <c r="AE7033" s="12">
        <v>1</v>
      </c>
      <c r="AF7033" s="8"/>
      <c r="AG7033" s="8" t="s">
        <v>562</v>
      </c>
      <c r="AH7033" s="8"/>
      <c r="AI7033" s="13">
        <v>10</v>
      </c>
      <c r="AJ7033" s="8"/>
      <c r="AK7033" s="13">
        <f>ROUND(IF(ISNUMBER(AI7033), AE7033*AI7033, AE7033),5)</f>
        <v>10</v>
      </c>
      <c r="AL7033" s="8"/>
      <c r="AM7033" s="13">
        <f>ROUND(AM7032+AK7033,5)</f>
        <v>135150.87</v>
      </c>
    </row>
    <row r="7034" spans="1:39" x14ac:dyDescent="0.25">
      <c r="A7034" s="8"/>
      <c r="B7034" s="8"/>
      <c r="C7034" s="8"/>
      <c r="D7034" s="8"/>
      <c r="E7034" s="9">
        <v>5164</v>
      </c>
      <c r="F7034" s="8"/>
      <c r="G7034" s="8" t="s">
        <v>55</v>
      </c>
      <c r="H7034" s="8"/>
      <c r="I7034" s="10">
        <v>46113.601898148147</v>
      </c>
      <c r="J7034" s="8"/>
      <c r="K7034" s="8" t="s">
        <v>56</v>
      </c>
      <c r="L7034" s="8"/>
      <c r="M7034" s="11">
        <v>46113</v>
      </c>
      <c r="N7034" s="8"/>
      <c r="O7034" s="8"/>
      <c r="P7034" s="8"/>
      <c r="Q7034" s="8" t="s">
        <v>4978</v>
      </c>
      <c r="R7034" s="8"/>
      <c r="S7034" s="8" t="s">
        <v>5160</v>
      </c>
      <c r="T7034" s="8"/>
      <c r="U7034" s="8" t="s">
        <v>4978</v>
      </c>
      <c r="V7034" s="8"/>
      <c r="W7034" s="8"/>
      <c r="X7034" s="8"/>
      <c r="Y7034" s="8"/>
      <c r="Z7034" s="8"/>
      <c r="AA7034" s="8" t="s">
        <v>5333</v>
      </c>
      <c r="AB7034" s="8"/>
      <c r="AC7034" s="8" t="s">
        <v>5160</v>
      </c>
      <c r="AD7034" s="8"/>
      <c r="AE7034" s="12">
        <v>3</v>
      </c>
      <c r="AF7034" s="8"/>
      <c r="AG7034" s="8" t="s">
        <v>562</v>
      </c>
      <c r="AH7034" s="8"/>
      <c r="AI7034" s="13">
        <v>615</v>
      </c>
      <c r="AJ7034" s="8"/>
      <c r="AK7034" s="13">
        <f>ROUND(IF(ISNUMBER(AI7034), AE7034*AI7034, AE7034),5)</f>
        <v>1845</v>
      </c>
      <c r="AL7034" s="8"/>
      <c r="AM7034" s="13">
        <f>ROUND(AM7033+AK7034,5)</f>
        <v>136995.87</v>
      </c>
    </row>
    <row r="7035" spans="1:39" x14ac:dyDescent="0.25">
      <c r="A7035" s="8"/>
      <c r="B7035" s="8"/>
      <c r="C7035" s="8"/>
      <c r="D7035" s="8"/>
      <c r="E7035" s="9">
        <v>5164</v>
      </c>
      <c r="F7035" s="8"/>
      <c r="G7035" s="8" t="s">
        <v>55</v>
      </c>
      <c r="H7035" s="8"/>
      <c r="I7035" s="10">
        <v>46113.601898148147</v>
      </c>
      <c r="J7035" s="8"/>
      <c r="K7035" s="8" t="s">
        <v>56</v>
      </c>
      <c r="L7035" s="8"/>
      <c r="M7035" s="11">
        <v>46113</v>
      </c>
      <c r="N7035" s="8"/>
      <c r="O7035" s="8"/>
      <c r="P7035" s="8"/>
      <c r="Q7035" s="8" t="s">
        <v>4978</v>
      </c>
      <c r="R7035" s="8"/>
      <c r="S7035" s="8" t="s">
        <v>1775</v>
      </c>
      <c r="T7035" s="8"/>
      <c r="U7035" s="8" t="s">
        <v>4978</v>
      </c>
      <c r="V7035" s="8"/>
      <c r="W7035" s="8"/>
      <c r="X7035" s="8"/>
      <c r="Y7035" s="8"/>
      <c r="Z7035" s="8"/>
      <c r="AA7035" s="8" t="s">
        <v>1715</v>
      </c>
      <c r="AB7035" s="8"/>
      <c r="AC7035" s="8" t="s">
        <v>1775</v>
      </c>
      <c r="AD7035" s="8"/>
      <c r="AE7035" s="12">
        <v>2</v>
      </c>
      <c r="AF7035" s="8"/>
      <c r="AG7035" s="8" t="s">
        <v>562</v>
      </c>
      <c r="AH7035" s="8"/>
      <c r="AI7035" s="13">
        <v>72</v>
      </c>
      <c r="AJ7035" s="8"/>
      <c r="AK7035" s="13">
        <f>ROUND(IF(ISNUMBER(AI7035), AE7035*AI7035, AE7035),5)</f>
        <v>144</v>
      </c>
      <c r="AL7035" s="8"/>
      <c r="AM7035" s="13">
        <f>ROUND(AM7034+AK7035,5)</f>
        <v>137139.87</v>
      </c>
    </row>
    <row r="7036" spans="1:39" ht="15.75" thickBot="1" x14ac:dyDescent="0.3">
      <c r="A7036" s="8"/>
      <c r="B7036" s="8"/>
      <c r="C7036" s="8"/>
      <c r="D7036" s="8"/>
      <c r="E7036" s="9">
        <v>5164</v>
      </c>
      <c r="F7036" s="8"/>
      <c r="G7036" s="8" t="s">
        <v>55</v>
      </c>
      <c r="H7036" s="8"/>
      <c r="I7036" s="10">
        <v>46113.601898148147</v>
      </c>
      <c r="J7036" s="8"/>
      <c r="K7036" s="8" t="s">
        <v>56</v>
      </c>
      <c r="L7036" s="8"/>
      <c r="M7036" s="11">
        <v>46113</v>
      </c>
      <c r="N7036" s="8"/>
      <c r="O7036" s="8"/>
      <c r="P7036" s="8"/>
      <c r="Q7036" s="8" t="s">
        <v>4978</v>
      </c>
      <c r="R7036" s="8"/>
      <c r="S7036" s="8" t="s">
        <v>66</v>
      </c>
      <c r="T7036" s="8"/>
      <c r="U7036" s="8" t="s">
        <v>4978</v>
      </c>
      <c r="V7036" s="8"/>
      <c r="W7036" s="8"/>
      <c r="X7036" s="8"/>
      <c r="Y7036" s="8"/>
      <c r="Z7036" s="8"/>
      <c r="AA7036" s="8" t="s">
        <v>310</v>
      </c>
      <c r="AB7036" s="8"/>
      <c r="AC7036" s="8" t="s">
        <v>66</v>
      </c>
      <c r="AD7036" s="8"/>
      <c r="AE7036" s="14">
        <v>1</v>
      </c>
      <c r="AF7036" s="8"/>
      <c r="AG7036" s="8" t="s">
        <v>562</v>
      </c>
      <c r="AH7036" s="8"/>
      <c r="AI7036" s="13">
        <v>100</v>
      </c>
      <c r="AJ7036" s="8"/>
      <c r="AK7036" s="15">
        <f>ROUND(IF(ISNUMBER(AI7036), AE7036*AI7036, AE7036),5)</f>
        <v>100</v>
      </c>
      <c r="AL7036" s="8"/>
      <c r="AM7036" s="15">
        <f>ROUND(AM7035+AK7036,5)</f>
        <v>137239.87</v>
      </c>
    </row>
    <row r="7037" spans="1:39" x14ac:dyDescent="0.25">
      <c r="A7037" s="8"/>
      <c r="B7037" s="8" t="s">
        <v>5347</v>
      </c>
      <c r="C7037" s="8"/>
      <c r="D7037" s="8"/>
      <c r="E7037" s="9"/>
      <c r="F7037" s="8"/>
      <c r="G7037" s="8"/>
      <c r="H7037" s="8"/>
      <c r="I7037" s="10"/>
      <c r="J7037" s="8"/>
      <c r="K7037" s="8"/>
      <c r="L7037" s="8"/>
      <c r="M7037" s="11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  <c r="AA7037" s="8"/>
      <c r="AB7037" s="8"/>
      <c r="AC7037" s="8"/>
      <c r="AD7037" s="8"/>
      <c r="AE7037" s="12">
        <f>ROUND(SUM(AE6821:AE7036),5)</f>
        <v>1048</v>
      </c>
      <c r="AF7037" s="8"/>
      <c r="AG7037" s="8"/>
      <c r="AH7037" s="8"/>
      <c r="AI7037" s="13"/>
      <c r="AJ7037" s="8"/>
      <c r="AK7037" s="13">
        <f>ROUND(SUM(AK6821:AK7036),5)</f>
        <v>137239.87</v>
      </c>
      <c r="AL7037" s="8"/>
      <c r="AM7037" s="13">
        <f>AM7036</f>
        <v>137239.87</v>
      </c>
    </row>
    <row r="7038" spans="1:39" x14ac:dyDescent="0.25">
      <c r="A7038" s="2"/>
      <c r="B7038" s="2" t="s">
        <v>5348</v>
      </c>
      <c r="C7038" s="2"/>
      <c r="D7038" s="2"/>
      <c r="E7038" s="3"/>
      <c r="F7038" s="2"/>
      <c r="G7038" s="2"/>
      <c r="H7038" s="2"/>
      <c r="I7038" s="4"/>
      <c r="J7038" s="2"/>
      <c r="K7038" s="2"/>
      <c r="L7038" s="2"/>
      <c r="M7038" s="5"/>
      <c r="N7038" s="2"/>
      <c r="O7038" s="2"/>
      <c r="P7038" s="2"/>
      <c r="Q7038" s="2"/>
      <c r="R7038" s="2"/>
      <c r="S7038" s="2"/>
      <c r="T7038" s="2"/>
      <c r="U7038" s="2"/>
      <c r="V7038" s="2"/>
      <c r="W7038" s="2"/>
      <c r="X7038" s="2"/>
      <c r="Y7038" s="2"/>
      <c r="Z7038" s="2"/>
      <c r="AA7038" s="2"/>
      <c r="AB7038" s="2"/>
      <c r="AC7038" s="2"/>
      <c r="AD7038" s="2"/>
      <c r="AE7038" s="6"/>
      <c r="AF7038" s="2"/>
      <c r="AG7038" s="2"/>
      <c r="AH7038" s="2"/>
      <c r="AI7038" s="7"/>
      <c r="AJ7038" s="2"/>
      <c r="AK7038" s="7"/>
      <c r="AL7038" s="2"/>
      <c r="AM7038" s="7"/>
    </row>
    <row r="7039" spans="1:39" ht="15.75" thickBot="1" x14ac:dyDescent="0.3">
      <c r="A7039" s="1"/>
      <c r="B7039" s="1"/>
      <c r="C7039" s="8"/>
      <c r="D7039" s="8"/>
      <c r="E7039" s="9">
        <v>4884</v>
      </c>
      <c r="F7039" s="8"/>
      <c r="G7039" s="8" t="s">
        <v>55</v>
      </c>
      <c r="H7039" s="8"/>
      <c r="I7039" s="10">
        <v>45985.396550925929</v>
      </c>
      <c r="J7039" s="8"/>
      <c r="K7039" s="8" t="s">
        <v>56</v>
      </c>
      <c r="L7039" s="8"/>
      <c r="M7039" s="11">
        <v>44926</v>
      </c>
      <c r="N7039" s="8"/>
      <c r="O7039" s="8"/>
      <c r="P7039" s="8"/>
      <c r="Q7039" s="8" t="s">
        <v>5348</v>
      </c>
      <c r="R7039" s="8"/>
      <c r="S7039" s="8" t="s">
        <v>5375</v>
      </c>
      <c r="T7039" s="8"/>
      <c r="U7039" s="8" t="s">
        <v>5348</v>
      </c>
      <c r="V7039" s="8"/>
      <c r="W7039" s="8"/>
      <c r="X7039" s="8"/>
      <c r="Y7039" s="8"/>
      <c r="Z7039" s="8"/>
      <c r="AA7039" s="8" t="s">
        <v>5639</v>
      </c>
      <c r="AB7039" s="8"/>
      <c r="AC7039" s="8"/>
      <c r="AD7039" s="8"/>
      <c r="AE7039" s="14">
        <v>1</v>
      </c>
      <c r="AF7039" s="8"/>
      <c r="AG7039" s="8" t="s">
        <v>562</v>
      </c>
      <c r="AH7039" s="8"/>
      <c r="AI7039" s="13">
        <v>1706</v>
      </c>
      <c r="AJ7039" s="8"/>
      <c r="AK7039" s="15">
        <f>ROUND(IF(ISNUMBER(AI7039), AE7039*AI7039, AE7039),5)</f>
        <v>1706</v>
      </c>
      <c r="AL7039" s="8"/>
      <c r="AM7039" s="15">
        <f>ROUND(AM7038+AK7039,5)</f>
        <v>1706</v>
      </c>
    </row>
    <row r="7040" spans="1:39" x14ac:dyDescent="0.25">
      <c r="A7040" s="8"/>
      <c r="B7040" s="8" t="s">
        <v>5349</v>
      </c>
      <c r="C7040" s="8"/>
      <c r="D7040" s="8"/>
      <c r="E7040" s="9"/>
      <c r="F7040" s="8"/>
      <c r="G7040" s="8"/>
      <c r="H7040" s="8"/>
      <c r="I7040" s="10"/>
      <c r="J7040" s="8"/>
      <c r="K7040" s="8"/>
      <c r="L7040" s="8"/>
      <c r="M7040" s="11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  <c r="AA7040" s="8"/>
      <c r="AB7040" s="8"/>
      <c r="AC7040" s="8"/>
      <c r="AD7040" s="8"/>
      <c r="AE7040" s="12">
        <f>ROUND(SUM(AE7038:AE7039),5)</f>
        <v>1</v>
      </c>
      <c r="AF7040" s="8"/>
      <c r="AG7040" s="8"/>
      <c r="AH7040" s="8"/>
      <c r="AI7040" s="13"/>
      <c r="AJ7040" s="8"/>
      <c r="AK7040" s="13">
        <f>ROUND(SUM(AK7038:AK7039),5)</f>
        <v>1706</v>
      </c>
      <c r="AL7040" s="8"/>
      <c r="AM7040" s="13">
        <f>AM7039</f>
        <v>1706</v>
      </c>
    </row>
    <row r="7041" spans="1:39" x14ac:dyDescent="0.25">
      <c r="A7041" s="2"/>
      <c r="B7041" s="2" t="s">
        <v>5350</v>
      </c>
      <c r="C7041" s="2"/>
      <c r="D7041" s="2"/>
      <c r="E7041" s="3"/>
      <c r="F7041" s="2"/>
      <c r="G7041" s="2"/>
      <c r="H7041" s="2"/>
      <c r="I7041" s="4"/>
      <c r="J7041" s="2"/>
      <c r="K7041" s="2"/>
      <c r="L7041" s="2"/>
      <c r="M7041" s="5"/>
      <c r="N7041" s="2"/>
      <c r="O7041" s="2"/>
      <c r="P7041" s="2"/>
      <c r="Q7041" s="2"/>
      <c r="R7041" s="2"/>
      <c r="S7041" s="2"/>
      <c r="T7041" s="2"/>
      <c r="U7041" s="2"/>
      <c r="V7041" s="2"/>
      <c r="W7041" s="2"/>
      <c r="X7041" s="2"/>
      <c r="Y7041" s="2"/>
      <c r="Z7041" s="2"/>
      <c r="AA7041" s="2"/>
      <c r="AB7041" s="2"/>
      <c r="AC7041" s="2"/>
      <c r="AD7041" s="2"/>
      <c r="AE7041" s="6"/>
      <c r="AF7041" s="2"/>
      <c r="AG7041" s="2"/>
      <c r="AH7041" s="2"/>
      <c r="AI7041" s="7"/>
      <c r="AJ7041" s="2"/>
      <c r="AK7041" s="7"/>
      <c r="AL7041" s="2"/>
      <c r="AM7041" s="7"/>
    </row>
    <row r="7042" spans="1:39" x14ac:dyDescent="0.25">
      <c r="A7042" s="8"/>
      <c r="B7042" s="8"/>
      <c r="C7042" s="8"/>
      <c r="D7042" s="8"/>
      <c r="E7042" s="9">
        <v>3961</v>
      </c>
      <c r="F7042" s="8"/>
      <c r="G7042" s="8" t="s">
        <v>55</v>
      </c>
      <c r="H7042" s="8"/>
      <c r="I7042" s="10">
        <v>45775.632708333331</v>
      </c>
      <c r="J7042" s="8"/>
      <c r="K7042" s="8" t="s">
        <v>56</v>
      </c>
      <c r="L7042" s="8"/>
      <c r="M7042" s="11">
        <v>45775</v>
      </c>
      <c r="N7042" s="8"/>
      <c r="O7042" s="8"/>
      <c r="P7042" s="8"/>
      <c r="Q7042" s="8" t="s">
        <v>5350</v>
      </c>
      <c r="R7042" s="8"/>
      <c r="S7042" s="8" t="s">
        <v>5376</v>
      </c>
      <c r="T7042" s="8"/>
      <c r="U7042" s="8" t="s">
        <v>5350</v>
      </c>
      <c r="V7042" s="8"/>
      <c r="W7042" s="8"/>
      <c r="X7042" s="8"/>
      <c r="Y7042" s="8"/>
      <c r="Z7042" s="8"/>
      <c r="AA7042" s="8" t="s">
        <v>5640</v>
      </c>
      <c r="AB7042" s="8"/>
      <c r="AC7042" s="8" t="s">
        <v>5376</v>
      </c>
      <c r="AD7042" s="8"/>
      <c r="AE7042" s="12">
        <v>9</v>
      </c>
      <c r="AF7042" s="8"/>
      <c r="AG7042" s="8" t="s">
        <v>562</v>
      </c>
      <c r="AH7042" s="8"/>
      <c r="AI7042" s="13">
        <v>60.84</v>
      </c>
      <c r="AJ7042" s="8"/>
      <c r="AK7042" s="13">
        <f>ROUND(IF(ISNUMBER(AI7042), AE7042*AI7042, AE7042),5)</f>
        <v>547.55999999999995</v>
      </c>
      <c r="AL7042" s="8"/>
      <c r="AM7042" s="13">
        <f>ROUND(AM7041+AK7042,5)</f>
        <v>547.55999999999995</v>
      </c>
    </row>
    <row r="7043" spans="1:39" x14ac:dyDescent="0.25">
      <c r="A7043" s="8"/>
      <c r="B7043" s="8"/>
      <c r="C7043" s="8"/>
      <c r="D7043" s="8"/>
      <c r="E7043" s="9">
        <v>3961</v>
      </c>
      <c r="F7043" s="8"/>
      <c r="G7043" s="8" t="s">
        <v>55</v>
      </c>
      <c r="H7043" s="8"/>
      <c r="I7043" s="10">
        <v>45775.632708333331</v>
      </c>
      <c r="J7043" s="8"/>
      <c r="K7043" s="8" t="s">
        <v>56</v>
      </c>
      <c r="L7043" s="8"/>
      <c r="M7043" s="11">
        <v>45775</v>
      </c>
      <c r="N7043" s="8"/>
      <c r="O7043" s="8"/>
      <c r="P7043" s="8"/>
      <c r="Q7043" s="8" t="s">
        <v>5350</v>
      </c>
      <c r="R7043" s="8"/>
      <c r="S7043" s="8" t="s">
        <v>66</v>
      </c>
      <c r="T7043" s="8"/>
      <c r="U7043" s="8" t="s">
        <v>5350</v>
      </c>
      <c r="V7043" s="8"/>
      <c r="W7043" s="8"/>
      <c r="X7043" s="8"/>
      <c r="Y7043" s="8"/>
      <c r="Z7043" s="8"/>
      <c r="AA7043" s="8" t="s">
        <v>310</v>
      </c>
      <c r="AB7043" s="8"/>
      <c r="AC7043" s="8" t="s">
        <v>66</v>
      </c>
      <c r="AD7043" s="8"/>
      <c r="AE7043" s="12">
        <v>1</v>
      </c>
      <c r="AF7043" s="8"/>
      <c r="AG7043" s="8" t="s">
        <v>562</v>
      </c>
      <c r="AH7043" s="8"/>
      <c r="AI7043" s="13">
        <v>39.880000000000003</v>
      </c>
      <c r="AJ7043" s="8"/>
      <c r="AK7043" s="13">
        <f>ROUND(IF(ISNUMBER(AI7043), AE7043*AI7043, AE7043),5)</f>
        <v>39.880000000000003</v>
      </c>
      <c r="AL7043" s="8"/>
      <c r="AM7043" s="13">
        <f>ROUND(AM7042+AK7043,5)</f>
        <v>587.44000000000005</v>
      </c>
    </row>
    <row r="7044" spans="1:39" x14ac:dyDescent="0.25">
      <c r="A7044" s="8"/>
      <c r="B7044" s="8"/>
      <c r="C7044" s="8"/>
      <c r="D7044" s="8"/>
      <c r="E7044" s="9">
        <v>3961</v>
      </c>
      <c r="F7044" s="8"/>
      <c r="G7044" s="8" t="s">
        <v>55</v>
      </c>
      <c r="H7044" s="8"/>
      <c r="I7044" s="10">
        <v>45775.632708333331</v>
      </c>
      <c r="J7044" s="8"/>
      <c r="K7044" s="8" t="s">
        <v>56</v>
      </c>
      <c r="L7044" s="8"/>
      <c r="M7044" s="11">
        <v>45775</v>
      </c>
      <c r="N7044" s="8"/>
      <c r="O7044" s="8"/>
      <c r="P7044" s="8"/>
      <c r="Q7044" s="8" t="s">
        <v>5350</v>
      </c>
      <c r="R7044" s="8"/>
      <c r="S7044" s="8" t="s">
        <v>59</v>
      </c>
      <c r="T7044" s="8"/>
      <c r="U7044" s="8" t="s">
        <v>5350</v>
      </c>
      <c r="V7044" s="8"/>
      <c r="W7044" s="8"/>
      <c r="X7044" s="8"/>
      <c r="Y7044" s="8"/>
      <c r="Z7044" s="8"/>
      <c r="AA7044" s="8" t="s">
        <v>309</v>
      </c>
      <c r="AB7044" s="8"/>
      <c r="AC7044" s="8"/>
      <c r="AD7044" s="8"/>
      <c r="AE7044" s="12">
        <v>1</v>
      </c>
      <c r="AF7044" s="8"/>
      <c r="AG7044" s="8" t="s">
        <v>562</v>
      </c>
      <c r="AH7044" s="8"/>
      <c r="AI7044" s="13">
        <v>38.92</v>
      </c>
      <c r="AJ7044" s="8"/>
      <c r="AK7044" s="13">
        <f>ROUND(IF(ISNUMBER(AI7044), AE7044*AI7044, AE7044),5)</f>
        <v>38.92</v>
      </c>
      <c r="AL7044" s="8"/>
      <c r="AM7044" s="13">
        <f>ROUND(AM7043+AK7044,5)</f>
        <v>626.36</v>
      </c>
    </row>
    <row r="7045" spans="1:39" x14ac:dyDescent="0.25">
      <c r="A7045" s="8"/>
      <c r="B7045" s="8"/>
      <c r="C7045" s="8"/>
      <c r="D7045" s="8"/>
      <c r="E7045" s="9">
        <v>5074</v>
      </c>
      <c r="F7045" s="8"/>
      <c r="G7045" s="8" t="s">
        <v>55</v>
      </c>
      <c r="H7045" s="8"/>
      <c r="I7045" s="10">
        <v>46078.357569444444</v>
      </c>
      <c r="J7045" s="8"/>
      <c r="K7045" s="8" t="s">
        <v>56</v>
      </c>
      <c r="L7045" s="8"/>
      <c r="M7045" s="11">
        <v>46078</v>
      </c>
      <c r="N7045" s="8"/>
      <c r="O7045" s="8"/>
      <c r="P7045" s="8"/>
      <c r="Q7045" s="8" t="s">
        <v>5350</v>
      </c>
      <c r="R7045" s="8"/>
      <c r="S7045" s="8" t="s">
        <v>5377</v>
      </c>
      <c r="T7045" s="8"/>
      <c r="U7045" s="8" t="s">
        <v>5350</v>
      </c>
      <c r="V7045" s="8"/>
      <c r="W7045" s="8"/>
      <c r="X7045" s="8"/>
      <c r="Y7045" s="8"/>
      <c r="Z7045" s="8"/>
      <c r="AA7045" s="8" t="s">
        <v>5641</v>
      </c>
      <c r="AB7045" s="8"/>
      <c r="AC7045" s="8" t="s">
        <v>5377</v>
      </c>
      <c r="AD7045" s="8"/>
      <c r="AE7045" s="12">
        <v>10</v>
      </c>
      <c r="AF7045" s="8"/>
      <c r="AG7045" s="8" t="s">
        <v>562</v>
      </c>
      <c r="AH7045" s="8"/>
      <c r="AI7045" s="13">
        <v>74.84</v>
      </c>
      <c r="AJ7045" s="8"/>
      <c r="AK7045" s="13">
        <f>ROUND(IF(ISNUMBER(AI7045), AE7045*AI7045, AE7045),5)</f>
        <v>748.4</v>
      </c>
      <c r="AL7045" s="8"/>
      <c r="AM7045" s="13">
        <f>ROUND(AM7044+AK7045,5)</f>
        <v>1374.76</v>
      </c>
    </row>
    <row r="7046" spans="1:39" ht="15.75" thickBot="1" x14ac:dyDescent="0.3">
      <c r="A7046" s="8"/>
      <c r="B7046" s="8"/>
      <c r="C7046" s="8"/>
      <c r="D7046" s="8"/>
      <c r="E7046" s="9">
        <v>5074</v>
      </c>
      <c r="F7046" s="8"/>
      <c r="G7046" s="8" t="s">
        <v>55</v>
      </c>
      <c r="H7046" s="8"/>
      <c r="I7046" s="10">
        <v>46078.357569444444</v>
      </c>
      <c r="J7046" s="8"/>
      <c r="K7046" s="8" t="s">
        <v>56</v>
      </c>
      <c r="L7046" s="8"/>
      <c r="M7046" s="11">
        <v>46078</v>
      </c>
      <c r="N7046" s="8"/>
      <c r="O7046" s="8"/>
      <c r="P7046" s="8"/>
      <c r="Q7046" s="8" t="s">
        <v>5350</v>
      </c>
      <c r="R7046" s="8"/>
      <c r="S7046" s="8" t="s">
        <v>66</v>
      </c>
      <c r="T7046" s="8"/>
      <c r="U7046" s="8" t="s">
        <v>5350</v>
      </c>
      <c r="V7046" s="8"/>
      <c r="W7046" s="8"/>
      <c r="X7046" s="8"/>
      <c r="Y7046" s="8"/>
      <c r="Z7046" s="8"/>
      <c r="AA7046" s="8" t="s">
        <v>310</v>
      </c>
      <c r="AB7046" s="8"/>
      <c r="AC7046" s="8" t="s">
        <v>66</v>
      </c>
      <c r="AD7046" s="8"/>
      <c r="AE7046" s="14">
        <v>1</v>
      </c>
      <c r="AF7046" s="8"/>
      <c r="AG7046" s="8" t="s">
        <v>562</v>
      </c>
      <c r="AH7046" s="8"/>
      <c r="AI7046" s="13">
        <v>66.540000000000006</v>
      </c>
      <c r="AJ7046" s="8"/>
      <c r="AK7046" s="15">
        <f>ROUND(IF(ISNUMBER(AI7046), AE7046*AI7046, AE7046),5)</f>
        <v>66.540000000000006</v>
      </c>
      <c r="AL7046" s="8"/>
      <c r="AM7046" s="15">
        <f>ROUND(AM7045+AK7046,5)</f>
        <v>1441.3</v>
      </c>
    </row>
    <row r="7047" spans="1:39" x14ac:dyDescent="0.25">
      <c r="A7047" s="8"/>
      <c r="B7047" s="8" t="s">
        <v>5351</v>
      </c>
      <c r="C7047" s="8"/>
      <c r="D7047" s="8"/>
      <c r="E7047" s="9"/>
      <c r="F7047" s="8"/>
      <c r="G7047" s="8"/>
      <c r="H7047" s="8"/>
      <c r="I7047" s="10"/>
      <c r="J7047" s="8"/>
      <c r="K7047" s="8"/>
      <c r="L7047" s="8"/>
      <c r="M7047" s="11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  <c r="AA7047" s="8"/>
      <c r="AB7047" s="8"/>
      <c r="AC7047" s="8"/>
      <c r="AD7047" s="8"/>
      <c r="AE7047" s="12">
        <f>ROUND(SUM(AE7041:AE7046),5)</f>
        <v>22</v>
      </c>
      <c r="AF7047" s="8"/>
      <c r="AG7047" s="8"/>
      <c r="AH7047" s="8"/>
      <c r="AI7047" s="13"/>
      <c r="AJ7047" s="8"/>
      <c r="AK7047" s="13">
        <f>ROUND(SUM(AK7041:AK7046),5)</f>
        <v>1441.3</v>
      </c>
      <c r="AL7047" s="8"/>
      <c r="AM7047" s="13">
        <f>AM7046</f>
        <v>1441.3</v>
      </c>
    </row>
    <row r="7048" spans="1:39" x14ac:dyDescent="0.25">
      <c r="A7048" s="2"/>
      <c r="B7048" s="2" t="s">
        <v>5352</v>
      </c>
      <c r="C7048" s="2"/>
      <c r="D7048" s="2"/>
      <c r="E7048" s="3"/>
      <c r="F7048" s="2"/>
      <c r="G7048" s="2"/>
      <c r="H7048" s="2"/>
      <c r="I7048" s="4"/>
      <c r="J7048" s="2"/>
      <c r="K7048" s="2"/>
      <c r="L7048" s="2"/>
      <c r="M7048" s="5"/>
      <c r="N7048" s="2"/>
      <c r="O7048" s="2"/>
      <c r="P7048" s="2"/>
      <c r="Q7048" s="2"/>
      <c r="R7048" s="2"/>
      <c r="S7048" s="2"/>
      <c r="T7048" s="2"/>
      <c r="U7048" s="2"/>
      <c r="V7048" s="2"/>
      <c r="W7048" s="2"/>
      <c r="X7048" s="2"/>
      <c r="Y7048" s="2"/>
      <c r="Z7048" s="2"/>
      <c r="AA7048" s="2"/>
      <c r="AB7048" s="2"/>
      <c r="AC7048" s="2"/>
      <c r="AD7048" s="2"/>
      <c r="AE7048" s="6"/>
      <c r="AF7048" s="2"/>
      <c r="AG7048" s="2"/>
      <c r="AH7048" s="2"/>
      <c r="AI7048" s="7"/>
      <c r="AJ7048" s="2"/>
      <c r="AK7048" s="7"/>
      <c r="AL7048" s="2"/>
      <c r="AM7048" s="7"/>
    </row>
    <row r="7049" spans="1:39" x14ac:dyDescent="0.25">
      <c r="A7049" s="8"/>
      <c r="B7049" s="8"/>
      <c r="C7049" s="8"/>
      <c r="D7049" s="8"/>
      <c r="E7049" s="9">
        <v>1228</v>
      </c>
      <c r="F7049" s="8"/>
      <c r="G7049" s="8" t="s">
        <v>55</v>
      </c>
      <c r="H7049" s="8"/>
      <c r="I7049" s="10">
        <v>44896.589479166665</v>
      </c>
      <c r="J7049" s="8"/>
      <c r="K7049" s="8" t="s">
        <v>56</v>
      </c>
      <c r="L7049" s="8"/>
      <c r="M7049" s="11">
        <v>44896</v>
      </c>
      <c r="N7049" s="8"/>
      <c r="O7049" s="8"/>
      <c r="P7049" s="8"/>
      <c r="Q7049" s="8" t="s">
        <v>5352</v>
      </c>
      <c r="R7049" s="8"/>
      <c r="S7049" s="8" t="s">
        <v>5378</v>
      </c>
      <c r="T7049" s="8"/>
      <c r="U7049" s="8" t="s">
        <v>5352</v>
      </c>
      <c r="V7049" s="8"/>
      <c r="W7049" s="8"/>
      <c r="X7049" s="8"/>
      <c r="Y7049" s="8"/>
      <c r="Z7049" s="8"/>
      <c r="AA7049" s="8" t="s">
        <v>5642</v>
      </c>
      <c r="AB7049" s="8"/>
      <c r="AC7049" s="8" t="s">
        <v>5378</v>
      </c>
      <c r="AD7049" s="8"/>
      <c r="AE7049" s="12">
        <v>38.74</v>
      </c>
      <c r="AF7049" s="8"/>
      <c r="AG7049" s="8" t="s">
        <v>562</v>
      </c>
      <c r="AH7049" s="8"/>
      <c r="AI7049" s="13">
        <v>7.6</v>
      </c>
      <c r="AJ7049" s="8"/>
      <c r="AK7049" s="13">
        <f>ROUND(IF(ISNUMBER(AI7049), AE7049*AI7049, AE7049),5)</f>
        <v>294.42399999999998</v>
      </c>
      <c r="AL7049" s="8"/>
      <c r="AM7049" s="13">
        <f>ROUND(AM7048+AK7049,5)</f>
        <v>294.42399999999998</v>
      </c>
    </row>
    <row r="7050" spans="1:39" ht="15.75" thickBot="1" x14ac:dyDescent="0.3">
      <c r="A7050" s="8"/>
      <c r="B7050" s="8"/>
      <c r="C7050" s="8"/>
      <c r="D7050" s="8"/>
      <c r="E7050" s="9">
        <v>1228</v>
      </c>
      <c r="F7050" s="8"/>
      <c r="G7050" s="8" t="s">
        <v>55</v>
      </c>
      <c r="H7050" s="8"/>
      <c r="I7050" s="10">
        <v>44896.589479166665</v>
      </c>
      <c r="J7050" s="8"/>
      <c r="K7050" s="8" t="s">
        <v>56</v>
      </c>
      <c r="L7050" s="8"/>
      <c r="M7050" s="11">
        <v>44896</v>
      </c>
      <c r="N7050" s="8"/>
      <c r="O7050" s="8"/>
      <c r="P7050" s="8"/>
      <c r="Q7050" s="8" t="s">
        <v>5352</v>
      </c>
      <c r="R7050" s="8"/>
      <c r="S7050" s="8" t="s">
        <v>5379</v>
      </c>
      <c r="T7050" s="8"/>
      <c r="U7050" s="8" t="s">
        <v>5352</v>
      </c>
      <c r="V7050" s="8"/>
      <c r="W7050" s="8"/>
      <c r="X7050" s="8"/>
      <c r="Y7050" s="8"/>
      <c r="Z7050" s="8"/>
      <c r="AA7050" s="8" t="s">
        <v>310</v>
      </c>
      <c r="AB7050" s="8"/>
      <c r="AC7050" s="8" t="s">
        <v>66</v>
      </c>
      <c r="AD7050" s="8"/>
      <c r="AE7050" s="14">
        <v>1</v>
      </c>
      <c r="AF7050" s="8"/>
      <c r="AG7050" s="8" t="s">
        <v>562</v>
      </c>
      <c r="AH7050" s="8"/>
      <c r="AI7050" s="13">
        <v>150</v>
      </c>
      <c r="AJ7050" s="8"/>
      <c r="AK7050" s="15">
        <f>ROUND(IF(ISNUMBER(AI7050), AE7050*AI7050, AE7050),5)</f>
        <v>150</v>
      </c>
      <c r="AL7050" s="8"/>
      <c r="AM7050" s="15">
        <f>ROUND(AM7049+AK7050,5)</f>
        <v>444.42399999999998</v>
      </c>
    </row>
    <row r="7051" spans="1:39" x14ac:dyDescent="0.25">
      <c r="A7051" s="8"/>
      <c r="B7051" s="8" t="s">
        <v>5353</v>
      </c>
      <c r="C7051" s="8"/>
      <c r="D7051" s="8"/>
      <c r="E7051" s="9"/>
      <c r="F7051" s="8"/>
      <c r="G7051" s="8"/>
      <c r="H7051" s="8"/>
      <c r="I7051" s="10"/>
      <c r="J7051" s="8"/>
      <c r="K7051" s="8"/>
      <c r="L7051" s="8"/>
      <c r="M7051" s="11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  <c r="AA7051" s="8"/>
      <c r="AB7051" s="8"/>
      <c r="AC7051" s="8"/>
      <c r="AD7051" s="8"/>
      <c r="AE7051" s="12">
        <f>ROUND(SUM(AE7048:AE7050),5)</f>
        <v>39.74</v>
      </c>
      <c r="AF7051" s="8"/>
      <c r="AG7051" s="8"/>
      <c r="AH7051" s="8"/>
      <c r="AI7051" s="13"/>
      <c r="AJ7051" s="8"/>
      <c r="AK7051" s="13">
        <f>ROUND(SUM(AK7048:AK7050),5)</f>
        <v>444.42399999999998</v>
      </c>
      <c r="AL7051" s="8"/>
      <c r="AM7051" s="13">
        <f>AM7050</f>
        <v>444.42399999999998</v>
      </c>
    </row>
    <row r="7052" spans="1:39" x14ac:dyDescent="0.25">
      <c r="A7052" s="2"/>
      <c r="B7052" s="2" t="s">
        <v>5354</v>
      </c>
      <c r="C7052" s="2"/>
      <c r="D7052" s="2"/>
      <c r="E7052" s="3"/>
      <c r="F7052" s="2"/>
      <c r="G7052" s="2"/>
      <c r="H7052" s="2"/>
      <c r="I7052" s="4"/>
      <c r="J7052" s="2"/>
      <c r="K7052" s="2"/>
      <c r="L7052" s="2"/>
      <c r="M7052" s="5"/>
      <c r="N7052" s="2"/>
      <c r="O7052" s="2"/>
      <c r="P7052" s="2"/>
      <c r="Q7052" s="2"/>
      <c r="R7052" s="2"/>
      <c r="S7052" s="2"/>
      <c r="T7052" s="2"/>
      <c r="U7052" s="2"/>
      <c r="V7052" s="2"/>
      <c r="W7052" s="2"/>
      <c r="X7052" s="2"/>
      <c r="Y7052" s="2"/>
      <c r="Z7052" s="2"/>
      <c r="AA7052" s="2"/>
      <c r="AB7052" s="2"/>
      <c r="AC7052" s="2"/>
      <c r="AD7052" s="2"/>
      <c r="AE7052" s="6"/>
      <c r="AF7052" s="2"/>
      <c r="AG7052" s="2"/>
      <c r="AH7052" s="2"/>
      <c r="AI7052" s="7"/>
      <c r="AJ7052" s="2"/>
      <c r="AK7052" s="7"/>
      <c r="AL7052" s="2"/>
      <c r="AM7052" s="7"/>
    </row>
    <row r="7053" spans="1:39" x14ac:dyDescent="0.25">
      <c r="A7053" s="8"/>
      <c r="B7053" s="8"/>
      <c r="C7053" s="8"/>
      <c r="D7053" s="8"/>
      <c r="E7053" s="9">
        <v>210</v>
      </c>
      <c r="F7053" s="8"/>
      <c r="G7053" s="8" t="s">
        <v>55</v>
      </c>
      <c r="H7053" s="8"/>
      <c r="I7053" s="10">
        <v>44712.355474537035</v>
      </c>
      <c r="J7053" s="8"/>
      <c r="K7053" s="8" t="s">
        <v>56</v>
      </c>
      <c r="L7053" s="8"/>
      <c r="M7053" s="11">
        <v>44659</v>
      </c>
      <c r="N7053" s="8"/>
      <c r="O7053" s="8"/>
      <c r="P7053" s="8"/>
      <c r="Q7053" s="8" t="s">
        <v>5354</v>
      </c>
      <c r="R7053" s="8"/>
      <c r="S7053" s="8" t="s">
        <v>5380</v>
      </c>
      <c r="T7053" s="8"/>
      <c r="U7053" s="8" t="s">
        <v>5354</v>
      </c>
      <c r="V7053" s="8"/>
      <c r="W7053" s="8"/>
      <c r="X7053" s="8"/>
      <c r="Y7053" s="8"/>
      <c r="Z7053" s="8"/>
      <c r="AA7053" s="8" t="s">
        <v>5643</v>
      </c>
      <c r="AB7053" s="8"/>
      <c r="AC7053" s="8" t="s">
        <v>5380</v>
      </c>
      <c r="AD7053" s="8"/>
      <c r="AE7053" s="12">
        <v>1</v>
      </c>
      <c r="AF7053" s="8"/>
      <c r="AG7053" s="8" t="s">
        <v>562</v>
      </c>
      <c r="AH7053" s="8"/>
      <c r="AI7053" s="13">
        <v>1010</v>
      </c>
      <c r="AJ7053" s="8"/>
      <c r="AK7053" s="13">
        <f>ROUND(IF(ISNUMBER(AI7053), AE7053*AI7053, AE7053),5)</f>
        <v>1010</v>
      </c>
      <c r="AL7053" s="8"/>
      <c r="AM7053" s="13">
        <f>ROUND(AM7052+AK7053,5)</f>
        <v>1010</v>
      </c>
    </row>
    <row r="7054" spans="1:39" ht="15.75" thickBot="1" x14ac:dyDescent="0.3">
      <c r="A7054" s="8"/>
      <c r="B7054" s="8"/>
      <c r="C7054" s="8"/>
      <c r="D7054" s="8"/>
      <c r="E7054" s="9">
        <v>210</v>
      </c>
      <c r="F7054" s="8"/>
      <c r="G7054" s="8" t="s">
        <v>55</v>
      </c>
      <c r="H7054" s="8"/>
      <c r="I7054" s="10">
        <v>44712.355474537035</v>
      </c>
      <c r="J7054" s="8"/>
      <c r="K7054" s="8" t="s">
        <v>56</v>
      </c>
      <c r="L7054" s="8"/>
      <c r="M7054" s="11">
        <v>44659</v>
      </c>
      <c r="N7054" s="8"/>
      <c r="O7054" s="8"/>
      <c r="P7054" s="8"/>
      <c r="Q7054" s="8" t="s">
        <v>5354</v>
      </c>
      <c r="R7054" s="8"/>
      <c r="S7054" s="8" t="s">
        <v>59</v>
      </c>
      <c r="T7054" s="8"/>
      <c r="U7054" s="8" t="s">
        <v>5354</v>
      </c>
      <c r="V7054" s="8"/>
      <c r="W7054" s="8"/>
      <c r="X7054" s="8"/>
      <c r="Y7054" s="8"/>
      <c r="Z7054" s="8"/>
      <c r="AA7054" s="8" t="s">
        <v>310</v>
      </c>
      <c r="AB7054" s="8"/>
      <c r="AC7054" s="8" t="s">
        <v>66</v>
      </c>
      <c r="AD7054" s="8"/>
      <c r="AE7054" s="14">
        <v>1</v>
      </c>
      <c r="AF7054" s="8"/>
      <c r="AG7054" s="8" t="s">
        <v>562</v>
      </c>
      <c r="AH7054" s="8"/>
      <c r="AI7054" s="13">
        <v>150</v>
      </c>
      <c r="AJ7054" s="8"/>
      <c r="AK7054" s="15">
        <f>ROUND(IF(ISNUMBER(AI7054), AE7054*AI7054, AE7054),5)</f>
        <v>150</v>
      </c>
      <c r="AL7054" s="8"/>
      <c r="AM7054" s="15">
        <f>ROUND(AM7053+AK7054,5)</f>
        <v>1160</v>
      </c>
    </row>
    <row r="7055" spans="1:39" x14ac:dyDescent="0.25">
      <c r="A7055" s="8"/>
      <c r="B7055" s="8" t="s">
        <v>5355</v>
      </c>
      <c r="C7055" s="8"/>
      <c r="D7055" s="8"/>
      <c r="E7055" s="9"/>
      <c r="F7055" s="8"/>
      <c r="G7055" s="8"/>
      <c r="H7055" s="8"/>
      <c r="I7055" s="10"/>
      <c r="J7055" s="8"/>
      <c r="K7055" s="8"/>
      <c r="L7055" s="8"/>
      <c r="M7055" s="11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  <c r="AA7055" s="8"/>
      <c r="AB7055" s="8"/>
      <c r="AC7055" s="8"/>
      <c r="AD7055" s="8"/>
      <c r="AE7055" s="12">
        <f>ROUND(SUM(AE7052:AE7054),5)</f>
        <v>2</v>
      </c>
      <c r="AF7055" s="8"/>
      <c r="AG7055" s="8"/>
      <c r="AH7055" s="8"/>
      <c r="AI7055" s="13"/>
      <c r="AJ7055" s="8"/>
      <c r="AK7055" s="13">
        <f>ROUND(SUM(AK7052:AK7054),5)</f>
        <v>1160</v>
      </c>
      <c r="AL7055" s="8"/>
      <c r="AM7055" s="13">
        <f>AM7054</f>
        <v>1160</v>
      </c>
    </row>
    <row r="7056" spans="1:39" x14ac:dyDescent="0.25">
      <c r="A7056" s="2"/>
      <c r="B7056" s="2" t="s">
        <v>5356</v>
      </c>
      <c r="C7056" s="2"/>
      <c r="D7056" s="2"/>
      <c r="E7056" s="3"/>
      <c r="F7056" s="2"/>
      <c r="G7056" s="2"/>
      <c r="H7056" s="2"/>
      <c r="I7056" s="4"/>
      <c r="J7056" s="2"/>
      <c r="K7056" s="2"/>
      <c r="L7056" s="2"/>
      <c r="M7056" s="5"/>
      <c r="N7056" s="2"/>
      <c r="O7056" s="2"/>
      <c r="P7056" s="2"/>
      <c r="Q7056" s="2"/>
      <c r="R7056" s="2"/>
      <c r="S7056" s="2"/>
      <c r="T7056" s="2"/>
      <c r="U7056" s="2"/>
      <c r="V7056" s="2"/>
      <c r="W7056" s="2"/>
      <c r="X7056" s="2"/>
      <c r="Y7056" s="2"/>
      <c r="Z7056" s="2"/>
      <c r="AA7056" s="2"/>
      <c r="AB7056" s="2"/>
      <c r="AC7056" s="2"/>
      <c r="AD7056" s="2"/>
      <c r="AE7056" s="6"/>
      <c r="AF7056" s="2"/>
      <c r="AG7056" s="2"/>
      <c r="AH7056" s="2"/>
      <c r="AI7056" s="7"/>
      <c r="AJ7056" s="2"/>
      <c r="AK7056" s="7"/>
      <c r="AL7056" s="2"/>
      <c r="AM7056" s="7"/>
    </row>
    <row r="7057" spans="1:39" x14ac:dyDescent="0.25">
      <c r="A7057" s="8"/>
      <c r="B7057" s="8"/>
      <c r="C7057" s="8"/>
      <c r="D7057" s="8"/>
      <c r="E7057" s="9">
        <v>3037</v>
      </c>
      <c r="F7057" s="8"/>
      <c r="G7057" s="8" t="s">
        <v>55</v>
      </c>
      <c r="H7057" s="8"/>
      <c r="I7057" s="10">
        <v>45544.305625000001</v>
      </c>
      <c r="J7057" s="8"/>
      <c r="K7057" s="8" t="s">
        <v>56</v>
      </c>
      <c r="L7057" s="8"/>
      <c r="M7057" s="11">
        <v>45539</v>
      </c>
      <c r="N7057" s="8"/>
      <c r="O7057" s="8"/>
      <c r="P7057" s="8"/>
      <c r="Q7057" s="8" t="s">
        <v>5356</v>
      </c>
      <c r="R7057" s="8"/>
      <c r="S7057" s="8" t="s">
        <v>5381</v>
      </c>
      <c r="T7057" s="8"/>
      <c r="U7057" s="8" t="s">
        <v>5356</v>
      </c>
      <c r="V7057" s="8"/>
      <c r="W7057" s="8"/>
      <c r="X7057" s="8"/>
      <c r="Y7057" s="8"/>
      <c r="Z7057" s="8"/>
      <c r="AA7057" s="8" t="s">
        <v>5644</v>
      </c>
      <c r="AB7057" s="8"/>
      <c r="AC7057" s="8" t="s">
        <v>5381</v>
      </c>
      <c r="AD7057" s="8"/>
      <c r="AE7057" s="12">
        <v>96.876000000000005</v>
      </c>
      <c r="AF7057" s="8"/>
      <c r="AG7057" s="8" t="s">
        <v>3159</v>
      </c>
      <c r="AH7057" s="8"/>
      <c r="AI7057" s="13">
        <v>11.97</v>
      </c>
      <c r="AJ7057" s="8"/>
      <c r="AK7057" s="13">
        <f>ROUND(IF(ISNUMBER(AI7057), AE7057*AI7057, AE7057),5)</f>
        <v>1159.60572</v>
      </c>
      <c r="AL7057" s="8"/>
      <c r="AM7057" s="13">
        <f>ROUND(AM7056+AK7057,5)</f>
        <v>1159.60572</v>
      </c>
    </row>
    <row r="7058" spans="1:39" x14ac:dyDescent="0.25">
      <c r="A7058" s="8"/>
      <c r="B7058" s="8"/>
      <c r="C7058" s="8"/>
      <c r="D7058" s="8"/>
      <c r="E7058" s="9">
        <v>3037</v>
      </c>
      <c r="F7058" s="8"/>
      <c r="G7058" s="8" t="s">
        <v>55</v>
      </c>
      <c r="H7058" s="8"/>
      <c r="I7058" s="10">
        <v>45544.305625000001</v>
      </c>
      <c r="J7058" s="8"/>
      <c r="K7058" s="8" t="s">
        <v>56</v>
      </c>
      <c r="L7058" s="8"/>
      <c r="M7058" s="11">
        <v>45539</v>
      </c>
      <c r="N7058" s="8"/>
      <c r="O7058" s="8"/>
      <c r="P7058" s="8"/>
      <c r="Q7058" s="8" t="s">
        <v>5356</v>
      </c>
      <c r="R7058" s="8"/>
      <c r="S7058" s="8" t="s">
        <v>5382</v>
      </c>
      <c r="T7058" s="8"/>
      <c r="U7058" s="8" t="s">
        <v>5356</v>
      </c>
      <c r="V7058" s="8"/>
      <c r="W7058" s="8"/>
      <c r="X7058" s="8"/>
      <c r="Y7058" s="8"/>
      <c r="Z7058" s="8"/>
      <c r="AA7058" s="8" t="s">
        <v>5645</v>
      </c>
      <c r="AB7058" s="8"/>
      <c r="AC7058" s="8" t="s">
        <v>5382</v>
      </c>
      <c r="AD7058" s="8"/>
      <c r="AE7058" s="12">
        <v>3</v>
      </c>
      <c r="AF7058" s="8"/>
      <c r="AG7058" s="8" t="s">
        <v>562</v>
      </c>
      <c r="AH7058" s="8"/>
      <c r="AI7058" s="13">
        <v>189.95</v>
      </c>
      <c r="AJ7058" s="8"/>
      <c r="AK7058" s="13">
        <f>ROUND(IF(ISNUMBER(AI7058), AE7058*AI7058, AE7058),5)</f>
        <v>569.85</v>
      </c>
      <c r="AL7058" s="8"/>
      <c r="AM7058" s="13">
        <f>ROUND(AM7057+AK7058,5)</f>
        <v>1729.4557199999999</v>
      </c>
    </row>
    <row r="7059" spans="1:39" x14ac:dyDescent="0.25">
      <c r="A7059" s="8"/>
      <c r="B7059" s="8"/>
      <c r="C7059" s="8"/>
      <c r="D7059" s="8"/>
      <c r="E7059" s="9">
        <v>3037</v>
      </c>
      <c r="F7059" s="8"/>
      <c r="G7059" s="8" t="s">
        <v>55</v>
      </c>
      <c r="H7059" s="8"/>
      <c r="I7059" s="10">
        <v>45544.305625000001</v>
      </c>
      <c r="J7059" s="8"/>
      <c r="K7059" s="8" t="s">
        <v>56</v>
      </c>
      <c r="L7059" s="8"/>
      <c r="M7059" s="11">
        <v>45539</v>
      </c>
      <c r="N7059" s="8"/>
      <c r="O7059" s="8"/>
      <c r="P7059" s="8"/>
      <c r="Q7059" s="8" t="s">
        <v>5356</v>
      </c>
      <c r="R7059" s="8"/>
      <c r="S7059" s="8" t="s">
        <v>5383</v>
      </c>
      <c r="T7059" s="8"/>
      <c r="U7059" s="8" t="s">
        <v>5356</v>
      </c>
      <c r="V7059" s="8"/>
      <c r="W7059" s="8"/>
      <c r="X7059" s="8"/>
      <c r="Y7059" s="8"/>
      <c r="Z7059" s="8"/>
      <c r="AA7059" s="8" t="s">
        <v>5646</v>
      </c>
      <c r="AB7059" s="8"/>
      <c r="AC7059" s="8" t="s">
        <v>5383</v>
      </c>
      <c r="AD7059" s="8"/>
      <c r="AE7059" s="12">
        <v>1</v>
      </c>
      <c r="AF7059" s="8"/>
      <c r="AG7059" s="8" t="s">
        <v>562</v>
      </c>
      <c r="AH7059" s="8"/>
      <c r="AI7059" s="13">
        <v>310</v>
      </c>
      <c r="AJ7059" s="8"/>
      <c r="AK7059" s="13">
        <f>ROUND(IF(ISNUMBER(AI7059), AE7059*AI7059, AE7059),5)</f>
        <v>310</v>
      </c>
      <c r="AL7059" s="8"/>
      <c r="AM7059" s="13">
        <f>ROUND(AM7058+AK7059,5)</f>
        <v>2039.4557199999999</v>
      </c>
    </row>
    <row r="7060" spans="1:39" x14ac:dyDescent="0.25">
      <c r="A7060" s="8"/>
      <c r="B7060" s="8"/>
      <c r="C7060" s="8"/>
      <c r="D7060" s="8"/>
      <c r="E7060" s="9">
        <v>3165</v>
      </c>
      <c r="F7060" s="8"/>
      <c r="G7060" s="8" t="s">
        <v>55</v>
      </c>
      <c r="H7060" s="8"/>
      <c r="I7060" s="10">
        <v>45574.394988425927</v>
      </c>
      <c r="J7060" s="8"/>
      <c r="K7060" s="8" t="s">
        <v>56</v>
      </c>
      <c r="L7060" s="8"/>
      <c r="M7060" s="11">
        <v>45573</v>
      </c>
      <c r="N7060" s="8"/>
      <c r="O7060" s="8"/>
      <c r="P7060" s="8"/>
      <c r="Q7060" s="8" t="s">
        <v>5356</v>
      </c>
      <c r="R7060" s="8"/>
      <c r="S7060" s="8" t="s">
        <v>5384</v>
      </c>
      <c r="T7060" s="8"/>
      <c r="U7060" s="8" t="s">
        <v>5356</v>
      </c>
      <c r="V7060" s="8"/>
      <c r="W7060" s="8"/>
      <c r="X7060" s="8"/>
      <c r="Y7060" s="8"/>
      <c r="Z7060" s="8"/>
      <c r="AA7060" s="8" t="s">
        <v>5647</v>
      </c>
      <c r="AB7060" s="8"/>
      <c r="AC7060" s="8" t="s">
        <v>5384</v>
      </c>
      <c r="AD7060" s="8"/>
      <c r="AE7060" s="12">
        <v>161.46</v>
      </c>
      <c r="AF7060" s="8"/>
      <c r="AG7060" s="8" t="s">
        <v>3159</v>
      </c>
      <c r="AH7060" s="8"/>
      <c r="AI7060" s="13">
        <v>11.97</v>
      </c>
      <c r="AJ7060" s="8"/>
      <c r="AK7060" s="13">
        <f>ROUND(IF(ISNUMBER(AI7060), AE7060*AI7060, AE7060),5)</f>
        <v>1932.6762000000001</v>
      </c>
      <c r="AL7060" s="8"/>
      <c r="AM7060" s="13">
        <f>ROUND(AM7059+AK7060,5)</f>
        <v>3972.1319199999998</v>
      </c>
    </row>
    <row r="7061" spans="1:39" x14ac:dyDescent="0.25">
      <c r="A7061" s="8"/>
      <c r="B7061" s="8"/>
      <c r="C7061" s="8"/>
      <c r="D7061" s="8"/>
      <c r="E7061" s="9">
        <v>3165</v>
      </c>
      <c r="F7061" s="8"/>
      <c r="G7061" s="8" t="s">
        <v>55</v>
      </c>
      <c r="H7061" s="8"/>
      <c r="I7061" s="10">
        <v>45574.394988425927</v>
      </c>
      <c r="J7061" s="8"/>
      <c r="K7061" s="8" t="s">
        <v>56</v>
      </c>
      <c r="L7061" s="8"/>
      <c r="M7061" s="11">
        <v>45573</v>
      </c>
      <c r="N7061" s="8"/>
      <c r="O7061" s="8"/>
      <c r="P7061" s="8"/>
      <c r="Q7061" s="8" t="s">
        <v>5356</v>
      </c>
      <c r="R7061" s="8"/>
      <c r="S7061" s="8" t="s">
        <v>5385</v>
      </c>
      <c r="T7061" s="8"/>
      <c r="U7061" s="8" t="s">
        <v>5356</v>
      </c>
      <c r="V7061" s="8"/>
      <c r="W7061" s="8"/>
      <c r="X7061" s="8"/>
      <c r="Y7061" s="8"/>
      <c r="Z7061" s="8"/>
      <c r="AA7061" s="8" t="s">
        <v>5648</v>
      </c>
      <c r="AB7061" s="8"/>
      <c r="AC7061" s="8" t="s">
        <v>5385</v>
      </c>
      <c r="AD7061" s="8"/>
      <c r="AE7061" s="12">
        <v>5</v>
      </c>
      <c r="AF7061" s="8"/>
      <c r="AG7061" s="8" t="s">
        <v>562</v>
      </c>
      <c r="AH7061" s="8"/>
      <c r="AI7061" s="13">
        <v>189.95</v>
      </c>
      <c r="AJ7061" s="8"/>
      <c r="AK7061" s="13">
        <f>ROUND(IF(ISNUMBER(AI7061), AE7061*AI7061, AE7061),5)</f>
        <v>949.75</v>
      </c>
      <c r="AL7061" s="8"/>
      <c r="AM7061" s="13">
        <f>ROUND(AM7060+AK7061,5)</f>
        <v>4921.8819199999998</v>
      </c>
    </row>
    <row r="7062" spans="1:39" x14ac:dyDescent="0.25">
      <c r="A7062" s="8"/>
      <c r="B7062" s="8"/>
      <c r="C7062" s="8"/>
      <c r="D7062" s="8"/>
      <c r="E7062" s="9">
        <v>3165</v>
      </c>
      <c r="F7062" s="8"/>
      <c r="G7062" s="8" t="s">
        <v>55</v>
      </c>
      <c r="H7062" s="8"/>
      <c r="I7062" s="10">
        <v>45574.394988425927</v>
      </c>
      <c r="J7062" s="8"/>
      <c r="K7062" s="8" t="s">
        <v>56</v>
      </c>
      <c r="L7062" s="8"/>
      <c r="M7062" s="11">
        <v>45573</v>
      </c>
      <c r="N7062" s="8"/>
      <c r="O7062" s="8"/>
      <c r="P7062" s="8"/>
      <c r="Q7062" s="8" t="s">
        <v>5356</v>
      </c>
      <c r="R7062" s="8"/>
      <c r="S7062" s="8" t="s">
        <v>66</v>
      </c>
      <c r="T7062" s="8"/>
      <c r="U7062" s="8" t="s">
        <v>5356</v>
      </c>
      <c r="V7062" s="8"/>
      <c r="W7062" s="8"/>
      <c r="X7062" s="8"/>
      <c r="Y7062" s="8"/>
      <c r="Z7062" s="8"/>
      <c r="AA7062" s="8" t="s">
        <v>310</v>
      </c>
      <c r="AB7062" s="8"/>
      <c r="AC7062" s="8" t="s">
        <v>66</v>
      </c>
      <c r="AD7062" s="8"/>
      <c r="AE7062" s="12">
        <v>1</v>
      </c>
      <c r="AF7062" s="8"/>
      <c r="AG7062" s="8" t="s">
        <v>562</v>
      </c>
      <c r="AH7062" s="8"/>
      <c r="AI7062" s="13">
        <v>310</v>
      </c>
      <c r="AJ7062" s="8"/>
      <c r="AK7062" s="13">
        <f>ROUND(IF(ISNUMBER(AI7062), AE7062*AI7062, AE7062),5)</f>
        <v>310</v>
      </c>
      <c r="AL7062" s="8"/>
      <c r="AM7062" s="13">
        <f>ROUND(AM7061+AK7062,5)</f>
        <v>5231.8819199999998</v>
      </c>
    </row>
    <row r="7063" spans="1:39" x14ac:dyDescent="0.25">
      <c r="A7063" s="8"/>
      <c r="B7063" s="8"/>
      <c r="C7063" s="8"/>
      <c r="D7063" s="8"/>
      <c r="E7063" s="9">
        <v>3776</v>
      </c>
      <c r="F7063" s="8"/>
      <c r="G7063" s="8" t="s">
        <v>55</v>
      </c>
      <c r="H7063" s="8"/>
      <c r="I7063" s="10">
        <v>45736.455000000002</v>
      </c>
      <c r="J7063" s="8"/>
      <c r="K7063" s="8" t="s">
        <v>56</v>
      </c>
      <c r="L7063" s="8"/>
      <c r="M7063" s="11">
        <v>45736</v>
      </c>
      <c r="N7063" s="8"/>
      <c r="O7063" s="8"/>
      <c r="P7063" s="8"/>
      <c r="Q7063" s="8" t="s">
        <v>5356</v>
      </c>
      <c r="R7063" s="8"/>
      <c r="S7063" s="8" t="s">
        <v>5386</v>
      </c>
      <c r="T7063" s="8"/>
      <c r="U7063" s="8" t="s">
        <v>5356</v>
      </c>
      <c r="V7063" s="8"/>
      <c r="W7063" s="8"/>
      <c r="X7063" s="8"/>
      <c r="Y7063" s="8"/>
      <c r="Z7063" s="8"/>
      <c r="AA7063" s="8" t="s">
        <v>5649</v>
      </c>
      <c r="AB7063" s="8"/>
      <c r="AC7063" s="8" t="s">
        <v>5386</v>
      </c>
      <c r="AD7063" s="8"/>
      <c r="AE7063" s="12">
        <v>1</v>
      </c>
      <c r="AF7063" s="8"/>
      <c r="AG7063" s="8" t="s">
        <v>562</v>
      </c>
      <c r="AH7063" s="8"/>
      <c r="AI7063" s="13">
        <v>882</v>
      </c>
      <c r="AJ7063" s="8"/>
      <c r="AK7063" s="13">
        <f>ROUND(IF(ISNUMBER(AI7063), AE7063*AI7063, AE7063),5)</f>
        <v>882</v>
      </c>
      <c r="AL7063" s="8"/>
      <c r="AM7063" s="13">
        <f>ROUND(AM7062+AK7063,5)</f>
        <v>6113.8819199999998</v>
      </c>
    </row>
    <row r="7064" spans="1:39" x14ac:dyDescent="0.25">
      <c r="A7064" s="8"/>
      <c r="B7064" s="8"/>
      <c r="C7064" s="8"/>
      <c r="D7064" s="8"/>
      <c r="E7064" s="9">
        <v>3776</v>
      </c>
      <c r="F7064" s="8"/>
      <c r="G7064" s="8" t="s">
        <v>55</v>
      </c>
      <c r="H7064" s="8"/>
      <c r="I7064" s="10">
        <v>45736.455000000002</v>
      </c>
      <c r="J7064" s="8"/>
      <c r="K7064" s="8" t="s">
        <v>56</v>
      </c>
      <c r="L7064" s="8"/>
      <c r="M7064" s="11">
        <v>45736</v>
      </c>
      <c r="N7064" s="8"/>
      <c r="O7064" s="8"/>
      <c r="P7064" s="8"/>
      <c r="Q7064" s="8" t="s">
        <v>5356</v>
      </c>
      <c r="R7064" s="8"/>
      <c r="S7064" s="8" t="s">
        <v>5387</v>
      </c>
      <c r="T7064" s="8"/>
      <c r="U7064" s="8" t="s">
        <v>5356</v>
      </c>
      <c r="V7064" s="8"/>
      <c r="W7064" s="8"/>
      <c r="X7064" s="8"/>
      <c r="Y7064" s="8"/>
      <c r="Z7064" s="8"/>
      <c r="AA7064" s="8" t="s">
        <v>5650</v>
      </c>
      <c r="AB7064" s="8"/>
      <c r="AC7064" s="8" t="s">
        <v>5387</v>
      </c>
      <c r="AD7064" s="8"/>
      <c r="AE7064" s="12">
        <v>2</v>
      </c>
      <c r="AF7064" s="8"/>
      <c r="AG7064" s="8" t="s">
        <v>562</v>
      </c>
      <c r="AH7064" s="8"/>
      <c r="AI7064" s="13">
        <v>38</v>
      </c>
      <c r="AJ7064" s="8"/>
      <c r="AK7064" s="13">
        <f>ROUND(IF(ISNUMBER(AI7064), AE7064*AI7064, AE7064),5)</f>
        <v>76</v>
      </c>
      <c r="AL7064" s="8"/>
      <c r="AM7064" s="13">
        <f>ROUND(AM7063+AK7064,5)</f>
        <v>6189.8819199999998</v>
      </c>
    </row>
    <row r="7065" spans="1:39" x14ac:dyDescent="0.25">
      <c r="A7065" s="8"/>
      <c r="B7065" s="8"/>
      <c r="C7065" s="8"/>
      <c r="D7065" s="8"/>
      <c r="E7065" s="9">
        <v>3776</v>
      </c>
      <c r="F7065" s="8"/>
      <c r="G7065" s="8" t="s">
        <v>55</v>
      </c>
      <c r="H7065" s="8"/>
      <c r="I7065" s="10">
        <v>45736.455000000002</v>
      </c>
      <c r="J7065" s="8"/>
      <c r="K7065" s="8" t="s">
        <v>56</v>
      </c>
      <c r="L7065" s="8"/>
      <c r="M7065" s="11">
        <v>45736</v>
      </c>
      <c r="N7065" s="8"/>
      <c r="O7065" s="8"/>
      <c r="P7065" s="8"/>
      <c r="Q7065" s="8" t="s">
        <v>5356</v>
      </c>
      <c r="R7065" s="8"/>
      <c r="S7065" s="8" t="s">
        <v>66</v>
      </c>
      <c r="T7065" s="8"/>
      <c r="U7065" s="8" t="s">
        <v>5356</v>
      </c>
      <c r="V7065" s="8"/>
      <c r="W7065" s="8"/>
      <c r="X7065" s="8"/>
      <c r="Y7065" s="8"/>
      <c r="Z7065" s="8"/>
      <c r="AA7065" s="8" t="s">
        <v>310</v>
      </c>
      <c r="AB7065" s="8"/>
      <c r="AC7065" s="8" t="s">
        <v>66</v>
      </c>
      <c r="AD7065" s="8"/>
      <c r="AE7065" s="12">
        <v>1</v>
      </c>
      <c r="AF7065" s="8"/>
      <c r="AG7065" s="8" t="s">
        <v>562</v>
      </c>
      <c r="AH7065" s="8"/>
      <c r="AI7065" s="13">
        <v>310</v>
      </c>
      <c r="AJ7065" s="8"/>
      <c r="AK7065" s="13">
        <f>ROUND(IF(ISNUMBER(AI7065), AE7065*AI7065, AE7065),5)</f>
        <v>310</v>
      </c>
      <c r="AL7065" s="8"/>
      <c r="AM7065" s="13">
        <f>ROUND(AM7064+AK7065,5)</f>
        <v>6499.8819199999998</v>
      </c>
    </row>
    <row r="7066" spans="1:39" x14ac:dyDescent="0.25">
      <c r="A7066" s="8"/>
      <c r="B7066" s="8"/>
      <c r="C7066" s="8"/>
      <c r="D7066" s="8"/>
      <c r="E7066" s="9">
        <v>4074</v>
      </c>
      <c r="F7066" s="8"/>
      <c r="G7066" s="8" t="s">
        <v>55</v>
      </c>
      <c r="H7066" s="8"/>
      <c r="I7066" s="10">
        <v>45793.468877314815</v>
      </c>
      <c r="J7066" s="8"/>
      <c r="K7066" s="8" t="s">
        <v>56</v>
      </c>
      <c r="L7066" s="8"/>
      <c r="M7066" s="11">
        <v>45793</v>
      </c>
      <c r="N7066" s="8"/>
      <c r="O7066" s="8"/>
      <c r="P7066" s="8"/>
      <c r="Q7066" s="8" t="s">
        <v>5356</v>
      </c>
      <c r="R7066" s="8"/>
      <c r="S7066" s="8" t="s">
        <v>5388</v>
      </c>
      <c r="T7066" s="8"/>
      <c r="U7066" s="8" t="s">
        <v>5356</v>
      </c>
      <c r="V7066" s="8"/>
      <c r="W7066" s="8"/>
      <c r="X7066" s="8"/>
      <c r="Y7066" s="8"/>
      <c r="Z7066" s="8"/>
      <c r="AA7066" s="8" t="s">
        <v>5651</v>
      </c>
      <c r="AB7066" s="8"/>
      <c r="AC7066" s="8" t="s">
        <v>5388</v>
      </c>
      <c r="AD7066" s="8"/>
      <c r="AE7066" s="12">
        <v>5</v>
      </c>
      <c r="AF7066" s="8"/>
      <c r="AG7066" s="8" t="s">
        <v>562</v>
      </c>
      <c r="AH7066" s="8"/>
      <c r="AI7066" s="13">
        <v>1026</v>
      </c>
      <c r="AJ7066" s="8"/>
      <c r="AK7066" s="13">
        <f>ROUND(IF(ISNUMBER(AI7066), AE7066*AI7066, AE7066),5)</f>
        <v>5130</v>
      </c>
      <c r="AL7066" s="8"/>
      <c r="AM7066" s="13">
        <f>ROUND(AM7065+AK7066,5)</f>
        <v>11629.88192</v>
      </c>
    </row>
    <row r="7067" spans="1:39" x14ac:dyDescent="0.25">
      <c r="A7067" s="8"/>
      <c r="B7067" s="8"/>
      <c r="C7067" s="8"/>
      <c r="D7067" s="8"/>
      <c r="E7067" s="9">
        <v>4074</v>
      </c>
      <c r="F7067" s="8"/>
      <c r="G7067" s="8" t="s">
        <v>55</v>
      </c>
      <c r="H7067" s="8"/>
      <c r="I7067" s="10">
        <v>45793.468877314815</v>
      </c>
      <c r="J7067" s="8"/>
      <c r="K7067" s="8" t="s">
        <v>56</v>
      </c>
      <c r="L7067" s="8"/>
      <c r="M7067" s="11">
        <v>45793</v>
      </c>
      <c r="N7067" s="8"/>
      <c r="O7067" s="8"/>
      <c r="P7067" s="8"/>
      <c r="Q7067" s="8" t="s">
        <v>5356</v>
      </c>
      <c r="R7067" s="8"/>
      <c r="S7067" s="8" t="s">
        <v>5389</v>
      </c>
      <c r="T7067" s="8"/>
      <c r="U7067" s="8" t="s">
        <v>5356</v>
      </c>
      <c r="V7067" s="8"/>
      <c r="W7067" s="8"/>
      <c r="X7067" s="8"/>
      <c r="Y7067" s="8"/>
      <c r="Z7067" s="8"/>
      <c r="AA7067" s="8" t="s">
        <v>5652</v>
      </c>
      <c r="AB7067" s="8"/>
      <c r="AC7067" s="8" t="s">
        <v>5389</v>
      </c>
      <c r="AD7067" s="8"/>
      <c r="AE7067" s="12">
        <v>12</v>
      </c>
      <c r="AF7067" s="8"/>
      <c r="AG7067" s="8" t="s">
        <v>562</v>
      </c>
      <c r="AH7067" s="8"/>
      <c r="AI7067" s="13">
        <v>35</v>
      </c>
      <c r="AJ7067" s="8"/>
      <c r="AK7067" s="13">
        <f>ROUND(IF(ISNUMBER(AI7067), AE7067*AI7067, AE7067),5)</f>
        <v>420</v>
      </c>
      <c r="AL7067" s="8"/>
      <c r="AM7067" s="13">
        <f>ROUND(AM7066+AK7067,5)</f>
        <v>12049.88192</v>
      </c>
    </row>
    <row r="7068" spans="1:39" x14ac:dyDescent="0.25">
      <c r="A7068" s="8"/>
      <c r="B7068" s="8"/>
      <c r="C7068" s="8"/>
      <c r="D7068" s="8"/>
      <c r="E7068" s="9">
        <v>4574</v>
      </c>
      <c r="F7068" s="8"/>
      <c r="G7068" s="8" t="s">
        <v>55</v>
      </c>
      <c r="H7068" s="8"/>
      <c r="I7068" s="10">
        <v>45897.474768518521</v>
      </c>
      <c r="J7068" s="8"/>
      <c r="K7068" s="8" t="s">
        <v>56</v>
      </c>
      <c r="L7068" s="8"/>
      <c r="M7068" s="11">
        <v>45897</v>
      </c>
      <c r="N7068" s="8"/>
      <c r="O7068" s="8"/>
      <c r="P7068" s="8"/>
      <c r="Q7068" s="8" t="s">
        <v>5356</v>
      </c>
      <c r="R7068" s="8"/>
      <c r="S7068" s="8" t="s">
        <v>5390</v>
      </c>
      <c r="T7068" s="8"/>
      <c r="U7068" s="8" t="s">
        <v>5356</v>
      </c>
      <c r="V7068" s="8"/>
      <c r="W7068" s="8"/>
      <c r="X7068" s="8"/>
      <c r="Y7068" s="8"/>
      <c r="Z7068" s="8"/>
      <c r="AA7068" s="8" t="s">
        <v>5653</v>
      </c>
      <c r="AB7068" s="8"/>
      <c r="AC7068" s="8" t="s">
        <v>5390</v>
      </c>
      <c r="AD7068" s="8"/>
      <c r="AE7068" s="12">
        <v>2</v>
      </c>
      <c r="AF7068" s="8"/>
      <c r="AG7068" s="8" t="s">
        <v>562</v>
      </c>
      <c r="AH7068" s="8"/>
      <c r="AI7068" s="13">
        <v>627.75</v>
      </c>
      <c r="AJ7068" s="8"/>
      <c r="AK7068" s="13">
        <f>ROUND(IF(ISNUMBER(AI7068), AE7068*AI7068, AE7068),5)</f>
        <v>1255.5</v>
      </c>
      <c r="AL7068" s="8"/>
      <c r="AM7068" s="13">
        <f>ROUND(AM7067+AK7068,5)</f>
        <v>13305.38192</v>
      </c>
    </row>
    <row r="7069" spans="1:39" x14ac:dyDescent="0.25">
      <c r="A7069" s="8"/>
      <c r="B7069" s="8"/>
      <c r="C7069" s="8"/>
      <c r="D7069" s="8"/>
      <c r="E7069" s="9">
        <v>4574</v>
      </c>
      <c r="F7069" s="8"/>
      <c r="G7069" s="8" t="s">
        <v>55</v>
      </c>
      <c r="H7069" s="8"/>
      <c r="I7069" s="10">
        <v>45897.474768518521</v>
      </c>
      <c r="J7069" s="8"/>
      <c r="K7069" s="8" t="s">
        <v>56</v>
      </c>
      <c r="L7069" s="8"/>
      <c r="M7069" s="11">
        <v>45897</v>
      </c>
      <c r="N7069" s="8"/>
      <c r="O7069" s="8"/>
      <c r="P7069" s="8"/>
      <c r="Q7069" s="8" t="s">
        <v>5356</v>
      </c>
      <c r="R7069" s="8"/>
      <c r="S7069" s="8" t="s">
        <v>5391</v>
      </c>
      <c r="T7069" s="8"/>
      <c r="U7069" s="8" t="s">
        <v>5356</v>
      </c>
      <c r="V7069" s="8"/>
      <c r="W7069" s="8"/>
      <c r="X7069" s="8"/>
      <c r="Y7069" s="8"/>
      <c r="Z7069" s="8"/>
      <c r="AA7069" s="8" t="s">
        <v>5654</v>
      </c>
      <c r="AB7069" s="8"/>
      <c r="AC7069" s="8" t="s">
        <v>5391</v>
      </c>
      <c r="AD7069" s="8"/>
      <c r="AE7069" s="12">
        <v>0</v>
      </c>
      <c r="AF7069" s="8"/>
      <c r="AG7069" s="8" t="s">
        <v>562</v>
      </c>
      <c r="AH7069" s="8"/>
      <c r="AI7069" s="13">
        <v>38.229999999999997</v>
      </c>
      <c r="AJ7069" s="8"/>
      <c r="AK7069" s="13">
        <f>ROUND(IF(ISNUMBER(AI7069), AE7069*AI7069, AE7069),5)</f>
        <v>0</v>
      </c>
      <c r="AL7069" s="8"/>
      <c r="AM7069" s="13">
        <f>ROUND(AM7068+AK7069,5)</f>
        <v>13305.38192</v>
      </c>
    </row>
    <row r="7070" spans="1:39" x14ac:dyDescent="0.25">
      <c r="A7070" s="8"/>
      <c r="B7070" s="8"/>
      <c r="C7070" s="8"/>
      <c r="D7070" s="8"/>
      <c r="E7070" s="9">
        <v>4574</v>
      </c>
      <c r="F7070" s="8"/>
      <c r="G7070" s="8" t="s">
        <v>55</v>
      </c>
      <c r="H7070" s="8"/>
      <c r="I7070" s="10">
        <v>45897.474768518521</v>
      </c>
      <c r="J7070" s="8"/>
      <c r="K7070" s="8" t="s">
        <v>56</v>
      </c>
      <c r="L7070" s="8"/>
      <c r="M7070" s="11">
        <v>45897</v>
      </c>
      <c r="N7070" s="8"/>
      <c r="O7070" s="8"/>
      <c r="P7070" s="8"/>
      <c r="Q7070" s="8" t="s">
        <v>5356</v>
      </c>
      <c r="R7070" s="8"/>
      <c r="S7070" s="8" t="s">
        <v>66</v>
      </c>
      <c r="T7070" s="8"/>
      <c r="U7070" s="8" t="s">
        <v>5356</v>
      </c>
      <c r="V7070" s="8"/>
      <c r="W7070" s="8"/>
      <c r="X7070" s="8"/>
      <c r="Y7070" s="8"/>
      <c r="Z7070" s="8"/>
      <c r="AA7070" s="8" t="s">
        <v>310</v>
      </c>
      <c r="AB7070" s="8"/>
      <c r="AC7070" s="8" t="s">
        <v>66</v>
      </c>
      <c r="AD7070" s="8"/>
      <c r="AE7070" s="12">
        <v>1</v>
      </c>
      <c r="AF7070" s="8"/>
      <c r="AG7070" s="8" t="s">
        <v>562</v>
      </c>
      <c r="AH7070" s="8"/>
      <c r="AI7070" s="13">
        <v>158.96</v>
      </c>
      <c r="AJ7070" s="8"/>
      <c r="AK7070" s="13">
        <f>ROUND(IF(ISNUMBER(AI7070), AE7070*AI7070, AE7070),5)</f>
        <v>158.96</v>
      </c>
      <c r="AL7070" s="8"/>
      <c r="AM7070" s="13">
        <f>ROUND(AM7069+AK7070,5)</f>
        <v>13464.341920000001</v>
      </c>
    </row>
    <row r="7071" spans="1:39" ht="15.75" thickBot="1" x14ac:dyDescent="0.3">
      <c r="A7071" s="8"/>
      <c r="B7071" s="8"/>
      <c r="C7071" s="8"/>
      <c r="D7071" s="8"/>
      <c r="E7071" s="9">
        <v>4575</v>
      </c>
      <c r="F7071" s="8"/>
      <c r="G7071" s="8" t="s">
        <v>55</v>
      </c>
      <c r="H7071" s="8"/>
      <c r="I7071" s="10">
        <v>45897.523622685185</v>
      </c>
      <c r="J7071" s="8"/>
      <c r="K7071" s="8" t="s">
        <v>56</v>
      </c>
      <c r="L7071" s="8"/>
      <c r="M7071" s="11">
        <v>45897</v>
      </c>
      <c r="N7071" s="8"/>
      <c r="O7071" s="8"/>
      <c r="P7071" s="8"/>
      <c r="Q7071" s="8" t="s">
        <v>5356</v>
      </c>
      <c r="R7071" s="8"/>
      <c r="S7071" s="8" t="s">
        <v>5391</v>
      </c>
      <c r="T7071" s="8"/>
      <c r="U7071" s="8" t="s">
        <v>5356</v>
      </c>
      <c r="V7071" s="8"/>
      <c r="W7071" s="8"/>
      <c r="X7071" s="8"/>
      <c r="Y7071" s="8"/>
      <c r="Z7071" s="8"/>
      <c r="AA7071" s="8" t="s">
        <v>5654</v>
      </c>
      <c r="AB7071" s="8"/>
      <c r="AC7071" s="8" t="s">
        <v>5391</v>
      </c>
      <c r="AD7071" s="8"/>
      <c r="AE7071" s="14">
        <v>2</v>
      </c>
      <c r="AF7071" s="8"/>
      <c r="AG7071" s="8" t="s">
        <v>562</v>
      </c>
      <c r="AH7071" s="8"/>
      <c r="AI7071" s="13">
        <v>38.229999999999997</v>
      </c>
      <c r="AJ7071" s="8"/>
      <c r="AK7071" s="15">
        <f>ROUND(IF(ISNUMBER(AI7071), AE7071*AI7071, AE7071),5)</f>
        <v>76.459999999999994</v>
      </c>
      <c r="AL7071" s="8"/>
      <c r="AM7071" s="15">
        <f>ROUND(AM7070+AK7071,5)</f>
        <v>13540.80192</v>
      </c>
    </row>
    <row r="7072" spans="1:39" x14ac:dyDescent="0.25">
      <c r="A7072" s="8"/>
      <c r="B7072" s="8" t="s">
        <v>5357</v>
      </c>
      <c r="C7072" s="8"/>
      <c r="D7072" s="8"/>
      <c r="E7072" s="9"/>
      <c r="F7072" s="8"/>
      <c r="G7072" s="8"/>
      <c r="H7072" s="8"/>
      <c r="I7072" s="10"/>
      <c r="J7072" s="8"/>
      <c r="K7072" s="8"/>
      <c r="L7072" s="8"/>
      <c r="M7072" s="11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  <c r="AA7072" s="8"/>
      <c r="AB7072" s="8"/>
      <c r="AC7072" s="8"/>
      <c r="AD7072" s="8"/>
      <c r="AE7072" s="12">
        <f>ROUND(SUM(AE7056:AE7071),5)</f>
        <v>294.33600000000001</v>
      </c>
      <c r="AF7072" s="8"/>
      <c r="AG7072" s="8"/>
      <c r="AH7072" s="8"/>
      <c r="AI7072" s="13"/>
      <c r="AJ7072" s="8"/>
      <c r="AK7072" s="13">
        <f>ROUND(SUM(AK7056:AK7071),5)</f>
        <v>13540.80192</v>
      </c>
      <c r="AL7072" s="8"/>
      <c r="AM7072" s="13">
        <f>AM7071</f>
        <v>13540.80192</v>
      </c>
    </row>
    <row r="7073" spans="1:39" x14ac:dyDescent="0.25">
      <c r="A7073" s="2"/>
      <c r="B7073" s="2" t="s">
        <v>5358</v>
      </c>
      <c r="C7073" s="2"/>
      <c r="D7073" s="2"/>
      <c r="E7073" s="3"/>
      <c r="F7073" s="2"/>
      <c r="G7073" s="2"/>
      <c r="H7073" s="2"/>
      <c r="I7073" s="4"/>
      <c r="J7073" s="2"/>
      <c r="K7073" s="2"/>
      <c r="L7073" s="2"/>
      <c r="M7073" s="5"/>
      <c r="N7073" s="2"/>
      <c r="O7073" s="2"/>
      <c r="P7073" s="2"/>
      <c r="Q7073" s="2"/>
      <c r="R7073" s="2"/>
      <c r="S7073" s="2"/>
      <c r="T7073" s="2"/>
      <c r="U7073" s="2"/>
      <c r="V7073" s="2"/>
      <c r="W7073" s="2"/>
      <c r="X7073" s="2"/>
      <c r="Y7073" s="2"/>
      <c r="Z7073" s="2"/>
      <c r="AA7073" s="2"/>
      <c r="AB7073" s="2"/>
      <c r="AC7073" s="2"/>
      <c r="AD7073" s="2"/>
      <c r="AE7073" s="6"/>
      <c r="AF7073" s="2"/>
      <c r="AG7073" s="2"/>
      <c r="AH7073" s="2"/>
      <c r="AI7073" s="7"/>
      <c r="AJ7073" s="2"/>
      <c r="AK7073" s="7"/>
      <c r="AL7073" s="2"/>
      <c r="AM7073" s="7"/>
    </row>
    <row r="7074" spans="1:39" ht="15.75" thickBot="1" x14ac:dyDescent="0.3">
      <c r="A7074" s="1"/>
      <c r="B7074" s="1"/>
      <c r="C7074" s="8"/>
      <c r="D7074" s="8"/>
      <c r="E7074" s="9">
        <v>4759</v>
      </c>
      <c r="F7074" s="8"/>
      <c r="G7074" s="8" t="s">
        <v>55</v>
      </c>
      <c r="H7074" s="8"/>
      <c r="I7074" s="10">
        <v>45972.609074074076</v>
      </c>
      <c r="J7074" s="8"/>
      <c r="K7074" s="8" t="s">
        <v>56</v>
      </c>
      <c r="L7074" s="8"/>
      <c r="M7074" s="11">
        <v>45971</v>
      </c>
      <c r="N7074" s="8"/>
      <c r="O7074" s="8"/>
      <c r="P7074" s="8"/>
      <c r="Q7074" s="8" t="s">
        <v>5358</v>
      </c>
      <c r="R7074" s="8"/>
      <c r="S7074" s="8" t="s">
        <v>2369</v>
      </c>
      <c r="T7074" s="8"/>
      <c r="U7074" s="8" t="s">
        <v>5358</v>
      </c>
      <c r="V7074" s="8"/>
      <c r="W7074" s="8"/>
      <c r="X7074" s="8"/>
      <c r="Y7074" s="8"/>
      <c r="Z7074" s="8"/>
      <c r="AA7074" s="8" t="s">
        <v>2536</v>
      </c>
      <c r="AB7074" s="8"/>
      <c r="AC7074" s="8" t="s">
        <v>2369</v>
      </c>
      <c r="AD7074" s="8"/>
      <c r="AE7074" s="14">
        <v>6</v>
      </c>
      <c r="AF7074" s="8"/>
      <c r="AG7074" s="8" t="s">
        <v>562</v>
      </c>
      <c r="AH7074" s="8"/>
      <c r="AI7074" s="13">
        <v>125.19</v>
      </c>
      <c r="AJ7074" s="8"/>
      <c r="AK7074" s="15">
        <f>ROUND(IF(ISNUMBER(AI7074), AE7074*AI7074, AE7074),5)</f>
        <v>751.14</v>
      </c>
      <c r="AL7074" s="8"/>
      <c r="AM7074" s="15">
        <f>ROUND(AM7073+AK7074,5)</f>
        <v>751.14</v>
      </c>
    </row>
    <row r="7075" spans="1:39" x14ac:dyDescent="0.25">
      <c r="A7075" s="8"/>
      <c r="B7075" s="8" t="s">
        <v>5359</v>
      </c>
      <c r="C7075" s="8"/>
      <c r="D7075" s="8"/>
      <c r="E7075" s="9"/>
      <c r="F7075" s="8"/>
      <c r="G7075" s="8"/>
      <c r="H7075" s="8"/>
      <c r="I7075" s="10"/>
      <c r="J7075" s="8"/>
      <c r="K7075" s="8"/>
      <c r="L7075" s="8"/>
      <c r="M7075" s="11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  <c r="AA7075" s="8"/>
      <c r="AB7075" s="8"/>
      <c r="AC7075" s="8"/>
      <c r="AD7075" s="8"/>
      <c r="AE7075" s="12">
        <f>ROUND(SUM(AE7073:AE7074),5)</f>
        <v>6</v>
      </c>
      <c r="AF7075" s="8"/>
      <c r="AG7075" s="8"/>
      <c r="AH7075" s="8"/>
      <c r="AI7075" s="13"/>
      <c r="AJ7075" s="8"/>
      <c r="AK7075" s="13">
        <f>ROUND(SUM(AK7073:AK7074),5)</f>
        <v>751.14</v>
      </c>
      <c r="AL7075" s="8"/>
      <c r="AM7075" s="13">
        <f>AM7074</f>
        <v>751.14</v>
      </c>
    </row>
    <row r="7076" spans="1:39" x14ac:dyDescent="0.25">
      <c r="A7076" s="2"/>
      <c r="B7076" s="2" t="s">
        <v>5360</v>
      </c>
      <c r="C7076" s="2"/>
      <c r="D7076" s="2"/>
      <c r="E7076" s="3"/>
      <c r="F7076" s="2"/>
      <c r="G7076" s="2"/>
      <c r="H7076" s="2"/>
      <c r="I7076" s="4"/>
      <c r="J7076" s="2"/>
      <c r="K7076" s="2"/>
      <c r="L7076" s="2"/>
      <c r="M7076" s="5"/>
      <c r="N7076" s="2"/>
      <c r="O7076" s="2"/>
      <c r="P7076" s="2"/>
      <c r="Q7076" s="2"/>
      <c r="R7076" s="2"/>
      <c r="S7076" s="2"/>
      <c r="T7076" s="2"/>
      <c r="U7076" s="2"/>
      <c r="V7076" s="2"/>
      <c r="W7076" s="2"/>
      <c r="X7076" s="2"/>
      <c r="Y7076" s="2"/>
      <c r="Z7076" s="2"/>
      <c r="AA7076" s="2"/>
      <c r="AB7076" s="2"/>
      <c r="AC7076" s="2"/>
      <c r="AD7076" s="2"/>
      <c r="AE7076" s="6"/>
      <c r="AF7076" s="2"/>
      <c r="AG7076" s="2"/>
      <c r="AH7076" s="2"/>
      <c r="AI7076" s="7"/>
      <c r="AJ7076" s="2"/>
      <c r="AK7076" s="7"/>
      <c r="AL7076" s="2"/>
      <c r="AM7076" s="7"/>
    </row>
    <row r="7077" spans="1:39" ht="15.75" thickBot="1" x14ac:dyDescent="0.3">
      <c r="A7077" s="1"/>
      <c r="B7077" s="1"/>
      <c r="C7077" s="8"/>
      <c r="D7077" s="8"/>
      <c r="E7077" s="9">
        <v>4982</v>
      </c>
      <c r="F7077" s="8"/>
      <c r="G7077" s="8" t="s">
        <v>55</v>
      </c>
      <c r="H7077" s="8"/>
      <c r="I7077" s="10">
        <v>46036.432453703703</v>
      </c>
      <c r="J7077" s="8"/>
      <c r="K7077" s="8" t="s">
        <v>56</v>
      </c>
      <c r="L7077" s="8"/>
      <c r="M7077" s="11">
        <v>46020</v>
      </c>
      <c r="N7077" s="8"/>
      <c r="O7077" s="8"/>
      <c r="P7077" s="8"/>
      <c r="Q7077" s="8" t="s">
        <v>5360</v>
      </c>
      <c r="R7077" s="8"/>
      <c r="S7077" s="8" t="s">
        <v>5392</v>
      </c>
      <c r="T7077" s="8"/>
      <c r="U7077" s="8" t="s">
        <v>5360</v>
      </c>
      <c r="V7077" s="8"/>
      <c r="W7077" s="8"/>
      <c r="X7077" s="8"/>
      <c r="Y7077" s="8"/>
      <c r="Z7077" s="8"/>
      <c r="AA7077" s="8" t="s">
        <v>5655</v>
      </c>
      <c r="AB7077" s="8"/>
      <c r="AC7077" s="8" t="s">
        <v>5392</v>
      </c>
      <c r="AD7077" s="8"/>
      <c r="AE7077" s="14">
        <v>2</v>
      </c>
      <c r="AF7077" s="8"/>
      <c r="AG7077" s="8" t="s">
        <v>562</v>
      </c>
      <c r="AH7077" s="8"/>
      <c r="AI7077" s="13">
        <v>1185</v>
      </c>
      <c r="AJ7077" s="8"/>
      <c r="AK7077" s="15">
        <f>ROUND(IF(ISNUMBER(AI7077), AE7077*AI7077, AE7077),5)</f>
        <v>2370</v>
      </c>
      <c r="AL7077" s="8"/>
      <c r="AM7077" s="15">
        <f>ROUND(AM7076+AK7077,5)</f>
        <v>2370</v>
      </c>
    </row>
    <row r="7078" spans="1:39" x14ac:dyDescent="0.25">
      <c r="A7078" s="8"/>
      <c r="B7078" s="8" t="s">
        <v>5361</v>
      </c>
      <c r="C7078" s="8"/>
      <c r="D7078" s="8"/>
      <c r="E7078" s="9"/>
      <c r="F7078" s="8"/>
      <c r="G7078" s="8"/>
      <c r="H7078" s="8"/>
      <c r="I7078" s="10"/>
      <c r="J7078" s="8"/>
      <c r="K7078" s="8"/>
      <c r="L7078" s="8"/>
      <c r="M7078" s="11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  <c r="AA7078" s="8"/>
      <c r="AB7078" s="8"/>
      <c r="AC7078" s="8"/>
      <c r="AD7078" s="8"/>
      <c r="AE7078" s="12">
        <f>ROUND(SUM(AE7076:AE7077),5)</f>
        <v>2</v>
      </c>
      <c r="AF7078" s="8"/>
      <c r="AG7078" s="8"/>
      <c r="AH7078" s="8"/>
      <c r="AI7078" s="13"/>
      <c r="AJ7078" s="8"/>
      <c r="AK7078" s="13">
        <f>ROUND(SUM(AK7076:AK7077),5)</f>
        <v>2370</v>
      </c>
      <c r="AL7078" s="8"/>
      <c r="AM7078" s="13">
        <f>AM7077</f>
        <v>2370</v>
      </c>
    </row>
    <row r="7079" spans="1:39" x14ac:dyDescent="0.25">
      <c r="A7079" s="2"/>
      <c r="B7079" s="2" t="s">
        <v>5362</v>
      </c>
      <c r="C7079" s="2"/>
      <c r="D7079" s="2"/>
      <c r="E7079" s="3"/>
      <c r="F7079" s="2"/>
      <c r="G7079" s="2"/>
      <c r="H7079" s="2"/>
      <c r="I7079" s="4"/>
      <c r="J7079" s="2"/>
      <c r="K7079" s="2"/>
      <c r="L7079" s="2"/>
      <c r="M7079" s="5"/>
      <c r="N7079" s="2"/>
      <c r="O7079" s="2"/>
      <c r="P7079" s="2"/>
      <c r="Q7079" s="2"/>
      <c r="R7079" s="2"/>
      <c r="S7079" s="2"/>
      <c r="T7079" s="2"/>
      <c r="U7079" s="2"/>
      <c r="V7079" s="2"/>
      <c r="W7079" s="2"/>
      <c r="X7079" s="2"/>
      <c r="Y7079" s="2"/>
      <c r="Z7079" s="2"/>
      <c r="AA7079" s="2"/>
      <c r="AB7079" s="2"/>
      <c r="AC7079" s="2"/>
      <c r="AD7079" s="2"/>
      <c r="AE7079" s="6"/>
      <c r="AF7079" s="2"/>
      <c r="AG7079" s="2"/>
      <c r="AH7079" s="2"/>
      <c r="AI7079" s="7"/>
      <c r="AJ7079" s="2"/>
      <c r="AK7079" s="7"/>
      <c r="AL7079" s="2"/>
      <c r="AM7079" s="7"/>
    </row>
    <row r="7080" spans="1:39" x14ac:dyDescent="0.25">
      <c r="A7080" s="8"/>
      <c r="B7080" s="8"/>
      <c r="C7080" s="8"/>
      <c r="D7080" s="8"/>
      <c r="E7080" s="9">
        <v>4869</v>
      </c>
      <c r="F7080" s="8"/>
      <c r="G7080" s="8" t="s">
        <v>55</v>
      </c>
      <c r="H7080" s="8"/>
      <c r="I7080" s="10">
        <v>45981.634062500001</v>
      </c>
      <c r="J7080" s="8"/>
      <c r="K7080" s="8" t="s">
        <v>56</v>
      </c>
      <c r="L7080" s="8"/>
      <c r="M7080" s="11">
        <v>45657</v>
      </c>
      <c r="N7080" s="8"/>
      <c r="O7080" s="8"/>
      <c r="P7080" s="8"/>
      <c r="Q7080" s="8" t="s">
        <v>5362</v>
      </c>
      <c r="R7080" s="8"/>
      <c r="S7080" s="8" t="s">
        <v>5393</v>
      </c>
      <c r="T7080" s="8"/>
      <c r="U7080" s="8" t="s">
        <v>5362</v>
      </c>
      <c r="V7080" s="8"/>
      <c r="W7080" s="8"/>
      <c r="X7080" s="8"/>
      <c r="Y7080" s="8"/>
      <c r="Z7080" s="8"/>
      <c r="AA7080" s="8" t="s">
        <v>5656</v>
      </c>
      <c r="AB7080" s="8"/>
      <c r="AC7080" s="8" t="s">
        <v>5393</v>
      </c>
      <c r="AD7080" s="8"/>
      <c r="AE7080" s="12">
        <v>150</v>
      </c>
      <c r="AF7080" s="8"/>
      <c r="AG7080" s="8" t="s">
        <v>3644</v>
      </c>
      <c r="AH7080" s="8"/>
      <c r="AI7080" s="13">
        <v>12</v>
      </c>
      <c r="AJ7080" s="8"/>
      <c r="AK7080" s="13">
        <f>ROUND(IF(ISNUMBER(AI7080), AE7080*AI7080, AE7080),5)</f>
        <v>1800</v>
      </c>
      <c r="AL7080" s="8"/>
      <c r="AM7080" s="13">
        <f>ROUND(AM7079+AK7080,5)</f>
        <v>1800</v>
      </c>
    </row>
    <row r="7081" spans="1:39" ht="15.75" thickBot="1" x14ac:dyDescent="0.3">
      <c r="A7081" s="8"/>
      <c r="B7081" s="8"/>
      <c r="C7081" s="8"/>
      <c r="D7081" s="8"/>
      <c r="E7081" s="9">
        <v>4869</v>
      </c>
      <c r="F7081" s="8"/>
      <c r="G7081" s="8" t="s">
        <v>55</v>
      </c>
      <c r="H7081" s="8"/>
      <c r="I7081" s="10">
        <v>45981.634062500001</v>
      </c>
      <c r="J7081" s="8"/>
      <c r="K7081" s="8" t="s">
        <v>56</v>
      </c>
      <c r="L7081" s="8"/>
      <c r="M7081" s="11">
        <v>45657</v>
      </c>
      <c r="N7081" s="8"/>
      <c r="O7081" s="8"/>
      <c r="P7081" s="8"/>
      <c r="Q7081" s="8" t="s">
        <v>5362</v>
      </c>
      <c r="R7081" s="8"/>
      <c r="S7081" s="8" t="s">
        <v>59</v>
      </c>
      <c r="T7081" s="8"/>
      <c r="U7081" s="8" t="s">
        <v>5362</v>
      </c>
      <c r="V7081" s="8"/>
      <c r="W7081" s="8"/>
      <c r="X7081" s="8"/>
      <c r="Y7081" s="8"/>
      <c r="Z7081" s="8"/>
      <c r="AA7081" s="8" t="s">
        <v>756</v>
      </c>
      <c r="AB7081" s="8"/>
      <c r="AC7081" s="8"/>
      <c r="AD7081" s="8"/>
      <c r="AE7081" s="14">
        <v>1</v>
      </c>
      <c r="AF7081" s="8"/>
      <c r="AG7081" s="8" t="s">
        <v>562</v>
      </c>
      <c r="AH7081" s="8"/>
      <c r="AI7081" s="13">
        <v>54</v>
      </c>
      <c r="AJ7081" s="8"/>
      <c r="AK7081" s="15">
        <f>ROUND(IF(ISNUMBER(AI7081), AE7081*AI7081, AE7081),5)</f>
        <v>54</v>
      </c>
      <c r="AL7081" s="8"/>
      <c r="AM7081" s="15">
        <f>ROUND(AM7080+AK7081,5)</f>
        <v>1854</v>
      </c>
    </row>
    <row r="7082" spans="1:39" x14ac:dyDescent="0.25">
      <c r="A7082" s="8"/>
      <c r="B7082" s="8" t="s">
        <v>5363</v>
      </c>
      <c r="C7082" s="8"/>
      <c r="D7082" s="8"/>
      <c r="E7082" s="9"/>
      <c r="F7082" s="8"/>
      <c r="G7082" s="8"/>
      <c r="H7082" s="8"/>
      <c r="I7082" s="10"/>
      <c r="J7082" s="8"/>
      <c r="K7082" s="8"/>
      <c r="L7082" s="8"/>
      <c r="M7082" s="11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  <c r="AA7082" s="8"/>
      <c r="AB7082" s="8"/>
      <c r="AC7082" s="8"/>
      <c r="AD7082" s="8"/>
      <c r="AE7082" s="12">
        <f>ROUND(SUM(AE7079:AE7081),5)</f>
        <v>151</v>
      </c>
      <c r="AF7082" s="8"/>
      <c r="AG7082" s="8"/>
      <c r="AH7082" s="8"/>
      <c r="AI7082" s="13"/>
      <c r="AJ7082" s="8"/>
      <c r="AK7082" s="13">
        <f>ROUND(SUM(AK7079:AK7081),5)</f>
        <v>1854</v>
      </c>
      <c r="AL7082" s="8"/>
      <c r="AM7082" s="13">
        <f>AM7081</f>
        <v>1854</v>
      </c>
    </row>
    <row r="7083" spans="1:39" x14ac:dyDescent="0.25">
      <c r="A7083" s="2"/>
      <c r="B7083" s="2" t="s">
        <v>5364</v>
      </c>
      <c r="C7083" s="2"/>
      <c r="D7083" s="2"/>
      <c r="E7083" s="3"/>
      <c r="F7083" s="2"/>
      <c r="G7083" s="2"/>
      <c r="H7083" s="2"/>
      <c r="I7083" s="4"/>
      <c r="J7083" s="2"/>
      <c r="K7083" s="2"/>
      <c r="L7083" s="2"/>
      <c r="M7083" s="5"/>
      <c r="N7083" s="2"/>
      <c r="O7083" s="2"/>
      <c r="P7083" s="2"/>
      <c r="Q7083" s="2"/>
      <c r="R7083" s="2"/>
      <c r="S7083" s="2"/>
      <c r="T7083" s="2"/>
      <c r="U7083" s="2"/>
      <c r="V7083" s="2"/>
      <c r="W7083" s="2"/>
      <c r="X7083" s="2"/>
      <c r="Y7083" s="2"/>
      <c r="Z7083" s="2"/>
      <c r="AA7083" s="2"/>
      <c r="AB7083" s="2"/>
      <c r="AC7083" s="2"/>
      <c r="AD7083" s="2"/>
      <c r="AE7083" s="6"/>
      <c r="AF7083" s="2"/>
      <c r="AG7083" s="2"/>
      <c r="AH7083" s="2"/>
      <c r="AI7083" s="7"/>
      <c r="AJ7083" s="2"/>
      <c r="AK7083" s="7"/>
      <c r="AL7083" s="2"/>
      <c r="AM7083" s="7"/>
    </row>
    <row r="7084" spans="1:39" ht="15.75" thickBot="1" x14ac:dyDescent="0.3">
      <c r="A7084" s="1"/>
      <c r="B7084" s="1"/>
      <c r="C7084" s="8"/>
      <c r="D7084" s="8"/>
      <c r="E7084" s="9">
        <v>3483</v>
      </c>
      <c r="F7084" s="8"/>
      <c r="G7084" s="8" t="s">
        <v>55</v>
      </c>
      <c r="H7084" s="8"/>
      <c r="I7084" s="10">
        <v>45659.636018518519</v>
      </c>
      <c r="J7084" s="8"/>
      <c r="K7084" s="8" t="s">
        <v>56</v>
      </c>
      <c r="L7084" s="8"/>
      <c r="M7084" s="11">
        <v>45628</v>
      </c>
      <c r="N7084" s="8"/>
      <c r="O7084" s="8"/>
      <c r="P7084" s="8"/>
      <c r="Q7084" s="8" t="s">
        <v>5364</v>
      </c>
      <c r="R7084" s="8"/>
      <c r="S7084" s="8" t="s">
        <v>5394</v>
      </c>
      <c r="T7084" s="8"/>
      <c r="U7084" s="8" t="s">
        <v>5364</v>
      </c>
      <c r="V7084" s="8"/>
      <c r="W7084" s="8"/>
      <c r="X7084" s="8"/>
      <c r="Y7084" s="8"/>
      <c r="Z7084" s="8"/>
      <c r="AA7084" s="8" t="s">
        <v>5657</v>
      </c>
      <c r="AB7084" s="8"/>
      <c r="AC7084" s="8" t="s">
        <v>5394</v>
      </c>
      <c r="AD7084" s="8"/>
      <c r="AE7084" s="14">
        <v>16</v>
      </c>
      <c r="AF7084" s="8"/>
      <c r="AG7084" s="8" t="s">
        <v>562</v>
      </c>
      <c r="AH7084" s="8"/>
      <c r="AI7084" s="13">
        <v>28</v>
      </c>
      <c r="AJ7084" s="8"/>
      <c r="AK7084" s="15">
        <f>ROUND(IF(ISNUMBER(AI7084), AE7084*AI7084, AE7084),5)</f>
        <v>448</v>
      </c>
      <c r="AL7084" s="8"/>
      <c r="AM7084" s="15">
        <f>ROUND(AM7083+AK7084,5)</f>
        <v>448</v>
      </c>
    </row>
    <row r="7085" spans="1:39" x14ac:dyDescent="0.25">
      <c r="A7085" s="8"/>
      <c r="B7085" s="8" t="s">
        <v>5365</v>
      </c>
      <c r="C7085" s="8"/>
      <c r="D7085" s="8"/>
      <c r="E7085" s="9"/>
      <c r="F7085" s="8"/>
      <c r="G7085" s="8"/>
      <c r="H7085" s="8"/>
      <c r="I7085" s="10"/>
      <c r="J7085" s="8"/>
      <c r="K7085" s="8"/>
      <c r="L7085" s="8"/>
      <c r="M7085" s="11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  <c r="AA7085" s="8"/>
      <c r="AB7085" s="8"/>
      <c r="AC7085" s="8"/>
      <c r="AD7085" s="8"/>
      <c r="AE7085" s="12">
        <f>ROUND(SUM(AE7083:AE7084),5)</f>
        <v>16</v>
      </c>
      <c r="AF7085" s="8"/>
      <c r="AG7085" s="8"/>
      <c r="AH7085" s="8"/>
      <c r="AI7085" s="13"/>
      <c r="AJ7085" s="8"/>
      <c r="AK7085" s="13">
        <f>ROUND(SUM(AK7083:AK7084),5)</f>
        <v>448</v>
      </c>
      <c r="AL7085" s="8"/>
      <c r="AM7085" s="13">
        <f>AM7084</f>
        <v>448</v>
      </c>
    </row>
    <row r="7086" spans="1:39" x14ac:dyDescent="0.25">
      <c r="A7086" s="2"/>
      <c r="B7086" s="2" t="s">
        <v>5366</v>
      </c>
      <c r="C7086" s="2"/>
      <c r="D7086" s="2"/>
      <c r="E7086" s="3"/>
      <c r="F7086" s="2"/>
      <c r="G7086" s="2"/>
      <c r="H7086" s="2"/>
      <c r="I7086" s="4"/>
      <c r="J7086" s="2"/>
      <c r="K7086" s="2"/>
      <c r="L7086" s="2"/>
      <c r="M7086" s="5"/>
      <c r="N7086" s="2"/>
      <c r="O7086" s="2"/>
      <c r="P7086" s="2"/>
      <c r="Q7086" s="2"/>
      <c r="R7086" s="2"/>
      <c r="S7086" s="2"/>
      <c r="T7086" s="2"/>
      <c r="U7086" s="2"/>
      <c r="V7086" s="2"/>
      <c r="W7086" s="2"/>
      <c r="X7086" s="2"/>
      <c r="Y7086" s="2"/>
      <c r="Z7086" s="2"/>
      <c r="AA7086" s="2"/>
      <c r="AB7086" s="2"/>
      <c r="AC7086" s="2"/>
      <c r="AD7086" s="2"/>
      <c r="AE7086" s="6"/>
      <c r="AF7086" s="2"/>
      <c r="AG7086" s="2"/>
      <c r="AH7086" s="2"/>
      <c r="AI7086" s="7"/>
      <c r="AJ7086" s="2"/>
      <c r="AK7086" s="7"/>
      <c r="AL7086" s="2"/>
      <c r="AM7086" s="7"/>
    </row>
    <row r="7087" spans="1:39" x14ac:dyDescent="0.25">
      <c r="A7087" s="8"/>
      <c r="B7087" s="8"/>
      <c r="C7087" s="8"/>
      <c r="D7087" s="8"/>
      <c r="E7087" s="9">
        <v>708</v>
      </c>
      <c r="F7087" s="8"/>
      <c r="G7087" s="8" t="s">
        <v>55</v>
      </c>
      <c r="H7087" s="8"/>
      <c r="I7087" s="10">
        <v>44802.358993055554</v>
      </c>
      <c r="J7087" s="8"/>
      <c r="K7087" s="8" t="s">
        <v>56</v>
      </c>
      <c r="L7087" s="8"/>
      <c r="M7087" s="11">
        <v>44802</v>
      </c>
      <c r="N7087" s="8"/>
      <c r="O7087" s="8"/>
      <c r="P7087" s="8"/>
      <c r="Q7087" s="8" t="s">
        <v>5366</v>
      </c>
      <c r="R7087" s="8"/>
      <c r="S7087" s="8" t="s">
        <v>5395</v>
      </c>
      <c r="T7087" s="8"/>
      <c r="U7087" s="8" t="s">
        <v>5366</v>
      </c>
      <c r="V7087" s="8"/>
      <c r="W7087" s="8"/>
      <c r="X7087" s="8"/>
      <c r="Y7087" s="8"/>
      <c r="Z7087" s="8"/>
      <c r="AA7087" s="8" t="s">
        <v>5658</v>
      </c>
      <c r="AB7087" s="8"/>
      <c r="AC7087" s="8" t="s">
        <v>5395</v>
      </c>
      <c r="AD7087" s="8"/>
      <c r="AE7087" s="12">
        <v>2</v>
      </c>
      <c r="AF7087" s="8"/>
      <c r="AG7087" s="8" t="s">
        <v>562</v>
      </c>
      <c r="AH7087" s="8"/>
      <c r="AI7087" s="13">
        <v>12.37</v>
      </c>
      <c r="AJ7087" s="8"/>
      <c r="AK7087" s="13">
        <f>ROUND(IF(ISNUMBER(AI7087), AE7087*AI7087, AE7087),5)</f>
        <v>24.74</v>
      </c>
      <c r="AL7087" s="8"/>
      <c r="AM7087" s="13">
        <f>ROUND(AM7086+AK7087,5)</f>
        <v>24.74</v>
      </c>
    </row>
    <row r="7088" spans="1:39" x14ac:dyDescent="0.25">
      <c r="A7088" s="8"/>
      <c r="B7088" s="8"/>
      <c r="C7088" s="8"/>
      <c r="D7088" s="8"/>
      <c r="E7088" s="9">
        <v>708</v>
      </c>
      <c r="F7088" s="8"/>
      <c r="G7088" s="8" t="s">
        <v>55</v>
      </c>
      <c r="H7088" s="8"/>
      <c r="I7088" s="10">
        <v>44802.358993055554</v>
      </c>
      <c r="J7088" s="8"/>
      <c r="K7088" s="8" t="s">
        <v>56</v>
      </c>
      <c r="L7088" s="8"/>
      <c r="M7088" s="11">
        <v>44802</v>
      </c>
      <c r="N7088" s="8"/>
      <c r="O7088" s="8"/>
      <c r="P7088" s="8"/>
      <c r="Q7088" s="8" t="s">
        <v>5366</v>
      </c>
      <c r="R7088" s="8"/>
      <c r="S7088" s="8" t="s">
        <v>59</v>
      </c>
      <c r="T7088" s="8"/>
      <c r="U7088" s="8" t="s">
        <v>5366</v>
      </c>
      <c r="V7088" s="8"/>
      <c r="W7088" s="8"/>
      <c r="X7088" s="8"/>
      <c r="Y7088" s="8"/>
      <c r="Z7088" s="8"/>
      <c r="AA7088" s="8" t="s">
        <v>310</v>
      </c>
      <c r="AB7088" s="8"/>
      <c r="AC7088" s="8" t="s">
        <v>66</v>
      </c>
      <c r="AD7088" s="8"/>
      <c r="AE7088" s="12">
        <v>1</v>
      </c>
      <c r="AF7088" s="8"/>
      <c r="AG7088" s="8" t="s">
        <v>562</v>
      </c>
      <c r="AH7088" s="8"/>
      <c r="AI7088" s="13">
        <v>8.99</v>
      </c>
      <c r="AJ7088" s="8"/>
      <c r="AK7088" s="13">
        <f>ROUND(IF(ISNUMBER(AI7088), AE7088*AI7088, AE7088),5)</f>
        <v>8.99</v>
      </c>
      <c r="AL7088" s="8"/>
      <c r="AM7088" s="13">
        <f>ROUND(AM7087+AK7088,5)</f>
        <v>33.729999999999997</v>
      </c>
    </row>
    <row r="7089" spans="1:39" x14ac:dyDescent="0.25">
      <c r="A7089" s="8"/>
      <c r="B7089" s="8"/>
      <c r="C7089" s="8"/>
      <c r="D7089" s="8"/>
      <c r="E7089" s="9">
        <v>740</v>
      </c>
      <c r="F7089" s="8"/>
      <c r="G7089" s="8" t="s">
        <v>55</v>
      </c>
      <c r="H7089" s="8"/>
      <c r="I7089" s="10">
        <v>44806.495300925926</v>
      </c>
      <c r="J7089" s="8"/>
      <c r="K7089" s="8" t="s">
        <v>56</v>
      </c>
      <c r="L7089" s="8"/>
      <c r="M7089" s="11">
        <v>44806</v>
      </c>
      <c r="N7089" s="8"/>
      <c r="O7089" s="8"/>
      <c r="P7089" s="8"/>
      <c r="Q7089" s="8" t="s">
        <v>5366</v>
      </c>
      <c r="R7089" s="8"/>
      <c r="S7089" s="8" t="s">
        <v>5395</v>
      </c>
      <c r="T7089" s="8"/>
      <c r="U7089" s="8" t="s">
        <v>5366</v>
      </c>
      <c r="V7089" s="8"/>
      <c r="W7089" s="8"/>
      <c r="X7089" s="8"/>
      <c r="Y7089" s="8"/>
      <c r="Z7089" s="8"/>
      <c r="AA7089" s="8" t="s">
        <v>5658</v>
      </c>
      <c r="AB7089" s="8"/>
      <c r="AC7089" s="8" t="s">
        <v>5395</v>
      </c>
      <c r="AD7089" s="8"/>
      <c r="AE7089" s="12">
        <v>1</v>
      </c>
      <c r="AF7089" s="8"/>
      <c r="AG7089" s="8" t="s">
        <v>562</v>
      </c>
      <c r="AH7089" s="8"/>
      <c r="AI7089" s="13">
        <v>12.37</v>
      </c>
      <c r="AJ7089" s="8"/>
      <c r="AK7089" s="13">
        <f>ROUND(IF(ISNUMBER(AI7089), AE7089*AI7089, AE7089),5)</f>
        <v>12.37</v>
      </c>
      <c r="AL7089" s="8"/>
      <c r="AM7089" s="13">
        <f>ROUND(AM7088+AK7089,5)</f>
        <v>46.1</v>
      </c>
    </row>
    <row r="7090" spans="1:39" x14ac:dyDescent="0.25">
      <c r="A7090" s="8"/>
      <c r="B7090" s="8"/>
      <c r="C7090" s="8"/>
      <c r="D7090" s="8"/>
      <c r="E7090" s="9">
        <v>1819</v>
      </c>
      <c r="F7090" s="8"/>
      <c r="G7090" s="8" t="s">
        <v>55</v>
      </c>
      <c r="H7090" s="8"/>
      <c r="I7090" s="10">
        <v>45047.324340277781</v>
      </c>
      <c r="J7090" s="8"/>
      <c r="K7090" s="8" t="s">
        <v>56</v>
      </c>
      <c r="L7090" s="8"/>
      <c r="M7090" s="11">
        <v>45047</v>
      </c>
      <c r="N7090" s="8"/>
      <c r="O7090" s="8"/>
      <c r="P7090" s="8"/>
      <c r="Q7090" s="8" t="s">
        <v>5366</v>
      </c>
      <c r="R7090" s="8"/>
      <c r="S7090" s="8" t="s">
        <v>5395</v>
      </c>
      <c r="T7090" s="8"/>
      <c r="U7090" s="8" t="s">
        <v>5366</v>
      </c>
      <c r="V7090" s="8"/>
      <c r="W7090" s="8"/>
      <c r="X7090" s="8"/>
      <c r="Y7090" s="8"/>
      <c r="Z7090" s="8"/>
      <c r="AA7090" s="8" t="s">
        <v>5658</v>
      </c>
      <c r="AB7090" s="8"/>
      <c r="AC7090" s="8" t="s">
        <v>5395</v>
      </c>
      <c r="AD7090" s="8"/>
      <c r="AE7090" s="12">
        <v>3</v>
      </c>
      <c r="AF7090" s="8"/>
      <c r="AG7090" s="8" t="s">
        <v>562</v>
      </c>
      <c r="AH7090" s="8"/>
      <c r="AI7090" s="13">
        <v>12.32</v>
      </c>
      <c r="AJ7090" s="8"/>
      <c r="AK7090" s="13">
        <f>ROUND(IF(ISNUMBER(AI7090), AE7090*AI7090, AE7090),5)</f>
        <v>36.96</v>
      </c>
      <c r="AL7090" s="8"/>
      <c r="AM7090" s="13">
        <f>ROUND(AM7089+AK7090,5)</f>
        <v>83.06</v>
      </c>
    </row>
    <row r="7091" spans="1:39" ht="15.75" thickBot="1" x14ac:dyDescent="0.3">
      <c r="A7091" s="8"/>
      <c r="B7091" s="8"/>
      <c r="C7091" s="8"/>
      <c r="D7091" s="8"/>
      <c r="E7091" s="9">
        <v>1819</v>
      </c>
      <c r="F7091" s="8"/>
      <c r="G7091" s="8" t="s">
        <v>55</v>
      </c>
      <c r="H7091" s="8"/>
      <c r="I7091" s="10">
        <v>45047.324340277781</v>
      </c>
      <c r="J7091" s="8"/>
      <c r="K7091" s="8" t="s">
        <v>56</v>
      </c>
      <c r="L7091" s="8"/>
      <c r="M7091" s="11">
        <v>45047</v>
      </c>
      <c r="N7091" s="8"/>
      <c r="O7091" s="8"/>
      <c r="P7091" s="8"/>
      <c r="Q7091" s="8" t="s">
        <v>5366</v>
      </c>
      <c r="R7091" s="8"/>
      <c r="S7091" s="8" t="s">
        <v>59</v>
      </c>
      <c r="T7091" s="8"/>
      <c r="U7091" s="8" t="s">
        <v>5366</v>
      </c>
      <c r="V7091" s="8"/>
      <c r="W7091" s="8"/>
      <c r="X7091" s="8"/>
      <c r="Y7091" s="8"/>
      <c r="Z7091" s="8"/>
      <c r="AA7091" s="8" t="s">
        <v>310</v>
      </c>
      <c r="AB7091" s="8"/>
      <c r="AC7091" s="8" t="s">
        <v>66</v>
      </c>
      <c r="AD7091" s="8"/>
      <c r="AE7091" s="14">
        <v>1</v>
      </c>
      <c r="AF7091" s="8"/>
      <c r="AG7091" s="8" t="s">
        <v>562</v>
      </c>
      <c r="AH7091" s="8"/>
      <c r="AI7091" s="13">
        <v>9.2899999999999991</v>
      </c>
      <c r="AJ7091" s="8"/>
      <c r="AK7091" s="15">
        <f>ROUND(IF(ISNUMBER(AI7091), AE7091*AI7091, AE7091),5)</f>
        <v>9.2899999999999991</v>
      </c>
      <c r="AL7091" s="8"/>
      <c r="AM7091" s="15">
        <f>ROUND(AM7090+AK7091,5)</f>
        <v>92.35</v>
      </c>
    </row>
    <row r="7092" spans="1:39" x14ac:dyDescent="0.25">
      <c r="A7092" s="8"/>
      <c r="B7092" s="8" t="s">
        <v>5367</v>
      </c>
      <c r="C7092" s="8"/>
      <c r="D7092" s="8"/>
      <c r="E7092" s="9"/>
      <c r="F7092" s="8"/>
      <c r="G7092" s="8"/>
      <c r="H7092" s="8"/>
      <c r="I7092" s="10"/>
      <c r="J7092" s="8"/>
      <c r="K7092" s="8"/>
      <c r="L7092" s="8"/>
      <c r="M7092" s="11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  <c r="AA7092" s="8"/>
      <c r="AB7092" s="8"/>
      <c r="AC7092" s="8"/>
      <c r="AD7092" s="8"/>
      <c r="AE7092" s="12">
        <f>ROUND(SUM(AE7086:AE7091),5)</f>
        <v>8</v>
      </c>
      <c r="AF7092" s="8"/>
      <c r="AG7092" s="8"/>
      <c r="AH7092" s="8"/>
      <c r="AI7092" s="13"/>
      <c r="AJ7092" s="8"/>
      <c r="AK7092" s="13">
        <f>ROUND(SUM(AK7086:AK7091),5)</f>
        <v>92.35</v>
      </c>
      <c r="AL7092" s="8"/>
      <c r="AM7092" s="13">
        <f>AM7091</f>
        <v>92.35</v>
      </c>
    </row>
    <row r="7093" spans="1:39" x14ac:dyDescent="0.25">
      <c r="A7093" s="2"/>
      <c r="B7093" s="2" t="s">
        <v>5368</v>
      </c>
      <c r="C7093" s="2"/>
      <c r="D7093" s="2"/>
      <c r="E7093" s="3"/>
      <c r="F7093" s="2"/>
      <c r="G7093" s="2"/>
      <c r="H7093" s="2"/>
      <c r="I7093" s="4"/>
      <c r="J7093" s="2"/>
      <c r="K7093" s="2"/>
      <c r="L7093" s="2"/>
      <c r="M7093" s="5"/>
      <c r="N7093" s="2"/>
      <c r="O7093" s="2"/>
      <c r="P7093" s="2"/>
      <c r="Q7093" s="2"/>
      <c r="R7093" s="2"/>
      <c r="S7093" s="2"/>
      <c r="T7093" s="2"/>
      <c r="U7093" s="2"/>
      <c r="V7093" s="2"/>
      <c r="W7093" s="2"/>
      <c r="X7093" s="2"/>
      <c r="Y7093" s="2"/>
      <c r="Z7093" s="2"/>
      <c r="AA7093" s="2"/>
      <c r="AB7093" s="2"/>
      <c r="AC7093" s="2"/>
      <c r="AD7093" s="2"/>
      <c r="AE7093" s="6"/>
      <c r="AF7093" s="2"/>
      <c r="AG7093" s="2"/>
      <c r="AH7093" s="2"/>
      <c r="AI7093" s="7"/>
      <c r="AJ7093" s="2"/>
      <c r="AK7093" s="7"/>
      <c r="AL7093" s="2"/>
      <c r="AM7093" s="7"/>
    </row>
    <row r="7094" spans="1:39" x14ac:dyDescent="0.25">
      <c r="A7094" s="8"/>
      <c r="B7094" s="8"/>
      <c r="C7094" s="8"/>
      <c r="D7094" s="8"/>
      <c r="E7094" s="9">
        <v>163</v>
      </c>
      <c r="F7094" s="8"/>
      <c r="G7094" s="8" t="s">
        <v>55</v>
      </c>
      <c r="H7094" s="8"/>
      <c r="I7094" s="10">
        <v>44701.467199074075</v>
      </c>
      <c r="J7094" s="8"/>
      <c r="K7094" s="8" t="s">
        <v>56</v>
      </c>
      <c r="L7094" s="8"/>
      <c r="M7094" s="11">
        <v>44701</v>
      </c>
      <c r="N7094" s="8"/>
      <c r="O7094" s="8"/>
      <c r="P7094" s="8"/>
      <c r="Q7094" s="8" t="s">
        <v>5368</v>
      </c>
      <c r="R7094" s="8"/>
      <c r="S7094" s="8" t="s">
        <v>5396</v>
      </c>
      <c r="T7094" s="8"/>
      <c r="U7094" s="8" t="s">
        <v>5368</v>
      </c>
      <c r="V7094" s="8"/>
      <c r="W7094" s="8"/>
      <c r="X7094" s="8"/>
      <c r="Y7094" s="8"/>
      <c r="Z7094" s="8"/>
      <c r="AA7094" s="8" t="s">
        <v>5659</v>
      </c>
      <c r="AB7094" s="8"/>
      <c r="AC7094" s="8"/>
      <c r="AD7094" s="8"/>
      <c r="AE7094" s="12">
        <v>1900</v>
      </c>
      <c r="AF7094" s="8"/>
      <c r="AG7094" s="8" t="s">
        <v>3644</v>
      </c>
      <c r="AH7094" s="8"/>
      <c r="AI7094" s="13">
        <v>5.95</v>
      </c>
      <c r="AJ7094" s="8"/>
      <c r="AK7094" s="13">
        <f>ROUND(IF(ISNUMBER(AI7094), AE7094*AI7094, AE7094),5)</f>
        <v>11305</v>
      </c>
      <c r="AL7094" s="8"/>
      <c r="AM7094" s="13">
        <f>ROUND(AM7093+AK7094,5)</f>
        <v>11305</v>
      </c>
    </row>
    <row r="7095" spans="1:39" x14ac:dyDescent="0.25">
      <c r="A7095" s="8"/>
      <c r="B7095" s="8"/>
      <c r="C7095" s="8"/>
      <c r="D7095" s="8"/>
      <c r="E7095" s="9">
        <v>468</v>
      </c>
      <c r="F7095" s="8"/>
      <c r="G7095" s="8" t="s">
        <v>55</v>
      </c>
      <c r="H7095" s="8"/>
      <c r="I7095" s="10">
        <v>44756.328611111108</v>
      </c>
      <c r="J7095" s="8"/>
      <c r="K7095" s="8" t="s">
        <v>56</v>
      </c>
      <c r="L7095" s="8"/>
      <c r="M7095" s="11">
        <v>44755</v>
      </c>
      <c r="N7095" s="8"/>
      <c r="O7095" s="8"/>
      <c r="P7095" s="8"/>
      <c r="Q7095" s="8" t="s">
        <v>5368</v>
      </c>
      <c r="R7095" s="8"/>
      <c r="S7095" s="8" t="s">
        <v>5397</v>
      </c>
      <c r="T7095" s="8"/>
      <c r="U7095" s="8" t="s">
        <v>5368</v>
      </c>
      <c r="V7095" s="8"/>
      <c r="W7095" s="8"/>
      <c r="X7095" s="8"/>
      <c r="Y7095" s="8"/>
      <c r="Z7095" s="8"/>
      <c r="AA7095" s="8" t="s">
        <v>5659</v>
      </c>
      <c r="AB7095" s="8"/>
      <c r="AC7095" s="8"/>
      <c r="AD7095" s="8"/>
      <c r="AE7095" s="12">
        <v>222</v>
      </c>
      <c r="AF7095" s="8"/>
      <c r="AG7095" s="8" t="s">
        <v>3644</v>
      </c>
      <c r="AH7095" s="8"/>
      <c r="AI7095" s="13">
        <v>5.95</v>
      </c>
      <c r="AJ7095" s="8"/>
      <c r="AK7095" s="13">
        <f>ROUND(IF(ISNUMBER(AI7095), AE7095*AI7095, AE7095),5)</f>
        <v>1320.9</v>
      </c>
      <c r="AL7095" s="8"/>
      <c r="AM7095" s="13">
        <f>ROUND(AM7094+AK7095,5)</f>
        <v>12625.9</v>
      </c>
    </row>
    <row r="7096" spans="1:39" x14ac:dyDescent="0.25">
      <c r="A7096" s="8"/>
      <c r="B7096" s="8"/>
      <c r="C7096" s="8"/>
      <c r="D7096" s="8"/>
      <c r="E7096" s="9">
        <v>915</v>
      </c>
      <c r="F7096" s="8"/>
      <c r="G7096" s="8" t="s">
        <v>55</v>
      </c>
      <c r="H7096" s="8"/>
      <c r="I7096" s="10">
        <v>44837.282789351855</v>
      </c>
      <c r="J7096" s="8"/>
      <c r="K7096" s="8" t="s">
        <v>56</v>
      </c>
      <c r="L7096" s="8"/>
      <c r="M7096" s="11">
        <v>44837</v>
      </c>
      <c r="N7096" s="8"/>
      <c r="O7096" s="8"/>
      <c r="P7096" s="8"/>
      <c r="Q7096" s="8" t="s">
        <v>5368</v>
      </c>
      <c r="R7096" s="8"/>
      <c r="S7096" s="8" t="s">
        <v>5398</v>
      </c>
      <c r="T7096" s="8"/>
      <c r="U7096" s="8" t="s">
        <v>5368</v>
      </c>
      <c r="V7096" s="8"/>
      <c r="W7096" s="8"/>
      <c r="X7096" s="8"/>
      <c r="Y7096" s="8"/>
      <c r="Z7096" s="8"/>
      <c r="AA7096" s="8" t="s">
        <v>5660</v>
      </c>
      <c r="AB7096" s="8"/>
      <c r="AC7096" s="8" t="s">
        <v>5398</v>
      </c>
      <c r="AD7096" s="8"/>
      <c r="AE7096" s="12">
        <v>3800</v>
      </c>
      <c r="AF7096" s="8"/>
      <c r="AG7096" s="8" t="s">
        <v>1778</v>
      </c>
      <c r="AH7096" s="8"/>
      <c r="AI7096" s="13">
        <v>1.85</v>
      </c>
      <c r="AJ7096" s="8"/>
      <c r="AK7096" s="13">
        <f>ROUND(IF(ISNUMBER(AI7096), AE7096*AI7096, AE7096),5)</f>
        <v>7030</v>
      </c>
      <c r="AL7096" s="8"/>
      <c r="AM7096" s="13">
        <f>ROUND(AM7095+AK7096,5)</f>
        <v>19655.900000000001</v>
      </c>
    </row>
    <row r="7097" spans="1:39" x14ac:dyDescent="0.25">
      <c r="A7097" s="8"/>
      <c r="B7097" s="8"/>
      <c r="C7097" s="8"/>
      <c r="D7097" s="8"/>
      <c r="E7097" s="9">
        <v>915</v>
      </c>
      <c r="F7097" s="8"/>
      <c r="G7097" s="8" t="s">
        <v>55</v>
      </c>
      <c r="H7097" s="8"/>
      <c r="I7097" s="10">
        <v>44837.282789351855</v>
      </c>
      <c r="J7097" s="8"/>
      <c r="K7097" s="8" t="s">
        <v>56</v>
      </c>
      <c r="L7097" s="8"/>
      <c r="M7097" s="11">
        <v>44837</v>
      </c>
      <c r="N7097" s="8"/>
      <c r="O7097" s="8"/>
      <c r="P7097" s="8"/>
      <c r="Q7097" s="8" t="s">
        <v>5368</v>
      </c>
      <c r="R7097" s="8"/>
      <c r="S7097" s="8" t="s">
        <v>5399</v>
      </c>
      <c r="T7097" s="8"/>
      <c r="U7097" s="8" t="s">
        <v>5368</v>
      </c>
      <c r="V7097" s="8"/>
      <c r="W7097" s="8"/>
      <c r="X7097" s="8"/>
      <c r="Y7097" s="8"/>
      <c r="Z7097" s="8"/>
      <c r="AA7097" s="8" t="s">
        <v>5661</v>
      </c>
      <c r="AB7097" s="8"/>
      <c r="AC7097" s="8" t="s">
        <v>5399</v>
      </c>
      <c r="AD7097" s="8"/>
      <c r="AE7097" s="12">
        <v>650</v>
      </c>
      <c r="AF7097" s="8"/>
      <c r="AG7097" s="8" t="s">
        <v>1778</v>
      </c>
      <c r="AH7097" s="8"/>
      <c r="AI7097" s="13">
        <v>4.6500000000000004</v>
      </c>
      <c r="AJ7097" s="8"/>
      <c r="AK7097" s="13">
        <f>ROUND(IF(ISNUMBER(AI7097), AE7097*AI7097, AE7097),5)</f>
        <v>3022.5</v>
      </c>
      <c r="AL7097" s="8"/>
      <c r="AM7097" s="13">
        <f>ROUND(AM7096+AK7097,5)</f>
        <v>22678.400000000001</v>
      </c>
    </row>
    <row r="7098" spans="1:39" x14ac:dyDescent="0.25">
      <c r="A7098" s="8"/>
      <c r="B7098" s="8"/>
      <c r="C7098" s="8"/>
      <c r="D7098" s="8"/>
      <c r="E7098" s="9">
        <v>915</v>
      </c>
      <c r="F7098" s="8"/>
      <c r="G7098" s="8" t="s">
        <v>55</v>
      </c>
      <c r="H7098" s="8"/>
      <c r="I7098" s="10">
        <v>44837.282789351855</v>
      </c>
      <c r="J7098" s="8"/>
      <c r="K7098" s="8" t="s">
        <v>56</v>
      </c>
      <c r="L7098" s="8"/>
      <c r="M7098" s="11">
        <v>44837</v>
      </c>
      <c r="N7098" s="8"/>
      <c r="O7098" s="8"/>
      <c r="P7098" s="8"/>
      <c r="Q7098" s="8" t="s">
        <v>5368</v>
      </c>
      <c r="R7098" s="8"/>
      <c r="S7098" s="8" t="s">
        <v>5400</v>
      </c>
      <c r="T7098" s="8"/>
      <c r="U7098" s="8" t="s">
        <v>5368</v>
      </c>
      <c r="V7098" s="8"/>
      <c r="W7098" s="8"/>
      <c r="X7098" s="8"/>
      <c r="Y7098" s="8"/>
      <c r="Z7098" s="8"/>
      <c r="AA7098" s="8" t="s">
        <v>5662</v>
      </c>
      <c r="AB7098" s="8"/>
      <c r="AC7098" s="8" t="s">
        <v>5400</v>
      </c>
      <c r="AD7098" s="8"/>
      <c r="AE7098" s="12">
        <v>220</v>
      </c>
      <c r="AF7098" s="8"/>
      <c r="AG7098" s="8" t="s">
        <v>1778</v>
      </c>
      <c r="AH7098" s="8"/>
      <c r="AI7098" s="13">
        <v>2.69</v>
      </c>
      <c r="AJ7098" s="8"/>
      <c r="AK7098" s="13">
        <f>ROUND(IF(ISNUMBER(AI7098), AE7098*AI7098, AE7098),5)</f>
        <v>591.79999999999995</v>
      </c>
      <c r="AL7098" s="8"/>
      <c r="AM7098" s="13">
        <f>ROUND(AM7097+AK7098,5)</f>
        <v>23270.2</v>
      </c>
    </row>
    <row r="7099" spans="1:39" x14ac:dyDescent="0.25">
      <c r="A7099" s="8"/>
      <c r="B7099" s="8"/>
      <c r="C7099" s="8"/>
      <c r="D7099" s="8"/>
      <c r="E7099" s="9">
        <v>915</v>
      </c>
      <c r="F7099" s="8"/>
      <c r="G7099" s="8" t="s">
        <v>55</v>
      </c>
      <c r="H7099" s="8"/>
      <c r="I7099" s="10">
        <v>44837.282789351855</v>
      </c>
      <c r="J7099" s="8"/>
      <c r="K7099" s="8" t="s">
        <v>56</v>
      </c>
      <c r="L7099" s="8"/>
      <c r="M7099" s="11">
        <v>44837</v>
      </c>
      <c r="N7099" s="8"/>
      <c r="O7099" s="8"/>
      <c r="P7099" s="8"/>
      <c r="Q7099" s="8" t="s">
        <v>5368</v>
      </c>
      <c r="R7099" s="8"/>
      <c r="S7099" s="8" t="s">
        <v>5401</v>
      </c>
      <c r="T7099" s="8"/>
      <c r="U7099" s="8" t="s">
        <v>5368</v>
      </c>
      <c r="V7099" s="8"/>
      <c r="W7099" s="8"/>
      <c r="X7099" s="8"/>
      <c r="Y7099" s="8"/>
      <c r="Z7099" s="8"/>
      <c r="AA7099" s="8" t="s">
        <v>5663</v>
      </c>
      <c r="AB7099" s="8"/>
      <c r="AC7099" s="8" t="s">
        <v>5401</v>
      </c>
      <c r="AD7099" s="8"/>
      <c r="AE7099" s="12">
        <v>1200</v>
      </c>
      <c r="AF7099" s="8"/>
      <c r="AG7099" s="8" t="s">
        <v>1778</v>
      </c>
      <c r="AH7099" s="8"/>
      <c r="AI7099" s="13">
        <v>2.13</v>
      </c>
      <c r="AJ7099" s="8"/>
      <c r="AK7099" s="13">
        <f>ROUND(IF(ISNUMBER(AI7099), AE7099*AI7099, AE7099),5)</f>
        <v>2556</v>
      </c>
      <c r="AL7099" s="8"/>
      <c r="AM7099" s="13">
        <f>ROUND(AM7098+AK7099,5)</f>
        <v>25826.2</v>
      </c>
    </row>
    <row r="7100" spans="1:39" x14ac:dyDescent="0.25">
      <c r="A7100" s="8"/>
      <c r="B7100" s="8"/>
      <c r="C7100" s="8"/>
      <c r="D7100" s="8"/>
      <c r="E7100" s="9">
        <v>915</v>
      </c>
      <c r="F7100" s="8"/>
      <c r="G7100" s="8" t="s">
        <v>55</v>
      </c>
      <c r="H7100" s="8"/>
      <c r="I7100" s="10">
        <v>44837.282789351855</v>
      </c>
      <c r="J7100" s="8"/>
      <c r="K7100" s="8" t="s">
        <v>56</v>
      </c>
      <c r="L7100" s="8"/>
      <c r="M7100" s="11">
        <v>44837</v>
      </c>
      <c r="N7100" s="8"/>
      <c r="O7100" s="8"/>
      <c r="P7100" s="8"/>
      <c r="Q7100" s="8" t="s">
        <v>5368</v>
      </c>
      <c r="R7100" s="8"/>
      <c r="S7100" s="8" t="s">
        <v>5402</v>
      </c>
      <c r="T7100" s="8"/>
      <c r="U7100" s="8" t="s">
        <v>5368</v>
      </c>
      <c r="V7100" s="8"/>
      <c r="W7100" s="8"/>
      <c r="X7100" s="8"/>
      <c r="Y7100" s="8"/>
      <c r="Z7100" s="8"/>
      <c r="AA7100" s="8" t="s">
        <v>5664</v>
      </c>
      <c r="AB7100" s="8"/>
      <c r="AC7100" s="8" t="s">
        <v>5860</v>
      </c>
      <c r="AD7100" s="8"/>
      <c r="AE7100" s="12">
        <v>650</v>
      </c>
      <c r="AF7100" s="8"/>
      <c r="AG7100" s="8" t="s">
        <v>1778</v>
      </c>
      <c r="AH7100" s="8"/>
      <c r="AI7100" s="13">
        <v>4.8099999999999996</v>
      </c>
      <c r="AJ7100" s="8"/>
      <c r="AK7100" s="13">
        <f>ROUND(IF(ISNUMBER(AI7100), AE7100*AI7100, AE7100),5)</f>
        <v>3126.5</v>
      </c>
      <c r="AL7100" s="8"/>
      <c r="AM7100" s="13">
        <f>ROUND(AM7099+AK7100,5)</f>
        <v>28952.7</v>
      </c>
    </row>
    <row r="7101" spans="1:39" x14ac:dyDescent="0.25">
      <c r="A7101" s="8"/>
      <c r="B7101" s="8"/>
      <c r="C7101" s="8"/>
      <c r="D7101" s="8"/>
      <c r="E7101" s="9">
        <v>915</v>
      </c>
      <c r="F7101" s="8"/>
      <c r="G7101" s="8" t="s">
        <v>55</v>
      </c>
      <c r="H7101" s="8"/>
      <c r="I7101" s="10">
        <v>44837.282789351855</v>
      </c>
      <c r="J7101" s="8"/>
      <c r="K7101" s="8" t="s">
        <v>56</v>
      </c>
      <c r="L7101" s="8"/>
      <c r="M7101" s="11">
        <v>44837</v>
      </c>
      <c r="N7101" s="8"/>
      <c r="O7101" s="8"/>
      <c r="P7101" s="8"/>
      <c r="Q7101" s="8" t="s">
        <v>5368</v>
      </c>
      <c r="R7101" s="8"/>
      <c r="S7101" s="8" t="s">
        <v>5403</v>
      </c>
      <c r="T7101" s="8"/>
      <c r="U7101" s="8" t="s">
        <v>5368</v>
      </c>
      <c r="V7101" s="8"/>
      <c r="W7101" s="8"/>
      <c r="X7101" s="8"/>
      <c r="Y7101" s="8"/>
      <c r="Z7101" s="8"/>
      <c r="AA7101" s="8" t="s">
        <v>5665</v>
      </c>
      <c r="AB7101" s="8"/>
      <c r="AC7101" s="8" t="s">
        <v>5403</v>
      </c>
      <c r="AD7101" s="8"/>
      <c r="AE7101" s="12">
        <v>300</v>
      </c>
      <c r="AF7101" s="8"/>
      <c r="AG7101" s="8" t="s">
        <v>1778</v>
      </c>
      <c r="AH7101" s="8"/>
      <c r="AI7101" s="13">
        <v>14.75</v>
      </c>
      <c r="AJ7101" s="8"/>
      <c r="AK7101" s="13">
        <f>ROUND(IF(ISNUMBER(AI7101), AE7101*AI7101, AE7101),5)</f>
        <v>4425</v>
      </c>
      <c r="AL7101" s="8"/>
      <c r="AM7101" s="13">
        <f>ROUND(AM7100+AK7101,5)</f>
        <v>33377.699999999997</v>
      </c>
    </row>
    <row r="7102" spans="1:39" x14ac:dyDescent="0.25">
      <c r="A7102" s="8"/>
      <c r="B7102" s="8"/>
      <c r="C7102" s="8"/>
      <c r="D7102" s="8"/>
      <c r="E7102" s="9">
        <v>1011</v>
      </c>
      <c r="F7102" s="8"/>
      <c r="G7102" s="8" t="s">
        <v>55</v>
      </c>
      <c r="H7102" s="8"/>
      <c r="I7102" s="10">
        <v>44851.343842592592</v>
      </c>
      <c r="J7102" s="8"/>
      <c r="K7102" s="8" t="s">
        <v>56</v>
      </c>
      <c r="L7102" s="8"/>
      <c r="M7102" s="11">
        <v>44851</v>
      </c>
      <c r="N7102" s="8"/>
      <c r="O7102" s="8"/>
      <c r="P7102" s="8"/>
      <c r="Q7102" s="8" t="s">
        <v>5368</v>
      </c>
      <c r="R7102" s="8"/>
      <c r="S7102" s="8" t="s">
        <v>5404</v>
      </c>
      <c r="T7102" s="8"/>
      <c r="U7102" s="8" t="s">
        <v>5368</v>
      </c>
      <c r="V7102" s="8"/>
      <c r="W7102" s="8"/>
      <c r="X7102" s="8"/>
      <c r="Y7102" s="8"/>
      <c r="Z7102" s="8"/>
      <c r="AA7102" s="8" t="s">
        <v>4333</v>
      </c>
      <c r="AB7102" s="8"/>
      <c r="AC7102" s="8" t="s">
        <v>4507</v>
      </c>
      <c r="AD7102" s="8"/>
      <c r="AE7102" s="12">
        <v>250</v>
      </c>
      <c r="AF7102" s="8"/>
      <c r="AG7102" s="8" t="s">
        <v>3644</v>
      </c>
      <c r="AH7102" s="8"/>
      <c r="AI7102" s="13">
        <v>11.35</v>
      </c>
      <c r="AJ7102" s="8"/>
      <c r="AK7102" s="13">
        <f>ROUND(IF(ISNUMBER(AI7102), AE7102*AI7102, AE7102),5)</f>
        <v>2837.5</v>
      </c>
      <c r="AL7102" s="8"/>
      <c r="AM7102" s="13">
        <f>ROUND(AM7101+AK7102,5)</f>
        <v>36215.199999999997</v>
      </c>
    </row>
    <row r="7103" spans="1:39" x14ac:dyDescent="0.25">
      <c r="A7103" s="8"/>
      <c r="B7103" s="8"/>
      <c r="C7103" s="8"/>
      <c r="D7103" s="8"/>
      <c r="E7103" s="9">
        <v>1039</v>
      </c>
      <c r="F7103" s="8"/>
      <c r="G7103" s="8" t="s">
        <v>55</v>
      </c>
      <c r="H7103" s="8"/>
      <c r="I7103" s="10">
        <v>44855.364374999997</v>
      </c>
      <c r="J7103" s="8"/>
      <c r="K7103" s="8" t="s">
        <v>56</v>
      </c>
      <c r="L7103" s="8"/>
      <c r="M7103" s="11">
        <v>44855</v>
      </c>
      <c r="N7103" s="8"/>
      <c r="O7103" s="8"/>
      <c r="P7103" s="8"/>
      <c r="Q7103" s="8" t="s">
        <v>5368</v>
      </c>
      <c r="R7103" s="8"/>
      <c r="S7103" s="8" t="s">
        <v>5405</v>
      </c>
      <c r="T7103" s="8"/>
      <c r="U7103" s="8" t="s">
        <v>5368</v>
      </c>
      <c r="V7103" s="8"/>
      <c r="W7103" s="8"/>
      <c r="X7103" s="8"/>
      <c r="Y7103" s="8"/>
      <c r="Z7103" s="8"/>
      <c r="AA7103" s="8" t="s">
        <v>5666</v>
      </c>
      <c r="AB7103" s="8"/>
      <c r="AC7103" s="8" t="s">
        <v>5405</v>
      </c>
      <c r="AD7103" s="8"/>
      <c r="AE7103" s="12">
        <v>1000</v>
      </c>
      <c r="AF7103" s="8"/>
      <c r="AG7103" s="8" t="s">
        <v>562</v>
      </c>
      <c r="AH7103" s="8"/>
      <c r="AI7103" s="13">
        <v>0.95</v>
      </c>
      <c r="AJ7103" s="8"/>
      <c r="AK7103" s="13">
        <f>ROUND(IF(ISNUMBER(AI7103), AE7103*AI7103, AE7103),5)</f>
        <v>950</v>
      </c>
      <c r="AL7103" s="8"/>
      <c r="AM7103" s="13">
        <f>ROUND(AM7102+AK7103,5)</f>
        <v>37165.199999999997</v>
      </c>
    </row>
    <row r="7104" spans="1:39" x14ac:dyDescent="0.25">
      <c r="A7104" s="8"/>
      <c r="B7104" s="8"/>
      <c r="C7104" s="8"/>
      <c r="D7104" s="8"/>
      <c r="E7104" s="9">
        <v>1110</v>
      </c>
      <c r="F7104" s="8"/>
      <c r="G7104" s="8" t="s">
        <v>55</v>
      </c>
      <c r="H7104" s="8"/>
      <c r="I7104" s="10">
        <v>44872.589733796296</v>
      </c>
      <c r="J7104" s="8"/>
      <c r="K7104" s="8" t="s">
        <v>56</v>
      </c>
      <c r="L7104" s="8"/>
      <c r="M7104" s="11">
        <v>44872</v>
      </c>
      <c r="N7104" s="8"/>
      <c r="O7104" s="8"/>
      <c r="P7104" s="8"/>
      <c r="Q7104" s="8" t="s">
        <v>5368</v>
      </c>
      <c r="R7104" s="8"/>
      <c r="S7104" s="8" t="s">
        <v>5406</v>
      </c>
      <c r="T7104" s="8"/>
      <c r="U7104" s="8" t="s">
        <v>5368</v>
      </c>
      <c r="V7104" s="8"/>
      <c r="W7104" s="8"/>
      <c r="X7104" s="8"/>
      <c r="Y7104" s="8"/>
      <c r="Z7104" s="8"/>
      <c r="AA7104" s="8" t="s">
        <v>5664</v>
      </c>
      <c r="AB7104" s="8"/>
      <c r="AC7104" s="8" t="s">
        <v>5860</v>
      </c>
      <c r="AD7104" s="8"/>
      <c r="AE7104" s="12">
        <v>650</v>
      </c>
      <c r="AF7104" s="8"/>
      <c r="AG7104" s="8" t="s">
        <v>1778</v>
      </c>
      <c r="AH7104" s="8"/>
      <c r="AI7104" s="13">
        <v>4.8099999999999996</v>
      </c>
      <c r="AJ7104" s="8"/>
      <c r="AK7104" s="13">
        <f>ROUND(IF(ISNUMBER(AI7104), AE7104*AI7104, AE7104),5)</f>
        <v>3126.5</v>
      </c>
      <c r="AL7104" s="8"/>
      <c r="AM7104" s="13">
        <f>ROUND(AM7103+AK7104,5)</f>
        <v>40291.699999999997</v>
      </c>
    </row>
    <row r="7105" spans="1:39" x14ac:dyDescent="0.25">
      <c r="A7105" s="8"/>
      <c r="B7105" s="8"/>
      <c r="C7105" s="8"/>
      <c r="D7105" s="8"/>
      <c r="E7105" s="9">
        <v>1602</v>
      </c>
      <c r="F7105" s="8"/>
      <c r="G7105" s="8" t="s">
        <v>55</v>
      </c>
      <c r="H7105" s="8"/>
      <c r="I7105" s="10">
        <v>45000.361944444441</v>
      </c>
      <c r="J7105" s="8"/>
      <c r="K7105" s="8" t="s">
        <v>56</v>
      </c>
      <c r="L7105" s="8"/>
      <c r="M7105" s="11">
        <v>45000</v>
      </c>
      <c r="N7105" s="8"/>
      <c r="O7105" s="8"/>
      <c r="P7105" s="8"/>
      <c r="Q7105" s="8" t="s">
        <v>5368</v>
      </c>
      <c r="R7105" s="8"/>
      <c r="S7105" s="8" t="s">
        <v>5407</v>
      </c>
      <c r="T7105" s="8"/>
      <c r="U7105" s="8" t="s">
        <v>5368</v>
      </c>
      <c r="V7105" s="8"/>
      <c r="W7105" s="8"/>
      <c r="X7105" s="8"/>
      <c r="Y7105" s="8"/>
      <c r="Z7105" s="8"/>
      <c r="AA7105" s="8" t="s">
        <v>5667</v>
      </c>
      <c r="AB7105" s="8"/>
      <c r="AC7105" s="8" t="s">
        <v>5407</v>
      </c>
      <c r="AD7105" s="8"/>
      <c r="AE7105" s="12">
        <v>0</v>
      </c>
      <c r="AF7105" s="8"/>
      <c r="AG7105" s="8" t="s">
        <v>1778</v>
      </c>
      <c r="AH7105" s="8"/>
      <c r="AI7105" s="13">
        <v>3.95</v>
      </c>
      <c r="AJ7105" s="8"/>
      <c r="AK7105" s="13">
        <f>ROUND(IF(ISNUMBER(AI7105), AE7105*AI7105, AE7105),5)</f>
        <v>0</v>
      </c>
      <c r="AL7105" s="8"/>
      <c r="AM7105" s="13">
        <f>ROUND(AM7104+AK7105,5)</f>
        <v>40291.699999999997</v>
      </c>
    </row>
    <row r="7106" spans="1:39" x14ac:dyDescent="0.25">
      <c r="A7106" s="8"/>
      <c r="B7106" s="8"/>
      <c r="C7106" s="8"/>
      <c r="D7106" s="8"/>
      <c r="E7106" s="9">
        <v>1602</v>
      </c>
      <c r="F7106" s="8"/>
      <c r="G7106" s="8" t="s">
        <v>55</v>
      </c>
      <c r="H7106" s="8"/>
      <c r="I7106" s="10">
        <v>45000.361944444441</v>
      </c>
      <c r="J7106" s="8"/>
      <c r="K7106" s="8" t="s">
        <v>56</v>
      </c>
      <c r="L7106" s="8"/>
      <c r="M7106" s="11">
        <v>45000</v>
      </c>
      <c r="N7106" s="8"/>
      <c r="O7106" s="8"/>
      <c r="P7106" s="8"/>
      <c r="Q7106" s="8" t="s">
        <v>5368</v>
      </c>
      <c r="R7106" s="8"/>
      <c r="S7106" s="8" t="s">
        <v>5408</v>
      </c>
      <c r="T7106" s="8"/>
      <c r="U7106" s="8" t="s">
        <v>5368</v>
      </c>
      <c r="V7106" s="8"/>
      <c r="W7106" s="8"/>
      <c r="X7106" s="8"/>
      <c r="Y7106" s="8"/>
      <c r="Z7106" s="8"/>
      <c r="AA7106" s="8" t="s">
        <v>5668</v>
      </c>
      <c r="AB7106" s="8"/>
      <c r="AC7106" s="8" t="s">
        <v>5408</v>
      </c>
      <c r="AD7106" s="8"/>
      <c r="AE7106" s="12">
        <v>0</v>
      </c>
      <c r="AF7106" s="8"/>
      <c r="AG7106" s="8" t="s">
        <v>1778</v>
      </c>
      <c r="AH7106" s="8"/>
      <c r="AI7106" s="13">
        <v>3.75</v>
      </c>
      <c r="AJ7106" s="8"/>
      <c r="AK7106" s="13">
        <f>ROUND(IF(ISNUMBER(AI7106), AE7106*AI7106, AE7106),5)</f>
        <v>0</v>
      </c>
      <c r="AL7106" s="8"/>
      <c r="AM7106" s="13">
        <f>ROUND(AM7105+AK7106,5)</f>
        <v>40291.699999999997</v>
      </c>
    </row>
    <row r="7107" spans="1:39" x14ac:dyDescent="0.25">
      <c r="A7107" s="8"/>
      <c r="B7107" s="8"/>
      <c r="C7107" s="8"/>
      <c r="D7107" s="8"/>
      <c r="E7107" s="9">
        <v>1602</v>
      </c>
      <c r="F7107" s="8"/>
      <c r="G7107" s="8" t="s">
        <v>55</v>
      </c>
      <c r="H7107" s="8"/>
      <c r="I7107" s="10">
        <v>45000.361944444441</v>
      </c>
      <c r="J7107" s="8"/>
      <c r="K7107" s="8" t="s">
        <v>56</v>
      </c>
      <c r="L7107" s="8"/>
      <c r="M7107" s="11">
        <v>45000</v>
      </c>
      <c r="N7107" s="8"/>
      <c r="O7107" s="8"/>
      <c r="P7107" s="8"/>
      <c r="Q7107" s="8" t="s">
        <v>5368</v>
      </c>
      <c r="R7107" s="8"/>
      <c r="S7107" s="8" t="s">
        <v>5409</v>
      </c>
      <c r="T7107" s="8"/>
      <c r="U7107" s="8" t="s">
        <v>5368</v>
      </c>
      <c r="V7107" s="8"/>
      <c r="W7107" s="8"/>
      <c r="X7107" s="8"/>
      <c r="Y7107" s="8"/>
      <c r="Z7107" s="8"/>
      <c r="AA7107" s="8" t="s">
        <v>5669</v>
      </c>
      <c r="AB7107" s="8"/>
      <c r="AC7107" s="8" t="s">
        <v>5409</v>
      </c>
      <c r="AD7107" s="8"/>
      <c r="AE7107" s="12">
        <v>0</v>
      </c>
      <c r="AF7107" s="8"/>
      <c r="AG7107" s="8" t="s">
        <v>1778</v>
      </c>
      <c r="AH7107" s="8"/>
      <c r="AI7107" s="13">
        <v>4.6900000000000004</v>
      </c>
      <c r="AJ7107" s="8"/>
      <c r="AK7107" s="13">
        <f>ROUND(IF(ISNUMBER(AI7107), AE7107*AI7107, AE7107),5)</f>
        <v>0</v>
      </c>
      <c r="AL7107" s="8"/>
      <c r="AM7107" s="13">
        <f>ROUND(AM7106+AK7107,5)</f>
        <v>40291.699999999997</v>
      </c>
    </row>
    <row r="7108" spans="1:39" x14ac:dyDescent="0.25">
      <c r="A7108" s="8"/>
      <c r="B7108" s="8"/>
      <c r="C7108" s="8"/>
      <c r="D7108" s="8"/>
      <c r="E7108" s="9">
        <v>1602</v>
      </c>
      <c r="F7108" s="8"/>
      <c r="G7108" s="8" t="s">
        <v>55</v>
      </c>
      <c r="H7108" s="8"/>
      <c r="I7108" s="10">
        <v>45000.361944444441</v>
      </c>
      <c r="J7108" s="8"/>
      <c r="K7108" s="8" t="s">
        <v>56</v>
      </c>
      <c r="L7108" s="8"/>
      <c r="M7108" s="11">
        <v>45000</v>
      </c>
      <c r="N7108" s="8"/>
      <c r="O7108" s="8"/>
      <c r="P7108" s="8"/>
      <c r="Q7108" s="8" t="s">
        <v>5368</v>
      </c>
      <c r="R7108" s="8"/>
      <c r="S7108" s="8" t="s">
        <v>4090</v>
      </c>
      <c r="T7108" s="8"/>
      <c r="U7108" s="8" t="s">
        <v>5368</v>
      </c>
      <c r="V7108" s="8"/>
      <c r="W7108" s="8"/>
      <c r="X7108" s="8"/>
      <c r="Y7108" s="8"/>
      <c r="Z7108" s="8"/>
      <c r="AA7108" s="8" t="s">
        <v>4324</v>
      </c>
      <c r="AB7108" s="8"/>
      <c r="AC7108" s="8" t="s">
        <v>4090</v>
      </c>
      <c r="AD7108" s="8"/>
      <c r="AE7108" s="12">
        <v>100</v>
      </c>
      <c r="AF7108" s="8"/>
      <c r="AG7108" s="8" t="s">
        <v>3644</v>
      </c>
      <c r="AH7108" s="8"/>
      <c r="AI7108" s="13">
        <v>6.5</v>
      </c>
      <c r="AJ7108" s="8"/>
      <c r="AK7108" s="13">
        <f>ROUND(IF(ISNUMBER(AI7108), AE7108*AI7108, AE7108),5)</f>
        <v>650</v>
      </c>
      <c r="AL7108" s="8"/>
      <c r="AM7108" s="13">
        <f>ROUND(AM7107+AK7108,5)</f>
        <v>40941.699999999997</v>
      </c>
    </row>
    <row r="7109" spans="1:39" x14ac:dyDescent="0.25">
      <c r="A7109" s="8"/>
      <c r="B7109" s="8"/>
      <c r="C7109" s="8"/>
      <c r="D7109" s="8"/>
      <c r="E7109" s="9">
        <v>1602</v>
      </c>
      <c r="F7109" s="8"/>
      <c r="G7109" s="8" t="s">
        <v>55</v>
      </c>
      <c r="H7109" s="8"/>
      <c r="I7109" s="10">
        <v>45000.361944444441</v>
      </c>
      <c r="J7109" s="8"/>
      <c r="K7109" s="8" t="s">
        <v>56</v>
      </c>
      <c r="L7109" s="8"/>
      <c r="M7109" s="11">
        <v>45000</v>
      </c>
      <c r="N7109" s="8"/>
      <c r="O7109" s="8"/>
      <c r="P7109" s="8"/>
      <c r="Q7109" s="8" t="s">
        <v>5368</v>
      </c>
      <c r="R7109" s="8"/>
      <c r="S7109" s="8" t="s">
        <v>5410</v>
      </c>
      <c r="T7109" s="8"/>
      <c r="U7109" s="8" t="s">
        <v>5368</v>
      </c>
      <c r="V7109" s="8"/>
      <c r="W7109" s="8"/>
      <c r="X7109" s="8"/>
      <c r="Y7109" s="8"/>
      <c r="Z7109" s="8"/>
      <c r="AA7109" s="8" t="s">
        <v>5670</v>
      </c>
      <c r="AB7109" s="8"/>
      <c r="AC7109" s="8" t="s">
        <v>5410</v>
      </c>
      <c r="AD7109" s="8"/>
      <c r="AE7109" s="12">
        <v>0</v>
      </c>
      <c r="AF7109" s="8"/>
      <c r="AG7109" s="8" t="s">
        <v>1778</v>
      </c>
      <c r="AH7109" s="8"/>
      <c r="AI7109" s="13">
        <v>4.6500000000000004</v>
      </c>
      <c r="AJ7109" s="8"/>
      <c r="AK7109" s="13">
        <f>ROUND(IF(ISNUMBER(AI7109), AE7109*AI7109, AE7109),5)</f>
        <v>0</v>
      </c>
      <c r="AL7109" s="8"/>
      <c r="AM7109" s="13">
        <f>ROUND(AM7108+AK7109,5)</f>
        <v>40941.699999999997</v>
      </c>
    </row>
    <row r="7110" spans="1:39" x14ac:dyDescent="0.25">
      <c r="A7110" s="8"/>
      <c r="B7110" s="8"/>
      <c r="C7110" s="8"/>
      <c r="D7110" s="8"/>
      <c r="E7110" s="9">
        <v>1602</v>
      </c>
      <c r="F7110" s="8"/>
      <c r="G7110" s="8" t="s">
        <v>55</v>
      </c>
      <c r="H7110" s="8"/>
      <c r="I7110" s="10">
        <v>45000.361944444441</v>
      </c>
      <c r="J7110" s="8"/>
      <c r="K7110" s="8" t="s">
        <v>56</v>
      </c>
      <c r="L7110" s="8"/>
      <c r="M7110" s="11">
        <v>45000</v>
      </c>
      <c r="N7110" s="8"/>
      <c r="O7110" s="8"/>
      <c r="P7110" s="8"/>
      <c r="Q7110" s="8" t="s">
        <v>5368</v>
      </c>
      <c r="R7110" s="8"/>
      <c r="S7110" s="8" t="s">
        <v>5411</v>
      </c>
      <c r="T7110" s="8"/>
      <c r="U7110" s="8" t="s">
        <v>5368</v>
      </c>
      <c r="V7110" s="8"/>
      <c r="W7110" s="8"/>
      <c r="X7110" s="8"/>
      <c r="Y7110" s="8"/>
      <c r="Z7110" s="8"/>
      <c r="AA7110" s="8" t="s">
        <v>5671</v>
      </c>
      <c r="AB7110" s="8"/>
      <c r="AC7110" s="8" t="s">
        <v>5861</v>
      </c>
      <c r="AD7110" s="8"/>
      <c r="AE7110" s="12">
        <v>31</v>
      </c>
      <c r="AF7110" s="8"/>
      <c r="AG7110" s="8" t="s">
        <v>3644</v>
      </c>
      <c r="AH7110" s="8"/>
      <c r="AI7110" s="13">
        <v>5.5</v>
      </c>
      <c r="AJ7110" s="8"/>
      <c r="AK7110" s="13">
        <f>ROUND(IF(ISNUMBER(AI7110), AE7110*AI7110, AE7110),5)</f>
        <v>170.5</v>
      </c>
      <c r="AL7110" s="8"/>
      <c r="AM7110" s="13">
        <f>ROUND(AM7109+AK7110,5)</f>
        <v>41112.199999999997</v>
      </c>
    </row>
    <row r="7111" spans="1:39" x14ac:dyDescent="0.25">
      <c r="A7111" s="8"/>
      <c r="B7111" s="8"/>
      <c r="C7111" s="8"/>
      <c r="D7111" s="8"/>
      <c r="E7111" s="9">
        <v>1603</v>
      </c>
      <c r="F7111" s="8"/>
      <c r="G7111" s="8" t="s">
        <v>55</v>
      </c>
      <c r="H7111" s="8"/>
      <c r="I7111" s="10">
        <v>45000.364317129628</v>
      </c>
      <c r="J7111" s="8"/>
      <c r="K7111" s="8" t="s">
        <v>56</v>
      </c>
      <c r="L7111" s="8"/>
      <c r="M7111" s="11">
        <v>45000</v>
      </c>
      <c r="N7111" s="8"/>
      <c r="O7111" s="8"/>
      <c r="P7111" s="8"/>
      <c r="Q7111" s="8" t="s">
        <v>5368</v>
      </c>
      <c r="R7111" s="8"/>
      <c r="S7111" s="8" t="s">
        <v>5412</v>
      </c>
      <c r="T7111" s="8"/>
      <c r="U7111" s="8" t="s">
        <v>5368</v>
      </c>
      <c r="V7111" s="8"/>
      <c r="W7111" s="8"/>
      <c r="X7111" s="8"/>
      <c r="Y7111" s="8"/>
      <c r="Z7111" s="8"/>
      <c r="AA7111" s="8" t="s">
        <v>5672</v>
      </c>
      <c r="AB7111" s="8"/>
      <c r="AC7111" s="8" t="s">
        <v>5412</v>
      </c>
      <c r="AD7111" s="8"/>
      <c r="AE7111" s="12">
        <v>354</v>
      </c>
      <c r="AF7111" s="8"/>
      <c r="AG7111" s="8" t="s">
        <v>562</v>
      </c>
      <c r="AH7111" s="8"/>
      <c r="AI7111" s="13">
        <v>3.5</v>
      </c>
      <c r="AJ7111" s="8"/>
      <c r="AK7111" s="13">
        <f>ROUND(IF(ISNUMBER(AI7111), AE7111*AI7111, AE7111),5)</f>
        <v>1239</v>
      </c>
      <c r="AL7111" s="8"/>
      <c r="AM7111" s="13">
        <f>ROUND(AM7110+AK7111,5)</f>
        <v>42351.199999999997</v>
      </c>
    </row>
    <row r="7112" spans="1:39" x14ac:dyDescent="0.25">
      <c r="A7112" s="8"/>
      <c r="B7112" s="8"/>
      <c r="C7112" s="8"/>
      <c r="D7112" s="8"/>
      <c r="E7112" s="9">
        <v>1604</v>
      </c>
      <c r="F7112" s="8"/>
      <c r="G7112" s="8" t="s">
        <v>55</v>
      </c>
      <c r="H7112" s="8"/>
      <c r="I7112" s="10">
        <v>45000.365833333337</v>
      </c>
      <c r="J7112" s="8"/>
      <c r="K7112" s="8" t="s">
        <v>56</v>
      </c>
      <c r="L7112" s="8"/>
      <c r="M7112" s="11">
        <v>45000</v>
      </c>
      <c r="N7112" s="8"/>
      <c r="O7112" s="8"/>
      <c r="P7112" s="8"/>
      <c r="Q7112" s="8" t="s">
        <v>5368</v>
      </c>
      <c r="R7112" s="8"/>
      <c r="S7112" s="8" t="s">
        <v>5413</v>
      </c>
      <c r="T7112" s="8"/>
      <c r="U7112" s="8" t="s">
        <v>5368</v>
      </c>
      <c r="V7112" s="8"/>
      <c r="W7112" s="8"/>
      <c r="X7112" s="8"/>
      <c r="Y7112" s="8"/>
      <c r="Z7112" s="8"/>
      <c r="AA7112" s="8" t="s">
        <v>5673</v>
      </c>
      <c r="AB7112" s="8"/>
      <c r="AC7112" s="8" t="s">
        <v>5862</v>
      </c>
      <c r="AD7112" s="8"/>
      <c r="AE7112" s="12">
        <v>83</v>
      </c>
      <c r="AF7112" s="8"/>
      <c r="AG7112" s="8" t="s">
        <v>3644</v>
      </c>
      <c r="AH7112" s="8"/>
      <c r="AI7112" s="13">
        <v>12</v>
      </c>
      <c r="AJ7112" s="8"/>
      <c r="AK7112" s="13">
        <f>ROUND(IF(ISNUMBER(AI7112), AE7112*AI7112, AE7112),5)</f>
        <v>996</v>
      </c>
      <c r="AL7112" s="8"/>
      <c r="AM7112" s="13">
        <f>ROUND(AM7111+AK7112,5)</f>
        <v>43347.199999999997</v>
      </c>
    </row>
    <row r="7113" spans="1:39" x14ac:dyDescent="0.25">
      <c r="A7113" s="8"/>
      <c r="B7113" s="8"/>
      <c r="C7113" s="8"/>
      <c r="D7113" s="8"/>
      <c r="E7113" s="9">
        <v>1605</v>
      </c>
      <c r="F7113" s="8"/>
      <c r="G7113" s="8" t="s">
        <v>55</v>
      </c>
      <c r="H7113" s="8"/>
      <c r="I7113" s="10">
        <v>45000.367129629631</v>
      </c>
      <c r="J7113" s="8"/>
      <c r="K7113" s="8" t="s">
        <v>56</v>
      </c>
      <c r="L7113" s="8"/>
      <c r="M7113" s="11">
        <v>45000</v>
      </c>
      <c r="N7113" s="8"/>
      <c r="O7113" s="8"/>
      <c r="P7113" s="8"/>
      <c r="Q7113" s="8" t="s">
        <v>5368</v>
      </c>
      <c r="R7113" s="8"/>
      <c r="S7113" s="8" t="s">
        <v>5414</v>
      </c>
      <c r="T7113" s="8"/>
      <c r="U7113" s="8" t="s">
        <v>5368</v>
      </c>
      <c r="V7113" s="8"/>
      <c r="W7113" s="8"/>
      <c r="X7113" s="8"/>
      <c r="Y7113" s="8"/>
      <c r="Z7113" s="8"/>
      <c r="AA7113" s="8" t="s">
        <v>5674</v>
      </c>
      <c r="AB7113" s="8"/>
      <c r="AC7113" s="8"/>
      <c r="AD7113" s="8"/>
      <c r="AE7113" s="12">
        <v>16</v>
      </c>
      <c r="AF7113" s="8"/>
      <c r="AG7113" s="8" t="s">
        <v>3644</v>
      </c>
      <c r="AH7113" s="8"/>
      <c r="AI7113" s="13">
        <v>0</v>
      </c>
      <c r="AJ7113" s="8"/>
      <c r="AK7113" s="13">
        <f>ROUND(IF(ISNUMBER(AI7113), AE7113*AI7113, AE7113),5)</f>
        <v>0</v>
      </c>
      <c r="AL7113" s="8"/>
      <c r="AM7113" s="13">
        <f>ROUND(AM7112+AK7113,5)</f>
        <v>43347.199999999997</v>
      </c>
    </row>
    <row r="7114" spans="1:39" x14ac:dyDescent="0.25">
      <c r="A7114" s="8"/>
      <c r="B7114" s="8"/>
      <c r="C7114" s="8"/>
      <c r="D7114" s="8"/>
      <c r="E7114" s="9">
        <v>1694</v>
      </c>
      <c r="F7114" s="8"/>
      <c r="G7114" s="8" t="s">
        <v>55</v>
      </c>
      <c r="H7114" s="8"/>
      <c r="I7114" s="10">
        <v>45016.342002314814</v>
      </c>
      <c r="J7114" s="8"/>
      <c r="K7114" s="8" t="s">
        <v>56</v>
      </c>
      <c r="L7114" s="8"/>
      <c r="M7114" s="11">
        <v>45016</v>
      </c>
      <c r="N7114" s="8"/>
      <c r="O7114" s="8"/>
      <c r="P7114" s="8"/>
      <c r="Q7114" s="8" t="s">
        <v>5368</v>
      </c>
      <c r="R7114" s="8"/>
      <c r="S7114" s="8" t="s">
        <v>5407</v>
      </c>
      <c r="T7114" s="8"/>
      <c r="U7114" s="8" t="s">
        <v>5368</v>
      </c>
      <c r="V7114" s="8"/>
      <c r="W7114" s="8"/>
      <c r="X7114" s="8"/>
      <c r="Y7114" s="8"/>
      <c r="Z7114" s="8"/>
      <c r="AA7114" s="8" t="s">
        <v>5667</v>
      </c>
      <c r="AB7114" s="8"/>
      <c r="AC7114" s="8" t="s">
        <v>5407</v>
      </c>
      <c r="AD7114" s="8"/>
      <c r="AE7114" s="12">
        <v>168</v>
      </c>
      <c r="AF7114" s="8"/>
      <c r="AG7114" s="8" t="s">
        <v>1778</v>
      </c>
      <c r="AH7114" s="8"/>
      <c r="AI7114" s="13">
        <v>3.95</v>
      </c>
      <c r="AJ7114" s="8"/>
      <c r="AK7114" s="13">
        <f>ROUND(IF(ISNUMBER(AI7114), AE7114*AI7114, AE7114),5)</f>
        <v>663.6</v>
      </c>
      <c r="AL7114" s="8"/>
      <c r="AM7114" s="13">
        <f>ROUND(AM7113+AK7114,5)</f>
        <v>44010.8</v>
      </c>
    </row>
    <row r="7115" spans="1:39" x14ac:dyDescent="0.25">
      <c r="A7115" s="8"/>
      <c r="B7115" s="8"/>
      <c r="C7115" s="8"/>
      <c r="D7115" s="8"/>
      <c r="E7115" s="9">
        <v>1694</v>
      </c>
      <c r="F7115" s="8"/>
      <c r="G7115" s="8" t="s">
        <v>55</v>
      </c>
      <c r="H7115" s="8"/>
      <c r="I7115" s="10">
        <v>45016.342002314814</v>
      </c>
      <c r="J7115" s="8"/>
      <c r="K7115" s="8" t="s">
        <v>56</v>
      </c>
      <c r="L7115" s="8"/>
      <c r="M7115" s="11">
        <v>45016</v>
      </c>
      <c r="N7115" s="8"/>
      <c r="O7115" s="8"/>
      <c r="P7115" s="8"/>
      <c r="Q7115" s="8" t="s">
        <v>5368</v>
      </c>
      <c r="R7115" s="8"/>
      <c r="S7115" s="8" t="s">
        <v>5408</v>
      </c>
      <c r="T7115" s="8"/>
      <c r="U7115" s="8" t="s">
        <v>5368</v>
      </c>
      <c r="V7115" s="8"/>
      <c r="W7115" s="8"/>
      <c r="X7115" s="8"/>
      <c r="Y7115" s="8"/>
      <c r="Z7115" s="8"/>
      <c r="AA7115" s="8" t="s">
        <v>5668</v>
      </c>
      <c r="AB7115" s="8"/>
      <c r="AC7115" s="8" t="s">
        <v>5408</v>
      </c>
      <c r="AD7115" s="8"/>
      <c r="AE7115" s="12">
        <v>245</v>
      </c>
      <c r="AF7115" s="8"/>
      <c r="AG7115" s="8" t="s">
        <v>1778</v>
      </c>
      <c r="AH7115" s="8"/>
      <c r="AI7115" s="13">
        <v>3.75</v>
      </c>
      <c r="AJ7115" s="8"/>
      <c r="AK7115" s="13">
        <f>ROUND(IF(ISNUMBER(AI7115), AE7115*AI7115, AE7115),5)</f>
        <v>918.75</v>
      </c>
      <c r="AL7115" s="8"/>
      <c r="AM7115" s="13">
        <f>ROUND(AM7114+AK7115,5)</f>
        <v>44929.55</v>
      </c>
    </row>
    <row r="7116" spans="1:39" x14ac:dyDescent="0.25">
      <c r="A7116" s="8"/>
      <c r="B7116" s="8"/>
      <c r="C7116" s="8"/>
      <c r="D7116" s="8"/>
      <c r="E7116" s="9">
        <v>1694</v>
      </c>
      <c r="F7116" s="8"/>
      <c r="G7116" s="8" t="s">
        <v>55</v>
      </c>
      <c r="H7116" s="8"/>
      <c r="I7116" s="10">
        <v>45016.342002314814</v>
      </c>
      <c r="J7116" s="8"/>
      <c r="K7116" s="8" t="s">
        <v>56</v>
      </c>
      <c r="L7116" s="8"/>
      <c r="M7116" s="11">
        <v>45016</v>
      </c>
      <c r="N7116" s="8"/>
      <c r="O7116" s="8"/>
      <c r="P7116" s="8"/>
      <c r="Q7116" s="8" t="s">
        <v>5368</v>
      </c>
      <c r="R7116" s="8"/>
      <c r="S7116" s="8" t="s">
        <v>5409</v>
      </c>
      <c r="T7116" s="8"/>
      <c r="U7116" s="8" t="s">
        <v>5368</v>
      </c>
      <c r="V7116" s="8"/>
      <c r="W7116" s="8"/>
      <c r="X7116" s="8"/>
      <c r="Y7116" s="8"/>
      <c r="Z7116" s="8"/>
      <c r="AA7116" s="8" t="s">
        <v>5669</v>
      </c>
      <c r="AB7116" s="8"/>
      <c r="AC7116" s="8" t="s">
        <v>5409</v>
      </c>
      <c r="AD7116" s="8"/>
      <c r="AE7116" s="12">
        <v>135</v>
      </c>
      <c r="AF7116" s="8"/>
      <c r="AG7116" s="8" t="s">
        <v>1778</v>
      </c>
      <c r="AH7116" s="8"/>
      <c r="AI7116" s="13">
        <v>4.6900000000000004</v>
      </c>
      <c r="AJ7116" s="8"/>
      <c r="AK7116" s="13">
        <f>ROUND(IF(ISNUMBER(AI7116), AE7116*AI7116, AE7116),5)</f>
        <v>633.15</v>
      </c>
      <c r="AL7116" s="8"/>
      <c r="AM7116" s="13">
        <f>ROUND(AM7115+AK7116,5)</f>
        <v>45562.7</v>
      </c>
    </row>
    <row r="7117" spans="1:39" x14ac:dyDescent="0.25">
      <c r="A7117" s="8"/>
      <c r="B7117" s="8"/>
      <c r="C7117" s="8"/>
      <c r="D7117" s="8"/>
      <c r="E7117" s="9">
        <v>1694</v>
      </c>
      <c r="F7117" s="8"/>
      <c r="G7117" s="8" t="s">
        <v>55</v>
      </c>
      <c r="H7117" s="8"/>
      <c r="I7117" s="10">
        <v>45016.342002314814</v>
      </c>
      <c r="J7117" s="8"/>
      <c r="K7117" s="8" t="s">
        <v>56</v>
      </c>
      <c r="L7117" s="8"/>
      <c r="M7117" s="11">
        <v>45016</v>
      </c>
      <c r="N7117" s="8"/>
      <c r="O7117" s="8"/>
      <c r="P7117" s="8"/>
      <c r="Q7117" s="8" t="s">
        <v>5368</v>
      </c>
      <c r="R7117" s="8"/>
      <c r="S7117" s="8" t="s">
        <v>5410</v>
      </c>
      <c r="T7117" s="8"/>
      <c r="U7117" s="8" t="s">
        <v>5368</v>
      </c>
      <c r="V7117" s="8"/>
      <c r="W7117" s="8"/>
      <c r="X7117" s="8"/>
      <c r="Y7117" s="8"/>
      <c r="Z7117" s="8"/>
      <c r="AA7117" s="8" t="s">
        <v>5670</v>
      </c>
      <c r="AB7117" s="8"/>
      <c r="AC7117" s="8" t="s">
        <v>5410</v>
      </c>
      <c r="AD7117" s="8"/>
      <c r="AE7117" s="12">
        <v>368</v>
      </c>
      <c r="AF7117" s="8"/>
      <c r="AG7117" s="8" t="s">
        <v>1778</v>
      </c>
      <c r="AH7117" s="8"/>
      <c r="AI7117" s="13">
        <v>4.6500000000000004</v>
      </c>
      <c r="AJ7117" s="8"/>
      <c r="AK7117" s="13">
        <f>ROUND(IF(ISNUMBER(AI7117), AE7117*AI7117, AE7117),5)</f>
        <v>1711.2</v>
      </c>
      <c r="AL7117" s="8"/>
      <c r="AM7117" s="13">
        <f>ROUND(AM7116+AK7117,5)</f>
        <v>47273.9</v>
      </c>
    </row>
    <row r="7118" spans="1:39" x14ac:dyDescent="0.25">
      <c r="A7118" s="8"/>
      <c r="B7118" s="8"/>
      <c r="C7118" s="8"/>
      <c r="D7118" s="8"/>
      <c r="E7118" s="9">
        <v>2067</v>
      </c>
      <c r="F7118" s="8"/>
      <c r="G7118" s="8" t="s">
        <v>55</v>
      </c>
      <c r="H7118" s="8"/>
      <c r="I7118" s="10">
        <v>45175.607557870368</v>
      </c>
      <c r="J7118" s="8"/>
      <c r="K7118" s="8" t="s">
        <v>56</v>
      </c>
      <c r="L7118" s="8"/>
      <c r="M7118" s="11">
        <v>45175</v>
      </c>
      <c r="N7118" s="8"/>
      <c r="O7118" s="8"/>
      <c r="P7118" s="8"/>
      <c r="Q7118" s="8" t="s">
        <v>5368</v>
      </c>
      <c r="R7118" s="8"/>
      <c r="S7118" s="8" t="s">
        <v>5415</v>
      </c>
      <c r="T7118" s="8"/>
      <c r="U7118" s="8" t="s">
        <v>5368</v>
      </c>
      <c r="V7118" s="8"/>
      <c r="W7118" s="8"/>
      <c r="X7118" s="8"/>
      <c r="Y7118" s="8"/>
      <c r="Z7118" s="8"/>
      <c r="AA7118" s="8" t="s">
        <v>5675</v>
      </c>
      <c r="AB7118" s="8"/>
      <c r="AC7118" s="8" t="s">
        <v>5863</v>
      </c>
      <c r="AD7118" s="8"/>
      <c r="AE7118" s="12">
        <v>14</v>
      </c>
      <c r="AF7118" s="8"/>
      <c r="AG7118" s="8" t="s">
        <v>562</v>
      </c>
      <c r="AH7118" s="8"/>
      <c r="AI7118" s="13">
        <v>0</v>
      </c>
      <c r="AJ7118" s="8"/>
      <c r="AK7118" s="13">
        <f>ROUND(IF(ISNUMBER(AI7118), AE7118*AI7118, AE7118),5)</f>
        <v>0</v>
      </c>
      <c r="AL7118" s="8"/>
      <c r="AM7118" s="13">
        <f>ROUND(AM7117+AK7118,5)</f>
        <v>47273.9</v>
      </c>
    </row>
    <row r="7119" spans="1:39" x14ac:dyDescent="0.25">
      <c r="A7119" s="8"/>
      <c r="B7119" s="8"/>
      <c r="C7119" s="8"/>
      <c r="D7119" s="8"/>
      <c r="E7119" s="9">
        <v>2152</v>
      </c>
      <c r="F7119" s="8"/>
      <c r="G7119" s="8" t="s">
        <v>55</v>
      </c>
      <c r="H7119" s="8"/>
      <c r="I7119" s="10">
        <v>45205.542986111112</v>
      </c>
      <c r="J7119" s="8"/>
      <c r="K7119" s="8" t="s">
        <v>56</v>
      </c>
      <c r="L7119" s="8"/>
      <c r="M7119" s="11">
        <v>45203</v>
      </c>
      <c r="N7119" s="8"/>
      <c r="O7119" s="8"/>
      <c r="P7119" s="8"/>
      <c r="Q7119" s="8" t="s">
        <v>5368</v>
      </c>
      <c r="R7119" s="8"/>
      <c r="S7119" s="8" t="s">
        <v>5416</v>
      </c>
      <c r="T7119" s="8"/>
      <c r="U7119" s="8" t="s">
        <v>5368</v>
      </c>
      <c r="V7119" s="8"/>
      <c r="W7119" s="8"/>
      <c r="X7119" s="8"/>
      <c r="Y7119" s="8"/>
      <c r="Z7119" s="8"/>
      <c r="AA7119" s="8" t="s">
        <v>5664</v>
      </c>
      <c r="AB7119" s="8"/>
      <c r="AC7119" s="8" t="s">
        <v>5860</v>
      </c>
      <c r="AD7119" s="8"/>
      <c r="AE7119" s="12">
        <v>650</v>
      </c>
      <c r="AF7119" s="8"/>
      <c r="AG7119" s="8" t="s">
        <v>1778</v>
      </c>
      <c r="AH7119" s="8"/>
      <c r="AI7119" s="13">
        <v>4.45</v>
      </c>
      <c r="AJ7119" s="8"/>
      <c r="AK7119" s="13">
        <f>ROUND(IF(ISNUMBER(AI7119), AE7119*AI7119, AE7119),5)</f>
        <v>2892.5</v>
      </c>
      <c r="AL7119" s="8"/>
      <c r="AM7119" s="13">
        <f>ROUND(AM7118+AK7119,5)</f>
        <v>50166.400000000001</v>
      </c>
    </row>
    <row r="7120" spans="1:39" x14ac:dyDescent="0.25">
      <c r="A7120" s="8"/>
      <c r="B7120" s="8"/>
      <c r="C7120" s="8"/>
      <c r="D7120" s="8"/>
      <c r="E7120" s="9">
        <v>2152</v>
      </c>
      <c r="F7120" s="8"/>
      <c r="G7120" s="8" t="s">
        <v>55</v>
      </c>
      <c r="H7120" s="8"/>
      <c r="I7120" s="10">
        <v>45205.542986111112</v>
      </c>
      <c r="J7120" s="8"/>
      <c r="K7120" s="8" t="s">
        <v>56</v>
      </c>
      <c r="L7120" s="8"/>
      <c r="M7120" s="11">
        <v>45203</v>
      </c>
      <c r="N7120" s="8"/>
      <c r="O7120" s="8"/>
      <c r="P7120" s="8"/>
      <c r="Q7120" s="8" t="s">
        <v>5368</v>
      </c>
      <c r="R7120" s="8"/>
      <c r="S7120" s="8" t="s">
        <v>5417</v>
      </c>
      <c r="T7120" s="8"/>
      <c r="U7120" s="8" t="s">
        <v>5368</v>
      </c>
      <c r="V7120" s="8"/>
      <c r="W7120" s="8"/>
      <c r="X7120" s="8"/>
      <c r="Y7120" s="8"/>
      <c r="Z7120" s="8"/>
      <c r="AA7120" s="8" t="s">
        <v>5676</v>
      </c>
      <c r="AB7120" s="8"/>
      <c r="AC7120" s="8" t="s">
        <v>5417</v>
      </c>
      <c r="AD7120" s="8"/>
      <c r="AE7120" s="12">
        <v>100</v>
      </c>
      <c r="AF7120" s="8"/>
      <c r="AG7120" s="8" t="s">
        <v>562</v>
      </c>
      <c r="AH7120" s="8"/>
      <c r="AI7120" s="13">
        <v>2.09</v>
      </c>
      <c r="AJ7120" s="8"/>
      <c r="AK7120" s="13">
        <f>ROUND(IF(ISNUMBER(AI7120), AE7120*AI7120, AE7120),5)</f>
        <v>209</v>
      </c>
      <c r="AL7120" s="8"/>
      <c r="AM7120" s="13">
        <f>ROUND(AM7119+AK7120,5)</f>
        <v>50375.4</v>
      </c>
    </row>
    <row r="7121" spans="1:39" x14ac:dyDescent="0.25">
      <c r="A7121" s="8"/>
      <c r="B7121" s="8"/>
      <c r="C7121" s="8"/>
      <c r="D7121" s="8"/>
      <c r="E7121" s="9">
        <v>2194</v>
      </c>
      <c r="F7121" s="8"/>
      <c r="G7121" s="8" t="s">
        <v>55</v>
      </c>
      <c r="H7121" s="8"/>
      <c r="I7121" s="10">
        <v>45218.570439814815</v>
      </c>
      <c r="J7121" s="8"/>
      <c r="K7121" s="8" t="s">
        <v>56</v>
      </c>
      <c r="L7121" s="8"/>
      <c r="M7121" s="11">
        <v>45218</v>
      </c>
      <c r="N7121" s="8"/>
      <c r="O7121" s="8"/>
      <c r="P7121" s="8"/>
      <c r="Q7121" s="8" t="s">
        <v>5368</v>
      </c>
      <c r="R7121" s="8"/>
      <c r="S7121" s="8" t="s">
        <v>5418</v>
      </c>
      <c r="T7121" s="8"/>
      <c r="U7121" s="8" t="s">
        <v>5368</v>
      </c>
      <c r="V7121" s="8"/>
      <c r="W7121" s="8"/>
      <c r="X7121" s="8"/>
      <c r="Y7121" s="8"/>
      <c r="Z7121" s="8"/>
      <c r="AA7121" s="8" t="s">
        <v>5677</v>
      </c>
      <c r="AB7121" s="8"/>
      <c r="AC7121" s="8"/>
      <c r="AD7121" s="8"/>
      <c r="AE7121" s="12">
        <v>40</v>
      </c>
      <c r="AF7121" s="8"/>
      <c r="AG7121" s="8" t="s">
        <v>562</v>
      </c>
      <c r="AH7121" s="8"/>
      <c r="AI7121" s="13">
        <v>10.75</v>
      </c>
      <c r="AJ7121" s="8"/>
      <c r="AK7121" s="13">
        <f>ROUND(IF(ISNUMBER(AI7121), AE7121*AI7121, AE7121),5)</f>
        <v>430</v>
      </c>
      <c r="AL7121" s="8"/>
      <c r="AM7121" s="13">
        <f>ROUND(AM7120+AK7121,5)</f>
        <v>50805.4</v>
      </c>
    </row>
    <row r="7122" spans="1:39" x14ac:dyDescent="0.25">
      <c r="A7122" s="8"/>
      <c r="B7122" s="8"/>
      <c r="C7122" s="8"/>
      <c r="D7122" s="8"/>
      <c r="E7122" s="9">
        <v>2262</v>
      </c>
      <c r="F7122" s="8"/>
      <c r="G7122" s="8" t="s">
        <v>55</v>
      </c>
      <c r="H7122" s="8"/>
      <c r="I7122" s="10">
        <v>45236.336377314816</v>
      </c>
      <c r="J7122" s="8"/>
      <c r="K7122" s="8" t="s">
        <v>56</v>
      </c>
      <c r="L7122" s="8"/>
      <c r="M7122" s="11">
        <v>45236</v>
      </c>
      <c r="N7122" s="8"/>
      <c r="O7122" s="8"/>
      <c r="P7122" s="8"/>
      <c r="Q7122" s="8" t="s">
        <v>5368</v>
      </c>
      <c r="R7122" s="8"/>
      <c r="S7122" s="8" t="s">
        <v>5419</v>
      </c>
      <c r="T7122" s="8"/>
      <c r="U7122" s="8" t="s">
        <v>5368</v>
      </c>
      <c r="V7122" s="8"/>
      <c r="W7122" s="8"/>
      <c r="X7122" s="8"/>
      <c r="Y7122" s="8"/>
      <c r="Z7122" s="8"/>
      <c r="AA7122" s="8" t="s">
        <v>5677</v>
      </c>
      <c r="AB7122" s="8"/>
      <c r="AC7122" s="8"/>
      <c r="AD7122" s="8"/>
      <c r="AE7122" s="12">
        <v>250</v>
      </c>
      <c r="AF7122" s="8"/>
      <c r="AG7122" s="8" t="s">
        <v>562</v>
      </c>
      <c r="AH7122" s="8"/>
      <c r="AI7122" s="13">
        <v>10.75</v>
      </c>
      <c r="AJ7122" s="8"/>
      <c r="AK7122" s="13">
        <f>ROUND(IF(ISNUMBER(AI7122), AE7122*AI7122, AE7122),5)</f>
        <v>2687.5</v>
      </c>
      <c r="AL7122" s="8"/>
      <c r="AM7122" s="13">
        <f>ROUND(AM7121+AK7122,5)</f>
        <v>53492.9</v>
      </c>
    </row>
    <row r="7123" spans="1:39" x14ac:dyDescent="0.25">
      <c r="A7123" s="8"/>
      <c r="B7123" s="8"/>
      <c r="C7123" s="8"/>
      <c r="D7123" s="8"/>
      <c r="E7123" s="9">
        <v>2262</v>
      </c>
      <c r="F7123" s="8"/>
      <c r="G7123" s="8" t="s">
        <v>55</v>
      </c>
      <c r="H7123" s="8"/>
      <c r="I7123" s="10">
        <v>45236.336377314816</v>
      </c>
      <c r="J7123" s="8"/>
      <c r="K7123" s="8" t="s">
        <v>56</v>
      </c>
      <c r="L7123" s="8"/>
      <c r="M7123" s="11">
        <v>45236</v>
      </c>
      <c r="N7123" s="8"/>
      <c r="O7123" s="8"/>
      <c r="P7123" s="8"/>
      <c r="Q7123" s="8" t="s">
        <v>5368</v>
      </c>
      <c r="R7123" s="8"/>
      <c r="S7123" s="8" t="s">
        <v>5420</v>
      </c>
      <c r="T7123" s="8"/>
      <c r="U7123" s="8" t="s">
        <v>5368</v>
      </c>
      <c r="V7123" s="8"/>
      <c r="W7123" s="8"/>
      <c r="X7123" s="8"/>
      <c r="Y7123" s="8"/>
      <c r="Z7123" s="8"/>
      <c r="AA7123" s="8" t="s">
        <v>5678</v>
      </c>
      <c r="AB7123" s="8"/>
      <c r="AC7123" s="8" t="s">
        <v>5420</v>
      </c>
      <c r="AD7123" s="8"/>
      <c r="AE7123" s="12">
        <v>0</v>
      </c>
      <c r="AF7123" s="8"/>
      <c r="AG7123" s="8" t="s">
        <v>562</v>
      </c>
      <c r="AH7123" s="8"/>
      <c r="AI7123" s="13">
        <v>1.45</v>
      </c>
      <c r="AJ7123" s="8"/>
      <c r="AK7123" s="13">
        <f>ROUND(IF(ISNUMBER(AI7123), AE7123*AI7123, AE7123),5)</f>
        <v>0</v>
      </c>
      <c r="AL7123" s="8"/>
      <c r="AM7123" s="13">
        <f>ROUND(AM7122+AK7123,5)</f>
        <v>53492.9</v>
      </c>
    </row>
    <row r="7124" spans="1:39" x14ac:dyDescent="0.25">
      <c r="A7124" s="8"/>
      <c r="B7124" s="8"/>
      <c r="C7124" s="8"/>
      <c r="D7124" s="8"/>
      <c r="E7124" s="9">
        <v>2313</v>
      </c>
      <c r="F7124" s="8"/>
      <c r="G7124" s="8" t="s">
        <v>55</v>
      </c>
      <c r="H7124" s="8"/>
      <c r="I7124" s="10">
        <v>45250.632060185184</v>
      </c>
      <c r="J7124" s="8"/>
      <c r="K7124" s="8" t="s">
        <v>56</v>
      </c>
      <c r="L7124" s="8"/>
      <c r="M7124" s="11">
        <v>45250</v>
      </c>
      <c r="N7124" s="8"/>
      <c r="O7124" s="8"/>
      <c r="P7124" s="8"/>
      <c r="Q7124" s="8" t="s">
        <v>5368</v>
      </c>
      <c r="R7124" s="8"/>
      <c r="S7124" s="8" t="s">
        <v>5420</v>
      </c>
      <c r="T7124" s="8"/>
      <c r="U7124" s="8" t="s">
        <v>5368</v>
      </c>
      <c r="V7124" s="8"/>
      <c r="W7124" s="8"/>
      <c r="X7124" s="8"/>
      <c r="Y7124" s="8"/>
      <c r="Z7124" s="8"/>
      <c r="AA7124" s="8" t="s">
        <v>5678</v>
      </c>
      <c r="AB7124" s="8"/>
      <c r="AC7124" s="8" t="s">
        <v>5420</v>
      </c>
      <c r="AD7124" s="8"/>
      <c r="AE7124" s="12">
        <v>300</v>
      </c>
      <c r="AF7124" s="8"/>
      <c r="AG7124" s="8" t="s">
        <v>562</v>
      </c>
      <c r="AH7124" s="8"/>
      <c r="AI7124" s="13">
        <v>1.45</v>
      </c>
      <c r="AJ7124" s="8"/>
      <c r="AK7124" s="13">
        <f>ROUND(IF(ISNUMBER(AI7124), AE7124*AI7124, AE7124),5)</f>
        <v>435</v>
      </c>
      <c r="AL7124" s="8"/>
      <c r="AM7124" s="13">
        <f>ROUND(AM7123+AK7124,5)</f>
        <v>53927.9</v>
      </c>
    </row>
    <row r="7125" spans="1:39" x14ac:dyDescent="0.25">
      <c r="A7125" s="8"/>
      <c r="B7125" s="8"/>
      <c r="C7125" s="8"/>
      <c r="D7125" s="8"/>
      <c r="E7125" s="9">
        <v>4850</v>
      </c>
      <c r="F7125" s="8"/>
      <c r="G7125" s="8" t="s">
        <v>55</v>
      </c>
      <c r="H7125" s="8"/>
      <c r="I7125" s="10">
        <v>45981.585104166668</v>
      </c>
      <c r="J7125" s="8"/>
      <c r="K7125" s="8" t="s">
        <v>56</v>
      </c>
      <c r="L7125" s="8"/>
      <c r="M7125" s="11">
        <v>45291</v>
      </c>
      <c r="N7125" s="8"/>
      <c r="O7125" s="8"/>
      <c r="P7125" s="8"/>
      <c r="Q7125" s="8" t="s">
        <v>5368</v>
      </c>
      <c r="R7125" s="8"/>
      <c r="S7125" s="8" t="s">
        <v>5421</v>
      </c>
      <c r="T7125" s="8"/>
      <c r="U7125" s="8" t="s">
        <v>5368</v>
      </c>
      <c r="V7125" s="8"/>
      <c r="W7125" s="8"/>
      <c r="X7125" s="8"/>
      <c r="Y7125" s="8"/>
      <c r="Z7125" s="8"/>
      <c r="AA7125" s="8" t="s">
        <v>5679</v>
      </c>
      <c r="AB7125" s="8"/>
      <c r="AC7125" s="8" t="s">
        <v>5421</v>
      </c>
      <c r="AD7125" s="8"/>
      <c r="AE7125" s="12">
        <v>425</v>
      </c>
      <c r="AF7125" s="8"/>
      <c r="AG7125" s="8" t="s">
        <v>1778</v>
      </c>
      <c r="AH7125" s="8"/>
      <c r="AI7125" s="13">
        <v>2.75</v>
      </c>
      <c r="AJ7125" s="8"/>
      <c r="AK7125" s="13">
        <f>ROUND(IF(ISNUMBER(AI7125), AE7125*AI7125, AE7125),5)</f>
        <v>1168.75</v>
      </c>
      <c r="AL7125" s="8"/>
      <c r="AM7125" s="13">
        <f>ROUND(AM7124+AK7125,5)</f>
        <v>55096.65</v>
      </c>
    </row>
    <row r="7126" spans="1:39" x14ac:dyDescent="0.25">
      <c r="A7126" s="8"/>
      <c r="B7126" s="8"/>
      <c r="C7126" s="8"/>
      <c r="D7126" s="8"/>
      <c r="E7126" s="9">
        <v>4850</v>
      </c>
      <c r="F7126" s="8"/>
      <c r="G7126" s="8" t="s">
        <v>55</v>
      </c>
      <c r="H7126" s="8"/>
      <c r="I7126" s="10">
        <v>45981.585104166668</v>
      </c>
      <c r="J7126" s="8"/>
      <c r="K7126" s="8" t="s">
        <v>56</v>
      </c>
      <c r="L7126" s="8"/>
      <c r="M7126" s="11">
        <v>45291</v>
      </c>
      <c r="N7126" s="8"/>
      <c r="O7126" s="8"/>
      <c r="P7126" s="8"/>
      <c r="Q7126" s="8" t="s">
        <v>5368</v>
      </c>
      <c r="R7126" s="8"/>
      <c r="S7126" s="8" t="s">
        <v>5422</v>
      </c>
      <c r="T7126" s="8"/>
      <c r="U7126" s="8" t="s">
        <v>5368</v>
      </c>
      <c r="V7126" s="8"/>
      <c r="W7126" s="8"/>
      <c r="X7126" s="8"/>
      <c r="Y7126" s="8"/>
      <c r="Z7126" s="8"/>
      <c r="AA7126" s="8" t="s">
        <v>5669</v>
      </c>
      <c r="AB7126" s="8"/>
      <c r="AC7126" s="8" t="s">
        <v>5409</v>
      </c>
      <c r="AD7126" s="8"/>
      <c r="AE7126" s="12">
        <v>270</v>
      </c>
      <c r="AF7126" s="8"/>
      <c r="AG7126" s="8" t="s">
        <v>1778</v>
      </c>
      <c r="AH7126" s="8"/>
      <c r="AI7126" s="13">
        <v>3.35</v>
      </c>
      <c r="AJ7126" s="8"/>
      <c r="AK7126" s="13">
        <f>ROUND(IF(ISNUMBER(AI7126), AE7126*AI7126, AE7126),5)</f>
        <v>904.5</v>
      </c>
      <c r="AL7126" s="8"/>
      <c r="AM7126" s="13">
        <f>ROUND(AM7125+AK7126,5)</f>
        <v>56001.15</v>
      </c>
    </row>
    <row r="7127" spans="1:39" x14ac:dyDescent="0.25">
      <c r="A7127" s="8"/>
      <c r="B7127" s="8"/>
      <c r="C7127" s="8"/>
      <c r="D7127" s="8"/>
      <c r="E7127" s="9">
        <v>2569</v>
      </c>
      <c r="F7127" s="8"/>
      <c r="G7127" s="8" t="s">
        <v>55</v>
      </c>
      <c r="H7127" s="8"/>
      <c r="I7127" s="10">
        <v>45369.409814814811</v>
      </c>
      <c r="J7127" s="8"/>
      <c r="K7127" s="8" t="s">
        <v>56</v>
      </c>
      <c r="L7127" s="8"/>
      <c r="M7127" s="11">
        <v>45369</v>
      </c>
      <c r="N7127" s="8"/>
      <c r="O7127" s="8"/>
      <c r="P7127" s="8"/>
      <c r="Q7127" s="8" t="s">
        <v>5368</v>
      </c>
      <c r="R7127" s="8"/>
      <c r="S7127" s="8" t="s">
        <v>5423</v>
      </c>
      <c r="T7127" s="8"/>
      <c r="U7127" s="8" t="s">
        <v>5368</v>
      </c>
      <c r="V7127" s="8"/>
      <c r="W7127" s="8"/>
      <c r="X7127" s="8"/>
      <c r="Y7127" s="8"/>
      <c r="Z7127" s="8"/>
      <c r="AA7127" s="8" t="s">
        <v>5680</v>
      </c>
      <c r="AB7127" s="8"/>
      <c r="AC7127" s="8" t="s">
        <v>5423</v>
      </c>
      <c r="AD7127" s="8"/>
      <c r="AE7127" s="12">
        <v>220</v>
      </c>
      <c r="AF7127" s="8"/>
      <c r="AG7127" s="8" t="s">
        <v>1778</v>
      </c>
      <c r="AH7127" s="8"/>
      <c r="AI7127" s="13">
        <v>4.3499999999999996</v>
      </c>
      <c r="AJ7127" s="8"/>
      <c r="AK7127" s="13">
        <f>ROUND(IF(ISNUMBER(AI7127), AE7127*AI7127, AE7127),5)</f>
        <v>957</v>
      </c>
      <c r="AL7127" s="8"/>
      <c r="AM7127" s="13">
        <f>ROUND(AM7126+AK7127,5)</f>
        <v>56958.15</v>
      </c>
    </row>
    <row r="7128" spans="1:39" x14ac:dyDescent="0.25">
      <c r="A7128" s="8"/>
      <c r="B7128" s="8"/>
      <c r="C7128" s="8"/>
      <c r="D7128" s="8"/>
      <c r="E7128" s="9">
        <v>2569</v>
      </c>
      <c r="F7128" s="8"/>
      <c r="G7128" s="8" t="s">
        <v>55</v>
      </c>
      <c r="H7128" s="8"/>
      <c r="I7128" s="10">
        <v>45369.409814814811</v>
      </c>
      <c r="J7128" s="8"/>
      <c r="K7128" s="8" t="s">
        <v>56</v>
      </c>
      <c r="L7128" s="8"/>
      <c r="M7128" s="11">
        <v>45369</v>
      </c>
      <c r="N7128" s="8"/>
      <c r="O7128" s="8"/>
      <c r="P7128" s="8"/>
      <c r="Q7128" s="8" t="s">
        <v>5368</v>
      </c>
      <c r="R7128" s="8"/>
      <c r="S7128" s="8" t="s">
        <v>5424</v>
      </c>
      <c r="T7128" s="8"/>
      <c r="U7128" s="8" t="s">
        <v>5368</v>
      </c>
      <c r="V7128" s="8"/>
      <c r="W7128" s="8"/>
      <c r="X7128" s="8"/>
      <c r="Y7128" s="8"/>
      <c r="Z7128" s="8"/>
      <c r="AA7128" s="8" t="s">
        <v>4324</v>
      </c>
      <c r="AB7128" s="8"/>
      <c r="AC7128" s="8" t="s">
        <v>4090</v>
      </c>
      <c r="AD7128" s="8"/>
      <c r="AE7128" s="12">
        <v>70</v>
      </c>
      <c r="AF7128" s="8"/>
      <c r="AG7128" s="8" t="s">
        <v>3644</v>
      </c>
      <c r="AH7128" s="8"/>
      <c r="AI7128" s="13">
        <v>5.65</v>
      </c>
      <c r="AJ7128" s="8"/>
      <c r="AK7128" s="13">
        <f>ROUND(IF(ISNUMBER(AI7128), AE7128*AI7128, AE7128),5)</f>
        <v>395.5</v>
      </c>
      <c r="AL7128" s="8"/>
      <c r="AM7128" s="13">
        <f>ROUND(AM7127+AK7128,5)</f>
        <v>57353.65</v>
      </c>
    </row>
    <row r="7129" spans="1:39" x14ac:dyDescent="0.25">
      <c r="A7129" s="8"/>
      <c r="B7129" s="8"/>
      <c r="C7129" s="8"/>
      <c r="D7129" s="8"/>
      <c r="E7129" s="9">
        <v>2569</v>
      </c>
      <c r="F7129" s="8"/>
      <c r="G7129" s="8" t="s">
        <v>55</v>
      </c>
      <c r="H7129" s="8"/>
      <c r="I7129" s="10">
        <v>45369.409814814811</v>
      </c>
      <c r="J7129" s="8"/>
      <c r="K7129" s="8" t="s">
        <v>56</v>
      </c>
      <c r="L7129" s="8"/>
      <c r="M7129" s="11">
        <v>45369</v>
      </c>
      <c r="N7129" s="8"/>
      <c r="O7129" s="8"/>
      <c r="P7129" s="8"/>
      <c r="Q7129" s="8" t="s">
        <v>5368</v>
      </c>
      <c r="R7129" s="8"/>
      <c r="S7129" s="8" t="s">
        <v>5425</v>
      </c>
      <c r="T7129" s="8"/>
      <c r="U7129" s="8" t="s">
        <v>5368</v>
      </c>
      <c r="V7129" s="8"/>
      <c r="W7129" s="8"/>
      <c r="X7129" s="8"/>
      <c r="Y7129" s="8"/>
      <c r="Z7129" s="8"/>
      <c r="AA7129" s="8" t="s">
        <v>5681</v>
      </c>
      <c r="AB7129" s="8"/>
      <c r="AC7129" s="8" t="s">
        <v>5425</v>
      </c>
      <c r="AD7129" s="8"/>
      <c r="AE7129" s="12">
        <v>15</v>
      </c>
      <c r="AF7129" s="8"/>
      <c r="AG7129" s="8" t="s">
        <v>3644</v>
      </c>
      <c r="AH7129" s="8"/>
      <c r="AI7129" s="13">
        <v>6</v>
      </c>
      <c r="AJ7129" s="8"/>
      <c r="AK7129" s="13">
        <f>ROUND(IF(ISNUMBER(AI7129), AE7129*AI7129, AE7129),5)</f>
        <v>90</v>
      </c>
      <c r="AL7129" s="8"/>
      <c r="AM7129" s="13">
        <f>ROUND(AM7128+AK7129,5)</f>
        <v>57443.65</v>
      </c>
    </row>
    <row r="7130" spans="1:39" x14ac:dyDescent="0.25">
      <c r="A7130" s="8"/>
      <c r="B7130" s="8"/>
      <c r="C7130" s="8"/>
      <c r="D7130" s="8"/>
      <c r="E7130" s="9">
        <v>2629</v>
      </c>
      <c r="F7130" s="8"/>
      <c r="G7130" s="8" t="s">
        <v>55</v>
      </c>
      <c r="H7130" s="8"/>
      <c r="I7130" s="10">
        <v>45385.569606481484</v>
      </c>
      <c r="J7130" s="8"/>
      <c r="K7130" s="8" t="s">
        <v>56</v>
      </c>
      <c r="L7130" s="8"/>
      <c r="M7130" s="11">
        <v>45385</v>
      </c>
      <c r="N7130" s="8"/>
      <c r="O7130" s="8"/>
      <c r="P7130" s="8"/>
      <c r="Q7130" s="8" t="s">
        <v>5368</v>
      </c>
      <c r="R7130" s="8"/>
      <c r="S7130" s="8" t="s">
        <v>5426</v>
      </c>
      <c r="T7130" s="8"/>
      <c r="U7130" s="8" t="s">
        <v>5368</v>
      </c>
      <c r="V7130" s="8"/>
      <c r="W7130" s="8"/>
      <c r="X7130" s="8"/>
      <c r="Y7130" s="8"/>
      <c r="Z7130" s="8"/>
      <c r="AA7130" s="8" t="s">
        <v>5667</v>
      </c>
      <c r="AB7130" s="8"/>
      <c r="AC7130" s="8" t="s">
        <v>5407</v>
      </c>
      <c r="AD7130" s="8"/>
      <c r="AE7130" s="12">
        <v>463</v>
      </c>
      <c r="AF7130" s="8"/>
      <c r="AG7130" s="8" t="s">
        <v>1778</v>
      </c>
      <c r="AH7130" s="8"/>
      <c r="AI7130" s="13">
        <v>2.25</v>
      </c>
      <c r="AJ7130" s="8"/>
      <c r="AK7130" s="13">
        <f>ROUND(IF(ISNUMBER(AI7130), AE7130*AI7130, AE7130),5)</f>
        <v>1041.75</v>
      </c>
      <c r="AL7130" s="8"/>
      <c r="AM7130" s="13">
        <f>ROUND(AM7129+AK7130,5)</f>
        <v>58485.4</v>
      </c>
    </row>
    <row r="7131" spans="1:39" x14ac:dyDescent="0.25">
      <c r="A7131" s="8"/>
      <c r="B7131" s="8"/>
      <c r="C7131" s="8"/>
      <c r="D7131" s="8"/>
      <c r="E7131" s="9">
        <v>2629</v>
      </c>
      <c r="F7131" s="8"/>
      <c r="G7131" s="8" t="s">
        <v>55</v>
      </c>
      <c r="H7131" s="8"/>
      <c r="I7131" s="10">
        <v>45385.569606481484</v>
      </c>
      <c r="J7131" s="8"/>
      <c r="K7131" s="8" t="s">
        <v>56</v>
      </c>
      <c r="L7131" s="8"/>
      <c r="M7131" s="11">
        <v>45385</v>
      </c>
      <c r="N7131" s="8"/>
      <c r="O7131" s="8"/>
      <c r="P7131" s="8"/>
      <c r="Q7131" s="8" t="s">
        <v>5368</v>
      </c>
      <c r="R7131" s="8"/>
      <c r="S7131" s="8" t="s">
        <v>5427</v>
      </c>
      <c r="T7131" s="8"/>
      <c r="U7131" s="8" t="s">
        <v>5368</v>
      </c>
      <c r="V7131" s="8"/>
      <c r="W7131" s="8"/>
      <c r="X7131" s="8"/>
      <c r="Y7131" s="8"/>
      <c r="Z7131" s="8"/>
      <c r="AA7131" s="8" t="s">
        <v>4316</v>
      </c>
      <c r="AB7131" s="8"/>
      <c r="AC7131" s="8" t="s">
        <v>4506</v>
      </c>
      <c r="AD7131" s="8"/>
      <c r="AE7131" s="12">
        <v>43</v>
      </c>
      <c r="AF7131" s="8"/>
      <c r="AG7131" s="8" t="s">
        <v>3644</v>
      </c>
      <c r="AH7131" s="8"/>
      <c r="AI7131" s="13">
        <v>11.25</v>
      </c>
      <c r="AJ7131" s="8"/>
      <c r="AK7131" s="13">
        <f>ROUND(IF(ISNUMBER(AI7131), AE7131*AI7131, AE7131),5)</f>
        <v>483.75</v>
      </c>
      <c r="AL7131" s="8"/>
      <c r="AM7131" s="13">
        <f>ROUND(AM7130+AK7131,5)</f>
        <v>58969.15</v>
      </c>
    </row>
    <row r="7132" spans="1:39" x14ac:dyDescent="0.25">
      <c r="A7132" s="8"/>
      <c r="B7132" s="8"/>
      <c r="C7132" s="8"/>
      <c r="D7132" s="8"/>
      <c r="E7132" s="9">
        <v>2747</v>
      </c>
      <c r="F7132" s="8"/>
      <c r="G7132" s="8" t="s">
        <v>55</v>
      </c>
      <c r="H7132" s="8"/>
      <c r="I7132" s="10">
        <v>45420.552465277775</v>
      </c>
      <c r="J7132" s="8"/>
      <c r="K7132" s="8" t="s">
        <v>56</v>
      </c>
      <c r="L7132" s="8"/>
      <c r="M7132" s="11">
        <v>45420</v>
      </c>
      <c r="N7132" s="8"/>
      <c r="O7132" s="8"/>
      <c r="P7132" s="8"/>
      <c r="Q7132" s="8" t="s">
        <v>5368</v>
      </c>
      <c r="R7132" s="8"/>
      <c r="S7132" s="8" t="s">
        <v>5428</v>
      </c>
      <c r="T7132" s="8"/>
      <c r="U7132" s="8" t="s">
        <v>5368</v>
      </c>
      <c r="V7132" s="8"/>
      <c r="W7132" s="8"/>
      <c r="X7132" s="8"/>
      <c r="Y7132" s="8"/>
      <c r="Z7132" s="8"/>
      <c r="AA7132" s="8" t="s">
        <v>5682</v>
      </c>
      <c r="AB7132" s="8"/>
      <c r="AC7132" s="8" t="s">
        <v>5428</v>
      </c>
      <c r="AD7132" s="8"/>
      <c r="AE7132" s="12">
        <v>300</v>
      </c>
      <c r="AF7132" s="8"/>
      <c r="AG7132" s="8" t="s">
        <v>1778</v>
      </c>
      <c r="AH7132" s="8"/>
      <c r="AI7132" s="13">
        <v>1.75</v>
      </c>
      <c r="AJ7132" s="8"/>
      <c r="AK7132" s="13">
        <f>ROUND(IF(ISNUMBER(AI7132), AE7132*AI7132, AE7132),5)</f>
        <v>525</v>
      </c>
      <c r="AL7132" s="8"/>
      <c r="AM7132" s="13">
        <f>ROUND(AM7131+AK7132,5)</f>
        <v>59494.15</v>
      </c>
    </row>
    <row r="7133" spans="1:39" x14ac:dyDescent="0.25">
      <c r="A7133" s="8"/>
      <c r="B7133" s="8"/>
      <c r="C7133" s="8"/>
      <c r="D7133" s="8"/>
      <c r="E7133" s="9">
        <v>3459</v>
      </c>
      <c r="F7133" s="8"/>
      <c r="G7133" s="8" t="s">
        <v>55</v>
      </c>
      <c r="H7133" s="8"/>
      <c r="I7133" s="10">
        <v>45645.553136574075</v>
      </c>
      <c r="J7133" s="8"/>
      <c r="K7133" s="8" t="s">
        <v>56</v>
      </c>
      <c r="L7133" s="8"/>
      <c r="M7133" s="11">
        <v>45645</v>
      </c>
      <c r="N7133" s="8"/>
      <c r="O7133" s="8"/>
      <c r="P7133" s="8"/>
      <c r="Q7133" s="8" t="s">
        <v>5368</v>
      </c>
      <c r="R7133" s="8"/>
      <c r="S7133" s="8" t="s">
        <v>5429</v>
      </c>
      <c r="T7133" s="8"/>
      <c r="U7133" s="8" t="s">
        <v>5368</v>
      </c>
      <c r="V7133" s="8"/>
      <c r="W7133" s="8"/>
      <c r="X7133" s="8"/>
      <c r="Y7133" s="8"/>
      <c r="Z7133" s="8"/>
      <c r="AA7133" s="8" t="s">
        <v>5683</v>
      </c>
      <c r="AB7133" s="8"/>
      <c r="AC7133" s="8" t="s">
        <v>5429</v>
      </c>
      <c r="AD7133" s="8"/>
      <c r="AE7133" s="12">
        <v>2285</v>
      </c>
      <c r="AF7133" s="8"/>
      <c r="AG7133" s="8" t="s">
        <v>1778</v>
      </c>
      <c r="AH7133" s="8"/>
      <c r="AI7133" s="13">
        <v>1.25</v>
      </c>
      <c r="AJ7133" s="8"/>
      <c r="AK7133" s="13">
        <f>ROUND(IF(ISNUMBER(AI7133), AE7133*AI7133, AE7133),5)</f>
        <v>2856.25</v>
      </c>
      <c r="AL7133" s="8"/>
      <c r="AM7133" s="13">
        <f>ROUND(AM7132+AK7133,5)</f>
        <v>62350.400000000001</v>
      </c>
    </row>
    <row r="7134" spans="1:39" x14ac:dyDescent="0.25">
      <c r="A7134" s="8"/>
      <c r="B7134" s="8"/>
      <c r="C7134" s="8"/>
      <c r="D7134" s="8"/>
      <c r="E7134" s="9">
        <v>3459</v>
      </c>
      <c r="F7134" s="8"/>
      <c r="G7134" s="8" t="s">
        <v>55</v>
      </c>
      <c r="H7134" s="8"/>
      <c r="I7134" s="10">
        <v>45645.553136574075</v>
      </c>
      <c r="J7134" s="8"/>
      <c r="K7134" s="8" t="s">
        <v>56</v>
      </c>
      <c r="L7134" s="8"/>
      <c r="M7134" s="11">
        <v>45645</v>
      </c>
      <c r="N7134" s="8"/>
      <c r="O7134" s="8"/>
      <c r="P7134" s="8"/>
      <c r="Q7134" s="8" t="s">
        <v>5368</v>
      </c>
      <c r="R7134" s="8"/>
      <c r="S7134" s="8" t="s">
        <v>5430</v>
      </c>
      <c r="T7134" s="8"/>
      <c r="U7134" s="8" t="s">
        <v>5368</v>
      </c>
      <c r="V7134" s="8"/>
      <c r="W7134" s="8"/>
      <c r="X7134" s="8"/>
      <c r="Y7134" s="8"/>
      <c r="Z7134" s="8"/>
      <c r="AA7134" s="8" t="s">
        <v>5684</v>
      </c>
      <c r="AB7134" s="8"/>
      <c r="AC7134" s="8" t="s">
        <v>5864</v>
      </c>
      <c r="AD7134" s="8"/>
      <c r="AE7134" s="12">
        <v>0</v>
      </c>
      <c r="AF7134" s="8"/>
      <c r="AG7134" s="8" t="s">
        <v>1778</v>
      </c>
      <c r="AH7134" s="8"/>
      <c r="AI7134" s="13">
        <v>3.49</v>
      </c>
      <c r="AJ7134" s="8"/>
      <c r="AK7134" s="13">
        <f>ROUND(IF(ISNUMBER(AI7134), AE7134*AI7134, AE7134),5)</f>
        <v>0</v>
      </c>
      <c r="AL7134" s="8"/>
      <c r="AM7134" s="13">
        <f>ROUND(AM7133+AK7134,5)</f>
        <v>62350.400000000001</v>
      </c>
    </row>
    <row r="7135" spans="1:39" x14ac:dyDescent="0.25">
      <c r="A7135" s="8"/>
      <c r="B7135" s="8"/>
      <c r="C7135" s="8"/>
      <c r="D7135" s="8"/>
      <c r="E7135" s="9">
        <v>4851</v>
      </c>
      <c r="F7135" s="8"/>
      <c r="G7135" s="8" t="s">
        <v>55</v>
      </c>
      <c r="H7135" s="8"/>
      <c r="I7135" s="10">
        <v>45981.585486111115</v>
      </c>
      <c r="J7135" s="8"/>
      <c r="K7135" s="8" t="s">
        <v>56</v>
      </c>
      <c r="L7135" s="8"/>
      <c r="M7135" s="11">
        <v>45657</v>
      </c>
      <c r="N7135" s="8"/>
      <c r="O7135" s="8"/>
      <c r="P7135" s="8"/>
      <c r="Q7135" s="8" t="s">
        <v>5368</v>
      </c>
      <c r="R7135" s="8"/>
      <c r="S7135" s="8" t="s">
        <v>5427</v>
      </c>
      <c r="T7135" s="8"/>
      <c r="U7135" s="8" t="s">
        <v>5368</v>
      </c>
      <c r="V7135" s="8"/>
      <c r="W7135" s="8"/>
      <c r="X7135" s="8"/>
      <c r="Y7135" s="8"/>
      <c r="Z7135" s="8"/>
      <c r="AA7135" s="8" t="s">
        <v>4316</v>
      </c>
      <c r="AB7135" s="8"/>
      <c r="AC7135" s="8" t="s">
        <v>4506</v>
      </c>
      <c r="AD7135" s="8"/>
      <c r="AE7135" s="12">
        <v>22</v>
      </c>
      <c r="AF7135" s="8"/>
      <c r="AG7135" s="8" t="s">
        <v>3644</v>
      </c>
      <c r="AH7135" s="8"/>
      <c r="AI7135" s="13">
        <v>11.25</v>
      </c>
      <c r="AJ7135" s="8"/>
      <c r="AK7135" s="13">
        <f>ROUND(IF(ISNUMBER(AI7135), AE7135*AI7135, AE7135),5)</f>
        <v>247.5</v>
      </c>
      <c r="AL7135" s="8"/>
      <c r="AM7135" s="13">
        <f>ROUND(AM7134+AK7135,5)</f>
        <v>62597.9</v>
      </c>
    </row>
    <row r="7136" spans="1:39" x14ac:dyDescent="0.25">
      <c r="A7136" s="8"/>
      <c r="B7136" s="8"/>
      <c r="C7136" s="8"/>
      <c r="D7136" s="8"/>
      <c r="E7136" s="9">
        <v>4851</v>
      </c>
      <c r="F7136" s="8"/>
      <c r="G7136" s="8" t="s">
        <v>55</v>
      </c>
      <c r="H7136" s="8"/>
      <c r="I7136" s="10">
        <v>45981.585486111115</v>
      </c>
      <c r="J7136" s="8"/>
      <c r="K7136" s="8" t="s">
        <v>56</v>
      </c>
      <c r="L7136" s="8"/>
      <c r="M7136" s="11">
        <v>45657</v>
      </c>
      <c r="N7136" s="8"/>
      <c r="O7136" s="8"/>
      <c r="P7136" s="8"/>
      <c r="Q7136" s="8" t="s">
        <v>5368</v>
      </c>
      <c r="R7136" s="8"/>
      <c r="S7136" s="8" t="s">
        <v>4088</v>
      </c>
      <c r="T7136" s="8"/>
      <c r="U7136" s="8" t="s">
        <v>5368</v>
      </c>
      <c r="V7136" s="8"/>
      <c r="W7136" s="8"/>
      <c r="X7136" s="8"/>
      <c r="Y7136" s="8"/>
      <c r="Z7136" s="8"/>
      <c r="AA7136" s="8" t="s">
        <v>5685</v>
      </c>
      <c r="AB7136" s="8"/>
      <c r="AC7136" s="8" t="s">
        <v>4088</v>
      </c>
      <c r="AD7136" s="8"/>
      <c r="AE7136" s="12">
        <v>590</v>
      </c>
      <c r="AF7136" s="8"/>
      <c r="AG7136" s="8" t="s">
        <v>1778</v>
      </c>
      <c r="AH7136" s="8"/>
      <c r="AI7136" s="13">
        <v>11.97</v>
      </c>
      <c r="AJ7136" s="8"/>
      <c r="AK7136" s="13">
        <f>ROUND(IF(ISNUMBER(AI7136), AE7136*AI7136, AE7136),5)</f>
        <v>7062.3</v>
      </c>
      <c r="AL7136" s="8"/>
      <c r="AM7136" s="13">
        <f>ROUND(AM7135+AK7136,5)</f>
        <v>69660.2</v>
      </c>
    </row>
    <row r="7137" spans="1:39" x14ac:dyDescent="0.25">
      <c r="A7137" s="8"/>
      <c r="B7137" s="8"/>
      <c r="C7137" s="8"/>
      <c r="D7137" s="8"/>
      <c r="E7137" s="9">
        <v>3485</v>
      </c>
      <c r="F7137" s="8"/>
      <c r="G7137" s="8" t="s">
        <v>55</v>
      </c>
      <c r="H7137" s="8"/>
      <c r="I7137" s="10">
        <v>45663.351111111115</v>
      </c>
      <c r="J7137" s="8"/>
      <c r="K7137" s="8" t="s">
        <v>56</v>
      </c>
      <c r="L7137" s="8"/>
      <c r="M7137" s="11">
        <v>45663</v>
      </c>
      <c r="N7137" s="8"/>
      <c r="O7137" s="8"/>
      <c r="P7137" s="8"/>
      <c r="Q7137" s="8" t="s">
        <v>5368</v>
      </c>
      <c r="R7137" s="8"/>
      <c r="S7137" s="8" t="s">
        <v>5430</v>
      </c>
      <c r="T7137" s="8"/>
      <c r="U7137" s="8" t="s">
        <v>5368</v>
      </c>
      <c r="V7137" s="8"/>
      <c r="W7137" s="8"/>
      <c r="X7137" s="8"/>
      <c r="Y7137" s="8"/>
      <c r="Z7137" s="8"/>
      <c r="AA7137" s="8" t="s">
        <v>5684</v>
      </c>
      <c r="AB7137" s="8"/>
      <c r="AC7137" s="8" t="s">
        <v>5864</v>
      </c>
      <c r="AD7137" s="8"/>
      <c r="AE7137" s="12">
        <v>1700</v>
      </c>
      <c r="AF7137" s="8"/>
      <c r="AG7137" s="8" t="s">
        <v>1778</v>
      </c>
      <c r="AH7137" s="8"/>
      <c r="AI7137" s="13">
        <v>3.49</v>
      </c>
      <c r="AJ7137" s="8"/>
      <c r="AK7137" s="13">
        <f>ROUND(IF(ISNUMBER(AI7137), AE7137*AI7137, AE7137),5)</f>
        <v>5933</v>
      </c>
      <c r="AL7137" s="8"/>
      <c r="AM7137" s="13">
        <f>ROUND(AM7136+AK7137,5)</f>
        <v>75593.2</v>
      </c>
    </row>
    <row r="7138" spans="1:39" x14ac:dyDescent="0.25">
      <c r="A7138" s="8"/>
      <c r="B7138" s="8"/>
      <c r="C7138" s="8"/>
      <c r="D7138" s="8"/>
      <c r="E7138" s="9">
        <v>3670</v>
      </c>
      <c r="F7138" s="8"/>
      <c r="G7138" s="8" t="s">
        <v>55</v>
      </c>
      <c r="H7138" s="8"/>
      <c r="I7138" s="10">
        <v>45713.339085648149</v>
      </c>
      <c r="J7138" s="8"/>
      <c r="K7138" s="8" t="s">
        <v>56</v>
      </c>
      <c r="L7138" s="8"/>
      <c r="M7138" s="11">
        <v>45712</v>
      </c>
      <c r="N7138" s="8"/>
      <c r="O7138" s="8"/>
      <c r="P7138" s="8"/>
      <c r="Q7138" s="8" t="s">
        <v>5368</v>
      </c>
      <c r="R7138" s="8"/>
      <c r="S7138" s="8" t="s">
        <v>4506</v>
      </c>
      <c r="T7138" s="8"/>
      <c r="U7138" s="8" t="s">
        <v>5368</v>
      </c>
      <c r="V7138" s="8"/>
      <c r="W7138" s="8"/>
      <c r="X7138" s="8"/>
      <c r="Y7138" s="8"/>
      <c r="Z7138" s="8"/>
      <c r="AA7138" s="8" t="s">
        <v>4316</v>
      </c>
      <c r="AB7138" s="8"/>
      <c r="AC7138" s="8" t="s">
        <v>4506</v>
      </c>
      <c r="AD7138" s="8"/>
      <c r="AE7138" s="12">
        <v>140</v>
      </c>
      <c r="AF7138" s="8"/>
      <c r="AG7138" s="8" t="s">
        <v>3644</v>
      </c>
      <c r="AH7138" s="8"/>
      <c r="AI7138" s="13">
        <v>10.85</v>
      </c>
      <c r="AJ7138" s="8"/>
      <c r="AK7138" s="13">
        <f>ROUND(IF(ISNUMBER(AI7138), AE7138*AI7138, AE7138),5)</f>
        <v>1519</v>
      </c>
      <c r="AL7138" s="8"/>
      <c r="AM7138" s="13">
        <f>ROUND(AM7137+AK7138,5)</f>
        <v>77112.2</v>
      </c>
    </row>
    <row r="7139" spans="1:39" x14ac:dyDescent="0.25">
      <c r="A7139" s="8"/>
      <c r="B7139" s="8"/>
      <c r="C7139" s="8"/>
      <c r="D7139" s="8"/>
      <c r="E7139" s="9">
        <v>3669</v>
      </c>
      <c r="F7139" s="8"/>
      <c r="G7139" s="8" t="s">
        <v>55</v>
      </c>
      <c r="H7139" s="8"/>
      <c r="I7139" s="10">
        <v>45713.337696759256</v>
      </c>
      <c r="J7139" s="8"/>
      <c r="K7139" s="8" t="s">
        <v>56</v>
      </c>
      <c r="L7139" s="8"/>
      <c r="M7139" s="11">
        <v>45713</v>
      </c>
      <c r="N7139" s="8"/>
      <c r="O7139" s="8"/>
      <c r="P7139" s="8"/>
      <c r="Q7139" s="8" t="s">
        <v>5368</v>
      </c>
      <c r="R7139" s="8"/>
      <c r="S7139" s="8" t="s">
        <v>5431</v>
      </c>
      <c r="T7139" s="8"/>
      <c r="U7139" s="8" t="s">
        <v>5368</v>
      </c>
      <c r="V7139" s="8"/>
      <c r="W7139" s="8"/>
      <c r="X7139" s="8"/>
      <c r="Y7139" s="8"/>
      <c r="Z7139" s="8"/>
      <c r="AA7139" s="8" t="s">
        <v>5686</v>
      </c>
      <c r="AB7139" s="8"/>
      <c r="AC7139" s="8" t="s">
        <v>5865</v>
      </c>
      <c r="AD7139" s="8"/>
      <c r="AE7139" s="12">
        <v>500</v>
      </c>
      <c r="AF7139" s="8"/>
      <c r="AG7139" s="8" t="s">
        <v>1778</v>
      </c>
      <c r="AH7139" s="8"/>
      <c r="AI7139" s="13">
        <v>2.48</v>
      </c>
      <c r="AJ7139" s="8"/>
      <c r="AK7139" s="13">
        <f>ROUND(IF(ISNUMBER(AI7139), AE7139*AI7139, AE7139),5)</f>
        <v>1240</v>
      </c>
      <c r="AL7139" s="8"/>
      <c r="AM7139" s="13">
        <f>ROUND(AM7138+AK7139,5)</f>
        <v>78352.2</v>
      </c>
    </row>
    <row r="7140" spans="1:39" x14ac:dyDescent="0.25">
      <c r="A7140" s="8"/>
      <c r="B7140" s="8"/>
      <c r="C7140" s="8"/>
      <c r="D7140" s="8"/>
      <c r="E7140" s="9">
        <v>3671</v>
      </c>
      <c r="F7140" s="8"/>
      <c r="G7140" s="8" t="s">
        <v>55</v>
      </c>
      <c r="H7140" s="8"/>
      <c r="I7140" s="10">
        <v>45713.339745370373</v>
      </c>
      <c r="J7140" s="8"/>
      <c r="K7140" s="8" t="s">
        <v>56</v>
      </c>
      <c r="L7140" s="8"/>
      <c r="M7140" s="11">
        <v>45713</v>
      </c>
      <c r="N7140" s="8"/>
      <c r="O7140" s="8"/>
      <c r="P7140" s="8"/>
      <c r="Q7140" s="8" t="s">
        <v>5368</v>
      </c>
      <c r="R7140" s="8"/>
      <c r="S7140" s="8" t="s">
        <v>5432</v>
      </c>
      <c r="T7140" s="8"/>
      <c r="U7140" s="8" t="s">
        <v>5368</v>
      </c>
      <c r="V7140" s="8"/>
      <c r="W7140" s="8"/>
      <c r="X7140" s="8"/>
      <c r="Y7140" s="8"/>
      <c r="Z7140" s="8"/>
      <c r="AA7140" s="8" t="s">
        <v>5687</v>
      </c>
      <c r="AB7140" s="8"/>
      <c r="AC7140" s="8" t="s">
        <v>5432</v>
      </c>
      <c r="AD7140" s="8"/>
      <c r="AE7140" s="12">
        <v>530</v>
      </c>
      <c r="AF7140" s="8"/>
      <c r="AG7140" s="8" t="s">
        <v>1778</v>
      </c>
      <c r="AH7140" s="8"/>
      <c r="AI7140" s="13">
        <v>4.6900000000000004</v>
      </c>
      <c r="AJ7140" s="8"/>
      <c r="AK7140" s="13">
        <f>ROUND(IF(ISNUMBER(AI7140), AE7140*AI7140, AE7140),5)</f>
        <v>2485.6999999999998</v>
      </c>
      <c r="AL7140" s="8"/>
      <c r="AM7140" s="13">
        <f>ROUND(AM7139+AK7140,5)</f>
        <v>80837.899999999994</v>
      </c>
    </row>
    <row r="7141" spans="1:39" x14ac:dyDescent="0.25">
      <c r="A7141" s="8"/>
      <c r="B7141" s="8"/>
      <c r="C7141" s="8"/>
      <c r="D7141" s="8"/>
      <c r="E7141" s="9">
        <v>3671</v>
      </c>
      <c r="F7141" s="8"/>
      <c r="G7141" s="8" t="s">
        <v>55</v>
      </c>
      <c r="H7141" s="8"/>
      <c r="I7141" s="10">
        <v>45713.339745370373</v>
      </c>
      <c r="J7141" s="8"/>
      <c r="K7141" s="8" t="s">
        <v>56</v>
      </c>
      <c r="L7141" s="8"/>
      <c r="M7141" s="11">
        <v>45713</v>
      </c>
      <c r="N7141" s="8"/>
      <c r="O7141" s="8"/>
      <c r="P7141" s="8"/>
      <c r="Q7141" s="8" t="s">
        <v>5368</v>
      </c>
      <c r="R7141" s="8"/>
      <c r="S7141" s="8" t="s">
        <v>5433</v>
      </c>
      <c r="T7141" s="8"/>
      <c r="U7141" s="8" t="s">
        <v>5368</v>
      </c>
      <c r="V7141" s="8"/>
      <c r="W7141" s="8"/>
      <c r="X7141" s="8"/>
      <c r="Y7141" s="8"/>
      <c r="Z7141" s="8"/>
      <c r="AA7141" s="8" t="s">
        <v>5688</v>
      </c>
      <c r="AB7141" s="8"/>
      <c r="AC7141" s="8" t="s">
        <v>5433</v>
      </c>
      <c r="AD7141" s="8"/>
      <c r="AE7141" s="12">
        <v>400</v>
      </c>
      <c r="AF7141" s="8"/>
      <c r="AG7141" s="8" t="s">
        <v>1778</v>
      </c>
      <c r="AH7141" s="8"/>
      <c r="AI7141" s="13">
        <v>5.79</v>
      </c>
      <c r="AJ7141" s="8"/>
      <c r="AK7141" s="13">
        <f>ROUND(IF(ISNUMBER(AI7141), AE7141*AI7141, AE7141),5)</f>
        <v>2316</v>
      </c>
      <c r="AL7141" s="8"/>
      <c r="AM7141" s="13">
        <f>ROUND(AM7140+AK7141,5)</f>
        <v>83153.899999999994</v>
      </c>
    </row>
    <row r="7142" spans="1:39" x14ac:dyDescent="0.25">
      <c r="A7142" s="8"/>
      <c r="B7142" s="8"/>
      <c r="C7142" s="8"/>
      <c r="D7142" s="8"/>
      <c r="E7142" s="9">
        <v>3853</v>
      </c>
      <c r="F7142" s="8"/>
      <c r="G7142" s="8" t="s">
        <v>55</v>
      </c>
      <c r="H7142" s="8"/>
      <c r="I7142" s="10">
        <v>45750.456666666665</v>
      </c>
      <c r="J7142" s="8"/>
      <c r="K7142" s="8" t="s">
        <v>56</v>
      </c>
      <c r="L7142" s="8"/>
      <c r="M7142" s="11">
        <v>45750</v>
      </c>
      <c r="N7142" s="8"/>
      <c r="O7142" s="8"/>
      <c r="P7142" s="8"/>
      <c r="Q7142" s="8" t="s">
        <v>5368</v>
      </c>
      <c r="R7142" s="8"/>
      <c r="S7142" s="8" t="s">
        <v>5434</v>
      </c>
      <c r="T7142" s="8"/>
      <c r="U7142" s="8" t="s">
        <v>5368</v>
      </c>
      <c r="V7142" s="8"/>
      <c r="W7142" s="8"/>
      <c r="X7142" s="8"/>
      <c r="Y7142" s="8"/>
      <c r="Z7142" s="8"/>
      <c r="AA7142" s="8" t="s">
        <v>4333</v>
      </c>
      <c r="AB7142" s="8"/>
      <c r="AC7142" s="8" t="s">
        <v>4507</v>
      </c>
      <c r="AD7142" s="8"/>
      <c r="AE7142" s="12">
        <v>200</v>
      </c>
      <c r="AF7142" s="8"/>
      <c r="AG7142" s="8" t="s">
        <v>3644</v>
      </c>
      <c r="AH7142" s="8"/>
      <c r="AI7142" s="13">
        <v>13.5</v>
      </c>
      <c r="AJ7142" s="8"/>
      <c r="AK7142" s="13">
        <f>ROUND(IF(ISNUMBER(AI7142), AE7142*AI7142, AE7142),5)</f>
        <v>2700</v>
      </c>
      <c r="AL7142" s="8"/>
      <c r="AM7142" s="13">
        <f>ROUND(AM7141+AK7142,5)</f>
        <v>85853.9</v>
      </c>
    </row>
    <row r="7143" spans="1:39" x14ac:dyDescent="0.25">
      <c r="A7143" s="8"/>
      <c r="B7143" s="8"/>
      <c r="C7143" s="8"/>
      <c r="D7143" s="8"/>
      <c r="E7143" s="9">
        <v>3878</v>
      </c>
      <c r="F7143" s="8"/>
      <c r="G7143" s="8" t="s">
        <v>55</v>
      </c>
      <c r="H7143" s="8"/>
      <c r="I7143" s="10">
        <v>45757.321550925924</v>
      </c>
      <c r="J7143" s="8"/>
      <c r="K7143" s="8" t="s">
        <v>56</v>
      </c>
      <c r="L7143" s="8"/>
      <c r="M7143" s="11">
        <v>45757</v>
      </c>
      <c r="N7143" s="8"/>
      <c r="O7143" s="8"/>
      <c r="P7143" s="8"/>
      <c r="Q7143" s="8" t="s">
        <v>5368</v>
      </c>
      <c r="R7143" s="8"/>
      <c r="S7143" s="8" t="s">
        <v>5435</v>
      </c>
      <c r="T7143" s="8"/>
      <c r="U7143" s="8" t="s">
        <v>5368</v>
      </c>
      <c r="V7143" s="8"/>
      <c r="W7143" s="8"/>
      <c r="X7143" s="8"/>
      <c r="Y7143" s="8"/>
      <c r="Z7143" s="8"/>
      <c r="AA7143" s="8" t="s">
        <v>5689</v>
      </c>
      <c r="AB7143" s="8"/>
      <c r="AC7143" s="8" t="s">
        <v>5866</v>
      </c>
      <c r="AD7143" s="8"/>
      <c r="AE7143" s="12">
        <v>50</v>
      </c>
      <c r="AF7143" s="8"/>
      <c r="AG7143" s="8" t="s">
        <v>1778</v>
      </c>
      <c r="AH7143" s="8"/>
      <c r="AI7143" s="13">
        <v>15.5</v>
      </c>
      <c r="AJ7143" s="8"/>
      <c r="AK7143" s="13">
        <f>ROUND(IF(ISNUMBER(AI7143), AE7143*AI7143, AE7143),5)</f>
        <v>775</v>
      </c>
      <c r="AL7143" s="8"/>
      <c r="AM7143" s="13">
        <f>ROUND(AM7142+AK7143,5)</f>
        <v>86628.9</v>
      </c>
    </row>
    <row r="7144" spans="1:39" x14ac:dyDescent="0.25">
      <c r="A7144" s="8"/>
      <c r="B7144" s="8"/>
      <c r="C7144" s="8"/>
      <c r="D7144" s="8"/>
      <c r="E7144" s="9">
        <v>3878</v>
      </c>
      <c r="F7144" s="8"/>
      <c r="G7144" s="8" t="s">
        <v>55</v>
      </c>
      <c r="H7144" s="8"/>
      <c r="I7144" s="10">
        <v>45757.321550925924</v>
      </c>
      <c r="J7144" s="8"/>
      <c r="K7144" s="8" t="s">
        <v>56</v>
      </c>
      <c r="L7144" s="8"/>
      <c r="M7144" s="11">
        <v>45757</v>
      </c>
      <c r="N7144" s="8"/>
      <c r="O7144" s="8"/>
      <c r="P7144" s="8"/>
      <c r="Q7144" s="8" t="s">
        <v>5368</v>
      </c>
      <c r="R7144" s="8"/>
      <c r="S7144" s="8" t="s">
        <v>5436</v>
      </c>
      <c r="T7144" s="8"/>
      <c r="U7144" s="8" t="s">
        <v>5368</v>
      </c>
      <c r="V7144" s="8"/>
      <c r="W7144" s="8"/>
      <c r="X7144" s="8"/>
      <c r="Y7144" s="8"/>
      <c r="Z7144" s="8"/>
      <c r="AA7144" s="8" t="s">
        <v>5690</v>
      </c>
      <c r="AB7144" s="8"/>
      <c r="AC7144" s="8" t="s">
        <v>5436</v>
      </c>
      <c r="AD7144" s="8"/>
      <c r="AE7144" s="12">
        <v>100</v>
      </c>
      <c r="AF7144" s="8"/>
      <c r="AG7144" s="8" t="s">
        <v>1778</v>
      </c>
      <c r="AH7144" s="8"/>
      <c r="AI7144" s="13">
        <v>11</v>
      </c>
      <c r="AJ7144" s="8"/>
      <c r="AK7144" s="13">
        <f>ROUND(IF(ISNUMBER(AI7144), AE7144*AI7144, AE7144),5)</f>
        <v>1100</v>
      </c>
      <c r="AL7144" s="8"/>
      <c r="AM7144" s="13">
        <f>ROUND(AM7143+AK7144,5)</f>
        <v>87728.9</v>
      </c>
    </row>
    <row r="7145" spans="1:39" x14ac:dyDescent="0.25">
      <c r="A7145" s="8"/>
      <c r="B7145" s="8"/>
      <c r="C7145" s="8"/>
      <c r="D7145" s="8"/>
      <c r="E7145" s="9">
        <v>3879</v>
      </c>
      <c r="F7145" s="8"/>
      <c r="G7145" s="8" t="s">
        <v>55</v>
      </c>
      <c r="H7145" s="8"/>
      <c r="I7145" s="10">
        <v>45757.322233796294</v>
      </c>
      <c r="J7145" s="8"/>
      <c r="K7145" s="8" t="s">
        <v>56</v>
      </c>
      <c r="L7145" s="8"/>
      <c r="M7145" s="11">
        <v>45757</v>
      </c>
      <c r="N7145" s="8"/>
      <c r="O7145" s="8"/>
      <c r="P7145" s="8"/>
      <c r="Q7145" s="8" t="s">
        <v>5368</v>
      </c>
      <c r="R7145" s="8"/>
      <c r="S7145" s="8" t="s">
        <v>5437</v>
      </c>
      <c r="T7145" s="8"/>
      <c r="U7145" s="8" t="s">
        <v>5368</v>
      </c>
      <c r="V7145" s="8"/>
      <c r="W7145" s="8"/>
      <c r="X7145" s="8"/>
      <c r="Y7145" s="8"/>
      <c r="Z7145" s="8"/>
      <c r="AA7145" s="8" t="s">
        <v>5691</v>
      </c>
      <c r="AB7145" s="8"/>
      <c r="AC7145" s="8" t="s">
        <v>5437</v>
      </c>
      <c r="AD7145" s="8"/>
      <c r="AE7145" s="12">
        <v>150</v>
      </c>
      <c r="AF7145" s="8"/>
      <c r="AG7145" s="8" t="s">
        <v>1778</v>
      </c>
      <c r="AH7145" s="8"/>
      <c r="AI7145" s="13">
        <v>16.93</v>
      </c>
      <c r="AJ7145" s="8"/>
      <c r="AK7145" s="13">
        <f>ROUND(IF(ISNUMBER(AI7145), AE7145*AI7145, AE7145),5)</f>
        <v>2539.5</v>
      </c>
      <c r="AL7145" s="8"/>
      <c r="AM7145" s="13">
        <f>ROUND(AM7144+AK7145,5)</f>
        <v>90268.4</v>
      </c>
    </row>
    <row r="7146" spans="1:39" x14ac:dyDescent="0.25">
      <c r="A7146" s="8"/>
      <c r="B7146" s="8"/>
      <c r="C7146" s="8"/>
      <c r="D7146" s="8"/>
      <c r="E7146" s="9">
        <v>4056</v>
      </c>
      <c r="F7146" s="8"/>
      <c r="G7146" s="8" t="s">
        <v>55</v>
      </c>
      <c r="H7146" s="8"/>
      <c r="I7146" s="10">
        <v>45791.414976851855</v>
      </c>
      <c r="J7146" s="8"/>
      <c r="K7146" s="8" t="s">
        <v>56</v>
      </c>
      <c r="L7146" s="8"/>
      <c r="M7146" s="11">
        <v>45791</v>
      </c>
      <c r="N7146" s="8"/>
      <c r="O7146" s="8"/>
      <c r="P7146" s="8"/>
      <c r="Q7146" s="8" t="s">
        <v>5368</v>
      </c>
      <c r="R7146" s="8"/>
      <c r="S7146" s="8" t="s">
        <v>5438</v>
      </c>
      <c r="T7146" s="8"/>
      <c r="U7146" s="8" t="s">
        <v>5368</v>
      </c>
      <c r="V7146" s="8"/>
      <c r="W7146" s="8"/>
      <c r="X7146" s="8"/>
      <c r="Y7146" s="8"/>
      <c r="Z7146" s="8"/>
      <c r="AA7146" s="8" t="s">
        <v>5692</v>
      </c>
      <c r="AB7146" s="8"/>
      <c r="AC7146" s="8" t="s">
        <v>5438</v>
      </c>
      <c r="AD7146" s="8"/>
      <c r="AE7146" s="12">
        <v>2626</v>
      </c>
      <c r="AF7146" s="8"/>
      <c r="AG7146" s="8" t="s">
        <v>1778</v>
      </c>
      <c r="AH7146" s="8"/>
      <c r="AI7146" s="13">
        <v>1.0900000000000001</v>
      </c>
      <c r="AJ7146" s="8"/>
      <c r="AK7146" s="13">
        <f>ROUND(IF(ISNUMBER(AI7146), AE7146*AI7146, AE7146),5)</f>
        <v>2862.34</v>
      </c>
      <c r="AL7146" s="8"/>
      <c r="AM7146" s="13">
        <f>ROUND(AM7145+AK7146,5)</f>
        <v>93130.74</v>
      </c>
    </row>
    <row r="7147" spans="1:39" x14ac:dyDescent="0.25">
      <c r="A7147" s="8"/>
      <c r="B7147" s="8"/>
      <c r="C7147" s="8"/>
      <c r="D7147" s="8"/>
      <c r="E7147" s="9">
        <v>4169</v>
      </c>
      <c r="F7147" s="8"/>
      <c r="G7147" s="8" t="s">
        <v>55</v>
      </c>
      <c r="H7147" s="8"/>
      <c r="I7147" s="10">
        <v>45814.400787037041</v>
      </c>
      <c r="J7147" s="8"/>
      <c r="K7147" s="8" t="s">
        <v>56</v>
      </c>
      <c r="L7147" s="8"/>
      <c r="M7147" s="11">
        <v>45814</v>
      </c>
      <c r="N7147" s="8"/>
      <c r="O7147" s="8"/>
      <c r="P7147" s="8"/>
      <c r="Q7147" s="8" t="s">
        <v>5368</v>
      </c>
      <c r="R7147" s="8"/>
      <c r="S7147" s="8" t="s">
        <v>4087</v>
      </c>
      <c r="T7147" s="8"/>
      <c r="U7147" s="8" t="s">
        <v>5368</v>
      </c>
      <c r="V7147" s="8"/>
      <c r="W7147" s="8"/>
      <c r="X7147" s="8"/>
      <c r="Y7147" s="8"/>
      <c r="Z7147" s="8"/>
      <c r="AA7147" s="8" t="s">
        <v>4321</v>
      </c>
      <c r="AB7147" s="8"/>
      <c r="AC7147" s="8" t="s">
        <v>4087</v>
      </c>
      <c r="AD7147" s="8"/>
      <c r="AE7147" s="12">
        <v>150</v>
      </c>
      <c r="AF7147" s="8"/>
      <c r="AG7147" s="8" t="s">
        <v>3644</v>
      </c>
      <c r="AH7147" s="8"/>
      <c r="AI7147" s="13">
        <v>5.5</v>
      </c>
      <c r="AJ7147" s="8"/>
      <c r="AK7147" s="13">
        <f>ROUND(IF(ISNUMBER(AI7147), AE7147*AI7147, AE7147),5)</f>
        <v>825</v>
      </c>
      <c r="AL7147" s="8"/>
      <c r="AM7147" s="13">
        <f>ROUND(AM7146+AK7147,5)</f>
        <v>93955.74</v>
      </c>
    </row>
    <row r="7148" spans="1:39" x14ac:dyDescent="0.25">
      <c r="A7148" s="8"/>
      <c r="B7148" s="8"/>
      <c r="C7148" s="8"/>
      <c r="D7148" s="8"/>
      <c r="E7148" s="9">
        <v>4169</v>
      </c>
      <c r="F7148" s="8"/>
      <c r="G7148" s="8" t="s">
        <v>55</v>
      </c>
      <c r="H7148" s="8"/>
      <c r="I7148" s="10">
        <v>45814.400787037041</v>
      </c>
      <c r="J7148" s="8"/>
      <c r="K7148" s="8" t="s">
        <v>56</v>
      </c>
      <c r="L7148" s="8"/>
      <c r="M7148" s="11">
        <v>45814</v>
      </c>
      <c r="N7148" s="8"/>
      <c r="O7148" s="8"/>
      <c r="P7148" s="8"/>
      <c r="Q7148" s="8" t="s">
        <v>5368</v>
      </c>
      <c r="R7148" s="8"/>
      <c r="S7148" s="8" t="s">
        <v>4506</v>
      </c>
      <c r="T7148" s="8"/>
      <c r="U7148" s="8" t="s">
        <v>5368</v>
      </c>
      <c r="V7148" s="8"/>
      <c r="W7148" s="8"/>
      <c r="X7148" s="8"/>
      <c r="Y7148" s="8"/>
      <c r="Z7148" s="8"/>
      <c r="AA7148" s="8" t="s">
        <v>4316</v>
      </c>
      <c r="AB7148" s="8"/>
      <c r="AC7148" s="8" t="s">
        <v>4506</v>
      </c>
      <c r="AD7148" s="8"/>
      <c r="AE7148" s="12">
        <v>50</v>
      </c>
      <c r="AF7148" s="8"/>
      <c r="AG7148" s="8" t="s">
        <v>3644</v>
      </c>
      <c r="AH7148" s="8"/>
      <c r="AI7148" s="13">
        <v>10.85</v>
      </c>
      <c r="AJ7148" s="8"/>
      <c r="AK7148" s="13">
        <f>ROUND(IF(ISNUMBER(AI7148), AE7148*AI7148, AE7148),5)</f>
        <v>542.5</v>
      </c>
      <c r="AL7148" s="8"/>
      <c r="AM7148" s="13">
        <f>ROUND(AM7147+AK7148,5)</f>
        <v>94498.240000000005</v>
      </c>
    </row>
    <row r="7149" spans="1:39" x14ac:dyDescent="0.25">
      <c r="A7149" s="8"/>
      <c r="B7149" s="8"/>
      <c r="C7149" s="8"/>
      <c r="D7149" s="8"/>
      <c r="E7149" s="9">
        <v>4169</v>
      </c>
      <c r="F7149" s="8"/>
      <c r="G7149" s="8" t="s">
        <v>55</v>
      </c>
      <c r="H7149" s="8"/>
      <c r="I7149" s="10">
        <v>45814.400787037041</v>
      </c>
      <c r="J7149" s="8"/>
      <c r="K7149" s="8" t="s">
        <v>56</v>
      </c>
      <c r="L7149" s="8"/>
      <c r="M7149" s="11">
        <v>45814</v>
      </c>
      <c r="N7149" s="8"/>
      <c r="O7149" s="8"/>
      <c r="P7149" s="8"/>
      <c r="Q7149" s="8" t="s">
        <v>5368</v>
      </c>
      <c r="R7149" s="8"/>
      <c r="S7149" s="8" t="s">
        <v>5439</v>
      </c>
      <c r="T7149" s="8"/>
      <c r="U7149" s="8" t="s">
        <v>5368</v>
      </c>
      <c r="V7149" s="8"/>
      <c r="W7149" s="8"/>
      <c r="X7149" s="8"/>
      <c r="Y7149" s="8"/>
      <c r="Z7149" s="8"/>
      <c r="AA7149" s="8" t="s">
        <v>5693</v>
      </c>
      <c r="AB7149" s="8"/>
      <c r="AC7149" s="8" t="s">
        <v>5439</v>
      </c>
      <c r="AD7149" s="8"/>
      <c r="AE7149" s="12">
        <v>40</v>
      </c>
      <c r="AF7149" s="8"/>
      <c r="AG7149" s="8" t="s">
        <v>3644</v>
      </c>
      <c r="AH7149" s="8"/>
      <c r="AI7149" s="13">
        <v>15.5</v>
      </c>
      <c r="AJ7149" s="8"/>
      <c r="AK7149" s="13">
        <f>ROUND(IF(ISNUMBER(AI7149), AE7149*AI7149, AE7149),5)</f>
        <v>620</v>
      </c>
      <c r="AL7149" s="8"/>
      <c r="AM7149" s="13">
        <f>ROUND(AM7148+AK7149,5)</f>
        <v>95118.24</v>
      </c>
    </row>
    <row r="7150" spans="1:39" x14ac:dyDescent="0.25">
      <c r="A7150" s="8"/>
      <c r="B7150" s="8"/>
      <c r="C7150" s="8"/>
      <c r="D7150" s="8"/>
      <c r="E7150" s="9">
        <v>4169</v>
      </c>
      <c r="F7150" s="8"/>
      <c r="G7150" s="8" t="s">
        <v>55</v>
      </c>
      <c r="H7150" s="8"/>
      <c r="I7150" s="10">
        <v>45814.400787037041</v>
      </c>
      <c r="J7150" s="8"/>
      <c r="K7150" s="8" t="s">
        <v>56</v>
      </c>
      <c r="L7150" s="8"/>
      <c r="M7150" s="11">
        <v>45814</v>
      </c>
      <c r="N7150" s="8"/>
      <c r="O7150" s="8"/>
      <c r="P7150" s="8"/>
      <c r="Q7150" s="8" t="s">
        <v>5368</v>
      </c>
      <c r="R7150" s="8"/>
      <c r="S7150" s="8" t="s">
        <v>4507</v>
      </c>
      <c r="T7150" s="8"/>
      <c r="U7150" s="8" t="s">
        <v>5368</v>
      </c>
      <c r="V7150" s="8"/>
      <c r="W7150" s="8"/>
      <c r="X7150" s="8"/>
      <c r="Y7150" s="8"/>
      <c r="Z7150" s="8"/>
      <c r="AA7150" s="8" t="s">
        <v>4333</v>
      </c>
      <c r="AB7150" s="8"/>
      <c r="AC7150" s="8" t="s">
        <v>4507</v>
      </c>
      <c r="AD7150" s="8"/>
      <c r="AE7150" s="12">
        <v>60</v>
      </c>
      <c r="AF7150" s="8"/>
      <c r="AG7150" s="8" t="s">
        <v>3644</v>
      </c>
      <c r="AH7150" s="8"/>
      <c r="AI7150" s="13">
        <v>12.5</v>
      </c>
      <c r="AJ7150" s="8"/>
      <c r="AK7150" s="13">
        <f>ROUND(IF(ISNUMBER(AI7150), AE7150*AI7150, AE7150),5)</f>
        <v>750</v>
      </c>
      <c r="AL7150" s="8"/>
      <c r="AM7150" s="13">
        <f>ROUND(AM7149+AK7150,5)</f>
        <v>95868.24</v>
      </c>
    </row>
    <row r="7151" spans="1:39" x14ac:dyDescent="0.25">
      <c r="A7151" s="8"/>
      <c r="B7151" s="8"/>
      <c r="C7151" s="8"/>
      <c r="D7151" s="8"/>
      <c r="E7151" s="9">
        <v>4169</v>
      </c>
      <c r="F7151" s="8"/>
      <c r="G7151" s="8" t="s">
        <v>55</v>
      </c>
      <c r="H7151" s="8"/>
      <c r="I7151" s="10">
        <v>45814.400787037041</v>
      </c>
      <c r="J7151" s="8"/>
      <c r="K7151" s="8" t="s">
        <v>56</v>
      </c>
      <c r="L7151" s="8"/>
      <c r="M7151" s="11">
        <v>45814</v>
      </c>
      <c r="N7151" s="8"/>
      <c r="O7151" s="8"/>
      <c r="P7151" s="8"/>
      <c r="Q7151" s="8" t="s">
        <v>5368</v>
      </c>
      <c r="R7151" s="8"/>
      <c r="S7151" s="8" t="s">
        <v>5440</v>
      </c>
      <c r="T7151" s="8"/>
      <c r="U7151" s="8" t="s">
        <v>5368</v>
      </c>
      <c r="V7151" s="8"/>
      <c r="W7151" s="8"/>
      <c r="X7151" s="8"/>
      <c r="Y7151" s="8"/>
      <c r="Z7151" s="8"/>
      <c r="AA7151" s="8" t="s">
        <v>5694</v>
      </c>
      <c r="AB7151" s="8"/>
      <c r="AC7151" s="8" t="s">
        <v>5440</v>
      </c>
      <c r="AD7151" s="8"/>
      <c r="AE7151" s="12">
        <v>50</v>
      </c>
      <c r="AF7151" s="8"/>
      <c r="AG7151" s="8" t="s">
        <v>3644</v>
      </c>
      <c r="AH7151" s="8"/>
      <c r="AI7151" s="13">
        <v>7.75</v>
      </c>
      <c r="AJ7151" s="8"/>
      <c r="AK7151" s="13">
        <f>ROUND(IF(ISNUMBER(AI7151), AE7151*AI7151, AE7151),5)</f>
        <v>387.5</v>
      </c>
      <c r="AL7151" s="8"/>
      <c r="AM7151" s="13">
        <f>ROUND(AM7150+AK7151,5)</f>
        <v>96255.74</v>
      </c>
    </row>
    <row r="7152" spans="1:39" x14ac:dyDescent="0.25">
      <c r="A7152" s="8"/>
      <c r="B7152" s="8"/>
      <c r="C7152" s="8"/>
      <c r="D7152" s="8"/>
      <c r="E7152" s="9">
        <v>4169</v>
      </c>
      <c r="F7152" s="8"/>
      <c r="G7152" s="8" t="s">
        <v>55</v>
      </c>
      <c r="H7152" s="8"/>
      <c r="I7152" s="10">
        <v>45814.400787037041</v>
      </c>
      <c r="J7152" s="8"/>
      <c r="K7152" s="8" t="s">
        <v>56</v>
      </c>
      <c r="L7152" s="8"/>
      <c r="M7152" s="11">
        <v>45814</v>
      </c>
      <c r="N7152" s="8"/>
      <c r="O7152" s="8"/>
      <c r="P7152" s="8"/>
      <c r="Q7152" s="8" t="s">
        <v>5368</v>
      </c>
      <c r="R7152" s="8"/>
      <c r="S7152" s="8" t="s">
        <v>5441</v>
      </c>
      <c r="T7152" s="8"/>
      <c r="U7152" s="8" t="s">
        <v>5368</v>
      </c>
      <c r="V7152" s="8"/>
      <c r="W7152" s="8"/>
      <c r="X7152" s="8"/>
      <c r="Y7152" s="8"/>
      <c r="Z7152" s="8"/>
      <c r="AA7152" s="8" t="s">
        <v>4316</v>
      </c>
      <c r="AB7152" s="8"/>
      <c r="AC7152" s="8" t="s">
        <v>4506</v>
      </c>
      <c r="AD7152" s="8"/>
      <c r="AE7152" s="12">
        <v>50</v>
      </c>
      <c r="AF7152" s="8"/>
      <c r="AG7152" s="8" t="s">
        <v>3644</v>
      </c>
      <c r="AH7152" s="8"/>
      <c r="AI7152" s="13">
        <v>11.5</v>
      </c>
      <c r="AJ7152" s="8"/>
      <c r="AK7152" s="13">
        <f>ROUND(IF(ISNUMBER(AI7152), AE7152*AI7152, AE7152),5)</f>
        <v>575</v>
      </c>
      <c r="AL7152" s="8"/>
      <c r="AM7152" s="13">
        <f>ROUND(AM7151+AK7152,5)</f>
        <v>96830.74</v>
      </c>
    </row>
    <row r="7153" spans="1:39" x14ac:dyDescent="0.25">
      <c r="A7153" s="8"/>
      <c r="B7153" s="8"/>
      <c r="C7153" s="8"/>
      <c r="D7153" s="8"/>
      <c r="E7153" s="9">
        <v>4378</v>
      </c>
      <c r="F7153" s="8"/>
      <c r="G7153" s="8" t="s">
        <v>55</v>
      </c>
      <c r="H7153" s="8"/>
      <c r="I7153" s="10">
        <v>45854.492569444446</v>
      </c>
      <c r="J7153" s="8"/>
      <c r="K7153" s="8" t="s">
        <v>56</v>
      </c>
      <c r="L7153" s="8"/>
      <c r="M7153" s="11">
        <v>45854</v>
      </c>
      <c r="N7153" s="8"/>
      <c r="O7153" s="8"/>
      <c r="P7153" s="8"/>
      <c r="Q7153" s="8" t="s">
        <v>5368</v>
      </c>
      <c r="R7153" s="8"/>
      <c r="S7153" s="8" t="s">
        <v>5442</v>
      </c>
      <c r="T7153" s="8"/>
      <c r="U7153" s="8" t="s">
        <v>5368</v>
      </c>
      <c r="V7153" s="8"/>
      <c r="W7153" s="8"/>
      <c r="X7153" s="8"/>
      <c r="Y7153" s="8"/>
      <c r="Z7153" s="8"/>
      <c r="AA7153" s="8" t="s">
        <v>5683</v>
      </c>
      <c r="AB7153" s="8"/>
      <c r="AC7153" s="8" t="s">
        <v>5429</v>
      </c>
      <c r="AD7153" s="8"/>
      <c r="AE7153" s="12">
        <v>300</v>
      </c>
      <c r="AF7153" s="8"/>
      <c r="AG7153" s="8" t="s">
        <v>1778</v>
      </c>
      <c r="AH7153" s="8"/>
      <c r="AI7153" s="13">
        <v>1.98</v>
      </c>
      <c r="AJ7153" s="8"/>
      <c r="AK7153" s="13">
        <f>ROUND(IF(ISNUMBER(AI7153), AE7153*AI7153, AE7153),5)</f>
        <v>594</v>
      </c>
      <c r="AL7153" s="8"/>
      <c r="AM7153" s="13">
        <f>ROUND(AM7152+AK7153,5)</f>
        <v>97424.74</v>
      </c>
    </row>
    <row r="7154" spans="1:39" x14ac:dyDescent="0.25">
      <c r="A7154" s="8"/>
      <c r="B7154" s="8"/>
      <c r="C7154" s="8"/>
      <c r="D7154" s="8"/>
      <c r="E7154" s="9">
        <v>4502</v>
      </c>
      <c r="F7154" s="8"/>
      <c r="G7154" s="8" t="s">
        <v>55</v>
      </c>
      <c r="H7154" s="8"/>
      <c r="I7154" s="10">
        <v>45880.467187499999</v>
      </c>
      <c r="J7154" s="8"/>
      <c r="K7154" s="8" t="s">
        <v>56</v>
      </c>
      <c r="L7154" s="8"/>
      <c r="M7154" s="11">
        <v>45880</v>
      </c>
      <c r="N7154" s="8"/>
      <c r="O7154" s="8"/>
      <c r="P7154" s="8"/>
      <c r="Q7154" s="8" t="s">
        <v>5368</v>
      </c>
      <c r="R7154" s="8"/>
      <c r="S7154" s="8" t="s">
        <v>5438</v>
      </c>
      <c r="T7154" s="8"/>
      <c r="U7154" s="8" t="s">
        <v>5368</v>
      </c>
      <c r="V7154" s="8"/>
      <c r="W7154" s="8"/>
      <c r="X7154" s="8"/>
      <c r="Y7154" s="8"/>
      <c r="Z7154" s="8"/>
      <c r="AA7154" s="8" t="s">
        <v>5692</v>
      </c>
      <c r="AB7154" s="8"/>
      <c r="AC7154" s="8" t="s">
        <v>5438</v>
      </c>
      <c r="AD7154" s="8"/>
      <c r="AE7154" s="12">
        <v>1800</v>
      </c>
      <c r="AF7154" s="8"/>
      <c r="AG7154" s="8" t="s">
        <v>1778</v>
      </c>
      <c r="AH7154" s="8"/>
      <c r="AI7154" s="13">
        <v>1.1000000000000001</v>
      </c>
      <c r="AJ7154" s="8"/>
      <c r="AK7154" s="13">
        <f>ROUND(IF(ISNUMBER(AI7154), AE7154*AI7154, AE7154),5)</f>
        <v>1980</v>
      </c>
      <c r="AL7154" s="8"/>
      <c r="AM7154" s="13">
        <f>ROUND(AM7153+AK7154,5)</f>
        <v>99404.74</v>
      </c>
    </row>
    <row r="7155" spans="1:39" x14ac:dyDescent="0.25">
      <c r="A7155" s="8"/>
      <c r="B7155" s="8"/>
      <c r="C7155" s="8"/>
      <c r="D7155" s="8"/>
      <c r="E7155" s="9">
        <v>4584</v>
      </c>
      <c r="F7155" s="8"/>
      <c r="G7155" s="8" t="s">
        <v>55</v>
      </c>
      <c r="H7155" s="8"/>
      <c r="I7155" s="10">
        <v>45903.367013888892</v>
      </c>
      <c r="J7155" s="8"/>
      <c r="K7155" s="8" t="s">
        <v>56</v>
      </c>
      <c r="L7155" s="8"/>
      <c r="M7155" s="11">
        <v>45903</v>
      </c>
      <c r="N7155" s="8"/>
      <c r="O7155" s="8"/>
      <c r="P7155" s="8"/>
      <c r="Q7155" s="8" t="s">
        <v>5368</v>
      </c>
      <c r="R7155" s="8"/>
      <c r="S7155" s="8" t="s">
        <v>5443</v>
      </c>
      <c r="T7155" s="8"/>
      <c r="U7155" s="8" t="s">
        <v>5368</v>
      </c>
      <c r="V7155" s="8"/>
      <c r="W7155" s="8"/>
      <c r="X7155" s="8"/>
      <c r="Y7155" s="8"/>
      <c r="Z7155" s="8"/>
      <c r="AA7155" s="8" t="s">
        <v>5695</v>
      </c>
      <c r="AB7155" s="8"/>
      <c r="AC7155" s="8" t="s">
        <v>5867</v>
      </c>
      <c r="AD7155" s="8"/>
      <c r="AE7155" s="12">
        <v>1</v>
      </c>
      <c r="AF7155" s="8"/>
      <c r="AG7155" s="8" t="s">
        <v>562</v>
      </c>
      <c r="AH7155" s="8"/>
      <c r="AI7155" s="13">
        <v>560</v>
      </c>
      <c r="AJ7155" s="8"/>
      <c r="AK7155" s="13">
        <f>ROUND(IF(ISNUMBER(AI7155), AE7155*AI7155, AE7155),5)</f>
        <v>560</v>
      </c>
      <c r="AL7155" s="8"/>
      <c r="AM7155" s="13">
        <f>ROUND(AM7154+AK7155,5)</f>
        <v>99964.74</v>
      </c>
    </row>
    <row r="7156" spans="1:39" x14ac:dyDescent="0.25">
      <c r="A7156" s="8"/>
      <c r="B7156" s="8"/>
      <c r="C7156" s="8"/>
      <c r="D7156" s="8"/>
      <c r="E7156" s="9">
        <v>4584</v>
      </c>
      <c r="F7156" s="8"/>
      <c r="G7156" s="8" t="s">
        <v>55</v>
      </c>
      <c r="H7156" s="8"/>
      <c r="I7156" s="10">
        <v>45903.367013888892</v>
      </c>
      <c r="J7156" s="8"/>
      <c r="K7156" s="8" t="s">
        <v>56</v>
      </c>
      <c r="L7156" s="8"/>
      <c r="M7156" s="11">
        <v>45903</v>
      </c>
      <c r="N7156" s="8"/>
      <c r="O7156" s="8"/>
      <c r="P7156" s="8"/>
      <c r="Q7156" s="8" t="s">
        <v>5368</v>
      </c>
      <c r="R7156" s="8"/>
      <c r="S7156" s="8" t="s">
        <v>5444</v>
      </c>
      <c r="T7156" s="8"/>
      <c r="U7156" s="8" t="s">
        <v>5368</v>
      </c>
      <c r="V7156" s="8"/>
      <c r="W7156" s="8"/>
      <c r="X7156" s="8"/>
      <c r="Y7156" s="8"/>
      <c r="Z7156" s="8"/>
      <c r="AA7156" s="8" t="s">
        <v>5696</v>
      </c>
      <c r="AB7156" s="8"/>
      <c r="AC7156" s="8" t="s">
        <v>5444</v>
      </c>
      <c r="AD7156" s="8"/>
      <c r="AE7156" s="12">
        <v>150</v>
      </c>
      <c r="AF7156" s="8"/>
      <c r="AG7156" s="8" t="s">
        <v>1778</v>
      </c>
      <c r="AH7156" s="8"/>
      <c r="AI7156" s="13">
        <v>5.85</v>
      </c>
      <c r="AJ7156" s="8"/>
      <c r="AK7156" s="13">
        <f>ROUND(IF(ISNUMBER(AI7156), AE7156*AI7156, AE7156),5)</f>
        <v>877.5</v>
      </c>
      <c r="AL7156" s="8"/>
      <c r="AM7156" s="13">
        <f>ROUND(AM7155+AK7156,5)</f>
        <v>100842.24000000001</v>
      </c>
    </row>
    <row r="7157" spans="1:39" x14ac:dyDescent="0.25">
      <c r="A7157" s="8"/>
      <c r="B7157" s="8"/>
      <c r="C7157" s="8"/>
      <c r="D7157" s="8"/>
      <c r="E7157" s="9">
        <v>5059</v>
      </c>
      <c r="F7157" s="8"/>
      <c r="G7157" s="8" t="s">
        <v>55</v>
      </c>
      <c r="H7157" s="8"/>
      <c r="I7157" s="10">
        <v>46071.409282407411</v>
      </c>
      <c r="J7157" s="8"/>
      <c r="K7157" s="8" t="s">
        <v>56</v>
      </c>
      <c r="L7157" s="8"/>
      <c r="M7157" s="11">
        <v>46071</v>
      </c>
      <c r="N7157" s="8"/>
      <c r="O7157" s="8"/>
      <c r="P7157" s="8"/>
      <c r="Q7157" s="8" t="s">
        <v>5368</v>
      </c>
      <c r="R7157" s="8"/>
      <c r="S7157" s="8" t="s">
        <v>5445</v>
      </c>
      <c r="T7157" s="8"/>
      <c r="U7157" s="8" t="s">
        <v>5368</v>
      </c>
      <c r="V7157" s="8"/>
      <c r="W7157" s="8"/>
      <c r="X7157" s="8"/>
      <c r="Y7157" s="8"/>
      <c r="Z7157" s="8"/>
      <c r="AA7157" s="8" t="s">
        <v>5697</v>
      </c>
      <c r="AB7157" s="8"/>
      <c r="AC7157" s="8" t="s">
        <v>5445</v>
      </c>
      <c r="AD7157" s="8"/>
      <c r="AE7157" s="12">
        <v>120</v>
      </c>
      <c r="AF7157" s="8"/>
      <c r="AG7157" s="8" t="s">
        <v>1778</v>
      </c>
      <c r="AH7157" s="8"/>
      <c r="AI7157" s="12">
        <v>3.98333</v>
      </c>
      <c r="AJ7157" s="8"/>
      <c r="AK7157" s="13">
        <f>ROUND(IF(ISNUMBER(AI7157), AE7157*AI7157, AE7157),5)</f>
        <v>477.99959999999999</v>
      </c>
      <c r="AL7157" s="8"/>
      <c r="AM7157" s="13">
        <f>ROUND(AM7156+AK7157,5)</f>
        <v>101320.2396</v>
      </c>
    </row>
    <row r="7158" spans="1:39" x14ac:dyDescent="0.25">
      <c r="A7158" s="8"/>
      <c r="B7158" s="8"/>
      <c r="C7158" s="8"/>
      <c r="D7158" s="8"/>
      <c r="E7158" s="9">
        <v>5156</v>
      </c>
      <c r="F7158" s="8"/>
      <c r="G7158" s="8" t="s">
        <v>55</v>
      </c>
      <c r="H7158" s="8"/>
      <c r="I7158" s="10">
        <v>46113.375219907408</v>
      </c>
      <c r="J7158" s="8"/>
      <c r="K7158" s="8" t="s">
        <v>56</v>
      </c>
      <c r="L7158" s="8"/>
      <c r="M7158" s="11">
        <v>46113</v>
      </c>
      <c r="N7158" s="8"/>
      <c r="O7158" s="8"/>
      <c r="P7158" s="8"/>
      <c r="Q7158" s="8" t="s">
        <v>5368</v>
      </c>
      <c r="R7158" s="8"/>
      <c r="S7158" s="8" t="s">
        <v>4506</v>
      </c>
      <c r="T7158" s="8"/>
      <c r="U7158" s="8" t="s">
        <v>5368</v>
      </c>
      <c r="V7158" s="8"/>
      <c r="W7158" s="8"/>
      <c r="X7158" s="8"/>
      <c r="Y7158" s="8"/>
      <c r="Z7158" s="8"/>
      <c r="AA7158" s="8" t="s">
        <v>4316</v>
      </c>
      <c r="AB7158" s="8"/>
      <c r="AC7158" s="8" t="s">
        <v>4506</v>
      </c>
      <c r="AD7158" s="8"/>
      <c r="AE7158" s="12">
        <v>30</v>
      </c>
      <c r="AF7158" s="8"/>
      <c r="AG7158" s="8" t="s">
        <v>3644</v>
      </c>
      <c r="AH7158" s="8"/>
      <c r="AI7158" s="13">
        <v>11.75</v>
      </c>
      <c r="AJ7158" s="8"/>
      <c r="AK7158" s="13">
        <f>ROUND(IF(ISNUMBER(AI7158), AE7158*AI7158, AE7158),5)</f>
        <v>352.5</v>
      </c>
      <c r="AL7158" s="8"/>
      <c r="AM7158" s="13">
        <f>ROUND(AM7157+AK7158,5)</f>
        <v>101672.7396</v>
      </c>
    </row>
    <row r="7159" spans="1:39" x14ac:dyDescent="0.25">
      <c r="A7159" s="8"/>
      <c r="B7159" s="8"/>
      <c r="C7159" s="8"/>
      <c r="D7159" s="8"/>
      <c r="E7159" s="9">
        <v>5156</v>
      </c>
      <c r="F7159" s="8"/>
      <c r="G7159" s="8" t="s">
        <v>55</v>
      </c>
      <c r="H7159" s="8"/>
      <c r="I7159" s="10">
        <v>46113.375219907408</v>
      </c>
      <c r="J7159" s="8"/>
      <c r="K7159" s="8" t="s">
        <v>56</v>
      </c>
      <c r="L7159" s="8"/>
      <c r="M7159" s="11">
        <v>46113</v>
      </c>
      <c r="N7159" s="8"/>
      <c r="O7159" s="8"/>
      <c r="P7159" s="8"/>
      <c r="Q7159" s="8" t="s">
        <v>5368</v>
      </c>
      <c r="R7159" s="8"/>
      <c r="S7159" s="8" t="s">
        <v>66</v>
      </c>
      <c r="T7159" s="8"/>
      <c r="U7159" s="8" t="s">
        <v>5368</v>
      </c>
      <c r="V7159" s="8"/>
      <c r="W7159" s="8"/>
      <c r="X7159" s="8"/>
      <c r="Y7159" s="8"/>
      <c r="Z7159" s="8"/>
      <c r="AA7159" s="8" t="s">
        <v>310</v>
      </c>
      <c r="AB7159" s="8"/>
      <c r="AC7159" s="8" t="s">
        <v>66</v>
      </c>
      <c r="AD7159" s="8"/>
      <c r="AE7159" s="12">
        <v>1</v>
      </c>
      <c r="AF7159" s="8"/>
      <c r="AG7159" s="8" t="s">
        <v>562</v>
      </c>
      <c r="AH7159" s="8"/>
      <c r="AI7159" s="13">
        <v>25</v>
      </c>
      <c r="AJ7159" s="8"/>
      <c r="AK7159" s="13">
        <f>ROUND(IF(ISNUMBER(AI7159), AE7159*AI7159, AE7159),5)</f>
        <v>25</v>
      </c>
      <c r="AL7159" s="8"/>
      <c r="AM7159" s="13">
        <f>ROUND(AM7158+AK7159,5)</f>
        <v>101697.7396</v>
      </c>
    </row>
    <row r="7160" spans="1:39" x14ac:dyDescent="0.25">
      <c r="A7160" s="8"/>
      <c r="B7160" s="8"/>
      <c r="C7160" s="8"/>
      <c r="D7160" s="8"/>
      <c r="E7160" s="9">
        <v>5156</v>
      </c>
      <c r="F7160" s="8"/>
      <c r="G7160" s="8" t="s">
        <v>55</v>
      </c>
      <c r="H7160" s="8"/>
      <c r="I7160" s="10">
        <v>46113.375219907408</v>
      </c>
      <c r="J7160" s="8"/>
      <c r="K7160" s="8" t="s">
        <v>56</v>
      </c>
      <c r="L7160" s="8"/>
      <c r="M7160" s="11">
        <v>46113</v>
      </c>
      <c r="N7160" s="8"/>
      <c r="O7160" s="8"/>
      <c r="P7160" s="8"/>
      <c r="Q7160" s="8" t="s">
        <v>5368</v>
      </c>
      <c r="R7160" s="8"/>
      <c r="S7160" s="8" t="s">
        <v>5446</v>
      </c>
      <c r="T7160" s="8"/>
      <c r="U7160" s="8" t="s">
        <v>5368</v>
      </c>
      <c r="V7160" s="8"/>
      <c r="W7160" s="8"/>
      <c r="X7160" s="8"/>
      <c r="Y7160" s="8"/>
      <c r="Z7160" s="8"/>
      <c r="AA7160" s="8" t="s">
        <v>5698</v>
      </c>
      <c r="AB7160" s="8"/>
      <c r="AC7160" s="8" t="s">
        <v>5446</v>
      </c>
      <c r="AD7160" s="8"/>
      <c r="AE7160" s="12">
        <v>50</v>
      </c>
      <c r="AF7160" s="8"/>
      <c r="AG7160" s="8" t="s">
        <v>1778</v>
      </c>
      <c r="AH7160" s="8"/>
      <c r="AI7160" s="13">
        <v>9.36</v>
      </c>
      <c r="AJ7160" s="8"/>
      <c r="AK7160" s="13">
        <f>ROUND(IF(ISNUMBER(AI7160), AE7160*AI7160, AE7160),5)</f>
        <v>468</v>
      </c>
      <c r="AL7160" s="8"/>
      <c r="AM7160" s="13">
        <f>ROUND(AM7159+AK7160,5)</f>
        <v>102165.7396</v>
      </c>
    </row>
    <row r="7161" spans="1:39" x14ac:dyDescent="0.25">
      <c r="A7161" s="8"/>
      <c r="B7161" s="8"/>
      <c r="C7161" s="8"/>
      <c r="D7161" s="8"/>
      <c r="E7161" s="9">
        <v>5156</v>
      </c>
      <c r="F7161" s="8"/>
      <c r="G7161" s="8" t="s">
        <v>55</v>
      </c>
      <c r="H7161" s="8"/>
      <c r="I7161" s="10">
        <v>46113.375219907408</v>
      </c>
      <c r="J7161" s="8"/>
      <c r="K7161" s="8" t="s">
        <v>56</v>
      </c>
      <c r="L7161" s="8"/>
      <c r="M7161" s="11">
        <v>46113</v>
      </c>
      <c r="N7161" s="8"/>
      <c r="O7161" s="8"/>
      <c r="P7161" s="8"/>
      <c r="Q7161" s="8" t="s">
        <v>5368</v>
      </c>
      <c r="R7161" s="8"/>
      <c r="S7161" s="8" t="s">
        <v>4087</v>
      </c>
      <c r="T7161" s="8"/>
      <c r="U7161" s="8" t="s">
        <v>5368</v>
      </c>
      <c r="V7161" s="8"/>
      <c r="W7161" s="8"/>
      <c r="X7161" s="8"/>
      <c r="Y7161" s="8"/>
      <c r="Z7161" s="8"/>
      <c r="AA7161" s="8" t="s">
        <v>4321</v>
      </c>
      <c r="AB7161" s="8"/>
      <c r="AC7161" s="8" t="s">
        <v>4087</v>
      </c>
      <c r="AD7161" s="8"/>
      <c r="AE7161" s="12">
        <v>25</v>
      </c>
      <c r="AF7161" s="8"/>
      <c r="AG7161" s="8" t="s">
        <v>3644</v>
      </c>
      <c r="AH7161" s="8"/>
      <c r="AI7161" s="13">
        <v>6.25</v>
      </c>
      <c r="AJ7161" s="8"/>
      <c r="AK7161" s="13">
        <f>ROUND(IF(ISNUMBER(AI7161), AE7161*AI7161, AE7161),5)</f>
        <v>156.25</v>
      </c>
      <c r="AL7161" s="8"/>
      <c r="AM7161" s="13">
        <f>ROUND(AM7160+AK7161,5)</f>
        <v>102321.9896</v>
      </c>
    </row>
    <row r="7162" spans="1:39" x14ac:dyDescent="0.25">
      <c r="A7162" s="8"/>
      <c r="B7162" s="8"/>
      <c r="C7162" s="8"/>
      <c r="D7162" s="8"/>
      <c r="E7162" s="9">
        <v>5156</v>
      </c>
      <c r="F7162" s="8"/>
      <c r="G7162" s="8" t="s">
        <v>55</v>
      </c>
      <c r="H7162" s="8"/>
      <c r="I7162" s="10">
        <v>46113.375219907408</v>
      </c>
      <c r="J7162" s="8"/>
      <c r="K7162" s="8" t="s">
        <v>56</v>
      </c>
      <c r="L7162" s="8"/>
      <c r="M7162" s="11">
        <v>46113</v>
      </c>
      <c r="N7162" s="8"/>
      <c r="O7162" s="8"/>
      <c r="P7162" s="8"/>
      <c r="Q7162" s="8" t="s">
        <v>5368</v>
      </c>
      <c r="R7162" s="8"/>
      <c r="S7162" s="8" t="s">
        <v>5447</v>
      </c>
      <c r="T7162" s="8"/>
      <c r="U7162" s="8" t="s">
        <v>5368</v>
      </c>
      <c r="V7162" s="8"/>
      <c r="W7162" s="8"/>
      <c r="X7162" s="8"/>
      <c r="Y7162" s="8"/>
      <c r="Z7162" s="8"/>
      <c r="AA7162" s="8" t="s">
        <v>5699</v>
      </c>
      <c r="AB7162" s="8"/>
      <c r="AC7162" s="8" t="s">
        <v>5447</v>
      </c>
      <c r="AD7162" s="8"/>
      <c r="AE7162" s="12">
        <v>250</v>
      </c>
      <c r="AF7162" s="8"/>
      <c r="AG7162" s="8" t="s">
        <v>1778</v>
      </c>
      <c r="AH7162" s="8"/>
      <c r="AI7162" s="13">
        <v>3.55</v>
      </c>
      <c r="AJ7162" s="8"/>
      <c r="AK7162" s="13">
        <f>ROUND(IF(ISNUMBER(AI7162), AE7162*AI7162, AE7162),5)</f>
        <v>887.5</v>
      </c>
      <c r="AL7162" s="8"/>
      <c r="AM7162" s="13">
        <f>ROUND(AM7161+AK7162,5)</f>
        <v>103209.4896</v>
      </c>
    </row>
    <row r="7163" spans="1:39" x14ac:dyDescent="0.25">
      <c r="A7163" s="8"/>
      <c r="B7163" s="8"/>
      <c r="C7163" s="8"/>
      <c r="D7163" s="8"/>
      <c r="E7163" s="9">
        <v>5156</v>
      </c>
      <c r="F7163" s="8"/>
      <c r="G7163" s="8" t="s">
        <v>55</v>
      </c>
      <c r="H7163" s="8"/>
      <c r="I7163" s="10">
        <v>46113.375219907408</v>
      </c>
      <c r="J7163" s="8"/>
      <c r="K7163" s="8" t="s">
        <v>56</v>
      </c>
      <c r="L7163" s="8"/>
      <c r="M7163" s="11">
        <v>46113</v>
      </c>
      <c r="N7163" s="8"/>
      <c r="O7163" s="8"/>
      <c r="P7163" s="8"/>
      <c r="Q7163" s="8" t="s">
        <v>5368</v>
      </c>
      <c r="R7163" s="8"/>
      <c r="S7163" s="8" t="s">
        <v>5448</v>
      </c>
      <c r="T7163" s="8"/>
      <c r="U7163" s="8" t="s">
        <v>5368</v>
      </c>
      <c r="V7163" s="8"/>
      <c r="W7163" s="8"/>
      <c r="X7163" s="8"/>
      <c r="Y7163" s="8"/>
      <c r="Z7163" s="8"/>
      <c r="AA7163" s="8" t="s">
        <v>5700</v>
      </c>
      <c r="AB7163" s="8"/>
      <c r="AC7163" s="8" t="s">
        <v>5448</v>
      </c>
      <c r="AD7163" s="8"/>
      <c r="AE7163" s="12">
        <v>170</v>
      </c>
      <c r="AF7163" s="8"/>
      <c r="AG7163" s="8" t="s">
        <v>1778</v>
      </c>
      <c r="AH7163" s="8"/>
      <c r="AI7163" s="13">
        <v>6</v>
      </c>
      <c r="AJ7163" s="8"/>
      <c r="AK7163" s="13">
        <f>ROUND(IF(ISNUMBER(AI7163), AE7163*AI7163, AE7163),5)</f>
        <v>1020</v>
      </c>
      <c r="AL7163" s="8"/>
      <c r="AM7163" s="13">
        <f>ROUND(AM7162+AK7163,5)</f>
        <v>104229.4896</v>
      </c>
    </row>
    <row r="7164" spans="1:39" ht="15.75" thickBot="1" x14ac:dyDescent="0.3">
      <c r="A7164" s="8"/>
      <c r="B7164" s="8"/>
      <c r="C7164" s="8"/>
      <c r="D7164" s="8"/>
      <c r="E7164" s="9">
        <v>5156</v>
      </c>
      <c r="F7164" s="8"/>
      <c r="G7164" s="8" t="s">
        <v>55</v>
      </c>
      <c r="H7164" s="8"/>
      <c r="I7164" s="10">
        <v>46113.375219907408</v>
      </c>
      <c r="J7164" s="8"/>
      <c r="K7164" s="8" t="s">
        <v>56</v>
      </c>
      <c r="L7164" s="8"/>
      <c r="M7164" s="11">
        <v>46113</v>
      </c>
      <c r="N7164" s="8"/>
      <c r="O7164" s="8"/>
      <c r="P7164" s="8"/>
      <c r="Q7164" s="8" t="s">
        <v>5368</v>
      </c>
      <c r="R7164" s="8"/>
      <c r="S7164" s="8" t="s">
        <v>5445</v>
      </c>
      <c r="T7164" s="8"/>
      <c r="U7164" s="8" t="s">
        <v>5368</v>
      </c>
      <c r="V7164" s="8"/>
      <c r="W7164" s="8"/>
      <c r="X7164" s="8"/>
      <c r="Y7164" s="8"/>
      <c r="Z7164" s="8"/>
      <c r="AA7164" s="8" t="s">
        <v>5697</v>
      </c>
      <c r="AB7164" s="8"/>
      <c r="AC7164" s="8" t="s">
        <v>5445</v>
      </c>
      <c r="AD7164" s="8"/>
      <c r="AE7164" s="14">
        <v>50</v>
      </c>
      <c r="AF7164" s="8"/>
      <c r="AG7164" s="8" t="s">
        <v>1778</v>
      </c>
      <c r="AH7164" s="8"/>
      <c r="AI7164" s="13">
        <v>10.14</v>
      </c>
      <c r="AJ7164" s="8"/>
      <c r="AK7164" s="15">
        <f>ROUND(IF(ISNUMBER(AI7164), AE7164*AI7164, AE7164),5)</f>
        <v>507</v>
      </c>
      <c r="AL7164" s="8"/>
      <c r="AM7164" s="15">
        <f>ROUND(AM7163+AK7164,5)</f>
        <v>104736.4896</v>
      </c>
    </row>
    <row r="7165" spans="1:39" x14ac:dyDescent="0.25">
      <c r="A7165" s="8"/>
      <c r="B7165" s="8" t="s">
        <v>5369</v>
      </c>
      <c r="C7165" s="8"/>
      <c r="D7165" s="8"/>
      <c r="E7165" s="9"/>
      <c r="F7165" s="8"/>
      <c r="G7165" s="8"/>
      <c r="H7165" s="8"/>
      <c r="I7165" s="10"/>
      <c r="J7165" s="8"/>
      <c r="K7165" s="8"/>
      <c r="L7165" s="8"/>
      <c r="M7165" s="11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  <c r="AA7165" s="8"/>
      <c r="AB7165" s="8"/>
      <c r="AC7165" s="8"/>
      <c r="AD7165" s="8"/>
      <c r="AE7165" s="12">
        <f>ROUND(SUM(AE7093:AE7164),5)</f>
        <v>28142</v>
      </c>
      <c r="AF7165" s="8"/>
      <c r="AG7165" s="8"/>
      <c r="AH7165" s="8"/>
      <c r="AI7165" s="13"/>
      <c r="AJ7165" s="8"/>
      <c r="AK7165" s="13">
        <f>ROUND(SUM(AK7093:AK7164),5)</f>
        <v>104736.4896</v>
      </c>
      <c r="AL7165" s="8"/>
      <c r="AM7165" s="13">
        <f>AM7164</f>
        <v>104736.4896</v>
      </c>
    </row>
    <row r="7166" spans="1:39" x14ac:dyDescent="0.25">
      <c r="A7166" s="2"/>
      <c r="B7166" s="2" t="s">
        <v>5370</v>
      </c>
      <c r="C7166" s="2"/>
      <c r="D7166" s="2"/>
      <c r="E7166" s="3"/>
      <c r="F7166" s="2"/>
      <c r="G7166" s="2"/>
      <c r="H7166" s="2"/>
      <c r="I7166" s="4"/>
      <c r="J7166" s="2"/>
      <c r="K7166" s="2"/>
      <c r="L7166" s="2"/>
      <c r="M7166" s="5"/>
      <c r="N7166" s="2"/>
      <c r="O7166" s="2"/>
      <c r="P7166" s="2"/>
      <c r="Q7166" s="2"/>
      <c r="R7166" s="2"/>
      <c r="S7166" s="2"/>
      <c r="T7166" s="2"/>
      <c r="U7166" s="2"/>
      <c r="V7166" s="2"/>
      <c r="W7166" s="2"/>
      <c r="X7166" s="2"/>
      <c r="Y7166" s="2"/>
      <c r="Z7166" s="2"/>
      <c r="AA7166" s="2"/>
      <c r="AB7166" s="2"/>
      <c r="AC7166" s="2"/>
      <c r="AD7166" s="2"/>
      <c r="AE7166" s="6"/>
      <c r="AF7166" s="2"/>
      <c r="AG7166" s="2"/>
      <c r="AH7166" s="2"/>
      <c r="AI7166" s="7"/>
      <c r="AJ7166" s="2"/>
      <c r="AK7166" s="7"/>
      <c r="AL7166" s="2"/>
      <c r="AM7166" s="7"/>
    </row>
    <row r="7167" spans="1:39" x14ac:dyDescent="0.25">
      <c r="A7167" s="8"/>
      <c r="B7167" s="8"/>
      <c r="C7167" s="8"/>
      <c r="D7167" s="8"/>
      <c r="E7167" s="9">
        <v>41</v>
      </c>
      <c r="F7167" s="8"/>
      <c r="G7167" s="8" t="s">
        <v>55</v>
      </c>
      <c r="H7167" s="8"/>
      <c r="I7167" s="10">
        <v>44673.416643518518</v>
      </c>
      <c r="J7167" s="8"/>
      <c r="K7167" s="8" t="s">
        <v>56</v>
      </c>
      <c r="L7167" s="8"/>
      <c r="M7167" s="11">
        <v>44673</v>
      </c>
      <c r="N7167" s="8"/>
      <c r="O7167" s="8"/>
      <c r="P7167" s="8"/>
      <c r="Q7167" s="8" t="s">
        <v>5370</v>
      </c>
      <c r="R7167" s="8"/>
      <c r="S7167" s="8" t="s">
        <v>5449</v>
      </c>
      <c r="T7167" s="8"/>
      <c r="U7167" s="8" t="s">
        <v>5370</v>
      </c>
      <c r="V7167" s="8"/>
      <c r="W7167" s="8"/>
      <c r="X7167" s="8"/>
      <c r="Y7167" s="8"/>
      <c r="Z7167" s="8"/>
      <c r="AA7167" s="8" t="s">
        <v>5701</v>
      </c>
      <c r="AB7167" s="8"/>
      <c r="AC7167" s="8" t="s">
        <v>5449</v>
      </c>
      <c r="AD7167" s="8"/>
      <c r="AE7167" s="12">
        <v>1</v>
      </c>
      <c r="AF7167" s="8"/>
      <c r="AG7167" s="8" t="s">
        <v>562</v>
      </c>
      <c r="AH7167" s="8"/>
      <c r="AI7167" s="13">
        <v>286.39999999999998</v>
      </c>
      <c r="AJ7167" s="8"/>
      <c r="AK7167" s="13">
        <f>ROUND(IF(ISNUMBER(AI7167), AE7167*AI7167, AE7167),5)</f>
        <v>286.39999999999998</v>
      </c>
      <c r="AL7167" s="8"/>
      <c r="AM7167" s="13">
        <f>ROUND(AM7166+AK7167,5)</f>
        <v>286.39999999999998</v>
      </c>
    </row>
    <row r="7168" spans="1:39" x14ac:dyDescent="0.25">
      <c r="A7168" s="8"/>
      <c r="B7168" s="8"/>
      <c r="C7168" s="8"/>
      <c r="D7168" s="8"/>
      <c r="E7168" s="9">
        <v>41</v>
      </c>
      <c r="F7168" s="8"/>
      <c r="G7168" s="8" t="s">
        <v>55</v>
      </c>
      <c r="H7168" s="8"/>
      <c r="I7168" s="10">
        <v>44673.416643518518</v>
      </c>
      <c r="J7168" s="8"/>
      <c r="K7168" s="8" t="s">
        <v>56</v>
      </c>
      <c r="L7168" s="8"/>
      <c r="M7168" s="11">
        <v>44673</v>
      </c>
      <c r="N7168" s="8"/>
      <c r="O7168" s="8"/>
      <c r="P7168" s="8"/>
      <c r="Q7168" s="8" t="s">
        <v>5370</v>
      </c>
      <c r="R7168" s="8"/>
      <c r="S7168" s="8" t="s">
        <v>5450</v>
      </c>
      <c r="T7168" s="8"/>
      <c r="U7168" s="8" t="s">
        <v>5370</v>
      </c>
      <c r="V7168" s="8"/>
      <c r="W7168" s="8"/>
      <c r="X7168" s="8"/>
      <c r="Y7168" s="8"/>
      <c r="Z7168" s="8"/>
      <c r="AA7168" s="8" t="s">
        <v>5702</v>
      </c>
      <c r="AB7168" s="8"/>
      <c r="AC7168" s="8" t="s">
        <v>5450</v>
      </c>
      <c r="AD7168" s="8"/>
      <c r="AE7168" s="12">
        <v>2</v>
      </c>
      <c r="AF7168" s="8"/>
      <c r="AG7168" s="8" t="s">
        <v>562</v>
      </c>
      <c r="AH7168" s="8"/>
      <c r="AI7168" s="13">
        <v>456</v>
      </c>
      <c r="AJ7168" s="8"/>
      <c r="AK7168" s="13">
        <f>ROUND(IF(ISNUMBER(AI7168), AE7168*AI7168, AE7168),5)</f>
        <v>912</v>
      </c>
      <c r="AL7168" s="8"/>
      <c r="AM7168" s="13">
        <f>ROUND(AM7167+AK7168,5)</f>
        <v>1198.4000000000001</v>
      </c>
    </row>
    <row r="7169" spans="1:39" x14ac:dyDescent="0.25">
      <c r="A7169" s="8"/>
      <c r="B7169" s="8"/>
      <c r="C7169" s="8"/>
      <c r="D7169" s="8"/>
      <c r="E7169" s="9">
        <v>41</v>
      </c>
      <c r="F7169" s="8"/>
      <c r="G7169" s="8" t="s">
        <v>55</v>
      </c>
      <c r="H7169" s="8"/>
      <c r="I7169" s="10">
        <v>44673.416643518518</v>
      </c>
      <c r="J7169" s="8"/>
      <c r="K7169" s="8" t="s">
        <v>56</v>
      </c>
      <c r="L7169" s="8"/>
      <c r="M7169" s="11">
        <v>44673</v>
      </c>
      <c r="N7169" s="8"/>
      <c r="O7169" s="8"/>
      <c r="P7169" s="8"/>
      <c r="Q7169" s="8" t="s">
        <v>5370</v>
      </c>
      <c r="R7169" s="8"/>
      <c r="S7169" s="8" t="s">
        <v>4914</v>
      </c>
      <c r="T7169" s="8"/>
      <c r="U7169" s="8" t="s">
        <v>5370</v>
      </c>
      <c r="V7169" s="8"/>
      <c r="W7169" s="8"/>
      <c r="X7169" s="8"/>
      <c r="Y7169" s="8"/>
      <c r="Z7169" s="8"/>
      <c r="AA7169" s="8" t="s">
        <v>4761</v>
      </c>
      <c r="AB7169" s="8"/>
      <c r="AC7169" s="8" t="s">
        <v>4914</v>
      </c>
      <c r="AD7169" s="8"/>
      <c r="AE7169" s="12">
        <v>2</v>
      </c>
      <c r="AF7169" s="8"/>
      <c r="AG7169" s="8" t="s">
        <v>562</v>
      </c>
      <c r="AH7169" s="8"/>
      <c r="AI7169" s="13">
        <v>398</v>
      </c>
      <c r="AJ7169" s="8"/>
      <c r="AK7169" s="13">
        <f>ROUND(IF(ISNUMBER(AI7169), AE7169*AI7169, AE7169),5)</f>
        <v>796</v>
      </c>
      <c r="AL7169" s="8"/>
      <c r="AM7169" s="13">
        <f>ROUND(AM7168+AK7169,5)</f>
        <v>1994.4</v>
      </c>
    </row>
    <row r="7170" spans="1:39" x14ac:dyDescent="0.25">
      <c r="A7170" s="8"/>
      <c r="B7170" s="8"/>
      <c r="C7170" s="8"/>
      <c r="D7170" s="8"/>
      <c r="E7170" s="9">
        <v>42</v>
      </c>
      <c r="F7170" s="8"/>
      <c r="G7170" s="8" t="s">
        <v>55</v>
      </c>
      <c r="H7170" s="8"/>
      <c r="I7170" s="10">
        <v>44673.419039351851</v>
      </c>
      <c r="J7170" s="8"/>
      <c r="K7170" s="8" t="s">
        <v>56</v>
      </c>
      <c r="L7170" s="8"/>
      <c r="M7170" s="11">
        <v>44673</v>
      </c>
      <c r="N7170" s="8"/>
      <c r="O7170" s="8"/>
      <c r="P7170" s="8"/>
      <c r="Q7170" s="8" t="s">
        <v>5370</v>
      </c>
      <c r="R7170" s="8"/>
      <c r="S7170" s="8" t="s">
        <v>5451</v>
      </c>
      <c r="T7170" s="8"/>
      <c r="U7170" s="8" t="s">
        <v>5370</v>
      </c>
      <c r="V7170" s="8"/>
      <c r="W7170" s="8"/>
      <c r="X7170" s="8"/>
      <c r="Y7170" s="8"/>
      <c r="Z7170" s="8"/>
      <c r="AA7170" s="8" t="s">
        <v>5703</v>
      </c>
      <c r="AB7170" s="8"/>
      <c r="AC7170" s="8" t="s">
        <v>5451</v>
      </c>
      <c r="AD7170" s="8"/>
      <c r="AE7170" s="12">
        <v>1</v>
      </c>
      <c r="AF7170" s="8"/>
      <c r="AG7170" s="8" t="s">
        <v>562</v>
      </c>
      <c r="AH7170" s="8"/>
      <c r="AI7170" s="13">
        <v>448</v>
      </c>
      <c r="AJ7170" s="8"/>
      <c r="AK7170" s="13">
        <f>ROUND(IF(ISNUMBER(AI7170), AE7170*AI7170, AE7170),5)</f>
        <v>448</v>
      </c>
      <c r="AL7170" s="8"/>
      <c r="AM7170" s="13">
        <f>ROUND(AM7169+AK7170,5)</f>
        <v>2442.4</v>
      </c>
    </row>
    <row r="7171" spans="1:39" x14ac:dyDescent="0.25">
      <c r="A7171" s="8"/>
      <c r="B7171" s="8"/>
      <c r="C7171" s="8"/>
      <c r="D7171" s="8"/>
      <c r="E7171" s="9">
        <v>42</v>
      </c>
      <c r="F7171" s="8"/>
      <c r="G7171" s="8" t="s">
        <v>55</v>
      </c>
      <c r="H7171" s="8"/>
      <c r="I7171" s="10">
        <v>44673.419039351851</v>
      </c>
      <c r="J7171" s="8"/>
      <c r="K7171" s="8" t="s">
        <v>56</v>
      </c>
      <c r="L7171" s="8"/>
      <c r="M7171" s="11">
        <v>44673</v>
      </c>
      <c r="N7171" s="8"/>
      <c r="O7171" s="8"/>
      <c r="P7171" s="8"/>
      <c r="Q7171" s="8" t="s">
        <v>5370</v>
      </c>
      <c r="R7171" s="8"/>
      <c r="S7171" s="8" t="s">
        <v>5452</v>
      </c>
      <c r="T7171" s="8"/>
      <c r="U7171" s="8" t="s">
        <v>5370</v>
      </c>
      <c r="V7171" s="8"/>
      <c r="W7171" s="8"/>
      <c r="X7171" s="8"/>
      <c r="Y7171" s="8"/>
      <c r="Z7171" s="8"/>
      <c r="AA7171" s="8" t="s">
        <v>5704</v>
      </c>
      <c r="AB7171" s="8"/>
      <c r="AC7171" s="8" t="s">
        <v>5452</v>
      </c>
      <c r="AD7171" s="8"/>
      <c r="AE7171" s="12">
        <v>1</v>
      </c>
      <c r="AF7171" s="8"/>
      <c r="AG7171" s="8" t="s">
        <v>562</v>
      </c>
      <c r="AH7171" s="8"/>
      <c r="AI7171" s="13">
        <v>684</v>
      </c>
      <c r="AJ7171" s="8"/>
      <c r="AK7171" s="13">
        <f>ROUND(IF(ISNUMBER(AI7171), AE7171*AI7171, AE7171),5)</f>
        <v>684</v>
      </c>
      <c r="AL7171" s="8"/>
      <c r="AM7171" s="13">
        <f>ROUND(AM7170+AK7171,5)</f>
        <v>3126.4</v>
      </c>
    </row>
    <row r="7172" spans="1:39" x14ac:dyDescent="0.25">
      <c r="A7172" s="8"/>
      <c r="B7172" s="8"/>
      <c r="C7172" s="8"/>
      <c r="D7172" s="8"/>
      <c r="E7172" s="9">
        <v>42</v>
      </c>
      <c r="F7172" s="8"/>
      <c r="G7172" s="8" t="s">
        <v>55</v>
      </c>
      <c r="H7172" s="8"/>
      <c r="I7172" s="10">
        <v>44673.419039351851</v>
      </c>
      <c r="J7172" s="8"/>
      <c r="K7172" s="8" t="s">
        <v>56</v>
      </c>
      <c r="L7172" s="8"/>
      <c r="M7172" s="11">
        <v>44673</v>
      </c>
      <c r="N7172" s="8"/>
      <c r="O7172" s="8"/>
      <c r="P7172" s="8"/>
      <c r="Q7172" s="8" t="s">
        <v>5370</v>
      </c>
      <c r="R7172" s="8"/>
      <c r="S7172" s="8" t="s">
        <v>5453</v>
      </c>
      <c r="T7172" s="8"/>
      <c r="U7172" s="8" t="s">
        <v>5370</v>
      </c>
      <c r="V7172" s="8"/>
      <c r="W7172" s="8"/>
      <c r="X7172" s="8"/>
      <c r="Y7172" s="8"/>
      <c r="Z7172" s="8"/>
      <c r="AA7172" s="8" t="s">
        <v>5705</v>
      </c>
      <c r="AB7172" s="8"/>
      <c r="AC7172" s="8" t="s">
        <v>5453</v>
      </c>
      <c r="AD7172" s="8"/>
      <c r="AE7172" s="12">
        <v>1</v>
      </c>
      <c r="AF7172" s="8"/>
      <c r="AG7172" s="8" t="s">
        <v>562</v>
      </c>
      <c r="AH7172" s="8"/>
      <c r="AI7172" s="13">
        <v>292.8</v>
      </c>
      <c r="AJ7172" s="8"/>
      <c r="AK7172" s="13">
        <f>ROUND(IF(ISNUMBER(AI7172), AE7172*AI7172, AE7172),5)</f>
        <v>292.8</v>
      </c>
      <c r="AL7172" s="8"/>
      <c r="AM7172" s="13">
        <f>ROUND(AM7171+AK7172,5)</f>
        <v>3419.2</v>
      </c>
    </row>
    <row r="7173" spans="1:39" x14ac:dyDescent="0.25">
      <c r="A7173" s="8"/>
      <c r="B7173" s="8"/>
      <c r="C7173" s="8"/>
      <c r="D7173" s="8"/>
      <c r="E7173" s="9">
        <v>43</v>
      </c>
      <c r="F7173" s="8"/>
      <c r="G7173" s="8" t="s">
        <v>55</v>
      </c>
      <c r="H7173" s="8"/>
      <c r="I7173" s="10">
        <v>44673.419849537036</v>
      </c>
      <c r="J7173" s="8"/>
      <c r="K7173" s="8" t="s">
        <v>56</v>
      </c>
      <c r="L7173" s="8"/>
      <c r="M7173" s="11">
        <v>44673</v>
      </c>
      <c r="N7173" s="8"/>
      <c r="O7173" s="8"/>
      <c r="P7173" s="8"/>
      <c r="Q7173" s="8" t="s">
        <v>5370</v>
      </c>
      <c r="R7173" s="8"/>
      <c r="S7173" s="8" t="s">
        <v>5454</v>
      </c>
      <c r="T7173" s="8"/>
      <c r="U7173" s="8" t="s">
        <v>5370</v>
      </c>
      <c r="V7173" s="8"/>
      <c r="W7173" s="8"/>
      <c r="X7173" s="8"/>
      <c r="Y7173" s="8"/>
      <c r="Z7173" s="8"/>
      <c r="AA7173" s="8" t="s">
        <v>5706</v>
      </c>
      <c r="AB7173" s="8"/>
      <c r="AC7173" s="8" t="s">
        <v>5454</v>
      </c>
      <c r="AD7173" s="8"/>
      <c r="AE7173" s="12">
        <v>2</v>
      </c>
      <c r="AF7173" s="8"/>
      <c r="AG7173" s="8" t="s">
        <v>562</v>
      </c>
      <c r="AH7173" s="8"/>
      <c r="AI7173" s="13">
        <v>460</v>
      </c>
      <c r="AJ7173" s="8"/>
      <c r="AK7173" s="13">
        <f>ROUND(IF(ISNUMBER(AI7173), AE7173*AI7173, AE7173),5)</f>
        <v>920</v>
      </c>
      <c r="AL7173" s="8"/>
      <c r="AM7173" s="13">
        <f>ROUND(AM7172+AK7173,5)</f>
        <v>4339.2</v>
      </c>
    </row>
    <row r="7174" spans="1:39" x14ac:dyDescent="0.25">
      <c r="A7174" s="8"/>
      <c r="B7174" s="8"/>
      <c r="C7174" s="8"/>
      <c r="D7174" s="8"/>
      <c r="E7174" s="9">
        <v>47</v>
      </c>
      <c r="F7174" s="8"/>
      <c r="G7174" s="8" t="s">
        <v>55</v>
      </c>
      <c r="H7174" s="8"/>
      <c r="I7174" s="10">
        <v>44676.433287037034</v>
      </c>
      <c r="J7174" s="8"/>
      <c r="K7174" s="8" t="s">
        <v>56</v>
      </c>
      <c r="L7174" s="8"/>
      <c r="M7174" s="11">
        <v>44673</v>
      </c>
      <c r="N7174" s="8"/>
      <c r="O7174" s="8"/>
      <c r="P7174" s="8"/>
      <c r="Q7174" s="8" t="s">
        <v>5370</v>
      </c>
      <c r="R7174" s="8"/>
      <c r="S7174" s="8" t="s">
        <v>5455</v>
      </c>
      <c r="T7174" s="8"/>
      <c r="U7174" s="8" t="s">
        <v>5370</v>
      </c>
      <c r="V7174" s="8"/>
      <c r="W7174" s="8"/>
      <c r="X7174" s="8"/>
      <c r="Y7174" s="8"/>
      <c r="Z7174" s="8"/>
      <c r="AA7174" s="8" t="s">
        <v>5707</v>
      </c>
      <c r="AB7174" s="8"/>
      <c r="AC7174" s="8" t="s">
        <v>5455</v>
      </c>
      <c r="AD7174" s="8"/>
      <c r="AE7174" s="12">
        <v>1</v>
      </c>
      <c r="AF7174" s="8"/>
      <c r="AG7174" s="8" t="s">
        <v>562</v>
      </c>
      <c r="AH7174" s="8"/>
      <c r="AI7174" s="13">
        <v>305.60000000000002</v>
      </c>
      <c r="AJ7174" s="8"/>
      <c r="AK7174" s="13">
        <f>ROUND(IF(ISNUMBER(AI7174), AE7174*AI7174, AE7174),5)</f>
        <v>305.60000000000002</v>
      </c>
      <c r="AL7174" s="8"/>
      <c r="AM7174" s="13">
        <f>ROUND(AM7173+AK7174,5)</f>
        <v>4644.8</v>
      </c>
    </row>
    <row r="7175" spans="1:39" x14ac:dyDescent="0.25">
      <c r="A7175" s="8"/>
      <c r="B7175" s="8"/>
      <c r="C7175" s="8"/>
      <c r="D7175" s="8"/>
      <c r="E7175" s="9">
        <v>49</v>
      </c>
      <c r="F7175" s="8"/>
      <c r="G7175" s="8" t="s">
        <v>55</v>
      </c>
      <c r="H7175" s="8"/>
      <c r="I7175" s="10">
        <v>44676.447546296295</v>
      </c>
      <c r="J7175" s="8"/>
      <c r="K7175" s="8" t="s">
        <v>56</v>
      </c>
      <c r="L7175" s="8"/>
      <c r="M7175" s="11">
        <v>44673</v>
      </c>
      <c r="N7175" s="8"/>
      <c r="O7175" s="8"/>
      <c r="P7175" s="8"/>
      <c r="Q7175" s="8" t="s">
        <v>5370</v>
      </c>
      <c r="R7175" s="8"/>
      <c r="S7175" s="8" t="s">
        <v>5455</v>
      </c>
      <c r="T7175" s="8"/>
      <c r="U7175" s="8" t="s">
        <v>5370</v>
      </c>
      <c r="V7175" s="8"/>
      <c r="W7175" s="8"/>
      <c r="X7175" s="8"/>
      <c r="Y7175" s="8"/>
      <c r="Z7175" s="8"/>
      <c r="AA7175" s="8" t="s">
        <v>5707</v>
      </c>
      <c r="AB7175" s="8"/>
      <c r="AC7175" s="8" t="s">
        <v>5455</v>
      </c>
      <c r="AD7175" s="8"/>
      <c r="AE7175" s="12">
        <v>1</v>
      </c>
      <c r="AF7175" s="8"/>
      <c r="AG7175" s="8" t="s">
        <v>562</v>
      </c>
      <c r="AH7175" s="8"/>
      <c r="AI7175" s="13">
        <v>305.60000000000002</v>
      </c>
      <c r="AJ7175" s="8"/>
      <c r="AK7175" s="13">
        <f>ROUND(IF(ISNUMBER(AI7175), AE7175*AI7175, AE7175),5)</f>
        <v>305.60000000000002</v>
      </c>
      <c r="AL7175" s="8"/>
      <c r="AM7175" s="13">
        <f>ROUND(AM7174+AK7175,5)</f>
        <v>4950.3999999999996</v>
      </c>
    </row>
    <row r="7176" spans="1:39" x14ac:dyDescent="0.25">
      <c r="A7176" s="8"/>
      <c r="B7176" s="8"/>
      <c r="C7176" s="8"/>
      <c r="D7176" s="8"/>
      <c r="E7176" s="9">
        <v>49</v>
      </c>
      <c r="F7176" s="8"/>
      <c r="G7176" s="8" t="s">
        <v>55</v>
      </c>
      <c r="H7176" s="8"/>
      <c r="I7176" s="10">
        <v>44676.447546296295</v>
      </c>
      <c r="J7176" s="8"/>
      <c r="K7176" s="8" t="s">
        <v>56</v>
      </c>
      <c r="L7176" s="8"/>
      <c r="M7176" s="11">
        <v>44673</v>
      </c>
      <c r="N7176" s="8"/>
      <c r="O7176" s="8"/>
      <c r="P7176" s="8"/>
      <c r="Q7176" s="8" t="s">
        <v>5370</v>
      </c>
      <c r="R7176" s="8"/>
      <c r="S7176" s="8" t="s">
        <v>5456</v>
      </c>
      <c r="T7176" s="8"/>
      <c r="U7176" s="8" t="s">
        <v>5370</v>
      </c>
      <c r="V7176" s="8"/>
      <c r="W7176" s="8"/>
      <c r="X7176" s="8"/>
      <c r="Y7176" s="8"/>
      <c r="Z7176" s="8"/>
      <c r="AA7176" s="8" t="s">
        <v>5708</v>
      </c>
      <c r="AB7176" s="8"/>
      <c r="AC7176" s="8" t="s">
        <v>5456</v>
      </c>
      <c r="AD7176" s="8"/>
      <c r="AE7176" s="12">
        <v>1</v>
      </c>
      <c r="AF7176" s="8"/>
      <c r="AG7176" s="8" t="s">
        <v>562</v>
      </c>
      <c r="AH7176" s="8"/>
      <c r="AI7176" s="13">
        <v>95.36</v>
      </c>
      <c r="AJ7176" s="8"/>
      <c r="AK7176" s="13">
        <f>ROUND(IF(ISNUMBER(AI7176), AE7176*AI7176, AE7176),5)</f>
        <v>95.36</v>
      </c>
      <c r="AL7176" s="8"/>
      <c r="AM7176" s="13">
        <f>ROUND(AM7175+AK7176,5)</f>
        <v>5045.76</v>
      </c>
    </row>
    <row r="7177" spans="1:39" x14ac:dyDescent="0.25">
      <c r="A7177" s="8"/>
      <c r="B7177" s="8"/>
      <c r="C7177" s="8"/>
      <c r="D7177" s="8"/>
      <c r="E7177" s="9">
        <v>51</v>
      </c>
      <c r="F7177" s="8"/>
      <c r="G7177" s="8" t="s">
        <v>55</v>
      </c>
      <c r="H7177" s="8"/>
      <c r="I7177" s="10">
        <v>44676.467164351852</v>
      </c>
      <c r="J7177" s="8"/>
      <c r="K7177" s="8" t="s">
        <v>56</v>
      </c>
      <c r="L7177" s="8"/>
      <c r="M7177" s="11">
        <v>44673</v>
      </c>
      <c r="N7177" s="8"/>
      <c r="O7177" s="8"/>
      <c r="P7177" s="8"/>
      <c r="Q7177" s="8" t="s">
        <v>5370</v>
      </c>
      <c r="R7177" s="8"/>
      <c r="S7177" s="8" t="s">
        <v>5457</v>
      </c>
      <c r="T7177" s="8"/>
      <c r="U7177" s="8" t="s">
        <v>5370</v>
      </c>
      <c r="V7177" s="8"/>
      <c r="W7177" s="8"/>
      <c r="X7177" s="8"/>
      <c r="Y7177" s="8"/>
      <c r="Z7177" s="8"/>
      <c r="AA7177" s="8" t="s">
        <v>5709</v>
      </c>
      <c r="AB7177" s="8"/>
      <c r="AC7177" s="8" t="s">
        <v>5457</v>
      </c>
      <c r="AD7177" s="8"/>
      <c r="AE7177" s="12">
        <v>1</v>
      </c>
      <c r="AF7177" s="8"/>
      <c r="AG7177" s="8" t="s">
        <v>562</v>
      </c>
      <c r="AH7177" s="8"/>
      <c r="AI7177" s="13">
        <v>501.6</v>
      </c>
      <c r="AJ7177" s="8"/>
      <c r="AK7177" s="13">
        <f>ROUND(IF(ISNUMBER(AI7177), AE7177*AI7177, AE7177),5)</f>
        <v>501.6</v>
      </c>
      <c r="AL7177" s="8"/>
      <c r="AM7177" s="13">
        <f>ROUND(AM7176+AK7177,5)</f>
        <v>5547.36</v>
      </c>
    </row>
    <row r="7178" spans="1:39" x14ac:dyDescent="0.25">
      <c r="A7178" s="8"/>
      <c r="B7178" s="8"/>
      <c r="C7178" s="8"/>
      <c r="D7178" s="8"/>
      <c r="E7178" s="9">
        <v>51</v>
      </c>
      <c r="F7178" s="8"/>
      <c r="G7178" s="8" t="s">
        <v>55</v>
      </c>
      <c r="H7178" s="8"/>
      <c r="I7178" s="10">
        <v>44676.467164351852</v>
      </c>
      <c r="J7178" s="8"/>
      <c r="K7178" s="8" t="s">
        <v>56</v>
      </c>
      <c r="L7178" s="8"/>
      <c r="M7178" s="11">
        <v>44673</v>
      </c>
      <c r="N7178" s="8"/>
      <c r="O7178" s="8"/>
      <c r="P7178" s="8"/>
      <c r="Q7178" s="8" t="s">
        <v>5370</v>
      </c>
      <c r="R7178" s="8"/>
      <c r="S7178" s="8" t="s">
        <v>5449</v>
      </c>
      <c r="T7178" s="8"/>
      <c r="U7178" s="8" t="s">
        <v>5370</v>
      </c>
      <c r="V7178" s="8"/>
      <c r="W7178" s="8"/>
      <c r="X7178" s="8"/>
      <c r="Y7178" s="8"/>
      <c r="Z7178" s="8"/>
      <c r="AA7178" s="8" t="s">
        <v>5701</v>
      </c>
      <c r="AB7178" s="8"/>
      <c r="AC7178" s="8" t="s">
        <v>5449</v>
      </c>
      <c r="AD7178" s="8"/>
      <c r="AE7178" s="12">
        <v>2</v>
      </c>
      <c r="AF7178" s="8"/>
      <c r="AG7178" s="8" t="s">
        <v>562</v>
      </c>
      <c r="AH7178" s="8"/>
      <c r="AI7178" s="13">
        <v>268.8</v>
      </c>
      <c r="AJ7178" s="8"/>
      <c r="AK7178" s="13">
        <f>ROUND(IF(ISNUMBER(AI7178), AE7178*AI7178, AE7178),5)</f>
        <v>537.6</v>
      </c>
      <c r="AL7178" s="8"/>
      <c r="AM7178" s="13">
        <f>ROUND(AM7177+AK7178,5)</f>
        <v>6084.96</v>
      </c>
    </row>
    <row r="7179" spans="1:39" x14ac:dyDescent="0.25">
      <c r="A7179" s="8"/>
      <c r="B7179" s="8"/>
      <c r="C7179" s="8"/>
      <c r="D7179" s="8"/>
      <c r="E7179" s="9">
        <v>51</v>
      </c>
      <c r="F7179" s="8"/>
      <c r="G7179" s="8" t="s">
        <v>55</v>
      </c>
      <c r="H7179" s="8"/>
      <c r="I7179" s="10">
        <v>44676.467164351852</v>
      </c>
      <c r="J7179" s="8"/>
      <c r="K7179" s="8" t="s">
        <v>56</v>
      </c>
      <c r="L7179" s="8"/>
      <c r="M7179" s="11">
        <v>44673</v>
      </c>
      <c r="N7179" s="8"/>
      <c r="O7179" s="8"/>
      <c r="P7179" s="8"/>
      <c r="Q7179" s="8" t="s">
        <v>5370</v>
      </c>
      <c r="R7179" s="8"/>
      <c r="S7179" s="8" t="s">
        <v>5458</v>
      </c>
      <c r="T7179" s="8"/>
      <c r="U7179" s="8" t="s">
        <v>5370</v>
      </c>
      <c r="V7179" s="8"/>
      <c r="W7179" s="8"/>
      <c r="X7179" s="8"/>
      <c r="Y7179" s="8"/>
      <c r="Z7179" s="8"/>
      <c r="AA7179" s="8" t="s">
        <v>5710</v>
      </c>
      <c r="AB7179" s="8"/>
      <c r="AC7179" s="8" t="s">
        <v>5458</v>
      </c>
      <c r="AD7179" s="8"/>
      <c r="AE7179" s="12">
        <v>2</v>
      </c>
      <c r="AF7179" s="8"/>
      <c r="AG7179" s="8" t="s">
        <v>562</v>
      </c>
      <c r="AH7179" s="8"/>
      <c r="AI7179" s="13">
        <v>281.60000000000002</v>
      </c>
      <c r="AJ7179" s="8"/>
      <c r="AK7179" s="13">
        <f>ROUND(IF(ISNUMBER(AI7179), AE7179*AI7179, AE7179),5)</f>
        <v>563.20000000000005</v>
      </c>
      <c r="AL7179" s="8"/>
      <c r="AM7179" s="13">
        <f>ROUND(AM7178+AK7179,5)</f>
        <v>6648.16</v>
      </c>
    </row>
    <row r="7180" spans="1:39" x14ac:dyDescent="0.25">
      <c r="A7180" s="8"/>
      <c r="B7180" s="8"/>
      <c r="C7180" s="8"/>
      <c r="D7180" s="8"/>
      <c r="E7180" s="9">
        <v>51</v>
      </c>
      <c r="F7180" s="8"/>
      <c r="G7180" s="8" t="s">
        <v>55</v>
      </c>
      <c r="H7180" s="8"/>
      <c r="I7180" s="10">
        <v>44676.467164351852</v>
      </c>
      <c r="J7180" s="8"/>
      <c r="K7180" s="8" t="s">
        <v>56</v>
      </c>
      <c r="L7180" s="8"/>
      <c r="M7180" s="11">
        <v>44673</v>
      </c>
      <c r="N7180" s="8"/>
      <c r="O7180" s="8"/>
      <c r="P7180" s="8"/>
      <c r="Q7180" s="8" t="s">
        <v>5370</v>
      </c>
      <c r="R7180" s="8"/>
      <c r="S7180" s="8" t="s">
        <v>4212</v>
      </c>
      <c r="T7180" s="8"/>
      <c r="U7180" s="8" t="s">
        <v>5370</v>
      </c>
      <c r="V7180" s="8"/>
      <c r="W7180" s="8"/>
      <c r="X7180" s="8"/>
      <c r="Y7180" s="8"/>
      <c r="Z7180" s="8"/>
      <c r="AA7180" s="8" t="s">
        <v>4435</v>
      </c>
      <c r="AB7180" s="8"/>
      <c r="AC7180" s="8" t="s">
        <v>4212</v>
      </c>
      <c r="AD7180" s="8"/>
      <c r="AE7180" s="12">
        <v>2</v>
      </c>
      <c r="AF7180" s="8"/>
      <c r="AG7180" s="8" t="s">
        <v>562</v>
      </c>
      <c r="AH7180" s="8"/>
      <c r="AI7180" s="13">
        <v>291.2</v>
      </c>
      <c r="AJ7180" s="8"/>
      <c r="AK7180" s="13">
        <f>ROUND(IF(ISNUMBER(AI7180), AE7180*AI7180, AE7180),5)</f>
        <v>582.4</v>
      </c>
      <c r="AL7180" s="8"/>
      <c r="AM7180" s="13">
        <f>ROUND(AM7179+AK7180,5)</f>
        <v>7230.56</v>
      </c>
    </row>
    <row r="7181" spans="1:39" x14ac:dyDescent="0.25">
      <c r="A7181" s="8"/>
      <c r="B7181" s="8"/>
      <c r="C7181" s="8"/>
      <c r="D7181" s="8"/>
      <c r="E7181" s="9">
        <v>53</v>
      </c>
      <c r="F7181" s="8"/>
      <c r="G7181" s="8" t="s">
        <v>55</v>
      </c>
      <c r="H7181" s="8"/>
      <c r="I7181" s="10">
        <v>44676.471458333333</v>
      </c>
      <c r="J7181" s="8"/>
      <c r="K7181" s="8" t="s">
        <v>56</v>
      </c>
      <c r="L7181" s="8"/>
      <c r="M7181" s="11">
        <v>44673</v>
      </c>
      <c r="N7181" s="8"/>
      <c r="O7181" s="8"/>
      <c r="P7181" s="8"/>
      <c r="Q7181" s="8" t="s">
        <v>5370</v>
      </c>
      <c r="R7181" s="8"/>
      <c r="S7181" s="8" t="s">
        <v>5459</v>
      </c>
      <c r="T7181" s="8"/>
      <c r="U7181" s="8" t="s">
        <v>5370</v>
      </c>
      <c r="V7181" s="8"/>
      <c r="W7181" s="8"/>
      <c r="X7181" s="8"/>
      <c r="Y7181" s="8"/>
      <c r="Z7181" s="8"/>
      <c r="AA7181" s="8" t="s">
        <v>5711</v>
      </c>
      <c r="AB7181" s="8"/>
      <c r="AC7181" s="8" t="s">
        <v>5459</v>
      </c>
      <c r="AD7181" s="8"/>
      <c r="AE7181" s="12">
        <v>1</v>
      </c>
      <c r="AF7181" s="8"/>
      <c r="AG7181" s="8" t="s">
        <v>562</v>
      </c>
      <c r="AH7181" s="8"/>
      <c r="AI7181" s="13">
        <v>158</v>
      </c>
      <c r="AJ7181" s="8"/>
      <c r="AK7181" s="13">
        <f>ROUND(IF(ISNUMBER(AI7181), AE7181*AI7181, AE7181),5)</f>
        <v>158</v>
      </c>
      <c r="AL7181" s="8"/>
      <c r="AM7181" s="13">
        <f>ROUND(AM7180+AK7181,5)</f>
        <v>7388.56</v>
      </c>
    </row>
    <row r="7182" spans="1:39" x14ac:dyDescent="0.25">
      <c r="A7182" s="8"/>
      <c r="B7182" s="8"/>
      <c r="C7182" s="8"/>
      <c r="D7182" s="8"/>
      <c r="E7182" s="9">
        <v>55</v>
      </c>
      <c r="F7182" s="8"/>
      <c r="G7182" s="8" t="s">
        <v>55</v>
      </c>
      <c r="H7182" s="8"/>
      <c r="I7182" s="10">
        <v>44676.499259259261</v>
      </c>
      <c r="J7182" s="8"/>
      <c r="K7182" s="8" t="s">
        <v>56</v>
      </c>
      <c r="L7182" s="8"/>
      <c r="M7182" s="11">
        <v>44676</v>
      </c>
      <c r="N7182" s="8"/>
      <c r="O7182" s="8"/>
      <c r="P7182" s="8"/>
      <c r="Q7182" s="8" t="s">
        <v>5370</v>
      </c>
      <c r="R7182" s="8"/>
      <c r="S7182" s="8" t="s">
        <v>5460</v>
      </c>
      <c r="T7182" s="8"/>
      <c r="U7182" s="8" t="s">
        <v>5370</v>
      </c>
      <c r="V7182" s="8"/>
      <c r="W7182" s="8"/>
      <c r="X7182" s="8"/>
      <c r="Y7182" s="8"/>
      <c r="Z7182" s="8"/>
      <c r="AA7182" s="8" t="s">
        <v>5712</v>
      </c>
      <c r="AB7182" s="8"/>
      <c r="AC7182" s="8" t="s">
        <v>5460</v>
      </c>
      <c r="AD7182" s="8"/>
      <c r="AE7182" s="12">
        <v>2</v>
      </c>
      <c r="AF7182" s="8"/>
      <c r="AG7182" s="8" t="s">
        <v>562</v>
      </c>
      <c r="AH7182" s="8"/>
      <c r="AI7182" s="13">
        <v>332.8</v>
      </c>
      <c r="AJ7182" s="8"/>
      <c r="AK7182" s="13">
        <f>ROUND(IF(ISNUMBER(AI7182), AE7182*AI7182, AE7182),5)</f>
        <v>665.6</v>
      </c>
      <c r="AL7182" s="8"/>
      <c r="AM7182" s="13">
        <f>ROUND(AM7181+AK7182,5)</f>
        <v>8054.16</v>
      </c>
    </row>
    <row r="7183" spans="1:39" x14ac:dyDescent="0.25">
      <c r="A7183" s="8"/>
      <c r="B7183" s="8"/>
      <c r="C7183" s="8"/>
      <c r="D7183" s="8"/>
      <c r="E7183" s="9">
        <v>55</v>
      </c>
      <c r="F7183" s="8"/>
      <c r="G7183" s="8" t="s">
        <v>55</v>
      </c>
      <c r="H7183" s="8"/>
      <c r="I7183" s="10">
        <v>44676.499259259261</v>
      </c>
      <c r="J7183" s="8"/>
      <c r="K7183" s="8" t="s">
        <v>56</v>
      </c>
      <c r="L7183" s="8"/>
      <c r="M7183" s="11">
        <v>44676</v>
      </c>
      <c r="N7183" s="8"/>
      <c r="O7183" s="8"/>
      <c r="P7183" s="8"/>
      <c r="Q7183" s="8" t="s">
        <v>5370</v>
      </c>
      <c r="R7183" s="8"/>
      <c r="S7183" s="8" t="s">
        <v>4216</v>
      </c>
      <c r="T7183" s="8"/>
      <c r="U7183" s="8" t="s">
        <v>5370</v>
      </c>
      <c r="V7183" s="8"/>
      <c r="W7183" s="8"/>
      <c r="X7183" s="8"/>
      <c r="Y7183" s="8"/>
      <c r="Z7183" s="8"/>
      <c r="AA7183" s="8" t="s">
        <v>4439</v>
      </c>
      <c r="AB7183" s="8"/>
      <c r="AC7183" s="8" t="s">
        <v>4216</v>
      </c>
      <c r="AD7183" s="8"/>
      <c r="AE7183" s="12">
        <v>1</v>
      </c>
      <c r="AF7183" s="8"/>
      <c r="AG7183" s="8" t="s">
        <v>562</v>
      </c>
      <c r="AH7183" s="8"/>
      <c r="AI7183" s="13">
        <v>299.2</v>
      </c>
      <c r="AJ7183" s="8"/>
      <c r="AK7183" s="13">
        <f>ROUND(IF(ISNUMBER(AI7183), AE7183*AI7183, AE7183),5)</f>
        <v>299.2</v>
      </c>
      <c r="AL7183" s="8"/>
      <c r="AM7183" s="13">
        <f>ROUND(AM7182+AK7183,5)</f>
        <v>8353.36</v>
      </c>
    </row>
    <row r="7184" spans="1:39" x14ac:dyDescent="0.25">
      <c r="A7184" s="8"/>
      <c r="B7184" s="8"/>
      <c r="C7184" s="8"/>
      <c r="D7184" s="8"/>
      <c r="E7184" s="9">
        <v>55</v>
      </c>
      <c r="F7184" s="8"/>
      <c r="G7184" s="8" t="s">
        <v>55</v>
      </c>
      <c r="H7184" s="8"/>
      <c r="I7184" s="10">
        <v>44676.499259259261</v>
      </c>
      <c r="J7184" s="8"/>
      <c r="K7184" s="8" t="s">
        <v>56</v>
      </c>
      <c r="L7184" s="8"/>
      <c r="M7184" s="11">
        <v>44676</v>
      </c>
      <c r="N7184" s="8"/>
      <c r="O7184" s="8"/>
      <c r="P7184" s="8"/>
      <c r="Q7184" s="8" t="s">
        <v>5370</v>
      </c>
      <c r="R7184" s="8"/>
      <c r="S7184" s="8" t="s">
        <v>4569</v>
      </c>
      <c r="T7184" s="8"/>
      <c r="U7184" s="8" t="s">
        <v>5370</v>
      </c>
      <c r="V7184" s="8"/>
      <c r="W7184" s="8"/>
      <c r="X7184" s="8"/>
      <c r="Y7184" s="8"/>
      <c r="Z7184" s="8"/>
      <c r="AA7184" s="8" t="s">
        <v>4760</v>
      </c>
      <c r="AB7184" s="8"/>
      <c r="AC7184" s="8" t="s">
        <v>4569</v>
      </c>
      <c r="AD7184" s="8"/>
      <c r="AE7184" s="12">
        <v>1</v>
      </c>
      <c r="AF7184" s="8"/>
      <c r="AG7184" s="8" t="s">
        <v>562</v>
      </c>
      <c r="AH7184" s="8"/>
      <c r="AI7184" s="13">
        <v>268.8</v>
      </c>
      <c r="AJ7184" s="8"/>
      <c r="AK7184" s="13">
        <f>ROUND(IF(ISNUMBER(AI7184), AE7184*AI7184, AE7184),5)</f>
        <v>268.8</v>
      </c>
      <c r="AL7184" s="8"/>
      <c r="AM7184" s="13">
        <f>ROUND(AM7183+AK7184,5)</f>
        <v>8622.16</v>
      </c>
    </row>
    <row r="7185" spans="1:39" x14ac:dyDescent="0.25">
      <c r="A7185" s="8"/>
      <c r="B7185" s="8"/>
      <c r="C7185" s="8"/>
      <c r="D7185" s="8"/>
      <c r="E7185" s="9">
        <v>57</v>
      </c>
      <c r="F7185" s="8"/>
      <c r="G7185" s="8" t="s">
        <v>55</v>
      </c>
      <c r="H7185" s="8"/>
      <c r="I7185" s="10">
        <v>44676.556041666663</v>
      </c>
      <c r="J7185" s="8"/>
      <c r="K7185" s="8" t="s">
        <v>56</v>
      </c>
      <c r="L7185" s="8"/>
      <c r="M7185" s="11">
        <v>44676</v>
      </c>
      <c r="N7185" s="8"/>
      <c r="O7185" s="8"/>
      <c r="P7185" s="8"/>
      <c r="Q7185" s="8" t="s">
        <v>5370</v>
      </c>
      <c r="R7185" s="8"/>
      <c r="S7185" s="8" t="s">
        <v>5461</v>
      </c>
      <c r="T7185" s="8"/>
      <c r="U7185" s="8" t="s">
        <v>5370</v>
      </c>
      <c r="V7185" s="8"/>
      <c r="W7185" s="8"/>
      <c r="X7185" s="8"/>
      <c r="Y7185" s="8"/>
      <c r="Z7185" s="8"/>
      <c r="AA7185" s="8" t="s">
        <v>4742</v>
      </c>
      <c r="AB7185" s="8"/>
      <c r="AC7185" s="8" t="s">
        <v>4912</v>
      </c>
      <c r="AD7185" s="8"/>
      <c r="AE7185" s="12">
        <v>1</v>
      </c>
      <c r="AF7185" s="8"/>
      <c r="AG7185" s="8" t="s">
        <v>562</v>
      </c>
      <c r="AH7185" s="8"/>
      <c r="AI7185" s="13">
        <v>408</v>
      </c>
      <c r="AJ7185" s="8"/>
      <c r="AK7185" s="13">
        <f>ROUND(IF(ISNUMBER(AI7185), AE7185*AI7185, AE7185),5)</f>
        <v>408</v>
      </c>
      <c r="AL7185" s="8"/>
      <c r="AM7185" s="13">
        <f>ROUND(AM7184+AK7185,5)</f>
        <v>9030.16</v>
      </c>
    </row>
    <row r="7186" spans="1:39" x14ac:dyDescent="0.25">
      <c r="A7186" s="8"/>
      <c r="B7186" s="8"/>
      <c r="C7186" s="8"/>
      <c r="D7186" s="8"/>
      <c r="E7186" s="9">
        <v>70</v>
      </c>
      <c r="F7186" s="8"/>
      <c r="G7186" s="8" t="s">
        <v>55</v>
      </c>
      <c r="H7186" s="8"/>
      <c r="I7186" s="10">
        <v>44679.453784722224</v>
      </c>
      <c r="J7186" s="8"/>
      <c r="K7186" s="8" t="s">
        <v>56</v>
      </c>
      <c r="L7186" s="8"/>
      <c r="M7186" s="11">
        <v>44678</v>
      </c>
      <c r="N7186" s="8"/>
      <c r="O7186" s="8"/>
      <c r="P7186" s="8"/>
      <c r="Q7186" s="8" t="s">
        <v>5370</v>
      </c>
      <c r="R7186" s="8"/>
      <c r="S7186" s="8" t="s">
        <v>5462</v>
      </c>
      <c r="T7186" s="8"/>
      <c r="U7186" s="8" t="s">
        <v>5370</v>
      </c>
      <c r="V7186" s="8"/>
      <c r="W7186" s="8"/>
      <c r="X7186" s="8"/>
      <c r="Y7186" s="8"/>
      <c r="Z7186" s="8"/>
      <c r="AA7186" s="8" t="s">
        <v>5713</v>
      </c>
      <c r="AB7186" s="8"/>
      <c r="AC7186" s="8" t="s">
        <v>5462</v>
      </c>
      <c r="AD7186" s="8"/>
      <c r="AE7186" s="12">
        <v>1</v>
      </c>
      <c r="AF7186" s="8"/>
      <c r="AG7186" s="8" t="s">
        <v>562</v>
      </c>
      <c r="AH7186" s="8"/>
      <c r="AI7186" s="13">
        <v>460</v>
      </c>
      <c r="AJ7186" s="8"/>
      <c r="AK7186" s="13">
        <f>ROUND(IF(ISNUMBER(AI7186), AE7186*AI7186, AE7186),5)</f>
        <v>460</v>
      </c>
      <c r="AL7186" s="8"/>
      <c r="AM7186" s="13">
        <f>ROUND(AM7185+AK7186,5)</f>
        <v>9490.16</v>
      </c>
    </row>
    <row r="7187" spans="1:39" x14ac:dyDescent="0.25">
      <c r="A7187" s="8"/>
      <c r="B7187" s="8"/>
      <c r="C7187" s="8"/>
      <c r="D7187" s="8"/>
      <c r="E7187" s="9">
        <v>71</v>
      </c>
      <c r="F7187" s="8"/>
      <c r="G7187" s="8" t="s">
        <v>55</v>
      </c>
      <c r="H7187" s="8"/>
      <c r="I7187" s="10">
        <v>44679.454814814817</v>
      </c>
      <c r="J7187" s="8"/>
      <c r="K7187" s="8" t="s">
        <v>56</v>
      </c>
      <c r="L7187" s="8"/>
      <c r="M7187" s="11">
        <v>44678</v>
      </c>
      <c r="N7187" s="8"/>
      <c r="O7187" s="8"/>
      <c r="P7187" s="8"/>
      <c r="Q7187" s="8" t="s">
        <v>5370</v>
      </c>
      <c r="R7187" s="8"/>
      <c r="S7187" s="8" t="s">
        <v>5463</v>
      </c>
      <c r="T7187" s="8"/>
      <c r="U7187" s="8" t="s">
        <v>5370</v>
      </c>
      <c r="V7187" s="8"/>
      <c r="W7187" s="8"/>
      <c r="X7187" s="8"/>
      <c r="Y7187" s="8"/>
      <c r="Z7187" s="8"/>
      <c r="AA7187" s="8" t="s">
        <v>5714</v>
      </c>
      <c r="AB7187" s="8"/>
      <c r="AC7187" s="8" t="s">
        <v>5463</v>
      </c>
      <c r="AD7187" s="8"/>
      <c r="AE7187" s="12">
        <v>1</v>
      </c>
      <c r="AF7187" s="8"/>
      <c r="AG7187" s="8" t="s">
        <v>562</v>
      </c>
      <c r="AH7187" s="8"/>
      <c r="AI7187" s="13">
        <v>235.2</v>
      </c>
      <c r="AJ7187" s="8"/>
      <c r="AK7187" s="13">
        <f>ROUND(IF(ISNUMBER(AI7187), AE7187*AI7187, AE7187),5)</f>
        <v>235.2</v>
      </c>
      <c r="AL7187" s="8"/>
      <c r="AM7187" s="13">
        <f>ROUND(AM7186+AK7187,5)</f>
        <v>9725.36</v>
      </c>
    </row>
    <row r="7188" spans="1:39" x14ac:dyDescent="0.25">
      <c r="A7188" s="8"/>
      <c r="B7188" s="8"/>
      <c r="C7188" s="8"/>
      <c r="D7188" s="8"/>
      <c r="E7188" s="9">
        <v>71</v>
      </c>
      <c r="F7188" s="8"/>
      <c r="G7188" s="8" t="s">
        <v>55</v>
      </c>
      <c r="H7188" s="8"/>
      <c r="I7188" s="10">
        <v>44679.454814814817</v>
      </c>
      <c r="J7188" s="8"/>
      <c r="K7188" s="8" t="s">
        <v>56</v>
      </c>
      <c r="L7188" s="8"/>
      <c r="M7188" s="11">
        <v>44678</v>
      </c>
      <c r="N7188" s="8"/>
      <c r="O7188" s="8"/>
      <c r="P7188" s="8"/>
      <c r="Q7188" s="8" t="s">
        <v>5370</v>
      </c>
      <c r="R7188" s="8"/>
      <c r="S7188" s="8" t="s">
        <v>5461</v>
      </c>
      <c r="T7188" s="8"/>
      <c r="U7188" s="8" t="s">
        <v>5370</v>
      </c>
      <c r="V7188" s="8"/>
      <c r="W7188" s="8"/>
      <c r="X7188" s="8"/>
      <c r="Y7188" s="8"/>
      <c r="Z7188" s="8"/>
      <c r="AA7188" s="8" t="s">
        <v>5715</v>
      </c>
      <c r="AB7188" s="8"/>
      <c r="AC7188" s="8" t="s">
        <v>5461</v>
      </c>
      <c r="AD7188" s="8"/>
      <c r="AE7188" s="12">
        <v>1</v>
      </c>
      <c r="AF7188" s="8"/>
      <c r="AG7188" s="8" t="s">
        <v>562</v>
      </c>
      <c r="AH7188" s="8"/>
      <c r="AI7188" s="13">
        <v>614</v>
      </c>
      <c r="AJ7188" s="8"/>
      <c r="AK7188" s="13">
        <f>ROUND(IF(ISNUMBER(AI7188), AE7188*AI7188, AE7188),5)</f>
        <v>614</v>
      </c>
      <c r="AL7188" s="8"/>
      <c r="AM7188" s="13">
        <f>ROUND(AM7187+AK7188,5)</f>
        <v>10339.36</v>
      </c>
    </row>
    <row r="7189" spans="1:39" x14ac:dyDescent="0.25">
      <c r="A7189" s="8"/>
      <c r="B7189" s="8"/>
      <c r="C7189" s="8"/>
      <c r="D7189" s="8"/>
      <c r="E7189" s="9">
        <v>71</v>
      </c>
      <c r="F7189" s="8"/>
      <c r="G7189" s="8" t="s">
        <v>55</v>
      </c>
      <c r="H7189" s="8"/>
      <c r="I7189" s="10">
        <v>44679.454814814817</v>
      </c>
      <c r="J7189" s="8"/>
      <c r="K7189" s="8" t="s">
        <v>56</v>
      </c>
      <c r="L7189" s="8"/>
      <c r="M7189" s="11">
        <v>44678</v>
      </c>
      <c r="N7189" s="8"/>
      <c r="O7189" s="8"/>
      <c r="P7189" s="8"/>
      <c r="Q7189" s="8" t="s">
        <v>5370</v>
      </c>
      <c r="R7189" s="8"/>
      <c r="S7189" s="8" t="s">
        <v>5464</v>
      </c>
      <c r="T7189" s="8"/>
      <c r="U7189" s="8" t="s">
        <v>5370</v>
      </c>
      <c r="V7189" s="8"/>
      <c r="W7189" s="8"/>
      <c r="X7189" s="8"/>
      <c r="Y7189" s="8"/>
      <c r="Z7189" s="8"/>
      <c r="AA7189" s="8" t="s">
        <v>5716</v>
      </c>
      <c r="AB7189" s="8"/>
      <c r="AC7189" s="8" t="s">
        <v>5464</v>
      </c>
      <c r="AD7189" s="8"/>
      <c r="AE7189" s="12">
        <v>2</v>
      </c>
      <c r="AF7189" s="8"/>
      <c r="AG7189" s="8" t="s">
        <v>562</v>
      </c>
      <c r="AH7189" s="8"/>
      <c r="AI7189" s="13">
        <v>99.2</v>
      </c>
      <c r="AJ7189" s="8"/>
      <c r="AK7189" s="13">
        <f>ROUND(IF(ISNUMBER(AI7189), AE7189*AI7189, AE7189),5)</f>
        <v>198.4</v>
      </c>
      <c r="AL7189" s="8"/>
      <c r="AM7189" s="13">
        <f>ROUND(AM7188+AK7189,5)</f>
        <v>10537.76</v>
      </c>
    </row>
    <row r="7190" spans="1:39" x14ac:dyDescent="0.25">
      <c r="A7190" s="8"/>
      <c r="B7190" s="8"/>
      <c r="C7190" s="8"/>
      <c r="D7190" s="8"/>
      <c r="E7190" s="9">
        <v>72</v>
      </c>
      <c r="F7190" s="8"/>
      <c r="G7190" s="8" t="s">
        <v>55</v>
      </c>
      <c r="H7190" s="8"/>
      <c r="I7190" s="10">
        <v>44679.457013888888</v>
      </c>
      <c r="J7190" s="8"/>
      <c r="K7190" s="8" t="s">
        <v>56</v>
      </c>
      <c r="L7190" s="8"/>
      <c r="M7190" s="11">
        <v>44678</v>
      </c>
      <c r="N7190" s="8"/>
      <c r="O7190" s="8"/>
      <c r="P7190" s="8"/>
      <c r="Q7190" s="8" t="s">
        <v>5370</v>
      </c>
      <c r="R7190" s="8"/>
      <c r="S7190" s="8" t="s">
        <v>5465</v>
      </c>
      <c r="T7190" s="8"/>
      <c r="U7190" s="8" t="s">
        <v>5370</v>
      </c>
      <c r="V7190" s="8"/>
      <c r="W7190" s="8"/>
      <c r="X7190" s="8"/>
      <c r="Y7190" s="8"/>
      <c r="Z7190" s="8"/>
      <c r="AA7190" s="8" t="s">
        <v>5717</v>
      </c>
      <c r="AB7190" s="8"/>
      <c r="AC7190" s="8" t="s">
        <v>5465</v>
      </c>
      <c r="AD7190" s="8"/>
      <c r="AE7190" s="12">
        <v>2</v>
      </c>
      <c r="AF7190" s="8"/>
      <c r="AG7190" s="8" t="s">
        <v>562</v>
      </c>
      <c r="AH7190" s="8"/>
      <c r="AI7190" s="13">
        <v>630</v>
      </c>
      <c r="AJ7190" s="8"/>
      <c r="AK7190" s="13">
        <f>ROUND(IF(ISNUMBER(AI7190), AE7190*AI7190, AE7190),5)</f>
        <v>1260</v>
      </c>
      <c r="AL7190" s="8"/>
      <c r="AM7190" s="13">
        <f>ROUND(AM7189+AK7190,5)</f>
        <v>11797.76</v>
      </c>
    </row>
    <row r="7191" spans="1:39" x14ac:dyDescent="0.25">
      <c r="A7191" s="8"/>
      <c r="B7191" s="8"/>
      <c r="C7191" s="8"/>
      <c r="D7191" s="8"/>
      <c r="E7191" s="9">
        <v>72</v>
      </c>
      <c r="F7191" s="8"/>
      <c r="G7191" s="8" t="s">
        <v>55</v>
      </c>
      <c r="H7191" s="8"/>
      <c r="I7191" s="10">
        <v>44679.457013888888</v>
      </c>
      <c r="J7191" s="8"/>
      <c r="K7191" s="8" t="s">
        <v>56</v>
      </c>
      <c r="L7191" s="8"/>
      <c r="M7191" s="11">
        <v>44678</v>
      </c>
      <c r="N7191" s="8"/>
      <c r="O7191" s="8"/>
      <c r="P7191" s="8"/>
      <c r="Q7191" s="8" t="s">
        <v>5370</v>
      </c>
      <c r="R7191" s="8"/>
      <c r="S7191" s="8" t="s">
        <v>5463</v>
      </c>
      <c r="T7191" s="8"/>
      <c r="U7191" s="8" t="s">
        <v>5370</v>
      </c>
      <c r="V7191" s="8"/>
      <c r="W7191" s="8"/>
      <c r="X7191" s="8"/>
      <c r="Y7191" s="8"/>
      <c r="Z7191" s="8"/>
      <c r="AA7191" s="8" t="s">
        <v>5714</v>
      </c>
      <c r="AB7191" s="8"/>
      <c r="AC7191" s="8" t="s">
        <v>5463</v>
      </c>
      <c r="AD7191" s="8"/>
      <c r="AE7191" s="12">
        <v>2</v>
      </c>
      <c r="AF7191" s="8"/>
      <c r="AG7191" s="8" t="s">
        <v>562</v>
      </c>
      <c r="AH7191" s="8"/>
      <c r="AI7191" s="13">
        <v>127.68</v>
      </c>
      <c r="AJ7191" s="8"/>
      <c r="AK7191" s="13">
        <f>ROUND(IF(ISNUMBER(AI7191), AE7191*AI7191, AE7191),5)</f>
        <v>255.36</v>
      </c>
      <c r="AL7191" s="8"/>
      <c r="AM7191" s="13">
        <f>ROUND(AM7190+AK7191,5)</f>
        <v>12053.12</v>
      </c>
    </row>
    <row r="7192" spans="1:39" x14ac:dyDescent="0.25">
      <c r="A7192" s="8"/>
      <c r="B7192" s="8"/>
      <c r="C7192" s="8"/>
      <c r="D7192" s="8"/>
      <c r="E7192" s="9">
        <v>213</v>
      </c>
      <c r="F7192" s="8"/>
      <c r="G7192" s="8" t="s">
        <v>55</v>
      </c>
      <c r="H7192" s="8"/>
      <c r="I7192" s="10">
        <v>44712.361504629633</v>
      </c>
      <c r="J7192" s="8"/>
      <c r="K7192" s="8" t="s">
        <v>56</v>
      </c>
      <c r="L7192" s="8"/>
      <c r="M7192" s="11">
        <v>44690</v>
      </c>
      <c r="N7192" s="8"/>
      <c r="O7192" s="8"/>
      <c r="P7192" s="8"/>
      <c r="Q7192" s="8" t="s">
        <v>5370</v>
      </c>
      <c r="R7192" s="8"/>
      <c r="S7192" s="8" t="s">
        <v>697</v>
      </c>
      <c r="T7192" s="8"/>
      <c r="U7192" s="8" t="s">
        <v>5370</v>
      </c>
      <c r="V7192" s="8"/>
      <c r="W7192" s="8"/>
      <c r="X7192" s="8"/>
      <c r="Y7192" s="8"/>
      <c r="Z7192" s="8"/>
      <c r="AA7192" s="8" t="s">
        <v>830</v>
      </c>
      <c r="AB7192" s="8"/>
      <c r="AC7192" s="8" t="s">
        <v>697</v>
      </c>
      <c r="AD7192" s="8"/>
      <c r="AE7192" s="12">
        <v>2</v>
      </c>
      <c r="AF7192" s="8"/>
      <c r="AG7192" s="8" t="s">
        <v>562</v>
      </c>
      <c r="AH7192" s="8"/>
      <c r="AI7192" s="13">
        <v>100.8</v>
      </c>
      <c r="AJ7192" s="8"/>
      <c r="AK7192" s="13">
        <f>ROUND(IF(ISNUMBER(AI7192), AE7192*AI7192, AE7192),5)</f>
        <v>201.6</v>
      </c>
      <c r="AL7192" s="8"/>
      <c r="AM7192" s="13">
        <f>ROUND(AM7191+AK7192,5)</f>
        <v>12254.72</v>
      </c>
    </row>
    <row r="7193" spans="1:39" x14ac:dyDescent="0.25">
      <c r="A7193" s="8"/>
      <c r="B7193" s="8"/>
      <c r="C7193" s="8"/>
      <c r="D7193" s="8"/>
      <c r="E7193" s="9">
        <v>133</v>
      </c>
      <c r="F7193" s="8"/>
      <c r="G7193" s="8" t="s">
        <v>55</v>
      </c>
      <c r="H7193" s="8"/>
      <c r="I7193" s="10">
        <v>44694.434641203705</v>
      </c>
      <c r="J7193" s="8"/>
      <c r="K7193" s="8" t="s">
        <v>56</v>
      </c>
      <c r="L7193" s="8"/>
      <c r="M7193" s="11">
        <v>44694</v>
      </c>
      <c r="N7193" s="8"/>
      <c r="O7193" s="8"/>
      <c r="P7193" s="8"/>
      <c r="Q7193" s="8" t="s">
        <v>5370</v>
      </c>
      <c r="R7193" s="8"/>
      <c r="S7193" s="8" t="s">
        <v>697</v>
      </c>
      <c r="T7193" s="8"/>
      <c r="U7193" s="8" t="s">
        <v>5370</v>
      </c>
      <c r="V7193" s="8"/>
      <c r="W7193" s="8"/>
      <c r="X7193" s="8"/>
      <c r="Y7193" s="8"/>
      <c r="Z7193" s="8"/>
      <c r="AA7193" s="8" t="s">
        <v>830</v>
      </c>
      <c r="AB7193" s="8"/>
      <c r="AC7193" s="8" t="s">
        <v>697</v>
      </c>
      <c r="AD7193" s="8"/>
      <c r="AE7193" s="12">
        <v>19</v>
      </c>
      <c r="AF7193" s="8"/>
      <c r="AG7193" s="8" t="s">
        <v>562</v>
      </c>
      <c r="AH7193" s="8"/>
      <c r="AI7193" s="13">
        <v>110.4</v>
      </c>
      <c r="AJ7193" s="8"/>
      <c r="AK7193" s="13">
        <f>ROUND(IF(ISNUMBER(AI7193), AE7193*AI7193, AE7193),5)</f>
        <v>2097.6</v>
      </c>
      <c r="AL7193" s="8"/>
      <c r="AM7193" s="13">
        <f>ROUND(AM7192+AK7193,5)</f>
        <v>14352.32</v>
      </c>
    </row>
    <row r="7194" spans="1:39" x14ac:dyDescent="0.25">
      <c r="A7194" s="8"/>
      <c r="B7194" s="8"/>
      <c r="C7194" s="8"/>
      <c r="D7194" s="8"/>
      <c r="E7194" s="9">
        <v>197</v>
      </c>
      <c r="F7194" s="8"/>
      <c r="G7194" s="8" t="s">
        <v>55</v>
      </c>
      <c r="H7194" s="8"/>
      <c r="I7194" s="10">
        <v>44708.337488425925</v>
      </c>
      <c r="J7194" s="8"/>
      <c r="K7194" s="8" t="s">
        <v>56</v>
      </c>
      <c r="L7194" s="8"/>
      <c r="M7194" s="11">
        <v>44708</v>
      </c>
      <c r="N7194" s="8"/>
      <c r="O7194" s="8"/>
      <c r="P7194" s="8"/>
      <c r="Q7194" s="8" t="s">
        <v>5370</v>
      </c>
      <c r="R7194" s="8"/>
      <c r="S7194" s="8" t="s">
        <v>5466</v>
      </c>
      <c r="T7194" s="8"/>
      <c r="U7194" s="8" t="s">
        <v>5370</v>
      </c>
      <c r="V7194" s="8"/>
      <c r="W7194" s="8"/>
      <c r="X7194" s="8"/>
      <c r="Y7194" s="8"/>
      <c r="Z7194" s="8"/>
      <c r="AA7194" s="8" t="s">
        <v>4766</v>
      </c>
      <c r="AB7194" s="8"/>
      <c r="AC7194" s="8" t="s">
        <v>4916</v>
      </c>
      <c r="AD7194" s="8"/>
      <c r="AE7194" s="12">
        <v>4</v>
      </c>
      <c r="AF7194" s="8"/>
      <c r="AG7194" s="8" t="s">
        <v>562</v>
      </c>
      <c r="AH7194" s="8"/>
      <c r="AI7194" s="13">
        <v>115.2</v>
      </c>
      <c r="AJ7194" s="8"/>
      <c r="AK7194" s="13">
        <f>ROUND(IF(ISNUMBER(AI7194), AE7194*AI7194, AE7194),5)</f>
        <v>460.8</v>
      </c>
      <c r="AL7194" s="8"/>
      <c r="AM7194" s="13">
        <f>ROUND(AM7193+AK7194,5)</f>
        <v>14813.12</v>
      </c>
    </row>
    <row r="7195" spans="1:39" x14ac:dyDescent="0.25">
      <c r="A7195" s="8"/>
      <c r="B7195" s="8"/>
      <c r="C7195" s="8"/>
      <c r="D7195" s="8"/>
      <c r="E7195" s="9">
        <v>197</v>
      </c>
      <c r="F7195" s="8"/>
      <c r="G7195" s="8" t="s">
        <v>55</v>
      </c>
      <c r="H7195" s="8"/>
      <c r="I7195" s="10">
        <v>44708.337488425925</v>
      </c>
      <c r="J7195" s="8"/>
      <c r="K7195" s="8" t="s">
        <v>56</v>
      </c>
      <c r="L7195" s="8"/>
      <c r="M7195" s="11">
        <v>44708</v>
      </c>
      <c r="N7195" s="8"/>
      <c r="O7195" s="8"/>
      <c r="P7195" s="8"/>
      <c r="Q7195" s="8" t="s">
        <v>5370</v>
      </c>
      <c r="R7195" s="8"/>
      <c r="S7195" s="8" t="s">
        <v>5467</v>
      </c>
      <c r="T7195" s="8"/>
      <c r="U7195" s="8" t="s">
        <v>5370</v>
      </c>
      <c r="V7195" s="8"/>
      <c r="W7195" s="8"/>
      <c r="X7195" s="8"/>
      <c r="Y7195" s="8"/>
      <c r="Z7195" s="8"/>
      <c r="AA7195" s="8" t="s">
        <v>5718</v>
      </c>
      <c r="AB7195" s="8"/>
      <c r="AC7195" s="8" t="s">
        <v>5543</v>
      </c>
      <c r="AD7195" s="8"/>
      <c r="AE7195" s="12">
        <v>5</v>
      </c>
      <c r="AF7195" s="8"/>
      <c r="AG7195" s="8" t="s">
        <v>562</v>
      </c>
      <c r="AH7195" s="8"/>
      <c r="AI7195" s="13">
        <v>102.4</v>
      </c>
      <c r="AJ7195" s="8"/>
      <c r="AK7195" s="13">
        <f>ROUND(IF(ISNUMBER(AI7195), AE7195*AI7195, AE7195),5)</f>
        <v>512</v>
      </c>
      <c r="AL7195" s="8"/>
      <c r="AM7195" s="13">
        <f>ROUND(AM7194+AK7195,5)</f>
        <v>15325.12</v>
      </c>
    </row>
    <row r="7196" spans="1:39" x14ac:dyDescent="0.25">
      <c r="A7196" s="8"/>
      <c r="B7196" s="8"/>
      <c r="C7196" s="8"/>
      <c r="D7196" s="8"/>
      <c r="E7196" s="9">
        <v>267</v>
      </c>
      <c r="F7196" s="8"/>
      <c r="G7196" s="8" t="s">
        <v>55</v>
      </c>
      <c r="H7196" s="8"/>
      <c r="I7196" s="10">
        <v>44718.289039351854</v>
      </c>
      <c r="J7196" s="8"/>
      <c r="K7196" s="8" t="s">
        <v>56</v>
      </c>
      <c r="L7196" s="8"/>
      <c r="M7196" s="11">
        <v>44718</v>
      </c>
      <c r="N7196" s="8"/>
      <c r="O7196" s="8"/>
      <c r="P7196" s="8"/>
      <c r="Q7196" s="8" t="s">
        <v>5370</v>
      </c>
      <c r="R7196" s="8"/>
      <c r="S7196" s="8" t="s">
        <v>5468</v>
      </c>
      <c r="T7196" s="8"/>
      <c r="U7196" s="8" t="s">
        <v>5370</v>
      </c>
      <c r="V7196" s="8"/>
      <c r="W7196" s="8"/>
      <c r="X7196" s="8"/>
      <c r="Y7196" s="8"/>
      <c r="Z7196" s="8"/>
      <c r="AA7196" s="8" t="s">
        <v>5719</v>
      </c>
      <c r="AB7196" s="8"/>
      <c r="AC7196" s="8" t="s">
        <v>5468</v>
      </c>
      <c r="AD7196" s="8"/>
      <c r="AE7196" s="12">
        <v>0</v>
      </c>
      <c r="AF7196" s="8"/>
      <c r="AG7196" s="8" t="s">
        <v>562</v>
      </c>
      <c r="AH7196" s="8"/>
      <c r="AI7196" s="13">
        <v>361.6</v>
      </c>
      <c r="AJ7196" s="8"/>
      <c r="AK7196" s="13">
        <f>ROUND(IF(ISNUMBER(AI7196), AE7196*AI7196, AE7196),5)</f>
        <v>0</v>
      </c>
      <c r="AL7196" s="8"/>
      <c r="AM7196" s="13">
        <f>ROUND(AM7195+AK7196,5)</f>
        <v>15325.12</v>
      </c>
    </row>
    <row r="7197" spans="1:39" x14ac:dyDescent="0.25">
      <c r="A7197" s="8"/>
      <c r="B7197" s="8"/>
      <c r="C7197" s="8"/>
      <c r="D7197" s="8"/>
      <c r="E7197" s="9">
        <v>267</v>
      </c>
      <c r="F7197" s="8"/>
      <c r="G7197" s="8" t="s">
        <v>55</v>
      </c>
      <c r="H7197" s="8"/>
      <c r="I7197" s="10">
        <v>44718.289039351854</v>
      </c>
      <c r="J7197" s="8"/>
      <c r="K7197" s="8" t="s">
        <v>56</v>
      </c>
      <c r="L7197" s="8"/>
      <c r="M7197" s="11">
        <v>44718</v>
      </c>
      <c r="N7197" s="8"/>
      <c r="O7197" s="8"/>
      <c r="P7197" s="8"/>
      <c r="Q7197" s="8" t="s">
        <v>5370</v>
      </c>
      <c r="R7197" s="8"/>
      <c r="S7197" s="8" t="s">
        <v>4219</v>
      </c>
      <c r="T7197" s="8"/>
      <c r="U7197" s="8" t="s">
        <v>5370</v>
      </c>
      <c r="V7197" s="8"/>
      <c r="W7197" s="8"/>
      <c r="X7197" s="8"/>
      <c r="Y7197" s="8"/>
      <c r="Z7197" s="8"/>
      <c r="AA7197" s="8" t="s">
        <v>4442</v>
      </c>
      <c r="AB7197" s="8"/>
      <c r="AC7197" s="8" t="s">
        <v>4219</v>
      </c>
      <c r="AD7197" s="8"/>
      <c r="AE7197" s="12">
        <v>4</v>
      </c>
      <c r="AF7197" s="8"/>
      <c r="AG7197" s="8" t="s">
        <v>562</v>
      </c>
      <c r="AH7197" s="8"/>
      <c r="AI7197" s="13">
        <v>222.4</v>
      </c>
      <c r="AJ7197" s="8"/>
      <c r="AK7197" s="13">
        <f>ROUND(IF(ISNUMBER(AI7197), AE7197*AI7197, AE7197),5)</f>
        <v>889.6</v>
      </c>
      <c r="AL7197" s="8"/>
      <c r="AM7197" s="13">
        <f>ROUND(AM7196+AK7197,5)</f>
        <v>16214.72</v>
      </c>
    </row>
    <row r="7198" spans="1:39" x14ac:dyDescent="0.25">
      <c r="A7198" s="8"/>
      <c r="B7198" s="8"/>
      <c r="C7198" s="8"/>
      <c r="D7198" s="8"/>
      <c r="E7198" s="9">
        <v>267</v>
      </c>
      <c r="F7198" s="8"/>
      <c r="G7198" s="8" t="s">
        <v>55</v>
      </c>
      <c r="H7198" s="8"/>
      <c r="I7198" s="10">
        <v>44718.289039351854</v>
      </c>
      <c r="J7198" s="8"/>
      <c r="K7198" s="8" t="s">
        <v>56</v>
      </c>
      <c r="L7198" s="8"/>
      <c r="M7198" s="11">
        <v>44718</v>
      </c>
      <c r="N7198" s="8"/>
      <c r="O7198" s="8"/>
      <c r="P7198" s="8"/>
      <c r="Q7198" s="8" t="s">
        <v>5370</v>
      </c>
      <c r="R7198" s="8"/>
      <c r="S7198" s="8" t="s">
        <v>5469</v>
      </c>
      <c r="T7198" s="8"/>
      <c r="U7198" s="8" t="s">
        <v>5370</v>
      </c>
      <c r="V7198" s="8"/>
      <c r="W7198" s="8"/>
      <c r="X7198" s="8"/>
      <c r="Y7198" s="8"/>
      <c r="Z7198" s="8"/>
      <c r="AA7198" s="8" t="s">
        <v>5720</v>
      </c>
      <c r="AB7198" s="8"/>
      <c r="AC7198" s="8" t="s">
        <v>5469</v>
      </c>
      <c r="AD7198" s="8"/>
      <c r="AE7198" s="12">
        <v>4</v>
      </c>
      <c r="AF7198" s="8"/>
      <c r="AG7198" s="8" t="s">
        <v>562</v>
      </c>
      <c r="AH7198" s="8"/>
      <c r="AI7198" s="13">
        <v>238.4</v>
      </c>
      <c r="AJ7198" s="8"/>
      <c r="AK7198" s="13">
        <f>ROUND(IF(ISNUMBER(AI7198), AE7198*AI7198, AE7198),5)</f>
        <v>953.6</v>
      </c>
      <c r="AL7198" s="8"/>
      <c r="AM7198" s="13">
        <f>ROUND(AM7197+AK7198,5)</f>
        <v>17168.32</v>
      </c>
    </row>
    <row r="7199" spans="1:39" x14ac:dyDescent="0.25">
      <c r="A7199" s="8"/>
      <c r="B7199" s="8"/>
      <c r="C7199" s="8"/>
      <c r="D7199" s="8"/>
      <c r="E7199" s="9">
        <v>267</v>
      </c>
      <c r="F7199" s="8"/>
      <c r="G7199" s="8" t="s">
        <v>55</v>
      </c>
      <c r="H7199" s="8"/>
      <c r="I7199" s="10">
        <v>44718.289039351854</v>
      </c>
      <c r="J7199" s="8"/>
      <c r="K7199" s="8" t="s">
        <v>56</v>
      </c>
      <c r="L7199" s="8"/>
      <c r="M7199" s="11">
        <v>44718</v>
      </c>
      <c r="N7199" s="8"/>
      <c r="O7199" s="8"/>
      <c r="P7199" s="8"/>
      <c r="Q7199" s="8" t="s">
        <v>5370</v>
      </c>
      <c r="R7199" s="8"/>
      <c r="S7199" s="8" t="s">
        <v>5470</v>
      </c>
      <c r="T7199" s="8"/>
      <c r="U7199" s="8" t="s">
        <v>5370</v>
      </c>
      <c r="V7199" s="8"/>
      <c r="W7199" s="8"/>
      <c r="X7199" s="8"/>
      <c r="Y7199" s="8"/>
      <c r="Z7199" s="8"/>
      <c r="AA7199" s="8" t="s">
        <v>5721</v>
      </c>
      <c r="AB7199" s="8"/>
      <c r="AC7199" s="8" t="s">
        <v>5470</v>
      </c>
      <c r="AD7199" s="8"/>
      <c r="AE7199" s="12">
        <v>0</v>
      </c>
      <c r="AF7199" s="8"/>
      <c r="AG7199" s="8" t="s">
        <v>562</v>
      </c>
      <c r="AH7199" s="8"/>
      <c r="AI7199" s="13">
        <v>488</v>
      </c>
      <c r="AJ7199" s="8"/>
      <c r="AK7199" s="13">
        <f>ROUND(IF(ISNUMBER(AI7199), AE7199*AI7199, AE7199),5)</f>
        <v>0</v>
      </c>
      <c r="AL7199" s="8"/>
      <c r="AM7199" s="13">
        <f>ROUND(AM7198+AK7199,5)</f>
        <v>17168.32</v>
      </c>
    </row>
    <row r="7200" spans="1:39" x14ac:dyDescent="0.25">
      <c r="A7200" s="8"/>
      <c r="B7200" s="8"/>
      <c r="C7200" s="8"/>
      <c r="D7200" s="8"/>
      <c r="E7200" s="9">
        <v>267</v>
      </c>
      <c r="F7200" s="8"/>
      <c r="G7200" s="8" t="s">
        <v>55</v>
      </c>
      <c r="H7200" s="8"/>
      <c r="I7200" s="10">
        <v>44718.289039351854</v>
      </c>
      <c r="J7200" s="8"/>
      <c r="K7200" s="8" t="s">
        <v>56</v>
      </c>
      <c r="L7200" s="8"/>
      <c r="M7200" s="11">
        <v>44718</v>
      </c>
      <c r="N7200" s="8"/>
      <c r="O7200" s="8"/>
      <c r="P7200" s="8"/>
      <c r="Q7200" s="8" t="s">
        <v>5370</v>
      </c>
      <c r="R7200" s="8"/>
      <c r="S7200" s="8" t="s">
        <v>5471</v>
      </c>
      <c r="T7200" s="8"/>
      <c r="U7200" s="8" t="s">
        <v>5370</v>
      </c>
      <c r="V7200" s="8"/>
      <c r="W7200" s="8"/>
      <c r="X7200" s="8"/>
      <c r="Y7200" s="8"/>
      <c r="Z7200" s="8"/>
      <c r="AA7200" s="8" t="s">
        <v>5722</v>
      </c>
      <c r="AB7200" s="8"/>
      <c r="AC7200" s="8" t="s">
        <v>5471</v>
      </c>
      <c r="AD7200" s="8"/>
      <c r="AE7200" s="12">
        <v>0</v>
      </c>
      <c r="AF7200" s="8"/>
      <c r="AG7200" s="8" t="s">
        <v>562</v>
      </c>
      <c r="AH7200" s="8"/>
      <c r="AI7200" s="13">
        <v>348.8</v>
      </c>
      <c r="AJ7200" s="8"/>
      <c r="AK7200" s="13">
        <f>ROUND(IF(ISNUMBER(AI7200), AE7200*AI7200, AE7200),5)</f>
        <v>0</v>
      </c>
      <c r="AL7200" s="8"/>
      <c r="AM7200" s="13">
        <f>ROUND(AM7199+AK7200,5)</f>
        <v>17168.32</v>
      </c>
    </row>
    <row r="7201" spans="1:39" x14ac:dyDescent="0.25">
      <c r="A7201" s="8"/>
      <c r="B7201" s="8"/>
      <c r="C7201" s="8"/>
      <c r="D7201" s="8"/>
      <c r="E7201" s="9">
        <v>267</v>
      </c>
      <c r="F7201" s="8"/>
      <c r="G7201" s="8" t="s">
        <v>55</v>
      </c>
      <c r="H7201" s="8"/>
      <c r="I7201" s="10">
        <v>44718.289039351854</v>
      </c>
      <c r="J7201" s="8"/>
      <c r="K7201" s="8" t="s">
        <v>56</v>
      </c>
      <c r="L7201" s="8"/>
      <c r="M7201" s="11">
        <v>44718</v>
      </c>
      <c r="N7201" s="8"/>
      <c r="O7201" s="8"/>
      <c r="P7201" s="8"/>
      <c r="Q7201" s="8" t="s">
        <v>5370</v>
      </c>
      <c r="R7201" s="8"/>
      <c r="S7201" s="8" t="s">
        <v>5472</v>
      </c>
      <c r="T7201" s="8"/>
      <c r="U7201" s="8" t="s">
        <v>5370</v>
      </c>
      <c r="V7201" s="8"/>
      <c r="W7201" s="8"/>
      <c r="X7201" s="8"/>
      <c r="Y7201" s="8"/>
      <c r="Z7201" s="8"/>
      <c r="AA7201" s="8" t="s">
        <v>5723</v>
      </c>
      <c r="AB7201" s="8"/>
      <c r="AC7201" s="8" t="s">
        <v>5472</v>
      </c>
      <c r="AD7201" s="8"/>
      <c r="AE7201" s="12">
        <v>6</v>
      </c>
      <c r="AF7201" s="8"/>
      <c r="AG7201" s="8" t="s">
        <v>562</v>
      </c>
      <c r="AH7201" s="8"/>
      <c r="AI7201" s="13">
        <v>209.6</v>
      </c>
      <c r="AJ7201" s="8"/>
      <c r="AK7201" s="13">
        <f>ROUND(IF(ISNUMBER(AI7201), AE7201*AI7201, AE7201),5)</f>
        <v>1257.5999999999999</v>
      </c>
      <c r="AL7201" s="8"/>
      <c r="AM7201" s="13">
        <f>ROUND(AM7200+AK7201,5)</f>
        <v>18425.919999999998</v>
      </c>
    </row>
    <row r="7202" spans="1:39" x14ac:dyDescent="0.25">
      <c r="A7202" s="8"/>
      <c r="B7202" s="8"/>
      <c r="C7202" s="8"/>
      <c r="D7202" s="8"/>
      <c r="E7202" s="9">
        <v>267</v>
      </c>
      <c r="F7202" s="8"/>
      <c r="G7202" s="8" t="s">
        <v>55</v>
      </c>
      <c r="H7202" s="8"/>
      <c r="I7202" s="10">
        <v>44718.289039351854</v>
      </c>
      <c r="J7202" s="8"/>
      <c r="K7202" s="8" t="s">
        <v>56</v>
      </c>
      <c r="L7202" s="8"/>
      <c r="M7202" s="11">
        <v>44718</v>
      </c>
      <c r="N7202" s="8"/>
      <c r="O7202" s="8"/>
      <c r="P7202" s="8"/>
      <c r="Q7202" s="8" t="s">
        <v>5370</v>
      </c>
      <c r="R7202" s="8"/>
      <c r="S7202" s="8" t="s">
        <v>697</v>
      </c>
      <c r="T7202" s="8"/>
      <c r="U7202" s="8" t="s">
        <v>5370</v>
      </c>
      <c r="V7202" s="8"/>
      <c r="W7202" s="8"/>
      <c r="X7202" s="8"/>
      <c r="Y7202" s="8"/>
      <c r="Z7202" s="8"/>
      <c r="AA7202" s="8" t="s">
        <v>830</v>
      </c>
      <c r="AB7202" s="8"/>
      <c r="AC7202" s="8" t="s">
        <v>697</v>
      </c>
      <c r="AD7202" s="8"/>
      <c r="AE7202" s="12">
        <v>29</v>
      </c>
      <c r="AF7202" s="8"/>
      <c r="AG7202" s="8" t="s">
        <v>562</v>
      </c>
      <c r="AH7202" s="8"/>
      <c r="AI7202" s="13">
        <v>110.4</v>
      </c>
      <c r="AJ7202" s="8"/>
      <c r="AK7202" s="13">
        <f>ROUND(IF(ISNUMBER(AI7202), AE7202*AI7202, AE7202),5)</f>
        <v>3201.6</v>
      </c>
      <c r="AL7202" s="8"/>
      <c r="AM7202" s="13">
        <f>ROUND(AM7201+AK7202,5)</f>
        <v>21627.52</v>
      </c>
    </row>
    <row r="7203" spans="1:39" x14ac:dyDescent="0.25">
      <c r="A7203" s="8"/>
      <c r="B7203" s="8"/>
      <c r="C7203" s="8"/>
      <c r="D7203" s="8"/>
      <c r="E7203" s="9">
        <v>281</v>
      </c>
      <c r="F7203" s="8"/>
      <c r="G7203" s="8" t="s">
        <v>55</v>
      </c>
      <c r="H7203" s="8"/>
      <c r="I7203" s="10">
        <v>44720.42560185185</v>
      </c>
      <c r="J7203" s="8"/>
      <c r="K7203" s="8" t="s">
        <v>56</v>
      </c>
      <c r="L7203" s="8"/>
      <c r="M7203" s="11">
        <v>44720</v>
      </c>
      <c r="N7203" s="8"/>
      <c r="O7203" s="8"/>
      <c r="P7203" s="8"/>
      <c r="Q7203" s="8" t="s">
        <v>5370</v>
      </c>
      <c r="R7203" s="8"/>
      <c r="S7203" s="8" t="s">
        <v>5473</v>
      </c>
      <c r="T7203" s="8"/>
      <c r="U7203" s="8" t="s">
        <v>5370</v>
      </c>
      <c r="V7203" s="8"/>
      <c r="W7203" s="8"/>
      <c r="X7203" s="8"/>
      <c r="Y7203" s="8"/>
      <c r="Z7203" s="8"/>
      <c r="AA7203" s="8" t="s">
        <v>5724</v>
      </c>
      <c r="AB7203" s="8"/>
      <c r="AC7203" s="8" t="s">
        <v>5473</v>
      </c>
      <c r="AD7203" s="8"/>
      <c r="AE7203" s="12">
        <v>2</v>
      </c>
      <c r="AF7203" s="8"/>
      <c r="AG7203" s="8" t="s">
        <v>562</v>
      </c>
      <c r="AH7203" s="8"/>
      <c r="AI7203" s="13">
        <v>559.20000000000005</v>
      </c>
      <c r="AJ7203" s="8"/>
      <c r="AK7203" s="13">
        <f>ROUND(IF(ISNUMBER(AI7203), AE7203*AI7203, AE7203),5)</f>
        <v>1118.4000000000001</v>
      </c>
      <c r="AL7203" s="8"/>
      <c r="AM7203" s="13">
        <f>ROUND(AM7202+AK7203,5)</f>
        <v>22745.919999999998</v>
      </c>
    </row>
    <row r="7204" spans="1:39" x14ac:dyDescent="0.25">
      <c r="A7204" s="8"/>
      <c r="B7204" s="8"/>
      <c r="C7204" s="8"/>
      <c r="D7204" s="8"/>
      <c r="E7204" s="9">
        <v>281</v>
      </c>
      <c r="F7204" s="8"/>
      <c r="G7204" s="8" t="s">
        <v>55</v>
      </c>
      <c r="H7204" s="8"/>
      <c r="I7204" s="10">
        <v>44720.42560185185</v>
      </c>
      <c r="J7204" s="8"/>
      <c r="K7204" s="8" t="s">
        <v>56</v>
      </c>
      <c r="L7204" s="8"/>
      <c r="M7204" s="11">
        <v>44720</v>
      </c>
      <c r="N7204" s="8"/>
      <c r="O7204" s="8"/>
      <c r="P7204" s="8"/>
      <c r="Q7204" s="8" t="s">
        <v>5370</v>
      </c>
      <c r="R7204" s="8"/>
      <c r="S7204" s="8" t="s">
        <v>5474</v>
      </c>
      <c r="T7204" s="8"/>
      <c r="U7204" s="8" t="s">
        <v>5370</v>
      </c>
      <c r="V7204" s="8"/>
      <c r="W7204" s="8"/>
      <c r="X7204" s="8"/>
      <c r="Y7204" s="8"/>
      <c r="Z7204" s="8"/>
      <c r="AA7204" s="8" t="s">
        <v>5725</v>
      </c>
      <c r="AB7204" s="8"/>
      <c r="AC7204" s="8" t="s">
        <v>5474</v>
      </c>
      <c r="AD7204" s="8"/>
      <c r="AE7204" s="12">
        <v>1</v>
      </c>
      <c r="AF7204" s="8"/>
      <c r="AG7204" s="8" t="s">
        <v>562</v>
      </c>
      <c r="AH7204" s="8"/>
      <c r="AI7204" s="13">
        <v>514</v>
      </c>
      <c r="AJ7204" s="8"/>
      <c r="AK7204" s="13">
        <f>ROUND(IF(ISNUMBER(AI7204), AE7204*AI7204, AE7204),5)</f>
        <v>514</v>
      </c>
      <c r="AL7204" s="8"/>
      <c r="AM7204" s="13">
        <f>ROUND(AM7203+AK7204,5)</f>
        <v>23259.919999999998</v>
      </c>
    </row>
    <row r="7205" spans="1:39" x14ac:dyDescent="0.25">
      <c r="A7205" s="8"/>
      <c r="B7205" s="8"/>
      <c r="C7205" s="8"/>
      <c r="D7205" s="8"/>
      <c r="E7205" s="9">
        <v>282</v>
      </c>
      <c r="F7205" s="8"/>
      <c r="G7205" s="8" t="s">
        <v>55</v>
      </c>
      <c r="H7205" s="8"/>
      <c r="I7205" s="10">
        <v>44720.42701388889</v>
      </c>
      <c r="J7205" s="8"/>
      <c r="K7205" s="8" t="s">
        <v>56</v>
      </c>
      <c r="L7205" s="8"/>
      <c r="M7205" s="11">
        <v>44720</v>
      </c>
      <c r="N7205" s="8"/>
      <c r="O7205" s="8"/>
      <c r="P7205" s="8"/>
      <c r="Q7205" s="8" t="s">
        <v>5370</v>
      </c>
      <c r="R7205" s="8"/>
      <c r="S7205" s="8" t="s">
        <v>5468</v>
      </c>
      <c r="T7205" s="8"/>
      <c r="U7205" s="8" t="s">
        <v>5370</v>
      </c>
      <c r="V7205" s="8"/>
      <c r="W7205" s="8"/>
      <c r="X7205" s="8"/>
      <c r="Y7205" s="8"/>
      <c r="Z7205" s="8"/>
      <c r="AA7205" s="8" t="s">
        <v>5719</v>
      </c>
      <c r="AB7205" s="8"/>
      <c r="AC7205" s="8" t="s">
        <v>5468</v>
      </c>
      <c r="AD7205" s="8"/>
      <c r="AE7205" s="12">
        <v>11</v>
      </c>
      <c r="AF7205" s="8"/>
      <c r="AG7205" s="8" t="s">
        <v>562</v>
      </c>
      <c r="AH7205" s="8"/>
      <c r="AI7205" s="13">
        <v>361.6</v>
      </c>
      <c r="AJ7205" s="8"/>
      <c r="AK7205" s="13">
        <f>ROUND(IF(ISNUMBER(AI7205), AE7205*AI7205, AE7205),5)</f>
        <v>3977.6</v>
      </c>
      <c r="AL7205" s="8"/>
      <c r="AM7205" s="13">
        <f>ROUND(AM7204+AK7205,5)</f>
        <v>27237.52</v>
      </c>
    </row>
    <row r="7206" spans="1:39" x14ac:dyDescent="0.25">
      <c r="A7206" s="8"/>
      <c r="B7206" s="8"/>
      <c r="C7206" s="8"/>
      <c r="D7206" s="8"/>
      <c r="E7206" s="9">
        <v>282</v>
      </c>
      <c r="F7206" s="8"/>
      <c r="G7206" s="8" t="s">
        <v>55</v>
      </c>
      <c r="H7206" s="8"/>
      <c r="I7206" s="10">
        <v>44720.42701388889</v>
      </c>
      <c r="J7206" s="8"/>
      <c r="K7206" s="8" t="s">
        <v>56</v>
      </c>
      <c r="L7206" s="8"/>
      <c r="M7206" s="11">
        <v>44720</v>
      </c>
      <c r="N7206" s="8"/>
      <c r="O7206" s="8"/>
      <c r="P7206" s="8"/>
      <c r="Q7206" s="8" t="s">
        <v>5370</v>
      </c>
      <c r="R7206" s="8"/>
      <c r="S7206" s="8" t="s">
        <v>5470</v>
      </c>
      <c r="T7206" s="8"/>
      <c r="U7206" s="8" t="s">
        <v>5370</v>
      </c>
      <c r="V7206" s="8"/>
      <c r="W7206" s="8"/>
      <c r="X7206" s="8"/>
      <c r="Y7206" s="8"/>
      <c r="Z7206" s="8"/>
      <c r="AA7206" s="8" t="s">
        <v>5721</v>
      </c>
      <c r="AB7206" s="8"/>
      <c r="AC7206" s="8" t="s">
        <v>5470</v>
      </c>
      <c r="AD7206" s="8"/>
      <c r="AE7206" s="12">
        <v>4</v>
      </c>
      <c r="AF7206" s="8"/>
      <c r="AG7206" s="8" t="s">
        <v>562</v>
      </c>
      <c r="AH7206" s="8"/>
      <c r="AI7206" s="13">
        <v>488</v>
      </c>
      <c r="AJ7206" s="8"/>
      <c r="AK7206" s="13">
        <f>ROUND(IF(ISNUMBER(AI7206), AE7206*AI7206, AE7206),5)</f>
        <v>1952</v>
      </c>
      <c r="AL7206" s="8"/>
      <c r="AM7206" s="13">
        <f>ROUND(AM7205+AK7206,5)</f>
        <v>29189.52</v>
      </c>
    </row>
    <row r="7207" spans="1:39" x14ac:dyDescent="0.25">
      <c r="A7207" s="8"/>
      <c r="B7207" s="8"/>
      <c r="C7207" s="8"/>
      <c r="D7207" s="8"/>
      <c r="E7207" s="9">
        <v>282</v>
      </c>
      <c r="F7207" s="8"/>
      <c r="G7207" s="8" t="s">
        <v>55</v>
      </c>
      <c r="H7207" s="8"/>
      <c r="I7207" s="10">
        <v>44720.42701388889</v>
      </c>
      <c r="J7207" s="8"/>
      <c r="K7207" s="8" t="s">
        <v>56</v>
      </c>
      <c r="L7207" s="8"/>
      <c r="M7207" s="11">
        <v>44720</v>
      </c>
      <c r="N7207" s="8"/>
      <c r="O7207" s="8"/>
      <c r="P7207" s="8"/>
      <c r="Q7207" s="8" t="s">
        <v>5370</v>
      </c>
      <c r="R7207" s="8"/>
      <c r="S7207" s="8" t="s">
        <v>5471</v>
      </c>
      <c r="T7207" s="8"/>
      <c r="U7207" s="8" t="s">
        <v>5370</v>
      </c>
      <c r="V7207" s="8"/>
      <c r="W7207" s="8"/>
      <c r="X7207" s="8"/>
      <c r="Y7207" s="8"/>
      <c r="Z7207" s="8"/>
      <c r="AA7207" s="8" t="s">
        <v>5722</v>
      </c>
      <c r="AB7207" s="8"/>
      <c r="AC7207" s="8" t="s">
        <v>5471</v>
      </c>
      <c r="AD7207" s="8"/>
      <c r="AE7207" s="12">
        <v>8</v>
      </c>
      <c r="AF7207" s="8"/>
      <c r="AG7207" s="8" t="s">
        <v>562</v>
      </c>
      <c r="AH7207" s="8"/>
      <c r="AI7207" s="13">
        <v>348.8</v>
      </c>
      <c r="AJ7207" s="8"/>
      <c r="AK7207" s="13">
        <f>ROUND(IF(ISNUMBER(AI7207), AE7207*AI7207, AE7207),5)</f>
        <v>2790.4</v>
      </c>
      <c r="AL7207" s="8"/>
      <c r="AM7207" s="13">
        <f>ROUND(AM7206+AK7207,5)</f>
        <v>31979.919999999998</v>
      </c>
    </row>
    <row r="7208" spans="1:39" x14ac:dyDescent="0.25">
      <c r="A7208" s="8"/>
      <c r="B7208" s="8"/>
      <c r="C7208" s="8"/>
      <c r="D7208" s="8"/>
      <c r="E7208" s="9">
        <v>295</v>
      </c>
      <c r="F7208" s="8"/>
      <c r="G7208" s="8" t="s">
        <v>55</v>
      </c>
      <c r="H7208" s="8"/>
      <c r="I7208" s="10">
        <v>44722.47315972222</v>
      </c>
      <c r="J7208" s="8"/>
      <c r="K7208" s="8" t="s">
        <v>56</v>
      </c>
      <c r="L7208" s="8"/>
      <c r="M7208" s="11">
        <v>44722</v>
      </c>
      <c r="N7208" s="8"/>
      <c r="O7208" s="8"/>
      <c r="P7208" s="8"/>
      <c r="Q7208" s="8" t="s">
        <v>5370</v>
      </c>
      <c r="R7208" s="8"/>
      <c r="S7208" s="8" t="s">
        <v>5475</v>
      </c>
      <c r="T7208" s="8"/>
      <c r="U7208" s="8" t="s">
        <v>5370</v>
      </c>
      <c r="V7208" s="8"/>
      <c r="W7208" s="8"/>
      <c r="X7208" s="8"/>
      <c r="Y7208" s="8"/>
      <c r="Z7208" s="8"/>
      <c r="AA7208" s="8" t="s">
        <v>2808</v>
      </c>
      <c r="AB7208" s="8"/>
      <c r="AC7208" s="8" t="s">
        <v>2711</v>
      </c>
      <c r="AD7208" s="8"/>
      <c r="AE7208" s="12">
        <v>20</v>
      </c>
      <c r="AF7208" s="8"/>
      <c r="AG7208" s="8" t="s">
        <v>562</v>
      </c>
      <c r="AH7208" s="8"/>
      <c r="AI7208" s="13">
        <v>22.08</v>
      </c>
      <c r="AJ7208" s="8"/>
      <c r="AK7208" s="13">
        <f>ROUND(IF(ISNUMBER(AI7208), AE7208*AI7208, AE7208),5)</f>
        <v>441.6</v>
      </c>
      <c r="AL7208" s="8"/>
      <c r="AM7208" s="13">
        <f>ROUND(AM7207+AK7208,5)</f>
        <v>32421.52</v>
      </c>
    </row>
    <row r="7209" spans="1:39" x14ac:dyDescent="0.25">
      <c r="A7209" s="8"/>
      <c r="B7209" s="8"/>
      <c r="C7209" s="8"/>
      <c r="D7209" s="8"/>
      <c r="E7209" s="9">
        <v>295</v>
      </c>
      <c r="F7209" s="8"/>
      <c r="G7209" s="8" t="s">
        <v>55</v>
      </c>
      <c r="H7209" s="8"/>
      <c r="I7209" s="10">
        <v>44722.47315972222</v>
      </c>
      <c r="J7209" s="8"/>
      <c r="K7209" s="8" t="s">
        <v>56</v>
      </c>
      <c r="L7209" s="8"/>
      <c r="M7209" s="11">
        <v>44722</v>
      </c>
      <c r="N7209" s="8"/>
      <c r="O7209" s="8"/>
      <c r="P7209" s="8"/>
      <c r="Q7209" s="8" t="s">
        <v>5370</v>
      </c>
      <c r="R7209" s="8"/>
      <c r="S7209" s="8" t="s">
        <v>5476</v>
      </c>
      <c r="T7209" s="8"/>
      <c r="U7209" s="8" t="s">
        <v>5370</v>
      </c>
      <c r="V7209" s="8"/>
      <c r="W7209" s="8"/>
      <c r="X7209" s="8"/>
      <c r="Y7209" s="8"/>
      <c r="Z7209" s="8"/>
      <c r="AA7209" s="8" t="s">
        <v>2764</v>
      </c>
      <c r="AB7209" s="8"/>
      <c r="AC7209" s="8" t="s">
        <v>2663</v>
      </c>
      <c r="AD7209" s="8"/>
      <c r="AE7209" s="12">
        <v>20</v>
      </c>
      <c r="AF7209" s="8"/>
      <c r="AG7209" s="8" t="s">
        <v>562</v>
      </c>
      <c r="AH7209" s="8"/>
      <c r="AI7209" s="13">
        <v>15.68</v>
      </c>
      <c r="AJ7209" s="8"/>
      <c r="AK7209" s="13">
        <f>ROUND(IF(ISNUMBER(AI7209), AE7209*AI7209, AE7209),5)</f>
        <v>313.60000000000002</v>
      </c>
      <c r="AL7209" s="8"/>
      <c r="AM7209" s="13">
        <f>ROUND(AM7208+AK7209,5)</f>
        <v>32735.119999999999</v>
      </c>
    </row>
    <row r="7210" spans="1:39" x14ac:dyDescent="0.25">
      <c r="A7210" s="8"/>
      <c r="B7210" s="8"/>
      <c r="C7210" s="8"/>
      <c r="D7210" s="8"/>
      <c r="E7210" s="9">
        <v>316</v>
      </c>
      <c r="F7210" s="8"/>
      <c r="G7210" s="8" t="s">
        <v>55</v>
      </c>
      <c r="H7210" s="8"/>
      <c r="I7210" s="10">
        <v>44726.536493055559</v>
      </c>
      <c r="J7210" s="8"/>
      <c r="K7210" s="8" t="s">
        <v>56</v>
      </c>
      <c r="L7210" s="8"/>
      <c r="M7210" s="11">
        <v>44726</v>
      </c>
      <c r="N7210" s="8"/>
      <c r="O7210" s="8"/>
      <c r="P7210" s="8"/>
      <c r="Q7210" s="8" t="s">
        <v>5370</v>
      </c>
      <c r="R7210" s="8"/>
      <c r="S7210" s="8" t="s">
        <v>5477</v>
      </c>
      <c r="T7210" s="8"/>
      <c r="U7210" s="8" t="s">
        <v>5370</v>
      </c>
      <c r="V7210" s="8"/>
      <c r="W7210" s="8"/>
      <c r="X7210" s="8"/>
      <c r="Y7210" s="8"/>
      <c r="Z7210" s="8"/>
      <c r="AA7210" s="8" t="s">
        <v>5726</v>
      </c>
      <c r="AB7210" s="8"/>
      <c r="AC7210" s="8" t="s">
        <v>5477</v>
      </c>
      <c r="AD7210" s="8"/>
      <c r="AE7210" s="12">
        <v>3</v>
      </c>
      <c r="AF7210" s="8"/>
      <c r="AG7210" s="8" t="s">
        <v>562</v>
      </c>
      <c r="AH7210" s="8"/>
      <c r="AI7210" s="13">
        <v>513.6</v>
      </c>
      <c r="AJ7210" s="8"/>
      <c r="AK7210" s="13">
        <f>ROUND(IF(ISNUMBER(AI7210), AE7210*AI7210, AE7210),5)</f>
        <v>1540.8</v>
      </c>
      <c r="AL7210" s="8"/>
      <c r="AM7210" s="13">
        <f>ROUND(AM7209+AK7210,5)</f>
        <v>34275.919999999998</v>
      </c>
    </row>
    <row r="7211" spans="1:39" x14ac:dyDescent="0.25">
      <c r="A7211" s="8"/>
      <c r="B7211" s="8"/>
      <c r="C7211" s="8"/>
      <c r="D7211" s="8"/>
      <c r="E7211" s="9">
        <v>316</v>
      </c>
      <c r="F7211" s="8"/>
      <c r="G7211" s="8" t="s">
        <v>55</v>
      </c>
      <c r="H7211" s="8"/>
      <c r="I7211" s="10">
        <v>44726.536493055559</v>
      </c>
      <c r="J7211" s="8"/>
      <c r="K7211" s="8" t="s">
        <v>56</v>
      </c>
      <c r="L7211" s="8"/>
      <c r="M7211" s="11">
        <v>44726</v>
      </c>
      <c r="N7211" s="8"/>
      <c r="O7211" s="8"/>
      <c r="P7211" s="8"/>
      <c r="Q7211" s="8" t="s">
        <v>5370</v>
      </c>
      <c r="R7211" s="8"/>
      <c r="S7211" s="8" t="s">
        <v>5478</v>
      </c>
      <c r="T7211" s="8"/>
      <c r="U7211" s="8" t="s">
        <v>5370</v>
      </c>
      <c r="V7211" s="8"/>
      <c r="W7211" s="8"/>
      <c r="X7211" s="8"/>
      <c r="Y7211" s="8"/>
      <c r="Z7211" s="8"/>
      <c r="AA7211" s="8" t="s">
        <v>5727</v>
      </c>
      <c r="AB7211" s="8"/>
      <c r="AC7211" s="8" t="s">
        <v>5868</v>
      </c>
      <c r="AD7211" s="8"/>
      <c r="AE7211" s="12">
        <v>6</v>
      </c>
      <c r="AF7211" s="8"/>
      <c r="AG7211" s="8" t="s">
        <v>562</v>
      </c>
      <c r="AH7211" s="8"/>
      <c r="AI7211" s="13">
        <v>286.39999999999998</v>
      </c>
      <c r="AJ7211" s="8"/>
      <c r="AK7211" s="13">
        <f>ROUND(IF(ISNUMBER(AI7211), AE7211*AI7211, AE7211),5)</f>
        <v>1718.4</v>
      </c>
      <c r="AL7211" s="8"/>
      <c r="AM7211" s="13">
        <f>ROUND(AM7210+AK7211,5)</f>
        <v>35994.32</v>
      </c>
    </row>
    <row r="7212" spans="1:39" x14ac:dyDescent="0.25">
      <c r="A7212" s="8"/>
      <c r="B7212" s="8"/>
      <c r="C7212" s="8"/>
      <c r="D7212" s="8"/>
      <c r="E7212" s="9">
        <v>316</v>
      </c>
      <c r="F7212" s="8"/>
      <c r="G7212" s="8" t="s">
        <v>55</v>
      </c>
      <c r="H7212" s="8"/>
      <c r="I7212" s="10">
        <v>44726.536493055559</v>
      </c>
      <c r="J7212" s="8"/>
      <c r="K7212" s="8" t="s">
        <v>56</v>
      </c>
      <c r="L7212" s="8"/>
      <c r="M7212" s="11">
        <v>44726</v>
      </c>
      <c r="N7212" s="8"/>
      <c r="O7212" s="8"/>
      <c r="P7212" s="8"/>
      <c r="Q7212" s="8" t="s">
        <v>5370</v>
      </c>
      <c r="R7212" s="8"/>
      <c r="S7212" s="8" t="s">
        <v>5479</v>
      </c>
      <c r="T7212" s="8"/>
      <c r="U7212" s="8" t="s">
        <v>5370</v>
      </c>
      <c r="V7212" s="8"/>
      <c r="W7212" s="8"/>
      <c r="X7212" s="8"/>
      <c r="Y7212" s="8"/>
      <c r="Z7212" s="8"/>
      <c r="AA7212" s="8" t="s">
        <v>5728</v>
      </c>
      <c r="AB7212" s="8"/>
      <c r="AC7212" s="8" t="s">
        <v>5479</v>
      </c>
      <c r="AD7212" s="8"/>
      <c r="AE7212" s="12">
        <v>1</v>
      </c>
      <c r="AF7212" s="8"/>
      <c r="AG7212" s="8" t="s">
        <v>562</v>
      </c>
      <c r="AH7212" s="8"/>
      <c r="AI7212" s="13">
        <v>507.5</v>
      </c>
      <c r="AJ7212" s="8"/>
      <c r="AK7212" s="13">
        <f>ROUND(IF(ISNUMBER(AI7212), AE7212*AI7212, AE7212),5)</f>
        <v>507.5</v>
      </c>
      <c r="AL7212" s="8"/>
      <c r="AM7212" s="13">
        <f>ROUND(AM7211+AK7212,5)</f>
        <v>36501.82</v>
      </c>
    </row>
    <row r="7213" spans="1:39" x14ac:dyDescent="0.25">
      <c r="A7213" s="8"/>
      <c r="B7213" s="8"/>
      <c r="C7213" s="8"/>
      <c r="D7213" s="8"/>
      <c r="E7213" s="9">
        <v>316</v>
      </c>
      <c r="F7213" s="8"/>
      <c r="G7213" s="8" t="s">
        <v>55</v>
      </c>
      <c r="H7213" s="8"/>
      <c r="I7213" s="10">
        <v>44726.536493055559</v>
      </c>
      <c r="J7213" s="8"/>
      <c r="K7213" s="8" t="s">
        <v>56</v>
      </c>
      <c r="L7213" s="8"/>
      <c r="M7213" s="11">
        <v>44726</v>
      </c>
      <c r="N7213" s="8"/>
      <c r="O7213" s="8"/>
      <c r="P7213" s="8"/>
      <c r="Q7213" s="8" t="s">
        <v>5370</v>
      </c>
      <c r="R7213" s="8"/>
      <c r="S7213" s="8" t="s">
        <v>5480</v>
      </c>
      <c r="T7213" s="8"/>
      <c r="U7213" s="8" t="s">
        <v>5370</v>
      </c>
      <c r="V7213" s="8"/>
      <c r="W7213" s="8"/>
      <c r="X7213" s="8"/>
      <c r="Y7213" s="8"/>
      <c r="Z7213" s="8"/>
      <c r="AA7213" s="8" t="s">
        <v>5729</v>
      </c>
      <c r="AB7213" s="8"/>
      <c r="AC7213" s="8" t="s">
        <v>5480</v>
      </c>
      <c r="AD7213" s="8"/>
      <c r="AE7213" s="12">
        <v>11</v>
      </c>
      <c r="AF7213" s="8"/>
      <c r="AG7213" s="8" t="s">
        <v>562</v>
      </c>
      <c r="AH7213" s="8"/>
      <c r="AI7213" s="13">
        <v>235.2</v>
      </c>
      <c r="AJ7213" s="8"/>
      <c r="AK7213" s="13">
        <f>ROUND(IF(ISNUMBER(AI7213), AE7213*AI7213, AE7213),5)</f>
        <v>2587.1999999999998</v>
      </c>
      <c r="AL7213" s="8"/>
      <c r="AM7213" s="13">
        <f>ROUND(AM7212+AK7213,5)</f>
        <v>39089.019999999997</v>
      </c>
    </row>
    <row r="7214" spans="1:39" x14ac:dyDescent="0.25">
      <c r="A7214" s="8"/>
      <c r="B7214" s="8"/>
      <c r="C7214" s="8"/>
      <c r="D7214" s="8"/>
      <c r="E7214" s="9">
        <v>316</v>
      </c>
      <c r="F7214" s="8"/>
      <c r="G7214" s="8" t="s">
        <v>55</v>
      </c>
      <c r="H7214" s="8"/>
      <c r="I7214" s="10">
        <v>44726.536493055559</v>
      </c>
      <c r="J7214" s="8"/>
      <c r="K7214" s="8" t="s">
        <v>56</v>
      </c>
      <c r="L7214" s="8"/>
      <c r="M7214" s="11">
        <v>44726</v>
      </c>
      <c r="N7214" s="8"/>
      <c r="O7214" s="8"/>
      <c r="P7214" s="8"/>
      <c r="Q7214" s="8" t="s">
        <v>5370</v>
      </c>
      <c r="R7214" s="8"/>
      <c r="S7214" s="8" t="s">
        <v>5481</v>
      </c>
      <c r="T7214" s="8"/>
      <c r="U7214" s="8" t="s">
        <v>5370</v>
      </c>
      <c r="V7214" s="8"/>
      <c r="W7214" s="8"/>
      <c r="X7214" s="8"/>
      <c r="Y7214" s="8"/>
      <c r="Z7214" s="8"/>
      <c r="AA7214" s="8" t="s">
        <v>5730</v>
      </c>
      <c r="AB7214" s="8"/>
      <c r="AC7214" s="8" t="s">
        <v>5481</v>
      </c>
      <c r="AD7214" s="8"/>
      <c r="AE7214" s="12">
        <v>4</v>
      </c>
      <c r="AF7214" s="8"/>
      <c r="AG7214" s="8" t="s">
        <v>562</v>
      </c>
      <c r="AH7214" s="8"/>
      <c r="AI7214" s="13">
        <v>170</v>
      </c>
      <c r="AJ7214" s="8"/>
      <c r="AK7214" s="13">
        <f>ROUND(IF(ISNUMBER(AI7214), AE7214*AI7214, AE7214),5)</f>
        <v>680</v>
      </c>
      <c r="AL7214" s="8"/>
      <c r="AM7214" s="13">
        <f>ROUND(AM7213+AK7214,5)</f>
        <v>39769.019999999997</v>
      </c>
    </row>
    <row r="7215" spans="1:39" x14ac:dyDescent="0.25">
      <c r="A7215" s="8"/>
      <c r="B7215" s="8"/>
      <c r="C7215" s="8"/>
      <c r="D7215" s="8"/>
      <c r="E7215" s="9">
        <v>316</v>
      </c>
      <c r="F7215" s="8"/>
      <c r="G7215" s="8" t="s">
        <v>55</v>
      </c>
      <c r="H7215" s="8"/>
      <c r="I7215" s="10">
        <v>44726.536493055559</v>
      </c>
      <c r="J7215" s="8"/>
      <c r="K7215" s="8" t="s">
        <v>56</v>
      </c>
      <c r="L7215" s="8"/>
      <c r="M7215" s="11">
        <v>44726</v>
      </c>
      <c r="N7215" s="8"/>
      <c r="O7215" s="8"/>
      <c r="P7215" s="8"/>
      <c r="Q7215" s="8" t="s">
        <v>5370</v>
      </c>
      <c r="R7215" s="8"/>
      <c r="S7215" s="8" t="s">
        <v>5482</v>
      </c>
      <c r="T7215" s="8"/>
      <c r="U7215" s="8" t="s">
        <v>5370</v>
      </c>
      <c r="V7215" s="8"/>
      <c r="W7215" s="8"/>
      <c r="X7215" s="8"/>
      <c r="Y7215" s="8"/>
      <c r="Z7215" s="8"/>
      <c r="AA7215" s="8" t="s">
        <v>5731</v>
      </c>
      <c r="AB7215" s="8"/>
      <c r="AC7215" s="8" t="s">
        <v>5483</v>
      </c>
      <c r="AD7215" s="8"/>
      <c r="AE7215" s="12">
        <v>15</v>
      </c>
      <c r="AF7215" s="8"/>
      <c r="AG7215" s="8" t="s">
        <v>562</v>
      </c>
      <c r="AH7215" s="8"/>
      <c r="AI7215" s="13">
        <v>22.08</v>
      </c>
      <c r="AJ7215" s="8"/>
      <c r="AK7215" s="13">
        <f>ROUND(IF(ISNUMBER(AI7215), AE7215*AI7215, AE7215),5)</f>
        <v>331.2</v>
      </c>
      <c r="AL7215" s="8"/>
      <c r="AM7215" s="13">
        <f>ROUND(AM7214+AK7215,5)</f>
        <v>40100.22</v>
      </c>
    </row>
    <row r="7216" spans="1:39" x14ac:dyDescent="0.25">
      <c r="A7216" s="8"/>
      <c r="B7216" s="8"/>
      <c r="C7216" s="8"/>
      <c r="D7216" s="8"/>
      <c r="E7216" s="9">
        <v>356</v>
      </c>
      <c r="F7216" s="8"/>
      <c r="G7216" s="8" t="s">
        <v>55</v>
      </c>
      <c r="H7216" s="8"/>
      <c r="I7216" s="10">
        <v>44734.478310185186</v>
      </c>
      <c r="J7216" s="8"/>
      <c r="K7216" s="8" t="s">
        <v>56</v>
      </c>
      <c r="L7216" s="8"/>
      <c r="M7216" s="11">
        <v>44734</v>
      </c>
      <c r="N7216" s="8"/>
      <c r="O7216" s="8"/>
      <c r="P7216" s="8"/>
      <c r="Q7216" s="8" t="s">
        <v>5370</v>
      </c>
      <c r="R7216" s="8"/>
      <c r="S7216" s="8" t="s">
        <v>5483</v>
      </c>
      <c r="T7216" s="8"/>
      <c r="U7216" s="8" t="s">
        <v>5370</v>
      </c>
      <c r="V7216" s="8"/>
      <c r="W7216" s="8"/>
      <c r="X7216" s="8"/>
      <c r="Y7216" s="8"/>
      <c r="Z7216" s="8"/>
      <c r="AA7216" s="8" t="s">
        <v>5731</v>
      </c>
      <c r="AB7216" s="8"/>
      <c r="AC7216" s="8" t="s">
        <v>5483</v>
      </c>
      <c r="AD7216" s="8"/>
      <c r="AE7216" s="12">
        <v>15</v>
      </c>
      <c r="AF7216" s="8"/>
      <c r="AG7216" s="8" t="s">
        <v>562</v>
      </c>
      <c r="AH7216" s="8"/>
      <c r="AI7216" s="13">
        <v>22.08</v>
      </c>
      <c r="AJ7216" s="8"/>
      <c r="AK7216" s="13">
        <f>ROUND(IF(ISNUMBER(AI7216), AE7216*AI7216, AE7216),5)</f>
        <v>331.2</v>
      </c>
      <c r="AL7216" s="8"/>
      <c r="AM7216" s="13">
        <f>ROUND(AM7215+AK7216,5)</f>
        <v>40431.42</v>
      </c>
    </row>
    <row r="7217" spans="1:39" x14ac:dyDescent="0.25">
      <c r="A7217" s="8"/>
      <c r="B7217" s="8"/>
      <c r="C7217" s="8"/>
      <c r="D7217" s="8"/>
      <c r="E7217" s="9">
        <v>428</v>
      </c>
      <c r="F7217" s="8"/>
      <c r="G7217" s="8" t="s">
        <v>55</v>
      </c>
      <c r="H7217" s="8"/>
      <c r="I7217" s="10">
        <v>44748.286469907405</v>
      </c>
      <c r="J7217" s="8"/>
      <c r="K7217" s="8" t="s">
        <v>56</v>
      </c>
      <c r="L7217" s="8"/>
      <c r="M7217" s="11">
        <v>44736</v>
      </c>
      <c r="N7217" s="8"/>
      <c r="O7217" s="8"/>
      <c r="P7217" s="8"/>
      <c r="Q7217" s="8" t="s">
        <v>5370</v>
      </c>
      <c r="R7217" s="8"/>
      <c r="S7217" s="8" t="s">
        <v>5484</v>
      </c>
      <c r="T7217" s="8"/>
      <c r="U7217" s="8" t="s">
        <v>5370</v>
      </c>
      <c r="V7217" s="8"/>
      <c r="W7217" s="8"/>
      <c r="X7217" s="8"/>
      <c r="Y7217" s="8"/>
      <c r="Z7217" s="8"/>
      <c r="AA7217" s="8" t="s">
        <v>5732</v>
      </c>
      <c r="AB7217" s="8"/>
      <c r="AC7217" s="8" t="s">
        <v>5509</v>
      </c>
      <c r="AD7217" s="8"/>
      <c r="AE7217" s="12">
        <v>2</v>
      </c>
      <c r="AF7217" s="8"/>
      <c r="AG7217" s="8" t="s">
        <v>562</v>
      </c>
      <c r="AH7217" s="8"/>
      <c r="AI7217" s="13">
        <v>153.6</v>
      </c>
      <c r="AJ7217" s="8"/>
      <c r="AK7217" s="13">
        <f>ROUND(IF(ISNUMBER(AI7217), AE7217*AI7217, AE7217),5)</f>
        <v>307.2</v>
      </c>
      <c r="AL7217" s="8"/>
      <c r="AM7217" s="13">
        <f>ROUND(AM7216+AK7217,5)</f>
        <v>40738.620000000003</v>
      </c>
    </row>
    <row r="7218" spans="1:39" x14ac:dyDescent="0.25">
      <c r="A7218" s="8"/>
      <c r="B7218" s="8"/>
      <c r="C7218" s="8"/>
      <c r="D7218" s="8"/>
      <c r="E7218" s="9">
        <v>416</v>
      </c>
      <c r="F7218" s="8"/>
      <c r="G7218" s="8" t="s">
        <v>55</v>
      </c>
      <c r="H7218" s="8"/>
      <c r="I7218" s="10">
        <v>44742.372013888889</v>
      </c>
      <c r="J7218" s="8"/>
      <c r="K7218" s="8" t="s">
        <v>56</v>
      </c>
      <c r="L7218" s="8"/>
      <c r="M7218" s="11">
        <v>44742</v>
      </c>
      <c r="N7218" s="8"/>
      <c r="O7218" s="8"/>
      <c r="P7218" s="8"/>
      <c r="Q7218" s="8" t="s">
        <v>5370</v>
      </c>
      <c r="R7218" s="8"/>
      <c r="S7218" s="8" t="s">
        <v>5485</v>
      </c>
      <c r="T7218" s="8"/>
      <c r="U7218" s="8" t="s">
        <v>5370</v>
      </c>
      <c r="V7218" s="8"/>
      <c r="W7218" s="8"/>
      <c r="X7218" s="8"/>
      <c r="Y7218" s="8"/>
      <c r="Z7218" s="8"/>
      <c r="AA7218" s="8" t="s">
        <v>5718</v>
      </c>
      <c r="AB7218" s="8"/>
      <c r="AC7218" s="8" t="s">
        <v>5543</v>
      </c>
      <c r="AD7218" s="8"/>
      <c r="AE7218" s="12">
        <v>3</v>
      </c>
      <c r="AF7218" s="8"/>
      <c r="AG7218" s="8" t="s">
        <v>562</v>
      </c>
      <c r="AH7218" s="8"/>
      <c r="AI7218" s="13">
        <v>120</v>
      </c>
      <c r="AJ7218" s="8"/>
      <c r="AK7218" s="13">
        <f>ROUND(IF(ISNUMBER(AI7218), AE7218*AI7218, AE7218),5)</f>
        <v>360</v>
      </c>
      <c r="AL7218" s="8"/>
      <c r="AM7218" s="13">
        <f>ROUND(AM7217+AK7218,5)</f>
        <v>41098.620000000003</v>
      </c>
    </row>
    <row r="7219" spans="1:39" x14ac:dyDescent="0.25">
      <c r="A7219" s="8"/>
      <c r="B7219" s="8"/>
      <c r="C7219" s="8"/>
      <c r="D7219" s="8"/>
      <c r="E7219" s="9">
        <v>416</v>
      </c>
      <c r="F7219" s="8"/>
      <c r="G7219" s="8" t="s">
        <v>55</v>
      </c>
      <c r="H7219" s="8"/>
      <c r="I7219" s="10">
        <v>44742.372013888889</v>
      </c>
      <c r="J7219" s="8"/>
      <c r="K7219" s="8" t="s">
        <v>56</v>
      </c>
      <c r="L7219" s="8"/>
      <c r="M7219" s="11">
        <v>44742</v>
      </c>
      <c r="N7219" s="8"/>
      <c r="O7219" s="8"/>
      <c r="P7219" s="8"/>
      <c r="Q7219" s="8" t="s">
        <v>5370</v>
      </c>
      <c r="R7219" s="8"/>
      <c r="S7219" s="8" t="s">
        <v>5486</v>
      </c>
      <c r="T7219" s="8"/>
      <c r="U7219" s="8" t="s">
        <v>5370</v>
      </c>
      <c r="V7219" s="8"/>
      <c r="W7219" s="8"/>
      <c r="X7219" s="8"/>
      <c r="Y7219" s="8"/>
      <c r="Z7219" s="8"/>
      <c r="AA7219" s="8" t="s">
        <v>5733</v>
      </c>
      <c r="AB7219" s="8"/>
      <c r="AC7219" s="8" t="s">
        <v>5869</v>
      </c>
      <c r="AD7219" s="8"/>
      <c r="AE7219" s="12">
        <v>1</v>
      </c>
      <c r="AF7219" s="8"/>
      <c r="AG7219" s="8" t="s">
        <v>562</v>
      </c>
      <c r="AH7219" s="8"/>
      <c r="AI7219" s="13">
        <v>127.36</v>
      </c>
      <c r="AJ7219" s="8"/>
      <c r="AK7219" s="13">
        <f>ROUND(IF(ISNUMBER(AI7219), AE7219*AI7219, AE7219),5)</f>
        <v>127.36</v>
      </c>
      <c r="AL7219" s="8"/>
      <c r="AM7219" s="13">
        <f>ROUND(AM7218+AK7219,5)</f>
        <v>41225.980000000003</v>
      </c>
    </row>
    <row r="7220" spans="1:39" x14ac:dyDescent="0.25">
      <c r="A7220" s="8"/>
      <c r="B7220" s="8"/>
      <c r="C7220" s="8"/>
      <c r="D7220" s="8"/>
      <c r="E7220" s="9">
        <v>556</v>
      </c>
      <c r="F7220" s="8"/>
      <c r="G7220" s="8" t="s">
        <v>55</v>
      </c>
      <c r="H7220" s="8"/>
      <c r="I7220" s="10">
        <v>44768.269131944442</v>
      </c>
      <c r="J7220" s="8"/>
      <c r="K7220" s="8" t="s">
        <v>56</v>
      </c>
      <c r="L7220" s="8"/>
      <c r="M7220" s="11">
        <v>44764</v>
      </c>
      <c r="N7220" s="8"/>
      <c r="O7220" s="8"/>
      <c r="P7220" s="8"/>
      <c r="Q7220" s="8" t="s">
        <v>5370</v>
      </c>
      <c r="R7220" s="8"/>
      <c r="S7220" s="8" t="s">
        <v>5487</v>
      </c>
      <c r="T7220" s="8"/>
      <c r="U7220" s="8" t="s">
        <v>5370</v>
      </c>
      <c r="V7220" s="8"/>
      <c r="W7220" s="8"/>
      <c r="X7220" s="8"/>
      <c r="Y7220" s="8"/>
      <c r="Z7220" s="8"/>
      <c r="AA7220" s="8" t="s">
        <v>4737</v>
      </c>
      <c r="AB7220" s="8"/>
      <c r="AC7220" s="8" t="s">
        <v>4910</v>
      </c>
      <c r="AD7220" s="8"/>
      <c r="AE7220" s="12">
        <v>6</v>
      </c>
      <c r="AF7220" s="8"/>
      <c r="AG7220" s="8" t="s">
        <v>562</v>
      </c>
      <c r="AH7220" s="8"/>
      <c r="AI7220" s="13">
        <v>120</v>
      </c>
      <c r="AJ7220" s="8"/>
      <c r="AK7220" s="13">
        <f>ROUND(IF(ISNUMBER(AI7220), AE7220*AI7220, AE7220),5)</f>
        <v>720</v>
      </c>
      <c r="AL7220" s="8"/>
      <c r="AM7220" s="13">
        <f>ROUND(AM7219+AK7220,5)</f>
        <v>41945.98</v>
      </c>
    </row>
    <row r="7221" spans="1:39" x14ac:dyDescent="0.25">
      <c r="A7221" s="8"/>
      <c r="B7221" s="8"/>
      <c r="C7221" s="8"/>
      <c r="D7221" s="8"/>
      <c r="E7221" s="9">
        <v>648</v>
      </c>
      <c r="F7221" s="8"/>
      <c r="G7221" s="8" t="s">
        <v>55</v>
      </c>
      <c r="H7221" s="8"/>
      <c r="I7221" s="10">
        <v>44788.554675925923</v>
      </c>
      <c r="J7221" s="8"/>
      <c r="K7221" s="8" t="s">
        <v>56</v>
      </c>
      <c r="L7221" s="8"/>
      <c r="M7221" s="11">
        <v>44764</v>
      </c>
      <c r="N7221" s="8"/>
      <c r="O7221" s="8"/>
      <c r="P7221" s="8"/>
      <c r="Q7221" s="8" t="s">
        <v>5370</v>
      </c>
      <c r="R7221" s="8"/>
      <c r="S7221" s="8" t="s">
        <v>5488</v>
      </c>
      <c r="T7221" s="8"/>
      <c r="U7221" s="8" t="s">
        <v>5370</v>
      </c>
      <c r="V7221" s="8"/>
      <c r="W7221" s="8"/>
      <c r="X7221" s="8"/>
      <c r="Y7221" s="8"/>
      <c r="Z7221" s="8"/>
      <c r="AA7221" s="8" t="s">
        <v>4440</v>
      </c>
      <c r="AB7221" s="8"/>
      <c r="AC7221" s="8" t="s">
        <v>4217</v>
      </c>
      <c r="AD7221" s="8"/>
      <c r="AE7221" s="12">
        <v>5</v>
      </c>
      <c r="AF7221" s="8"/>
      <c r="AG7221" s="8" t="s">
        <v>562</v>
      </c>
      <c r="AH7221" s="8"/>
      <c r="AI7221" s="13">
        <v>286.39999999999998</v>
      </c>
      <c r="AJ7221" s="8"/>
      <c r="AK7221" s="13">
        <f>ROUND(IF(ISNUMBER(AI7221), AE7221*AI7221, AE7221),5)</f>
        <v>1432</v>
      </c>
      <c r="AL7221" s="8"/>
      <c r="AM7221" s="13">
        <f>ROUND(AM7220+AK7221,5)</f>
        <v>43377.98</v>
      </c>
    </row>
    <row r="7222" spans="1:39" x14ac:dyDescent="0.25">
      <c r="A7222" s="8"/>
      <c r="B7222" s="8"/>
      <c r="C7222" s="8"/>
      <c r="D7222" s="8"/>
      <c r="E7222" s="9">
        <v>602</v>
      </c>
      <c r="F7222" s="8"/>
      <c r="G7222" s="8" t="s">
        <v>55</v>
      </c>
      <c r="H7222" s="8"/>
      <c r="I7222" s="10">
        <v>44777.453240740739</v>
      </c>
      <c r="J7222" s="8"/>
      <c r="K7222" s="8" t="s">
        <v>56</v>
      </c>
      <c r="L7222" s="8"/>
      <c r="M7222" s="11">
        <v>44777</v>
      </c>
      <c r="N7222" s="8"/>
      <c r="O7222" s="8"/>
      <c r="P7222" s="8"/>
      <c r="Q7222" s="8" t="s">
        <v>5370</v>
      </c>
      <c r="R7222" s="8"/>
      <c r="S7222" s="8" t="s">
        <v>5489</v>
      </c>
      <c r="T7222" s="8"/>
      <c r="U7222" s="8" t="s">
        <v>5370</v>
      </c>
      <c r="V7222" s="8"/>
      <c r="W7222" s="8"/>
      <c r="X7222" s="8"/>
      <c r="Y7222" s="8"/>
      <c r="Z7222" s="8"/>
      <c r="AA7222" s="8" t="s">
        <v>5734</v>
      </c>
      <c r="AB7222" s="8"/>
      <c r="AC7222" s="8" t="s">
        <v>5489</v>
      </c>
      <c r="AD7222" s="8"/>
      <c r="AE7222" s="12">
        <v>6</v>
      </c>
      <c r="AF7222" s="8"/>
      <c r="AG7222" s="8" t="s">
        <v>562</v>
      </c>
      <c r="AH7222" s="8"/>
      <c r="AI7222" s="13">
        <v>299.2</v>
      </c>
      <c r="AJ7222" s="8"/>
      <c r="AK7222" s="13">
        <f>ROUND(IF(ISNUMBER(AI7222), AE7222*AI7222, AE7222),5)</f>
        <v>1795.2</v>
      </c>
      <c r="AL7222" s="8"/>
      <c r="AM7222" s="13">
        <f>ROUND(AM7221+AK7222,5)</f>
        <v>45173.18</v>
      </c>
    </row>
    <row r="7223" spans="1:39" x14ac:dyDescent="0.25">
      <c r="A7223" s="8"/>
      <c r="B7223" s="8"/>
      <c r="C7223" s="8"/>
      <c r="D7223" s="8"/>
      <c r="E7223" s="9">
        <v>602</v>
      </c>
      <c r="F7223" s="8"/>
      <c r="G7223" s="8" t="s">
        <v>55</v>
      </c>
      <c r="H7223" s="8"/>
      <c r="I7223" s="10">
        <v>44777.453240740739</v>
      </c>
      <c r="J7223" s="8"/>
      <c r="K7223" s="8" t="s">
        <v>56</v>
      </c>
      <c r="L7223" s="8"/>
      <c r="M7223" s="11">
        <v>44777</v>
      </c>
      <c r="N7223" s="8"/>
      <c r="O7223" s="8"/>
      <c r="P7223" s="8"/>
      <c r="Q7223" s="8" t="s">
        <v>5370</v>
      </c>
      <c r="R7223" s="8"/>
      <c r="S7223" s="8" t="s">
        <v>5490</v>
      </c>
      <c r="T7223" s="8"/>
      <c r="U7223" s="8" t="s">
        <v>5370</v>
      </c>
      <c r="V7223" s="8"/>
      <c r="W7223" s="8"/>
      <c r="X7223" s="8"/>
      <c r="Y7223" s="8"/>
      <c r="Z7223" s="8"/>
      <c r="AA7223" s="8" t="s">
        <v>5735</v>
      </c>
      <c r="AB7223" s="8"/>
      <c r="AC7223" s="8" t="s">
        <v>5490</v>
      </c>
      <c r="AD7223" s="8"/>
      <c r="AE7223" s="12">
        <v>4</v>
      </c>
      <c r="AF7223" s="8"/>
      <c r="AG7223" s="8" t="s">
        <v>562</v>
      </c>
      <c r="AH7223" s="8"/>
      <c r="AI7223" s="13">
        <v>334.4</v>
      </c>
      <c r="AJ7223" s="8"/>
      <c r="AK7223" s="13">
        <f>ROUND(IF(ISNUMBER(AI7223), AE7223*AI7223, AE7223),5)</f>
        <v>1337.6</v>
      </c>
      <c r="AL7223" s="8"/>
      <c r="AM7223" s="13">
        <f>ROUND(AM7222+AK7223,5)</f>
        <v>46510.78</v>
      </c>
    </row>
    <row r="7224" spans="1:39" x14ac:dyDescent="0.25">
      <c r="A7224" s="8"/>
      <c r="B7224" s="8"/>
      <c r="C7224" s="8"/>
      <c r="D7224" s="8"/>
      <c r="E7224" s="9">
        <v>628</v>
      </c>
      <c r="F7224" s="8"/>
      <c r="G7224" s="8" t="s">
        <v>55</v>
      </c>
      <c r="H7224" s="8"/>
      <c r="I7224" s="10">
        <v>44784.626180555555</v>
      </c>
      <c r="J7224" s="8"/>
      <c r="K7224" s="8" t="s">
        <v>56</v>
      </c>
      <c r="L7224" s="8"/>
      <c r="M7224" s="11">
        <v>44784</v>
      </c>
      <c r="N7224" s="8"/>
      <c r="O7224" s="8"/>
      <c r="P7224" s="8"/>
      <c r="Q7224" s="8" t="s">
        <v>5370</v>
      </c>
      <c r="R7224" s="8"/>
      <c r="S7224" s="8" t="s">
        <v>5491</v>
      </c>
      <c r="T7224" s="8"/>
      <c r="U7224" s="8" t="s">
        <v>5370</v>
      </c>
      <c r="V7224" s="8"/>
      <c r="W7224" s="8"/>
      <c r="X7224" s="8"/>
      <c r="Y7224" s="8"/>
      <c r="Z7224" s="8"/>
      <c r="AA7224" s="8" t="s">
        <v>4766</v>
      </c>
      <c r="AB7224" s="8"/>
      <c r="AC7224" s="8" t="s">
        <v>4916</v>
      </c>
      <c r="AD7224" s="8"/>
      <c r="AE7224" s="12">
        <v>2</v>
      </c>
      <c r="AF7224" s="8"/>
      <c r="AG7224" s="8" t="s">
        <v>562</v>
      </c>
      <c r="AH7224" s="8"/>
      <c r="AI7224" s="13">
        <v>152</v>
      </c>
      <c r="AJ7224" s="8"/>
      <c r="AK7224" s="13">
        <f>ROUND(IF(ISNUMBER(AI7224), AE7224*AI7224, AE7224),5)</f>
        <v>304</v>
      </c>
      <c r="AL7224" s="8"/>
      <c r="AM7224" s="13">
        <f>ROUND(AM7223+AK7224,5)</f>
        <v>46814.78</v>
      </c>
    </row>
    <row r="7225" spans="1:39" x14ac:dyDescent="0.25">
      <c r="A7225" s="8"/>
      <c r="B7225" s="8"/>
      <c r="C7225" s="8"/>
      <c r="D7225" s="8"/>
      <c r="E7225" s="9">
        <v>722</v>
      </c>
      <c r="F7225" s="8"/>
      <c r="G7225" s="8" t="s">
        <v>55</v>
      </c>
      <c r="H7225" s="8"/>
      <c r="I7225" s="10">
        <v>44804.443935185183</v>
      </c>
      <c r="J7225" s="8"/>
      <c r="K7225" s="8" t="s">
        <v>56</v>
      </c>
      <c r="L7225" s="8"/>
      <c r="M7225" s="11">
        <v>44804</v>
      </c>
      <c r="N7225" s="8"/>
      <c r="O7225" s="8"/>
      <c r="P7225" s="8"/>
      <c r="Q7225" s="8" t="s">
        <v>5370</v>
      </c>
      <c r="R7225" s="8"/>
      <c r="S7225" s="8" t="s">
        <v>4916</v>
      </c>
      <c r="T7225" s="8"/>
      <c r="U7225" s="8" t="s">
        <v>5370</v>
      </c>
      <c r="V7225" s="8"/>
      <c r="W7225" s="8"/>
      <c r="X7225" s="8"/>
      <c r="Y7225" s="8"/>
      <c r="Z7225" s="8"/>
      <c r="AA7225" s="8" t="s">
        <v>4766</v>
      </c>
      <c r="AB7225" s="8"/>
      <c r="AC7225" s="8" t="s">
        <v>4916</v>
      </c>
      <c r="AD7225" s="8"/>
      <c r="AE7225" s="12">
        <v>2</v>
      </c>
      <c r="AF7225" s="8"/>
      <c r="AG7225" s="8" t="s">
        <v>562</v>
      </c>
      <c r="AH7225" s="8"/>
      <c r="AI7225" s="13">
        <v>152</v>
      </c>
      <c r="AJ7225" s="8"/>
      <c r="AK7225" s="13">
        <f>ROUND(IF(ISNUMBER(AI7225), AE7225*AI7225, AE7225),5)</f>
        <v>304</v>
      </c>
      <c r="AL7225" s="8"/>
      <c r="AM7225" s="13">
        <f>ROUND(AM7224+AK7225,5)</f>
        <v>47118.78</v>
      </c>
    </row>
    <row r="7226" spans="1:39" x14ac:dyDescent="0.25">
      <c r="A7226" s="8"/>
      <c r="B7226" s="8"/>
      <c r="C7226" s="8"/>
      <c r="D7226" s="8"/>
      <c r="E7226" s="9">
        <v>722</v>
      </c>
      <c r="F7226" s="8"/>
      <c r="G7226" s="8" t="s">
        <v>55</v>
      </c>
      <c r="H7226" s="8"/>
      <c r="I7226" s="10">
        <v>44804.443935185183</v>
      </c>
      <c r="J7226" s="8"/>
      <c r="K7226" s="8" t="s">
        <v>56</v>
      </c>
      <c r="L7226" s="8"/>
      <c r="M7226" s="11">
        <v>44804</v>
      </c>
      <c r="N7226" s="8"/>
      <c r="O7226" s="8"/>
      <c r="P7226" s="8"/>
      <c r="Q7226" s="8" t="s">
        <v>5370</v>
      </c>
      <c r="R7226" s="8"/>
      <c r="S7226" s="8" t="s">
        <v>5491</v>
      </c>
      <c r="T7226" s="8"/>
      <c r="U7226" s="8" t="s">
        <v>5370</v>
      </c>
      <c r="V7226" s="8"/>
      <c r="W7226" s="8"/>
      <c r="X7226" s="8"/>
      <c r="Y7226" s="8"/>
      <c r="Z7226" s="8"/>
      <c r="AA7226" s="8" t="s">
        <v>4766</v>
      </c>
      <c r="AB7226" s="8"/>
      <c r="AC7226" s="8" t="s">
        <v>4916</v>
      </c>
      <c r="AD7226" s="8"/>
      <c r="AE7226" s="12">
        <v>2</v>
      </c>
      <c r="AF7226" s="8"/>
      <c r="AG7226" s="8" t="s">
        <v>562</v>
      </c>
      <c r="AH7226" s="8"/>
      <c r="AI7226" s="13">
        <v>152</v>
      </c>
      <c r="AJ7226" s="8"/>
      <c r="AK7226" s="13">
        <f>ROUND(IF(ISNUMBER(AI7226), AE7226*AI7226, AE7226),5)</f>
        <v>304</v>
      </c>
      <c r="AL7226" s="8"/>
      <c r="AM7226" s="13">
        <f>ROUND(AM7225+AK7226,5)</f>
        <v>47422.78</v>
      </c>
    </row>
    <row r="7227" spans="1:39" x14ac:dyDescent="0.25">
      <c r="A7227" s="8"/>
      <c r="B7227" s="8"/>
      <c r="C7227" s="8"/>
      <c r="D7227" s="8"/>
      <c r="E7227" s="9">
        <v>722</v>
      </c>
      <c r="F7227" s="8"/>
      <c r="G7227" s="8" t="s">
        <v>55</v>
      </c>
      <c r="H7227" s="8"/>
      <c r="I7227" s="10">
        <v>44804.443935185183</v>
      </c>
      <c r="J7227" s="8"/>
      <c r="K7227" s="8" t="s">
        <v>56</v>
      </c>
      <c r="L7227" s="8"/>
      <c r="M7227" s="11">
        <v>44804</v>
      </c>
      <c r="N7227" s="8"/>
      <c r="O7227" s="8"/>
      <c r="P7227" s="8"/>
      <c r="Q7227" s="8" t="s">
        <v>5370</v>
      </c>
      <c r="R7227" s="8"/>
      <c r="S7227" s="8" t="s">
        <v>4916</v>
      </c>
      <c r="T7227" s="8"/>
      <c r="U7227" s="8" t="s">
        <v>5370</v>
      </c>
      <c r="V7227" s="8"/>
      <c r="W7227" s="8"/>
      <c r="X7227" s="8"/>
      <c r="Y7227" s="8"/>
      <c r="Z7227" s="8"/>
      <c r="AA7227" s="8" t="s">
        <v>4766</v>
      </c>
      <c r="AB7227" s="8"/>
      <c r="AC7227" s="8" t="s">
        <v>4916</v>
      </c>
      <c r="AD7227" s="8"/>
      <c r="AE7227" s="12">
        <v>1</v>
      </c>
      <c r="AF7227" s="8"/>
      <c r="AG7227" s="8" t="s">
        <v>562</v>
      </c>
      <c r="AH7227" s="8"/>
      <c r="AI7227" s="13">
        <v>152</v>
      </c>
      <c r="AJ7227" s="8"/>
      <c r="AK7227" s="13">
        <f>ROUND(IF(ISNUMBER(AI7227), AE7227*AI7227, AE7227),5)</f>
        <v>152</v>
      </c>
      <c r="AL7227" s="8"/>
      <c r="AM7227" s="13">
        <f>ROUND(AM7226+AK7227,5)</f>
        <v>47574.78</v>
      </c>
    </row>
    <row r="7228" spans="1:39" x14ac:dyDescent="0.25">
      <c r="A7228" s="8"/>
      <c r="B7228" s="8"/>
      <c r="C7228" s="8"/>
      <c r="D7228" s="8"/>
      <c r="E7228" s="9">
        <v>781</v>
      </c>
      <c r="F7228" s="8"/>
      <c r="G7228" s="8" t="s">
        <v>55</v>
      </c>
      <c r="H7228" s="8"/>
      <c r="I7228" s="10">
        <v>44813.408275462964</v>
      </c>
      <c r="J7228" s="8"/>
      <c r="K7228" s="8" t="s">
        <v>56</v>
      </c>
      <c r="L7228" s="8"/>
      <c r="M7228" s="11">
        <v>44813</v>
      </c>
      <c r="N7228" s="8"/>
      <c r="O7228" s="8"/>
      <c r="P7228" s="8"/>
      <c r="Q7228" s="8" t="s">
        <v>5370</v>
      </c>
      <c r="R7228" s="8"/>
      <c r="S7228" s="8" t="s">
        <v>697</v>
      </c>
      <c r="T7228" s="8"/>
      <c r="U7228" s="8" t="s">
        <v>5370</v>
      </c>
      <c r="V7228" s="8"/>
      <c r="W7228" s="8"/>
      <c r="X7228" s="8"/>
      <c r="Y7228" s="8"/>
      <c r="Z7228" s="8"/>
      <c r="AA7228" s="8" t="s">
        <v>830</v>
      </c>
      <c r="AB7228" s="8"/>
      <c r="AC7228" s="8" t="s">
        <v>697</v>
      </c>
      <c r="AD7228" s="8"/>
      <c r="AE7228" s="12">
        <v>6</v>
      </c>
      <c r="AF7228" s="8"/>
      <c r="AG7228" s="8" t="s">
        <v>562</v>
      </c>
      <c r="AH7228" s="8"/>
      <c r="AI7228" s="13">
        <v>115.2</v>
      </c>
      <c r="AJ7228" s="8"/>
      <c r="AK7228" s="13">
        <f>ROUND(IF(ISNUMBER(AI7228), AE7228*AI7228, AE7228),5)</f>
        <v>691.2</v>
      </c>
      <c r="AL7228" s="8"/>
      <c r="AM7228" s="13">
        <f>ROUND(AM7227+AK7228,5)</f>
        <v>48265.98</v>
      </c>
    </row>
    <row r="7229" spans="1:39" x14ac:dyDescent="0.25">
      <c r="A7229" s="8"/>
      <c r="B7229" s="8"/>
      <c r="C7229" s="8"/>
      <c r="D7229" s="8"/>
      <c r="E7229" s="9">
        <v>782</v>
      </c>
      <c r="F7229" s="8"/>
      <c r="G7229" s="8" t="s">
        <v>55</v>
      </c>
      <c r="H7229" s="8"/>
      <c r="I7229" s="10">
        <v>44813.408796296295</v>
      </c>
      <c r="J7229" s="8"/>
      <c r="K7229" s="8" t="s">
        <v>56</v>
      </c>
      <c r="L7229" s="8"/>
      <c r="M7229" s="11">
        <v>44813</v>
      </c>
      <c r="N7229" s="8"/>
      <c r="O7229" s="8"/>
      <c r="P7229" s="8"/>
      <c r="Q7229" s="8" t="s">
        <v>5370</v>
      </c>
      <c r="R7229" s="8"/>
      <c r="S7229" s="8" t="s">
        <v>4228</v>
      </c>
      <c r="T7229" s="8"/>
      <c r="U7229" s="8" t="s">
        <v>5370</v>
      </c>
      <c r="V7229" s="8"/>
      <c r="W7229" s="8"/>
      <c r="X7229" s="8"/>
      <c r="Y7229" s="8"/>
      <c r="Z7229" s="8"/>
      <c r="AA7229" s="8" t="s">
        <v>4451</v>
      </c>
      <c r="AB7229" s="8"/>
      <c r="AC7229" s="8" t="s">
        <v>4228</v>
      </c>
      <c r="AD7229" s="8"/>
      <c r="AE7229" s="12">
        <v>2</v>
      </c>
      <c r="AF7229" s="8"/>
      <c r="AG7229" s="8" t="s">
        <v>562</v>
      </c>
      <c r="AH7229" s="8"/>
      <c r="AI7229" s="13">
        <v>116.8</v>
      </c>
      <c r="AJ7229" s="8"/>
      <c r="AK7229" s="13">
        <f>ROUND(IF(ISNUMBER(AI7229), AE7229*AI7229, AE7229),5)</f>
        <v>233.6</v>
      </c>
      <c r="AL7229" s="8"/>
      <c r="AM7229" s="13">
        <f>ROUND(AM7228+AK7229,5)</f>
        <v>48499.58</v>
      </c>
    </row>
    <row r="7230" spans="1:39" x14ac:dyDescent="0.25">
      <c r="A7230" s="8"/>
      <c r="B7230" s="8"/>
      <c r="C7230" s="8"/>
      <c r="D7230" s="8"/>
      <c r="E7230" s="9">
        <v>821</v>
      </c>
      <c r="F7230" s="8"/>
      <c r="G7230" s="8" t="s">
        <v>55</v>
      </c>
      <c r="H7230" s="8"/>
      <c r="I7230" s="10">
        <v>44818.532916666663</v>
      </c>
      <c r="J7230" s="8"/>
      <c r="K7230" s="8" t="s">
        <v>56</v>
      </c>
      <c r="L7230" s="8"/>
      <c r="M7230" s="11">
        <v>44818</v>
      </c>
      <c r="N7230" s="8"/>
      <c r="O7230" s="8"/>
      <c r="P7230" s="8"/>
      <c r="Q7230" s="8" t="s">
        <v>5370</v>
      </c>
      <c r="R7230" s="8"/>
      <c r="S7230" s="8" t="s">
        <v>5492</v>
      </c>
      <c r="T7230" s="8"/>
      <c r="U7230" s="8" t="s">
        <v>5370</v>
      </c>
      <c r="V7230" s="8"/>
      <c r="W7230" s="8"/>
      <c r="X7230" s="8"/>
      <c r="Y7230" s="8"/>
      <c r="Z7230" s="8"/>
      <c r="AA7230" s="8" t="s">
        <v>5736</v>
      </c>
      <c r="AB7230" s="8"/>
      <c r="AC7230" s="8" t="s">
        <v>5492</v>
      </c>
      <c r="AD7230" s="8"/>
      <c r="AE7230" s="12">
        <v>1</v>
      </c>
      <c r="AF7230" s="8"/>
      <c r="AG7230" s="8" t="s">
        <v>562</v>
      </c>
      <c r="AH7230" s="8"/>
      <c r="AI7230" s="13">
        <v>321.60000000000002</v>
      </c>
      <c r="AJ7230" s="8"/>
      <c r="AK7230" s="13">
        <f>ROUND(IF(ISNUMBER(AI7230), AE7230*AI7230, AE7230),5)</f>
        <v>321.60000000000002</v>
      </c>
      <c r="AL7230" s="8"/>
      <c r="AM7230" s="13">
        <f>ROUND(AM7229+AK7230,5)</f>
        <v>48821.18</v>
      </c>
    </row>
    <row r="7231" spans="1:39" x14ac:dyDescent="0.25">
      <c r="A7231" s="8"/>
      <c r="B7231" s="8"/>
      <c r="C7231" s="8"/>
      <c r="D7231" s="8"/>
      <c r="E7231" s="9">
        <v>821</v>
      </c>
      <c r="F7231" s="8"/>
      <c r="G7231" s="8" t="s">
        <v>55</v>
      </c>
      <c r="H7231" s="8"/>
      <c r="I7231" s="10">
        <v>44818.532916666663</v>
      </c>
      <c r="J7231" s="8"/>
      <c r="K7231" s="8" t="s">
        <v>56</v>
      </c>
      <c r="L7231" s="8"/>
      <c r="M7231" s="11">
        <v>44818</v>
      </c>
      <c r="N7231" s="8"/>
      <c r="O7231" s="8"/>
      <c r="P7231" s="8"/>
      <c r="Q7231" s="8" t="s">
        <v>5370</v>
      </c>
      <c r="R7231" s="8"/>
      <c r="S7231" s="8" t="s">
        <v>5493</v>
      </c>
      <c r="T7231" s="8"/>
      <c r="U7231" s="8" t="s">
        <v>5370</v>
      </c>
      <c r="V7231" s="8"/>
      <c r="W7231" s="8"/>
      <c r="X7231" s="8"/>
      <c r="Y7231" s="8"/>
      <c r="Z7231" s="8"/>
      <c r="AA7231" s="8" t="s">
        <v>5737</v>
      </c>
      <c r="AB7231" s="8"/>
      <c r="AC7231" s="8" t="s">
        <v>5493</v>
      </c>
      <c r="AD7231" s="8"/>
      <c r="AE7231" s="12">
        <v>1</v>
      </c>
      <c r="AF7231" s="8"/>
      <c r="AG7231" s="8" t="s">
        <v>562</v>
      </c>
      <c r="AH7231" s="8"/>
      <c r="AI7231" s="13">
        <v>81.180000000000007</v>
      </c>
      <c r="AJ7231" s="8"/>
      <c r="AK7231" s="13">
        <f>ROUND(IF(ISNUMBER(AI7231), AE7231*AI7231, AE7231),5)</f>
        <v>81.180000000000007</v>
      </c>
      <c r="AL7231" s="8"/>
      <c r="AM7231" s="13">
        <f>ROUND(AM7230+AK7231,5)</f>
        <v>48902.36</v>
      </c>
    </row>
    <row r="7232" spans="1:39" x14ac:dyDescent="0.25">
      <c r="A7232" s="8"/>
      <c r="B7232" s="8"/>
      <c r="C7232" s="8"/>
      <c r="D7232" s="8"/>
      <c r="E7232" s="9">
        <v>871</v>
      </c>
      <c r="F7232" s="8"/>
      <c r="G7232" s="8" t="s">
        <v>55</v>
      </c>
      <c r="H7232" s="8"/>
      <c r="I7232" s="10">
        <v>44826.480173611111</v>
      </c>
      <c r="J7232" s="8"/>
      <c r="K7232" s="8" t="s">
        <v>56</v>
      </c>
      <c r="L7232" s="8"/>
      <c r="M7232" s="11">
        <v>44826</v>
      </c>
      <c r="N7232" s="8"/>
      <c r="O7232" s="8"/>
      <c r="P7232" s="8"/>
      <c r="Q7232" s="8" t="s">
        <v>5370</v>
      </c>
      <c r="R7232" s="8"/>
      <c r="S7232" s="8" t="s">
        <v>4916</v>
      </c>
      <c r="T7232" s="8"/>
      <c r="U7232" s="8" t="s">
        <v>5370</v>
      </c>
      <c r="V7232" s="8"/>
      <c r="W7232" s="8"/>
      <c r="X7232" s="8"/>
      <c r="Y7232" s="8"/>
      <c r="Z7232" s="8"/>
      <c r="AA7232" s="8" t="s">
        <v>4766</v>
      </c>
      <c r="AB7232" s="8"/>
      <c r="AC7232" s="8" t="s">
        <v>4916</v>
      </c>
      <c r="AD7232" s="8"/>
      <c r="AE7232" s="12">
        <v>3</v>
      </c>
      <c r="AF7232" s="8"/>
      <c r="AG7232" s="8" t="s">
        <v>562</v>
      </c>
      <c r="AH7232" s="8"/>
      <c r="AI7232" s="13">
        <v>158.4</v>
      </c>
      <c r="AJ7232" s="8"/>
      <c r="AK7232" s="13">
        <f>ROUND(IF(ISNUMBER(AI7232), AE7232*AI7232, AE7232),5)</f>
        <v>475.2</v>
      </c>
      <c r="AL7232" s="8"/>
      <c r="AM7232" s="13">
        <f>ROUND(AM7231+AK7232,5)</f>
        <v>49377.56</v>
      </c>
    </row>
    <row r="7233" spans="1:39" x14ac:dyDescent="0.25">
      <c r="A7233" s="8"/>
      <c r="B7233" s="8"/>
      <c r="C7233" s="8"/>
      <c r="D7233" s="8"/>
      <c r="E7233" s="9">
        <v>887</v>
      </c>
      <c r="F7233" s="8"/>
      <c r="G7233" s="8" t="s">
        <v>55</v>
      </c>
      <c r="H7233" s="8"/>
      <c r="I7233" s="10">
        <v>44827.518865740742</v>
      </c>
      <c r="J7233" s="8"/>
      <c r="K7233" s="8" t="s">
        <v>56</v>
      </c>
      <c r="L7233" s="8"/>
      <c r="M7233" s="11">
        <v>44827</v>
      </c>
      <c r="N7233" s="8"/>
      <c r="O7233" s="8"/>
      <c r="P7233" s="8"/>
      <c r="Q7233" s="8" t="s">
        <v>5370</v>
      </c>
      <c r="R7233" s="8"/>
      <c r="S7233" s="8" t="s">
        <v>5493</v>
      </c>
      <c r="T7233" s="8"/>
      <c r="U7233" s="8" t="s">
        <v>5370</v>
      </c>
      <c r="V7233" s="8"/>
      <c r="W7233" s="8"/>
      <c r="X7233" s="8"/>
      <c r="Y7233" s="8"/>
      <c r="Z7233" s="8"/>
      <c r="AA7233" s="8" t="s">
        <v>5737</v>
      </c>
      <c r="AB7233" s="8"/>
      <c r="AC7233" s="8" t="s">
        <v>5493</v>
      </c>
      <c r="AD7233" s="8"/>
      <c r="AE7233" s="12">
        <v>1</v>
      </c>
      <c r="AF7233" s="8"/>
      <c r="AG7233" s="8" t="s">
        <v>562</v>
      </c>
      <c r="AH7233" s="8"/>
      <c r="AI7233" s="13">
        <v>81.180000000000007</v>
      </c>
      <c r="AJ7233" s="8"/>
      <c r="AK7233" s="13">
        <f>ROUND(IF(ISNUMBER(AI7233), AE7233*AI7233, AE7233),5)</f>
        <v>81.180000000000007</v>
      </c>
      <c r="AL7233" s="8"/>
      <c r="AM7233" s="13">
        <f>ROUND(AM7232+AK7233,5)</f>
        <v>49458.74</v>
      </c>
    </row>
    <row r="7234" spans="1:39" x14ac:dyDescent="0.25">
      <c r="A7234" s="8"/>
      <c r="B7234" s="8"/>
      <c r="C7234" s="8"/>
      <c r="D7234" s="8"/>
      <c r="E7234" s="9">
        <v>887</v>
      </c>
      <c r="F7234" s="8"/>
      <c r="G7234" s="8" t="s">
        <v>55</v>
      </c>
      <c r="H7234" s="8"/>
      <c r="I7234" s="10">
        <v>44827.518865740742</v>
      </c>
      <c r="J7234" s="8"/>
      <c r="K7234" s="8" t="s">
        <v>56</v>
      </c>
      <c r="L7234" s="8"/>
      <c r="M7234" s="11">
        <v>44827</v>
      </c>
      <c r="N7234" s="8"/>
      <c r="O7234" s="8"/>
      <c r="P7234" s="8"/>
      <c r="Q7234" s="8" t="s">
        <v>5370</v>
      </c>
      <c r="R7234" s="8"/>
      <c r="S7234" s="8" t="s">
        <v>59</v>
      </c>
      <c r="T7234" s="8"/>
      <c r="U7234" s="8" t="s">
        <v>5370</v>
      </c>
      <c r="V7234" s="8"/>
      <c r="W7234" s="8"/>
      <c r="X7234" s="8"/>
      <c r="Y7234" s="8"/>
      <c r="Z7234" s="8"/>
      <c r="AA7234" s="8" t="s">
        <v>310</v>
      </c>
      <c r="AB7234" s="8"/>
      <c r="AC7234" s="8" t="s">
        <v>66</v>
      </c>
      <c r="AD7234" s="8"/>
      <c r="AE7234" s="12">
        <v>1</v>
      </c>
      <c r="AF7234" s="8"/>
      <c r="AG7234" s="8" t="s">
        <v>562</v>
      </c>
      <c r="AH7234" s="8"/>
      <c r="AI7234" s="13">
        <v>40.07</v>
      </c>
      <c r="AJ7234" s="8"/>
      <c r="AK7234" s="13">
        <f>ROUND(IF(ISNUMBER(AI7234), AE7234*AI7234, AE7234),5)</f>
        <v>40.07</v>
      </c>
      <c r="AL7234" s="8"/>
      <c r="AM7234" s="13">
        <f>ROUND(AM7233+AK7234,5)</f>
        <v>49498.81</v>
      </c>
    </row>
    <row r="7235" spans="1:39" x14ac:dyDescent="0.25">
      <c r="A7235" s="8"/>
      <c r="B7235" s="8"/>
      <c r="C7235" s="8"/>
      <c r="D7235" s="8"/>
      <c r="E7235" s="9">
        <v>997</v>
      </c>
      <c r="F7235" s="8"/>
      <c r="G7235" s="8" t="s">
        <v>55</v>
      </c>
      <c r="H7235" s="8"/>
      <c r="I7235" s="10">
        <v>44846.594606481478</v>
      </c>
      <c r="J7235" s="8"/>
      <c r="K7235" s="8" t="s">
        <v>56</v>
      </c>
      <c r="L7235" s="8"/>
      <c r="M7235" s="11">
        <v>44846</v>
      </c>
      <c r="N7235" s="8"/>
      <c r="O7235" s="8"/>
      <c r="P7235" s="8"/>
      <c r="Q7235" s="8" t="s">
        <v>5370</v>
      </c>
      <c r="R7235" s="8"/>
      <c r="S7235" s="8" t="s">
        <v>5494</v>
      </c>
      <c r="T7235" s="8"/>
      <c r="U7235" s="8" t="s">
        <v>5370</v>
      </c>
      <c r="V7235" s="8"/>
      <c r="W7235" s="8"/>
      <c r="X7235" s="8"/>
      <c r="Y7235" s="8"/>
      <c r="Z7235" s="8"/>
      <c r="AA7235" s="8" t="s">
        <v>5717</v>
      </c>
      <c r="AB7235" s="8"/>
      <c r="AC7235" s="8" t="s">
        <v>5465</v>
      </c>
      <c r="AD7235" s="8"/>
      <c r="AE7235" s="12">
        <v>1</v>
      </c>
      <c r="AF7235" s="8"/>
      <c r="AG7235" s="8" t="s">
        <v>562</v>
      </c>
      <c r="AH7235" s="8"/>
      <c r="AI7235" s="13">
        <v>506</v>
      </c>
      <c r="AJ7235" s="8"/>
      <c r="AK7235" s="13">
        <f>ROUND(IF(ISNUMBER(AI7235), AE7235*AI7235, AE7235),5)</f>
        <v>506</v>
      </c>
      <c r="AL7235" s="8"/>
      <c r="AM7235" s="13">
        <f>ROUND(AM7234+AK7235,5)</f>
        <v>50004.81</v>
      </c>
    </row>
    <row r="7236" spans="1:39" x14ac:dyDescent="0.25">
      <c r="A7236" s="8"/>
      <c r="B7236" s="8"/>
      <c r="C7236" s="8"/>
      <c r="D7236" s="8"/>
      <c r="E7236" s="9">
        <v>997</v>
      </c>
      <c r="F7236" s="8"/>
      <c r="G7236" s="8" t="s">
        <v>55</v>
      </c>
      <c r="H7236" s="8"/>
      <c r="I7236" s="10">
        <v>44846.594606481478</v>
      </c>
      <c r="J7236" s="8"/>
      <c r="K7236" s="8" t="s">
        <v>56</v>
      </c>
      <c r="L7236" s="8"/>
      <c r="M7236" s="11">
        <v>44846</v>
      </c>
      <c r="N7236" s="8"/>
      <c r="O7236" s="8"/>
      <c r="P7236" s="8"/>
      <c r="Q7236" s="8" t="s">
        <v>5370</v>
      </c>
      <c r="R7236" s="8"/>
      <c r="S7236" s="8" t="s">
        <v>5495</v>
      </c>
      <c r="T7236" s="8"/>
      <c r="U7236" s="8" t="s">
        <v>5370</v>
      </c>
      <c r="V7236" s="8"/>
      <c r="W7236" s="8"/>
      <c r="X7236" s="8"/>
      <c r="Y7236" s="8"/>
      <c r="Z7236" s="8"/>
      <c r="AA7236" s="8" t="s">
        <v>4742</v>
      </c>
      <c r="AB7236" s="8"/>
      <c r="AC7236" s="8" t="s">
        <v>4912</v>
      </c>
      <c r="AD7236" s="8"/>
      <c r="AE7236" s="12">
        <v>1</v>
      </c>
      <c r="AF7236" s="8"/>
      <c r="AG7236" s="8" t="s">
        <v>562</v>
      </c>
      <c r="AH7236" s="8"/>
      <c r="AI7236" s="13">
        <v>404.8</v>
      </c>
      <c r="AJ7236" s="8"/>
      <c r="AK7236" s="13">
        <f>ROUND(IF(ISNUMBER(AI7236), AE7236*AI7236, AE7236),5)</f>
        <v>404.8</v>
      </c>
      <c r="AL7236" s="8"/>
      <c r="AM7236" s="13">
        <f>ROUND(AM7235+AK7236,5)</f>
        <v>50409.61</v>
      </c>
    </row>
    <row r="7237" spans="1:39" x14ac:dyDescent="0.25">
      <c r="A7237" s="8"/>
      <c r="B7237" s="8"/>
      <c r="C7237" s="8"/>
      <c r="D7237" s="8"/>
      <c r="E7237" s="9">
        <v>997</v>
      </c>
      <c r="F7237" s="8"/>
      <c r="G7237" s="8" t="s">
        <v>55</v>
      </c>
      <c r="H7237" s="8"/>
      <c r="I7237" s="10">
        <v>44846.594606481478</v>
      </c>
      <c r="J7237" s="8"/>
      <c r="K7237" s="8" t="s">
        <v>56</v>
      </c>
      <c r="L7237" s="8"/>
      <c r="M7237" s="11">
        <v>44846</v>
      </c>
      <c r="N7237" s="8"/>
      <c r="O7237" s="8"/>
      <c r="P7237" s="8"/>
      <c r="Q7237" s="8" t="s">
        <v>5370</v>
      </c>
      <c r="R7237" s="8"/>
      <c r="S7237" s="8" t="s">
        <v>5496</v>
      </c>
      <c r="T7237" s="8"/>
      <c r="U7237" s="8" t="s">
        <v>5370</v>
      </c>
      <c r="V7237" s="8"/>
      <c r="W7237" s="8"/>
      <c r="X7237" s="8"/>
      <c r="Y7237" s="8"/>
      <c r="Z7237" s="8"/>
      <c r="AA7237" s="8" t="s">
        <v>5715</v>
      </c>
      <c r="AB7237" s="8"/>
      <c r="AC7237" s="8" t="s">
        <v>5461</v>
      </c>
      <c r="AD7237" s="8"/>
      <c r="AE7237" s="12">
        <v>1</v>
      </c>
      <c r="AF7237" s="8"/>
      <c r="AG7237" s="8" t="s">
        <v>562</v>
      </c>
      <c r="AH7237" s="8"/>
      <c r="AI7237" s="13">
        <v>490</v>
      </c>
      <c r="AJ7237" s="8"/>
      <c r="AK7237" s="13">
        <f>ROUND(IF(ISNUMBER(AI7237), AE7237*AI7237, AE7237),5)</f>
        <v>490</v>
      </c>
      <c r="AL7237" s="8"/>
      <c r="AM7237" s="13">
        <f>ROUND(AM7236+AK7237,5)</f>
        <v>50899.61</v>
      </c>
    </row>
    <row r="7238" spans="1:39" x14ac:dyDescent="0.25">
      <c r="A7238" s="8"/>
      <c r="B7238" s="8"/>
      <c r="C7238" s="8"/>
      <c r="D7238" s="8"/>
      <c r="E7238" s="9">
        <v>998</v>
      </c>
      <c r="F7238" s="8"/>
      <c r="G7238" s="8" t="s">
        <v>55</v>
      </c>
      <c r="H7238" s="8"/>
      <c r="I7238" s="10">
        <v>44846.596053240741</v>
      </c>
      <c r="J7238" s="8"/>
      <c r="K7238" s="8" t="s">
        <v>56</v>
      </c>
      <c r="L7238" s="8"/>
      <c r="M7238" s="11">
        <v>44846</v>
      </c>
      <c r="N7238" s="8"/>
      <c r="O7238" s="8"/>
      <c r="P7238" s="8"/>
      <c r="Q7238" s="8" t="s">
        <v>5370</v>
      </c>
      <c r="R7238" s="8"/>
      <c r="S7238" s="8" t="s">
        <v>5497</v>
      </c>
      <c r="T7238" s="8"/>
      <c r="U7238" s="8" t="s">
        <v>5370</v>
      </c>
      <c r="V7238" s="8"/>
      <c r="W7238" s="8"/>
      <c r="X7238" s="8"/>
      <c r="Y7238" s="8"/>
      <c r="Z7238" s="8"/>
      <c r="AA7238" s="8" t="s">
        <v>5738</v>
      </c>
      <c r="AB7238" s="8"/>
      <c r="AC7238" s="8" t="s">
        <v>5497</v>
      </c>
      <c r="AD7238" s="8"/>
      <c r="AE7238" s="12">
        <v>1</v>
      </c>
      <c r="AF7238" s="8"/>
      <c r="AG7238" s="8" t="s">
        <v>562</v>
      </c>
      <c r="AH7238" s="8"/>
      <c r="AI7238" s="13">
        <v>17.600000000000001</v>
      </c>
      <c r="AJ7238" s="8"/>
      <c r="AK7238" s="13">
        <f>ROUND(IF(ISNUMBER(AI7238), AE7238*AI7238, AE7238),5)</f>
        <v>17.600000000000001</v>
      </c>
      <c r="AL7238" s="8"/>
      <c r="AM7238" s="13">
        <f>ROUND(AM7237+AK7238,5)</f>
        <v>50917.21</v>
      </c>
    </row>
    <row r="7239" spans="1:39" x14ac:dyDescent="0.25">
      <c r="A7239" s="8"/>
      <c r="B7239" s="8"/>
      <c r="C7239" s="8"/>
      <c r="D7239" s="8"/>
      <c r="E7239" s="9">
        <v>998</v>
      </c>
      <c r="F7239" s="8"/>
      <c r="G7239" s="8" t="s">
        <v>55</v>
      </c>
      <c r="H7239" s="8"/>
      <c r="I7239" s="10">
        <v>44846.596053240741</v>
      </c>
      <c r="J7239" s="8"/>
      <c r="K7239" s="8" t="s">
        <v>56</v>
      </c>
      <c r="L7239" s="8"/>
      <c r="M7239" s="11">
        <v>44846</v>
      </c>
      <c r="N7239" s="8"/>
      <c r="O7239" s="8"/>
      <c r="P7239" s="8"/>
      <c r="Q7239" s="8" t="s">
        <v>5370</v>
      </c>
      <c r="R7239" s="8"/>
      <c r="S7239" s="8" t="s">
        <v>4216</v>
      </c>
      <c r="T7239" s="8"/>
      <c r="U7239" s="8" t="s">
        <v>5370</v>
      </c>
      <c r="V7239" s="8"/>
      <c r="W7239" s="8"/>
      <c r="X7239" s="8"/>
      <c r="Y7239" s="8"/>
      <c r="Z7239" s="8"/>
      <c r="AA7239" s="8" t="s">
        <v>4439</v>
      </c>
      <c r="AB7239" s="8"/>
      <c r="AC7239" s="8" t="s">
        <v>4216</v>
      </c>
      <c r="AD7239" s="8"/>
      <c r="AE7239" s="12">
        <v>6</v>
      </c>
      <c r="AF7239" s="8"/>
      <c r="AG7239" s="8" t="s">
        <v>562</v>
      </c>
      <c r="AH7239" s="8"/>
      <c r="AI7239" s="13">
        <v>159.36000000000001</v>
      </c>
      <c r="AJ7239" s="8"/>
      <c r="AK7239" s="13">
        <f>ROUND(IF(ISNUMBER(AI7239), AE7239*AI7239, AE7239),5)</f>
        <v>956.16</v>
      </c>
      <c r="AL7239" s="8"/>
      <c r="AM7239" s="13">
        <f>ROUND(AM7238+AK7239,5)</f>
        <v>51873.37</v>
      </c>
    </row>
    <row r="7240" spans="1:39" x14ac:dyDescent="0.25">
      <c r="A7240" s="8"/>
      <c r="B7240" s="8"/>
      <c r="C7240" s="8"/>
      <c r="D7240" s="8"/>
      <c r="E7240" s="9">
        <v>999</v>
      </c>
      <c r="F7240" s="8"/>
      <c r="G7240" s="8" t="s">
        <v>55</v>
      </c>
      <c r="H7240" s="8"/>
      <c r="I7240" s="10">
        <v>44846.597256944442</v>
      </c>
      <c r="J7240" s="8"/>
      <c r="K7240" s="8" t="s">
        <v>56</v>
      </c>
      <c r="L7240" s="8"/>
      <c r="M7240" s="11">
        <v>44846</v>
      </c>
      <c r="N7240" s="8"/>
      <c r="O7240" s="8"/>
      <c r="P7240" s="8"/>
      <c r="Q7240" s="8" t="s">
        <v>5370</v>
      </c>
      <c r="R7240" s="8"/>
      <c r="S7240" s="8" t="s">
        <v>4216</v>
      </c>
      <c r="T7240" s="8"/>
      <c r="U7240" s="8" t="s">
        <v>5370</v>
      </c>
      <c r="V7240" s="8"/>
      <c r="W7240" s="8"/>
      <c r="X7240" s="8"/>
      <c r="Y7240" s="8"/>
      <c r="Z7240" s="8"/>
      <c r="AA7240" s="8" t="s">
        <v>4439</v>
      </c>
      <c r="AB7240" s="8"/>
      <c r="AC7240" s="8" t="s">
        <v>4216</v>
      </c>
      <c r="AD7240" s="8"/>
      <c r="AE7240" s="12">
        <v>4</v>
      </c>
      <c r="AF7240" s="8"/>
      <c r="AG7240" s="8" t="s">
        <v>562</v>
      </c>
      <c r="AH7240" s="8"/>
      <c r="AI7240" s="13">
        <v>159.36000000000001</v>
      </c>
      <c r="AJ7240" s="8"/>
      <c r="AK7240" s="13">
        <f>ROUND(IF(ISNUMBER(AI7240), AE7240*AI7240, AE7240),5)</f>
        <v>637.44000000000005</v>
      </c>
      <c r="AL7240" s="8"/>
      <c r="AM7240" s="13">
        <f>ROUND(AM7239+AK7240,5)</f>
        <v>52510.81</v>
      </c>
    </row>
    <row r="7241" spans="1:39" x14ac:dyDescent="0.25">
      <c r="A7241" s="8"/>
      <c r="B7241" s="8"/>
      <c r="C7241" s="8"/>
      <c r="D7241" s="8"/>
      <c r="E7241" s="9">
        <v>1000</v>
      </c>
      <c r="F7241" s="8"/>
      <c r="G7241" s="8" t="s">
        <v>55</v>
      </c>
      <c r="H7241" s="8"/>
      <c r="I7241" s="10">
        <v>44846.598310185182</v>
      </c>
      <c r="J7241" s="8"/>
      <c r="K7241" s="8" t="s">
        <v>56</v>
      </c>
      <c r="L7241" s="8"/>
      <c r="M7241" s="11">
        <v>44846</v>
      </c>
      <c r="N7241" s="8"/>
      <c r="O7241" s="8"/>
      <c r="P7241" s="8"/>
      <c r="Q7241" s="8" t="s">
        <v>5370</v>
      </c>
      <c r="R7241" s="8"/>
      <c r="S7241" s="8" t="s">
        <v>5498</v>
      </c>
      <c r="T7241" s="8"/>
      <c r="U7241" s="8" t="s">
        <v>5370</v>
      </c>
      <c r="V7241" s="8"/>
      <c r="W7241" s="8"/>
      <c r="X7241" s="8"/>
      <c r="Y7241" s="8"/>
      <c r="Z7241" s="8"/>
      <c r="AA7241" s="8" t="s">
        <v>5739</v>
      </c>
      <c r="AB7241" s="8"/>
      <c r="AC7241" s="8" t="s">
        <v>5498</v>
      </c>
      <c r="AD7241" s="8"/>
      <c r="AE7241" s="12">
        <v>2</v>
      </c>
      <c r="AF7241" s="8"/>
      <c r="AG7241" s="8" t="s">
        <v>562</v>
      </c>
      <c r="AH7241" s="8"/>
      <c r="AI7241" s="13">
        <v>656</v>
      </c>
      <c r="AJ7241" s="8"/>
      <c r="AK7241" s="13">
        <f>ROUND(IF(ISNUMBER(AI7241), AE7241*AI7241, AE7241),5)</f>
        <v>1312</v>
      </c>
      <c r="AL7241" s="8"/>
      <c r="AM7241" s="13">
        <f>ROUND(AM7240+AK7241,5)</f>
        <v>53822.81</v>
      </c>
    </row>
    <row r="7242" spans="1:39" x14ac:dyDescent="0.25">
      <c r="A7242" s="8"/>
      <c r="B7242" s="8"/>
      <c r="C7242" s="8"/>
      <c r="D7242" s="8"/>
      <c r="E7242" s="9">
        <v>1000</v>
      </c>
      <c r="F7242" s="8"/>
      <c r="G7242" s="8" t="s">
        <v>55</v>
      </c>
      <c r="H7242" s="8"/>
      <c r="I7242" s="10">
        <v>44846.598310185182</v>
      </c>
      <c r="J7242" s="8"/>
      <c r="K7242" s="8" t="s">
        <v>56</v>
      </c>
      <c r="L7242" s="8"/>
      <c r="M7242" s="11">
        <v>44846</v>
      </c>
      <c r="N7242" s="8"/>
      <c r="O7242" s="8"/>
      <c r="P7242" s="8"/>
      <c r="Q7242" s="8" t="s">
        <v>5370</v>
      </c>
      <c r="R7242" s="8"/>
      <c r="S7242" s="8" t="s">
        <v>5499</v>
      </c>
      <c r="T7242" s="8"/>
      <c r="U7242" s="8" t="s">
        <v>5370</v>
      </c>
      <c r="V7242" s="8"/>
      <c r="W7242" s="8"/>
      <c r="X7242" s="8"/>
      <c r="Y7242" s="8"/>
      <c r="Z7242" s="8"/>
      <c r="AA7242" s="8" t="s">
        <v>5740</v>
      </c>
      <c r="AB7242" s="8"/>
      <c r="AC7242" s="8" t="s">
        <v>5499</v>
      </c>
      <c r="AD7242" s="8"/>
      <c r="AE7242" s="12">
        <v>1</v>
      </c>
      <c r="AF7242" s="8"/>
      <c r="AG7242" s="8" t="s">
        <v>562</v>
      </c>
      <c r="AH7242" s="8"/>
      <c r="AI7242" s="13">
        <v>870</v>
      </c>
      <c r="AJ7242" s="8"/>
      <c r="AK7242" s="13">
        <f>ROUND(IF(ISNUMBER(AI7242), AE7242*AI7242, AE7242),5)</f>
        <v>870</v>
      </c>
      <c r="AL7242" s="8"/>
      <c r="AM7242" s="13">
        <f>ROUND(AM7241+AK7242,5)</f>
        <v>54692.81</v>
      </c>
    </row>
    <row r="7243" spans="1:39" x14ac:dyDescent="0.25">
      <c r="A7243" s="8"/>
      <c r="B7243" s="8"/>
      <c r="C7243" s="8"/>
      <c r="D7243" s="8"/>
      <c r="E7243" s="9">
        <v>1000</v>
      </c>
      <c r="F7243" s="8"/>
      <c r="G7243" s="8" t="s">
        <v>55</v>
      </c>
      <c r="H7243" s="8"/>
      <c r="I7243" s="10">
        <v>44846.598310185182</v>
      </c>
      <c r="J7243" s="8"/>
      <c r="K7243" s="8" t="s">
        <v>56</v>
      </c>
      <c r="L7243" s="8"/>
      <c r="M7243" s="11">
        <v>44846</v>
      </c>
      <c r="N7243" s="8"/>
      <c r="O7243" s="8"/>
      <c r="P7243" s="8"/>
      <c r="Q7243" s="8" t="s">
        <v>5370</v>
      </c>
      <c r="R7243" s="8"/>
      <c r="S7243" s="8" t="s">
        <v>4569</v>
      </c>
      <c r="T7243" s="8"/>
      <c r="U7243" s="8" t="s">
        <v>5370</v>
      </c>
      <c r="V7243" s="8"/>
      <c r="W7243" s="8"/>
      <c r="X7243" s="8"/>
      <c r="Y7243" s="8"/>
      <c r="Z7243" s="8"/>
      <c r="AA7243" s="8" t="s">
        <v>4760</v>
      </c>
      <c r="AB7243" s="8"/>
      <c r="AC7243" s="8" t="s">
        <v>4569</v>
      </c>
      <c r="AD7243" s="8"/>
      <c r="AE7243" s="12">
        <v>2</v>
      </c>
      <c r="AF7243" s="8"/>
      <c r="AG7243" s="8" t="s">
        <v>562</v>
      </c>
      <c r="AH7243" s="8"/>
      <c r="AI7243" s="13">
        <v>366.4</v>
      </c>
      <c r="AJ7243" s="8"/>
      <c r="AK7243" s="13">
        <f>ROUND(IF(ISNUMBER(AI7243), AE7243*AI7243, AE7243),5)</f>
        <v>732.8</v>
      </c>
      <c r="AL7243" s="8"/>
      <c r="AM7243" s="13">
        <f>ROUND(AM7242+AK7243,5)</f>
        <v>55425.61</v>
      </c>
    </row>
    <row r="7244" spans="1:39" x14ac:dyDescent="0.25">
      <c r="A7244" s="8"/>
      <c r="B7244" s="8"/>
      <c r="C7244" s="8"/>
      <c r="D7244" s="8"/>
      <c r="E7244" s="9">
        <v>1027</v>
      </c>
      <c r="F7244" s="8"/>
      <c r="G7244" s="8" t="s">
        <v>55</v>
      </c>
      <c r="H7244" s="8"/>
      <c r="I7244" s="10">
        <v>44853.348761574074</v>
      </c>
      <c r="J7244" s="8"/>
      <c r="K7244" s="8" t="s">
        <v>56</v>
      </c>
      <c r="L7244" s="8"/>
      <c r="M7244" s="11">
        <v>44853</v>
      </c>
      <c r="N7244" s="8"/>
      <c r="O7244" s="8"/>
      <c r="P7244" s="8"/>
      <c r="Q7244" s="8" t="s">
        <v>5370</v>
      </c>
      <c r="R7244" s="8"/>
      <c r="S7244" s="8" t="s">
        <v>5500</v>
      </c>
      <c r="T7244" s="8"/>
      <c r="U7244" s="8" t="s">
        <v>5370</v>
      </c>
      <c r="V7244" s="8"/>
      <c r="W7244" s="8"/>
      <c r="X7244" s="8"/>
      <c r="Y7244" s="8"/>
      <c r="Z7244" s="8"/>
      <c r="AA7244" s="8" t="s">
        <v>5741</v>
      </c>
      <c r="AB7244" s="8"/>
      <c r="AC7244" s="8" t="s">
        <v>5500</v>
      </c>
      <c r="AD7244" s="8"/>
      <c r="AE7244" s="12">
        <v>2</v>
      </c>
      <c r="AF7244" s="8"/>
      <c r="AG7244" s="8"/>
      <c r="AH7244" s="8"/>
      <c r="AI7244" s="13">
        <v>258</v>
      </c>
      <c r="AJ7244" s="8"/>
      <c r="AK7244" s="13">
        <f>ROUND(IF(ISNUMBER(AI7244), AE7244*AI7244, AE7244),5)</f>
        <v>516</v>
      </c>
      <c r="AL7244" s="8"/>
      <c r="AM7244" s="13">
        <f>ROUND(AM7243+AK7244,5)</f>
        <v>55941.61</v>
      </c>
    </row>
    <row r="7245" spans="1:39" x14ac:dyDescent="0.25">
      <c r="A7245" s="8"/>
      <c r="B7245" s="8"/>
      <c r="C7245" s="8"/>
      <c r="D7245" s="8"/>
      <c r="E7245" s="9">
        <v>1027</v>
      </c>
      <c r="F7245" s="8"/>
      <c r="G7245" s="8" t="s">
        <v>55</v>
      </c>
      <c r="H7245" s="8"/>
      <c r="I7245" s="10">
        <v>44853.348761574074</v>
      </c>
      <c r="J7245" s="8"/>
      <c r="K7245" s="8" t="s">
        <v>56</v>
      </c>
      <c r="L7245" s="8"/>
      <c r="M7245" s="11">
        <v>44853</v>
      </c>
      <c r="N7245" s="8"/>
      <c r="O7245" s="8"/>
      <c r="P7245" s="8"/>
      <c r="Q7245" s="8" t="s">
        <v>5370</v>
      </c>
      <c r="R7245" s="8"/>
      <c r="S7245" s="8" t="s">
        <v>5501</v>
      </c>
      <c r="T7245" s="8"/>
      <c r="U7245" s="8" t="s">
        <v>5370</v>
      </c>
      <c r="V7245" s="8"/>
      <c r="W7245" s="8"/>
      <c r="X7245" s="8"/>
      <c r="Y7245" s="8"/>
      <c r="Z7245" s="8"/>
      <c r="AA7245" s="8" t="s">
        <v>5742</v>
      </c>
      <c r="AB7245" s="8"/>
      <c r="AC7245" s="8" t="s">
        <v>5501</v>
      </c>
      <c r="AD7245" s="8"/>
      <c r="AE7245" s="12">
        <v>1</v>
      </c>
      <c r="AF7245" s="8"/>
      <c r="AG7245" s="8" t="s">
        <v>562</v>
      </c>
      <c r="AH7245" s="8"/>
      <c r="AI7245" s="13">
        <v>201.6</v>
      </c>
      <c r="AJ7245" s="8"/>
      <c r="AK7245" s="13">
        <f>ROUND(IF(ISNUMBER(AI7245), AE7245*AI7245, AE7245),5)</f>
        <v>201.6</v>
      </c>
      <c r="AL7245" s="8"/>
      <c r="AM7245" s="13">
        <f>ROUND(AM7244+AK7245,5)</f>
        <v>56143.21</v>
      </c>
    </row>
    <row r="7246" spans="1:39" x14ac:dyDescent="0.25">
      <c r="A7246" s="8"/>
      <c r="B7246" s="8"/>
      <c r="C7246" s="8"/>
      <c r="D7246" s="8"/>
      <c r="E7246" s="9">
        <v>1027</v>
      </c>
      <c r="F7246" s="8"/>
      <c r="G7246" s="8" t="s">
        <v>55</v>
      </c>
      <c r="H7246" s="8"/>
      <c r="I7246" s="10">
        <v>44853.348761574074</v>
      </c>
      <c r="J7246" s="8"/>
      <c r="K7246" s="8" t="s">
        <v>56</v>
      </c>
      <c r="L7246" s="8"/>
      <c r="M7246" s="11">
        <v>44853</v>
      </c>
      <c r="N7246" s="8"/>
      <c r="O7246" s="8"/>
      <c r="P7246" s="8"/>
      <c r="Q7246" s="8" t="s">
        <v>5370</v>
      </c>
      <c r="R7246" s="8"/>
      <c r="S7246" s="8" t="s">
        <v>5493</v>
      </c>
      <c r="T7246" s="8"/>
      <c r="U7246" s="8" t="s">
        <v>5370</v>
      </c>
      <c r="V7246" s="8"/>
      <c r="W7246" s="8"/>
      <c r="X7246" s="8"/>
      <c r="Y7246" s="8"/>
      <c r="Z7246" s="8"/>
      <c r="AA7246" s="8" t="s">
        <v>5737</v>
      </c>
      <c r="AB7246" s="8"/>
      <c r="AC7246" s="8" t="s">
        <v>5493</v>
      </c>
      <c r="AD7246" s="8"/>
      <c r="AE7246" s="12">
        <v>1</v>
      </c>
      <c r="AF7246" s="8"/>
      <c r="AG7246" s="8" t="s">
        <v>562</v>
      </c>
      <c r="AH7246" s="8"/>
      <c r="AI7246" s="12">
        <v>111.375</v>
      </c>
      <c r="AJ7246" s="8"/>
      <c r="AK7246" s="13">
        <f>ROUND(IF(ISNUMBER(AI7246), AE7246*AI7246, AE7246),5)</f>
        <v>111.375</v>
      </c>
      <c r="AL7246" s="8"/>
      <c r="AM7246" s="13">
        <f>ROUND(AM7245+AK7246,5)</f>
        <v>56254.584999999999</v>
      </c>
    </row>
    <row r="7247" spans="1:39" x14ac:dyDescent="0.25">
      <c r="A7247" s="8"/>
      <c r="B7247" s="8"/>
      <c r="C7247" s="8"/>
      <c r="D7247" s="8"/>
      <c r="E7247" s="9">
        <v>1027</v>
      </c>
      <c r="F7247" s="8"/>
      <c r="G7247" s="8" t="s">
        <v>55</v>
      </c>
      <c r="H7247" s="8"/>
      <c r="I7247" s="10">
        <v>44853.348761574074</v>
      </c>
      <c r="J7247" s="8"/>
      <c r="K7247" s="8" t="s">
        <v>56</v>
      </c>
      <c r="L7247" s="8"/>
      <c r="M7247" s="11">
        <v>44853</v>
      </c>
      <c r="N7247" s="8"/>
      <c r="O7247" s="8"/>
      <c r="P7247" s="8"/>
      <c r="Q7247" s="8" t="s">
        <v>5370</v>
      </c>
      <c r="R7247" s="8"/>
      <c r="S7247" s="8" t="s">
        <v>5502</v>
      </c>
      <c r="T7247" s="8"/>
      <c r="U7247" s="8" t="s">
        <v>5370</v>
      </c>
      <c r="V7247" s="8"/>
      <c r="W7247" s="8"/>
      <c r="X7247" s="8"/>
      <c r="Y7247" s="8"/>
      <c r="Z7247" s="8"/>
      <c r="AA7247" s="8" t="s">
        <v>5743</v>
      </c>
      <c r="AB7247" s="8"/>
      <c r="AC7247" s="8" t="s">
        <v>5502</v>
      </c>
      <c r="AD7247" s="8"/>
      <c r="AE7247" s="12">
        <v>5</v>
      </c>
      <c r="AF7247" s="8"/>
      <c r="AG7247" s="8"/>
      <c r="AH7247" s="8"/>
      <c r="AI7247" s="13">
        <v>382.4</v>
      </c>
      <c r="AJ7247" s="8"/>
      <c r="AK7247" s="13">
        <f>ROUND(IF(ISNUMBER(AI7247), AE7247*AI7247, AE7247),5)</f>
        <v>1912</v>
      </c>
      <c r="AL7247" s="8"/>
      <c r="AM7247" s="13">
        <f>ROUND(AM7246+AK7247,5)</f>
        <v>58166.584999999999</v>
      </c>
    </row>
    <row r="7248" spans="1:39" x14ac:dyDescent="0.25">
      <c r="A7248" s="8"/>
      <c r="B7248" s="8"/>
      <c r="C7248" s="8"/>
      <c r="D7248" s="8"/>
      <c r="E7248" s="9">
        <v>1027</v>
      </c>
      <c r="F7248" s="8"/>
      <c r="G7248" s="8" t="s">
        <v>55</v>
      </c>
      <c r="H7248" s="8"/>
      <c r="I7248" s="10">
        <v>44853.348761574074</v>
      </c>
      <c r="J7248" s="8"/>
      <c r="K7248" s="8" t="s">
        <v>56</v>
      </c>
      <c r="L7248" s="8"/>
      <c r="M7248" s="11">
        <v>44853</v>
      </c>
      <c r="N7248" s="8"/>
      <c r="O7248" s="8"/>
      <c r="P7248" s="8"/>
      <c r="Q7248" s="8" t="s">
        <v>5370</v>
      </c>
      <c r="R7248" s="8"/>
      <c r="S7248" s="8" t="s">
        <v>5503</v>
      </c>
      <c r="T7248" s="8"/>
      <c r="U7248" s="8" t="s">
        <v>5370</v>
      </c>
      <c r="V7248" s="8"/>
      <c r="W7248" s="8"/>
      <c r="X7248" s="8"/>
      <c r="Y7248" s="8"/>
      <c r="Z7248" s="8"/>
      <c r="AA7248" s="8" t="s">
        <v>5744</v>
      </c>
      <c r="AB7248" s="8"/>
      <c r="AC7248" s="8" t="s">
        <v>5503</v>
      </c>
      <c r="AD7248" s="8"/>
      <c r="AE7248" s="12">
        <v>2</v>
      </c>
      <c r="AF7248" s="8"/>
      <c r="AG7248" s="8"/>
      <c r="AH7248" s="8"/>
      <c r="AI7248" s="13">
        <v>446.4</v>
      </c>
      <c r="AJ7248" s="8"/>
      <c r="AK7248" s="13">
        <f>ROUND(IF(ISNUMBER(AI7248), AE7248*AI7248, AE7248),5)</f>
        <v>892.8</v>
      </c>
      <c r="AL7248" s="8"/>
      <c r="AM7248" s="13">
        <f>ROUND(AM7247+AK7248,5)</f>
        <v>59059.385000000002</v>
      </c>
    </row>
    <row r="7249" spans="1:39" x14ac:dyDescent="0.25">
      <c r="A7249" s="8"/>
      <c r="B7249" s="8"/>
      <c r="C7249" s="8"/>
      <c r="D7249" s="8"/>
      <c r="E7249" s="9">
        <v>1027</v>
      </c>
      <c r="F7249" s="8"/>
      <c r="G7249" s="8" t="s">
        <v>55</v>
      </c>
      <c r="H7249" s="8"/>
      <c r="I7249" s="10">
        <v>44853.348761574074</v>
      </c>
      <c r="J7249" s="8"/>
      <c r="K7249" s="8" t="s">
        <v>56</v>
      </c>
      <c r="L7249" s="8"/>
      <c r="M7249" s="11">
        <v>44853</v>
      </c>
      <c r="N7249" s="8"/>
      <c r="O7249" s="8"/>
      <c r="P7249" s="8"/>
      <c r="Q7249" s="8" t="s">
        <v>5370</v>
      </c>
      <c r="R7249" s="8"/>
      <c r="S7249" s="8" t="s">
        <v>5504</v>
      </c>
      <c r="T7249" s="8"/>
      <c r="U7249" s="8" t="s">
        <v>5370</v>
      </c>
      <c r="V7249" s="8"/>
      <c r="W7249" s="8"/>
      <c r="X7249" s="8"/>
      <c r="Y7249" s="8"/>
      <c r="Z7249" s="8"/>
      <c r="AA7249" s="8" t="s">
        <v>5745</v>
      </c>
      <c r="AB7249" s="8"/>
      <c r="AC7249" s="8" t="s">
        <v>5504</v>
      </c>
      <c r="AD7249" s="8"/>
      <c r="AE7249" s="12">
        <v>2</v>
      </c>
      <c r="AF7249" s="8"/>
      <c r="AG7249" s="8" t="s">
        <v>562</v>
      </c>
      <c r="AH7249" s="8"/>
      <c r="AI7249" s="13">
        <v>364.8</v>
      </c>
      <c r="AJ7249" s="8"/>
      <c r="AK7249" s="13">
        <f>ROUND(IF(ISNUMBER(AI7249), AE7249*AI7249, AE7249),5)</f>
        <v>729.6</v>
      </c>
      <c r="AL7249" s="8"/>
      <c r="AM7249" s="13">
        <f>ROUND(AM7248+AK7249,5)</f>
        <v>59788.985000000001</v>
      </c>
    </row>
    <row r="7250" spans="1:39" x14ac:dyDescent="0.25">
      <c r="A7250" s="8"/>
      <c r="B7250" s="8"/>
      <c r="C7250" s="8"/>
      <c r="D7250" s="8"/>
      <c r="E7250" s="9">
        <v>1027</v>
      </c>
      <c r="F7250" s="8"/>
      <c r="G7250" s="8" t="s">
        <v>55</v>
      </c>
      <c r="H7250" s="8"/>
      <c r="I7250" s="10">
        <v>44853.348761574074</v>
      </c>
      <c r="J7250" s="8"/>
      <c r="K7250" s="8" t="s">
        <v>56</v>
      </c>
      <c r="L7250" s="8"/>
      <c r="M7250" s="11">
        <v>44853</v>
      </c>
      <c r="N7250" s="8"/>
      <c r="O7250" s="8"/>
      <c r="P7250" s="8"/>
      <c r="Q7250" s="8" t="s">
        <v>5370</v>
      </c>
      <c r="R7250" s="8"/>
      <c r="S7250" s="8" t="s">
        <v>5505</v>
      </c>
      <c r="T7250" s="8"/>
      <c r="U7250" s="8" t="s">
        <v>5370</v>
      </c>
      <c r="V7250" s="8"/>
      <c r="W7250" s="8"/>
      <c r="X7250" s="8"/>
      <c r="Y7250" s="8"/>
      <c r="Z7250" s="8"/>
      <c r="AA7250" s="8" t="s">
        <v>5746</v>
      </c>
      <c r="AB7250" s="8"/>
      <c r="AC7250" s="8" t="s">
        <v>5505</v>
      </c>
      <c r="AD7250" s="8"/>
      <c r="AE7250" s="12">
        <v>1</v>
      </c>
      <c r="AF7250" s="8"/>
      <c r="AG7250" s="8"/>
      <c r="AH7250" s="8"/>
      <c r="AI7250" s="13">
        <v>457.6</v>
      </c>
      <c r="AJ7250" s="8"/>
      <c r="AK7250" s="13">
        <f>ROUND(IF(ISNUMBER(AI7250), AE7250*AI7250, AE7250),5)</f>
        <v>457.6</v>
      </c>
      <c r="AL7250" s="8"/>
      <c r="AM7250" s="13">
        <f>ROUND(AM7249+AK7250,5)</f>
        <v>60246.584999999999</v>
      </c>
    </row>
    <row r="7251" spans="1:39" x14ac:dyDescent="0.25">
      <c r="A7251" s="8"/>
      <c r="B7251" s="8"/>
      <c r="C7251" s="8"/>
      <c r="D7251" s="8"/>
      <c r="E7251" s="9">
        <v>1079</v>
      </c>
      <c r="F7251" s="8"/>
      <c r="G7251" s="8" t="s">
        <v>55</v>
      </c>
      <c r="H7251" s="8"/>
      <c r="I7251" s="10">
        <v>44872.326724537037</v>
      </c>
      <c r="J7251" s="8"/>
      <c r="K7251" s="8" t="s">
        <v>56</v>
      </c>
      <c r="L7251" s="8"/>
      <c r="M7251" s="11">
        <v>44872</v>
      </c>
      <c r="N7251" s="8"/>
      <c r="O7251" s="8"/>
      <c r="P7251" s="8"/>
      <c r="Q7251" s="8" t="s">
        <v>5370</v>
      </c>
      <c r="R7251" s="8"/>
      <c r="S7251" s="8" t="s">
        <v>5453</v>
      </c>
      <c r="T7251" s="8"/>
      <c r="U7251" s="8" t="s">
        <v>5370</v>
      </c>
      <c r="V7251" s="8"/>
      <c r="W7251" s="8"/>
      <c r="X7251" s="8"/>
      <c r="Y7251" s="8"/>
      <c r="Z7251" s="8"/>
      <c r="AA7251" s="8" t="s">
        <v>5705</v>
      </c>
      <c r="AB7251" s="8"/>
      <c r="AC7251" s="8" t="s">
        <v>5453</v>
      </c>
      <c r="AD7251" s="8"/>
      <c r="AE7251" s="12">
        <v>7</v>
      </c>
      <c r="AF7251" s="8"/>
      <c r="AG7251" s="8" t="s">
        <v>562</v>
      </c>
      <c r="AH7251" s="8"/>
      <c r="AI7251" s="13">
        <v>84.8</v>
      </c>
      <c r="AJ7251" s="8"/>
      <c r="AK7251" s="13">
        <f>ROUND(IF(ISNUMBER(AI7251), AE7251*AI7251, AE7251),5)</f>
        <v>593.6</v>
      </c>
      <c r="AL7251" s="8"/>
      <c r="AM7251" s="13">
        <f>ROUND(AM7250+AK7251,5)</f>
        <v>60840.184999999998</v>
      </c>
    </row>
    <row r="7252" spans="1:39" x14ac:dyDescent="0.25">
      <c r="A7252" s="8"/>
      <c r="B7252" s="8"/>
      <c r="C7252" s="8"/>
      <c r="D7252" s="8"/>
      <c r="E7252" s="9">
        <v>1124</v>
      </c>
      <c r="F7252" s="8"/>
      <c r="G7252" s="8" t="s">
        <v>55</v>
      </c>
      <c r="H7252" s="8"/>
      <c r="I7252" s="10">
        <v>44874.54283564815</v>
      </c>
      <c r="J7252" s="8"/>
      <c r="K7252" s="8" t="s">
        <v>56</v>
      </c>
      <c r="L7252" s="8"/>
      <c r="M7252" s="11">
        <v>44874</v>
      </c>
      <c r="N7252" s="8"/>
      <c r="O7252" s="8"/>
      <c r="P7252" s="8"/>
      <c r="Q7252" s="8" t="s">
        <v>5370</v>
      </c>
      <c r="R7252" s="8"/>
      <c r="S7252" s="8" t="s">
        <v>5506</v>
      </c>
      <c r="T7252" s="8"/>
      <c r="U7252" s="8" t="s">
        <v>5370</v>
      </c>
      <c r="V7252" s="8"/>
      <c r="W7252" s="8"/>
      <c r="X7252" s="8"/>
      <c r="Y7252" s="8"/>
      <c r="Z7252" s="8"/>
      <c r="AA7252" s="8" t="s">
        <v>5747</v>
      </c>
      <c r="AB7252" s="8"/>
      <c r="AC7252" s="8" t="s">
        <v>5506</v>
      </c>
      <c r="AD7252" s="8"/>
      <c r="AE7252" s="12">
        <v>3</v>
      </c>
      <c r="AF7252" s="8"/>
      <c r="AG7252" s="8" t="s">
        <v>562</v>
      </c>
      <c r="AH7252" s="8"/>
      <c r="AI7252" s="13">
        <v>314</v>
      </c>
      <c r="AJ7252" s="8"/>
      <c r="AK7252" s="13">
        <f>ROUND(IF(ISNUMBER(AI7252), AE7252*AI7252, AE7252),5)</f>
        <v>942</v>
      </c>
      <c r="AL7252" s="8"/>
      <c r="AM7252" s="13">
        <f>ROUND(AM7251+AK7252,5)</f>
        <v>61782.184999999998</v>
      </c>
    </row>
    <row r="7253" spans="1:39" x14ac:dyDescent="0.25">
      <c r="A7253" s="8"/>
      <c r="B7253" s="8"/>
      <c r="C7253" s="8"/>
      <c r="D7253" s="8"/>
      <c r="E7253" s="9">
        <v>1183</v>
      </c>
      <c r="F7253" s="8"/>
      <c r="G7253" s="8" t="s">
        <v>55</v>
      </c>
      <c r="H7253" s="8"/>
      <c r="I7253" s="10">
        <v>44887.653993055559</v>
      </c>
      <c r="J7253" s="8"/>
      <c r="K7253" s="8" t="s">
        <v>56</v>
      </c>
      <c r="L7253" s="8"/>
      <c r="M7253" s="11">
        <v>44887</v>
      </c>
      <c r="N7253" s="8"/>
      <c r="O7253" s="8"/>
      <c r="P7253" s="8"/>
      <c r="Q7253" s="8" t="s">
        <v>5370</v>
      </c>
      <c r="R7253" s="8"/>
      <c r="S7253" s="8" t="s">
        <v>697</v>
      </c>
      <c r="T7253" s="8"/>
      <c r="U7253" s="8" t="s">
        <v>5370</v>
      </c>
      <c r="V7253" s="8"/>
      <c r="W7253" s="8"/>
      <c r="X7253" s="8"/>
      <c r="Y7253" s="8"/>
      <c r="Z7253" s="8"/>
      <c r="AA7253" s="8" t="s">
        <v>830</v>
      </c>
      <c r="AB7253" s="8"/>
      <c r="AC7253" s="8" t="s">
        <v>697</v>
      </c>
      <c r="AD7253" s="8"/>
      <c r="AE7253" s="12">
        <v>4</v>
      </c>
      <c r="AF7253" s="8"/>
      <c r="AG7253" s="8" t="s">
        <v>562</v>
      </c>
      <c r="AH7253" s="8"/>
      <c r="AI7253" s="13">
        <v>120</v>
      </c>
      <c r="AJ7253" s="8"/>
      <c r="AK7253" s="13">
        <f>ROUND(IF(ISNUMBER(AI7253), AE7253*AI7253, AE7253),5)</f>
        <v>480</v>
      </c>
      <c r="AL7253" s="8"/>
      <c r="AM7253" s="13">
        <f>ROUND(AM7252+AK7253,5)</f>
        <v>62262.184999999998</v>
      </c>
    </row>
    <row r="7254" spans="1:39" x14ac:dyDescent="0.25">
      <c r="A7254" s="8"/>
      <c r="B7254" s="8"/>
      <c r="C7254" s="8"/>
      <c r="D7254" s="8"/>
      <c r="E7254" s="9">
        <v>1183</v>
      </c>
      <c r="F7254" s="8"/>
      <c r="G7254" s="8" t="s">
        <v>55</v>
      </c>
      <c r="H7254" s="8"/>
      <c r="I7254" s="10">
        <v>44887.653993055559</v>
      </c>
      <c r="J7254" s="8"/>
      <c r="K7254" s="8" t="s">
        <v>56</v>
      </c>
      <c r="L7254" s="8"/>
      <c r="M7254" s="11">
        <v>44887</v>
      </c>
      <c r="N7254" s="8"/>
      <c r="O7254" s="8"/>
      <c r="P7254" s="8"/>
      <c r="Q7254" s="8" t="s">
        <v>5370</v>
      </c>
      <c r="R7254" s="8"/>
      <c r="S7254" s="8" t="s">
        <v>4230</v>
      </c>
      <c r="T7254" s="8"/>
      <c r="U7254" s="8" t="s">
        <v>5370</v>
      </c>
      <c r="V7254" s="8"/>
      <c r="W7254" s="8"/>
      <c r="X7254" s="8"/>
      <c r="Y7254" s="8"/>
      <c r="Z7254" s="8"/>
      <c r="AA7254" s="8" t="s">
        <v>4453</v>
      </c>
      <c r="AB7254" s="8"/>
      <c r="AC7254" s="8" t="s">
        <v>4230</v>
      </c>
      <c r="AD7254" s="8"/>
      <c r="AE7254" s="12">
        <v>3</v>
      </c>
      <c r="AF7254" s="8"/>
      <c r="AG7254" s="8" t="s">
        <v>562</v>
      </c>
      <c r="AH7254" s="8"/>
      <c r="AI7254" s="13">
        <v>123.2</v>
      </c>
      <c r="AJ7254" s="8"/>
      <c r="AK7254" s="13">
        <f>ROUND(IF(ISNUMBER(AI7254), AE7254*AI7254, AE7254),5)</f>
        <v>369.6</v>
      </c>
      <c r="AL7254" s="8"/>
      <c r="AM7254" s="13">
        <f>ROUND(AM7253+AK7254,5)</f>
        <v>62631.785000000003</v>
      </c>
    </row>
    <row r="7255" spans="1:39" x14ac:dyDescent="0.25">
      <c r="A7255" s="8"/>
      <c r="B7255" s="8"/>
      <c r="C7255" s="8"/>
      <c r="D7255" s="8"/>
      <c r="E7255" s="9">
        <v>1208</v>
      </c>
      <c r="F7255" s="8"/>
      <c r="G7255" s="8" t="s">
        <v>55</v>
      </c>
      <c r="H7255" s="8"/>
      <c r="I7255" s="10">
        <v>44895.350243055553</v>
      </c>
      <c r="J7255" s="8"/>
      <c r="K7255" s="8" t="s">
        <v>56</v>
      </c>
      <c r="L7255" s="8"/>
      <c r="M7255" s="11">
        <v>44895</v>
      </c>
      <c r="N7255" s="8"/>
      <c r="O7255" s="8"/>
      <c r="P7255" s="8"/>
      <c r="Q7255" s="8" t="s">
        <v>5370</v>
      </c>
      <c r="R7255" s="8"/>
      <c r="S7255" s="8" t="s">
        <v>4230</v>
      </c>
      <c r="T7255" s="8"/>
      <c r="U7255" s="8" t="s">
        <v>5370</v>
      </c>
      <c r="V7255" s="8"/>
      <c r="W7255" s="8"/>
      <c r="X7255" s="8"/>
      <c r="Y7255" s="8"/>
      <c r="Z7255" s="8"/>
      <c r="AA7255" s="8" t="s">
        <v>4453</v>
      </c>
      <c r="AB7255" s="8"/>
      <c r="AC7255" s="8" t="s">
        <v>4230</v>
      </c>
      <c r="AD7255" s="8"/>
      <c r="AE7255" s="12">
        <v>1</v>
      </c>
      <c r="AF7255" s="8"/>
      <c r="AG7255" s="8" t="s">
        <v>562</v>
      </c>
      <c r="AH7255" s="8"/>
      <c r="AI7255" s="13">
        <v>123.2</v>
      </c>
      <c r="AJ7255" s="8"/>
      <c r="AK7255" s="13">
        <f>ROUND(IF(ISNUMBER(AI7255), AE7255*AI7255, AE7255),5)</f>
        <v>123.2</v>
      </c>
      <c r="AL7255" s="8"/>
      <c r="AM7255" s="13">
        <f>ROUND(AM7254+AK7255,5)</f>
        <v>62754.985000000001</v>
      </c>
    </row>
    <row r="7256" spans="1:39" x14ac:dyDescent="0.25">
      <c r="A7256" s="8"/>
      <c r="B7256" s="8"/>
      <c r="C7256" s="8"/>
      <c r="D7256" s="8"/>
      <c r="E7256" s="9">
        <v>1221</v>
      </c>
      <c r="F7256" s="8"/>
      <c r="G7256" s="8" t="s">
        <v>55</v>
      </c>
      <c r="H7256" s="8"/>
      <c r="I7256" s="10">
        <v>44896.44672453704</v>
      </c>
      <c r="J7256" s="8"/>
      <c r="K7256" s="8" t="s">
        <v>56</v>
      </c>
      <c r="L7256" s="8"/>
      <c r="M7256" s="11">
        <v>44896</v>
      </c>
      <c r="N7256" s="8"/>
      <c r="O7256" s="8"/>
      <c r="P7256" s="8"/>
      <c r="Q7256" s="8" t="s">
        <v>5370</v>
      </c>
      <c r="R7256" s="8"/>
      <c r="S7256" s="8" t="s">
        <v>5507</v>
      </c>
      <c r="T7256" s="8"/>
      <c r="U7256" s="8" t="s">
        <v>5370</v>
      </c>
      <c r="V7256" s="8"/>
      <c r="W7256" s="8"/>
      <c r="X7256" s="8"/>
      <c r="Y7256" s="8"/>
      <c r="Z7256" s="8"/>
      <c r="AA7256" s="8" t="s">
        <v>5748</v>
      </c>
      <c r="AB7256" s="8"/>
      <c r="AC7256" s="8" t="s">
        <v>5513</v>
      </c>
      <c r="AD7256" s="8"/>
      <c r="AE7256" s="12">
        <v>4</v>
      </c>
      <c r="AF7256" s="8"/>
      <c r="AG7256" s="8" t="s">
        <v>562</v>
      </c>
      <c r="AH7256" s="8"/>
      <c r="AI7256" s="13">
        <v>136</v>
      </c>
      <c r="AJ7256" s="8"/>
      <c r="AK7256" s="13">
        <f>ROUND(IF(ISNUMBER(AI7256), AE7256*AI7256, AE7256),5)</f>
        <v>544</v>
      </c>
      <c r="AL7256" s="8"/>
      <c r="AM7256" s="13">
        <f>ROUND(AM7255+AK7256,5)</f>
        <v>63298.985000000001</v>
      </c>
    </row>
    <row r="7257" spans="1:39" x14ac:dyDescent="0.25">
      <c r="A7257" s="8"/>
      <c r="B7257" s="8"/>
      <c r="C7257" s="8"/>
      <c r="D7257" s="8"/>
      <c r="E7257" s="9">
        <v>1221</v>
      </c>
      <c r="F7257" s="8"/>
      <c r="G7257" s="8" t="s">
        <v>55</v>
      </c>
      <c r="H7257" s="8"/>
      <c r="I7257" s="10">
        <v>44896.44672453704</v>
      </c>
      <c r="J7257" s="8"/>
      <c r="K7257" s="8" t="s">
        <v>56</v>
      </c>
      <c r="L7257" s="8"/>
      <c r="M7257" s="11">
        <v>44896</v>
      </c>
      <c r="N7257" s="8"/>
      <c r="O7257" s="8"/>
      <c r="P7257" s="8"/>
      <c r="Q7257" s="8" t="s">
        <v>5370</v>
      </c>
      <c r="R7257" s="8"/>
      <c r="S7257" s="8" t="s">
        <v>5508</v>
      </c>
      <c r="T7257" s="8"/>
      <c r="U7257" s="8" t="s">
        <v>5370</v>
      </c>
      <c r="V7257" s="8"/>
      <c r="W7257" s="8"/>
      <c r="X7257" s="8"/>
      <c r="Y7257" s="8"/>
      <c r="Z7257" s="8"/>
      <c r="AA7257" s="8" t="s">
        <v>5749</v>
      </c>
      <c r="AB7257" s="8"/>
      <c r="AC7257" s="8" t="s">
        <v>5508</v>
      </c>
      <c r="AD7257" s="8"/>
      <c r="AE7257" s="12">
        <v>1</v>
      </c>
      <c r="AF7257" s="8"/>
      <c r="AG7257" s="8" t="s">
        <v>562</v>
      </c>
      <c r="AH7257" s="8"/>
      <c r="AI7257" s="13">
        <v>95.36</v>
      </c>
      <c r="AJ7257" s="8"/>
      <c r="AK7257" s="13">
        <f>ROUND(IF(ISNUMBER(AI7257), AE7257*AI7257, AE7257),5)</f>
        <v>95.36</v>
      </c>
      <c r="AL7257" s="8"/>
      <c r="AM7257" s="13">
        <f>ROUND(AM7256+AK7257,5)</f>
        <v>63394.345000000001</v>
      </c>
    </row>
    <row r="7258" spans="1:39" x14ac:dyDescent="0.25">
      <c r="A7258" s="8"/>
      <c r="B7258" s="8"/>
      <c r="C7258" s="8"/>
      <c r="D7258" s="8"/>
      <c r="E7258" s="9">
        <v>1270</v>
      </c>
      <c r="F7258" s="8"/>
      <c r="G7258" s="8" t="s">
        <v>55</v>
      </c>
      <c r="H7258" s="8"/>
      <c r="I7258" s="10">
        <v>44908.63490740741</v>
      </c>
      <c r="J7258" s="8"/>
      <c r="K7258" s="8" t="s">
        <v>56</v>
      </c>
      <c r="L7258" s="8"/>
      <c r="M7258" s="11">
        <v>44908</v>
      </c>
      <c r="N7258" s="8"/>
      <c r="O7258" s="8"/>
      <c r="P7258" s="8"/>
      <c r="Q7258" s="8" t="s">
        <v>5370</v>
      </c>
      <c r="R7258" s="8"/>
      <c r="S7258" s="8" t="s">
        <v>697</v>
      </c>
      <c r="T7258" s="8"/>
      <c r="U7258" s="8" t="s">
        <v>5370</v>
      </c>
      <c r="V7258" s="8"/>
      <c r="W7258" s="8"/>
      <c r="X7258" s="8"/>
      <c r="Y7258" s="8"/>
      <c r="Z7258" s="8"/>
      <c r="AA7258" s="8" t="s">
        <v>830</v>
      </c>
      <c r="AB7258" s="8"/>
      <c r="AC7258" s="8" t="s">
        <v>697</v>
      </c>
      <c r="AD7258" s="8"/>
      <c r="AE7258" s="12">
        <v>4</v>
      </c>
      <c r="AF7258" s="8"/>
      <c r="AG7258" s="8" t="s">
        <v>562</v>
      </c>
      <c r="AH7258" s="8"/>
      <c r="AI7258" s="13">
        <v>127.04</v>
      </c>
      <c r="AJ7258" s="8"/>
      <c r="AK7258" s="13">
        <f>ROUND(IF(ISNUMBER(AI7258), AE7258*AI7258, AE7258),5)</f>
        <v>508.16</v>
      </c>
      <c r="AL7258" s="8"/>
      <c r="AM7258" s="13">
        <f>ROUND(AM7257+AK7258,5)</f>
        <v>63902.504999999997</v>
      </c>
    </row>
    <row r="7259" spans="1:39" x14ac:dyDescent="0.25">
      <c r="A7259" s="8"/>
      <c r="B7259" s="8"/>
      <c r="C7259" s="8"/>
      <c r="D7259" s="8"/>
      <c r="E7259" s="9">
        <v>1271</v>
      </c>
      <c r="F7259" s="8"/>
      <c r="G7259" s="8" t="s">
        <v>55</v>
      </c>
      <c r="H7259" s="8"/>
      <c r="I7259" s="10">
        <v>44908.636817129627</v>
      </c>
      <c r="J7259" s="8"/>
      <c r="K7259" s="8" t="s">
        <v>56</v>
      </c>
      <c r="L7259" s="8"/>
      <c r="M7259" s="11">
        <v>44908</v>
      </c>
      <c r="N7259" s="8"/>
      <c r="O7259" s="8"/>
      <c r="P7259" s="8"/>
      <c r="Q7259" s="8" t="s">
        <v>5370</v>
      </c>
      <c r="R7259" s="8"/>
      <c r="S7259" s="8" t="s">
        <v>5509</v>
      </c>
      <c r="T7259" s="8"/>
      <c r="U7259" s="8" t="s">
        <v>5370</v>
      </c>
      <c r="V7259" s="8"/>
      <c r="W7259" s="8"/>
      <c r="X7259" s="8"/>
      <c r="Y7259" s="8"/>
      <c r="Z7259" s="8"/>
      <c r="AA7259" s="8" t="s">
        <v>5732</v>
      </c>
      <c r="AB7259" s="8"/>
      <c r="AC7259" s="8" t="s">
        <v>5509</v>
      </c>
      <c r="AD7259" s="8"/>
      <c r="AE7259" s="12">
        <v>1</v>
      </c>
      <c r="AF7259" s="8"/>
      <c r="AG7259" s="8" t="s">
        <v>562</v>
      </c>
      <c r="AH7259" s="8"/>
      <c r="AI7259" s="13">
        <v>174.4</v>
      </c>
      <c r="AJ7259" s="8"/>
      <c r="AK7259" s="13">
        <f>ROUND(IF(ISNUMBER(AI7259), AE7259*AI7259, AE7259),5)</f>
        <v>174.4</v>
      </c>
      <c r="AL7259" s="8"/>
      <c r="AM7259" s="13">
        <f>ROUND(AM7258+AK7259,5)</f>
        <v>64076.904999999999</v>
      </c>
    </row>
    <row r="7260" spans="1:39" x14ac:dyDescent="0.25">
      <c r="A7260" s="8"/>
      <c r="B7260" s="8"/>
      <c r="C7260" s="8"/>
      <c r="D7260" s="8"/>
      <c r="E7260" s="9">
        <v>1271</v>
      </c>
      <c r="F7260" s="8"/>
      <c r="G7260" s="8" t="s">
        <v>55</v>
      </c>
      <c r="H7260" s="8"/>
      <c r="I7260" s="10">
        <v>44908.636817129627</v>
      </c>
      <c r="J7260" s="8"/>
      <c r="K7260" s="8" t="s">
        <v>56</v>
      </c>
      <c r="L7260" s="8"/>
      <c r="M7260" s="11">
        <v>44908</v>
      </c>
      <c r="N7260" s="8"/>
      <c r="O7260" s="8"/>
      <c r="P7260" s="8"/>
      <c r="Q7260" s="8" t="s">
        <v>5370</v>
      </c>
      <c r="R7260" s="8"/>
      <c r="S7260" s="8" t="s">
        <v>5510</v>
      </c>
      <c r="T7260" s="8"/>
      <c r="U7260" s="8" t="s">
        <v>5370</v>
      </c>
      <c r="V7260" s="8"/>
      <c r="W7260" s="8"/>
      <c r="X7260" s="8"/>
      <c r="Y7260" s="8"/>
      <c r="Z7260" s="8"/>
      <c r="AA7260" s="8" t="s">
        <v>5750</v>
      </c>
      <c r="AB7260" s="8"/>
      <c r="AC7260" s="8" t="s">
        <v>5510</v>
      </c>
      <c r="AD7260" s="8"/>
      <c r="AE7260" s="12">
        <v>0</v>
      </c>
      <c r="AF7260" s="8"/>
      <c r="AG7260" s="8" t="s">
        <v>562</v>
      </c>
      <c r="AH7260" s="8"/>
      <c r="AI7260" s="13">
        <v>252</v>
      </c>
      <c r="AJ7260" s="8"/>
      <c r="AK7260" s="13">
        <f>ROUND(IF(ISNUMBER(AI7260), AE7260*AI7260, AE7260),5)</f>
        <v>0</v>
      </c>
      <c r="AL7260" s="8"/>
      <c r="AM7260" s="13">
        <f>ROUND(AM7259+AK7260,5)</f>
        <v>64076.904999999999</v>
      </c>
    </row>
    <row r="7261" spans="1:39" x14ac:dyDescent="0.25">
      <c r="A7261" s="8"/>
      <c r="B7261" s="8"/>
      <c r="C7261" s="8"/>
      <c r="D7261" s="8"/>
      <c r="E7261" s="9">
        <v>1343</v>
      </c>
      <c r="F7261" s="8"/>
      <c r="G7261" s="8" t="s">
        <v>55</v>
      </c>
      <c r="H7261" s="8"/>
      <c r="I7261" s="10">
        <v>44938.306562500002</v>
      </c>
      <c r="J7261" s="8"/>
      <c r="K7261" s="8" t="s">
        <v>56</v>
      </c>
      <c r="L7261" s="8"/>
      <c r="M7261" s="11">
        <v>44911</v>
      </c>
      <c r="N7261" s="8"/>
      <c r="O7261" s="8"/>
      <c r="P7261" s="8"/>
      <c r="Q7261" s="8" t="s">
        <v>5370</v>
      </c>
      <c r="R7261" s="8"/>
      <c r="S7261" s="8" t="s">
        <v>4228</v>
      </c>
      <c r="T7261" s="8"/>
      <c r="U7261" s="8" t="s">
        <v>5370</v>
      </c>
      <c r="V7261" s="8"/>
      <c r="W7261" s="8"/>
      <c r="X7261" s="8"/>
      <c r="Y7261" s="8"/>
      <c r="Z7261" s="8"/>
      <c r="AA7261" s="8" t="s">
        <v>4451</v>
      </c>
      <c r="AB7261" s="8"/>
      <c r="AC7261" s="8" t="s">
        <v>4228</v>
      </c>
      <c r="AD7261" s="8"/>
      <c r="AE7261" s="12">
        <v>27</v>
      </c>
      <c r="AF7261" s="8"/>
      <c r="AG7261" s="8" t="s">
        <v>562</v>
      </c>
      <c r="AH7261" s="8"/>
      <c r="AI7261" s="13">
        <v>121.6</v>
      </c>
      <c r="AJ7261" s="8"/>
      <c r="AK7261" s="13">
        <f>ROUND(IF(ISNUMBER(AI7261), AE7261*AI7261, AE7261),5)</f>
        <v>3283.2</v>
      </c>
      <c r="AL7261" s="8"/>
      <c r="AM7261" s="13">
        <f>ROUND(AM7260+AK7261,5)</f>
        <v>67360.104999999996</v>
      </c>
    </row>
    <row r="7262" spans="1:39" x14ac:dyDescent="0.25">
      <c r="A7262" s="8"/>
      <c r="B7262" s="8"/>
      <c r="C7262" s="8"/>
      <c r="D7262" s="8"/>
      <c r="E7262" s="9">
        <v>1388</v>
      </c>
      <c r="F7262" s="8"/>
      <c r="G7262" s="8" t="s">
        <v>55</v>
      </c>
      <c r="H7262" s="8"/>
      <c r="I7262" s="10">
        <v>44945.460150462961</v>
      </c>
      <c r="J7262" s="8"/>
      <c r="K7262" s="8" t="s">
        <v>56</v>
      </c>
      <c r="L7262" s="8"/>
      <c r="M7262" s="11">
        <v>44911</v>
      </c>
      <c r="N7262" s="8"/>
      <c r="O7262" s="8"/>
      <c r="P7262" s="8"/>
      <c r="Q7262" s="8" t="s">
        <v>5370</v>
      </c>
      <c r="R7262" s="8"/>
      <c r="S7262" s="8" t="s">
        <v>5511</v>
      </c>
      <c r="T7262" s="8"/>
      <c r="U7262" s="8" t="s">
        <v>5370</v>
      </c>
      <c r="V7262" s="8"/>
      <c r="W7262" s="8"/>
      <c r="X7262" s="8"/>
      <c r="Y7262" s="8"/>
      <c r="Z7262" s="8"/>
      <c r="AA7262" s="8" t="s">
        <v>5751</v>
      </c>
      <c r="AB7262" s="8"/>
      <c r="AC7262" s="8" t="s">
        <v>5511</v>
      </c>
      <c r="AD7262" s="8"/>
      <c r="AE7262" s="12">
        <v>2</v>
      </c>
      <c r="AF7262" s="8"/>
      <c r="AG7262" s="8" t="s">
        <v>562</v>
      </c>
      <c r="AH7262" s="8"/>
      <c r="AI7262" s="13">
        <v>300.8</v>
      </c>
      <c r="AJ7262" s="8"/>
      <c r="AK7262" s="13">
        <f>ROUND(IF(ISNUMBER(AI7262), AE7262*AI7262, AE7262),5)</f>
        <v>601.6</v>
      </c>
      <c r="AL7262" s="8"/>
      <c r="AM7262" s="13">
        <f>ROUND(AM7261+AK7262,5)</f>
        <v>67961.705000000002</v>
      </c>
    </row>
    <row r="7263" spans="1:39" x14ac:dyDescent="0.25">
      <c r="A7263" s="8"/>
      <c r="B7263" s="8"/>
      <c r="C7263" s="8"/>
      <c r="D7263" s="8"/>
      <c r="E7263" s="9">
        <v>1388</v>
      </c>
      <c r="F7263" s="8"/>
      <c r="G7263" s="8" t="s">
        <v>55</v>
      </c>
      <c r="H7263" s="8"/>
      <c r="I7263" s="10">
        <v>44945.460150462961</v>
      </c>
      <c r="J7263" s="8"/>
      <c r="K7263" s="8" t="s">
        <v>56</v>
      </c>
      <c r="L7263" s="8"/>
      <c r="M7263" s="11">
        <v>44911</v>
      </c>
      <c r="N7263" s="8"/>
      <c r="O7263" s="8"/>
      <c r="P7263" s="8"/>
      <c r="Q7263" s="8" t="s">
        <v>5370</v>
      </c>
      <c r="R7263" s="8"/>
      <c r="S7263" s="8" t="s">
        <v>5512</v>
      </c>
      <c r="T7263" s="8"/>
      <c r="U7263" s="8" t="s">
        <v>5370</v>
      </c>
      <c r="V7263" s="8"/>
      <c r="W7263" s="8"/>
      <c r="X7263" s="8"/>
      <c r="Y7263" s="8"/>
      <c r="Z7263" s="8"/>
      <c r="AA7263" s="8" t="s">
        <v>5752</v>
      </c>
      <c r="AB7263" s="8"/>
      <c r="AC7263" s="8" t="s">
        <v>5512</v>
      </c>
      <c r="AD7263" s="8"/>
      <c r="AE7263" s="12">
        <v>2</v>
      </c>
      <c r="AF7263" s="8"/>
      <c r="AG7263" s="8" t="s">
        <v>562</v>
      </c>
      <c r="AH7263" s="8"/>
      <c r="AI7263" s="13">
        <v>228.8</v>
      </c>
      <c r="AJ7263" s="8"/>
      <c r="AK7263" s="13">
        <f>ROUND(IF(ISNUMBER(AI7263), AE7263*AI7263, AE7263),5)</f>
        <v>457.6</v>
      </c>
      <c r="AL7263" s="8"/>
      <c r="AM7263" s="13">
        <f>ROUND(AM7262+AK7263,5)</f>
        <v>68419.304999999993</v>
      </c>
    </row>
    <row r="7264" spans="1:39" x14ac:dyDescent="0.25">
      <c r="A7264" s="8"/>
      <c r="B7264" s="8"/>
      <c r="C7264" s="8"/>
      <c r="D7264" s="8"/>
      <c r="E7264" s="9">
        <v>1388</v>
      </c>
      <c r="F7264" s="8"/>
      <c r="G7264" s="8" t="s">
        <v>55</v>
      </c>
      <c r="H7264" s="8"/>
      <c r="I7264" s="10">
        <v>44945.460150462961</v>
      </c>
      <c r="J7264" s="8"/>
      <c r="K7264" s="8" t="s">
        <v>56</v>
      </c>
      <c r="L7264" s="8"/>
      <c r="M7264" s="11">
        <v>44911</v>
      </c>
      <c r="N7264" s="8"/>
      <c r="O7264" s="8"/>
      <c r="P7264" s="8"/>
      <c r="Q7264" s="8" t="s">
        <v>5370</v>
      </c>
      <c r="R7264" s="8"/>
      <c r="S7264" s="8" t="s">
        <v>5513</v>
      </c>
      <c r="T7264" s="8"/>
      <c r="U7264" s="8" t="s">
        <v>5370</v>
      </c>
      <c r="V7264" s="8"/>
      <c r="W7264" s="8"/>
      <c r="X7264" s="8"/>
      <c r="Y7264" s="8"/>
      <c r="Z7264" s="8"/>
      <c r="AA7264" s="8" t="s">
        <v>5748</v>
      </c>
      <c r="AB7264" s="8"/>
      <c r="AC7264" s="8" t="s">
        <v>5513</v>
      </c>
      <c r="AD7264" s="8"/>
      <c r="AE7264" s="12">
        <v>1</v>
      </c>
      <c r="AF7264" s="8"/>
      <c r="AG7264" s="8" t="s">
        <v>562</v>
      </c>
      <c r="AH7264" s="8"/>
      <c r="AI7264" s="13">
        <v>246.4</v>
      </c>
      <c r="AJ7264" s="8"/>
      <c r="AK7264" s="13">
        <f>ROUND(IF(ISNUMBER(AI7264), AE7264*AI7264, AE7264),5)</f>
        <v>246.4</v>
      </c>
      <c r="AL7264" s="8"/>
      <c r="AM7264" s="13">
        <f>ROUND(AM7263+AK7264,5)</f>
        <v>68665.705000000002</v>
      </c>
    </row>
    <row r="7265" spans="1:39" x14ac:dyDescent="0.25">
      <c r="A7265" s="8"/>
      <c r="B7265" s="8"/>
      <c r="C7265" s="8"/>
      <c r="D7265" s="8"/>
      <c r="E7265" s="9">
        <v>1388</v>
      </c>
      <c r="F7265" s="8"/>
      <c r="G7265" s="8" t="s">
        <v>55</v>
      </c>
      <c r="H7265" s="8"/>
      <c r="I7265" s="10">
        <v>44945.460150462961</v>
      </c>
      <c r="J7265" s="8"/>
      <c r="K7265" s="8" t="s">
        <v>56</v>
      </c>
      <c r="L7265" s="8"/>
      <c r="M7265" s="11">
        <v>44911</v>
      </c>
      <c r="N7265" s="8"/>
      <c r="O7265" s="8"/>
      <c r="P7265" s="8"/>
      <c r="Q7265" s="8" t="s">
        <v>5370</v>
      </c>
      <c r="R7265" s="8"/>
      <c r="S7265" s="8" t="s">
        <v>5514</v>
      </c>
      <c r="T7265" s="8"/>
      <c r="U7265" s="8" t="s">
        <v>5370</v>
      </c>
      <c r="V7265" s="8"/>
      <c r="W7265" s="8"/>
      <c r="X7265" s="8"/>
      <c r="Y7265" s="8"/>
      <c r="Z7265" s="8"/>
      <c r="AA7265" s="8" t="s">
        <v>5753</v>
      </c>
      <c r="AB7265" s="8"/>
      <c r="AC7265" s="8" t="s">
        <v>5514</v>
      </c>
      <c r="AD7265" s="8"/>
      <c r="AE7265" s="12">
        <v>2</v>
      </c>
      <c r="AF7265" s="8"/>
      <c r="AG7265" s="8" t="s">
        <v>562</v>
      </c>
      <c r="AH7265" s="8"/>
      <c r="AI7265" s="13">
        <v>380.8</v>
      </c>
      <c r="AJ7265" s="8"/>
      <c r="AK7265" s="13">
        <f>ROUND(IF(ISNUMBER(AI7265), AE7265*AI7265, AE7265),5)</f>
        <v>761.6</v>
      </c>
      <c r="AL7265" s="8"/>
      <c r="AM7265" s="13">
        <f>ROUND(AM7264+AK7265,5)</f>
        <v>69427.304999999993</v>
      </c>
    </row>
    <row r="7266" spans="1:39" x14ac:dyDescent="0.25">
      <c r="A7266" s="8"/>
      <c r="B7266" s="8"/>
      <c r="C7266" s="8"/>
      <c r="D7266" s="8"/>
      <c r="E7266" s="9">
        <v>1388</v>
      </c>
      <c r="F7266" s="8"/>
      <c r="G7266" s="8" t="s">
        <v>55</v>
      </c>
      <c r="H7266" s="8"/>
      <c r="I7266" s="10">
        <v>44945.460150462961</v>
      </c>
      <c r="J7266" s="8"/>
      <c r="K7266" s="8" t="s">
        <v>56</v>
      </c>
      <c r="L7266" s="8"/>
      <c r="M7266" s="11">
        <v>44911</v>
      </c>
      <c r="N7266" s="8"/>
      <c r="O7266" s="8"/>
      <c r="P7266" s="8"/>
      <c r="Q7266" s="8" t="s">
        <v>5370</v>
      </c>
      <c r="R7266" s="8"/>
      <c r="S7266" s="8" t="s">
        <v>5515</v>
      </c>
      <c r="T7266" s="8"/>
      <c r="U7266" s="8" t="s">
        <v>5370</v>
      </c>
      <c r="V7266" s="8"/>
      <c r="W7266" s="8"/>
      <c r="X7266" s="8"/>
      <c r="Y7266" s="8"/>
      <c r="Z7266" s="8"/>
      <c r="AA7266" s="8" t="s">
        <v>5754</v>
      </c>
      <c r="AB7266" s="8"/>
      <c r="AC7266" s="8" t="s">
        <v>5515</v>
      </c>
      <c r="AD7266" s="8"/>
      <c r="AE7266" s="12">
        <v>1</v>
      </c>
      <c r="AF7266" s="8"/>
      <c r="AG7266" s="8" t="s">
        <v>562</v>
      </c>
      <c r="AH7266" s="8"/>
      <c r="AI7266" s="13">
        <v>420</v>
      </c>
      <c r="AJ7266" s="8"/>
      <c r="AK7266" s="13">
        <f>ROUND(IF(ISNUMBER(AI7266), AE7266*AI7266, AE7266),5)</f>
        <v>420</v>
      </c>
      <c r="AL7266" s="8"/>
      <c r="AM7266" s="13">
        <f>ROUND(AM7265+AK7266,5)</f>
        <v>69847.304999999993</v>
      </c>
    </row>
    <row r="7267" spans="1:39" x14ac:dyDescent="0.25">
      <c r="A7267" s="8"/>
      <c r="B7267" s="8"/>
      <c r="C7267" s="8"/>
      <c r="D7267" s="8"/>
      <c r="E7267" s="9">
        <v>1290</v>
      </c>
      <c r="F7267" s="8"/>
      <c r="G7267" s="8" t="s">
        <v>55</v>
      </c>
      <c r="H7267" s="8"/>
      <c r="I7267" s="10">
        <v>44929.376851851855</v>
      </c>
      <c r="J7267" s="8"/>
      <c r="K7267" s="8" t="s">
        <v>56</v>
      </c>
      <c r="L7267" s="8"/>
      <c r="M7267" s="11">
        <v>44929</v>
      </c>
      <c r="N7267" s="8"/>
      <c r="O7267" s="8"/>
      <c r="P7267" s="8"/>
      <c r="Q7267" s="8" t="s">
        <v>5370</v>
      </c>
      <c r="R7267" s="8"/>
      <c r="S7267" s="8" t="s">
        <v>5516</v>
      </c>
      <c r="T7267" s="8"/>
      <c r="U7267" s="8" t="s">
        <v>5370</v>
      </c>
      <c r="V7267" s="8"/>
      <c r="W7267" s="8"/>
      <c r="X7267" s="8"/>
      <c r="Y7267" s="8"/>
      <c r="Z7267" s="8"/>
      <c r="AA7267" s="8" t="s">
        <v>5755</v>
      </c>
      <c r="AB7267" s="8"/>
      <c r="AC7267" s="8" t="s">
        <v>5516</v>
      </c>
      <c r="AD7267" s="8"/>
      <c r="AE7267" s="12">
        <v>2</v>
      </c>
      <c r="AF7267" s="8"/>
      <c r="AG7267" s="8" t="s">
        <v>562</v>
      </c>
      <c r="AH7267" s="8"/>
      <c r="AI7267" s="13">
        <v>401.6</v>
      </c>
      <c r="AJ7267" s="8"/>
      <c r="AK7267" s="13">
        <f>ROUND(IF(ISNUMBER(AI7267), AE7267*AI7267, AE7267),5)</f>
        <v>803.2</v>
      </c>
      <c r="AL7267" s="8"/>
      <c r="AM7267" s="13">
        <f>ROUND(AM7266+AK7267,5)</f>
        <v>70650.505000000005</v>
      </c>
    </row>
    <row r="7268" spans="1:39" x14ac:dyDescent="0.25">
      <c r="A7268" s="8"/>
      <c r="B7268" s="8"/>
      <c r="C7268" s="8"/>
      <c r="D7268" s="8"/>
      <c r="E7268" s="9">
        <v>1290</v>
      </c>
      <c r="F7268" s="8"/>
      <c r="G7268" s="8" t="s">
        <v>55</v>
      </c>
      <c r="H7268" s="8"/>
      <c r="I7268" s="10">
        <v>44929.376851851855</v>
      </c>
      <c r="J7268" s="8"/>
      <c r="K7268" s="8" t="s">
        <v>56</v>
      </c>
      <c r="L7268" s="8"/>
      <c r="M7268" s="11">
        <v>44929</v>
      </c>
      <c r="N7268" s="8"/>
      <c r="O7268" s="8"/>
      <c r="P7268" s="8"/>
      <c r="Q7268" s="8" t="s">
        <v>5370</v>
      </c>
      <c r="R7268" s="8"/>
      <c r="S7268" s="8" t="s">
        <v>5517</v>
      </c>
      <c r="T7268" s="8"/>
      <c r="U7268" s="8" t="s">
        <v>5370</v>
      </c>
      <c r="V7268" s="8"/>
      <c r="W7268" s="8"/>
      <c r="X7268" s="8"/>
      <c r="Y7268" s="8"/>
      <c r="Z7268" s="8"/>
      <c r="AA7268" s="8" t="s">
        <v>5756</v>
      </c>
      <c r="AB7268" s="8"/>
      <c r="AC7268" s="8" t="s">
        <v>5517</v>
      </c>
      <c r="AD7268" s="8"/>
      <c r="AE7268" s="12">
        <v>2</v>
      </c>
      <c r="AF7268" s="8"/>
      <c r="AG7268" s="8" t="s">
        <v>562</v>
      </c>
      <c r="AH7268" s="8"/>
      <c r="AI7268" s="13">
        <v>383.68</v>
      </c>
      <c r="AJ7268" s="8"/>
      <c r="AK7268" s="13">
        <f>ROUND(IF(ISNUMBER(AI7268), AE7268*AI7268, AE7268),5)</f>
        <v>767.36</v>
      </c>
      <c r="AL7268" s="8"/>
      <c r="AM7268" s="13">
        <f>ROUND(AM7267+AK7268,5)</f>
        <v>71417.865000000005</v>
      </c>
    </row>
    <row r="7269" spans="1:39" x14ac:dyDescent="0.25">
      <c r="A7269" s="8"/>
      <c r="B7269" s="8"/>
      <c r="C7269" s="8"/>
      <c r="D7269" s="8"/>
      <c r="E7269" s="9">
        <v>1290</v>
      </c>
      <c r="F7269" s="8"/>
      <c r="G7269" s="8" t="s">
        <v>55</v>
      </c>
      <c r="H7269" s="8"/>
      <c r="I7269" s="10">
        <v>44929.376851851855</v>
      </c>
      <c r="J7269" s="8"/>
      <c r="K7269" s="8" t="s">
        <v>56</v>
      </c>
      <c r="L7269" s="8"/>
      <c r="M7269" s="11">
        <v>44929</v>
      </c>
      <c r="N7269" s="8"/>
      <c r="O7269" s="8"/>
      <c r="P7269" s="8"/>
      <c r="Q7269" s="8" t="s">
        <v>5370</v>
      </c>
      <c r="R7269" s="8"/>
      <c r="S7269" s="8" t="s">
        <v>5518</v>
      </c>
      <c r="T7269" s="8"/>
      <c r="U7269" s="8" t="s">
        <v>5370</v>
      </c>
      <c r="V7269" s="8"/>
      <c r="W7269" s="8"/>
      <c r="X7269" s="8"/>
      <c r="Y7269" s="8"/>
      <c r="Z7269" s="8"/>
      <c r="AA7269" s="8" t="s">
        <v>5757</v>
      </c>
      <c r="AB7269" s="8"/>
      <c r="AC7269" s="8" t="s">
        <v>5518</v>
      </c>
      <c r="AD7269" s="8"/>
      <c r="AE7269" s="12">
        <v>1</v>
      </c>
      <c r="AF7269" s="8"/>
      <c r="AG7269" s="8" t="s">
        <v>562</v>
      </c>
      <c r="AH7269" s="8"/>
      <c r="AI7269" s="13">
        <v>84</v>
      </c>
      <c r="AJ7269" s="8"/>
      <c r="AK7269" s="13">
        <f>ROUND(IF(ISNUMBER(AI7269), AE7269*AI7269, AE7269),5)</f>
        <v>84</v>
      </c>
      <c r="AL7269" s="8"/>
      <c r="AM7269" s="13">
        <f>ROUND(AM7268+AK7269,5)</f>
        <v>71501.865000000005</v>
      </c>
    </row>
    <row r="7270" spans="1:39" x14ac:dyDescent="0.25">
      <c r="A7270" s="8"/>
      <c r="B7270" s="8"/>
      <c r="C7270" s="8"/>
      <c r="D7270" s="8"/>
      <c r="E7270" s="9">
        <v>1291</v>
      </c>
      <c r="F7270" s="8"/>
      <c r="G7270" s="8" t="s">
        <v>55</v>
      </c>
      <c r="H7270" s="8"/>
      <c r="I7270" s="10">
        <v>44929.382048611114</v>
      </c>
      <c r="J7270" s="8"/>
      <c r="K7270" s="8" t="s">
        <v>56</v>
      </c>
      <c r="L7270" s="8"/>
      <c r="M7270" s="11">
        <v>44929</v>
      </c>
      <c r="N7270" s="8"/>
      <c r="O7270" s="8"/>
      <c r="P7270" s="8"/>
      <c r="Q7270" s="8" t="s">
        <v>5370</v>
      </c>
      <c r="R7270" s="8"/>
      <c r="S7270" s="8" t="s">
        <v>5506</v>
      </c>
      <c r="T7270" s="8"/>
      <c r="U7270" s="8" t="s">
        <v>5370</v>
      </c>
      <c r="V7270" s="8"/>
      <c r="W7270" s="8"/>
      <c r="X7270" s="8"/>
      <c r="Y7270" s="8"/>
      <c r="Z7270" s="8"/>
      <c r="AA7270" s="8" t="s">
        <v>5747</v>
      </c>
      <c r="AB7270" s="8"/>
      <c r="AC7270" s="8" t="s">
        <v>5506</v>
      </c>
      <c r="AD7270" s="8"/>
      <c r="AE7270" s="12">
        <v>1</v>
      </c>
      <c r="AF7270" s="8"/>
      <c r="AG7270" s="8" t="s">
        <v>562</v>
      </c>
      <c r="AH7270" s="8"/>
      <c r="AI7270" s="13">
        <v>326</v>
      </c>
      <c r="AJ7270" s="8"/>
      <c r="AK7270" s="13">
        <f>ROUND(IF(ISNUMBER(AI7270), AE7270*AI7270, AE7270),5)</f>
        <v>326</v>
      </c>
      <c r="AL7270" s="8"/>
      <c r="AM7270" s="13">
        <f>ROUND(AM7269+AK7270,5)</f>
        <v>71827.865000000005</v>
      </c>
    </row>
    <row r="7271" spans="1:39" x14ac:dyDescent="0.25">
      <c r="A7271" s="8"/>
      <c r="B7271" s="8"/>
      <c r="C7271" s="8"/>
      <c r="D7271" s="8"/>
      <c r="E7271" s="9">
        <v>1307</v>
      </c>
      <c r="F7271" s="8"/>
      <c r="G7271" s="8" t="s">
        <v>55</v>
      </c>
      <c r="H7271" s="8"/>
      <c r="I7271" s="10">
        <v>44930.457719907405</v>
      </c>
      <c r="J7271" s="8"/>
      <c r="K7271" s="8" t="s">
        <v>56</v>
      </c>
      <c r="L7271" s="8"/>
      <c r="M7271" s="11">
        <v>44930</v>
      </c>
      <c r="N7271" s="8"/>
      <c r="O7271" s="8"/>
      <c r="P7271" s="8"/>
      <c r="Q7271" s="8" t="s">
        <v>5370</v>
      </c>
      <c r="R7271" s="8"/>
      <c r="S7271" s="8" t="s">
        <v>5519</v>
      </c>
      <c r="T7271" s="8"/>
      <c r="U7271" s="8" t="s">
        <v>5370</v>
      </c>
      <c r="V7271" s="8"/>
      <c r="W7271" s="8"/>
      <c r="X7271" s="8"/>
      <c r="Y7271" s="8"/>
      <c r="Z7271" s="8"/>
      <c r="AA7271" s="8" t="s">
        <v>5758</v>
      </c>
      <c r="AB7271" s="8"/>
      <c r="AC7271" s="8" t="s">
        <v>5519</v>
      </c>
      <c r="AD7271" s="8"/>
      <c r="AE7271" s="12">
        <v>3</v>
      </c>
      <c r="AF7271" s="8"/>
      <c r="AG7271" s="8" t="s">
        <v>562</v>
      </c>
      <c r="AH7271" s="8"/>
      <c r="AI7271" s="13">
        <v>508</v>
      </c>
      <c r="AJ7271" s="8"/>
      <c r="AK7271" s="13">
        <f>ROUND(IF(ISNUMBER(AI7271), AE7271*AI7271, AE7271),5)</f>
        <v>1524</v>
      </c>
      <c r="AL7271" s="8"/>
      <c r="AM7271" s="13">
        <f>ROUND(AM7270+AK7271,5)</f>
        <v>73351.865000000005</v>
      </c>
    </row>
    <row r="7272" spans="1:39" x14ac:dyDescent="0.25">
      <c r="A7272" s="8"/>
      <c r="B7272" s="8"/>
      <c r="C7272" s="8"/>
      <c r="D7272" s="8"/>
      <c r="E7272" s="9">
        <v>1307</v>
      </c>
      <c r="F7272" s="8"/>
      <c r="G7272" s="8" t="s">
        <v>55</v>
      </c>
      <c r="H7272" s="8"/>
      <c r="I7272" s="10">
        <v>44930.457719907405</v>
      </c>
      <c r="J7272" s="8"/>
      <c r="K7272" s="8" t="s">
        <v>56</v>
      </c>
      <c r="L7272" s="8"/>
      <c r="M7272" s="11">
        <v>44930</v>
      </c>
      <c r="N7272" s="8"/>
      <c r="O7272" s="8"/>
      <c r="P7272" s="8"/>
      <c r="Q7272" s="8" t="s">
        <v>5370</v>
      </c>
      <c r="R7272" s="8"/>
      <c r="S7272" s="8" t="s">
        <v>5489</v>
      </c>
      <c r="T7272" s="8"/>
      <c r="U7272" s="8" t="s">
        <v>5370</v>
      </c>
      <c r="V7272" s="8"/>
      <c r="W7272" s="8"/>
      <c r="X7272" s="8"/>
      <c r="Y7272" s="8"/>
      <c r="Z7272" s="8"/>
      <c r="AA7272" s="8" t="s">
        <v>5734</v>
      </c>
      <c r="AB7272" s="8"/>
      <c r="AC7272" s="8" t="s">
        <v>5489</v>
      </c>
      <c r="AD7272" s="8"/>
      <c r="AE7272" s="12">
        <v>3</v>
      </c>
      <c r="AF7272" s="8"/>
      <c r="AG7272" s="8" t="s">
        <v>562</v>
      </c>
      <c r="AH7272" s="8"/>
      <c r="AI7272" s="13">
        <v>152</v>
      </c>
      <c r="AJ7272" s="8"/>
      <c r="AK7272" s="13">
        <f>ROUND(IF(ISNUMBER(AI7272), AE7272*AI7272, AE7272),5)</f>
        <v>456</v>
      </c>
      <c r="AL7272" s="8"/>
      <c r="AM7272" s="13">
        <f>ROUND(AM7271+AK7272,5)</f>
        <v>73807.865000000005</v>
      </c>
    </row>
    <row r="7273" spans="1:39" x14ac:dyDescent="0.25">
      <c r="A7273" s="8"/>
      <c r="B7273" s="8"/>
      <c r="C7273" s="8"/>
      <c r="D7273" s="8"/>
      <c r="E7273" s="9">
        <v>1307</v>
      </c>
      <c r="F7273" s="8"/>
      <c r="G7273" s="8" t="s">
        <v>55</v>
      </c>
      <c r="H7273" s="8"/>
      <c r="I7273" s="10">
        <v>44930.457719907405</v>
      </c>
      <c r="J7273" s="8"/>
      <c r="K7273" s="8" t="s">
        <v>56</v>
      </c>
      <c r="L7273" s="8"/>
      <c r="M7273" s="11">
        <v>44930</v>
      </c>
      <c r="N7273" s="8"/>
      <c r="O7273" s="8"/>
      <c r="P7273" s="8"/>
      <c r="Q7273" s="8" t="s">
        <v>5370</v>
      </c>
      <c r="R7273" s="8"/>
      <c r="S7273" s="8" t="s">
        <v>5520</v>
      </c>
      <c r="T7273" s="8"/>
      <c r="U7273" s="8" t="s">
        <v>5370</v>
      </c>
      <c r="V7273" s="8"/>
      <c r="W7273" s="8"/>
      <c r="X7273" s="8"/>
      <c r="Y7273" s="8"/>
      <c r="Z7273" s="8"/>
      <c r="AA7273" s="8" t="s">
        <v>5759</v>
      </c>
      <c r="AB7273" s="8"/>
      <c r="AC7273" s="8" t="s">
        <v>5520</v>
      </c>
      <c r="AD7273" s="8"/>
      <c r="AE7273" s="12">
        <v>3</v>
      </c>
      <c r="AF7273" s="8"/>
      <c r="AG7273" s="8" t="s">
        <v>562</v>
      </c>
      <c r="AH7273" s="8"/>
      <c r="AI7273" s="13">
        <v>198</v>
      </c>
      <c r="AJ7273" s="8"/>
      <c r="AK7273" s="13">
        <f>ROUND(IF(ISNUMBER(AI7273), AE7273*AI7273, AE7273),5)</f>
        <v>594</v>
      </c>
      <c r="AL7273" s="8"/>
      <c r="AM7273" s="13">
        <f>ROUND(AM7272+AK7273,5)</f>
        <v>74401.865000000005</v>
      </c>
    </row>
    <row r="7274" spans="1:39" x14ac:dyDescent="0.25">
      <c r="A7274" s="8"/>
      <c r="B7274" s="8"/>
      <c r="C7274" s="8"/>
      <c r="D7274" s="8"/>
      <c r="E7274" s="9">
        <v>1307</v>
      </c>
      <c r="F7274" s="8"/>
      <c r="G7274" s="8" t="s">
        <v>55</v>
      </c>
      <c r="H7274" s="8"/>
      <c r="I7274" s="10">
        <v>44930.457719907405</v>
      </c>
      <c r="J7274" s="8"/>
      <c r="K7274" s="8" t="s">
        <v>56</v>
      </c>
      <c r="L7274" s="8"/>
      <c r="M7274" s="11">
        <v>44930</v>
      </c>
      <c r="N7274" s="8"/>
      <c r="O7274" s="8"/>
      <c r="P7274" s="8"/>
      <c r="Q7274" s="8" t="s">
        <v>5370</v>
      </c>
      <c r="R7274" s="8"/>
      <c r="S7274" s="8" t="s">
        <v>4216</v>
      </c>
      <c r="T7274" s="8"/>
      <c r="U7274" s="8" t="s">
        <v>5370</v>
      </c>
      <c r="V7274" s="8"/>
      <c r="W7274" s="8"/>
      <c r="X7274" s="8"/>
      <c r="Y7274" s="8"/>
      <c r="Z7274" s="8"/>
      <c r="AA7274" s="8" t="s">
        <v>4439</v>
      </c>
      <c r="AB7274" s="8"/>
      <c r="AC7274" s="8" t="s">
        <v>4216</v>
      </c>
      <c r="AD7274" s="8"/>
      <c r="AE7274" s="12">
        <v>1</v>
      </c>
      <c r="AF7274" s="8"/>
      <c r="AG7274" s="8" t="s">
        <v>562</v>
      </c>
      <c r="AH7274" s="8"/>
      <c r="AI7274" s="13">
        <v>255.68</v>
      </c>
      <c r="AJ7274" s="8"/>
      <c r="AK7274" s="13">
        <f>ROUND(IF(ISNUMBER(AI7274), AE7274*AI7274, AE7274),5)</f>
        <v>255.68</v>
      </c>
      <c r="AL7274" s="8"/>
      <c r="AM7274" s="13">
        <f>ROUND(AM7273+AK7274,5)</f>
        <v>74657.544999999998</v>
      </c>
    </row>
    <row r="7275" spans="1:39" x14ac:dyDescent="0.25">
      <c r="A7275" s="8"/>
      <c r="B7275" s="8"/>
      <c r="C7275" s="8"/>
      <c r="D7275" s="8"/>
      <c r="E7275" s="9">
        <v>1307</v>
      </c>
      <c r="F7275" s="8"/>
      <c r="G7275" s="8" t="s">
        <v>55</v>
      </c>
      <c r="H7275" s="8"/>
      <c r="I7275" s="10">
        <v>44930.457719907405</v>
      </c>
      <c r="J7275" s="8"/>
      <c r="K7275" s="8" t="s">
        <v>56</v>
      </c>
      <c r="L7275" s="8"/>
      <c r="M7275" s="11">
        <v>44930</v>
      </c>
      <c r="N7275" s="8"/>
      <c r="O7275" s="8"/>
      <c r="P7275" s="8"/>
      <c r="Q7275" s="8" t="s">
        <v>5370</v>
      </c>
      <c r="R7275" s="8"/>
      <c r="S7275" s="8" t="s">
        <v>5521</v>
      </c>
      <c r="T7275" s="8"/>
      <c r="U7275" s="8" t="s">
        <v>5370</v>
      </c>
      <c r="V7275" s="8"/>
      <c r="W7275" s="8"/>
      <c r="X7275" s="8"/>
      <c r="Y7275" s="8"/>
      <c r="Z7275" s="8"/>
      <c r="AA7275" s="8" t="s">
        <v>5760</v>
      </c>
      <c r="AB7275" s="8"/>
      <c r="AC7275" s="8" t="s">
        <v>5521</v>
      </c>
      <c r="AD7275" s="8"/>
      <c r="AE7275" s="12">
        <v>4</v>
      </c>
      <c r="AF7275" s="8"/>
      <c r="AG7275" s="8" t="s">
        <v>562</v>
      </c>
      <c r="AH7275" s="8"/>
      <c r="AI7275" s="13">
        <v>352</v>
      </c>
      <c r="AJ7275" s="8"/>
      <c r="AK7275" s="13">
        <f>ROUND(IF(ISNUMBER(AI7275), AE7275*AI7275, AE7275),5)</f>
        <v>1408</v>
      </c>
      <c r="AL7275" s="8"/>
      <c r="AM7275" s="13">
        <f>ROUND(AM7274+AK7275,5)</f>
        <v>76065.544999999998</v>
      </c>
    </row>
    <row r="7276" spans="1:39" x14ac:dyDescent="0.25">
      <c r="A7276" s="8"/>
      <c r="B7276" s="8"/>
      <c r="C7276" s="8"/>
      <c r="D7276" s="8"/>
      <c r="E7276" s="9">
        <v>1307</v>
      </c>
      <c r="F7276" s="8"/>
      <c r="G7276" s="8" t="s">
        <v>55</v>
      </c>
      <c r="H7276" s="8"/>
      <c r="I7276" s="10">
        <v>44930.457719907405</v>
      </c>
      <c r="J7276" s="8"/>
      <c r="K7276" s="8" t="s">
        <v>56</v>
      </c>
      <c r="L7276" s="8"/>
      <c r="M7276" s="11">
        <v>44930</v>
      </c>
      <c r="N7276" s="8"/>
      <c r="O7276" s="8"/>
      <c r="P7276" s="8"/>
      <c r="Q7276" s="8" t="s">
        <v>5370</v>
      </c>
      <c r="R7276" s="8"/>
      <c r="S7276" s="8" t="s">
        <v>5522</v>
      </c>
      <c r="T7276" s="8"/>
      <c r="U7276" s="8" t="s">
        <v>5370</v>
      </c>
      <c r="V7276" s="8"/>
      <c r="W7276" s="8"/>
      <c r="X7276" s="8"/>
      <c r="Y7276" s="8"/>
      <c r="Z7276" s="8"/>
      <c r="AA7276" s="8" t="s">
        <v>5761</v>
      </c>
      <c r="AB7276" s="8"/>
      <c r="AC7276" s="8" t="s">
        <v>5522</v>
      </c>
      <c r="AD7276" s="8"/>
      <c r="AE7276" s="12">
        <v>2</v>
      </c>
      <c r="AF7276" s="8"/>
      <c r="AG7276" s="8" t="s">
        <v>562</v>
      </c>
      <c r="AH7276" s="8"/>
      <c r="AI7276" s="13">
        <v>366.4</v>
      </c>
      <c r="AJ7276" s="8"/>
      <c r="AK7276" s="13">
        <f>ROUND(IF(ISNUMBER(AI7276), AE7276*AI7276, AE7276),5)</f>
        <v>732.8</v>
      </c>
      <c r="AL7276" s="8"/>
      <c r="AM7276" s="13">
        <f>ROUND(AM7275+AK7276,5)</f>
        <v>76798.345000000001</v>
      </c>
    </row>
    <row r="7277" spans="1:39" x14ac:dyDescent="0.25">
      <c r="A7277" s="8"/>
      <c r="B7277" s="8"/>
      <c r="C7277" s="8"/>
      <c r="D7277" s="8"/>
      <c r="E7277" s="9">
        <v>1307</v>
      </c>
      <c r="F7277" s="8"/>
      <c r="G7277" s="8" t="s">
        <v>55</v>
      </c>
      <c r="H7277" s="8"/>
      <c r="I7277" s="10">
        <v>44930.457719907405</v>
      </c>
      <c r="J7277" s="8"/>
      <c r="K7277" s="8" t="s">
        <v>56</v>
      </c>
      <c r="L7277" s="8"/>
      <c r="M7277" s="11">
        <v>44930</v>
      </c>
      <c r="N7277" s="8"/>
      <c r="O7277" s="8"/>
      <c r="P7277" s="8"/>
      <c r="Q7277" s="8" t="s">
        <v>5370</v>
      </c>
      <c r="R7277" s="8"/>
      <c r="S7277" s="8" t="s">
        <v>4569</v>
      </c>
      <c r="T7277" s="8"/>
      <c r="U7277" s="8" t="s">
        <v>5370</v>
      </c>
      <c r="V7277" s="8"/>
      <c r="W7277" s="8"/>
      <c r="X7277" s="8"/>
      <c r="Y7277" s="8"/>
      <c r="Z7277" s="8"/>
      <c r="AA7277" s="8" t="s">
        <v>4760</v>
      </c>
      <c r="AB7277" s="8"/>
      <c r="AC7277" s="8" t="s">
        <v>4569</v>
      </c>
      <c r="AD7277" s="8"/>
      <c r="AE7277" s="12">
        <v>1</v>
      </c>
      <c r="AF7277" s="8"/>
      <c r="AG7277" s="8" t="s">
        <v>562</v>
      </c>
      <c r="AH7277" s="8"/>
      <c r="AI7277" s="13">
        <v>268.8</v>
      </c>
      <c r="AJ7277" s="8"/>
      <c r="AK7277" s="13">
        <f>ROUND(IF(ISNUMBER(AI7277), AE7277*AI7277, AE7277),5)</f>
        <v>268.8</v>
      </c>
      <c r="AL7277" s="8"/>
      <c r="AM7277" s="13">
        <f>ROUND(AM7276+AK7277,5)</f>
        <v>77067.145000000004</v>
      </c>
    </row>
    <row r="7278" spans="1:39" x14ac:dyDescent="0.25">
      <c r="A7278" s="8"/>
      <c r="B7278" s="8"/>
      <c r="C7278" s="8"/>
      <c r="D7278" s="8"/>
      <c r="E7278" s="9">
        <v>1308</v>
      </c>
      <c r="F7278" s="8"/>
      <c r="G7278" s="8" t="s">
        <v>55</v>
      </c>
      <c r="H7278" s="8"/>
      <c r="I7278" s="10">
        <v>44930.496666666666</v>
      </c>
      <c r="J7278" s="8"/>
      <c r="K7278" s="8" t="s">
        <v>56</v>
      </c>
      <c r="L7278" s="8"/>
      <c r="M7278" s="11">
        <v>44930</v>
      </c>
      <c r="N7278" s="8"/>
      <c r="O7278" s="8"/>
      <c r="P7278" s="8"/>
      <c r="Q7278" s="8" t="s">
        <v>5370</v>
      </c>
      <c r="R7278" s="8"/>
      <c r="S7278" s="8" t="s">
        <v>5510</v>
      </c>
      <c r="T7278" s="8"/>
      <c r="U7278" s="8" t="s">
        <v>5370</v>
      </c>
      <c r="V7278" s="8"/>
      <c r="W7278" s="8"/>
      <c r="X7278" s="8"/>
      <c r="Y7278" s="8"/>
      <c r="Z7278" s="8"/>
      <c r="AA7278" s="8" t="s">
        <v>5750</v>
      </c>
      <c r="AB7278" s="8"/>
      <c r="AC7278" s="8" t="s">
        <v>5510</v>
      </c>
      <c r="AD7278" s="8"/>
      <c r="AE7278" s="12">
        <v>1</v>
      </c>
      <c r="AF7278" s="8"/>
      <c r="AG7278" s="8" t="s">
        <v>562</v>
      </c>
      <c r="AH7278" s="8"/>
      <c r="AI7278" s="13">
        <v>252</v>
      </c>
      <c r="AJ7278" s="8"/>
      <c r="AK7278" s="13">
        <f>ROUND(IF(ISNUMBER(AI7278), AE7278*AI7278, AE7278),5)</f>
        <v>252</v>
      </c>
      <c r="AL7278" s="8"/>
      <c r="AM7278" s="13">
        <f>ROUND(AM7277+AK7278,5)</f>
        <v>77319.145000000004</v>
      </c>
    </row>
    <row r="7279" spans="1:39" x14ac:dyDescent="0.25">
      <c r="A7279" s="8"/>
      <c r="B7279" s="8"/>
      <c r="C7279" s="8"/>
      <c r="D7279" s="8"/>
      <c r="E7279" s="9">
        <v>1424</v>
      </c>
      <c r="F7279" s="8"/>
      <c r="G7279" s="8" t="s">
        <v>55</v>
      </c>
      <c r="H7279" s="8"/>
      <c r="I7279" s="10">
        <v>44952.30574074074</v>
      </c>
      <c r="J7279" s="8"/>
      <c r="K7279" s="8" t="s">
        <v>56</v>
      </c>
      <c r="L7279" s="8"/>
      <c r="M7279" s="11">
        <v>44952</v>
      </c>
      <c r="N7279" s="8"/>
      <c r="O7279" s="8"/>
      <c r="P7279" s="8"/>
      <c r="Q7279" s="8" t="s">
        <v>5370</v>
      </c>
      <c r="R7279" s="8"/>
      <c r="S7279" s="8" t="s">
        <v>4222</v>
      </c>
      <c r="T7279" s="8"/>
      <c r="U7279" s="8" t="s">
        <v>5370</v>
      </c>
      <c r="V7279" s="8"/>
      <c r="W7279" s="8"/>
      <c r="X7279" s="8"/>
      <c r="Y7279" s="8"/>
      <c r="Z7279" s="8"/>
      <c r="AA7279" s="8" t="s">
        <v>4445</v>
      </c>
      <c r="AB7279" s="8"/>
      <c r="AC7279" s="8" t="s">
        <v>4222</v>
      </c>
      <c r="AD7279" s="8"/>
      <c r="AE7279" s="12">
        <v>4</v>
      </c>
      <c r="AF7279" s="8"/>
      <c r="AG7279" s="8" t="s">
        <v>562</v>
      </c>
      <c r="AH7279" s="8"/>
      <c r="AI7279" s="13">
        <v>286.72000000000003</v>
      </c>
      <c r="AJ7279" s="8"/>
      <c r="AK7279" s="13">
        <f>ROUND(IF(ISNUMBER(AI7279), AE7279*AI7279, AE7279),5)</f>
        <v>1146.8800000000001</v>
      </c>
      <c r="AL7279" s="8"/>
      <c r="AM7279" s="13">
        <f>ROUND(AM7278+AK7279,5)</f>
        <v>78466.024999999994</v>
      </c>
    </row>
    <row r="7280" spans="1:39" x14ac:dyDescent="0.25">
      <c r="A7280" s="8"/>
      <c r="B7280" s="8"/>
      <c r="C7280" s="8"/>
      <c r="D7280" s="8"/>
      <c r="E7280" s="9">
        <v>1424</v>
      </c>
      <c r="F7280" s="8"/>
      <c r="G7280" s="8" t="s">
        <v>55</v>
      </c>
      <c r="H7280" s="8"/>
      <c r="I7280" s="10">
        <v>44952.30574074074</v>
      </c>
      <c r="J7280" s="8"/>
      <c r="K7280" s="8" t="s">
        <v>56</v>
      </c>
      <c r="L7280" s="8"/>
      <c r="M7280" s="11">
        <v>44952</v>
      </c>
      <c r="N7280" s="8"/>
      <c r="O7280" s="8"/>
      <c r="P7280" s="8"/>
      <c r="Q7280" s="8" t="s">
        <v>5370</v>
      </c>
      <c r="R7280" s="8"/>
      <c r="S7280" s="8" t="s">
        <v>4524</v>
      </c>
      <c r="T7280" s="8"/>
      <c r="U7280" s="8" t="s">
        <v>5370</v>
      </c>
      <c r="V7280" s="8"/>
      <c r="W7280" s="8"/>
      <c r="X7280" s="8"/>
      <c r="Y7280" s="8"/>
      <c r="Z7280" s="8"/>
      <c r="AA7280" s="8" t="s">
        <v>4485</v>
      </c>
      <c r="AB7280" s="8"/>
      <c r="AC7280" s="8" t="s">
        <v>4524</v>
      </c>
      <c r="AD7280" s="8"/>
      <c r="AE7280" s="12">
        <v>2</v>
      </c>
      <c r="AF7280" s="8"/>
      <c r="AG7280" s="8" t="s">
        <v>562</v>
      </c>
      <c r="AH7280" s="8"/>
      <c r="AI7280" s="13">
        <v>300.8</v>
      </c>
      <c r="AJ7280" s="8"/>
      <c r="AK7280" s="13">
        <f>ROUND(IF(ISNUMBER(AI7280), AE7280*AI7280, AE7280),5)</f>
        <v>601.6</v>
      </c>
      <c r="AL7280" s="8"/>
      <c r="AM7280" s="13">
        <f>ROUND(AM7279+AK7280,5)</f>
        <v>79067.625</v>
      </c>
    </row>
    <row r="7281" spans="1:39" x14ac:dyDescent="0.25">
      <c r="A7281" s="8"/>
      <c r="B7281" s="8"/>
      <c r="C7281" s="8"/>
      <c r="D7281" s="8"/>
      <c r="E7281" s="9">
        <v>1425</v>
      </c>
      <c r="F7281" s="8"/>
      <c r="G7281" s="8" t="s">
        <v>55</v>
      </c>
      <c r="H7281" s="8"/>
      <c r="I7281" s="10">
        <v>44952.311412037037</v>
      </c>
      <c r="J7281" s="8"/>
      <c r="K7281" s="8" t="s">
        <v>56</v>
      </c>
      <c r="L7281" s="8"/>
      <c r="M7281" s="11">
        <v>44952</v>
      </c>
      <c r="N7281" s="8"/>
      <c r="O7281" s="8"/>
      <c r="P7281" s="8"/>
      <c r="Q7281" s="8" t="s">
        <v>5370</v>
      </c>
      <c r="R7281" s="8"/>
      <c r="S7281" s="8" t="s">
        <v>4228</v>
      </c>
      <c r="T7281" s="8"/>
      <c r="U7281" s="8" t="s">
        <v>5370</v>
      </c>
      <c r="V7281" s="8"/>
      <c r="W7281" s="8"/>
      <c r="X7281" s="8"/>
      <c r="Y7281" s="8"/>
      <c r="Z7281" s="8"/>
      <c r="AA7281" s="8" t="s">
        <v>4451</v>
      </c>
      <c r="AB7281" s="8"/>
      <c r="AC7281" s="8" t="s">
        <v>4228</v>
      </c>
      <c r="AD7281" s="8"/>
      <c r="AE7281" s="12">
        <v>2</v>
      </c>
      <c r="AF7281" s="8"/>
      <c r="AG7281" s="8" t="s">
        <v>562</v>
      </c>
      <c r="AH7281" s="8"/>
      <c r="AI7281" s="13">
        <v>126.4</v>
      </c>
      <c r="AJ7281" s="8"/>
      <c r="AK7281" s="13">
        <f>ROUND(IF(ISNUMBER(AI7281), AE7281*AI7281, AE7281),5)</f>
        <v>252.8</v>
      </c>
      <c r="AL7281" s="8"/>
      <c r="AM7281" s="13">
        <f>ROUND(AM7280+AK7281,5)</f>
        <v>79320.425000000003</v>
      </c>
    </row>
    <row r="7282" spans="1:39" x14ac:dyDescent="0.25">
      <c r="A7282" s="8"/>
      <c r="B7282" s="8"/>
      <c r="C7282" s="8"/>
      <c r="D7282" s="8"/>
      <c r="E7282" s="9">
        <v>1425</v>
      </c>
      <c r="F7282" s="8"/>
      <c r="G7282" s="8" t="s">
        <v>55</v>
      </c>
      <c r="H7282" s="8"/>
      <c r="I7282" s="10">
        <v>44952.311412037037</v>
      </c>
      <c r="J7282" s="8"/>
      <c r="K7282" s="8" t="s">
        <v>56</v>
      </c>
      <c r="L7282" s="8"/>
      <c r="M7282" s="11">
        <v>44952</v>
      </c>
      <c r="N7282" s="8"/>
      <c r="O7282" s="8"/>
      <c r="P7282" s="8"/>
      <c r="Q7282" s="8" t="s">
        <v>5370</v>
      </c>
      <c r="R7282" s="8"/>
      <c r="S7282" s="8" t="s">
        <v>5523</v>
      </c>
      <c r="T7282" s="8"/>
      <c r="U7282" s="8" t="s">
        <v>5370</v>
      </c>
      <c r="V7282" s="8"/>
      <c r="W7282" s="8"/>
      <c r="X7282" s="8"/>
      <c r="Y7282" s="8"/>
      <c r="Z7282" s="8"/>
      <c r="AA7282" s="8" t="s">
        <v>5762</v>
      </c>
      <c r="AB7282" s="8"/>
      <c r="AC7282" s="8" t="s">
        <v>5523</v>
      </c>
      <c r="AD7282" s="8"/>
      <c r="AE7282" s="12">
        <v>6</v>
      </c>
      <c r="AF7282" s="8"/>
      <c r="AG7282" s="8" t="s">
        <v>562</v>
      </c>
      <c r="AH7282" s="8"/>
      <c r="AI7282" s="13">
        <v>89.6</v>
      </c>
      <c r="AJ7282" s="8"/>
      <c r="AK7282" s="13">
        <f>ROUND(IF(ISNUMBER(AI7282), AE7282*AI7282, AE7282),5)</f>
        <v>537.6</v>
      </c>
      <c r="AL7282" s="8"/>
      <c r="AM7282" s="13">
        <f>ROUND(AM7281+AK7282,5)</f>
        <v>79858.024999999994</v>
      </c>
    </row>
    <row r="7283" spans="1:39" x14ac:dyDescent="0.25">
      <c r="A7283" s="8"/>
      <c r="B7283" s="8"/>
      <c r="C7283" s="8"/>
      <c r="D7283" s="8"/>
      <c r="E7283" s="9">
        <v>1426</v>
      </c>
      <c r="F7283" s="8"/>
      <c r="G7283" s="8" t="s">
        <v>55</v>
      </c>
      <c r="H7283" s="8"/>
      <c r="I7283" s="10">
        <v>44952.312071759261</v>
      </c>
      <c r="J7283" s="8"/>
      <c r="K7283" s="8" t="s">
        <v>56</v>
      </c>
      <c r="L7283" s="8"/>
      <c r="M7283" s="11">
        <v>44952</v>
      </c>
      <c r="N7283" s="8"/>
      <c r="O7283" s="8"/>
      <c r="P7283" s="8"/>
      <c r="Q7283" s="8" t="s">
        <v>5370</v>
      </c>
      <c r="R7283" s="8"/>
      <c r="S7283" s="8" t="s">
        <v>5524</v>
      </c>
      <c r="T7283" s="8"/>
      <c r="U7283" s="8" t="s">
        <v>5370</v>
      </c>
      <c r="V7283" s="8"/>
      <c r="W7283" s="8"/>
      <c r="X7283" s="8"/>
      <c r="Y7283" s="8"/>
      <c r="Z7283" s="8"/>
      <c r="AA7283" s="8" t="s">
        <v>5763</v>
      </c>
      <c r="AB7283" s="8"/>
      <c r="AC7283" s="8" t="s">
        <v>5524</v>
      </c>
      <c r="AD7283" s="8"/>
      <c r="AE7283" s="12">
        <v>1</v>
      </c>
      <c r="AF7283" s="8"/>
      <c r="AG7283" s="8" t="s">
        <v>562</v>
      </c>
      <c r="AH7283" s="8"/>
      <c r="AI7283" s="13">
        <v>410</v>
      </c>
      <c r="AJ7283" s="8"/>
      <c r="AK7283" s="13">
        <f>ROUND(IF(ISNUMBER(AI7283), AE7283*AI7283, AE7283),5)</f>
        <v>410</v>
      </c>
      <c r="AL7283" s="8"/>
      <c r="AM7283" s="13">
        <f>ROUND(AM7282+AK7283,5)</f>
        <v>80268.024999999994</v>
      </c>
    </row>
    <row r="7284" spans="1:39" x14ac:dyDescent="0.25">
      <c r="A7284" s="8"/>
      <c r="B7284" s="8"/>
      <c r="C7284" s="8"/>
      <c r="D7284" s="8"/>
      <c r="E7284" s="9">
        <v>1426</v>
      </c>
      <c r="F7284" s="8"/>
      <c r="G7284" s="8" t="s">
        <v>55</v>
      </c>
      <c r="H7284" s="8"/>
      <c r="I7284" s="10">
        <v>44952.312071759261</v>
      </c>
      <c r="J7284" s="8"/>
      <c r="K7284" s="8" t="s">
        <v>56</v>
      </c>
      <c r="L7284" s="8"/>
      <c r="M7284" s="11">
        <v>44952</v>
      </c>
      <c r="N7284" s="8"/>
      <c r="O7284" s="8"/>
      <c r="P7284" s="8"/>
      <c r="Q7284" s="8" t="s">
        <v>5370</v>
      </c>
      <c r="R7284" s="8"/>
      <c r="S7284" s="8" t="s">
        <v>5525</v>
      </c>
      <c r="T7284" s="8"/>
      <c r="U7284" s="8" t="s">
        <v>5370</v>
      </c>
      <c r="V7284" s="8"/>
      <c r="W7284" s="8"/>
      <c r="X7284" s="8"/>
      <c r="Y7284" s="8"/>
      <c r="Z7284" s="8"/>
      <c r="AA7284" s="8" t="s">
        <v>4485</v>
      </c>
      <c r="AB7284" s="8"/>
      <c r="AC7284" s="8" t="s">
        <v>4524</v>
      </c>
      <c r="AD7284" s="8"/>
      <c r="AE7284" s="12">
        <v>1</v>
      </c>
      <c r="AF7284" s="8"/>
      <c r="AG7284" s="8" t="s">
        <v>562</v>
      </c>
      <c r="AH7284" s="8"/>
      <c r="AI7284" s="13">
        <v>310.39999999999998</v>
      </c>
      <c r="AJ7284" s="8"/>
      <c r="AK7284" s="13">
        <f>ROUND(IF(ISNUMBER(AI7284), AE7284*AI7284, AE7284),5)</f>
        <v>310.39999999999998</v>
      </c>
      <c r="AL7284" s="8"/>
      <c r="AM7284" s="13">
        <f>ROUND(AM7283+AK7284,5)</f>
        <v>80578.425000000003</v>
      </c>
    </row>
    <row r="7285" spans="1:39" x14ac:dyDescent="0.25">
      <c r="A7285" s="8"/>
      <c r="B7285" s="8"/>
      <c r="C7285" s="8"/>
      <c r="D7285" s="8"/>
      <c r="E7285" s="9">
        <v>1426</v>
      </c>
      <c r="F7285" s="8"/>
      <c r="G7285" s="8" t="s">
        <v>55</v>
      </c>
      <c r="H7285" s="8"/>
      <c r="I7285" s="10">
        <v>44952.312071759261</v>
      </c>
      <c r="J7285" s="8"/>
      <c r="K7285" s="8" t="s">
        <v>56</v>
      </c>
      <c r="L7285" s="8"/>
      <c r="M7285" s="11">
        <v>44952</v>
      </c>
      <c r="N7285" s="8"/>
      <c r="O7285" s="8"/>
      <c r="P7285" s="8"/>
      <c r="Q7285" s="8" t="s">
        <v>5370</v>
      </c>
      <c r="R7285" s="8"/>
      <c r="S7285" s="8" t="s">
        <v>5526</v>
      </c>
      <c r="T7285" s="8"/>
      <c r="U7285" s="8" t="s">
        <v>5370</v>
      </c>
      <c r="V7285" s="8"/>
      <c r="W7285" s="8"/>
      <c r="X7285" s="8"/>
      <c r="Y7285" s="8"/>
      <c r="Z7285" s="8"/>
      <c r="AA7285" s="8" t="s">
        <v>4445</v>
      </c>
      <c r="AB7285" s="8"/>
      <c r="AC7285" s="8" t="s">
        <v>4222</v>
      </c>
      <c r="AD7285" s="8"/>
      <c r="AE7285" s="12">
        <v>4</v>
      </c>
      <c r="AF7285" s="8"/>
      <c r="AG7285" s="8" t="s">
        <v>562</v>
      </c>
      <c r="AH7285" s="8"/>
      <c r="AI7285" s="13">
        <v>296</v>
      </c>
      <c r="AJ7285" s="8"/>
      <c r="AK7285" s="13">
        <f>ROUND(IF(ISNUMBER(AI7285), AE7285*AI7285, AE7285),5)</f>
        <v>1184</v>
      </c>
      <c r="AL7285" s="8"/>
      <c r="AM7285" s="13">
        <f>ROUND(AM7284+AK7285,5)</f>
        <v>81762.425000000003</v>
      </c>
    </row>
    <row r="7286" spans="1:39" x14ac:dyDescent="0.25">
      <c r="A7286" s="8"/>
      <c r="B7286" s="8"/>
      <c r="C7286" s="8"/>
      <c r="D7286" s="8"/>
      <c r="E7286" s="9">
        <v>1458</v>
      </c>
      <c r="F7286" s="8"/>
      <c r="G7286" s="8" t="s">
        <v>55</v>
      </c>
      <c r="H7286" s="8"/>
      <c r="I7286" s="10">
        <v>44958.528958333336</v>
      </c>
      <c r="J7286" s="8"/>
      <c r="K7286" s="8" t="s">
        <v>56</v>
      </c>
      <c r="L7286" s="8"/>
      <c r="M7286" s="11">
        <v>44958</v>
      </c>
      <c r="N7286" s="8"/>
      <c r="O7286" s="8"/>
      <c r="P7286" s="8"/>
      <c r="Q7286" s="8" t="s">
        <v>5370</v>
      </c>
      <c r="R7286" s="8"/>
      <c r="S7286" s="8" t="s">
        <v>5527</v>
      </c>
      <c r="T7286" s="8"/>
      <c r="U7286" s="8" t="s">
        <v>5370</v>
      </c>
      <c r="V7286" s="8"/>
      <c r="W7286" s="8"/>
      <c r="X7286" s="8"/>
      <c r="Y7286" s="8"/>
      <c r="Z7286" s="8"/>
      <c r="AA7286" s="8" t="s">
        <v>5764</v>
      </c>
      <c r="AB7286" s="8"/>
      <c r="AC7286" s="8" t="s">
        <v>5527</v>
      </c>
      <c r="AD7286" s="8"/>
      <c r="AE7286" s="12">
        <v>3</v>
      </c>
      <c r="AF7286" s="8"/>
      <c r="AG7286" s="8" t="s">
        <v>562</v>
      </c>
      <c r="AH7286" s="8"/>
      <c r="AI7286" s="13">
        <v>159.36000000000001</v>
      </c>
      <c r="AJ7286" s="8"/>
      <c r="AK7286" s="13">
        <f>ROUND(IF(ISNUMBER(AI7286), AE7286*AI7286, AE7286),5)</f>
        <v>478.08</v>
      </c>
      <c r="AL7286" s="8"/>
      <c r="AM7286" s="13">
        <f>ROUND(AM7285+AK7286,5)</f>
        <v>82240.505000000005</v>
      </c>
    </row>
    <row r="7287" spans="1:39" x14ac:dyDescent="0.25">
      <c r="A7287" s="8"/>
      <c r="B7287" s="8"/>
      <c r="C7287" s="8"/>
      <c r="D7287" s="8"/>
      <c r="E7287" s="9">
        <v>1459</v>
      </c>
      <c r="F7287" s="8"/>
      <c r="G7287" s="8" t="s">
        <v>55</v>
      </c>
      <c r="H7287" s="8"/>
      <c r="I7287" s="10">
        <v>44958.530949074076</v>
      </c>
      <c r="J7287" s="8"/>
      <c r="K7287" s="8" t="s">
        <v>56</v>
      </c>
      <c r="L7287" s="8"/>
      <c r="M7287" s="11">
        <v>44958</v>
      </c>
      <c r="N7287" s="8"/>
      <c r="O7287" s="8"/>
      <c r="P7287" s="8"/>
      <c r="Q7287" s="8" t="s">
        <v>5370</v>
      </c>
      <c r="R7287" s="8"/>
      <c r="S7287" s="8" t="s">
        <v>4522</v>
      </c>
      <c r="T7287" s="8"/>
      <c r="U7287" s="8" t="s">
        <v>5370</v>
      </c>
      <c r="V7287" s="8"/>
      <c r="W7287" s="8"/>
      <c r="X7287" s="8"/>
      <c r="Y7287" s="8"/>
      <c r="Z7287" s="8"/>
      <c r="AA7287" s="8" t="s">
        <v>4467</v>
      </c>
      <c r="AB7287" s="8"/>
      <c r="AC7287" s="8" t="s">
        <v>4522</v>
      </c>
      <c r="AD7287" s="8"/>
      <c r="AE7287" s="12">
        <v>2</v>
      </c>
      <c r="AF7287" s="8"/>
      <c r="AG7287" s="8" t="s">
        <v>562</v>
      </c>
      <c r="AH7287" s="8"/>
      <c r="AI7287" s="13">
        <v>331.2</v>
      </c>
      <c r="AJ7287" s="8"/>
      <c r="AK7287" s="13">
        <f>ROUND(IF(ISNUMBER(AI7287), AE7287*AI7287, AE7287),5)</f>
        <v>662.4</v>
      </c>
      <c r="AL7287" s="8"/>
      <c r="AM7287" s="13">
        <f>ROUND(AM7286+AK7287,5)</f>
        <v>82902.904999999999</v>
      </c>
    </row>
    <row r="7288" spans="1:39" x14ac:dyDescent="0.25">
      <c r="A7288" s="8"/>
      <c r="B7288" s="8"/>
      <c r="C7288" s="8"/>
      <c r="D7288" s="8"/>
      <c r="E7288" s="9">
        <v>1459</v>
      </c>
      <c r="F7288" s="8"/>
      <c r="G7288" s="8" t="s">
        <v>55</v>
      </c>
      <c r="H7288" s="8"/>
      <c r="I7288" s="10">
        <v>44958.530949074076</v>
      </c>
      <c r="J7288" s="8"/>
      <c r="K7288" s="8" t="s">
        <v>56</v>
      </c>
      <c r="L7288" s="8"/>
      <c r="M7288" s="11">
        <v>44958</v>
      </c>
      <c r="N7288" s="8"/>
      <c r="O7288" s="8"/>
      <c r="P7288" s="8"/>
      <c r="Q7288" s="8" t="s">
        <v>5370</v>
      </c>
      <c r="R7288" s="8"/>
      <c r="S7288" s="8" t="s">
        <v>4247</v>
      </c>
      <c r="T7288" s="8"/>
      <c r="U7288" s="8" t="s">
        <v>5370</v>
      </c>
      <c r="V7288" s="8"/>
      <c r="W7288" s="8"/>
      <c r="X7288" s="8"/>
      <c r="Y7288" s="8"/>
      <c r="Z7288" s="8"/>
      <c r="AA7288" s="8" t="s">
        <v>4466</v>
      </c>
      <c r="AB7288" s="8"/>
      <c r="AC7288" s="8" t="s">
        <v>4247</v>
      </c>
      <c r="AD7288" s="8"/>
      <c r="AE7288" s="12">
        <v>1</v>
      </c>
      <c r="AF7288" s="8"/>
      <c r="AG7288" s="8" t="s">
        <v>562</v>
      </c>
      <c r="AH7288" s="8"/>
      <c r="AI7288" s="13">
        <v>315.2</v>
      </c>
      <c r="AJ7288" s="8"/>
      <c r="AK7288" s="13">
        <f>ROUND(IF(ISNUMBER(AI7288), AE7288*AI7288, AE7288),5)</f>
        <v>315.2</v>
      </c>
      <c r="AL7288" s="8"/>
      <c r="AM7288" s="13">
        <f>ROUND(AM7287+AK7288,5)</f>
        <v>83218.104999999996</v>
      </c>
    </row>
    <row r="7289" spans="1:39" x14ac:dyDescent="0.25">
      <c r="A7289" s="8"/>
      <c r="B7289" s="8"/>
      <c r="C7289" s="8"/>
      <c r="D7289" s="8"/>
      <c r="E7289" s="9">
        <v>1460</v>
      </c>
      <c r="F7289" s="8"/>
      <c r="G7289" s="8" t="s">
        <v>55</v>
      </c>
      <c r="H7289" s="8"/>
      <c r="I7289" s="10">
        <v>44958.533703703702</v>
      </c>
      <c r="J7289" s="8"/>
      <c r="K7289" s="8" t="s">
        <v>56</v>
      </c>
      <c r="L7289" s="8"/>
      <c r="M7289" s="11">
        <v>44958</v>
      </c>
      <c r="N7289" s="8"/>
      <c r="O7289" s="8"/>
      <c r="P7289" s="8"/>
      <c r="Q7289" s="8" t="s">
        <v>5370</v>
      </c>
      <c r="R7289" s="8"/>
      <c r="S7289" s="8" t="s">
        <v>5528</v>
      </c>
      <c r="T7289" s="8"/>
      <c r="U7289" s="8" t="s">
        <v>5370</v>
      </c>
      <c r="V7289" s="8"/>
      <c r="W7289" s="8"/>
      <c r="X7289" s="8"/>
      <c r="Y7289" s="8"/>
      <c r="Z7289" s="8"/>
      <c r="AA7289" s="8" t="s">
        <v>5765</v>
      </c>
      <c r="AB7289" s="8"/>
      <c r="AC7289" s="8" t="s">
        <v>5528</v>
      </c>
      <c r="AD7289" s="8"/>
      <c r="AE7289" s="12">
        <v>2</v>
      </c>
      <c r="AF7289" s="8"/>
      <c r="AG7289" s="8" t="s">
        <v>562</v>
      </c>
      <c r="AH7289" s="8"/>
      <c r="AI7289" s="13">
        <v>396</v>
      </c>
      <c r="AJ7289" s="8"/>
      <c r="AK7289" s="13">
        <f>ROUND(IF(ISNUMBER(AI7289), AE7289*AI7289, AE7289),5)</f>
        <v>792</v>
      </c>
      <c r="AL7289" s="8"/>
      <c r="AM7289" s="13">
        <f>ROUND(AM7288+AK7289,5)</f>
        <v>84010.104999999996</v>
      </c>
    </row>
    <row r="7290" spans="1:39" x14ac:dyDescent="0.25">
      <c r="A7290" s="8"/>
      <c r="B7290" s="8"/>
      <c r="C7290" s="8"/>
      <c r="D7290" s="8"/>
      <c r="E7290" s="9">
        <v>1460</v>
      </c>
      <c r="F7290" s="8"/>
      <c r="G7290" s="8" t="s">
        <v>55</v>
      </c>
      <c r="H7290" s="8"/>
      <c r="I7290" s="10">
        <v>44958.533703703702</v>
      </c>
      <c r="J7290" s="8"/>
      <c r="K7290" s="8" t="s">
        <v>56</v>
      </c>
      <c r="L7290" s="8"/>
      <c r="M7290" s="11">
        <v>44958</v>
      </c>
      <c r="N7290" s="8"/>
      <c r="O7290" s="8"/>
      <c r="P7290" s="8"/>
      <c r="Q7290" s="8" t="s">
        <v>5370</v>
      </c>
      <c r="R7290" s="8"/>
      <c r="S7290" s="8" t="s">
        <v>4222</v>
      </c>
      <c r="T7290" s="8"/>
      <c r="U7290" s="8" t="s">
        <v>5370</v>
      </c>
      <c r="V7290" s="8"/>
      <c r="W7290" s="8"/>
      <c r="X7290" s="8"/>
      <c r="Y7290" s="8"/>
      <c r="Z7290" s="8"/>
      <c r="AA7290" s="8" t="s">
        <v>4445</v>
      </c>
      <c r="AB7290" s="8"/>
      <c r="AC7290" s="8" t="s">
        <v>4222</v>
      </c>
      <c r="AD7290" s="8"/>
      <c r="AE7290" s="12">
        <v>1</v>
      </c>
      <c r="AF7290" s="8"/>
      <c r="AG7290" s="8" t="s">
        <v>562</v>
      </c>
      <c r="AH7290" s="8"/>
      <c r="AI7290" s="13">
        <v>292.8</v>
      </c>
      <c r="AJ7290" s="8"/>
      <c r="AK7290" s="13">
        <f>ROUND(IF(ISNUMBER(AI7290), AE7290*AI7290, AE7290),5)</f>
        <v>292.8</v>
      </c>
      <c r="AL7290" s="8"/>
      <c r="AM7290" s="13">
        <f>ROUND(AM7289+AK7290,5)</f>
        <v>84302.904999999999</v>
      </c>
    </row>
    <row r="7291" spans="1:39" x14ac:dyDescent="0.25">
      <c r="A7291" s="8"/>
      <c r="B7291" s="8"/>
      <c r="C7291" s="8"/>
      <c r="D7291" s="8"/>
      <c r="E7291" s="9">
        <v>1480</v>
      </c>
      <c r="F7291" s="8"/>
      <c r="G7291" s="8" t="s">
        <v>55</v>
      </c>
      <c r="H7291" s="8"/>
      <c r="I7291" s="10">
        <v>44966.492858796293</v>
      </c>
      <c r="J7291" s="8"/>
      <c r="K7291" s="8" t="s">
        <v>56</v>
      </c>
      <c r="L7291" s="8"/>
      <c r="M7291" s="11">
        <v>44966</v>
      </c>
      <c r="N7291" s="8"/>
      <c r="O7291" s="8"/>
      <c r="P7291" s="8"/>
      <c r="Q7291" s="8" t="s">
        <v>5370</v>
      </c>
      <c r="R7291" s="8"/>
      <c r="S7291" s="8" t="s">
        <v>4522</v>
      </c>
      <c r="T7291" s="8"/>
      <c r="U7291" s="8" t="s">
        <v>5370</v>
      </c>
      <c r="V7291" s="8"/>
      <c r="W7291" s="8"/>
      <c r="X7291" s="8"/>
      <c r="Y7291" s="8"/>
      <c r="Z7291" s="8"/>
      <c r="AA7291" s="8" t="s">
        <v>4467</v>
      </c>
      <c r="AB7291" s="8"/>
      <c r="AC7291" s="8" t="s">
        <v>4522</v>
      </c>
      <c r="AD7291" s="8"/>
      <c r="AE7291" s="12">
        <v>1</v>
      </c>
      <c r="AF7291" s="8"/>
      <c r="AG7291" s="8" t="s">
        <v>562</v>
      </c>
      <c r="AH7291" s="8"/>
      <c r="AI7291" s="13">
        <v>326.39999999999998</v>
      </c>
      <c r="AJ7291" s="8"/>
      <c r="AK7291" s="13">
        <f>ROUND(IF(ISNUMBER(AI7291), AE7291*AI7291, AE7291),5)</f>
        <v>326.39999999999998</v>
      </c>
      <c r="AL7291" s="8"/>
      <c r="AM7291" s="13">
        <f>ROUND(AM7290+AK7291,5)</f>
        <v>84629.304999999993</v>
      </c>
    </row>
    <row r="7292" spans="1:39" x14ac:dyDescent="0.25">
      <c r="A7292" s="8"/>
      <c r="B7292" s="8"/>
      <c r="C7292" s="8"/>
      <c r="D7292" s="8"/>
      <c r="E7292" s="9">
        <v>1480</v>
      </c>
      <c r="F7292" s="8"/>
      <c r="G7292" s="8" t="s">
        <v>55</v>
      </c>
      <c r="H7292" s="8"/>
      <c r="I7292" s="10">
        <v>44966.492858796293</v>
      </c>
      <c r="J7292" s="8"/>
      <c r="K7292" s="8" t="s">
        <v>56</v>
      </c>
      <c r="L7292" s="8"/>
      <c r="M7292" s="11">
        <v>44966</v>
      </c>
      <c r="N7292" s="8"/>
      <c r="O7292" s="8"/>
      <c r="P7292" s="8"/>
      <c r="Q7292" s="8" t="s">
        <v>5370</v>
      </c>
      <c r="R7292" s="8"/>
      <c r="S7292" s="8" t="s">
        <v>5473</v>
      </c>
      <c r="T7292" s="8"/>
      <c r="U7292" s="8" t="s">
        <v>5370</v>
      </c>
      <c r="V7292" s="8"/>
      <c r="W7292" s="8"/>
      <c r="X7292" s="8"/>
      <c r="Y7292" s="8"/>
      <c r="Z7292" s="8"/>
      <c r="AA7292" s="8" t="s">
        <v>5724</v>
      </c>
      <c r="AB7292" s="8"/>
      <c r="AC7292" s="8" t="s">
        <v>5473</v>
      </c>
      <c r="AD7292" s="8"/>
      <c r="AE7292" s="12">
        <v>2</v>
      </c>
      <c r="AF7292" s="8"/>
      <c r="AG7292" s="8" t="s">
        <v>562</v>
      </c>
      <c r="AH7292" s="8"/>
      <c r="AI7292" s="13">
        <v>430</v>
      </c>
      <c r="AJ7292" s="8"/>
      <c r="AK7292" s="13">
        <f>ROUND(IF(ISNUMBER(AI7292), AE7292*AI7292, AE7292),5)</f>
        <v>860</v>
      </c>
      <c r="AL7292" s="8"/>
      <c r="AM7292" s="13">
        <f>ROUND(AM7291+AK7292,5)</f>
        <v>85489.304999999993</v>
      </c>
    </row>
    <row r="7293" spans="1:39" x14ac:dyDescent="0.25">
      <c r="A7293" s="8"/>
      <c r="B7293" s="8"/>
      <c r="C7293" s="8"/>
      <c r="D7293" s="8"/>
      <c r="E7293" s="9">
        <v>1482</v>
      </c>
      <c r="F7293" s="8"/>
      <c r="G7293" s="8" t="s">
        <v>55</v>
      </c>
      <c r="H7293" s="8"/>
      <c r="I7293" s="10">
        <v>44966.540069444447</v>
      </c>
      <c r="J7293" s="8"/>
      <c r="K7293" s="8" t="s">
        <v>56</v>
      </c>
      <c r="L7293" s="8"/>
      <c r="M7293" s="11">
        <v>44966</v>
      </c>
      <c r="N7293" s="8"/>
      <c r="O7293" s="8"/>
      <c r="P7293" s="8"/>
      <c r="Q7293" s="8" t="s">
        <v>5370</v>
      </c>
      <c r="R7293" s="8"/>
      <c r="S7293" s="8" t="s">
        <v>5529</v>
      </c>
      <c r="T7293" s="8"/>
      <c r="U7293" s="8" t="s">
        <v>5370</v>
      </c>
      <c r="V7293" s="8"/>
      <c r="W7293" s="8"/>
      <c r="X7293" s="8"/>
      <c r="Y7293" s="8"/>
      <c r="Z7293" s="8"/>
      <c r="AA7293" s="8" t="s">
        <v>5766</v>
      </c>
      <c r="AB7293" s="8"/>
      <c r="AC7293" s="8" t="s">
        <v>5870</v>
      </c>
      <c r="AD7293" s="8"/>
      <c r="AE7293" s="12">
        <v>1</v>
      </c>
      <c r="AF7293" s="8"/>
      <c r="AG7293" s="8" t="s">
        <v>562</v>
      </c>
      <c r="AH7293" s="8"/>
      <c r="AI7293" s="13">
        <v>295</v>
      </c>
      <c r="AJ7293" s="8"/>
      <c r="AK7293" s="13">
        <f>ROUND(IF(ISNUMBER(AI7293), AE7293*AI7293, AE7293),5)</f>
        <v>295</v>
      </c>
      <c r="AL7293" s="8"/>
      <c r="AM7293" s="13">
        <f>ROUND(AM7292+AK7293,5)</f>
        <v>85784.304999999993</v>
      </c>
    </row>
    <row r="7294" spans="1:39" x14ac:dyDescent="0.25">
      <c r="A7294" s="8"/>
      <c r="B7294" s="8"/>
      <c r="C7294" s="8"/>
      <c r="D7294" s="8"/>
      <c r="E7294" s="9">
        <v>1542</v>
      </c>
      <c r="F7294" s="8"/>
      <c r="G7294" s="8" t="s">
        <v>55</v>
      </c>
      <c r="H7294" s="8"/>
      <c r="I7294" s="10">
        <v>44985.431145833332</v>
      </c>
      <c r="J7294" s="8"/>
      <c r="K7294" s="8" t="s">
        <v>56</v>
      </c>
      <c r="L7294" s="8"/>
      <c r="M7294" s="11">
        <v>44985</v>
      </c>
      <c r="N7294" s="8"/>
      <c r="O7294" s="8"/>
      <c r="P7294" s="8"/>
      <c r="Q7294" s="8" t="s">
        <v>5370</v>
      </c>
      <c r="R7294" s="8"/>
      <c r="S7294" s="8" t="s">
        <v>4517</v>
      </c>
      <c r="T7294" s="8"/>
      <c r="U7294" s="8" t="s">
        <v>5370</v>
      </c>
      <c r="V7294" s="8"/>
      <c r="W7294" s="8"/>
      <c r="X7294" s="8"/>
      <c r="Y7294" s="8"/>
      <c r="Z7294" s="8"/>
      <c r="AA7294" s="8" t="s">
        <v>4433</v>
      </c>
      <c r="AB7294" s="8"/>
      <c r="AC7294" s="8" t="s">
        <v>4517</v>
      </c>
      <c r="AD7294" s="8"/>
      <c r="AE7294" s="12">
        <v>2</v>
      </c>
      <c r="AF7294" s="8"/>
      <c r="AG7294" s="8" t="s">
        <v>562</v>
      </c>
      <c r="AH7294" s="8"/>
      <c r="AI7294" s="13">
        <v>340.8</v>
      </c>
      <c r="AJ7294" s="8"/>
      <c r="AK7294" s="13">
        <f>ROUND(IF(ISNUMBER(AI7294), AE7294*AI7294, AE7294),5)</f>
        <v>681.6</v>
      </c>
      <c r="AL7294" s="8"/>
      <c r="AM7294" s="13">
        <f>ROUND(AM7293+AK7294,5)</f>
        <v>86465.904999999999</v>
      </c>
    </row>
    <row r="7295" spans="1:39" x14ac:dyDescent="0.25">
      <c r="A7295" s="8"/>
      <c r="B7295" s="8"/>
      <c r="C7295" s="8"/>
      <c r="D7295" s="8"/>
      <c r="E7295" s="9">
        <v>1542</v>
      </c>
      <c r="F7295" s="8"/>
      <c r="G7295" s="8" t="s">
        <v>55</v>
      </c>
      <c r="H7295" s="8"/>
      <c r="I7295" s="10">
        <v>44985.431145833332</v>
      </c>
      <c r="J7295" s="8"/>
      <c r="K7295" s="8" t="s">
        <v>56</v>
      </c>
      <c r="L7295" s="8"/>
      <c r="M7295" s="11">
        <v>44985</v>
      </c>
      <c r="N7295" s="8"/>
      <c r="O7295" s="8"/>
      <c r="P7295" s="8"/>
      <c r="Q7295" s="8" t="s">
        <v>5370</v>
      </c>
      <c r="R7295" s="8"/>
      <c r="S7295" s="8" t="s">
        <v>5465</v>
      </c>
      <c r="T7295" s="8"/>
      <c r="U7295" s="8" t="s">
        <v>5370</v>
      </c>
      <c r="V7295" s="8"/>
      <c r="W7295" s="8"/>
      <c r="X7295" s="8"/>
      <c r="Y7295" s="8"/>
      <c r="Z7295" s="8"/>
      <c r="AA7295" s="8" t="s">
        <v>5717</v>
      </c>
      <c r="AB7295" s="8"/>
      <c r="AC7295" s="8" t="s">
        <v>5465</v>
      </c>
      <c r="AD7295" s="8"/>
      <c r="AE7295" s="12">
        <v>1</v>
      </c>
      <c r="AF7295" s="8"/>
      <c r="AG7295" s="8" t="s">
        <v>562</v>
      </c>
      <c r="AH7295" s="8"/>
      <c r="AI7295" s="13">
        <v>478</v>
      </c>
      <c r="AJ7295" s="8"/>
      <c r="AK7295" s="13">
        <f>ROUND(IF(ISNUMBER(AI7295), AE7295*AI7295, AE7295),5)</f>
        <v>478</v>
      </c>
      <c r="AL7295" s="8"/>
      <c r="AM7295" s="13">
        <f>ROUND(AM7294+AK7295,5)</f>
        <v>86943.904999999999</v>
      </c>
    </row>
    <row r="7296" spans="1:39" x14ac:dyDescent="0.25">
      <c r="A7296" s="8"/>
      <c r="B7296" s="8"/>
      <c r="C7296" s="8"/>
      <c r="D7296" s="8"/>
      <c r="E7296" s="9">
        <v>1543</v>
      </c>
      <c r="F7296" s="8"/>
      <c r="G7296" s="8" t="s">
        <v>55</v>
      </c>
      <c r="H7296" s="8"/>
      <c r="I7296" s="10">
        <v>44985.43482638889</v>
      </c>
      <c r="J7296" s="8"/>
      <c r="K7296" s="8" t="s">
        <v>56</v>
      </c>
      <c r="L7296" s="8"/>
      <c r="M7296" s="11">
        <v>44985</v>
      </c>
      <c r="N7296" s="8"/>
      <c r="O7296" s="8"/>
      <c r="P7296" s="8"/>
      <c r="Q7296" s="8" t="s">
        <v>5370</v>
      </c>
      <c r="R7296" s="8"/>
      <c r="S7296" s="8" t="s">
        <v>4550</v>
      </c>
      <c r="T7296" s="8"/>
      <c r="U7296" s="8" t="s">
        <v>5370</v>
      </c>
      <c r="V7296" s="8"/>
      <c r="W7296" s="8"/>
      <c r="X7296" s="8"/>
      <c r="Y7296" s="8"/>
      <c r="Z7296" s="8"/>
      <c r="AA7296" s="8" t="s">
        <v>4742</v>
      </c>
      <c r="AB7296" s="8"/>
      <c r="AC7296" s="8" t="s">
        <v>4912</v>
      </c>
      <c r="AD7296" s="8"/>
      <c r="AE7296" s="12">
        <v>3</v>
      </c>
      <c r="AF7296" s="8"/>
      <c r="AG7296" s="8" t="s">
        <v>562</v>
      </c>
      <c r="AH7296" s="8"/>
      <c r="AI7296" s="13">
        <v>382.4</v>
      </c>
      <c r="AJ7296" s="8"/>
      <c r="AK7296" s="13">
        <f>ROUND(IF(ISNUMBER(AI7296), AE7296*AI7296, AE7296),5)</f>
        <v>1147.2</v>
      </c>
      <c r="AL7296" s="8"/>
      <c r="AM7296" s="13">
        <f>ROUND(AM7295+AK7296,5)</f>
        <v>88091.104999999996</v>
      </c>
    </row>
    <row r="7297" spans="1:39" x14ac:dyDescent="0.25">
      <c r="A7297" s="8"/>
      <c r="B7297" s="8"/>
      <c r="C7297" s="8"/>
      <c r="D7297" s="8"/>
      <c r="E7297" s="9">
        <v>1543</v>
      </c>
      <c r="F7297" s="8"/>
      <c r="G7297" s="8" t="s">
        <v>55</v>
      </c>
      <c r="H7297" s="8"/>
      <c r="I7297" s="10">
        <v>44985.43482638889</v>
      </c>
      <c r="J7297" s="8"/>
      <c r="K7297" s="8" t="s">
        <v>56</v>
      </c>
      <c r="L7297" s="8"/>
      <c r="M7297" s="11">
        <v>44985</v>
      </c>
      <c r="N7297" s="8"/>
      <c r="O7297" s="8"/>
      <c r="P7297" s="8"/>
      <c r="Q7297" s="8" t="s">
        <v>5370</v>
      </c>
      <c r="R7297" s="8"/>
      <c r="S7297" s="8" t="s">
        <v>4517</v>
      </c>
      <c r="T7297" s="8"/>
      <c r="U7297" s="8" t="s">
        <v>5370</v>
      </c>
      <c r="V7297" s="8"/>
      <c r="W7297" s="8"/>
      <c r="X7297" s="8"/>
      <c r="Y7297" s="8"/>
      <c r="Z7297" s="8"/>
      <c r="AA7297" s="8" t="s">
        <v>4433</v>
      </c>
      <c r="AB7297" s="8"/>
      <c r="AC7297" s="8" t="s">
        <v>4517</v>
      </c>
      <c r="AD7297" s="8"/>
      <c r="AE7297" s="12">
        <v>3</v>
      </c>
      <c r="AF7297" s="8"/>
      <c r="AG7297" s="8" t="s">
        <v>562</v>
      </c>
      <c r="AH7297" s="8"/>
      <c r="AI7297" s="13">
        <v>366.4</v>
      </c>
      <c r="AJ7297" s="8"/>
      <c r="AK7297" s="13">
        <f>ROUND(IF(ISNUMBER(AI7297), AE7297*AI7297, AE7297),5)</f>
        <v>1099.2</v>
      </c>
      <c r="AL7297" s="8"/>
      <c r="AM7297" s="13">
        <f>ROUND(AM7296+AK7297,5)</f>
        <v>89190.304999999993</v>
      </c>
    </row>
    <row r="7298" spans="1:39" x14ac:dyDescent="0.25">
      <c r="A7298" s="8"/>
      <c r="B7298" s="8"/>
      <c r="C7298" s="8"/>
      <c r="D7298" s="8"/>
      <c r="E7298" s="9">
        <v>1543</v>
      </c>
      <c r="F7298" s="8"/>
      <c r="G7298" s="8" t="s">
        <v>55</v>
      </c>
      <c r="H7298" s="8"/>
      <c r="I7298" s="10">
        <v>44985.43482638889</v>
      </c>
      <c r="J7298" s="8"/>
      <c r="K7298" s="8" t="s">
        <v>56</v>
      </c>
      <c r="L7298" s="8"/>
      <c r="M7298" s="11">
        <v>44985</v>
      </c>
      <c r="N7298" s="8"/>
      <c r="O7298" s="8"/>
      <c r="P7298" s="8"/>
      <c r="Q7298" s="8" t="s">
        <v>5370</v>
      </c>
      <c r="R7298" s="8"/>
      <c r="S7298" s="8" t="s">
        <v>5530</v>
      </c>
      <c r="T7298" s="8"/>
      <c r="U7298" s="8" t="s">
        <v>5370</v>
      </c>
      <c r="V7298" s="8"/>
      <c r="W7298" s="8"/>
      <c r="X7298" s="8"/>
      <c r="Y7298" s="8"/>
      <c r="Z7298" s="8"/>
      <c r="AA7298" s="8" t="s">
        <v>4462</v>
      </c>
      <c r="AB7298" s="8"/>
      <c r="AC7298" s="8" t="s">
        <v>4242</v>
      </c>
      <c r="AD7298" s="8"/>
      <c r="AE7298" s="12">
        <v>3</v>
      </c>
      <c r="AF7298" s="8"/>
      <c r="AG7298" s="8" t="s">
        <v>562</v>
      </c>
      <c r="AH7298" s="8"/>
      <c r="AI7298" s="13">
        <v>255.68</v>
      </c>
      <c r="AJ7298" s="8"/>
      <c r="AK7298" s="13">
        <f>ROUND(IF(ISNUMBER(AI7298), AE7298*AI7298, AE7298),5)</f>
        <v>767.04</v>
      </c>
      <c r="AL7298" s="8"/>
      <c r="AM7298" s="13">
        <f>ROUND(AM7297+AK7298,5)</f>
        <v>89957.345000000001</v>
      </c>
    </row>
    <row r="7299" spans="1:39" x14ac:dyDescent="0.25">
      <c r="A7299" s="8"/>
      <c r="B7299" s="8"/>
      <c r="C7299" s="8"/>
      <c r="D7299" s="8"/>
      <c r="E7299" s="9">
        <v>1543</v>
      </c>
      <c r="F7299" s="8"/>
      <c r="G7299" s="8" t="s">
        <v>55</v>
      </c>
      <c r="H7299" s="8"/>
      <c r="I7299" s="10">
        <v>44985.43482638889</v>
      </c>
      <c r="J7299" s="8"/>
      <c r="K7299" s="8" t="s">
        <v>56</v>
      </c>
      <c r="L7299" s="8"/>
      <c r="M7299" s="11">
        <v>44985</v>
      </c>
      <c r="N7299" s="8"/>
      <c r="O7299" s="8"/>
      <c r="P7299" s="8"/>
      <c r="Q7299" s="8" t="s">
        <v>5370</v>
      </c>
      <c r="R7299" s="8"/>
      <c r="S7299" s="8" t="s">
        <v>5531</v>
      </c>
      <c r="T7299" s="8"/>
      <c r="U7299" s="8" t="s">
        <v>5370</v>
      </c>
      <c r="V7299" s="8"/>
      <c r="W7299" s="8"/>
      <c r="X7299" s="8"/>
      <c r="Y7299" s="8"/>
      <c r="Z7299" s="8"/>
      <c r="AA7299" s="8" t="s">
        <v>4435</v>
      </c>
      <c r="AB7299" s="8"/>
      <c r="AC7299" s="8" t="s">
        <v>4212</v>
      </c>
      <c r="AD7299" s="8"/>
      <c r="AE7299" s="12">
        <v>1</v>
      </c>
      <c r="AF7299" s="8"/>
      <c r="AG7299" s="8" t="s">
        <v>562</v>
      </c>
      <c r="AH7299" s="8"/>
      <c r="AI7299" s="13">
        <v>289.60000000000002</v>
      </c>
      <c r="AJ7299" s="8"/>
      <c r="AK7299" s="13">
        <f>ROUND(IF(ISNUMBER(AI7299), AE7299*AI7299, AE7299),5)</f>
        <v>289.60000000000002</v>
      </c>
      <c r="AL7299" s="8"/>
      <c r="AM7299" s="13">
        <f>ROUND(AM7298+AK7299,5)</f>
        <v>90246.945000000007</v>
      </c>
    </row>
    <row r="7300" spans="1:39" x14ac:dyDescent="0.25">
      <c r="A7300" s="8"/>
      <c r="B7300" s="8"/>
      <c r="C7300" s="8"/>
      <c r="D7300" s="8"/>
      <c r="E7300" s="9">
        <v>1543</v>
      </c>
      <c r="F7300" s="8"/>
      <c r="G7300" s="8" t="s">
        <v>55</v>
      </c>
      <c r="H7300" s="8"/>
      <c r="I7300" s="10">
        <v>44985.43482638889</v>
      </c>
      <c r="J7300" s="8"/>
      <c r="K7300" s="8" t="s">
        <v>56</v>
      </c>
      <c r="L7300" s="8"/>
      <c r="M7300" s="11">
        <v>44985</v>
      </c>
      <c r="N7300" s="8"/>
      <c r="O7300" s="8"/>
      <c r="P7300" s="8"/>
      <c r="Q7300" s="8" t="s">
        <v>5370</v>
      </c>
      <c r="R7300" s="8"/>
      <c r="S7300" s="8" t="s">
        <v>4517</v>
      </c>
      <c r="T7300" s="8"/>
      <c r="U7300" s="8" t="s">
        <v>5370</v>
      </c>
      <c r="V7300" s="8"/>
      <c r="W7300" s="8"/>
      <c r="X7300" s="8"/>
      <c r="Y7300" s="8"/>
      <c r="Z7300" s="8"/>
      <c r="AA7300" s="8" t="s">
        <v>4433</v>
      </c>
      <c r="AB7300" s="8"/>
      <c r="AC7300" s="8" t="s">
        <v>4517</v>
      </c>
      <c r="AD7300" s="8"/>
      <c r="AE7300" s="12">
        <v>1</v>
      </c>
      <c r="AF7300" s="8"/>
      <c r="AG7300" s="8" t="s">
        <v>562</v>
      </c>
      <c r="AH7300" s="8"/>
      <c r="AI7300" s="13">
        <v>366.4</v>
      </c>
      <c r="AJ7300" s="8"/>
      <c r="AK7300" s="13">
        <f>ROUND(IF(ISNUMBER(AI7300), AE7300*AI7300, AE7300),5)</f>
        <v>366.4</v>
      </c>
      <c r="AL7300" s="8"/>
      <c r="AM7300" s="13">
        <f>ROUND(AM7299+AK7300,5)</f>
        <v>90613.345000000001</v>
      </c>
    </row>
    <row r="7301" spans="1:39" x14ac:dyDescent="0.25">
      <c r="A7301" s="8"/>
      <c r="B7301" s="8"/>
      <c r="C7301" s="8"/>
      <c r="D7301" s="8"/>
      <c r="E7301" s="9">
        <v>1544</v>
      </c>
      <c r="F7301" s="8"/>
      <c r="G7301" s="8" t="s">
        <v>55</v>
      </c>
      <c r="H7301" s="8"/>
      <c r="I7301" s="10">
        <v>44985.435983796298</v>
      </c>
      <c r="J7301" s="8"/>
      <c r="K7301" s="8" t="s">
        <v>56</v>
      </c>
      <c r="L7301" s="8"/>
      <c r="M7301" s="11">
        <v>44985</v>
      </c>
      <c r="N7301" s="8"/>
      <c r="O7301" s="8"/>
      <c r="P7301" s="8"/>
      <c r="Q7301" s="8" t="s">
        <v>5370</v>
      </c>
      <c r="R7301" s="8"/>
      <c r="S7301" s="8" t="s">
        <v>5532</v>
      </c>
      <c r="T7301" s="8"/>
      <c r="U7301" s="8" t="s">
        <v>5370</v>
      </c>
      <c r="V7301" s="8"/>
      <c r="W7301" s="8"/>
      <c r="X7301" s="8"/>
      <c r="Y7301" s="8"/>
      <c r="Z7301" s="8"/>
      <c r="AA7301" s="8" t="s">
        <v>5735</v>
      </c>
      <c r="AB7301" s="8"/>
      <c r="AC7301" s="8" t="s">
        <v>5490</v>
      </c>
      <c r="AD7301" s="8"/>
      <c r="AE7301" s="12">
        <v>2</v>
      </c>
      <c r="AF7301" s="8"/>
      <c r="AG7301" s="8" t="s">
        <v>562</v>
      </c>
      <c r="AH7301" s="8"/>
      <c r="AI7301" s="13">
        <v>344</v>
      </c>
      <c r="AJ7301" s="8"/>
      <c r="AK7301" s="13">
        <f>ROUND(IF(ISNUMBER(AI7301), AE7301*AI7301, AE7301),5)</f>
        <v>688</v>
      </c>
      <c r="AL7301" s="8"/>
      <c r="AM7301" s="13">
        <f>ROUND(AM7300+AK7301,5)</f>
        <v>91301.345000000001</v>
      </c>
    </row>
    <row r="7302" spans="1:39" x14ac:dyDescent="0.25">
      <c r="A7302" s="8"/>
      <c r="B7302" s="8"/>
      <c r="C7302" s="8"/>
      <c r="D7302" s="8"/>
      <c r="E7302" s="9">
        <v>1579</v>
      </c>
      <c r="F7302" s="8"/>
      <c r="G7302" s="8" t="s">
        <v>55</v>
      </c>
      <c r="H7302" s="8"/>
      <c r="I7302" s="10">
        <v>44993.434317129628</v>
      </c>
      <c r="J7302" s="8"/>
      <c r="K7302" s="8" t="s">
        <v>56</v>
      </c>
      <c r="L7302" s="8"/>
      <c r="M7302" s="11">
        <v>44993</v>
      </c>
      <c r="N7302" s="8"/>
      <c r="O7302" s="8"/>
      <c r="P7302" s="8"/>
      <c r="Q7302" s="8" t="s">
        <v>5370</v>
      </c>
      <c r="R7302" s="8"/>
      <c r="S7302" s="8" t="s">
        <v>59</v>
      </c>
      <c r="T7302" s="8"/>
      <c r="U7302" s="8" t="s">
        <v>5370</v>
      </c>
      <c r="V7302" s="8"/>
      <c r="W7302" s="8"/>
      <c r="X7302" s="8"/>
      <c r="Y7302" s="8"/>
      <c r="Z7302" s="8"/>
      <c r="AA7302" s="8" t="s">
        <v>5767</v>
      </c>
      <c r="AB7302" s="8"/>
      <c r="AC7302" s="8"/>
      <c r="AD7302" s="8"/>
      <c r="AE7302" s="12">
        <v>1</v>
      </c>
      <c r="AF7302" s="8"/>
      <c r="AG7302" s="8" t="s">
        <v>562</v>
      </c>
      <c r="AH7302" s="8"/>
      <c r="AI7302" s="13">
        <v>0</v>
      </c>
      <c r="AJ7302" s="8"/>
      <c r="AK7302" s="13">
        <f>ROUND(IF(ISNUMBER(AI7302), AE7302*AI7302, AE7302),5)</f>
        <v>0</v>
      </c>
      <c r="AL7302" s="8"/>
      <c r="AM7302" s="13">
        <f>ROUND(AM7301+AK7302,5)</f>
        <v>91301.345000000001</v>
      </c>
    </row>
    <row r="7303" spans="1:39" x14ac:dyDescent="0.25">
      <c r="A7303" s="8"/>
      <c r="B7303" s="8"/>
      <c r="C7303" s="8"/>
      <c r="D7303" s="8"/>
      <c r="E7303" s="9">
        <v>1579</v>
      </c>
      <c r="F7303" s="8"/>
      <c r="G7303" s="8" t="s">
        <v>55</v>
      </c>
      <c r="H7303" s="8"/>
      <c r="I7303" s="10">
        <v>44993.434317129628</v>
      </c>
      <c r="J7303" s="8"/>
      <c r="K7303" s="8" t="s">
        <v>56</v>
      </c>
      <c r="L7303" s="8"/>
      <c r="M7303" s="11">
        <v>44993</v>
      </c>
      <c r="N7303" s="8"/>
      <c r="O7303" s="8"/>
      <c r="P7303" s="8"/>
      <c r="Q7303" s="8" t="s">
        <v>5370</v>
      </c>
      <c r="R7303" s="8"/>
      <c r="S7303" s="8" t="s">
        <v>5533</v>
      </c>
      <c r="T7303" s="8"/>
      <c r="U7303" s="8" t="s">
        <v>5370</v>
      </c>
      <c r="V7303" s="8"/>
      <c r="W7303" s="8"/>
      <c r="X7303" s="8"/>
      <c r="Y7303" s="8"/>
      <c r="Z7303" s="8"/>
      <c r="AA7303" s="8" t="s">
        <v>5768</v>
      </c>
      <c r="AB7303" s="8"/>
      <c r="AC7303" s="8" t="s">
        <v>5533</v>
      </c>
      <c r="AD7303" s="8"/>
      <c r="AE7303" s="12">
        <v>1</v>
      </c>
      <c r="AF7303" s="8"/>
      <c r="AG7303" s="8" t="s">
        <v>562</v>
      </c>
      <c r="AH7303" s="8"/>
      <c r="AI7303" s="13">
        <v>9009.65</v>
      </c>
      <c r="AJ7303" s="8"/>
      <c r="AK7303" s="13">
        <f>ROUND(IF(ISNUMBER(AI7303), AE7303*AI7303, AE7303),5)</f>
        <v>9009.65</v>
      </c>
      <c r="AL7303" s="8"/>
      <c r="AM7303" s="13">
        <f>ROUND(AM7302+AK7303,5)</f>
        <v>100310.995</v>
      </c>
    </row>
    <row r="7304" spans="1:39" x14ac:dyDescent="0.25">
      <c r="A7304" s="8"/>
      <c r="B7304" s="8"/>
      <c r="C7304" s="8"/>
      <c r="D7304" s="8"/>
      <c r="E7304" s="9">
        <v>1579</v>
      </c>
      <c r="F7304" s="8"/>
      <c r="G7304" s="8" t="s">
        <v>55</v>
      </c>
      <c r="H7304" s="8"/>
      <c r="I7304" s="10">
        <v>44993.434317129628</v>
      </c>
      <c r="J7304" s="8"/>
      <c r="K7304" s="8" t="s">
        <v>56</v>
      </c>
      <c r="L7304" s="8"/>
      <c r="M7304" s="11">
        <v>44993</v>
      </c>
      <c r="N7304" s="8"/>
      <c r="O7304" s="8"/>
      <c r="P7304" s="8"/>
      <c r="Q7304" s="8" t="s">
        <v>5370</v>
      </c>
      <c r="R7304" s="8"/>
      <c r="S7304" s="8" t="s">
        <v>5534</v>
      </c>
      <c r="T7304" s="8"/>
      <c r="U7304" s="8" t="s">
        <v>5370</v>
      </c>
      <c r="V7304" s="8"/>
      <c r="W7304" s="8"/>
      <c r="X7304" s="8"/>
      <c r="Y7304" s="8"/>
      <c r="Z7304" s="8"/>
      <c r="AA7304" s="8" t="s">
        <v>5769</v>
      </c>
      <c r="AB7304" s="8"/>
      <c r="AC7304" s="8" t="s">
        <v>5534</v>
      </c>
      <c r="AD7304" s="8"/>
      <c r="AE7304" s="12">
        <v>1</v>
      </c>
      <c r="AF7304" s="8"/>
      <c r="AG7304" s="8" t="s">
        <v>562</v>
      </c>
      <c r="AH7304" s="8"/>
      <c r="AI7304" s="13">
        <v>1650.75</v>
      </c>
      <c r="AJ7304" s="8"/>
      <c r="AK7304" s="13">
        <f>ROUND(IF(ISNUMBER(AI7304), AE7304*AI7304, AE7304),5)</f>
        <v>1650.75</v>
      </c>
      <c r="AL7304" s="8"/>
      <c r="AM7304" s="13">
        <f>ROUND(AM7303+AK7304,5)</f>
        <v>101961.745</v>
      </c>
    </row>
    <row r="7305" spans="1:39" x14ac:dyDescent="0.25">
      <c r="A7305" s="8"/>
      <c r="B7305" s="8"/>
      <c r="C7305" s="8"/>
      <c r="D7305" s="8"/>
      <c r="E7305" s="9">
        <v>1579</v>
      </c>
      <c r="F7305" s="8"/>
      <c r="G7305" s="8" t="s">
        <v>55</v>
      </c>
      <c r="H7305" s="8"/>
      <c r="I7305" s="10">
        <v>44993.434317129628</v>
      </c>
      <c r="J7305" s="8"/>
      <c r="K7305" s="8" t="s">
        <v>56</v>
      </c>
      <c r="L7305" s="8"/>
      <c r="M7305" s="11">
        <v>44993</v>
      </c>
      <c r="N7305" s="8"/>
      <c r="O7305" s="8"/>
      <c r="P7305" s="8"/>
      <c r="Q7305" s="8" t="s">
        <v>5370</v>
      </c>
      <c r="R7305" s="8"/>
      <c r="S7305" s="8" t="s">
        <v>5535</v>
      </c>
      <c r="T7305" s="8"/>
      <c r="U7305" s="8" t="s">
        <v>5370</v>
      </c>
      <c r="V7305" s="8"/>
      <c r="W7305" s="8"/>
      <c r="X7305" s="8"/>
      <c r="Y7305" s="8"/>
      <c r="Z7305" s="8"/>
      <c r="AA7305" s="8" t="s">
        <v>5770</v>
      </c>
      <c r="AB7305" s="8"/>
      <c r="AC7305" s="8" t="s">
        <v>5535</v>
      </c>
      <c r="AD7305" s="8"/>
      <c r="AE7305" s="12">
        <v>2</v>
      </c>
      <c r="AF7305" s="8"/>
      <c r="AG7305" s="8" t="s">
        <v>562</v>
      </c>
      <c r="AH7305" s="8"/>
      <c r="AI7305" s="13">
        <v>340.8</v>
      </c>
      <c r="AJ7305" s="8"/>
      <c r="AK7305" s="13">
        <f>ROUND(IF(ISNUMBER(AI7305), AE7305*AI7305, AE7305),5)</f>
        <v>681.6</v>
      </c>
      <c r="AL7305" s="8"/>
      <c r="AM7305" s="13">
        <f>ROUND(AM7304+AK7305,5)</f>
        <v>102643.345</v>
      </c>
    </row>
    <row r="7306" spans="1:39" x14ac:dyDescent="0.25">
      <c r="A7306" s="8"/>
      <c r="B7306" s="8"/>
      <c r="C7306" s="8"/>
      <c r="D7306" s="8"/>
      <c r="E7306" s="9">
        <v>1579</v>
      </c>
      <c r="F7306" s="8"/>
      <c r="G7306" s="8" t="s">
        <v>55</v>
      </c>
      <c r="H7306" s="8"/>
      <c r="I7306" s="10">
        <v>44993.434317129628</v>
      </c>
      <c r="J7306" s="8"/>
      <c r="K7306" s="8" t="s">
        <v>56</v>
      </c>
      <c r="L7306" s="8"/>
      <c r="M7306" s="11">
        <v>44993</v>
      </c>
      <c r="N7306" s="8"/>
      <c r="O7306" s="8"/>
      <c r="P7306" s="8"/>
      <c r="Q7306" s="8" t="s">
        <v>5370</v>
      </c>
      <c r="R7306" s="8"/>
      <c r="S7306" s="8" t="s">
        <v>5536</v>
      </c>
      <c r="T7306" s="8"/>
      <c r="U7306" s="8" t="s">
        <v>5370</v>
      </c>
      <c r="V7306" s="8"/>
      <c r="W7306" s="8"/>
      <c r="X7306" s="8"/>
      <c r="Y7306" s="8"/>
      <c r="Z7306" s="8"/>
      <c r="AA7306" s="8" t="s">
        <v>5771</v>
      </c>
      <c r="AB7306" s="8"/>
      <c r="AC7306" s="8" t="s">
        <v>5536</v>
      </c>
      <c r="AD7306" s="8"/>
      <c r="AE7306" s="12">
        <v>7</v>
      </c>
      <c r="AF7306" s="8"/>
      <c r="AG7306" s="8" t="s">
        <v>562</v>
      </c>
      <c r="AH7306" s="8"/>
      <c r="AI7306" s="13">
        <v>630.4</v>
      </c>
      <c r="AJ7306" s="8"/>
      <c r="AK7306" s="13">
        <f>ROUND(IF(ISNUMBER(AI7306), AE7306*AI7306, AE7306),5)</f>
        <v>4412.8</v>
      </c>
      <c r="AL7306" s="8"/>
      <c r="AM7306" s="13">
        <f>ROUND(AM7305+AK7306,5)</f>
        <v>107056.145</v>
      </c>
    </row>
    <row r="7307" spans="1:39" x14ac:dyDescent="0.25">
      <c r="A7307" s="8"/>
      <c r="B7307" s="8"/>
      <c r="C7307" s="8"/>
      <c r="D7307" s="8"/>
      <c r="E7307" s="9">
        <v>1579</v>
      </c>
      <c r="F7307" s="8"/>
      <c r="G7307" s="8" t="s">
        <v>55</v>
      </c>
      <c r="H7307" s="8"/>
      <c r="I7307" s="10">
        <v>44993.434317129628</v>
      </c>
      <c r="J7307" s="8"/>
      <c r="K7307" s="8" t="s">
        <v>56</v>
      </c>
      <c r="L7307" s="8"/>
      <c r="M7307" s="11">
        <v>44993</v>
      </c>
      <c r="N7307" s="8"/>
      <c r="O7307" s="8"/>
      <c r="P7307" s="8"/>
      <c r="Q7307" s="8" t="s">
        <v>5370</v>
      </c>
      <c r="R7307" s="8"/>
      <c r="S7307" s="8" t="s">
        <v>5537</v>
      </c>
      <c r="T7307" s="8"/>
      <c r="U7307" s="8" t="s">
        <v>5370</v>
      </c>
      <c r="V7307" s="8"/>
      <c r="W7307" s="8"/>
      <c r="X7307" s="8"/>
      <c r="Y7307" s="8"/>
      <c r="Z7307" s="8"/>
      <c r="AA7307" s="8" t="s">
        <v>5772</v>
      </c>
      <c r="AB7307" s="8"/>
      <c r="AC7307" s="8" t="s">
        <v>5537</v>
      </c>
      <c r="AD7307" s="8"/>
      <c r="AE7307" s="12">
        <v>8</v>
      </c>
      <c r="AF7307" s="8"/>
      <c r="AG7307" s="8" t="s">
        <v>562</v>
      </c>
      <c r="AH7307" s="8"/>
      <c r="AI7307" s="13">
        <v>134.4</v>
      </c>
      <c r="AJ7307" s="8"/>
      <c r="AK7307" s="13">
        <f>ROUND(IF(ISNUMBER(AI7307), AE7307*AI7307, AE7307),5)</f>
        <v>1075.2</v>
      </c>
      <c r="AL7307" s="8"/>
      <c r="AM7307" s="13">
        <f>ROUND(AM7306+AK7307,5)</f>
        <v>108131.345</v>
      </c>
    </row>
    <row r="7308" spans="1:39" x14ac:dyDescent="0.25">
      <c r="A7308" s="8"/>
      <c r="B7308" s="8"/>
      <c r="C7308" s="8"/>
      <c r="D7308" s="8"/>
      <c r="E7308" s="9">
        <v>1579</v>
      </c>
      <c r="F7308" s="8"/>
      <c r="G7308" s="8" t="s">
        <v>55</v>
      </c>
      <c r="H7308" s="8"/>
      <c r="I7308" s="10">
        <v>44993.434317129628</v>
      </c>
      <c r="J7308" s="8"/>
      <c r="K7308" s="8" t="s">
        <v>56</v>
      </c>
      <c r="L7308" s="8"/>
      <c r="M7308" s="11">
        <v>44993</v>
      </c>
      <c r="N7308" s="8"/>
      <c r="O7308" s="8"/>
      <c r="P7308" s="8"/>
      <c r="Q7308" s="8" t="s">
        <v>5370</v>
      </c>
      <c r="R7308" s="8"/>
      <c r="S7308" s="8" t="s">
        <v>5538</v>
      </c>
      <c r="T7308" s="8"/>
      <c r="U7308" s="8" t="s">
        <v>5370</v>
      </c>
      <c r="V7308" s="8"/>
      <c r="W7308" s="8"/>
      <c r="X7308" s="8"/>
      <c r="Y7308" s="8"/>
      <c r="Z7308" s="8"/>
      <c r="AA7308" s="8" t="s">
        <v>5773</v>
      </c>
      <c r="AB7308" s="8"/>
      <c r="AC7308" s="8" t="s">
        <v>5538</v>
      </c>
      <c r="AD7308" s="8"/>
      <c r="AE7308" s="12">
        <v>0</v>
      </c>
      <c r="AF7308" s="8"/>
      <c r="AG7308" s="8" t="s">
        <v>562</v>
      </c>
      <c r="AH7308" s="8"/>
      <c r="AI7308" s="13">
        <v>730</v>
      </c>
      <c r="AJ7308" s="8"/>
      <c r="AK7308" s="13">
        <f>ROUND(IF(ISNUMBER(AI7308), AE7308*AI7308, AE7308),5)</f>
        <v>0</v>
      </c>
      <c r="AL7308" s="8"/>
      <c r="AM7308" s="13">
        <f>ROUND(AM7307+AK7308,5)</f>
        <v>108131.345</v>
      </c>
    </row>
    <row r="7309" spans="1:39" x14ac:dyDescent="0.25">
      <c r="A7309" s="8"/>
      <c r="B7309" s="8"/>
      <c r="C7309" s="8"/>
      <c r="D7309" s="8"/>
      <c r="E7309" s="9">
        <v>1579</v>
      </c>
      <c r="F7309" s="8"/>
      <c r="G7309" s="8" t="s">
        <v>55</v>
      </c>
      <c r="H7309" s="8"/>
      <c r="I7309" s="10">
        <v>44993.434317129628</v>
      </c>
      <c r="J7309" s="8"/>
      <c r="K7309" s="8" t="s">
        <v>56</v>
      </c>
      <c r="L7309" s="8"/>
      <c r="M7309" s="11">
        <v>44993</v>
      </c>
      <c r="N7309" s="8"/>
      <c r="O7309" s="8"/>
      <c r="P7309" s="8"/>
      <c r="Q7309" s="8" t="s">
        <v>5370</v>
      </c>
      <c r="R7309" s="8"/>
      <c r="S7309" s="8" t="s">
        <v>5539</v>
      </c>
      <c r="T7309" s="8"/>
      <c r="U7309" s="8" t="s">
        <v>5370</v>
      </c>
      <c r="V7309" s="8"/>
      <c r="W7309" s="8"/>
      <c r="X7309" s="8"/>
      <c r="Y7309" s="8"/>
      <c r="Z7309" s="8"/>
      <c r="AA7309" s="8" t="s">
        <v>5774</v>
      </c>
      <c r="AB7309" s="8"/>
      <c r="AC7309" s="8" t="s">
        <v>5539</v>
      </c>
      <c r="AD7309" s="8"/>
      <c r="AE7309" s="12">
        <v>0</v>
      </c>
      <c r="AF7309" s="8"/>
      <c r="AG7309" s="8" t="s">
        <v>562</v>
      </c>
      <c r="AH7309" s="8"/>
      <c r="AI7309" s="13">
        <v>765</v>
      </c>
      <c r="AJ7309" s="8"/>
      <c r="AK7309" s="13">
        <f>ROUND(IF(ISNUMBER(AI7309), AE7309*AI7309, AE7309),5)</f>
        <v>0</v>
      </c>
      <c r="AL7309" s="8"/>
      <c r="AM7309" s="13">
        <f>ROUND(AM7308+AK7309,5)</f>
        <v>108131.345</v>
      </c>
    </row>
    <row r="7310" spans="1:39" x14ac:dyDescent="0.25">
      <c r="A7310" s="8"/>
      <c r="B7310" s="8"/>
      <c r="C7310" s="8"/>
      <c r="D7310" s="8"/>
      <c r="E7310" s="9">
        <v>1579</v>
      </c>
      <c r="F7310" s="8"/>
      <c r="G7310" s="8" t="s">
        <v>55</v>
      </c>
      <c r="H7310" s="8"/>
      <c r="I7310" s="10">
        <v>44993.434317129628</v>
      </c>
      <c r="J7310" s="8"/>
      <c r="K7310" s="8" t="s">
        <v>56</v>
      </c>
      <c r="L7310" s="8"/>
      <c r="M7310" s="11">
        <v>44993</v>
      </c>
      <c r="N7310" s="8"/>
      <c r="O7310" s="8"/>
      <c r="P7310" s="8"/>
      <c r="Q7310" s="8" t="s">
        <v>5370</v>
      </c>
      <c r="R7310" s="8"/>
      <c r="S7310" s="8" t="s">
        <v>5540</v>
      </c>
      <c r="T7310" s="8"/>
      <c r="U7310" s="8" t="s">
        <v>5370</v>
      </c>
      <c r="V7310" s="8"/>
      <c r="W7310" s="8"/>
      <c r="X7310" s="8"/>
      <c r="Y7310" s="8"/>
      <c r="Z7310" s="8"/>
      <c r="AA7310" s="8" t="s">
        <v>5775</v>
      </c>
      <c r="AB7310" s="8"/>
      <c r="AC7310" s="8" t="s">
        <v>5540</v>
      </c>
      <c r="AD7310" s="8"/>
      <c r="AE7310" s="12">
        <v>0</v>
      </c>
      <c r="AF7310" s="8"/>
      <c r="AG7310" s="8" t="s">
        <v>562</v>
      </c>
      <c r="AH7310" s="8"/>
      <c r="AI7310" s="13">
        <v>780</v>
      </c>
      <c r="AJ7310" s="8"/>
      <c r="AK7310" s="13">
        <f>ROUND(IF(ISNUMBER(AI7310), AE7310*AI7310, AE7310),5)</f>
        <v>0</v>
      </c>
      <c r="AL7310" s="8"/>
      <c r="AM7310" s="13">
        <f>ROUND(AM7309+AK7310,5)</f>
        <v>108131.345</v>
      </c>
    </row>
    <row r="7311" spans="1:39" x14ac:dyDescent="0.25">
      <c r="A7311" s="8"/>
      <c r="B7311" s="8"/>
      <c r="C7311" s="8"/>
      <c r="D7311" s="8"/>
      <c r="E7311" s="9">
        <v>1632</v>
      </c>
      <c r="F7311" s="8"/>
      <c r="G7311" s="8" t="s">
        <v>55</v>
      </c>
      <c r="H7311" s="8"/>
      <c r="I7311" s="10">
        <v>45006.468275462961</v>
      </c>
      <c r="J7311" s="8"/>
      <c r="K7311" s="8" t="s">
        <v>56</v>
      </c>
      <c r="L7311" s="8"/>
      <c r="M7311" s="11">
        <v>45006</v>
      </c>
      <c r="N7311" s="8"/>
      <c r="O7311" s="8"/>
      <c r="P7311" s="8"/>
      <c r="Q7311" s="8" t="s">
        <v>5370</v>
      </c>
      <c r="R7311" s="8"/>
      <c r="S7311" s="8" t="s">
        <v>5541</v>
      </c>
      <c r="T7311" s="8"/>
      <c r="U7311" s="8" t="s">
        <v>5370</v>
      </c>
      <c r="V7311" s="8"/>
      <c r="W7311" s="8"/>
      <c r="X7311" s="8"/>
      <c r="Y7311" s="8"/>
      <c r="Z7311" s="8"/>
      <c r="AA7311" s="8" t="s">
        <v>5776</v>
      </c>
      <c r="AB7311" s="8"/>
      <c r="AC7311" s="8" t="s">
        <v>5541</v>
      </c>
      <c r="AD7311" s="8"/>
      <c r="AE7311" s="12">
        <v>2</v>
      </c>
      <c r="AF7311" s="8"/>
      <c r="AG7311" s="8" t="s">
        <v>562</v>
      </c>
      <c r="AH7311" s="8"/>
      <c r="AI7311" s="13">
        <v>206</v>
      </c>
      <c r="AJ7311" s="8"/>
      <c r="AK7311" s="13">
        <f>ROUND(IF(ISNUMBER(AI7311), AE7311*AI7311, AE7311),5)</f>
        <v>412</v>
      </c>
      <c r="AL7311" s="8"/>
      <c r="AM7311" s="13">
        <f>ROUND(AM7310+AK7311,5)</f>
        <v>108543.345</v>
      </c>
    </row>
    <row r="7312" spans="1:39" x14ac:dyDescent="0.25">
      <c r="A7312" s="8"/>
      <c r="B7312" s="8"/>
      <c r="C7312" s="8"/>
      <c r="D7312" s="8"/>
      <c r="E7312" s="9">
        <v>1632</v>
      </c>
      <c r="F7312" s="8"/>
      <c r="G7312" s="8" t="s">
        <v>55</v>
      </c>
      <c r="H7312" s="8"/>
      <c r="I7312" s="10">
        <v>45006.468275462961</v>
      </c>
      <c r="J7312" s="8"/>
      <c r="K7312" s="8" t="s">
        <v>56</v>
      </c>
      <c r="L7312" s="8"/>
      <c r="M7312" s="11">
        <v>45006</v>
      </c>
      <c r="N7312" s="8"/>
      <c r="O7312" s="8"/>
      <c r="P7312" s="8"/>
      <c r="Q7312" s="8" t="s">
        <v>5370</v>
      </c>
      <c r="R7312" s="8"/>
      <c r="S7312" s="8" t="s">
        <v>5542</v>
      </c>
      <c r="T7312" s="8"/>
      <c r="U7312" s="8" t="s">
        <v>5370</v>
      </c>
      <c r="V7312" s="8"/>
      <c r="W7312" s="8"/>
      <c r="X7312" s="8"/>
      <c r="Y7312" s="8"/>
      <c r="Z7312" s="8"/>
      <c r="AA7312" s="8" t="s">
        <v>5732</v>
      </c>
      <c r="AB7312" s="8"/>
      <c r="AC7312" s="8" t="s">
        <v>5509</v>
      </c>
      <c r="AD7312" s="8"/>
      <c r="AE7312" s="12">
        <v>2</v>
      </c>
      <c r="AF7312" s="8"/>
      <c r="AG7312" s="8" t="s">
        <v>562</v>
      </c>
      <c r="AH7312" s="8"/>
      <c r="AI7312" s="13">
        <v>159.68</v>
      </c>
      <c r="AJ7312" s="8"/>
      <c r="AK7312" s="13">
        <f>ROUND(IF(ISNUMBER(AI7312), AE7312*AI7312, AE7312),5)</f>
        <v>319.36</v>
      </c>
      <c r="AL7312" s="8"/>
      <c r="AM7312" s="13">
        <f>ROUND(AM7311+AK7312,5)</f>
        <v>108862.705</v>
      </c>
    </row>
    <row r="7313" spans="1:39" x14ac:dyDescent="0.25">
      <c r="A7313" s="8"/>
      <c r="B7313" s="8"/>
      <c r="C7313" s="8"/>
      <c r="D7313" s="8"/>
      <c r="E7313" s="9">
        <v>1633</v>
      </c>
      <c r="F7313" s="8"/>
      <c r="G7313" s="8" t="s">
        <v>55</v>
      </c>
      <c r="H7313" s="8"/>
      <c r="I7313" s="10">
        <v>45006.468738425923</v>
      </c>
      <c r="J7313" s="8"/>
      <c r="K7313" s="8" t="s">
        <v>56</v>
      </c>
      <c r="L7313" s="8"/>
      <c r="M7313" s="11">
        <v>45006</v>
      </c>
      <c r="N7313" s="8"/>
      <c r="O7313" s="8"/>
      <c r="P7313" s="8"/>
      <c r="Q7313" s="8" t="s">
        <v>5370</v>
      </c>
      <c r="R7313" s="8"/>
      <c r="S7313" s="8" t="s">
        <v>4913</v>
      </c>
      <c r="T7313" s="8"/>
      <c r="U7313" s="8" t="s">
        <v>5370</v>
      </c>
      <c r="V7313" s="8"/>
      <c r="W7313" s="8"/>
      <c r="X7313" s="8"/>
      <c r="Y7313" s="8"/>
      <c r="Z7313" s="8"/>
      <c r="AA7313" s="8" t="s">
        <v>4752</v>
      </c>
      <c r="AB7313" s="8"/>
      <c r="AC7313" s="8" t="s">
        <v>4913</v>
      </c>
      <c r="AD7313" s="8"/>
      <c r="AE7313" s="12">
        <v>6</v>
      </c>
      <c r="AF7313" s="8"/>
      <c r="AG7313" s="8" t="s">
        <v>562</v>
      </c>
      <c r="AH7313" s="8"/>
      <c r="AI7313" s="13">
        <v>107.2</v>
      </c>
      <c r="AJ7313" s="8"/>
      <c r="AK7313" s="13">
        <f>ROUND(IF(ISNUMBER(AI7313), AE7313*AI7313, AE7313),5)</f>
        <v>643.20000000000005</v>
      </c>
      <c r="AL7313" s="8"/>
      <c r="AM7313" s="13">
        <f>ROUND(AM7312+AK7313,5)</f>
        <v>109505.905</v>
      </c>
    </row>
    <row r="7314" spans="1:39" x14ac:dyDescent="0.25">
      <c r="A7314" s="8"/>
      <c r="B7314" s="8"/>
      <c r="C7314" s="8"/>
      <c r="D7314" s="8"/>
      <c r="E7314" s="9">
        <v>1660</v>
      </c>
      <c r="F7314" s="8"/>
      <c r="G7314" s="8" t="s">
        <v>55</v>
      </c>
      <c r="H7314" s="8"/>
      <c r="I7314" s="10">
        <v>45012.480613425927</v>
      </c>
      <c r="J7314" s="8"/>
      <c r="K7314" s="8" t="s">
        <v>56</v>
      </c>
      <c r="L7314" s="8"/>
      <c r="M7314" s="11">
        <v>45012</v>
      </c>
      <c r="N7314" s="8"/>
      <c r="O7314" s="8"/>
      <c r="P7314" s="8"/>
      <c r="Q7314" s="8" t="s">
        <v>5370</v>
      </c>
      <c r="R7314" s="8"/>
      <c r="S7314" s="8" t="s">
        <v>5543</v>
      </c>
      <c r="T7314" s="8"/>
      <c r="U7314" s="8" t="s">
        <v>5370</v>
      </c>
      <c r="V7314" s="8"/>
      <c r="W7314" s="8"/>
      <c r="X7314" s="8"/>
      <c r="Y7314" s="8"/>
      <c r="Z7314" s="8"/>
      <c r="AA7314" s="8" t="s">
        <v>5718</v>
      </c>
      <c r="AB7314" s="8"/>
      <c r="AC7314" s="8" t="s">
        <v>5543</v>
      </c>
      <c r="AD7314" s="8"/>
      <c r="AE7314" s="12">
        <v>3</v>
      </c>
      <c r="AF7314" s="8"/>
      <c r="AG7314" s="8" t="s">
        <v>562</v>
      </c>
      <c r="AH7314" s="8"/>
      <c r="AI7314" s="13">
        <v>116.8</v>
      </c>
      <c r="AJ7314" s="8"/>
      <c r="AK7314" s="13">
        <f>ROUND(IF(ISNUMBER(AI7314), AE7314*AI7314, AE7314),5)</f>
        <v>350.4</v>
      </c>
      <c r="AL7314" s="8"/>
      <c r="AM7314" s="13">
        <f>ROUND(AM7313+AK7314,5)</f>
        <v>109856.30499999999</v>
      </c>
    </row>
    <row r="7315" spans="1:39" x14ac:dyDescent="0.25">
      <c r="A7315" s="8"/>
      <c r="B7315" s="8"/>
      <c r="C7315" s="8"/>
      <c r="D7315" s="8"/>
      <c r="E7315" s="9">
        <v>1660</v>
      </c>
      <c r="F7315" s="8"/>
      <c r="G7315" s="8" t="s">
        <v>55</v>
      </c>
      <c r="H7315" s="8"/>
      <c r="I7315" s="10">
        <v>45012.480613425927</v>
      </c>
      <c r="J7315" s="8"/>
      <c r="K7315" s="8" t="s">
        <v>56</v>
      </c>
      <c r="L7315" s="8"/>
      <c r="M7315" s="11">
        <v>45012</v>
      </c>
      <c r="N7315" s="8"/>
      <c r="O7315" s="8"/>
      <c r="P7315" s="8"/>
      <c r="Q7315" s="8" t="s">
        <v>5370</v>
      </c>
      <c r="R7315" s="8"/>
      <c r="S7315" s="8" t="s">
        <v>5544</v>
      </c>
      <c r="T7315" s="8"/>
      <c r="U7315" s="8" t="s">
        <v>5370</v>
      </c>
      <c r="V7315" s="8"/>
      <c r="W7315" s="8"/>
      <c r="X7315" s="8"/>
      <c r="Y7315" s="8"/>
      <c r="Z7315" s="8"/>
      <c r="AA7315" s="8" t="s">
        <v>5777</v>
      </c>
      <c r="AB7315" s="8"/>
      <c r="AC7315" s="8" t="s">
        <v>5544</v>
      </c>
      <c r="AD7315" s="8"/>
      <c r="AE7315" s="12">
        <v>1</v>
      </c>
      <c r="AF7315" s="8"/>
      <c r="AG7315" s="8" t="s">
        <v>562</v>
      </c>
      <c r="AH7315" s="8"/>
      <c r="AI7315" s="13">
        <v>126.4</v>
      </c>
      <c r="AJ7315" s="8"/>
      <c r="AK7315" s="13">
        <f>ROUND(IF(ISNUMBER(AI7315), AE7315*AI7315, AE7315),5)</f>
        <v>126.4</v>
      </c>
      <c r="AL7315" s="8"/>
      <c r="AM7315" s="13">
        <f>ROUND(AM7314+AK7315,5)</f>
        <v>109982.705</v>
      </c>
    </row>
    <row r="7316" spans="1:39" x14ac:dyDescent="0.25">
      <c r="A7316" s="8"/>
      <c r="B7316" s="8"/>
      <c r="C7316" s="8"/>
      <c r="D7316" s="8"/>
      <c r="E7316" s="9">
        <v>1719</v>
      </c>
      <c r="F7316" s="8"/>
      <c r="G7316" s="8" t="s">
        <v>55</v>
      </c>
      <c r="H7316" s="8"/>
      <c r="I7316" s="10">
        <v>45021.371724537035</v>
      </c>
      <c r="J7316" s="8"/>
      <c r="K7316" s="8" t="s">
        <v>56</v>
      </c>
      <c r="L7316" s="8"/>
      <c r="M7316" s="11">
        <v>45021</v>
      </c>
      <c r="N7316" s="8"/>
      <c r="O7316" s="8"/>
      <c r="P7316" s="8"/>
      <c r="Q7316" s="8" t="s">
        <v>5370</v>
      </c>
      <c r="R7316" s="8"/>
      <c r="S7316" s="8" t="s">
        <v>5545</v>
      </c>
      <c r="T7316" s="8"/>
      <c r="U7316" s="8" t="s">
        <v>5370</v>
      </c>
      <c r="V7316" s="8"/>
      <c r="W7316" s="8"/>
      <c r="X7316" s="8"/>
      <c r="Y7316" s="8"/>
      <c r="Z7316" s="8"/>
      <c r="AA7316" s="8" t="s">
        <v>5778</v>
      </c>
      <c r="AB7316" s="8"/>
      <c r="AC7316" s="8" t="s">
        <v>5545</v>
      </c>
      <c r="AD7316" s="8"/>
      <c r="AE7316" s="12">
        <v>8</v>
      </c>
      <c r="AF7316" s="8"/>
      <c r="AG7316" s="8" t="s">
        <v>562</v>
      </c>
      <c r="AH7316" s="8"/>
      <c r="AI7316" s="13">
        <v>136</v>
      </c>
      <c r="AJ7316" s="8"/>
      <c r="AK7316" s="13">
        <f>ROUND(IF(ISNUMBER(AI7316), AE7316*AI7316, AE7316),5)</f>
        <v>1088</v>
      </c>
      <c r="AL7316" s="8"/>
      <c r="AM7316" s="13">
        <f>ROUND(AM7315+AK7316,5)</f>
        <v>111070.705</v>
      </c>
    </row>
    <row r="7317" spans="1:39" x14ac:dyDescent="0.25">
      <c r="A7317" s="8"/>
      <c r="B7317" s="8"/>
      <c r="C7317" s="8"/>
      <c r="D7317" s="8"/>
      <c r="E7317" s="9">
        <v>1719</v>
      </c>
      <c r="F7317" s="8"/>
      <c r="G7317" s="8" t="s">
        <v>55</v>
      </c>
      <c r="H7317" s="8"/>
      <c r="I7317" s="10">
        <v>45021.371724537035</v>
      </c>
      <c r="J7317" s="8"/>
      <c r="K7317" s="8" t="s">
        <v>56</v>
      </c>
      <c r="L7317" s="8"/>
      <c r="M7317" s="11">
        <v>45021</v>
      </c>
      <c r="N7317" s="8"/>
      <c r="O7317" s="8"/>
      <c r="P7317" s="8"/>
      <c r="Q7317" s="8" t="s">
        <v>5370</v>
      </c>
      <c r="R7317" s="8"/>
      <c r="S7317" s="8" t="s">
        <v>5546</v>
      </c>
      <c r="T7317" s="8"/>
      <c r="U7317" s="8" t="s">
        <v>5370</v>
      </c>
      <c r="V7317" s="8"/>
      <c r="W7317" s="8"/>
      <c r="X7317" s="8"/>
      <c r="Y7317" s="8"/>
      <c r="Z7317" s="8"/>
      <c r="AA7317" s="8" t="s">
        <v>5779</v>
      </c>
      <c r="AB7317" s="8"/>
      <c r="AC7317" s="8" t="s">
        <v>5546</v>
      </c>
      <c r="AD7317" s="8"/>
      <c r="AE7317" s="12">
        <v>13</v>
      </c>
      <c r="AF7317" s="8"/>
      <c r="AG7317" s="8" t="s">
        <v>562</v>
      </c>
      <c r="AH7317" s="8"/>
      <c r="AI7317" s="13">
        <v>100.8</v>
      </c>
      <c r="AJ7317" s="8"/>
      <c r="AK7317" s="13">
        <f>ROUND(IF(ISNUMBER(AI7317), AE7317*AI7317, AE7317),5)</f>
        <v>1310.4000000000001</v>
      </c>
      <c r="AL7317" s="8"/>
      <c r="AM7317" s="13">
        <f>ROUND(AM7316+AK7317,5)</f>
        <v>112381.105</v>
      </c>
    </row>
    <row r="7318" spans="1:39" x14ac:dyDescent="0.25">
      <c r="A7318" s="8"/>
      <c r="B7318" s="8"/>
      <c r="C7318" s="8"/>
      <c r="D7318" s="8"/>
      <c r="E7318" s="9">
        <v>1720</v>
      </c>
      <c r="F7318" s="8"/>
      <c r="G7318" s="8" t="s">
        <v>55</v>
      </c>
      <c r="H7318" s="8"/>
      <c r="I7318" s="10">
        <v>45021.373032407406</v>
      </c>
      <c r="J7318" s="8"/>
      <c r="K7318" s="8" t="s">
        <v>56</v>
      </c>
      <c r="L7318" s="8"/>
      <c r="M7318" s="11">
        <v>45021</v>
      </c>
      <c r="N7318" s="8"/>
      <c r="O7318" s="8"/>
      <c r="P7318" s="8"/>
      <c r="Q7318" s="8" t="s">
        <v>5370</v>
      </c>
      <c r="R7318" s="8"/>
      <c r="S7318" s="8" t="s">
        <v>5533</v>
      </c>
      <c r="T7318" s="8"/>
      <c r="U7318" s="8" t="s">
        <v>5370</v>
      </c>
      <c r="V7318" s="8"/>
      <c r="W7318" s="8"/>
      <c r="X7318" s="8"/>
      <c r="Y7318" s="8"/>
      <c r="Z7318" s="8"/>
      <c r="AA7318" s="8" t="s">
        <v>5768</v>
      </c>
      <c r="AB7318" s="8"/>
      <c r="AC7318" s="8" t="s">
        <v>5533</v>
      </c>
      <c r="AD7318" s="8"/>
      <c r="AE7318" s="12">
        <v>1365</v>
      </c>
      <c r="AF7318" s="8"/>
      <c r="AG7318" s="8" t="s">
        <v>562</v>
      </c>
      <c r="AH7318" s="8"/>
      <c r="AI7318" s="13">
        <v>8.35</v>
      </c>
      <c r="AJ7318" s="8"/>
      <c r="AK7318" s="13">
        <f>ROUND(IF(ISNUMBER(AI7318), AE7318*AI7318, AE7318),5)</f>
        <v>11397.75</v>
      </c>
      <c r="AL7318" s="8"/>
      <c r="AM7318" s="13">
        <f>ROUND(AM7317+AK7318,5)</f>
        <v>123778.855</v>
      </c>
    </row>
    <row r="7319" spans="1:39" x14ac:dyDescent="0.25">
      <c r="A7319" s="8"/>
      <c r="B7319" s="8"/>
      <c r="C7319" s="8"/>
      <c r="D7319" s="8"/>
      <c r="E7319" s="9">
        <v>1720</v>
      </c>
      <c r="F7319" s="8"/>
      <c r="G7319" s="8" t="s">
        <v>55</v>
      </c>
      <c r="H7319" s="8"/>
      <c r="I7319" s="10">
        <v>45021.373032407406</v>
      </c>
      <c r="J7319" s="8"/>
      <c r="K7319" s="8" t="s">
        <v>56</v>
      </c>
      <c r="L7319" s="8"/>
      <c r="M7319" s="11">
        <v>45021</v>
      </c>
      <c r="N7319" s="8"/>
      <c r="O7319" s="8"/>
      <c r="P7319" s="8"/>
      <c r="Q7319" s="8" t="s">
        <v>5370</v>
      </c>
      <c r="R7319" s="8"/>
      <c r="S7319" s="8" t="s">
        <v>5534</v>
      </c>
      <c r="T7319" s="8"/>
      <c r="U7319" s="8" t="s">
        <v>5370</v>
      </c>
      <c r="V7319" s="8"/>
      <c r="W7319" s="8"/>
      <c r="X7319" s="8"/>
      <c r="Y7319" s="8"/>
      <c r="Z7319" s="8"/>
      <c r="AA7319" s="8" t="s">
        <v>5769</v>
      </c>
      <c r="AB7319" s="8"/>
      <c r="AC7319" s="8" t="s">
        <v>5534</v>
      </c>
      <c r="AD7319" s="8"/>
      <c r="AE7319" s="12">
        <v>49</v>
      </c>
      <c r="AF7319" s="8"/>
      <c r="AG7319" s="8" t="s">
        <v>562</v>
      </c>
      <c r="AH7319" s="8"/>
      <c r="AI7319" s="13">
        <v>10.65</v>
      </c>
      <c r="AJ7319" s="8"/>
      <c r="AK7319" s="13">
        <f>ROUND(IF(ISNUMBER(AI7319), AE7319*AI7319, AE7319),5)</f>
        <v>521.85</v>
      </c>
      <c r="AL7319" s="8"/>
      <c r="AM7319" s="13">
        <f>ROUND(AM7318+AK7319,5)</f>
        <v>124300.705</v>
      </c>
    </row>
    <row r="7320" spans="1:39" x14ac:dyDescent="0.25">
      <c r="A7320" s="8"/>
      <c r="B7320" s="8"/>
      <c r="C7320" s="8"/>
      <c r="D7320" s="8"/>
      <c r="E7320" s="9">
        <v>1720</v>
      </c>
      <c r="F7320" s="8"/>
      <c r="G7320" s="8" t="s">
        <v>55</v>
      </c>
      <c r="H7320" s="8"/>
      <c r="I7320" s="10">
        <v>45021.373032407406</v>
      </c>
      <c r="J7320" s="8"/>
      <c r="K7320" s="8" t="s">
        <v>56</v>
      </c>
      <c r="L7320" s="8"/>
      <c r="M7320" s="11">
        <v>45021</v>
      </c>
      <c r="N7320" s="8"/>
      <c r="O7320" s="8"/>
      <c r="P7320" s="8"/>
      <c r="Q7320" s="8" t="s">
        <v>5370</v>
      </c>
      <c r="R7320" s="8"/>
      <c r="S7320" s="8" t="s">
        <v>5538</v>
      </c>
      <c r="T7320" s="8"/>
      <c r="U7320" s="8" t="s">
        <v>5370</v>
      </c>
      <c r="V7320" s="8"/>
      <c r="W7320" s="8"/>
      <c r="X7320" s="8"/>
      <c r="Y7320" s="8"/>
      <c r="Z7320" s="8"/>
      <c r="AA7320" s="8" t="s">
        <v>5773</v>
      </c>
      <c r="AB7320" s="8"/>
      <c r="AC7320" s="8" t="s">
        <v>5538</v>
      </c>
      <c r="AD7320" s="8"/>
      <c r="AE7320" s="12">
        <v>7</v>
      </c>
      <c r="AF7320" s="8"/>
      <c r="AG7320" s="8" t="s">
        <v>562</v>
      </c>
      <c r="AH7320" s="8"/>
      <c r="AI7320" s="13">
        <v>730</v>
      </c>
      <c r="AJ7320" s="8"/>
      <c r="AK7320" s="13">
        <f>ROUND(IF(ISNUMBER(AI7320), AE7320*AI7320, AE7320),5)</f>
        <v>5110</v>
      </c>
      <c r="AL7320" s="8"/>
      <c r="AM7320" s="13">
        <f>ROUND(AM7319+AK7320,5)</f>
        <v>129410.705</v>
      </c>
    </row>
    <row r="7321" spans="1:39" x14ac:dyDescent="0.25">
      <c r="A7321" s="8"/>
      <c r="B7321" s="8"/>
      <c r="C7321" s="8"/>
      <c r="D7321" s="8"/>
      <c r="E7321" s="9">
        <v>1720</v>
      </c>
      <c r="F7321" s="8"/>
      <c r="G7321" s="8" t="s">
        <v>55</v>
      </c>
      <c r="H7321" s="8"/>
      <c r="I7321" s="10">
        <v>45021.373032407406</v>
      </c>
      <c r="J7321" s="8"/>
      <c r="K7321" s="8" t="s">
        <v>56</v>
      </c>
      <c r="L7321" s="8"/>
      <c r="M7321" s="11">
        <v>45021</v>
      </c>
      <c r="N7321" s="8"/>
      <c r="O7321" s="8"/>
      <c r="P7321" s="8"/>
      <c r="Q7321" s="8" t="s">
        <v>5370</v>
      </c>
      <c r="R7321" s="8"/>
      <c r="S7321" s="8" t="s">
        <v>5539</v>
      </c>
      <c r="T7321" s="8"/>
      <c r="U7321" s="8" t="s">
        <v>5370</v>
      </c>
      <c r="V7321" s="8"/>
      <c r="W7321" s="8"/>
      <c r="X7321" s="8"/>
      <c r="Y7321" s="8"/>
      <c r="Z7321" s="8"/>
      <c r="AA7321" s="8" t="s">
        <v>5774</v>
      </c>
      <c r="AB7321" s="8"/>
      <c r="AC7321" s="8" t="s">
        <v>5539</v>
      </c>
      <c r="AD7321" s="8"/>
      <c r="AE7321" s="12">
        <v>1</v>
      </c>
      <c r="AF7321" s="8"/>
      <c r="AG7321" s="8" t="s">
        <v>562</v>
      </c>
      <c r="AH7321" s="8"/>
      <c r="AI7321" s="13">
        <v>765</v>
      </c>
      <c r="AJ7321" s="8"/>
      <c r="AK7321" s="13">
        <f>ROUND(IF(ISNUMBER(AI7321), AE7321*AI7321, AE7321),5)</f>
        <v>765</v>
      </c>
      <c r="AL7321" s="8"/>
      <c r="AM7321" s="13">
        <f>ROUND(AM7320+AK7321,5)</f>
        <v>130175.705</v>
      </c>
    </row>
    <row r="7322" spans="1:39" x14ac:dyDescent="0.25">
      <c r="A7322" s="8"/>
      <c r="B7322" s="8"/>
      <c r="C7322" s="8"/>
      <c r="D7322" s="8"/>
      <c r="E7322" s="9">
        <v>1720</v>
      </c>
      <c r="F7322" s="8"/>
      <c r="G7322" s="8" t="s">
        <v>55</v>
      </c>
      <c r="H7322" s="8"/>
      <c r="I7322" s="10">
        <v>45021.373032407406</v>
      </c>
      <c r="J7322" s="8"/>
      <c r="K7322" s="8" t="s">
        <v>56</v>
      </c>
      <c r="L7322" s="8"/>
      <c r="M7322" s="11">
        <v>45021</v>
      </c>
      <c r="N7322" s="8"/>
      <c r="O7322" s="8"/>
      <c r="P7322" s="8"/>
      <c r="Q7322" s="8" t="s">
        <v>5370</v>
      </c>
      <c r="R7322" s="8"/>
      <c r="S7322" s="8" t="s">
        <v>5540</v>
      </c>
      <c r="T7322" s="8"/>
      <c r="U7322" s="8" t="s">
        <v>5370</v>
      </c>
      <c r="V7322" s="8"/>
      <c r="W7322" s="8"/>
      <c r="X7322" s="8"/>
      <c r="Y7322" s="8"/>
      <c r="Z7322" s="8"/>
      <c r="AA7322" s="8" t="s">
        <v>5775</v>
      </c>
      <c r="AB7322" s="8"/>
      <c r="AC7322" s="8" t="s">
        <v>5540</v>
      </c>
      <c r="AD7322" s="8"/>
      <c r="AE7322" s="12">
        <v>1</v>
      </c>
      <c r="AF7322" s="8"/>
      <c r="AG7322" s="8" t="s">
        <v>562</v>
      </c>
      <c r="AH7322" s="8"/>
      <c r="AI7322" s="13">
        <v>780</v>
      </c>
      <c r="AJ7322" s="8"/>
      <c r="AK7322" s="13">
        <f>ROUND(IF(ISNUMBER(AI7322), AE7322*AI7322, AE7322),5)</f>
        <v>780</v>
      </c>
      <c r="AL7322" s="8"/>
      <c r="AM7322" s="13">
        <f>ROUND(AM7321+AK7322,5)</f>
        <v>130955.705</v>
      </c>
    </row>
    <row r="7323" spans="1:39" x14ac:dyDescent="0.25">
      <c r="A7323" s="8"/>
      <c r="B7323" s="8"/>
      <c r="C7323" s="8"/>
      <c r="D7323" s="8"/>
      <c r="E7323" s="9">
        <v>1846</v>
      </c>
      <c r="F7323" s="8"/>
      <c r="G7323" s="8" t="s">
        <v>55</v>
      </c>
      <c r="H7323" s="8"/>
      <c r="I7323" s="10">
        <v>45056.348263888889</v>
      </c>
      <c r="J7323" s="8"/>
      <c r="K7323" s="8" t="s">
        <v>56</v>
      </c>
      <c r="L7323" s="8"/>
      <c r="M7323" s="11">
        <v>45056</v>
      </c>
      <c r="N7323" s="8"/>
      <c r="O7323" s="8"/>
      <c r="P7323" s="8"/>
      <c r="Q7323" s="8" t="s">
        <v>5370</v>
      </c>
      <c r="R7323" s="8"/>
      <c r="S7323" s="8" t="s">
        <v>5547</v>
      </c>
      <c r="T7323" s="8"/>
      <c r="U7323" s="8" t="s">
        <v>5370</v>
      </c>
      <c r="V7323" s="8"/>
      <c r="W7323" s="8"/>
      <c r="X7323" s="8"/>
      <c r="Y7323" s="8"/>
      <c r="Z7323" s="8"/>
      <c r="AA7323" s="8" t="s">
        <v>5780</v>
      </c>
      <c r="AB7323" s="8"/>
      <c r="AC7323" s="8" t="s">
        <v>5547</v>
      </c>
      <c r="AD7323" s="8"/>
      <c r="AE7323" s="12">
        <v>2</v>
      </c>
      <c r="AF7323" s="8"/>
      <c r="AG7323" s="8" t="s">
        <v>562</v>
      </c>
      <c r="AH7323" s="8"/>
      <c r="AI7323" s="13">
        <v>234</v>
      </c>
      <c r="AJ7323" s="8"/>
      <c r="AK7323" s="13">
        <f>ROUND(IF(ISNUMBER(AI7323), AE7323*AI7323, AE7323),5)</f>
        <v>468</v>
      </c>
      <c r="AL7323" s="8"/>
      <c r="AM7323" s="13">
        <f>ROUND(AM7322+AK7323,5)</f>
        <v>131423.70499999999</v>
      </c>
    </row>
    <row r="7324" spans="1:39" x14ac:dyDescent="0.25">
      <c r="A7324" s="8"/>
      <c r="B7324" s="8"/>
      <c r="C7324" s="8"/>
      <c r="D7324" s="8"/>
      <c r="E7324" s="9">
        <v>1846</v>
      </c>
      <c r="F7324" s="8"/>
      <c r="G7324" s="8" t="s">
        <v>55</v>
      </c>
      <c r="H7324" s="8"/>
      <c r="I7324" s="10">
        <v>45056.348263888889</v>
      </c>
      <c r="J7324" s="8"/>
      <c r="K7324" s="8" t="s">
        <v>56</v>
      </c>
      <c r="L7324" s="8"/>
      <c r="M7324" s="11">
        <v>45056</v>
      </c>
      <c r="N7324" s="8"/>
      <c r="O7324" s="8"/>
      <c r="P7324" s="8"/>
      <c r="Q7324" s="8" t="s">
        <v>5370</v>
      </c>
      <c r="R7324" s="8"/>
      <c r="S7324" s="8" t="s">
        <v>5548</v>
      </c>
      <c r="T7324" s="8"/>
      <c r="U7324" s="8" t="s">
        <v>5370</v>
      </c>
      <c r="V7324" s="8"/>
      <c r="W7324" s="8"/>
      <c r="X7324" s="8"/>
      <c r="Y7324" s="8"/>
      <c r="Z7324" s="8"/>
      <c r="AA7324" s="8" t="s">
        <v>5781</v>
      </c>
      <c r="AB7324" s="8"/>
      <c r="AC7324" s="8" t="s">
        <v>5548</v>
      </c>
      <c r="AD7324" s="8"/>
      <c r="AE7324" s="12">
        <v>1</v>
      </c>
      <c r="AF7324" s="8"/>
      <c r="AG7324" s="8" t="s">
        <v>562</v>
      </c>
      <c r="AH7324" s="8"/>
      <c r="AI7324" s="13">
        <v>187.2</v>
      </c>
      <c r="AJ7324" s="8"/>
      <c r="AK7324" s="13">
        <f>ROUND(IF(ISNUMBER(AI7324), AE7324*AI7324, AE7324),5)</f>
        <v>187.2</v>
      </c>
      <c r="AL7324" s="8"/>
      <c r="AM7324" s="13">
        <f>ROUND(AM7323+AK7324,5)</f>
        <v>131610.905</v>
      </c>
    </row>
    <row r="7325" spans="1:39" x14ac:dyDescent="0.25">
      <c r="A7325" s="8"/>
      <c r="B7325" s="8"/>
      <c r="C7325" s="8"/>
      <c r="D7325" s="8"/>
      <c r="E7325" s="9">
        <v>1929</v>
      </c>
      <c r="F7325" s="8"/>
      <c r="G7325" s="8" t="s">
        <v>55</v>
      </c>
      <c r="H7325" s="8"/>
      <c r="I7325" s="10">
        <v>45098.360891203702</v>
      </c>
      <c r="J7325" s="8"/>
      <c r="K7325" s="8" t="s">
        <v>56</v>
      </c>
      <c r="L7325" s="8"/>
      <c r="M7325" s="11">
        <v>45098</v>
      </c>
      <c r="N7325" s="8"/>
      <c r="O7325" s="8"/>
      <c r="P7325" s="8"/>
      <c r="Q7325" s="8" t="s">
        <v>5370</v>
      </c>
      <c r="R7325" s="8"/>
      <c r="S7325" s="8" t="s">
        <v>5548</v>
      </c>
      <c r="T7325" s="8"/>
      <c r="U7325" s="8" t="s">
        <v>5370</v>
      </c>
      <c r="V7325" s="8"/>
      <c r="W7325" s="8"/>
      <c r="X7325" s="8"/>
      <c r="Y7325" s="8"/>
      <c r="Z7325" s="8"/>
      <c r="AA7325" s="8" t="s">
        <v>5781</v>
      </c>
      <c r="AB7325" s="8"/>
      <c r="AC7325" s="8" t="s">
        <v>5548</v>
      </c>
      <c r="AD7325" s="8"/>
      <c r="AE7325" s="12">
        <v>3</v>
      </c>
      <c r="AF7325" s="8"/>
      <c r="AG7325" s="8" t="s">
        <v>562</v>
      </c>
      <c r="AH7325" s="8"/>
      <c r="AI7325" s="13">
        <v>126.4</v>
      </c>
      <c r="AJ7325" s="8"/>
      <c r="AK7325" s="13">
        <f>ROUND(IF(ISNUMBER(AI7325), AE7325*AI7325, AE7325),5)</f>
        <v>379.2</v>
      </c>
      <c r="AL7325" s="8"/>
      <c r="AM7325" s="13">
        <f>ROUND(AM7324+AK7325,5)</f>
        <v>131990.10500000001</v>
      </c>
    </row>
    <row r="7326" spans="1:39" x14ac:dyDescent="0.25">
      <c r="A7326" s="8"/>
      <c r="B7326" s="8"/>
      <c r="C7326" s="8"/>
      <c r="D7326" s="8"/>
      <c r="E7326" s="9">
        <v>1931</v>
      </c>
      <c r="F7326" s="8"/>
      <c r="G7326" s="8" t="s">
        <v>55</v>
      </c>
      <c r="H7326" s="8"/>
      <c r="I7326" s="10">
        <v>45098.401701388888</v>
      </c>
      <c r="J7326" s="8"/>
      <c r="K7326" s="8" t="s">
        <v>56</v>
      </c>
      <c r="L7326" s="8"/>
      <c r="M7326" s="11">
        <v>45098</v>
      </c>
      <c r="N7326" s="8"/>
      <c r="O7326" s="8"/>
      <c r="P7326" s="8"/>
      <c r="Q7326" s="8" t="s">
        <v>5370</v>
      </c>
      <c r="R7326" s="8"/>
      <c r="S7326" s="8" t="s">
        <v>5549</v>
      </c>
      <c r="T7326" s="8"/>
      <c r="U7326" s="8" t="s">
        <v>5370</v>
      </c>
      <c r="V7326" s="8"/>
      <c r="W7326" s="8"/>
      <c r="X7326" s="8"/>
      <c r="Y7326" s="8"/>
      <c r="Z7326" s="8"/>
      <c r="AA7326" s="8" t="s">
        <v>4445</v>
      </c>
      <c r="AB7326" s="8"/>
      <c r="AC7326" s="8" t="s">
        <v>4222</v>
      </c>
      <c r="AD7326" s="8"/>
      <c r="AE7326" s="12">
        <v>5</v>
      </c>
      <c r="AF7326" s="8"/>
      <c r="AG7326" s="8" t="s">
        <v>562</v>
      </c>
      <c r="AH7326" s="8"/>
      <c r="AI7326" s="13">
        <v>289.60000000000002</v>
      </c>
      <c r="AJ7326" s="8"/>
      <c r="AK7326" s="13">
        <f>ROUND(IF(ISNUMBER(AI7326), AE7326*AI7326, AE7326),5)</f>
        <v>1448</v>
      </c>
      <c r="AL7326" s="8"/>
      <c r="AM7326" s="13">
        <f>ROUND(AM7325+AK7326,5)</f>
        <v>133438.10500000001</v>
      </c>
    </row>
    <row r="7327" spans="1:39" x14ac:dyDescent="0.25">
      <c r="A7327" s="8"/>
      <c r="B7327" s="8"/>
      <c r="C7327" s="8"/>
      <c r="D7327" s="8"/>
      <c r="E7327" s="9">
        <v>2011</v>
      </c>
      <c r="F7327" s="8"/>
      <c r="G7327" s="8" t="s">
        <v>55</v>
      </c>
      <c r="H7327" s="8"/>
      <c r="I7327" s="10">
        <v>45141.481087962966</v>
      </c>
      <c r="J7327" s="8"/>
      <c r="K7327" s="8" t="s">
        <v>56</v>
      </c>
      <c r="L7327" s="8"/>
      <c r="M7327" s="11">
        <v>45141</v>
      </c>
      <c r="N7327" s="8"/>
      <c r="O7327" s="8"/>
      <c r="P7327" s="8"/>
      <c r="Q7327" s="8" t="s">
        <v>5370</v>
      </c>
      <c r="R7327" s="8"/>
      <c r="S7327" s="8" t="s">
        <v>5489</v>
      </c>
      <c r="T7327" s="8"/>
      <c r="U7327" s="8" t="s">
        <v>5370</v>
      </c>
      <c r="V7327" s="8"/>
      <c r="W7327" s="8"/>
      <c r="X7327" s="8"/>
      <c r="Y7327" s="8"/>
      <c r="Z7327" s="8"/>
      <c r="AA7327" s="8" t="s">
        <v>5734</v>
      </c>
      <c r="AB7327" s="8"/>
      <c r="AC7327" s="8" t="s">
        <v>5489</v>
      </c>
      <c r="AD7327" s="8"/>
      <c r="AE7327" s="12">
        <v>5</v>
      </c>
      <c r="AF7327" s="8"/>
      <c r="AG7327" s="8" t="s">
        <v>562</v>
      </c>
      <c r="AH7327" s="8"/>
      <c r="AI7327" s="13">
        <v>196.8</v>
      </c>
      <c r="AJ7327" s="8"/>
      <c r="AK7327" s="13">
        <f>ROUND(IF(ISNUMBER(AI7327), AE7327*AI7327, AE7327),5)</f>
        <v>984</v>
      </c>
      <c r="AL7327" s="8"/>
      <c r="AM7327" s="13">
        <f>ROUND(AM7326+AK7327,5)</f>
        <v>134422.10500000001</v>
      </c>
    </row>
    <row r="7328" spans="1:39" x14ac:dyDescent="0.25">
      <c r="A7328" s="8"/>
      <c r="B7328" s="8"/>
      <c r="C7328" s="8"/>
      <c r="D7328" s="8"/>
      <c r="E7328" s="9">
        <v>2011</v>
      </c>
      <c r="F7328" s="8"/>
      <c r="G7328" s="8" t="s">
        <v>55</v>
      </c>
      <c r="H7328" s="8"/>
      <c r="I7328" s="10">
        <v>45141.481087962966</v>
      </c>
      <c r="J7328" s="8"/>
      <c r="K7328" s="8" t="s">
        <v>56</v>
      </c>
      <c r="L7328" s="8"/>
      <c r="M7328" s="11">
        <v>45141</v>
      </c>
      <c r="N7328" s="8"/>
      <c r="O7328" s="8"/>
      <c r="P7328" s="8"/>
      <c r="Q7328" s="8" t="s">
        <v>5370</v>
      </c>
      <c r="R7328" s="8"/>
      <c r="S7328" s="8" t="s">
        <v>4247</v>
      </c>
      <c r="T7328" s="8"/>
      <c r="U7328" s="8" t="s">
        <v>5370</v>
      </c>
      <c r="V7328" s="8"/>
      <c r="W7328" s="8"/>
      <c r="X7328" s="8"/>
      <c r="Y7328" s="8"/>
      <c r="Z7328" s="8"/>
      <c r="AA7328" s="8" t="s">
        <v>4466</v>
      </c>
      <c r="AB7328" s="8"/>
      <c r="AC7328" s="8" t="s">
        <v>4247</v>
      </c>
      <c r="AD7328" s="8"/>
      <c r="AE7328" s="12">
        <v>2</v>
      </c>
      <c r="AF7328" s="8"/>
      <c r="AG7328" s="8" t="s">
        <v>562</v>
      </c>
      <c r="AH7328" s="8"/>
      <c r="AI7328" s="13">
        <v>340.8</v>
      </c>
      <c r="AJ7328" s="8"/>
      <c r="AK7328" s="13">
        <f>ROUND(IF(ISNUMBER(AI7328), AE7328*AI7328, AE7328),5)</f>
        <v>681.6</v>
      </c>
      <c r="AL7328" s="8"/>
      <c r="AM7328" s="13">
        <f>ROUND(AM7327+AK7328,5)</f>
        <v>135103.70499999999</v>
      </c>
    </row>
    <row r="7329" spans="1:39" x14ac:dyDescent="0.25">
      <c r="A7329" s="8"/>
      <c r="B7329" s="8"/>
      <c r="C7329" s="8"/>
      <c r="D7329" s="8"/>
      <c r="E7329" s="9">
        <v>2083</v>
      </c>
      <c r="F7329" s="8"/>
      <c r="G7329" s="8" t="s">
        <v>55</v>
      </c>
      <c r="H7329" s="8"/>
      <c r="I7329" s="10">
        <v>45183.57571759259</v>
      </c>
      <c r="J7329" s="8"/>
      <c r="K7329" s="8" t="s">
        <v>56</v>
      </c>
      <c r="L7329" s="8"/>
      <c r="M7329" s="11">
        <v>45183</v>
      </c>
      <c r="N7329" s="8"/>
      <c r="O7329" s="8"/>
      <c r="P7329" s="8"/>
      <c r="Q7329" s="8" t="s">
        <v>5370</v>
      </c>
      <c r="R7329" s="8"/>
      <c r="S7329" s="8" t="s">
        <v>5541</v>
      </c>
      <c r="T7329" s="8"/>
      <c r="U7329" s="8" t="s">
        <v>5370</v>
      </c>
      <c r="V7329" s="8"/>
      <c r="W7329" s="8"/>
      <c r="X7329" s="8"/>
      <c r="Y7329" s="8"/>
      <c r="Z7329" s="8"/>
      <c r="AA7329" s="8" t="s">
        <v>5776</v>
      </c>
      <c r="AB7329" s="8"/>
      <c r="AC7329" s="8" t="s">
        <v>5541</v>
      </c>
      <c r="AD7329" s="8"/>
      <c r="AE7329" s="12">
        <v>2</v>
      </c>
      <c r="AF7329" s="8"/>
      <c r="AG7329" s="8" t="s">
        <v>562</v>
      </c>
      <c r="AH7329" s="8"/>
      <c r="AI7329" s="13">
        <v>206</v>
      </c>
      <c r="AJ7329" s="8"/>
      <c r="AK7329" s="13">
        <f>ROUND(IF(ISNUMBER(AI7329), AE7329*AI7329, AE7329),5)</f>
        <v>412</v>
      </c>
      <c r="AL7329" s="8"/>
      <c r="AM7329" s="13">
        <f>ROUND(AM7328+AK7329,5)</f>
        <v>135515.70499999999</v>
      </c>
    </row>
    <row r="7330" spans="1:39" x14ac:dyDescent="0.25">
      <c r="A7330" s="8"/>
      <c r="B7330" s="8"/>
      <c r="C7330" s="8"/>
      <c r="D7330" s="8"/>
      <c r="E7330" s="9">
        <v>2090</v>
      </c>
      <c r="F7330" s="8"/>
      <c r="G7330" s="8" t="s">
        <v>55</v>
      </c>
      <c r="H7330" s="8"/>
      <c r="I7330" s="10">
        <v>45188.424085648148</v>
      </c>
      <c r="J7330" s="8"/>
      <c r="K7330" s="8" t="s">
        <v>56</v>
      </c>
      <c r="L7330" s="8"/>
      <c r="M7330" s="11">
        <v>45188</v>
      </c>
      <c r="N7330" s="8"/>
      <c r="O7330" s="8"/>
      <c r="P7330" s="8"/>
      <c r="Q7330" s="8" t="s">
        <v>5370</v>
      </c>
      <c r="R7330" s="8"/>
      <c r="S7330" s="8" t="s">
        <v>5550</v>
      </c>
      <c r="T7330" s="8"/>
      <c r="U7330" s="8" t="s">
        <v>5370</v>
      </c>
      <c r="V7330" s="8"/>
      <c r="W7330" s="8"/>
      <c r="X7330" s="8"/>
      <c r="Y7330" s="8"/>
      <c r="Z7330" s="8"/>
      <c r="AA7330" s="8" t="s">
        <v>5782</v>
      </c>
      <c r="AB7330" s="8"/>
      <c r="AC7330" s="8" t="s">
        <v>5550</v>
      </c>
      <c r="AD7330" s="8"/>
      <c r="AE7330" s="12">
        <v>6</v>
      </c>
      <c r="AF7330" s="8"/>
      <c r="AG7330" s="8" t="s">
        <v>562</v>
      </c>
      <c r="AH7330" s="8"/>
      <c r="AI7330" s="13">
        <v>390</v>
      </c>
      <c r="AJ7330" s="8"/>
      <c r="AK7330" s="13">
        <f>ROUND(IF(ISNUMBER(AI7330), AE7330*AI7330, AE7330),5)</f>
        <v>2340</v>
      </c>
      <c r="AL7330" s="8"/>
      <c r="AM7330" s="13">
        <f>ROUND(AM7329+AK7330,5)</f>
        <v>137855.70499999999</v>
      </c>
    </row>
    <row r="7331" spans="1:39" x14ac:dyDescent="0.25">
      <c r="A7331" s="8"/>
      <c r="B7331" s="8"/>
      <c r="C7331" s="8"/>
      <c r="D7331" s="8"/>
      <c r="E7331" s="9">
        <v>2090</v>
      </c>
      <c r="F7331" s="8"/>
      <c r="G7331" s="8" t="s">
        <v>55</v>
      </c>
      <c r="H7331" s="8"/>
      <c r="I7331" s="10">
        <v>45188.424085648148</v>
      </c>
      <c r="J7331" s="8"/>
      <c r="K7331" s="8" t="s">
        <v>56</v>
      </c>
      <c r="L7331" s="8"/>
      <c r="M7331" s="11">
        <v>45188</v>
      </c>
      <c r="N7331" s="8"/>
      <c r="O7331" s="8"/>
      <c r="P7331" s="8"/>
      <c r="Q7331" s="8" t="s">
        <v>5370</v>
      </c>
      <c r="R7331" s="8"/>
      <c r="S7331" s="8" t="s">
        <v>5551</v>
      </c>
      <c r="T7331" s="8"/>
      <c r="U7331" s="8" t="s">
        <v>5370</v>
      </c>
      <c r="V7331" s="8"/>
      <c r="W7331" s="8"/>
      <c r="X7331" s="8"/>
      <c r="Y7331" s="8"/>
      <c r="Z7331" s="8"/>
      <c r="AA7331" s="8" t="s">
        <v>5783</v>
      </c>
      <c r="AB7331" s="8"/>
      <c r="AC7331" s="8" t="s">
        <v>5551</v>
      </c>
      <c r="AD7331" s="8"/>
      <c r="AE7331" s="12">
        <v>1</v>
      </c>
      <c r="AF7331" s="8"/>
      <c r="AG7331" s="8" t="s">
        <v>562</v>
      </c>
      <c r="AH7331" s="8"/>
      <c r="AI7331" s="13">
        <v>477.6</v>
      </c>
      <c r="AJ7331" s="8"/>
      <c r="AK7331" s="13">
        <f>ROUND(IF(ISNUMBER(AI7331), AE7331*AI7331, AE7331),5)</f>
        <v>477.6</v>
      </c>
      <c r="AL7331" s="8"/>
      <c r="AM7331" s="13">
        <f>ROUND(AM7330+AK7331,5)</f>
        <v>138333.30499999999</v>
      </c>
    </row>
    <row r="7332" spans="1:39" x14ac:dyDescent="0.25">
      <c r="A7332" s="8"/>
      <c r="B7332" s="8"/>
      <c r="C7332" s="8"/>
      <c r="D7332" s="8"/>
      <c r="E7332" s="9">
        <v>2102</v>
      </c>
      <c r="F7332" s="8"/>
      <c r="G7332" s="8" t="s">
        <v>55</v>
      </c>
      <c r="H7332" s="8"/>
      <c r="I7332" s="10">
        <v>45191.393182870372</v>
      </c>
      <c r="J7332" s="8"/>
      <c r="K7332" s="8" t="s">
        <v>56</v>
      </c>
      <c r="L7332" s="8"/>
      <c r="M7332" s="11">
        <v>45191</v>
      </c>
      <c r="N7332" s="8"/>
      <c r="O7332" s="8"/>
      <c r="P7332" s="8"/>
      <c r="Q7332" s="8" t="s">
        <v>5370</v>
      </c>
      <c r="R7332" s="8"/>
      <c r="S7332" s="8" t="s">
        <v>697</v>
      </c>
      <c r="T7332" s="8"/>
      <c r="U7332" s="8" t="s">
        <v>5370</v>
      </c>
      <c r="V7332" s="8"/>
      <c r="W7332" s="8"/>
      <c r="X7332" s="8"/>
      <c r="Y7332" s="8"/>
      <c r="Z7332" s="8"/>
      <c r="AA7332" s="8" t="s">
        <v>830</v>
      </c>
      <c r="AB7332" s="8"/>
      <c r="AC7332" s="8" t="s">
        <v>697</v>
      </c>
      <c r="AD7332" s="8"/>
      <c r="AE7332" s="12">
        <v>2</v>
      </c>
      <c r="AF7332" s="8"/>
      <c r="AG7332" s="8" t="s">
        <v>562</v>
      </c>
      <c r="AH7332" s="8"/>
      <c r="AI7332" s="13">
        <v>127.36</v>
      </c>
      <c r="AJ7332" s="8"/>
      <c r="AK7332" s="13">
        <f>ROUND(IF(ISNUMBER(AI7332), AE7332*AI7332, AE7332),5)</f>
        <v>254.72</v>
      </c>
      <c r="AL7332" s="8"/>
      <c r="AM7332" s="13">
        <f>ROUND(AM7331+AK7332,5)</f>
        <v>138588.02499999999</v>
      </c>
    </row>
    <row r="7333" spans="1:39" x14ac:dyDescent="0.25">
      <c r="A7333" s="8"/>
      <c r="B7333" s="8"/>
      <c r="C7333" s="8"/>
      <c r="D7333" s="8"/>
      <c r="E7333" s="9">
        <v>2102</v>
      </c>
      <c r="F7333" s="8"/>
      <c r="G7333" s="8" t="s">
        <v>55</v>
      </c>
      <c r="H7333" s="8"/>
      <c r="I7333" s="10">
        <v>45191.393182870372</v>
      </c>
      <c r="J7333" s="8"/>
      <c r="K7333" s="8" t="s">
        <v>56</v>
      </c>
      <c r="L7333" s="8"/>
      <c r="M7333" s="11">
        <v>45191</v>
      </c>
      <c r="N7333" s="8"/>
      <c r="O7333" s="8"/>
      <c r="P7333" s="8"/>
      <c r="Q7333" s="8" t="s">
        <v>5370</v>
      </c>
      <c r="R7333" s="8"/>
      <c r="S7333" s="8" t="s">
        <v>4228</v>
      </c>
      <c r="T7333" s="8"/>
      <c r="U7333" s="8" t="s">
        <v>5370</v>
      </c>
      <c r="V7333" s="8"/>
      <c r="W7333" s="8"/>
      <c r="X7333" s="8"/>
      <c r="Y7333" s="8"/>
      <c r="Z7333" s="8"/>
      <c r="AA7333" s="8" t="s">
        <v>4451</v>
      </c>
      <c r="AB7333" s="8"/>
      <c r="AC7333" s="8" t="s">
        <v>4228</v>
      </c>
      <c r="AD7333" s="8"/>
      <c r="AE7333" s="12">
        <v>2</v>
      </c>
      <c r="AF7333" s="8"/>
      <c r="AG7333" s="8" t="s">
        <v>562</v>
      </c>
      <c r="AH7333" s="8"/>
      <c r="AI7333" s="13">
        <v>139.19999999999999</v>
      </c>
      <c r="AJ7333" s="8"/>
      <c r="AK7333" s="13">
        <f>ROUND(IF(ISNUMBER(AI7333), AE7333*AI7333, AE7333),5)</f>
        <v>278.39999999999998</v>
      </c>
      <c r="AL7333" s="8"/>
      <c r="AM7333" s="13">
        <f>ROUND(AM7332+AK7333,5)</f>
        <v>138866.42499999999</v>
      </c>
    </row>
    <row r="7334" spans="1:39" x14ac:dyDescent="0.25">
      <c r="A7334" s="8"/>
      <c r="B7334" s="8"/>
      <c r="C7334" s="8"/>
      <c r="D7334" s="8"/>
      <c r="E7334" s="9">
        <v>2102</v>
      </c>
      <c r="F7334" s="8"/>
      <c r="G7334" s="8" t="s">
        <v>55</v>
      </c>
      <c r="H7334" s="8"/>
      <c r="I7334" s="10">
        <v>45191.393182870372</v>
      </c>
      <c r="J7334" s="8"/>
      <c r="K7334" s="8" t="s">
        <v>56</v>
      </c>
      <c r="L7334" s="8"/>
      <c r="M7334" s="11">
        <v>45191</v>
      </c>
      <c r="N7334" s="8"/>
      <c r="O7334" s="8"/>
      <c r="P7334" s="8"/>
      <c r="Q7334" s="8" t="s">
        <v>5370</v>
      </c>
      <c r="R7334" s="8"/>
      <c r="S7334" s="8" t="s">
        <v>4219</v>
      </c>
      <c r="T7334" s="8"/>
      <c r="U7334" s="8" t="s">
        <v>5370</v>
      </c>
      <c r="V7334" s="8"/>
      <c r="W7334" s="8"/>
      <c r="X7334" s="8"/>
      <c r="Y7334" s="8"/>
      <c r="Z7334" s="8"/>
      <c r="AA7334" s="8" t="s">
        <v>4442</v>
      </c>
      <c r="AB7334" s="8"/>
      <c r="AC7334" s="8" t="s">
        <v>4219</v>
      </c>
      <c r="AD7334" s="8"/>
      <c r="AE7334" s="12">
        <v>3</v>
      </c>
      <c r="AF7334" s="8"/>
      <c r="AG7334" s="8" t="s">
        <v>562</v>
      </c>
      <c r="AH7334" s="8"/>
      <c r="AI7334" s="13">
        <v>118.4</v>
      </c>
      <c r="AJ7334" s="8"/>
      <c r="AK7334" s="13">
        <f>ROUND(IF(ISNUMBER(AI7334), AE7334*AI7334, AE7334),5)</f>
        <v>355.2</v>
      </c>
      <c r="AL7334" s="8"/>
      <c r="AM7334" s="13">
        <f>ROUND(AM7333+AK7334,5)</f>
        <v>139221.625</v>
      </c>
    </row>
    <row r="7335" spans="1:39" x14ac:dyDescent="0.25">
      <c r="A7335" s="8"/>
      <c r="B7335" s="8"/>
      <c r="C7335" s="8"/>
      <c r="D7335" s="8"/>
      <c r="E7335" s="9">
        <v>2102</v>
      </c>
      <c r="F7335" s="8"/>
      <c r="G7335" s="8" t="s">
        <v>55</v>
      </c>
      <c r="H7335" s="8"/>
      <c r="I7335" s="10">
        <v>45191.393182870372</v>
      </c>
      <c r="J7335" s="8"/>
      <c r="K7335" s="8" t="s">
        <v>56</v>
      </c>
      <c r="L7335" s="8"/>
      <c r="M7335" s="11">
        <v>45191</v>
      </c>
      <c r="N7335" s="8"/>
      <c r="O7335" s="8"/>
      <c r="P7335" s="8"/>
      <c r="Q7335" s="8" t="s">
        <v>5370</v>
      </c>
      <c r="R7335" s="8"/>
      <c r="S7335" s="8" t="s">
        <v>5552</v>
      </c>
      <c r="T7335" s="8"/>
      <c r="U7335" s="8" t="s">
        <v>5370</v>
      </c>
      <c r="V7335" s="8"/>
      <c r="W7335" s="8"/>
      <c r="X7335" s="8"/>
      <c r="Y7335" s="8"/>
      <c r="Z7335" s="8"/>
      <c r="AA7335" s="8" t="s">
        <v>5784</v>
      </c>
      <c r="AB7335" s="8"/>
      <c r="AC7335" s="8" t="s">
        <v>5552</v>
      </c>
      <c r="AD7335" s="8"/>
      <c r="AE7335" s="12">
        <v>4</v>
      </c>
      <c r="AF7335" s="8"/>
      <c r="AG7335" s="8" t="s">
        <v>562</v>
      </c>
      <c r="AH7335" s="8"/>
      <c r="AI7335" s="13">
        <v>112</v>
      </c>
      <c r="AJ7335" s="8"/>
      <c r="AK7335" s="13">
        <f>ROUND(IF(ISNUMBER(AI7335), AE7335*AI7335, AE7335),5)</f>
        <v>448</v>
      </c>
      <c r="AL7335" s="8"/>
      <c r="AM7335" s="13">
        <f>ROUND(AM7334+AK7335,5)</f>
        <v>139669.625</v>
      </c>
    </row>
    <row r="7336" spans="1:39" x14ac:dyDescent="0.25">
      <c r="A7336" s="8"/>
      <c r="B7336" s="8"/>
      <c r="C7336" s="8"/>
      <c r="D7336" s="8"/>
      <c r="E7336" s="9">
        <v>2102</v>
      </c>
      <c r="F7336" s="8"/>
      <c r="G7336" s="8" t="s">
        <v>55</v>
      </c>
      <c r="H7336" s="8"/>
      <c r="I7336" s="10">
        <v>45191.393182870372</v>
      </c>
      <c r="J7336" s="8"/>
      <c r="K7336" s="8" t="s">
        <v>56</v>
      </c>
      <c r="L7336" s="8"/>
      <c r="M7336" s="11">
        <v>45191</v>
      </c>
      <c r="N7336" s="8"/>
      <c r="O7336" s="8"/>
      <c r="P7336" s="8"/>
      <c r="Q7336" s="8" t="s">
        <v>5370</v>
      </c>
      <c r="R7336" s="8"/>
      <c r="S7336" s="8" t="s">
        <v>5553</v>
      </c>
      <c r="T7336" s="8"/>
      <c r="U7336" s="8" t="s">
        <v>5370</v>
      </c>
      <c r="V7336" s="8"/>
      <c r="W7336" s="8"/>
      <c r="X7336" s="8"/>
      <c r="Y7336" s="8"/>
      <c r="Z7336" s="8"/>
      <c r="AA7336" s="8" t="s">
        <v>5727</v>
      </c>
      <c r="AB7336" s="8"/>
      <c r="AC7336" s="8" t="s">
        <v>5868</v>
      </c>
      <c r="AD7336" s="8"/>
      <c r="AE7336" s="12">
        <v>1</v>
      </c>
      <c r="AF7336" s="8"/>
      <c r="AG7336" s="8" t="s">
        <v>562</v>
      </c>
      <c r="AH7336" s="8"/>
      <c r="AI7336" s="13">
        <v>96</v>
      </c>
      <c r="AJ7336" s="8"/>
      <c r="AK7336" s="13">
        <f>ROUND(IF(ISNUMBER(AI7336), AE7336*AI7336, AE7336),5)</f>
        <v>96</v>
      </c>
      <c r="AL7336" s="8"/>
      <c r="AM7336" s="13">
        <f>ROUND(AM7335+AK7336,5)</f>
        <v>139765.625</v>
      </c>
    </row>
    <row r="7337" spans="1:39" x14ac:dyDescent="0.25">
      <c r="A7337" s="8"/>
      <c r="B7337" s="8"/>
      <c r="C7337" s="8"/>
      <c r="D7337" s="8"/>
      <c r="E7337" s="9">
        <v>2102</v>
      </c>
      <c r="F7337" s="8"/>
      <c r="G7337" s="8" t="s">
        <v>55</v>
      </c>
      <c r="H7337" s="8"/>
      <c r="I7337" s="10">
        <v>45191.393182870372</v>
      </c>
      <c r="J7337" s="8"/>
      <c r="K7337" s="8" t="s">
        <v>56</v>
      </c>
      <c r="L7337" s="8"/>
      <c r="M7337" s="11">
        <v>45191</v>
      </c>
      <c r="N7337" s="8"/>
      <c r="O7337" s="8"/>
      <c r="P7337" s="8"/>
      <c r="Q7337" s="8" t="s">
        <v>5370</v>
      </c>
      <c r="R7337" s="8"/>
      <c r="S7337" s="8" t="s">
        <v>5554</v>
      </c>
      <c r="T7337" s="8"/>
      <c r="U7337" s="8" t="s">
        <v>5370</v>
      </c>
      <c r="V7337" s="8"/>
      <c r="W7337" s="8"/>
      <c r="X7337" s="8"/>
      <c r="Y7337" s="8"/>
      <c r="Z7337" s="8"/>
      <c r="AA7337" s="8" t="s">
        <v>2728</v>
      </c>
      <c r="AB7337" s="8"/>
      <c r="AC7337" s="8" t="s">
        <v>2626</v>
      </c>
      <c r="AD7337" s="8"/>
      <c r="AE7337" s="12">
        <v>1</v>
      </c>
      <c r="AF7337" s="8"/>
      <c r="AG7337" s="8" t="s">
        <v>562</v>
      </c>
      <c r="AH7337" s="8"/>
      <c r="AI7337" s="13">
        <v>59.2</v>
      </c>
      <c r="AJ7337" s="8"/>
      <c r="AK7337" s="13">
        <f>ROUND(IF(ISNUMBER(AI7337), AE7337*AI7337, AE7337),5)</f>
        <v>59.2</v>
      </c>
      <c r="AL7337" s="8"/>
      <c r="AM7337" s="13">
        <f>ROUND(AM7336+AK7337,5)</f>
        <v>139824.82500000001</v>
      </c>
    </row>
    <row r="7338" spans="1:39" x14ac:dyDescent="0.25">
      <c r="A7338" s="8"/>
      <c r="B7338" s="8"/>
      <c r="C7338" s="8"/>
      <c r="D7338" s="8"/>
      <c r="E7338" s="9">
        <v>2102</v>
      </c>
      <c r="F7338" s="8"/>
      <c r="G7338" s="8" t="s">
        <v>55</v>
      </c>
      <c r="H7338" s="8"/>
      <c r="I7338" s="10">
        <v>45191.393182870372</v>
      </c>
      <c r="J7338" s="8"/>
      <c r="K7338" s="8" t="s">
        <v>56</v>
      </c>
      <c r="L7338" s="8"/>
      <c r="M7338" s="11">
        <v>45191</v>
      </c>
      <c r="N7338" s="8"/>
      <c r="O7338" s="8"/>
      <c r="P7338" s="8"/>
      <c r="Q7338" s="8" t="s">
        <v>5370</v>
      </c>
      <c r="R7338" s="8"/>
      <c r="S7338" s="8" t="s">
        <v>4222</v>
      </c>
      <c r="T7338" s="8"/>
      <c r="U7338" s="8" t="s">
        <v>5370</v>
      </c>
      <c r="V7338" s="8"/>
      <c r="W7338" s="8"/>
      <c r="X7338" s="8"/>
      <c r="Y7338" s="8"/>
      <c r="Z7338" s="8"/>
      <c r="AA7338" s="8" t="s">
        <v>4445</v>
      </c>
      <c r="AB7338" s="8"/>
      <c r="AC7338" s="8" t="s">
        <v>4222</v>
      </c>
      <c r="AD7338" s="8"/>
      <c r="AE7338" s="12">
        <v>0</v>
      </c>
      <c r="AF7338" s="8"/>
      <c r="AG7338" s="8" t="s">
        <v>562</v>
      </c>
      <c r="AH7338" s="8"/>
      <c r="AI7338" s="13">
        <v>296</v>
      </c>
      <c r="AJ7338" s="8"/>
      <c r="AK7338" s="13">
        <f>ROUND(IF(ISNUMBER(AI7338), AE7338*AI7338, AE7338),5)</f>
        <v>0</v>
      </c>
      <c r="AL7338" s="8"/>
      <c r="AM7338" s="13">
        <f>ROUND(AM7337+AK7338,5)</f>
        <v>139824.82500000001</v>
      </c>
    </row>
    <row r="7339" spans="1:39" x14ac:dyDescent="0.25">
      <c r="A7339" s="8"/>
      <c r="B7339" s="8"/>
      <c r="C7339" s="8"/>
      <c r="D7339" s="8"/>
      <c r="E7339" s="9">
        <v>2102</v>
      </c>
      <c r="F7339" s="8"/>
      <c r="G7339" s="8" t="s">
        <v>55</v>
      </c>
      <c r="H7339" s="8"/>
      <c r="I7339" s="10">
        <v>45191.393182870372</v>
      </c>
      <c r="J7339" s="8"/>
      <c r="K7339" s="8" t="s">
        <v>56</v>
      </c>
      <c r="L7339" s="8"/>
      <c r="M7339" s="11">
        <v>45191</v>
      </c>
      <c r="N7339" s="8"/>
      <c r="O7339" s="8"/>
      <c r="P7339" s="8"/>
      <c r="Q7339" s="8" t="s">
        <v>5370</v>
      </c>
      <c r="R7339" s="8"/>
      <c r="S7339" s="8" t="s">
        <v>4292</v>
      </c>
      <c r="T7339" s="8"/>
      <c r="U7339" s="8" t="s">
        <v>5370</v>
      </c>
      <c r="V7339" s="8"/>
      <c r="W7339" s="8"/>
      <c r="X7339" s="8"/>
      <c r="Y7339" s="8"/>
      <c r="Z7339" s="8"/>
      <c r="AA7339" s="8" t="s">
        <v>4499</v>
      </c>
      <c r="AB7339" s="8"/>
      <c r="AC7339" s="8" t="s">
        <v>4292</v>
      </c>
      <c r="AD7339" s="8"/>
      <c r="AE7339" s="12">
        <v>5</v>
      </c>
      <c r="AF7339" s="8"/>
      <c r="AG7339" s="8" t="s">
        <v>562</v>
      </c>
      <c r="AH7339" s="8"/>
      <c r="AI7339" s="13">
        <v>120</v>
      </c>
      <c r="AJ7339" s="8"/>
      <c r="AK7339" s="13">
        <f>ROUND(IF(ISNUMBER(AI7339), AE7339*AI7339, AE7339),5)</f>
        <v>600</v>
      </c>
      <c r="AL7339" s="8"/>
      <c r="AM7339" s="13">
        <f>ROUND(AM7338+AK7339,5)</f>
        <v>140424.82500000001</v>
      </c>
    </row>
    <row r="7340" spans="1:39" x14ac:dyDescent="0.25">
      <c r="A7340" s="8"/>
      <c r="B7340" s="8"/>
      <c r="C7340" s="8"/>
      <c r="D7340" s="8"/>
      <c r="E7340" s="9">
        <v>2102</v>
      </c>
      <c r="F7340" s="8"/>
      <c r="G7340" s="8" t="s">
        <v>55</v>
      </c>
      <c r="H7340" s="8"/>
      <c r="I7340" s="10">
        <v>45191.393182870372</v>
      </c>
      <c r="J7340" s="8"/>
      <c r="K7340" s="8" t="s">
        <v>56</v>
      </c>
      <c r="L7340" s="8"/>
      <c r="M7340" s="11">
        <v>45191</v>
      </c>
      <c r="N7340" s="8"/>
      <c r="O7340" s="8"/>
      <c r="P7340" s="8"/>
      <c r="Q7340" s="8" t="s">
        <v>5370</v>
      </c>
      <c r="R7340" s="8"/>
      <c r="S7340" s="8" t="s">
        <v>5555</v>
      </c>
      <c r="T7340" s="8"/>
      <c r="U7340" s="8" t="s">
        <v>5370</v>
      </c>
      <c r="V7340" s="8"/>
      <c r="W7340" s="8"/>
      <c r="X7340" s="8"/>
      <c r="Y7340" s="8"/>
      <c r="Z7340" s="8"/>
      <c r="AA7340" s="8" t="s">
        <v>5785</v>
      </c>
      <c r="AB7340" s="8"/>
      <c r="AC7340" s="8" t="s">
        <v>5555</v>
      </c>
      <c r="AD7340" s="8"/>
      <c r="AE7340" s="12">
        <v>1</v>
      </c>
      <c r="AF7340" s="8"/>
      <c r="AG7340" s="8" t="s">
        <v>562</v>
      </c>
      <c r="AH7340" s="8"/>
      <c r="AI7340" s="13">
        <v>107.2</v>
      </c>
      <c r="AJ7340" s="8"/>
      <c r="AK7340" s="13">
        <f>ROUND(IF(ISNUMBER(AI7340), AE7340*AI7340, AE7340),5)</f>
        <v>107.2</v>
      </c>
      <c r="AL7340" s="8"/>
      <c r="AM7340" s="13">
        <f>ROUND(AM7339+AK7340,5)</f>
        <v>140532.02499999999</v>
      </c>
    </row>
    <row r="7341" spans="1:39" x14ac:dyDescent="0.25">
      <c r="A7341" s="8"/>
      <c r="B7341" s="8"/>
      <c r="C7341" s="8"/>
      <c r="D7341" s="8"/>
      <c r="E7341" s="9">
        <v>2102</v>
      </c>
      <c r="F7341" s="8"/>
      <c r="G7341" s="8" t="s">
        <v>55</v>
      </c>
      <c r="H7341" s="8"/>
      <c r="I7341" s="10">
        <v>45191.393182870372</v>
      </c>
      <c r="J7341" s="8"/>
      <c r="K7341" s="8" t="s">
        <v>56</v>
      </c>
      <c r="L7341" s="8"/>
      <c r="M7341" s="11">
        <v>45191</v>
      </c>
      <c r="N7341" s="8"/>
      <c r="O7341" s="8"/>
      <c r="P7341" s="8"/>
      <c r="Q7341" s="8" t="s">
        <v>5370</v>
      </c>
      <c r="R7341" s="8"/>
      <c r="S7341" s="8" t="s">
        <v>2670</v>
      </c>
      <c r="T7341" s="8"/>
      <c r="U7341" s="8" t="s">
        <v>5370</v>
      </c>
      <c r="V7341" s="8"/>
      <c r="W7341" s="8"/>
      <c r="X7341" s="8"/>
      <c r="Y7341" s="8"/>
      <c r="Z7341" s="8"/>
      <c r="AA7341" s="8" t="s">
        <v>2771</v>
      </c>
      <c r="AB7341" s="8"/>
      <c r="AC7341" s="8" t="s">
        <v>2670</v>
      </c>
      <c r="AD7341" s="8"/>
      <c r="AE7341" s="12">
        <v>10</v>
      </c>
      <c r="AF7341" s="8"/>
      <c r="AG7341" s="8" t="s">
        <v>562</v>
      </c>
      <c r="AH7341" s="8"/>
      <c r="AI7341" s="13">
        <v>57.6</v>
      </c>
      <c r="AJ7341" s="8"/>
      <c r="AK7341" s="13">
        <f>ROUND(IF(ISNUMBER(AI7341), AE7341*AI7341, AE7341),5)</f>
        <v>576</v>
      </c>
      <c r="AL7341" s="8"/>
      <c r="AM7341" s="13">
        <f>ROUND(AM7340+AK7341,5)</f>
        <v>141108.02499999999</v>
      </c>
    </row>
    <row r="7342" spans="1:39" x14ac:dyDescent="0.25">
      <c r="A7342" s="8"/>
      <c r="B7342" s="8"/>
      <c r="C7342" s="8"/>
      <c r="D7342" s="8"/>
      <c r="E7342" s="9">
        <v>2121</v>
      </c>
      <c r="F7342" s="8"/>
      <c r="G7342" s="8" t="s">
        <v>55</v>
      </c>
      <c r="H7342" s="8"/>
      <c r="I7342" s="10">
        <v>45197.313750000001</v>
      </c>
      <c r="J7342" s="8"/>
      <c r="K7342" s="8" t="s">
        <v>56</v>
      </c>
      <c r="L7342" s="8"/>
      <c r="M7342" s="11">
        <v>45197</v>
      </c>
      <c r="N7342" s="8"/>
      <c r="O7342" s="8"/>
      <c r="P7342" s="8"/>
      <c r="Q7342" s="8" t="s">
        <v>5370</v>
      </c>
      <c r="R7342" s="8"/>
      <c r="S7342" s="8" t="s">
        <v>5556</v>
      </c>
      <c r="T7342" s="8"/>
      <c r="U7342" s="8" t="s">
        <v>5370</v>
      </c>
      <c r="V7342" s="8"/>
      <c r="W7342" s="8"/>
      <c r="X7342" s="8"/>
      <c r="Y7342" s="8"/>
      <c r="Z7342" s="8"/>
      <c r="AA7342" s="8" t="s">
        <v>5786</v>
      </c>
      <c r="AB7342" s="8"/>
      <c r="AC7342" s="8" t="s">
        <v>5556</v>
      </c>
      <c r="AD7342" s="8"/>
      <c r="AE7342" s="12">
        <v>8</v>
      </c>
      <c r="AF7342" s="8"/>
      <c r="AG7342" s="8" t="s">
        <v>562</v>
      </c>
      <c r="AH7342" s="8"/>
      <c r="AI7342" s="13">
        <v>290</v>
      </c>
      <c r="AJ7342" s="8"/>
      <c r="AK7342" s="13">
        <f>ROUND(IF(ISNUMBER(AI7342), AE7342*AI7342, AE7342),5)</f>
        <v>2320</v>
      </c>
      <c r="AL7342" s="8"/>
      <c r="AM7342" s="13">
        <f>ROUND(AM7341+AK7342,5)</f>
        <v>143428.02499999999</v>
      </c>
    </row>
    <row r="7343" spans="1:39" x14ac:dyDescent="0.25">
      <c r="A7343" s="8"/>
      <c r="B7343" s="8"/>
      <c r="C7343" s="8"/>
      <c r="D7343" s="8"/>
      <c r="E7343" s="9">
        <v>2206</v>
      </c>
      <c r="F7343" s="8"/>
      <c r="G7343" s="8" t="s">
        <v>55</v>
      </c>
      <c r="H7343" s="8"/>
      <c r="I7343" s="10">
        <v>45223.637094907404</v>
      </c>
      <c r="J7343" s="8"/>
      <c r="K7343" s="8" t="s">
        <v>56</v>
      </c>
      <c r="L7343" s="8"/>
      <c r="M7343" s="11">
        <v>45223</v>
      </c>
      <c r="N7343" s="8"/>
      <c r="O7343" s="8"/>
      <c r="P7343" s="8"/>
      <c r="Q7343" s="8" t="s">
        <v>5370</v>
      </c>
      <c r="R7343" s="8"/>
      <c r="S7343" s="8" t="s">
        <v>5556</v>
      </c>
      <c r="T7343" s="8"/>
      <c r="U7343" s="8" t="s">
        <v>5370</v>
      </c>
      <c r="V7343" s="8"/>
      <c r="W7343" s="8"/>
      <c r="X7343" s="8"/>
      <c r="Y7343" s="8"/>
      <c r="Z7343" s="8"/>
      <c r="AA7343" s="8" t="s">
        <v>5786</v>
      </c>
      <c r="AB7343" s="8"/>
      <c r="AC7343" s="8" t="s">
        <v>5556</v>
      </c>
      <c r="AD7343" s="8"/>
      <c r="AE7343" s="12">
        <v>1</v>
      </c>
      <c r="AF7343" s="8"/>
      <c r="AG7343" s="8" t="s">
        <v>562</v>
      </c>
      <c r="AH7343" s="8"/>
      <c r="AI7343" s="13">
        <v>290</v>
      </c>
      <c r="AJ7343" s="8"/>
      <c r="AK7343" s="13">
        <f>ROUND(IF(ISNUMBER(AI7343), AE7343*AI7343, AE7343),5)</f>
        <v>290</v>
      </c>
      <c r="AL7343" s="8"/>
      <c r="AM7343" s="13">
        <f>ROUND(AM7342+AK7343,5)</f>
        <v>143718.02499999999</v>
      </c>
    </row>
    <row r="7344" spans="1:39" x14ac:dyDescent="0.25">
      <c r="A7344" s="8"/>
      <c r="B7344" s="8"/>
      <c r="C7344" s="8"/>
      <c r="D7344" s="8"/>
      <c r="E7344" s="9">
        <v>2223</v>
      </c>
      <c r="F7344" s="8"/>
      <c r="G7344" s="8" t="s">
        <v>55</v>
      </c>
      <c r="H7344" s="8"/>
      <c r="I7344" s="10">
        <v>45226.637002314812</v>
      </c>
      <c r="J7344" s="8"/>
      <c r="K7344" s="8" t="s">
        <v>56</v>
      </c>
      <c r="L7344" s="8"/>
      <c r="M7344" s="11">
        <v>45226</v>
      </c>
      <c r="N7344" s="8"/>
      <c r="O7344" s="8"/>
      <c r="P7344" s="8"/>
      <c r="Q7344" s="8" t="s">
        <v>5370</v>
      </c>
      <c r="R7344" s="8"/>
      <c r="S7344" s="8" t="s">
        <v>5557</v>
      </c>
      <c r="T7344" s="8"/>
      <c r="U7344" s="8" t="s">
        <v>5370</v>
      </c>
      <c r="V7344" s="8"/>
      <c r="W7344" s="8"/>
      <c r="X7344" s="8"/>
      <c r="Y7344" s="8"/>
      <c r="Z7344" s="8"/>
      <c r="AA7344" s="8" t="s">
        <v>5787</v>
      </c>
      <c r="AB7344" s="8"/>
      <c r="AC7344" s="8" t="s">
        <v>5557</v>
      </c>
      <c r="AD7344" s="8"/>
      <c r="AE7344" s="12">
        <v>12</v>
      </c>
      <c r="AF7344" s="8"/>
      <c r="AG7344" s="8" t="s">
        <v>562</v>
      </c>
      <c r="AH7344" s="8"/>
      <c r="AI7344" s="13">
        <v>372</v>
      </c>
      <c r="AJ7344" s="8"/>
      <c r="AK7344" s="13">
        <f>ROUND(IF(ISNUMBER(AI7344), AE7344*AI7344, AE7344),5)</f>
        <v>4464</v>
      </c>
      <c r="AL7344" s="8"/>
      <c r="AM7344" s="13">
        <f>ROUND(AM7343+AK7344,5)</f>
        <v>148182.02499999999</v>
      </c>
    </row>
    <row r="7345" spans="1:39" x14ac:dyDescent="0.25">
      <c r="A7345" s="8"/>
      <c r="B7345" s="8"/>
      <c r="C7345" s="8"/>
      <c r="D7345" s="8"/>
      <c r="E7345" s="9">
        <v>2277</v>
      </c>
      <c r="F7345" s="8"/>
      <c r="G7345" s="8" t="s">
        <v>55</v>
      </c>
      <c r="H7345" s="8"/>
      <c r="I7345" s="10">
        <v>45239.483483796299</v>
      </c>
      <c r="J7345" s="8"/>
      <c r="K7345" s="8" t="s">
        <v>56</v>
      </c>
      <c r="L7345" s="8"/>
      <c r="M7345" s="11">
        <v>45239</v>
      </c>
      <c r="N7345" s="8"/>
      <c r="O7345" s="8"/>
      <c r="P7345" s="8"/>
      <c r="Q7345" s="8" t="s">
        <v>5370</v>
      </c>
      <c r="R7345" s="8"/>
      <c r="S7345" s="8" t="s">
        <v>5557</v>
      </c>
      <c r="T7345" s="8"/>
      <c r="U7345" s="8" t="s">
        <v>5370</v>
      </c>
      <c r="V7345" s="8"/>
      <c r="W7345" s="8"/>
      <c r="X7345" s="8"/>
      <c r="Y7345" s="8"/>
      <c r="Z7345" s="8"/>
      <c r="AA7345" s="8" t="s">
        <v>5787</v>
      </c>
      <c r="AB7345" s="8"/>
      <c r="AC7345" s="8" t="s">
        <v>5557</v>
      </c>
      <c r="AD7345" s="8"/>
      <c r="AE7345" s="12">
        <v>4</v>
      </c>
      <c r="AF7345" s="8"/>
      <c r="AG7345" s="8" t="s">
        <v>562</v>
      </c>
      <c r="AH7345" s="8"/>
      <c r="AI7345" s="13">
        <v>372</v>
      </c>
      <c r="AJ7345" s="8"/>
      <c r="AK7345" s="13">
        <f>ROUND(IF(ISNUMBER(AI7345), AE7345*AI7345, AE7345),5)</f>
        <v>1488</v>
      </c>
      <c r="AL7345" s="8"/>
      <c r="AM7345" s="13">
        <f>ROUND(AM7344+AK7345,5)</f>
        <v>149670.02499999999</v>
      </c>
    </row>
    <row r="7346" spans="1:39" x14ac:dyDescent="0.25">
      <c r="A7346" s="8"/>
      <c r="B7346" s="8"/>
      <c r="C7346" s="8"/>
      <c r="D7346" s="8"/>
      <c r="E7346" s="9">
        <v>2301</v>
      </c>
      <c r="F7346" s="8"/>
      <c r="G7346" s="8" t="s">
        <v>55</v>
      </c>
      <c r="H7346" s="8"/>
      <c r="I7346" s="10">
        <v>45245.636365740742</v>
      </c>
      <c r="J7346" s="8"/>
      <c r="K7346" s="8" t="s">
        <v>56</v>
      </c>
      <c r="L7346" s="8"/>
      <c r="M7346" s="11">
        <v>45245</v>
      </c>
      <c r="N7346" s="8"/>
      <c r="O7346" s="8"/>
      <c r="P7346" s="8"/>
      <c r="Q7346" s="8" t="s">
        <v>5370</v>
      </c>
      <c r="R7346" s="8"/>
      <c r="S7346" s="8" t="s">
        <v>5558</v>
      </c>
      <c r="T7346" s="8"/>
      <c r="U7346" s="8" t="s">
        <v>5370</v>
      </c>
      <c r="V7346" s="8"/>
      <c r="W7346" s="8"/>
      <c r="X7346" s="8"/>
      <c r="Y7346" s="8"/>
      <c r="Z7346" s="8"/>
      <c r="AA7346" s="8" t="s">
        <v>5732</v>
      </c>
      <c r="AB7346" s="8"/>
      <c r="AC7346" s="8" t="s">
        <v>5509</v>
      </c>
      <c r="AD7346" s="8"/>
      <c r="AE7346" s="12">
        <v>5</v>
      </c>
      <c r="AF7346" s="8"/>
      <c r="AG7346" s="8" t="s">
        <v>562</v>
      </c>
      <c r="AH7346" s="8"/>
      <c r="AI7346" s="13">
        <v>168</v>
      </c>
      <c r="AJ7346" s="8"/>
      <c r="AK7346" s="13">
        <f>ROUND(IF(ISNUMBER(AI7346), AE7346*AI7346, AE7346),5)</f>
        <v>840</v>
      </c>
      <c r="AL7346" s="8"/>
      <c r="AM7346" s="13">
        <f>ROUND(AM7345+AK7346,5)</f>
        <v>150510.02499999999</v>
      </c>
    </row>
    <row r="7347" spans="1:39" x14ac:dyDescent="0.25">
      <c r="A7347" s="8"/>
      <c r="B7347" s="8"/>
      <c r="C7347" s="8"/>
      <c r="D7347" s="8"/>
      <c r="E7347" s="9">
        <v>2327</v>
      </c>
      <c r="F7347" s="8"/>
      <c r="G7347" s="8" t="s">
        <v>55</v>
      </c>
      <c r="H7347" s="8"/>
      <c r="I7347" s="10">
        <v>45261.467800925922</v>
      </c>
      <c r="J7347" s="8"/>
      <c r="K7347" s="8" t="s">
        <v>56</v>
      </c>
      <c r="L7347" s="8"/>
      <c r="M7347" s="11">
        <v>45261</v>
      </c>
      <c r="N7347" s="8"/>
      <c r="O7347" s="8"/>
      <c r="P7347" s="8"/>
      <c r="Q7347" s="8" t="s">
        <v>5370</v>
      </c>
      <c r="R7347" s="8"/>
      <c r="S7347" s="8" t="s">
        <v>5558</v>
      </c>
      <c r="T7347" s="8"/>
      <c r="U7347" s="8" t="s">
        <v>5370</v>
      </c>
      <c r="V7347" s="8"/>
      <c r="W7347" s="8"/>
      <c r="X7347" s="8"/>
      <c r="Y7347" s="8"/>
      <c r="Z7347" s="8"/>
      <c r="AA7347" s="8" t="s">
        <v>5732</v>
      </c>
      <c r="AB7347" s="8"/>
      <c r="AC7347" s="8" t="s">
        <v>5509</v>
      </c>
      <c r="AD7347" s="8"/>
      <c r="AE7347" s="12">
        <v>0</v>
      </c>
      <c r="AF7347" s="8"/>
      <c r="AG7347" s="8" t="s">
        <v>562</v>
      </c>
      <c r="AH7347" s="8"/>
      <c r="AI7347" s="13">
        <v>164.8</v>
      </c>
      <c r="AJ7347" s="8"/>
      <c r="AK7347" s="13">
        <f>ROUND(IF(ISNUMBER(AI7347), AE7347*AI7347, AE7347),5)</f>
        <v>0</v>
      </c>
      <c r="AL7347" s="8"/>
      <c r="AM7347" s="13">
        <f>ROUND(AM7346+AK7347,5)</f>
        <v>150510.02499999999</v>
      </c>
    </row>
    <row r="7348" spans="1:39" x14ac:dyDescent="0.25">
      <c r="A7348" s="8"/>
      <c r="B7348" s="8"/>
      <c r="C7348" s="8"/>
      <c r="D7348" s="8"/>
      <c r="E7348" s="9">
        <v>2327</v>
      </c>
      <c r="F7348" s="8"/>
      <c r="G7348" s="8" t="s">
        <v>55</v>
      </c>
      <c r="H7348" s="8"/>
      <c r="I7348" s="10">
        <v>45261.467800925922</v>
      </c>
      <c r="J7348" s="8"/>
      <c r="K7348" s="8" t="s">
        <v>56</v>
      </c>
      <c r="L7348" s="8"/>
      <c r="M7348" s="11">
        <v>45261</v>
      </c>
      <c r="N7348" s="8"/>
      <c r="O7348" s="8"/>
      <c r="P7348" s="8"/>
      <c r="Q7348" s="8" t="s">
        <v>5370</v>
      </c>
      <c r="R7348" s="8"/>
      <c r="S7348" s="8" t="s">
        <v>4916</v>
      </c>
      <c r="T7348" s="8"/>
      <c r="U7348" s="8" t="s">
        <v>5370</v>
      </c>
      <c r="V7348" s="8"/>
      <c r="W7348" s="8"/>
      <c r="X7348" s="8"/>
      <c r="Y7348" s="8"/>
      <c r="Z7348" s="8"/>
      <c r="AA7348" s="8" t="s">
        <v>4766</v>
      </c>
      <c r="AB7348" s="8"/>
      <c r="AC7348" s="8" t="s">
        <v>4916</v>
      </c>
      <c r="AD7348" s="8"/>
      <c r="AE7348" s="12">
        <v>0</v>
      </c>
      <c r="AF7348" s="8"/>
      <c r="AG7348" s="8" t="s">
        <v>562</v>
      </c>
      <c r="AH7348" s="8"/>
      <c r="AI7348" s="13">
        <v>286.39999999999998</v>
      </c>
      <c r="AJ7348" s="8"/>
      <c r="AK7348" s="13">
        <f>ROUND(IF(ISNUMBER(AI7348), AE7348*AI7348, AE7348),5)</f>
        <v>0</v>
      </c>
      <c r="AL7348" s="8"/>
      <c r="AM7348" s="13">
        <f>ROUND(AM7347+AK7348,5)</f>
        <v>150510.02499999999</v>
      </c>
    </row>
    <row r="7349" spans="1:39" x14ac:dyDescent="0.25">
      <c r="A7349" s="8"/>
      <c r="B7349" s="8"/>
      <c r="C7349" s="8"/>
      <c r="D7349" s="8"/>
      <c r="E7349" s="9">
        <v>2327</v>
      </c>
      <c r="F7349" s="8"/>
      <c r="G7349" s="8" t="s">
        <v>55</v>
      </c>
      <c r="H7349" s="8"/>
      <c r="I7349" s="10">
        <v>45261.467800925922</v>
      </c>
      <c r="J7349" s="8"/>
      <c r="K7349" s="8" t="s">
        <v>56</v>
      </c>
      <c r="L7349" s="8"/>
      <c r="M7349" s="11">
        <v>45261</v>
      </c>
      <c r="N7349" s="8"/>
      <c r="O7349" s="8"/>
      <c r="P7349" s="8"/>
      <c r="Q7349" s="8" t="s">
        <v>5370</v>
      </c>
      <c r="R7349" s="8"/>
      <c r="S7349" s="8" t="s">
        <v>4217</v>
      </c>
      <c r="T7349" s="8"/>
      <c r="U7349" s="8" t="s">
        <v>5370</v>
      </c>
      <c r="V7349" s="8"/>
      <c r="W7349" s="8"/>
      <c r="X7349" s="8"/>
      <c r="Y7349" s="8"/>
      <c r="Z7349" s="8"/>
      <c r="AA7349" s="8" t="s">
        <v>4440</v>
      </c>
      <c r="AB7349" s="8"/>
      <c r="AC7349" s="8" t="s">
        <v>4217</v>
      </c>
      <c r="AD7349" s="8"/>
      <c r="AE7349" s="12">
        <v>2</v>
      </c>
      <c r="AF7349" s="8"/>
      <c r="AG7349" s="8" t="s">
        <v>562</v>
      </c>
      <c r="AH7349" s="8"/>
      <c r="AI7349" s="13">
        <v>332.8</v>
      </c>
      <c r="AJ7349" s="8"/>
      <c r="AK7349" s="13">
        <f>ROUND(IF(ISNUMBER(AI7349), AE7349*AI7349, AE7349),5)</f>
        <v>665.6</v>
      </c>
      <c r="AL7349" s="8"/>
      <c r="AM7349" s="13">
        <f>ROUND(AM7348+AK7349,5)</f>
        <v>151175.625</v>
      </c>
    </row>
    <row r="7350" spans="1:39" x14ac:dyDescent="0.25">
      <c r="A7350" s="8"/>
      <c r="B7350" s="8"/>
      <c r="C7350" s="8"/>
      <c r="D7350" s="8"/>
      <c r="E7350" s="9">
        <v>2327</v>
      </c>
      <c r="F7350" s="8"/>
      <c r="G7350" s="8" t="s">
        <v>55</v>
      </c>
      <c r="H7350" s="8"/>
      <c r="I7350" s="10">
        <v>45261.467800925922</v>
      </c>
      <c r="J7350" s="8"/>
      <c r="K7350" s="8" t="s">
        <v>56</v>
      </c>
      <c r="L7350" s="8"/>
      <c r="M7350" s="11">
        <v>45261</v>
      </c>
      <c r="N7350" s="8"/>
      <c r="O7350" s="8"/>
      <c r="P7350" s="8"/>
      <c r="Q7350" s="8" t="s">
        <v>5370</v>
      </c>
      <c r="R7350" s="8"/>
      <c r="S7350" s="8" t="s">
        <v>5543</v>
      </c>
      <c r="T7350" s="8"/>
      <c r="U7350" s="8" t="s">
        <v>5370</v>
      </c>
      <c r="V7350" s="8"/>
      <c r="W7350" s="8"/>
      <c r="X7350" s="8"/>
      <c r="Y7350" s="8"/>
      <c r="Z7350" s="8"/>
      <c r="AA7350" s="8" t="s">
        <v>5718</v>
      </c>
      <c r="AB7350" s="8"/>
      <c r="AC7350" s="8" t="s">
        <v>5543</v>
      </c>
      <c r="AD7350" s="8"/>
      <c r="AE7350" s="12">
        <v>1</v>
      </c>
      <c r="AF7350" s="8"/>
      <c r="AG7350" s="8" t="s">
        <v>562</v>
      </c>
      <c r="AH7350" s="8"/>
      <c r="AI7350" s="13">
        <v>273.60000000000002</v>
      </c>
      <c r="AJ7350" s="8"/>
      <c r="AK7350" s="13">
        <f>ROUND(IF(ISNUMBER(AI7350), AE7350*AI7350, AE7350),5)</f>
        <v>273.60000000000002</v>
      </c>
      <c r="AL7350" s="8"/>
      <c r="AM7350" s="13">
        <f>ROUND(AM7349+AK7350,5)</f>
        <v>151449.22500000001</v>
      </c>
    </row>
    <row r="7351" spans="1:39" x14ac:dyDescent="0.25">
      <c r="A7351" s="8"/>
      <c r="B7351" s="8"/>
      <c r="C7351" s="8"/>
      <c r="D7351" s="8"/>
      <c r="E7351" s="9">
        <v>2334</v>
      </c>
      <c r="F7351" s="8"/>
      <c r="G7351" s="8" t="s">
        <v>55</v>
      </c>
      <c r="H7351" s="8"/>
      <c r="I7351" s="10">
        <v>45266.412800925929</v>
      </c>
      <c r="J7351" s="8"/>
      <c r="K7351" s="8" t="s">
        <v>56</v>
      </c>
      <c r="L7351" s="8"/>
      <c r="M7351" s="11">
        <v>45266</v>
      </c>
      <c r="N7351" s="8"/>
      <c r="O7351" s="8"/>
      <c r="P7351" s="8"/>
      <c r="Q7351" s="8" t="s">
        <v>5370</v>
      </c>
      <c r="R7351" s="8"/>
      <c r="S7351" s="8" t="s">
        <v>5558</v>
      </c>
      <c r="T7351" s="8"/>
      <c r="U7351" s="8" t="s">
        <v>5370</v>
      </c>
      <c r="V7351" s="8"/>
      <c r="W7351" s="8"/>
      <c r="X7351" s="8"/>
      <c r="Y7351" s="8"/>
      <c r="Z7351" s="8"/>
      <c r="AA7351" s="8" t="s">
        <v>5732</v>
      </c>
      <c r="AB7351" s="8"/>
      <c r="AC7351" s="8" t="s">
        <v>5509</v>
      </c>
      <c r="AD7351" s="8"/>
      <c r="AE7351" s="12">
        <v>2</v>
      </c>
      <c r="AF7351" s="8"/>
      <c r="AG7351" s="8" t="s">
        <v>562</v>
      </c>
      <c r="AH7351" s="8"/>
      <c r="AI7351" s="13">
        <v>164.8</v>
      </c>
      <c r="AJ7351" s="8"/>
      <c r="AK7351" s="13">
        <f>ROUND(IF(ISNUMBER(AI7351), AE7351*AI7351, AE7351),5)</f>
        <v>329.6</v>
      </c>
      <c r="AL7351" s="8"/>
      <c r="AM7351" s="13">
        <f>ROUND(AM7350+AK7351,5)</f>
        <v>151778.82500000001</v>
      </c>
    </row>
    <row r="7352" spans="1:39" x14ac:dyDescent="0.25">
      <c r="A7352" s="8"/>
      <c r="B7352" s="8"/>
      <c r="C7352" s="8"/>
      <c r="D7352" s="8"/>
      <c r="E7352" s="9">
        <v>2334</v>
      </c>
      <c r="F7352" s="8"/>
      <c r="G7352" s="8" t="s">
        <v>55</v>
      </c>
      <c r="H7352" s="8"/>
      <c r="I7352" s="10">
        <v>45266.412800925929</v>
      </c>
      <c r="J7352" s="8"/>
      <c r="K7352" s="8" t="s">
        <v>56</v>
      </c>
      <c r="L7352" s="8"/>
      <c r="M7352" s="11">
        <v>45266</v>
      </c>
      <c r="N7352" s="8"/>
      <c r="O7352" s="8"/>
      <c r="P7352" s="8"/>
      <c r="Q7352" s="8" t="s">
        <v>5370</v>
      </c>
      <c r="R7352" s="8"/>
      <c r="S7352" s="8" t="s">
        <v>4916</v>
      </c>
      <c r="T7352" s="8"/>
      <c r="U7352" s="8" t="s">
        <v>5370</v>
      </c>
      <c r="V7352" s="8"/>
      <c r="W7352" s="8"/>
      <c r="X7352" s="8"/>
      <c r="Y7352" s="8"/>
      <c r="Z7352" s="8"/>
      <c r="AA7352" s="8" t="s">
        <v>4766</v>
      </c>
      <c r="AB7352" s="8"/>
      <c r="AC7352" s="8" t="s">
        <v>4916</v>
      </c>
      <c r="AD7352" s="8"/>
      <c r="AE7352" s="12">
        <v>1</v>
      </c>
      <c r="AF7352" s="8"/>
      <c r="AG7352" s="8" t="s">
        <v>562</v>
      </c>
      <c r="AH7352" s="8"/>
      <c r="AI7352" s="13">
        <v>286.39999999999998</v>
      </c>
      <c r="AJ7352" s="8"/>
      <c r="AK7352" s="13">
        <f>ROUND(IF(ISNUMBER(AI7352), AE7352*AI7352, AE7352),5)</f>
        <v>286.39999999999998</v>
      </c>
      <c r="AL7352" s="8"/>
      <c r="AM7352" s="13">
        <f>ROUND(AM7351+AK7352,5)</f>
        <v>152065.22500000001</v>
      </c>
    </row>
    <row r="7353" spans="1:39" x14ac:dyDescent="0.25">
      <c r="A7353" s="8"/>
      <c r="B7353" s="8"/>
      <c r="C7353" s="8"/>
      <c r="D7353" s="8"/>
      <c r="E7353" s="9">
        <v>2404</v>
      </c>
      <c r="F7353" s="8"/>
      <c r="G7353" s="8" t="s">
        <v>55</v>
      </c>
      <c r="H7353" s="8"/>
      <c r="I7353" s="10">
        <v>45307.544479166667</v>
      </c>
      <c r="J7353" s="8"/>
      <c r="K7353" s="8" t="s">
        <v>56</v>
      </c>
      <c r="L7353" s="8"/>
      <c r="M7353" s="11">
        <v>45307</v>
      </c>
      <c r="N7353" s="8"/>
      <c r="O7353" s="8"/>
      <c r="P7353" s="8"/>
      <c r="Q7353" s="8" t="s">
        <v>5370</v>
      </c>
      <c r="R7353" s="8"/>
      <c r="S7353" s="8" t="s">
        <v>5559</v>
      </c>
      <c r="T7353" s="8"/>
      <c r="U7353" s="8" t="s">
        <v>5370</v>
      </c>
      <c r="V7353" s="8"/>
      <c r="W7353" s="8"/>
      <c r="X7353" s="8"/>
      <c r="Y7353" s="8"/>
      <c r="Z7353" s="8"/>
      <c r="AA7353" s="8" t="s">
        <v>5788</v>
      </c>
      <c r="AB7353" s="8"/>
      <c r="AC7353" s="8" t="s">
        <v>5559</v>
      </c>
      <c r="AD7353" s="8"/>
      <c r="AE7353" s="12">
        <v>1</v>
      </c>
      <c r="AF7353" s="8"/>
      <c r="AG7353" s="8" t="s">
        <v>562</v>
      </c>
      <c r="AH7353" s="8"/>
      <c r="AI7353" s="13">
        <v>187.2</v>
      </c>
      <c r="AJ7353" s="8"/>
      <c r="AK7353" s="13">
        <f>ROUND(IF(ISNUMBER(AI7353), AE7353*AI7353, AE7353),5)</f>
        <v>187.2</v>
      </c>
      <c r="AL7353" s="8"/>
      <c r="AM7353" s="13">
        <f>ROUND(AM7352+AK7353,5)</f>
        <v>152252.42499999999</v>
      </c>
    </row>
    <row r="7354" spans="1:39" x14ac:dyDescent="0.25">
      <c r="A7354" s="8"/>
      <c r="B7354" s="8"/>
      <c r="C7354" s="8"/>
      <c r="D7354" s="8"/>
      <c r="E7354" s="9">
        <v>2404</v>
      </c>
      <c r="F7354" s="8"/>
      <c r="G7354" s="8" t="s">
        <v>55</v>
      </c>
      <c r="H7354" s="8"/>
      <c r="I7354" s="10">
        <v>45307.544479166667</v>
      </c>
      <c r="J7354" s="8"/>
      <c r="K7354" s="8" t="s">
        <v>56</v>
      </c>
      <c r="L7354" s="8"/>
      <c r="M7354" s="11">
        <v>45307</v>
      </c>
      <c r="N7354" s="8"/>
      <c r="O7354" s="8"/>
      <c r="P7354" s="8"/>
      <c r="Q7354" s="8" t="s">
        <v>5370</v>
      </c>
      <c r="R7354" s="8"/>
      <c r="S7354" s="8" t="s">
        <v>5560</v>
      </c>
      <c r="T7354" s="8"/>
      <c r="U7354" s="8" t="s">
        <v>5370</v>
      </c>
      <c r="V7354" s="8"/>
      <c r="W7354" s="8"/>
      <c r="X7354" s="8"/>
      <c r="Y7354" s="8"/>
      <c r="Z7354" s="8"/>
      <c r="AA7354" s="8" t="s">
        <v>5789</v>
      </c>
      <c r="AB7354" s="8"/>
      <c r="AC7354" s="8" t="s">
        <v>5560</v>
      </c>
      <c r="AD7354" s="8"/>
      <c r="AE7354" s="12">
        <v>1</v>
      </c>
      <c r="AF7354" s="8"/>
      <c r="AG7354" s="8" t="s">
        <v>562</v>
      </c>
      <c r="AH7354" s="8"/>
      <c r="AI7354" s="13">
        <v>235.2</v>
      </c>
      <c r="AJ7354" s="8"/>
      <c r="AK7354" s="13">
        <f>ROUND(IF(ISNUMBER(AI7354), AE7354*AI7354, AE7354),5)</f>
        <v>235.2</v>
      </c>
      <c r="AL7354" s="8"/>
      <c r="AM7354" s="13">
        <f>ROUND(AM7353+AK7354,5)</f>
        <v>152487.625</v>
      </c>
    </row>
    <row r="7355" spans="1:39" x14ac:dyDescent="0.25">
      <c r="A7355" s="8"/>
      <c r="B7355" s="8"/>
      <c r="C7355" s="8"/>
      <c r="D7355" s="8"/>
      <c r="E7355" s="9">
        <v>2404</v>
      </c>
      <c r="F7355" s="8"/>
      <c r="G7355" s="8" t="s">
        <v>55</v>
      </c>
      <c r="H7355" s="8"/>
      <c r="I7355" s="10">
        <v>45307.544479166667</v>
      </c>
      <c r="J7355" s="8"/>
      <c r="K7355" s="8" t="s">
        <v>56</v>
      </c>
      <c r="L7355" s="8"/>
      <c r="M7355" s="11">
        <v>45307</v>
      </c>
      <c r="N7355" s="8"/>
      <c r="O7355" s="8"/>
      <c r="P7355" s="8"/>
      <c r="Q7355" s="8" t="s">
        <v>5370</v>
      </c>
      <c r="R7355" s="8"/>
      <c r="S7355" s="8" t="s">
        <v>5561</v>
      </c>
      <c r="T7355" s="8"/>
      <c r="U7355" s="8" t="s">
        <v>5370</v>
      </c>
      <c r="V7355" s="8"/>
      <c r="W7355" s="8"/>
      <c r="X7355" s="8"/>
      <c r="Y7355" s="8"/>
      <c r="Z7355" s="8"/>
      <c r="AA7355" s="8" t="s">
        <v>5790</v>
      </c>
      <c r="AB7355" s="8"/>
      <c r="AC7355" s="8" t="s">
        <v>5561</v>
      </c>
      <c r="AD7355" s="8"/>
      <c r="AE7355" s="12">
        <v>1</v>
      </c>
      <c r="AF7355" s="8"/>
      <c r="AG7355" s="8" t="s">
        <v>562</v>
      </c>
      <c r="AH7355" s="8"/>
      <c r="AI7355" s="13">
        <v>304</v>
      </c>
      <c r="AJ7355" s="8"/>
      <c r="AK7355" s="13">
        <f>ROUND(IF(ISNUMBER(AI7355), AE7355*AI7355, AE7355),5)</f>
        <v>304</v>
      </c>
      <c r="AL7355" s="8"/>
      <c r="AM7355" s="13">
        <f>ROUND(AM7354+AK7355,5)</f>
        <v>152791.625</v>
      </c>
    </row>
    <row r="7356" spans="1:39" x14ac:dyDescent="0.25">
      <c r="A7356" s="8"/>
      <c r="B7356" s="8"/>
      <c r="C7356" s="8"/>
      <c r="D7356" s="8"/>
      <c r="E7356" s="9">
        <v>2404</v>
      </c>
      <c r="F7356" s="8"/>
      <c r="G7356" s="8" t="s">
        <v>55</v>
      </c>
      <c r="H7356" s="8"/>
      <c r="I7356" s="10">
        <v>45307.544479166667</v>
      </c>
      <c r="J7356" s="8"/>
      <c r="K7356" s="8" t="s">
        <v>56</v>
      </c>
      <c r="L7356" s="8"/>
      <c r="M7356" s="11">
        <v>45307</v>
      </c>
      <c r="N7356" s="8"/>
      <c r="O7356" s="8"/>
      <c r="P7356" s="8"/>
      <c r="Q7356" s="8" t="s">
        <v>5370</v>
      </c>
      <c r="R7356" s="8"/>
      <c r="S7356" s="8" t="s">
        <v>5562</v>
      </c>
      <c r="T7356" s="8"/>
      <c r="U7356" s="8" t="s">
        <v>5370</v>
      </c>
      <c r="V7356" s="8"/>
      <c r="W7356" s="8"/>
      <c r="X7356" s="8"/>
      <c r="Y7356" s="8"/>
      <c r="Z7356" s="8"/>
      <c r="AA7356" s="8" t="s">
        <v>5791</v>
      </c>
      <c r="AB7356" s="8"/>
      <c r="AC7356" s="8" t="s">
        <v>5562</v>
      </c>
      <c r="AD7356" s="8"/>
      <c r="AE7356" s="12">
        <v>3</v>
      </c>
      <c r="AF7356" s="8"/>
      <c r="AG7356" s="8" t="s">
        <v>562</v>
      </c>
      <c r="AH7356" s="8"/>
      <c r="AI7356" s="13">
        <v>319.2</v>
      </c>
      <c r="AJ7356" s="8"/>
      <c r="AK7356" s="13">
        <f>ROUND(IF(ISNUMBER(AI7356), AE7356*AI7356, AE7356),5)</f>
        <v>957.6</v>
      </c>
      <c r="AL7356" s="8"/>
      <c r="AM7356" s="13">
        <f>ROUND(AM7355+AK7356,5)</f>
        <v>153749.22500000001</v>
      </c>
    </row>
    <row r="7357" spans="1:39" x14ac:dyDescent="0.25">
      <c r="A7357" s="8"/>
      <c r="B7357" s="8"/>
      <c r="C7357" s="8"/>
      <c r="D7357" s="8"/>
      <c r="E7357" s="9">
        <v>2426</v>
      </c>
      <c r="F7357" s="8"/>
      <c r="G7357" s="8" t="s">
        <v>55</v>
      </c>
      <c r="H7357" s="8"/>
      <c r="I7357" s="10">
        <v>45322.457905092589</v>
      </c>
      <c r="J7357" s="8"/>
      <c r="K7357" s="8" t="s">
        <v>56</v>
      </c>
      <c r="L7357" s="8"/>
      <c r="M7357" s="11">
        <v>45322</v>
      </c>
      <c r="N7357" s="8"/>
      <c r="O7357" s="8"/>
      <c r="P7357" s="8"/>
      <c r="Q7357" s="8" t="s">
        <v>5370</v>
      </c>
      <c r="R7357" s="8"/>
      <c r="S7357" s="8" t="s">
        <v>5563</v>
      </c>
      <c r="T7357" s="8"/>
      <c r="U7357" s="8" t="s">
        <v>5370</v>
      </c>
      <c r="V7357" s="8"/>
      <c r="W7357" s="8"/>
      <c r="X7357" s="8"/>
      <c r="Y7357" s="8"/>
      <c r="Z7357" s="8"/>
      <c r="AA7357" s="8" t="s">
        <v>5792</v>
      </c>
      <c r="AB7357" s="8"/>
      <c r="AC7357" s="8" t="s">
        <v>5563</v>
      </c>
      <c r="AD7357" s="8"/>
      <c r="AE7357" s="12">
        <v>9</v>
      </c>
      <c r="AF7357" s="8"/>
      <c r="AG7357" s="8" t="s">
        <v>562</v>
      </c>
      <c r="AH7357" s="8"/>
      <c r="AI7357" s="13">
        <v>159.36000000000001</v>
      </c>
      <c r="AJ7357" s="8"/>
      <c r="AK7357" s="13">
        <f>ROUND(IF(ISNUMBER(AI7357), AE7357*AI7357, AE7357),5)</f>
        <v>1434.24</v>
      </c>
      <c r="AL7357" s="8"/>
      <c r="AM7357" s="13">
        <f>ROUND(AM7356+AK7357,5)</f>
        <v>155183.465</v>
      </c>
    </row>
    <row r="7358" spans="1:39" x14ac:dyDescent="0.25">
      <c r="A7358" s="8"/>
      <c r="B7358" s="8"/>
      <c r="C7358" s="8"/>
      <c r="D7358" s="8"/>
      <c r="E7358" s="9">
        <v>2426</v>
      </c>
      <c r="F7358" s="8"/>
      <c r="G7358" s="8" t="s">
        <v>55</v>
      </c>
      <c r="H7358" s="8"/>
      <c r="I7358" s="10">
        <v>45322.457905092589</v>
      </c>
      <c r="J7358" s="8"/>
      <c r="K7358" s="8" t="s">
        <v>56</v>
      </c>
      <c r="L7358" s="8"/>
      <c r="M7358" s="11">
        <v>45322</v>
      </c>
      <c r="N7358" s="8"/>
      <c r="O7358" s="8"/>
      <c r="P7358" s="8"/>
      <c r="Q7358" s="8" t="s">
        <v>5370</v>
      </c>
      <c r="R7358" s="8"/>
      <c r="S7358" s="8" t="s">
        <v>5564</v>
      </c>
      <c r="T7358" s="8"/>
      <c r="U7358" s="8" t="s">
        <v>5370</v>
      </c>
      <c r="V7358" s="8"/>
      <c r="W7358" s="8"/>
      <c r="X7358" s="8"/>
      <c r="Y7358" s="8"/>
      <c r="Z7358" s="8"/>
      <c r="AA7358" s="8" t="s">
        <v>5793</v>
      </c>
      <c r="AB7358" s="8"/>
      <c r="AC7358" s="8" t="s">
        <v>5564</v>
      </c>
      <c r="AD7358" s="8"/>
      <c r="AE7358" s="12">
        <v>5</v>
      </c>
      <c r="AF7358" s="8"/>
      <c r="AG7358" s="8" t="s">
        <v>562</v>
      </c>
      <c r="AH7358" s="8"/>
      <c r="AI7358" s="13">
        <v>216</v>
      </c>
      <c r="AJ7358" s="8"/>
      <c r="AK7358" s="13">
        <f>ROUND(IF(ISNUMBER(AI7358), AE7358*AI7358, AE7358),5)</f>
        <v>1080</v>
      </c>
      <c r="AL7358" s="8"/>
      <c r="AM7358" s="13">
        <f>ROUND(AM7357+AK7358,5)</f>
        <v>156263.465</v>
      </c>
    </row>
    <row r="7359" spans="1:39" x14ac:dyDescent="0.25">
      <c r="A7359" s="8"/>
      <c r="B7359" s="8"/>
      <c r="C7359" s="8"/>
      <c r="D7359" s="8"/>
      <c r="E7359" s="9">
        <v>2426</v>
      </c>
      <c r="F7359" s="8"/>
      <c r="G7359" s="8" t="s">
        <v>55</v>
      </c>
      <c r="H7359" s="8"/>
      <c r="I7359" s="10">
        <v>45322.457905092589</v>
      </c>
      <c r="J7359" s="8"/>
      <c r="K7359" s="8" t="s">
        <v>56</v>
      </c>
      <c r="L7359" s="8"/>
      <c r="M7359" s="11">
        <v>45322</v>
      </c>
      <c r="N7359" s="8"/>
      <c r="O7359" s="8"/>
      <c r="P7359" s="8"/>
      <c r="Q7359" s="8" t="s">
        <v>5370</v>
      </c>
      <c r="R7359" s="8"/>
      <c r="S7359" s="8" t="s">
        <v>5546</v>
      </c>
      <c r="T7359" s="8"/>
      <c r="U7359" s="8" t="s">
        <v>5370</v>
      </c>
      <c r="V7359" s="8"/>
      <c r="W7359" s="8"/>
      <c r="X7359" s="8"/>
      <c r="Y7359" s="8"/>
      <c r="Z7359" s="8"/>
      <c r="AA7359" s="8" t="s">
        <v>5779</v>
      </c>
      <c r="AB7359" s="8"/>
      <c r="AC7359" s="8" t="s">
        <v>5546</v>
      </c>
      <c r="AD7359" s="8"/>
      <c r="AE7359" s="12">
        <v>2</v>
      </c>
      <c r="AF7359" s="8"/>
      <c r="AG7359" s="8" t="s">
        <v>562</v>
      </c>
      <c r="AH7359" s="8"/>
      <c r="AI7359" s="13">
        <v>123.2</v>
      </c>
      <c r="AJ7359" s="8"/>
      <c r="AK7359" s="13">
        <f>ROUND(IF(ISNUMBER(AI7359), AE7359*AI7359, AE7359),5)</f>
        <v>246.4</v>
      </c>
      <c r="AL7359" s="8"/>
      <c r="AM7359" s="13">
        <f>ROUND(AM7358+AK7359,5)</f>
        <v>156509.86499999999</v>
      </c>
    </row>
    <row r="7360" spans="1:39" x14ac:dyDescent="0.25">
      <c r="A7360" s="8"/>
      <c r="B7360" s="8"/>
      <c r="C7360" s="8"/>
      <c r="D7360" s="8"/>
      <c r="E7360" s="9">
        <v>2504</v>
      </c>
      <c r="F7360" s="8"/>
      <c r="G7360" s="8" t="s">
        <v>55</v>
      </c>
      <c r="H7360" s="8"/>
      <c r="I7360" s="10">
        <v>45352.620451388888</v>
      </c>
      <c r="J7360" s="8"/>
      <c r="K7360" s="8" t="s">
        <v>56</v>
      </c>
      <c r="L7360" s="8"/>
      <c r="M7360" s="11">
        <v>45352</v>
      </c>
      <c r="N7360" s="8"/>
      <c r="O7360" s="8"/>
      <c r="P7360" s="8"/>
      <c r="Q7360" s="8" t="s">
        <v>5370</v>
      </c>
      <c r="R7360" s="8"/>
      <c r="S7360" s="8" t="s">
        <v>4266</v>
      </c>
      <c r="T7360" s="8"/>
      <c r="U7360" s="8" t="s">
        <v>5370</v>
      </c>
      <c r="V7360" s="8"/>
      <c r="W7360" s="8"/>
      <c r="X7360" s="8"/>
      <c r="Y7360" s="8"/>
      <c r="Z7360" s="8"/>
      <c r="AA7360" s="8" t="s">
        <v>4479</v>
      </c>
      <c r="AB7360" s="8"/>
      <c r="AC7360" s="8" t="s">
        <v>4266</v>
      </c>
      <c r="AD7360" s="8"/>
      <c r="AE7360" s="12">
        <v>4</v>
      </c>
      <c r="AF7360" s="8"/>
      <c r="AG7360" s="8" t="s">
        <v>562</v>
      </c>
      <c r="AH7360" s="8"/>
      <c r="AI7360" s="13">
        <v>244.8</v>
      </c>
      <c r="AJ7360" s="8"/>
      <c r="AK7360" s="13">
        <f>ROUND(IF(ISNUMBER(AI7360), AE7360*AI7360, AE7360),5)</f>
        <v>979.2</v>
      </c>
      <c r="AL7360" s="8"/>
      <c r="AM7360" s="13">
        <f>ROUND(AM7359+AK7360,5)</f>
        <v>157489.065</v>
      </c>
    </row>
    <row r="7361" spans="1:39" x14ac:dyDescent="0.25">
      <c r="A7361" s="8"/>
      <c r="B7361" s="8"/>
      <c r="C7361" s="8"/>
      <c r="D7361" s="8"/>
      <c r="E7361" s="9">
        <v>2504</v>
      </c>
      <c r="F7361" s="8"/>
      <c r="G7361" s="8" t="s">
        <v>55</v>
      </c>
      <c r="H7361" s="8"/>
      <c r="I7361" s="10">
        <v>45352.620451388888</v>
      </c>
      <c r="J7361" s="8"/>
      <c r="K7361" s="8" t="s">
        <v>56</v>
      </c>
      <c r="L7361" s="8"/>
      <c r="M7361" s="11">
        <v>45352</v>
      </c>
      <c r="N7361" s="8"/>
      <c r="O7361" s="8"/>
      <c r="P7361" s="8"/>
      <c r="Q7361" s="8" t="s">
        <v>5370</v>
      </c>
      <c r="R7361" s="8"/>
      <c r="S7361" s="8" t="s">
        <v>4265</v>
      </c>
      <c r="T7361" s="8"/>
      <c r="U7361" s="8" t="s">
        <v>5370</v>
      </c>
      <c r="V7361" s="8"/>
      <c r="W7361" s="8"/>
      <c r="X7361" s="8"/>
      <c r="Y7361" s="8"/>
      <c r="Z7361" s="8"/>
      <c r="AA7361" s="8" t="s">
        <v>4478</v>
      </c>
      <c r="AB7361" s="8"/>
      <c r="AC7361" s="8" t="s">
        <v>4265</v>
      </c>
      <c r="AD7361" s="8"/>
      <c r="AE7361" s="12">
        <v>14</v>
      </c>
      <c r="AF7361" s="8"/>
      <c r="AG7361" s="8" t="s">
        <v>562</v>
      </c>
      <c r="AH7361" s="8"/>
      <c r="AI7361" s="13">
        <v>232</v>
      </c>
      <c r="AJ7361" s="8"/>
      <c r="AK7361" s="13">
        <f>ROUND(IF(ISNUMBER(AI7361), AE7361*AI7361, AE7361),5)</f>
        <v>3248</v>
      </c>
      <c r="AL7361" s="8"/>
      <c r="AM7361" s="13">
        <f>ROUND(AM7360+AK7361,5)</f>
        <v>160737.065</v>
      </c>
    </row>
    <row r="7362" spans="1:39" x14ac:dyDescent="0.25">
      <c r="A7362" s="8"/>
      <c r="B7362" s="8"/>
      <c r="C7362" s="8"/>
      <c r="D7362" s="8"/>
      <c r="E7362" s="9">
        <v>2504</v>
      </c>
      <c r="F7362" s="8"/>
      <c r="G7362" s="8" t="s">
        <v>55</v>
      </c>
      <c r="H7362" s="8"/>
      <c r="I7362" s="10">
        <v>45352.620451388888</v>
      </c>
      <c r="J7362" s="8"/>
      <c r="K7362" s="8" t="s">
        <v>56</v>
      </c>
      <c r="L7362" s="8"/>
      <c r="M7362" s="11">
        <v>45352</v>
      </c>
      <c r="N7362" s="8"/>
      <c r="O7362" s="8"/>
      <c r="P7362" s="8"/>
      <c r="Q7362" s="8" t="s">
        <v>5370</v>
      </c>
      <c r="R7362" s="8"/>
      <c r="S7362" s="8" t="s">
        <v>4268</v>
      </c>
      <c r="T7362" s="8"/>
      <c r="U7362" s="8" t="s">
        <v>5370</v>
      </c>
      <c r="V7362" s="8"/>
      <c r="W7362" s="8"/>
      <c r="X7362" s="8"/>
      <c r="Y7362" s="8"/>
      <c r="Z7362" s="8"/>
      <c r="AA7362" s="8" t="s">
        <v>4481</v>
      </c>
      <c r="AB7362" s="8"/>
      <c r="AC7362" s="8" t="s">
        <v>4268</v>
      </c>
      <c r="AD7362" s="8"/>
      <c r="AE7362" s="12">
        <v>1</v>
      </c>
      <c r="AF7362" s="8"/>
      <c r="AG7362" s="8" t="s">
        <v>562</v>
      </c>
      <c r="AH7362" s="8"/>
      <c r="AI7362" s="13">
        <v>296</v>
      </c>
      <c r="AJ7362" s="8"/>
      <c r="AK7362" s="13">
        <f>ROUND(IF(ISNUMBER(AI7362), AE7362*AI7362, AE7362),5)</f>
        <v>296</v>
      </c>
      <c r="AL7362" s="8"/>
      <c r="AM7362" s="13">
        <f>ROUND(AM7361+AK7362,5)</f>
        <v>161033.065</v>
      </c>
    </row>
    <row r="7363" spans="1:39" x14ac:dyDescent="0.25">
      <c r="A7363" s="8"/>
      <c r="B7363" s="8"/>
      <c r="C7363" s="8"/>
      <c r="D7363" s="8"/>
      <c r="E7363" s="9">
        <v>2504</v>
      </c>
      <c r="F7363" s="8"/>
      <c r="G7363" s="8" t="s">
        <v>55</v>
      </c>
      <c r="H7363" s="8"/>
      <c r="I7363" s="10">
        <v>45352.620451388888</v>
      </c>
      <c r="J7363" s="8"/>
      <c r="K7363" s="8" t="s">
        <v>56</v>
      </c>
      <c r="L7363" s="8"/>
      <c r="M7363" s="11">
        <v>45352</v>
      </c>
      <c r="N7363" s="8"/>
      <c r="O7363" s="8"/>
      <c r="P7363" s="8"/>
      <c r="Q7363" s="8" t="s">
        <v>5370</v>
      </c>
      <c r="R7363" s="8"/>
      <c r="S7363" s="8" t="s">
        <v>4267</v>
      </c>
      <c r="T7363" s="8"/>
      <c r="U7363" s="8" t="s">
        <v>5370</v>
      </c>
      <c r="V7363" s="8"/>
      <c r="W7363" s="8"/>
      <c r="X7363" s="8"/>
      <c r="Y7363" s="8"/>
      <c r="Z7363" s="8"/>
      <c r="AA7363" s="8" t="s">
        <v>4480</v>
      </c>
      <c r="AB7363" s="8"/>
      <c r="AC7363" s="8" t="s">
        <v>4267</v>
      </c>
      <c r="AD7363" s="8"/>
      <c r="AE7363" s="12">
        <v>1</v>
      </c>
      <c r="AF7363" s="8"/>
      <c r="AG7363" s="8" t="s">
        <v>562</v>
      </c>
      <c r="AH7363" s="8"/>
      <c r="AI7363" s="13">
        <v>262.39999999999998</v>
      </c>
      <c r="AJ7363" s="8"/>
      <c r="AK7363" s="13">
        <f>ROUND(IF(ISNUMBER(AI7363), AE7363*AI7363, AE7363),5)</f>
        <v>262.39999999999998</v>
      </c>
      <c r="AL7363" s="8"/>
      <c r="AM7363" s="13">
        <f>ROUND(AM7362+AK7363,5)</f>
        <v>161295.465</v>
      </c>
    </row>
    <row r="7364" spans="1:39" x14ac:dyDescent="0.25">
      <c r="A7364" s="8"/>
      <c r="B7364" s="8"/>
      <c r="C7364" s="8"/>
      <c r="D7364" s="8"/>
      <c r="E7364" s="9">
        <v>2504</v>
      </c>
      <c r="F7364" s="8"/>
      <c r="G7364" s="8" t="s">
        <v>55</v>
      </c>
      <c r="H7364" s="8"/>
      <c r="I7364" s="10">
        <v>45352.620451388888</v>
      </c>
      <c r="J7364" s="8"/>
      <c r="K7364" s="8" t="s">
        <v>56</v>
      </c>
      <c r="L7364" s="8"/>
      <c r="M7364" s="11">
        <v>45352</v>
      </c>
      <c r="N7364" s="8"/>
      <c r="O7364" s="8"/>
      <c r="P7364" s="8"/>
      <c r="Q7364" s="8" t="s">
        <v>5370</v>
      </c>
      <c r="R7364" s="8"/>
      <c r="S7364" s="8" t="s">
        <v>5565</v>
      </c>
      <c r="T7364" s="8"/>
      <c r="U7364" s="8" t="s">
        <v>5370</v>
      </c>
      <c r="V7364" s="8"/>
      <c r="W7364" s="8"/>
      <c r="X7364" s="8"/>
      <c r="Y7364" s="8"/>
      <c r="Z7364" s="8"/>
      <c r="AA7364" s="8" t="s">
        <v>5794</v>
      </c>
      <c r="AB7364" s="8"/>
      <c r="AC7364" s="8" t="s">
        <v>5565</v>
      </c>
      <c r="AD7364" s="8"/>
      <c r="AE7364" s="12">
        <v>1</v>
      </c>
      <c r="AF7364" s="8"/>
      <c r="AG7364" s="8" t="s">
        <v>562</v>
      </c>
      <c r="AH7364" s="8"/>
      <c r="AI7364" s="13">
        <v>158.4</v>
      </c>
      <c r="AJ7364" s="8"/>
      <c r="AK7364" s="13">
        <f>ROUND(IF(ISNUMBER(AI7364), AE7364*AI7364, AE7364),5)</f>
        <v>158.4</v>
      </c>
      <c r="AL7364" s="8"/>
      <c r="AM7364" s="13">
        <f>ROUND(AM7363+AK7364,5)</f>
        <v>161453.86499999999</v>
      </c>
    </row>
    <row r="7365" spans="1:39" x14ac:dyDescent="0.25">
      <c r="A7365" s="8"/>
      <c r="B7365" s="8"/>
      <c r="C7365" s="8"/>
      <c r="D7365" s="8"/>
      <c r="E7365" s="9">
        <v>2784</v>
      </c>
      <c r="F7365" s="8"/>
      <c r="G7365" s="8" t="s">
        <v>55</v>
      </c>
      <c r="H7365" s="8"/>
      <c r="I7365" s="10">
        <v>45441.326944444445</v>
      </c>
      <c r="J7365" s="8"/>
      <c r="K7365" s="8" t="s">
        <v>56</v>
      </c>
      <c r="L7365" s="8"/>
      <c r="M7365" s="11">
        <v>45436</v>
      </c>
      <c r="N7365" s="8"/>
      <c r="O7365" s="8"/>
      <c r="P7365" s="8"/>
      <c r="Q7365" s="8" t="s">
        <v>5370</v>
      </c>
      <c r="R7365" s="8"/>
      <c r="S7365" s="8" t="s">
        <v>4216</v>
      </c>
      <c r="T7365" s="8"/>
      <c r="U7365" s="8" t="s">
        <v>5370</v>
      </c>
      <c r="V7365" s="8"/>
      <c r="W7365" s="8"/>
      <c r="X7365" s="8"/>
      <c r="Y7365" s="8"/>
      <c r="Z7365" s="8"/>
      <c r="AA7365" s="8" t="s">
        <v>4439</v>
      </c>
      <c r="AB7365" s="8"/>
      <c r="AC7365" s="8" t="s">
        <v>4216</v>
      </c>
      <c r="AD7365" s="8"/>
      <c r="AE7365" s="12">
        <v>3</v>
      </c>
      <c r="AF7365" s="8"/>
      <c r="AG7365" s="8" t="s">
        <v>562</v>
      </c>
      <c r="AH7365" s="8"/>
      <c r="AI7365" s="13">
        <v>144</v>
      </c>
      <c r="AJ7365" s="8"/>
      <c r="AK7365" s="13">
        <f>ROUND(IF(ISNUMBER(AI7365), AE7365*AI7365, AE7365),5)</f>
        <v>432</v>
      </c>
      <c r="AL7365" s="8"/>
      <c r="AM7365" s="13">
        <f>ROUND(AM7364+AK7365,5)</f>
        <v>161885.86499999999</v>
      </c>
    </row>
    <row r="7366" spans="1:39" x14ac:dyDescent="0.25">
      <c r="A7366" s="8"/>
      <c r="B7366" s="8"/>
      <c r="C7366" s="8"/>
      <c r="D7366" s="8"/>
      <c r="E7366" s="9">
        <v>2784</v>
      </c>
      <c r="F7366" s="8"/>
      <c r="G7366" s="8" t="s">
        <v>55</v>
      </c>
      <c r="H7366" s="8"/>
      <c r="I7366" s="10">
        <v>45441.326944444445</v>
      </c>
      <c r="J7366" s="8"/>
      <c r="K7366" s="8" t="s">
        <v>56</v>
      </c>
      <c r="L7366" s="8"/>
      <c r="M7366" s="11">
        <v>45436</v>
      </c>
      <c r="N7366" s="8"/>
      <c r="O7366" s="8"/>
      <c r="P7366" s="8"/>
      <c r="Q7366" s="8" t="s">
        <v>5370</v>
      </c>
      <c r="R7366" s="8"/>
      <c r="S7366" s="8" t="s">
        <v>4247</v>
      </c>
      <c r="T7366" s="8"/>
      <c r="U7366" s="8" t="s">
        <v>5370</v>
      </c>
      <c r="V7366" s="8"/>
      <c r="W7366" s="8"/>
      <c r="X7366" s="8"/>
      <c r="Y7366" s="8"/>
      <c r="Z7366" s="8"/>
      <c r="AA7366" s="8" t="s">
        <v>4466</v>
      </c>
      <c r="AB7366" s="8"/>
      <c r="AC7366" s="8" t="s">
        <v>4247</v>
      </c>
      <c r="AD7366" s="8"/>
      <c r="AE7366" s="12">
        <v>3</v>
      </c>
      <c r="AF7366" s="8"/>
      <c r="AG7366" s="8" t="s">
        <v>562</v>
      </c>
      <c r="AH7366" s="8"/>
      <c r="AI7366" s="13">
        <v>334.4</v>
      </c>
      <c r="AJ7366" s="8"/>
      <c r="AK7366" s="13">
        <f>ROUND(IF(ISNUMBER(AI7366), AE7366*AI7366, AE7366),5)</f>
        <v>1003.2</v>
      </c>
      <c r="AL7366" s="8"/>
      <c r="AM7366" s="13">
        <f>ROUND(AM7365+AK7366,5)</f>
        <v>162889.065</v>
      </c>
    </row>
    <row r="7367" spans="1:39" x14ac:dyDescent="0.25">
      <c r="A7367" s="8"/>
      <c r="B7367" s="8"/>
      <c r="C7367" s="8"/>
      <c r="D7367" s="8"/>
      <c r="E7367" s="9">
        <v>2809</v>
      </c>
      <c r="F7367" s="8"/>
      <c r="G7367" s="8" t="s">
        <v>55</v>
      </c>
      <c r="H7367" s="8"/>
      <c r="I7367" s="10">
        <v>45454.568981481483</v>
      </c>
      <c r="J7367" s="8"/>
      <c r="K7367" s="8" t="s">
        <v>56</v>
      </c>
      <c r="L7367" s="8"/>
      <c r="M7367" s="11">
        <v>45454</v>
      </c>
      <c r="N7367" s="8"/>
      <c r="O7367" s="8"/>
      <c r="P7367" s="8"/>
      <c r="Q7367" s="8" t="s">
        <v>5370</v>
      </c>
      <c r="R7367" s="8"/>
      <c r="S7367" s="8" t="s">
        <v>5566</v>
      </c>
      <c r="T7367" s="8"/>
      <c r="U7367" s="8" t="s">
        <v>5370</v>
      </c>
      <c r="V7367" s="8"/>
      <c r="W7367" s="8"/>
      <c r="X7367" s="8"/>
      <c r="Y7367" s="8"/>
      <c r="Z7367" s="8"/>
      <c r="AA7367" s="8" t="s">
        <v>5795</v>
      </c>
      <c r="AB7367" s="8"/>
      <c r="AC7367" s="8" t="s">
        <v>5566</v>
      </c>
      <c r="AD7367" s="8"/>
      <c r="AE7367" s="12">
        <v>1</v>
      </c>
      <c r="AF7367" s="8"/>
      <c r="AG7367" s="8" t="s">
        <v>562</v>
      </c>
      <c r="AH7367" s="8"/>
      <c r="AI7367" s="13">
        <v>414.24</v>
      </c>
      <c r="AJ7367" s="8"/>
      <c r="AK7367" s="13">
        <f>ROUND(IF(ISNUMBER(AI7367), AE7367*AI7367, AE7367),5)</f>
        <v>414.24</v>
      </c>
      <c r="AL7367" s="8"/>
      <c r="AM7367" s="13">
        <f>ROUND(AM7366+AK7367,5)</f>
        <v>163303.30499999999</v>
      </c>
    </row>
    <row r="7368" spans="1:39" x14ac:dyDescent="0.25">
      <c r="A7368" s="8"/>
      <c r="B7368" s="8"/>
      <c r="C7368" s="8"/>
      <c r="D7368" s="8"/>
      <c r="E7368" s="9">
        <v>2858</v>
      </c>
      <c r="F7368" s="8"/>
      <c r="G7368" s="8" t="s">
        <v>55</v>
      </c>
      <c r="H7368" s="8"/>
      <c r="I7368" s="10">
        <v>45468.540983796294</v>
      </c>
      <c r="J7368" s="8"/>
      <c r="K7368" s="8" t="s">
        <v>56</v>
      </c>
      <c r="L7368" s="8"/>
      <c r="M7368" s="11">
        <v>45468</v>
      </c>
      <c r="N7368" s="8"/>
      <c r="O7368" s="8"/>
      <c r="P7368" s="8"/>
      <c r="Q7368" s="8" t="s">
        <v>5370</v>
      </c>
      <c r="R7368" s="8"/>
      <c r="S7368" s="8" t="s">
        <v>4910</v>
      </c>
      <c r="T7368" s="8"/>
      <c r="U7368" s="8" t="s">
        <v>5370</v>
      </c>
      <c r="V7368" s="8"/>
      <c r="W7368" s="8"/>
      <c r="X7368" s="8"/>
      <c r="Y7368" s="8"/>
      <c r="Z7368" s="8"/>
      <c r="AA7368" s="8" t="s">
        <v>4737</v>
      </c>
      <c r="AB7368" s="8"/>
      <c r="AC7368" s="8" t="s">
        <v>4910</v>
      </c>
      <c r="AD7368" s="8"/>
      <c r="AE7368" s="12">
        <v>2</v>
      </c>
      <c r="AF7368" s="8"/>
      <c r="AG7368" s="8" t="s">
        <v>562</v>
      </c>
      <c r="AH7368" s="8"/>
      <c r="AI7368" s="13">
        <v>302.39999999999998</v>
      </c>
      <c r="AJ7368" s="8"/>
      <c r="AK7368" s="13">
        <f>ROUND(IF(ISNUMBER(AI7368), AE7368*AI7368, AE7368),5)</f>
        <v>604.79999999999995</v>
      </c>
      <c r="AL7368" s="8"/>
      <c r="AM7368" s="13">
        <f>ROUND(AM7367+AK7368,5)</f>
        <v>163908.10500000001</v>
      </c>
    </row>
    <row r="7369" spans="1:39" x14ac:dyDescent="0.25">
      <c r="A7369" s="8"/>
      <c r="B7369" s="8"/>
      <c r="C7369" s="8"/>
      <c r="D7369" s="8"/>
      <c r="E7369" s="9">
        <v>2858</v>
      </c>
      <c r="F7369" s="8"/>
      <c r="G7369" s="8" t="s">
        <v>55</v>
      </c>
      <c r="H7369" s="8"/>
      <c r="I7369" s="10">
        <v>45468.540983796294</v>
      </c>
      <c r="J7369" s="8"/>
      <c r="K7369" s="8" t="s">
        <v>56</v>
      </c>
      <c r="L7369" s="8"/>
      <c r="M7369" s="11">
        <v>45468</v>
      </c>
      <c r="N7369" s="8"/>
      <c r="O7369" s="8"/>
      <c r="P7369" s="8"/>
      <c r="Q7369" s="8" t="s">
        <v>5370</v>
      </c>
      <c r="R7369" s="8"/>
      <c r="S7369" s="8" t="s">
        <v>5567</v>
      </c>
      <c r="T7369" s="8"/>
      <c r="U7369" s="8" t="s">
        <v>5370</v>
      </c>
      <c r="V7369" s="8"/>
      <c r="W7369" s="8"/>
      <c r="X7369" s="8"/>
      <c r="Y7369" s="8"/>
      <c r="Z7369" s="8"/>
      <c r="AA7369" s="8" t="s">
        <v>5796</v>
      </c>
      <c r="AB7369" s="8"/>
      <c r="AC7369" s="8" t="s">
        <v>5567</v>
      </c>
      <c r="AD7369" s="8"/>
      <c r="AE7369" s="12">
        <v>2</v>
      </c>
      <c r="AF7369" s="8"/>
      <c r="AG7369" s="8" t="s">
        <v>562</v>
      </c>
      <c r="AH7369" s="8"/>
      <c r="AI7369" s="13">
        <v>352</v>
      </c>
      <c r="AJ7369" s="8"/>
      <c r="AK7369" s="13">
        <f>ROUND(IF(ISNUMBER(AI7369), AE7369*AI7369, AE7369),5)</f>
        <v>704</v>
      </c>
      <c r="AL7369" s="8"/>
      <c r="AM7369" s="13">
        <f>ROUND(AM7368+AK7369,5)</f>
        <v>164612.10500000001</v>
      </c>
    </row>
    <row r="7370" spans="1:39" x14ac:dyDescent="0.25">
      <c r="A7370" s="8"/>
      <c r="B7370" s="8"/>
      <c r="C7370" s="8"/>
      <c r="D7370" s="8"/>
      <c r="E7370" s="9">
        <v>2858</v>
      </c>
      <c r="F7370" s="8"/>
      <c r="G7370" s="8" t="s">
        <v>55</v>
      </c>
      <c r="H7370" s="8"/>
      <c r="I7370" s="10">
        <v>45468.540983796294</v>
      </c>
      <c r="J7370" s="8"/>
      <c r="K7370" s="8" t="s">
        <v>56</v>
      </c>
      <c r="L7370" s="8"/>
      <c r="M7370" s="11">
        <v>45468</v>
      </c>
      <c r="N7370" s="8"/>
      <c r="O7370" s="8"/>
      <c r="P7370" s="8"/>
      <c r="Q7370" s="8" t="s">
        <v>5370</v>
      </c>
      <c r="R7370" s="8"/>
      <c r="S7370" s="8" t="s">
        <v>4526</v>
      </c>
      <c r="T7370" s="8"/>
      <c r="U7370" s="8" t="s">
        <v>5370</v>
      </c>
      <c r="V7370" s="8"/>
      <c r="W7370" s="8"/>
      <c r="X7370" s="8"/>
      <c r="Y7370" s="8"/>
      <c r="Z7370" s="8"/>
      <c r="AA7370" s="8" t="s">
        <v>4489</v>
      </c>
      <c r="AB7370" s="8"/>
      <c r="AC7370" s="8" t="s">
        <v>4526</v>
      </c>
      <c r="AD7370" s="8"/>
      <c r="AE7370" s="12">
        <v>1</v>
      </c>
      <c r="AF7370" s="8"/>
      <c r="AG7370" s="8" t="s">
        <v>562</v>
      </c>
      <c r="AH7370" s="8"/>
      <c r="AI7370" s="13">
        <v>351.36</v>
      </c>
      <c r="AJ7370" s="8"/>
      <c r="AK7370" s="13">
        <f>ROUND(IF(ISNUMBER(AI7370), AE7370*AI7370, AE7370),5)</f>
        <v>351.36</v>
      </c>
      <c r="AL7370" s="8"/>
      <c r="AM7370" s="13">
        <f>ROUND(AM7369+AK7370,5)</f>
        <v>164963.465</v>
      </c>
    </row>
    <row r="7371" spans="1:39" x14ac:dyDescent="0.25">
      <c r="A7371" s="8"/>
      <c r="B7371" s="8"/>
      <c r="C7371" s="8"/>
      <c r="D7371" s="8"/>
      <c r="E7371" s="9">
        <v>2858</v>
      </c>
      <c r="F7371" s="8"/>
      <c r="G7371" s="8" t="s">
        <v>55</v>
      </c>
      <c r="H7371" s="8"/>
      <c r="I7371" s="10">
        <v>45468.540983796294</v>
      </c>
      <c r="J7371" s="8"/>
      <c r="K7371" s="8" t="s">
        <v>56</v>
      </c>
      <c r="L7371" s="8"/>
      <c r="M7371" s="11">
        <v>45468</v>
      </c>
      <c r="N7371" s="8"/>
      <c r="O7371" s="8"/>
      <c r="P7371" s="8"/>
      <c r="Q7371" s="8" t="s">
        <v>5370</v>
      </c>
      <c r="R7371" s="8"/>
      <c r="S7371" s="8" t="s">
        <v>5568</v>
      </c>
      <c r="T7371" s="8"/>
      <c r="U7371" s="8" t="s">
        <v>5370</v>
      </c>
      <c r="V7371" s="8"/>
      <c r="W7371" s="8"/>
      <c r="X7371" s="8"/>
      <c r="Y7371" s="8"/>
      <c r="Z7371" s="8"/>
      <c r="AA7371" s="8" t="s">
        <v>5797</v>
      </c>
      <c r="AB7371" s="8"/>
      <c r="AC7371" s="8" t="s">
        <v>5568</v>
      </c>
      <c r="AD7371" s="8"/>
      <c r="AE7371" s="12">
        <v>1</v>
      </c>
      <c r="AF7371" s="8"/>
      <c r="AG7371" s="8" t="s">
        <v>562</v>
      </c>
      <c r="AH7371" s="8"/>
      <c r="AI7371" s="13">
        <v>446</v>
      </c>
      <c r="AJ7371" s="8"/>
      <c r="AK7371" s="13">
        <f>ROUND(IF(ISNUMBER(AI7371), AE7371*AI7371, AE7371),5)</f>
        <v>446</v>
      </c>
      <c r="AL7371" s="8"/>
      <c r="AM7371" s="13">
        <f>ROUND(AM7370+AK7371,5)</f>
        <v>165409.465</v>
      </c>
    </row>
    <row r="7372" spans="1:39" x14ac:dyDescent="0.25">
      <c r="A7372" s="8"/>
      <c r="B7372" s="8"/>
      <c r="C7372" s="8"/>
      <c r="D7372" s="8"/>
      <c r="E7372" s="9">
        <v>2872</v>
      </c>
      <c r="F7372" s="8"/>
      <c r="G7372" s="8" t="s">
        <v>55</v>
      </c>
      <c r="H7372" s="8"/>
      <c r="I7372" s="10">
        <v>45471.490243055552</v>
      </c>
      <c r="J7372" s="8"/>
      <c r="K7372" s="8" t="s">
        <v>56</v>
      </c>
      <c r="L7372" s="8"/>
      <c r="M7372" s="11">
        <v>45471</v>
      </c>
      <c r="N7372" s="8"/>
      <c r="O7372" s="8"/>
      <c r="P7372" s="8"/>
      <c r="Q7372" s="8" t="s">
        <v>5370</v>
      </c>
      <c r="R7372" s="8"/>
      <c r="S7372" s="8" t="s">
        <v>5543</v>
      </c>
      <c r="T7372" s="8"/>
      <c r="U7372" s="8" t="s">
        <v>5370</v>
      </c>
      <c r="V7372" s="8"/>
      <c r="W7372" s="8"/>
      <c r="X7372" s="8"/>
      <c r="Y7372" s="8"/>
      <c r="Z7372" s="8"/>
      <c r="AA7372" s="8" t="s">
        <v>5718</v>
      </c>
      <c r="AB7372" s="8"/>
      <c r="AC7372" s="8" t="s">
        <v>5543</v>
      </c>
      <c r="AD7372" s="8"/>
      <c r="AE7372" s="12">
        <v>4</v>
      </c>
      <c r="AF7372" s="8"/>
      <c r="AG7372" s="8" t="s">
        <v>562</v>
      </c>
      <c r="AH7372" s="8"/>
      <c r="AI7372" s="13">
        <v>131.19999999999999</v>
      </c>
      <c r="AJ7372" s="8"/>
      <c r="AK7372" s="13">
        <f>ROUND(IF(ISNUMBER(AI7372), AE7372*AI7372, AE7372),5)</f>
        <v>524.79999999999995</v>
      </c>
      <c r="AL7372" s="8"/>
      <c r="AM7372" s="13">
        <f>ROUND(AM7371+AK7372,5)</f>
        <v>165934.26500000001</v>
      </c>
    </row>
    <row r="7373" spans="1:39" x14ac:dyDescent="0.25">
      <c r="A7373" s="8"/>
      <c r="B7373" s="8"/>
      <c r="C7373" s="8"/>
      <c r="D7373" s="8"/>
      <c r="E7373" s="9">
        <v>2872</v>
      </c>
      <c r="F7373" s="8"/>
      <c r="G7373" s="8" t="s">
        <v>55</v>
      </c>
      <c r="H7373" s="8"/>
      <c r="I7373" s="10">
        <v>45471.490243055552</v>
      </c>
      <c r="J7373" s="8"/>
      <c r="K7373" s="8" t="s">
        <v>56</v>
      </c>
      <c r="L7373" s="8"/>
      <c r="M7373" s="11">
        <v>45471</v>
      </c>
      <c r="N7373" s="8"/>
      <c r="O7373" s="8"/>
      <c r="P7373" s="8"/>
      <c r="Q7373" s="8" t="s">
        <v>5370</v>
      </c>
      <c r="R7373" s="8"/>
      <c r="S7373" s="8" t="s">
        <v>4916</v>
      </c>
      <c r="T7373" s="8"/>
      <c r="U7373" s="8" t="s">
        <v>5370</v>
      </c>
      <c r="V7373" s="8"/>
      <c r="W7373" s="8"/>
      <c r="X7373" s="8"/>
      <c r="Y7373" s="8"/>
      <c r="Z7373" s="8"/>
      <c r="AA7373" s="8" t="s">
        <v>4766</v>
      </c>
      <c r="AB7373" s="8"/>
      <c r="AC7373" s="8" t="s">
        <v>4916</v>
      </c>
      <c r="AD7373" s="8"/>
      <c r="AE7373" s="12">
        <v>2</v>
      </c>
      <c r="AF7373" s="8"/>
      <c r="AG7373" s="8" t="s">
        <v>562</v>
      </c>
      <c r="AH7373" s="8"/>
      <c r="AI7373" s="13">
        <v>168</v>
      </c>
      <c r="AJ7373" s="8"/>
      <c r="AK7373" s="13">
        <f>ROUND(IF(ISNUMBER(AI7373), AE7373*AI7373, AE7373),5)</f>
        <v>336</v>
      </c>
      <c r="AL7373" s="8"/>
      <c r="AM7373" s="13">
        <f>ROUND(AM7372+AK7373,5)</f>
        <v>166270.26500000001</v>
      </c>
    </row>
    <row r="7374" spans="1:39" x14ac:dyDescent="0.25">
      <c r="A7374" s="8"/>
      <c r="B7374" s="8"/>
      <c r="C7374" s="8"/>
      <c r="D7374" s="8"/>
      <c r="E7374" s="9">
        <v>2923</v>
      </c>
      <c r="F7374" s="8"/>
      <c r="G7374" s="8" t="s">
        <v>55</v>
      </c>
      <c r="H7374" s="8"/>
      <c r="I7374" s="10">
        <v>45490.451203703706</v>
      </c>
      <c r="J7374" s="8"/>
      <c r="K7374" s="8" t="s">
        <v>56</v>
      </c>
      <c r="L7374" s="8"/>
      <c r="M7374" s="11">
        <v>45490</v>
      </c>
      <c r="N7374" s="8"/>
      <c r="O7374" s="8"/>
      <c r="P7374" s="8"/>
      <c r="Q7374" s="8" t="s">
        <v>5370</v>
      </c>
      <c r="R7374" s="8"/>
      <c r="S7374" s="8" t="s">
        <v>4199</v>
      </c>
      <c r="T7374" s="8"/>
      <c r="U7374" s="8" t="s">
        <v>5370</v>
      </c>
      <c r="V7374" s="8"/>
      <c r="W7374" s="8"/>
      <c r="X7374" s="8"/>
      <c r="Y7374" s="8"/>
      <c r="Z7374" s="8"/>
      <c r="AA7374" s="8" t="s">
        <v>4425</v>
      </c>
      <c r="AB7374" s="8"/>
      <c r="AC7374" s="8" t="s">
        <v>4199</v>
      </c>
      <c r="AD7374" s="8"/>
      <c r="AE7374" s="12">
        <v>2</v>
      </c>
      <c r="AF7374" s="8"/>
      <c r="AG7374" s="8" t="s">
        <v>562</v>
      </c>
      <c r="AH7374" s="8"/>
      <c r="AI7374" s="13">
        <v>328</v>
      </c>
      <c r="AJ7374" s="8"/>
      <c r="AK7374" s="13">
        <f>ROUND(IF(ISNUMBER(AI7374), AE7374*AI7374, AE7374),5)</f>
        <v>656</v>
      </c>
      <c r="AL7374" s="8"/>
      <c r="AM7374" s="13">
        <f>ROUND(AM7373+AK7374,5)</f>
        <v>166926.26500000001</v>
      </c>
    </row>
    <row r="7375" spans="1:39" x14ac:dyDescent="0.25">
      <c r="A7375" s="8"/>
      <c r="B7375" s="8"/>
      <c r="C7375" s="8"/>
      <c r="D7375" s="8"/>
      <c r="E7375" s="9">
        <v>2923</v>
      </c>
      <c r="F7375" s="8"/>
      <c r="G7375" s="8" t="s">
        <v>55</v>
      </c>
      <c r="H7375" s="8"/>
      <c r="I7375" s="10">
        <v>45490.451203703706</v>
      </c>
      <c r="J7375" s="8"/>
      <c r="K7375" s="8" t="s">
        <v>56</v>
      </c>
      <c r="L7375" s="8"/>
      <c r="M7375" s="11">
        <v>45490</v>
      </c>
      <c r="N7375" s="8"/>
      <c r="O7375" s="8"/>
      <c r="P7375" s="8"/>
      <c r="Q7375" s="8" t="s">
        <v>5370</v>
      </c>
      <c r="R7375" s="8"/>
      <c r="S7375" s="8" t="s">
        <v>4224</v>
      </c>
      <c r="T7375" s="8"/>
      <c r="U7375" s="8" t="s">
        <v>5370</v>
      </c>
      <c r="V7375" s="8"/>
      <c r="W7375" s="8"/>
      <c r="X7375" s="8"/>
      <c r="Y7375" s="8"/>
      <c r="Z7375" s="8"/>
      <c r="AA7375" s="8" t="s">
        <v>4447</v>
      </c>
      <c r="AB7375" s="8"/>
      <c r="AC7375" s="8" t="s">
        <v>4224</v>
      </c>
      <c r="AD7375" s="8"/>
      <c r="AE7375" s="12">
        <v>1</v>
      </c>
      <c r="AF7375" s="8"/>
      <c r="AG7375" s="8" t="s">
        <v>562</v>
      </c>
      <c r="AH7375" s="8"/>
      <c r="AI7375" s="13">
        <v>318.39999999999998</v>
      </c>
      <c r="AJ7375" s="8"/>
      <c r="AK7375" s="13">
        <f>ROUND(IF(ISNUMBER(AI7375), AE7375*AI7375, AE7375),5)</f>
        <v>318.39999999999998</v>
      </c>
      <c r="AL7375" s="8"/>
      <c r="AM7375" s="13">
        <f>ROUND(AM7374+AK7375,5)</f>
        <v>167244.66500000001</v>
      </c>
    </row>
    <row r="7376" spans="1:39" x14ac:dyDescent="0.25">
      <c r="A7376" s="8"/>
      <c r="B7376" s="8"/>
      <c r="C7376" s="8"/>
      <c r="D7376" s="8"/>
      <c r="E7376" s="9">
        <v>2923</v>
      </c>
      <c r="F7376" s="8"/>
      <c r="G7376" s="8" t="s">
        <v>55</v>
      </c>
      <c r="H7376" s="8"/>
      <c r="I7376" s="10">
        <v>45490.451203703706</v>
      </c>
      <c r="J7376" s="8"/>
      <c r="K7376" s="8" t="s">
        <v>56</v>
      </c>
      <c r="L7376" s="8"/>
      <c r="M7376" s="11">
        <v>45490</v>
      </c>
      <c r="N7376" s="8"/>
      <c r="O7376" s="8"/>
      <c r="P7376" s="8"/>
      <c r="Q7376" s="8" t="s">
        <v>5370</v>
      </c>
      <c r="R7376" s="8"/>
      <c r="S7376" s="8" t="s">
        <v>5569</v>
      </c>
      <c r="T7376" s="8"/>
      <c r="U7376" s="8" t="s">
        <v>5370</v>
      </c>
      <c r="V7376" s="8"/>
      <c r="W7376" s="8"/>
      <c r="X7376" s="8"/>
      <c r="Y7376" s="8"/>
      <c r="Z7376" s="8"/>
      <c r="AA7376" s="8" t="s">
        <v>5732</v>
      </c>
      <c r="AB7376" s="8"/>
      <c r="AC7376" s="8" t="s">
        <v>5509</v>
      </c>
      <c r="AD7376" s="8"/>
      <c r="AE7376" s="12">
        <v>6</v>
      </c>
      <c r="AF7376" s="8"/>
      <c r="AG7376" s="8" t="s">
        <v>562</v>
      </c>
      <c r="AH7376" s="8"/>
      <c r="AI7376" s="13">
        <v>191.36</v>
      </c>
      <c r="AJ7376" s="8"/>
      <c r="AK7376" s="13">
        <f>ROUND(IF(ISNUMBER(AI7376), AE7376*AI7376, AE7376),5)</f>
        <v>1148.1600000000001</v>
      </c>
      <c r="AL7376" s="8"/>
      <c r="AM7376" s="13">
        <f>ROUND(AM7375+AK7376,5)</f>
        <v>168392.82500000001</v>
      </c>
    </row>
    <row r="7377" spans="1:39" x14ac:dyDescent="0.25">
      <c r="A7377" s="8"/>
      <c r="B7377" s="8"/>
      <c r="C7377" s="8"/>
      <c r="D7377" s="8"/>
      <c r="E7377" s="9">
        <v>2923</v>
      </c>
      <c r="F7377" s="8"/>
      <c r="G7377" s="8" t="s">
        <v>55</v>
      </c>
      <c r="H7377" s="8"/>
      <c r="I7377" s="10">
        <v>45490.451203703706</v>
      </c>
      <c r="J7377" s="8"/>
      <c r="K7377" s="8" t="s">
        <v>56</v>
      </c>
      <c r="L7377" s="8"/>
      <c r="M7377" s="11">
        <v>45490</v>
      </c>
      <c r="N7377" s="8"/>
      <c r="O7377" s="8"/>
      <c r="P7377" s="8"/>
      <c r="Q7377" s="8" t="s">
        <v>5370</v>
      </c>
      <c r="R7377" s="8"/>
      <c r="S7377" s="8" t="s">
        <v>4199</v>
      </c>
      <c r="T7377" s="8"/>
      <c r="U7377" s="8" t="s">
        <v>5370</v>
      </c>
      <c r="V7377" s="8"/>
      <c r="W7377" s="8"/>
      <c r="X7377" s="8"/>
      <c r="Y7377" s="8"/>
      <c r="Z7377" s="8"/>
      <c r="AA7377" s="8" t="s">
        <v>4425</v>
      </c>
      <c r="AB7377" s="8"/>
      <c r="AC7377" s="8" t="s">
        <v>4199</v>
      </c>
      <c r="AD7377" s="8"/>
      <c r="AE7377" s="12">
        <v>2</v>
      </c>
      <c r="AF7377" s="8"/>
      <c r="AG7377" s="8" t="s">
        <v>562</v>
      </c>
      <c r="AH7377" s="8"/>
      <c r="AI7377" s="13">
        <v>328</v>
      </c>
      <c r="AJ7377" s="8"/>
      <c r="AK7377" s="13">
        <f>ROUND(IF(ISNUMBER(AI7377), AE7377*AI7377, AE7377),5)</f>
        <v>656</v>
      </c>
      <c r="AL7377" s="8"/>
      <c r="AM7377" s="13">
        <f>ROUND(AM7376+AK7377,5)</f>
        <v>169048.82500000001</v>
      </c>
    </row>
    <row r="7378" spans="1:39" x14ac:dyDescent="0.25">
      <c r="A7378" s="8"/>
      <c r="B7378" s="8"/>
      <c r="C7378" s="8"/>
      <c r="D7378" s="8"/>
      <c r="E7378" s="9">
        <v>2923</v>
      </c>
      <c r="F7378" s="8"/>
      <c r="G7378" s="8" t="s">
        <v>55</v>
      </c>
      <c r="H7378" s="8"/>
      <c r="I7378" s="10">
        <v>45490.451203703706</v>
      </c>
      <c r="J7378" s="8"/>
      <c r="K7378" s="8" t="s">
        <v>56</v>
      </c>
      <c r="L7378" s="8"/>
      <c r="M7378" s="11">
        <v>45490</v>
      </c>
      <c r="N7378" s="8"/>
      <c r="O7378" s="8"/>
      <c r="P7378" s="8"/>
      <c r="Q7378" s="8" t="s">
        <v>5370</v>
      </c>
      <c r="R7378" s="8"/>
      <c r="S7378" s="8" t="s">
        <v>4224</v>
      </c>
      <c r="T7378" s="8"/>
      <c r="U7378" s="8" t="s">
        <v>5370</v>
      </c>
      <c r="V7378" s="8"/>
      <c r="W7378" s="8"/>
      <c r="X7378" s="8"/>
      <c r="Y7378" s="8"/>
      <c r="Z7378" s="8"/>
      <c r="AA7378" s="8" t="s">
        <v>4447</v>
      </c>
      <c r="AB7378" s="8"/>
      <c r="AC7378" s="8" t="s">
        <v>4224</v>
      </c>
      <c r="AD7378" s="8"/>
      <c r="AE7378" s="12">
        <v>3</v>
      </c>
      <c r="AF7378" s="8"/>
      <c r="AG7378" s="8" t="s">
        <v>562</v>
      </c>
      <c r="AH7378" s="8"/>
      <c r="AI7378" s="13">
        <v>344</v>
      </c>
      <c r="AJ7378" s="8"/>
      <c r="AK7378" s="13">
        <f>ROUND(IF(ISNUMBER(AI7378), AE7378*AI7378, AE7378),5)</f>
        <v>1032</v>
      </c>
      <c r="AL7378" s="8"/>
      <c r="AM7378" s="13">
        <f>ROUND(AM7377+AK7378,5)</f>
        <v>170080.82500000001</v>
      </c>
    </row>
    <row r="7379" spans="1:39" x14ac:dyDescent="0.25">
      <c r="A7379" s="8"/>
      <c r="B7379" s="8"/>
      <c r="C7379" s="8"/>
      <c r="D7379" s="8"/>
      <c r="E7379" s="9">
        <v>2968</v>
      </c>
      <c r="F7379" s="8"/>
      <c r="G7379" s="8" t="s">
        <v>55</v>
      </c>
      <c r="H7379" s="8"/>
      <c r="I7379" s="10">
        <v>45518.394143518519</v>
      </c>
      <c r="J7379" s="8"/>
      <c r="K7379" s="8" t="s">
        <v>56</v>
      </c>
      <c r="L7379" s="8"/>
      <c r="M7379" s="11">
        <v>45518</v>
      </c>
      <c r="N7379" s="8"/>
      <c r="O7379" s="8"/>
      <c r="P7379" s="8"/>
      <c r="Q7379" s="8" t="s">
        <v>5370</v>
      </c>
      <c r="R7379" s="8"/>
      <c r="S7379" s="8" t="s">
        <v>4577</v>
      </c>
      <c r="T7379" s="8"/>
      <c r="U7379" s="8" t="s">
        <v>5370</v>
      </c>
      <c r="V7379" s="8"/>
      <c r="W7379" s="8"/>
      <c r="X7379" s="8"/>
      <c r="Y7379" s="8"/>
      <c r="Z7379" s="8"/>
      <c r="AA7379" s="8" t="s">
        <v>4766</v>
      </c>
      <c r="AB7379" s="8"/>
      <c r="AC7379" s="8" t="s">
        <v>4916</v>
      </c>
      <c r="AD7379" s="8"/>
      <c r="AE7379" s="12">
        <v>4</v>
      </c>
      <c r="AF7379" s="8"/>
      <c r="AG7379" s="8" t="s">
        <v>562</v>
      </c>
      <c r="AH7379" s="8"/>
      <c r="AI7379" s="13">
        <v>171.2</v>
      </c>
      <c r="AJ7379" s="8"/>
      <c r="AK7379" s="13">
        <f>ROUND(IF(ISNUMBER(AI7379), AE7379*AI7379, AE7379),5)</f>
        <v>684.8</v>
      </c>
      <c r="AL7379" s="8"/>
      <c r="AM7379" s="13">
        <f>ROUND(AM7378+AK7379,5)</f>
        <v>170765.625</v>
      </c>
    </row>
    <row r="7380" spans="1:39" x14ac:dyDescent="0.25">
      <c r="A7380" s="8"/>
      <c r="B7380" s="8"/>
      <c r="C7380" s="8"/>
      <c r="D7380" s="8"/>
      <c r="E7380" s="9">
        <v>3113</v>
      </c>
      <c r="F7380" s="8"/>
      <c r="G7380" s="8" t="s">
        <v>55</v>
      </c>
      <c r="H7380" s="8"/>
      <c r="I7380" s="10">
        <v>45566.398252314815</v>
      </c>
      <c r="J7380" s="8"/>
      <c r="K7380" s="8" t="s">
        <v>56</v>
      </c>
      <c r="L7380" s="8"/>
      <c r="M7380" s="11">
        <v>45566</v>
      </c>
      <c r="N7380" s="8"/>
      <c r="O7380" s="8"/>
      <c r="P7380" s="8"/>
      <c r="Q7380" s="8" t="s">
        <v>5370</v>
      </c>
      <c r="R7380" s="8"/>
      <c r="S7380" s="8" t="s">
        <v>5541</v>
      </c>
      <c r="T7380" s="8"/>
      <c r="U7380" s="8" t="s">
        <v>5370</v>
      </c>
      <c r="V7380" s="8"/>
      <c r="W7380" s="8"/>
      <c r="X7380" s="8"/>
      <c r="Y7380" s="8"/>
      <c r="Z7380" s="8"/>
      <c r="AA7380" s="8" t="s">
        <v>5776</v>
      </c>
      <c r="AB7380" s="8"/>
      <c r="AC7380" s="8" t="s">
        <v>5541</v>
      </c>
      <c r="AD7380" s="8"/>
      <c r="AE7380" s="12">
        <v>2</v>
      </c>
      <c r="AF7380" s="8"/>
      <c r="AG7380" s="8" t="s">
        <v>562</v>
      </c>
      <c r="AH7380" s="8"/>
      <c r="AI7380" s="13">
        <v>230</v>
      </c>
      <c r="AJ7380" s="8"/>
      <c r="AK7380" s="13">
        <f>ROUND(IF(ISNUMBER(AI7380), AE7380*AI7380, AE7380),5)</f>
        <v>460</v>
      </c>
      <c r="AL7380" s="8"/>
      <c r="AM7380" s="13">
        <f>ROUND(AM7379+AK7380,5)</f>
        <v>171225.625</v>
      </c>
    </row>
    <row r="7381" spans="1:39" x14ac:dyDescent="0.25">
      <c r="A7381" s="8"/>
      <c r="B7381" s="8"/>
      <c r="C7381" s="8"/>
      <c r="D7381" s="8"/>
      <c r="E7381" s="9">
        <v>3142</v>
      </c>
      <c r="F7381" s="8"/>
      <c r="G7381" s="8" t="s">
        <v>55</v>
      </c>
      <c r="H7381" s="8"/>
      <c r="I7381" s="10">
        <v>45572.455682870372</v>
      </c>
      <c r="J7381" s="8"/>
      <c r="K7381" s="8" t="s">
        <v>56</v>
      </c>
      <c r="L7381" s="8"/>
      <c r="M7381" s="11">
        <v>45572</v>
      </c>
      <c r="N7381" s="8"/>
      <c r="O7381" s="8"/>
      <c r="P7381" s="8"/>
      <c r="Q7381" s="8" t="s">
        <v>5370</v>
      </c>
      <c r="R7381" s="8"/>
      <c r="S7381" s="8" t="s">
        <v>4216</v>
      </c>
      <c r="T7381" s="8"/>
      <c r="U7381" s="8" t="s">
        <v>5370</v>
      </c>
      <c r="V7381" s="8"/>
      <c r="W7381" s="8"/>
      <c r="X7381" s="8"/>
      <c r="Y7381" s="8"/>
      <c r="Z7381" s="8"/>
      <c r="AA7381" s="8" t="s">
        <v>4439</v>
      </c>
      <c r="AB7381" s="8"/>
      <c r="AC7381" s="8" t="s">
        <v>4216</v>
      </c>
      <c r="AD7381" s="8"/>
      <c r="AE7381" s="12">
        <v>2</v>
      </c>
      <c r="AF7381" s="8"/>
      <c r="AG7381" s="8" t="s">
        <v>562</v>
      </c>
      <c r="AH7381" s="8"/>
      <c r="AI7381" s="13">
        <v>126.4</v>
      </c>
      <c r="AJ7381" s="8"/>
      <c r="AK7381" s="13">
        <f>ROUND(IF(ISNUMBER(AI7381), AE7381*AI7381, AE7381),5)</f>
        <v>252.8</v>
      </c>
      <c r="AL7381" s="8"/>
      <c r="AM7381" s="13">
        <f>ROUND(AM7380+AK7381,5)</f>
        <v>171478.42499999999</v>
      </c>
    </row>
    <row r="7382" spans="1:39" x14ac:dyDescent="0.25">
      <c r="A7382" s="8"/>
      <c r="B7382" s="8"/>
      <c r="C7382" s="8"/>
      <c r="D7382" s="8"/>
      <c r="E7382" s="9">
        <v>3268</v>
      </c>
      <c r="F7382" s="8"/>
      <c r="G7382" s="8" t="s">
        <v>55</v>
      </c>
      <c r="H7382" s="8"/>
      <c r="I7382" s="10">
        <v>45602.482129629629</v>
      </c>
      <c r="J7382" s="8"/>
      <c r="K7382" s="8" t="s">
        <v>56</v>
      </c>
      <c r="L7382" s="8"/>
      <c r="M7382" s="11">
        <v>45602</v>
      </c>
      <c r="N7382" s="8"/>
      <c r="O7382" s="8"/>
      <c r="P7382" s="8"/>
      <c r="Q7382" s="8" t="s">
        <v>5370</v>
      </c>
      <c r="R7382" s="8"/>
      <c r="S7382" s="8" t="s">
        <v>5570</v>
      </c>
      <c r="T7382" s="8"/>
      <c r="U7382" s="8" t="s">
        <v>5370</v>
      </c>
      <c r="V7382" s="8"/>
      <c r="W7382" s="8"/>
      <c r="X7382" s="8"/>
      <c r="Y7382" s="8"/>
      <c r="Z7382" s="8"/>
      <c r="AA7382" s="8" t="s">
        <v>5798</v>
      </c>
      <c r="AB7382" s="8"/>
      <c r="AC7382" s="8" t="s">
        <v>5570</v>
      </c>
      <c r="AD7382" s="8"/>
      <c r="AE7382" s="12">
        <v>1</v>
      </c>
      <c r="AF7382" s="8"/>
      <c r="AG7382" s="8" t="s">
        <v>562</v>
      </c>
      <c r="AH7382" s="8"/>
      <c r="AI7382" s="13">
        <v>222</v>
      </c>
      <c r="AJ7382" s="8"/>
      <c r="AK7382" s="13">
        <f>ROUND(IF(ISNUMBER(AI7382), AE7382*AI7382, AE7382),5)</f>
        <v>222</v>
      </c>
      <c r="AL7382" s="8"/>
      <c r="AM7382" s="13">
        <f>ROUND(AM7381+AK7382,5)</f>
        <v>171700.42499999999</v>
      </c>
    </row>
    <row r="7383" spans="1:39" x14ac:dyDescent="0.25">
      <c r="A7383" s="8"/>
      <c r="B7383" s="8"/>
      <c r="C7383" s="8"/>
      <c r="D7383" s="8"/>
      <c r="E7383" s="9">
        <v>3268</v>
      </c>
      <c r="F7383" s="8"/>
      <c r="G7383" s="8" t="s">
        <v>55</v>
      </c>
      <c r="H7383" s="8"/>
      <c r="I7383" s="10">
        <v>45602.482129629629</v>
      </c>
      <c r="J7383" s="8"/>
      <c r="K7383" s="8" t="s">
        <v>56</v>
      </c>
      <c r="L7383" s="8"/>
      <c r="M7383" s="11">
        <v>45602</v>
      </c>
      <c r="N7383" s="8"/>
      <c r="O7383" s="8"/>
      <c r="P7383" s="8"/>
      <c r="Q7383" s="8" t="s">
        <v>5370</v>
      </c>
      <c r="R7383" s="8"/>
      <c r="S7383" s="8" t="s">
        <v>4247</v>
      </c>
      <c r="T7383" s="8"/>
      <c r="U7383" s="8" t="s">
        <v>5370</v>
      </c>
      <c r="V7383" s="8"/>
      <c r="W7383" s="8"/>
      <c r="X7383" s="8"/>
      <c r="Y7383" s="8"/>
      <c r="Z7383" s="8"/>
      <c r="AA7383" s="8" t="s">
        <v>4466</v>
      </c>
      <c r="AB7383" s="8"/>
      <c r="AC7383" s="8" t="s">
        <v>4247</v>
      </c>
      <c r="AD7383" s="8"/>
      <c r="AE7383" s="12">
        <v>3</v>
      </c>
      <c r="AF7383" s="8"/>
      <c r="AG7383" s="8" t="s">
        <v>562</v>
      </c>
      <c r="AH7383" s="8"/>
      <c r="AI7383" s="13">
        <v>361.6</v>
      </c>
      <c r="AJ7383" s="8"/>
      <c r="AK7383" s="13">
        <f>ROUND(IF(ISNUMBER(AI7383), AE7383*AI7383, AE7383),5)</f>
        <v>1084.8</v>
      </c>
      <c r="AL7383" s="8"/>
      <c r="AM7383" s="13">
        <f>ROUND(AM7382+AK7383,5)</f>
        <v>172785.22500000001</v>
      </c>
    </row>
    <row r="7384" spans="1:39" x14ac:dyDescent="0.25">
      <c r="A7384" s="8"/>
      <c r="B7384" s="8"/>
      <c r="C7384" s="8"/>
      <c r="D7384" s="8"/>
      <c r="E7384" s="9">
        <v>3268</v>
      </c>
      <c r="F7384" s="8"/>
      <c r="G7384" s="8" t="s">
        <v>55</v>
      </c>
      <c r="H7384" s="8"/>
      <c r="I7384" s="10">
        <v>45602.482129629629</v>
      </c>
      <c r="J7384" s="8"/>
      <c r="K7384" s="8" t="s">
        <v>56</v>
      </c>
      <c r="L7384" s="8"/>
      <c r="M7384" s="11">
        <v>45602</v>
      </c>
      <c r="N7384" s="8"/>
      <c r="O7384" s="8"/>
      <c r="P7384" s="8"/>
      <c r="Q7384" s="8" t="s">
        <v>5370</v>
      </c>
      <c r="R7384" s="8"/>
      <c r="S7384" s="8" t="s">
        <v>5571</v>
      </c>
      <c r="T7384" s="8"/>
      <c r="U7384" s="8" t="s">
        <v>5370</v>
      </c>
      <c r="V7384" s="8"/>
      <c r="W7384" s="8"/>
      <c r="X7384" s="8"/>
      <c r="Y7384" s="8"/>
      <c r="Z7384" s="8"/>
      <c r="AA7384" s="8" t="s">
        <v>5799</v>
      </c>
      <c r="AB7384" s="8"/>
      <c r="AC7384" s="8" t="s">
        <v>5571</v>
      </c>
      <c r="AD7384" s="8"/>
      <c r="AE7384" s="12">
        <v>1</v>
      </c>
      <c r="AF7384" s="8"/>
      <c r="AG7384" s="8" t="s">
        <v>562</v>
      </c>
      <c r="AH7384" s="8"/>
      <c r="AI7384" s="13">
        <v>452</v>
      </c>
      <c r="AJ7384" s="8"/>
      <c r="AK7384" s="13">
        <f>ROUND(IF(ISNUMBER(AI7384), AE7384*AI7384, AE7384),5)</f>
        <v>452</v>
      </c>
      <c r="AL7384" s="8"/>
      <c r="AM7384" s="13">
        <f>ROUND(AM7383+AK7384,5)</f>
        <v>173237.22500000001</v>
      </c>
    </row>
    <row r="7385" spans="1:39" x14ac:dyDescent="0.25">
      <c r="A7385" s="8"/>
      <c r="B7385" s="8"/>
      <c r="C7385" s="8"/>
      <c r="D7385" s="8"/>
      <c r="E7385" s="9">
        <v>3268</v>
      </c>
      <c r="F7385" s="8"/>
      <c r="G7385" s="8" t="s">
        <v>55</v>
      </c>
      <c r="H7385" s="8"/>
      <c r="I7385" s="10">
        <v>45602.482129629629</v>
      </c>
      <c r="J7385" s="8"/>
      <c r="K7385" s="8" t="s">
        <v>56</v>
      </c>
      <c r="L7385" s="8"/>
      <c r="M7385" s="11">
        <v>45602</v>
      </c>
      <c r="N7385" s="8"/>
      <c r="O7385" s="8"/>
      <c r="P7385" s="8"/>
      <c r="Q7385" s="8" t="s">
        <v>5370</v>
      </c>
      <c r="R7385" s="8"/>
      <c r="S7385" s="8" t="s">
        <v>4522</v>
      </c>
      <c r="T7385" s="8"/>
      <c r="U7385" s="8" t="s">
        <v>5370</v>
      </c>
      <c r="V7385" s="8"/>
      <c r="W7385" s="8"/>
      <c r="X7385" s="8"/>
      <c r="Y7385" s="8"/>
      <c r="Z7385" s="8"/>
      <c r="AA7385" s="8" t="s">
        <v>4467</v>
      </c>
      <c r="AB7385" s="8"/>
      <c r="AC7385" s="8" t="s">
        <v>4522</v>
      </c>
      <c r="AD7385" s="8"/>
      <c r="AE7385" s="12">
        <v>2</v>
      </c>
      <c r="AF7385" s="8"/>
      <c r="AG7385" s="8" t="s">
        <v>562</v>
      </c>
      <c r="AH7385" s="8"/>
      <c r="AI7385" s="13">
        <v>376</v>
      </c>
      <c r="AJ7385" s="8"/>
      <c r="AK7385" s="13">
        <f>ROUND(IF(ISNUMBER(AI7385), AE7385*AI7385, AE7385),5)</f>
        <v>752</v>
      </c>
      <c r="AL7385" s="8"/>
      <c r="AM7385" s="13">
        <f>ROUND(AM7384+AK7385,5)</f>
        <v>173989.22500000001</v>
      </c>
    </row>
    <row r="7386" spans="1:39" x14ac:dyDescent="0.25">
      <c r="A7386" s="8"/>
      <c r="B7386" s="8"/>
      <c r="C7386" s="8"/>
      <c r="D7386" s="8"/>
      <c r="E7386" s="9">
        <v>3268</v>
      </c>
      <c r="F7386" s="8"/>
      <c r="G7386" s="8" t="s">
        <v>55</v>
      </c>
      <c r="H7386" s="8"/>
      <c r="I7386" s="10">
        <v>45602.482129629629</v>
      </c>
      <c r="J7386" s="8"/>
      <c r="K7386" s="8" t="s">
        <v>56</v>
      </c>
      <c r="L7386" s="8"/>
      <c r="M7386" s="11">
        <v>45602</v>
      </c>
      <c r="N7386" s="8"/>
      <c r="O7386" s="8"/>
      <c r="P7386" s="8"/>
      <c r="Q7386" s="8" t="s">
        <v>5370</v>
      </c>
      <c r="R7386" s="8"/>
      <c r="S7386" s="8" t="s">
        <v>5473</v>
      </c>
      <c r="T7386" s="8"/>
      <c r="U7386" s="8" t="s">
        <v>5370</v>
      </c>
      <c r="V7386" s="8"/>
      <c r="W7386" s="8"/>
      <c r="X7386" s="8"/>
      <c r="Y7386" s="8"/>
      <c r="Z7386" s="8"/>
      <c r="AA7386" s="8" t="s">
        <v>5724</v>
      </c>
      <c r="AB7386" s="8"/>
      <c r="AC7386" s="8" t="s">
        <v>5473</v>
      </c>
      <c r="AD7386" s="8"/>
      <c r="AE7386" s="12">
        <v>2</v>
      </c>
      <c r="AF7386" s="8"/>
      <c r="AG7386" s="8" t="s">
        <v>562</v>
      </c>
      <c r="AH7386" s="8"/>
      <c r="AI7386" s="13">
        <v>458</v>
      </c>
      <c r="AJ7386" s="8"/>
      <c r="AK7386" s="13">
        <f>ROUND(IF(ISNUMBER(AI7386), AE7386*AI7386, AE7386),5)</f>
        <v>916</v>
      </c>
      <c r="AL7386" s="8"/>
      <c r="AM7386" s="13">
        <f>ROUND(AM7385+AK7386,5)</f>
        <v>174905.22500000001</v>
      </c>
    </row>
    <row r="7387" spans="1:39" x14ac:dyDescent="0.25">
      <c r="A7387" s="8"/>
      <c r="B7387" s="8"/>
      <c r="C7387" s="8"/>
      <c r="D7387" s="8"/>
      <c r="E7387" s="9">
        <v>3371</v>
      </c>
      <c r="F7387" s="8"/>
      <c r="G7387" s="8" t="s">
        <v>55</v>
      </c>
      <c r="H7387" s="8"/>
      <c r="I7387" s="10">
        <v>45623.56931712963</v>
      </c>
      <c r="J7387" s="8"/>
      <c r="K7387" s="8" t="s">
        <v>56</v>
      </c>
      <c r="L7387" s="8"/>
      <c r="M7387" s="11">
        <v>45623</v>
      </c>
      <c r="N7387" s="8"/>
      <c r="O7387" s="8"/>
      <c r="P7387" s="8"/>
      <c r="Q7387" s="8" t="s">
        <v>5370</v>
      </c>
      <c r="R7387" s="8"/>
      <c r="S7387" s="8" t="s">
        <v>5572</v>
      </c>
      <c r="T7387" s="8"/>
      <c r="U7387" s="8" t="s">
        <v>5370</v>
      </c>
      <c r="V7387" s="8"/>
      <c r="W7387" s="8"/>
      <c r="X7387" s="8"/>
      <c r="Y7387" s="8"/>
      <c r="Z7387" s="8"/>
      <c r="AA7387" s="8" t="s">
        <v>5800</v>
      </c>
      <c r="AB7387" s="8"/>
      <c r="AC7387" s="8" t="s">
        <v>5572</v>
      </c>
      <c r="AD7387" s="8"/>
      <c r="AE7387" s="12">
        <v>1</v>
      </c>
      <c r="AF7387" s="8"/>
      <c r="AG7387" s="8" t="s">
        <v>562</v>
      </c>
      <c r="AH7387" s="8"/>
      <c r="AI7387" s="13">
        <v>679.15</v>
      </c>
      <c r="AJ7387" s="8"/>
      <c r="AK7387" s="13">
        <f>ROUND(IF(ISNUMBER(AI7387), AE7387*AI7387, AE7387),5)</f>
        <v>679.15</v>
      </c>
      <c r="AL7387" s="8"/>
      <c r="AM7387" s="13">
        <f>ROUND(AM7386+AK7387,5)</f>
        <v>175584.375</v>
      </c>
    </row>
    <row r="7388" spans="1:39" x14ac:dyDescent="0.25">
      <c r="A7388" s="8"/>
      <c r="B7388" s="8"/>
      <c r="C7388" s="8"/>
      <c r="D7388" s="8"/>
      <c r="E7388" s="9">
        <v>3372</v>
      </c>
      <c r="F7388" s="8"/>
      <c r="G7388" s="8" t="s">
        <v>55</v>
      </c>
      <c r="H7388" s="8"/>
      <c r="I7388" s="10">
        <v>45623.570243055554</v>
      </c>
      <c r="J7388" s="8"/>
      <c r="K7388" s="8" t="s">
        <v>56</v>
      </c>
      <c r="L7388" s="8"/>
      <c r="M7388" s="11">
        <v>45623</v>
      </c>
      <c r="N7388" s="8"/>
      <c r="O7388" s="8"/>
      <c r="P7388" s="8"/>
      <c r="Q7388" s="8" t="s">
        <v>5370</v>
      </c>
      <c r="R7388" s="8"/>
      <c r="S7388" s="8" t="s">
        <v>5573</v>
      </c>
      <c r="T7388" s="8"/>
      <c r="U7388" s="8" t="s">
        <v>5370</v>
      </c>
      <c r="V7388" s="8"/>
      <c r="W7388" s="8"/>
      <c r="X7388" s="8"/>
      <c r="Y7388" s="8"/>
      <c r="Z7388" s="8"/>
      <c r="AA7388" s="8" t="s">
        <v>5801</v>
      </c>
      <c r="AB7388" s="8"/>
      <c r="AC7388" s="8" t="s">
        <v>5573</v>
      </c>
      <c r="AD7388" s="8"/>
      <c r="AE7388" s="12">
        <v>1</v>
      </c>
      <c r="AF7388" s="8"/>
      <c r="AG7388" s="8" t="s">
        <v>562</v>
      </c>
      <c r="AH7388" s="8"/>
      <c r="AI7388" s="13">
        <v>530.05999999999995</v>
      </c>
      <c r="AJ7388" s="8"/>
      <c r="AK7388" s="13">
        <f>ROUND(IF(ISNUMBER(AI7388), AE7388*AI7388, AE7388),5)</f>
        <v>530.05999999999995</v>
      </c>
      <c r="AL7388" s="8"/>
      <c r="AM7388" s="13">
        <f>ROUND(AM7387+AK7388,5)</f>
        <v>176114.435</v>
      </c>
    </row>
    <row r="7389" spans="1:39" x14ac:dyDescent="0.25">
      <c r="A7389" s="8"/>
      <c r="B7389" s="8"/>
      <c r="C7389" s="8"/>
      <c r="D7389" s="8"/>
      <c r="E7389" s="9">
        <v>3372</v>
      </c>
      <c r="F7389" s="8"/>
      <c r="G7389" s="8" t="s">
        <v>55</v>
      </c>
      <c r="H7389" s="8"/>
      <c r="I7389" s="10">
        <v>45623.570243055554</v>
      </c>
      <c r="J7389" s="8"/>
      <c r="K7389" s="8" t="s">
        <v>56</v>
      </c>
      <c r="L7389" s="8"/>
      <c r="M7389" s="11">
        <v>45623</v>
      </c>
      <c r="N7389" s="8"/>
      <c r="O7389" s="8"/>
      <c r="P7389" s="8"/>
      <c r="Q7389" s="8" t="s">
        <v>5370</v>
      </c>
      <c r="R7389" s="8"/>
      <c r="S7389" s="8" t="s">
        <v>5574</v>
      </c>
      <c r="T7389" s="8"/>
      <c r="U7389" s="8" t="s">
        <v>5370</v>
      </c>
      <c r="V7389" s="8"/>
      <c r="W7389" s="8"/>
      <c r="X7389" s="8"/>
      <c r="Y7389" s="8"/>
      <c r="Z7389" s="8"/>
      <c r="AA7389" s="8" t="s">
        <v>5802</v>
      </c>
      <c r="AB7389" s="8"/>
      <c r="AC7389" s="8" t="s">
        <v>5871</v>
      </c>
      <c r="AD7389" s="8"/>
      <c r="AE7389" s="12">
        <v>7</v>
      </c>
      <c r="AF7389" s="8"/>
      <c r="AG7389" s="8" t="s">
        <v>562</v>
      </c>
      <c r="AH7389" s="8"/>
      <c r="AI7389" s="13">
        <v>624</v>
      </c>
      <c r="AJ7389" s="8"/>
      <c r="AK7389" s="13">
        <f>ROUND(IF(ISNUMBER(AI7389), AE7389*AI7389, AE7389),5)</f>
        <v>4368</v>
      </c>
      <c r="AL7389" s="8"/>
      <c r="AM7389" s="13">
        <f>ROUND(AM7388+AK7389,5)</f>
        <v>180482.435</v>
      </c>
    </row>
    <row r="7390" spans="1:39" x14ac:dyDescent="0.25">
      <c r="A7390" s="8"/>
      <c r="B7390" s="8"/>
      <c r="C7390" s="8"/>
      <c r="D7390" s="8"/>
      <c r="E7390" s="9">
        <v>3372</v>
      </c>
      <c r="F7390" s="8"/>
      <c r="G7390" s="8" t="s">
        <v>55</v>
      </c>
      <c r="H7390" s="8"/>
      <c r="I7390" s="10">
        <v>45623.570243055554</v>
      </c>
      <c r="J7390" s="8"/>
      <c r="K7390" s="8" t="s">
        <v>56</v>
      </c>
      <c r="L7390" s="8"/>
      <c r="M7390" s="11">
        <v>45623</v>
      </c>
      <c r="N7390" s="8"/>
      <c r="O7390" s="8"/>
      <c r="P7390" s="8"/>
      <c r="Q7390" s="8" t="s">
        <v>5370</v>
      </c>
      <c r="R7390" s="8"/>
      <c r="S7390" s="8" t="s">
        <v>5575</v>
      </c>
      <c r="T7390" s="8"/>
      <c r="U7390" s="8" t="s">
        <v>5370</v>
      </c>
      <c r="V7390" s="8"/>
      <c r="W7390" s="8"/>
      <c r="X7390" s="8"/>
      <c r="Y7390" s="8"/>
      <c r="Z7390" s="8"/>
      <c r="AA7390" s="8" t="s">
        <v>5803</v>
      </c>
      <c r="AB7390" s="8"/>
      <c r="AC7390" s="8" t="s">
        <v>5575</v>
      </c>
      <c r="AD7390" s="8"/>
      <c r="AE7390" s="12">
        <v>1</v>
      </c>
      <c r="AF7390" s="8"/>
      <c r="AG7390" s="8" t="s">
        <v>562</v>
      </c>
      <c r="AH7390" s="8"/>
      <c r="AI7390" s="13">
        <v>856.86</v>
      </c>
      <c r="AJ7390" s="8"/>
      <c r="AK7390" s="13">
        <f>ROUND(IF(ISNUMBER(AI7390), AE7390*AI7390, AE7390),5)</f>
        <v>856.86</v>
      </c>
      <c r="AL7390" s="8"/>
      <c r="AM7390" s="13">
        <f>ROUND(AM7389+AK7390,5)</f>
        <v>181339.29500000001</v>
      </c>
    </row>
    <row r="7391" spans="1:39" x14ac:dyDescent="0.25">
      <c r="A7391" s="8"/>
      <c r="B7391" s="8"/>
      <c r="C7391" s="8"/>
      <c r="D7391" s="8"/>
      <c r="E7391" s="9">
        <v>3411</v>
      </c>
      <c r="F7391" s="8"/>
      <c r="G7391" s="8" t="s">
        <v>55</v>
      </c>
      <c r="H7391" s="8"/>
      <c r="I7391" s="10">
        <v>45635.47619212963</v>
      </c>
      <c r="J7391" s="8"/>
      <c r="K7391" s="8" t="s">
        <v>56</v>
      </c>
      <c r="L7391" s="8"/>
      <c r="M7391" s="11">
        <v>45635</v>
      </c>
      <c r="N7391" s="8"/>
      <c r="O7391" s="8"/>
      <c r="P7391" s="8"/>
      <c r="Q7391" s="8" t="s">
        <v>5370</v>
      </c>
      <c r="R7391" s="8"/>
      <c r="S7391" s="8" t="s">
        <v>5576</v>
      </c>
      <c r="T7391" s="8"/>
      <c r="U7391" s="8" t="s">
        <v>5370</v>
      </c>
      <c r="V7391" s="8"/>
      <c r="W7391" s="8"/>
      <c r="X7391" s="8"/>
      <c r="Y7391" s="8"/>
      <c r="Z7391" s="8"/>
      <c r="AA7391" s="8" t="s">
        <v>5804</v>
      </c>
      <c r="AB7391" s="8"/>
      <c r="AC7391" s="8" t="s">
        <v>5576</v>
      </c>
      <c r="AD7391" s="8"/>
      <c r="AE7391" s="12">
        <v>1</v>
      </c>
      <c r="AF7391" s="8"/>
      <c r="AG7391" s="8" t="s">
        <v>562</v>
      </c>
      <c r="AH7391" s="8"/>
      <c r="AI7391" s="13">
        <v>296</v>
      </c>
      <c r="AJ7391" s="8"/>
      <c r="AK7391" s="13">
        <f>ROUND(IF(ISNUMBER(AI7391), AE7391*AI7391, AE7391),5)</f>
        <v>296</v>
      </c>
      <c r="AL7391" s="8"/>
      <c r="AM7391" s="13">
        <f>ROUND(AM7390+AK7391,5)</f>
        <v>181635.29500000001</v>
      </c>
    </row>
    <row r="7392" spans="1:39" x14ac:dyDescent="0.25">
      <c r="A7392" s="8"/>
      <c r="B7392" s="8"/>
      <c r="C7392" s="8"/>
      <c r="D7392" s="8"/>
      <c r="E7392" s="9">
        <v>3429</v>
      </c>
      <c r="F7392" s="8"/>
      <c r="G7392" s="8" t="s">
        <v>55</v>
      </c>
      <c r="H7392" s="8"/>
      <c r="I7392" s="10">
        <v>45638.316493055558</v>
      </c>
      <c r="J7392" s="8"/>
      <c r="K7392" s="8" t="s">
        <v>56</v>
      </c>
      <c r="L7392" s="8"/>
      <c r="M7392" s="11">
        <v>45637</v>
      </c>
      <c r="N7392" s="8"/>
      <c r="O7392" s="8"/>
      <c r="P7392" s="8"/>
      <c r="Q7392" s="8" t="s">
        <v>5370</v>
      </c>
      <c r="R7392" s="8"/>
      <c r="S7392" s="8" t="s">
        <v>4216</v>
      </c>
      <c r="T7392" s="8"/>
      <c r="U7392" s="8" t="s">
        <v>5370</v>
      </c>
      <c r="V7392" s="8"/>
      <c r="W7392" s="8"/>
      <c r="X7392" s="8"/>
      <c r="Y7392" s="8"/>
      <c r="Z7392" s="8"/>
      <c r="AA7392" s="8" t="s">
        <v>4439</v>
      </c>
      <c r="AB7392" s="8"/>
      <c r="AC7392" s="8" t="s">
        <v>4216</v>
      </c>
      <c r="AD7392" s="8"/>
      <c r="AE7392" s="12">
        <v>40</v>
      </c>
      <c r="AF7392" s="8"/>
      <c r="AG7392" s="8" t="s">
        <v>562</v>
      </c>
      <c r="AH7392" s="8"/>
      <c r="AI7392" s="13">
        <v>142.4</v>
      </c>
      <c r="AJ7392" s="8"/>
      <c r="AK7392" s="13">
        <f>ROUND(IF(ISNUMBER(AI7392), AE7392*AI7392, AE7392),5)</f>
        <v>5696</v>
      </c>
      <c r="AL7392" s="8"/>
      <c r="AM7392" s="13">
        <f>ROUND(AM7391+AK7392,5)</f>
        <v>187331.29500000001</v>
      </c>
    </row>
    <row r="7393" spans="1:39" x14ac:dyDescent="0.25">
      <c r="A7393" s="8"/>
      <c r="B7393" s="8"/>
      <c r="C7393" s="8"/>
      <c r="D7393" s="8"/>
      <c r="E7393" s="9">
        <v>3478</v>
      </c>
      <c r="F7393" s="8"/>
      <c r="G7393" s="8" t="s">
        <v>55</v>
      </c>
      <c r="H7393" s="8"/>
      <c r="I7393" s="10">
        <v>45659.361909722225</v>
      </c>
      <c r="J7393" s="8"/>
      <c r="K7393" s="8" t="s">
        <v>56</v>
      </c>
      <c r="L7393" s="8"/>
      <c r="M7393" s="11">
        <v>45646</v>
      </c>
      <c r="N7393" s="8"/>
      <c r="O7393" s="8"/>
      <c r="P7393" s="8"/>
      <c r="Q7393" s="8" t="s">
        <v>5370</v>
      </c>
      <c r="R7393" s="8"/>
      <c r="S7393" s="8" t="s">
        <v>4216</v>
      </c>
      <c r="T7393" s="8"/>
      <c r="U7393" s="8" t="s">
        <v>5370</v>
      </c>
      <c r="V7393" s="8"/>
      <c r="W7393" s="8"/>
      <c r="X7393" s="8"/>
      <c r="Y7393" s="8"/>
      <c r="Z7393" s="8"/>
      <c r="AA7393" s="8" t="s">
        <v>4439</v>
      </c>
      <c r="AB7393" s="8"/>
      <c r="AC7393" s="8" t="s">
        <v>4216</v>
      </c>
      <c r="AD7393" s="8"/>
      <c r="AE7393" s="12">
        <v>1</v>
      </c>
      <c r="AF7393" s="8"/>
      <c r="AG7393" s="8" t="s">
        <v>562</v>
      </c>
      <c r="AH7393" s="8"/>
      <c r="AI7393" s="13">
        <v>142.4</v>
      </c>
      <c r="AJ7393" s="8"/>
      <c r="AK7393" s="13">
        <f>ROUND(IF(ISNUMBER(AI7393), AE7393*AI7393, AE7393),5)</f>
        <v>142.4</v>
      </c>
      <c r="AL7393" s="8"/>
      <c r="AM7393" s="13">
        <f>ROUND(AM7392+AK7393,5)</f>
        <v>187473.69500000001</v>
      </c>
    </row>
    <row r="7394" spans="1:39" x14ac:dyDescent="0.25">
      <c r="A7394" s="8"/>
      <c r="B7394" s="8"/>
      <c r="C7394" s="8"/>
      <c r="D7394" s="8"/>
      <c r="E7394" s="9">
        <v>3479</v>
      </c>
      <c r="F7394" s="8"/>
      <c r="G7394" s="8" t="s">
        <v>55</v>
      </c>
      <c r="H7394" s="8"/>
      <c r="I7394" s="10">
        <v>45659.362604166665</v>
      </c>
      <c r="J7394" s="8"/>
      <c r="K7394" s="8" t="s">
        <v>56</v>
      </c>
      <c r="L7394" s="8"/>
      <c r="M7394" s="11">
        <v>45646</v>
      </c>
      <c r="N7394" s="8"/>
      <c r="O7394" s="8"/>
      <c r="P7394" s="8"/>
      <c r="Q7394" s="8" t="s">
        <v>5370</v>
      </c>
      <c r="R7394" s="8"/>
      <c r="S7394" s="8" t="s">
        <v>5577</v>
      </c>
      <c r="T7394" s="8"/>
      <c r="U7394" s="8" t="s">
        <v>5370</v>
      </c>
      <c r="V7394" s="8"/>
      <c r="W7394" s="8"/>
      <c r="X7394" s="8"/>
      <c r="Y7394" s="8"/>
      <c r="Z7394" s="8"/>
      <c r="AA7394" s="8" t="s">
        <v>5805</v>
      </c>
      <c r="AB7394" s="8"/>
      <c r="AC7394" s="8" t="s">
        <v>5577</v>
      </c>
      <c r="AD7394" s="8"/>
      <c r="AE7394" s="12">
        <v>0</v>
      </c>
      <c r="AF7394" s="8"/>
      <c r="AG7394" s="8" t="s">
        <v>562</v>
      </c>
      <c r="AH7394" s="8"/>
      <c r="AI7394" s="13">
        <v>366.4</v>
      </c>
      <c r="AJ7394" s="8"/>
      <c r="AK7394" s="13">
        <f>ROUND(IF(ISNUMBER(AI7394), AE7394*AI7394, AE7394),5)</f>
        <v>0</v>
      </c>
      <c r="AL7394" s="8"/>
      <c r="AM7394" s="13">
        <f>ROUND(AM7393+AK7394,5)</f>
        <v>187473.69500000001</v>
      </c>
    </row>
    <row r="7395" spans="1:39" x14ac:dyDescent="0.25">
      <c r="A7395" s="8"/>
      <c r="B7395" s="8"/>
      <c r="C7395" s="8"/>
      <c r="D7395" s="8"/>
      <c r="E7395" s="9">
        <v>3479</v>
      </c>
      <c r="F7395" s="8"/>
      <c r="G7395" s="8" t="s">
        <v>55</v>
      </c>
      <c r="H7395" s="8"/>
      <c r="I7395" s="10">
        <v>45659.362604166665</v>
      </c>
      <c r="J7395" s="8"/>
      <c r="K7395" s="8" t="s">
        <v>56</v>
      </c>
      <c r="L7395" s="8"/>
      <c r="M7395" s="11">
        <v>45646</v>
      </c>
      <c r="N7395" s="8"/>
      <c r="O7395" s="8"/>
      <c r="P7395" s="8"/>
      <c r="Q7395" s="8" t="s">
        <v>5370</v>
      </c>
      <c r="R7395" s="8"/>
      <c r="S7395" s="8" t="s">
        <v>5578</v>
      </c>
      <c r="T7395" s="8"/>
      <c r="U7395" s="8" t="s">
        <v>5370</v>
      </c>
      <c r="V7395" s="8"/>
      <c r="W7395" s="8"/>
      <c r="X7395" s="8"/>
      <c r="Y7395" s="8"/>
      <c r="Z7395" s="8"/>
      <c r="AA7395" s="8" t="s">
        <v>5806</v>
      </c>
      <c r="AB7395" s="8"/>
      <c r="AC7395" s="8" t="s">
        <v>5578</v>
      </c>
      <c r="AD7395" s="8"/>
      <c r="AE7395" s="12">
        <v>0</v>
      </c>
      <c r="AF7395" s="8"/>
      <c r="AG7395" s="8" t="s">
        <v>562</v>
      </c>
      <c r="AH7395" s="8"/>
      <c r="AI7395" s="13">
        <v>464</v>
      </c>
      <c r="AJ7395" s="8"/>
      <c r="AK7395" s="13">
        <f>ROUND(IF(ISNUMBER(AI7395), AE7395*AI7395, AE7395),5)</f>
        <v>0</v>
      </c>
      <c r="AL7395" s="8"/>
      <c r="AM7395" s="13">
        <f>ROUND(AM7394+AK7395,5)</f>
        <v>187473.69500000001</v>
      </c>
    </row>
    <row r="7396" spans="1:39" x14ac:dyDescent="0.25">
      <c r="A7396" s="8"/>
      <c r="B7396" s="8"/>
      <c r="C7396" s="8"/>
      <c r="D7396" s="8"/>
      <c r="E7396" s="9">
        <v>3479</v>
      </c>
      <c r="F7396" s="8"/>
      <c r="G7396" s="8" t="s">
        <v>55</v>
      </c>
      <c r="H7396" s="8"/>
      <c r="I7396" s="10">
        <v>45659.362604166665</v>
      </c>
      <c r="J7396" s="8"/>
      <c r="K7396" s="8" t="s">
        <v>56</v>
      </c>
      <c r="L7396" s="8"/>
      <c r="M7396" s="11">
        <v>45646</v>
      </c>
      <c r="N7396" s="8"/>
      <c r="O7396" s="8"/>
      <c r="P7396" s="8"/>
      <c r="Q7396" s="8" t="s">
        <v>5370</v>
      </c>
      <c r="R7396" s="8"/>
      <c r="S7396" s="8" t="s">
        <v>5579</v>
      </c>
      <c r="T7396" s="8"/>
      <c r="U7396" s="8" t="s">
        <v>5370</v>
      </c>
      <c r="V7396" s="8"/>
      <c r="W7396" s="8"/>
      <c r="X7396" s="8"/>
      <c r="Y7396" s="8"/>
      <c r="Z7396" s="8"/>
      <c r="AA7396" s="8" t="s">
        <v>5807</v>
      </c>
      <c r="AB7396" s="8"/>
      <c r="AC7396" s="8" t="s">
        <v>5579</v>
      </c>
      <c r="AD7396" s="8"/>
      <c r="AE7396" s="12">
        <v>0</v>
      </c>
      <c r="AF7396" s="8"/>
      <c r="AG7396" s="8" t="s">
        <v>562</v>
      </c>
      <c r="AH7396" s="8"/>
      <c r="AI7396" s="13">
        <v>307.2</v>
      </c>
      <c r="AJ7396" s="8"/>
      <c r="AK7396" s="13">
        <f>ROUND(IF(ISNUMBER(AI7396), AE7396*AI7396, AE7396),5)</f>
        <v>0</v>
      </c>
      <c r="AL7396" s="8"/>
      <c r="AM7396" s="13">
        <f>ROUND(AM7395+AK7396,5)</f>
        <v>187473.69500000001</v>
      </c>
    </row>
    <row r="7397" spans="1:39" x14ac:dyDescent="0.25">
      <c r="A7397" s="8"/>
      <c r="B7397" s="8"/>
      <c r="C7397" s="8"/>
      <c r="D7397" s="8"/>
      <c r="E7397" s="9">
        <v>3479</v>
      </c>
      <c r="F7397" s="8"/>
      <c r="G7397" s="8" t="s">
        <v>55</v>
      </c>
      <c r="H7397" s="8"/>
      <c r="I7397" s="10">
        <v>45659.362604166665</v>
      </c>
      <c r="J7397" s="8"/>
      <c r="K7397" s="8" t="s">
        <v>56</v>
      </c>
      <c r="L7397" s="8"/>
      <c r="M7397" s="11">
        <v>45646</v>
      </c>
      <c r="N7397" s="8"/>
      <c r="O7397" s="8"/>
      <c r="P7397" s="8"/>
      <c r="Q7397" s="8" t="s">
        <v>5370</v>
      </c>
      <c r="R7397" s="8"/>
      <c r="S7397" s="8" t="s">
        <v>5580</v>
      </c>
      <c r="T7397" s="8"/>
      <c r="U7397" s="8" t="s">
        <v>5370</v>
      </c>
      <c r="V7397" s="8"/>
      <c r="W7397" s="8"/>
      <c r="X7397" s="8"/>
      <c r="Y7397" s="8"/>
      <c r="Z7397" s="8"/>
      <c r="AA7397" s="8" t="s">
        <v>5808</v>
      </c>
      <c r="AB7397" s="8"/>
      <c r="AC7397" s="8" t="s">
        <v>5580</v>
      </c>
      <c r="AD7397" s="8"/>
      <c r="AE7397" s="12">
        <v>0</v>
      </c>
      <c r="AF7397" s="8"/>
      <c r="AG7397" s="8" t="s">
        <v>562</v>
      </c>
      <c r="AH7397" s="8"/>
      <c r="AI7397" s="13">
        <v>540.79999999999995</v>
      </c>
      <c r="AJ7397" s="8"/>
      <c r="AK7397" s="13">
        <f>ROUND(IF(ISNUMBER(AI7397), AE7397*AI7397, AE7397),5)</f>
        <v>0</v>
      </c>
      <c r="AL7397" s="8"/>
      <c r="AM7397" s="13">
        <f>ROUND(AM7396+AK7397,5)</f>
        <v>187473.69500000001</v>
      </c>
    </row>
    <row r="7398" spans="1:39" x14ac:dyDescent="0.25">
      <c r="A7398" s="8"/>
      <c r="B7398" s="8"/>
      <c r="C7398" s="8"/>
      <c r="D7398" s="8"/>
      <c r="E7398" s="9">
        <v>3479</v>
      </c>
      <c r="F7398" s="8"/>
      <c r="G7398" s="8" t="s">
        <v>55</v>
      </c>
      <c r="H7398" s="8"/>
      <c r="I7398" s="10">
        <v>45659.362604166665</v>
      </c>
      <c r="J7398" s="8"/>
      <c r="K7398" s="8" t="s">
        <v>56</v>
      </c>
      <c r="L7398" s="8"/>
      <c r="M7398" s="11">
        <v>45646</v>
      </c>
      <c r="N7398" s="8"/>
      <c r="O7398" s="8"/>
      <c r="P7398" s="8"/>
      <c r="Q7398" s="8" t="s">
        <v>5370</v>
      </c>
      <c r="R7398" s="8"/>
      <c r="S7398" s="8" t="s">
        <v>5579</v>
      </c>
      <c r="T7398" s="8"/>
      <c r="U7398" s="8" t="s">
        <v>5370</v>
      </c>
      <c r="V7398" s="8"/>
      <c r="W7398" s="8"/>
      <c r="X7398" s="8"/>
      <c r="Y7398" s="8"/>
      <c r="Z7398" s="8"/>
      <c r="AA7398" s="8" t="s">
        <v>5807</v>
      </c>
      <c r="AB7398" s="8"/>
      <c r="AC7398" s="8" t="s">
        <v>5579</v>
      </c>
      <c r="AD7398" s="8"/>
      <c r="AE7398" s="12">
        <v>0</v>
      </c>
      <c r="AF7398" s="8"/>
      <c r="AG7398" s="8" t="s">
        <v>562</v>
      </c>
      <c r="AH7398" s="8"/>
      <c r="AI7398" s="13">
        <v>307.2</v>
      </c>
      <c r="AJ7398" s="8"/>
      <c r="AK7398" s="13">
        <f>ROUND(IF(ISNUMBER(AI7398), AE7398*AI7398, AE7398),5)</f>
        <v>0</v>
      </c>
      <c r="AL7398" s="8"/>
      <c r="AM7398" s="13">
        <f>ROUND(AM7397+AK7398,5)</f>
        <v>187473.69500000001</v>
      </c>
    </row>
    <row r="7399" spans="1:39" x14ac:dyDescent="0.25">
      <c r="A7399" s="8"/>
      <c r="B7399" s="8"/>
      <c r="C7399" s="8"/>
      <c r="D7399" s="8"/>
      <c r="E7399" s="9">
        <v>3479</v>
      </c>
      <c r="F7399" s="8"/>
      <c r="G7399" s="8" t="s">
        <v>55</v>
      </c>
      <c r="H7399" s="8"/>
      <c r="I7399" s="10">
        <v>45659.362604166665</v>
      </c>
      <c r="J7399" s="8"/>
      <c r="K7399" s="8" t="s">
        <v>56</v>
      </c>
      <c r="L7399" s="8"/>
      <c r="M7399" s="11">
        <v>45646</v>
      </c>
      <c r="N7399" s="8"/>
      <c r="O7399" s="8"/>
      <c r="P7399" s="8"/>
      <c r="Q7399" s="8" t="s">
        <v>5370</v>
      </c>
      <c r="R7399" s="8"/>
      <c r="S7399" s="8" t="s">
        <v>4283</v>
      </c>
      <c r="T7399" s="8"/>
      <c r="U7399" s="8" t="s">
        <v>5370</v>
      </c>
      <c r="V7399" s="8"/>
      <c r="W7399" s="8"/>
      <c r="X7399" s="8"/>
      <c r="Y7399" s="8"/>
      <c r="Z7399" s="8"/>
      <c r="AA7399" s="8" t="s">
        <v>5809</v>
      </c>
      <c r="AB7399" s="8"/>
      <c r="AC7399" s="8" t="s">
        <v>4283</v>
      </c>
      <c r="AD7399" s="8"/>
      <c r="AE7399" s="12">
        <v>0</v>
      </c>
      <c r="AF7399" s="8"/>
      <c r="AG7399" s="8" t="s">
        <v>562</v>
      </c>
      <c r="AH7399" s="8"/>
      <c r="AI7399" s="13">
        <v>412.8</v>
      </c>
      <c r="AJ7399" s="8"/>
      <c r="AK7399" s="13">
        <f>ROUND(IF(ISNUMBER(AI7399), AE7399*AI7399, AE7399),5)</f>
        <v>0</v>
      </c>
      <c r="AL7399" s="8"/>
      <c r="AM7399" s="13">
        <f>ROUND(AM7398+AK7399,5)</f>
        <v>187473.69500000001</v>
      </c>
    </row>
    <row r="7400" spans="1:39" x14ac:dyDescent="0.25">
      <c r="A7400" s="8"/>
      <c r="B7400" s="8"/>
      <c r="C7400" s="8"/>
      <c r="D7400" s="8"/>
      <c r="E7400" s="9">
        <v>3479</v>
      </c>
      <c r="F7400" s="8"/>
      <c r="G7400" s="8" t="s">
        <v>55</v>
      </c>
      <c r="H7400" s="8"/>
      <c r="I7400" s="10">
        <v>45659.362604166665</v>
      </c>
      <c r="J7400" s="8"/>
      <c r="K7400" s="8" t="s">
        <v>56</v>
      </c>
      <c r="L7400" s="8"/>
      <c r="M7400" s="11">
        <v>45646</v>
      </c>
      <c r="N7400" s="8"/>
      <c r="O7400" s="8"/>
      <c r="P7400" s="8"/>
      <c r="Q7400" s="8" t="s">
        <v>5370</v>
      </c>
      <c r="R7400" s="8"/>
      <c r="S7400" s="8" t="s">
        <v>4281</v>
      </c>
      <c r="T7400" s="8"/>
      <c r="U7400" s="8" t="s">
        <v>5370</v>
      </c>
      <c r="V7400" s="8"/>
      <c r="W7400" s="8"/>
      <c r="X7400" s="8"/>
      <c r="Y7400" s="8"/>
      <c r="Z7400" s="8"/>
      <c r="AA7400" s="8" t="s">
        <v>4489</v>
      </c>
      <c r="AB7400" s="8"/>
      <c r="AC7400" s="8" t="s">
        <v>4526</v>
      </c>
      <c r="AD7400" s="8"/>
      <c r="AE7400" s="12">
        <v>0</v>
      </c>
      <c r="AF7400" s="8"/>
      <c r="AG7400" s="8" t="s">
        <v>562</v>
      </c>
      <c r="AH7400" s="8"/>
      <c r="AI7400" s="13">
        <v>451.2</v>
      </c>
      <c r="AJ7400" s="8"/>
      <c r="AK7400" s="13">
        <f>ROUND(IF(ISNUMBER(AI7400), AE7400*AI7400, AE7400),5)</f>
        <v>0</v>
      </c>
      <c r="AL7400" s="8"/>
      <c r="AM7400" s="13">
        <f>ROUND(AM7399+AK7400,5)</f>
        <v>187473.69500000001</v>
      </c>
    </row>
    <row r="7401" spans="1:39" x14ac:dyDescent="0.25">
      <c r="A7401" s="8"/>
      <c r="B7401" s="8"/>
      <c r="C7401" s="8"/>
      <c r="D7401" s="8"/>
      <c r="E7401" s="9">
        <v>3479</v>
      </c>
      <c r="F7401" s="8"/>
      <c r="G7401" s="8" t="s">
        <v>55</v>
      </c>
      <c r="H7401" s="8"/>
      <c r="I7401" s="10">
        <v>45659.362604166665</v>
      </c>
      <c r="J7401" s="8"/>
      <c r="K7401" s="8" t="s">
        <v>56</v>
      </c>
      <c r="L7401" s="8"/>
      <c r="M7401" s="11">
        <v>45646</v>
      </c>
      <c r="N7401" s="8"/>
      <c r="O7401" s="8"/>
      <c r="P7401" s="8"/>
      <c r="Q7401" s="8" t="s">
        <v>5370</v>
      </c>
      <c r="R7401" s="8"/>
      <c r="S7401" s="8" t="s">
        <v>5581</v>
      </c>
      <c r="T7401" s="8"/>
      <c r="U7401" s="8" t="s">
        <v>5370</v>
      </c>
      <c r="V7401" s="8"/>
      <c r="W7401" s="8"/>
      <c r="X7401" s="8"/>
      <c r="Y7401" s="8"/>
      <c r="Z7401" s="8"/>
      <c r="AA7401" s="8" t="s">
        <v>5810</v>
      </c>
      <c r="AB7401" s="8"/>
      <c r="AC7401" s="8" t="s">
        <v>5581</v>
      </c>
      <c r="AD7401" s="8"/>
      <c r="AE7401" s="12">
        <v>0</v>
      </c>
      <c r="AF7401" s="8"/>
      <c r="AG7401" s="8" t="s">
        <v>562</v>
      </c>
      <c r="AH7401" s="8"/>
      <c r="AI7401" s="13">
        <v>470.4</v>
      </c>
      <c r="AJ7401" s="8"/>
      <c r="AK7401" s="13">
        <f>ROUND(IF(ISNUMBER(AI7401), AE7401*AI7401, AE7401),5)</f>
        <v>0</v>
      </c>
      <c r="AL7401" s="8"/>
      <c r="AM7401" s="13">
        <f>ROUND(AM7400+AK7401,5)</f>
        <v>187473.69500000001</v>
      </c>
    </row>
    <row r="7402" spans="1:39" x14ac:dyDescent="0.25">
      <c r="A7402" s="8"/>
      <c r="B7402" s="8"/>
      <c r="C7402" s="8"/>
      <c r="D7402" s="8"/>
      <c r="E7402" s="9">
        <v>3479</v>
      </c>
      <c r="F7402" s="8"/>
      <c r="G7402" s="8" t="s">
        <v>55</v>
      </c>
      <c r="H7402" s="8"/>
      <c r="I7402" s="10">
        <v>45659.362604166665</v>
      </c>
      <c r="J7402" s="8"/>
      <c r="K7402" s="8" t="s">
        <v>56</v>
      </c>
      <c r="L7402" s="8"/>
      <c r="M7402" s="11">
        <v>45646</v>
      </c>
      <c r="N7402" s="8"/>
      <c r="O7402" s="8"/>
      <c r="P7402" s="8"/>
      <c r="Q7402" s="8" t="s">
        <v>5370</v>
      </c>
      <c r="R7402" s="8"/>
      <c r="S7402" s="8" t="s">
        <v>5582</v>
      </c>
      <c r="T7402" s="8"/>
      <c r="U7402" s="8" t="s">
        <v>5370</v>
      </c>
      <c r="V7402" s="8"/>
      <c r="W7402" s="8"/>
      <c r="X7402" s="8"/>
      <c r="Y7402" s="8"/>
      <c r="Z7402" s="8"/>
      <c r="AA7402" s="8" t="s">
        <v>5811</v>
      </c>
      <c r="AB7402" s="8"/>
      <c r="AC7402" s="8" t="s">
        <v>5582</v>
      </c>
      <c r="AD7402" s="8"/>
      <c r="AE7402" s="12">
        <v>2</v>
      </c>
      <c r="AF7402" s="8"/>
      <c r="AG7402" s="8" t="s">
        <v>562</v>
      </c>
      <c r="AH7402" s="8"/>
      <c r="AI7402" s="13">
        <v>255.68</v>
      </c>
      <c r="AJ7402" s="8"/>
      <c r="AK7402" s="13">
        <f>ROUND(IF(ISNUMBER(AI7402), AE7402*AI7402, AE7402),5)</f>
        <v>511.36</v>
      </c>
      <c r="AL7402" s="8"/>
      <c r="AM7402" s="13">
        <f>ROUND(AM7401+AK7402,5)</f>
        <v>187985.05499999999</v>
      </c>
    </row>
    <row r="7403" spans="1:39" x14ac:dyDescent="0.25">
      <c r="A7403" s="8"/>
      <c r="B7403" s="8"/>
      <c r="C7403" s="8"/>
      <c r="D7403" s="8"/>
      <c r="E7403" s="9">
        <v>3492</v>
      </c>
      <c r="F7403" s="8"/>
      <c r="G7403" s="8" t="s">
        <v>55</v>
      </c>
      <c r="H7403" s="8"/>
      <c r="I7403" s="10">
        <v>45664.525034722225</v>
      </c>
      <c r="J7403" s="8"/>
      <c r="K7403" s="8" t="s">
        <v>56</v>
      </c>
      <c r="L7403" s="8"/>
      <c r="M7403" s="11">
        <v>45664</v>
      </c>
      <c r="N7403" s="8"/>
      <c r="O7403" s="8"/>
      <c r="P7403" s="8"/>
      <c r="Q7403" s="8" t="s">
        <v>5370</v>
      </c>
      <c r="R7403" s="8"/>
      <c r="S7403" s="8" t="s">
        <v>5577</v>
      </c>
      <c r="T7403" s="8"/>
      <c r="U7403" s="8" t="s">
        <v>5370</v>
      </c>
      <c r="V7403" s="8"/>
      <c r="W7403" s="8"/>
      <c r="X7403" s="8"/>
      <c r="Y7403" s="8"/>
      <c r="Z7403" s="8"/>
      <c r="AA7403" s="8" t="s">
        <v>5805</v>
      </c>
      <c r="AB7403" s="8"/>
      <c r="AC7403" s="8" t="s">
        <v>5577</v>
      </c>
      <c r="AD7403" s="8"/>
      <c r="AE7403" s="12">
        <v>2</v>
      </c>
      <c r="AF7403" s="8"/>
      <c r="AG7403" s="8" t="s">
        <v>562</v>
      </c>
      <c r="AH7403" s="8"/>
      <c r="AI7403" s="13">
        <v>366.4</v>
      </c>
      <c r="AJ7403" s="8"/>
      <c r="AK7403" s="13">
        <f>ROUND(IF(ISNUMBER(AI7403), AE7403*AI7403, AE7403),5)</f>
        <v>732.8</v>
      </c>
      <c r="AL7403" s="8"/>
      <c r="AM7403" s="13">
        <f>ROUND(AM7402+AK7403,5)</f>
        <v>188717.85500000001</v>
      </c>
    </row>
    <row r="7404" spans="1:39" x14ac:dyDescent="0.25">
      <c r="A7404" s="8"/>
      <c r="B7404" s="8"/>
      <c r="C7404" s="8"/>
      <c r="D7404" s="8"/>
      <c r="E7404" s="9">
        <v>3492</v>
      </c>
      <c r="F7404" s="8"/>
      <c r="G7404" s="8" t="s">
        <v>55</v>
      </c>
      <c r="H7404" s="8"/>
      <c r="I7404" s="10">
        <v>45664.525034722225</v>
      </c>
      <c r="J7404" s="8"/>
      <c r="K7404" s="8" t="s">
        <v>56</v>
      </c>
      <c r="L7404" s="8"/>
      <c r="M7404" s="11">
        <v>45664</v>
      </c>
      <c r="N7404" s="8"/>
      <c r="O7404" s="8"/>
      <c r="P7404" s="8"/>
      <c r="Q7404" s="8" t="s">
        <v>5370</v>
      </c>
      <c r="R7404" s="8"/>
      <c r="S7404" s="8" t="s">
        <v>5578</v>
      </c>
      <c r="T7404" s="8"/>
      <c r="U7404" s="8" t="s">
        <v>5370</v>
      </c>
      <c r="V7404" s="8"/>
      <c r="W7404" s="8"/>
      <c r="X7404" s="8"/>
      <c r="Y7404" s="8"/>
      <c r="Z7404" s="8"/>
      <c r="AA7404" s="8" t="s">
        <v>5806</v>
      </c>
      <c r="AB7404" s="8"/>
      <c r="AC7404" s="8" t="s">
        <v>5578</v>
      </c>
      <c r="AD7404" s="8"/>
      <c r="AE7404" s="12">
        <v>1</v>
      </c>
      <c r="AF7404" s="8"/>
      <c r="AG7404" s="8" t="s">
        <v>562</v>
      </c>
      <c r="AH7404" s="8"/>
      <c r="AI7404" s="13">
        <v>464</v>
      </c>
      <c r="AJ7404" s="8"/>
      <c r="AK7404" s="13">
        <f>ROUND(IF(ISNUMBER(AI7404), AE7404*AI7404, AE7404),5)</f>
        <v>464</v>
      </c>
      <c r="AL7404" s="8"/>
      <c r="AM7404" s="13">
        <f>ROUND(AM7403+AK7404,5)</f>
        <v>189181.85500000001</v>
      </c>
    </row>
    <row r="7405" spans="1:39" x14ac:dyDescent="0.25">
      <c r="A7405" s="8"/>
      <c r="B7405" s="8"/>
      <c r="C7405" s="8"/>
      <c r="D7405" s="8"/>
      <c r="E7405" s="9">
        <v>3492</v>
      </c>
      <c r="F7405" s="8"/>
      <c r="G7405" s="8" t="s">
        <v>55</v>
      </c>
      <c r="H7405" s="8"/>
      <c r="I7405" s="10">
        <v>45664.525034722225</v>
      </c>
      <c r="J7405" s="8"/>
      <c r="K7405" s="8" t="s">
        <v>56</v>
      </c>
      <c r="L7405" s="8"/>
      <c r="M7405" s="11">
        <v>45664</v>
      </c>
      <c r="N7405" s="8"/>
      <c r="O7405" s="8"/>
      <c r="P7405" s="8"/>
      <c r="Q7405" s="8" t="s">
        <v>5370</v>
      </c>
      <c r="R7405" s="8"/>
      <c r="S7405" s="8" t="s">
        <v>5579</v>
      </c>
      <c r="T7405" s="8"/>
      <c r="U7405" s="8" t="s">
        <v>5370</v>
      </c>
      <c r="V7405" s="8"/>
      <c r="W7405" s="8"/>
      <c r="X7405" s="8"/>
      <c r="Y7405" s="8"/>
      <c r="Z7405" s="8"/>
      <c r="AA7405" s="8" t="s">
        <v>5807</v>
      </c>
      <c r="AB7405" s="8"/>
      <c r="AC7405" s="8" t="s">
        <v>5579</v>
      </c>
      <c r="AD7405" s="8"/>
      <c r="AE7405" s="12">
        <v>1</v>
      </c>
      <c r="AF7405" s="8"/>
      <c r="AG7405" s="8" t="s">
        <v>562</v>
      </c>
      <c r="AH7405" s="8"/>
      <c r="AI7405" s="13">
        <v>307.2</v>
      </c>
      <c r="AJ7405" s="8"/>
      <c r="AK7405" s="13">
        <f>ROUND(IF(ISNUMBER(AI7405), AE7405*AI7405, AE7405),5)</f>
        <v>307.2</v>
      </c>
      <c r="AL7405" s="8"/>
      <c r="AM7405" s="13">
        <f>ROUND(AM7404+AK7405,5)</f>
        <v>189489.05499999999</v>
      </c>
    </row>
    <row r="7406" spans="1:39" x14ac:dyDescent="0.25">
      <c r="A7406" s="8"/>
      <c r="B7406" s="8"/>
      <c r="C7406" s="8"/>
      <c r="D7406" s="8"/>
      <c r="E7406" s="9">
        <v>3492</v>
      </c>
      <c r="F7406" s="8"/>
      <c r="G7406" s="8" t="s">
        <v>55</v>
      </c>
      <c r="H7406" s="8"/>
      <c r="I7406" s="10">
        <v>45664.525034722225</v>
      </c>
      <c r="J7406" s="8"/>
      <c r="K7406" s="8" t="s">
        <v>56</v>
      </c>
      <c r="L7406" s="8"/>
      <c r="M7406" s="11">
        <v>45664</v>
      </c>
      <c r="N7406" s="8"/>
      <c r="O7406" s="8"/>
      <c r="P7406" s="8"/>
      <c r="Q7406" s="8" t="s">
        <v>5370</v>
      </c>
      <c r="R7406" s="8"/>
      <c r="S7406" s="8" t="s">
        <v>5580</v>
      </c>
      <c r="T7406" s="8"/>
      <c r="U7406" s="8" t="s">
        <v>5370</v>
      </c>
      <c r="V7406" s="8"/>
      <c r="W7406" s="8"/>
      <c r="X7406" s="8"/>
      <c r="Y7406" s="8"/>
      <c r="Z7406" s="8"/>
      <c r="AA7406" s="8" t="s">
        <v>5808</v>
      </c>
      <c r="AB7406" s="8"/>
      <c r="AC7406" s="8" t="s">
        <v>5580</v>
      </c>
      <c r="AD7406" s="8"/>
      <c r="AE7406" s="12">
        <v>1</v>
      </c>
      <c r="AF7406" s="8"/>
      <c r="AG7406" s="8" t="s">
        <v>562</v>
      </c>
      <c r="AH7406" s="8"/>
      <c r="AI7406" s="13">
        <v>540.79999999999995</v>
      </c>
      <c r="AJ7406" s="8"/>
      <c r="AK7406" s="13">
        <f>ROUND(IF(ISNUMBER(AI7406), AE7406*AI7406, AE7406),5)</f>
        <v>540.79999999999995</v>
      </c>
      <c r="AL7406" s="8"/>
      <c r="AM7406" s="13">
        <f>ROUND(AM7405+AK7406,5)</f>
        <v>190029.85500000001</v>
      </c>
    </row>
    <row r="7407" spans="1:39" x14ac:dyDescent="0.25">
      <c r="A7407" s="8"/>
      <c r="B7407" s="8"/>
      <c r="C7407" s="8"/>
      <c r="D7407" s="8"/>
      <c r="E7407" s="9">
        <v>3492</v>
      </c>
      <c r="F7407" s="8"/>
      <c r="G7407" s="8" t="s">
        <v>55</v>
      </c>
      <c r="H7407" s="8"/>
      <c r="I7407" s="10">
        <v>45664.525034722225</v>
      </c>
      <c r="J7407" s="8"/>
      <c r="K7407" s="8" t="s">
        <v>56</v>
      </c>
      <c r="L7407" s="8"/>
      <c r="M7407" s="11">
        <v>45664</v>
      </c>
      <c r="N7407" s="8"/>
      <c r="O7407" s="8"/>
      <c r="P7407" s="8"/>
      <c r="Q7407" s="8" t="s">
        <v>5370</v>
      </c>
      <c r="R7407" s="8"/>
      <c r="S7407" s="8" t="s">
        <v>5579</v>
      </c>
      <c r="T7407" s="8"/>
      <c r="U7407" s="8" t="s">
        <v>5370</v>
      </c>
      <c r="V7407" s="8"/>
      <c r="W7407" s="8"/>
      <c r="X7407" s="8"/>
      <c r="Y7407" s="8"/>
      <c r="Z7407" s="8"/>
      <c r="AA7407" s="8" t="s">
        <v>5807</v>
      </c>
      <c r="AB7407" s="8"/>
      <c r="AC7407" s="8" t="s">
        <v>5579</v>
      </c>
      <c r="AD7407" s="8"/>
      <c r="AE7407" s="12">
        <v>1</v>
      </c>
      <c r="AF7407" s="8"/>
      <c r="AG7407" s="8" t="s">
        <v>562</v>
      </c>
      <c r="AH7407" s="8"/>
      <c r="AI7407" s="13">
        <v>307.2</v>
      </c>
      <c r="AJ7407" s="8"/>
      <c r="AK7407" s="13">
        <f>ROUND(IF(ISNUMBER(AI7407), AE7407*AI7407, AE7407),5)</f>
        <v>307.2</v>
      </c>
      <c r="AL7407" s="8"/>
      <c r="AM7407" s="13">
        <f>ROUND(AM7406+AK7407,5)</f>
        <v>190337.05499999999</v>
      </c>
    </row>
    <row r="7408" spans="1:39" x14ac:dyDescent="0.25">
      <c r="A7408" s="8"/>
      <c r="B7408" s="8"/>
      <c r="C7408" s="8"/>
      <c r="D7408" s="8"/>
      <c r="E7408" s="9">
        <v>3492</v>
      </c>
      <c r="F7408" s="8"/>
      <c r="G7408" s="8" t="s">
        <v>55</v>
      </c>
      <c r="H7408" s="8"/>
      <c r="I7408" s="10">
        <v>45664.525034722225</v>
      </c>
      <c r="J7408" s="8"/>
      <c r="K7408" s="8" t="s">
        <v>56</v>
      </c>
      <c r="L7408" s="8"/>
      <c r="M7408" s="11">
        <v>45664</v>
      </c>
      <c r="N7408" s="8"/>
      <c r="O7408" s="8"/>
      <c r="P7408" s="8"/>
      <c r="Q7408" s="8" t="s">
        <v>5370</v>
      </c>
      <c r="R7408" s="8"/>
      <c r="S7408" s="8" t="s">
        <v>4283</v>
      </c>
      <c r="T7408" s="8"/>
      <c r="U7408" s="8" t="s">
        <v>5370</v>
      </c>
      <c r="V7408" s="8"/>
      <c r="W7408" s="8"/>
      <c r="X7408" s="8"/>
      <c r="Y7408" s="8"/>
      <c r="Z7408" s="8"/>
      <c r="AA7408" s="8" t="s">
        <v>5809</v>
      </c>
      <c r="AB7408" s="8"/>
      <c r="AC7408" s="8" t="s">
        <v>4283</v>
      </c>
      <c r="AD7408" s="8"/>
      <c r="AE7408" s="12">
        <v>1</v>
      </c>
      <c r="AF7408" s="8"/>
      <c r="AG7408" s="8" t="s">
        <v>562</v>
      </c>
      <c r="AH7408" s="8"/>
      <c r="AI7408" s="13">
        <v>412.8</v>
      </c>
      <c r="AJ7408" s="8"/>
      <c r="AK7408" s="13">
        <f>ROUND(IF(ISNUMBER(AI7408), AE7408*AI7408, AE7408),5)</f>
        <v>412.8</v>
      </c>
      <c r="AL7408" s="8"/>
      <c r="AM7408" s="13">
        <f>ROUND(AM7407+AK7408,5)</f>
        <v>190749.85500000001</v>
      </c>
    </row>
    <row r="7409" spans="1:39" x14ac:dyDescent="0.25">
      <c r="A7409" s="8"/>
      <c r="B7409" s="8"/>
      <c r="C7409" s="8"/>
      <c r="D7409" s="8"/>
      <c r="E7409" s="9">
        <v>3492</v>
      </c>
      <c r="F7409" s="8"/>
      <c r="G7409" s="8" t="s">
        <v>55</v>
      </c>
      <c r="H7409" s="8"/>
      <c r="I7409" s="10">
        <v>45664.525034722225</v>
      </c>
      <c r="J7409" s="8"/>
      <c r="K7409" s="8" t="s">
        <v>56</v>
      </c>
      <c r="L7409" s="8"/>
      <c r="M7409" s="11">
        <v>45664</v>
      </c>
      <c r="N7409" s="8"/>
      <c r="O7409" s="8"/>
      <c r="P7409" s="8"/>
      <c r="Q7409" s="8" t="s">
        <v>5370</v>
      </c>
      <c r="R7409" s="8"/>
      <c r="S7409" s="8" t="s">
        <v>4281</v>
      </c>
      <c r="T7409" s="8"/>
      <c r="U7409" s="8" t="s">
        <v>5370</v>
      </c>
      <c r="V7409" s="8"/>
      <c r="W7409" s="8"/>
      <c r="X7409" s="8"/>
      <c r="Y7409" s="8"/>
      <c r="Z7409" s="8"/>
      <c r="AA7409" s="8" t="s">
        <v>4489</v>
      </c>
      <c r="AB7409" s="8"/>
      <c r="AC7409" s="8" t="s">
        <v>4526</v>
      </c>
      <c r="AD7409" s="8"/>
      <c r="AE7409" s="12">
        <v>1</v>
      </c>
      <c r="AF7409" s="8"/>
      <c r="AG7409" s="8" t="s">
        <v>562</v>
      </c>
      <c r="AH7409" s="8"/>
      <c r="AI7409" s="13">
        <v>451.2</v>
      </c>
      <c r="AJ7409" s="8"/>
      <c r="AK7409" s="13">
        <f>ROUND(IF(ISNUMBER(AI7409), AE7409*AI7409, AE7409),5)</f>
        <v>451.2</v>
      </c>
      <c r="AL7409" s="8"/>
      <c r="AM7409" s="13">
        <f>ROUND(AM7408+AK7409,5)</f>
        <v>191201.05499999999</v>
      </c>
    </row>
    <row r="7410" spans="1:39" x14ac:dyDescent="0.25">
      <c r="A7410" s="8"/>
      <c r="B7410" s="8"/>
      <c r="C7410" s="8"/>
      <c r="D7410" s="8"/>
      <c r="E7410" s="9">
        <v>3492</v>
      </c>
      <c r="F7410" s="8"/>
      <c r="G7410" s="8" t="s">
        <v>55</v>
      </c>
      <c r="H7410" s="8"/>
      <c r="I7410" s="10">
        <v>45664.525034722225</v>
      </c>
      <c r="J7410" s="8"/>
      <c r="K7410" s="8" t="s">
        <v>56</v>
      </c>
      <c r="L7410" s="8"/>
      <c r="M7410" s="11">
        <v>45664</v>
      </c>
      <c r="N7410" s="8"/>
      <c r="O7410" s="8"/>
      <c r="P7410" s="8"/>
      <c r="Q7410" s="8" t="s">
        <v>5370</v>
      </c>
      <c r="R7410" s="8"/>
      <c r="S7410" s="8" t="s">
        <v>5581</v>
      </c>
      <c r="T7410" s="8"/>
      <c r="U7410" s="8" t="s">
        <v>5370</v>
      </c>
      <c r="V7410" s="8"/>
      <c r="W7410" s="8"/>
      <c r="X7410" s="8"/>
      <c r="Y7410" s="8"/>
      <c r="Z7410" s="8"/>
      <c r="AA7410" s="8" t="s">
        <v>5810</v>
      </c>
      <c r="AB7410" s="8"/>
      <c r="AC7410" s="8" t="s">
        <v>5581</v>
      </c>
      <c r="AD7410" s="8"/>
      <c r="AE7410" s="12">
        <v>1</v>
      </c>
      <c r="AF7410" s="8"/>
      <c r="AG7410" s="8" t="s">
        <v>562</v>
      </c>
      <c r="AH7410" s="8"/>
      <c r="AI7410" s="13">
        <v>470.4</v>
      </c>
      <c r="AJ7410" s="8"/>
      <c r="AK7410" s="13">
        <f>ROUND(IF(ISNUMBER(AI7410), AE7410*AI7410, AE7410),5)</f>
        <v>470.4</v>
      </c>
      <c r="AL7410" s="8"/>
      <c r="AM7410" s="13">
        <f>ROUND(AM7409+AK7410,5)</f>
        <v>191671.45499999999</v>
      </c>
    </row>
    <row r="7411" spans="1:39" x14ac:dyDescent="0.25">
      <c r="A7411" s="8"/>
      <c r="B7411" s="8"/>
      <c r="C7411" s="8"/>
      <c r="D7411" s="8"/>
      <c r="E7411" s="9">
        <v>3493</v>
      </c>
      <c r="F7411" s="8"/>
      <c r="G7411" s="8" t="s">
        <v>55</v>
      </c>
      <c r="H7411" s="8"/>
      <c r="I7411" s="10">
        <v>45664.529351851852</v>
      </c>
      <c r="J7411" s="8"/>
      <c r="K7411" s="8" t="s">
        <v>56</v>
      </c>
      <c r="L7411" s="8"/>
      <c r="M7411" s="11">
        <v>45664</v>
      </c>
      <c r="N7411" s="8"/>
      <c r="O7411" s="8"/>
      <c r="P7411" s="8"/>
      <c r="Q7411" s="8" t="s">
        <v>5370</v>
      </c>
      <c r="R7411" s="8"/>
      <c r="S7411" s="8" t="s">
        <v>4283</v>
      </c>
      <c r="T7411" s="8"/>
      <c r="U7411" s="8" t="s">
        <v>5370</v>
      </c>
      <c r="V7411" s="8"/>
      <c r="W7411" s="8"/>
      <c r="X7411" s="8"/>
      <c r="Y7411" s="8"/>
      <c r="Z7411" s="8"/>
      <c r="AA7411" s="8" t="s">
        <v>4737</v>
      </c>
      <c r="AB7411" s="8"/>
      <c r="AC7411" s="8" t="s">
        <v>4910</v>
      </c>
      <c r="AD7411" s="8"/>
      <c r="AE7411" s="12">
        <v>3</v>
      </c>
      <c r="AF7411" s="8"/>
      <c r="AG7411" s="8" t="s">
        <v>562</v>
      </c>
      <c r="AH7411" s="8"/>
      <c r="AI7411" s="13">
        <v>318.39999999999998</v>
      </c>
      <c r="AJ7411" s="8"/>
      <c r="AK7411" s="13">
        <f>ROUND(IF(ISNUMBER(AI7411), AE7411*AI7411, AE7411),5)</f>
        <v>955.2</v>
      </c>
      <c r="AL7411" s="8"/>
      <c r="AM7411" s="13">
        <f>ROUND(AM7410+AK7411,5)</f>
        <v>192626.655</v>
      </c>
    </row>
    <row r="7412" spans="1:39" x14ac:dyDescent="0.25">
      <c r="A7412" s="8"/>
      <c r="B7412" s="8"/>
      <c r="C7412" s="8"/>
      <c r="D7412" s="8"/>
      <c r="E7412" s="9">
        <v>3493</v>
      </c>
      <c r="F7412" s="8"/>
      <c r="G7412" s="8" t="s">
        <v>55</v>
      </c>
      <c r="H7412" s="8"/>
      <c r="I7412" s="10">
        <v>45664.529351851852</v>
      </c>
      <c r="J7412" s="8"/>
      <c r="K7412" s="8" t="s">
        <v>56</v>
      </c>
      <c r="L7412" s="8"/>
      <c r="M7412" s="11">
        <v>45664</v>
      </c>
      <c r="N7412" s="8"/>
      <c r="O7412" s="8"/>
      <c r="P7412" s="8"/>
      <c r="Q7412" s="8" t="s">
        <v>5370</v>
      </c>
      <c r="R7412" s="8"/>
      <c r="S7412" s="8" t="s">
        <v>5583</v>
      </c>
      <c r="T7412" s="8"/>
      <c r="U7412" s="8" t="s">
        <v>5370</v>
      </c>
      <c r="V7412" s="8"/>
      <c r="W7412" s="8"/>
      <c r="X7412" s="8"/>
      <c r="Y7412" s="8"/>
      <c r="Z7412" s="8"/>
      <c r="AA7412" s="8" t="s">
        <v>5812</v>
      </c>
      <c r="AB7412" s="8"/>
      <c r="AC7412" s="8" t="s">
        <v>5583</v>
      </c>
      <c r="AD7412" s="8"/>
      <c r="AE7412" s="12">
        <v>4</v>
      </c>
      <c r="AF7412" s="8"/>
      <c r="AG7412" s="8" t="s">
        <v>562</v>
      </c>
      <c r="AH7412" s="8"/>
      <c r="AI7412" s="13">
        <v>331.2</v>
      </c>
      <c r="AJ7412" s="8"/>
      <c r="AK7412" s="13">
        <f>ROUND(IF(ISNUMBER(AI7412), AE7412*AI7412, AE7412),5)</f>
        <v>1324.8</v>
      </c>
      <c r="AL7412" s="8"/>
      <c r="AM7412" s="13">
        <f>ROUND(AM7411+AK7412,5)</f>
        <v>193951.45499999999</v>
      </c>
    </row>
    <row r="7413" spans="1:39" x14ac:dyDescent="0.25">
      <c r="A7413" s="8"/>
      <c r="B7413" s="8"/>
      <c r="C7413" s="8"/>
      <c r="D7413" s="8"/>
      <c r="E7413" s="9">
        <v>3493</v>
      </c>
      <c r="F7413" s="8"/>
      <c r="G7413" s="8" t="s">
        <v>55</v>
      </c>
      <c r="H7413" s="8"/>
      <c r="I7413" s="10">
        <v>45664.529351851852</v>
      </c>
      <c r="J7413" s="8"/>
      <c r="K7413" s="8" t="s">
        <v>56</v>
      </c>
      <c r="L7413" s="8"/>
      <c r="M7413" s="11">
        <v>45664</v>
      </c>
      <c r="N7413" s="8"/>
      <c r="O7413" s="8"/>
      <c r="P7413" s="8"/>
      <c r="Q7413" s="8" t="s">
        <v>5370</v>
      </c>
      <c r="R7413" s="8"/>
      <c r="S7413" s="8" t="s">
        <v>5576</v>
      </c>
      <c r="T7413" s="8"/>
      <c r="U7413" s="8" t="s">
        <v>5370</v>
      </c>
      <c r="V7413" s="8"/>
      <c r="W7413" s="8"/>
      <c r="X7413" s="8"/>
      <c r="Y7413" s="8"/>
      <c r="Z7413" s="8"/>
      <c r="AA7413" s="8" t="s">
        <v>5804</v>
      </c>
      <c r="AB7413" s="8"/>
      <c r="AC7413" s="8" t="s">
        <v>5576</v>
      </c>
      <c r="AD7413" s="8"/>
      <c r="AE7413" s="12">
        <v>6</v>
      </c>
      <c r="AF7413" s="8"/>
      <c r="AG7413" s="8" t="s">
        <v>562</v>
      </c>
      <c r="AH7413" s="8"/>
      <c r="AI7413" s="13">
        <v>331.2</v>
      </c>
      <c r="AJ7413" s="8"/>
      <c r="AK7413" s="13">
        <f>ROUND(IF(ISNUMBER(AI7413), AE7413*AI7413, AE7413),5)</f>
        <v>1987.2</v>
      </c>
      <c r="AL7413" s="8"/>
      <c r="AM7413" s="13">
        <f>ROUND(AM7412+AK7413,5)</f>
        <v>195938.655</v>
      </c>
    </row>
    <row r="7414" spans="1:39" x14ac:dyDescent="0.25">
      <c r="A7414" s="8"/>
      <c r="B7414" s="8"/>
      <c r="C7414" s="8"/>
      <c r="D7414" s="8"/>
      <c r="E7414" s="9">
        <v>3493</v>
      </c>
      <c r="F7414" s="8"/>
      <c r="G7414" s="8" t="s">
        <v>55</v>
      </c>
      <c r="H7414" s="8"/>
      <c r="I7414" s="10">
        <v>45664.529351851852</v>
      </c>
      <c r="J7414" s="8"/>
      <c r="K7414" s="8" t="s">
        <v>56</v>
      </c>
      <c r="L7414" s="8"/>
      <c r="M7414" s="11">
        <v>45664</v>
      </c>
      <c r="N7414" s="8"/>
      <c r="O7414" s="8"/>
      <c r="P7414" s="8"/>
      <c r="Q7414" s="8" t="s">
        <v>5370</v>
      </c>
      <c r="R7414" s="8"/>
      <c r="S7414" s="8" t="s">
        <v>5584</v>
      </c>
      <c r="T7414" s="8"/>
      <c r="U7414" s="8" t="s">
        <v>5370</v>
      </c>
      <c r="V7414" s="8"/>
      <c r="W7414" s="8"/>
      <c r="X7414" s="8"/>
      <c r="Y7414" s="8"/>
      <c r="Z7414" s="8"/>
      <c r="AA7414" s="8" t="s">
        <v>5813</v>
      </c>
      <c r="AB7414" s="8"/>
      <c r="AC7414" s="8" t="s">
        <v>5584</v>
      </c>
      <c r="AD7414" s="8"/>
      <c r="AE7414" s="12">
        <v>3</v>
      </c>
      <c r="AF7414" s="8"/>
      <c r="AG7414" s="8" t="s">
        <v>562</v>
      </c>
      <c r="AH7414" s="8"/>
      <c r="AI7414" s="13">
        <v>516</v>
      </c>
      <c r="AJ7414" s="8"/>
      <c r="AK7414" s="13">
        <f>ROUND(IF(ISNUMBER(AI7414), AE7414*AI7414, AE7414),5)</f>
        <v>1548</v>
      </c>
      <c r="AL7414" s="8"/>
      <c r="AM7414" s="13">
        <f>ROUND(AM7413+AK7414,5)</f>
        <v>197486.655</v>
      </c>
    </row>
    <row r="7415" spans="1:39" x14ac:dyDescent="0.25">
      <c r="A7415" s="8"/>
      <c r="B7415" s="8"/>
      <c r="C7415" s="8"/>
      <c r="D7415" s="8"/>
      <c r="E7415" s="9">
        <v>3493</v>
      </c>
      <c r="F7415" s="8"/>
      <c r="G7415" s="8" t="s">
        <v>55</v>
      </c>
      <c r="H7415" s="8"/>
      <c r="I7415" s="10">
        <v>45664.529351851852</v>
      </c>
      <c r="J7415" s="8"/>
      <c r="K7415" s="8" t="s">
        <v>56</v>
      </c>
      <c r="L7415" s="8"/>
      <c r="M7415" s="11">
        <v>45664</v>
      </c>
      <c r="N7415" s="8"/>
      <c r="O7415" s="8"/>
      <c r="P7415" s="8"/>
      <c r="Q7415" s="8" t="s">
        <v>5370</v>
      </c>
      <c r="R7415" s="8"/>
      <c r="S7415" s="8" t="s">
        <v>5585</v>
      </c>
      <c r="T7415" s="8"/>
      <c r="U7415" s="8" t="s">
        <v>5370</v>
      </c>
      <c r="V7415" s="8"/>
      <c r="W7415" s="8"/>
      <c r="X7415" s="8"/>
      <c r="Y7415" s="8"/>
      <c r="Z7415" s="8"/>
      <c r="AA7415" s="8" t="s">
        <v>5814</v>
      </c>
      <c r="AB7415" s="8"/>
      <c r="AC7415" s="8" t="s">
        <v>5585</v>
      </c>
      <c r="AD7415" s="8"/>
      <c r="AE7415" s="12">
        <v>4</v>
      </c>
      <c r="AF7415" s="8"/>
      <c r="AG7415" s="8" t="s">
        <v>562</v>
      </c>
      <c r="AH7415" s="8"/>
      <c r="AI7415" s="13">
        <v>267.2</v>
      </c>
      <c r="AJ7415" s="8"/>
      <c r="AK7415" s="13">
        <f>ROUND(IF(ISNUMBER(AI7415), AE7415*AI7415, AE7415),5)</f>
        <v>1068.8</v>
      </c>
      <c r="AL7415" s="8"/>
      <c r="AM7415" s="13">
        <f>ROUND(AM7414+AK7415,5)</f>
        <v>198555.45499999999</v>
      </c>
    </row>
    <row r="7416" spans="1:39" x14ac:dyDescent="0.25">
      <c r="A7416" s="8"/>
      <c r="B7416" s="8"/>
      <c r="C7416" s="8"/>
      <c r="D7416" s="8"/>
      <c r="E7416" s="9">
        <v>3494</v>
      </c>
      <c r="F7416" s="8"/>
      <c r="G7416" s="8" t="s">
        <v>55</v>
      </c>
      <c r="H7416" s="8"/>
      <c r="I7416" s="10">
        <v>45664.532002314816</v>
      </c>
      <c r="J7416" s="8"/>
      <c r="K7416" s="8" t="s">
        <v>56</v>
      </c>
      <c r="L7416" s="8"/>
      <c r="M7416" s="11">
        <v>45664</v>
      </c>
      <c r="N7416" s="8"/>
      <c r="O7416" s="8"/>
      <c r="P7416" s="8"/>
      <c r="Q7416" s="8" t="s">
        <v>5370</v>
      </c>
      <c r="R7416" s="8"/>
      <c r="S7416" s="8" t="s">
        <v>5586</v>
      </c>
      <c r="T7416" s="8"/>
      <c r="U7416" s="8" t="s">
        <v>5370</v>
      </c>
      <c r="V7416" s="8"/>
      <c r="W7416" s="8"/>
      <c r="X7416" s="8"/>
      <c r="Y7416" s="8"/>
      <c r="Z7416" s="8"/>
      <c r="AA7416" s="8" t="s">
        <v>5815</v>
      </c>
      <c r="AB7416" s="8"/>
      <c r="AC7416" s="8" t="s">
        <v>5586</v>
      </c>
      <c r="AD7416" s="8"/>
      <c r="AE7416" s="12">
        <v>8</v>
      </c>
      <c r="AF7416" s="8"/>
      <c r="AG7416" s="8" t="s">
        <v>562</v>
      </c>
      <c r="AH7416" s="8"/>
      <c r="AI7416" s="13">
        <v>187.2</v>
      </c>
      <c r="AJ7416" s="8"/>
      <c r="AK7416" s="13">
        <f>ROUND(IF(ISNUMBER(AI7416), AE7416*AI7416, AE7416),5)</f>
        <v>1497.6</v>
      </c>
      <c r="AL7416" s="8"/>
      <c r="AM7416" s="13">
        <f>ROUND(AM7415+AK7416,5)</f>
        <v>200053.05499999999</v>
      </c>
    </row>
    <row r="7417" spans="1:39" x14ac:dyDescent="0.25">
      <c r="A7417" s="8"/>
      <c r="B7417" s="8"/>
      <c r="C7417" s="8"/>
      <c r="D7417" s="8"/>
      <c r="E7417" s="9">
        <v>3495</v>
      </c>
      <c r="F7417" s="8"/>
      <c r="G7417" s="8" t="s">
        <v>55</v>
      </c>
      <c r="H7417" s="8"/>
      <c r="I7417" s="10">
        <v>45664.533738425926</v>
      </c>
      <c r="J7417" s="8"/>
      <c r="K7417" s="8" t="s">
        <v>56</v>
      </c>
      <c r="L7417" s="8"/>
      <c r="M7417" s="11">
        <v>45664</v>
      </c>
      <c r="N7417" s="8"/>
      <c r="O7417" s="8"/>
      <c r="P7417" s="8"/>
      <c r="Q7417" s="8" t="s">
        <v>5370</v>
      </c>
      <c r="R7417" s="8"/>
      <c r="S7417" s="8" t="s">
        <v>5572</v>
      </c>
      <c r="T7417" s="8"/>
      <c r="U7417" s="8" t="s">
        <v>5370</v>
      </c>
      <c r="V7417" s="8"/>
      <c r="W7417" s="8"/>
      <c r="X7417" s="8"/>
      <c r="Y7417" s="8"/>
      <c r="Z7417" s="8"/>
      <c r="AA7417" s="8" t="s">
        <v>5800</v>
      </c>
      <c r="AB7417" s="8"/>
      <c r="AC7417" s="8" t="s">
        <v>5572</v>
      </c>
      <c r="AD7417" s="8"/>
      <c r="AE7417" s="12">
        <v>1</v>
      </c>
      <c r="AF7417" s="8"/>
      <c r="AG7417" s="8" t="s">
        <v>562</v>
      </c>
      <c r="AH7417" s="8"/>
      <c r="AI7417" s="13">
        <v>679.15</v>
      </c>
      <c r="AJ7417" s="8"/>
      <c r="AK7417" s="13">
        <f>ROUND(IF(ISNUMBER(AI7417), AE7417*AI7417, AE7417),5)</f>
        <v>679.15</v>
      </c>
      <c r="AL7417" s="8"/>
      <c r="AM7417" s="13">
        <f>ROUND(AM7416+AK7417,5)</f>
        <v>200732.20499999999</v>
      </c>
    </row>
    <row r="7418" spans="1:39" x14ac:dyDescent="0.25">
      <c r="A7418" s="8"/>
      <c r="B7418" s="8"/>
      <c r="C7418" s="8"/>
      <c r="D7418" s="8"/>
      <c r="E7418" s="9">
        <v>3500</v>
      </c>
      <c r="F7418" s="8"/>
      <c r="G7418" s="8" t="s">
        <v>55</v>
      </c>
      <c r="H7418" s="8"/>
      <c r="I7418" s="10">
        <v>45665.39298611111</v>
      </c>
      <c r="J7418" s="8"/>
      <c r="K7418" s="8" t="s">
        <v>56</v>
      </c>
      <c r="L7418" s="8"/>
      <c r="M7418" s="11">
        <v>45665</v>
      </c>
      <c r="N7418" s="8"/>
      <c r="O7418" s="8"/>
      <c r="P7418" s="8"/>
      <c r="Q7418" s="8" t="s">
        <v>5370</v>
      </c>
      <c r="R7418" s="8"/>
      <c r="S7418" s="8" t="s">
        <v>4283</v>
      </c>
      <c r="T7418" s="8"/>
      <c r="U7418" s="8" t="s">
        <v>5370</v>
      </c>
      <c r="V7418" s="8"/>
      <c r="W7418" s="8"/>
      <c r="X7418" s="8"/>
      <c r="Y7418" s="8"/>
      <c r="Z7418" s="8"/>
      <c r="AA7418" s="8" t="s">
        <v>4491</v>
      </c>
      <c r="AB7418" s="8"/>
      <c r="AC7418" s="8" t="s">
        <v>4283</v>
      </c>
      <c r="AD7418" s="8"/>
      <c r="AE7418" s="12">
        <v>1</v>
      </c>
      <c r="AF7418" s="8"/>
      <c r="AG7418" s="8" t="s">
        <v>562</v>
      </c>
      <c r="AH7418" s="8"/>
      <c r="AI7418" s="13">
        <v>292.8</v>
      </c>
      <c r="AJ7418" s="8"/>
      <c r="AK7418" s="13">
        <f>ROUND(IF(ISNUMBER(AI7418), AE7418*AI7418, AE7418),5)</f>
        <v>292.8</v>
      </c>
      <c r="AL7418" s="8"/>
      <c r="AM7418" s="13">
        <f>ROUND(AM7417+AK7418,5)</f>
        <v>201025.005</v>
      </c>
    </row>
    <row r="7419" spans="1:39" x14ac:dyDescent="0.25">
      <c r="A7419" s="8"/>
      <c r="B7419" s="8"/>
      <c r="C7419" s="8"/>
      <c r="D7419" s="8"/>
      <c r="E7419" s="9">
        <v>3500</v>
      </c>
      <c r="F7419" s="8"/>
      <c r="G7419" s="8" t="s">
        <v>55</v>
      </c>
      <c r="H7419" s="8"/>
      <c r="I7419" s="10">
        <v>45665.39298611111</v>
      </c>
      <c r="J7419" s="8"/>
      <c r="K7419" s="8" t="s">
        <v>56</v>
      </c>
      <c r="L7419" s="8"/>
      <c r="M7419" s="11">
        <v>45665</v>
      </c>
      <c r="N7419" s="8"/>
      <c r="O7419" s="8"/>
      <c r="P7419" s="8"/>
      <c r="Q7419" s="8" t="s">
        <v>5370</v>
      </c>
      <c r="R7419" s="8"/>
      <c r="S7419" s="8" t="s">
        <v>5587</v>
      </c>
      <c r="T7419" s="8"/>
      <c r="U7419" s="8" t="s">
        <v>5370</v>
      </c>
      <c r="V7419" s="8"/>
      <c r="W7419" s="8"/>
      <c r="X7419" s="8"/>
      <c r="Y7419" s="8"/>
      <c r="Z7419" s="8"/>
      <c r="AA7419" s="8" t="s">
        <v>5816</v>
      </c>
      <c r="AB7419" s="8"/>
      <c r="AC7419" s="8" t="s">
        <v>5587</v>
      </c>
      <c r="AD7419" s="8"/>
      <c r="AE7419" s="12">
        <v>2</v>
      </c>
      <c r="AF7419" s="8"/>
      <c r="AG7419" s="8" t="s">
        <v>562</v>
      </c>
      <c r="AH7419" s="8"/>
      <c r="AI7419" s="13">
        <v>329.6</v>
      </c>
      <c r="AJ7419" s="8"/>
      <c r="AK7419" s="13">
        <f>ROUND(IF(ISNUMBER(AI7419), AE7419*AI7419, AE7419),5)</f>
        <v>659.2</v>
      </c>
      <c r="AL7419" s="8"/>
      <c r="AM7419" s="13">
        <f>ROUND(AM7418+AK7419,5)</f>
        <v>201684.20499999999</v>
      </c>
    </row>
    <row r="7420" spans="1:39" x14ac:dyDescent="0.25">
      <c r="A7420" s="8"/>
      <c r="B7420" s="8"/>
      <c r="C7420" s="8"/>
      <c r="D7420" s="8"/>
      <c r="E7420" s="9">
        <v>3500</v>
      </c>
      <c r="F7420" s="8"/>
      <c r="G7420" s="8" t="s">
        <v>55</v>
      </c>
      <c r="H7420" s="8"/>
      <c r="I7420" s="10">
        <v>45665.39298611111</v>
      </c>
      <c r="J7420" s="8"/>
      <c r="K7420" s="8" t="s">
        <v>56</v>
      </c>
      <c r="L7420" s="8"/>
      <c r="M7420" s="11">
        <v>45665</v>
      </c>
      <c r="N7420" s="8"/>
      <c r="O7420" s="8"/>
      <c r="P7420" s="8"/>
      <c r="Q7420" s="8" t="s">
        <v>5370</v>
      </c>
      <c r="R7420" s="8"/>
      <c r="S7420" s="8" t="s">
        <v>5588</v>
      </c>
      <c r="T7420" s="8"/>
      <c r="U7420" s="8" t="s">
        <v>5370</v>
      </c>
      <c r="V7420" s="8"/>
      <c r="W7420" s="8"/>
      <c r="X7420" s="8"/>
      <c r="Y7420" s="8"/>
      <c r="Z7420" s="8"/>
      <c r="AA7420" s="8" t="s">
        <v>5817</v>
      </c>
      <c r="AB7420" s="8"/>
      <c r="AC7420" s="8" t="s">
        <v>5872</v>
      </c>
      <c r="AD7420" s="8"/>
      <c r="AE7420" s="12">
        <v>0</v>
      </c>
      <c r="AF7420" s="8"/>
      <c r="AG7420" s="8" t="s">
        <v>562</v>
      </c>
      <c r="AH7420" s="8"/>
      <c r="AI7420" s="13">
        <v>214.4</v>
      </c>
      <c r="AJ7420" s="8"/>
      <c r="AK7420" s="13">
        <f>ROUND(IF(ISNUMBER(AI7420), AE7420*AI7420, AE7420),5)</f>
        <v>0</v>
      </c>
      <c r="AL7420" s="8"/>
      <c r="AM7420" s="13">
        <f>ROUND(AM7419+AK7420,5)</f>
        <v>201684.20499999999</v>
      </c>
    </row>
    <row r="7421" spans="1:39" x14ac:dyDescent="0.25">
      <c r="A7421" s="8"/>
      <c r="B7421" s="8"/>
      <c r="C7421" s="8"/>
      <c r="D7421" s="8"/>
      <c r="E7421" s="9">
        <v>3545</v>
      </c>
      <c r="F7421" s="8"/>
      <c r="G7421" s="8" t="s">
        <v>55</v>
      </c>
      <c r="H7421" s="8"/>
      <c r="I7421" s="10">
        <v>45679.476099537038</v>
      </c>
      <c r="J7421" s="8"/>
      <c r="K7421" s="8" t="s">
        <v>56</v>
      </c>
      <c r="L7421" s="8"/>
      <c r="M7421" s="11">
        <v>45679</v>
      </c>
      <c r="N7421" s="8"/>
      <c r="O7421" s="8"/>
      <c r="P7421" s="8"/>
      <c r="Q7421" s="8" t="s">
        <v>5370</v>
      </c>
      <c r="R7421" s="8"/>
      <c r="S7421" s="8" t="s">
        <v>4274</v>
      </c>
      <c r="T7421" s="8"/>
      <c r="U7421" s="8" t="s">
        <v>5370</v>
      </c>
      <c r="V7421" s="8"/>
      <c r="W7421" s="8"/>
      <c r="X7421" s="8"/>
      <c r="Y7421" s="8"/>
      <c r="Z7421" s="8"/>
      <c r="AA7421" s="8" t="s">
        <v>4485</v>
      </c>
      <c r="AB7421" s="8"/>
      <c r="AC7421" s="8" t="s">
        <v>4524</v>
      </c>
      <c r="AD7421" s="8"/>
      <c r="AE7421" s="12">
        <v>9</v>
      </c>
      <c r="AF7421" s="8"/>
      <c r="AG7421" s="8" t="s">
        <v>562</v>
      </c>
      <c r="AH7421" s="8"/>
      <c r="AI7421" s="13">
        <v>283.2</v>
      </c>
      <c r="AJ7421" s="8"/>
      <c r="AK7421" s="13">
        <f>ROUND(IF(ISNUMBER(AI7421), AE7421*AI7421, AE7421),5)</f>
        <v>2548.8000000000002</v>
      </c>
      <c r="AL7421" s="8"/>
      <c r="AM7421" s="13">
        <f>ROUND(AM7420+AK7421,5)</f>
        <v>204233.005</v>
      </c>
    </row>
    <row r="7422" spans="1:39" x14ac:dyDescent="0.25">
      <c r="A7422" s="8"/>
      <c r="B7422" s="8"/>
      <c r="C7422" s="8"/>
      <c r="D7422" s="8"/>
      <c r="E7422" s="9">
        <v>3545</v>
      </c>
      <c r="F7422" s="8"/>
      <c r="G7422" s="8" t="s">
        <v>55</v>
      </c>
      <c r="H7422" s="8"/>
      <c r="I7422" s="10">
        <v>45679.476099537038</v>
      </c>
      <c r="J7422" s="8"/>
      <c r="K7422" s="8" t="s">
        <v>56</v>
      </c>
      <c r="L7422" s="8"/>
      <c r="M7422" s="11">
        <v>45679</v>
      </c>
      <c r="N7422" s="8"/>
      <c r="O7422" s="8"/>
      <c r="P7422" s="8"/>
      <c r="Q7422" s="8" t="s">
        <v>5370</v>
      </c>
      <c r="R7422" s="8"/>
      <c r="S7422" s="8" t="s">
        <v>4273</v>
      </c>
      <c r="T7422" s="8"/>
      <c r="U7422" s="8" t="s">
        <v>5370</v>
      </c>
      <c r="V7422" s="8"/>
      <c r="W7422" s="8"/>
      <c r="X7422" s="8"/>
      <c r="Y7422" s="8"/>
      <c r="Z7422" s="8"/>
      <c r="AA7422" s="8" t="s">
        <v>4445</v>
      </c>
      <c r="AB7422" s="8"/>
      <c r="AC7422" s="8" t="s">
        <v>4222</v>
      </c>
      <c r="AD7422" s="8"/>
      <c r="AE7422" s="12">
        <v>4</v>
      </c>
      <c r="AF7422" s="8"/>
      <c r="AG7422" s="8" t="s">
        <v>562</v>
      </c>
      <c r="AH7422" s="8"/>
      <c r="AI7422" s="13">
        <v>270.39999999999998</v>
      </c>
      <c r="AJ7422" s="8"/>
      <c r="AK7422" s="13">
        <f>ROUND(IF(ISNUMBER(AI7422), AE7422*AI7422, AE7422),5)</f>
        <v>1081.5999999999999</v>
      </c>
      <c r="AL7422" s="8"/>
      <c r="AM7422" s="13">
        <f>ROUND(AM7421+AK7422,5)</f>
        <v>205314.60500000001</v>
      </c>
    </row>
    <row r="7423" spans="1:39" x14ac:dyDescent="0.25">
      <c r="A7423" s="8"/>
      <c r="B7423" s="8"/>
      <c r="C7423" s="8"/>
      <c r="D7423" s="8"/>
      <c r="E7423" s="9">
        <v>3653</v>
      </c>
      <c r="F7423" s="8"/>
      <c r="G7423" s="8" t="s">
        <v>55</v>
      </c>
      <c r="H7423" s="8"/>
      <c r="I7423" s="10">
        <v>45712.351238425923</v>
      </c>
      <c r="J7423" s="8"/>
      <c r="K7423" s="8" t="s">
        <v>56</v>
      </c>
      <c r="L7423" s="8"/>
      <c r="M7423" s="11">
        <v>45684</v>
      </c>
      <c r="N7423" s="8"/>
      <c r="O7423" s="8"/>
      <c r="P7423" s="8"/>
      <c r="Q7423" s="8" t="s">
        <v>5370</v>
      </c>
      <c r="R7423" s="8"/>
      <c r="S7423" s="8" t="s">
        <v>5578</v>
      </c>
      <c r="T7423" s="8"/>
      <c r="U7423" s="8" t="s">
        <v>5370</v>
      </c>
      <c r="V7423" s="8"/>
      <c r="W7423" s="8"/>
      <c r="X7423" s="8"/>
      <c r="Y7423" s="8"/>
      <c r="Z7423" s="8"/>
      <c r="AA7423" s="8" t="s">
        <v>5806</v>
      </c>
      <c r="AB7423" s="8"/>
      <c r="AC7423" s="8" t="s">
        <v>5578</v>
      </c>
      <c r="AD7423" s="8"/>
      <c r="AE7423" s="12">
        <v>1</v>
      </c>
      <c r="AF7423" s="8"/>
      <c r="AG7423" s="8" t="s">
        <v>562</v>
      </c>
      <c r="AH7423" s="8"/>
      <c r="AI7423" s="13">
        <v>326</v>
      </c>
      <c r="AJ7423" s="8"/>
      <c r="AK7423" s="13">
        <f>ROUND(IF(ISNUMBER(AI7423), AE7423*AI7423, AE7423),5)</f>
        <v>326</v>
      </c>
      <c r="AL7423" s="8"/>
      <c r="AM7423" s="13">
        <f>ROUND(AM7422+AK7423,5)</f>
        <v>205640.60500000001</v>
      </c>
    </row>
    <row r="7424" spans="1:39" x14ac:dyDescent="0.25">
      <c r="A7424" s="8"/>
      <c r="B7424" s="8"/>
      <c r="C7424" s="8"/>
      <c r="D7424" s="8"/>
      <c r="E7424" s="9">
        <v>3612</v>
      </c>
      <c r="F7424" s="8"/>
      <c r="G7424" s="8" t="s">
        <v>55</v>
      </c>
      <c r="H7424" s="8"/>
      <c r="I7424" s="10">
        <v>45698.304409722223</v>
      </c>
      <c r="J7424" s="8"/>
      <c r="K7424" s="8" t="s">
        <v>56</v>
      </c>
      <c r="L7424" s="8"/>
      <c r="M7424" s="11">
        <v>45698</v>
      </c>
      <c r="N7424" s="8"/>
      <c r="O7424" s="8"/>
      <c r="P7424" s="8"/>
      <c r="Q7424" s="8" t="s">
        <v>5370</v>
      </c>
      <c r="R7424" s="8"/>
      <c r="S7424" s="8" t="s">
        <v>4242</v>
      </c>
      <c r="T7424" s="8"/>
      <c r="U7424" s="8" t="s">
        <v>5370</v>
      </c>
      <c r="V7424" s="8"/>
      <c r="W7424" s="8"/>
      <c r="X7424" s="8"/>
      <c r="Y7424" s="8"/>
      <c r="Z7424" s="8"/>
      <c r="AA7424" s="8" t="s">
        <v>4462</v>
      </c>
      <c r="AB7424" s="8"/>
      <c r="AC7424" s="8" t="s">
        <v>4242</v>
      </c>
      <c r="AD7424" s="8"/>
      <c r="AE7424" s="12">
        <v>38</v>
      </c>
      <c r="AF7424" s="8"/>
      <c r="AG7424" s="8" t="s">
        <v>562</v>
      </c>
      <c r="AH7424" s="8"/>
      <c r="AI7424" s="13">
        <v>142.4</v>
      </c>
      <c r="AJ7424" s="8"/>
      <c r="AK7424" s="13">
        <f>ROUND(IF(ISNUMBER(AI7424), AE7424*AI7424, AE7424),5)</f>
        <v>5411.2</v>
      </c>
      <c r="AL7424" s="8"/>
      <c r="AM7424" s="13">
        <f>ROUND(AM7423+AK7424,5)</f>
        <v>211051.80499999999</v>
      </c>
    </row>
    <row r="7425" spans="1:39" x14ac:dyDescent="0.25">
      <c r="A7425" s="8"/>
      <c r="B7425" s="8"/>
      <c r="C7425" s="8"/>
      <c r="D7425" s="8"/>
      <c r="E7425" s="9">
        <v>3642</v>
      </c>
      <c r="F7425" s="8"/>
      <c r="G7425" s="8" t="s">
        <v>55</v>
      </c>
      <c r="H7425" s="8"/>
      <c r="I7425" s="10">
        <v>45707.554537037038</v>
      </c>
      <c r="J7425" s="8"/>
      <c r="K7425" s="8" t="s">
        <v>56</v>
      </c>
      <c r="L7425" s="8"/>
      <c r="M7425" s="11">
        <v>45699</v>
      </c>
      <c r="N7425" s="8"/>
      <c r="O7425" s="8"/>
      <c r="P7425" s="8"/>
      <c r="Q7425" s="8" t="s">
        <v>5370</v>
      </c>
      <c r="R7425" s="8"/>
      <c r="S7425" s="8" t="s">
        <v>4272</v>
      </c>
      <c r="T7425" s="8"/>
      <c r="U7425" s="8" t="s">
        <v>5370</v>
      </c>
      <c r="V7425" s="8"/>
      <c r="W7425" s="8"/>
      <c r="X7425" s="8"/>
      <c r="Y7425" s="8"/>
      <c r="Z7425" s="8"/>
      <c r="AA7425" s="8" t="s">
        <v>4466</v>
      </c>
      <c r="AB7425" s="8"/>
      <c r="AC7425" s="8" t="s">
        <v>4247</v>
      </c>
      <c r="AD7425" s="8"/>
      <c r="AE7425" s="12">
        <v>2</v>
      </c>
      <c r="AF7425" s="8"/>
      <c r="AG7425" s="8" t="s">
        <v>562</v>
      </c>
      <c r="AH7425" s="8"/>
      <c r="AI7425" s="13">
        <v>0</v>
      </c>
      <c r="AJ7425" s="8"/>
      <c r="AK7425" s="13">
        <f>ROUND(IF(ISNUMBER(AI7425), AE7425*AI7425, AE7425),5)</f>
        <v>0</v>
      </c>
      <c r="AL7425" s="8"/>
      <c r="AM7425" s="13">
        <f>ROUND(AM7424+AK7425,5)</f>
        <v>211051.80499999999</v>
      </c>
    </row>
    <row r="7426" spans="1:39" x14ac:dyDescent="0.25">
      <c r="A7426" s="8"/>
      <c r="B7426" s="8"/>
      <c r="C7426" s="8"/>
      <c r="D7426" s="8"/>
      <c r="E7426" s="9">
        <v>3642</v>
      </c>
      <c r="F7426" s="8"/>
      <c r="G7426" s="8" t="s">
        <v>55</v>
      </c>
      <c r="H7426" s="8"/>
      <c r="I7426" s="10">
        <v>45707.554537037038</v>
      </c>
      <c r="J7426" s="8"/>
      <c r="K7426" s="8" t="s">
        <v>56</v>
      </c>
      <c r="L7426" s="8"/>
      <c r="M7426" s="11">
        <v>45699</v>
      </c>
      <c r="N7426" s="8"/>
      <c r="O7426" s="8"/>
      <c r="P7426" s="8"/>
      <c r="Q7426" s="8" t="s">
        <v>5370</v>
      </c>
      <c r="R7426" s="8"/>
      <c r="S7426" s="8" t="s">
        <v>4291</v>
      </c>
      <c r="T7426" s="8"/>
      <c r="U7426" s="8" t="s">
        <v>5370</v>
      </c>
      <c r="V7426" s="8"/>
      <c r="W7426" s="8"/>
      <c r="X7426" s="8"/>
      <c r="Y7426" s="8"/>
      <c r="Z7426" s="8"/>
      <c r="AA7426" s="8" t="s">
        <v>4498</v>
      </c>
      <c r="AB7426" s="8"/>
      <c r="AC7426" s="8" t="s">
        <v>4291</v>
      </c>
      <c r="AD7426" s="8"/>
      <c r="AE7426" s="12">
        <v>1</v>
      </c>
      <c r="AF7426" s="8"/>
      <c r="AG7426" s="8" t="s">
        <v>562</v>
      </c>
      <c r="AH7426" s="8"/>
      <c r="AI7426" s="13">
        <v>0</v>
      </c>
      <c r="AJ7426" s="8"/>
      <c r="AK7426" s="13">
        <f>ROUND(IF(ISNUMBER(AI7426), AE7426*AI7426, AE7426),5)</f>
        <v>0</v>
      </c>
      <c r="AL7426" s="8"/>
      <c r="AM7426" s="13">
        <f>ROUND(AM7425+AK7426,5)</f>
        <v>211051.80499999999</v>
      </c>
    </row>
    <row r="7427" spans="1:39" x14ac:dyDescent="0.25">
      <c r="A7427" s="8"/>
      <c r="B7427" s="8"/>
      <c r="C7427" s="8"/>
      <c r="D7427" s="8"/>
      <c r="E7427" s="9">
        <v>3656</v>
      </c>
      <c r="F7427" s="8"/>
      <c r="G7427" s="8" t="s">
        <v>55</v>
      </c>
      <c r="H7427" s="8"/>
      <c r="I7427" s="10">
        <v>45712.356006944443</v>
      </c>
      <c r="J7427" s="8"/>
      <c r="K7427" s="8" t="s">
        <v>56</v>
      </c>
      <c r="L7427" s="8"/>
      <c r="M7427" s="11">
        <v>45712</v>
      </c>
      <c r="N7427" s="8"/>
      <c r="O7427" s="8"/>
      <c r="P7427" s="8"/>
      <c r="Q7427" s="8" t="s">
        <v>5370</v>
      </c>
      <c r="R7427" s="8"/>
      <c r="S7427" s="8" t="s">
        <v>5589</v>
      </c>
      <c r="T7427" s="8"/>
      <c r="U7427" s="8" t="s">
        <v>5370</v>
      </c>
      <c r="V7427" s="8"/>
      <c r="W7427" s="8"/>
      <c r="X7427" s="8"/>
      <c r="Y7427" s="8"/>
      <c r="Z7427" s="8"/>
      <c r="AA7427" s="8" t="s">
        <v>5804</v>
      </c>
      <c r="AB7427" s="8"/>
      <c r="AC7427" s="8" t="s">
        <v>5576</v>
      </c>
      <c r="AD7427" s="8"/>
      <c r="AE7427" s="12">
        <v>2</v>
      </c>
      <c r="AF7427" s="8"/>
      <c r="AG7427" s="8" t="s">
        <v>562</v>
      </c>
      <c r="AH7427" s="8"/>
      <c r="AI7427" s="13">
        <v>344</v>
      </c>
      <c r="AJ7427" s="8"/>
      <c r="AK7427" s="13">
        <f>ROUND(IF(ISNUMBER(AI7427), AE7427*AI7427, AE7427),5)</f>
        <v>688</v>
      </c>
      <c r="AL7427" s="8"/>
      <c r="AM7427" s="13">
        <f>ROUND(AM7426+AK7427,5)</f>
        <v>211739.80499999999</v>
      </c>
    </row>
    <row r="7428" spans="1:39" x14ac:dyDescent="0.25">
      <c r="A7428" s="8"/>
      <c r="B7428" s="8"/>
      <c r="C7428" s="8"/>
      <c r="D7428" s="8"/>
      <c r="E7428" s="9">
        <v>3656</v>
      </c>
      <c r="F7428" s="8"/>
      <c r="G7428" s="8" t="s">
        <v>55</v>
      </c>
      <c r="H7428" s="8"/>
      <c r="I7428" s="10">
        <v>45712.356006944443</v>
      </c>
      <c r="J7428" s="8"/>
      <c r="K7428" s="8" t="s">
        <v>56</v>
      </c>
      <c r="L7428" s="8"/>
      <c r="M7428" s="11">
        <v>45712</v>
      </c>
      <c r="N7428" s="8"/>
      <c r="O7428" s="8"/>
      <c r="P7428" s="8"/>
      <c r="Q7428" s="8" t="s">
        <v>5370</v>
      </c>
      <c r="R7428" s="8"/>
      <c r="S7428" s="8" t="s">
        <v>5590</v>
      </c>
      <c r="T7428" s="8"/>
      <c r="U7428" s="8" t="s">
        <v>5370</v>
      </c>
      <c r="V7428" s="8"/>
      <c r="W7428" s="8"/>
      <c r="X7428" s="8"/>
      <c r="Y7428" s="8"/>
      <c r="Z7428" s="8"/>
      <c r="AA7428" s="8" t="s">
        <v>5818</v>
      </c>
      <c r="AB7428" s="8"/>
      <c r="AC7428" s="8" t="s">
        <v>5590</v>
      </c>
      <c r="AD7428" s="8"/>
      <c r="AE7428" s="12">
        <v>4</v>
      </c>
      <c r="AF7428" s="8"/>
      <c r="AG7428" s="8" t="s">
        <v>562</v>
      </c>
      <c r="AH7428" s="8"/>
      <c r="AI7428" s="13">
        <v>438</v>
      </c>
      <c r="AJ7428" s="8"/>
      <c r="AK7428" s="13">
        <f>ROUND(IF(ISNUMBER(AI7428), AE7428*AI7428, AE7428),5)</f>
        <v>1752</v>
      </c>
      <c r="AL7428" s="8"/>
      <c r="AM7428" s="13">
        <f>ROUND(AM7427+AK7428,5)</f>
        <v>213491.80499999999</v>
      </c>
    </row>
    <row r="7429" spans="1:39" x14ac:dyDescent="0.25">
      <c r="A7429" s="8"/>
      <c r="B7429" s="8"/>
      <c r="C7429" s="8"/>
      <c r="D7429" s="8"/>
      <c r="E7429" s="9">
        <v>3656</v>
      </c>
      <c r="F7429" s="8"/>
      <c r="G7429" s="8" t="s">
        <v>55</v>
      </c>
      <c r="H7429" s="8"/>
      <c r="I7429" s="10">
        <v>45712.356006944443</v>
      </c>
      <c r="J7429" s="8"/>
      <c r="K7429" s="8" t="s">
        <v>56</v>
      </c>
      <c r="L7429" s="8"/>
      <c r="M7429" s="11">
        <v>45712</v>
      </c>
      <c r="N7429" s="8"/>
      <c r="O7429" s="8"/>
      <c r="P7429" s="8"/>
      <c r="Q7429" s="8" t="s">
        <v>5370</v>
      </c>
      <c r="R7429" s="8"/>
      <c r="S7429" s="8" t="s">
        <v>5591</v>
      </c>
      <c r="T7429" s="8"/>
      <c r="U7429" s="8" t="s">
        <v>5370</v>
      </c>
      <c r="V7429" s="8"/>
      <c r="W7429" s="8"/>
      <c r="X7429" s="8"/>
      <c r="Y7429" s="8"/>
      <c r="Z7429" s="8"/>
      <c r="AA7429" s="8" t="s">
        <v>5819</v>
      </c>
      <c r="AB7429" s="8"/>
      <c r="AC7429" s="8" t="s">
        <v>5591</v>
      </c>
      <c r="AD7429" s="8"/>
      <c r="AE7429" s="12">
        <v>8</v>
      </c>
      <c r="AF7429" s="8"/>
      <c r="AG7429" s="8" t="s">
        <v>562</v>
      </c>
      <c r="AH7429" s="8"/>
      <c r="AI7429" s="13">
        <v>318</v>
      </c>
      <c r="AJ7429" s="8"/>
      <c r="AK7429" s="13">
        <f>ROUND(IF(ISNUMBER(AI7429), AE7429*AI7429, AE7429),5)</f>
        <v>2544</v>
      </c>
      <c r="AL7429" s="8"/>
      <c r="AM7429" s="13">
        <f>ROUND(AM7428+AK7429,5)</f>
        <v>216035.80499999999</v>
      </c>
    </row>
    <row r="7430" spans="1:39" x14ac:dyDescent="0.25">
      <c r="A7430" s="8"/>
      <c r="B7430" s="8"/>
      <c r="C7430" s="8"/>
      <c r="D7430" s="8"/>
      <c r="E7430" s="9">
        <v>3656</v>
      </c>
      <c r="F7430" s="8"/>
      <c r="G7430" s="8" t="s">
        <v>55</v>
      </c>
      <c r="H7430" s="8"/>
      <c r="I7430" s="10">
        <v>45712.356006944443</v>
      </c>
      <c r="J7430" s="8"/>
      <c r="K7430" s="8" t="s">
        <v>56</v>
      </c>
      <c r="L7430" s="8"/>
      <c r="M7430" s="11">
        <v>45712</v>
      </c>
      <c r="N7430" s="8"/>
      <c r="O7430" s="8"/>
      <c r="P7430" s="8"/>
      <c r="Q7430" s="8" t="s">
        <v>5370</v>
      </c>
      <c r="R7430" s="8"/>
      <c r="S7430" s="8" t="s">
        <v>5592</v>
      </c>
      <c r="T7430" s="8"/>
      <c r="U7430" s="8" t="s">
        <v>5370</v>
      </c>
      <c r="V7430" s="8"/>
      <c r="W7430" s="8"/>
      <c r="X7430" s="8"/>
      <c r="Y7430" s="8"/>
      <c r="Z7430" s="8"/>
      <c r="AA7430" s="8" t="s">
        <v>5820</v>
      </c>
      <c r="AB7430" s="8"/>
      <c r="AC7430" s="8" t="s">
        <v>5592</v>
      </c>
      <c r="AD7430" s="8"/>
      <c r="AE7430" s="12">
        <v>1</v>
      </c>
      <c r="AF7430" s="8"/>
      <c r="AG7430" s="8" t="s">
        <v>562</v>
      </c>
      <c r="AH7430" s="8"/>
      <c r="AI7430" s="13">
        <v>328.8</v>
      </c>
      <c r="AJ7430" s="8"/>
      <c r="AK7430" s="13">
        <f>ROUND(IF(ISNUMBER(AI7430), AE7430*AI7430, AE7430),5)</f>
        <v>328.8</v>
      </c>
      <c r="AL7430" s="8"/>
      <c r="AM7430" s="13">
        <f>ROUND(AM7429+AK7430,5)</f>
        <v>216364.60500000001</v>
      </c>
    </row>
    <row r="7431" spans="1:39" x14ac:dyDescent="0.25">
      <c r="A7431" s="8"/>
      <c r="B7431" s="8"/>
      <c r="C7431" s="8"/>
      <c r="D7431" s="8"/>
      <c r="E7431" s="9">
        <v>3683</v>
      </c>
      <c r="F7431" s="8"/>
      <c r="G7431" s="8" t="s">
        <v>55</v>
      </c>
      <c r="H7431" s="8"/>
      <c r="I7431" s="10">
        <v>45715.418923611112</v>
      </c>
      <c r="J7431" s="8"/>
      <c r="K7431" s="8" t="s">
        <v>56</v>
      </c>
      <c r="L7431" s="8"/>
      <c r="M7431" s="11">
        <v>45715</v>
      </c>
      <c r="N7431" s="8"/>
      <c r="O7431" s="8"/>
      <c r="P7431" s="8"/>
      <c r="Q7431" s="8" t="s">
        <v>5370</v>
      </c>
      <c r="R7431" s="8"/>
      <c r="S7431" s="8" t="s">
        <v>5593</v>
      </c>
      <c r="T7431" s="8"/>
      <c r="U7431" s="8" t="s">
        <v>5370</v>
      </c>
      <c r="V7431" s="8"/>
      <c r="W7431" s="8"/>
      <c r="X7431" s="8"/>
      <c r="Y7431" s="8"/>
      <c r="Z7431" s="8"/>
      <c r="AA7431" s="8" t="s">
        <v>5821</v>
      </c>
      <c r="AB7431" s="8"/>
      <c r="AC7431" s="8" t="s">
        <v>5593</v>
      </c>
      <c r="AD7431" s="8"/>
      <c r="AE7431" s="12">
        <v>6</v>
      </c>
      <c r="AF7431" s="8"/>
      <c r="AG7431" s="8" t="s">
        <v>562</v>
      </c>
      <c r="AH7431" s="8"/>
      <c r="AI7431" s="13">
        <v>283.2</v>
      </c>
      <c r="AJ7431" s="8"/>
      <c r="AK7431" s="13">
        <f>ROUND(IF(ISNUMBER(AI7431), AE7431*AI7431, AE7431),5)</f>
        <v>1699.2</v>
      </c>
      <c r="AL7431" s="8"/>
      <c r="AM7431" s="13">
        <f>ROUND(AM7430+AK7431,5)</f>
        <v>218063.80499999999</v>
      </c>
    </row>
    <row r="7432" spans="1:39" x14ac:dyDescent="0.25">
      <c r="A7432" s="8"/>
      <c r="B7432" s="8"/>
      <c r="C7432" s="8"/>
      <c r="D7432" s="8"/>
      <c r="E7432" s="9">
        <v>3713</v>
      </c>
      <c r="F7432" s="8"/>
      <c r="G7432" s="8" t="s">
        <v>55</v>
      </c>
      <c r="H7432" s="8"/>
      <c r="I7432" s="10">
        <v>45726.414571759262</v>
      </c>
      <c r="J7432" s="8"/>
      <c r="K7432" s="8" t="s">
        <v>56</v>
      </c>
      <c r="L7432" s="8"/>
      <c r="M7432" s="11">
        <v>45726</v>
      </c>
      <c r="N7432" s="8"/>
      <c r="O7432" s="8"/>
      <c r="P7432" s="8"/>
      <c r="Q7432" s="8" t="s">
        <v>5370</v>
      </c>
      <c r="R7432" s="8"/>
      <c r="S7432" s="8" t="s">
        <v>5594</v>
      </c>
      <c r="T7432" s="8"/>
      <c r="U7432" s="8" t="s">
        <v>5370</v>
      </c>
      <c r="V7432" s="8"/>
      <c r="W7432" s="8"/>
      <c r="X7432" s="8"/>
      <c r="Y7432" s="8"/>
      <c r="Z7432" s="8"/>
      <c r="AA7432" s="8" t="s">
        <v>5822</v>
      </c>
      <c r="AB7432" s="8"/>
      <c r="AC7432" s="8" t="s">
        <v>5594</v>
      </c>
      <c r="AD7432" s="8"/>
      <c r="AE7432" s="12">
        <v>4</v>
      </c>
      <c r="AF7432" s="8"/>
      <c r="AG7432" s="8" t="s">
        <v>562</v>
      </c>
      <c r="AH7432" s="8"/>
      <c r="AI7432" s="12">
        <v>381.375</v>
      </c>
      <c r="AJ7432" s="8"/>
      <c r="AK7432" s="13">
        <f>ROUND(IF(ISNUMBER(AI7432), AE7432*AI7432, AE7432),5)</f>
        <v>1525.5</v>
      </c>
      <c r="AL7432" s="8"/>
      <c r="AM7432" s="13">
        <f>ROUND(AM7431+AK7432,5)</f>
        <v>219589.30499999999</v>
      </c>
    </row>
    <row r="7433" spans="1:39" x14ac:dyDescent="0.25">
      <c r="A7433" s="8"/>
      <c r="B7433" s="8"/>
      <c r="C7433" s="8"/>
      <c r="D7433" s="8"/>
      <c r="E7433" s="9">
        <v>3713</v>
      </c>
      <c r="F7433" s="8"/>
      <c r="G7433" s="8" t="s">
        <v>55</v>
      </c>
      <c r="H7433" s="8"/>
      <c r="I7433" s="10">
        <v>45726.414571759262</v>
      </c>
      <c r="J7433" s="8"/>
      <c r="K7433" s="8" t="s">
        <v>56</v>
      </c>
      <c r="L7433" s="8"/>
      <c r="M7433" s="11">
        <v>45726</v>
      </c>
      <c r="N7433" s="8"/>
      <c r="O7433" s="8"/>
      <c r="P7433" s="8"/>
      <c r="Q7433" s="8" t="s">
        <v>5370</v>
      </c>
      <c r="R7433" s="8"/>
      <c r="S7433" s="8" t="s">
        <v>5595</v>
      </c>
      <c r="T7433" s="8"/>
      <c r="U7433" s="8" t="s">
        <v>5370</v>
      </c>
      <c r="V7433" s="8"/>
      <c r="W7433" s="8"/>
      <c r="X7433" s="8"/>
      <c r="Y7433" s="8"/>
      <c r="Z7433" s="8"/>
      <c r="AA7433" s="8" t="s">
        <v>5823</v>
      </c>
      <c r="AB7433" s="8"/>
      <c r="AC7433" s="8" t="s">
        <v>5595</v>
      </c>
      <c r="AD7433" s="8"/>
      <c r="AE7433" s="12">
        <v>2</v>
      </c>
      <c r="AF7433" s="8"/>
      <c r="AG7433" s="8" t="s">
        <v>562</v>
      </c>
      <c r="AH7433" s="8"/>
      <c r="AI7433" s="12">
        <v>113.0565</v>
      </c>
      <c r="AJ7433" s="8"/>
      <c r="AK7433" s="13">
        <f>ROUND(IF(ISNUMBER(AI7433), AE7433*AI7433, AE7433),5)</f>
        <v>226.113</v>
      </c>
      <c r="AL7433" s="8"/>
      <c r="AM7433" s="13">
        <f>ROUND(AM7432+AK7433,5)</f>
        <v>219815.41800000001</v>
      </c>
    </row>
    <row r="7434" spans="1:39" x14ac:dyDescent="0.25">
      <c r="A7434" s="8"/>
      <c r="B7434" s="8"/>
      <c r="C7434" s="8"/>
      <c r="D7434" s="8"/>
      <c r="E7434" s="9">
        <v>3713</v>
      </c>
      <c r="F7434" s="8"/>
      <c r="G7434" s="8" t="s">
        <v>55</v>
      </c>
      <c r="H7434" s="8"/>
      <c r="I7434" s="10">
        <v>45726.414571759262</v>
      </c>
      <c r="J7434" s="8"/>
      <c r="K7434" s="8" t="s">
        <v>56</v>
      </c>
      <c r="L7434" s="8"/>
      <c r="M7434" s="11">
        <v>45726</v>
      </c>
      <c r="N7434" s="8"/>
      <c r="O7434" s="8"/>
      <c r="P7434" s="8"/>
      <c r="Q7434" s="8" t="s">
        <v>5370</v>
      </c>
      <c r="R7434" s="8"/>
      <c r="S7434" s="8" t="s">
        <v>5596</v>
      </c>
      <c r="T7434" s="8"/>
      <c r="U7434" s="8" t="s">
        <v>5370</v>
      </c>
      <c r="V7434" s="8"/>
      <c r="W7434" s="8"/>
      <c r="X7434" s="8"/>
      <c r="Y7434" s="8"/>
      <c r="Z7434" s="8"/>
      <c r="AA7434" s="8" t="s">
        <v>5824</v>
      </c>
      <c r="AB7434" s="8"/>
      <c r="AC7434" s="8" t="s">
        <v>5596</v>
      </c>
      <c r="AD7434" s="8"/>
      <c r="AE7434" s="12">
        <v>4</v>
      </c>
      <c r="AF7434" s="8"/>
      <c r="AG7434" s="8" t="s">
        <v>562</v>
      </c>
      <c r="AH7434" s="8"/>
      <c r="AI7434" s="13">
        <v>254.25</v>
      </c>
      <c r="AJ7434" s="8"/>
      <c r="AK7434" s="13">
        <f>ROUND(IF(ISNUMBER(AI7434), AE7434*AI7434, AE7434),5)</f>
        <v>1017</v>
      </c>
      <c r="AL7434" s="8"/>
      <c r="AM7434" s="13">
        <f>ROUND(AM7433+AK7434,5)</f>
        <v>220832.41800000001</v>
      </c>
    </row>
    <row r="7435" spans="1:39" x14ac:dyDescent="0.25">
      <c r="A7435" s="8"/>
      <c r="B7435" s="8"/>
      <c r="C7435" s="8"/>
      <c r="D7435" s="8"/>
      <c r="E7435" s="9">
        <v>3713</v>
      </c>
      <c r="F7435" s="8"/>
      <c r="G7435" s="8" t="s">
        <v>55</v>
      </c>
      <c r="H7435" s="8"/>
      <c r="I7435" s="10">
        <v>45726.414571759262</v>
      </c>
      <c r="J7435" s="8"/>
      <c r="K7435" s="8" t="s">
        <v>56</v>
      </c>
      <c r="L7435" s="8"/>
      <c r="M7435" s="11">
        <v>45726</v>
      </c>
      <c r="N7435" s="8"/>
      <c r="O7435" s="8"/>
      <c r="P7435" s="8"/>
      <c r="Q7435" s="8" t="s">
        <v>5370</v>
      </c>
      <c r="R7435" s="8"/>
      <c r="S7435" s="8" t="s">
        <v>5597</v>
      </c>
      <c r="T7435" s="8"/>
      <c r="U7435" s="8" t="s">
        <v>5370</v>
      </c>
      <c r="V7435" s="8"/>
      <c r="W7435" s="8"/>
      <c r="X7435" s="8"/>
      <c r="Y7435" s="8"/>
      <c r="Z7435" s="8"/>
      <c r="AA7435" s="8" t="s">
        <v>5825</v>
      </c>
      <c r="AB7435" s="8"/>
      <c r="AC7435" s="8" t="s">
        <v>5597</v>
      </c>
      <c r="AD7435" s="8"/>
      <c r="AE7435" s="12">
        <v>4</v>
      </c>
      <c r="AF7435" s="8"/>
      <c r="AG7435" s="8" t="s">
        <v>562</v>
      </c>
      <c r="AH7435" s="8"/>
      <c r="AI7435" s="13">
        <v>101.7</v>
      </c>
      <c r="AJ7435" s="8"/>
      <c r="AK7435" s="13">
        <f>ROUND(IF(ISNUMBER(AI7435), AE7435*AI7435, AE7435),5)</f>
        <v>406.8</v>
      </c>
      <c r="AL7435" s="8"/>
      <c r="AM7435" s="13">
        <f>ROUND(AM7434+AK7435,5)</f>
        <v>221239.21799999999</v>
      </c>
    </row>
    <row r="7436" spans="1:39" x14ac:dyDescent="0.25">
      <c r="A7436" s="8"/>
      <c r="B7436" s="8"/>
      <c r="C7436" s="8"/>
      <c r="D7436" s="8"/>
      <c r="E7436" s="9">
        <v>3713</v>
      </c>
      <c r="F7436" s="8"/>
      <c r="G7436" s="8" t="s">
        <v>55</v>
      </c>
      <c r="H7436" s="8"/>
      <c r="I7436" s="10">
        <v>45726.414571759262</v>
      </c>
      <c r="J7436" s="8"/>
      <c r="K7436" s="8" t="s">
        <v>56</v>
      </c>
      <c r="L7436" s="8"/>
      <c r="M7436" s="11">
        <v>45726</v>
      </c>
      <c r="N7436" s="8"/>
      <c r="O7436" s="8"/>
      <c r="P7436" s="8"/>
      <c r="Q7436" s="8" t="s">
        <v>5370</v>
      </c>
      <c r="R7436" s="8"/>
      <c r="S7436" s="8" t="s">
        <v>5598</v>
      </c>
      <c r="T7436" s="8"/>
      <c r="U7436" s="8" t="s">
        <v>5370</v>
      </c>
      <c r="V7436" s="8"/>
      <c r="W7436" s="8"/>
      <c r="X7436" s="8"/>
      <c r="Y7436" s="8"/>
      <c r="Z7436" s="8"/>
      <c r="AA7436" s="8" t="s">
        <v>5826</v>
      </c>
      <c r="AB7436" s="8"/>
      <c r="AC7436" s="8" t="s">
        <v>5598</v>
      </c>
      <c r="AD7436" s="8"/>
      <c r="AE7436" s="12">
        <v>1</v>
      </c>
      <c r="AF7436" s="8"/>
      <c r="AG7436" s="8" t="s">
        <v>562</v>
      </c>
      <c r="AH7436" s="8"/>
      <c r="AI7436" s="13">
        <v>454.61</v>
      </c>
      <c r="AJ7436" s="8"/>
      <c r="AK7436" s="13">
        <f>ROUND(IF(ISNUMBER(AI7436), AE7436*AI7436, AE7436),5)</f>
        <v>454.61</v>
      </c>
      <c r="AL7436" s="8"/>
      <c r="AM7436" s="13">
        <f>ROUND(AM7435+AK7436,5)</f>
        <v>221693.82800000001</v>
      </c>
    </row>
    <row r="7437" spans="1:39" x14ac:dyDescent="0.25">
      <c r="A7437" s="8"/>
      <c r="B7437" s="8"/>
      <c r="C7437" s="8"/>
      <c r="D7437" s="8"/>
      <c r="E7437" s="9">
        <v>3713</v>
      </c>
      <c r="F7437" s="8"/>
      <c r="G7437" s="8" t="s">
        <v>55</v>
      </c>
      <c r="H7437" s="8"/>
      <c r="I7437" s="10">
        <v>45726.414571759262</v>
      </c>
      <c r="J7437" s="8"/>
      <c r="K7437" s="8" t="s">
        <v>56</v>
      </c>
      <c r="L7437" s="8"/>
      <c r="M7437" s="11">
        <v>45726</v>
      </c>
      <c r="N7437" s="8"/>
      <c r="O7437" s="8"/>
      <c r="P7437" s="8"/>
      <c r="Q7437" s="8" t="s">
        <v>5370</v>
      </c>
      <c r="R7437" s="8"/>
      <c r="S7437" s="8" t="s">
        <v>5599</v>
      </c>
      <c r="T7437" s="8"/>
      <c r="U7437" s="8" t="s">
        <v>5370</v>
      </c>
      <c r="V7437" s="8"/>
      <c r="W7437" s="8"/>
      <c r="X7437" s="8"/>
      <c r="Y7437" s="8"/>
      <c r="Z7437" s="8"/>
      <c r="AA7437" s="8" t="s">
        <v>5827</v>
      </c>
      <c r="AB7437" s="8"/>
      <c r="AC7437" s="8" t="s">
        <v>5599</v>
      </c>
      <c r="AD7437" s="8"/>
      <c r="AE7437" s="12">
        <v>3</v>
      </c>
      <c r="AF7437" s="8"/>
      <c r="AG7437" s="8" t="s">
        <v>562</v>
      </c>
      <c r="AH7437" s="8"/>
      <c r="AI7437" s="13">
        <v>664</v>
      </c>
      <c r="AJ7437" s="8"/>
      <c r="AK7437" s="13">
        <f>ROUND(IF(ISNUMBER(AI7437), AE7437*AI7437, AE7437),5)</f>
        <v>1992</v>
      </c>
      <c r="AL7437" s="8"/>
      <c r="AM7437" s="13">
        <f>ROUND(AM7436+AK7437,5)</f>
        <v>223685.82800000001</v>
      </c>
    </row>
    <row r="7438" spans="1:39" x14ac:dyDescent="0.25">
      <c r="A7438" s="8"/>
      <c r="B7438" s="8"/>
      <c r="C7438" s="8"/>
      <c r="D7438" s="8"/>
      <c r="E7438" s="9">
        <v>3713</v>
      </c>
      <c r="F7438" s="8"/>
      <c r="G7438" s="8" t="s">
        <v>55</v>
      </c>
      <c r="H7438" s="8"/>
      <c r="I7438" s="10">
        <v>45726.414571759262</v>
      </c>
      <c r="J7438" s="8"/>
      <c r="K7438" s="8" t="s">
        <v>56</v>
      </c>
      <c r="L7438" s="8"/>
      <c r="M7438" s="11">
        <v>45726</v>
      </c>
      <c r="N7438" s="8"/>
      <c r="O7438" s="8"/>
      <c r="P7438" s="8"/>
      <c r="Q7438" s="8" t="s">
        <v>5370</v>
      </c>
      <c r="R7438" s="8"/>
      <c r="S7438" s="8" t="s">
        <v>5600</v>
      </c>
      <c r="T7438" s="8"/>
      <c r="U7438" s="8" t="s">
        <v>5370</v>
      </c>
      <c r="V7438" s="8"/>
      <c r="W7438" s="8"/>
      <c r="X7438" s="8"/>
      <c r="Y7438" s="8"/>
      <c r="Z7438" s="8"/>
      <c r="AA7438" s="8" t="s">
        <v>5828</v>
      </c>
      <c r="AB7438" s="8"/>
      <c r="AC7438" s="8" t="s">
        <v>5600</v>
      </c>
      <c r="AD7438" s="8"/>
      <c r="AE7438" s="12">
        <v>8</v>
      </c>
      <c r="AF7438" s="8"/>
      <c r="AG7438" s="8" t="s">
        <v>562</v>
      </c>
      <c r="AH7438" s="8"/>
      <c r="AI7438" s="13">
        <v>475.2</v>
      </c>
      <c r="AJ7438" s="8"/>
      <c r="AK7438" s="13">
        <f>ROUND(IF(ISNUMBER(AI7438), AE7438*AI7438, AE7438),5)</f>
        <v>3801.6</v>
      </c>
      <c r="AL7438" s="8"/>
      <c r="AM7438" s="13">
        <f>ROUND(AM7437+AK7438,5)</f>
        <v>227487.42800000001</v>
      </c>
    </row>
    <row r="7439" spans="1:39" x14ac:dyDescent="0.25">
      <c r="A7439" s="8"/>
      <c r="B7439" s="8"/>
      <c r="C7439" s="8"/>
      <c r="D7439" s="8"/>
      <c r="E7439" s="9">
        <v>3713</v>
      </c>
      <c r="F7439" s="8"/>
      <c r="G7439" s="8" t="s">
        <v>55</v>
      </c>
      <c r="H7439" s="8"/>
      <c r="I7439" s="10">
        <v>45726.414571759262</v>
      </c>
      <c r="J7439" s="8"/>
      <c r="K7439" s="8" t="s">
        <v>56</v>
      </c>
      <c r="L7439" s="8"/>
      <c r="M7439" s="11">
        <v>45726</v>
      </c>
      <c r="N7439" s="8"/>
      <c r="O7439" s="8"/>
      <c r="P7439" s="8"/>
      <c r="Q7439" s="8" t="s">
        <v>5370</v>
      </c>
      <c r="R7439" s="8"/>
      <c r="S7439" s="8" t="s">
        <v>5601</v>
      </c>
      <c r="T7439" s="8"/>
      <c r="U7439" s="8" t="s">
        <v>5370</v>
      </c>
      <c r="V7439" s="8"/>
      <c r="W7439" s="8"/>
      <c r="X7439" s="8"/>
      <c r="Y7439" s="8"/>
      <c r="Z7439" s="8"/>
      <c r="AA7439" s="8" t="s">
        <v>5829</v>
      </c>
      <c r="AB7439" s="8"/>
      <c r="AC7439" s="8" t="s">
        <v>5601</v>
      </c>
      <c r="AD7439" s="8"/>
      <c r="AE7439" s="12">
        <v>1</v>
      </c>
      <c r="AF7439" s="8"/>
      <c r="AG7439" s="8" t="s">
        <v>562</v>
      </c>
      <c r="AH7439" s="8"/>
      <c r="AI7439" s="13">
        <v>398</v>
      </c>
      <c r="AJ7439" s="8"/>
      <c r="AK7439" s="13">
        <f>ROUND(IF(ISNUMBER(AI7439), AE7439*AI7439, AE7439),5)</f>
        <v>398</v>
      </c>
      <c r="AL7439" s="8"/>
      <c r="AM7439" s="13">
        <f>ROUND(AM7438+AK7439,5)</f>
        <v>227885.42800000001</v>
      </c>
    </row>
    <row r="7440" spans="1:39" x14ac:dyDescent="0.25">
      <c r="A7440" s="8"/>
      <c r="B7440" s="8"/>
      <c r="C7440" s="8"/>
      <c r="D7440" s="8"/>
      <c r="E7440" s="9">
        <v>3713</v>
      </c>
      <c r="F7440" s="8"/>
      <c r="G7440" s="8" t="s">
        <v>55</v>
      </c>
      <c r="H7440" s="8"/>
      <c r="I7440" s="10">
        <v>45726.414571759262</v>
      </c>
      <c r="J7440" s="8"/>
      <c r="K7440" s="8" t="s">
        <v>56</v>
      </c>
      <c r="L7440" s="8"/>
      <c r="M7440" s="11">
        <v>45726</v>
      </c>
      <c r="N7440" s="8"/>
      <c r="O7440" s="8"/>
      <c r="P7440" s="8"/>
      <c r="Q7440" s="8" t="s">
        <v>5370</v>
      </c>
      <c r="R7440" s="8"/>
      <c r="S7440" s="8" t="s">
        <v>5602</v>
      </c>
      <c r="T7440" s="8"/>
      <c r="U7440" s="8" t="s">
        <v>5370</v>
      </c>
      <c r="V7440" s="8"/>
      <c r="W7440" s="8"/>
      <c r="X7440" s="8"/>
      <c r="Y7440" s="8"/>
      <c r="Z7440" s="8"/>
      <c r="AA7440" s="8" t="s">
        <v>5830</v>
      </c>
      <c r="AB7440" s="8"/>
      <c r="AC7440" s="8" t="s">
        <v>5602</v>
      </c>
      <c r="AD7440" s="8"/>
      <c r="AE7440" s="12">
        <v>1</v>
      </c>
      <c r="AF7440" s="8"/>
      <c r="AG7440" s="8" t="s">
        <v>562</v>
      </c>
      <c r="AH7440" s="8"/>
      <c r="AI7440" s="13">
        <v>315</v>
      </c>
      <c r="AJ7440" s="8"/>
      <c r="AK7440" s="13">
        <f>ROUND(IF(ISNUMBER(AI7440), AE7440*AI7440, AE7440),5)</f>
        <v>315</v>
      </c>
      <c r="AL7440" s="8"/>
      <c r="AM7440" s="13">
        <f>ROUND(AM7439+AK7440,5)</f>
        <v>228200.42800000001</v>
      </c>
    </row>
    <row r="7441" spans="1:39" x14ac:dyDescent="0.25">
      <c r="A7441" s="8"/>
      <c r="B7441" s="8"/>
      <c r="C7441" s="8"/>
      <c r="D7441" s="8"/>
      <c r="E7441" s="9">
        <v>3714</v>
      </c>
      <c r="F7441" s="8"/>
      <c r="G7441" s="8" t="s">
        <v>55</v>
      </c>
      <c r="H7441" s="8"/>
      <c r="I7441" s="10">
        <v>45726.415810185186</v>
      </c>
      <c r="J7441" s="8"/>
      <c r="K7441" s="8" t="s">
        <v>56</v>
      </c>
      <c r="L7441" s="8"/>
      <c r="M7441" s="11">
        <v>45726</v>
      </c>
      <c r="N7441" s="8"/>
      <c r="O7441" s="8"/>
      <c r="P7441" s="8"/>
      <c r="Q7441" s="8" t="s">
        <v>5370</v>
      </c>
      <c r="R7441" s="8"/>
      <c r="S7441" s="8" t="s">
        <v>5603</v>
      </c>
      <c r="T7441" s="8"/>
      <c r="U7441" s="8" t="s">
        <v>5370</v>
      </c>
      <c r="V7441" s="8"/>
      <c r="W7441" s="8"/>
      <c r="X7441" s="8"/>
      <c r="Y7441" s="8"/>
      <c r="Z7441" s="8"/>
      <c r="AA7441" s="8" t="s">
        <v>5831</v>
      </c>
      <c r="AB7441" s="8"/>
      <c r="AC7441" s="8" t="s">
        <v>5603</v>
      </c>
      <c r="AD7441" s="8"/>
      <c r="AE7441" s="12">
        <v>2</v>
      </c>
      <c r="AF7441" s="8"/>
      <c r="AG7441" s="8" t="s">
        <v>562</v>
      </c>
      <c r="AH7441" s="8"/>
      <c r="AI7441" s="13">
        <v>172.8</v>
      </c>
      <c r="AJ7441" s="8"/>
      <c r="AK7441" s="13">
        <f>ROUND(IF(ISNUMBER(AI7441), AE7441*AI7441, AE7441),5)</f>
        <v>345.6</v>
      </c>
      <c r="AL7441" s="8"/>
      <c r="AM7441" s="13">
        <f>ROUND(AM7440+AK7441,5)</f>
        <v>228546.02799999999</v>
      </c>
    </row>
    <row r="7442" spans="1:39" x14ac:dyDescent="0.25">
      <c r="A7442" s="8"/>
      <c r="B7442" s="8"/>
      <c r="C7442" s="8"/>
      <c r="D7442" s="8"/>
      <c r="E7442" s="9">
        <v>3825</v>
      </c>
      <c r="F7442" s="8"/>
      <c r="G7442" s="8" t="s">
        <v>55</v>
      </c>
      <c r="H7442" s="8"/>
      <c r="I7442" s="10">
        <v>45747.309918981482</v>
      </c>
      <c r="J7442" s="8"/>
      <c r="K7442" s="8" t="s">
        <v>56</v>
      </c>
      <c r="L7442" s="8"/>
      <c r="M7442" s="11">
        <v>45747</v>
      </c>
      <c r="N7442" s="8"/>
      <c r="O7442" s="8"/>
      <c r="P7442" s="8"/>
      <c r="Q7442" s="8" t="s">
        <v>5370</v>
      </c>
      <c r="R7442" s="8"/>
      <c r="S7442" s="8" t="s">
        <v>4273</v>
      </c>
      <c r="T7442" s="8"/>
      <c r="U7442" s="8" t="s">
        <v>5370</v>
      </c>
      <c r="V7442" s="8"/>
      <c r="W7442" s="8"/>
      <c r="X7442" s="8"/>
      <c r="Y7442" s="8"/>
      <c r="Z7442" s="8"/>
      <c r="AA7442" s="8" t="s">
        <v>4445</v>
      </c>
      <c r="AB7442" s="8"/>
      <c r="AC7442" s="8" t="s">
        <v>4222</v>
      </c>
      <c r="AD7442" s="8"/>
      <c r="AE7442" s="12">
        <v>3</v>
      </c>
      <c r="AF7442" s="8"/>
      <c r="AG7442" s="8" t="s">
        <v>562</v>
      </c>
      <c r="AH7442" s="8"/>
      <c r="AI7442" s="13">
        <v>270.39999999999998</v>
      </c>
      <c r="AJ7442" s="8"/>
      <c r="AK7442" s="13">
        <f>ROUND(IF(ISNUMBER(AI7442), AE7442*AI7442, AE7442),5)</f>
        <v>811.2</v>
      </c>
      <c r="AL7442" s="8"/>
      <c r="AM7442" s="13">
        <f>ROUND(AM7441+AK7442,5)</f>
        <v>229357.228</v>
      </c>
    </row>
    <row r="7443" spans="1:39" x14ac:dyDescent="0.25">
      <c r="A7443" s="8"/>
      <c r="B7443" s="8"/>
      <c r="C7443" s="8"/>
      <c r="D7443" s="8"/>
      <c r="E7443" s="9">
        <v>3826</v>
      </c>
      <c r="F7443" s="8"/>
      <c r="G7443" s="8" t="s">
        <v>55</v>
      </c>
      <c r="H7443" s="8"/>
      <c r="I7443" s="10">
        <v>45747.311273148145</v>
      </c>
      <c r="J7443" s="8"/>
      <c r="K7443" s="8" t="s">
        <v>56</v>
      </c>
      <c r="L7443" s="8"/>
      <c r="M7443" s="11">
        <v>45747</v>
      </c>
      <c r="N7443" s="8"/>
      <c r="O7443" s="8"/>
      <c r="P7443" s="8"/>
      <c r="Q7443" s="8" t="s">
        <v>5370</v>
      </c>
      <c r="R7443" s="8"/>
      <c r="S7443" s="8" t="s">
        <v>5604</v>
      </c>
      <c r="T7443" s="8"/>
      <c r="U7443" s="8" t="s">
        <v>5370</v>
      </c>
      <c r="V7443" s="8"/>
      <c r="W7443" s="8"/>
      <c r="X7443" s="8"/>
      <c r="Y7443" s="8"/>
      <c r="Z7443" s="8"/>
      <c r="AA7443" s="8" t="s">
        <v>5832</v>
      </c>
      <c r="AB7443" s="8"/>
      <c r="AC7443" s="8" t="s">
        <v>5604</v>
      </c>
      <c r="AD7443" s="8"/>
      <c r="AE7443" s="12">
        <v>3</v>
      </c>
      <c r="AF7443" s="8"/>
      <c r="AG7443" s="8" t="s">
        <v>562</v>
      </c>
      <c r="AH7443" s="8"/>
      <c r="AI7443" s="13">
        <v>351.36</v>
      </c>
      <c r="AJ7443" s="8"/>
      <c r="AK7443" s="13">
        <f>ROUND(IF(ISNUMBER(AI7443), AE7443*AI7443, AE7443),5)</f>
        <v>1054.08</v>
      </c>
      <c r="AL7443" s="8"/>
      <c r="AM7443" s="13">
        <f>ROUND(AM7442+AK7443,5)</f>
        <v>230411.30799999999</v>
      </c>
    </row>
    <row r="7444" spans="1:39" x14ac:dyDescent="0.25">
      <c r="A7444" s="8"/>
      <c r="B7444" s="8"/>
      <c r="C7444" s="8"/>
      <c r="D7444" s="8"/>
      <c r="E7444" s="9">
        <v>3826</v>
      </c>
      <c r="F7444" s="8"/>
      <c r="G7444" s="8" t="s">
        <v>55</v>
      </c>
      <c r="H7444" s="8"/>
      <c r="I7444" s="10">
        <v>45747.311273148145</v>
      </c>
      <c r="J7444" s="8"/>
      <c r="K7444" s="8" t="s">
        <v>56</v>
      </c>
      <c r="L7444" s="8"/>
      <c r="M7444" s="11">
        <v>45747</v>
      </c>
      <c r="N7444" s="8"/>
      <c r="O7444" s="8"/>
      <c r="P7444" s="8"/>
      <c r="Q7444" s="8" t="s">
        <v>5370</v>
      </c>
      <c r="R7444" s="8"/>
      <c r="S7444" s="8" t="s">
        <v>5605</v>
      </c>
      <c r="T7444" s="8"/>
      <c r="U7444" s="8" t="s">
        <v>5370</v>
      </c>
      <c r="V7444" s="8"/>
      <c r="W7444" s="8"/>
      <c r="X7444" s="8"/>
      <c r="Y7444" s="8"/>
      <c r="Z7444" s="8"/>
      <c r="AA7444" s="8" t="s">
        <v>5833</v>
      </c>
      <c r="AB7444" s="8"/>
      <c r="AC7444" s="8" t="s">
        <v>5605</v>
      </c>
      <c r="AD7444" s="8"/>
      <c r="AE7444" s="12">
        <v>1</v>
      </c>
      <c r="AF7444" s="8"/>
      <c r="AG7444" s="8" t="s">
        <v>562</v>
      </c>
      <c r="AH7444" s="8"/>
      <c r="AI7444" s="13">
        <v>366.4</v>
      </c>
      <c r="AJ7444" s="8"/>
      <c r="AK7444" s="13">
        <f>ROUND(IF(ISNUMBER(AI7444), AE7444*AI7444, AE7444),5)</f>
        <v>366.4</v>
      </c>
      <c r="AL7444" s="8"/>
      <c r="AM7444" s="13">
        <f>ROUND(AM7443+AK7444,5)</f>
        <v>230777.70800000001</v>
      </c>
    </row>
    <row r="7445" spans="1:39" x14ac:dyDescent="0.25">
      <c r="A7445" s="8"/>
      <c r="B7445" s="8"/>
      <c r="C7445" s="8"/>
      <c r="D7445" s="8"/>
      <c r="E7445" s="9">
        <v>3826</v>
      </c>
      <c r="F7445" s="8"/>
      <c r="G7445" s="8" t="s">
        <v>55</v>
      </c>
      <c r="H7445" s="8"/>
      <c r="I7445" s="10">
        <v>45747.311273148145</v>
      </c>
      <c r="J7445" s="8"/>
      <c r="K7445" s="8" t="s">
        <v>56</v>
      </c>
      <c r="L7445" s="8"/>
      <c r="M7445" s="11">
        <v>45747</v>
      </c>
      <c r="N7445" s="8"/>
      <c r="O7445" s="8"/>
      <c r="P7445" s="8"/>
      <c r="Q7445" s="8" t="s">
        <v>5370</v>
      </c>
      <c r="R7445" s="8"/>
      <c r="S7445" s="8" t="s">
        <v>5606</v>
      </c>
      <c r="T7445" s="8"/>
      <c r="U7445" s="8" t="s">
        <v>5370</v>
      </c>
      <c r="V7445" s="8"/>
      <c r="W7445" s="8"/>
      <c r="X7445" s="8"/>
      <c r="Y7445" s="8"/>
      <c r="Z7445" s="8"/>
      <c r="AA7445" s="8" t="s">
        <v>5834</v>
      </c>
      <c r="AB7445" s="8"/>
      <c r="AC7445" s="8" t="s">
        <v>5606</v>
      </c>
      <c r="AD7445" s="8"/>
      <c r="AE7445" s="12">
        <v>3</v>
      </c>
      <c r="AF7445" s="8"/>
      <c r="AG7445" s="8" t="s">
        <v>562</v>
      </c>
      <c r="AH7445" s="8"/>
      <c r="AI7445" s="13">
        <v>600</v>
      </c>
      <c r="AJ7445" s="8"/>
      <c r="AK7445" s="13">
        <f>ROUND(IF(ISNUMBER(AI7445), AE7445*AI7445, AE7445),5)</f>
        <v>1800</v>
      </c>
      <c r="AL7445" s="8"/>
      <c r="AM7445" s="13">
        <f>ROUND(AM7444+AK7445,5)</f>
        <v>232577.70800000001</v>
      </c>
    </row>
    <row r="7446" spans="1:39" x14ac:dyDescent="0.25">
      <c r="A7446" s="8"/>
      <c r="B7446" s="8"/>
      <c r="C7446" s="8"/>
      <c r="D7446" s="8"/>
      <c r="E7446" s="9">
        <v>3826</v>
      </c>
      <c r="F7446" s="8"/>
      <c r="G7446" s="8" t="s">
        <v>55</v>
      </c>
      <c r="H7446" s="8"/>
      <c r="I7446" s="10">
        <v>45747.311273148145</v>
      </c>
      <c r="J7446" s="8"/>
      <c r="K7446" s="8" t="s">
        <v>56</v>
      </c>
      <c r="L7446" s="8"/>
      <c r="M7446" s="11">
        <v>45747</v>
      </c>
      <c r="N7446" s="8"/>
      <c r="O7446" s="8"/>
      <c r="P7446" s="8"/>
      <c r="Q7446" s="8" t="s">
        <v>5370</v>
      </c>
      <c r="R7446" s="8"/>
      <c r="S7446" s="8" t="s">
        <v>5607</v>
      </c>
      <c r="T7446" s="8"/>
      <c r="U7446" s="8" t="s">
        <v>5370</v>
      </c>
      <c r="V7446" s="8"/>
      <c r="W7446" s="8"/>
      <c r="X7446" s="8"/>
      <c r="Y7446" s="8"/>
      <c r="Z7446" s="8"/>
      <c r="AA7446" s="8" t="s">
        <v>5835</v>
      </c>
      <c r="AB7446" s="8"/>
      <c r="AC7446" s="8" t="s">
        <v>5607</v>
      </c>
      <c r="AD7446" s="8"/>
      <c r="AE7446" s="12">
        <v>2</v>
      </c>
      <c r="AF7446" s="8"/>
      <c r="AG7446" s="8" t="s">
        <v>562</v>
      </c>
      <c r="AH7446" s="8"/>
      <c r="AI7446" s="13">
        <v>336</v>
      </c>
      <c r="AJ7446" s="8"/>
      <c r="AK7446" s="13">
        <f>ROUND(IF(ISNUMBER(AI7446), AE7446*AI7446, AE7446),5)</f>
        <v>672</v>
      </c>
      <c r="AL7446" s="8"/>
      <c r="AM7446" s="13">
        <f>ROUND(AM7445+AK7446,5)</f>
        <v>233249.70800000001</v>
      </c>
    </row>
    <row r="7447" spans="1:39" x14ac:dyDescent="0.25">
      <c r="A7447" s="8"/>
      <c r="B7447" s="8"/>
      <c r="C7447" s="8"/>
      <c r="D7447" s="8"/>
      <c r="E7447" s="9">
        <v>3860</v>
      </c>
      <c r="F7447" s="8"/>
      <c r="G7447" s="8" t="s">
        <v>55</v>
      </c>
      <c r="H7447" s="8"/>
      <c r="I7447" s="10">
        <v>45754.378888888888</v>
      </c>
      <c r="J7447" s="8"/>
      <c r="K7447" s="8" t="s">
        <v>56</v>
      </c>
      <c r="L7447" s="8"/>
      <c r="M7447" s="11">
        <v>45754</v>
      </c>
      <c r="N7447" s="8"/>
      <c r="O7447" s="8"/>
      <c r="P7447" s="8"/>
      <c r="Q7447" s="8" t="s">
        <v>5370</v>
      </c>
      <c r="R7447" s="8"/>
      <c r="S7447" s="8" t="s">
        <v>5608</v>
      </c>
      <c r="T7447" s="8"/>
      <c r="U7447" s="8" t="s">
        <v>5370</v>
      </c>
      <c r="V7447" s="8"/>
      <c r="W7447" s="8"/>
      <c r="X7447" s="8"/>
      <c r="Y7447" s="8"/>
      <c r="Z7447" s="8"/>
      <c r="AA7447" s="8" t="s">
        <v>5754</v>
      </c>
      <c r="AB7447" s="8"/>
      <c r="AC7447" s="8" t="s">
        <v>5515</v>
      </c>
      <c r="AD7447" s="8"/>
      <c r="AE7447" s="12">
        <v>5</v>
      </c>
      <c r="AF7447" s="8"/>
      <c r="AG7447" s="8" t="s">
        <v>562</v>
      </c>
      <c r="AH7447" s="8"/>
      <c r="AI7447" s="13">
        <v>479.2</v>
      </c>
      <c r="AJ7447" s="8"/>
      <c r="AK7447" s="13">
        <f>ROUND(IF(ISNUMBER(AI7447), AE7447*AI7447, AE7447),5)</f>
        <v>2396</v>
      </c>
      <c r="AL7447" s="8"/>
      <c r="AM7447" s="13">
        <f>ROUND(AM7446+AK7447,5)</f>
        <v>235645.70800000001</v>
      </c>
    </row>
    <row r="7448" spans="1:39" x14ac:dyDescent="0.25">
      <c r="A7448" s="8"/>
      <c r="B7448" s="8"/>
      <c r="C7448" s="8"/>
      <c r="D7448" s="8"/>
      <c r="E7448" s="9">
        <v>3873</v>
      </c>
      <c r="F7448" s="8"/>
      <c r="G7448" s="8" t="s">
        <v>55</v>
      </c>
      <c r="H7448" s="8"/>
      <c r="I7448" s="10">
        <v>45756.495717592596</v>
      </c>
      <c r="J7448" s="8"/>
      <c r="K7448" s="8" t="s">
        <v>56</v>
      </c>
      <c r="L7448" s="8"/>
      <c r="M7448" s="11">
        <v>45756</v>
      </c>
      <c r="N7448" s="8"/>
      <c r="O7448" s="8"/>
      <c r="P7448" s="8"/>
      <c r="Q7448" s="8" t="s">
        <v>5370</v>
      </c>
      <c r="R7448" s="8"/>
      <c r="S7448" s="8" t="s">
        <v>5609</v>
      </c>
      <c r="T7448" s="8"/>
      <c r="U7448" s="8" t="s">
        <v>5370</v>
      </c>
      <c r="V7448" s="8"/>
      <c r="W7448" s="8"/>
      <c r="X7448" s="8"/>
      <c r="Y7448" s="8"/>
      <c r="Z7448" s="8"/>
      <c r="AA7448" s="8" t="s">
        <v>5836</v>
      </c>
      <c r="AB7448" s="8"/>
      <c r="AC7448" s="8" t="s">
        <v>5609</v>
      </c>
      <c r="AD7448" s="8"/>
      <c r="AE7448" s="12">
        <v>2</v>
      </c>
      <c r="AF7448" s="8"/>
      <c r="AG7448" s="8" t="s">
        <v>562</v>
      </c>
      <c r="AH7448" s="8"/>
      <c r="AI7448" s="13">
        <v>276.8</v>
      </c>
      <c r="AJ7448" s="8"/>
      <c r="AK7448" s="13">
        <f>ROUND(IF(ISNUMBER(AI7448), AE7448*AI7448, AE7448),5)</f>
        <v>553.6</v>
      </c>
      <c r="AL7448" s="8"/>
      <c r="AM7448" s="13">
        <f>ROUND(AM7447+AK7448,5)</f>
        <v>236199.30799999999</v>
      </c>
    </row>
    <row r="7449" spans="1:39" x14ac:dyDescent="0.25">
      <c r="A7449" s="8"/>
      <c r="B7449" s="8"/>
      <c r="C7449" s="8"/>
      <c r="D7449" s="8"/>
      <c r="E7449" s="9">
        <v>3873</v>
      </c>
      <c r="F7449" s="8"/>
      <c r="G7449" s="8" t="s">
        <v>55</v>
      </c>
      <c r="H7449" s="8"/>
      <c r="I7449" s="10">
        <v>45756.495717592596</v>
      </c>
      <c r="J7449" s="8"/>
      <c r="K7449" s="8" t="s">
        <v>56</v>
      </c>
      <c r="L7449" s="8"/>
      <c r="M7449" s="11">
        <v>45756</v>
      </c>
      <c r="N7449" s="8"/>
      <c r="O7449" s="8"/>
      <c r="P7449" s="8"/>
      <c r="Q7449" s="8" t="s">
        <v>5370</v>
      </c>
      <c r="R7449" s="8"/>
      <c r="S7449" s="8" t="s">
        <v>5610</v>
      </c>
      <c r="T7449" s="8"/>
      <c r="U7449" s="8" t="s">
        <v>5370</v>
      </c>
      <c r="V7449" s="8"/>
      <c r="W7449" s="8"/>
      <c r="X7449" s="8"/>
      <c r="Y7449" s="8"/>
      <c r="Z7449" s="8"/>
      <c r="AA7449" s="8" t="s">
        <v>5837</v>
      </c>
      <c r="AB7449" s="8"/>
      <c r="AC7449" s="8" t="s">
        <v>5610</v>
      </c>
      <c r="AD7449" s="8"/>
      <c r="AE7449" s="12">
        <v>3</v>
      </c>
      <c r="AF7449" s="8"/>
      <c r="AG7449" s="8" t="s">
        <v>562</v>
      </c>
      <c r="AH7449" s="8"/>
      <c r="AI7449" s="13">
        <v>238.4</v>
      </c>
      <c r="AJ7449" s="8"/>
      <c r="AK7449" s="13">
        <f>ROUND(IF(ISNUMBER(AI7449), AE7449*AI7449, AE7449),5)</f>
        <v>715.2</v>
      </c>
      <c r="AL7449" s="8"/>
      <c r="AM7449" s="13">
        <f>ROUND(AM7448+AK7449,5)</f>
        <v>236914.508</v>
      </c>
    </row>
    <row r="7450" spans="1:39" x14ac:dyDescent="0.25">
      <c r="A7450" s="8"/>
      <c r="B7450" s="8"/>
      <c r="C7450" s="8"/>
      <c r="D7450" s="8"/>
      <c r="E7450" s="9">
        <v>3874</v>
      </c>
      <c r="F7450" s="8"/>
      <c r="G7450" s="8" t="s">
        <v>55</v>
      </c>
      <c r="H7450" s="8"/>
      <c r="I7450" s="10">
        <v>45756.496967592589</v>
      </c>
      <c r="J7450" s="8"/>
      <c r="K7450" s="8" t="s">
        <v>56</v>
      </c>
      <c r="L7450" s="8"/>
      <c r="M7450" s="11">
        <v>45756</v>
      </c>
      <c r="N7450" s="8"/>
      <c r="O7450" s="8"/>
      <c r="P7450" s="8"/>
      <c r="Q7450" s="8" t="s">
        <v>5370</v>
      </c>
      <c r="R7450" s="8"/>
      <c r="S7450" s="8" t="s">
        <v>696</v>
      </c>
      <c r="T7450" s="8"/>
      <c r="U7450" s="8" t="s">
        <v>5370</v>
      </c>
      <c r="V7450" s="8"/>
      <c r="W7450" s="8"/>
      <c r="X7450" s="8"/>
      <c r="Y7450" s="8"/>
      <c r="Z7450" s="8"/>
      <c r="AA7450" s="8" t="s">
        <v>829</v>
      </c>
      <c r="AB7450" s="8"/>
      <c r="AC7450" s="8" t="s">
        <v>696</v>
      </c>
      <c r="AD7450" s="8"/>
      <c r="AE7450" s="12">
        <v>2</v>
      </c>
      <c r="AF7450" s="8"/>
      <c r="AG7450" s="8" t="s">
        <v>562</v>
      </c>
      <c r="AH7450" s="8"/>
      <c r="AI7450" s="13">
        <v>178.56</v>
      </c>
      <c r="AJ7450" s="8"/>
      <c r="AK7450" s="13">
        <f>ROUND(IF(ISNUMBER(AI7450), AE7450*AI7450, AE7450),5)</f>
        <v>357.12</v>
      </c>
      <c r="AL7450" s="8"/>
      <c r="AM7450" s="13">
        <f>ROUND(AM7449+AK7450,5)</f>
        <v>237271.628</v>
      </c>
    </row>
    <row r="7451" spans="1:39" x14ac:dyDescent="0.25">
      <c r="A7451" s="8"/>
      <c r="B7451" s="8"/>
      <c r="C7451" s="8"/>
      <c r="D7451" s="8"/>
      <c r="E7451" s="9">
        <v>3875</v>
      </c>
      <c r="F7451" s="8"/>
      <c r="G7451" s="8" t="s">
        <v>55</v>
      </c>
      <c r="H7451" s="8"/>
      <c r="I7451" s="10">
        <v>45756.49763888889</v>
      </c>
      <c r="J7451" s="8"/>
      <c r="K7451" s="8" t="s">
        <v>56</v>
      </c>
      <c r="L7451" s="8"/>
      <c r="M7451" s="11">
        <v>45756</v>
      </c>
      <c r="N7451" s="8"/>
      <c r="O7451" s="8"/>
      <c r="P7451" s="8"/>
      <c r="Q7451" s="8" t="s">
        <v>5370</v>
      </c>
      <c r="R7451" s="8"/>
      <c r="S7451" s="8" t="s">
        <v>5611</v>
      </c>
      <c r="T7451" s="8"/>
      <c r="U7451" s="8" t="s">
        <v>5370</v>
      </c>
      <c r="V7451" s="8"/>
      <c r="W7451" s="8"/>
      <c r="X7451" s="8"/>
      <c r="Y7451" s="8"/>
      <c r="Z7451" s="8"/>
      <c r="AA7451" s="8" t="s">
        <v>5838</v>
      </c>
      <c r="AB7451" s="8"/>
      <c r="AC7451" s="8" t="s">
        <v>5611</v>
      </c>
      <c r="AD7451" s="8"/>
      <c r="AE7451" s="12">
        <v>6</v>
      </c>
      <c r="AF7451" s="8"/>
      <c r="AG7451" s="8" t="s">
        <v>562</v>
      </c>
      <c r="AH7451" s="8"/>
      <c r="AI7451" s="13">
        <v>360</v>
      </c>
      <c r="AJ7451" s="8"/>
      <c r="AK7451" s="13">
        <f>ROUND(IF(ISNUMBER(AI7451), AE7451*AI7451, AE7451),5)</f>
        <v>2160</v>
      </c>
      <c r="AL7451" s="8"/>
      <c r="AM7451" s="13">
        <f>ROUND(AM7450+AK7451,5)</f>
        <v>239431.628</v>
      </c>
    </row>
    <row r="7452" spans="1:39" x14ac:dyDescent="0.25">
      <c r="A7452" s="8"/>
      <c r="B7452" s="8"/>
      <c r="C7452" s="8"/>
      <c r="D7452" s="8"/>
      <c r="E7452" s="9">
        <v>3875</v>
      </c>
      <c r="F7452" s="8"/>
      <c r="G7452" s="8" t="s">
        <v>55</v>
      </c>
      <c r="H7452" s="8"/>
      <c r="I7452" s="10">
        <v>45756.49763888889</v>
      </c>
      <c r="J7452" s="8"/>
      <c r="K7452" s="8" t="s">
        <v>56</v>
      </c>
      <c r="L7452" s="8"/>
      <c r="M7452" s="11">
        <v>45756</v>
      </c>
      <c r="N7452" s="8"/>
      <c r="O7452" s="8"/>
      <c r="P7452" s="8"/>
      <c r="Q7452" s="8" t="s">
        <v>5370</v>
      </c>
      <c r="R7452" s="8"/>
      <c r="S7452" s="8" t="s">
        <v>5612</v>
      </c>
      <c r="T7452" s="8"/>
      <c r="U7452" s="8" t="s">
        <v>5370</v>
      </c>
      <c r="V7452" s="8"/>
      <c r="W7452" s="8"/>
      <c r="X7452" s="8"/>
      <c r="Y7452" s="8"/>
      <c r="Z7452" s="8"/>
      <c r="AA7452" s="8" t="s">
        <v>5839</v>
      </c>
      <c r="AB7452" s="8"/>
      <c r="AC7452" s="8" t="s">
        <v>5612</v>
      </c>
      <c r="AD7452" s="8"/>
      <c r="AE7452" s="12">
        <v>2</v>
      </c>
      <c r="AF7452" s="8"/>
      <c r="AG7452" s="8" t="s">
        <v>562</v>
      </c>
      <c r="AH7452" s="8"/>
      <c r="AI7452" s="13">
        <v>283.2</v>
      </c>
      <c r="AJ7452" s="8"/>
      <c r="AK7452" s="13">
        <f>ROUND(IF(ISNUMBER(AI7452), AE7452*AI7452, AE7452),5)</f>
        <v>566.4</v>
      </c>
      <c r="AL7452" s="8"/>
      <c r="AM7452" s="13">
        <f>ROUND(AM7451+AK7452,5)</f>
        <v>239998.02799999999</v>
      </c>
    </row>
    <row r="7453" spans="1:39" x14ac:dyDescent="0.25">
      <c r="A7453" s="8"/>
      <c r="B7453" s="8"/>
      <c r="C7453" s="8"/>
      <c r="D7453" s="8"/>
      <c r="E7453" s="9">
        <v>3876</v>
      </c>
      <c r="F7453" s="8"/>
      <c r="G7453" s="8" t="s">
        <v>55</v>
      </c>
      <c r="H7453" s="8"/>
      <c r="I7453" s="10">
        <v>45756.49832175926</v>
      </c>
      <c r="J7453" s="8"/>
      <c r="K7453" s="8" t="s">
        <v>56</v>
      </c>
      <c r="L7453" s="8"/>
      <c r="M7453" s="11">
        <v>45756</v>
      </c>
      <c r="N7453" s="8"/>
      <c r="O7453" s="8"/>
      <c r="P7453" s="8"/>
      <c r="Q7453" s="8" t="s">
        <v>5370</v>
      </c>
      <c r="R7453" s="8"/>
      <c r="S7453" s="8" t="s">
        <v>5600</v>
      </c>
      <c r="T7453" s="8"/>
      <c r="U7453" s="8" t="s">
        <v>5370</v>
      </c>
      <c r="V7453" s="8"/>
      <c r="W7453" s="8"/>
      <c r="X7453" s="8"/>
      <c r="Y7453" s="8"/>
      <c r="Z7453" s="8"/>
      <c r="AA7453" s="8" t="s">
        <v>5828</v>
      </c>
      <c r="AB7453" s="8"/>
      <c r="AC7453" s="8" t="s">
        <v>5600</v>
      </c>
      <c r="AD7453" s="8"/>
      <c r="AE7453" s="12">
        <v>4</v>
      </c>
      <c r="AF7453" s="8"/>
      <c r="AG7453" s="8" t="s">
        <v>562</v>
      </c>
      <c r="AH7453" s="8"/>
      <c r="AI7453" s="13">
        <v>475.2</v>
      </c>
      <c r="AJ7453" s="8"/>
      <c r="AK7453" s="13">
        <f>ROUND(IF(ISNUMBER(AI7453), AE7453*AI7453, AE7453),5)</f>
        <v>1900.8</v>
      </c>
      <c r="AL7453" s="8"/>
      <c r="AM7453" s="13">
        <f>ROUND(AM7452+AK7453,5)</f>
        <v>241898.82800000001</v>
      </c>
    </row>
    <row r="7454" spans="1:39" x14ac:dyDescent="0.25">
      <c r="A7454" s="8"/>
      <c r="B7454" s="8"/>
      <c r="C7454" s="8"/>
      <c r="D7454" s="8"/>
      <c r="E7454" s="9">
        <v>3910</v>
      </c>
      <c r="F7454" s="8"/>
      <c r="G7454" s="8" t="s">
        <v>55</v>
      </c>
      <c r="H7454" s="8"/>
      <c r="I7454" s="10">
        <v>45763.431851851848</v>
      </c>
      <c r="J7454" s="8"/>
      <c r="K7454" s="8" t="s">
        <v>56</v>
      </c>
      <c r="L7454" s="8"/>
      <c r="M7454" s="11">
        <v>45763</v>
      </c>
      <c r="N7454" s="8"/>
      <c r="O7454" s="8"/>
      <c r="P7454" s="8"/>
      <c r="Q7454" s="8" t="s">
        <v>5370</v>
      </c>
      <c r="R7454" s="8"/>
      <c r="S7454" s="8" t="s">
        <v>5613</v>
      </c>
      <c r="T7454" s="8"/>
      <c r="U7454" s="8" t="s">
        <v>5370</v>
      </c>
      <c r="V7454" s="8"/>
      <c r="W7454" s="8"/>
      <c r="X7454" s="8"/>
      <c r="Y7454" s="8"/>
      <c r="Z7454" s="8"/>
      <c r="AA7454" s="8" t="s">
        <v>5840</v>
      </c>
      <c r="AB7454" s="8"/>
      <c r="AC7454" s="8" t="s">
        <v>5873</v>
      </c>
      <c r="AD7454" s="8"/>
      <c r="AE7454" s="12">
        <v>10</v>
      </c>
      <c r="AF7454" s="8"/>
      <c r="AG7454" s="8" t="s">
        <v>562</v>
      </c>
      <c r="AH7454" s="8"/>
      <c r="AI7454" s="13">
        <v>190.4</v>
      </c>
      <c r="AJ7454" s="8"/>
      <c r="AK7454" s="13">
        <f>ROUND(IF(ISNUMBER(AI7454), AE7454*AI7454, AE7454),5)</f>
        <v>1904</v>
      </c>
      <c r="AL7454" s="8"/>
      <c r="AM7454" s="13">
        <f>ROUND(AM7453+AK7454,5)</f>
        <v>243802.82800000001</v>
      </c>
    </row>
    <row r="7455" spans="1:39" x14ac:dyDescent="0.25">
      <c r="A7455" s="8"/>
      <c r="B7455" s="8"/>
      <c r="C7455" s="8"/>
      <c r="D7455" s="8"/>
      <c r="E7455" s="9">
        <v>3944</v>
      </c>
      <c r="F7455" s="8"/>
      <c r="G7455" s="8" t="s">
        <v>55</v>
      </c>
      <c r="H7455" s="8"/>
      <c r="I7455" s="10">
        <v>45775.371203703704</v>
      </c>
      <c r="J7455" s="8"/>
      <c r="K7455" s="8" t="s">
        <v>56</v>
      </c>
      <c r="L7455" s="8"/>
      <c r="M7455" s="11">
        <v>45775</v>
      </c>
      <c r="N7455" s="8"/>
      <c r="O7455" s="8"/>
      <c r="P7455" s="8"/>
      <c r="Q7455" s="8" t="s">
        <v>5370</v>
      </c>
      <c r="R7455" s="8"/>
      <c r="S7455" s="8" t="s">
        <v>5614</v>
      </c>
      <c r="T7455" s="8"/>
      <c r="U7455" s="8" t="s">
        <v>5370</v>
      </c>
      <c r="V7455" s="8"/>
      <c r="W7455" s="8"/>
      <c r="X7455" s="8"/>
      <c r="Y7455" s="8"/>
      <c r="Z7455" s="8"/>
      <c r="AA7455" s="8" t="s">
        <v>5841</v>
      </c>
      <c r="AB7455" s="8"/>
      <c r="AC7455" s="8" t="s">
        <v>5614</v>
      </c>
      <c r="AD7455" s="8"/>
      <c r="AE7455" s="12">
        <v>9</v>
      </c>
      <c r="AF7455" s="8"/>
      <c r="AG7455" s="8" t="s">
        <v>562</v>
      </c>
      <c r="AH7455" s="8"/>
      <c r="AI7455" s="13">
        <v>712.5</v>
      </c>
      <c r="AJ7455" s="8"/>
      <c r="AK7455" s="13">
        <f>ROUND(IF(ISNUMBER(AI7455), AE7455*AI7455, AE7455),5)</f>
        <v>6412.5</v>
      </c>
      <c r="AL7455" s="8"/>
      <c r="AM7455" s="13">
        <f>ROUND(AM7454+AK7455,5)</f>
        <v>250215.32800000001</v>
      </c>
    </row>
    <row r="7456" spans="1:39" x14ac:dyDescent="0.25">
      <c r="A7456" s="8"/>
      <c r="B7456" s="8"/>
      <c r="C7456" s="8"/>
      <c r="D7456" s="8"/>
      <c r="E7456" s="9">
        <v>3944</v>
      </c>
      <c r="F7456" s="8"/>
      <c r="G7456" s="8" t="s">
        <v>55</v>
      </c>
      <c r="H7456" s="8"/>
      <c r="I7456" s="10">
        <v>45775.371203703704</v>
      </c>
      <c r="J7456" s="8"/>
      <c r="K7456" s="8" t="s">
        <v>56</v>
      </c>
      <c r="L7456" s="8"/>
      <c r="M7456" s="11">
        <v>45775</v>
      </c>
      <c r="N7456" s="8"/>
      <c r="O7456" s="8"/>
      <c r="P7456" s="8"/>
      <c r="Q7456" s="8" t="s">
        <v>5370</v>
      </c>
      <c r="R7456" s="8"/>
      <c r="S7456" s="8" t="s">
        <v>5615</v>
      </c>
      <c r="T7456" s="8"/>
      <c r="U7456" s="8" t="s">
        <v>5370</v>
      </c>
      <c r="V7456" s="8"/>
      <c r="W7456" s="8"/>
      <c r="X7456" s="8"/>
      <c r="Y7456" s="8"/>
      <c r="Z7456" s="8"/>
      <c r="AA7456" s="8" t="s">
        <v>5842</v>
      </c>
      <c r="AB7456" s="8"/>
      <c r="AC7456" s="8" t="s">
        <v>5615</v>
      </c>
      <c r="AD7456" s="8"/>
      <c r="AE7456" s="12">
        <v>9</v>
      </c>
      <c r="AF7456" s="8"/>
      <c r="AG7456" s="8" t="s">
        <v>562</v>
      </c>
      <c r="AH7456" s="8"/>
      <c r="AI7456" s="13">
        <v>873</v>
      </c>
      <c r="AJ7456" s="8"/>
      <c r="AK7456" s="13">
        <f>ROUND(IF(ISNUMBER(AI7456), AE7456*AI7456, AE7456),5)</f>
        <v>7857</v>
      </c>
      <c r="AL7456" s="8"/>
      <c r="AM7456" s="13">
        <f>ROUND(AM7455+AK7456,5)</f>
        <v>258072.32800000001</v>
      </c>
    </row>
    <row r="7457" spans="1:39" x14ac:dyDescent="0.25">
      <c r="A7457" s="8"/>
      <c r="B7457" s="8"/>
      <c r="C7457" s="8"/>
      <c r="D7457" s="8"/>
      <c r="E7457" s="9">
        <v>3951</v>
      </c>
      <c r="F7457" s="8"/>
      <c r="G7457" s="8" t="s">
        <v>55</v>
      </c>
      <c r="H7457" s="8"/>
      <c r="I7457" s="10">
        <v>45775.387314814812</v>
      </c>
      <c r="J7457" s="8"/>
      <c r="K7457" s="8" t="s">
        <v>56</v>
      </c>
      <c r="L7457" s="8"/>
      <c r="M7457" s="11">
        <v>45775</v>
      </c>
      <c r="N7457" s="8"/>
      <c r="O7457" s="8"/>
      <c r="P7457" s="8"/>
      <c r="Q7457" s="8" t="s">
        <v>5370</v>
      </c>
      <c r="R7457" s="8"/>
      <c r="S7457" s="8" t="s">
        <v>5616</v>
      </c>
      <c r="T7457" s="8"/>
      <c r="U7457" s="8" t="s">
        <v>5370</v>
      </c>
      <c r="V7457" s="8"/>
      <c r="W7457" s="8"/>
      <c r="X7457" s="8"/>
      <c r="Y7457" s="8"/>
      <c r="Z7457" s="8"/>
      <c r="AA7457" s="8" t="s">
        <v>5843</v>
      </c>
      <c r="AB7457" s="8"/>
      <c r="AC7457" s="8" t="s">
        <v>5616</v>
      </c>
      <c r="AD7457" s="8"/>
      <c r="AE7457" s="12">
        <v>1</v>
      </c>
      <c r="AF7457" s="8"/>
      <c r="AG7457" s="8" t="s">
        <v>562</v>
      </c>
      <c r="AH7457" s="8"/>
      <c r="AI7457" s="13">
        <v>570</v>
      </c>
      <c r="AJ7457" s="8"/>
      <c r="AK7457" s="13">
        <f>ROUND(IF(ISNUMBER(AI7457), AE7457*AI7457, AE7457),5)</f>
        <v>570</v>
      </c>
      <c r="AL7457" s="8"/>
      <c r="AM7457" s="13">
        <f>ROUND(AM7456+AK7457,5)</f>
        <v>258642.32800000001</v>
      </c>
    </row>
    <row r="7458" spans="1:39" x14ac:dyDescent="0.25">
      <c r="A7458" s="8"/>
      <c r="B7458" s="8"/>
      <c r="C7458" s="8"/>
      <c r="D7458" s="8"/>
      <c r="E7458" s="9">
        <v>4032</v>
      </c>
      <c r="F7458" s="8"/>
      <c r="G7458" s="8" t="s">
        <v>55</v>
      </c>
      <c r="H7458" s="8"/>
      <c r="I7458" s="10">
        <v>45790.460196759261</v>
      </c>
      <c r="J7458" s="8"/>
      <c r="K7458" s="8" t="s">
        <v>56</v>
      </c>
      <c r="L7458" s="8"/>
      <c r="M7458" s="11">
        <v>45779</v>
      </c>
      <c r="N7458" s="8"/>
      <c r="O7458" s="8"/>
      <c r="P7458" s="8"/>
      <c r="Q7458" s="8" t="s">
        <v>5370</v>
      </c>
      <c r="R7458" s="8"/>
      <c r="S7458" s="8" t="s">
        <v>697</v>
      </c>
      <c r="T7458" s="8"/>
      <c r="U7458" s="8" t="s">
        <v>5370</v>
      </c>
      <c r="V7458" s="8"/>
      <c r="W7458" s="8"/>
      <c r="X7458" s="8"/>
      <c r="Y7458" s="8"/>
      <c r="Z7458" s="8"/>
      <c r="AA7458" s="8" t="s">
        <v>830</v>
      </c>
      <c r="AB7458" s="8"/>
      <c r="AC7458" s="8" t="s">
        <v>697</v>
      </c>
      <c r="AD7458" s="8"/>
      <c r="AE7458" s="12">
        <v>1</v>
      </c>
      <c r="AF7458" s="8"/>
      <c r="AG7458" s="8" t="s">
        <v>562</v>
      </c>
      <c r="AH7458" s="8"/>
      <c r="AI7458" s="13">
        <v>243.2</v>
      </c>
      <c r="AJ7458" s="8"/>
      <c r="AK7458" s="13">
        <f>ROUND(IF(ISNUMBER(AI7458), AE7458*AI7458, AE7458),5)</f>
        <v>243.2</v>
      </c>
      <c r="AL7458" s="8"/>
      <c r="AM7458" s="13">
        <f>ROUND(AM7457+AK7458,5)</f>
        <v>258885.52799999999</v>
      </c>
    </row>
    <row r="7459" spans="1:39" x14ac:dyDescent="0.25">
      <c r="A7459" s="8"/>
      <c r="B7459" s="8"/>
      <c r="C7459" s="8"/>
      <c r="D7459" s="8"/>
      <c r="E7459" s="9">
        <v>4032</v>
      </c>
      <c r="F7459" s="8"/>
      <c r="G7459" s="8" t="s">
        <v>55</v>
      </c>
      <c r="H7459" s="8"/>
      <c r="I7459" s="10">
        <v>45790.460196759261</v>
      </c>
      <c r="J7459" s="8"/>
      <c r="K7459" s="8" t="s">
        <v>56</v>
      </c>
      <c r="L7459" s="8"/>
      <c r="M7459" s="11">
        <v>45779</v>
      </c>
      <c r="N7459" s="8"/>
      <c r="O7459" s="8"/>
      <c r="P7459" s="8"/>
      <c r="Q7459" s="8" t="s">
        <v>5370</v>
      </c>
      <c r="R7459" s="8"/>
      <c r="S7459" s="8" t="s">
        <v>4228</v>
      </c>
      <c r="T7459" s="8"/>
      <c r="U7459" s="8" t="s">
        <v>5370</v>
      </c>
      <c r="V7459" s="8"/>
      <c r="W7459" s="8"/>
      <c r="X7459" s="8"/>
      <c r="Y7459" s="8"/>
      <c r="Z7459" s="8"/>
      <c r="AA7459" s="8" t="s">
        <v>4451</v>
      </c>
      <c r="AB7459" s="8"/>
      <c r="AC7459" s="8" t="s">
        <v>4228</v>
      </c>
      <c r="AD7459" s="8"/>
      <c r="AE7459" s="12">
        <v>1</v>
      </c>
      <c r="AF7459" s="8"/>
      <c r="AG7459" s="8" t="s">
        <v>562</v>
      </c>
      <c r="AH7459" s="8"/>
      <c r="AI7459" s="13">
        <v>256</v>
      </c>
      <c r="AJ7459" s="8"/>
      <c r="AK7459" s="13">
        <f>ROUND(IF(ISNUMBER(AI7459), AE7459*AI7459, AE7459),5)</f>
        <v>256</v>
      </c>
      <c r="AL7459" s="8"/>
      <c r="AM7459" s="13">
        <f>ROUND(AM7458+AK7459,5)</f>
        <v>259141.52799999999</v>
      </c>
    </row>
    <row r="7460" spans="1:39" x14ac:dyDescent="0.25">
      <c r="A7460" s="8"/>
      <c r="B7460" s="8"/>
      <c r="C7460" s="8"/>
      <c r="D7460" s="8"/>
      <c r="E7460" s="9">
        <v>4032</v>
      </c>
      <c r="F7460" s="8"/>
      <c r="G7460" s="8" t="s">
        <v>55</v>
      </c>
      <c r="H7460" s="8"/>
      <c r="I7460" s="10">
        <v>45790.460196759261</v>
      </c>
      <c r="J7460" s="8"/>
      <c r="K7460" s="8" t="s">
        <v>56</v>
      </c>
      <c r="L7460" s="8"/>
      <c r="M7460" s="11">
        <v>45779</v>
      </c>
      <c r="N7460" s="8"/>
      <c r="O7460" s="8"/>
      <c r="P7460" s="8"/>
      <c r="Q7460" s="8" t="s">
        <v>5370</v>
      </c>
      <c r="R7460" s="8"/>
      <c r="S7460" s="8" t="s">
        <v>4222</v>
      </c>
      <c r="T7460" s="8"/>
      <c r="U7460" s="8" t="s">
        <v>5370</v>
      </c>
      <c r="V7460" s="8"/>
      <c r="W7460" s="8"/>
      <c r="X7460" s="8"/>
      <c r="Y7460" s="8"/>
      <c r="Z7460" s="8"/>
      <c r="AA7460" s="8" t="s">
        <v>4445</v>
      </c>
      <c r="AB7460" s="8"/>
      <c r="AC7460" s="8" t="s">
        <v>4222</v>
      </c>
      <c r="AD7460" s="8"/>
      <c r="AE7460" s="12">
        <v>2</v>
      </c>
      <c r="AF7460" s="8"/>
      <c r="AG7460" s="8" t="s">
        <v>562</v>
      </c>
      <c r="AH7460" s="8"/>
      <c r="AI7460" s="13">
        <v>283.2</v>
      </c>
      <c r="AJ7460" s="8"/>
      <c r="AK7460" s="13">
        <f>ROUND(IF(ISNUMBER(AI7460), AE7460*AI7460, AE7460),5)</f>
        <v>566.4</v>
      </c>
      <c r="AL7460" s="8"/>
      <c r="AM7460" s="13">
        <f>ROUND(AM7459+AK7460,5)</f>
        <v>259707.92800000001</v>
      </c>
    </row>
    <row r="7461" spans="1:39" x14ac:dyDescent="0.25">
      <c r="A7461" s="8"/>
      <c r="B7461" s="8"/>
      <c r="C7461" s="8"/>
      <c r="D7461" s="8"/>
      <c r="E7461" s="9">
        <v>4032</v>
      </c>
      <c r="F7461" s="8"/>
      <c r="G7461" s="8" t="s">
        <v>55</v>
      </c>
      <c r="H7461" s="8"/>
      <c r="I7461" s="10">
        <v>45790.460196759261</v>
      </c>
      <c r="J7461" s="8"/>
      <c r="K7461" s="8" t="s">
        <v>56</v>
      </c>
      <c r="L7461" s="8"/>
      <c r="M7461" s="11">
        <v>45779</v>
      </c>
      <c r="N7461" s="8"/>
      <c r="O7461" s="8"/>
      <c r="P7461" s="8"/>
      <c r="Q7461" s="8" t="s">
        <v>5370</v>
      </c>
      <c r="R7461" s="8"/>
      <c r="S7461" s="8" t="s">
        <v>4524</v>
      </c>
      <c r="T7461" s="8"/>
      <c r="U7461" s="8" t="s">
        <v>5370</v>
      </c>
      <c r="V7461" s="8"/>
      <c r="W7461" s="8"/>
      <c r="X7461" s="8"/>
      <c r="Y7461" s="8"/>
      <c r="Z7461" s="8"/>
      <c r="AA7461" s="8" t="s">
        <v>4485</v>
      </c>
      <c r="AB7461" s="8"/>
      <c r="AC7461" s="8" t="s">
        <v>4524</v>
      </c>
      <c r="AD7461" s="8"/>
      <c r="AE7461" s="12">
        <v>1</v>
      </c>
      <c r="AF7461" s="8"/>
      <c r="AG7461" s="8" t="s">
        <v>562</v>
      </c>
      <c r="AH7461" s="8"/>
      <c r="AI7461" s="13">
        <v>283.2</v>
      </c>
      <c r="AJ7461" s="8"/>
      <c r="AK7461" s="13">
        <f>ROUND(IF(ISNUMBER(AI7461), AE7461*AI7461, AE7461),5)</f>
        <v>283.2</v>
      </c>
      <c r="AL7461" s="8"/>
      <c r="AM7461" s="13">
        <f>ROUND(AM7460+AK7461,5)</f>
        <v>259991.128</v>
      </c>
    </row>
    <row r="7462" spans="1:39" x14ac:dyDescent="0.25">
      <c r="A7462" s="8"/>
      <c r="B7462" s="8"/>
      <c r="C7462" s="8"/>
      <c r="D7462" s="8"/>
      <c r="E7462" s="9">
        <v>4033</v>
      </c>
      <c r="F7462" s="8"/>
      <c r="G7462" s="8" t="s">
        <v>55</v>
      </c>
      <c r="H7462" s="8"/>
      <c r="I7462" s="10">
        <v>45790.461388888885</v>
      </c>
      <c r="J7462" s="8"/>
      <c r="K7462" s="8" t="s">
        <v>56</v>
      </c>
      <c r="L7462" s="8"/>
      <c r="M7462" s="11">
        <v>45779</v>
      </c>
      <c r="N7462" s="8"/>
      <c r="O7462" s="8"/>
      <c r="P7462" s="8"/>
      <c r="Q7462" s="8" t="s">
        <v>5370</v>
      </c>
      <c r="R7462" s="8"/>
      <c r="S7462" s="8" t="s">
        <v>4212</v>
      </c>
      <c r="T7462" s="8"/>
      <c r="U7462" s="8" t="s">
        <v>5370</v>
      </c>
      <c r="V7462" s="8"/>
      <c r="W7462" s="8"/>
      <c r="X7462" s="8"/>
      <c r="Y7462" s="8"/>
      <c r="Z7462" s="8"/>
      <c r="AA7462" s="8" t="s">
        <v>4435</v>
      </c>
      <c r="AB7462" s="8"/>
      <c r="AC7462" s="8" t="s">
        <v>4212</v>
      </c>
      <c r="AD7462" s="8"/>
      <c r="AE7462" s="12">
        <v>1</v>
      </c>
      <c r="AF7462" s="8"/>
      <c r="AG7462" s="8" t="s">
        <v>562</v>
      </c>
      <c r="AH7462" s="8"/>
      <c r="AI7462" s="13">
        <v>344</v>
      </c>
      <c r="AJ7462" s="8"/>
      <c r="AK7462" s="13">
        <f>ROUND(IF(ISNUMBER(AI7462), AE7462*AI7462, AE7462),5)</f>
        <v>344</v>
      </c>
      <c r="AL7462" s="8"/>
      <c r="AM7462" s="13">
        <f>ROUND(AM7461+AK7462,5)</f>
        <v>260335.128</v>
      </c>
    </row>
    <row r="7463" spans="1:39" x14ac:dyDescent="0.25">
      <c r="A7463" s="8"/>
      <c r="B7463" s="8"/>
      <c r="C7463" s="8"/>
      <c r="D7463" s="8"/>
      <c r="E7463" s="9">
        <v>4033</v>
      </c>
      <c r="F7463" s="8"/>
      <c r="G7463" s="8" t="s">
        <v>55</v>
      </c>
      <c r="H7463" s="8"/>
      <c r="I7463" s="10">
        <v>45790.461388888885</v>
      </c>
      <c r="J7463" s="8"/>
      <c r="K7463" s="8" t="s">
        <v>56</v>
      </c>
      <c r="L7463" s="8"/>
      <c r="M7463" s="11">
        <v>45779</v>
      </c>
      <c r="N7463" s="8"/>
      <c r="O7463" s="8"/>
      <c r="P7463" s="8"/>
      <c r="Q7463" s="8" t="s">
        <v>5370</v>
      </c>
      <c r="R7463" s="8"/>
      <c r="S7463" s="8" t="s">
        <v>4252</v>
      </c>
      <c r="T7463" s="8"/>
      <c r="U7463" s="8" t="s">
        <v>5370</v>
      </c>
      <c r="V7463" s="8"/>
      <c r="W7463" s="8"/>
      <c r="X7463" s="8"/>
      <c r="Y7463" s="8"/>
      <c r="Z7463" s="8"/>
      <c r="AA7463" s="8" t="s">
        <v>4440</v>
      </c>
      <c r="AB7463" s="8"/>
      <c r="AC7463" s="8" t="s">
        <v>4217</v>
      </c>
      <c r="AD7463" s="8"/>
      <c r="AE7463" s="12">
        <v>1</v>
      </c>
      <c r="AF7463" s="8"/>
      <c r="AG7463" s="8" t="s">
        <v>562</v>
      </c>
      <c r="AH7463" s="8"/>
      <c r="AI7463" s="13">
        <v>377.6</v>
      </c>
      <c r="AJ7463" s="8"/>
      <c r="AK7463" s="13">
        <f>ROUND(IF(ISNUMBER(AI7463), AE7463*AI7463, AE7463),5)</f>
        <v>377.6</v>
      </c>
      <c r="AL7463" s="8"/>
      <c r="AM7463" s="13">
        <f>ROUND(AM7462+AK7463,5)</f>
        <v>260712.728</v>
      </c>
    </row>
    <row r="7464" spans="1:39" x14ac:dyDescent="0.25">
      <c r="A7464" s="8"/>
      <c r="B7464" s="8"/>
      <c r="C7464" s="8"/>
      <c r="D7464" s="8"/>
      <c r="E7464" s="9">
        <v>4033</v>
      </c>
      <c r="F7464" s="8"/>
      <c r="G7464" s="8" t="s">
        <v>55</v>
      </c>
      <c r="H7464" s="8"/>
      <c r="I7464" s="10">
        <v>45790.461388888885</v>
      </c>
      <c r="J7464" s="8"/>
      <c r="K7464" s="8" t="s">
        <v>56</v>
      </c>
      <c r="L7464" s="8"/>
      <c r="M7464" s="11">
        <v>45779</v>
      </c>
      <c r="N7464" s="8"/>
      <c r="O7464" s="8"/>
      <c r="P7464" s="8"/>
      <c r="Q7464" s="8" t="s">
        <v>5370</v>
      </c>
      <c r="R7464" s="8"/>
      <c r="S7464" s="8" t="s">
        <v>5617</v>
      </c>
      <c r="T7464" s="8"/>
      <c r="U7464" s="8" t="s">
        <v>5370</v>
      </c>
      <c r="V7464" s="8"/>
      <c r="W7464" s="8"/>
      <c r="X7464" s="8"/>
      <c r="Y7464" s="8"/>
      <c r="Z7464" s="8"/>
      <c r="AA7464" s="8" t="s">
        <v>5844</v>
      </c>
      <c r="AB7464" s="8"/>
      <c r="AC7464" s="8" t="s">
        <v>5617</v>
      </c>
      <c r="AD7464" s="8"/>
      <c r="AE7464" s="12">
        <v>1</v>
      </c>
      <c r="AF7464" s="8"/>
      <c r="AG7464" s="8" t="s">
        <v>562</v>
      </c>
      <c r="AH7464" s="8"/>
      <c r="AI7464" s="13">
        <v>484</v>
      </c>
      <c r="AJ7464" s="8"/>
      <c r="AK7464" s="13">
        <f>ROUND(IF(ISNUMBER(AI7464), AE7464*AI7464, AE7464),5)</f>
        <v>484</v>
      </c>
      <c r="AL7464" s="8"/>
      <c r="AM7464" s="13">
        <f>ROUND(AM7463+AK7464,5)</f>
        <v>261196.728</v>
      </c>
    </row>
    <row r="7465" spans="1:39" x14ac:dyDescent="0.25">
      <c r="A7465" s="8"/>
      <c r="B7465" s="8"/>
      <c r="C7465" s="8"/>
      <c r="D7465" s="8"/>
      <c r="E7465" s="9">
        <v>4034</v>
      </c>
      <c r="F7465" s="8"/>
      <c r="G7465" s="8" t="s">
        <v>55</v>
      </c>
      <c r="H7465" s="8"/>
      <c r="I7465" s="10">
        <v>45790.462800925925</v>
      </c>
      <c r="J7465" s="8"/>
      <c r="K7465" s="8" t="s">
        <v>56</v>
      </c>
      <c r="L7465" s="8"/>
      <c r="M7465" s="11">
        <v>45779</v>
      </c>
      <c r="N7465" s="8"/>
      <c r="O7465" s="8"/>
      <c r="P7465" s="8"/>
      <c r="Q7465" s="8" t="s">
        <v>5370</v>
      </c>
      <c r="R7465" s="8"/>
      <c r="S7465" s="8" t="s">
        <v>5618</v>
      </c>
      <c r="T7465" s="8"/>
      <c r="U7465" s="8" t="s">
        <v>5370</v>
      </c>
      <c r="V7465" s="8"/>
      <c r="W7465" s="8"/>
      <c r="X7465" s="8"/>
      <c r="Y7465" s="8"/>
      <c r="Z7465" s="8"/>
      <c r="AA7465" s="8" t="s">
        <v>5845</v>
      </c>
      <c r="AB7465" s="8"/>
      <c r="AC7465" s="8" t="s">
        <v>5618</v>
      </c>
      <c r="AD7465" s="8"/>
      <c r="AE7465" s="12">
        <v>10</v>
      </c>
      <c r="AF7465" s="8"/>
      <c r="AG7465" s="8" t="s">
        <v>562</v>
      </c>
      <c r="AH7465" s="8"/>
      <c r="AI7465" s="13">
        <v>222.4</v>
      </c>
      <c r="AJ7465" s="8"/>
      <c r="AK7465" s="13">
        <f>ROUND(IF(ISNUMBER(AI7465), AE7465*AI7465, AE7465),5)</f>
        <v>2224</v>
      </c>
      <c r="AL7465" s="8"/>
      <c r="AM7465" s="13">
        <f>ROUND(AM7464+AK7465,5)</f>
        <v>263420.728</v>
      </c>
    </row>
    <row r="7466" spans="1:39" x14ac:dyDescent="0.25">
      <c r="A7466" s="8"/>
      <c r="B7466" s="8"/>
      <c r="C7466" s="8"/>
      <c r="D7466" s="8"/>
      <c r="E7466" s="9">
        <v>4034</v>
      </c>
      <c r="F7466" s="8"/>
      <c r="G7466" s="8" t="s">
        <v>55</v>
      </c>
      <c r="H7466" s="8"/>
      <c r="I7466" s="10">
        <v>45790.462800925925</v>
      </c>
      <c r="J7466" s="8"/>
      <c r="K7466" s="8" t="s">
        <v>56</v>
      </c>
      <c r="L7466" s="8"/>
      <c r="M7466" s="11">
        <v>45779</v>
      </c>
      <c r="N7466" s="8"/>
      <c r="O7466" s="8"/>
      <c r="P7466" s="8"/>
      <c r="Q7466" s="8" t="s">
        <v>5370</v>
      </c>
      <c r="R7466" s="8"/>
      <c r="S7466" s="8" t="s">
        <v>5619</v>
      </c>
      <c r="T7466" s="8"/>
      <c r="U7466" s="8" t="s">
        <v>5370</v>
      </c>
      <c r="V7466" s="8"/>
      <c r="W7466" s="8"/>
      <c r="X7466" s="8"/>
      <c r="Y7466" s="8"/>
      <c r="Z7466" s="8"/>
      <c r="AA7466" s="8" t="s">
        <v>5846</v>
      </c>
      <c r="AB7466" s="8"/>
      <c r="AC7466" s="8" t="s">
        <v>5619</v>
      </c>
      <c r="AD7466" s="8"/>
      <c r="AE7466" s="12">
        <v>6</v>
      </c>
      <c r="AF7466" s="8"/>
      <c r="AG7466" s="8" t="s">
        <v>562</v>
      </c>
      <c r="AH7466" s="8"/>
      <c r="AI7466" s="13">
        <v>627.5</v>
      </c>
      <c r="AJ7466" s="8"/>
      <c r="AK7466" s="13">
        <f>ROUND(IF(ISNUMBER(AI7466), AE7466*AI7466, AE7466),5)</f>
        <v>3765</v>
      </c>
      <c r="AL7466" s="8"/>
      <c r="AM7466" s="13">
        <f>ROUND(AM7465+AK7466,5)</f>
        <v>267185.728</v>
      </c>
    </row>
    <row r="7467" spans="1:39" x14ac:dyDescent="0.25">
      <c r="A7467" s="8"/>
      <c r="B7467" s="8"/>
      <c r="C7467" s="8"/>
      <c r="D7467" s="8"/>
      <c r="E7467" s="9">
        <v>4034</v>
      </c>
      <c r="F7467" s="8"/>
      <c r="G7467" s="8" t="s">
        <v>55</v>
      </c>
      <c r="H7467" s="8"/>
      <c r="I7467" s="10">
        <v>45790.462800925925</v>
      </c>
      <c r="J7467" s="8"/>
      <c r="K7467" s="8" t="s">
        <v>56</v>
      </c>
      <c r="L7467" s="8"/>
      <c r="M7467" s="11">
        <v>45779</v>
      </c>
      <c r="N7467" s="8"/>
      <c r="O7467" s="8"/>
      <c r="P7467" s="8"/>
      <c r="Q7467" s="8" t="s">
        <v>5370</v>
      </c>
      <c r="R7467" s="8"/>
      <c r="S7467" s="8" t="s">
        <v>5582</v>
      </c>
      <c r="T7467" s="8"/>
      <c r="U7467" s="8" t="s">
        <v>5370</v>
      </c>
      <c r="V7467" s="8"/>
      <c r="W7467" s="8"/>
      <c r="X7467" s="8"/>
      <c r="Y7467" s="8"/>
      <c r="Z7467" s="8"/>
      <c r="AA7467" s="8" t="s">
        <v>5847</v>
      </c>
      <c r="AB7467" s="8"/>
      <c r="AC7467" s="8" t="s">
        <v>5582</v>
      </c>
      <c r="AD7467" s="8"/>
      <c r="AE7467" s="12">
        <v>1</v>
      </c>
      <c r="AF7467" s="8"/>
      <c r="AG7467" s="8" t="s">
        <v>562</v>
      </c>
      <c r="AH7467" s="8"/>
      <c r="AI7467" s="13">
        <v>254.4</v>
      </c>
      <c r="AJ7467" s="8"/>
      <c r="AK7467" s="13">
        <f>ROUND(IF(ISNUMBER(AI7467), AE7467*AI7467, AE7467),5)</f>
        <v>254.4</v>
      </c>
      <c r="AL7467" s="8"/>
      <c r="AM7467" s="13">
        <f>ROUND(AM7466+AK7467,5)</f>
        <v>267440.12800000003</v>
      </c>
    </row>
    <row r="7468" spans="1:39" x14ac:dyDescent="0.25">
      <c r="A7468" s="8"/>
      <c r="B7468" s="8"/>
      <c r="C7468" s="8"/>
      <c r="D7468" s="8"/>
      <c r="E7468" s="9">
        <v>4036</v>
      </c>
      <c r="F7468" s="8"/>
      <c r="G7468" s="8" t="s">
        <v>55</v>
      </c>
      <c r="H7468" s="8"/>
      <c r="I7468" s="10">
        <v>45790.464826388888</v>
      </c>
      <c r="J7468" s="8"/>
      <c r="K7468" s="8" t="s">
        <v>56</v>
      </c>
      <c r="L7468" s="8"/>
      <c r="M7468" s="11">
        <v>45779</v>
      </c>
      <c r="N7468" s="8"/>
      <c r="O7468" s="8"/>
      <c r="P7468" s="8"/>
      <c r="Q7468" s="8" t="s">
        <v>5370</v>
      </c>
      <c r="R7468" s="8"/>
      <c r="S7468" s="8" t="s">
        <v>696</v>
      </c>
      <c r="T7468" s="8"/>
      <c r="U7468" s="8" t="s">
        <v>5370</v>
      </c>
      <c r="V7468" s="8"/>
      <c r="W7468" s="8"/>
      <c r="X7468" s="8"/>
      <c r="Y7468" s="8"/>
      <c r="Z7468" s="8"/>
      <c r="AA7468" s="8" t="s">
        <v>829</v>
      </c>
      <c r="AB7468" s="8"/>
      <c r="AC7468" s="8" t="s">
        <v>696</v>
      </c>
      <c r="AD7468" s="8"/>
      <c r="AE7468" s="12">
        <v>1</v>
      </c>
      <c r="AF7468" s="8"/>
      <c r="AG7468" s="8" t="s">
        <v>562</v>
      </c>
      <c r="AH7468" s="8"/>
      <c r="AI7468" s="13">
        <v>318.39999999999998</v>
      </c>
      <c r="AJ7468" s="8"/>
      <c r="AK7468" s="13">
        <f>ROUND(IF(ISNUMBER(AI7468), AE7468*AI7468, AE7468),5)</f>
        <v>318.39999999999998</v>
      </c>
      <c r="AL7468" s="8"/>
      <c r="AM7468" s="13">
        <f>ROUND(AM7467+AK7468,5)</f>
        <v>267758.52799999999</v>
      </c>
    </row>
    <row r="7469" spans="1:39" x14ac:dyDescent="0.25">
      <c r="A7469" s="8"/>
      <c r="B7469" s="8"/>
      <c r="C7469" s="8"/>
      <c r="D7469" s="8"/>
      <c r="E7469" s="9">
        <v>4036</v>
      </c>
      <c r="F7469" s="8"/>
      <c r="G7469" s="8" t="s">
        <v>55</v>
      </c>
      <c r="H7469" s="8"/>
      <c r="I7469" s="10">
        <v>45790.464826388888</v>
      </c>
      <c r="J7469" s="8"/>
      <c r="K7469" s="8" t="s">
        <v>56</v>
      </c>
      <c r="L7469" s="8"/>
      <c r="M7469" s="11">
        <v>45779</v>
      </c>
      <c r="N7469" s="8"/>
      <c r="O7469" s="8"/>
      <c r="P7469" s="8"/>
      <c r="Q7469" s="8" t="s">
        <v>5370</v>
      </c>
      <c r="R7469" s="8"/>
      <c r="S7469" s="8" t="s">
        <v>4212</v>
      </c>
      <c r="T7469" s="8"/>
      <c r="U7469" s="8" t="s">
        <v>5370</v>
      </c>
      <c r="V7469" s="8"/>
      <c r="W7469" s="8"/>
      <c r="X7469" s="8"/>
      <c r="Y7469" s="8"/>
      <c r="Z7469" s="8"/>
      <c r="AA7469" s="8" t="s">
        <v>4435</v>
      </c>
      <c r="AB7469" s="8"/>
      <c r="AC7469" s="8" t="s">
        <v>4212</v>
      </c>
      <c r="AD7469" s="8"/>
      <c r="AE7469" s="12">
        <v>1</v>
      </c>
      <c r="AF7469" s="8"/>
      <c r="AG7469" s="8" t="s">
        <v>562</v>
      </c>
      <c r="AH7469" s="8"/>
      <c r="AI7469" s="13">
        <v>332.8</v>
      </c>
      <c r="AJ7469" s="8"/>
      <c r="AK7469" s="13">
        <f>ROUND(IF(ISNUMBER(AI7469), AE7469*AI7469, AE7469),5)</f>
        <v>332.8</v>
      </c>
      <c r="AL7469" s="8"/>
      <c r="AM7469" s="13">
        <f>ROUND(AM7468+AK7469,5)</f>
        <v>268091.32799999998</v>
      </c>
    </row>
    <row r="7470" spans="1:39" x14ac:dyDescent="0.25">
      <c r="A7470" s="8"/>
      <c r="B7470" s="8"/>
      <c r="C7470" s="8"/>
      <c r="D7470" s="8"/>
      <c r="E7470" s="9">
        <v>4036</v>
      </c>
      <c r="F7470" s="8"/>
      <c r="G7470" s="8" t="s">
        <v>55</v>
      </c>
      <c r="H7470" s="8"/>
      <c r="I7470" s="10">
        <v>45790.464826388888</v>
      </c>
      <c r="J7470" s="8"/>
      <c r="K7470" s="8" t="s">
        <v>56</v>
      </c>
      <c r="L7470" s="8"/>
      <c r="M7470" s="11">
        <v>45779</v>
      </c>
      <c r="N7470" s="8"/>
      <c r="O7470" s="8"/>
      <c r="P7470" s="8"/>
      <c r="Q7470" s="8" t="s">
        <v>5370</v>
      </c>
      <c r="R7470" s="8"/>
      <c r="S7470" s="8" t="s">
        <v>4199</v>
      </c>
      <c r="T7470" s="8"/>
      <c r="U7470" s="8" t="s">
        <v>5370</v>
      </c>
      <c r="V7470" s="8"/>
      <c r="W7470" s="8"/>
      <c r="X7470" s="8"/>
      <c r="Y7470" s="8"/>
      <c r="Z7470" s="8"/>
      <c r="AA7470" s="8" t="s">
        <v>4425</v>
      </c>
      <c r="AB7470" s="8"/>
      <c r="AC7470" s="8" t="s">
        <v>4199</v>
      </c>
      <c r="AD7470" s="8"/>
      <c r="AE7470" s="12">
        <v>1</v>
      </c>
      <c r="AF7470" s="8"/>
      <c r="AG7470" s="8" t="s">
        <v>562</v>
      </c>
      <c r="AH7470" s="8"/>
      <c r="AI7470" s="13">
        <v>352</v>
      </c>
      <c r="AJ7470" s="8"/>
      <c r="AK7470" s="13">
        <f>ROUND(IF(ISNUMBER(AI7470), AE7470*AI7470, AE7470),5)</f>
        <v>352</v>
      </c>
      <c r="AL7470" s="8"/>
      <c r="AM7470" s="13">
        <f>ROUND(AM7469+AK7470,5)</f>
        <v>268443.32799999998</v>
      </c>
    </row>
    <row r="7471" spans="1:39" x14ac:dyDescent="0.25">
      <c r="A7471" s="8"/>
      <c r="B7471" s="8"/>
      <c r="C7471" s="8"/>
      <c r="D7471" s="8"/>
      <c r="E7471" s="9">
        <v>4036</v>
      </c>
      <c r="F7471" s="8"/>
      <c r="G7471" s="8" t="s">
        <v>55</v>
      </c>
      <c r="H7471" s="8"/>
      <c r="I7471" s="10">
        <v>45790.464826388888</v>
      </c>
      <c r="J7471" s="8"/>
      <c r="K7471" s="8" t="s">
        <v>56</v>
      </c>
      <c r="L7471" s="8"/>
      <c r="M7471" s="11">
        <v>45779</v>
      </c>
      <c r="N7471" s="8"/>
      <c r="O7471" s="8"/>
      <c r="P7471" s="8"/>
      <c r="Q7471" s="8" t="s">
        <v>5370</v>
      </c>
      <c r="R7471" s="8"/>
      <c r="S7471" s="8" t="s">
        <v>4257</v>
      </c>
      <c r="T7471" s="8"/>
      <c r="U7471" s="8" t="s">
        <v>5370</v>
      </c>
      <c r="V7471" s="8"/>
      <c r="W7471" s="8"/>
      <c r="X7471" s="8"/>
      <c r="Y7471" s="8"/>
      <c r="Z7471" s="8"/>
      <c r="AA7471" s="8" t="s">
        <v>4447</v>
      </c>
      <c r="AB7471" s="8"/>
      <c r="AC7471" s="8" t="s">
        <v>4224</v>
      </c>
      <c r="AD7471" s="8"/>
      <c r="AE7471" s="12">
        <v>2</v>
      </c>
      <c r="AF7471" s="8"/>
      <c r="AG7471" s="8" t="s">
        <v>562</v>
      </c>
      <c r="AH7471" s="8"/>
      <c r="AI7471" s="13">
        <v>366.4</v>
      </c>
      <c r="AJ7471" s="8"/>
      <c r="AK7471" s="13">
        <f>ROUND(IF(ISNUMBER(AI7471), AE7471*AI7471, AE7471),5)</f>
        <v>732.8</v>
      </c>
      <c r="AL7471" s="8"/>
      <c r="AM7471" s="13">
        <f>ROUND(AM7470+AK7471,5)</f>
        <v>269176.12800000003</v>
      </c>
    </row>
    <row r="7472" spans="1:39" x14ac:dyDescent="0.25">
      <c r="A7472" s="8"/>
      <c r="B7472" s="8"/>
      <c r="C7472" s="8"/>
      <c r="D7472" s="8"/>
      <c r="E7472" s="9">
        <v>4038</v>
      </c>
      <c r="F7472" s="8"/>
      <c r="G7472" s="8" t="s">
        <v>55</v>
      </c>
      <c r="H7472" s="8"/>
      <c r="I7472" s="10">
        <v>45790.466597222221</v>
      </c>
      <c r="J7472" s="8"/>
      <c r="K7472" s="8" t="s">
        <v>56</v>
      </c>
      <c r="L7472" s="8"/>
      <c r="M7472" s="11">
        <v>45779</v>
      </c>
      <c r="N7472" s="8"/>
      <c r="O7472" s="8"/>
      <c r="P7472" s="8"/>
      <c r="Q7472" s="8" t="s">
        <v>5370</v>
      </c>
      <c r="R7472" s="8"/>
      <c r="S7472" s="8" t="s">
        <v>4199</v>
      </c>
      <c r="T7472" s="8"/>
      <c r="U7472" s="8" t="s">
        <v>5370</v>
      </c>
      <c r="V7472" s="8"/>
      <c r="W7472" s="8"/>
      <c r="X7472" s="8"/>
      <c r="Y7472" s="8"/>
      <c r="Z7472" s="8"/>
      <c r="AA7472" s="8" t="s">
        <v>4425</v>
      </c>
      <c r="AB7472" s="8"/>
      <c r="AC7472" s="8" t="s">
        <v>4199</v>
      </c>
      <c r="AD7472" s="8"/>
      <c r="AE7472" s="12">
        <v>1</v>
      </c>
      <c r="AF7472" s="8"/>
      <c r="AG7472" s="8" t="s">
        <v>562</v>
      </c>
      <c r="AH7472" s="8"/>
      <c r="AI7472" s="13">
        <v>352</v>
      </c>
      <c r="AJ7472" s="8"/>
      <c r="AK7472" s="13">
        <f>ROUND(IF(ISNUMBER(AI7472), AE7472*AI7472, AE7472),5)</f>
        <v>352</v>
      </c>
      <c r="AL7472" s="8"/>
      <c r="AM7472" s="13">
        <f>ROUND(AM7471+AK7472,5)</f>
        <v>269528.12800000003</v>
      </c>
    </row>
    <row r="7473" spans="1:39" x14ac:dyDescent="0.25">
      <c r="A7473" s="8"/>
      <c r="B7473" s="8"/>
      <c r="C7473" s="8"/>
      <c r="D7473" s="8"/>
      <c r="E7473" s="9">
        <v>4038</v>
      </c>
      <c r="F7473" s="8"/>
      <c r="G7473" s="8" t="s">
        <v>55</v>
      </c>
      <c r="H7473" s="8"/>
      <c r="I7473" s="10">
        <v>45790.466597222221</v>
      </c>
      <c r="J7473" s="8"/>
      <c r="K7473" s="8" t="s">
        <v>56</v>
      </c>
      <c r="L7473" s="8"/>
      <c r="M7473" s="11">
        <v>45779</v>
      </c>
      <c r="N7473" s="8"/>
      <c r="O7473" s="8"/>
      <c r="P7473" s="8"/>
      <c r="Q7473" s="8" t="s">
        <v>5370</v>
      </c>
      <c r="R7473" s="8"/>
      <c r="S7473" s="8" t="s">
        <v>4257</v>
      </c>
      <c r="T7473" s="8"/>
      <c r="U7473" s="8" t="s">
        <v>5370</v>
      </c>
      <c r="V7473" s="8"/>
      <c r="W7473" s="8"/>
      <c r="X7473" s="8"/>
      <c r="Y7473" s="8"/>
      <c r="Z7473" s="8"/>
      <c r="AA7473" s="8" t="s">
        <v>4447</v>
      </c>
      <c r="AB7473" s="8"/>
      <c r="AC7473" s="8" t="s">
        <v>4224</v>
      </c>
      <c r="AD7473" s="8"/>
      <c r="AE7473" s="12">
        <v>2</v>
      </c>
      <c r="AF7473" s="8"/>
      <c r="AG7473" s="8" t="s">
        <v>562</v>
      </c>
      <c r="AH7473" s="8"/>
      <c r="AI7473" s="13">
        <v>366.4</v>
      </c>
      <c r="AJ7473" s="8"/>
      <c r="AK7473" s="13">
        <f>ROUND(IF(ISNUMBER(AI7473), AE7473*AI7473, AE7473),5)</f>
        <v>732.8</v>
      </c>
      <c r="AL7473" s="8"/>
      <c r="AM7473" s="13">
        <f>ROUND(AM7472+AK7473,5)</f>
        <v>270260.92800000001</v>
      </c>
    </row>
    <row r="7474" spans="1:39" x14ac:dyDescent="0.25">
      <c r="A7474" s="8"/>
      <c r="B7474" s="8"/>
      <c r="C7474" s="8"/>
      <c r="D7474" s="8"/>
      <c r="E7474" s="9">
        <v>4037</v>
      </c>
      <c r="F7474" s="8"/>
      <c r="G7474" s="8" t="s">
        <v>55</v>
      </c>
      <c r="H7474" s="8"/>
      <c r="I7474" s="10">
        <v>45790.465821759259</v>
      </c>
      <c r="J7474" s="8"/>
      <c r="K7474" s="8" t="s">
        <v>56</v>
      </c>
      <c r="L7474" s="8"/>
      <c r="M7474" s="11">
        <v>45785</v>
      </c>
      <c r="N7474" s="8"/>
      <c r="O7474" s="8"/>
      <c r="P7474" s="8"/>
      <c r="Q7474" s="8" t="s">
        <v>5370</v>
      </c>
      <c r="R7474" s="8"/>
      <c r="S7474" s="8" t="s">
        <v>4277</v>
      </c>
      <c r="T7474" s="8"/>
      <c r="U7474" s="8" t="s">
        <v>5370</v>
      </c>
      <c r="V7474" s="8"/>
      <c r="W7474" s="8"/>
      <c r="X7474" s="8"/>
      <c r="Y7474" s="8"/>
      <c r="Z7474" s="8"/>
      <c r="AA7474" s="8" t="s">
        <v>4425</v>
      </c>
      <c r="AB7474" s="8"/>
      <c r="AC7474" s="8" t="s">
        <v>4199</v>
      </c>
      <c r="AD7474" s="8"/>
      <c r="AE7474" s="12">
        <v>2</v>
      </c>
      <c r="AF7474" s="8"/>
      <c r="AG7474" s="8" t="s">
        <v>562</v>
      </c>
      <c r="AH7474" s="8"/>
      <c r="AI7474" s="13">
        <v>352</v>
      </c>
      <c r="AJ7474" s="8"/>
      <c r="AK7474" s="13">
        <f>ROUND(IF(ISNUMBER(AI7474), AE7474*AI7474, AE7474),5)</f>
        <v>704</v>
      </c>
      <c r="AL7474" s="8"/>
      <c r="AM7474" s="13">
        <f>ROUND(AM7473+AK7474,5)</f>
        <v>270964.92800000001</v>
      </c>
    </row>
    <row r="7475" spans="1:39" x14ac:dyDescent="0.25">
      <c r="A7475" s="8"/>
      <c r="B7475" s="8"/>
      <c r="C7475" s="8"/>
      <c r="D7475" s="8"/>
      <c r="E7475" s="9">
        <v>4037</v>
      </c>
      <c r="F7475" s="8"/>
      <c r="G7475" s="8" t="s">
        <v>55</v>
      </c>
      <c r="H7475" s="8"/>
      <c r="I7475" s="10">
        <v>45790.465821759259</v>
      </c>
      <c r="J7475" s="8"/>
      <c r="K7475" s="8" t="s">
        <v>56</v>
      </c>
      <c r="L7475" s="8"/>
      <c r="M7475" s="11">
        <v>45785</v>
      </c>
      <c r="N7475" s="8"/>
      <c r="O7475" s="8"/>
      <c r="P7475" s="8"/>
      <c r="Q7475" s="8" t="s">
        <v>5370</v>
      </c>
      <c r="R7475" s="8"/>
      <c r="S7475" s="8" t="s">
        <v>4257</v>
      </c>
      <c r="T7475" s="8"/>
      <c r="U7475" s="8" t="s">
        <v>5370</v>
      </c>
      <c r="V7475" s="8"/>
      <c r="W7475" s="8"/>
      <c r="X7475" s="8"/>
      <c r="Y7475" s="8"/>
      <c r="Z7475" s="8"/>
      <c r="AA7475" s="8" t="s">
        <v>4447</v>
      </c>
      <c r="AB7475" s="8"/>
      <c r="AC7475" s="8" t="s">
        <v>4224</v>
      </c>
      <c r="AD7475" s="8"/>
      <c r="AE7475" s="12">
        <v>2</v>
      </c>
      <c r="AF7475" s="8"/>
      <c r="AG7475" s="8" t="s">
        <v>562</v>
      </c>
      <c r="AH7475" s="8"/>
      <c r="AI7475" s="13">
        <v>366.4</v>
      </c>
      <c r="AJ7475" s="8"/>
      <c r="AK7475" s="13">
        <f>ROUND(IF(ISNUMBER(AI7475), AE7475*AI7475, AE7475),5)</f>
        <v>732.8</v>
      </c>
      <c r="AL7475" s="8"/>
      <c r="AM7475" s="13">
        <f>ROUND(AM7474+AK7475,5)</f>
        <v>271697.728</v>
      </c>
    </row>
    <row r="7476" spans="1:39" x14ac:dyDescent="0.25">
      <c r="A7476" s="8"/>
      <c r="B7476" s="8"/>
      <c r="C7476" s="8"/>
      <c r="D7476" s="8"/>
      <c r="E7476" s="9">
        <v>4095</v>
      </c>
      <c r="F7476" s="8"/>
      <c r="G7476" s="8" t="s">
        <v>55</v>
      </c>
      <c r="H7476" s="8"/>
      <c r="I7476" s="10">
        <v>45799.59746527778</v>
      </c>
      <c r="J7476" s="8"/>
      <c r="K7476" s="8" t="s">
        <v>56</v>
      </c>
      <c r="L7476" s="8"/>
      <c r="M7476" s="11">
        <v>45799</v>
      </c>
      <c r="N7476" s="8"/>
      <c r="O7476" s="8"/>
      <c r="P7476" s="8"/>
      <c r="Q7476" s="8" t="s">
        <v>5370</v>
      </c>
      <c r="R7476" s="8"/>
      <c r="S7476" s="8" t="s">
        <v>5620</v>
      </c>
      <c r="T7476" s="8"/>
      <c r="U7476" s="8" t="s">
        <v>5370</v>
      </c>
      <c r="V7476" s="8"/>
      <c r="W7476" s="8"/>
      <c r="X7476" s="8"/>
      <c r="Y7476" s="8"/>
      <c r="Z7476" s="8"/>
      <c r="AA7476" s="8" t="s">
        <v>5848</v>
      </c>
      <c r="AB7476" s="8"/>
      <c r="AC7476" s="8" t="s">
        <v>5620</v>
      </c>
      <c r="AD7476" s="8"/>
      <c r="AE7476" s="12">
        <v>15</v>
      </c>
      <c r="AF7476" s="8"/>
      <c r="AG7476" s="8" t="s">
        <v>562</v>
      </c>
      <c r="AH7476" s="8"/>
      <c r="AI7476" s="13">
        <v>292.8</v>
      </c>
      <c r="AJ7476" s="8"/>
      <c r="AK7476" s="13">
        <f>ROUND(IF(ISNUMBER(AI7476), AE7476*AI7476, AE7476),5)</f>
        <v>4392</v>
      </c>
      <c r="AL7476" s="8"/>
      <c r="AM7476" s="13">
        <f>ROUND(AM7475+AK7476,5)</f>
        <v>276089.728</v>
      </c>
    </row>
    <row r="7477" spans="1:39" x14ac:dyDescent="0.25">
      <c r="A7477" s="8"/>
      <c r="B7477" s="8"/>
      <c r="C7477" s="8"/>
      <c r="D7477" s="8"/>
      <c r="E7477" s="9">
        <v>4095</v>
      </c>
      <c r="F7477" s="8"/>
      <c r="G7477" s="8" t="s">
        <v>55</v>
      </c>
      <c r="H7477" s="8"/>
      <c r="I7477" s="10">
        <v>45799.59746527778</v>
      </c>
      <c r="J7477" s="8"/>
      <c r="K7477" s="8" t="s">
        <v>56</v>
      </c>
      <c r="L7477" s="8"/>
      <c r="M7477" s="11">
        <v>45799</v>
      </c>
      <c r="N7477" s="8"/>
      <c r="O7477" s="8"/>
      <c r="P7477" s="8"/>
      <c r="Q7477" s="8" t="s">
        <v>5370</v>
      </c>
      <c r="R7477" s="8"/>
      <c r="S7477" s="8" t="s">
        <v>5621</v>
      </c>
      <c r="T7477" s="8"/>
      <c r="U7477" s="8" t="s">
        <v>5370</v>
      </c>
      <c r="V7477" s="8"/>
      <c r="W7477" s="8"/>
      <c r="X7477" s="8"/>
      <c r="Y7477" s="8"/>
      <c r="Z7477" s="8"/>
      <c r="AA7477" s="8" t="s">
        <v>5849</v>
      </c>
      <c r="AB7477" s="8"/>
      <c r="AC7477" s="8" t="s">
        <v>5874</v>
      </c>
      <c r="AD7477" s="8"/>
      <c r="AE7477" s="12">
        <v>3</v>
      </c>
      <c r="AF7477" s="8"/>
      <c r="AG7477" s="8" t="s">
        <v>562</v>
      </c>
      <c r="AH7477" s="8"/>
      <c r="AI7477" s="13">
        <v>302.39999999999998</v>
      </c>
      <c r="AJ7477" s="8"/>
      <c r="AK7477" s="13">
        <f>ROUND(IF(ISNUMBER(AI7477), AE7477*AI7477, AE7477),5)</f>
        <v>907.2</v>
      </c>
      <c r="AL7477" s="8"/>
      <c r="AM7477" s="13">
        <f>ROUND(AM7476+AK7477,5)</f>
        <v>276996.92800000001</v>
      </c>
    </row>
    <row r="7478" spans="1:39" x14ac:dyDescent="0.25">
      <c r="A7478" s="8"/>
      <c r="B7478" s="8"/>
      <c r="C7478" s="8"/>
      <c r="D7478" s="8"/>
      <c r="E7478" s="9">
        <v>4095</v>
      </c>
      <c r="F7478" s="8"/>
      <c r="G7478" s="8" t="s">
        <v>55</v>
      </c>
      <c r="H7478" s="8"/>
      <c r="I7478" s="10">
        <v>45799.59746527778</v>
      </c>
      <c r="J7478" s="8"/>
      <c r="K7478" s="8" t="s">
        <v>56</v>
      </c>
      <c r="L7478" s="8"/>
      <c r="M7478" s="11">
        <v>45799</v>
      </c>
      <c r="N7478" s="8"/>
      <c r="O7478" s="8"/>
      <c r="P7478" s="8"/>
      <c r="Q7478" s="8" t="s">
        <v>5370</v>
      </c>
      <c r="R7478" s="8"/>
      <c r="S7478" s="8" t="s">
        <v>5622</v>
      </c>
      <c r="T7478" s="8"/>
      <c r="U7478" s="8" t="s">
        <v>5370</v>
      </c>
      <c r="V7478" s="8"/>
      <c r="W7478" s="8"/>
      <c r="X7478" s="8"/>
      <c r="Y7478" s="8"/>
      <c r="Z7478" s="8"/>
      <c r="AA7478" s="8" t="s">
        <v>4469</v>
      </c>
      <c r="AB7478" s="8"/>
      <c r="AC7478" s="8" t="s">
        <v>4250</v>
      </c>
      <c r="AD7478" s="8"/>
      <c r="AE7478" s="12">
        <v>4</v>
      </c>
      <c r="AF7478" s="8"/>
      <c r="AG7478" s="8" t="s">
        <v>562</v>
      </c>
      <c r="AH7478" s="8"/>
      <c r="AI7478" s="13">
        <v>319.68</v>
      </c>
      <c r="AJ7478" s="8"/>
      <c r="AK7478" s="13">
        <f>ROUND(IF(ISNUMBER(AI7478), AE7478*AI7478, AE7478),5)</f>
        <v>1278.72</v>
      </c>
      <c r="AL7478" s="8"/>
      <c r="AM7478" s="13">
        <f>ROUND(AM7477+AK7478,5)</f>
        <v>278275.64799999999</v>
      </c>
    </row>
    <row r="7479" spans="1:39" x14ac:dyDescent="0.25">
      <c r="A7479" s="8"/>
      <c r="B7479" s="8"/>
      <c r="C7479" s="8"/>
      <c r="D7479" s="8"/>
      <c r="E7479" s="9">
        <v>4095</v>
      </c>
      <c r="F7479" s="8"/>
      <c r="G7479" s="8" t="s">
        <v>55</v>
      </c>
      <c r="H7479" s="8"/>
      <c r="I7479" s="10">
        <v>45799.59746527778</v>
      </c>
      <c r="J7479" s="8"/>
      <c r="K7479" s="8" t="s">
        <v>56</v>
      </c>
      <c r="L7479" s="8"/>
      <c r="M7479" s="11">
        <v>45799</v>
      </c>
      <c r="N7479" s="8"/>
      <c r="O7479" s="8"/>
      <c r="P7479" s="8"/>
      <c r="Q7479" s="8" t="s">
        <v>5370</v>
      </c>
      <c r="R7479" s="8"/>
      <c r="S7479" s="8" t="s">
        <v>4222</v>
      </c>
      <c r="T7479" s="8"/>
      <c r="U7479" s="8" t="s">
        <v>5370</v>
      </c>
      <c r="V7479" s="8"/>
      <c r="W7479" s="8"/>
      <c r="X7479" s="8"/>
      <c r="Y7479" s="8"/>
      <c r="Z7479" s="8"/>
      <c r="AA7479" s="8" t="s">
        <v>4445</v>
      </c>
      <c r="AB7479" s="8"/>
      <c r="AC7479" s="8" t="s">
        <v>4222</v>
      </c>
      <c r="AD7479" s="8"/>
      <c r="AE7479" s="12">
        <v>2</v>
      </c>
      <c r="AF7479" s="8"/>
      <c r="AG7479" s="8" t="s">
        <v>562</v>
      </c>
      <c r="AH7479" s="8"/>
      <c r="AI7479" s="13">
        <v>287.04000000000002</v>
      </c>
      <c r="AJ7479" s="8"/>
      <c r="AK7479" s="13">
        <f>ROUND(IF(ISNUMBER(AI7479), AE7479*AI7479, AE7479),5)</f>
        <v>574.08000000000004</v>
      </c>
      <c r="AL7479" s="8"/>
      <c r="AM7479" s="13">
        <f>ROUND(AM7478+AK7479,5)</f>
        <v>278849.728</v>
      </c>
    </row>
    <row r="7480" spans="1:39" x14ac:dyDescent="0.25">
      <c r="A7480" s="8"/>
      <c r="B7480" s="8"/>
      <c r="C7480" s="8"/>
      <c r="D7480" s="8"/>
      <c r="E7480" s="9">
        <v>4095</v>
      </c>
      <c r="F7480" s="8"/>
      <c r="G7480" s="8" t="s">
        <v>55</v>
      </c>
      <c r="H7480" s="8"/>
      <c r="I7480" s="10">
        <v>45799.59746527778</v>
      </c>
      <c r="J7480" s="8"/>
      <c r="K7480" s="8" t="s">
        <v>56</v>
      </c>
      <c r="L7480" s="8"/>
      <c r="M7480" s="11">
        <v>45799</v>
      </c>
      <c r="N7480" s="8"/>
      <c r="O7480" s="8"/>
      <c r="P7480" s="8"/>
      <c r="Q7480" s="8" t="s">
        <v>5370</v>
      </c>
      <c r="R7480" s="8"/>
      <c r="S7480" s="8" t="s">
        <v>4291</v>
      </c>
      <c r="T7480" s="8"/>
      <c r="U7480" s="8" t="s">
        <v>5370</v>
      </c>
      <c r="V7480" s="8"/>
      <c r="W7480" s="8"/>
      <c r="X7480" s="8"/>
      <c r="Y7480" s="8"/>
      <c r="Z7480" s="8"/>
      <c r="AA7480" s="8" t="s">
        <v>4498</v>
      </c>
      <c r="AB7480" s="8"/>
      <c r="AC7480" s="8" t="s">
        <v>4291</v>
      </c>
      <c r="AD7480" s="8"/>
      <c r="AE7480" s="12">
        <v>3</v>
      </c>
      <c r="AF7480" s="8"/>
      <c r="AG7480" s="8" t="s">
        <v>562</v>
      </c>
      <c r="AH7480" s="8"/>
      <c r="AI7480" s="13">
        <v>439.2</v>
      </c>
      <c r="AJ7480" s="8"/>
      <c r="AK7480" s="13">
        <f>ROUND(IF(ISNUMBER(AI7480), AE7480*AI7480, AE7480),5)</f>
        <v>1317.6</v>
      </c>
      <c r="AL7480" s="8"/>
      <c r="AM7480" s="13">
        <f>ROUND(AM7479+AK7480,5)</f>
        <v>280167.32799999998</v>
      </c>
    </row>
    <row r="7481" spans="1:39" x14ac:dyDescent="0.25">
      <c r="A7481" s="8"/>
      <c r="B7481" s="8"/>
      <c r="C7481" s="8"/>
      <c r="D7481" s="8"/>
      <c r="E7481" s="9">
        <v>4112</v>
      </c>
      <c r="F7481" s="8"/>
      <c r="G7481" s="8" t="s">
        <v>55</v>
      </c>
      <c r="H7481" s="8"/>
      <c r="I7481" s="10">
        <v>45805.35052083333</v>
      </c>
      <c r="J7481" s="8"/>
      <c r="K7481" s="8" t="s">
        <v>56</v>
      </c>
      <c r="L7481" s="8"/>
      <c r="M7481" s="11">
        <v>45805</v>
      </c>
      <c r="N7481" s="8"/>
      <c r="O7481" s="8"/>
      <c r="P7481" s="8"/>
      <c r="Q7481" s="8" t="s">
        <v>5370</v>
      </c>
      <c r="R7481" s="8"/>
      <c r="S7481" s="8" t="s">
        <v>4296</v>
      </c>
      <c r="T7481" s="8"/>
      <c r="U7481" s="8" t="s">
        <v>5370</v>
      </c>
      <c r="V7481" s="8"/>
      <c r="W7481" s="8"/>
      <c r="X7481" s="8"/>
      <c r="Y7481" s="8"/>
      <c r="Z7481" s="8"/>
      <c r="AA7481" s="8" t="s">
        <v>4503</v>
      </c>
      <c r="AB7481" s="8"/>
      <c r="AC7481" s="8" t="s">
        <v>4296</v>
      </c>
      <c r="AD7481" s="8"/>
      <c r="AE7481" s="12">
        <v>1</v>
      </c>
      <c r="AF7481" s="8"/>
      <c r="AG7481" s="8" t="s">
        <v>562</v>
      </c>
      <c r="AH7481" s="8"/>
      <c r="AI7481" s="13">
        <v>286.39999999999998</v>
      </c>
      <c r="AJ7481" s="8"/>
      <c r="AK7481" s="13">
        <f>ROUND(IF(ISNUMBER(AI7481), AE7481*AI7481, AE7481),5)</f>
        <v>286.39999999999998</v>
      </c>
      <c r="AL7481" s="8"/>
      <c r="AM7481" s="13">
        <f>ROUND(AM7480+AK7481,5)</f>
        <v>280453.728</v>
      </c>
    </row>
    <row r="7482" spans="1:39" x14ac:dyDescent="0.25">
      <c r="A7482" s="8"/>
      <c r="B7482" s="8"/>
      <c r="C7482" s="8"/>
      <c r="D7482" s="8"/>
      <c r="E7482" s="9">
        <v>4138</v>
      </c>
      <c r="F7482" s="8"/>
      <c r="G7482" s="8" t="s">
        <v>55</v>
      </c>
      <c r="H7482" s="8"/>
      <c r="I7482" s="10">
        <v>45813.432199074072</v>
      </c>
      <c r="J7482" s="8"/>
      <c r="K7482" s="8" t="s">
        <v>56</v>
      </c>
      <c r="L7482" s="8"/>
      <c r="M7482" s="11">
        <v>45813</v>
      </c>
      <c r="N7482" s="8"/>
      <c r="O7482" s="8"/>
      <c r="P7482" s="8"/>
      <c r="Q7482" s="8" t="s">
        <v>5370</v>
      </c>
      <c r="R7482" s="8"/>
      <c r="S7482" s="8" t="s">
        <v>4199</v>
      </c>
      <c r="T7482" s="8"/>
      <c r="U7482" s="8" t="s">
        <v>5370</v>
      </c>
      <c r="V7482" s="8"/>
      <c r="W7482" s="8"/>
      <c r="X7482" s="8"/>
      <c r="Y7482" s="8"/>
      <c r="Z7482" s="8"/>
      <c r="AA7482" s="8" t="s">
        <v>4425</v>
      </c>
      <c r="AB7482" s="8"/>
      <c r="AC7482" s="8" t="s">
        <v>4199</v>
      </c>
      <c r="AD7482" s="8"/>
      <c r="AE7482" s="12">
        <v>1</v>
      </c>
      <c r="AF7482" s="8"/>
      <c r="AG7482" s="8" t="s">
        <v>562</v>
      </c>
      <c r="AH7482" s="8"/>
      <c r="AI7482" s="13">
        <v>392</v>
      </c>
      <c r="AJ7482" s="8"/>
      <c r="AK7482" s="13">
        <f>ROUND(IF(ISNUMBER(AI7482), AE7482*AI7482, AE7482),5)</f>
        <v>392</v>
      </c>
      <c r="AL7482" s="8"/>
      <c r="AM7482" s="13">
        <f>ROUND(AM7481+AK7482,5)</f>
        <v>280845.728</v>
      </c>
    </row>
    <row r="7483" spans="1:39" x14ac:dyDescent="0.25">
      <c r="A7483" s="8"/>
      <c r="B7483" s="8"/>
      <c r="C7483" s="8"/>
      <c r="D7483" s="8"/>
      <c r="E7483" s="9">
        <v>4138</v>
      </c>
      <c r="F7483" s="8"/>
      <c r="G7483" s="8" t="s">
        <v>55</v>
      </c>
      <c r="H7483" s="8"/>
      <c r="I7483" s="10">
        <v>45813.432199074072</v>
      </c>
      <c r="J7483" s="8"/>
      <c r="K7483" s="8" t="s">
        <v>56</v>
      </c>
      <c r="L7483" s="8"/>
      <c r="M7483" s="11">
        <v>45813</v>
      </c>
      <c r="N7483" s="8"/>
      <c r="O7483" s="8"/>
      <c r="P7483" s="8"/>
      <c r="Q7483" s="8" t="s">
        <v>5370</v>
      </c>
      <c r="R7483" s="8"/>
      <c r="S7483" s="8" t="s">
        <v>5623</v>
      </c>
      <c r="T7483" s="8"/>
      <c r="U7483" s="8" t="s">
        <v>5370</v>
      </c>
      <c r="V7483" s="8"/>
      <c r="W7483" s="8"/>
      <c r="X7483" s="8"/>
      <c r="Y7483" s="8"/>
      <c r="Z7483" s="8"/>
      <c r="AA7483" s="8" t="s">
        <v>5850</v>
      </c>
      <c r="AB7483" s="8"/>
      <c r="AC7483" s="8" t="s">
        <v>5623</v>
      </c>
      <c r="AD7483" s="8"/>
      <c r="AE7483" s="12">
        <v>2</v>
      </c>
      <c r="AF7483" s="8"/>
      <c r="AG7483" s="8" t="s">
        <v>562</v>
      </c>
      <c r="AH7483" s="8"/>
      <c r="AI7483" s="13">
        <v>645.6</v>
      </c>
      <c r="AJ7483" s="8"/>
      <c r="AK7483" s="13">
        <f>ROUND(IF(ISNUMBER(AI7483), AE7483*AI7483, AE7483),5)</f>
        <v>1291.2</v>
      </c>
      <c r="AL7483" s="8"/>
      <c r="AM7483" s="13">
        <f>ROUND(AM7482+AK7483,5)</f>
        <v>282136.92800000001</v>
      </c>
    </row>
    <row r="7484" spans="1:39" x14ac:dyDescent="0.25">
      <c r="A7484" s="8"/>
      <c r="B7484" s="8"/>
      <c r="C7484" s="8"/>
      <c r="D7484" s="8"/>
      <c r="E7484" s="9">
        <v>4138</v>
      </c>
      <c r="F7484" s="8"/>
      <c r="G7484" s="8" t="s">
        <v>55</v>
      </c>
      <c r="H7484" s="8"/>
      <c r="I7484" s="10">
        <v>45813.432199074072</v>
      </c>
      <c r="J7484" s="8"/>
      <c r="K7484" s="8" t="s">
        <v>56</v>
      </c>
      <c r="L7484" s="8"/>
      <c r="M7484" s="11">
        <v>45813</v>
      </c>
      <c r="N7484" s="8"/>
      <c r="O7484" s="8"/>
      <c r="P7484" s="8"/>
      <c r="Q7484" s="8" t="s">
        <v>5370</v>
      </c>
      <c r="R7484" s="8"/>
      <c r="S7484" s="8" t="s">
        <v>5624</v>
      </c>
      <c r="T7484" s="8"/>
      <c r="U7484" s="8" t="s">
        <v>5370</v>
      </c>
      <c r="V7484" s="8"/>
      <c r="W7484" s="8"/>
      <c r="X7484" s="8"/>
      <c r="Y7484" s="8"/>
      <c r="Z7484" s="8"/>
      <c r="AA7484" s="8" t="s">
        <v>5851</v>
      </c>
      <c r="AB7484" s="8"/>
      <c r="AC7484" s="8" t="s">
        <v>5875</v>
      </c>
      <c r="AD7484" s="8"/>
      <c r="AE7484" s="12">
        <v>2</v>
      </c>
      <c r="AF7484" s="8"/>
      <c r="AG7484" s="8" t="s">
        <v>562</v>
      </c>
      <c r="AH7484" s="8"/>
      <c r="AI7484" s="13">
        <v>248</v>
      </c>
      <c r="AJ7484" s="8"/>
      <c r="AK7484" s="13">
        <f>ROUND(IF(ISNUMBER(AI7484), AE7484*AI7484, AE7484),5)</f>
        <v>496</v>
      </c>
      <c r="AL7484" s="8"/>
      <c r="AM7484" s="13">
        <f>ROUND(AM7483+AK7484,5)</f>
        <v>282632.92800000001</v>
      </c>
    </row>
    <row r="7485" spans="1:39" x14ac:dyDescent="0.25">
      <c r="A7485" s="8"/>
      <c r="B7485" s="8"/>
      <c r="C7485" s="8"/>
      <c r="D7485" s="8"/>
      <c r="E7485" s="9">
        <v>4138</v>
      </c>
      <c r="F7485" s="8"/>
      <c r="G7485" s="8" t="s">
        <v>55</v>
      </c>
      <c r="H7485" s="8"/>
      <c r="I7485" s="10">
        <v>45813.432199074072</v>
      </c>
      <c r="J7485" s="8"/>
      <c r="K7485" s="8" t="s">
        <v>56</v>
      </c>
      <c r="L7485" s="8"/>
      <c r="M7485" s="11">
        <v>45813</v>
      </c>
      <c r="N7485" s="8"/>
      <c r="O7485" s="8"/>
      <c r="P7485" s="8"/>
      <c r="Q7485" s="8" t="s">
        <v>5370</v>
      </c>
      <c r="R7485" s="8"/>
      <c r="S7485" s="8" t="s">
        <v>4222</v>
      </c>
      <c r="T7485" s="8"/>
      <c r="U7485" s="8" t="s">
        <v>5370</v>
      </c>
      <c r="V7485" s="8"/>
      <c r="W7485" s="8"/>
      <c r="X7485" s="8"/>
      <c r="Y7485" s="8"/>
      <c r="Z7485" s="8"/>
      <c r="AA7485" s="8" t="s">
        <v>4445</v>
      </c>
      <c r="AB7485" s="8"/>
      <c r="AC7485" s="8" t="s">
        <v>4222</v>
      </c>
      <c r="AD7485" s="8"/>
      <c r="AE7485" s="12">
        <v>2</v>
      </c>
      <c r="AF7485" s="8"/>
      <c r="AG7485" s="8" t="s">
        <v>562</v>
      </c>
      <c r="AH7485" s="8"/>
      <c r="AI7485" s="13">
        <v>287.04000000000002</v>
      </c>
      <c r="AJ7485" s="8"/>
      <c r="AK7485" s="13">
        <f>ROUND(IF(ISNUMBER(AI7485), AE7485*AI7485, AE7485),5)</f>
        <v>574.08000000000004</v>
      </c>
      <c r="AL7485" s="8"/>
      <c r="AM7485" s="13">
        <f>ROUND(AM7484+AK7485,5)</f>
        <v>283207.00799999997</v>
      </c>
    </row>
    <row r="7486" spans="1:39" x14ac:dyDescent="0.25">
      <c r="A7486" s="8"/>
      <c r="B7486" s="8"/>
      <c r="C7486" s="8"/>
      <c r="D7486" s="8"/>
      <c r="E7486" s="9">
        <v>4177</v>
      </c>
      <c r="F7486" s="8"/>
      <c r="G7486" s="8" t="s">
        <v>55</v>
      </c>
      <c r="H7486" s="8"/>
      <c r="I7486" s="10">
        <v>45814.403414351851</v>
      </c>
      <c r="J7486" s="8"/>
      <c r="K7486" s="8" t="s">
        <v>56</v>
      </c>
      <c r="L7486" s="8"/>
      <c r="M7486" s="11">
        <v>45814</v>
      </c>
      <c r="N7486" s="8"/>
      <c r="O7486" s="8"/>
      <c r="P7486" s="8"/>
      <c r="Q7486" s="8" t="s">
        <v>5370</v>
      </c>
      <c r="R7486" s="8"/>
      <c r="S7486" s="8" t="s">
        <v>5625</v>
      </c>
      <c r="T7486" s="8"/>
      <c r="U7486" s="8" t="s">
        <v>5370</v>
      </c>
      <c r="V7486" s="8"/>
      <c r="W7486" s="8"/>
      <c r="X7486" s="8"/>
      <c r="Y7486" s="8"/>
      <c r="Z7486" s="8"/>
      <c r="AA7486" s="8" t="s">
        <v>4447</v>
      </c>
      <c r="AB7486" s="8"/>
      <c r="AC7486" s="8" t="s">
        <v>4224</v>
      </c>
      <c r="AD7486" s="8"/>
      <c r="AE7486" s="12">
        <v>5</v>
      </c>
      <c r="AF7486" s="8"/>
      <c r="AG7486" s="8" t="s">
        <v>562</v>
      </c>
      <c r="AH7486" s="8"/>
      <c r="AI7486" s="13">
        <v>286.39999999999998</v>
      </c>
      <c r="AJ7486" s="8"/>
      <c r="AK7486" s="13">
        <f>ROUND(IF(ISNUMBER(AI7486), AE7486*AI7486, AE7486),5)</f>
        <v>1432</v>
      </c>
      <c r="AL7486" s="8"/>
      <c r="AM7486" s="13">
        <f>ROUND(AM7485+AK7486,5)</f>
        <v>284639.00799999997</v>
      </c>
    </row>
    <row r="7487" spans="1:39" x14ac:dyDescent="0.25">
      <c r="A7487" s="8"/>
      <c r="B7487" s="8"/>
      <c r="C7487" s="8"/>
      <c r="D7487" s="8"/>
      <c r="E7487" s="9">
        <v>4177</v>
      </c>
      <c r="F7487" s="8"/>
      <c r="G7487" s="8" t="s">
        <v>55</v>
      </c>
      <c r="H7487" s="8"/>
      <c r="I7487" s="10">
        <v>45814.403414351851</v>
      </c>
      <c r="J7487" s="8"/>
      <c r="K7487" s="8" t="s">
        <v>56</v>
      </c>
      <c r="L7487" s="8"/>
      <c r="M7487" s="11">
        <v>45814</v>
      </c>
      <c r="N7487" s="8"/>
      <c r="O7487" s="8"/>
      <c r="P7487" s="8"/>
      <c r="Q7487" s="8" t="s">
        <v>5370</v>
      </c>
      <c r="R7487" s="8"/>
      <c r="S7487" s="8" t="s">
        <v>5626</v>
      </c>
      <c r="T7487" s="8"/>
      <c r="U7487" s="8" t="s">
        <v>5370</v>
      </c>
      <c r="V7487" s="8"/>
      <c r="W7487" s="8"/>
      <c r="X7487" s="8"/>
      <c r="Y7487" s="8"/>
      <c r="Z7487" s="8"/>
      <c r="AA7487" s="8" t="s">
        <v>5852</v>
      </c>
      <c r="AB7487" s="8"/>
      <c r="AC7487" s="8" t="s">
        <v>5876</v>
      </c>
      <c r="AD7487" s="8"/>
      <c r="AE7487" s="12">
        <v>1</v>
      </c>
      <c r="AF7487" s="8"/>
      <c r="AG7487" s="8" t="s">
        <v>562</v>
      </c>
      <c r="AH7487" s="8"/>
      <c r="AI7487" s="13">
        <v>132</v>
      </c>
      <c r="AJ7487" s="8"/>
      <c r="AK7487" s="13">
        <f>ROUND(IF(ISNUMBER(AI7487), AE7487*AI7487, AE7487),5)</f>
        <v>132</v>
      </c>
      <c r="AL7487" s="8"/>
      <c r="AM7487" s="13">
        <f>ROUND(AM7486+AK7487,5)</f>
        <v>284771.00799999997</v>
      </c>
    </row>
    <row r="7488" spans="1:39" x14ac:dyDescent="0.25">
      <c r="A7488" s="8"/>
      <c r="B7488" s="8"/>
      <c r="C7488" s="8"/>
      <c r="D7488" s="8"/>
      <c r="E7488" s="9">
        <v>4177</v>
      </c>
      <c r="F7488" s="8"/>
      <c r="G7488" s="8" t="s">
        <v>55</v>
      </c>
      <c r="H7488" s="8"/>
      <c r="I7488" s="10">
        <v>45814.403414351851</v>
      </c>
      <c r="J7488" s="8"/>
      <c r="K7488" s="8" t="s">
        <v>56</v>
      </c>
      <c r="L7488" s="8"/>
      <c r="M7488" s="11">
        <v>45814</v>
      </c>
      <c r="N7488" s="8"/>
      <c r="O7488" s="8"/>
      <c r="P7488" s="8"/>
      <c r="Q7488" s="8" t="s">
        <v>5370</v>
      </c>
      <c r="R7488" s="8"/>
      <c r="S7488" s="8" t="s">
        <v>5627</v>
      </c>
      <c r="T7488" s="8"/>
      <c r="U7488" s="8" t="s">
        <v>5370</v>
      </c>
      <c r="V7488" s="8"/>
      <c r="W7488" s="8"/>
      <c r="X7488" s="8"/>
      <c r="Y7488" s="8"/>
      <c r="Z7488" s="8"/>
      <c r="AA7488" s="8" t="s">
        <v>5778</v>
      </c>
      <c r="AB7488" s="8"/>
      <c r="AC7488" s="8" t="s">
        <v>5545</v>
      </c>
      <c r="AD7488" s="8"/>
      <c r="AE7488" s="12">
        <v>2</v>
      </c>
      <c r="AF7488" s="8"/>
      <c r="AG7488" s="8" t="s">
        <v>562</v>
      </c>
      <c r="AH7488" s="8"/>
      <c r="AI7488" s="13">
        <v>126.4</v>
      </c>
      <c r="AJ7488" s="8"/>
      <c r="AK7488" s="13">
        <f>ROUND(IF(ISNUMBER(AI7488), AE7488*AI7488, AE7488),5)</f>
        <v>252.8</v>
      </c>
      <c r="AL7488" s="8"/>
      <c r="AM7488" s="13">
        <f>ROUND(AM7487+AK7488,5)</f>
        <v>285023.80800000002</v>
      </c>
    </row>
    <row r="7489" spans="1:39" x14ac:dyDescent="0.25">
      <c r="A7489" s="8"/>
      <c r="B7489" s="8"/>
      <c r="C7489" s="8"/>
      <c r="D7489" s="8"/>
      <c r="E7489" s="9">
        <v>4177</v>
      </c>
      <c r="F7489" s="8"/>
      <c r="G7489" s="8" t="s">
        <v>55</v>
      </c>
      <c r="H7489" s="8"/>
      <c r="I7489" s="10">
        <v>45814.403414351851</v>
      </c>
      <c r="J7489" s="8"/>
      <c r="K7489" s="8" t="s">
        <v>56</v>
      </c>
      <c r="L7489" s="8"/>
      <c r="M7489" s="11">
        <v>45814</v>
      </c>
      <c r="N7489" s="8"/>
      <c r="O7489" s="8"/>
      <c r="P7489" s="8"/>
      <c r="Q7489" s="8" t="s">
        <v>5370</v>
      </c>
      <c r="R7489" s="8"/>
      <c r="S7489" s="8" t="s">
        <v>5503</v>
      </c>
      <c r="T7489" s="8"/>
      <c r="U7489" s="8" t="s">
        <v>5370</v>
      </c>
      <c r="V7489" s="8"/>
      <c r="W7489" s="8"/>
      <c r="X7489" s="8"/>
      <c r="Y7489" s="8"/>
      <c r="Z7489" s="8"/>
      <c r="AA7489" s="8" t="s">
        <v>5744</v>
      </c>
      <c r="AB7489" s="8"/>
      <c r="AC7489" s="8" t="s">
        <v>5503</v>
      </c>
      <c r="AD7489" s="8"/>
      <c r="AE7489" s="12">
        <v>1</v>
      </c>
      <c r="AF7489" s="8"/>
      <c r="AG7489" s="8"/>
      <c r="AH7489" s="8"/>
      <c r="AI7489" s="13">
        <v>446.4</v>
      </c>
      <c r="AJ7489" s="8"/>
      <c r="AK7489" s="13">
        <f>ROUND(IF(ISNUMBER(AI7489), AE7489*AI7489, AE7489),5)</f>
        <v>446.4</v>
      </c>
      <c r="AL7489" s="8"/>
      <c r="AM7489" s="13">
        <f>ROUND(AM7488+AK7489,5)</f>
        <v>285470.20799999998</v>
      </c>
    </row>
    <row r="7490" spans="1:39" x14ac:dyDescent="0.25">
      <c r="A7490" s="8"/>
      <c r="B7490" s="8"/>
      <c r="C7490" s="8"/>
      <c r="D7490" s="8"/>
      <c r="E7490" s="9">
        <v>4177</v>
      </c>
      <c r="F7490" s="8"/>
      <c r="G7490" s="8" t="s">
        <v>55</v>
      </c>
      <c r="H7490" s="8"/>
      <c r="I7490" s="10">
        <v>45814.403414351851</v>
      </c>
      <c r="J7490" s="8"/>
      <c r="K7490" s="8" t="s">
        <v>56</v>
      </c>
      <c r="L7490" s="8"/>
      <c r="M7490" s="11">
        <v>45814</v>
      </c>
      <c r="N7490" s="8"/>
      <c r="O7490" s="8"/>
      <c r="P7490" s="8"/>
      <c r="Q7490" s="8" t="s">
        <v>5370</v>
      </c>
      <c r="R7490" s="8"/>
      <c r="S7490" s="8" t="s">
        <v>5628</v>
      </c>
      <c r="T7490" s="8"/>
      <c r="U7490" s="8" t="s">
        <v>5370</v>
      </c>
      <c r="V7490" s="8"/>
      <c r="W7490" s="8"/>
      <c r="X7490" s="8"/>
      <c r="Y7490" s="8"/>
      <c r="Z7490" s="8"/>
      <c r="AA7490" s="8" t="s">
        <v>5853</v>
      </c>
      <c r="AB7490" s="8"/>
      <c r="AC7490" s="8" t="s">
        <v>5628</v>
      </c>
      <c r="AD7490" s="8"/>
      <c r="AE7490" s="12">
        <v>1</v>
      </c>
      <c r="AF7490" s="8"/>
      <c r="AG7490" s="8" t="s">
        <v>562</v>
      </c>
      <c r="AH7490" s="8"/>
      <c r="AI7490" s="13">
        <v>289.60000000000002</v>
      </c>
      <c r="AJ7490" s="8"/>
      <c r="AK7490" s="13">
        <f>ROUND(IF(ISNUMBER(AI7490), AE7490*AI7490, AE7490),5)</f>
        <v>289.60000000000002</v>
      </c>
      <c r="AL7490" s="8"/>
      <c r="AM7490" s="13">
        <f>ROUND(AM7489+AK7490,5)</f>
        <v>285759.80800000002</v>
      </c>
    </row>
    <row r="7491" spans="1:39" x14ac:dyDescent="0.25">
      <c r="A7491" s="8"/>
      <c r="B7491" s="8"/>
      <c r="C7491" s="8"/>
      <c r="D7491" s="8"/>
      <c r="E7491" s="9">
        <v>4177</v>
      </c>
      <c r="F7491" s="8"/>
      <c r="G7491" s="8" t="s">
        <v>55</v>
      </c>
      <c r="H7491" s="8"/>
      <c r="I7491" s="10">
        <v>45814.403414351851</v>
      </c>
      <c r="J7491" s="8"/>
      <c r="K7491" s="8" t="s">
        <v>56</v>
      </c>
      <c r="L7491" s="8"/>
      <c r="M7491" s="11">
        <v>45814</v>
      </c>
      <c r="N7491" s="8"/>
      <c r="O7491" s="8"/>
      <c r="P7491" s="8"/>
      <c r="Q7491" s="8" t="s">
        <v>5370</v>
      </c>
      <c r="R7491" s="8"/>
      <c r="S7491" s="8" t="s">
        <v>5629</v>
      </c>
      <c r="T7491" s="8"/>
      <c r="U7491" s="8" t="s">
        <v>5370</v>
      </c>
      <c r="V7491" s="8"/>
      <c r="W7491" s="8"/>
      <c r="X7491" s="8"/>
      <c r="Y7491" s="8"/>
      <c r="Z7491" s="8"/>
      <c r="AA7491" s="8" t="s">
        <v>5854</v>
      </c>
      <c r="AB7491" s="8"/>
      <c r="AC7491" s="8" t="s">
        <v>5629</v>
      </c>
      <c r="AD7491" s="8"/>
      <c r="AE7491" s="12">
        <v>1</v>
      </c>
      <c r="AF7491" s="8"/>
      <c r="AG7491" s="8" t="s">
        <v>562</v>
      </c>
      <c r="AH7491" s="8"/>
      <c r="AI7491" s="13">
        <v>286.39999999999998</v>
      </c>
      <c r="AJ7491" s="8"/>
      <c r="AK7491" s="13">
        <f>ROUND(IF(ISNUMBER(AI7491), AE7491*AI7491, AE7491),5)</f>
        <v>286.39999999999998</v>
      </c>
      <c r="AL7491" s="8"/>
      <c r="AM7491" s="13">
        <f>ROUND(AM7490+AK7491,5)</f>
        <v>286046.20799999998</v>
      </c>
    </row>
    <row r="7492" spans="1:39" x14ac:dyDescent="0.25">
      <c r="A7492" s="8"/>
      <c r="B7492" s="8"/>
      <c r="C7492" s="8"/>
      <c r="D7492" s="8"/>
      <c r="E7492" s="9">
        <v>4177</v>
      </c>
      <c r="F7492" s="8"/>
      <c r="G7492" s="8" t="s">
        <v>55</v>
      </c>
      <c r="H7492" s="8"/>
      <c r="I7492" s="10">
        <v>45814.403414351851</v>
      </c>
      <c r="J7492" s="8"/>
      <c r="K7492" s="8" t="s">
        <v>56</v>
      </c>
      <c r="L7492" s="8"/>
      <c r="M7492" s="11">
        <v>45814</v>
      </c>
      <c r="N7492" s="8"/>
      <c r="O7492" s="8"/>
      <c r="P7492" s="8"/>
      <c r="Q7492" s="8" t="s">
        <v>5370</v>
      </c>
      <c r="R7492" s="8"/>
      <c r="S7492" s="8" t="s">
        <v>5630</v>
      </c>
      <c r="T7492" s="8"/>
      <c r="U7492" s="8" t="s">
        <v>5370</v>
      </c>
      <c r="V7492" s="8"/>
      <c r="W7492" s="8"/>
      <c r="X7492" s="8"/>
      <c r="Y7492" s="8"/>
      <c r="Z7492" s="8"/>
      <c r="AA7492" s="8" t="s">
        <v>5855</v>
      </c>
      <c r="AB7492" s="8"/>
      <c r="AC7492" s="8" t="s">
        <v>5630</v>
      </c>
      <c r="AD7492" s="8"/>
      <c r="AE7492" s="12">
        <v>3</v>
      </c>
      <c r="AF7492" s="8"/>
      <c r="AG7492" s="8" t="s">
        <v>562</v>
      </c>
      <c r="AH7492" s="8"/>
      <c r="AI7492" s="13">
        <v>498</v>
      </c>
      <c r="AJ7492" s="8"/>
      <c r="AK7492" s="13">
        <f>ROUND(IF(ISNUMBER(AI7492), AE7492*AI7492, AE7492),5)</f>
        <v>1494</v>
      </c>
      <c r="AL7492" s="8"/>
      <c r="AM7492" s="13">
        <f>ROUND(AM7491+AK7492,5)</f>
        <v>287540.20799999998</v>
      </c>
    </row>
    <row r="7493" spans="1:39" x14ac:dyDescent="0.25">
      <c r="A7493" s="8"/>
      <c r="B7493" s="8"/>
      <c r="C7493" s="8"/>
      <c r="D7493" s="8"/>
      <c r="E7493" s="9">
        <v>4177</v>
      </c>
      <c r="F7493" s="8"/>
      <c r="G7493" s="8" t="s">
        <v>55</v>
      </c>
      <c r="H7493" s="8"/>
      <c r="I7493" s="10">
        <v>45814.403414351851</v>
      </c>
      <c r="J7493" s="8"/>
      <c r="K7493" s="8" t="s">
        <v>56</v>
      </c>
      <c r="L7493" s="8"/>
      <c r="M7493" s="11">
        <v>45814</v>
      </c>
      <c r="N7493" s="8"/>
      <c r="O7493" s="8"/>
      <c r="P7493" s="8"/>
      <c r="Q7493" s="8" t="s">
        <v>5370</v>
      </c>
      <c r="R7493" s="8"/>
      <c r="S7493" s="8" t="s">
        <v>4248</v>
      </c>
      <c r="T7493" s="8"/>
      <c r="U7493" s="8" t="s">
        <v>5370</v>
      </c>
      <c r="V7493" s="8"/>
      <c r="W7493" s="8"/>
      <c r="X7493" s="8"/>
      <c r="Y7493" s="8"/>
      <c r="Z7493" s="8"/>
      <c r="AA7493" s="8" t="s">
        <v>4467</v>
      </c>
      <c r="AB7493" s="8"/>
      <c r="AC7493" s="8" t="s">
        <v>4522</v>
      </c>
      <c r="AD7493" s="8"/>
      <c r="AE7493" s="12">
        <v>3</v>
      </c>
      <c r="AF7493" s="8"/>
      <c r="AG7493" s="8" t="s">
        <v>562</v>
      </c>
      <c r="AH7493" s="8"/>
      <c r="AI7493" s="13">
        <v>337.6</v>
      </c>
      <c r="AJ7493" s="8"/>
      <c r="AK7493" s="13">
        <f>ROUND(IF(ISNUMBER(AI7493), AE7493*AI7493, AE7493),5)</f>
        <v>1012.8</v>
      </c>
      <c r="AL7493" s="8"/>
      <c r="AM7493" s="13">
        <f>ROUND(AM7492+AK7493,5)</f>
        <v>288553.00799999997</v>
      </c>
    </row>
    <row r="7494" spans="1:39" x14ac:dyDescent="0.25">
      <c r="A7494" s="8"/>
      <c r="B7494" s="8"/>
      <c r="C7494" s="8"/>
      <c r="D7494" s="8"/>
      <c r="E7494" s="9">
        <v>4177</v>
      </c>
      <c r="F7494" s="8"/>
      <c r="G7494" s="8" t="s">
        <v>55</v>
      </c>
      <c r="H7494" s="8"/>
      <c r="I7494" s="10">
        <v>45814.403414351851</v>
      </c>
      <c r="J7494" s="8"/>
      <c r="K7494" s="8" t="s">
        <v>56</v>
      </c>
      <c r="L7494" s="8"/>
      <c r="M7494" s="11">
        <v>45814</v>
      </c>
      <c r="N7494" s="8"/>
      <c r="O7494" s="8"/>
      <c r="P7494" s="8"/>
      <c r="Q7494" s="8" t="s">
        <v>5370</v>
      </c>
      <c r="R7494" s="8"/>
      <c r="S7494" s="8" t="s">
        <v>5631</v>
      </c>
      <c r="T7494" s="8"/>
      <c r="U7494" s="8" t="s">
        <v>5370</v>
      </c>
      <c r="V7494" s="8"/>
      <c r="W7494" s="8"/>
      <c r="X7494" s="8"/>
      <c r="Y7494" s="8"/>
      <c r="Z7494" s="8"/>
      <c r="AA7494" s="8" t="s">
        <v>5725</v>
      </c>
      <c r="AB7494" s="8"/>
      <c r="AC7494" s="8" t="s">
        <v>5474</v>
      </c>
      <c r="AD7494" s="8"/>
      <c r="AE7494" s="12">
        <v>1</v>
      </c>
      <c r="AF7494" s="8"/>
      <c r="AG7494" s="8" t="s">
        <v>562</v>
      </c>
      <c r="AH7494" s="8"/>
      <c r="AI7494" s="13">
        <v>406</v>
      </c>
      <c r="AJ7494" s="8"/>
      <c r="AK7494" s="13">
        <f>ROUND(IF(ISNUMBER(AI7494), AE7494*AI7494, AE7494),5)</f>
        <v>406</v>
      </c>
      <c r="AL7494" s="8"/>
      <c r="AM7494" s="13">
        <f>ROUND(AM7493+AK7494,5)</f>
        <v>288959.00799999997</v>
      </c>
    </row>
    <row r="7495" spans="1:39" x14ac:dyDescent="0.25">
      <c r="A7495" s="8"/>
      <c r="B7495" s="8"/>
      <c r="C7495" s="8"/>
      <c r="D7495" s="8"/>
      <c r="E7495" s="9">
        <v>4177</v>
      </c>
      <c r="F7495" s="8"/>
      <c r="G7495" s="8" t="s">
        <v>55</v>
      </c>
      <c r="H7495" s="8"/>
      <c r="I7495" s="10">
        <v>45814.403414351851</v>
      </c>
      <c r="J7495" s="8"/>
      <c r="K7495" s="8" t="s">
        <v>56</v>
      </c>
      <c r="L7495" s="8"/>
      <c r="M7495" s="11">
        <v>45814</v>
      </c>
      <c r="N7495" s="8"/>
      <c r="O7495" s="8"/>
      <c r="P7495" s="8"/>
      <c r="Q7495" s="8" t="s">
        <v>5370</v>
      </c>
      <c r="R7495" s="8"/>
      <c r="S7495" s="8" t="s">
        <v>5632</v>
      </c>
      <c r="T7495" s="8"/>
      <c r="U7495" s="8" t="s">
        <v>5370</v>
      </c>
      <c r="V7495" s="8"/>
      <c r="W7495" s="8"/>
      <c r="X7495" s="8"/>
      <c r="Y7495" s="8"/>
      <c r="Z7495" s="8"/>
      <c r="AA7495" s="8" t="s">
        <v>5733</v>
      </c>
      <c r="AB7495" s="8"/>
      <c r="AC7495" s="8" t="s">
        <v>5869</v>
      </c>
      <c r="AD7495" s="8"/>
      <c r="AE7495" s="12">
        <v>3</v>
      </c>
      <c r="AF7495" s="8"/>
      <c r="AG7495" s="8" t="s">
        <v>562</v>
      </c>
      <c r="AH7495" s="8"/>
      <c r="AI7495" s="13">
        <v>344</v>
      </c>
      <c r="AJ7495" s="8"/>
      <c r="AK7495" s="13">
        <f>ROUND(IF(ISNUMBER(AI7495), AE7495*AI7495, AE7495),5)</f>
        <v>1032</v>
      </c>
      <c r="AL7495" s="8"/>
      <c r="AM7495" s="13">
        <f>ROUND(AM7494+AK7495,5)</f>
        <v>289991.00799999997</v>
      </c>
    </row>
    <row r="7496" spans="1:39" x14ac:dyDescent="0.25">
      <c r="A7496" s="8"/>
      <c r="B7496" s="8"/>
      <c r="C7496" s="8"/>
      <c r="D7496" s="8"/>
      <c r="E7496" s="9">
        <v>4177</v>
      </c>
      <c r="F7496" s="8"/>
      <c r="G7496" s="8" t="s">
        <v>55</v>
      </c>
      <c r="H7496" s="8"/>
      <c r="I7496" s="10">
        <v>45814.403414351851</v>
      </c>
      <c r="J7496" s="8"/>
      <c r="K7496" s="8" t="s">
        <v>56</v>
      </c>
      <c r="L7496" s="8"/>
      <c r="M7496" s="11">
        <v>45814</v>
      </c>
      <c r="N7496" s="8"/>
      <c r="O7496" s="8"/>
      <c r="P7496" s="8"/>
      <c r="Q7496" s="8" t="s">
        <v>5370</v>
      </c>
      <c r="R7496" s="8"/>
      <c r="S7496" s="8" t="s">
        <v>5633</v>
      </c>
      <c r="T7496" s="8"/>
      <c r="U7496" s="8" t="s">
        <v>5370</v>
      </c>
      <c r="V7496" s="8"/>
      <c r="W7496" s="8"/>
      <c r="X7496" s="8"/>
      <c r="Y7496" s="8"/>
      <c r="Z7496" s="8"/>
      <c r="AA7496" s="8" t="s">
        <v>5856</v>
      </c>
      <c r="AB7496" s="8"/>
      <c r="AC7496" s="8" t="s">
        <v>5877</v>
      </c>
      <c r="AD7496" s="8"/>
      <c r="AE7496" s="12">
        <v>1</v>
      </c>
      <c r="AF7496" s="8"/>
      <c r="AG7496" s="8" t="s">
        <v>562</v>
      </c>
      <c r="AH7496" s="8"/>
      <c r="AI7496" s="13">
        <v>228</v>
      </c>
      <c r="AJ7496" s="8"/>
      <c r="AK7496" s="13">
        <f>ROUND(IF(ISNUMBER(AI7496), AE7496*AI7496, AE7496),5)</f>
        <v>228</v>
      </c>
      <c r="AL7496" s="8"/>
      <c r="AM7496" s="13">
        <f>ROUND(AM7495+AK7496,5)</f>
        <v>290219.00799999997</v>
      </c>
    </row>
    <row r="7497" spans="1:39" x14ac:dyDescent="0.25">
      <c r="A7497" s="8"/>
      <c r="B7497" s="8"/>
      <c r="C7497" s="8"/>
      <c r="D7497" s="8"/>
      <c r="E7497" s="9">
        <v>4177</v>
      </c>
      <c r="F7497" s="8"/>
      <c r="G7497" s="8" t="s">
        <v>55</v>
      </c>
      <c r="H7497" s="8"/>
      <c r="I7497" s="10">
        <v>45814.403414351851</v>
      </c>
      <c r="J7497" s="8"/>
      <c r="K7497" s="8" t="s">
        <v>56</v>
      </c>
      <c r="L7497" s="8"/>
      <c r="M7497" s="11">
        <v>45814</v>
      </c>
      <c r="N7497" s="8"/>
      <c r="O7497" s="8"/>
      <c r="P7497" s="8"/>
      <c r="Q7497" s="8" t="s">
        <v>5370</v>
      </c>
      <c r="R7497" s="8"/>
      <c r="S7497" s="8" t="s">
        <v>4910</v>
      </c>
      <c r="T7497" s="8"/>
      <c r="U7497" s="8" t="s">
        <v>5370</v>
      </c>
      <c r="V7497" s="8"/>
      <c r="W7497" s="8"/>
      <c r="X7497" s="8"/>
      <c r="Y7497" s="8"/>
      <c r="Z7497" s="8"/>
      <c r="AA7497" s="8" t="s">
        <v>4737</v>
      </c>
      <c r="AB7497" s="8"/>
      <c r="AC7497" s="8" t="s">
        <v>4910</v>
      </c>
      <c r="AD7497" s="8"/>
      <c r="AE7497" s="12">
        <v>1</v>
      </c>
      <c r="AF7497" s="8"/>
      <c r="AG7497" s="8" t="s">
        <v>562</v>
      </c>
      <c r="AH7497" s="8"/>
      <c r="AI7497" s="13">
        <v>164.8</v>
      </c>
      <c r="AJ7497" s="8"/>
      <c r="AK7497" s="13">
        <f>ROUND(IF(ISNUMBER(AI7497), AE7497*AI7497, AE7497),5)</f>
        <v>164.8</v>
      </c>
      <c r="AL7497" s="8"/>
      <c r="AM7497" s="13">
        <f>ROUND(AM7496+AK7497,5)</f>
        <v>290383.80800000002</v>
      </c>
    </row>
    <row r="7498" spans="1:39" x14ac:dyDescent="0.25">
      <c r="A7498" s="8"/>
      <c r="B7498" s="8"/>
      <c r="C7498" s="8"/>
      <c r="D7498" s="8"/>
      <c r="E7498" s="9">
        <v>4177</v>
      </c>
      <c r="F7498" s="8"/>
      <c r="G7498" s="8" t="s">
        <v>55</v>
      </c>
      <c r="H7498" s="8"/>
      <c r="I7498" s="10">
        <v>45814.403414351851</v>
      </c>
      <c r="J7498" s="8"/>
      <c r="K7498" s="8" t="s">
        <v>56</v>
      </c>
      <c r="L7498" s="8"/>
      <c r="M7498" s="11">
        <v>45814</v>
      </c>
      <c r="N7498" s="8"/>
      <c r="O7498" s="8"/>
      <c r="P7498" s="8"/>
      <c r="Q7498" s="8" t="s">
        <v>5370</v>
      </c>
      <c r="R7498" s="8"/>
      <c r="S7498" s="8" t="s">
        <v>4222</v>
      </c>
      <c r="T7498" s="8"/>
      <c r="U7498" s="8" t="s">
        <v>5370</v>
      </c>
      <c r="V7498" s="8"/>
      <c r="W7498" s="8"/>
      <c r="X7498" s="8"/>
      <c r="Y7498" s="8"/>
      <c r="Z7498" s="8"/>
      <c r="AA7498" s="8" t="s">
        <v>4445</v>
      </c>
      <c r="AB7498" s="8"/>
      <c r="AC7498" s="8" t="s">
        <v>4222</v>
      </c>
      <c r="AD7498" s="8"/>
      <c r="AE7498" s="12">
        <v>2</v>
      </c>
      <c r="AF7498" s="8"/>
      <c r="AG7498" s="8" t="s">
        <v>562</v>
      </c>
      <c r="AH7498" s="8"/>
      <c r="AI7498" s="13">
        <v>296</v>
      </c>
      <c r="AJ7498" s="8"/>
      <c r="AK7498" s="13">
        <f>ROUND(IF(ISNUMBER(AI7498), AE7498*AI7498, AE7498),5)</f>
        <v>592</v>
      </c>
      <c r="AL7498" s="8"/>
      <c r="AM7498" s="13">
        <f>ROUND(AM7497+AK7498,5)</f>
        <v>290975.80800000002</v>
      </c>
    </row>
    <row r="7499" spans="1:39" x14ac:dyDescent="0.25">
      <c r="A7499" s="8"/>
      <c r="B7499" s="8"/>
      <c r="C7499" s="8"/>
      <c r="D7499" s="8"/>
      <c r="E7499" s="9">
        <v>4177</v>
      </c>
      <c r="F7499" s="8"/>
      <c r="G7499" s="8" t="s">
        <v>55</v>
      </c>
      <c r="H7499" s="8"/>
      <c r="I7499" s="10">
        <v>45814.403414351851</v>
      </c>
      <c r="J7499" s="8"/>
      <c r="K7499" s="8" t="s">
        <v>56</v>
      </c>
      <c r="L7499" s="8"/>
      <c r="M7499" s="11">
        <v>45814</v>
      </c>
      <c r="N7499" s="8"/>
      <c r="O7499" s="8"/>
      <c r="P7499" s="8"/>
      <c r="Q7499" s="8" t="s">
        <v>5370</v>
      </c>
      <c r="R7499" s="8"/>
      <c r="S7499" s="8" t="s">
        <v>5557</v>
      </c>
      <c r="T7499" s="8"/>
      <c r="U7499" s="8" t="s">
        <v>5370</v>
      </c>
      <c r="V7499" s="8"/>
      <c r="W7499" s="8"/>
      <c r="X7499" s="8"/>
      <c r="Y7499" s="8"/>
      <c r="Z7499" s="8"/>
      <c r="AA7499" s="8" t="s">
        <v>5787</v>
      </c>
      <c r="AB7499" s="8"/>
      <c r="AC7499" s="8" t="s">
        <v>5557</v>
      </c>
      <c r="AD7499" s="8"/>
      <c r="AE7499" s="12">
        <v>2</v>
      </c>
      <c r="AF7499" s="8"/>
      <c r="AG7499" s="8" t="s">
        <v>562</v>
      </c>
      <c r="AH7499" s="8"/>
      <c r="AI7499" s="13">
        <v>372</v>
      </c>
      <c r="AJ7499" s="8"/>
      <c r="AK7499" s="13">
        <f>ROUND(IF(ISNUMBER(AI7499), AE7499*AI7499, AE7499),5)</f>
        <v>744</v>
      </c>
      <c r="AL7499" s="8"/>
      <c r="AM7499" s="13">
        <f>ROUND(AM7498+AK7499,5)</f>
        <v>291719.80800000002</v>
      </c>
    </row>
    <row r="7500" spans="1:39" x14ac:dyDescent="0.25">
      <c r="A7500" s="8"/>
      <c r="B7500" s="8"/>
      <c r="C7500" s="8"/>
      <c r="D7500" s="8"/>
      <c r="E7500" s="9">
        <v>4177</v>
      </c>
      <c r="F7500" s="8"/>
      <c r="G7500" s="8" t="s">
        <v>55</v>
      </c>
      <c r="H7500" s="8"/>
      <c r="I7500" s="10">
        <v>45814.403414351851</v>
      </c>
      <c r="J7500" s="8"/>
      <c r="K7500" s="8" t="s">
        <v>56</v>
      </c>
      <c r="L7500" s="8"/>
      <c r="M7500" s="11">
        <v>45814</v>
      </c>
      <c r="N7500" s="8"/>
      <c r="O7500" s="8"/>
      <c r="P7500" s="8"/>
      <c r="Q7500" s="8" t="s">
        <v>5370</v>
      </c>
      <c r="R7500" s="8"/>
      <c r="S7500" s="8" t="s">
        <v>4246</v>
      </c>
      <c r="T7500" s="8"/>
      <c r="U7500" s="8" t="s">
        <v>5370</v>
      </c>
      <c r="V7500" s="8"/>
      <c r="W7500" s="8"/>
      <c r="X7500" s="8"/>
      <c r="Y7500" s="8"/>
      <c r="Z7500" s="8"/>
      <c r="AA7500" s="8" t="s">
        <v>4465</v>
      </c>
      <c r="AB7500" s="8"/>
      <c r="AC7500" s="8" t="s">
        <v>4246</v>
      </c>
      <c r="AD7500" s="8"/>
      <c r="AE7500" s="12">
        <v>3</v>
      </c>
      <c r="AF7500" s="8"/>
      <c r="AG7500" s="8" t="s">
        <v>562</v>
      </c>
      <c r="AH7500" s="8"/>
      <c r="AI7500" s="13">
        <v>260.8</v>
      </c>
      <c r="AJ7500" s="8"/>
      <c r="AK7500" s="13">
        <f>ROUND(IF(ISNUMBER(AI7500), AE7500*AI7500, AE7500),5)</f>
        <v>782.4</v>
      </c>
      <c r="AL7500" s="8"/>
      <c r="AM7500" s="13">
        <f>ROUND(AM7499+AK7500,5)</f>
        <v>292502.20799999998</v>
      </c>
    </row>
    <row r="7501" spans="1:39" x14ac:dyDescent="0.25">
      <c r="A7501" s="8"/>
      <c r="B7501" s="8"/>
      <c r="C7501" s="8"/>
      <c r="D7501" s="8"/>
      <c r="E7501" s="9">
        <v>4177</v>
      </c>
      <c r="F7501" s="8"/>
      <c r="G7501" s="8" t="s">
        <v>55</v>
      </c>
      <c r="H7501" s="8"/>
      <c r="I7501" s="10">
        <v>45814.403414351851</v>
      </c>
      <c r="J7501" s="8"/>
      <c r="K7501" s="8" t="s">
        <v>56</v>
      </c>
      <c r="L7501" s="8"/>
      <c r="M7501" s="11">
        <v>45814</v>
      </c>
      <c r="N7501" s="8"/>
      <c r="O7501" s="8"/>
      <c r="P7501" s="8"/>
      <c r="Q7501" s="8" t="s">
        <v>5370</v>
      </c>
      <c r="R7501" s="8"/>
      <c r="S7501" s="8" t="s">
        <v>5634</v>
      </c>
      <c r="T7501" s="8"/>
      <c r="U7501" s="8" t="s">
        <v>5370</v>
      </c>
      <c r="V7501" s="8"/>
      <c r="W7501" s="8"/>
      <c r="X7501" s="8"/>
      <c r="Y7501" s="8"/>
      <c r="Z7501" s="8"/>
      <c r="AA7501" s="8" t="s">
        <v>5857</v>
      </c>
      <c r="AB7501" s="8"/>
      <c r="AC7501" s="8" t="s">
        <v>5634</v>
      </c>
      <c r="AD7501" s="8"/>
      <c r="AE7501" s="12">
        <v>1</v>
      </c>
      <c r="AF7501" s="8"/>
      <c r="AG7501" s="8" t="s">
        <v>562</v>
      </c>
      <c r="AH7501" s="8"/>
      <c r="AI7501" s="13">
        <v>366.4</v>
      </c>
      <c r="AJ7501" s="8"/>
      <c r="AK7501" s="13">
        <f>ROUND(IF(ISNUMBER(AI7501), AE7501*AI7501, AE7501),5)</f>
        <v>366.4</v>
      </c>
      <c r="AL7501" s="8"/>
      <c r="AM7501" s="13">
        <f>ROUND(AM7500+AK7501,5)</f>
        <v>292868.60800000001</v>
      </c>
    </row>
    <row r="7502" spans="1:39" x14ac:dyDescent="0.25">
      <c r="A7502" s="8"/>
      <c r="B7502" s="8"/>
      <c r="C7502" s="8"/>
      <c r="D7502" s="8"/>
      <c r="E7502" s="9">
        <v>4177</v>
      </c>
      <c r="F7502" s="8"/>
      <c r="G7502" s="8" t="s">
        <v>55</v>
      </c>
      <c r="H7502" s="8"/>
      <c r="I7502" s="10">
        <v>45814.403414351851</v>
      </c>
      <c r="J7502" s="8"/>
      <c r="K7502" s="8" t="s">
        <v>56</v>
      </c>
      <c r="L7502" s="8"/>
      <c r="M7502" s="11">
        <v>45814</v>
      </c>
      <c r="N7502" s="8"/>
      <c r="O7502" s="8"/>
      <c r="P7502" s="8"/>
      <c r="Q7502" s="8" t="s">
        <v>5370</v>
      </c>
      <c r="R7502" s="8"/>
      <c r="S7502" s="8" t="s">
        <v>4199</v>
      </c>
      <c r="T7502" s="8"/>
      <c r="U7502" s="8" t="s">
        <v>5370</v>
      </c>
      <c r="V7502" s="8"/>
      <c r="W7502" s="8"/>
      <c r="X7502" s="8"/>
      <c r="Y7502" s="8"/>
      <c r="Z7502" s="8"/>
      <c r="AA7502" s="8" t="s">
        <v>4425</v>
      </c>
      <c r="AB7502" s="8"/>
      <c r="AC7502" s="8" t="s">
        <v>4199</v>
      </c>
      <c r="AD7502" s="8"/>
      <c r="AE7502" s="12">
        <v>1</v>
      </c>
      <c r="AF7502" s="8"/>
      <c r="AG7502" s="8" t="s">
        <v>562</v>
      </c>
      <c r="AH7502" s="8"/>
      <c r="AI7502" s="13">
        <v>331.2</v>
      </c>
      <c r="AJ7502" s="8"/>
      <c r="AK7502" s="13">
        <f>ROUND(IF(ISNUMBER(AI7502), AE7502*AI7502, AE7502),5)</f>
        <v>331.2</v>
      </c>
      <c r="AL7502" s="8"/>
      <c r="AM7502" s="13">
        <f>ROUND(AM7501+AK7502,5)</f>
        <v>293199.80800000002</v>
      </c>
    </row>
    <row r="7503" spans="1:39" x14ac:dyDescent="0.25">
      <c r="A7503" s="8"/>
      <c r="B7503" s="8"/>
      <c r="C7503" s="8"/>
      <c r="D7503" s="8"/>
      <c r="E7503" s="9">
        <v>4177</v>
      </c>
      <c r="F7503" s="8"/>
      <c r="G7503" s="8" t="s">
        <v>55</v>
      </c>
      <c r="H7503" s="8"/>
      <c r="I7503" s="10">
        <v>45814.403414351851</v>
      </c>
      <c r="J7503" s="8"/>
      <c r="K7503" s="8" t="s">
        <v>56</v>
      </c>
      <c r="L7503" s="8"/>
      <c r="M7503" s="11">
        <v>45814</v>
      </c>
      <c r="N7503" s="8"/>
      <c r="O7503" s="8"/>
      <c r="P7503" s="8"/>
      <c r="Q7503" s="8" t="s">
        <v>5370</v>
      </c>
      <c r="R7503" s="8"/>
      <c r="S7503" s="8" t="s">
        <v>4244</v>
      </c>
      <c r="T7503" s="8"/>
      <c r="U7503" s="8" t="s">
        <v>5370</v>
      </c>
      <c r="V7503" s="8"/>
      <c r="W7503" s="8"/>
      <c r="X7503" s="8"/>
      <c r="Y7503" s="8"/>
      <c r="Z7503" s="8"/>
      <c r="AA7503" s="8" t="s">
        <v>4447</v>
      </c>
      <c r="AB7503" s="8"/>
      <c r="AC7503" s="8" t="s">
        <v>4224</v>
      </c>
      <c r="AD7503" s="8"/>
      <c r="AE7503" s="12">
        <v>3</v>
      </c>
      <c r="AF7503" s="8"/>
      <c r="AG7503" s="8" t="s">
        <v>562</v>
      </c>
      <c r="AH7503" s="8"/>
      <c r="AI7503" s="13">
        <v>344</v>
      </c>
      <c r="AJ7503" s="8"/>
      <c r="AK7503" s="13">
        <f>ROUND(IF(ISNUMBER(AI7503), AE7503*AI7503, AE7503),5)</f>
        <v>1032</v>
      </c>
      <c r="AL7503" s="8"/>
      <c r="AM7503" s="13">
        <f>ROUND(AM7502+AK7503,5)</f>
        <v>294231.80800000002</v>
      </c>
    </row>
    <row r="7504" spans="1:39" x14ac:dyDescent="0.25">
      <c r="A7504" s="8"/>
      <c r="B7504" s="8"/>
      <c r="C7504" s="8"/>
      <c r="D7504" s="8"/>
      <c r="E7504" s="9">
        <v>4177</v>
      </c>
      <c r="F7504" s="8"/>
      <c r="G7504" s="8" t="s">
        <v>55</v>
      </c>
      <c r="H7504" s="8"/>
      <c r="I7504" s="10">
        <v>45814.403414351851</v>
      </c>
      <c r="J7504" s="8"/>
      <c r="K7504" s="8" t="s">
        <v>56</v>
      </c>
      <c r="L7504" s="8"/>
      <c r="M7504" s="11">
        <v>45814</v>
      </c>
      <c r="N7504" s="8"/>
      <c r="O7504" s="8"/>
      <c r="P7504" s="8"/>
      <c r="Q7504" s="8" t="s">
        <v>5370</v>
      </c>
      <c r="R7504" s="8"/>
      <c r="S7504" s="8" t="s">
        <v>4914</v>
      </c>
      <c r="T7504" s="8"/>
      <c r="U7504" s="8" t="s">
        <v>5370</v>
      </c>
      <c r="V7504" s="8"/>
      <c r="W7504" s="8"/>
      <c r="X7504" s="8"/>
      <c r="Y7504" s="8"/>
      <c r="Z7504" s="8"/>
      <c r="AA7504" s="8" t="s">
        <v>4761</v>
      </c>
      <c r="AB7504" s="8"/>
      <c r="AC7504" s="8" t="s">
        <v>4914</v>
      </c>
      <c r="AD7504" s="8"/>
      <c r="AE7504" s="12">
        <v>1</v>
      </c>
      <c r="AF7504" s="8"/>
      <c r="AG7504" s="8" t="s">
        <v>562</v>
      </c>
      <c r="AH7504" s="8"/>
      <c r="AI7504" s="13">
        <v>388</v>
      </c>
      <c r="AJ7504" s="8"/>
      <c r="AK7504" s="13">
        <f>ROUND(IF(ISNUMBER(AI7504), AE7504*AI7504, AE7504),5)</f>
        <v>388</v>
      </c>
      <c r="AL7504" s="8"/>
      <c r="AM7504" s="13">
        <f>ROUND(AM7503+AK7504,5)</f>
        <v>294619.80800000002</v>
      </c>
    </row>
    <row r="7505" spans="1:39" x14ac:dyDescent="0.25">
      <c r="A7505" s="8"/>
      <c r="B7505" s="8"/>
      <c r="C7505" s="8"/>
      <c r="D7505" s="8"/>
      <c r="E7505" s="9">
        <v>4177</v>
      </c>
      <c r="F7505" s="8"/>
      <c r="G7505" s="8" t="s">
        <v>55</v>
      </c>
      <c r="H7505" s="8"/>
      <c r="I7505" s="10">
        <v>45814.403414351851</v>
      </c>
      <c r="J7505" s="8"/>
      <c r="K7505" s="8" t="s">
        <v>56</v>
      </c>
      <c r="L7505" s="8"/>
      <c r="M7505" s="11">
        <v>45814</v>
      </c>
      <c r="N7505" s="8"/>
      <c r="O7505" s="8"/>
      <c r="P7505" s="8"/>
      <c r="Q7505" s="8" t="s">
        <v>5370</v>
      </c>
      <c r="R7505" s="8"/>
      <c r="S7505" s="8" t="s">
        <v>696</v>
      </c>
      <c r="T7505" s="8"/>
      <c r="U7505" s="8" t="s">
        <v>5370</v>
      </c>
      <c r="V7505" s="8"/>
      <c r="W7505" s="8"/>
      <c r="X7505" s="8"/>
      <c r="Y7505" s="8"/>
      <c r="Z7505" s="8"/>
      <c r="AA7505" s="8" t="s">
        <v>829</v>
      </c>
      <c r="AB7505" s="8"/>
      <c r="AC7505" s="8" t="s">
        <v>696</v>
      </c>
      <c r="AD7505" s="8"/>
      <c r="AE7505" s="12">
        <v>1</v>
      </c>
      <c r="AF7505" s="8"/>
      <c r="AG7505" s="8" t="s">
        <v>562</v>
      </c>
      <c r="AH7505" s="8"/>
      <c r="AI7505" s="13">
        <v>292.8</v>
      </c>
      <c r="AJ7505" s="8"/>
      <c r="AK7505" s="13">
        <f>ROUND(IF(ISNUMBER(AI7505), AE7505*AI7505, AE7505),5)</f>
        <v>292.8</v>
      </c>
      <c r="AL7505" s="8"/>
      <c r="AM7505" s="13">
        <f>ROUND(AM7504+AK7505,5)</f>
        <v>294912.60800000001</v>
      </c>
    </row>
    <row r="7506" spans="1:39" x14ac:dyDescent="0.25">
      <c r="A7506" s="8"/>
      <c r="B7506" s="8"/>
      <c r="C7506" s="8"/>
      <c r="D7506" s="8"/>
      <c r="E7506" s="9">
        <v>4177</v>
      </c>
      <c r="F7506" s="8"/>
      <c r="G7506" s="8" t="s">
        <v>55</v>
      </c>
      <c r="H7506" s="8"/>
      <c r="I7506" s="10">
        <v>45814.403414351851</v>
      </c>
      <c r="J7506" s="8"/>
      <c r="K7506" s="8" t="s">
        <v>56</v>
      </c>
      <c r="L7506" s="8"/>
      <c r="M7506" s="11">
        <v>45814</v>
      </c>
      <c r="N7506" s="8"/>
      <c r="O7506" s="8"/>
      <c r="P7506" s="8"/>
      <c r="Q7506" s="8" t="s">
        <v>5370</v>
      </c>
      <c r="R7506" s="8"/>
      <c r="S7506" s="8" t="s">
        <v>4225</v>
      </c>
      <c r="T7506" s="8"/>
      <c r="U7506" s="8" t="s">
        <v>5370</v>
      </c>
      <c r="V7506" s="8"/>
      <c r="W7506" s="8"/>
      <c r="X7506" s="8"/>
      <c r="Y7506" s="8"/>
      <c r="Z7506" s="8"/>
      <c r="AA7506" s="8" t="s">
        <v>4448</v>
      </c>
      <c r="AB7506" s="8"/>
      <c r="AC7506" s="8" t="s">
        <v>4225</v>
      </c>
      <c r="AD7506" s="8"/>
      <c r="AE7506" s="12">
        <v>1</v>
      </c>
      <c r="AF7506" s="8"/>
      <c r="AG7506" s="8" t="s">
        <v>562</v>
      </c>
      <c r="AH7506" s="8"/>
      <c r="AI7506" s="13">
        <v>372</v>
      </c>
      <c r="AJ7506" s="8"/>
      <c r="AK7506" s="13">
        <f>ROUND(IF(ISNUMBER(AI7506), AE7506*AI7506, AE7506),5)</f>
        <v>372</v>
      </c>
      <c r="AL7506" s="8"/>
      <c r="AM7506" s="13">
        <f>ROUND(AM7505+AK7506,5)</f>
        <v>295284.60800000001</v>
      </c>
    </row>
    <row r="7507" spans="1:39" x14ac:dyDescent="0.25">
      <c r="A7507" s="8"/>
      <c r="B7507" s="8"/>
      <c r="C7507" s="8"/>
      <c r="D7507" s="8"/>
      <c r="E7507" s="9">
        <v>4177</v>
      </c>
      <c r="F7507" s="8"/>
      <c r="G7507" s="8" t="s">
        <v>55</v>
      </c>
      <c r="H7507" s="8"/>
      <c r="I7507" s="10">
        <v>45814.403414351851</v>
      </c>
      <c r="J7507" s="8"/>
      <c r="K7507" s="8" t="s">
        <v>56</v>
      </c>
      <c r="L7507" s="8"/>
      <c r="M7507" s="11">
        <v>45814</v>
      </c>
      <c r="N7507" s="8"/>
      <c r="O7507" s="8"/>
      <c r="P7507" s="8"/>
      <c r="Q7507" s="8" t="s">
        <v>5370</v>
      </c>
      <c r="R7507" s="8"/>
      <c r="S7507" s="8" t="s">
        <v>4217</v>
      </c>
      <c r="T7507" s="8"/>
      <c r="U7507" s="8" t="s">
        <v>5370</v>
      </c>
      <c r="V7507" s="8"/>
      <c r="W7507" s="8"/>
      <c r="X7507" s="8"/>
      <c r="Y7507" s="8"/>
      <c r="Z7507" s="8"/>
      <c r="AA7507" s="8" t="s">
        <v>4440</v>
      </c>
      <c r="AB7507" s="8"/>
      <c r="AC7507" s="8" t="s">
        <v>4217</v>
      </c>
      <c r="AD7507" s="8"/>
      <c r="AE7507" s="12">
        <v>2</v>
      </c>
      <c r="AF7507" s="8"/>
      <c r="AG7507" s="8" t="s">
        <v>562</v>
      </c>
      <c r="AH7507" s="8"/>
      <c r="AI7507" s="13">
        <v>350.4</v>
      </c>
      <c r="AJ7507" s="8"/>
      <c r="AK7507" s="13">
        <f>ROUND(IF(ISNUMBER(AI7507), AE7507*AI7507, AE7507),5)</f>
        <v>700.8</v>
      </c>
      <c r="AL7507" s="8"/>
      <c r="AM7507" s="13">
        <f>ROUND(AM7506+AK7507,5)</f>
        <v>295985.408</v>
      </c>
    </row>
    <row r="7508" spans="1:39" x14ac:dyDescent="0.25">
      <c r="A7508" s="8"/>
      <c r="B7508" s="8"/>
      <c r="C7508" s="8"/>
      <c r="D7508" s="8"/>
      <c r="E7508" s="9">
        <v>4177</v>
      </c>
      <c r="F7508" s="8"/>
      <c r="G7508" s="8" t="s">
        <v>55</v>
      </c>
      <c r="H7508" s="8"/>
      <c r="I7508" s="10">
        <v>45814.403414351851</v>
      </c>
      <c r="J7508" s="8"/>
      <c r="K7508" s="8" t="s">
        <v>56</v>
      </c>
      <c r="L7508" s="8"/>
      <c r="M7508" s="11">
        <v>45814</v>
      </c>
      <c r="N7508" s="8"/>
      <c r="O7508" s="8"/>
      <c r="P7508" s="8"/>
      <c r="Q7508" s="8" t="s">
        <v>5370</v>
      </c>
      <c r="R7508" s="8"/>
      <c r="S7508" s="8" t="s">
        <v>4548</v>
      </c>
      <c r="T7508" s="8"/>
      <c r="U7508" s="8" t="s">
        <v>5370</v>
      </c>
      <c r="V7508" s="8"/>
      <c r="W7508" s="8"/>
      <c r="X7508" s="8"/>
      <c r="Y7508" s="8"/>
      <c r="Z7508" s="8"/>
      <c r="AA7508" s="8" t="s">
        <v>4740</v>
      </c>
      <c r="AB7508" s="8"/>
      <c r="AC7508" s="8" t="s">
        <v>4548</v>
      </c>
      <c r="AD7508" s="8"/>
      <c r="AE7508" s="12">
        <v>1</v>
      </c>
      <c r="AF7508" s="8"/>
      <c r="AG7508" s="8" t="s">
        <v>562</v>
      </c>
      <c r="AH7508" s="8"/>
      <c r="AI7508" s="13">
        <v>440.4</v>
      </c>
      <c r="AJ7508" s="8"/>
      <c r="AK7508" s="13">
        <f>ROUND(IF(ISNUMBER(AI7508), AE7508*AI7508, AE7508),5)</f>
        <v>440.4</v>
      </c>
      <c r="AL7508" s="8"/>
      <c r="AM7508" s="13">
        <f>ROUND(AM7507+AK7508,5)</f>
        <v>296425.80800000002</v>
      </c>
    </row>
    <row r="7509" spans="1:39" x14ac:dyDescent="0.25">
      <c r="A7509" s="8"/>
      <c r="B7509" s="8"/>
      <c r="C7509" s="8"/>
      <c r="D7509" s="8"/>
      <c r="E7509" s="9">
        <v>4177</v>
      </c>
      <c r="F7509" s="8"/>
      <c r="G7509" s="8" t="s">
        <v>55</v>
      </c>
      <c r="H7509" s="8"/>
      <c r="I7509" s="10">
        <v>45814.403414351851</v>
      </c>
      <c r="J7509" s="8"/>
      <c r="K7509" s="8" t="s">
        <v>56</v>
      </c>
      <c r="L7509" s="8"/>
      <c r="M7509" s="11">
        <v>45814</v>
      </c>
      <c r="N7509" s="8"/>
      <c r="O7509" s="8"/>
      <c r="P7509" s="8"/>
      <c r="Q7509" s="8" t="s">
        <v>5370</v>
      </c>
      <c r="R7509" s="8"/>
      <c r="S7509" s="8" t="s">
        <v>4224</v>
      </c>
      <c r="T7509" s="8"/>
      <c r="U7509" s="8" t="s">
        <v>5370</v>
      </c>
      <c r="V7509" s="8"/>
      <c r="W7509" s="8"/>
      <c r="X7509" s="8"/>
      <c r="Y7509" s="8"/>
      <c r="Z7509" s="8"/>
      <c r="AA7509" s="8" t="s">
        <v>4447</v>
      </c>
      <c r="AB7509" s="8"/>
      <c r="AC7509" s="8" t="s">
        <v>4224</v>
      </c>
      <c r="AD7509" s="8"/>
      <c r="AE7509" s="12">
        <v>1</v>
      </c>
      <c r="AF7509" s="8"/>
      <c r="AG7509" s="8" t="s">
        <v>562</v>
      </c>
      <c r="AH7509" s="8"/>
      <c r="AI7509" s="13">
        <v>363.2</v>
      </c>
      <c r="AJ7509" s="8"/>
      <c r="AK7509" s="13">
        <f>ROUND(IF(ISNUMBER(AI7509), AE7509*AI7509, AE7509),5)</f>
        <v>363.2</v>
      </c>
      <c r="AL7509" s="8"/>
      <c r="AM7509" s="13">
        <f>ROUND(AM7508+AK7509,5)</f>
        <v>296789.00799999997</v>
      </c>
    </row>
    <row r="7510" spans="1:39" x14ac:dyDescent="0.25">
      <c r="A7510" s="8"/>
      <c r="B7510" s="8"/>
      <c r="C7510" s="8"/>
      <c r="D7510" s="8"/>
      <c r="E7510" s="9">
        <v>4177</v>
      </c>
      <c r="F7510" s="8"/>
      <c r="G7510" s="8" t="s">
        <v>55</v>
      </c>
      <c r="H7510" s="8"/>
      <c r="I7510" s="10">
        <v>45814.403414351851</v>
      </c>
      <c r="J7510" s="8"/>
      <c r="K7510" s="8" t="s">
        <v>56</v>
      </c>
      <c r="L7510" s="8"/>
      <c r="M7510" s="11">
        <v>45814</v>
      </c>
      <c r="N7510" s="8"/>
      <c r="O7510" s="8"/>
      <c r="P7510" s="8"/>
      <c r="Q7510" s="8" t="s">
        <v>5370</v>
      </c>
      <c r="R7510" s="8"/>
      <c r="S7510" s="8" t="s">
        <v>4574</v>
      </c>
      <c r="T7510" s="8"/>
      <c r="U7510" s="8" t="s">
        <v>5370</v>
      </c>
      <c r="V7510" s="8"/>
      <c r="W7510" s="8"/>
      <c r="X7510" s="8"/>
      <c r="Y7510" s="8"/>
      <c r="Z7510" s="8"/>
      <c r="AA7510" s="8" t="s">
        <v>4763</v>
      </c>
      <c r="AB7510" s="8"/>
      <c r="AC7510" s="8" t="s">
        <v>4574</v>
      </c>
      <c r="AD7510" s="8"/>
      <c r="AE7510" s="12">
        <v>1</v>
      </c>
      <c r="AF7510" s="8"/>
      <c r="AG7510" s="8" t="s">
        <v>562</v>
      </c>
      <c r="AH7510" s="8"/>
      <c r="AI7510" s="13">
        <v>460</v>
      </c>
      <c r="AJ7510" s="8"/>
      <c r="AK7510" s="13">
        <f>ROUND(IF(ISNUMBER(AI7510), AE7510*AI7510, AE7510),5)</f>
        <v>460</v>
      </c>
      <c r="AL7510" s="8"/>
      <c r="AM7510" s="13">
        <f>ROUND(AM7509+AK7510,5)</f>
        <v>297249.00799999997</v>
      </c>
    </row>
    <row r="7511" spans="1:39" x14ac:dyDescent="0.25">
      <c r="A7511" s="8"/>
      <c r="B7511" s="8"/>
      <c r="C7511" s="8"/>
      <c r="D7511" s="8"/>
      <c r="E7511" s="9">
        <v>4177</v>
      </c>
      <c r="F7511" s="8"/>
      <c r="G7511" s="8" t="s">
        <v>55</v>
      </c>
      <c r="H7511" s="8"/>
      <c r="I7511" s="10">
        <v>45814.403414351851</v>
      </c>
      <c r="J7511" s="8"/>
      <c r="K7511" s="8" t="s">
        <v>56</v>
      </c>
      <c r="L7511" s="8"/>
      <c r="M7511" s="11">
        <v>45814</v>
      </c>
      <c r="N7511" s="8"/>
      <c r="O7511" s="8"/>
      <c r="P7511" s="8"/>
      <c r="Q7511" s="8" t="s">
        <v>5370</v>
      </c>
      <c r="R7511" s="8"/>
      <c r="S7511" s="8" t="s">
        <v>5880</v>
      </c>
      <c r="T7511" s="8"/>
      <c r="U7511" s="8" t="s">
        <v>5370</v>
      </c>
      <c r="V7511" s="8"/>
      <c r="W7511" s="8"/>
      <c r="X7511" s="8"/>
      <c r="Y7511" s="8"/>
      <c r="Z7511" s="8"/>
      <c r="AA7511" s="8" t="s">
        <v>4466</v>
      </c>
      <c r="AB7511" s="8"/>
      <c r="AC7511" s="8" t="s">
        <v>4247</v>
      </c>
      <c r="AD7511" s="8"/>
      <c r="AE7511" s="12">
        <v>2</v>
      </c>
      <c r="AF7511" s="8"/>
      <c r="AG7511" s="8" t="s">
        <v>562</v>
      </c>
      <c r="AH7511" s="8"/>
      <c r="AI7511" s="13">
        <v>361.6</v>
      </c>
      <c r="AJ7511" s="8"/>
      <c r="AK7511" s="13">
        <f>ROUND(IF(ISNUMBER(AI7511), AE7511*AI7511, AE7511),5)</f>
        <v>723.2</v>
      </c>
      <c r="AL7511" s="8"/>
      <c r="AM7511" s="13">
        <f>ROUND(AM7510+AK7511,5)</f>
        <v>297972.20799999998</v>
      </c>
    </row>
    <row r="7512" spans="1:39" x14ac:dyDescent="0.25">
      <c r="A7512" s="8"/>
      <c r="B7512" s="8"/>
      <c r="C7512" s="8"/>
      <c r="D7512" s="8"/>
      <c r="E7512" s="9">
        <v>4177</v>
      </c>
      <c r="F7512" s="8"/>
      <c r="G7512" s="8" t="s">
        <v>55</v>
      </c>
      <c r="H7512" s="8"/>
      <c r="I7512" s="10">
        <v>45814.403414351851</v>
      </c>
      <c r="J7512" s="8"/>
      <c r="K7512" s="8" t="s">
        <v>56</v>
      </c>
      <c r="L7512" s="8"/>
      <c r="M7512" s="11">
        <v>45814</v>
      </c>
      <c r="N7512" s="8"/>
      <c r="O7512" s="8"/>
      <c r="P7512" s="8"/>
      <c r="Q7512" s="8" t="s">
        <v>5370</v>
      </c>
      <c r="R7512" s="8"/>
      <c r="S7512" s="8" t="s">
        <v>5881</v>
      </c>
      <c r="T7512" s="8"/>
      <c r="U7512" s="8" t="s">
        <v>5370</v>
      </c>
      <c r="V7512" s="8"/>
      <c r="W7512" s="8"/>
      <c r="X7512" s="8"/>
      <c r="Y7512" s="8"/>
      <c r="Z7512" s="8"/>
      <c r="AA7512" s="8" t="s">
        <v>6069</v>
      </c>
      <c r="AB7512" s="8"/>
      <c r="AC7512" s="8" t="s">
        <v>5881</v>
      </c>
      <c r="AD7512" s="8"/>
      <c r="AE7512" s="12">
        <v>1</v>
      </c>
      <c r="AF7512" s="8"/>
      <c r="AG7512" s="8" t="s">
        <v>562</v>
      </c>
      <c r="AH7512" s="8"/>
      <c r="AI7512" s="13">
        <v>290</v>
      </c>
      <c r="AJ7512" s="8"/>
      <c r="AK7512" s="13">
        <f>ROUND(IF(ISNUMBER(AI7512), AE7512*AI7512, AE7512),5)</f>
        <v>290</v>
      </c>
      <c r="AL7512" s="8"/>
      <c r="AM7512" s="13">
        <f>ROUND(AM7511+AK7512,5)</f>
        <v>298262.20799999998</v>
      </c>
    </row>
    <row r="7513" spans="1:39" x14ac:dyDescent="0.25">
      <c r="A7513" s="8"/>
      <c r="B7513" s="8"/>
      <c r="C7513" s="8"/>
      <c r="D7513" s="8"/>
      <c r="E7513" s="9">
        <v>4177</v>
      </c>
      <c r="F7513" s="8"/>
      <c r="G7513" s="8" t="s">
        <v>55</v>
      </c>
      <c r="H7513" s="8"/>
      <c r="I7513" s="10">
        <v>45814.403414351851</v>
      </c>
      <c r="J7513" s="8"/>
      <c r="K7513" s="8" t="s">
        <v>56</v>
      </c>
      <c r="L7513" s="8"/>
      <c r="M7513" s="11">
        <v>45814</v>
      </c>
      <c r="N7513" s="8"/>
      <c r="O7513" s="8"/>
      <c r="P7513" s="8"/>
      <c r="Q7513" s="8" t="s">
        <v>5370</v>
      </c>
      <c r="R7513" s="8"/>
      <c r="S7513" s="8" t="s">
        <v>5588</v>
      </c>
      <c r="T7513" s="8"/>
      <c r="U7513" s="8" t="s">
        <v>5370</v>
      </c>
      <c r="V7513" s="8"/>
      <c r="W7513" s="8"/>
      <c r="X7513" s="8"/>
      <c r="Y7513" s="8"/>
      <c r="Z7513" s="8"/>
      <c r="AA7513" s="8" t="s">
        <v>5817</v>
      </c>
      <c r="AB7513" s="8"/>
      <c r="AC7513" s="8" t="s">
        <v>5872</v>
      </c>
      <c r="AD7513" s="8"/>
      <c r="AE7513" s="12">
        <v>6</v>
      </c>
      <c r="AF7513" s="8"/>
      <c r="AG7513" s="8" t="s">
        <v>562</v>
      </c>
      <c r="AH7513" s="8"/>
      <c r="AI7513" s="13">
        <v>214.4</v>
      </c>
      <c r="AJ7513" s="8"/>
      <c r="AK7513" s="13">
        <f>ROUND(IF(ISNUMBER(AI7513), AE7513*AI7513, AE7513),5)</f>
        <v>1286.4000000000001</v>
      </c>
      <c r="AL7513" s="8"/>
      <c r="AM7513" s="13">
        <f>ROUND(AM7512+AK7513,5)</f>
        <v>299548.60800000001</v>
      </c>
    </row>
    <row r="7514" spans="1:39" x14ac:dyDescent="0.25">
      <c r="A7514" s="8"/>
      <c r="B7514" s="8"/>
      <c r="C7514" s="8"/>
      <c r="D7514" s="8"/>
      <c r="E7514" s="9">
        <v>4177</v>
      </c>
      <c r="F7514" s="8"/>
      <c r="G7514" s="8" t="s">
        <v>55</v>
      </c>
      <c r="H7514" s="8"/>
      <c r="I7514" s="10">
        <v>45814.403414351851</v>
      </c>
      <c r="J7514" s="8"/>
      <c r="K7514" s="8" t="s">
        <v>56</v>
      </c>
      <c r="L7514" s="8"/>
      <c r="M7514" s="11">
        <v>45814</v>
      </c>
      <c r="N7514" s="8"/>
      <c r="O7514" s="8"/>
      <c r="P7514" s="8"/>
      <c r="Q7514" s="8" t="s">
        <v>5370</v>
      </c>
      <c r="R7514" s="8"/>
      <c r="S7514" s="8" t="s">
        <v>5882</v>
      </c>
      <c r="T7514" s="8"/>
      <c r="U7514" s="8" t="s">
        <v>5370</v>
      </c>
      <c r="V7514" s="8"/>
      <c r="W7514" s="8"/>
      <c r="X7514" s="8"/>
      <c r="Y7514" s="8"/>
      <c r="Z7514" s="8"/>
      <c r="AA7514" s="8" t="s">
        <v>6070</v>
      </c>
      <c r="AB7514" s="8"/>
      <c r="AC7514" s="8" t="s">
        <v>5882</v>
      </c>
      <c r="AD7514" s="8"/>
      <c r="AE7514" s="12">
        <v>2</v>
      </c>
      <c r="AF7514" s="8"/>
      <c r="AG7514" s="8" t="s">
        <v>562</v>
      </c>
      <c r="AH7514" s="8"/>
      <c r="AI7514" s="13">
        <v>620</v>
      </c>
      <c r="AJ7514" s="8"/>
      <c r="AK7514" s="13">
        <f>ROUND(IF(ISNUMBER(AI7514), AE7514*AI7514, AE7514),5)</f>
        <v>1240</v>
      </c>
      <c r="AL7514" s="8"/>
      <c r="AM7514" s="13">
        <f>ROUND(AM7513+AK7514,5)</f>
        <v>300788.60800000001</v>
      </c>
    </row>
    <row r="7515" spans="1:39" x14ac:dyDescent="0.25">
      <c r="A7515" s="8"/>
      <c r="B7515" s="8"/>
      <c r="C7515" s="8"/>
      <c r="D7515" s="8"/>
      <c r="E7515" s="9">
        <v>4177</v>
      </c>
      <c r="F7515" s="8"/>
      <c r="G7515" s="8" t="s">
        <v>55</v>
      </c>
      <c r="H7515" s="8"/>
      <c r="I7515" s="10">
        <v>45814.403414351851</v>
      </c>
      <c r="J7515" s="8"/>
      <c r="K7515" s="8" t="s">
        <v>56</v>
      </c>
      <c r="L7515" s="8"/>
      <c r="M7515" s="11">
        <v>45814</v>
      </c>
      <c r="N7515" s="8"/>
      <c r="O7515" s="8"/>
      <c r="P7515" s="8"/>
      <c r="Q7515" s="8" t="s">
        <v>5370</v>
      </c>
      <c r="R7515" s="8"/>
      <c r="S7515" s="8" t="s">
        <v>5883</v>
      </c>
      <c r="T7515" s="8"/>
      <c r="U7515" s="8" t="s">
        <v>5370</v>
      </c>
      <c r="V7515" s="8"/>
      <c r="W7515" s="8"/>
      <c r="X7515" s="8"/>
      <c r="Y7515" s="8"/>
      <c r="Z7515" s="8"/>
      <c r="AA7515" s="8" t="s">
        <v>6071</v>
      </c>
      <c r="AB7515" s="8"/>
      <c r="AC7515" s="8" t="s">
        <v>5883</v>
      </c>
      <c r="AD7515" s="8"/>
      <c r="AE7515" s="12">
        <v>1</v>
      </c>
      <c r="AF7515" s="8"/>
      <c r="AG7515" s="8" t="s">
        <v>562</v>
      </c>
      <c r="AH7515" s="8"/>
      <c r="AI7515" s="13">
        <v>616</v>
      </c>
      <c r="AJ7515" s="8"/>
      <c r="AK7515" s="13">
        <f>ROUND(IF(ISNUMBER(AI7515), AE7515*AI7515, AE7515),5)</f>
        <v>616</v>
      </c>
      <c r="AL7515" s="8"/>
      <c r="AM7515" s="13">
        <f>ROUND(AM7514+AK7515,5)</f>
        <v>301404.60800000001</v>
      </c>
    </row>
    <row r="7516" spans="1:39" x14ac:dyDescent="0.25">
      <c r="A7516" s="8"/>
      <c r="B7516" s="8"/>
      <c r="C7516" s="8"/>
      <c r="D7516" s="8"/>
      <c r="E7516" s="9">
        <v>4177</v>
      </c>
      <c r="F7516" s="8"/>
      <c r="G7516" s="8" t="s">
        <v>55</v>
      </c>
      <c r="H7516" s="8"/>
      <c r="I7516" s="10">
        <v>45814.403414351851</v>
      </c>
      <c r="J7516" s="8"/>
      <c r="K7516" s="8" t="s">
        <v>56</v>
      </c>
      <c r="L7516" s="8"/>
      <c r="M7516" s="11">
        <v>45814</v>
      </c>
      <c r="N7516" s="8"/>
      <c r="O7516" s="8"/>
      <c r="P7516" s="8"/>
      <c r="Q7516" s="8" t="s">
        <v>5370</v>
      </c>
      <c r="R7516" s="8"/>
      <c r="S7516" s="8" t="s">
        <v>5884</v>
      </c>
      <c r="T7516" s="8"/>
      <c r="U7516" s="8" t="s">
        <v>5370</v>
      </c>
      <c r="V7516" s="8"/>
      <c r="W7516" s="8"/>
      <c r="X7516" s="8"/>
      <c r="Y7516" s="8"/>
      <c r="Z7516" s="8"/>
      <c r="AA7516" s="8" t="s">
        <v>6072</v>
      </c>
      <c r="AB7516" s="8"/>
      <c r="AC7516" s="8" t="s">
        <v>5884</v>
      </c>
      <c r="AD7516" s="8"/>
      <c r="AE7516" s="12">
        <v>1</v>
      </c>
      <c r="AF7516" s="8"/>
      <c r="AG7516" s="8" t="s">
        <v>562</v>
      </c>
      <c r="AH7516" s="8"/>
      <c r="AI7516" s="13">
        <v>483.2</v>
      </c>
      <c r="AJ7516" s="8"/>
      <c r="AK7516" s="13">
        <f>ROUND(IF(ISNUMBER(AI7516), AE7516*AI7516, AE7516),5)</f>
        <v>483.2</v>
      </c>
      <c r="AL7516" s="8"/>
      <c r="AM7516" s="13">
        <f>ROUND(AM7515+AK7516,5)</f>
        <v>301887.80800000002</v>
      </c>
    </row>
    <row r="7517" spans="1:39" x14ac:dyDescent="0.25">
      <c r="A7517" s="8"/>
      <c r="B7517" s="8"/>
      <c r="C7517" s="8"/>
      <c r="D7517" s="8"/>
      <c r="E7517" s="9">
        <v>4177</v>
      </c>
      <c r="F7517" s="8"/>
      <c r="G7517" s="8" t="s">
        <v>55</v>
      </c>
      <c r="H7517" s="8"/>
      <c r="I7517" s="10">
        <v>45814.403414351851</v>
      </c>
      <c r="J7517" s="8"/>
      <c r="K7517" s="8" t="s">
        <v>56</v>
      </c>
      <c r="L7517" s="8"/>
      <c r="M7517" s="11">
        <v>45814</v>
      </c>
      <c r="N7517" s="8"/>
      <c r="O7517" s="8"/>
      <c r="P7517" s="8"/>
      <c r="Q7517" s="8" t="s">
        <v>5370</v>
      </c>
      <c r="R7517" s="8"/>
      <c r="S7517" s="8" t="s">
        <v>4291</v>
      </c>
      <c r="T7517" s="8"/>
      <c r="U7517" s="8" t="s">
        <v>5370</v>
      </c>
      <c r="V7517" s="8"/>
      <c r="W7517" s="8"/>
      <c r="X7517" s="8"/>
      <c r="Y7517" s="8"/>
      <c r="Z7517" s="8"/>
      <c r="AA7517" s="8" t="s">
        <v>4498</v>
      </c>
      <c r="AB7517" s="8"/>
      <c r="AC7517" s="8" t="s">
        <v>4291</v>
      </c>
      <c r="AD7517" s="8"/>
      <c r="AE7517" s="12">
        <v>1</v>
      </c>
      <c r="AF7517" s="8"/>
      <c r="AG7517" s="8" t="s">
        <v>562</v>
      </c>
      <c r="AH7517" s="8"/>
      <c r="AI7517" s="13">
        <v>472</v>
      </c>
      <c r="AJ7517" s="8"/>
      <c r="AK7517" s="13">
        <f>ROUND(IF(ISNUMBER(AI7517), AE7517*AI7517, AE7517),5)</f>
        <v>472</v>
      </c>
      <c r="AL7517" s="8"/>
      <c r="AM7517" s="13">
        <f>ROUND(AM7516+AK7517,5)</f>
        <v>302359.80800000002</v>
      </c>
    </row>
    <row r="7518" spans="1:39" x14ac:dyDescent="0.25">
      <c r="A7518" s="8"/>
      <c r="B7518" s="8"/>
      <c r="C7518" s="8"/>
      <c r="D7518" s="8"/>
      <c r="E7518" s="9">
        <v>4177</v>
      </c>
      <c r="F7518" s="8"/>
      <c r="G7518" s="8" t="s">
        <v>55</v>
      </c>
      <c r="H7518" s="8"/>
      <c r="I7518" s="10">
        <v>45814.403414351851</v>
      </c>
      <c r="J7518" s="8"/>
      <c r="K7518" s="8" t="s">
        <v>56</v>
      </c>
      <c r="L7518" s="8"/>
      <c r="M7518" s="11">
        <v>45814</v>
      </c>
      <c r="N7518" s="8"/>
      <c r="O7518" s="8"/>
      <c r="P7518" s="8"/>
      <c r="Q7518" s="8" t="s">
        <v>5370</v>
      </c>
      <c r="R7518" s="8"/>
      <c r="S7518" s="8" t="s">
        <v>4216</v>
      </c>
      <c r="T7518" s="8"/>
      <c r="U7518" s="8" t="s">
        <v>5370</v>
      </c>
      <c r="V7518" s="8"/>
      <c r="W7518" s="8"/>
      <c r="X7518" s="8"/>
      <c r="Y7518" s="8"/>
      <c r="Z7518" s="8"/>
      <c r="AA7518" s="8" t="s">
        <v>4439</v>
      </c>
      <c r="AB7518" s="8"/>
      <c r="AC7518" s="8" t="s">
        <v>4216</v>
      </c>
      <c r="AD7518" s="8"/>
      <c r="AE7518" s="12">
        <v>1</v>
      </c>
      <c r="AF7518" s="8"/>
      <c r="AG7518" s="8" t="s">
        <v>562</v>
      </c>
      <c r="AH7518" s="8"/>
      <c r="AI7518" s="13">
        <v>136</v>
      </c>
      <c r="AJ7518" s="8"/>
      <c r="AK7518" s="13">
        <f>ROUND(IF(ISNUMBER(AI7518), AE7518*AI7518, AE7518),5)</f>
        <v>136</v>
      </c>
      <c r="AL7518" s="8"/>
      <c r="AM7518" s="13">
        <f>ROUND(AM7517+AK7518,5)</f>
        <v>302495.80800000002</v>
      </c>
    </row>
    <row r="7519" spans="1:39" x14ac:dyDescent="0.25">
      <c r="A7519" s="8"/>
      <c r="B7519" s="8"/>
      <c r="C7519" s="8"/>
      <c r="D7519" s="8"/>
      <c r="E7519" s="9">
        <v>4177</v>
      </c>
      <c r="F7519" s="8"/>
      <c r="G7519" s="8" t="s">
        <v>55</v>
      </c>
      <c r="H7519" s="8"/>
      <c r="I7519" s="10">
        <v>45814.403414351851</v>
      </c>
      <c r="J7519" s="8"/>
      <c r="K7519" s="8" t="s">
        <v>56</v>
      </c>
      <c r="L7519" s="8"/>
      <c r="M7519" s="11">
        <v>45814</v>
      </c>
      <c r="N7519" s="8"/>
      <c r="O7519" s="8"/>
      <c r="P7519" s="8"/>
      <c r="Q7519" s="8" t="s">
        <v>5370</v>
      </c>
      <c r="R7519" s="8"/>
      <c r="S7519" s="8" t="s">
        <v>5885</v>
      </c>
      <c r="T7519" s="8"/>
      <c r="U7519" s="8" t="s">
        <v>5370</v>
      </c>
      <c r="V7519" s="8"/>
      <c r="W7519" s="8"/>
      <c r="X7519" s="8"/>
      <c r="Y7519" s="8"/>
      <c r="Z7519" s="8"/>
      <c r="AA7519" s="8" t="s">
        <v>6073</v>
      </c>
      <c r="AB7519" s="8"/>
      <c r="AC7519" s="8" t="s">
        <v>5896</v>
      </c>
      <c r="AD7519" s="8"/>
      <c r="AE7519" s="12">
        <v>4</v>
      </c>
      <c r="AF7519" s="8"/>
      <c r="AG7519" s="8" t="s">
        <v>562</v>
      </c>
      <c r="AH7519" s="8"/>
      <c r="AI7519" s="13">
        <v>267.2</v>
      </c>
      <c r="AJ7519" s="8"/>
      <c r="AK7519" s="13">
        <f>ROUND(IF(ISNUMBER(AI7519), AE7519*AI7519, AE7519),5)</f>
        <v>1068.8</v>
      </c>
      <c r="AL7519" s="8"/>
      <c r="AM7519" s="13">
        <f>ROUND(AM7518+AK7519,5)</f>
        <v>303564.60800000001</v>
      </c>
    </row>
    <row r="7520" spans="1:39" x14ac:dyDescent="0.25">
      <c r="A7520" s="8"/>
      <c r="B7520" s="8"/>
      <c r="C7520" s="8"/>
      <c r="D7520" s="8"/>
      <c r="E7520" s="9">
        <v>4250</v>
      </c>
      <c r="F7520" s="8"/>
      <c r="G7520" s="8" t="s">
        <v>55</v>
      </c>
      <c r="H7520" s="8"/>
      <c r="I7520" s="10">
        <v>45832.326574074075</v>
      </c>
      <c r="J7520" s="8"/>
      <c r="K7520" s="8" t="s">
        <v>56</v>
      </c>
      <c r="L7520" s="8"/>
      <c r="M7520" s="11">
        <v>45832</v>
      </c>
      <c r="N7520" s="8"/>
      <c r="O7520" s="8"/>
      <c r="P7520" s="8"/>
      <c r="Q7520" s="8" t="s">
        <v>5370</v>
      </c>
      <c r="R7520" s="8"/>
      <c r="S7520" s="8" t="s">
        <v>5886</v>
      </c>
      <c r="T7520" s="8"/>
      <c r="U7520" s="8" t="s">
        <v>5370</v>
      </c>
      <c r="V7520" s="8"/>
      <c r="W7520" s="8"/>
      <c r="X7520" s="8"/>
      <c r="Y7520" s="8"/>
      <c r="Z7520" s="8"/>
      <c r="AA7520" s="8" t="s">
        <v>6074</v>
      </c>
      <c r="AB7520" s="8"/>
      <c r="AC7520" s="8" t="s">
        <v>5886</v>
      </c>
      <c r="AD7520" s="8"/>
      <c r="AE7520" s="12">
        <v>5</v>
      </c>
      <c r="AF7520" s="8"/>
      <c r="AG7520" s="8" t="s">
        <v>562</v>
      </c>
      <c r="AH7520" s="8"/>
      <c r="AI7520" s="13">
        <v>255.68</v>
      </c>
      <c r="AJ7520" s="8"/>
      <c r="AK7520" s="13">
        <f>ROUND(IF(ISNUMBER(AI7520), AE7520*AI7520, AE7520),5)</f>
        <v>1278.4000000000001</v>
      </c>
      <c r="AL7520" s="8"/>
      <c r="AM7520" s="13">
        <f>ROUND(AM7519+AK7520,5)</f>
        <v>304843.00799999997</v>
      </c>
    </row>
    <row r="7521" spans="1:39" x14ac:dyDescent="0.25">
      <c r="A7521" s="8"/>
      <c r="B7521" s="8"/>
      <c r="C7521" s="8"/>
      <c r="D7521" s="8"/>
      <c r="E7521" s="9">
        <v>4250</v>
      </c>
      <c r="F7521" s="8"/>
      <c r="G7521" s="8" t="s">
        <v>55</v>
      </c>
      <c r="H7521" s="8"/>
      <c r="I7521" s="10">
        <v>45832.326574074075</v>
      </c>
      <c r="J7521" s="8"/>
      <c r="K7521" s="8" t="s">
        <v>56</v>
      </c>
      <c r="L7521" s="8"/>
      <c r="M7521" s="11">
        <v>45832</v>
      </c>
      <c r="N7521" s="8"/>
      <c r="O7521" s="8"/>
      <c r="P7521" s="8"/>
      <c r="Q7521" s="8" t="s">
        <v>5370</v>
      </c>
      <c r="R7521" s="8"/>
      <c r="S7521" s="8" t="s">
        <v>5887</v>
      </c>
      <c r="T7521" s="8"/>
      <c r="U7521" s="8" t="s">
        <v>5370</v>
      </c>
      <c r="V7521" s="8"/>
      <c r="W7521" s="8"/>
      <c r="X7521" s="8"/>
      <c r="Y7521" s="8"/>
      <c r="Z7521" s="8"/>
      <c r="AA7521" s="8" t="s">
        <v>6075</v>
      </c>
      <c r="AB7521" s="8"/>
      <c r="AC7521" s="8" t="s">
        <v>5887</v>
      </c>
      <c r="AD7521" s="8"/>
      <c r="AE7521" s="12">
        <v>8</v>
      </c>
      <c r="AF7521" s="8"/>
      <c r="AG7521" s="8" t="s">
        <v>562</v>
      </c>
      <c r="AH7521" s="8"/>
      <c r="AI7521" s="13">
        <v>248</v>
      </c>
      <c r="AJ7521" s="8"/>
      <c r="AK7521" s="13">
        <f>ROUND(IF(ISNUMBER(AI7521), AE7521*AI7521, AE7521),5)</f>
        <v>1984</v>
      </c>
      <c r="AL7521" s="8"/>
      <c r="AM7521" s="13">
        <f>ROUND(AM7520+AK7521,5)</f>
        <v>306827.00799999997</v>
      </c>
    </row>
    <row r="7522" spans="1:39" x14ac:dyDescent="0.25">
      <c r="A7522" s="8"/>
      <c r="B7522" s="8"/>
      <c r="C7522" s="8"/>
      <c r="D7522" s="8"/>
      <c r="E7522" s="9">
        <v>4250</v>
      </c>
      <c r="F7522" s="8"/>
      <c r="G7522" s="8" t="s">
        <v>55</v>
      </c>
      <c r="H7522" s="8"/>
      <c r="I7522" s="10">
        <v>45832.326574074075</v>
      </c>
      <c r="J7522" s="8"/>
      <c r="K7522" s="8" t="s">
        <v>56</v>
      </c>
      <c r="L7522" s="8"/>
      <c r="M7522" s="11">
        <v>45832</v>
      </c>
      <c r="N7522" s="8"/>
      <c r="O7522" s="8"/>
      <c r="P7522" s="8"/>
      <c r="Q7522" s="8" t="s">
        <v>5370</v>
      </c>
      <c r="R7522" s="8"/>
      <c r="S7522" s="8" t="s">
        <v>5888</v>
      </c>
      <c r="T7522" s="8"/>
      <c r="U7522" s="8" t="s">
        <v>5370</v>
      </c>
      <c r="V7522" s="8"/>
      <c r="W7522" s="8"/>
      <c r="X7522" s="8"/>
      <c r="Y7522" s="8"/>
      <c r="Z7522" s="8"/>
      <c r="AA7522" s="8" t="s">
        <v>6076</v>
      </c>
      <c r="AB7522" s="8"/>
      <c r="AC7522" s="8" t="s">
        <v>5888</v>
      </c>
      <c r="AD7522" s="8"/>
      <c r="AE7522" s="12">
        <v>8</v>
      </c>
      <c r="AF7522" s="8"/>
      <c r="AG7522" s="8" t="s">
        <v>562</v>
      </c>
      <c r="AH7522" s="8"/>
      <c r="AI7522" s="13">
        <v>191.36</v>
      </c>
      <c r="AJ7522" s="8"/>
      <c r="AK7522" s="13">
        <f>ROUND(IF(ISNUMBER(AI7522), AE7522*AI7522, AE7522),5)</f>
        <v>1530.88</v>
      </c>
      <c r="AL7522" s="8"/>
      <c r="AM7522" s="13">
        <f>ROUND(AM7521+AK7522,5)</f>
        <v>308357.88799999998</v>
      </c>
    </row>
    <row r="7523" spans="1:39" x14ac:dyDescent="0.25">
      <c r="A7523" s="8"/>
      <c r="B7523" s="8"/>
      <c r="C7523" s="8"/>
      <c r="D7523" s="8"/>
      <c r="E7523" s="9">
        <v>4263</v>
      </c>
      <c r="F7523" s="8"/>
      <c r="G7523" s="8" t="s">
        <v>55</v>
      </c>
      <c r="H7523" s="8"/>
      <c r="I7523" s="10">
        <v>45833.45584490741</v>
      </c>
      <c r="J7523" s="8"/>
      <c r="K7523" s="8" t="s">
        <v>56</v>
      </c>
      <c r="L7523" s="8"/>
      <c r="M7523" s="11">
        <v>45833</v>
      </c>
      <c r="N7523" s="8"/>
      <c r="O7523" s="8"/>
      <c r="P7523" s="8"/>
      <c r="Q7523" s="8" t="s">
        <v>5370</v>
      </c>
      <c r="R7523" s="8"/>
      <c r="S7523" s="8" t="s">
        <v>5889</v>
      </c>
      <c r="T7523" s="8"/>
      <c r="U7523" s="8" t="s">
        <v>5370</v>
      </c>
      <c r="V7523" s="8"/>
      <c r="W7523" s="8"/>
      <c r="X7523" s="8"/>
      <c r="Y7523" s="8"/>
      <c r="Z7523" s="8"/>
      <c r="AA7523" s="8" t="s">
        <v>6077</v>
      </c>
      <c r="AB7523" s="8"/>
      <c r="AC7523" s="8" t="s">
        <v>6221</v>
      </c>
      <c r="AD7523" s="8"/>
      <c r="AE7523" s="12">
        <v>1</v>
      </c>
      <c r="AF7523" s="8"/>
      <c r="AG7523" s="8" t="s">
        <v>562</v>
      </c>
      <c r="AH7523" s="8"/>
      <c r="AI7523" s="13">
        <v>273.60000000000002</v>
      </c>
      <c r="AJ7523" s="8"/>
      <c r="AK7523" s="13">
        <f>ROUND(IF(ISNUMBER(AI7523), AE7523*AI7523, AE7523),5)</f>
        <v>273.60000000000002</v>
      </c>
      <c r="AL7523" s="8"/>
      <c r="AM7523" s="13">
        <f>ROUND(AM7522+AK7523,5)</f>
        <v>308631.48800000001</v>
      </c>
    </row>
    <row r="7524" spans="1:39" x14ac:dyDescent="0.25">
      <c r="A7524" s="8"/>
      <c r="B7524" s="8"/>
      <c r="C7524" s="8"/>
      <c r="D7524" s="8"/>
      <c r="E7524" s="9">
        <v>4263</v>
      </c>
      <c r="F7524" s="8"/>
      <c r="G7524" s="8" t="s">
        <v>55</v>
      </c>
      <c r="H7524" s="8"/>
      <c r="I7524" s="10">
        <v>45833.45584490741</v>
      </c>
      <c r="J7524" s="8"/>
      <c r="K7524" s="8" t="s">
        <v>56</v>
      </c>
      <c r="L7524" s="8"/>
      <c r="M7524" s="11">
        <v>45833</v>
      </c>
      <c r="N7524" s="8"/>
      <c r="O7524" s="8"/>
      <c r="P7524" s="8"/>
      <c r="Q7524" s="8" t="s">
        <v>5370</v>
      </c>
      <c r="R7524" s="8"/>
      <c r="S7524" s="8" t="s">
        <v>4248</v>
      </c>
      <c r="T7524" s="8"/>
      <c r="U7524" s="8" t="s">
        <v>5370</v>
      </c>
      <c r="V7524" s="8"/>
      <c r="W7524" s="8"/>
      <c r="X7524" s="8"/>
      <c r="Y7524" s="8"/>
      <c r="Z7524" s="8"/>
      <c r="AA7524" s="8" t="s">
        <v>4467</v>
      </c>
      <c r="AB7524" s="8"/>
      <c r="AC7524" s="8" t="s">
        <v>4522</v>
      </c>
      <c r="AD7524" s="8"/>
      <c r="AE7524" s="12">
        <v>2</v>
      </c>
      <c r="AF7524" s="8"/>
      <c r="AG7524" s="8" t="s">
        <v>562</v>
      </c>
      <c r="AH7524" s="8"/>
      <c r="AI7524" s="13">
        <v>376</v>
      </c>
      <c r="AJ7524" s="8"/>
      <c r="AK7524" s="13">
        <f>ROUND(IF(ISNUMBER(AI7524), AE7524*AI7524, AE7524),5)</f>
        <v>752</v>
      </c>
      <c r="AL7524" s="8"/>
      <c r="AM7524" s="13">
        <f>ROUND(AM7523+AK7524,5)</f>
        <v>309383.48800000001</v>
      </c>
    </row>
    <row r="7525" spans="1:39" x14ac:dyDescent="0.25">
      <c r="A7525" s="8"/>
      <c r="B7525" s="8"/>
      <c r="C7525" s="8"/>
      <c r="D7525" s="8"/>
      <c r="E7525" s="9">
        <v>4263</v>
      </c>
      <c r="F7525" s="8"/>
      <c r="G7525" s="8" t="s">
        <v>55</v>
      </c>
      <c r="H7525" s="8"/>
      <c r="I7525" s="10">
        <v>45833.45584490741</v>
      </c>
      <c r="J7525" s="8"/>
      <c r="K7525" s="8" t="s">
        <v>56</v>
      </c>
      <c r="L7525" s="8"/>
      <c r="M7525" s="11">
        <v>45833</v>
      </c>
      <c r="N7525" s="8"/>
      <c r="O7525" s="8"/>
      <c r="P7525" s="8"/>
      <c r="Q7525" s="8" t="s">
        <v>5370</v>
      </c>
      <c r="R7525" s="8"/>
      <c r="S7525" s="8" t="s">
        <v>4250</v>
      </c>
      <c r="T7525" s="8"/>
      <c r="U7525" s="8" t="s">
        <v>5370</v>
      </c>
      <c r="V7525" s="8"/>
      <c r="W7525" s="8"/>
      <c r="X7525" s="8"/>
      <c r="Y7525" s="8"/>
      <c r="Z7525" s="8"/>
      <c r="AA7525" s="8" t="s">
        <v>4469</v>
      </c>
      <c r="AB7525" s="8"/>
      <c r="AC7525" s="8" t="s">
        <v>4250</v>
      </c>
      <c r="AD7525" s="8"/>
      <c r="AE7525" s="12">
        <v>1</v>
      </c>
      <c r="AF7525" s="8"/>
      <c r="AG7525" s="8" t="s">
        <v>562</v>
      </c>
      <c r="AH7525" s="8"/>
      <c r="AI7525" s="13">
        <v>332.8</v>
      </c>
      <c r="AJ7525" s="8"/>
      <c r="AK7525" s="13">
        <f>ROUND(IF(ISNUMBER(AI7525), AE7525*AI7525, AE7525),5)</f>
        <v>332.8</v>
      </c>
      <c r="AL7525" s="8"/>
      <c r="AM7525" s="13">
        <f>ROUND(AM7524+AK7525,5)</f>
        <v>309716.288</v>
      </c>
    </row>
    <row r="7526" spans="1:39" x14ac:dyDescent="0.25">
      <c r="A7526" s="8"/>
      <c r="B7526" s="8"/>
      <c r="C7526" s="8"/>
      <c r="D7526" s="8"/>
      <c r="E7526" s="9">
        <v>4313</v>
      </c>
      <c r="F7526" s="8"/>
      <c r="G7526" s="8" t="s">
        <v>55</v>
      </c>
      <c r="H7526" s="8"/>
      <c r="I7526" s="10">
        <v>45841.590057870373</v>
      </c>
      <c r="J7526" s="8"/>
      <c r="K7526" s="8" t="s">
        <v>56</v>
      </c>
      <c r="L7526" s="8"/>
      <c r="M7526" s="11">
        <v>45841</v>
      </c>
      <c r="N7526" s="8"/>
      <c r="O7526" s="8"/>
      <c r="P7526" s="8"/>
      <c r="Q7526" s="8" t="s">
        <v>5370</v>
      </c>
      <c r="R7526" s="8"/>
      <c r="S7526" s="8" t="s">
        <v>697</v>
      </c>
      <c r="T7526" s="8"/>
      <c r="U7526" s="8" t="s">
        <v>5370</v>
      </c>
      <c r="V7526" s="8"/>
      <c r="W7526" s="8"/>
      <c r="X7526" s="8"/>
      <c r="Y7526" s="8"/>
      <c r="Z7526" s="8"/>
      <c r="AA7526" s="8" t="s">
        <v>830</v>
      </c>
      <c r="AB7526" s="8"/>
      <c r="AC7526" s="8" t="s">
        <v>697</v>
      </c>
      <c r="AD7526" s="8"/>
      <c r="AE7526" s="12">
        <v>1</v>
      </c>
      <c r="AF7526" s="8"/>
      <c r="AG7526" s="8" t="s">
        <v>562</v>
      </c>
      <c r="AH7526" s="8"/>
      <c r="AI7526" s="13">
        <v>115.2</v>
      </c>
      <c r="AJ7526" s="8"/>
      <c r="AK7526" s="13">
        <f>ROUND(IF(ISNUMBER(AI7526), AE7526*AI7526, AE7526),5)</f>
        <v>115.2</v>
      </c>
      <c r="AL7526" s="8"/>
      <c r="AM7526" s="13">
        <f>ROUND(AM7525+AK7526,5)</f>
        <v>309831.48800000001</v>
      </c>
    </row>
    <row r="7527" spans="1:39" x14ac:dyDescent="0.25">
      <c r="A7527" s="8"/>
      <c r="B7527" s="8"/>
      <c r="C7527" s="8"/>
      <c r="D7527" s="8"/>
      <c r="E7527" s="9">
        <v>4313</v>
      </c>
      <c r="F7527" s="8"/>
      <c r="G7527" s="8" t="s">
        <v>55</v>
      </c>
      <c r="H7527" s="8"/>
      <c r="I7527" s="10">
        <v>45841.590057870373</v>
      </c>
      <c r="J7527" s="8"/>
      <c r="K7527" s="8" t="s">
        <v>56</v>
      </c>
      <c r="L7527" s="8"/>
      <c r="M7527" s="11">
        <v>45841</v>
      </c>
      <c r="N7527" s="8"/>
      <c r="O7527" s="8"/>
      <c r="P7527" s="8"/>
      <c r="Q7527" s="8" t="s">
        <v>5370</v>
      </c>
      <c r="R7527" s="8"/>
      <c r="S7527" s="8" t="s">
        <v>4230</v>
      </c>
      <c r="T7527" s="8"/>
      <c r="U7527" s="8" t="s">
        <v>5370</v>
      </c>
      <c r="V7527" s="8"/>
      <c r="W7527" s="8"/>
      <c r="X7527" s="8"/>
      <c r="Y7527" s="8"/>
      <c r="Z7527" s="8"/>
      <c r="AA7527" s="8" t="s">
        <v>4453</v>
      </c>
      <c r="AB7527" s="8"/>
      <c r="AC7527" s="8" t="s">
        <v>4230</v>
      </c>
      <c r="AD7527" s="8"/>
      <c r="AE7527" s="12">
        <v>1</v>
      </c>
      <c r="AF7527" s="8"/>
      <c r="AG7527" s="8" t="s">
        <v>562</v>
      </c>
      <c r="AH7527" s="8"/>
      <c r="AI7527" s="13">
        <v>162</v>
      </c>
      <c r="AJ7527" s="8"/>
      <c r="AK7527" s="13">
        <f>ROUND(IF(ISNUMBER(AI7527), AE7527*AI7527, AE7527),5)</f>
        <v>162</v>
      </c>
      <c r="AL7527" s="8"/>
      <c r="AM7527" s="13">
        <f>ROUND(AM7526+AK7527,5)</f>
        <v>309993.48800000001</v>
      </c>
    </row>
    <row r="7528" spans="1:39" x14ac:dyDescent="0.25">
      <c r="A7528" s="8"/>
      <c r="B7528" s="8"/>
      <c r="C7528" s="8"/>
      <c r="D7528" s="8"/>
      <c r="E7528" s="9">
        <v>4313</v>
      </c>
      <c r="F7528" s="8"/>
      <c r="G7528" s="8" t="s">
        <v>55</v>
      </c>
      <c r="H7528" s="8"/>
      <c r="I7528" s="10">
        <v>45841.590057870373</v>
      </c>
      <c r="J7528" s="8"/>
      <c r="K7528" s="8" t="s">
        <v>56</v>
      </c>
      <c r="L7528" s="8"/>
      <c r="M7528" s="11">
        <v>45841</v>
      </c>
      <c r="N7528" s="8"/>
      <c r="O7528" s="8"/>
      <c r="P7528" s="8"/>
      <c r="Q7528" s="8" t="s">
        <v>5370</v>
      </c>
      <c r="R7528" s="8"/>
      <c r="S7528" s="8" t="s">
        <v>4228</v>
      </c>
      <c r="T7528" s="8"/>
      <c r="U7528" s="8" t="s">
        <v>5370</v>
      </c>
      <c r="V7528" s="8"/>
      <c r="W7528" s="8"/>
      <c r="X7528" s="8"/>
      <c r="Y7528" s="8"/>
      <c r="Z7528" s="8"/>
      <c r="AA7528" s="8" t="s">
        <v>4451</v>
      </c>
      <c r="AB7528" s="8"/>
      <c r="AC7528" s="8" t="s">
        <v>4228</v>
      </c>
      <c r="AD7528" s="8"/>
      <c r="AE7528" s="12">
        <v>1</v>
      </c>
      <c r="AF7528" s="8"/>
      <c r="AG7528" s="8" t="s">
        <v>562</v>
      </c>
      <c r="AH7528" s="8"/>
      <c r="AI7528" s="13">
        <v>305.92</v>
      </c>
      <c r="AJ7528" s="8"/>
      <c r="AK7528" s="13">
        <f>ROUND(IF(ISNUMBER(AI7528), AE7528*AI7528, AE7528),5)</f>
        <v>305.92</v>
      </c>
      <c r="AL7528" s="8"/>
      <c r="AM7528" s="13">
        <f>ROUND(AM7527+AK7528,5)</f>
        <v>310299.408</v>
      </c>
    </row>
    <row r="7529" spans="1:39" x14ac:dyDescent="0.25">
      <c r="A7529" s="8"/>
      <c r="B7529" s="8"/>
      <c r="C7529" s="8"/>
      <c r="D7529" s="8"/>
      <c r="E7529" s="9">
        <v>4313</v>
      </c>
      <c r="F7529" s="8"/>
      <c r="G7529" s="8" t="s">
        <v>55</v>
      </c>
      <c r="H7529" s="8"/>
      <c r="I7529" s="10">
        <v>45841.590057870373</v>
      </c>
      <c r="J7529" s="8"/>
      <c r="K7529" s="8" t="s">
        <v>56</v>
      </c>
      <c r="L7529" s="8"/>
      <c r="M7529" s="11">
        <v>45841</v>
      </c>
      <c r="N7529" s="8"/>
      <c r="O7529" s="8"/>
      <c r="P7529" s="8"/>
      <c r="Q7529" s="8" t="s">
        <v>5370</v>
      </c>
      <c r="R7529" s="8"/>
      <c r="S7529" s="8" t="s">
        <v>5506</v>
      </c>
      <c r="T7529" s="8"/>
      <c r="U7529" s="8" t="s">
        <v>5370</v>
      </c>
      <c r="V7529" s="8"/>
      <c r="W7529" s="8"/>
      <c r="X7529" s="8"/>
      <c r="Y7529" s="8"/>
      <c r="Z7529" s="8"/>
      <c r="AA7529" s="8" t="s">
        <v>5747</v>
      </c>
      <c r="AB7529" s="8"/>
      <c r="AC7529" s="8" t="s">
        <v>5506</v>
      </c>
      <c r="AD7529" s="8"/>
      <c r="AE7529" s="12">
        <v>1</v>
      </c>
      <c r="AF7529" s="8"/>
      <c r="AG7529" s="8" t="s">
        <v>562</v>
      </c>
      <c r="AH7529" s="8"/>
      <c r="AI7529" s="13">
        <v>378</v>
      </c>
      <c r="AJ7529" s="8"/>
      <c r="AK7529" s="13">
        <f>ROUND(IF(ISNUMBER(AI7529), AE7529*AI7529, AE7529),5)</f>
        <v>378</v>
      </c>
      <c r="AL7529" s="8"/>
      <c r="AM7529" s="13">
        <f>ROUND(AM7528+AK7529,5)</f>
        <v>310677.408</v>
      </c>
    </row>
    <row r="7530" spans="1:39" x14ac:dyDescent="0.25">
      <c r="A7530" s="8"/>
      <c r="B7530" s="8"/>
      <c r="C7530" s="8"/>
      <c r="D7530" s="8"/>
      <c r="E7530" s="9">
        <v>4313</v>
      </c>
      <c r="F7530" s="8"/>
      <c r="G7530" s="8" t="s">
        <v>55</v>
      </c>
      <c r="H7530" s="8"/>
      <c r="I7530" s="10">
        <v>45841.590057870373</v>
      </c>
      <c r="J7530" s="8"/>
      <c r="K7530" s="8" t="s">
        <v>56</v>
      </c>
      <c r="L7530" s="8"/>
      <c r="M7530" s="11">
        <v>45841</v>
      </c>
      <c r="N7530" s="8"/>
      <c r="O7530" s="8"/>
      <c r="P7530" s="8"/>
      <c r="Q7530" s="8" t="s">
        <v>5370</v>
      </c>
      <c r="R7530" s="8"/>
      <c r="S7530" s="8" t="s">
        <v>5890</v>
      </c>
      <c r="T7530" s="8"/>
      <c r="U7530" s="8" t="s">
        <v>5370</v>
      </c>
      <c r="V7530" s="8"/>
      <c r="W7530" s="8"/>
      <c r="X7530" s="8"/>
      <c r="Y7530" s="8"/>
      <c r="Z7530" s="8"/>
      <c r="AA7530" s="8" t="s">
        <v>6078</v>
      </c>
      <c r="AB7530" s="8"/>
      <c r="AC7530" s="8" t="s">
        <v>5890</v>
      </c>
      <c r="AD7530" s="8"/>
      <c r="AE7530" s="12">
        <v>1</v>
      </c>
      <c r="AF7530" s="8"/>
      <c r="AG7530" s="8" t="s">
        <v>562</v>
      </c>
      <c r="AH7530" s="8"/>
      <c r="AI7530" s="13">
        <v>315.2</v>
      </c>
      <c r="AJ7530" s="8"/>
      <c r="AK7530" s="13">
        <f>ROUND(IF(ISNUMBER(AI7530), AE7530*AI7530, AE7530),5)</f>
        <v>315.2</v>
      </c>
      <c r="AL7530" s="8"/>
      <c r="AM7530" s="13">
        <f>ROUND(AM7529+AK7530,5)</f>
        <v>310992.60800000001</v>
      </c>
    </row>
    <row r="7531" spans="1:39" x14ac:dyDescent="0.25">
      <c r="A7531" s="8"/>
      <c r="B7531" s="8"/>
      <c r="C7531" s="8"/>
      <c r="D7531" s="8"/>
      <c r="E7531" s="9">
        <v>4313</v>
      </c>
      <c r="F7531" s="8"/>
      <c r="G7531" s="8" t="s">
        <v>55</v>
      </c>
      <c r="H7531" s="8"/>
      <c r="I7531" s="10">
        <v>45841.590057870373</v>
      </c>
      <c r="J7531" s="8"/>
      <c r="K7531" s="8" t="s">
        <v>56</v>
      </c>
      <c r="L7531" s="8"/>
      <c r="M7531" s="11">
        <v>45841</v>
      </c>
      <c r="N7531" s="8"/>
      <c r="O7531" s="8"/>
      <c r="P7531" s="8"/>
      <c r="Q7531" s="8" t="s">
        <v>5370</v>
      </c>
      <c r="R7531" s="8"/>
      <c r="S7531" s="8" t="s">
        <v>5891</v>
      </c>
      <c r="T7531" s="8"/>
      <c r="U7531" s="8" t="s">
        <v>5370</v>
      </c>
      <c r="V7531" s="8"/>
      <c r="W7531" s="8"/>
      <c r="X7531" s="8"/>
      <c r="Y7531" s="8"/>
      <c r="Z7531" s="8"/>
      <c r="AA7531" s="8" t="s">
        <v>6079</v>
      </c>
      <c r="AB7531" s="8"/>
      <c r="AC7531" s="8" t="s">
        <v>5891</v>
      </c>
      <c r="AD7531" s="8"/>
      <c r="AE7531" s="12">
        <v>3</v>
      </c>
      <c r="AF7531" s="8"/>
      <c r="AG7531" s="8" t="s">
        <v>562</v>
      </c>
      <c r="AH7531" s="8"/>
      <c r="AI7531" s="13">
        <v>399.6</v>
      </c>
      <c r="AJ7531" s="8"/>
      <c r="AK7531" s="13">
        <f>ROUND(IF(ISNUMBER(AI7531), AE7531*AI7531, AE7531),5)</f>
        <v>1198.8</v>
      </c>
      <c r="AL7531" s="8"/>
      <c r="AM7531" s="13">
        <f>ROUND(AM7530+AK7531,5)</f>
        <v>312191.408</v>
      </c>
    </row>
    <row r="7532" spans="1:39" x14ac:dyDescent="0.25">
      <c r="A7532" s="8"/>
      <c r="B7532" s="8"/>
      <c r="C7532" s="8"/>
      <c r="D7532" s="8"/>
      <c r="E7532" s="9">
        <v>4313</v>
      </c>
      <c r="F7532" s="8"/>
      <c r="G7532" s="8" t="s">
        <v>55</v>
      </c>
      <c r="H7532" s="8"/>
      <c r="I7532" s="10">
        <v>45841.590057870373</v>
      </c>
      <c r="J7532" s="8"/>
      <c r="K7532" s="8" t="s">
        <v>56</v>
      </c>
      <c r="L7532" s="8"/>
      <c r="M7532" s="11">
        <v>45841</v>
      </c>
      <c r="N7532" s="8"/>
      <c r="O7532" s="8"/>
      <c r="P7532" s="8"/>
      <c r="Q7532" s="8" t="s">
        <v>5370</v>
      </c>
      <c r="R7532" s="8"/>
      <c r="S7532" s="8" t="s">
        <v>5892</v>
      </c>
      <c r="T7532" s="8"/>
      <c r="U7532" s="8" t="s">
        <v>5370</v>
      </c>
      <c r="V7532" s="8"/>
      <c r="W7532" s="8"/>
      <c r="X7532" s="8"/>
      <c r="Y7532" s="8"/>
      <c r="Z7532" s="8"/>
      <c r="AA7532" s="8" t="s">
        <v>6080</v>
      </c>
      <c r="AB7532" s="8"/>
      <c r="AC7532" s="8" t="s">
        <v>5892</v>
      </c>
      <c r="AD7532" s="8"/>
      <c r="AE7532" s="12">
        <v>1</v>
      </c>
      <c r="AF7532" s="8"/>
      <c r="AG7532" s="8" t="s">
        <v>562</v>
      </c>
      <c r="AH7532" s="8"/>
      <c r="AI7532" s="13">
        <v>334.4</v>
      </c>
      <c r="AJ7532" s="8"/>
      <c r="AK7532" s="13">
        <f>ROUND(IF(ISNUMBER(AI7532), AE7532*AI7532, AE7532),5)</f>
        <v>334.4</v>
      </c>
      <c r="AL7532" s="8"/>
      <c r="AM7532" s="13">
        <f>ROUND(AM7531+AK7532,5)</f>
        <v>312525.80800000002</v>
      </c>
    </row>
    <row r="7533" spans="1:39" x14ac:dyDescent="0.25">
      <c r="A7533" s="8"/>
      <c r="B7533" s="8"/>
      <c r="C7533" s="8"/>
      <c r="D7533" s="8"/>
      <c r="E7533" s="9">
        <v>4314</v>
      </c>
      <c r="F7533" s="8"/>
      <c r="G7533" s="8" t="s">
        <v>55</v>
      </c>
      <c r="H7533" s="8"/>
      <c r="I7533" s="10">
        <v>45841.590277777781</v>
      </c>
      <c r="J7533" s="8"/>
      <c r="K7533" s="8" t="s">
        <v>56</v>
      </c>
      <c r="L7533" s="8"/>
      <c r="M7533" s="11">
        <v>45841</v>
      </c>
      <c r="N7533" s="8"/>
      <c r="O7533" s="8"/>
      <c r="P7533" s="8"/>
      <c r="Q7533" s="8" t="s">
        <v>5370</v>
      </c>
      <c r="R7533" s="8"/>
      <c r="S7533" s="8" t="s">
        <v>5893</v>
      </c>
      <c r="T7533" s="8"/>
      <c r="U7533" s="8" t="s">
        <v>5370</v>
      </c>
      <c r="V7533" s="8"/>
      <c r="W7533" s="8"/>
      <c r="X7533" s="8"/>
      <c r="Y7533" s="8"/>
      <c r="Z7533" s="8"/>
      <c r="AA7533" s="8" t="s">
        <v>5846</v>
      </c>
      <c r="AB7533" s="8"/>
      <c r="AC7533" s="8" t="s">
        <v>5619</v>
      </c>
      <c r="AD7533" s="8"/>
      <c r="AE7533" s="12">
        <v>1</v>
      </c>
      <c r="AF7533" s="8"/>
      <c r="AG7533" s="8" t="s">
        <v>562</v>
      </c>
      <c r="AH7533" s="8"/>
      <c r="AI7533" s="13">
        <v>627.5</v>
      </c>
      <c r="AJ7533" s="8"/>
      <c r="AK7533" s="13">
        <f>ROUND(IF(ISNUMBER(AI7533), AE7533*AI7533, AE7533),5)</f>
        <v>627.5</v>
      </c>
      <c r="AL7533" s="8"/>
      <c r="AM7533" s="13">
        <f>ROUND(AM7532+AK7533,5)</f>
        <v>313153.30800000002</v>
      </c>
    </row>
    <row r="7534" spans="1:39" x14ac:dyDescent="0.25">
      <c r="A7534" s="8"/>
      <c r="B7534" s="8"/>
      <c r="C7534" s="8"/>
      <c r="D7534" s="8"/>
      <c r="E7534" s="9">
        <v>4334</v>
      </c>
      <c r="F7534" s="8"/>
      <c r="G7534" s="8" t="s">
        <v>55</v>
      </c>
      <c r="H7534" s="8"/>
      <c r="I7534" s="10">
        <v>45849.381990740738</v>
      </c>
      <c r="J7534" s="8"/>
      <c r="K7534" s="8" t="s">
        <v>56</v>
      </c>
      <c r="L7534" s="8"/>
      <c r="M7534" s="11">
        <v>45849</v>
      </c>
      <c r="N7534" s="8"/>
      <c r="O7534" s="8"/>
      <c r="P7534" s="8"/>
      <c r="Q7534" s="8" t="s">
        <v>5370</v>
      </c>
      <c r="R7534" s="8"/>
      <c r="S7534" s="8" t="s">
        <v>5894</v>
      </c>
      <c r="T7534" s="8"/>
      <c r="U7534" s="8" t="s">
        <v>5370</v>
      </c>
      <c r="V7534" s="8"/>
      <c r="W7534" s="8"/>
      <c r="X7534" s="8"/>
      <c r="Y7534" s="8"/>
      <c r="Z7534" s="8"/>
      <c r="AA7534" s="8" t="s">
        <v>6081</v>
      </c>
      <c r="AB7534" s="8"/>
      <c r="AC7534" s="8" t="s">
        <v>5894</v>
      </c>
      <c r="AD7534" s="8"/>
      <c r="AE7534" s="12">
        <v>5</v>
      </c>
      <c r="AF7534" s="8"/>
      <c r="AG7534" s="8" t="s">
        <v>562</v>
      </c>
      <c r="AH7534" s="8"/>
      <c r="AI7534" s="13">
        <v>472.5</v>
      </c>
      <c r="AJ7534" s="8"/>
      <c r="AK7534" s="13">
        <f>ROUND(IF(ISNUMBER(AI7534), AE7534*AI7534, AE7534),5)</f>
        <v>2362.5</v>
      </c>
      <c r="AL7534" s="8"/>
      <c r="AM7534" s="13">
        <f>ROUND(AM7533+AK7534,5)</f>
        <v>315515.80800000002</v>
      </c>
    </row>
    <row r="7535" spans="1:39" x14ac:dyDescent="0.25">
      <c r="A7535" s="8"/>
      <c r="B7535" s="8"/>
      <c r="C7535" s="8"/>
      <c r="D7535" s="8"/>
      <c r="E7535" s="9">
        <v>4334</v>
      </c>
      <c r="F7535" s="8"/>
      <c r="G7535" s="8" t="s">
        <v>55</v>
      </c>
      <c r="H7535" s="8"/>
      <c r="I7535" s="10">
        <v>45849.381990740738</v>
      </c>
      <c r="J7535" s="8"/>
      <c r="K7535" s="8" t="s">
        <v>56</v>
      </c>
      <c r="L7535" s="8"/>
      <c r="M7535" s="11">
        <v>45849</v>
      </c>
      <c r="N7535" s="8"/>
      <c r="O7535" s="8"/>
      <c r="P7535" s="8"/>
      <c r="Q7535" s="8" t="s">
        <v>5370</v>
      </c>
      <c r="R7535" s="8"/>
      <c r="S7535" s="8" t="s">
        <v>5895</v>
      </c>
      <c r="T7535" s="8"/>
      <c r="U7535" s="8" t="s">
        <v>5370</v>
      </c>
      <c r="V7535" s="8"/>
      <c r="W7535" s="8"/>
      <c r="X7535" s="8"/>
      <c r="Y7535" s="8"/>
      <c r="Z7535" s="8"/>
      <c r="AA7535" s="8" t="s">
        <v>6082</v>
      </c>
      <c r="AB7535" s="8"/>
      <c r="AC7535" s="8" t="s">
        <v>5895</v>
      </c>
      <c r="AD7535" s="8"/>
      <c r="AE7535" s="12">
        <v>6</v>
      </c>
      <c r="AF7535" s="8"/>
      <c r="AG7535" s="8" t="s">
        <v>562</v>
      </c>
      <c r="AH7535" s="8"/>
      <c r="AI7535" s="13">
        <v>235.2</v>
      </c>
      <c r="AJ7535" s="8"/>
      <c r="AK7535" s="13">
        <f>ROUND(IF(ISNUMBER(AI7535), AE7535*AI7535, AE7535),5)</f>
        <v>1411.2</v>
      </c>
      <c r="AL7535" s="8"/>
      <c r="AM7535" s="13">
        <f>ROUND(AM7534+AK7535,5)</f>
        <v>316927.00799999997</v>
      </c>
    </row>
    <row r="7536" spans="1:39" x14ac:dyDescent="0.25">
      <c r="A7536" s="8"/>
      <c r="B7536" s="8"/>
      <c r="C7536" s="8"/>
      <c r="D7536" s="8"/>
      <c r="E7536" s="9">
        <v>4379</v>
      </c>
      <c r="F7536" s="8"/>
      <c r="G7536" s="8" t="s">
        <v>55</v>
      </c>
      <c r="H7536" s="8"/>
      <c r="I7536" s="10">
        <v>45854.494317129633</v>
      </c>
      <c r="J7536" s="8"/>
      <c r="K7536" s="8" t="s">
        <v>56</v>
      </c>
      <c r="L7536" s="8"/>
      <c r="M7536" s="11">
        <v>45854</v>
      </c>
      <c r="N7536" s="8"/>
      <c r="O7536" s="8"/>
      <c r="P7536" s="8"/>
      <c r="Q7536" s="8" t="s">
        <v>5370</v>
      </c>
      <c r="R7536" s="8"/>
      <c r="S7536" s="8" t="s">
        <v>4269</v>
      </c>
      <c r="T7536" s="8"/>
      <c r="U7536" s="8" t="s">
        <v>5370</v>
      </c>
      <c r="V7536" s="8"/>
      <c r="W7536" s="8"/>
      <c r="X7536" s="8"/>
      <c r="Y7536" s="8"/>
      <c r="Z7536" s="8"/>
      <c r="AA7536" s="8" t="s">
        <v>4482</v>
      </c>
      <c r="AB7536" s="8"/>
      <c r="AC7536" s="8" t="s">
        <v>4269</v>
      </c>
      <c r="AD7536" s="8"/>
      <c r="AE7536" s="12">
        <v>1</v>
      </c>
      <c r="AF7536" s="8"/>
      <c r="AG7536" s="8" t="s">
        <v>562</v>
      </c>
      <c r="AH7536" s="8"/>
      <c r="AI7536" s="13">
        <v>823.2</v>
      </c>
      <c r="AJ7536" s="8"/>
      <c r="AK7536" s="13">
        <f>ROUND(IF(ISNUMBER(AI7536), AE7536*AI7536, AE7536),5)</f>
        <v>823.2</v>
      </c>
      <c r="AL7536" s="8"/>
      <c r="AM7536" s="13">
        <f>ROUND(AM7535+AK7536,5)</f>
        <v>317750.20799999998</v>
      </c>
    </row>
    <row r="7537" spans="1:39" x14ac:dyDescent="0.25">
      <c r="A7537" s="8"/>
      <c r="B7537" s="8"/>
      <c r="C7537" s="8"/>
      <c r="D7537" s="8"/>
      <c r="E7537" s="9">
        <v>4379</v>
      </c>
      <c r="F7537" s="8"/>
      <c r="G7537" s="8" t="s">
        <v>55</v>
      </c>
      <c r="H7537" s="8"/>
      <c r="I7537" s="10">
        <v>45854.494317129633</v>
      </c>
      <c r="J7537" s="8"/>
      <c r="K7537" s="8" t="s">
        <v>56</v>
      </c>
      <c r="L7537" s="8"/>
      <c r="M7537" s="11">
        <v>45854</v>
      </c>
      <c r="N7537" s="8"/>
      <c r="O7537" s="8"/>
      <c r="P7537" s="8"/>
      <c r="Q7537" s="8" t="s">
        <v>5370</v>
      </c>
      <c r="R7537" s="8"/>
      <c r="S7537" s="8" t="s">
        <v>5522</v>
      </c>
      <c r="T7537" s="8"/>
      <c r="U7537" s="8" t="s">
        <v>5370</v>
      </c>
      <c r="V7537" s="8"/>
      <c r="W7537" s="8"/>
      <c r="X7537" s="8"/>
      <c r="Y7537" s="8"/>
      <c r="Z7537" s="8"/>
      <c r="AA7537" s="8" t="s">
        <v>5761</v>
      </c>
      <c r="AB7537" s="8"/>
      <c r="AC7537" s="8" t="s">
        <v>5522</v>
      </c>
      <c r="AD7537" s="8"/>
      <c r="AE7537" s="12">
        <v>1</v>
      </c>
      <c r="AF7537" s="8"/>
      <c r="AG7537" s="8" t="s">
        <v>562</v>
      </c>
      <c r="AH7537" s="8"/>
      <c r="AI7537" s="13">
        <v>511.36</v>
      </c>
      <c r="AJ7537" s="8"/>
      <c r="AK7537" s="13">
        <f>ROUND(IF(ISNUMBER(AI7537), AE7537*AI7537, AE7537),5)</f>
        <v>511.36</v>
      </c>
      <c r="AL7537" s="8"/>
      <c r="AM7537" s="13">
        <f>ROUND(AM7536+AK7537,5)</f>
        <v>318261.56800000003</v>
      </c>
    </row>
    <row r="7538" spans="1:39" x14ac:dyDescent="0.25">
      <c r="A7538" s="8"/>
      <c r="B7538" s="8"/>
      <c r="C7538" s="8"/>
      <c r="D7538" s="8"/>
      <c r="E7538" s="9">
        <v>4379</v>
      </c>
      <c r="F7538" s="8"/>
      <c r="G7538" s="8" t="s">
        <v>55</v>
      </c>
      <c r="H7538" s="8"/>
      <c r="I7538" s="10">
        <v>45854.494317129633</v>
      </c>
      <c r="J7538" s="8"/>
      <c r="K7538" s="8" t="s">
        <v>56</v>
      </c>
      <c r="L7538" s="8"/>
      <c r="M7538" s="11">
        <v>45854</v>
      </c>
      <c r="N7538" s="8"/>
      <c r="O7538" s="8"/>
      <c r="P7538" s="8"/>
      <c r="Q7538" s="8" t="s">
        <v>5370</v>
      </c>
      <c r="R7538" s="8"/>
      <c r="S7538" s="8" t="s">
        <v>5896</v>
      </c>
      <c r="T7538" s="8"/>
      <c r="U7538" s="8" t="s">
        <v>5370</v>
      </c>
      <c r="V7538" s="8"/>
      <c r="W7538" s="8"/>
      <c r="X7538" s="8"/>
      <c r="Y7538" s="8"/>
      <c r="Z7538" s="8"/>
      <c r="AA7538" s="8" t="s">
        <v>6073</v>
      </c>
      <c r="AB7538" s="8"/>
      <c r="AC7538" s="8" t="s">
        <v>5896</v>
      </c>
      <c r="AD7538" s="8"/>
      <c r="AE7538" s="12">
        <v>4</v>
      </c>
      <c r="AF7538" s="8"/>
      <c r="AG7538" s="8" t="s">
        <v>562</v>
      </c>
      <c r="AH7538" s="8"/>
      <c r="AI7538" s="13">
        <v>424</v>
      </c>
      <c r="AJ7538" s="8"/>
      <c r="AK7538" s="13">
        <f>ROUND(IF(ISNUMBER(AI7538), AE7538*AI7538, AE7538),5)</f>
        <v>1696</v>
      </c>
      <c r="AL7538" s="8"/>
      <c r="AM7538" s="13">
        <f>ROUND(AM7537+AK7538,5)</f>
        <v>319957.56800000003</v>
      </c>
    </row>
    <row r="7539" spans="1:39" x14ac:dyDescent="0.25">
      <c r="A7539" s="8"/>
      <c r="B7539" s="8"/>
      <c r="C7539" s="8"/>
      <c r="D7539" s="8"/>
      <c r="E7539" s="9">
        <v>4427</v>
      </c>
      <c r="F7539" s="8"/>
      <c r="G7539" s="8" t="s">
        <v>55</v>
      </c>
      <c r="H7539" s="8"/>
      <c r="I7539" s="10">
        <v>45861.424803240741</v>
      </c>
      <c r="J7539" s="8"/>
      <c r="K7539" s="8" t="s">
        <v>56</v>
      </c>
      <c r="L7539" s="8"/>
      <c r="M7539" s="11">
        <v>45861</v>
      </c>
      <c r="N7539" s="8"/>
      <c r="O7539" s="8"/>
      <c r="P7539" s="8"/>
      <c r="Q7539" s="8" t="s">
        <v>5370</v>
      </c>
      <c r="R7539" s="8"/>
      <c r="S7539" s="8" t="s">
        <v>4286</v>
      </c>
      <c r="T7539" s="8"/>
      <c r="U7539" s="8" t="s">
        <v>5370</v>
      </c>
      <c r="V7539" s="8"/>
      <c r="W7539" s="8"/>
      <c r="X7539" s="8"/>
      <c r="Y7539" s="8"/>
      <c r="Z7539" s="8"/>
      <c r="AA7539" s="8" t="s">
        <v>4494</v>
      </c>
      <c r="AB7539" s="8"/>
      <c r="AC7539" s="8" t="s">
        <v>4286</v>
      </c>
      <c r="AD7539" s="8"/>
      <c r="AE7539" s="12">
        <v>1</v>
      </c>
      <c r="AF7539" s="8"/>
      <c r="AG7539" s="8" t="s">
        <v>562</v>
      </c>
      <c r="AH7539" s="8"/>
      <c r="AI7539" s="13">
        <v>572.5</v>
      </c>
      <c r="AJ7539" s="8"/>
      <c r="AK7539" s="13">
        <f>ROUND(IF(ISNUMBER(AI7539), AE7539*AI7539, AE7539),5)</f>
        <v>572.5</v>
      </c>
      <c r="AL7539" s="8"/>
      <c r="AM7539" s="13">
        <f>ROUND(AM7538+AK7539,5)</f>
        <v>320530.06800000003</v>
      </c>
    </row>
    <row r="7540" spans="1:39" x14ac:dyDescent="0.25">
      <c r="A7540" s="8"/>
      <c r="B7540" s="8"/>
      <c r="C7540" s="8"/>
      <c r="D7540" s="8"/>
      <c r="E7540" s="9">
        <v>4496</v>
      </c>
      <c r="F7540" s="8"/>
      <c r="G7540" s="8" t="s">
        <v>55</v>
      </c>
      <c r="H7540" s="8"/>
      <c r="I7540" s="10">
        <v>45880.359479166669</v>
      </c>
      <c r="J7540" s="8"/>
      <c r="K7540" s="8" t="s">
        <v>56</v>
      </c>
      <c r="L7540" s="8"/>
      <c r="M7540" s="11">
        <v>45880</v>
      </c>
      <c r="N7540" s="8"/>
      <c r="O7540" s="8"/>
      <c r="P7540" s="8"/>
      <c r="Q7540" s="8" t="s">
        <v>5370</v>
      </c>
      <c r="R7540" s="8"/>
      <c r="S7540" s="8" t="s">
        <v>5897</v>
      </c>
      <c r="T7540" s="8"/>
      <c r="U7540" s="8" t="s">
        <v>5370</v>
      </c>
      <c r="V7540" s="8"/>
      <c r="W7540" s="8"/>
      <c r="X7540" s="8"/>
      <c r="Y7540" s="8"/>
      <c r="Z7540" s="8"/>
      <c r="AA7540" s="8" t="s">
        <v>4451</v>
      </c>
      <c r="AB7540" s="8"/>
      <c r="AC7540" s="8" t="s">
        <v>4228</v>
      </c>
      <c r="AD7540" s="8"/>
      <c r="AE7540" s="12">
        <v>3</v>
      </c>
      <c r="AF7540" s="8"/>
      <c r="AG7540" s="8" t="s">
        <v>562</v>
      </c>
      <c r="AH7540" s="8"/>
      <c r="AI7540" s="13">
        <v>259.2</v>
      </c>
      <c r="AJ7540" s="8"/>
      <c r="AK7540" s="13">
        <f>ROUND(IF(ISNUMBER(AI7540), AE7540*AI7540, AE7540),5)</f>
        <v>777.6</v>
      </c>
      <c r="AL7540" s="8"/>
      <c r="AM7540" s="13">
        <f>ROUND(AM7539+AK7540,5)</f>
        <v>321307.66800000001</v>
      </c>
    </row>
    <row r="7541" spans="1:39" x14ac:dyDescent="0.25">
      <c r="A7541" s="8"/>
      <c r="B7541" s="8"/>
      <c r="C7541" s="8"/>
      <c r="D7541" s="8"/>
      <c r="E7541" s="9">
        <v>4496</v>
      </c>
      <c r="F7541" s="8"/>
      <c r="G7541" s="8" t="s">
        <v>55</v>
      </c>
      <c r="H7541" s="8"/>
      <c r="I7541" s="10">
        <v>45880.359479166669</v>
      </c>
      <c r="J7541" s="8"/>
      <c r="K7541" s="8" t="s">
        <v>56</v>
      </c>
      <c r="L7541" s="8"/>
      <c r="M7541" s="11">
        <v>45880</v>
      </c>
      <c r="N7541" s="8"/>
      <c r="O7541" s="8"/>
      <c r="P7541" s="8"/>
      <c r="Q7541" s="8" t="s">
        <v>5370</v>
      </c>
      <c r="R7541" s="8"/>
      <c r="S7541" s="8" t="s">
        <v>5528</v>
      </c>
      <c r="T7541" s="8"/>
      <c r="U7541" s="8" t="s">
        <v>5370</v>
      </c>
      <c r="V7541" s="8"/>
      <c r="W7541" s="8"/>
      <c r="X7541" s="8"/>
      <c r="Y7541" s="8"/>
      <c r="Z7541" s="8"/>
      <c r="AA7541" s="8" t="s">
        <v>5765</v>
      </c>
      <c r="AB7541" s="8"/>
      <c r="AC7541" s="8" t="s">
        <v>5528</v>
      </c>
      <c r="AD7541" s="8"/>
      <c r="AE7541" s="12">
        <v>1</v>
      </c>
      <c r="AF7541" s="8"/>
      <c r="AG7541" s="8" t="s">
        <v>562</v>
      </c>
      <c r="AH7541" s="8"/>
      <c r="AI7541" s="13">
        <v>326</v>
      </c>
      <c r="AJ7541" s="8"/>
      <c r="AK7541" s="13">
        <f>ROUND(IF(ISNUMBER(AI7541), AE7541*AI7541, AE7541),5)</f>
        <v>326</v>
      </c>
      <c r="AL7541" s="8"/>
      <c r="AM7541" s="13">
        <f>ROUND(AM7540+AK7541,5)</f>
        <v>321633.66800000001</v>
      </c>
    </row>
    <row r="7542" spans="1:39" x14ac:dyDescent="0.25">
      <c r="A7542" s="8"/>
      <c r="B7542" s="8"/>
      <c r="C7542" s="8"/>
      <c r="D7542" s="8"/>
      <c r="E7542" s="9">
        <v>4496</v>
      </c>
      <c r="F7542" s="8"/>
      <c r="G7542" s="8" t="s">
        <v>55</v>
      </c>
      <c r="H7542" s="8"/>
      <c r="I7542" s="10">
        <v>45880.359479166669</v>
      </c>
      <c r="J7542" s="8"/>
      <c r="K7542" s="8" t="s">
        <v>56</v>
      </c>
      <c r="L7542" s="8"/>
      <c r="M7542" s="11">
        <v>45880</v>
      </c>
      <c r="N7542" s="8"/>
      <c r="O7542" s="8"/>
      <c r="P7542" s="8"/>
      <c r="Q7542" s="8" t="s">
        <v>5370</v>
      </c>
      <c r="R7542" s="8"/>
      <c r="S7542" s="8" t="s">
        <v>4274</v>
      </c>
      <c r="T7542" s="8"/>
      <c r="U7542" s="8" t="s">
        <v>5370</v>
      </c>
      <c r="V7542" s="8"/>
      <c r="W7542" s="8"/>
      <c r="X7542" s="8"/>
      <c r="Y7542" s="8"/>
      <c r="Z7542" s="8"/>
      <c r="AA7542" s="8" t="s">
        <v>4485</v>
      </c>
      <c r="AB7542" s="8"/>
      <c r="AC7542" s="8" t="s">
        <v>4524</v>
      </c>
      <c r="AD7542" s="8"/>
      <c r="AE7542" s="12">
        <v>3</v>
      </c>
      <c r="AF7542" s="8"/>
      <c r="AG7542" s="8" t="s">
        <v>562</v>
      </c>
      <c r="AH7542" s="8"/>
      <c r="AI7542" s="13">
        <v>270.39999999999998</v>
      </c>
      <c r="AJ7542" s="8"/>
      <c r="AK7542" s="13">
        <f>ROUND(IF(ISNUMBER(AI7542), AE7542*AI7542, AE7542),5)</f>
        <v>811.2</v>
      </c>
      <c r="AL7542" s="8"/>
      <c r="AM7542" s="13">
        <f>ROUND(AM7541+AK7542,5)</f>
        <v>322444.86800000002</v>
      </c>
    </row>
    <row r="7543" spans="1:39" x14ac:dyDescent="0.25">
      <c r="A7543" s="8"/>
      <c r="B7543" s="8"/>
      <c r="C7543" s="8"/>
      <c r="D7543" s="8"/>
      <c r="E7543" s="9">
        <v>4497</v>
      </c>
      <c r="F7543" s="8"/>
      <c r="G7543" s="8" t="s">
        <v>55</v>
      </c>
      <c r="H7543" s="8"/>
      <c r="I7543" s="10">
        <v>45880.36078703704</v>
      </c>
      <c r="J7543" s="8"/>
      <c r="K7543" s="8" t="s">
        <v>56</v>
      </c>
      <c r="L7543" s="8"/>
      <c r="M7543" s="11">
        <v>45880</v>
      </c>
      <c r="N7543" s="8"/>
      <c r="O7543" s="8"/>
      <c r="P7543" s="8"/>
      <c r="Q7543" s="8" t="s">
        <v>5370</v>
      </c>
      <c r="R7543" s="8"/>
      <c r="S7543" s="8" t="s">
        <v>5898</v>
      </c>
      <c r="T7543" s="8"/>
      <c r="U7543" s="8" t="s">
        <v>5370</v>
      </c>
      <c r="V7543" s="8"/>
      <c r="W7543" s="8"/>
      <c r="X7543" s="8"/>
      <c r="Y7543" s="8"/>
      <c r="Z7543" s="8"/>
      <c r="AA7543" s="8" t="s">
        <v>6083</v>
      </c>
      <c r="AB7543" s="8"/>
      <c r="AC7543" s="8" t="s">
        <v>5898</v>
      </c>
      <c r="AD7543" s="8"/>
      <c r="AE7543" s="12">
        <v>4</v>
      </c>
      <c r="AF7543" s="8"/>
      <c r="AG7543" s="8" t="s">
        <v>562</v>
      </c>
      <c r="AH7543" s="8"/>
      <c r="AI7543" s="13">
        <v>419.2</v>
      </c>
      <c r="AJ7543" s="8"/>
      <c r="AK7543" s="13">
        <f>ROUND(IF(ISNUMBER(AI7543), AE7543*AI7543, AE7543),5)</f>
        <v>1676.8</v>
      </c>
      <c r="AL7543" s="8"/>
      <c r="AM7543" s="13">
        <f>ROUND(AM7542+AK7543,5)</f>
        <v>324121.66800000001</v>
      </c>
    </row>
    <row r="7544" spans="1:39" x14ac:dyDescent="0.25">
      <c r="A7544" s="8"/>
      <c r="B7544" s="8"/>
      <c r="C7544" s="8"/>
      <c r="D7544" s="8"/>
      <c r="E7544" s="9">
        <v>4497</v>
      </c>
      <c r="F7544" s="8"/>
      <c r="G7544" s="8" t="s">
        <v>55</v>
      </c>
      <c r="H7544" s="8"/>
      <c r="I7544" s="10">
        <v>45880.36078703704</v>
      </c>
      <c r="J7544" s="8"/>
      <c r="K7544" s="8" t="s">
        <v>56</v>
      </c>
      <c r="L7544" s="8"/>
      <c r="M7544" s="11">
        <v>45880</v>
      </c>
      <c r="N7544" s="8"/>
      <c r="O7544" s="8"/>
      <c r="P7544" s="8"/>
      <c r="Q7544" s="8" t="s">
        <v>5370</v>
      </c>
      <c r="R7544" s="8"/>
      <c r="S7544" s="8" t="s">
        <v>4273</v>
      </c>
      <c r="T7544" s="8"/>
      <c r="U7544" s="8" t="s">
        <v>5370</v>
      </c>
      <c r="V7544" s="8"/>
      <c r="W7544" s="8"/>
      <c r="X7544" s="8"/>
      <c r="Y7544" s="8"/>
      <c r="Z7544" s="8"/>
      <c r="AA7544" s="8" t="s">
        <v>4445</v>
      </c>
      <c r="AB7544" s="8"/>
      <c r="AC7544" s="8" t="s">
        <v>4222</v>
      </c>
      <c r="AD7544" s="8"/>
      <c r="AE7544" s="12">
        <v>8</v>
      </c>
      <c r="AF7544" s="8"/>
      <c r="AG7544" s="8" t="s">
        <v>562</v>
      </c>
      <c r="AH7544" s="8"/>
      <c r="AI7544" s="13">
        <v>255.68</v>
      </c>
      <c r="AJ7544" s="8"/>
      <c r="AK7544" s="13">
        <f>ROUND(IF(ISNUMBER(AI7544), AE7544*AI7544, AE7544),5)</f>
        <v>2045.44</v>
      </c>
      <c r="AL7544" s="8"/>
      <c r="AM7544" s="13">
        <f>ROUND(AM7543+AK7544,5)</f>
        <v>326167.10800000001</v>
      </c>
    </row>
    <row r="7545" spans="1:39" x14ac:dyDescent="0.25">
      <c r="A7545" s="8"/>
      <c r="B7545" s="8"/>
      <c r="C7545" s="8"/>
      <c r="D7545" s="8"/>
      <c r="E7545" s="9">
        <v>4497</v>
      </c>
      <c r="F7545" s="8"/>
      <c r="G7545" s="8" t="s">
        <v>55</v>
      </c>
      <c r="H7545" s="8"/>
      <c r="I7545" s="10">
        <v>45880.36078703704</v>
      </c>
      <c r="J7545" s="8"/>
      <c r="K7545" s="8" t="s">
        <v>56</v>
      </c>
      <c r="L7545" s="8"/>
      <c r="M7545" s="11">
        <v>45880</v>
      </c>
      <c r="N7545" s="8"/>
      <c r="O7545" s="8"/>
      <c r="P7545" s="8"/>
      <c r="Q7545" s="8" t="s">
        <v>5370</v>
      </c>
      <c r="R7545" s="8"/>
      <c r="S7545" s="8" t="s">
        <v>5899</v>
      </c>
      <c r="T7545" s="8"/>
      <c r="U7545" s="8" t="s">
        <v>5370</v>
      </c>
      <c r="V7545" s="8"/>
      <c r="W7545" s="8"/>
      <c r="X7545" s="8"/>
      <c r="Y7545" s="8"/>
      <c r="Z7545" s="8"/>
      <c r="AA7545" s="8" t="s">
        <v>6084</v>
      </c>
      <c r="AB7545" s="8"/>
      <c r="AC7545" s="8" t="s">
        <v>5899</v>
      </c>
      <c r="AD7545" s="8"/>
      <c r="AE7545" s="12">
        <v>6</v>
      </c>
      <c r="AF7545" s="8"/>
      <c r="AG7545" s="8" t="s">
        <v>562</v>
      </c>
      <c r="AH7545" s="8"/>
      <c r="AI7545" s="13">
        <v>208</v>
      </c>
      <c r="AJ7545" s="8"/>
      <c r="AK7545" s="13">
        <f>ROUND(IF(ISNUMBER(AI7545), AE7545*AI7545, AE7545),5)</f>
        <v>1248</v>
      </c>
      <c r="AL7545" s="8"/>
      <c r="AM7545" s="13">
        <f>ROUND(AM7544+AK7545,5)</f>
        <v>327415.10800000001</v>
      </c>
    </row>
    <row r="7546" spans="1:39" x14ac:dyDescent="0.25">
      <c r="A7546" s="8"/>
      <c r="B7546" s="8"/>
      <c r="C7546" s="8"/>
      <c r="D7546" s="8"/>
      <c r="E7546" s="9">
        <v>4498</v>
      </c>
      <c r="F7546" s="8"/>
      <c r="G7546" s="8" t="s">
        <v>55</v>
      </c>
      <c r="H7546" s="8"/>
      <c r="I7546" s="10">
        <v>45880.361759259256</v>
      </c>
      <c r="J7546" s="8"/>
      <c r="K7546" s="8" t="s">
        <v>56</v>
      </c>
      <c r="L7546" s="8"/>
      <c r="M7546" s="11">
        <v>45880</v>
      </c>
      <c r="N7546" s="8"/>
      <c r="O7546" s="8"/>
      <c r="P7546" s="8"/>
      <c r="Q7546" s="8" t="s">
        <v>5370</v>
      </c>
      <c r="R7546" s="8"/>
      <c r="S7546" s="8" t="s">
        <v>5895</v>
      </c>
      <c r="T7546" s="8"/>
      <c r="U7546" s="8" t="s">
        <v>5370</v>
      </c>
      <c r="V7546" s="8"/>
      <c r="W7546" s="8"/>
      <c r="X7546" s="8"/>
      <c r="Y7546" s="8"/>
      <c r="Z7546" s="8"/>
      <c r="AA7546" s="8" t="s">
        <v>6082</v>
      </c>
      <c r="AB7546" s="8"/>
      <c r="AC7546" s="8" t="s">
        <v>5895</v>
      </c>
      <c r="AD7546" s="8"/>
      <c r="AE7546" s="12">
        <v>7</v>
      </c>
      <c r="AF7546" s="8"/>
      <c r="AG7546" s="8" t="s">
        <v>562</v>
      </c>
      <c r="AH7546" s="8"/>
      <c r="AI7546" s="13">
        <v>235.2</v>
      </c>
      <c r="AJ7546" s="8"/>
      <c r="AK7546" s="13">
        <f>ROUND(IF(ISNUMBER(AI7546), AE7546*AI7546, AE7546),5)</f>
        <v>1646.4</v>
      </c>
      <c r="AL7546" s="8"/>
      <c r="AM7546" s="13">
        <f>ROUND(AM7545+AK7546,5)</f>
        <v>329061.50799999997</v>
      </c>
    </row>
    <row r="7547" spans="1:39" x14ac:dyDescent="0.25">
      <c r="A7547" s="8"/>
      <c r="B7547" s="8"/>
      <c r="C7547" s="8"/>
      <c r="D7547" s="8"/>
      <c r="E7547" s="9">
        <v>4535</v>
      </c>
      <c r="F7547" s="8"/>
      <c r="G7547" s="8" t="s">
        <v>55</v>
      </c>
      <c r="H7547" s="8"/>
      <c r="I7547" s="10">
        <v>45889.45349537037</v>
      </c>
      <c r="J7547" s="8"/>
      <c r="K7547" s="8" t="s">
        <v>56</v>
      </c>
      <c r="L7547" s="8"/>
      <c r="M7547" s="11">
        <v>45889</v>
      </c>
      <c r="N7547" s="8"/>
      <c r="O7547" s="8"/>
      <c r="P7547" s="8"/>
      <c r="Q7547" s="8" t="s">
        <v>5370</v>
      </c>
      <c r="R7547" s="8"/>
      <c r="S7547" s="8" t="s">
        <v>5900</v>
      </c>
      <c r="T7547" s="8"/>
      <c r="U7547" s="8" t="s">
        <v>5370</v>
      </c>
      <c r="V7547" s="8"/>
      <c r="W7547" s="8"/>
      <c r="X7547" s="8"/>
      <c r="Y7547" s="8"/>
      <c r="Z7547" s="8"/>
      <c r="AA7547" s="8" t="s">
        <v>6085</v>
      </c>
      <c r="AB7547" s="8"/>
      <c r="AC7547" s="8" t="s">
        <v>5900</v>
      </c>
      <c r="AD7547" s="8"/>
      <c r="AE7547" s="12">
        <v>4</v>
      </c>
      <c r="AF7547" s="8"/>
      <c r="AG7547" s="8" t="s">
        <v>562</v>
      </c>
      <c r="AH7547" s="8"/>
      <c r="AI7547" s="13">
        <v>336</v>
      </c>
      <c r="AJ7547" s="8"/>
      <c r="AK7547" s="13">
        <f>ROUND(IF(ISNUMBER(AI7547), AE7547*AI7547, AE7547),5)</f>
        <v>1344</v>
      </c>
      <c r="AL7547" s="8"/>
      <c r="AM7547" s="13">
        <f>ROUND(AM7546+AK7547,5)</f>
        <v>330405.50799999997</v>
      </c>
    </row>
    <row r="7548" spans="1:39" x14ac:dyDescent="0.25">
      <c r="A7548" s="8"/>
      <c r="B7548" s="8"/>
      <c r="C7548" s="8"/>
      <c r="D7548" s="8"/>
      <c r="E7548" s="9">
        <v>4535</v>
      </c>
      <c r="F7548" s="8"/>
      <c r="G7548" s="8" t="s">
        <v>55</v>
      </c>
      <c r="H7548" s="8"/>
      <c r="I7548" s="10">
        <v>45889.45349537037</v>
      </c>
      <c r="J7548" s="8"/>
      <c r="K7548" s="8" t="s">
        <v>56</v>
      </c>
      <c r="L7548" s="8"/>
      <c r="M7548" s="11">
        <v>45889</v>
      </c>
      <c r="N7548" s="8"/>
      <c r="O7548" s="8"/>
      <c r="P7548" s="8"/>
      <c r="Q7548" s="8" t="s">
        <v>5370</v>
      </c>
      <c r="R7548" s="8"/>
      <c r="S7548" s="8" t="s">
        <v>5901</v>
      </c>
      <c r="T7548" s="8"/>
      <c r="U7548" s="8" t="s">
        <v>5370</v>
      </c>
      <c r="V7548" s="8"/>
      <c r="W7548" s="8"/>
      <c r="X7548" s="8"/>
      <c r="Y7548" s="8"/>
      <c r="Z7548" s="8"/>
      <c r="AA7548" s="8" t="s">
        <v>5748</v>
      </c>
      <c r="AB7548" s="8"/>
      <c r="AC7548" s="8" t="s">
        <v>5513</v>
      </c>
      <c r="AD7548" s="8"/>
      <c r="AE7548" s="12">
        <v>2</v>
      </c>
      <c r="AF7548" s="8"/>
      <c r="AG7548" s="8" t="s">
        <v>562</v>
      </c>
      <c r="AH7548" s="8"/>
      <c r="AI7548" s="13">
        <v>251.2</v>
      </c>
      <c r="AJ7548" s="8"/>
      <c r="AK7548" s="13">
        <f>ROUND(IF(ISNUMBER(AI7548), AE7548*AI7548, AE7548),5)</f>
        <v>502.4</v>
      </c>
      <c r="AL7548" s="8"/>
      <c r="AM7548" s="13">
        <f>ROUND(AM7547+AK7548,5)</f>
        <v>330907.908</v>
      </c>
    </row>
    <row r="7549" spans="1:39" x14ac:dyDescent="0.25">
      <c r="A7549" s="8"/>
      <c r="B7549" s="8"/>
      <c r="C7549" s="8"/>
      <c r="D7549" s="8"/>
      <c r="E7549" s="9">
        <v>4535</v>
      </c>
      <c r="F7549" s="8"/>
      <c r="G7549" s="8" t="s">
        <v>55</v>
      </c>
      <c r="H7549" s="8"/>
      <c r="I7549" s="10">
        <v>45889.45349537037</v>
      </c>
      <c r="J7549" s="8"/>
      <c r="K7549" s="8" t="s">
        <v>56</v>
      </c>
      <c r="L7549" s="8"/>
      <c r="M7549" s="11">
        <v>45889</v>
      </c>
      <c r="N7549" s="8"/>
      <c r="O7549" s="8"/>
      <c r="P7549" s="8"/>
      <c r="Q7549" s="8" t="s">
        <v>5370</v>
      </c>
      <c r="R7549" s="8"/>
      <c r="S7549" s="8" t="s">
        <v>4291</v>
      </c>
      <c r="T7549" s="8"/>
      <c r="U7549" s="8" t="s">
        <v>5370</v>
      </c>
      <c r="V7549" s="8"/>
      <c r="W7549" s="8"/>
      <c r="X7549" s="8"/>
      <c r="Y7549" s="8"/>
      <c r="Z7549" s="8"/>
      <c r="AA7549" s="8" t="s">
        <v>4498</v>
      </c>
      <c r="AB7549" s="8"/>
      <c r="AC7549" s="8" t="s">
        <v>4291</v>
      </c>
      <c r="AD7549" s="8"/>
      <c r="AE7549" s="12">
        <v>1</v>
      </c>
      <c r="AF7549" s="8"/>
      <c r="AG7549" s="8" t="s">
        <v>562</v>
      </c>
      <c r="AH7549" s="8"/>
      <c r="AI7549" s="13">
        <v>444</v>
      </c>
      <c r="AJ7549" s="8"/>
      <c r="AK7549" s="13">
        <f>ROUND(IF(ISNUMBER(AI7549), AE7549*AI7549, AE7549),5)</f>
        <v>444</v>
      </c>
      <c r="AL7549" s="8"/>
      <c r="AM7549" s="13">
        <f>ROUND(AM7548+AK7549,5)</f>
        <v>331351.908</v>
      </c>
    </row>
    <row r="7550" spans="1:39" x14ac:dyDescent="0.25">
      <c r="A7550" s="8"/>
      <c r="B7550" s="8"/>
      <c r="C7550" s="8"/>
      <c r="D7550" s="8"/>
      <c r="E7550" s="9">
        <v>4535</v>
      </c>
      <c r="F7550" s="8"/>
      <c r="G7550" s="8" t="s">
        <v>55</v>
      </c>
      <c r="H7550" s="8"/>
      <c r="I7550" s="10">
        <v>45889.45349537037</v>
      </c>
      <c r="J7550" s="8"/>
      <c r="K7550" s="8" t="s">
        <v>56</v>
      </c>
      <c r="L7550" s="8"/>
      <c r="M7550" s="11">
        <v>45889</v>
      </c>
      <c r="N7550" s="8"/>
      <c r="O7550" s="8"/>
      <c r="P7550" s="8"/>
      <c r="Q7550" s="8" t="s">
        <v>5370</v>
      </c>
      <c r="R7550" s="8"/>
      <c r="S7550" s="8" t="s">
        <v>5902</v>
      </c>
      <c r="T7550" s="8"/>
      <c r="U7550" s="8" t="s">
        <v>5370</v>
      </c>
      <c r="V7550" s="8"/>
      <c r="W7550" s="8"/>
      <c r="X7550" s="8"/>
      <c r="Y7550" s="8"/>
      <c r="Z7550" s="8"/>
      <c r="AA7550" s="8" t="s">
        <v>6086</v>
      </c>
      <c r="AB7550" s="8"/>
      <c r="AC7550" s="8" t="s">
        <v>5902</v>
      </c>
      <c r="AD7550" s="8"/>
      <c r="AE7550" s="12">
        <v>0</v>
      </c>
      <c r="AF7550" s="8"/>
      <c r="AG7550" s="8" t="s">
        <v>562</v>
      </c>
      <c r="AH7550" s="8"/>
      <c r="AI7550" s="13">
        <v>249.6</v>
      </c>
      <c r="AJ7550" s="8"/>
      <c r="AK7550" s="13">
        <f>ROUND(IF(ISNUMBER(AI7550), AE7550*AI7550, AE7550),5)</f>
        <v>0</v>
      </c>
      <c r="AL7550" s="8"/>
      <c r="AM7550" s="13">
        <f>ROUND(AM7549+AK7550,5)</f>
        <v>331351.908</v>
      </c>
    </row>
    <row r="7551" spans="1:39" x14ac:dyDescent="0.25">
      <c r="A7551" s="8"/>
      <c r="B7551" s="8"/>
      <c r="C7551" s="8"/>
      <c r="D7551" s="8"/>
      <c r="E7551" s="9">
        <v>4556</v>
      </c>
      <c r="F7551" s="8"/>
      <c r="G7551" s="8" t="s">
        <v>55</v>
      </c>
      <c r="H7551" s="8"/>
      <c r="I7551" s="10">
        <v>45895.401203703703</v>
      </c>
      <c r="J7551" s="8"/>
      <c r="K7551" s="8" t="s">
        <v>56</v>
      </c>
      <c r="L7551" s="8"/>
      <c r="M7551" s="11">
        <v>45895</v>
      </c>
      <c r="N7551" s="8"/>
      <c r="O7551" s="8"/>
      <c r="P7551" s="8"/>
      <c r="Q7551" s="8" t="s">
        <v>5370</v>
      </c>
      <c r="R7551" s="8"/>
      <c r="S7551" s="8" t="s">
        <v>5902</v>
      </c>
      <c r="T7551" s="8"/>
      <c r="U7551" s="8" t="s">
        <v>5370</v>
      </c>
      <c r="V7551" s="8"/>
      <c r="W7551" s="8"/>
      <c r="X7551" s="8"/>
      <c r="Y7551" s="8"/>
      <c r="Z7551" s="8"/>
      <c r="AA7551" s="8" t="s">
        <v>6086</v>
      </c>
      <c r="AB7551" s="8"/>
      <c r="AC7551" s="8" t="s">
        <v>5902</v>
      </c>
      <c r="AD7551" s="8"/>
      <c r="AE7551" s="12">
        <v>2</v>
      </c>
      <c r="AF7551" s="8"/>
      <c r="AG7551" s="8" t="s">
        <v>562</v>
      </c>
      <c r="AH7551" s="8"/>
      <c r="AI7551" s="13">
        <v>249.6</v>
      </c>
      <c r="AJ7551" s="8"/>
      <c r="AK7551" s="13">
        <f>ROUND(IF(ISNUMBER(AI7551), AE7551*AI7551, AE7551),5)</f>
        <v>499.2</v>
      </c>
      <c r="AL7551" s="8"/>
      <c r="AM7551" s="13">
        <f>ROUND(AM7550+AK7551,5)</f>
        <v>331851.10800000001</v>
      </c>
    </row>
    <row r="7552" spans="1:39" x14ac:dyDescent="0.25">
      <c r="A7552" s="8"/>
      <c r="B7552" s="8"/>
      <c r="C7552" s="8"/>
      <c r="D7552" s="8"/>
      <c r="E7552" s="9">
        <v>4557</v>
      </c>
      <c r="F7552" s="8"/>
      <c r="G7552" s="8" t="s">
        <v>55</v>
      </c>
      <c r="H7552" s="8"/>
      <c r="I7552" s="10">
        <v>45895.401701388888</v>
      </c>
      <c r="J7552" s="8"/>
      <c r="K7552" s="8" t="s">
        <v>56</v>
      </c>
      <c r="L7552" s="8"/>
      <c r="M7552" s="11">
        <v>45895</v>
      </c>
      <c r="N7552" s="8"/>
      <c r="O7552" s="8"/>
      <c r="P7552" s="8"/>
      <c r="Q7552" s="8" t="s">
        <v>5370</v>
      </c>
      <c r="R7552" s="8"/>
      <c r="S7552" s="8" t="s">
        <v>5888</v>
      </c>
      <c r="T7552" s="8"/>
      <c r="U7552" s="8" t="s">
        <v>5370</v>
      </c>
      <c r="V7552" s="8"/>
      <c r="W7552" s="8"/>
      <c r="X7552" s="8"/>
      <c r="Y7552" s="8"/>
      <c r="Z7552" s="8"/>
      <c r="AA7552" s="8" t="s">
        <v>6076</v>
      </c>
      <c r="AB7552" s="8"/>
      <c r="AC7552" s="8" t="s">
        <v>5888</v>
      </c>
      <c r="AD7552" s="8"/>
      <c r="AE7552" s="12">
        <v>2</v>
      </c>
      <c r="AF7552" s="8"/>
      <c r="AG7552" s="8" t="s">
        <v>562</v>
      </c>
      <c r="AH7552" s="8"/>
      <c r="AI7552" s="13">
        <v>191.36</v>
      </c>
      <c r="AJ7552" s="8"/>
      <c r="AK7552" s="13">
        <f>ROUND(IF(ISNUMBER(AI7552), AE7552*AI7552, AE7552),5)</f>
        <v>382.72</v>
      </c>
      <c r="AL7552" s="8"/>
      <c r="AM7552" s="13">
        <f>ROUND(AM7551+AK7552,5)</f>
        <v>332233.82799999998</v>
      </c>
    </row>
    <row r="7553" spans="1:39" x14ac:dyDescent="0.25">
      <c r="A7553" s="8"/>
      <c r="B7553" s="8"/>
      <c r="C7553" s="8"/>
      <c r="D7553" s="8"/>
      <c r="E7553" s="9">
        <v>4558</v>
      </c>
      <c r="F7553" s="8"/>
      <c r="G7553" s="8" t="s">
        <v>55</v>
      </c>
      <c r="H7553" s="8"/>
      <c r="I7553" s="10">
        <v>45895.40221064815</v>
      </c>
      <c r="J7553" s="8"/>
      <c r="K7553" s="8" t="s">
        <v>56</v>
      </c>
      <c r="L7553" s="8"/>
      <c r="M7553" s="11">
        <v>45895</v>
      </c>
      <c r="N7553" s="8"/>
      <c r="O7553" s="8"/>
      <c r="P7553" s="8"/>
      <c r="Q7553" s="8" t="s">
        <v>5370</v>
      </c>
      <c r="R7553" s="8"/>
      <c r="S7553" s="8" t="s">
        <v>696</v>
      </c>
      <c r="T7553" s="8"/>
      <c r="U7553" s="8" t="s">
        <v>5370</v>
      </c>
      <c r="V7553" s="8"/>
      <c r="W7553" s="8"/>
      <c r="X7553" s="8"/>
      <c r="Y7553" s="8"/>
      <c r="Z7553" s="8"/>
      <c r="AA7553" s="8" t="s">
        <v>829</v>
      </c>
      <c r="AB7553" s="8"/>
      <c r="AC7553" s="8" t="s">
        <v>696</v>
      </c>
      <c r="AD7553" s="8"/>
      <c r="AE7553" s="12">
        <v>1</v>
      </c>
      <c r="AF7553" s="8"/>
      <c r="AG7553" s="8" t="s">
        <v>562</v>
      </c>
      <c r="AH7553" s="8"/>
      <c r="AI7553" s="13">
        <v>157.44</v>
      </c>
      <c r="AJ7553" s="8"/>
      <c r="AK7553" s="13">
        <f>ROUND(IF(ISNUMBER(AI7553), AE7553*AI7553, AE7553),5)</f>
        <v>157.44</v>
      </c>
      <c r="AL7553" s="8"/>
      <c r="AM7553" s="13">
        <f>ROUND(AM7552+AK7553,5)</f>
        <v>332391.26799999998</v>
      </c>
    </row>
    <row r="7554" spans="1:39" x14ac:dyDescent="0.25">
      <c r="A7554" s="8"/>
      <c r="B7554" s="8"/>
      <c r="C7554" s="8"/>
      <c r="D7554" s="8"/>
      <c r="E7554" s="9">
        <v>4558</v>
      </c>
      <c r="F7554" s="8"/>
      <c r="G7554" s="8" t="s">
        <v>55</v>
      </c>
      <c r="H7554" s="8"/>
      <c r="I7554" s="10">
        <v>45895.40221064815</v>
      </c>
      <c r="J7554" s="8"/>
      <c r="K7554" s="8" t="s">
        <v>56</v>
      </c>
      <c r="L7554" s="8"/>
      <c r="M7554" s="11">
        <v>45895</v>
      </c>
      <c r="N7554" s="8"/>
      <c r="O7554" s="8"/>
      <c r="P7554" s="8"/>
      <c r="Q7554" s="8" t="s">
        <v>5370</v>
      </c>
      <c r="R7554" s="8"/>
      <c r="S7554" s="8" t="s">
        <v>4212</v>
      </c>
      <c r="T7554" s="8"/>
      <c r="U7554" s="8" t="s">
        <v>5370</v>
      </c>
      <c r="V7554" s="8"/>
      <c r="W7554" s="8"/>
      <c r="X7554" s="8"/>
      <c r="Y7554" s="8"/>
      <c r="Z7554" s="8"/>
      <c r="AA7554" s="8" t="s">
        <v>4435</v>
      </c>
      <c r="AB7554" s="8"/>
      <c r="AC7554" s="8" t="s">
        <v>4212</v>
      </c>
      <c r="AD7554" s="8"/>
      <c r="AE7554" s="12">
        <v>2</v>
      </c>
      <c r="AF7554" s="8"/>
      <c r="AG7554" s="8" t="s">
        <v>562</v>
      </c>
      <c r="AH7554" s="8"/>
      <c r="AI7554" s="13">
        <v>162.88</v>
      </c>
      <c r="AJ7554" s="8"/>
      <c r="AK7554" s="13">
        <f>ROUND(IF(ISNUMBER(AI7554), AE7554*AI7554, AE7554),5)</f>
        <v>325.76</v>
      </c>
      <c r="AL7554" s="8"/>
      <c r="AM7554" s="13">
        <f>ROUND(AM7553+AK7554,5)</f>
        <v>332717.02799999999</v>
      </c>
    </row>
    <row r="7555" spans="1:39" x14ac:dyDescent="0.25">
      <c r="A7555" s="8"/>
      <c r="B7555" s="8"/>
      <c r="C7555" s="8"/>
      <c r="D7555" s="8"/>
      <c r="E7555" s="9">
        <v>4585</v>
      </c>
      <c r="F7555" s="8"/>
      <c r="G7555" s="8" t="s">
        <v>55</v>
      </c>
      <c r="H7555" s="8"/>
      <c r="I7555" s="10">
        <v>45904.622164351851</v>
      </c>
      <c r="J7555" s="8"/>
      <c r="K7555" s="8" t="s">
        <v>56</v>
      </c>
      <c r="L7555" s="8"/>
      <c r="M7555" s="11">
        <v>45904</v>
      </c>
      <c r="N7555" s="8"/>
      <c r="O7555" s="8"/>
      <c r="P7555" s="8"/>
      <c r="Q7555" s="8" t="s">
        <v>5370</v>
      </c>
      <c r="R7555" s="8"/>
      <c r="S7555" s="8" t="s">
        <v>4216</v>
      </c>
      <c r="T7555" s="8"/>
      <c r="U7555" s="8" t="s">
        <v>5370</v>
      </c>
      <c r="V7555" s="8"/>
      <c r="W7555" s="8"/>
      <c r="X7555" s="8"/>
      <c r="Y7555" s="8"/>
      <c r="Z7555" s="8"/>
      <c r="AA7555" s="8" t="s">
        <v>4439</v>
      </c>
      <c r="AB7555" s="8"/>
      <c r="AC7555" s="8" t="s">
        <v>4216</v>
      </c>
      <c r="AD7555" s="8"/>
      <c r="AE7555" s="12">
        <v>2</v>
      </c>
      <c r="AF7555" s="8"/>
      <c r="AG7555" s="8" t="s">
        <v>562</v>
      </c>
      <c r="AH7555" s="8"/>
      <c r="AI7555" s="13">
        <v>160.63999999999999</v>
      </c>
      <c r="AJ7555" s="8"/>
      <c r="AK7555" s="13">
        <f>ROUND(IF(ISNUMBER(AI7555), AE7555*AI7555, AE7555),5)</f>
        <v>321.27999999999997</v>
      </c>
      <c r="AL7555" s="8"/>
      <c r="AM7555" s="13">
        <f>ROUND(AM7554+AK7555,5)</f>
        <v>333038.30800000002</v>
      </c>
    </row>
    <row r="7556" spans="1:39" x14ac:dyDescent="0.25">
      <c r="A7556" s="8"/>
      <c r="B7556" s="8"/>
      <c r="C7556" s="8"/>
      <c r="D7556" s="8"/>
      <c r="E7556" s="9">
        <v>4585</v>
      </c>
      <c r="F7556" s="8"/>
      <c r="G7556" s="8" t="s">
        <v>55</v>
      </c>
      <c r="H7556" s="8"/>
      <c r="I7556" s="10">
        <v>45904.622164351851</v>
      </c>
      <c r="J7556" s="8"/>
      <c r="K7556" s="8" t="s">
        <v>56</v>
      </c>
      <c r="L7556" s="8"/>
      <c r="M7556" s="11">
        <v>45904</v>
      </c>
      <c r="N7556" s="8"/>
      <c r="O7556" s="8"/>
      <c r="P7556" s="8"/>
      <c r="Q7556" s="8" t="s">
        <v>5370</v>
      </c>
      <c r="R7556" s="8"/>
      <c r="S7556" s="8" t="s">
        <v>4569</v>
      </c>
      <c r="T7556" s="8"/>
      <c r="U7556" s="8" t="s">
        <v>5370</v>
      </c>
      <c r="V7556" s="8"/>
      <c r="W7556" s="8"/>
      <c r="X7556" s="8"/>
      <c r="Y7556" s="8"/>
      <c r="Z7556" s="8"/>
      <c r="AA7556" s="8" t="s">
        <v>4760</v>
      </c>
      <c r="AB7556" s="8"/>
      <c r="AC7556" s="8" t="s">
        <v>4569</v>
      </c>
      <c r="AD7556" s="8"/>
      <c r="AE7556" s="12">
        <v>1</v>
      </c>
      <c r="AF7556" s="8"/>
      <c r="AG7556" s="8" t="s">
        <v>562</v>
      </c>
      <c r="AH7556" s="8"/>
      <c r="AI7556" s="13">
        <v>174.4</v>
      </c>
      <c r="AJ7556" s="8"/>
      <c r="AK7556" s="13">
        <f>ROUND(IF(ISNUMBER(AI7556), AE7556*AI7556, AE7556),5)</f>
        <v>174.4</v>
      </c>
      <c r="AL7556" s="8"/>
      <c r="AM7556" s="13">
        <f>ROUND(AM7555+AK7556,5)</f>
        <v>333212.70799999998</v>
      </c>
    </row>
    <row r="7557" spans="1:39" x14ac:dyDescent="0.25">
      <c r="A7557" s="8"/>
      <c r="B7557" s="8"/>
      <c r="C7557" s="8"/>
      <c r="D7557" s="8"/>
      <c r="E7557" s="9">
        <v>4618</v>
      </c>
      <c r="F7557" s="8"/>
      <c r="G7557" s="8" t="s">
        <v>55</v>
      </c>
      <c r="H7557" s="8"/>
      <c r="I7557" s="10">
        <v>45912.59988425926</v>
      </c>
      <c r="J7557" s="8"/>
      <c r="K7557" s="8" t="s">
        <v>56</v>
      </c>
      <c r="L7557" s="8"/>
      <c r="M7557" s="11">
        <v>45912</v>
      </c>
      <c r="N7557" s="8"/>
      <c r="O7557" s="8"/>
      <c r="P7557" s="8"/>
      <c r="Q7557" s="8" t="s">
        <v>5370</v>
      </c>
      <c r="R7557" s="8"/>
      <c r="S7557" s="8" t="s">
        <v>2862</v>
      </c>
      <c r="T7557" s="8"/>
      <c r="U7557" s="8" t="s">
        <v>5370</v>
      </c>
      <c r="V7557" s="8"/>
      <c r="W7557" s="8"/>
      <c r="X7557" s="8"/>
      <c r="Y7557" s="8"/>
      <c r="Z7557" s="8"/>
      <c r="AA7557" s="8" t="s">
        <v>3005</v>
      </c>
      <c r="AB7557" s="8"/>
      <c r="AC7557" s="8" t="s">
        <v>2862</v>
      </c>
      <c r="AD7557" s="8"/>
      <c r="AE7557" s="12">
        <v>30</v>
      </c>
      <c r="AF7557" s="8"/>
      <c r="AG7557" s="8" t="s">
        <v>562</v>
      </c>
      <c r="AH7557" s="8"/>
      <c r="AI7557" s="13">
        <v>28.16</v>
      </c>
      <c r="AJ7557" s="8"/>
      <c r="AK7557" s="13">
        <f>ROUND(IF(ISNUMBER(AI7557), AE7557*AI7557, AE7557),5)</f>
        <v>844.8</v>
      </c>
      <c r="AL7557" s="8"/>
      <c r="AM7557" s="13">
        <f>ROUND(AM7556+AK7557,5)</f>
        <v>334057.50799999997</v>
      </c>
    </row>
    <row r="7558" spans="1:39" x14ac:dyDescent="0.25">
      <c r="A7558" s="8"/>
      <c r="B7558" s="8"/>
      <c r="C7558" s="8"/>
      <c r="D7558" s="8"/>
      <c r="E7558" s="9">
        <v>4618</v>
      </c>
      <c r="F7558" s="8"/>
      <c r="G7558" s="8" t="s">
        <v>55</v>
      </c>
      <c r="H7558" s="8"/>
      <c r="I7558" s="10">
        <v>45912.59988425926</v>
      </c>
      <c r="J7558" s="8"/>
      <c r="K7558" s="8" t="s">
        <v>56</v>
      </c>
      <c r="L7558" s="8"/>
      <c r="M7558" s="11">
        <v>45912</v>
      </c>
      <c r="N7558" s="8"/>
      <c r="O7558" s="8"/>
      <c r="P7558" s="8"/>
      <c r="Q7558" s="8" t="s">
        <v>5370</v>
      </c>
      <c r="R7558" s="8"/>
      <c r="S7558" s="8" t="s">
        <v>2711</v>
      </c>
      <c r="T7558" s="8"/>
      <c r="U7558" s="8" t="s">
        <v>5370</v>
      </c>
      <c r="V7558" s="8"/>
      <c r="W7558" s="8"/>
      <c r="X7558" s="8"/>
      <c r="Y7558" s="8"/>
      <c r="Z7558" s="8"/>
      <c r="AA7558" s="8" t="s">
        <v>2808</v>
      </c>
      <c r="AB7558" s="8"/>
      <c r="AC7558" s="8" t="s">
        <v>2711</v>
      </c>
      <c r="AD7558" s="8"/>
      <c r="AE7558" s="12">
        <v>4</v>
      </c>
      <c r="AF7558" s="8"/>
      <c r="AG7558" s="8" t="s">
        <v>562</v>
      </c>
      <c r="AH7558" s="8"/>
      <c r="AI7558" s="13">
        <v>20.16</v>
      </c>
      <c r="AJ7558" s="8"/>
      <c r="AK7558" s="13">
        <f>ROUND(IF(ISNUMBER(AI7558), AE7558*AI7558, AE7558),5)</f>
        <v>80.64</v>
      </c>
      <c r="AL7558" s="8"/>
      <c r="AM7558" s="13">
        <f>ROUND(AM7557+AK7558,5)</f>
        <v>334138.14799999999</v>
      </c>
    </row>
    <row r="7559" spans="1:39" x14ac:dyDescent="0.25">
      <c r="A7559" s="8"/>
      <c r="B7559" s="8"/>
      <c r="C7559" s="8"/>
      <c r="D7559" s="8"/>
      <c r="E7559" s="9">
        <v>4619</v>
      </c>
      <c r="F7559" s="8"/>
      <c r="G7559" s="8" t="s">
        <v>55</v>
      </c>
      <c r="H7559" s="8"/>
      <c r="I7559" s="10">
        <v>45912.600590277776</v>
      </c>
      <c r="J7559" s="8"/>
      <c r="K7559" s="8" t="s">
        <v>56</v>
      </c>
      <c r="L7559" s="8"/>
      <c r="M7559" s="11">
        <v>45912</v>
      </c>
      <c r="N7559" s="8"/>
      <c r="O7559" s="8"/>
      <c r="P7559" s="8"/>
      <c r="Q7559" s="8" t="s">
        <v>5370</v>
      </c>
      <c r="R7559" s="8"/>
      <c r="S7559" s="8" t="s">
        <v>5888</v>
      </c>
      <c r="T7559" s="8"/>
      <c r="U7559" s="8" t="s">
        <v>5370</v>
      </c>
      <c r="V7559" s="8"/>
      <c r="W7559" s="8"/>
      <c r="X7559" s="8"/>
      <c r="Y7559" s="8"/>
      <c r="Z7559" s="8"/>
      <c r="AA7559" s="8" t="s">
        <v>6076</v>
      </c>
      <c r="AB7559" s="8"/>
      <c r="AC7559" s="8" t="s">
        <v>5888</v>
      </c>
      <c r="AD7559" s="8"/>
      <c r="AE7559" s="12">
        <v>1</v>
      </c>
      <c r="AF7559" s="8"/>
      <c r="AG7559" s="8" t="s">
        <v>562</v>
      </c>
      <c r="AH7559" s="8"/>
      <c r="AI7559" s="13">
        <v>191.36</v>
      </c>
      <c r="AJ7559" s="8"/>
      <c r="AK7559" s="13">
        <f>ROUND(IF(ISNUMBER(AI7559), AE7559*AI7559, AE7559),5)</f>
        <v>191.36</v>
      </c>
      <c r="AL7559" s="8"/>
      <c r="AM7559" s="13">
        <f>ROUND(AM7558+AK7559,5)</f>
        <v>334329.50799999997</v>
      </c>
    </row>
    <row r="7560" spans="1:39" x14ac:dyDescent="0.25">
      <c r="A7560" s="8"/>
      <c r="B7560" s="8"/>
      <c r="C7560" s="8"/>
      <c r="D7560" s="8"/>
      <c r="E7560" s="9">
        <v>4620</v>
      </c>
      <c r="F7560" s="8"/>
      <c r="G7560" s="8" t="s">
        <v>55</v>
      </c>
      <c r="H7560" s="8"/>
      <c r="I7560" s="10">
        <v>45912.601469907408</v>
      </c>
      <c r="J7560" s="8"/>
      <c r="K7560" s="8" t="s">
        <v>56</v>
      </c>
      <c r="L7560" s="8"/>
      <c r="M7560" s="11">
        <v>45912</v>
      </c>
      <c r="N7560" s="8"/>
      <c r="O7560" s="8"/>
      <c r="P7560" s="8"/>
      <c r="Q7560" s="8" t="s">
        <v>5370</v>
      </c>
      <c r="R7560" s="8"/>
      <c r="S7560" s="8" t="s">
        <v>4216</v>
      </c>
      <c r="T7560" s="8"/>
      <c r="U7560" s="8" t="s">
        <v>5370</v>
      </c>
      <c r="V7560" s="8"/>
      <c r="W7560" s="8"/>
      <c r="X7560" s="8"/>
      <c r="Y7560" s="8"/>
      <c r="Z7560" s="8"/>
      <c r="AA7560" s="8" t="s">
        <v>4439</v>
      </c>
      <c r="AB7560" s="8"/>
      <c r="AC7560" s="8" t="s">
        <v>4216</v>
      </c>
      <c r="AD7560" s="8"/>
      <c r="AE7560" s="12">
        <v>3</v>
      </c>
      <c r="AF7560" s="8"/>
      <c r="AG7560" s="8" t="s">
        <v>562</v>
      </c>
      <c r="AH7560" s="8"/>
      <c r="AI7560" s="13">
        <v>160.63999999999999</v>
      </c>
      <c r="AJ7560" s="8"/>
      <c r="AK7560" s="13">
        <f>ROUND(IF(ISNUMBER(AI7560), AE7560*AI7560, AE7560),5)</f>
        <v>481.92</v>
      </c>
      <c r="AL7560" s="8"/>
      <c r="AM7560" s="13">
        <f>ROUND(AM7559+AK7560,5)</f>
        <v>334811.42800000001</v>
      </c>
    </row>
    <row r="7561" spans="1:39" x14ac:dyDescent="0.25">
      <c r="A7561" s="8"/>
      <c r="B7561" s="8"/>
      <c r="C7561" s="8"/>
      <c r="D7561" s="8"/>
      <c r="E7561" s="9">
        <v>4620</v>
      </c>
      <c r="F7561" s="8"/>
      <c r="G7561" s="8" t="s">
        <v>55</v>
      </c>
      <c r="H7561" s="8"/>
      <c r="I7561" s="10">
        <v>45912.601469907408</v>
      </c>
      <c r="J7561" s="8"/>
      <c r="K7561" s="8" t="s">
        <v>56</v>
      </c>
      <c r="L7561" s="8"/>
      <c r="M7561" s="11">
        <v>45912</v>
      </c>
      <c r="N7561" s="8"/>
      <c r="O7561" s="8"/>
      <c r="P7561" s="8"/>
      <c r="Q7561" s="8" t="s">
        <v>5370</v>
      </c>
      <c r="R7561" s="8"/>
      <c r="S7561" s="8" t="s">
        <v>5570</v>
      </c>
      <c r="T7561" s="8"/>
      <c r="U7561" s="8" t="s">
        <v>5370</v>
      </c>
      <c r="V7561" s="8"/>
      <c r="W7561" s="8"/>
      <c r="X7561" s="8"/>
      <c r="Y7561" s="8"/>
      <c r="Z7561" s="8"/>
      <c r="AA7561" s="8" t="s">
        <v>5798</v>
      </c>
      <c r="AB7561" s="8"/>
      <c r="AC7561" s="8" t="s">
        <v>5570</v>
      </c>
      <c r="AD7561" s="8"/>
      <c r="AE7561" s="12">
        <v>4</v>
      </c>
      <c r="AF7561" s="8"/>
      <c r="AG7561" s="8" t="s">
        <v>562</v>
      </c>
      <c r="AH7561" s="8"/>
      <c r="AI7561" s="13">
        <v>204</v>
      </c>
      <c r="AJ7561" s="8"/>
      <c r="AK7561" s="13">
        <f>ROUND(IF(ISNUMBER(AI7561), AE7561*AI7561, AE7561),5)</f>
        <v>816</v>
      </c>
      <c r="AL7561" s="8"/>
      <c r="AM7561" s="13">
        <f>ROUND(AM7560+AK7561,5)</f>
        <v>335627.42800000001</v>
      </c>
    </row>
    <row r="7562" spans="1:39" x14ac:dyDescent="0.25">
      <c r="A7562" s="8"/>
      <c r="B7562" s="8"/>
      <c r="C7562" s="8"/>
      <c r="D7562" s="8"/>
      <c r="E7562" s="9">
        <v>4620</v>
      </c>
      <c r="F7562" s="8"/>
      <c r="G7562" s="8" t="s">
        <v>55</v>
      </c>
      <c r="H7562" s="8"/>
      <c r="I7562" s="10">
        <v>45912.601469907408</v>
      </c>
      <c r="J7562" s="8"/>
      <c r="K7562" s="8" t="s">
        <v>56</v>
      </c>
      <c r="L7562" s="8"/>
      <c r="M7562" s="11">
        <v>45912</v>
      </c>
      <c r="N7562" s="8"/>
      <c r="O7562" s="8"/>
      <c r="P7562" s="8"/>
      <c r="Q7562" s="8" t="s">
        <v>5370</v>
      </c>
      <c r="R7562" s="8"/>
      <c r="S7562" s="8" t="s">
        <v>5571</v>
      </c>
      <c r="T7562" s="8"/>
      <c r="U7562" s="8" t="s">
        <v>5370</v>
      </c>
      <c r="V7562" s="8"/>
      <c r="W7562" s="8"/>
      <c r="X7562" s="8"/>
      <c r="Y7562" s="8"/>
      <c r="Z7562" s="8"/>
      <c r="AA7562" s="8" t="s">
        <v>5799</v>
      </c>
      <c r="AB7562" s="8"/>
      <c r="AC7562" s="8" t="s">
        <v>5571</v>
      </c>
      <c r="AD7562" s="8"/>
      <c r="AE7562" s="12">
        <v>0</v>
      </c>
      <c r="AF7562" s="8"/>
      <c r="AG7562" s="8" t="s">
        <v>562</v>
      </c>
      <c r="AH7562" s="8"/>
      <c r="AI7562" s="13">
        <v>464</v>
      </c>
      <c r="AJ7562" s="8"/>
      <c r="AK7562" s="13">
        <f>ROUND(IF(ISNUMBER(AI7562), AE7562*AI7562, AE7562),5)</f>
        <v>0</v>
      </c>
      <c r="AL7562" s="8"/>
      <c r="AM7562" s="13">
        <f>ROUND(AM7561+AK7562,5)</f>
        <v>335627.42800000001</v>
      </c>
    </row>
    <row r="7563" spans="1:39" x14ac:dyDescent="0.25">
      <c r="A7563" s="8"/>
      <c r="B7563" s="8"/>
      <c r="C7563" s="8"/>
      <c r="D7563" s="8"/>
      <c r="E7563" s="9">
        <v>4621</v>
      </c>
      <c r="F7563" s="8"/>
      <c r="G7563" s="8" t="s">
        <v>55</v>
      </c>
      <c r="H7563" s="8"/>
      <c r="I7563" s="10">
        <v>45912.603067129632</v>
      </c>
      <c r="J7563" s="8"/>
      <c r="K7563" s="8" t="s">
        <v>56</v>
      </c>
      <c r="L7563" s="8"/>
      <c r="M7563" s="11">
        <v>45912</v>
      </c>
      <c r="N7563" s="8"/>
      <c r="O7563" s="8"/>
      <c r="P7563" s="8"/>
      <c r="Q7563" s="8" t="s">
        <v>5370</v>
      </c>
      <c r="R7563" s="8"/>
      <c r="S7563" s="8" t="s">
        <v>4216</v>
      </c>
      <c r="T7563" s="8"/>
      <c r="U7563" s="8" t="s">
        <v>5370</v>
      </c>
      <c r="V7563" s="8"/>
      <c r="W7563" s="8"/>
      <c r="X7563" s="8"/>
      <c r="Y7563" s="8"/>
      <c r="Z7563" s="8"/>
      <c r="AA7563" s="8" t="s">
        <v>4439</v>
      </c>
      <c r="AB7563" s="8"/>
      <c r="AC7563" s="8" t="s">
        <v>4216</v>
      </c>
      <c r="AD7563" s="8"/>
      <c r="AE7563" s="12">
        <v>1</v>
      </c>
      <c r="AF7563" s="8"/>
      <c r="AG7563" s="8" t="s">
        <v>562</v>
      </c>
      <c r="AH7563" s="8"/>
      <c r="AI7563" s="13">
        <v>155.19999999999999</v>
      </c>
      <c r="AJ7563" s="8"/>
      <c r="AK7563" s="13">
        <f>ROUND(IF(ISNUMBER(AI7563), AE7563*AI7563, AE7563),5)</f>
        <v>155.19999999999999</v>
      </c>
      <c r="AL7563" s="8"/>
      <c r="AM7563" s="13">
        <f>ROUND(AM7562+AK7563,5)</f>
        <v>335782.62800000003</v>
      </c>
    </row>
    <row r="7564" spans="1:39" x14ac:dyDescent="0.25">
      <c r="A7564" s="8"/>
      <c r="B7564" s="8"/>
      <c r="C7564" s="8"/>
      <c r="D7564" s="8"/>
      <c r="E7564" s="9">
        <v>4621</v>
      </c>
      <c r="F7564" s="8"/>
      <c r="G7564" s="8" t="s">
        <v>55</v>
      </c>
      <c r="H7564" s="8"/>
      <c r="I7564" s="10">
        <v>45912.603067129632</v>
      </c>
      <c r="J7564" s="8"/>
      <c r="K7564" s="8" t="s">
        <v>56</v>
      </c>
      <c r="L7564" s="8"/>
      <c r="M7564" s="11">
        <v>45912</v>
      </c>
      <c r="N7564" s="8"/>
      <c r="O7564" s="8"/>
      <c r="P7564" s="8"/>
      <c r="Q7564" s="8" t="s">
        <v>5370</v>
      </c>
      <c r="R7564" s="8"/>
      <c r="S7564" s="8" t="s">
        <v>4569</v>
      </c>
      <c r="T7564" s="8"/>
      <c r="U7564" s="8" t="s">
        <v>5370</v>
      </c>
      <c r="V7564" s="8"/>
      <c r="W7564" s="8"/>
      <c r="X7564" s="8"/>
      <c r="Y7564" s="8"/>
      <c r="Z7564" s="8"/>
      <c r="AA7564" s="8" t="s">
        <v>4760</v>
      </c>
      <c r="AB7564" s="8"/>
      <c r="AC7564" s="8" t="s">
        <v>4569</v>
      </c>
      <c r="AD7564" s="8"/>
      <c r="AE7564" s="12">
        <v>1</v>
      </c>
      <c r="AF7564" s="8"/>
      <c r="AG7564" s="8" t="s">
        <v>562</v>
      </c>
      <c r="AH7564" s="8"/>
      <c r="AI7564" s="13">
        <v>169.6</v>
      </c>
      <c r="AJ7564" s="8"/>
      <c r="AK7564" s="13">
        <f>ROUND(IF(ISNUMBER(AI7564), AE7564*AI7564, AE7564),5)</f>
        <v>169.6</v>
      </c>
      <c r="AL7564" s="8"/>
      <c r="AM7564" s="13">
        <f>ROUND(AM7563+AK7564,5)</f>
        <v>335952.228</v>
      </c>
    </row>
    <row r="7565" spans="1:39" x14ac:dyDescent="0.25">
      <c r="A7565" s="8"/>
      <c r="B7565" s="8"/>
      <c r="C7565" s="8"/>
      <c r="D7565" s="8"/>
      <c r="E7565" s="9">
        <v>4621</v>
      </c>
      <c r="F7565" s="8"/>
      <c r="G7565" s="8" t="s">
        <v>55</v>
      </c>
      <c r="H7565" s="8"/>
      <c r="I7565" s="10">
        <v>45912.603067129632</v>
      </c>
      <c r="J7565" s="8"/>
      <c r="K7565" s="8" t="s">
        <v>56</v>
      </c>
      <c r="L7565" s="8"/>
      <c r="M7565" s="11">
        <v>45912</v>
      </c>
      <c r="N7565" s="8"/>
      <c r="O7565" s="8"/>
      <c r="P7565" s="8"/>
      <c r="Q7565" s="8" t="s">
        <v>5370</v>
      </c>
      <c r="R7565" s="8"/>
      <c r="S7565" s="8" t="s">
        <v>4247</v>
      </c>
      <c r="T7565" s="8"/>
      <c r="U7565" s="8" t="s">
        <v>5370</v>
      </c>
      <c r="V7565" s="8"/>
      <c r="W7565" s="8"/>
      <c r="X7565" s="8"/>
      <c r="Y7565" s="8"/>
      <c r="Z7565" s="8"/>
      <c r="AA7565" s="8" t="s">
        <v>4466</v>
      </c>
      <c r="AB7565" s="8"/>
      <c r="AC7565" s="8" t="s">
        <v>4247</v>
      </c>
      <c r="AD7565" s="8"/>
      <c r="AE7565" s="12">
        <v>0</v>
      </c>
      <c r="AF7565" s="8"/>
      <c r="AG7565" s="8" t="s">
        <v>562</v>
      </c>
      <c r="AH7565" s="8"/>
      <c r="AI7565" s="13">
        <v>385.6</v>
      </c>
      <c r="AJ7565" s="8"/>
      <c r="AK7565" s="13">
        <f>ROUND(IF(ISNUMBER(AI7565), AE7565*AI7565, AE7565),5)</f>
        <v>0</v>
      </c>
      <c r="AL7565" s="8"/>
      <c r="AM7565" s="13">
        <f>ROUND(AM7564+AK7565,5)</f>
        <v>335952.228</v>
      </c>
    </row>
    <row r="7566" spans="1:39" x14ac:dyDescent="0.25">
      <c r="A7566" s="8"/>
      <c r="B7566" s="8"/>
      <c r="C7566" s="8"/>
      <c r="D7566" s="8"/>
      <c r="E7566" s="9">
        <v>4621</v>
      </c>
      <c r="F7566" s="8"/>
      <c r="G7566" s="8" t="s">
        <v>55</v>
      </c>
      <c r="H7566" s="8"/>
      <c r="I7566" s="10">
        <v>45912.603067129632</v>
      </c>
      <c r="J7566" s="8"/>
      <c r="K7566" s="8" t="s">
        <v>56</v>
      </c>
      <c r="L7566" s="8"/>
      <c r="M7566" s="11">
        <v>45912</v>
      </c>
      <c r="N7566" s="8"/>
      <c r="O7566" s="8"/>
      <c r="P7566" s="8"/>
      <c r="Q7566" s="8" t="s">
        <v>5370</v>
      </c>
      <c r="R7566" s="8"/>
      <c r="S7566" s="8" t="s">
        <v>4522</v>
      </c>
      <c r="T7566" s="8"/>
      <c r="U7566" s="8" t="s">
        <v>5370</v>
      </c>
      <c r="V7566" s="8"/>
      <c r="W7566" s="8"/>
      <c r="X7566" s="8"/>
      <c r="Y7566" s="8"/>
      <c r="Z7566" s="8"/>
      <c r="AA7566" s="8" t="s">
        <v>4467</v>
      </c>
      <c r="AB7566" s="8"/>
      <c r="AC7566" s="8" t="s">
        <v>4522</v>
      </c>
      <c r="AD7566" s="8"/>
      <c r="AE7566" s="12">
        <v>0</v>
      </c>
      <c r="AF7566" s="8"/>
      <c r="AG7566" s="8" t="s">
        <v>562</v>
      </c>
      <c r="AH7566" s="8"/>
      <c r="AI7566" s="13">
        <v>398.4</v>
      </c>
      <c r="AJ7566" s="8"/>
      <c r="AK7566" s="13">
        <f>ROUND(IF(ISNUMBER(AI7566), AE7566*AI7566, AE7566),5)</f>
        <v>0</v>
      </c>
      <c r="AL7566" s="8"/>
      <c r="AM7566" s="13">
        <f>ROUND(AM7565+AK7566,5)</f>
        <v>335952.228</v>
      </c>
    </row>
    <row r="7567" spans="1:39" x14ac:dyDescent="0.25">
      <c r="A7567" s="8"/>
      <c r="B7567" s="8"/>
      <c r="C7567" s="8"/>
      <c r="D7567" s="8"/>
      <c r="E7567" s="9">
        <v>4621</v>
      </c>
      <c r="F7567" s="8"/>
      <c r="G7567" s="8" t="s">
        <v>55</v>
      </c>
      <c r="H7567" s="8"/>
      <c r="I7567" s="10">
        <v>45912.603067129632</v>
      </c>
      <c r="J7567" s="8"/>
      <c r="K7567" s="8" t="s">
        <v>56</v>
      </c>
      <c r="L7567" s="8"/>
      <c r="M7567" s="11">
        <v>45912</v>
      </c>
      <c r="N7567" s="8"/>
      <c r="O7567" s="8"/>
      <c r="P7567" s="8"/>
      <c r="Q7567" s="8" t="s">
        <v>5370</v>
      </c>
      <c r="R7567" s="8"/>
      <c r="S7567" s="8" t="s">
        <v>2663</v>
      </c>
      <c r="T7567" s="8"/>
      <c r="U7567" s="8" t="s">
        <v>5370</v>
      </c>
      <c r="V7567" s="8"/>
      <c r="W7567" s="8"/>
      <c r="X7567" s="8"/>
      <c r="Y7567" s="8"/>
      <c r="Z7567" s="8"/>
      <c r="AA7567" s="8" t="s">
        <v>2764</v>
      </c>
      <c r="AB7567" s="8"/>
      <c r="AC7567" s="8" t="s">
        <v>2663</v>
      </c>
      <c r="AD7567" s="8"/>
      <c r="AE7567" s="12">
        <v>20</v>
      </c>
      <c r="AF7567" s="8"/>
      <c r="AG7567" s="8" t="s">
        <v>562</v>
      </c>
      <c r="AH7567" s="8"/>
      <c r="AI7567" s="13">
        <v>9.2799999999999994</v>
      </c>
      <c r="AJ7567" s="8"/>
      <c r="AK7567" s="13">
        <f>ROUND(IF(ISNUMBER(AI7567), AE7567*AI7567, AE7567),5)</f>
        <v>185.6</v>
      </c>
      <c r="AL7567" s="8"/>
      <c r="AM7567" s="13">
        <f>ROUND(AM7566+AK7567,5)</f>
        <v>336137.82799999998</v>
      </c>
    </row>
    <row r="7568" spans="1:39" x14ac:dyDescent="0.25">
      <c r="A7568" s="8"/>
      <c r="B7568" s="8"/>
      <c r="C7568" s="8"/>
      <c r="D7568" s="8"/>
      <c r="E7568" s="9">
        <v>4622</v>
      </c>
      <c r="F7568" s="8"/>
      <c r="G7568" s="8" t="s">
        <v>55</v>
      </c>
      <c r="H7568" s="8"/>
      <c r="I7568" s="10">
        <v>45912.60869212963</v>
      </c>
      <c r="J7568" s="8"/>
      <c r="K7568" s="8" t="s">
        <v>56</v>
      </c>
      <c r="L7568" s="8"/>
      <c r="M7568" s="11">
        <v>45912</v>
      </c>
      <c r="N7568" s="8"/>
      <c r="O7568" s="8"/>
      <c r="P7568" s="8"/>
      <c r="Q7568" s="8" t="s">
        <v>5370</v>
      </c>
      <c r="R7568" s="8"/>
      <c r="S7568" s="8" t="s">
        <v>4247</v>
      </c>
      <c r="T7568" s="8"/>
      <c r="U7568" s="8" t="s">
        <v>5370</v>
      </c>
      <c r="V7568" s="8"/>
      <c r="W7568" s="8"/>
      <c r="X7568" s="8"/>
      <c r="Y7568" s="8"/>
      <c r="Z7568" s="8"/>
      <c r="AA7568" s="8" t="s">
        <v>4466</v>
      </c>
      <c r="AB7568" s="8"/>
      <c r="AC7568" s="8" t="s">
        <v>4247</v>
      </c>
      <c r="AD7568" s="8"/>
      <c r="AE7568" s="12">
        <v>1</v>
      </c>
      <c r="AF7568" s="8"/>
      <c r="AG7568" s="8" t="s">
        <v>562</v>
      </c>
      <c r="AH7568" s="8"/>
      <c r="AI7568" s="13">
        <v>355.2</v>
      </c>
      <c r="AJ7568" s="8"/>
      <c r="AK7568" s="13">
        <f>ROUND(IF(ISNUMBER(AI7568), AE7568*AI7568, AE7568),5)</f>
        <v>355.2</v>
      </c>
      <c r="AL7568" s="8"/>
      <c r="AM7568" s="13">
        <f>ROUND(AM7567+AK7568,5)</f>
        <v>336493.02799999999</v>
      </c>
    </row>
    <row r="7569" spans="1:39" x14ac:dyDescent="0.25">
      <c r="A7569" s="8"/>
      <c r="B7569" s="8"/>
      <c r="C7569" s="8"/>
      <c r="D7569" s="8"/>
      <c r="E7569" s="9">
        <v>4622</v>
      </c>
      <c r="F7569" s="8"/>
      <c r="G7569" s="8" t="s">
        <v>55</v>
      </c>
      <c r="H7569" s="8"/>
      <c r="I7569" s="10">
        <v>45912.60869212963</v>
      </c>
      <c r="J7569" s="8"/>
      <c r="K7569" s="8" t="s">
        <v>56</v>
      </c>
      <c r="L7569" s="8"/>
      <c r="M7569" s="11">
        <v>45912</v>
      </c>
      <c r="N7569" s="8"/>
      <c r="O7569" s="8"/>
      <c r="P7569" s="8"/>
      <c r="Q7569" s="8" t="s">
        <v>5370</v>
      </c>
      <c r="R7569" s="8"/>
      <c r="S7569" s="8" t="s">
        <v>5902</v>
      </c>
      <c r="T7569" s="8"/>
      <c r="U7569" s="8" t="s">
        <v>5370</v>
      </c>
      <c r="V7569" s="8"/>
      <c r="W7569" s="8"/>
      <c r="X7569" s="8"/>
      <c r="Y7569" s="8"/>
      <c r="Z7569" s="8"/>
      <c r="AA7569" s="8" t="s">
        <v>6086</v>
      </c>
      <c r="AB7569" s="8"/>
      <c r="AC7569" s="8" t="s">
        <v>5902</v>
      </c>
      <c r="AD7569" s="8"/>
      <c r="AE7569" s="12">
        <v>2</v>
      </c>
      <c r="AF7569" s="8"/>
      <c r="AG7569" s="8" t="s">
        <v>562</v>
      </c>
      <c r="AH7569" s="8"/>
      <c r="AI7569" s="13">
        <v>249.6</v>
      </c>
      <c r="AJ7569" s="8"/>
      <c r="AK7569" s="13">
        <f>ROUND(IF(ISNUMBER(AI7569), AE7569*AI7569, AE7569),5)</f>
        <v>499.2</v>
      </c>
      <c r="AL7569" s="8"/>
      <c r="AM7569" s="13">
        <f>ROUND(AM7568+AK7569,5)</f>
        <v>336992.228</v>
      </c>
    </row>
    <row r="7570" spans="1:39" x14ac:dyDescent="0.25">
      <c r="A7570" s="8"/>
      <c r="B7570" s="8"/>
      <c r="C7570" s="8"/>
      <c r="D7570" s="8"/>
      <c r="E7570" s="9">
        <v>4622</v>
      </c>
      <c r="F7570" s="8"/>
      <c r="G7570" s="8" t="s">
        <v>55</v>
      </c>
      <c r="H7570" s="8"/>
      <c r="I7570" s="10">
        <v>45912.60869212963</v>
      </c>
      <c r="J7570" s="8"/>
      <c r="K7570" s="8" t="s">
        <v>56</v>
      </c>
      <c r="L7570" s="8"/>
      <c r="M7570" s="11">
        <v>45912</v>
      </c>
      <c r="N7570" s="8"/>
      <c r="O7570" s="8"/>
      <c r="P7570" s="8"/>
      <c r="Q7570" s="8" t="s">
        <v>5370</v>
      </c>
      <c r="R7570" s="8"/>
      <c r="S7570" s="8" t="s">
        <v>4255</v>
      </c>
      <c r="T7570" s="8"/>
      <c r="U7570" s="8" t="s">
        <v>5370</v>
      </c>
      <c r="V7570" s="8"/>
      <c r="W7570" s="8"/>
      <c r="X7570" s="8"/>
      <c r="Y7570" s="8"/>
      <c r="Z7570" s="8"/>
      <c r="AA7570" s="8" t="s">
        <v>829</v>
      </c>
      <c r="AB7570" s="8"/>
      <c r="AC7570" s="8" t="s">
        <v>696</v>
      </c>
      <c r="AD7570" s="8"/>
      <c r="AE7570" s="12">
        <v>6</v>
      </c>
      <c r="AF7570" s="8"/>
      <c r="AG7570" s="8" t="s">
        <v>562</v>
      </c>
      <c r="AH7570" s="8"/>
      <c r="AI7570" s="13">
        <v>367.36</v>
      </c>
      <c r="AJ7570" s="8"/>
      <c r="AK7570" s="13">
        <f>ROUND(IF(ISNUMBER(AI7570), AE7570*AI7570, AE7570),5)</f>
        <v>2204.16</v>
      </c>
      <c r="AL7570" s="8"/>
      <c r="AM7570" s="13">
        <f>ROUND(AM7569+AK7570,5)</f>
        <v>339196.38799999998</v>
      </c>
    </row>
    <row r="7571" spans="1:39" x14ac:dyDescent="0.25">
      <c r="A7571" s="8"/>
      <c r="B7571" s="8"/>
      <c r="C7571" s="8"/>
      <c r="D7571" s="8"/>
      <c r="E7571" s="9">
        <v>4622</v>
      </c>
      <c r="F7571" s="8"/>
      <c r="G7571" s="8" t="s">
        <v>55</v>
      </c>
      <c r="H7571" s="8"/>
      <c r="I7571" s="10">
        <v>45912.60869212963</v>
      </c>
      <c r="J7571" s="8"/>
      <c r="K7571" s="8" t="s">
        <v>56</v>
      </c>
      <c r="L7571" s="8"/>
      <c r="M7571" s="11">
        <v>45912</v>
      </c>
      <c r="N7571" s="8"/>
      <c r="O7571" s="8"/>
      <c r="P7571" s="8"/>
      <c r="Q7571" s="8" t="s">
        <v>5370</v>
      </c>
      <c r="R7571" s="8"/>
      <c r="S7571" s="8" t="s">
        <v>4277</v>
      </c>
      <c r="T7571" s="8"/>
      <c r="U7571" s="8" t="s">
        <v>5370</v>
      </c>
      <c r="V7571" s="8"/>
      <c r="W7571" s="8"/>
      <c r="X7571" s="8"/>
      <c r="Y7571" s="8"/>
      <c r="Z7571" s="8"/>
      <c r="AA7571" s="8" t="s">
        <v>4425</v>
      </c>
      <c r="AB7571" s="8"/>
      <c r="AC7571" s="8" t="s">
        <v>4199</v>
      </c>
      <c r="AD7571" s="8"/>
      <c r="AE7571" s="12">
        <v>2</v>
      </c>
      <c r="AF7571" s="8"/>
      <c r="AG7571" s="8" t="s">
        <v>562</v>
      </c>
      <c r="AH7571" s="8"/>
      <c r="AI7571" s="13">
        <v>411.2</v>
      </c>
      <c r="AJ7571" s="8"/>
      <c r="AK7571" s="13">
        <f>ROUND(IF(ISNUMBER(AI7571), AE7571*AI7571, AE7571),5)</f>
        <v>822.4</v>
      </c>
      <c r="AL7571" s="8"/>
      <c r="AM7571" s="13">
        <f>ROUND(AM7570+AK7571,5)</f>
        <v>340018.788</v>
      </c>
    </row>
    <row r="7572" spans="1:39" x14ac:dyDescent="0.25">
      <c r="A7572" s="8"/>
      <c r="B7572" s="8"/>
      <c r="C7572" s="8"/>
      <c r="D7572" s="8"/>
      <c r="E7572" s="9">
        <v>4622</v>
      </c>
      <c r="F7572" s="8"/>
      <c r="G7572" s="8" t="s">
        <v>55</v>
      </c>
      <c r="H7572" s="8"/>
      <c r="I7572" s="10">
        <v>45912.60869212963</v>
      </c>
      <c r="J7572" s="8"/>
      <c r="K7572" s="8" t="s">
        <v>56</v>
      </c>
      <c r="L7572" s="8"/>
      <c r="M7572" s="11">
        <v>45912</v>
      </c>
      <c r="N7572" s="8"/>
      <c r="O7572" s="8"/>
      <c r="P7572" s="8"/>
      <c r="Q7572" s="8" t="s">
        <v>5370</v>
      </c>
      <c r="R7572" s="8"/>
      <c r="S7572" s="8" t="s">
        <v>5903</v>
      </c>
      <c r="T7572" s="8"/>
      <c r="U7572" s="8" t="s">
        <v>5370</v>
      </c>
      <c r="V7572" s="8"/>
      <c r="W7572" s="8"/>
      <c r="X7572" s="8"/>
      <c r="Y7572" s="8"/>
      <c r="Z7572" s="8"/>
      <c r="AA7572" s="8" t="s">
        <v>6087</v>
      </c>
      <c r="AB7572" s="8"/>
      <c r="AC7572" s="8" t="s">
        <v>5903</v>
      </c>
      <c r="AD7572" s="8"/>
      <c r="AE7572" s="12">
        <v>1</v>
      </c>
      <c r="AF7572" s="8"/>
      <c r="AG7572" s="8" t="s">
        <v>562</v>
      </c>
      <c r="AH7572" s="8"/>
      <c r="AI7572" s="13">
        <v>671.52</v>
      </c>
      <c r="AJ7572" s="8"/>
      <c r="AK7572" s="13">
        <f>ROUND(IF(ISNUMBER(AI7572), AE7572*AI7572, AE7572),5)</f>
        <v>671.52</v>
      </c>
      <c r="AL7572" s="8"/>
      <c r="AM7572" s="13">
        <f>ROUND(AM7571+AK7572,5)</f>
        <v>340690.30800000002</v>
      </c>
    </row>
    <row r="7573" spans="1:39" x14ac:dyDescent="0.25">
      <c r="A7573" s="8"/>
      <c r="B7573" s="8"/>
      <c r="C7573" s="8"/>
      <c r="D7573" s="8"/>
      <c r="E7573" s="9">
        <v>4623</v>
      </c>
      <c r="F7573" s="8"/>
      <c r="G7573" s="8" t="s">
        <v>55</v>
      </c>
      <c r="H7573" s="8"/>
      <c r="I7573" s="10">
        <v>45912.610324074078</v>
      </c>
      <c r="J7573" s="8"/>
      <c r="K7573" s="8" t="s">
        <v>56</v>
      </c>
      <c r="L7573" s="8"/>
      <c r="M7573" s="11">
        <v>45912</v>
      </c>
      <c r="N7573" s="8"/>
      <c r="O7573" s="8"/>
      <c r="P7573" s="8"/>
      <c r="Q7573" s="8" t="s">
        <v>5370</v>
      </c>
      <c r="R7573" s="8"/>
      <c r="S7573" s="8" t="s">
        <v>5904</v>
      </c>
      <c r="T7573" s="8"/>
      <c r="U7573" s="8" t="s">
        <v>5370</v>
      </c>
      <c r="V7573" s="8"/>
      <c r="W7573" s="8"/>
      <c r="X7573" s="8"/>
      <c r="Y7573" s="8"/>
      <c r="Z7573" s="8"/>
      <c r="AA7573" s="8" t="s">
        <v>4740</v>
      </c>
      <c r="AB7573" s="8"/>
      <c r="AC7573" s="8" t="s">
        <v>4548</v>
      </c>
      <c r="AD7573" s="8"/>
      <c r="AE7573" s="12">
        <v>0</v>
      </c>
      <c r="AF7573" s="8"/>
      <c r="AG7573" s="8" t="s">
        <v>562</v>
      </c>
      <c r="AH7573" s="8"/>
      <c r="AI7573" s="13">
        <v>484.8</v>
      </c>
      <c r="AJ7573" s="8"/>
      <c r="AK7573" s="13">
        <f>ROUND(IF(ISNUMBER(AI7573), AE7573*AI7573, AE7573),5)</f>
        <v>0</v>
      </c>
      <c r="AL7573" s="8"/>
      <c r="AM7573" s="13">
        <f>ROUND(AM7572+AK7573,5)</f>
        <v>340690.30800000002</v>
      </c>
    </row>
    <row r="7574" spans="1:39" x14ac:dyDescent="0.25">
      <c r="A7574" s="8"/>
      <c r="B7574" s="8"/>
      <c r="C7574" s="8"/>
      <c r="D7574" s="8"/>
      <c r="E7574" s="9">
        <v>4623</v>
      </c>
      <c r="F7574" s="8"/>
      <c r="G7574" s="8" t="s">
        <v>55</v>
      </c>
      <c r="H7574" s="8"/>
      <c r="I7574" s="10">
        <v>45912.610324074078</v>
      </c>
      <c r="J7574" s="8"/>
      <c r="K7574" s="8" t="s">
        <v>56</v>
      </c>
      <c r="L7574" s="8"/>
      <c r="M7574" s="11">
        <v>45912</v>
      </c>
      <c r="N7574" s="8"/>
      <c r="O7574" s="8"/>
      <c r="P7574" s="8"/>
      <c r="Q7574" s="8" t="s">
        <v>5370</v>
      </c>
      <c r="R7574" s="8"/>
      <c r="S7574" s="8" t="s">
        <v>4244</v>
      </c>
      <c r="T7574" s="8"/>
      <c r="U7574" s="8" t="s">
        <v>5370</v>
      </c>
      <c r="V7574" s="8"/>
      <c r="W7574" s="8"/>
      <c r="X7574" s="8"/>
      <c r="Y7574" s="8"/>
      <c r="Z7574" s="8"/>
      <c r="AA7574" s="8" t="s">
        <v>4447</v>
      </c>
      <c r="AB7574" s="8"/>
      <c r="AC7574" s="8" t="s">
        <v>4224</v>
      </c>
      <c r="AD7574" s="8"/>
      <c r="AE7574" s="12">
        <v>2</v>
      </c>
      <c r="AF7574" s="8"/>
      <c r="AG7574" s="8" t="s">
        <v>562</v>
      </c>
      <c r="AH7574" s="8"/>
      <c r="AI7574" s="13">
        <v>397.44</v>
      </c>
      <c r="AJ7574" s="8"/>
      <c r="AK7574" s="13">
        <f>ROUND(IF(ISNUMBER(AI7574), AE7574*AI7574, AE7574),5)</f>
        <v>794.88</v>
      </c>
      <c r="AL7574" s="8"/>
      <c r="AM7574" s="13">
        <f>ROUND(AM7573+AK7574,5)</f>
        <v>341485.18800000002</v>
      </c>
    </row>
    <row r="7575" spans="1:39" x14ac:dyDescent="0.25">
      <c r="A7575" s="8"/>
      <c r="B7575" s="8"/>
      <c r="C7575" s="8"/>
      <c r="D7575" s="8"/>
      <c r="E7575" s="9">
        <v>4623</v>
      </c>
      <c r="F7575" s="8"/>
      <c r="G7575" s="8" t="s">
        <v>55</v>
      </c>
      <c r="H7575" s="8"/>
      <c r="I7575" s="10">
        <v>45912.610324074078</v>
      </c>
      <c r="J7575" s="8"/>
      <c r="K7575" s="8" t="s">
        <v>56</v>
      </c>
      <c r="L7575" s="8"/>
      <c r="M7575" s="11">
        <v>45912</v>
      </c>
      <c r="N7575" s="8"/>
      <c r="O7575" s="8"/>
      <c r="P7575" s="8"/>
      <c r="Q7575" s="8" t="s">
        <v>5370</v>
      </c>
      <c r="R7575" s="8"/>
      <c r="S7575" s="8" t="s">
        <v>5905</v>
      </c>
      <c r="T7575" s="8"/>
      <c r="U7575" s="8" t="s">
        <v>5370</v>
      </c>
      <c r="V7575" s="8"/>
      <c r="W7575" s="8"/>
      <c r="X7575" s="8"/>
      <c r="Y7575" s="8"/>
      <c r="Z7575" s="8"/>
      <c r="AA7575" s="8" t="s">
        <v>4763</v>
      </c>
      <c r="AB7575" s="8"/>
      <c r="AC7575" s="8" t="s">
        <v>4574</v>
      </c>
      <c r="AD7575" s="8"/>
      <c r="AE7575" s="12">
        <v>0</v>
      </c>
      <c r="AF7575" s="8"/>
      <c r="AG7575" s="8" t="s">
        <v>562</v>
      </c>
      <c r="AH7575" s="8"/>
      <c r="AI7575" s="13">
        <v>503.2</v>
      </c>
      <c r="AJ7575" s="8"/>
      <c r="AK7575" s="13">
        <f>ROUND(IF(ISNUMBER(AI7575), AE7575*AI7575, AE7575),5)</f>
        <v>0</v>
      </c>
      <c r="AL7575" s="8"/>
      <c r="AM7575" s="13">
        <f>ROUND(AM7574+AK7575,5)</f>
        <v>341485.18800000002</v>
      </c>
    </row>
    <row r="7576" spans="1:39" x14ac:dyDescent="0.25">
      <c r="A7576" s="8"/>
      <c r="B7576" s="8"/>
      <c r="C7576" s="8"/>
      <c r="D7576" s="8"/>
      <c r="E7576" s="9">
        <v>4939</v>
      </c>
      <c r="F7576" s="8"/>
      <c r="G7576" s="8" t="s">
        <v>55</v>
      </c>
      <c r="H7576" s="8"/>
      <c r="I7576" s="10">
        <v>46010.497939814813</v>
      </c>
      <c r="J7576" s="8"/>
      <c r="K7576" s="8" t="s">
        <v>56</v>
      </c>
      <c r="L7576" s="8"/>
      <c r="M7576" s="11">
        <v>46007</v>
      </c>
      <c r="N7576" s="8"/>
      <c r="O7576" s="8"/>
      <c r="P7576" s="8"/>
      <c r="Q7576" s="8" t="s">
        <v>5370</v>
      </c>
      <c r="R7576" s="8"/>
      <c r="S7576" s="8" t="s">
        <v>4216</v>
      </c>
      <c r="T7576" s="8"/>
      <c r="U7576" s="8" t="s">
        <v>5370</v>
      </c>
      <c r="V7576" s="8"/>
      <c r="W7576" s="8"/>
      <c r="X7576" s="8"/>
      <c r="Y7576" s="8"/>
      <c r="Z7576" s="8"/>
      <c r="AA7576" s="8" t="s">
        <v>4439</v>
      </c>
      <c r="AB7576" s="8"/>
      <c r="AC7576" s="8" t="s">
        <v>4216</v>
      </c>
      <c r="AD7576" s="8"/>
      <c r="AE7576" s="12">
        <v>0</v>
      </c>
      <c r="AF7576" s="8"/>
      <c r="AG7576" s="8" t="s">
        <v>562</v>
      </c>
      <c r="AH7576" s="8"/>
      <c r="AI7576" s="13">
        <v>158.4</v>
      </c>
      <c r="AJ7576" s="8"/>
      <c r="AK7576" s="13">
        <f>ROUND(IF(ISNUMBER(AI7576), AE7576*AI7576, AE7576),5)</f>
        <v>0</v>
      </c>
      <c r="AL7576" s="8"/>
      <c r="AM7576" s="13">
        <f>ROUND(AM7575+AK7576,5)</f>
        <v>341485.18800000002</v>
      </c>
    </row>
    <row r="7577" spans="1:39" x14ac:dyDescent="0.25">
      <c r="A7577" s="8"/>
      <c r="B7577" s="8"/>
      <c r="C7577" s="8"/>
      <c r="D7577" s="8"/>
      <c r="E7577" s="9">
        <v>4939</v>
      </c>
      <c r="F7577" s="8"/>
      <c r="G7577" s="8" t="s">
        <v>55</v>
      </c>
      <c r="H7577" s="8"/>
      <c r="I7577" s="10">
        <v>46010.497939814813</v>
      </c>
      <c r="J7577" s="8"/>
      <c r="K7577" s="8" t="s">
        <v>56</v>
      </c>
      <c r="L7577" s="8"/>
      <c r="M7577" s="11">
        <v>46007</v>
      </c>
      <c r="N7577" s="8"/>
      <c r="O7577" s="8"/>
      <c r="P7577" s="8"/>
      <c r="Q7577" s="8" t="s">
        <v>5370</v>
      </c>
      <c r="R7577" s="8"/>
      <c r="S7577" s="8" t="s">
        <v>4569</v>
      </c>
      <c r="T7577" s="8"/>
      <c r="U7577" s="8" t="s">
        <v>5370</v>
      </c>
      <c r="V7577" s="8"/>
      <c r="W7577" s="8"/>
      <c r="X7577" s="8"/>
      <c r="Y7577" s="8"/>
      <c r="Z7577" s="8"/>
      <c r="AA7577" s="8" t="s">
        <v>4760</v>
      </c>
      <c r="AB7577" s="8"/>
      <c r="AC7577" s="8" t="s">
        <v>4569</v>
      </c>
      <c r="AD7577" s="8"/>
      <c r="AE7577" s="12">
        <v>0</v>
      </c>
      <c r="AF7577" s="8"/>
      <c r="AG7577" s="8" t="s">
        <v>562</v>
      </c>
      <c r="AH7577" s="8"/>
      <c r="AI7577" s="13">
        <v>171.2</v>
      </c>
      <c r="AJ7577" s="8"/>
      <c r="AK7577" s="13">
        <f>ROUND(IF(ISNUMBER(AI7577), AE7577*AI7577, AE7577),5)</f>
        <v>0</v>
      </c>
      <c r="AL7577" s="8"/>
      <c r="AM7577" s="13">
        <f>ROUND(AM7576+AK7577,5)</f>
        <v>341485.18800000002</v>
      </c>
    </row>
    <row r="7578" spans="1:39" x14ac:dyDescent="0.25">
      <c r="A7578" s="8"/>
      <c r="B7578" s="8"/>
      <c r="C7578" s="8"/>
      <c r="D7578" s="8"/>
      <c r="E7578" s="9">
        <v>4939</v>
      </c>
      <c r="F7578" s="8"/>
      <c r="G7578" s="8" t="s">
        <v>55</v>
      </c>
      <c r="H7578" s="8"/>
      <c r="I7578" s="10">
        <v>46010.497939814813</v>
      </c>
      <c r="J7578" s="8"/>
      <c r="K7578" s="8" t="s">
        <v>56</v>
      </c>
      <c r="L7578" s="8"/>
      <c r="M7578" s="11">
        <v>46007</v>
      </c>
      <c r="N7578" s="8"/>
      <c r="O7578" s="8"/>
      <c r="P7578" s="8"/>
      <c r="Q7578" s="8" t="s">
        <v>5370</v>
      </c>
      <c r="R7578" s="8"/>
      <c r="S7578" s="8" t="s">
        <v>4247</v>
      </c>
      <c r="T7578" s="8"/>
      <c r="U7578" s="8" t="s">
        <v>5370</v>
      </c>
      <c r="V7578" s="8"/>
      <c r="W7578" s="8"/>
      <c r="X7578" s="8"/>
      <c r="Y7578" s="8"/>
      <c r="Z7578" s="8"/>
      <c r="AA7578" s="8" t="s">
        <v>4466</v>
      </c>
      <c r="AB7578" s="8"/>
      <c r="AC7578" s="8" t="s">
        <v>4247</v>
      </c>
      <c r="AD7578" s="8"/>
      <c r="AE7578" s="12">
        <v>3</v>
      </c>
      <c r="AF7578" s="8"/>
      <c r="AG7578" s="8" t="s">
        <v>562</v>
      </c>
      <c r="AH7578" s="8"/>
      <c r="AI7578" s="13">
        <v>364.8</v>
      </c>
      <c r="AJ7578" s="8"/>
      <c r="AK7578" s="13">
        <f>ROUND(IF(ISNUMBER(AI7578), AE7578*AI7578, AE7578),5)</f>
        <v>1094.4000000000001</v>
      </c>
      <c r="AL7578" s="8"/>
      <c r="AM7578" s="13">
        <f>ROUND(AM7577+AK7578,5)</f>
        <v>342579.58799999999</v>
      </c>
    </row>
    <row r="7579" spans="1:39" x14ac:dyDescent="0.25">
      <c r="A7579" s="8"/>
      <c r="B7579" s="8"/>
      <c r="C7579" s="8"/>
      <c r="D7579" s="8"/>
      <c r="E7579" s="9">
        <v>4938</v>
      </c>
      <c r="F7579" s="8"/>
      <c r="G7579" s="8" t="s">
        <v>55</v>
      </c>
      <c r="H7579" s="8"/>
      <c r="I7579" s="10">
        <v>46010.497071759259</v>
      </c>
      <c r="J7579" s="8"/>
      <c r="K7579" s="8" t="s">
        <v>56</v>
      </c>
      <c r="L7579" s="8"/>
      <c r="M7579" s="11">
        <v>46008</v>
      </c>
      <c r="N7579" s="8"/>
      <c r="O7579" s="8"/>
      <c r="P7579" s="8"/>
      <c r="Q7579" s="8" t="s">
        <v>5370</v>
      </c>
      <c r="R7579" s="8"/>
      <c r="S7579" s="8" t="s">
        <v>4247</v>
      </c>
      <c r="T7579" s="8"/>
      <c r="U7579" s="8" t="s">
        <v>5370</v>
      </c>
      <c r="V7579" s="8"/>
      <c r="W7579" s="8"/>
      <c r="X7579" s="8"/>
      <c r="Y7579" s="8"/>
      <c r="Z7579" s="8"/>
      <c r="AA7579" s="8" t="s">
        <v>4466</v>
      </c>
      <c r="AB7579" s="8"/>
      <c r="AC7579" s="8" t="s">
        <v>4247</v>
      </c>
      <c r="AD7579" s="8"/>
      <c r="AE7579" s="12">
        <v>1</v>
      </c>
      <c r="AF7579" s="8"/>
      <c r="AG7579" s="8" t="s">
        <v>562</v>
      </c>
      <c r="AH7579" s="8"/>
      <c r="AI7579" s="13">
        <v>385.6</v>
      </c>
      <c r="AJ7579" s="8"/>
      <c r="AK7579" s="13">
        <f>ROUND(IF(ISNUMBER(AI7579), AE7579*AI7579, AE7579),5)</f>
        <v>385.6</v>
      </c>
      <c r="AL7579" s="8"/>
      <c r="AM7579" s="13">
        <f>ROUND(AM7578+AK7579,5)</f>
        <v>342965.18800000002</v>
      </c>
    </row>
    <row r="7580" spans="1:39" x14ac:dyDescent="0.25">
      <c r="A7580" s="8"/>
      <c r="B7580" s="8"/>
      <c r="C7580" s="8"/>
      <c r="D7580" s="8"/>
      <c r="E7580" s="9">
        <v>4938</v>
      </c>
      <c r="F7580" s="8"/>
      <c r="G7580" s="8" t="s">
        <v>55</v>
      </c>
      <c r="H7580" s="8"/>
      <c r="I7580" s="10">
        <v>46010.497071759259</v>
      </c>
      <c r="J7580" s="8"/>
      <c r="K7580" s="8" t="s">
        <v>56</v>
      </c>
      <c r="L7580" s="8"/>
      <c r="M7580" s="11">
        <v>46008</v>
      </c>
      <c r="N7580" s="8"/>
      <c r="O7580" s="8"/>
      <c r="P7580" s="8"/>
      <c r="Q7580" s="8" t="s">
        <v>5370</v>
      </c>
      <c r="R7580" s="8"/>
      <c r="S7580" s="8" t="s">
        <v>4522</v>
      </c>
      <c r="T7580" s="8"/>
      <c r="U7580" s="8" t="s">
        <v>5370</v>
      </c>
      <c r="V7580" s="8"/>
      <c r="W7580" s="8"/>
      <c r="X7580" s="8"/>
      <c r="Y7580" s="8"/>
      <c r="Z7580" s="8"/>
      <c r="AA7580" s="8" t="s">
        <v>4467</v>
      </c>
      <c r="AB7580" s="8"/>
      <c r="AC7580" s="8" t="s">
        <v>4522</v>
      </c>
      <c r="AD7580" s="8"/>
      <c r="AE7580" s="12">
        <v>3</v>
      </c>
      <c r="AF7580" s="8"/>
      <c r="AG7580" s="8" t="s">
        <v>562</v>
      </c>
      <c r="AH7580" s="8"/>
      <c r="AI7580" s="13">
        <v>398.4</v>
      </c>
      <c r="AJ7580" s="8"/>
      <c r="AK7580" s="13">
        <f>ROUND(IF(ISNUMBER(AI7580), AE7580*AI7580, AE7580),5)</f>
        <v>1195.2</v>
      </c>
      <c r="AL7580" s="8"/>
      <c r="AM7580" s="13">
        <f>ROUND(AM7579+AK7580,5)</f>
        <v>344160.38799999998</v>
      </c>
    </row>
    <row r="7581" spans="1:39" x14ac:dyDescent="0.25">
      <c r="A7581" s="8"/>
      <c r="B7581" s="8"/>
      <c r="C7581" s="8"/>
      <c r="D7581" s="8"/>
      <c r="E7581" s="9">
        <v>4946</v>
      </c>
      <c r="F7581" s="8"/>
      <c r="G7581" s="8" t="s">
        <v>55</v>
      </c>
      <c r="H7581" s="8"/>
      <c r="I7581" s="10">
        <v>46021.449490740742</v>
      </c>
      <c r="J7581" s="8"/>
      <c r="K7581" s="8" t="s">
        <v>56</v>
      </c>
      <c r="L7581" s="8"/>
      <c r="M7581" s="11">
        <v>46021</v>
      </c>
      <c r="N7581" s="8"/>
      <c r="O7581" s="8"/>
      <c r="P7581" s="8"/>
      <c r="Q7581" s="8" t="s">
        <v>5370</v>
      </c>
      <c r="R7581" s="8"/>
      <c r="S7581" s="8" t="s">
        <v>5906</v>
      </c>
      <c r="T7581" s="8"/>
      <c r="U7581" s="8" t="s">
        <v>5370</v>
      </c>
      <c r="V7581" s="8"/>
      <c r="W7581" s="8"/>
      <c r="X7581" s="8"/>
      <c r="Y7581" s="8"/>
      <c r="Z7581" s="8"/>
      <c r="AA7581" s="8" t="s">
        <v>6088</v>
      </c>
      <c r="AB7581" s="8"/>
      <c r="AC7581" s="8" t="s">
        <v>5906</v>
      </c>
      <c r="AD7581" s="8"/>
      <c r="AE7581" s="12">
        <v>1</v>
      </c>
      <c r="AF7581" s="8"/>
      <c r="AG7581" s="8" t="s">
        <v>562</v>
      </c>
      <c r="AH7581" s="8"/>
      <c r="AI7581" s="13">
        <v>148.80000000000001</v>
      </c>
      <c r="AJ7581" s="8"/>
      <c r="AK7581" s="13">
        <f>ROUND(IF(ISNUMBER(AI7581), AE7581*AI7581, AE7581),5)</f>
        <v>148.80000000000001</v>
      </c>
      <c r="AL7581" s="8"/>
      <c r="AM7581" s="13">
        <f>ROUND(AM7580+AK7581,5)</f>
        <v>344309.18800000002</v>
      </c>
    </row>
    <row r="7582" spans="1:39" x14ac:dyDescent="0.25">
      <c r="A7582" s="8"/>
      <c r="B7582" s="8"/>
      <c r="C7582" s="8"/>
      <c r="D7582" s="8"/>
      <c r="E7582" s="9">
        <v>4947</v>
      </c>
      <c r="F7582" s="8"/>
      <c r="G7582" s="8" t="s">
        <v>55</v>
      </c>
      <c r="H7582" s="8"/>
      <c r="I7582" s="10">
        <v>46021.451168981483</v>
      </c>
      <c r="J7582" s="8"/>
      <c r="K7582" s="8" t="s">
        <v>56</v>
      </c>
      <c r="L7582" s="8"/>
      <c r="M7582" s="11">
        <v>46021</v>
      </c>
      <c r="N7582" s="8"/>
      <c r="O7582" s="8"/>
      <c r="P7582" s="8"/>
      <c r="Q7582" s="8" t="s">
        <v>5370</v>
      </c>
      <c r="R7582" s="8"/>
      <c r="S7582" s="8" t="s">
        <v>5907</v>
      </c>
      <c r="T7582" s="8"/>
      <c r="U7582" s="8" t="s">
        <v>5370</v>
      </c>
      <c r="V7582" s="8"/>
      <c r="W7582" s="8"/>
      <c r="X7582" s="8"/>
      <c r="Y7582" s="8"/>
      <c r="Z7582" s="8"/>
      <c r="AA7582" s="8" t="s">
        <v>4439</v>
      </c>
      <c r="AB7582" s="8"/>
      <c r="AC7582" s="8" t="s">
        <v>4216</v>
      </c>
      <c r="AD7582" s="8"/>
      <c r="AE7582" s="12">
        <v>2</v>
      </c>
      <c r="AF7582" s="8"/>
      <c r="AG7582" s="8" t="s">
        <v>562</v>
      </c>
      <c r="AH7582" s="8"/>
      <c r="AI7582" s="13">
        <v>161.6</v>
      </c>
      <c r="AJ7582" s="8"/>
      <c r="AK7582" s="13">
        <f>ROUND(IF(ISNUMBER(AI7582), AE7582*AI7582, AE7582),5)</f>
        <v>323.2</v>
      </c>
      <c r="AL7582" s="8"/>
      <c r="AM7582" s="13">
        <f>ROUND(AM7581+AK7582,5)</f>
        <v>344632.38799999998</v>
      </c>
    </row>
    <row r="7583" spans="1:39" x14ac:dyDescent="0.25">
      <c r="A7583" s="8"/>
      <c r="B7583" s="8"/>
      <c r="C7583" s="8"/>
      <c r="D7583" s="8"/>
      <c r="E7583" s="9">
        <v>4947</v>
      </c>
      <c r="F7583" s="8"/>
      <c r="G7583" s="8" t="s">
        <v>55</v>
      </c>
      <c r="H7583" s="8"/>
      <c r="I7583" s="10">
        <v>46021.451168981483</v>
      </c>
      <c r="J7583" s="8"/>
      <c r="K7583" s="8" t="s">
        <v>56</v>
      </c>
      <c r="L7583" s="8"/>
      <c r="M7583" s="11">
        <v>46021</v>
      </c>
      <c r="N7583" s="8"/>
      <c r="O7583" s="8"/>
      <c r="P7583" s="8"/>
      <c r="Q7583" s="8" t="s">
        <v>5370</v>
      </c>
      <c r="R7583" s="8"/>
      <c r="S7583" s="8" t="s">
        <v>2663</v>
      </c>
      <c r="T7583" s="8"/>
      <c r="U7583" s="8" t="s">
        <v>5370</v>
      </c>
      <c r="V7583" s="8"/>
      <c r="W7583" s="8"/>
      <c r="X7583" s="8"/>
      <c r="Y7583" s="8"/>
      <c r="Z7583" s="8"/>
      <c r="AA7583" s="8" t="s">
        <v>2764</v>
      </c>
      <c r="AB7583" s="8"/>
      <c r="AC7583" s="8" t="s">
        <v>2663</v>
      </c>
      <c r="AD7583" s="8"/>
      <c r="AE7583" s="12">
        <v>18</v>
      </c>
      <c r="AF7583" s="8"/>
      <c r="AG7583" s="8" t="s">
        <v>562</v>
      </c>
      <c r="AH7583" s="8"/>
      <c r="AI7583" s="13">
        <v>9.6</v>
      </c>
      <c r="AJ7583" s="8"/>
      <c r="AK7583" s="13">
        <f>ROUND(IF(ISNUMBER(AI7583), AE7583*AI7583, AE7583),5)</f>
        <v>172.8</v>
      </c>
      <c r="AL7583" s="8"/>
      <c r="AM7583" s="13">
        <f>ROUND(AM7582+AK7583,5)</f>
        <v>344805.18800000002</v>
      </c>
    </row>
    <row r="7584" spans="1:39" x14ac:dyDescent="0.25">
      <c r="A7584" s="8"/>
      <c r="B7584" s="8"/>
      <c r="C7584" s="8"/>
      <c r="D7584" s="8"/>
      <c r="E7584" s="9">
        <v>4947</v>
      </c>
      <c r="F7584" s="8"/>
      <c r="G7584" s="8" t="s">
        <v>55</v>
      </c>
      <c r="H7584" s="8"/>
      <c r="I7584" s="10">
        <v>46021.451168981483</v>
      </c>
      <c r="J7584" s="8"/>
      <c r="K7584" s="8" t="s">
        <v>56</v>
      </c>
      <c r="L7584" s="8"/>
      <c r="M7584" s="11">
        <v>46021</v>
      </c>
      <c r="N7584" s="8"/>
      <c r="O7584" s="8"/>
      <c r="P7584" s="8"/>
      <c r="Q7584" s="8" t="s">
        <v>5370</v>
      </c>
      <c r="R7584" s="8"/>
      <c r="S7584" s="8" t="s">
        <v>4223</v>
      </c>
      <c r="T7584" s="8"/>
      <c r="U7584" s="8" t="s">
        <v>5370</v>
      </c>
      <c r="V7584" s="8"/>
      <c r="W7584" s="8"/>
      <c r="X7584" s="8"/>
      <c r="Y7584" s="8"/>
      <c r="Z7584" s="8"/>
      <c r="AA7584" s="8" t="s">
        <v>4446</v>
      </c>
      <c r="AB7584" s="8"/>
      <c r="AC7584" s="8" t="s">
        <v>4223</v>
      </c>
      <c r="AD7584" s="8"/>
      <c r="AE7584" s="12">
        <v>0</v>
      </c>
      <c r="AF7584" s="8"/>
      <c r="AG7584" s="8" t="s">
        <v>562</v>
      </c>
      <c r="AH7584" s="8"/>
      <c r="AI7584" s="13">
        <v>62.4</v>
      </c>
      <c r="AJ7584" s="8"/>
      <c r="AK7584" s="13">
        <f>ROUND(IF(ISNUMBER(AI7584), AE7584*AI7584, AE7584),5)</f>
        <v>0</v>
      </c>
      <c r="AL7584" s="8"/>
      <c r="AM7584" s="13">
        <f>ROUND(AM7583+AK7584,5)</f>
        <v>344805.18800000002</v>
      </c>
    </row>
    <row r="7585" spans="1:39" x14ac:dyDescent="0.25">
      <c r="A7585" s="8"/>
      <c r="B7585" s="8"/>
      <c r="C7585" s="8"/>
      <c r="D7585" s="8"/>
      <c r="E7585" s="9">
        <v>4947</v>
      </c>
      <c r="F7585" s="8"/>
      <c r="G7585" s="8" t="s">
        <v>55</v>
      </c>
      <c r="H7585" s="8"/>
      <c r="I7585" s="10">
        <v>46021.451168981483</v>
      </c>
      <c r="J7585" s="8"/>
      <c r="K7585" s="8" t="s">
        <v>56</v>
      </c>
      <c r="L7585" s="8"/>
      <c r="M7585" s="11">
        <v>46021</v>
      </c>
      <c r="N7585" s="8"/>
      <c r="O7585" s="8"/>
      <c r="P7585" s="8"/>
      <c r="Q7585" s="8" t="s">
        <v>5370</v>
      </c>
      <c r="R7585" s="8"/>
      <c r="S7585" s="8" t="s">
        <v>4242</v>
      </c>
      <c r="T7585" s="8"/>
      <c r="U7585" s="8" t="s">
        <v>5370</v>
      </c>
      <c r="V7585" s="8"/>
      <c r="W7585" s="8"/>
      <c r="X7585" s="8"/>
      <c r="Y7585" s="8"/>
      <c r="Z7585" s="8"/>
      <c r="AA7585" s="8" t="s">
        <v>4462</v>
      </c>
      <c r="AB7585" s="8"/>
      <c r="AC7585" s="8" t="s">
        <v>4242</v>
      </c>
      <c r="AD7585" s="8"/>
      <c r="AE7585" s="12">
        <v>1</v>
      </c>
      <c r="AF7585" s="8"/>
      <c r="AG7585" s="8" t="s">
        <v>562</v>
      </c>
      <c r="AH7585" s="8"/>
      <c r="AI7585" s="13">
        <v>152.96</v>
      </c>
      <c r="AJ7585" s="8"/>
      <c r="AK7585" s="13">
        <f>ROUND(IF(ISNUMBER(AI7585), AE7585*AI7585, AE7585),5)</f>
        <v>152.96</v>
      </c>
      <c r="AL7585" s="8"/>
      <c r="AM7585" s="13">
        <f>ROUND(AM7584+AK7585,5)</f>
        <v>344958.14799999999</v>
      </c>
    </row>
    <row r="7586" spans="1:39" x14ac:dyDescent="0.25">
      <c r="A7586" s="8"/>
      <c r="B7586" s="8"/>
      <c r="C7586" s="8"/>
      <c r="D7586" s="8"/>
      <c r="E7586" s="9">
        <v>4956</v>
      </c>
      <c r="F7586" s="8"/>
      <c r="G7586" s="8" t="s">
        <v>55</v>
      </c>
      <c r="H7586" s="8"/>
      <c r="I7586" s="10">
        <v>46028.448842592596</v>
      </c>
      <c r="J7586" s="8"/>
      <c r="K7586" s="8" t="s">
        <v>56</v>
      </c>
      <c r="L7586" s="8"/>
      <c r="M7586" s="11">
        <v>46028</v>
      </c>
      <c r="N7586" s="8"/>
      <c r="O7586" s="8"/>
      <c r="P7586" s="8"/>
      <c r="Q7586" s="8" t="s">
        <v>5370</v>
      </c>
      <c r="R7586" s="8"/>
      <c r="S7586" s="8" t="s">
        <v>5908</v>
      </c>
      <c r="T7586" s="8"/>
      <c r="U7586" s="8" t="s">
        <v>5370</v>
      </c>
      <c r="V7586" s="8"/>
      <c r="W7586" s="8"/>
      <c r="X7586" s="8"/>
      <c r="Y7586" s="8"/>
      <c r="Z7586" s="8"/>
      <c r="AA7586" s="8" t="s">
        <v>6089</v>
      </c>
      <c r="AB7586" s="8"/>
      <c r="AC7586" s="8" t="s">
        <v>5908</v>
      </c>
      <c r="AD7586" s="8"/>
      <c r="AE7586" s="12">
        <v>4</v>
      </c>
      <c r="AF7586" s="8"/>
      <c r="AG7586" s="8" t="s">
        <v>562</v>
      </c>
      <c r="AH7586" s="8"/>
      <c r="AI7586" s="13">
        <v>366.4</v>
      </c>
      <c r="AJ7586" s="8"/>
      <c r="AK7586" s="13">
        <f>ROUND(IF(ISNUMBER(AI7586), AE7586*AI7586, AE7586),5)</f>
        <v>1465.6</v>
      </c>
      <c r="AL7586" s="8"/>
      <c r="AM7586" s="13">
        <f>ROUND(AM7585+AK7586,5)</f>
        <v>346423.74800000002</v>
      </c>
    </row>
    <row r="7587" spans="1:39" x14ac:dyDescent="0.25">
      <c r="A7587" s="8"/>
      <c r="B7587" s="8"/>
      <c r="C7587" s="8"/>
      <c r="D7587" s="8"/>
      <c r="E7587" s="9">
        <v>4956</v>
      </c>
      <c r="F7587" s="8"/>
      <c r="G7587" s="8" t="s">
        <v>55</v>
      </c>
      <c r="H7587" s="8"/>
      <c r="I7587" s="10">
        <v>46028.448842592596</v>
      </c>
      <c r="J7587" s="8"/>
      <c r="K7587" s="8" t="s">
        <v>56</v>
      </c>
      <c r="L7587" s="8"/>
      <c r="M7587" s="11">
        <v>46028</v>
      </c>
      <c r="N7587" s="8"/>
      <c r="O7587" s="8"/>
      <c r="P7587" s="8"/>
      <c r="Q7587" s="8" t="s">
        <v>5370</v>
      </c>
      <c r="R7587" s="8"/>
      <c r="S7587" s="8" t="s">
        <v>5909</v>
      </c>
      <c r="T7587" s="8"/>
      <c r="U7587" s="8" t="s">
        <v>5370</v>
      </c>
      <c r="V7587" s="8"/>
      <c r="W7587" s="8"/>
      <c r="X7587" s="8"/>
      <c r="Y7587" s="8"/>
      <c r="Z7587" s="8"/>
      <c r="AA7587" s="8" t="s">
        <v>6090</v>
      </c>
      <c r="AB7587" s="8"/>
      <c r="AC7587" s="8" t="s">
        <v>5909</v>
      </c>
      <c r="AD7587" s="8"/>
      <c r="AE7587" s="12">
        <v>3</v>
      </c>
      <c r="AF7587" s="8"/>
      <c r="AG7587" s="8" t="s">
        <v>562</v>
      </c>
      <c r="AH7587" s="8"/>
      <c r="AI7587" s="13">
        <v>398.4</v>
      </c>
      <c r="AJ7587" s="8"/>
      <c r="AK7587" s="13">
        <f>ROUND(IF(ISNUMBER(AI7587), AE7587*AI7587, AE7587),5)</f>
        <v>1195.2</v>
      </c>
      <c r="AL7587" s="8"/>
      <c r="AM7587" s="13">
        <f>ROUND(AM7586+AK7587,5)</f>
        <v>347618.94799999997</v>
      </c>
    </row>
    <row r="7588" spans="1:39" x14ac:dyDescent="0.25">
      <c r="A7588" s="8"/>
      <c r="B7588" s="8"/>
      <c r="C7588" s="8"/>
      <c r="D7588" s="8"/>
      <c r="E7588" s="9">
        <v>4956</v>
      </c>
      <c r="F7588" s="8"/>
      <c r="G7588" s="8" t="s">
        <v>55</v>
      </c>
      <c r="H7588" s="8"/>
      <c r="I7588" s="10">
        <v>46028.448842592596</v>
      </c>
      <c r="J7588" s="8"/>
      <c r="K7588" s="8" t="s">
        <v>56</v>
      </c>
      <c r="L7588" s="8"/>
      <c r="M7588" s="11">
        <v>46028</v>
      </c>
      <c r="N7588" s="8"/>
      <c r="O7588" s="8"/>
      <c r="P7588" s="8"/>
      <c r="Q7588" s="8" t="s">
        <v>5370</v>
      </c>
      <c r="R7588" s="8"/>
      <c r="S7588" s="8" t="s">
        <v>5910</v>
      </c>
      <c r="T7588" s="8"/>
      <c r="U7588" s="8" t="s">
        <v>5370</v>
      </c>
      <c r="V7588" s="8"/>
      <c r="W7588" s="8"/>
      <c r="X7588" s="8"/>
      <c r="Y7588" s="8"/>
      <c r="Z7588" s="8"/>
      <c r="AA7588" s="8" t="s">
        <v>4462</v>
      </c>
      <c r="AB7588" s="8"/>
      <c r="AC7588" s="8" t="s">
        <v>4242</v>
      </c>
      <c r="AD7588" s="8"/>
      <c r="AE7588" s="12">
        <v>6</v>
      </c>
      <c r="AF7588" s="8"/>
      <c r="AG7588" s="8" t="s">
        <v>562</v>
      </c>
      <c r="AH7588" s="8"/>
      <c r="AI7588" s="13">
        <v>152.96</v>
      </c>
      <c r="AJ7588" s="8"/>
      <c r="AK7588" s="13">
        <f>ROUND(IF(ISNUMBER(AI7588), AE7588*AI7588, AE7588),5)</f>
        <v>917.76</v>
      </c>
      <c r="AL7588" s="8"/>
      <c r="AM7588" s="13">
        <f>ROUND(AM7587+AK7588,5)</f>
        <v>348536.70799999998</v>
      </c>
    </row>
    <row r="7589" spans="1:39" x14ac:dyDescent="0.25">
      <c r="A7589" s="8"/>
      <c r="B7589" s="8"/>
      <c r="C7589" s="8"/>
      <c r="D7589" s="8"/>
      <c r="E7589" s="9">
        <v>4956</v>
      </c>
      <c r="F7589" s="8"/>
      <c r="G7589" s="8" t="s">
        <v>55</v>
      </c>
      <c r="H7589" s="8"/>
      <c r="I7589" s="10">
        <v>46028.448842592596</v>
      </c>
      <c r="J7589" s="8"/>
      <c r="K7589" s="8" t="s">
        <v>56</v>
      </c>
      <c r="L7589" s="8"/>
      <c r="M7589" s="11">
        <v>46028</v>
      </c>
      <c r="N7589" s="8"/>
      <c r="O7589" s="8"/>
      <c r="P7589" s="8"/>
      <c r="Q7589" s="8" t="s">
        <v>5370</v>
      </c>
      <c r="R7589" s="8"/>
      <c r="S7589" s="8" t="s">
        <v>5911</v>
      </c>
      <c r="T7589" s="8"/>
      <c r="U7589" s="8" t="s">
        <v>5370</v>
      </c>
      <c r="V7589" s="8"/>
      <c r="W7589" s="8"/>
      <c r="X7589" s="8"/>
      <c r="Y7589" s="8"/>
      <c r="Z7589" s="8"/>
      <c r="AA7589" s="8" t="s">
        <v>4766</v>
      </c>
      <c r="AB7589" s="8"/>
      <c r="AC7589" s="8" t="s">
        <v>4916</v>
      </c>
      <c r="AD7589" s="8"/>
      <c r="AE7589" s="12">
        <v>2</v>
      </c>
      <c r="AF7589" s="8"/>
      <c r="AG7589" s="8" t="s">
        <v>562</v>
      </c>
      <c r="AH7589" s="8"/>
      <c r="AI7589" s="13">
        <v>156.47999999999999</v>
      </c>
      <c r="AJ7589" s="8"/>
      <c r="AK7589" s="13">
        <f>ROUND(IF(ISNUMBER(AI7589), AE7589*AI7589, AE7589),5)</f>
        <v>312.95999999999998</v>
      </c>
      <c r="AL7589" s="8"/>
      <c r="AM7589" s="13">
        <f>ROUND(AM7588+AK7589,5)</f>
        <v>348849.66800000001</v>
      </c>
    </row>
    <row r="7590" spans="1:39" x14ac:dyDescent="0.25">
      <c r="A7590" s="8"/>
      <c r="B7590" s="8"/>
      <c r="C7590" s="8"/>
      <c r="D7590" s="8"/>
      <c r="E7590" s="9">
        <v>4956</v>
      </c>
      <c r="F7590" s="8"/>
      <c r="G7590" s="8" t="s">
        <v>55</v>
      </c>
      <c r="H7590" s="8"/>
      <c r="I7590" s="10">
        <v>46028.448842592596</v>
      </c>
      <c r="J7590" s="8"/>
      <c r="K7590" s="8" t="s">
        <v>56</v>
      </c>
      <c r="L7590" s="8"/>
      <c r="M7590" s="11">
        <v>46028</v>
      </c>
      <c r="N7590" s="8"/>
      <c r="O7590" s="8"/>
      <c r="P7590" s="8"/>
      <c r="Q7590" s="8" t="s">
        <v>5370</v>
      </c>
      <c r="R7590" s="8"/>
      <c r="S7590" s="8" t="s">
        <v>4199</v>
      </c>
      <c r="T7590" s="8"/>
      <c r="U7590" s="8" t="s">
        <v>5370</v>
      </c>
      <c r="V7590" s="8"/>
      <c r="W7590" s="8"/>
      <c r="X7590" s="8"/>
      <c r="Y7590" s="8"/>
      <c r="Z7590" s="8"/>
      <c r="AA7590" s="8" t="s">
        <v>4425</v>
      </c>
      <c r="AB7590" s="8"/>
      <c r="AC7590" s="8" t="s">
        <v>4199</v>
      </c>
      <c r="AD7590" s="8"/>
      <c r="AE7590" s="12">
        <v>1</v>
      </c>
      <c r="AF7590" s="8"/>
      <c r="AG7590" s="8" t="s">
        <v>562</v>
      </c>
      <c r="AH7590" s="8"/>
      <c r="AI7590" s="13">
        <v>382.4</v>
      </c>
      <c r="AJ7590" s="8"/>
      <c r="AK7590" s="13">
        <f>ROUND(IF(ISNUMBER(AI7590), AE7590*AI7590, AE7590),5)</f>
        <v>382.4</v>
      </c>
      <c r="AL7590" s="8"/>
      <c r="AM7590" s="13">
        <f>ROUND(AM7589+AK7590,5)</f>
        <v>349232.06800000003</v>
      </c>
    </row>
    <row r="7591" spans="1:39" x14ac:dyDescent="0.25">
      <c r="A7591" s="8"/>
      <c r="B7591" s="8"/>
      <c r="C7591" s="8"/>
      <c r="D7591" s="8"/>
      <c r="E7591" s="9">
        <v>4956</v>
      </c>
      <c r="F7591" s="8"/>
      <c r="G7591" s="8" t="s">
        <v>55</v>
      </c>
      <c r="H7591" s="8"/>
      <c r="I7591" s="10">
        <v>46028.448842592596</v>
      </c>
      <c r="J7591" s="8"/>
      <c r="K7591" s="8" t="s">
        <v>56</v>
      </c>
      <c r="L7591" s="8"/>
      <c r="M7591" s="11">
        <v>46028</v>
      </c>
      <c r="N7591" s="8"/>
      <c r="O7591" s="8"/>
      <c r="P7591" s="8"/>
      <c r="Q7591" s="8" t="s">
        <v>5370</v>
      </c>
      <c r="R7591" s="8"/>
      <c r="S7591" s="8" t="s">
        <v>5912</v>
      </c>
      <c r="T7591" s="8"/>
      <c r="U7591" s="8" t="s">
        <v>5370</v>
      </c>
      <c r="V7591" s="8"/>
      <c r="W7591" s="8"/>
      <c r="X7591" s="8"/>
      <c r="Y7591" s="8"/>
      <c r="Z7591" s="8"/>
      <c r="AA7591" s="8" t="s">
        <v>6091</v>
      </c>
      <c r="AB7591" s="8"/>
      <c r="AC7591" s="8" t="s">
        <v>6222</v>
      </c>
      <c r="AD7591" s="8"/>
      <c r="AE7591" s="12">
        <v>4</v>
      </c>
      <c r="AF7591" s="8"/>
      <c r="AG7591" s="8" t="s">
        <v>562</v>
      </c>
      <c r="AH7591" s="8"/>
      <c r="AI7591" s="13">
        <v>364.8</v>
      </c>
      <c r="AJ7591" s="8"/>
      <c r="AK7591" s="13">
        <f>ROUND(IF(ISNUMBER(AI7591), AE7591*AI7591, AE7591),5)</f>
        <v>1459.2</v>
      </c>
      <c r="AL7591" s="8"/>
      <c r="AM7591" s="13">
        <f>ROUND(AM7590+AK7591,5)</f>
        <v>350691.26799999998</v>
      </c>
    </row>
    <row r="7592" spans="1:39" x14ac:dyDescent="0.25">
      <c r="A7592" s="8"/>
      <c r="B7592" s="8"/>
      <c r="C7592" s="8"/>
      <c r="D7592" s="8"/>
      <c r="E7592" s="9">
        <v>4996</v>
      </c>
      <c r="F7592" s="8"/>
      <c r="G7592" s="8" t="s">
        <v>55</v>
      </c>
      <c r="H7592" s="8"/>
      <c r="I7592" s="10">
        <v>46038.56322916667</v>
      </c>
      <c r="J7592" s="8"/>
      <c r="K7592" s="8" t="s">
        <v>56</v>
      </c>
      <c r="L7592" s="8"/>
      <c r="M7592" s="11">
        <v>46038</v>
      </c>
      <c r="N7592" s="8"/>
      <c r="O7592" s="8"/>
      <c r="P7592" s="8"/>
      <c r="Q7592" s="8" t="s">
        <v>5370</v>
      </c>
      <c r="R7592" s="8"/>
      <c r="S7592" s="8" t="s">
        <v>5913</v>
      </c>
      <c r="T7592" s="8"/>
      <c r="U7592" s="8" t="s">
        <v>5370</v>
      </c>
      <c r="V7592" s="8"/>
      <c r="W7592" s="8"/>
      <c r="X7592" s="8"/>
      <c r="Y7592" s="8"/>
      <c r="Z7592" s="8"/>
      <c r="AA7592" s="8" t="s">
        <v>5762</v>
      </c>
      <c r="AB7592" s="8"/>
      <c r="AC7592" s="8" t="s">
        <v>5523</v>
      </c>
      <c r="AD7592" s="8"/>
      <c r="AE7592" s="12">
        <v>1</v>
      </c>
      <c r="AF7592" s="8"/>
      <c r="AG7592" s="8" t="s">
        <v>562</v>
      </c>
      <c r="AH7592" s="8"/>
      <c r="AI7592" s="13">
        <v>116.8</v>
      </c>
      <c r="AJ7592" s="8"/>
      <c r="AK7592" s="13">
        <f>ROUND(IF(ISNUMBER(AI7592), AE7592*AI7592, AE7592),5)</f>
        <v>116.8</v>
      </c>
      <c r="AL7592" s="8"/>
      <c r="AM7592" s="13">
        <f>ROUND(AM7591+AK7592,5)</f>
        <v>350808.06800000003</v>
      </c>
    </row>
    <row r="7593" spans="1:39" x14ac:dyDescent="0.25">
      <c r="A7593" s="8"/>
      <c r="B7593" s="8"/>
      <c r="C7593" s="8"/>
      <c r="D7593" s="8"/>
      <c r="E7593" s="9">
        <v>4996</v>
      </c>
      <c r="F7593" s="8"/>
      <c r="G7593" s="8" t="s">
        <v>55</v>
      </c>
      <c r="H7593" s="8"/>
      <c r="I7593" s="10">
        <v>46038.56322916667</v>
      </c>
      <c r="J7593" s="8"/>
      <c r="K7593" s="8" t="s">
        <v>56</v>
      </c>
      <c r="L7593" s="8"/>
      <c r="M7593" s="11">
        <v>46038</v>
      </c>
      <c r="N7593" s="8"/>
      <c r="O7593" s="8"/>
      <c r="P7593" s="8"/>
      <c r="Q7593" s="8" t="s">
        <v>5370</v>
      </c>
      <c r="R7593" s="8"/>
      <c r="S7593" s="8" t="s">
        <v>5914</v>
      </c>
      <c r="T7593" s="8"/>
      <c r="U7593" s="8" t="s">
        <v>5370</v>
      </c>
      <c r="V7593" s="8"/>
      <c r="W7593" s="8"/>
      <c r="X7593" s="8"/>
      <c r="Y7593" s="8"/>
      <c r="Z7593" s="8"/>
      <c r="AA7593" s="8" t="s">
        <v>4451</v>
      </c>
      <c r="AB7593" s="8"/>
      <c r="AC7593" s="8" t="s">
        <v>4228</v>
      </c>
      <c r="AD7593" s="8"/>
      <c r="AE7593" s="12">
        <v>1</v>
      </c>
      <c r="AF7593" s="8"/>
      <c r="AG7593" s="8" t="s">
        <v>562</v>
      </c>
      <c r="AH7593" s="8"/>
      <c r="AI7593" s="13">
        <v>258.56</v>
      </c>
      <c r="AJ7593" s="8"/>
      <c r="AK7593" s="13">
        <f>ROUND(IF(ISNUMBER(AI7593), AE7593*AI7593, AE7593),5)</f>
        <v>258.56</v>
      </c>
      <c r="AL7593" s="8"/>
      <c r="AM7593" s="13">
        <f>ROUND(AM7592+AK7593,5)</f>
        <v>351066.62800000003</v>
      </c>
    </row>
    <row r="7594" spans="1:39" x14ac:dyDescent="0.25">
      <c r="A7594" s="8"/>
      <c r="B7594" s="8"/>
      <c r="C7594" s="8"/>
      <c r="D7594" s="8"/>
      <c r="E7594" s="9">
        <v>4996</v>
      </c>
      <c r="F7594" s="8"/>
      <c r="G7594" s="8" t="s">
        <v>55</v>
      </c>
      <c r="H7594" s="8"/>
      <c r="I7594" s="10">
        <v>46038.56322916667</v>
      </c>
      <c r="J7594" s="8"/>
      <c r="K7594" s="8" t="s">
        <v>56</v>
      </c>
      <c r="L7594" s="8"/>
      <c r="M7594" s="11">
        <v>46038</v>
      </c>
      <c r="N7594" s="8"/>
      <c r="O7594" s="8"/>
      <c r="P7594" s="8"/>
      <c r="Q7594" s="8" t="s">
        <v>5370</v>
      </c>
      <c r="R7594" s="8"/>
      <c r="S7594" s="8" t="s">
        <v>4273</v>
      </c>
      <c r="T7594" s="8"/>
      <c r="U7594" s="8" t="s">
        <v>5370</v>
      </c>
      <c r="V7594" s="8"/>
      <c r="W7594" s="8"/>
      <c r="X7594" s="8"/>
      <c r="Y7594" s="8"/>
      <c r="Z7594" s="8"/>
      <c r="AA7594" s="8" t="s">
        <v>4445</v>
      </c>
      <c r="AB7594" s="8"/>
      <c r="AC7594" s="8" t="s">
        <v>4222</v>
      </c>
      <c r="AD7594" s="8"/>
      <c r="AE7594" s="12">
        <v>2</v>
      </c>
      <c r="AF7594" s="8"/>
      <c r="AG7594" s="8" t="s">
        <v>562</v>
      </c>
      <c r="AH7594" s="8"/>
      <c r="AI7594" s="13">
        <v>255.68</v>
      </c>
      <c r="AJ7594" s="8"/>
      <c r="AK7594" s="13">
        <f>ROUND(IF(ISNUMBER(AI7594), AE7594*AI7594, AE7594),5)</f>
        <v>511.36</v>
      </c>
      <c r="AL7594" s="8"/>
      <c r="AM7594" s="13">
        <f>ROUND(AM7593+AK7594,5)</f>
        <v>351577.98800000001</v>
      </c>
    </row>
    <row r="7595" spans="1:39" x14ac:dyDescent="0.25">
      <c r="A7595" s="8"/>
      <c r="B7595" s="8"/>
      <c r="C7595" s="8"/>
      <c r="D7595" s="8"/>
      <c r="E7595" s="9">
        <v>4996</v>
      </c>
      <c r="F7595" s="8"/>
      <c r="G7595" s="8" t="s">
        <v>55</v>
      </c>
      <c r="H7595" s="8"/>
      <c r="I7595" s="10">
        <v>46038.56322916667</v>
      </c>
      <c r="J7595" s="8"/>
      <c r="K7595" s="8" t="s">
        <v>56</v>
      </c>
      <c r="L7595" s="8"/>
      <c r="M7595" s="11">
        <v>46038</v>
      </c>
      <c r="N7595" s="8"/>
      <c r="O7595" s="8"/>
      <c r="P7595" s="8"/>
      <c r="Q7595" s="8" t="s">
        <v>5370</v>
      </c>
      <c r="R7595" s="8"/>
      <c r="S7595" s="8" t="s">
        <v>4524</v>
      </c>
      <c r="T7595" s="8"/>
      <c r="U7595" s="8" t="s">
        <v>5370</v>
      </c>
      <c r="V7595" s="8"/>
      <c r="W7595" s="8"/>
      <c r="X7595" s="8"/>
      <c r="Y7595" s="8"/>
      <c r="Z7595" s="8"/>
      <c r="AA7595" s="8" t="s">
        <v>4485</v>
      </c>
      <c r="AB7595" s="8"/>
      <c r="AC7595" s="8" t="s">
        <v>4524</v>
      </c>
      <c r="AD7595" s="8"/>
      <c r="AE7595" s="12">
        <v>1</v>
      </c>
      <c r="AF7595" s="8"/>
      <c r="AG7595" s="8" t="s">
        <v>562</v>
      </c>
      <c r="AH7595" s="8"/>
      <c r="AI7595" s="13">
        <v>270.39999999999998</v>
      </c>
      <c r="AJ7595" s="8"/>
      <c r="AK7595" s="13">
        <f>ROUND(IF(ISNUMBER(AI7595), AE7595*AI7595, AE7595),5)</f>
        <v>270.39999999999998</v>
      </c>
      <c r="AL7595" s="8"/>
      <c r="AM7595" s="13">
        <f>ROUND(AM7594+AK7595,5)</f>
        <v>351848.38799999998</v>
      </c>
    </row>
    <row r="7596" spans="1:39" x14ac:dyDescent="0.25">
      <c r="A7596" s="8"/>
      <c r="B7596" s="8"/>
      <c r="C7596" s="8"/>
      <c r="D7596" s="8"/>
      <c r="E7596" s="9">
        <v>4996</v>
      </c>
      <c r="F7596" s="8"/>
      <c r="G7596" s="8" t="s">
        <v>55</v>
      </c>
      <c r="H7596" s="8"/>
      <c r="I7596" s="10">
        <v>46038.56322916667</v>
      </c>
      <c r="J7596" s="8"/>
      <c r="K7596" s="8" t="s">
        <v>56</v>
      </c>
      <c r="L7596" s="8"/>
      <c r="M7596" s="11">
        <v>46038</v>
      </c>
      <c r="N7596" s="8"/>
      <c r="O7596" s="8"/>
      <c r="P7596" s="8"/>
      <c r="Q7596" s="8" t="s">
        <v>5370</v>
      </c>
      <c r="R7596" s="8"/>
      <c r="S7596" s="8" t="s">
        <v>4913</v>
      </c>
      <c r="T7596" s="8"/>
      <c r="U7596" s="8" t="s">
        <v>5370</v>
      </c>
      <c r="V7596" s="8"/>
      <c r="W7596" s="8"/>
      <c r="X7596" s="8"/>
      <c r="Y7596" s="8"/>
      <c r="Z7596" s="8"/>
      <c r="AA7596" s="8" t="s">
        <v>4752</v>
      </c>
      <c r="AB7596" s="8"/>
      <c r="AC7596" s="8" t="s">
        <v>4913</v>
      </c>
      <c r="AD7596" s="8"/>
      <c r="AE7596" s="12">
        <v>6</v>
      </c>
      <c r="AF7596" s="8"/>
      <c r="AG7596" s="8" t="s">
        <v>562</v>
      </c>
      <c r="AH7596" s="8"/>
      <c r="AI7596" s="13">
        <v>120</v>
      </c>
      <c r="AJ7596" s="8"/>
      <c r="AK7596" s="13">
        <f>ROUND(IF(ISNUMBER(AI7596), AE7596*AI7596, AE7596),5)</f>
        <v>720</v>
      </c>
      <c r="AL7596" s="8"/>
      <c r="AM7596" s="13">
        <f>ROUND(AM7595+AK7596,5)</f>
        <v>352568.38799999998</v>
      </c>
    </row>
    <row r="7597" spans="1:39" x14ac:dyDescent="0.25">
      <c r="A7597" s="8"/>
      <c r="B7597" s="8"/>
      <c r="C7597" s="8"/>
      <c r="D7597" s="8"/>
      <c r="E7597" s="9">
        <v>4997</v>
      </c>
      <c r="F7597" s="8"/>
      <c r="G7597" s="8" t="s">
        <v>55</v>
      </c>
      <c r="H7597" s="8"/>
      <c r="I7597" s="10">
        <v>46038.563657407409</v>
      </c>
      <c r="J7597" s="8"/>
      <c r="K7597" s="8" t="s">
        <v>56</v>
      </c>
      <c r="L7597" s="8"/>
      <c r="M7597" s="11">
        <v>46038</v>
      </c>
      <c r="N7597" s="8"/>
      <c r="O7597" s="8"/>
      <c r="P7597" s="8"/>
      <c r="Q7597" s="8" t="s">
        <v>5370</v>
      </c>
      <c r="R7597" s="8"/>
      <c r="S7597" s="8" t="s">
        <v>4258</v>
      </c>
      <c r="T7597" s="8"/>
      <c r="U7597" s="8" t="s">
        <v>5370</v>
      </c>
      <c r="V7597" s="8"/>
      <c r="W7597" s="8"/>
      <c r="X7597" s="8"/>
      <c r="Y7597" s="8"/>
      <c r="Z7597" s="8"/>
      <c r="AA7597" s="8" t="s">
        <v>4440</v>
      </c>
      <c r="AB7597" s="8"/>
      <c r="AC7597" s="8" t="s">
        <v>4217</v>
      </c>
      <c r="AD7597" s="8"/>
      <c r="AE7597" s="12">
        <v>2</v>
      </c>
      <c r="AF7597" s="8"/>
      <c r="AG7597" s="8" t="s">
        <v>562</v>
      </c>
      <c r="AH7597" s="8"/>
      <c r="AI7597" s="13">
        <v>343.04</v>
      </c>
      <c r="AJ7597" s="8"/>
      <c r="AK7597" s="13">
        <f>ROUND(IF(ISNUMBER(AI7597), AE7597*AI7597, AE7597),5)</f>
        <v>686.08</v>
      </c>
      <c r="AL7597" s="8"/>
      <c r="AM7597" s="13">
        <f>ROUND(AM7596+AK7597,5)</f>
        <v>353254.46799999999</v>
      </c>
    </row>
    <row r="7598" spans="1:39" x14ac:dyDescent="0.25">
      <c r="A7598" s="8"/>
      <c r="B7598" s="8"/>
      <c r="C7598" s="8"/>
      <c r="D7598" s="8"/>
      <c r="E7598" s="9">
        <v>4997</v>
      </c>
      <c r="F7598" s="8"/>
      <c r="G7598" s="8" t="s">
        <v>55</v>
      </c>
      <c r="H7598" s="8"/>
      <c r="I7598" s="10">
        <v>46038.563657407409</v>
      </c>
      <c r="J7598" s="8"/>
      <c r="K7598" s="8" t="s">
        <v>56</v>
      </c>
      <c r="L7598" s="8"/>
      <c r="M7598" s="11">
        <v>46038</v>
      </c>
      <c r="N7598" s="8"/>
      <c r="O7598" s="8"/>
      <c r="P7598" s="8"/>
      <c r="Q7598" s="8" t="s">
        <v>5370</v>
      </c>
      <c r="R7598" s="8"/>
      <c r="S7598" s="8" t="s">
        <v>5915</v>
      </c>
      <c r="T7598" s="8"/>
      <c r="U7598" s="8" t="s">
        <v>5370</v>
      </c>
      <c r="V7598" s="8"/>
      <c r="W7598" s="8"/>
      <c r="X7598" s="8"/>
      <c r="Y7598" s="8"/>
      <c r="Z7598" s="8"/>
      <c r="AA7598" s="8" t="s">
        <v>5732</v>
      </c>
      <c r="AB7598" s="8"/>
      <c r="AC7598" s="8" t="s">
        <v>5509</v>
      </c>
      <c r="AD7598" s="8"/>
      <c r="AE7598" s="12">
        <v>18</v>
      </c>
      <c r="AF7598" s="8"/>
      <c r="AG7598" s="8" t="s">
        <v>562</v>
      </c>
      <c r="AH7598" s="8"/>
      <c r="AI7598" s="13">
        <v>165.76</v>
      </c>
      <c r="AJ7598" s="8"/>
      <c r="AK7598" s="13">
        <f>ROUND(IF(ISNUMBER(AI7598), AE7598*AI7598, AE7598),5)</f>
        <v>2983.68</v>
      </c>
      <c r="AL7598" s="8"/>
      <c r="AM7598" s="13">
        <f>ROUND(AM7597+AK7598,5)</f>
        <v>356238.14799999999</v>
      </c>
    </row>
    <row r="7599" spans="1:39" x14ac:dyDescent="0.25">
      <c r="A7599" s="8"/>
      <c r="B7599" s="8"/>
      <c r="C7599" s="8"/>
      <c r="D7599" s="8"/>
      <c r="E7599" s="9">
        <v>4998</v>
      </c>
      <c r="F7599" s="8"/>
      <c r="G7599" s="8" t="s">
        <v>55</v>
      </c>
      <c r="H7599" s="8"/>
      <c r="I7599" s="10">
        <v>46038.570104166669</v>
      </c>
      <c r="J7599" s="8"/>
      <c r="K7599" s="8" t="s">
        <v>56</v>
      </c>
      <c r="L7599" s="8"/>
      <c r="M7599" s="11">
        <v>46038</v>
      </c>
      <c r="N7599" s="8"/>
      <c r="O7599" s="8"/>
      <c r="P7599" s="8"/>
      <c r="Q7599" s="8" t="s">
        <v>5370</v>
      </c>
      <c r="R7599" s="8"/>
      <c r="S7599" s="8" t="s">
        <v>5916</v>
      </c>
      <c r="T7599" s="8"/>
      <c r="U7599" s="8" t="s">
        <v>5370</v>
      </c>
      <c r="V7599" s="8"/>
      <c r="W7599" s="8"/>
      <c r="X7599" s="8"/>
      <c r="Y7599" s="8"/>
      <c r="Z7599" s="8"/>
      <c r="AA7599" s="8" t="s">
        <v>6092</v>
      </c>
      <c r="AB7599" s="8"/>
      <c r="AC7599" s="8" t="s">
        <v>5916</v>
      </c>
      <c r="AD7599" s="8"/>
      <c r="AE7599" s="12">
        <v>6</v>
      </c>
      <c r="AF7599" s="8"/>
      <c r="AG7599" s="8" t="s">
        <v>562</v>
      </c>
      <c r="AH7599" s="8"/>
      <c r="AI7599" s="13">
        <v>233.6</v>
      </c>
      <c r="AJ7599" s="8"/>
      <c r="AK7599" s="13">
        <f>ROUND(IF(ISNUMBER(AI7599), AE7599*AI7599, AE7599),5)</f>
        <v>1401.6</v>
      </c>
      <c r="AL7599" s="8"/>
      <c r="AM7599" s="13">
        <f>ROUND(AM7598+AK7599,5)</f>
        <v>357639.74800000002</v>
      </c>
    </row>
    <row r="7600" spans="1:39" x14ac:dyDescent="0.25">
      <c r="A7600" s="8"/>
      <c r="B7600" s="8"/>
      <c r="C7600" s="8"/>
      <c r="D7600" s="8"/>
      <c r="E7600" s="9">
        <v>4998</v>
      </c>
      <c r="F7600" s="8"/>
      <c r="G7600" s="8" t="s">
        <v>55</v>
      </c>
      <c r="H7600" s="8"/>
      <c r="I7600" s="10">
        <v>46038.570104166669</v>
      </c>
      <c r="J7600" s="8"/>
      <c r="K7600" s="8" t="s">
        <v>56</v>
      </c>
      <c r="L7600" s="8"/>
      <c r="M7600" s="11">
        <v>46038</v>
      </c>
      <c r="N7600" s="8"/>
      <c r="O7600" s="8"/>
      <c r="P7600" s="8"/>
      <c r="Q7600" s="8" t="s">
        <v>5370</v>
      </c>
      <c r="R7600" s="8"/>
      <c r="S7600" s="8" t="s">
        <v>842</v>
      </c>
      <c r="T7600" s="8"/>
      <c r="U7600" s="8" t="s">
        <v>5370</v>
      </c>
      <c r="V7600" s="8"/>
      <c r="W7600" s="8"/>
      <c r="X7600" s="8"/>
      <c r="Y7600" s="8"/>
      <c r="Z7600" s="8"/>
      <c r="AA7600" s="8" t="s">
        <v>716</v>
      </c>
      <c r="AB7600" s="8"/>
      <c r="AC7600" s="8" t="s">
        <v>842</v>
      </c>
      <c r="AD7600" s="8"/>
      <c r="AE7600" s="12">
        <v>20</v>
      </c>
      <c r="AF7600" s="8"/>
      <c r="AG7600" s="8" t="s">
        <v>562</v>
      </c>
      <c r="AH7600" s="8"/>
      <c r="AI7600" s="13">
        <v>35.840000000000003</v>
      </c>
      <c r="AJ7600" s="8"/>
      <c r="AK7600" s="13">
        <f>ROUND(IF(ISNUMBER(AI7600), AE7600*AI7600, AE7600),5)</f>
        <v>716.8</v>
      </c>
      <c r="AL7600" s="8"/>
      <c r="AM7600" s="13">
        <f>ROUND(AM7599+AK7600,5)</f>
        <v>358356.54800000001</v>
      </c>
    </row>
    <row r="7601" spans="1:39" x14ac:dyDescent="0.25">
      <c r="A7601" s="8"/>
      <c r="B7601" s="8"/>
      <c r="C7601" s="8"/>
      <c r="D7601" s="8"/>
      <c r="E7601" s="9">
        <v>5004</v>
      </c>
      <c r="F7601" s="8"/>
      <c r="G7601" s="8" t="s">
        <v>55</v>
      </c>
      <c r="H7601" s="8"/>
      <c r="I7601" s="10">
        <v>46042.574490740742</v>
      </c>
      <c r="J7601" s="8"/>
      <c r="K7601" s="8" t="s">
        <v>56</v>
      </c>
      <c r="L7601" s="8"/>
      <c r="M7601" s="11">
        <v>46042</v>
      </c>
      <c r="N7601" s="8"/>
      <c r="O7601" s="8"/>
      <c r="P7601" s="8"/>
      <c r="Q7601" s="8" t="s">
        <v>5370</v>
      </c>
      <c r="R7601" s="8"/>
      <c r="S7601" s="8" t="s">
        <v>5917</v>
      </c>
      <c r="T7601" s="8"/>
      <c r="U7601" s="8" t="s">
        <v>5370</v>
      </c>
      <c r="V7601" s="8"/>
      <c r="W7601" s="8"/>
      <c r="X7601" s="8"/>
      <c r="Y7601" s="8"/>
      <c r="Z7601" s="8"/>
      <c r="AA7601" s="8" t="s">
        <v>5844</v>
      </c>
      <c r="AB7601" s="8"/>
      <c r="AC7601" s="8" t="s">
        <v>5617</v>
      </c>
      <c r="AD7601" s="8"/>
      <c r="AE7601" s="12">
        <v>4</v>
      </c>
      <c r="AF7601" s="8"/>
      <c r="AG7601" s="8" t="s">
        <v>562</v>
      </c>
      <c r="AH7601" s="8"/>
      <c r="AI7601" s="13">
        <v>390</v>
      </c>
      <c r="AJ7601" s="8"/>
      <c r="AK7601" s="13">
        <f>ROUND(IF(ISNUMBER(AI7601), AE7601*AI7601, AE7601),5)</f>
        <v>1560</v>
      </c>
      <c r="AL7601" s="8"/>
      <c r="AM7601" s="13">
        <f>ROUND(AM7600+AK7601,5)</f>
        <v>359916.54800000001</v>
      </c>
    </row>
    <row r="7602" spans="1:39" x14ac:dyDescent="0.25">
      <c r="A7602" s="8"/>
      <c r="B7602" s="8"/>
      <c r="C7602" s="8"/>
      <c r="D7602" s="8"/>
      <c r="E7602" s="9">
        <v>5007</v>
      </c>
      <c r="F7602" s="8"/>
      <c r="G7602" s="8" t="s">
        <v>55</v>
      </c>
      <c r="H7602" s="8"/>
      <c r="I7602" s="10">
        <v>46043.630462962959</v>
      </c>
      <c r="J7602" s="8"/>
      <c r="K7602" s="8" t="s">
        <v>56</v>
      </c>
      <c r="L7602" s="8"/>
      <c r="M7602" s="11">
        <v>46043</v>
      </c>
      <c r="N7602" s="8"/>
      <c r="O7602" s="8"/>
      <c r="P7602" s="8"/>
      <c r="Q7602" s="8" t="s">
        <v>5370</v>
      </c>
      <c r="R7602" s="8"/>
      <c r="S7602" s="8" t="s">
        <v>4258</v>
      </c>
      <c r="T7602" s="8"/>
      <c r="U7602" s="8" t="s">
        <v>5370</v>
      </c>
      <c r="V7602" s="8"/>
      <c r="W7602" s="8"/>
      <c r="X7602" s="8"/>
      <c r="Y7602" s="8"/>
      <c r="Z7602" s="8"/>
      <c r="AA7602" s="8" t="s">
        <v>4440</v>
      </c>
      <c r="AB7602" s="8"/>
      <c r="AC7602" s="8" t="s">
        <v>4217</v>
      </c>
      <c r="AD7602" s="8"/>
      <c r="AE7602" s="12">
        <v>1</v>
      </c>
      <c r="AF7602" s="8"/>
      <c r="AG7602" s="8" t="s">
        <v>562</v>
      </c>
      <c r="AH7602" s="8"/>
      <c r="AI7602" s="13">
        <v>0</v>
      </c>
      <c r="AJ7602" s="8"/>
      <c r="AK7602" s="13">
        <f>ROUND(IF(ISNUMBER(AI7602), AE7602*AI7602, AE7602),5)</f>
        <v>0</v>
      </c>
      <c r="AL7602" s="8"/>
      <c r="AM7602" s="13">
        <f>ROUND(AM7601+AK7602,5)</f>
        <v>359916.54800000001</v>
      </c>
    </row>
    <row r="7603" spans="1:39" x14ac:dyDescent="0.25">
      <c r="A7603" s="8"/>
      <c r="B7603" s="8"/>
      <c r="C7603" s="8"/>
      <c r="D7603" s="8"/>
      <c r="E7603" s="9">
        <v>5007</v>
      </c>
      <c r="F7603" s="8"/>
      <c r="G7603" s="8" t="s">
        <v>55</v>
      </c>
      <c r="H7603" s="8"/>
      <c r="I7603" s="10">
        <v>46043.630462962959</v>
      </c>
      <c r="J7603" s="8"/>
      <c r="K7603" s="8" t="s">
        <v>56</v>
      </c>
      <c r="L7603" s="8"/>
      <c r="M7603" s="11">
        <v>46043</v>
      </c>
      <c r="N7603" s="8"/>
      <c r="O7603" s="8"/>
      <c r="P7603" s="8"/>
      <c r="Q7603" s="8" t="s">
        <v>5370</v>
      </c>
      <c r="R7603" s="8"/>
      <c r="S7603" s="8" t="s">
        <v>4242</v>
      </c>
      <c r="T7603" s="8"/>
      <c r="U7603" s="8" t="s">
        <v>5370</v>
      </c>
      <c r="V7603" s="8"/>
      <c r="W7603" s="8"/>
      <c r="X7603" s="8"/>
      <c r="Y7603" s="8"/>
      <c r="Z7603" s="8"/>
      <c r="AA7603" s="8" t="s">
        <v>4462</v>
      </c>
      <c r="AB7603" s="8"/>
      <c r="AC7603" s="8" t="s">
        <v>4242</v>
      </c>
      <c r="AD7603" s="8"/>
      <c r="AE7603" s="12">
        <v>1</v>
      </c>
      <c r="AF7603" s="8"/>
      <c r="AG7603" s="8" t="s">
        <v>562</v>
      </c>
      <c r="AH7603" s="8"/>
      <c r="AI7603" s="13">
        <v>0</v>
      </c>
      <c r="AJ7603" s="8"/>
      <c r="AK7603" s="13">
        <f>ROUND(IF(ISNUMBER(AI7603), AE7603*AI7603, AE7603),5)</f>
        <v>0</v>
      </c>
      <c r="AL7603" s="8"/>
      <c r="AM7603" s="13">
        <f>ROUND(AM7602+AK7603,5)</f>
        <v>359916.54800000001</v>
      </c>
    </row>
    <row r="7604" spans="1:39" x14ac:dyDescent="0.25">
      <c r="A7604" s="8"/>
      <c r="B7604" s="8"/>
      <c r="C7604" s="8"/>
      <c r="D7604" s="8"/>
      <c r="E7604" s="9">
        <v>5007</v>
      </c>
      <c r="F7604" s="8"/>
      <c r="G7604" s="8" t="s">
        <v>55</v>
      </c>
      <c r="H7604" s="8"/>
      <c r="I7604" s="10">
        <v>46043.630462962959</v>
      </c>
      <c r="J7604" s="8"/>
      <c r="K7604" s="8" t="s">
        <v>56</v>
      </c>
      <c r="L7604" s="8"/>
      <c r="M7604" s="11">
        <v>46043</v>
      </c>
      <c r="N7604" s="8"/>
      <c r="O7604" s="8"/>
      <c r="P7604" s="8"/>
      <c r="Q7604" s="8" t="s">
        <v>5370</v>
      </c>
      <c r="R7604" s="8"/>
      <c r="S7604" s="8" t="s">
        <v>5555</v>
      </c>
      <c r="T7604" s="8"/>
      <c r="U7604" s="8" t="s">
        <v>5370</v>
      </c>
      <c r="V7604" s="8"/>
      <c r="W7604" s="8"/>
      <c r="X7604" s="8"/>
      <c r="Y7604" s="8"/>
      <c r="Z7604" s="8"/>
      <c r="AA7604" s="8" t="s">
        <v>5785</v>
      </c>
      <c r="AB7604" s="8"/>
      <c r="AC7604" s="8" t="s">
        <v>5555</v>
      </c>
      <c r="AD7604" s="8"/>
      <c r="AE7604" s="12">
        <v>1</v>
      </c>
      <c r="AF7604" s="8"/>
      <c r="AG7604" s="8" t="s">
        <v>562</v>
      </c>
      <c r="AH7604" s="8"/>
      <c r="AI7604" s="13">
        <v>0</v>
      </c>
      <c r="AJ7604" s="8"/>
      <c r="AK7604" s="13">
        <f>ROUND(IF(ISNUMBER(AI7604), AE7604*AI7604, AE7604),5)</f>
        <v>0</v>
      </c>
      <c r="AL7604" s="8"/>
      <c r="AM7604" s="13">
        <f>ROUND(AM7603+AK7604,5)</f>
        <v>359916.54800000001</v>
      </c>
    </row>
    <row r="7605" spans="1:39" x14ac:dyDescent="0.25">
      <c r="A7605" s="8"/>
      <c r="B7605" s="8"/>
      <c r="C7605" s="8"/>
      <c r="D7605" s="8"/>
      <c r="E7605" s="9">
        <v>5007</v>
      </c>
      <c r="F7605" s="8"/>
      <c r="G7605" s="8" t="s">
        <v>55</v>
      </c>
      <c r="H7605" s="8"/>
      <c r="I7605" s="10">
        <v>46043.630462962959</v>
      </c>
      <c r="J7605" s="8"/>
      <c r="K7605" s="8" t="s">
        <v>56</v>
      </c>
      <c r="L7605" s="8"/>
      <c r="M7605" s="11">
        <v>46043</v>
      </c>
      <c r="N7605" s="8"/>
      <c r="O7605" s="8"/>
      <c r="P7605" s="8"/>
      <c r="Q7605" s="8" t="s">
        <v>5370</v>
      </c>
      <c r="R7605" s="8"/>
      <c r="S7605" s="8" t="s">
        <v>2641</v>
      </c>
      <c r="T7605" s="8"/>
      <c r="U7605" s="8" t="s">
        <v>5370</v>
      </c>
      <c r="V7605" s="8"/>
      <c r="W7605" s="8"/>
      <c r="X7605" s="8"/>
      <c r="Y7605" s="8"/>
      <c r="Z7605" s="8"/>
      <c r="AA7605" s="8" t="s">
        <v>2743</v>
      </c>
      <c r="AB7605" s="8"/>
      <c r="AC7605" s="8" t="s">
        <v>2641</v>
      </c>
      <c r="AD7605" s="8"/>
      <c r="AE7605" s="12">
        <v>1</v>
      </c>
      <c r="AF7605" s="8"/>
      <c r="AG7605" s="8" t="s">
        <v>562</v>
      </c>
      <c r="AH7605" s="8"/>
      <c r="AI7605" s="13">
        <v>0</v>
      </c>
      <c r="AJ7605" s="8"/>
      <c r="AK7605" s="13">
        <f>ROUND(IF(ISNUMBER(AI7605), AE7605*AI7605, AE7605),5)</f>
        <v>0</v>
      </c>
      <c r="AL7605" s="8"/>
      <c r="AM7605" s="13">
        <f>ROUND(AM7604+AK7605,5)</f>
        <v>359916.54800000001</v>
      </c>
    </row>
    <row r="7606" spans="1:39" x14ac:dyDescent="0.25">
      <c r="A7606" s="8"/>
      <c r="B7606" s="8"/>
      <c r="C7606" s="8"/>
      <c r="D7606" s="8"/>
      <c r="E7606" s="9">
        <v>5019</v>
      </c>
      <c r="F7606" s="8"/>
      <c r="G7606" s="8" t="s">
        <v>55</v>
      </c>
      <c r="H7606" s="8"/>
      <c r="I7606" s="10">
        <v>46055.631157407406</v>
      </c>
      <c r="J7606" s="8"/>
      <c r="K7606" s="8" t="s">
        <v>56</v>
      </c>
      <c r="L7606" s="8"/>
      <c r="M7606" s="11">
        <v>46052</v>
      </c>
      <c r="N7606" s="8"/>
      <c r="O7606" s="8"/>
      <c r="P7606" s="8"/>
      <c r="Q7606" s="8" t="s">
        <v>5370</v>
      </c>
      <c r="R7606" s="8"/>
      <c r="S7606" s="8" t="s">
        <v>5918</v>
      </c>
      <c r="T7606" s="8"/>
      <c r="U7606" s="8" t="s">
        <v>5370</v>
      </c>
      <c r="V7606" s="8"/>
      <c r="W7606" s="8"/>
      <c r="X7606" s="8"/>
      <c r="Y7606" s="8"/>
      <c r="Z7606" s="8"/>
      <c r="AA7606" s="8" t="s">
        <v>6093</v>
      </c>
      <c r="AB7606" s="8"/>
      <c r="AC7606" s="8" t="s">
        <v>6223</v>
      </c>
      <c r="AD7606" s="8"/>
      <c r="AE7606" s="12">
        <v>1</v>
      </c>
      <c r="AF7606" s="8"/>
      <c r="AG7606" s="8" t="s">
        <v>562</v>
      </c>
      <c r="AH7606" s="8"/>
      <c r="AI7606" s="13">
        <v>228.8</v>
      </c>
      <c r="AJ7606" s="8"/>
      <c r="AK7606" s="13">
        <f>ROUND(IF(ISNUMBER(AI7606), AE7606*AI7606, AE7606),5)</f>
        <v>228.8</v>
      </c>
      <c r="AL7606" s="8"/>
      <c r="AM7606" s="13">
        <f>ROUND(AM7605+AK7606,5)</f>
        <v>360145.348</v>
      </c>
    </row>
    <row r="7607" spans="1:39" x14ac:dyDescent="0.25">
      <c r="A7607" s="8"/>
      <c r="B7607" s="8"/>
      <c r="C7607" s="8"/>
      <c r="D7607" s="8"/>
      <c r="E7607" s="9">
        <v>5019</v>
      </c>
      <c r="F7607" s="8"/>
      <c r="G7607" s="8" t="s">
        <v>55</v>
      </c>
      <c r="H7607" s="8"/>
      <c r="I7607" s="10">
        <v>46055.631157407406</v>
      </c>
      <c r="J7607" s="8"/>
      <c r="K7607" s="8" t="s">
        <v>56</v>
      </c>
      <c r="L7607" s="8"/>
      <c r="M7607" s="11">
        <v>46052</v>
      </c>
      <c r="N7607" s="8"/>
      <c r="O7607" s="8"/>
      <c r="P7607" s="8"/>
      <c r="Q7607" s="8" t="s">
        <v>5370</v>
      </c>
      <c r="R7607" s="8"/>
      <c r="S7607" s="8" t="s">
        <v>5919</v>
      </c>
      <c r="T7607" s="8"/>
      <c r="U7607" s="8" t="s">
        <v>5370</v>
      </c>
      <c r="V7607" s="8"/>
      <c r="W7607" s="8"/>
      <c r="X7607" s="8"/>
      <c r="Y7607" s="8"/>
      <c r="Z7607" s="8"/>
      <c r="AA7607" s="8" t="s">
        <v>4480</v>
      </c>
      <c r="AB7607" s="8"/>
      <c r="AC7607" s="8" t="s">
        <v>4267</v>
      </c>
      <c r="AD7607" s="8"/>
      <c r="AE7607" s="12">
        <v>3</v>
      </c>
      <c r="AF7607" s="8"/>
      <c r="AG7607" s="8" t="s">
        <v>562</v>
      </c>
      <c r="AH7607" s="8"/>
      <c r="AI7607" s="13">
        <v>276.8</v>
      </c>
      <c r="AJ7607" s="8"/>
      <c r="AK7607" s="13">
        <f>ROUND(IF(ISNUMBER(AI7607), AE7607*AI7607, AE7607),5)</f>
        <v>830.4</v>
      </c>
      <c r="AL7607" s="8"/>
      <c r="AM7607" s="13">
        <f>ROUND(AM7606+AK7607,5)</f>
        <v>360975.74800000002</v>
      </c>
    </row>
    <row r="7608" spans="1:39" x14ac:dyDescent="0.25">
      <c r="A7608" s="8"/>
      <c r="B7608" s="8"/>
      <c r="C7608" s="8"/>
      <c r="D7608" s="8"/>
      <c r="E7608" s="9">
        <v>5019</v>
      </c>
      <c r="F7608" s="8"/>
      <c r="G7608" s="8" t="s">
        <v>55</v>
      </c>
      <c r="H7608" s="8"/>
      <c r="I7608" s="10">
        <v>46055.631157407406</v>
      </c>
      <c r="J7608" s="8"/>
      <c r="K7608" s="8" t="s">
        <v>56</v>
      </c>
      <c r="L7608" s="8"/>
      <c r="M7608" s="11">
        <v>46052</v>
      </c>
      <c r="N7608" s="8"/>
      <c r="O7608" s="8"/>
      <c r="P7608" s="8"/>
      <c r="Q7608" s="8" t="s">
        <v>5370</v>
      </c>
      <c r="R7608" s="8"/>
      <c r="S7608" s="8" t="s">
        <v>5920</v>
      </c>
      <c r="T7608" s="8"/>
      <c r="U7608" s="8" t="s">
        <v>5370</v>
      </c>
      <c r="V7608" s="8"/>
      <c r="W7608" s="8"/>
      <c r="X7608" s="8"/>
      <c r="Y7608" s="8"/>
      <c r="Z7608" s="8"/>
      <c r="AA7608" s="8" t="s">
        <v>6094</v>
      </c>
      <c r="AB7608" s="8"/>
      <c r="AC7608" s="8" t="s">
        <v>5920</v>
      </c>
      <c r="AD7608" s="8"/>
      <c r="AE7608" s="12">
        <v>4</v>
      </c>
      <c r="AF7608" s="8"/>
      <c r="AG7608" s="8" t="s">
        <v>562</v>
      </c>
      <c r="AH7608" s="8"/>
      <c r="AI7608" s="13">
        <v>266</v>
      </c>
      <c r="AJ7608" s="8"/>
      <c r="AK7608" s="13">
        <f>ROUND(IF(ISNUMBER(AI7608), AE7608*AI7608, AE7608),5)</f>
        <v>1064</v>
      </c>
      <c r="AL7608" s="8"/>
      <c r="AM7608" s="13">
        <f>ROUND(AM7607+AK7608,5)</f>
        <v>362039.74800000002</v>
      </c>
    </row>
    <row r="7609" spans="1:39" x14ac:dyDescent="0.25">
      <c r="A7609" s="8"/>
      <c r="B7609" s="8"/>
      <c r="C7609" s="8"/>
      <c r="D7609" s="8"/>
      <c r="E7609" s="9">
        <v>5019</v>
      </c>
      <c r="F7609" s="8"/>
      <c r="G7609" s="8" t="s">
        <v>55</v>
      </c>
      <c r="H7609" s="8"/>
      <c r="I7609" s="10">
        <v>46055.631157407406</v>
      </c>
      <c r="J7609" s="8"/>
      <c r="K7609" s="8" t="s">
        <v>56</v>
      </c>
      <c r="L7609" s="8"/>
      <c r="M7609" s="11">
        <v>46052</v>
      </c>
      <c r="N7609" s="8"/>
      <c r="O7609" s="8"/>
      <c r="P7609" s="8"/>
      <c r="Q7609" s="8" t="s">
        <v>5370</v>
      </c>
      <c r="R7609" s="8"/>
      <c r="S7609" s="8" t="s">
        <v>4267</v>
      </c>
      <c r="T7609" s="8"/>
      <c r="U7609" s="8" t="s">
        <v>5370</v>
      </c>
      <c r="V7609" s="8"/>
      <c r="W7609" s="8"/>
      <c r="X7609" s="8"/>
      <c r="Y7609" s="8"/>
      <c r="Z7609" s="8"/>
      <c r="AA7609" s="8" t="s">
        <v>4480</v>
      </c>
      <c r="AB7609" s="8"/>
      <c r="AC7609" s="8" t="s">
        <v>4267</v>
      </c>
      <c r="AD7609" s="8"/>
      <c r="AE7609" s="12">
        <v>1</v>
      </c>
      <c r="AF7609" s="8"/>
      <c r="AG7609" s="8" t="s">
        <v>562</v>
      </c>
      <c r="AH7609" s="8"/>
      <c r="AI7609" s="13">
        <v>275.2</v>
      </c>
      <c r="AJ7609" s="8"/>
      <c r="AK7609" s="13">
        <f>ROUND(IF(ISNUMBER(AI7609), AE7609*AI7609, AE7609),5)</f>
        <v>275.2</v>
      </c>
      <c r="AL7609" s="8"/>
      <c r="AM7609" s="13">
        <f>ROUND(AM7608+AK7609,5)</f>
        <v>362314.94799999997</v>
      </c>
    </row>
    <row r="7610" spans="1:39" x14ac:dyDescent="0.25">
      <c r="A7610" s="8"/>
      <c r="B7610" s="8"/>
      <c r="C7610" s="8"/>
      <c r="D7610" s="8"/>
      <c r="E7610" s="9">
        <v>5019</v>
      </c>
      <c r="F7610" s="8"/>
      <c r="G7610" s="8" t="s">
        <v>55</v>
      </c>
      <c r="H7610" s="8"/>
      <c r="I7610" s="10">
        <v>46055.631157407406</v>
      </c>
      <c r="J7610" s="8"/>
      <c r="K7610" s="8" t="s">
        <v>56</v>
      </c>
      <c r="L7610" s="8"/>
      <c r="M7610" s="11">
        <v>46052</v>
      </c>
      <c r="N7610" s="8"/>
      <c r="O7610" s="8"/>
      <c r="P7610" s="8"/>
      <c r="Q7610" s="8" t="s">
        <v>5370</v>
      </c>
      <c r="R7610" s="8"/>
      <c r="S7610" s="8" t="s">
        <v>5921</v>
      </c>
      <c r="T7610" s="8"/>
      <c r="U7610" s="8" t="s">
        <v>5370</v>
      </c>
      <c r="V7610" s="8"/>
      <c r="W7610" s="8"/>
      <c r="X7610" s="8"/>
      <c r="Y7610" s="8"/>
      <c r="Z7610" s="8"/>
      <c r="AA7610" s="8" t="s">
        <v>6095</v>
      </c>
      <c r="AB7610" s="8"/>
      <c r="AC7610" s="8" t="s">
        <v>5921</v>
      </c>
      <c r="AD7610" s="8"/>
      <c r="AE7610" s="12">
        <v>3</v>
      </c>
      <c r="AF7610" s="8"/>
      <c r="AG7610" s="8" t="s">
        <v>562</v>
      </c>
      <c r="AH7610" s="8"/>
      <c r="AI7610" s="13">
        <v>370</v>
      </c>
      <c r="AJ7610" s="8"/>
      <c r="AK7610" s="13">
        <f>ROUND(IF(ISNUMBER(AI7610), AE7610*AI7610, AE7610),5)</f>
        <v>1110</v>
      </c>
      <c r="AL7610" s="8"/>
      <c r="AM7610" s="13">
        <f>ROUND(AM7609+AK7610,5)</f>
        <v>363424.94799999997</v>
      </c>
    </row>
    <row r="7611" spans="1:39" x14ac:dyDescent="0.25">
      <c r="A7611" s="8"/>
      <c r="B7611" s="8"/>
      <c r="C7611" s="8"/>
      <c r="D7611" s="8"/>
      <c r="E7611" s="9">
        <v>5019</v>
      </c>
      <c r="F7611" s="8"/>
      <c r="G7611" s="8" t="s">
        <v>55</v>
      </c>
      <c r="H7611" s="8"/>
      <c r="I7611" s="10">
        <v>46055.631157407406</v>
      </c>
      <c r="J7611" s="8"/>
      <c r="K7611" s="8" t="s">
        <v>56</v>
      </c>
      <c r="L7611" s="8"/>
      <c r="M7611" s="11">
        <v>46052</v>
      </c>
      <c r="N7611" s="8"/>
      <c r="O7611" s="8"/>
      <c r="P7611" s="8"/>
      <c r="Q7611" s="8" t="s">
        <v>5370</v>
      </c>
      <c r="R7611" s="8"/>
      <c r="S7611" s="8" t="s">
        <v>5922</v>
      </c>
      <c r="T7611" s="8"/>
      <c r="U7611" s="8" t="s">
        <v>5370</v>
      </c>
      <c r="V7611" s="8"/>
      <c r="W7611" s="8"/>
      <c r="X7611" s="8"/>
      <c r="Y7611" s="8"/>
      <c r="Z7611" s="8"/>
      <c r="AA7611" s="8" t="s">
        <v>6096</v>
      </c>
      <c r="AB7611" s="8"/>
      <c r="AC7611" s="8" t="s">
        <v>5922</v>
      </c>
      <c r="AD7611" s="8"/>
      <c r="AE7611" s="12">
        <v>4</v>
      </c>
      <c r="AF7611" s="8"/>
      <c r="AG7611" s="8" t="s">
        <v>562</v>
      </c>
      <c r="AH7611" s="8"/>
      <c r="AI7611" s="13">
        <v>339.2</v>
      </c>
      <c r="AJ7611" s="8"/>
      <c r="AK7611" s="13">
        <f>ROUND(IF(ISNUMBER(AI7611), AE7611*AI7611, AE7611),5)</f>
        <v>1356.8</v>
      </c>
      <c r="AL7611" s="8"/>
      <c r="AM7611" s="13">
        <f>ROUND(AM7610+AK7611,5)</f>
        <v>364781.74800000002</v>
      </c>
    </row>
    <row r="7612" spans="1:39" x14ac:dyDescent="0.25">
      <c r="A7612" s="8"/>
      <c r="B7612" s="8"/>
      <c r="C7612" s="8"/>
      <c r="D7612" s="8"/>
      <c r="E7612" s="9">
        <v>5019</v>
      </c>
      <c r="F7612" s="8"/>
      <c r="G7612" s="8" t="s">
        <v>55</v>
      </c>
      <c r="H7612" s="8"/>
      <c r="I7612" s="10">
        <v>46055.631157407406</v>
      </c>
      <c r="J7612" s="8"/>
      <c r="K7612" s="8" t="s">
        <v>56</v>
      </c>
      <c r="L7612" s="8"/>
      <c r="M7612" s="11">
        <v>46052</v>
      </c>
      <c r="N7612" s="8"/>
      <c r="O7612" s="8"/>
      <c r="P7612" s="8"/>
      <c r="Q7612" s="8" t="s">
        <v>5370</v>
      </c>
      <c r="R7612" s="8"/>
      <c r="S7612" s="8" t="s">
        <v>5909</v>
      </c>
      <c r="T7612" s="8"/>
      <c r="U7612" s="8" t="s">
        <v>5370</v>
      </c>
      <c r="V7612" s="8"/>
      <c r="W7612" s="8"/>
      <c r="X7612" s="8"/>
      <c r="Y7612" s="8"/>
      <c r="Z7612" s="8"/>
      <c r="AA7612" s="8" t="s">
        <v>6090</v>
      </c>
      <c r="AB7612" s="8"/>
      <c r="AC7612" s="8" t="s">
        <v>5909</v>
      </c>
      <c r="AD7612" s="8"/>
      <c r="AE7612" s="12">
        <v>3</v>
      </c>
      <c r="AF7612" s="8"/>
      <c r="AG7612" s="8" t="s">
        <v>562</v>
      </c>
      <c r="AH7612" s="8"/>
      <c r="AI7612" s="13">
        <v>398.4</v>
      </c>
      <c r="AJ7612" s="8"/>
      <c r="AK7612" s="13">
        <f>ROUND(IF(ISNUMBER(AI7612), AE7612*AI7612, AE7612),5)</f>
        <v>1195.2</v>
      </c>
      <c r="AL7612" s="8"/>
      <c r="AM7612" s="13">
        <f>ROUND(AM7611+AK7612,5)</f>
        <v>365976.94799999997</v>
      </c>
    </row>
    <row r="7613" spans="1:39" x14ac:dyDescent="0.25">
      <c r="A7613" s="8"/>
      <c r="B7613" s="8"/>
      <c r="C7613" s="8"/>
      <c r="D7613" s="8"/>
      <c r="E7613" s="9">
        <v>5027</v>
      </c>
      <c r="F7613" s="8"/>
      <c r="G7613" s="8" t="s">
        <v>55</v>
      </c>
      <c r="H7613" s="8"/>
      <c r="I7613" s="10">
        <v>46058.556296296294</v>
      </c>
      <c r="J7613" s="8"/>
      <c r="K7613" s="8" t="s">
        <v>56</v>
      </c>
      <c r="L7613" s="8"/>
      <c r="M7613" s="11">
        <v>46058</v>
      </c>
      <c r="N7613" s="8"/>
      <c r="O7613" s="8"/>
      <c r="P7613" s="8"/>
      <c r="Q7613" s="8" t="s">
        <v>5370</v>
      </c>
      <c r="R7613" s="8"/>
      <c r="S7613" s="8" t="s">
        <v>5923</v>
      </c>
      <c r="T7613" s="8"/>
      <c r="U7613" s="8" t="s">
        <v>5370</v>
      </c>
      <c r="V7613" s="8"/>
      <c r="W7613" s="8"/>
      <c r="X7613" s="8"/>
      <c r="Y7613" s="8"/>
      <c r="Z7613" s="8"/>
      <c r="AA7613" s="8" t="s">
        <v>4740</v>
      </c>
      <c r="AB7613" s="8"/>
      <c r="AC7613" s="8" t="s">
        <v>4548</v>
      </c>
      <c r="AD7613" s="8"/>
      <c r="AE7613" s="12">
        <v>1</v>
      </c>
      <c r="AF7613" s="8"/>
      <c r="AG7613" s="8" t="s">
        <v>562</v>
      </c>
      <c r="AH7613" s="8"/>
      <c r="AI7613" s="13">
        <v>418</v>
      </c>
      <c r="AJ7613" s="8"/>
      <c r="AK7613" s="13">
        <f>ROUND(IF(ISNUMBER(AI7613), AE7613*AI7613, AE7613),5)</f>
        <v>418</v>
      </c>
      <c r="AL7613" s="8"/>
      <c r="AM7613" s="13">
        <f>ROUND(AM7612+AK7613,5)</f>
        <v>366394.94799999997</v>
      </c>
    </row>
    <row r="7614" spans="1:39" x14ac:dyDescent="0.25">
      <c r="A7614" s="8"/>
      <c r="B7614" s="8"/>
      <c r="C7614" s="8"/>
      <c r="D7614" s="8"/>
      <c r="E7614" s="9">
        <v>5093</v>
      </c>
      <c r="F7614" s="8"/>
      <c r="G7614" s="8" t="s">
        <v>55</v>
      </c>
      <c r="H7614" s="8"/>
      <c r="I7614" s="10">
        <v>46086.548587962963</v>
      </c>
      <c r="J7614" s="8"/>
      <c r="K7614" s="8" t="s">
        <v>56</v>
      </c>
      <c r="L7614" s="8"/>
      <c r="M7614" s="11">
        <v>46086</v>
      </c>
      <c r="N7614" s="8"/>
      <c r="O7614" s="8"/>
      <c r="P7614" s="8"/>
      <c r="Q7614" s="8" t="s">
        <v>5370</v>
      </c>
      <c r="R7614" s="8"/>
      <c r="S7614" s="8" t="s">
        <v>697</v>
      </c>
      <c r="T7614" s="8"/>
      <c r="U7614" s="8" t="s">
        <v>5370</v>
      </c>
      <c r="V7614" s="8"/>
      <c r="W7614" s="8"/>
      <c r="X7614" s="8"/>
      <c r="Y7614" s="8"/>
      <c r="Z7614" s="8"/>
      <c r="AA7614" s="8" t="s">
        <v>830</v>
      </c>
      <c r="AB7614" s="8"/>
      <c r="AC7614" s="8" t="s">
        <v>697</v>
      </c>
      <c r="AD7614" s="8"/>
      <c r="AE7614" s="12">
        <v>21</v>
      </c>
      <c r="AF7614" s="8"/>
      <c r="AG7614" s="8" t="s">
        <v>562</v>
      </c>
      <c r="AH7614" s="8"/>
      <c r="AI7614" s="13">
        <v>130.56</v>
      </c>
      <c r="AJ7614" s="8"/>
      <c r="AK7614" s="13">
        <f>ROUND(IF(ISNUMBER(AI7614), AE7614*AI7614, AE7614),5)</f>
        <v>2741.76</v>
      </c>
      <c r="AL7614" s="8"/>
      <c r="AM7614" s="13">
        <f>ROUND(AM7613+AK7614,5)</f>
        <v>369136.70799999998</v>
      </c>
    </row>
    <row r="7615" spans="1:39" x14ac:dyDescent="0.25">
      <c r="A7615" s="8"/>
      <c r="B7615" s="8"/>
      <c r="C7615" s="8"/>
      <c r="D7615" s="8"/>
      <c r="E7615" s="9">
        <v>5093</v>
      </c>
      <c r="F7615" s="8"/>
      <c r="G7615" s="8" t="s">
        <v>55</v>
      </c>
      <c r="H7615" s="8"/>
      <c r="I7615" s="10">
        <v>46086.548587962963</v>
      </c>
      <c r="J7615" s="8"/>
      <c r="K7615" s="8" t="s">
        <v>56</v>
      </c>
      <c r="L7615" s="8"/>
      <c r="M7615" s="11">
        <v>46086</v>
      </c>
      <c r="N7615" s="8"/>
      <c r="O7615" s="8"/>
      <c r="P7615" s="8"/>
      <c r="Q7615" s="8" t="s">
        <v>5370</v>
      </c>
      <c r="R7615" s="8"/>
      <c r="S7615" s="8" t="s">
        <v>5924</v>
      </c>
      <c r="T7615" s="8"/>
      <c r="U7615" s="8" t="s">
        <v>5370</v>
      </c>
      <c r="V7615" s="8"/>
      <c r="W7615" s="8"/>
      <c r="X7615" s="8"/>
      <c r="Y7615" s="8"/>
      <c r="Z7615" s="8"/>
      <c r="AA7615" s="8" t="s">
        <v>6097</v>
      </c>
      <c r="AB7615" s="8"/>
      <c r="AC7615" s="8" t="s">
        <v>5924</v>
      </c>
      <c r="AD7615" s="8"/>
      <c r="AE7615" s="12">
        <v>13</v>
      </c>
      <c r="AF7615" s="8"/>
      <c r="AG7615" s="8" t="s">
        <v>562</v>
      </c>
      <c r="AH7615" s="8"/>
      <c r="AI7615" s="13">
        <v>136</v>
      </c>
      <c r="AJ7615" s="8"/>
      <c r="AK7615" s="13">
        <f>ROUND(IF(ISNUMBER(AI7615), AE7615*AI7615, AE7615),5)</f>
        <v>1768</v>
      </c>
      <c r="AL7615" s="8"/>
      <c r="AM7615" s="13">
        <f>ROUND(AM7614+AK7615,5)</f>
        <v>370904.70799999998</v>
      </c>
    </row>
    <row r="7616" spans="1:39" x14ac:dyDescent="0.25">
      <c r="A7616" s="8"/>
      <c r="B7616" s="8"/>
      <c r="C7616" s="8"/>
      <c r="D7616" s="8"/>
      <c r="E7616" s="9">
        <v>5124</v>
      </c>
      <c r="F7616" s="8"/>
      <c r="G7616" s="8" t="s">
        <v>55</v>
      </c>
      <c r="H7616" s="8"/>
      <c r="I7616" s="10">
        <v>46098.443773148145</v>
      </c>
      <c r="J7616" s="8"/>
      <c r="K7616" s="8" t="s">
        <v>56</v>
      </c>
      <c r="L7616" s="8"/>
      <c r="M7616" s="11">
        <v>46098</v>
      </c>
      <c r="N7616" s="8"/>
      <c r="O7616" s="8"/>
      <c r="P7616" s="8"/>
      <c r="Q7616" s="8" t="s">
        <v>5370</v>
      </c>
      <c r="R7616" s="8"/>
      <c r="S7616" s="8" t="s">
        <v>5925</v>
      </c>
      <c r="T7616" s="8"/>
      <c r="U7616" s="8" t="s">
        <v>5370</v>
      </c>
      <c r="V7616" s="8"/>
      <c r="W7616" s="8"/>
      <c r="X7616" s="8"/>
      <c r="Y7616" s="8"/>
      <c r="Z7616" s="8"/>
      <c r="AA7616" s="8" t="s">
        <v>830</v>
      </c>
      <c r="AB7616" s="8"/>
      <c r="AC7616" s="8" t="s">
        <v>697</v>
      </c>
      <c r="AD7616" s="8"/>
      <c r="AE7616" s="12">
        <v>2</v>
      </c>
      <c r="AF7616" s="8"/>
      <c r="AG7616" s="8" t="s">
        <v>562</v>
      </c>
      <c r="AH7616" s="8"/>
      <c r="AI7616" s="13">
        <v>116.8</v>
      </c>
      <c r="AJ7616" s="8"/>
      <c r="AK7616" s="13">
        <f>ROUND(IF(ISNUMBER(AI7616), AE7616*AI7616, AE7616),5)</f>
        <v>233.6</v>
      </c>
      <c r="AL7616" s="8"/>
      <c r="AM7616" s="13">
        <f>ROUND(AM7615+AK7616,5)</f>
        <v>371138.30800000002</v>
      </c>
    </row>
    <row r="7617" spans="1:39" x14ac:dyDescent="0.25">
      <c r="A7617" s="8"/>
      <c r="B7617" s="8"/>
      <c r="C7617" s="8"/>
      <c r="D7617" s="8"/>
      <c r="E7617" s="9">
        <v>5124</v>
      </c>
      <c r="F7617" s="8"/>
      <c r="G7617" s="8" t="s">
        <v>55</v>
      </c>
      <c r="H7617" s="8"/>
      <c r="I7617" s="10">
        <v>46098.443773148145</v>
      </c>
      <c r="J7617" s="8"/>
      <c r="K7617" s="8" t="s">
        <v>56</v>
      </c>
      <c r="L7617" s="8"/>
      <c r="M7617" s="11">
        <v>46098</v>
      </c>
      <c r="N7617" s="8"/>
      <c r="O7617" s="8"/>
      <c r="P7617" s="8"/>
      <c r="Q7617" s="8" t="s">
        <v>5370</v>
      </c>
      <c r="R7617" s="8"/>
      <c r="S7617" s="8" t="s">
        <v>5914</v>
      </c>
      <c r="T7617" s="8"/>
      <c r="U7617" s="8" t="s">
        <v>5370</v>
      </c>
      <c r="V7617" s="8"/>
      <c r="W7617" s="8"/>
      <c r="X7617" s="8"/>
      <c r="Y7617" s="8"/>
      <c r="Z7617" s="8"/>
      <c r="AA7617" s="8" t="s">
        <v>4451</v>
      </c>
      <c r="AB7617" s="8"/>
      <c r="AC7617" s="8" t="s">
        <v>4228</v>
      </c>
      <c r="AD7617" s="8"/>
      <c r="AE7617" s="12">
        <v>2</v>
      </c>
      <c r="AF7617" s="8"/>
      <c r="AG7617" s="8" t="s">
        <v>562</v>
      </c>
      <c r="AH7617" s="8"/>
      <c r="AI7617" s="13">
        <v>251.52</v>
      </c>
      <c r="AJ7617" s="8"/>
      <c r="AK7617" s="13">
        <f>ROUND(IF(ISNUMBER(AI7617), AE7617*AI7617, AE7617),5)</f>
        <v>503.04</v>
      </c>
      <c r="AL7617" s="8"/>
      <c r="AM7617" s="13">
        <f>ROUND(AM7616+AK7617,5)</f>
        <v>371641.348</v>
      </c>
    </row>
    <row r="7618" spans="1:39" x14ac:dyDescent="0.25">
      <c r="A7618" s="8"/>
      <c r="B7618" s="8"/>
      <c r="C7618" s="8"/>
      <c r="D7618" s="8"/>
      <c r="E7618" s="9">
        <v>5124</v>
      </c>
      <c r="F7618" s="8"/>
      <c r="G7618" s="8" t="s">
        <v>55</v>
      </c>
      <c r="H7618" s="8"/>
      <c r="I7618" s="10">
        <v>46098.443773148145</v>
      </c>
      <c r="J7618" s="8"/>
      <c r="K7618" s="8" t="s">
        <v>56</v>
      </c>
      <c r="L7618" s="8"/>
      <c r="M7618" s="11">
        <v>46098</v>
      </c>
      <c r="N7618" s="8"/>
      <c r="O7618" s="8"/>
      <c r="P7618" s="8"/>
      <c r="Q7618" s="8" t="s">
        <v>5370</v>
      </c>
      <c r="R7618" s="8"/>
      <c r="S7618" s="8" t="s">
        <v>5924</v>
      </c>
      <c r="T7618" s="8"/>
      <c r="U7618" s="8" t="s">
        <v>5370</v>
      </c>
      <c r="V7618" s="8"/>
      <c r="W7618" s="8"/>
      <c r="X7618" s="8"/>
      <c r="Y7618" s="8"/>
      <c r="Z7618" s="8"/>
      <c r="AA7618" s="8" t="s">
        <v>6097</v>
      </c>
      <c r="AB7618" s="8"/>
      <c r="AC7618" s="8" t="s">
        <v>5924</v>
      </c>
      <c r="AD7618" s="8"/>
      <c r="AE7618" s="12">
        <v>2</v>
      </c>
      <c r="AF7618" s="8"/>
      <c r="AG7618" s="8" t="s">
        <v>562</v>
      </c>
      <c r="AH7618" s="8"/>
      <c r="AI7618" s="13">
        <v>296</v>
      </c>
      <c r="AJ7618" s="8"/>
      <c r="AK7618" s="13">
        <f>ROUND(IF(ISNUMBER(AI7618), AE7618*AI7618, AE7618),5)</f>
        <v>592</v>
      </c>
      <c r="AL7618" s="8"/>
      <c r="AM7618" s="13">
        <f>ROUND(AM7617+AK7618,5)</f>
        <v>372233.348</v>
      </c>
    </row>
    <row r="7619" spans="1:39" x14ac:dyDescent="0.25">
      <c r="A7619" s="8"/>
      <c r="B7619" s="8"/>
      <c r="C7619" s="8"/>
      <c r="D7619" s="8"/>
      <c r="E7619" s="9">
        <v>5160</v>
      </c>
      <c r="F7619" s="8"/>
      <c r="G7619" s="8" t="s">
        <v>55</v>
      </c>
      <c r="H7619" s="8"/>
      <c r="I7619" s="10">
        <v>46113.43472222222</v>
      </c>
      <c r="J7619" s="8"/>
      <c r="K7619" s="8" t="s">
        <v>56</v>
      </c>
      <c r="L7619" s="8"/>
      <c r="M7619" s="11">
        <v>46113</v>
      </c>
      <c r="N7619" s="8"/>
      <c r="O7619" s="8"/>
      <c r="P7619" s="8"/>
      <c r="Q7619" s="8" t="s">
        <v>5370</v>
      </c>
      <c r="R7619" s="8"/>
      <c r="S7619" s="8" t="s">
        <v>5926</v>
      </c>
      <c r="T7619" s="8"/>
      <c r="U7619" s="8" t="s">
        <v>5370</v>
      </c>
      <c r="V7619" s="8"/>
      <c r="W7619" s="8"/>
      <c r="X7619" s="8"/>
      <c r="Y7619" s="8"/>
      <c r="Z7619" s="8"/>
      <c r="AA7619" s="8" t="s">
        <v>6098</v>
      </c>
      <c r="AB7619" s="8"/>
      <c r="AC7619" s="8" t="s">
        <v>5926</v>
      </c>
      <c r="AD7619" s="8"/>
      <c r="AE7619" s="12">
        <v>3</v>
      </c>
      <c r="AF7619" s="8"/>
      <c r="AG7619" s="8" t="s">
        <v>562</v>
      </c>
      <c r="AH7619" s="8"/>
      <c r="AI7619" s="13">
        <v>31.68</v>
      </c>
      <c r="AJ7619" s="8"/>
      <c r="AK7619" s="13">
        <f>ROUND(IF(ISNUMBER(AI7619), AE7619*AI7619, AE7619),5)</f>
        <v>95.04</v>
      </c>
      <c r="AL7619" s="8"/>
      <c r="AM7619" s="13">
        <f>ROUND(AM7618+AK7619,5)</f>
        <v>372328.38799999998</v>
      </c>
    </row>
    <row r="7620" spans="1:39" x14ac:dyDescent="0.25">
      <c r="A7620" s="8"/>
      <c r="B7620" s="8"/>
      <c r="C7620" s="8"/>
      <c r="D7620" s="8"/>
      <c r="E7620" s="9">
        <v>5160</v>
      </c>
      <c r="F7620" s="8"/>
      <c r="G7620" s="8" t="s">
        <v>55</v>
      </c>
      <c r="H7620" s="8"/>
      <c r="I7620" s="10">
        <v>46113.43472222222</v>
      </c>
      <c r="J7620" s="8"/>
      <c r="K7620" s="8" t="s">
        <v>56</v>
      </c>
      <c r="L7620" s="8"/>
      <c r="M7620" s="11">
        <v>46113</v>
      </c>
      <c r="N7620" s="8"/>
      <c r="O7620" s="8"/>
      <c r="P7620" s="8"/>
      <c r="Q7620" s="8" t="s">
        <v>5370</v>
      </c>
      <c r="R7620" s="8"/>
      <c r="S7620" s="8" t="s">
        <v>5927</v>
      </c>
      <c r="T7620" s="8"/>
      <c r="U7620" s="8" t="s">
        <v>5370</v>
      </c>
      <c r="V7620" s="8"/>
      <c r="W7620" s="8"/>
      <c r="X7620" s="8"/>
      <c r="Y7620" s="8"/>
      <c r="Z7620" s="8"/>
      <c r="AA7620" s="8" t="s">
        <v>6099</v>
      </c>
      <c r="AB7620" s="8"/>
      <c r="AC7620" s="8" t="s">
        <v>5927</v>
      </c>
      <c r="AD7620" s="8"/>
      <c r="AE7620" s="12">
        <v>4</v>
      </c>
      <c r="AF7620" s="8"/>
      <c r="AG7620" s="8" t="s">
        <v>562</v>
      </c>
      <c r="AH7620" s="8"/>
      <c r="AI7620" s="13">
        <v>163.19999999999999</v>
      </c>
      <c r="AJ7620" s="8"/>
      <c r="AK7620" s="13">
        <f>ROUND(IF(ISNUMBER(AI7620), AE7620*AI7620, AE7620),5)</f>
        <v>652.79999999999995</v>
      </c>
      <c r="AL7620" s="8"/>
      <c r="AM7620" s="13">
        <f>ROUND(AM7619+AK7620,5)</f>
        <v>372981.18800000002</v>
      </c>
    </row>
    <row r="7621" spans="1:39" x14ac:dyDescent="0.25">
      <c r="A7621" s="8"/>
      <c r="B7621" s="8"/>
      <c r="C7621" s="8"/>
      <c r="D7621" s="8"/>
      <c r="E7621" s="9">
        <v>5178</v>
      </c>
      <c r="F7621" s="8"/>
      <c r="G7621" s="8" t="s">
        <v>55</v>
      </c>
      <c r="H7621" s="8"/>
      <c r="I7621" s="10">
        <v>46139.445497685185</v>
      </c>
      <c r="J7621" s="8"/>
      <c r="K7621" s="8" t="s">
        <v>56</v>
      </c>
      <c r="L7621" s="8"/>
      <c r="M7621" s="11">
        <v>46139</v>
      </c>
      <c r="N7621" s="8"/>
      <c r="O7621" s="8"/>
      <c r="P7621" s="8"/>
      <c r="Q7621" s="8" t="s">
        <v>5370</v>
      </c>
      <c r="R7621" s="8"/>
      <c r="S7621" s="8" t="s">
        <v>696</v>
      </c>
      <c r="T7621" s="8"/>
      <c r="U7621" s="8" t="s">
        <v>5370</v>
      </c>
      <c r="V7621" s="8"/>
      <c r="W7621" s="8"/>
      <c r="X7621" s="8"/>
      <c r="Y7621" s="8"/>
      <c r="Z7621" s="8"/>
      <c r="AA7621" s="8" t="s">
        <v>829</v>
      </c>
      <c r="AB7621" s="8"/>
      <c r="AC7621" s="8" t="s">
        <v>696</v>
      </c>
      <c r="AD7621" s="8"/>
      <c r="AE7621" s="12">
        <v>2</v>
      </c>
      <c r="AF7621" s="8"/>
      <c r="AG7621" s="8" t="s">
        <v>562</v>
      </c>
      <c r="AH7621" s="8"/>
      <c r="AI7621" s="13">
        <v>305.60000000000002</v>
      </c>
      <c r="AJ7621" s="8"/>
      <c r="AK7621" s="13">
        <f>ROUND(IF(ISNUMBER(AI7621), AE7621*AI7621, AE7621),5)</f>
        <v>611.20000000000005</v>
      </c>
      <c r="AL7621" s="8"/>
      <c r="AM7621" s="13">
        <f>ROUND(AM7620+AK7621,5)</f>
        <v>373592.38799999998</v>
      </c>
    </row>
    <row r="7622" spans="1:39" x14ac:dyDescent="0.25">
      <c r="A7622" s="8"/>
      <c r="B7622" s="8"/>
      <c r="C7622" s="8"/>
      <c r="D7622" s="8"/>
      <c r="E7622" s="9">
        <v>5178</v>
      </c>
      <c r="F7622" s="8"/>
      <c r="G7622" s="8" t="s">
        <v>55</v>
      </c>
      <c r="H7622" s="8"/>
      <c r="I7622" s="10">
        <v>46139.445497685185</v>
      </c>
      <c r="J7622" s="8"/>
      <c r="K7622" s="8" t="s">
        <v>56</v>
      </c>
      <c r="L7622" s="8"/>
      <c r="M7622" s="11">
        <v>46139</v>
      </c>
      <c r="N7622" s="8"/>
      <c r="O7622" s="8"/>
      <c r="P7622" s="8"/>
      <c r="Q7622" s="8" t="s">
        <v>5370</v>
      </c>
      <c r="R7622" s="8"/>
      <c r="S7622" s="8" t="s">
        <v>5928</v>
      </c>
      <c r="T7622" s="8"/>
      <c r="U7622" s="8" t="s">
        <v>5370</v>
      </c>
      <c r="V7622" s="8"/>
      <c r="W7622" s="8"/>
      <c r="X7622" s="8"/>
      <c r="Y7622" s="8"/>
      <c r="Z7622" s="8"/>
      <c r="AA7622" s="8" t="s">
        <v>4435</v>
      </c>
      <c r="AB7622" s="8"/>
      <c r="AC7622" s="8" t="s">
        <v>4212</v>
      </c>
      <c r="AD7622" s="8"/>
      <c r="AE7622" s="12">
        <v>19</v>
      </c>
      <c r="AF7622" s="8"/>
      <c r="AG7622" s="8" t="s">
        <v>562</v>
      </c>
      <c r="AH7622" s="8"/>
      <c r="AI7622" s="13">
        <v>319.36</v>
      </c>
      <c r="AJ7622" s="8"/>
      <c r="AK7622" s="13">
        <f>ROUND(IF(ISNUMBER(AI7622), AE7622*AI7622, AE7622),5)</f>
        <v>6067.84</v>
      </c>
      <c r="AL7622" s="8"/>
      <c r="AM7622" s="13">
        <f>ROUND(AM7621+AK7622,5)</f>
        <v>379660.228</v>
      </c>
    </row>
    <row r="7623" spans="1:39" x14ac:dyDescent="0.25">
      <c r="A7623" s="8"/>
      <c r="B7623" s="8"/>
      <c r="C7623" s="8"/>
      <c r="D7623" s="8"/>
      <c r="E7623" s="9">
        <v>5178</v>
      </c>
      <c r="F7623" s="8"/>
      <c r="G7623" s="8" t="s">
        <v>55</v>
      </c>
      <c r="H7623" s="8"/>
      <c r="I7623" s="10">
        <v>46139.445497685185</v>
      </c>
      <c r="J7623" s="8"/>
      <c r="K7623" s="8" t="s">
        <v>56</v>
      </c>
      <c r="L7623" s="8"/>
      <c r="M7623" s="11">
        <v>46139</v>
      </c>
      <c r="N7623" s="8"/>
      <c r="O7623" s="8"/>
      <c r="P7623" s="8"/>
      <c r="Q7623" s="8" t="s">
        <v>5370</v>
      </c>
      <c r="R7623" s="8"/>
      <c r="S7623" s="8" t="s">
        <v>4282</v>
      </c>
      <c r="T7623" s="8"/>
      <c r="U7623" s="8" t="s">
        <v>5370</v>
      </c>
      <c r="V7623" s="8"/>
      <c r="W7623" s="8"/>
      <c r="X7623" s="8"/>
      <c r="Y7623" s="8"/>
      <c r="Z7623" s="8"/>
      <c r="AA7623" s="8" t="s">
        <v>4490</v>
      </c>
      <c r="AB7623" s="8"/>
      <c r="AC7623" s="8" t="s">
        <v>4282</v>
      </c>
      <c r="AD7623" s="8"/>
      <c r="AE7623" s="12">
        <v>4</v>
      </c>
      <c r="AF7623" s="8"/>
      <c r="AG7623" s="8" t="s">
        <v>562</v>
      </c>
      <c r="AH7623" s="8"/>
      <c r="AI7623" s="13">
        <v>297.60000000000002</v>
      </c>
      <c r="AJ7623" s="8"/>
      <c r="AK7623" s="13">
        <f>ROUND(IF(ISNUMBER(AI7623), AE7623*AI7623, AE7623),5)</f>
        <v>1190.4000000000001</v>
      </c>
      <c r="AL7623" s="8"/>
      <c r="AM7623" s="13">
        <f>ROUND(AM7622+AK7623,5)</f>
        <v>380850.62800000003</v>
      </c>
    </row>
    <row r="7624" spans="1:39" ht="15.75" thickBot="1" x14ac:dyDescent="0.3">
      <c r="A7624" s="8"/>
      <c r="B7624" s="8"/>
      <c r="C7624" s="8"/>
      <c r="D7624" s="8"/>
      <c r="E7624" s="9">
        <v>5178</v>
      </c>
      <c r="F7624" s="8"/>
      <c r="G7624" s="8" t="s">
        <v>55</v>
      </c>
      <c r="H7624" s="8"/>
      <c r="I7624" s="10">
        <v>46139.445497685185</v>
      </c>
      <c r="J7624" s="8"/>
      <c r="K7624" s="8" t="s">
        <v>56</v>
      </c>
      <c r="L7624" s="8"/>
      <c r="M7624" s="11">
        <v>46139</v>
      </c>
      <c r="N7624" s="8"/>
      <c r="O7624" s="8"/>
      <c r="P7624" s="8"/>
      <c r="Q7624" s="8" t="s">
        <v>5370</v>
      </c>
      <c r="R7624" s="8"/>
      <c r="S7624" s="8" t="s">
        <v>5929</v>
      </c>
      <c r="T7624" s="8"/>
      <c r="U7624" s="8" t="s">
        <v>5370</v>
      </c>
      <c r="V7624" s="8"/>
      <c r="W7624" s="8"/>
      <c r="X7624" s="8"/>
      <c r="Y7624" s="8"/>
      <c r="Z7624" s="8"/>
      <c r="AA7624" s="8" t="s">
        <v>6100</v>
      </c>
      <c r="AB7624" s="8"/>
      <c r="AC7624" s="8" t="s">
        <v>5929</v>
      </c>
      <c r="AD7624" s="8"/>
      <c r="AE7624" s="14">
        <v>114</v>
      </c>
      <c r="AF7624" s="8"/>
      <c r="AG7624" s="8" t="s">
        <v>3159</v>
      </c>
      <c r="AH7624" s="8"/>
      <c r="AI7624" s="13">
        <v>13.25</v>
      </c>
      <c r="AJ7624" s="8"/>
      <c r="AK7624" s="15">
        <f>ROUND(IF(ISNUMBER(AI7624), AE7624*AI7624, AE7624),5)</f>
        <v>1510.5</v>
      </c>
      <c r="AL7624" s="8"/>
      <c r="AM7624" s="15">
        <f>ROUND(AM7623+AK7624,5)</f>
        <v>382361.12800000003</v>
      </c>
    </row>
    <row r="7625" spans="1:39" x14ac:dyDescent="0.25">
      <c r="A7625" s="8"/>
      <c r="B7625" s="8" t="s">
        <v>5878</v>
      </c>
      <c r="C7625" s="8"/>
      <c r="D7625" s="8"/>
      <c r="E7625" s="9"/>
      <c r="F7625" s="8"/>
      <c r="G7625" s="8"/>
      <c r="H7625" s="8"/>
      <c r="I7625" s="10"/>
      <c r="J7625" s="8"/>
      <c r="K7625" s="8"/>
      <c r="L7625" s="8"/>
      <c r="M7625" s="11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  <c r="AA7625" s="8"/>
      <c r="AB7625" s="8"/>
      <c r="AC7625" s="8"/>
      <c r="AD7625" s="8"/>
      <c r="AE7625" s="12">
        <f>ROUND(SUM(AE7166:AE7624),5)</f>
        <v>3010</v>
      </c>
      <c r="AF7625" s="8"/>
      <c r="AG7625" s="8"/>
      <c r="AH7625" s="8"/>
      <c r="AI7625" s="13"/>
      <c r="AJ7625" s="8"/>
      <c r="AK7625" s="13">
        <f>ROUND(SUM(AK7166:AK7624),5)</f>
        <v>382361.12800000003</v>
      </c>
      <c r="AL7625" s="8"/>
      <c r="AM7625" s="13">
        <f>AM7624</f>
        <v>382361.12800000003</v>
      </c>
    </row>
    <row r="7626" spans="1:39" x14ac:dyDescent="0.25">
      <c r="A7626" s="2"/>
      <c r="B7626" s="2" t="s">
        <v>5879</v>
      </c>
      <c r="C7626" s="2"/>
      <c r="D7626" s="2"/>
      <c r="E7626" s="3"/>
      <c r="F7626" s="2"/>
      <c r="G7626" s="2"/>
      <c r="H7626" s="2"/>
      <c r="I7626" s="4"/>
      <c r="J7626" s="2"/>
      <c r="K7626" s="2"/>
      <c r="L7626" s="2"/>
      <c r="M7626" s="5"/>
      <c r="N7626" s="2"/>
      <c r="O7626" s="2"/>
      <c r="P7626" s="2"/>
      <c r="Q7626" s="2"/>
      <c r="R7626" s="2"/>
      <c r="S7626" s="2"/>
      <c r="T7626" s="2"/>
      <c r="U7626" s="2"/>
      <c r="V7626" s="2"/>
      <c r="W7626" s="2"/>
      <c r="X7626" s="2"/>
      <c r="Y7626" s="2"/>
      <c r="Z7626" s="2"/>
      <c r="AA7626" s="2"/>
      <c r="AB7626" s="2"/>
      <c r="AC7626" s="2"/>
      <c r="AD7626" s="2"/>
      <c r="AE7626" s="6"/>
      <c r="AF7626" s="2"/>
      <c r="AG7626" s="2"/>
      <c r="AH7626" s="2"/>
      <c r="AI7626" s="7"/>
      <c r="AJ7626" s="2"/>
      <c r="AK7626" s="7"/>
      <c r="AL7626" s="2"/>
      <c r="AM7626" s="7"/>
    </row>
    <row r="7627" spans="1:39" x14ac:dyDescent="0.25">
      <c r="A7627" s="8"/>
      <c r="B7627" s="8"/>
      <c r="C7627" s="8"/>
      <c r="D7627" s="8"/>
      <c r="E7627" s="9">
        <v>102</v>
      </c>
      <c r="F7627" s="8"/>
      <c r="G7627" s="8" t="s">
        <v>55</v>
      </c>
      <c r="H7627" s="8"/>
      <c r="I7627" s="10">
        <v>44690.302187499998</v>
      </c>
      <c r="J7627" s="8"/>
      <c r="K7627" s="8" t="s">
        <v>56</v>
      </c>
      <c r="L7627" s="8"/>
      <c r="M7627" s="11">
        <v>44690</v>
      </c>
      <c r="N7627" s="8"/>
      <c r="O7627" s="8"/>
      <c r="P7627" s="8"/>
      <c r="Q7627" s="8" t="s">
        <v>5879</v>
      </c>
      <c r="R7627" s="8"/>
      <c r="S7627" s="8" t="s">
        <v>5930</v>
      </c>
      <c r="T7627" s="8"/>
      <c r="U7627" s="8" t="s">
        <v>5879</v>
      </c>
      <c r="V7627" s="8"/>
      <c r="W7627" s="8"/>
      <c r="X7627" s="8"/>
      <c r="Y7627" s="8"/>
      <c r="Z7627" s="8"/>
      <c r="AA7627" s="8" t="s">
        <v>6101</v>
      </c>
      <c r="AB7627" s="8"/>
      <c r="AC7627" s="8" t="s">
        <v>5930</v>
      </c>
      <c r="AD7627" s="8"/>
      <c r="AE7627" s="12">
        <v>1000</v>
      </c>
      <c r="AF7627" s="8"/>
      <c r="AG7627" s="8" t="s">
        <v>562</v>
      </c>
      <c r="AH7627" s="8"/>
      <c r="AI7627" s="13">
        <v>0</v>
      </c>
      <c r="AJ7627" s="8"/>
      <c r="AK7627" s="13">
        <f>ROUND(IF(ISNUMBER(AI7627), AE7627*AI7627, AE7627),5)</f>
        <v>0</v>
      </c>
      <c r="AL7627" s="8"/>
      <c r="AM7627" s="13">
        <f>ROUND(AM7626+AK7627,5)</f>
        <v>0</v>
      </c>
    </row>
    <row r="7628" spans="1:39" x14ac:dyDescent="0.25">
      <c r="A7628" s="8"/>
      <c r="B7628" s="8"/>
      <c r="C7628" s="8"/>
      <c r="D7628" s="8"/>
      <c r="E7628" s="9">
        <v>102</v>
      </c>
      <c r="F7628" s="8"/>
      <c r="G7628" s="8" t="s">
        <v>55</v>
      </c>
      <c r="H7628" s="8"/>
      <c r="I7628" s="10">
        <v>44690.302187499998</v>
      </c>
      <c r="J7628" s="8"/>
      <c r="K7628" s="8" t="s">
        <v>56</v>
      </c>
      <c r="L7628" s="8"/>
      <c r="M7628" s="11">
        <v>44690</v>
      </c>
      <c r="N7628" s="8"/>
      <c r="O7628" s="8"/>
      <c r="P7628" s="8"/>
      <c r="Q7628" s="8" t="s">
        <v>5879</v>
      </c>
      <c r="R7628" s="8"/>
      <c r="S7628" s="8" t="s">
        <v>5931</v>
      </c>
      <c r="T7628" s="8"/>
      <c r="U7628" s="8" t="s">
        <v>5879</v>
      </c>
      <c r="V7628" s="8"/>
      <c r="W7628" s="8"/>
      <c r="X7628" s="8"/>
      <c r="Y7628" s="8"/>
      <c r="Z7628" s="8"/>
      <c r="AA7628" s="8" t="s">
        <v>6102</v>
      </c>
      <c r="AB7628" s="8"/>
      <c r="AC7628" s="8" t="s">
        <v>5996</v>
      </c>
      <c r="AD7628" s="8"/>
      <c r="AE7628" s="12">
        <v>100</v>
      </c>
      <c r="AF7628" s="8"/>
      <c r="AG7628" s="8" t="s">
        <v>1293</v>
      </c>
      <c r="AH7628" s="8"/>
      <c r="AI7628" s="13">
        <v>0</v>
      </c>
      <c r="AJ7628" s="8"/>
      <c r="AK7628" s="13">
        <f>ROUND(IF(ISNUMBER(AI7628), AE7628*AI7628, AE7628),5)</f>
        <v>0</v>
      </c>
      <c r="AL7628" s="8"/>
      <c r="AM7628" s="13">
        <f>ROUND(AM7627+AK7628,5)</f>
        <v>0</v>
      </c>
    </row>
    <row r="7629" spans="1:39" x14ac:dyDescent="0.25">
      <c r="A7629" s="8"/>
      <c r="B7629" s="8"/>
      <c r="C7629" s="8"/>
      <c r="D7629" s="8"/>
      <c r="E7629" s="9">
        <v>105</v>
      </c>
      <c r="F7629" s="8"/>
      <c r="G7629" s="8" t="s">
        <v>55</v>
      </c>
      <c r="H7629" s="8"/>
      <c r="I7629" s="10">
        <v>44690.497256944444</v>
      </c>
      <c r="J7629" s="8"/>
      <c r="K7629" s="8" t="s">
        <v>56</v>
      </c>
      <c r="L7629" s="8"/>
      <c r="M7629" s="11">
        <v>44690</v>
      </c>
      <c r="N7629" s="8"/>
      <c r="O7629" s="8"/>
      <c r="P7629" s="8"/>
      <c r="Q7629" s="8" t="s">
        <v>5879</v>
      </c>
      <c r="R7629" s="8"/>
      <c r="S7629" s="8" t="s">
        <v>5932</v>
      </c>
      <c r="T7629" s="8"/>
      <c r="U7629" s="8" t="s">
        <v>5879</v>
      </c>
      <c r="V7629" s="8"/>
      <c r="W7629" s="8"/>
      <c r="X7629" s="8"/>
      <c r="Y7629" s="8"/>
      <c r="Z7629" s="8"/>
      <c r="AA7629" s="8" t="s">
        <v>6103</v>
      </c>
      <c r="AB7629" s="8"/>
      <c r="AC7629" s="8" t="s">
        <v>5932</v>
      </c>
      <c r="AD7629" s="8"/>
      <c r="AE7629" s="12">
        <v>40</v>
      </c>
      <c r="AF7629" s="8"/>
      <c r="AG7629" s="8" t="s">
        <v>1293</v>
      </c>
      <c r="AH7629" s="8"/>
      <c r="AI7629" s="13">
        <v>0</v>
      </c>
      <c r="AJ7629" s="8"/>
      <c r="AK7629" s="13">
        <f>ROUND(IF(ISNUMBER(AI7629), AE7629*AI7629, AE7629),5)</f>
        <v>0</v>
      </c>
      <c r="AL7629" s="8"/>
      <c r="AM7629" s="13">
        <f>ROUND(AM7628+AK7629,5)</f>
        <v>0</v>
      </c>
    </row>
    <row r="7630" spans="1:39" x14ac:dyDescent="0.25">
      <c r="A7630" s="8"/>
      <c r="B7630" s="8"/>
      <c r="C7630" s="8"/>
      <c r="D7630" s="8"/>
      <c r="E7630" s="9">
        <v>105</v>
      </c>
      <c r="F7630" s="8"/>
      <c r="G7630" s="8" t="s">
        <v>55</v>
      </c>
      <c r="H7630" s="8"/>
      <c r="I7630" s="10">
        <v>44690.497256944444</v>
      </c>
      <c r="J7630" s="8"/>
      <c r="K7630" s="8" t="s">
        <v>56</v>
      </c>
      <c r="L7630" s="8"/>
      <c r="M7630" s="11">
        <v>44690</v>
      </c>
      <c r="N7630" s="8"/>
      <c r="O7630" s="8"/>
      <c r="P7630" s="8"/>
      <c r="Q7630" s="8" t="s">
        <v>5879</v>
      </c>
      <c r="R7630" s="8"/>
      <c r="S7630" s="8" t="s">
        <v>5933</v>
      </c>
      <c r="T7630" s="8"/>
      <c r="U7630" s="8" t="s">
        <v>5879</v>
      </c>
      <c r="V7630" s="8"/>
      <c r="W7630" s="8"/>
      <c r="X7630" s="8"/>
      <c r="Y7630" s="8"/>
      <c r="Z7630" s="8"/>
      <c r="AA7630" s="8" t="s">
        <v>6104</v>
      </c>
      <c r="AB7630" s="8"/>
      <c r="AC7630" s="8" t="s">
        <v>5933</v>
      </c>
      <c r="AD7630" s="8"/>
      <c r="AE7630" s="12">
        <v>40</v>
      </c>
      <c r="AF7630" s="8"/>
      <c r="AG7630" s="8" t="s">
        <v>562</v>
      </c>
      <c r="AH7630" s="8"/>
      <c r="AI7630" s="13">
        <v>0</v>
      </c>
      <c r="AJ7630" s="8"/>
      <c r="AK7630" s="13">
        <f>ROUND(IF(ISNUMBER(AI7630), AE7630*AI7630, AE7630),5)</f>
        <v>0</v>
      </c>
      <c r="AL7630" s="8"/>
      <c r="AM7630" s="13">
        <f>ROUND(AM7629+AK7630,5)</f>
        <v>0</v>
      </c>
    </row>
    <row r="7631" spans="1:39" x14ac:dyDescent="0.25">
      <c r="A7631" s="8"/>
      <c r="B7631" s="8"/>
      <c r="C7631" s="8"/>
      <c r="D7631" s="8"/>
      <c r="E7631" s="9">
        <v>105</v>
      </c>
      <c r="F7631" s="8"/>
      <c r="G7631" s="8" t="s">
        <v>55</v>
      </c>
      <c r="H7631" s="8"/>
      <c r="I7631" s="10">
        <v>44690.497256944444</v>
      </c>
      <c r="J7631" s="8"/>
      <c r="K7631" s="8" t="s">
        <v>56</v>
      </c>
      <c r="L7631" s="8"/>
      <c r="M7631" s="11">
        <v>44690</v>
      </c>
      <c r="N7631" s="8"/>
      <c r="O7631" s="8"/>
      <c r="P7631" s="8"/>
      <c r="Q7631" s="8" t="s">
        <v>5879</v>
      </c>
      <c r="R7631" s="8"/>
      <c r="S7631" s="8" t="s">
        <v>5934</v>
      </c>
      <c r="T7631" s="8"/>
      <c r="U7631" s="8" t="s">
        <v>5879</v>
      </c>
      <c r="V7631" s="8"/>
      <c r="W7631" s="8"/>
      <c r="X7631" s="8"/>
      <c r="Y7631" s="8"/>
      <c r="Z7631" s="8"/>
      <c r="AA7631" s="8" t="s">
        <v>6105</v>
      </c>
      <c r="AB7631" s="8"/>
      <c r="AC7631" s="8" t="s">
        <v>5934</v>
      </c>
      <c r="AD7631" s="8"/>
      <c r="AE7631" s="12">
        <v>40</v>
      </c>
      <c r="AF7631" s="8"/>
      <c r="AG7631" s="8" t="s">
        <v>562</v>
      </c>
      <c r="AH7631" s="8"/>
      <c r="AI7631" s="13">
        <v>0</v>
      </c>
      <c r="AJ7631" s="8"/>
      <c r="AK7631" s="13">
        <f>ROUND(IF(ISNUMBER(AI7631), AE7631*AI7631, AE7631),5)</f>
        <v>0</v>
      </c>
      <c r="AL7631" s="8"/>
      <c r="AM7631" s="13">
        <f>ROUND(AM7630+AK7631,5)</f>
        <v>0</v>
      </c>
    </row>
    <row r="7632" spans="1:39" x14ac:dyDescent="0.25">
      <c r="A7632" s="8"/>
      <c r="B7632" s="8"/>
      <c r="C7632" s="8"/>
      <c r="D7632" s="8"/>
      <c r="E7632" s="9">
        <v>116</v>
      </c>
      <c r="F7632" s="8"/>
      <c r="G7632" s="8" t="s">
        <v>55</v>
      </c>
      <c r="H7632" s="8"/>
      <c r="I7632" s="10">
        <v>44691.281655092593</v>
      </c>
      <c r="J7632" s="8"/>
      <c r="K7632" s="8" t="s">
        <v>56</v>
      </c>
      <c r="L7632" s="8"/>
      <c r="M7632" s="11">
        <v>44690</v>
      </c>
      <c r="N7632" s="8"/>
      <c r="O7632" s="8"/>
      <c r="P7632" s="8"/>
      <c r="Q7632" s="8" t="s">
        <v>5879</v>
      </c>
      <c r="R7632" s="8"/>
      <c r="S7632" s="8" t="s">
        <v>5935</v>
      </c>
      <c r="T7632" s="8"/>
      <c r="U7632" s="8" t="s">
        <v>5879</v>
      </c>
      <c r="V7632" s="8"/>
      <c r="W7632" s="8"/>
      <c r="X7632" s="8"/>
      <c r="Y7632" s="8"/>
      <c r="Z7632" s="8"/>
      <c r="AA7632" s="8" t="s">
        <v>6106</v>
      </c>
      <c r="AB7632" s="8"/>
      <c r="AC7632" s="8" t="s">
        <v>5935</v>
      </c>
      <c r="AD7632" s="8"/>
      <c r="AE7632" s="12">
        <v>0</v>
      </c>
      <c r="AF7632" s="8"/>
      <c r="AG7632" s="8" t="s">
        <v>562</v>
      </c>
      <c r="AH7632" s="8"/>
      <c r="AI7632" s="13">
        <v>0</v>
      </c>
      <c r="AJ7632" s="8"/>
      <c r="AK7632" s="13">
        <f>ROUND(IF(ISNUMBER(AI7632), AE7632*AI7632, AE7632),5)</f>
        <v>0</v>
      </c>
      <c r="AL7632" s="8"/>
      <c r="AM7632" s="13">
        <f>ROUND(AM7631+AK7632,5)</f>
        <v>0</v>
      </c>
    </row>
    <row r="7633" spans="1:39" x14ac:dyDescent="0.25">
      <c r="A7633" s="8"/>
      <c r="B7633" s="8"/>
      <c r="C7633" s="8"/>
      <c r="D7633" s="8"/>
      <c r="E7633" s="9">
        <v>116</v>
      </c>
      <c r="F7633" s="8"/>
      <c r="G7633" s="8" t="s">
        <v>55</v>
      </c>
      <c r="H7633" s="8"/>
      <c r="I7633" s="10">
        <v>44691.281655092593</v>
      </c>
      <c r="J7633" s="8"/>
      <c r="K7633" s="8" t="s">
        <v>56</v>
      </c>
      <c r="L7633" s="8"/>
      <c r="M7633" s="11">
        <v>44690</v>
      </c>
      <c r="N7633" s="8"/>
      <c r="O7633" s="8"/>
      <c r="P7633" s="8"/>
      <c r="Q7633" s="8" t="s">
        <v>5879</v>
      </c>
      <c r="R7633" s="8"/>
      <c r="S7633" s="8" t="s">
        <v>5936</v>
      </c>
      <c r="T7633" s="8"/>
      <c r="U7633" s="8" t="s">
        <v>5879</v>
      </c>
      <c r="V7633" s="8"/>
      <c r="W7633" s="8"/>
      <c r="X7633" s="8"/>
      <c r="Y7633" s="8"/>
      <c r="Z7633" s="8"/>
      <c r="AA7633" s="8" t="s">
        <v>6107</v>
      </c>
      <c r="AB7633" s="8"/>
      <c r="AC7633" s="8" t="s">
        <v>5936</v>
      </c>
      <c r="AD7633" s="8"/>
      <c r="AE7633" s="12">
        <v>1</v>
      </c>
      <c r="AF7633" s="8"/>
      <c r="AG7633" s="8" t="s">
        <v>562</v>
      </c>
      <c r="AH7633" s="8"/>
      <c r="AI7633" s="13">
        <v>0</v>
      </c>
      <c r="AJ7633" s="8"/>
      <c r="AK7633" s="13">
        <f>ROUND(IF(ISNUMBER(AI7633), AE7633*AI7633, AE7633),5)</f>
        <v>0</v>
      </c>
      <c r="AL7633" s="8"/>
      <c r="AM7633" s="13">
        <f>ROUND(AM7632+AK7633,5)</f>
        <v>0</v>
      </c>
    </row>
    <row r="7634" spans="1:39" x14ac:dyDescent="0.25">
      <c r="A7634" s="8"/>
      <c r="B7634" s="8"/>
      <c r="C7634" s="8"/>
      <c r="D7634" s="8"/>
      <c r="E7634" s="9">
        <v>116</v>
      </c>
      <c r="F7634" s="8"/>
      <c r="G7634" s="8" t="s">
        <v>55</v>
      </c>
      <c r="H7634" s="8"/>
      <c r="I7634" s="10">
        <v>44691.281655092593</v>
      </c>
      <c r="J7634" s="8"/>
      <c r="K7634" s="8" t="s">
        <v>56</v>
      </c>
      <c r="L7634" s="8"/>
      <c r="M7634" s="11">
        <v>44690</v>
      </c>
      <c r="N7634" s="8"/>
      <c r="O7634" s="8"/>
      <c r="P7634" s="8"/>
      <c r="Q7634" s="8" t="s">
        <v>5879</v>
      </c>
      <c r="R7634" s="8"/>
      <c r="S7634" s="8" t="s">
        <v>5937</v>
      </c>
      <c r="T7634" s="8"/>
      <c r="U7634" s="8" t="s">
        <v>5879</v>
      </c>
      <c r="V7634" s="8"/>
      <c r="W7634" s="8"/>
      <c r="X7634" s="8"/>
      <c r="Y7634" s="8"/>
      <c r="Z7634" s="8"/>
      <c r="AA7634" s="8" t="s">
        <v>6108</v>
      </c>
      <c r="AB7634" s="8"/>
      <c r="AC7634" s="8" t="s">
        <v>5937</v>
      </c>
      <c r="AD7634" s="8"/>
      <c r="AE7634" s="12">
        <v>1</v>
      </c>
      <c r="AF7634" s="8"/>
      <c r="AG7634" s="8" t="s">
        <v>562</v>
      </c>
      <c r="AH7634" s="8"/>
      <c r="AI7634" s="13">
        <v>0</v>
      </c>
      <c r="AJ7634" s="8"/>
      <c r="AK7634" s="13">
        <f>ROUND(IF(ISNUMBER(AI7634), AE7634*AI7634, AE7634),5)</f>
        <v>0</v>
      </c>
      <c r="AL7634" s="8"/>
      <c r="AM7634" s="13">
        <f>ROUND(AM7633+AK7634,5)</f>
        <v>0</v>
      </c>
    </row>
    <row r="7635" spans="1:39" x14ac:dyDescent="0.25">
      <c r="A7635" s="8"/>
      <c r="B7635" s="8"/>
      <c r="C7635" s="8"/>
      <c r="D7635" s="8"/>
      <c r="E7635" s="9">
        <v>116</v>
      </c>
      <c r="F7635" s="8"/>
      <c r="G7635" s="8" t="s">
        <v>55</v>
      </c>
      <c r="H7635" s="8"/>
      <c r="I7635" s="10">
        <v>44691.281655092593</v>
      </c>
      <c r="J7635" s="8"/>
      <c r="K7635" s="8" t="s">
        <v>56</v>
      </c>
      <c r="L7635" s="8"/>
      <c r="M7635" s="11">
        <v>44690</v>
      </c>
      <c r="N7635" s="8"/>
      <c r="O7635" s="8"/>
      <c r="P7635" s="8"/>
      <c r="Q7635" s="8" t="s">
        <v>5879</v>
      </c>
      <c r="R7635" s="8"/>
      <c r="S7635" s="8" t="s">
        <v>5938</v>
      </c>
      <c r="T7635" s="8"/>
      <c r="U7635" s="8" t="s">
        <v>5879</v>
      </c>
      <c r="V7635" s="8"/>
      <c r="W7635" s="8"/>
      <c r="X7635" s="8"/>
      <c r="Y7635" s="8"/>
      <c r="Z7635" s="8"/>
      <c r="AA7635" s="8" t="s">
        <v>6109</v>
      </c>
      <c r="AB7635" s="8"/>
      <c r="AC7635" s="8" t="s">
        <v>6008</v>
      </c>
      <c r="AD7635" s="8"/>
      <c r="AE7635" s="12">
        <v>1</v>
      </c>
      <c r="AF7635" s="8"/>
      <c r="AG7635" s="8" t="s">
        <v>562</v>
      </c>
      <c r="AH7635" s="8"/>
      <c r="AI7635" s="13">
        <v>0</v>
      </c>
      <c r="AJ7635" s="8"/>
      <c r="AK7635" s="13">
        <f>ROUND(IF(ISNUMBER(AI7635), AE7635*AI7635, AE7635),5)</f>
        <v>0</v>
      </c>
      <c r="AL7635" s="8"/>
      <c r="AM7635" s="13">
        <f>ROUND(AM7634+AK7635,5)</f>
        <v>0</v>
      </c>
    </row>
    <row r="7636" spans="1:39" x14ac:dyDescent="0.25">
      <c r="A7636" s="8"/>
      <c r="B7636" s="8"/>
      <c r="C7636" s="8"/>
      <c r="D7636" s="8"/>
      <c r="E7636" s="9">
        <v>116</v>
      </c>
      <c r="F7636" s="8"/>
      <c r="G7636" s="8" t="s">
        <v>55</v>
      </c>
      <c r="H7636" s="8"/>
      <c r="I7636" s="10">
        <v>44691.281655092593</v>
      </c>
      <c r="J7636" s="8"/>
      <c r="K7636" s="8" t="s">
        <v>56</v>
      </c>
      <c r="L7636" s="8"/>
      <c r="M7636" s="11">
        <v>44690</v>
      </c>
      <c r="N7636" s="8"/>
      <c r="O7636" s="8"/>
      <c r="P7636" s="8"/>
      <c r="Q7636" s="8" t="s">
        <v>5879</v>
      </c>
      <c r="R7636" s="8"/>
      <c r="S7636" s="8" t="s">
        <v>5939</v>
      </c>
      <c r="T7636" s="8"/>
      <c r="U7636" s="8" t="s">
        <v>5879</v>
      </c>
      <c r="V7636" s="8"/>
      <c r="W7636" s="8"/>
      <c r="X7636" s="8"/>
      <c r="Y7636" s="8"/>
      <c r="Z7636" s="8"/>
      <c r="AA7636" s="8" t="s">
        <v>6110</v>
      </c>
      <c r="AB7636" s="8"/>
      <c r="AC7636" s="8" t="s">
        <v>5939</v>
      </c>
      <c r="AD7636" s="8"/>
      <c r="AE7636" s="12">
        <v>1</v>
      </c>
      <c r="AF7636" s="8"/>
      <c r="AG7636" s="8" t="s">
        <v>562</v>
      </c>
      <c r="AH7636" s="8"/>
      <c r="AI7636" s="13">
        <v>0</v>
      </c>
      <c r="AJ7636" s="8"/>
      <c r="AK7636" s="13">
        <f>ROUND(IF(ISNUMBER(AI7636), AE7636*AI7636, AE7636),5)</f>
        <v>0</v>
      </c>
      <c r="AL7636" s="8"/>
      <c r="AM7636" s="13">
        <f>ROUND(AM7635+AK7636,5)</f>
        <v>0</v>
      </c>
    </row>
    <row r="7637" spans="1:39" x14ac:dyDescent="0.25">
      <c r="A7637" s="8"/>
      <c r="B7637" s="8"/>
      <c r="C7637" s="8"/>
      <c r="D7637" s="8"/>
      <c r="E7637" s="9">
        <v>125</v>
      </c>
      <c r="F7637" s="8"/>
      <c r="G7637" s="8" t="s">
        <v>55</v>
      </c>
      <c r="H7637" s="8"/>
      <c r="I7637" s="10">
        <v>44692.535868055558</v>
      </c>
      <c r="J7637" s="8"/>
      <c r="K7637" s="8" t="s">
        <v>56</v>
      </c>
      <c r="L7637" s="8"/>
      <c r="M7637" s="11">
        <v>44692</v>
      </c>
      <c r="N7637" s="8"/>
      <c r="O7637" s="8"/>
      <c r="P7637" s="8"/>
      <c r="Q7637" s="8" t="s">
        <v>5879</v>
      </c>
      <c r="R7637" s="8"/>
      <c r="S7637" s="8" t="s">
        <v>5935</v>
      </c>
      <c r="T7637" s="8"/>
      <c r="U7637" s="8" t="s">
        <v>5879</v>
      </c>
      <c r="V7637" s="8"/>
      <c r="W7637" s="8"/>
      <c r="X7637" s="8"/>
      <c r="Y7637" s="8"/>
      <c r="Z7637" s="8"/>
      <c r="AA7637" s="8" t="s">
        <v>6106</v>
      </c>
      <c r="AB7637" s="8"/>
      <c r="AC7637" s="8" t="s">
        <v>5935</v>
      </c>
      <c r="AD7637" s="8"/>
      <c r="AE7637" s="12">
        <v>0</v>
      </c>
      <c r="AF7637" s="8"/>
      <c r="AG7637" s="8" t="s">
        <v>562</v>
      </c>
      <c r="AH7637" s="8"/>
      <c r="AI7637" s="13">
        <v>0</v>
      </c>
      <c r="AJ7637" s="8"/>
      <c r="AK7637" s="13">
        <f>ROUND(IF(ISNUMBER(AI7637), AE7637*AI7637, AE7637),5)</f>
        <v>0</v>
      </c>
      <c r="AL7637" s="8"/>
      <c r="AM7637" s="13">
        <f>ROUND(AM7636+AK7637,5)</f>
        <v>0</v>
      </c>
    </row>
    <row r="7638" spans="1:39" x14ac:dyDescent="0.25">
      <c r="A7638" s="8"/>
      <c r="B7638" s="8"/>
      <c r="C7638" s="8"/>
      <c r="D7638" s="8"/>
      <c r="E7638" s="9">
        <v>125</v>
      </c>
      <c r="F7638" s="8"/>
      <c r="G7638" s="8" t="s">
        <v>55</v>
      </c>
      <c r="H7638" s="8"/>
      <c r="I7638" s="10">
        <v>44692.535868055558</v>
      </c>
      <c r="J7638" s="8"/>
      <c r="K7638" s="8" t="s">
        <v>56</v>
      </c>
      <c r="L7638" s="8"/>
      <c r="M7638" s="11">
        <v>44692</v>
      </c>
      <c r="N7638" s="8"/>
      <c r="O7638" s="8"/>
      <c r="P7638" s="8"/>
      <c r="Q7638" s="8" t="s">
        <v>5879</v>
      </c>
      <c r="R7638" s="8"/>
      <c r="S7638" s="8" t="s">
        <v>5937</v>
      </c>
      <c r="T7638" s="8"/>
      <c r="U7638" s="8" t="s">
        <v>5879</v>
      </c>
      <c r="V7638" s="8"/>
      <c r="W7638" s="8"/>
      <c r="X7638" s="8"/>
      <c r="Y7638" s="8"/>
      <c r="Z7638" s="8"/>
      <c r="AA7638" s="8" t="s">
        <v>6108</v>
      </c>
      <c r="AB7638" s="8"/>
      <c r="AC7638" s="8" t="s">
        <v>5937</v>
      </c>
      <c r="AD7638" s="8"/>
      <c r="AE7638" s="12">
        <v>0</v>
      </c>
      <c r="AF7638" s="8"/>
      <c r="AG7638" s="8" t="s">
        <v>562</v>
      </c>
      <c r="AH7638" s="8"/>
      <c r="AI7638" s="13">
        <v>0</v>
      </c>
      <c r="AJ7638" s="8"/>
      <c r="AK7638" s="13">
        <f>ROUND(IF(ISNUMBER(AI7638), AE7638*AI7638, AE7638),5)</f>
        <v>0</v>
      </c>
      <c r="AL7638" s="8"/>
      <c r="AM7638" s="13">
        <f>ROUND(AM7637+AK7638,5)</f>
        <v>0</v>
      </c>
    </row>
    <row r="7639" spans="1:39" x14ac:dyDescent="0.25">
      <c r="A7639" s="8"/>
      <c r="B7639" s="8"/>
      <c r="C7639" s="8"/>
      <c r="D7639" s="8"/>
      <c r="E7639" s="9">
        <v>125</v>
      </c>
      <c r="F7639" s="8"/>
      <c r="G7639" s="8" t="s">
        <v>55</v>
      </c>
      <c r="H7639" s="8"/>
      <c r="I7639" s="10">
        <v>44692.535868055558</v>
      </c>
      <c r="J7639" s="8"/>
      <c r="K7639" s="8" t="s">
        <v>56</v>
      </c>
      <c r="L7639" s="8"/>
      <c r="M7639" s="11">
        <v>44692</v>
      </c>
      <c r="N7639" s="8"/>
      <c r="O7639" s="8"/>
      <c r="P7639" s="8"/>
      <c r="Q7639" s="8" t="s">
        <v>5879</v>
      </c>
      <c r="R7639" s="8"/>
      <c r="S7639" s="8" t="s">
        <v>5938</v>
      </c>
      <c r="T7639" s="8"/>
      <c r="U7639" s="8" t="s">
        <v>5879</v>
      </c>
      <c r="V7639" s="8"/>
      <c r="W7639" s="8"/>
      <c r="X7639" s="8"/>
      <c r="Y7639" s="8"/>
      <c r="Z7639" s="8"/>
      <c r="AA7639" s="8" t="s">
        <v>6109</v>
      </c>
      <c r="AB7639" s="8"/>
      <c r="AC7639" s="8" t="s">
        <v>6008</v>
      </c>
      <c r="AD7639" s="8"/>
      <c r="AE7639" s="12">
        <v>9</v>
      </c>
      <c r="AF7639" s="8"/>
      <c r="AG7639" s="8" t="s">
        <v>562</v>
      </c>
      <c r="AH7639" s="8"/>
      <c r="AI7639" s="13">
        <v>0</v>
      </c>
      <c r="AJ7639" s="8"/>
      <c r="AK7639" s="13">
        <f>ROUND(IF(ISNUMBER(AI7639), AE7639*AI7639, AE7639),5)</f>
        <v>0</v>
      </c>
      <c r="AL7639" s="8"/>
      <c r="AM7639" s="13">
        <f>ROUND(AM7638+AK7639,5)</f>
        <v>0</v>
      </c>
    </row>
    <row r="7640" spans="1:39" x14ac:dyDescent="0.25">
      <c r="A7640" s="8"/>
      <c r="B7640" s="8"/>
      <c r="C7640" s="8"/>
      <c r="D7640" s="8"/>
      <c r="E7640" s="9">
        <v>125</v>
      </c>
      <c r="F7640" s="8"/>
      <c r="G7640" s="8" t="s">
        <v>55</v>
      </c>
      <c r="H7640" s="8"/>
      <c r="I7640" s="10">
        <v>44692.535868055558</v>
      </c>
      <c r="J7640" s="8"/>
      <c r="K7640" s="8" t="s">
        <v>56</v>
      </c>
      <c r="L7640" s="8"/>
      <c r="M7640" s="11">
        <v>44692</v>
      </c>
      <c r="N7640" s="8"/>
      <c r="O7640" s="8"/>
      <c r="P7640" s="8"/>
      <c r="Q7640" s="8" t="s">
        <v>5879</v>
      </c>
      <c r="R7640" s="8"/>
      <c r="S7640" s="8" t="s">
        <v>5939</v>
      </c>
      <c r="T7640" s="8"/>
      <c r="U7640" s="8" t="s">
        <v>5879</v>
      </c>
      <c r="V7640" s="8"/>
      <c r="W7640" s="8"/>
      <c r="X7640" s="8"/>
      <c r="Y7640" s="8"/>
      <c r="Z7640" s="8"/>
      <c r="AA7640" s="8" t="s">
        <v>6110</v>
      </c>
      <c r="AB7640" s="8"/>
      <c r="AC7640" s="8" t="s">
        <v>5939</v>
      </c>
      <c r="AD7640" s="8"/>
      <c r="AE7640" s="12">
        <v>0</v>
      </c>
      <c r="AF7640" s="8"/>
      <c r="AG7640" s="8" t="s">
        <v>562</v>
      </c>
      <c r="AH7640" s="8"/>
      <c r="AI7640" s="13">
        <v>0</v>
      </c>
      <c r="AJ7640" s="8"/>
      <c r="AK7640" s="13">
        <f>ROUND(IF(ISNUMBER(AI7640), AE7640*AI7640, AE7640),5)</f>
        <v>0</v>
      </c>
      <c r="AL7640" s="8"/>
      <c r="AM7640" s="13">
        <f>ROUND(AM7639+AK7640,5)</f>
        <v>0</v>
      </c>
    </row>
    <row r="7641" spans="1:39" x14ac:dyDescent="0.25">
      <c r="A7641" s="8"/>
      <c r="B7641" s="8"/>
      <c r="C7641" s="8"/>
      <c r="D7641" s="8"/>
      <c r="E7641" s="9">
        <v>216</v>
      </c>
      <c r="F7641" s="8"/>
      <c r="G7641" s="8" t="s">
        <v>55</v>
      </c>
      <c r="H7641" s="8"/>
      <c r="I7641" s="10">
        <v>44712.365925925929</v>
      </c>
      <c r="J7641" s="8"/>
      <c r="K7641" s="8" t="s">
        <v>56</v>
      </c>
      <c r="L7641" s="8"/>
      <c r="M7641" s="11">
        <v>44692</v>
      </c>
      <c r="N7641" s="8"/>
      <c r="O7641" s="8"/>
      <c r="P7641" s="8"/>
      <c r="Q7641" s="8" t="s">
        <v>5879</v>
      </c>
      <c r="R7641" s="8"/>
      <c r="S7641" s="8" t="s">
        <v>5935</v>
      </c>
      <c r="T7641" s="8"/>
      <c r="U7641" s="8" t="s">
        <v>5879</v>
      </c>
      <c r="V7641" s="8"/>
      <c r="W7641" s="8"/>
      <c r="X7641" s="8"/>
      <c r="Y7641" s="8"/>
      <c r="Z7641" s="8"/>
      <c r="AA7641" s="8" t="s">
        <v>6106</v>
      </c>
      <c r="AB7641" s="8"/>
      <c r="AC7641" s="8" t="s">
        <v>5935</v>
      </c>
      <c r="AD7641" s="8"/>
      <c r="AE7641" s="12">
        <v>4</v>
      </c>
      <c r="AF7641" s="8"/>
      <c r="AG7641" s="8" t="s">
        <v>562</v>
      </c>
      <c r="AH7641" s="8"/>
      <c r="AI7641" s="13">
        <v>0</v>
      </c>
      <c r="AJ7641" s="8"/>
      <c r="AK7641" s="13">
        <f>ROUND(IF(ISNUMBER(AI7641), AE7641*AI7641, AE7641),5)</f>
        <v>0</v>
      </c>
      <c r="AL7641" s="8"/>
      <c r="AM7641" s="13">
        <f>ROUND(AM7640+AK7641,5)</f>
        <v>0</v>
      </c>
    </row>
    <row r="7642" spans="1:39" x14ac:dyDescent="0.25">
      <c r="A7642" s="8"/>
      <c r="B7642" s="8"/>
      <c r="C7642" s="8"/>
      <c r="D7642" s="8"/>
      <c r="E7642" s="9">
        <v>216</v>
      </c>
      <c r="F7642" s="8"/>
      <c r="G7642" s="8" t="s">
        <v>55</v>
      </c>
      <c r="H7642" s="8"/>
      <c r="I7642" s="10">
        <v>44712.365925925929</v>
      </c>
      <c r="J7642" s="8"/>
      <c r="K7642" s="8" t="s">
        <v>56</v>
      </c>
      <c r="L7642" s="8"/>
      <c r="M7642" s="11">
        <v>44692</v>
      </c>
      <c r="N7642" s="8"/>
      <c r="O7642" s="8"/>
      <c r="P7642" s="8"/>
      <c r="Q7642" s="8" t="s">
        <v>5879</v>
      </c>
      <c r="R7642" s="8"/>
      <c r="S7642" s="8" t="s">
        <v>5937</v>
      </c>
      <c r="T7642" s="8"/>
      <c r="U7642" s="8" t="s">
        <v>5879</v>
      </c>
      <c r="V7642" s="8"/>
      <c r="W7642" s="8"/>
      <c r="X7642" s="8"/>
      <c r="Y7642" s="8"/>
      <c r="Z7642" s="8"/>
      <c r="AA7642" s="8" t="s">
        <v>6108</v>
      </c>
      <c r="AB7642" s="8"/>
      <c r="AC7642" s="8" t="s">
        <v>5937</v>
      </c>
      <c r="AD7642" s="8"/>
      <c r="AE7642" s="12">
        <v>1</v>
      </c>
      <c r="AF7642" s="8"/>
      <c r="AG7642" s="8" t="s">
        <v>562</v>
      </c>
      <c r="AH7642" s="8"/>
      <c r="AI7642" s="13">
        <v>0</v>
      </c>
      <c r="AJ7642" s="8"/>
      <c r="AK7642" s="13">
        <f>ROUND(IF(ISNUMBER(AI7642), AE7642*AI7642, AE7642),5)</f>
        <v>0</v>
      </c>
      <c r="AL7642" s="8"/>
      <c r="AM7642" s="13">
        <f>ROUND(AM7641+AK7642,5)</f>
        <v>0</v>
      </c>
    </row>
    <row r="7643" spans="1:39" x14ac:dyDescent="0.25">
      <c r="A7643" s="8"/>
      <c r="B7643" s="8"/>
      <c r="C7643" s="8"/>
      <c r="D7643" s="8"/>
      <c r="E7643" s="9">
        <v>216</v>
      </c>
      <c r="F7643" s="8"/>
      <c r="G7643" s="8" t="s">
        <v>55</v>
      </c>
      <c r="H7643" s="8"/>
      <c r="I7643" s="10">
        <v>44712.365925925929</v>
      </c>
      <c r="J7643" s="8"/>
      <c r="K7643" s="8" t="s">
        <v>56</v>
      </c>
      <c r="L7643" s="8"/>
      <c r="M7643" s="11">
        <v>44692</v>
      </c>
      <c r="N7643" s="8"/>
      <c r="O7643" s="8"/>
      <c r="P7643" s="8"/>
      <c r="Q7643" s="8" t="s">
        <v>5879</v>
      </c>
      <c r="R7643" s="8"/>
      <c r="S7643" s="8" t="s">
        <v>5939</v>
      </c>
      <c r="T7643" s="8"/>
      <c r="U7643" s="8" t="s">
        <v>5879</v>
      </c>
      <c r="V7643" s="8"/>
      <c r="W7643" s="8"/>
      <c r="X7643" s="8"/>
      <c r="Y7643" s="8"/>
      <c r="Z7643" s="8"/>
      <c r="AA7643" s="8" t="s">
        <v>6110</v>
      </c>
      <c r="AB7643" s="8"/>
      <c r="AC7643" s="8" t="s">
        <v>5939</v>
      </c>
      <c r="AD7643" s="8"/>
      <c r="AE7643" s="12">
        <v>8</v>
      </c>
      <c r="AF7643" s="8"/>
      <c r="AG7643" s="8" t="s">
        <v>562</v>
      </c>
      <c r="AH7643" s="8"/>
      <c r="AI7643" s="13">
        <v>0</v>
      </c>
      <c r="AJ7643" s="8"/>
      <c r="AK7643" s="13">
        <f>ROUND(IF(ISNUMBER(AI7643), AE7643*AI7643, AE7643),5)</f>
        <v>0</v>
      </c>
      <c r="AL7643" s="8"/>
      <c r="AM7643" s="13">
        <f>ROUND(AM7642+AK7643,5)</f>
        <v>0</v>
      </c>
    </row>
    <row r="7644" spans="1:39" x14ac:dyDescent="0.25">
      <c r="A7644" s="8"/>
      <c r="B7644" s="8"/>
      <c r="C7644" s="8"/>
      <c r="D7644" s="8"/>
      <c r="E7644" s="9">
        <v>136</v>
      </c>
      <c r="F7644" s="8"/>
      <c r="G7644" s="8" t="s">
        <v>55</v>
      </c>
      <c r="H7644" s="8"/>
      <c r="I7644" s="10">
        <v>44697.298703703702</v>
      </c>
      <c r="J7644" s="8"/>
      <c r="K7644" s="8" t="s">
        <v>56</v>
      </c>
      <c r="L7644" s="8"/>
      <c r="M7644" s="11">
        <v>44697</v>
      </c>
      <c r="N7644" s="8"/>
      <c r="O7644" s="8"/>
      <c r="P7644" s="8"/>
      <c r="Q7644" s="8" t="s">
        <v>5879</v>
      </c>
      <c r="R7644" s="8"/>
      <c r="S7644" s="8" t="s">
        <v>5940</v>
      </c>
      <c r="T7644" s="8"/>
      <c r="U7644" s="8" t="s">
        <v>5879</v>
      </c>
      <c r="V7644" s="8"/>
      <c r="W7644" s="8"/>
      <c r="X7644" s="8"/>
      <c r="Y7644" s="8"/>
      <c r="Z7644" s="8"/>
      <c r="AA7644" s="8" t="s">
        <v>6111</v>
      </c>
      <c r="AB7644" s="8"/>
      <c r="AC7644" s="8" t="s">
        <v>5940</v>
      </c>
      <c r="AD7644" s="8"/>
      <c r="AE7644" s="12">
        <v>8</v>
      </c>
      <c r="AF7644" s="8"/>
      <c r="AG7644" s="8" t="s">
        <v>562</v>
      </c>
      <c r="AH7644" s="8"/>
      <c r="AI7644" s="13">
        <v>0</v>
      </c>
      <c r="AJ7644" s="8"/>
      <c r="AK7644" s="13">
        <f>ROUND(IF(ISNUMBER(AI7644), AE7644*AI7644, AE7644),5)</f>
        <v>0</v>
      </c>
      <c r="AL7644" s="8"/>
      <c r="AM7644" s="13">
        <f>ROUND(AM7643+AK7644,5)</f>
        <v>0</v>
      </c>
    </row>
    <row r="7645" spans="1:39" x14ac:dyDescent="0.25">
      <c r="A7645" s="8"/>
      <c r="B7645" s="8"/>
      <c r="C7645" s="8"/>
      <c r="D7645" s="8"/>
      <c r="E7645" s="9">
        <v>266</v>
      </c>
      <c r="F7645" s="8"/>
      <c r="G7645" s="8" t="s">
        <v>55</v>
      </c>
      <c r="H7645" s="8"/>
      <c r="I7645" s="10">
        <v>44718.288194444445</v>
      </c>
      <c r="J7645" s="8"/>
      <c r="K7645" s="8" t="s">
        <v>56</v>
      </c>
      <c r="L7645" s="8"/>
      <c r="M7645" s="11">
        <v>44707</v>
      </c>
      <c r="N7645" s="8"/>
      <c r="O7645" s="8"/>
      <c r="P7645" s="8"/>
      <c r="Q7645" s="8" t="s">
        <v>5879</v>
      </c>
      <c r="R7645" s="8"/>
      <c r="S7645" s="8" t="s">
        <v>5941</v>
      </c>
      <c r="T7645" s="8"/>
      <c r="U7645" s="8" t="s">
        <v>5879</v>
      </c>
      <c r="V7645" s="8"/>
      <c r="W7645" s="8"/>
      <c r="X7645" s="8"/>
      <c r="Y7645" s="8"/>
      <c r="Z7645" s="8"/>
      <c r="AA7645" s="8" t="s">
        <v>6112</v>
      </c>
      <c r="AB7645" s="8"/>
      <c r="AC7645" s="8" t="s">
        <v>5941</v>
      </c>
      <c r="AD7645" s="8"/>
      <c r="AE7645" s="12">
        <v>4</v>
      </c>
      <c r="AF7645" s="8"/>
      <c r="AG7645" s="8" t="s">
        <v>562</v>
      </c>
      <c r="AH7645" s="8"/>
      <c r="AI7645" s="13">
        <v>0</v>
      </c>
      <c r="AJ7645" s="8"/>
      <c r="AK7645" s="13">
        <f>ROUND(IF(ISNUMBER(AI7645), AE7645*AI7645, AE7645),5)</f>
        <v>0</v>
      </c>
      <c r="AL7645" s="8"/>
      <c r="AM7645" s="13">
        <f>ROUND(AM7644+AK7645,5)</f>
        <v>0</v>
      </c>
    </row>
    <row r="7646" spans="1:39" x14ac:dyDescent="0.25">
      <c r="A7646" s="8"/>
      <c r="B7646" s="8"/>
      <c r="C7646" s="8"/>
      <c r="D7646" s="8"/>
      <c r="E7646" s="9">
        <v>266</v>
      </c>
      <c r="F7646" s="8"/>
      <c r="G7646" s="8" t="s">
        <v>55</v>
      </c>
      <c r="H7646" s="8"/>
      <c r="I7646" s="10">
        <v>44718.288194444445</v>
      </c>
      <c r="J7646" s="8"/>
      <c r="K7646" s="8" t="s">
        <v>56</v>
      </c>
      <c r="L7646" s="8"/>
      <c r="M7646" s="11">
        <v>44707</v>
      </c>
      <c r="N7646" s="8"/>
      <c r="O7646" s="8"/>
      <c r="P7646" s="8"/>
      <c r="Q7646" s="8" t="s">
        <v>5879</v>
      </c>
      <c r="R7646" s="8"/>
      <c r="S7646" s="8" t="s">
        <v>5942</v>
      </c>
      <c r="T7646" s="8"/>
      <c r="U7646" s="8" t="s">
        <v>5879</v>
      </c>
      <c r="V7646" s="8"/>
      <c r="W7646" s="8"/>
      <c r="X7646" s="8"/>
      <c r="Y7646" s="8"/>
      <c r="Z7646" s="8"/>
      <c r="AA7646" s="8" t="s">
        <v>6113</v>
      </c>
      <c r="AB7646" s="8"/>
      <c r="AC7646" s="8" t="s">
        <v>6012</v>
      </c>
      <c r="AD7646" s="8"/>
      <c r="AE7646" s="12">
        <v>4</v>
      </c>
      <c r="AF7646" s="8"/>
      <c r="AG7646" s="8" t="s">
        <v>562</v>
      </c>
      <c r="AH7646" s="8"/>
      <c r="AI7646" s="13">
        <v>0</v>
      </c>
      <c r="AJ7646" s="8"/>
      <c r="AK7646" s="13">
        <f>ROUND(IF(ISNUMBER(AI7646), AE7646*AI7646, AE7646),5)</f>
        <v>0</v>
      </c>
      <c r="AL7646" s="8"/>
      <c r="AM7646" s="13">
        <f>ROUND(AM7645+AK7646,5)</f>
        <v>0</v>
      </c>
    </row>
    <row r="7647" spans="1:39" x14ac:dyDescent="0.25">
      <c r="A7647" s="8"/>
      <c r="B7647" s="8"/>
      <c r="C7647" s="8"/>
      <c r="D7647" s="8"/>
      <c r="E7647" s="9">
        <v>266</v>
      </c>
      <c r="F7647" s="8"/>
      <c r="G7647" s="8" t="s">
        <v>55</v>
      </c>
      <c r="H7647" s="8"/>
      <c r="I7647" s="10">
        <v>44718.288194444445</v>
      </c>
      <c r="J7647" s="8"/>
      <c r="K7647" s="8" t="s">
        <v>56</v>
      </c>
      <c r="L7647" s="8"/>
      <c r="M7647" s="11">
        <v>44707</v>
      </c>
      <c r="N7647" s="8"/>
      <c r="O7647" s="8"/>
      <c r="P7647" s="8"/>
      <c r="Q7647" s="8" t="s">
        <v>5879</v>
      </c>
      <c r="R7647" s="8"/>
      <c r="S7647" s="8" t="s">
        <v>5943</v>
      </c>
      <c r="T7647" s="8"/>
      <c r="U7647" s="8" t="s">
        <v>5879</v>
      </c>
      <c r="V7647" s="8"/>
      <c r="W7647" s="8"/>
      <c r="X7647" s="8"/>
      <c r="Y7647" s="8"/>
      <c r="Z7647" s="8"/>
      <c r="AA7647" s="8" t="s">
        <v>6114</v>
      </c>
      <c r="AB7647" s="8"/>
      <c r="AC7647" s="8" t="s">
        <v>5943</v>
      </c>
      <c r="AD7647" s="8"/>
      <c r="AE7647" s="12">
        <v>2</v>
      </c>
      <c r="AF7647" s="8"/>
      <c r="AG7647" s="8" t="s">
        <v>562</v>
      </c>
      <c r="AH7647" s="8"/>
      <c r="AI7647" s="13">
        <v>0</v>
      </c>
      <c r="AJ7647" s="8"/>
      <c r="AK7647" s="13">
        <f>ROUND(IF(ISNUMBER(AI7647), AE7647*AI7647, AE7647),5)</f>
        <v>0</v>
      </c>
      <c r="AL7647" s="8"/>
      <c r="AM7647" s="13">
        <f>ROUND(AM7646+AK7647,5)</f>
        <v>0</v>
      </c>
    </row>
    <row r="7648" spans="1:39" x14ac:dyDescent="0.25">
      <c r="A7648" s="8"/>
      <c r="B7648" s="8"/>
      <c r="C7648" s="8"/>
      <c r="D7648" s="8"/>
      <c r="E7648" s="9">
        <v>266</v>
      </c>
      <c r="F7648" s="8"/>
      <c r="G7648" s="8" t="s">
        <v>55</v>
      </c>
      <c r="H7648" s="8"/>
      <c r="I7648" s="10">
        <v>44718.288194444445</v>
      </c>
      <c r="J7648" s="8"/>
      <c r="K7648" s="8" t="s">
        <v>56</v>
      </c>
      <c r="L7648" s="8"/>
      <c r="M7648" s="11">
        <v>44707</v>
      </c>
      <c r="N7648" s="8"/>
      <c r="O7648" s="8"/>
      <c r="P7648" s="8"/>
      <c r="Q7648" s="8" t="s">
        <v>5879</v>
      </c>
      <c r="R7648" s="8"/>
      <c r="S7648" s="8" t="s">
        <v>5944</v>
      </c>
      <c r="T7648" s="8"/>
      <c r="U7648" s="8" t="s">
        <v>5879</v>
      </c>
      <c r="V7648" s="8"/>
      <c r="W7648" s="8"/>
      <c r="X7648" s="8"/>
      <c r="Y7648" s="8"/>
      <c r="Z7648" s="8"/>
      <c r="AA7648" s="8" t="s">
        <v>6115</v>
      </c>
      <c r="AB7648" s="8"/>
      <c r="AC7648" s="8" t="s">
        <v>6026</v>
      </c>
      <c r="AD7648" s="8"/>
      <c r="AE7648" s="12">
        <v>1</v>
      </c>
      <c r="AF7648" s="8"/>
      <c r="AG7648" s="8" t="s">
        <v>562</v>
      </c>
      <c r="AH7648" s="8"/>
      <c r="AI7648" s="13">
        <v>0</v>
      </c>
      <c r="AJ7648" s="8"/>
      <c r="AK7648" s="13">
        <f>ROUND(IF(ISNUMBER(AI7648), AE7648*AI7648, AE7648),5)</f>
        <v>0</v>
      </c>
      <c r="AL7648" s="8"/>
      <c r="AM7648" s="13">
        <f>ROUND(AM7647+AK7648,5)</f>
        <v>0</v>
      </c>
    </row>
    <row r="7649" spans="1:39" x14ac:dyDescent="0.25">
      <c r="A7649" s="8"/>
      <c r="B7649" s="8"/>
      <c r="C7649" s="8"/>
      <c r="D7649" s="8"/>
      <c r="E7649" s="9">
        <v>209</v>
      </c>
      <c r="F7649" s="8"/>
      <c r="G7649" s="8" t="s">
        <v>55</v>
      </c>
      <c r="H7649" s="8"/>
      <c r="I7649" s="10">
        <v>44712.354525462964</v>
      </c>
      <c r="J7649" s="8"/>
      <c r="K7649" s="8" t="s">
        <v>56</v>
      </c>
      <c r="L7649" s="8"/>
      <c r="M7649" s="11">
        <v>44712</v>
      </c>
      <c r="N7649" s="8"/>
      <c r="O7649" s="8"/>
      <c r="P7649" s="8"/>
      <c r="Q7649" s="8" t="s">
        <v>5879</v>
      </c>
      <c r="R7649" s="8"/>
      <c r="S7649" s="8" t="s">
        <v>5945</v>
      </c>
      <c r="T7649" s="8"/>
      <c r="U7649" s="8" t="s">
        <v>5879</v>
      </c>
      <c r="V7649" s="8"/>
      <c r="W7649" s="8"/>
      <c r="X7649" s="8"/>
      <c r="Y7649" s="8"/>
      <c r="Z7649" s="8"/>
      <c r="AA7649" s="8" t="s">
        <v>6116</v>
      </c>
      <c r="AB7649" s="8"/>
      <c r="AC7649" s="8" t="s">
        <v>5945</v>
      </c>
      <c r="AD7649" s="8"/>
      <c r="AE7649" s="12">
        <v>17</v>
      </c>
      <c r="AF7649" s="8"/>
      <c r="AG7649" s="8" t="s">
        <v>562</v>
      </c>
      <c r="AH7649" s="8"/>
      <c r="AI7649" s="13">
        <v>0</v>
      </c>
      <c r="AJ7649" s="8"/>
      <c r="AK7649" s="13">
        <f>ROUND(IF(ISNUMBER(AI7649), AE7649*AI7649, AE7649),5)</f>
        <v>0</v>
      </c>
      <c r="AL7649" s="8"/>
      <c r="AM7649" s="13">
        <f>ROUND(AM7648+AK7649,5)</f>
        <v>0</v>
      </c>
    </row>
    <row r="7650" spans="1:39" x14ac:dyDescent="0.25">
      <c r="A7650" s="8"/>
      <c r="B7650" s="8"/>
      <c r="C7650" s="8"/>
      <c r="D7650" s="8"/>
      <c r="E7650" s="9">
        <v>209</v>
      </c>
      <c r="F7650" s="8"/>
      <c r="G7650" s="8" t="s">
        <v>55</v>
      </c>
      <c r="H7650" s="8"/>
      <c r="I7650" s="10">
        <v>44712.354525462964</v>
      </c>
      <c r="J7650" s="8"/>
      <c r="K7650" s="8" t="s">
        <v>56</v>
      </c>
      <c r="L7650" s="8"/>
      <c r="M7650" s="11">
        <v>44712</v>
      </c>
      <c r="N7650" s="8"/>
      <c r="O7650" s="8"/>
      <c r="P7650" s="8"/>
      <c r="Q7650" s="8" t="s">
        <v>5879</v>
      </c>
      <c r="R7650" s="8"/>
      <c r="S7650" s="8" t="s">
        <v>5939</v>
      </c>
      <c r="T7650" s="8"/>
      <c r="U7650" s="8" t="s">
        <v>5879</v>
      </c>
      <c r="V7650" s="8"/>
      <c r="W7650" s="8"/>
      <c r="X7650" s="8"/>
      <c r="Y7650" s="8"/>
      <c r="Z7650" s="8"/>
      <c r="AA7650" s="8" t="s">
        <v>6110</v>
      </c>
      <c r="AB7650" s="8"/>
      <c r="AC7650" s="8" t="s">
        <v>5939</v>
      </c>
      <c r="AD7650" s="8"/>
      <c r="AE7650" s="12">
        <v>5</v>
      </c>
      <c r="AF7650" s="8"/>
      <c r="AG7650" s="8" t="s">
        <v>562</v>
      </c>
      <c r="AH7650" s="8"/>
      <c r="AI7650" s="13">
        <v>0</v>
      </c>
      <c r="AJ7650" s="8"/>
      <c r="AK7650" s="13">
        <f>ROUND(IF(ISNUMBER(AI7650), AE7650*AI7650, AE7650),5)</f>
        <v>0</v>
      </c>
      <c r="AL7650" s="8"/>
      <c r="AM7650" s="13">
        <f>ROUND(AM7649+AK7650,5)</f>
        <v>0</v>
      </c>
    </row>
    <row r="7651" spans="1:39" x14ac:dyDescent="0.25">
      <c r="A7651" s="8"/>
      <c r="B7651" s="8"/>
      <c r="C7651" s="8"/>
      <c r="D7651" s="8"/>
      <c r="E7651" s="9">
        <v>209</v>
      </c>
      <c r="F7651" s="8"/>
      <c r="G7651" s="8" t="s">
        <v>55</v>
      </c>
      <c r="H7651" s="8"/>
      <c r="I7651" s="10">
        <v>44712.354525462964</v>
      </c>
      <c r="J7651" s="8"/>
      <c r="K7651" s="8" t="s">
        <v>56</v>
      </c>
      <c r="L7651" s="8"/>
      <c r="M7651" s="11">
        <v>44712</v>
      </c>
      <c r="N7651" s="8"/>
      <c r="O7651" s="8"/>
      <c r="P7651" s="8"/>
      <c r="Q7651" s="8" t="s">
        <v>5879</v>
      </c>
      <c r="R7651" s="8"/>
      <c r="S7651" s="8" t="s">
        <v>5946</v>
      </c>
      <c r="T7651" s="8"/>
      <c r="U7651" s="8" t="s">
        <v>5879</v>
      </c>
      <c r="V7651" s="8"/>
      <c r="W7651" s="8"/>
      <c r="X7651" s="8"/>
      <c r="Y7651" s="8"/>
      <c r="Z7651" s="8"/>
      <c r="AA7651" s="8" t="s">
        <v>6117</v>
      </c>
      <c r="AB7651" s="8"/>
      <c r="AC7651" s="8" t="s">
        <v>5946</v>
      </c>
      <c r="AD7651" s="8"/>
      <c r="AE7651" s="12">
        <v>2</v>
      </c>
      <c r="AF7651" s="8"/>
      <c r="AG7651" s="8" t="s">
        <v>562</v>
      </c>
      <c r="AH7651" s="8"/>
      <c r="AI7651" s="13">
        <v>0</v>
      </c>
      <c r="AJ7651" s="8"/>
      <c r="AK7651" s="13">
        <f>ROUND(IF(ISNUMBER(AI7651), AE7651*AI7651, AE7651),5)</f>
        <v>0</v>
      </c>
      <c r="AL7651" s="8"/>
      <c r="AM7651" s="13">
        <f>ROUND(AM7650+AK7651,5)</f>
        <v>0</v>
      </c>
    </row>
    <row r="7652" spans="1:39" x14ac:dyDescent="0.25">
      <c r="A7652" s="8"/>
      <c r="B7652" s="8"/>
      <c r="C7652" s="8"/>
      <c r="D7652" s="8"/>
      <c r="E7652" s="9">
        <v>232</v>
      </c>
      <c r="F7652" s="8"/>
      <c r="G7652" s="8" t="s">
        <v>55</v>
      </c>
      <c r="H7652" s="8"/>
      <c r="I7652" s="10">
        <v>44712.577569444446</v>
      </c>
      <c r="J7652" s="8"/>
      <c r="K7652" s="8" t="s">
        <v>56</v>
      </c>
      <c r="L7652" s="8"/>
      <c r="M7652" s="11">
        <v>44712</v>
      </c>
      <c r="N7652" s="8"/>
      <c r="O7652" s="8"/>
      <c r="P7652" s="8"/>
      <c r="Q7652" s="8" t="s">
        <v>5879</v>
      </c>
      <c r="R7652" s="8"/>
      <c r="S7652" s="8" t="s">
        <v>5947</v>
      </c>
      <c r="T7652" s="8"/>
      <c r="U7652" s="8" t="s">
        <v>5879</v>
      </c>
      <c r="V7652" s="8"/>
      <c r="W7652" s="8"/>
      <c r="X7652" s="8"/>
      <c r="Y7652" s="8"/>
      <c r="Z7652" s="8"/>
      <c r="AA7652" s="8" t="s">
        <v>6118</v>
      </c>
      <c r="AB7652" s="8"/>
      <c r="AC7652" s="8" t="s">
        <v>5947</v>
      </c>
      <c r="AD7652" s="8"/>
      <c r="AE7652" s="12">
        <v>12</v>
      </c>
      <c r="AF7652" s="8"/>
      <c r="AG7652" s="8" t="s">
        <v>562</v>
      </c>
      <c r="AH7652" s="8"/>
      <c r="AI7652" s="13">
        <v>0</v>
      </c>
      <c r="AJ7652" s="8"/>
      <c r="AK7652" s="13">
        <f>ROUND(IF(ISNUMBER(AI7652), AE7652*AI7652, AE7652),5)</f>
        <v>0</v>
      </c>
      <c r="AL7652" s="8"/>
      <c r="AM7652" s="13">
        <f>ROUND(AM7651+AK7652,5)</f>
        <v>0</v>
      </c>
    </row>
    <row r="7653" spans="1:39" x14ac:dyDescent="0.25">
      <c r="A7653" s="8"/>
      <c r="B7653" s="8"/>
      <c r="C7653" s="8"/>
      <c r="D7653" s="8"/>
      <c r="E7653" s="9">
        <v>232</v>
      </c>
      <c r="F7653" s="8"/>
      <c r="G7653" s="8" t="s">
        <v>55</v>
      </c>
      <c r="H7653" s="8"/>
      <c r="I7653" s="10">
        <v>44712.577569444446</v>
      </c>
      <c r="J7653" s="8"/>
      <c r="K7653" s="8" t="s">
        <v>56</v>
      </c>
      <c r="L7653" s="8"/>
      <c r="M7653" s="11">
        <v>44712</v>
      </c>
      <c r="N7653" s="8"/>
      <c r="O7653" s="8"/>
      <c r="P7653" s="8"/>
      <c r="Q7653" s="8" t="s">
        <v>5879</v>
      </c>
      <c r="R7653" s="8"/>
      <c r="S7653" s="8" t="s">
        <v>5939</v>
      </c>
      <c r="T7653" s="8"/>
      <c r="U7653" s="8" t="s">
        <v>5879</v>
      </c>
      <c r="V7653" s="8"/>
      <c r="W7653" s="8"/>
      <c r="X7653" s="8"/>
      <c r="Y7653" s="8"/>
      <c r="Z7653" s="8"/>
      <c r="AA7653" s="8" t="s">
        <v>6110</v>
      </c>
      <c r="AB7653" s="8"/>
      <c r="AC7653" s="8" t="s">
        <v>5939</v>
      </c>
      <c r="AD7653" s="8"/>
      <c r="AE7653" s="12">
        <v>3</v>
      </c>
      <c r="AF7653" s="8"/>
      <c r="AG7653" s="8" t="s">
        <v>562</v>
      </c>
      <c r="AH7653" s="8"/>
      <c r="AI7653" s="13">
        <v>0</v>
      </c>
      <c r="AJ7653" s="8"/>
      <c r="AK7653" s="13">
        <f>ROUND(IF(ISNUMBER(AI7653), AE7653*AI7653, AE7653),5)</f>
        <v>0</v>
      </c>
      <c r="AL7653" s="8"/>
      <c r="AM7653" s="13">
        <f>ROUND(AM7652+AK7653,5)</f>
        <v>0</v>
      </c>
    </row>
    <row r="7654" spans="1:39" x14ac:dyDescent="0.25">
      <c r="A7654" s="8"/>
      <c r="B7654" s="8"/>
      <c r="C7654" s="8"/>
      <c r="D7654" s="8"/>
      <c r="E7654" s="9">
        <v>232</v>
      </c>
      <c r="F7654" s="8"/>
      <c r="G7654" s="8" t="s">
        <v>55</v>
      </c>
      <c r="H7654" s="8"/>
      <c r="I7654" s="10">
        <v>44712.577569444446</v>
      </c>
      <c r="J7654" s="8"/>
      <c r="K7654" s="8" t="s">
        <v>56</v>
      </c>
      <c r="L7654" s="8"/>
      <c r="M7654" s="11">
        <v>44712</v>
      </c>
      <c r="N7654" s="8"/>
      <c r="O7654" s="8"/>
      <c r="P7654" s="8"/>
      <c r="Q7654" s="8" t="s">
        <v>5879</v>
      </c>
      <c r="R7654" s="8"/>
      <c r="S7654" s="8" t="s">
        <v>5948</v>
      </c>
      <c r="T7654" s="8"/>
      <c r="U7654" s="8" t="s">
        <v>5879</v>
      </c>
      <c r="V7654" s="8"/>
      <c r="W7654" s="8"/>
      <c r="X7654" s="8"/>
      <c r="Y7654" s="8"/>
      <c r="Z7654" s="8"/>
      <c r="AA7654" s="8" t="s">
        <v>6119</v>
      </c>
      <c r="AB7654" s="8"/>
      <c r="AC7654" s="8" t="s">
        <v>5948</v>
      </c>
      <c r="AD7654" s="8"/>
      <c r="AE7654" s="12">
        <v>0</v>
      </c>
      <c r="AF7654" s="8"/>
      <c r="AG7654" s="8" t="s">
        <v>562</v>
      </c>
      <c r="AH7654" s="8"/>
      <c r="AI7654" s="13">
        <v>0</v>
      </c>
      <c r="AJ7654" s="8"/>
      <c r="AK7654" s="13">
        <f>ROUND(IF(ISNUMBER(AI7654), AE7654*AI7654, AE7654),5)</f>
        <v>0</v>
      </c>
      <c r="AL7654" s="8"/>
      <c r="AM7654" s="13">
        <f>ROUND(AM7653+AK7654,5)</f>
        <v>0</v>
      </c>
    </row>
    <row r="7655" spans="1:39" x14ac:dyDescent="0.25">
      <c r="A7655" s="8"/>
      <c r="B7655" s="8"/>
      <c r="C7655" s="8"/>
      <c r="D7655" s="8"/>
      <c r="E7655" s="9">
        <v>262</v>
      </c>
      <c r="F7655" s="8"/>
      <c r="G7655" s="8" t="s">
        <v>55</v>
      </c>
      <c r="H7655" s="8"/>
      <c r="I7655" s="10">
        <v>44715.537858796299</v>
      </c>
      <c r="J7655" s="8"/>
      <c r="K7655" s="8" t="s">
        <v>56</v>
      </c>
      <c r="L7655" s="8"/>
      <c r="M7655" s="11">
        <v>44715</v>
      </c>
      <c r="N7655" s="8"/>
      <c r="O7655" s="8"/>
      <c r="P7655" s="8"/>
      <c r="Q7655" s="8" t="s">
        <v>5879</v>
      </c>
      <c r="R7655" s="8"/>
      <c r="S7655" s="8" t="s">
        <v>5949</v>
      </c>
      <c r="T7655" s="8"/>
      <c r="U7655" s="8" t="s">
        <v>5879</v>
      </c>
      <c r="V7655" s="8"/>
      <c r="W7655" s="8"/>
      <c r="X7655" s="8"/>
      <c r="Y7655" s="8"/>
      <c r="Z7655" s="8"/>
      <c r="AA7655" s="8" t="s">
        <v>6120</v>
      </c>
      <c r="AB7655" s="8"/>
      <c r="AC7655" s="8" t="s">
        <v>6224</v>
      </c>
      <c r="AD7655" s="8"/>
      <c r="AE7655" s="12">
        <v>10</v>
      </c>
      <c r="AF7655" s="8"/>
      <c r="AG7655" s="8" t="s">
        <v>562</v>
      </c>
      <c r="AH7655" s="8"/>
      <c r="AI7655" s="13">
        <v>0</v>
      </c>
      <c r="AJ7655" s="8"/>
      <c r="AK7655" s="13">
        <f>ROUND(IF(ISNUMBER(AI7655), AE7655*AI7655, AE7655),5)</f>
        <v>0</v>
      </c>
      <c r="AL7655" s="8"/>
      <c r="AM7655" s="13">
        <f>ROUND(AM7654+AK7655,5)</f>
        <v>0</v>
      </c>
    </row>
    <row r="7656" spans="1:39" x14ac:dyDescent="0.25">
      <c r="A7656" s="8"/>
      <c r="B7656" s="8"/>
      <c r="C7656" s="8"/>
      <c r="D7656" s="8"/>
      <c r="E7656" s="9">
        <v>270</v>
      </c>
      <c r="F7656" s="8"/>
      <c r="G7656" s="8" t="s">
        <v>55</v>
      </c>
      <c r="H7656" s="8"/>
      <c r="I7656" s="10">
        <v>44718.478368055556</v>
      </c>
      <c r="J7656" s="8"/>
      <c r="K7656" s="8" t="s">
        <v>56</v>
      </c>
      <c r="L7656" s="8"/>
      <c r="M7656" s="11">
        <v>44718</v>
      </c>
      <c r="N7656" s="8"/>
      <c r="O7656" s="8"/>
      <c r="P7656" s="8"/>
      <c r="Q7656" s="8" t="s">
        <v>5879</v>
      </c>
      <c r="R7656" s="8"/>
      <c r="S7656" s="8" t="s">
        <v>5950</v>
      </c>
      <c r="T7656" s="8"/>
      <c r="U7656" s="8" t="s">
        <v>5879</v>
      </c>
      <c r="V7656" s="8"/>
      <c r="W7656" s="8"/>
      <c r="X7656" s="8"/>
      <c r="Y7656" s="8"/>
      <c r="Z7656" s="8"/>
      <c r="AA7656" s="8" t="s">
        <v>6121</v>
      </c>
      <c r="AB7656" s="8"/>
      <c r="AC7656" s="8" t="s">
        <v>5997</v>
      </c>
      <c r="AD7656" s="8"/>
      <c r="AE7656" s="12">
        <v>40</v>
      </c>
      <c r="AF7656" s="8"/>
      <c r="AG7656" s="8" t="s">
        <v>1293</v>
      </c>
      <c r="AH7656" s="8"/>
      <c r="AI7656" s="13">
        <v>0</v>
      </c>
      <c r="AJ7656" s="8"/>
      <c r="AK7656" s="13">
        <f>ROUND(IF(ISNUMBER(AI7656), AE7656*AI7656, AE7656),5)</f>
        <v>0</v>
      </c>
      <c r="AL7656" s="8"/>
      <c r="AM7656" s="13">
        <f>ROUND(AM7655+AK7656,5)</f>
        <v>0</v>
      </c>
    </row>
    <row r="7657" spans="1:39" x14ac:dyDescent="0.25">
      <c r="A7657" s="8"/>
      <c r="B7657" s="8"/>
      <c r="C7657" s="8"/>
      <c r="D7657" s="8"/>
      <c r="E7657" s="9">
        <v>273</v>
      </c>
      <c r="F7657" s="8"/>
      <c r="G7657" s="8" t="s">
        <v>55</v>
      </c>
      <c r="H7657" s="8"/>
      <c r="I7657" s="10">
        <v>44719.310208333336</v>
      </c>
      <c r="J7657" s="8"/>
      <c r="K7657" s="8" t="s">
        <v>56</v>
      </c>
      <c r="L7657" s="8"/>
      <c r="M7657" s="11">
        <v>44719</v>
      </c>
      <c r="N7657" s="8"/>
      <c r="O7657" s="8"/>
      <c r="P7657" s="8"/>
      <c r="Q7657" s="8" t="s">
        <v>5879</v>
      </c>
      <c r="R7657" s="8"/>
      <c r="S7657" s="8" t="s">
        <v>5951</v>
      </c>
      <c r="T7657" s="8"/>
      <c r="U7657" s="8" t="s">
        <v>5879</v>
      </c>
      <c r="V7657" s="8"/>
      <c r="W7657" s="8"/>
      <c r="X7657" s="8"/>
      <c r="Y7657" s="8"/>
      <c r="Z7657" s="8"/>
      <c r="AA7657" s="8" t="s">
        <v>6122</v>
      </c>
      <c r="AB7657" s="8"/>
      <c r="AC7657" s="8" t="s">
        <v>5951</v>
      </c>
      <c r="AD7657" s="8"/>
      <c r="AE7657" s="12">
        <v>1</v>
      </c>
      <c r="AF7657" s="8"/>
      <c r="AG7657" s="8" t="s">
        <v>562</v>
      </c>
      <c r="AH7657" s="8"/>
      <c r="AI7657" s="13">
        <v>0</v>
      </c>
      <c r="AJ7657" s="8"/>
      <c r="AK7657" s="13">
        <f>ROUND(IF(ISNUMBER(AI7657), AE7657*AI7657, AE7657),5)</f>
        <v>0</v>
      </c>
      <c r="AL7657" s="8"/>
      <c r="AM7657" s="13">
        <f>ROUND(AM7656+AK7657,5)</f>
        <v>0</v>
      </c>
    </row>
    <row r="7658" spans="1:39" x14ac:dyDescent="0.25">
      <c r="A7658" s="8"/>
      <c r="B7658" s="8"/>
      <c r="C7658" s="8"/>
      <c r="D7658" s="8"/>
      <c r="E7658" s="9">
        <v>273</v>
      </c>
      <c r="F7658" s="8"/>
      <c r="G7658" s="8" t="s">
        <v>55</v>
      </c>
      <c r="H7658" s="8"/>
      <c r="I7658" s="10">
        <v>44719.310208333336</v>
      </c>
      <c r="J7658" s="8"/>
      <c r="K7658" s="8" t="s">
        <v>56</v>
      </c>
      <c r="L7658" s="8"/>
      <c r="M7658" s="11">
        <v>44719</v>
      </c>
      <c r="N7658" s="8"/>
      <c r="O7658" s="8"/>
      <c r="P7658" s="8"/>
      <c r="Q7658" s="8" t="s">
        <v>5879</v>
      </c>
      <c r="R7658" s="8"/>
      <c r="S7658" s="8" t="s">
        <v>5952</v>
      </c>
      <c r="T7658" s="8"/>
      <c r="U7658" s="8" t="s">
        <v>5879</v>
      </c>
      <c r="V7658" s="8"/>
      <c r="W7658" s="8"/>
      <c r="X7658" s="8"/>
      <c r="Y7658" s="8"/>
      <c r="Z7658" s="8"/>
      <c r="AA7658" s="8" t="s">
        <v>6123</v>
      </c>
      <c r="AB7658" s="8"/>
      <c r="AC7658" s="8" t="s">
        <v>5952</v>
      </c>
      <c r="AD7658" s="8"/>
      <c r="AE7658" s="12">
        <v>1</v>
      </c>
      <c r="AF7658" s="8"/>
      <c r="AG7658" s="8" t="s">
        <v>562</v>
      </c>
      <c r="AH7658" s="8"/>
      <c r="AI7658" s="13">
        <v>0</v>
      </c>
      <c r="AJ7658" s="8"/>
      <c r="AK7658" s="13">
        <f>ROUND(IF(ISNUMBER(AI7658), AE7658*AI7658, AE7658),5)</f>
        <v>0</v>
      </c>
      <c r="AL7658" s="8"/>
      <c r="AM7658" s="13">
        <f>ROUND(AM7657+AK7658,5)</f>
        <v>0</v>
      </c>
    </row>
    <row r="7659" spans="1:39" x14ac:dyDescent="0.25">
      <c r="A7659" s="8"/>
      <c r="B7659" s="8"/>
      <c r="C7659" s="8"/>
      <c r="D7659" s="8"/>
      <c r="E7659" s="9">
        <v>332</v>
      </c>
      <c r="F7659" s="8"/>
      <c r="G7659" s="8" t="s">
        <v>55</v>
      </c>
      <c r="H7659" s="8"/>
      <c r="I7659" s="10">
        <v>44727.64702546296</v>
      </c>
      <c r="J7659" s="8"/>
      <c r="K7659" s="8" t="s">
        <v>56</v>
      </c>
      <c r="L7659" s="8"/>
      <c r="M7659" s="11">
        <v>44727</v>
      </c>
      <c r="N7659" s="8"/>
      <c r="O7659" s="8"/>
      <c r="P7659" s="8"/>
      <c r="Q7659" s="8" t="s">
        <v>5879</v>
      </c>
      <c r="R7659" s="8"/>
      <c r="S7659" s="8" t="s">
        <v>5953</v>
      </c>
      <c r="T7659" s="8"/>
      <c r="U7659" s="8" t="s">
        <v>5879</v>
      </c>
      <c r="V7659" s="8"/>
      <c r="W7659" s="8"/>
      <c r="X7659" s="8"/>
      <c r="Y7659" s="8"/>
      <c r="Z7659" s="8"/>
      <c r="AA7659" s="8" t="s">
        <v>6124</v>
      </c>
      <c r="AB7659" s="8"/>
      <c r="AC7659" s="8" t="s">
        <v>6017</v>
      </c>
      <c r="AD7659" s="8"/>
      <c r="AE7659" s="12">
        <v>60</v>
      </c>
      <c r="AF7659" s="8"/>
      <c r="AG7659" s="8" t="s">
        <v>562</v>
      </c>
      <c r="AH7659" s="8"/>
      <c r="AI7659" s="13">
        <v>0.68</v>
      </c>
      <c r="AJ7659" s="8"/>
      <c r="AK7659" s="13">
        <f>ROUND(IF(ISNUMBER(AI7659), AE7659*AI7659, AE7659),5)</f>
        <v>40.799999999999997</v>
      </c>
      <c r="AL7659" s="8"/>
      <c r="AM7659" s="13">
        <f>ROUND(AM7658+AK7659,5)</f>
        <v>40.799999999999997</v>
      </c>
    </row>
    <row r="7660" spans="1:39" x14ac:dyDescent="0.25">
      <c r="A7660" s="8"/>
      <c r="B7660" s="8"/>
      <c r="C7660" s="8"/>
      <c r="D7660" s="8"/>
      <c r="E7660" s="9">
        <v>385</v>
      </c>
      <c r="F7660" s="8"/>
      <c r="G7660" s="8" t="s">
        <v>55</v>
      </c>
      <c r="H7660" s="8"/>
      <c r="I7660" s="10">
        <v>44739.479872685188</v>
      </c>
      <c r="J7660" s="8"/>
      <c r="K7660" s="8" t="s">
        <v>56</v>
      </c>
      <c r="L7660" s="8"/>
      <c r="M7660" s="11">
        <v>44739</v>
      </c>
      <c r="N7660" s="8"/>
      <c r="O7660" s="8"/>
      <c r="P7660" s="8"/>
      <c r="Q7660" s="8" t="s">
        <v>5879</v>
      </c>
      <c r="R7660" s="8"/>
      <c r="S7660" s="8" t="s">
        <v>5954</v>
      </c>
      <c r="T7660" s="8"/>
      <c r="U7660" s="8" t="s">
        <v>5879</v>
      </c>
      <c r="V7660" s="8"/>
      <c r="W7660" s="8"/>
      <c r="X7660" s="8"/>
      <c r="Y7660" s="8"/>
      <c r="Z7660" s="8"/>
      <c r="AA7660" s="8" t="s">
        <v>6125</v>
      </c>
      <c r="AB7660" s="8"/>
      <c r="AC7660" s="8" t="s">
        <v>6225</v>
      </c>
      <c r="AD7660" s="8"/>
      <c r="AE7660" s="12">
        <v>3</v>
      </c>
      <c r="AF7660" s="8"/>
      <c r="AG7660" s="8" t="s">
        <v>562</v>
      </c>
      <c r="AH7660" s="8"/>
      <c r="AI7660" s="13">
        <v>4.5</v>
      </c>
      <c r="AJ7660" s="8"/>
      <c r="AK7660" s="13">
        <f>ROUND(IF(ISNUMBER(AI7660), AE7660*AI7660, AE7660),5)</f>
        <v>13.5</v>
      </c>
      <c r="AL7660" s="8"/>
      <c r="AM7660" s="13">
        <f>ROUND(AM7659+AK7660,5)</f>
        <v>54.3</v>
      </c>
    </row>
    <row r="7661" spans="1:39" x14ac:dyDescent="0.25">
      <c r="A7661" s="8"/>
      <c r="B7661" s="8"/>
      <c r="C7661" s="8"/>
      <c r="D7661" s="8"/>
      <c r="E7661" s="9">
        <v>385</v>
      </c>
      <c r="F7661" s="8"/>
      <c r="G7661" s="8" t="s">
        <v>55</v>
      </c>
      <c r="H7661" s="8"/>
      <c r="I7661" s="10">
        <v>44739.479872685188</v>
      </c>
      <c r="J7661" s="8"/>
      <c r="K7661" s="8" t="s">
        <v>56</v>
      </c>
      <c r="L7661" s="8"/>
      <c r="M7661" s="11">
        <v>44739</v>
      </c>
      <c r="N7661" s="8"/>
      <c r="O7661" s="8"/>
      <c r="P7661" s="8"/>
      <c r="Q7661" s="8" t="s">
        <v>5879</v>
      </c>
      <c r="R7661" s="8"/>
      <c r="S7661" s="8" t="s">
        <v>5955</v>
      </c>
      <c r="T7661" s="8"/>
      <c r="U7661" s="8" t="s">
        <v>5879</v>
      </c>
      <c r="V7661" s="8"/>
      <c r="W7661" s="8"/>
      <c r="X7661" s="8"/>
      <c r="Y7661" s="8"/>
      <c r="Z7661" s="8"/>
      <c r="AA7661" s="8" t="s">
        <v>6126</v>
      </c>
      <c r="AB7661" s="8"/>
      <c r="AC7661" s="8" t="s">
        <v>6226</v>
      </c>
      <c r="AD7661" s="8"/>
      <c r="AE7661" s="12">
        <v>0</v>
      </c>
      <c r="AF7661" s="8"/>
      <c r="AG7661" s="8" t="s">
        <v>562</v>
      </c>
      <c r="AH7661" s="8"/>
      <c r="AI7661" s="13">
        <v>13.92</v>
      </c>
      <c r="AJ7661" s="8"/>
      <c r="AK7661" s="13">
        <f>ROUND(IF(ISNUMBER(AI7661), AE7661*AI7661, AE7661),5)</f>
        <v>0</v>
      </c>
      <c r="AL7661" s="8"/>
      <c r="AM7661" s="13">
        <f>ROUND(AM7660+AK7661,5)</f>
        <v>54.3</v>
      </c>
    </row>
    <row r="7662" spans="1:39" x14ac:dyDescent="0.25">
      <c r="A7662" s="8"/>
      <c r="B7662" s="8"/>
      <c r="C7662" s="8"/>
      <c r="D7662" s="8"/>
      <c r="E7662" s="9">
        <v>385</v>
      </c>
      <c r="F7662" s="8"/>
      <c r="G7662" s="8" t="s">
        <v>55</v>
      </c>
      <c r="H7662" s="8"/>
      <c r="I7662" s="10">
        <v>44739.479872685188</v>
      </c>
      <c r="J7662" s="8"/>
      <c r="K7662" s="8" t="s">
        <v>56</v>
      </c>
      <c r="L7662" s="8"/>
      <c r="M7662" s="11">
        <v>44739</v>
      </c>
      <c r="N7662" s="8"/>
      <c r="O7662" s="8"/>
      <c r="P7662" s="8"/>
      <c r="Q7662" s="8" t="s">
        <v>5879</v>
      </c>
      <c r="R7662" s="8"/>
      <c r="S7662" s="8" t="s">
        <v>5956</v>
      </c>
      <c r="T7662" s="8"/>
      <c r="U7662" s="8" t="s">
        <v>5879</v>
      </c>
      <c r="V7662" s="8"/>
      <c r="W7662" s="8"/>
      <c r="X7662" s="8"/>
      <c r="Y7662" s="8"/>
      <c r="Z7662" s="8"/>
      <c r="AA7662" s="8" t="s">
        <v>6127</v>
      </c>
      <c r="AB7662" s="8"/>
      <c r="AC7662" s="8" t="s">
        <v>6227</v>
      </c>
      <c r="AD7662" s="8"/>
      <c r="AE7662" s="12">
        <v>0</v>
      </c>
      <c r="AF7662" s="8"/>
      <c r="AG7662" s="8" t="s">
        <v>562</v>
      </c>
      <c r="AH7662" s="8"/>
      <c r="AI7662" s="13">
        <v>13.92</v>
      </c>
      <c r="AJ7662" s="8"/>
      <c r="AK7662" s="13">
        <f>ROUND(IF(ISNUMBER(AI7662), AE7662*AI7662, AE7662),5)</f>
        <v>0</v>
      </c>
      <c r="AL7662" s="8"/>
      <c r="AM7662" s="13">
        <f>ROUND(AM7661+AK7662,5)</f>
        <v>54.3</v>
      </c>
    </row>
    <row r="7663" spans="1:39" x14ac:dyDescent="0.25">
      <c r="A7663" s="8"/>
      <c r="B7663" s="8"/>
      <c r="C7663" s="8"/>
      <c r="D7663" s="8"/>
      <c r="E7663" s="9">
        <v>385</v>
      </c>
      <c r="F7663" s="8"/>
      <c r="G7663" s="8" t="s">
        <v>55</v>
      </c>
      <c r="H7663" s="8"/>
      <c r="I7663" s="10">
        <v>44739.479872685188</v>
      </c>
      <c r="J7663" s="8"/>
      <c r="K7663" s="8" t="s">
        <v>56</v>
      </c>
      <c r="L7663" s="8"/>
      <c r="M7663" s="11">
        <v>44739</v>
      </c>
      <c r="N7663" s="8"/>
      <c r="O7663" s="8"/>
      <c r="P7663" s="8"/>
      <c r="Q7663" s="8" t="s">
        <v>5879</v>
      </c>
      <c r="R7663" s="8"/>
      <c r="S7663" s="8" t="s">
        <v>5957</v>
      </c>
      <c r="T7663" s="8"/>
      <c r="U7663" s="8" t="s">
        <v>5879</v>
      </c>
      <c r="V7663" s="8"/>
      <c r="W7663" s="8"/>
      <c r="X7663" s="8"/>
      <c r="Y7663" s="8"/>
      <c r="Z7663" s="8"/>
      <c r="AA7663" s="8" t="s">
        <v>6128</v>
      </c>
      <c r="AB7663" s="8"/>
      <c r="AC7663" s="8" t="s">
        <v>6228</v>
      </c>
      <c r="AD7663" s="8"/>
      <c r="AE7663" s="12">
        <v>40</v>
      </c>
      <c r="AF7663" s="8"/>
      <c r="AG7663" s="8" t="s">
        <v>1293</v>
      </c>
      <c r="AH7663" s="8"/>
      <c r="AI7663" s="13">
        <v>5.95</v>
      </c>
      <c r="AJ7663" s="8"/>
      <c r="AK7663" s="13">
        <f>ROUND(IF(ISNUMBER(AI7663), AE7663*AI7663, AE7663),5)</f>
        <v>238</v>
      </c>
      <c r="AL7663" s="8"/>
      <c r="AM7663" s="13">
        <f>ROUND(AM7662+AK7663,5)</f>
        <v>292.3</v>
      </c>
    </row>
    <row r="7664" spans="1:39" x14ac:dyDescent="0.25">
      <c r="A7664" s="8"/>
      <c r="B7664" s="8"/>
      <c r="C7664" s="8"/>
      <c r="D7664" s="8"/>
      <c r="E7664" s="9">
        <v>385</v>
      </c>
      <c r="F7664" s="8"/>
      <c r="G7664" s="8" t="s">
        <v>55</v>
      </c>
      <c r="H7664" s="8"/>
      <c r="I7664" s="10">
        <v>44739.479872685188</v>
      </c>
      <c r="J7664" s="8"/>
      <c r="K7664" s="8" t="s">
        <v>56</v>
      </c>
      <c r="L7664" s="8"/>
      <c r="M7664" s="11">
        <v>44739</v>
      </c>
      <c r="N7664" s="8"/>
      <c r="O7664" s="8"/>
      <c r="P7664" s="8"/>
      <c r="Q7664" s="8" t="s">
        <v>5879</v>
      </c>
      <c r="R7664" s="8"/>
      <c r="S7664" s="8" t="s">
        <v>59</v>
      </c>
      <c r="T7664" s="8"/>
      <c r="U7664" s="8" t="s">
        <v>5879</v>
      </c>
      <c r="V7664" s="8"/>
      <c r="W7664" s="8"/>
      <c r="X7664" s="8"/>
      <c r="Y7664" s="8"/>
      <c r="Z7664" s="8"/>
      <c r="AA7664" s="8" t="s">
        <v>310</v>
      </c>
      <c r="AB7664" s="8"/>
      <c r="AC7664" s="8" t="s">
        <v>66</v>
      </c>
      <c r="AD7664" s="8"/>
      <c r="AE7664" s="12">
        <v>1</v>
      </c>
      <c r="AF7664" s="8"/>
      <c r="AG7664" s="8" t="s">
        <v>562</v>
      </c>
      <c r="AH7664" s="8"/>
      <c r="AI7664" s="13">
        <v>12</v>
      </c>
      <c r="AJ7664" s="8"/>
      <c r="AK7664" s="13">
        <f>ROUND(IF(ISNUMBER(AI7664), AE7664*AI7664, AE7664),5)</f>
        <v>12</v>
      </c>
      <c r="AL7664" s="8"/>
      <c r="AM7664" s="13">
        <f>ROUND(AM7663+AK7664,5)</f>
        <v>304.3</v>
      </c>
    </row>
    <row r="7665" spans="1:39" x14ac:dyDescent="0.25">
      <c r="A7665" s="8"/>
      <c r="B7665" s="8"/>
      <c r="C7665" s="8"/>
      <c r="D7665" s="8"/>
      <c r="E7665" s="9">
        <v>392</v>
      </c>
      <c r="F7665" s="8"/>
      <c r="G7665" s="8" t="s">
        <v>55</v>
      </c>
      <c r="H7665" s="8"/>
      <c r="I7665" s="10">
        <v>44740.560578703706</v>
      </c>
      <c r="J7665" s="8"/>
      <c r="K7665" s="8" t="s">
        <v>56</v>
      </c>
      <c r="L7665" s="8"/>
      <c r="M7665" s="11">
        <v>44740</v>
      </c>
      <c r="N7665" s="8"/>
      <c r="O7665" s="8"/>
      <c r="P7665" s="8"/>
      <c r="Q7665" s="8" t="s">
        <v>5879</v>
      </c>
      <c r="R7665" s="8"/>
      <c r="S7665" s="8" t="s">
        <v>5955</v>
      </c>
      <c r="T7665" s="8"/>
      <c r="U7665" s="8" t="s">
        <v>5879</v>
      </c>
      <c r="V7665" s="8"/>
      <c r="W7665" s="8"/>
      <c r="X7665" s="8"/>
      <c r="Y7665" s="8"/>
      <c r="Z7665" s="8"/>
      <c r="AA7665" s="8" t="s">
        <v>6126</v>
      </c>
      <c r="AB7665" s="8"/>
      <c r="AC7665" s="8" t="s">
        <v>6226</v>
      </c>
      <c r="AD7665" s="8"/>
      <c r="AE7665" s="12">
        <v>0</v>
      </c>
      <c r="AF7665" s="8"/>
      <c r="AG7665" s="8" t="s">
        <v>562</v>
      </c>
      <c r="AH7665" s="8"/>
      <c r="AI7665" s="13">
        <v>13.92</v>
      </c>
      <c r="AJ7665" s="8"/>
      <c r="AK7665" s="13">
        <f>ROUND(IF(ISNUMBER(AI7665), AE7665*AI7665, AE7665),5)</f>
        <v>0</v>
      </c>
      <c r="AL7665" s="8"/>
      <c r="AM7665" s="13">
        <f>ROUND(AM7664+AK7665,5)</f>
        <v>304.3</v>
      </c>
    </row>
    <row r="7666" spans="1:39" x14ac:dyDescent="0.25">
      <c r="A7666" s="8"/>
      <c r="B7666" s="8"/>
      <c r="C7666" s="8"/>
      <c r="D7666" s="8"/>
      <c r="E7666" s="9">
        <v>392</v>
      </c>
      <c r="F7666" s="8"/>
      <c r="G7666" s="8" t="s">
        <v>55</v>
      </c>
      <c r="H7666" s="8"/>
      <c r="I7666" s="10">
        <v>44740.560578703706</v>
      </c>
      <c r="J7666" s="8"/>
      <c r="K7666" s="8" t="s">
        <v>56</v>
      </c>
      <c r="L7666" s="8"/>
      <c r="M7666" s="11">
        <v>44740</v>
      </c>
      <c r="N7666" s="8"/>
      <c r="O7666" s="8"/>
      <c r="P7666" s="8"/>
      <c r="Q7666" s="8" t="s">
        <v>5879</v>
      </c>
      <c r="R7666" s="8"/>
      <c r="S7666" s="8" t="s">
        <v>5956</v>
      </c>
      <c r="T7666" s="8"/>
      <c r="U7666" s="8" t="s">
        <v>5879</v>
      </c>
      <c r="V7666" s="8"/>
      <c r="W7666" s="8"/>
      <c r="X7666" s="8"/>
      <c r="Y7666" s="8"/>
      <c r="Z7666" s="8"/>
      <c r="AA7666" s="8" t="s">
        <v>6127</v>
      </c>
      <c r="AB7666" s="8"/>
      <c r="AC7666" s="8" t="s">
        <v>6227</v>
      </c>
      <c r="AD7666" s="8"/>
      <c r="AE7666" s="12">
        <v>1</v>
      </c>
      <c r="AF7666" s="8"/>
      <c r="AG7666" s="8" t="s">
        <v>562</v>
      </c>
      <c r="AH7666" s="8"/>
      <c r="AI7666" s="13">
        <v>13.92</v>
      </c>
      <c r="AJ7666" s="8"/>
      <c r="AK7666" s="13">
        <f>ROUND(IF(ISNUMBER(AI7666), AE7666*AI7666, AE7666),5)</f>
        <v>13.92</v>
      </c>
      <c r="AL7666" s="8"/>
      <c r="AM7666" s="13">
        <f>ROUND(AM7665+AK7666,5)</f>
        <v>318.22000000000003</v>
      </c>
    </row>
    <row r="7667" spans="1:39" x14ac:dyDescent="0.25">
      <c r="A7667" s="8"/>
      <c r="B7667" s="8"/>
      <c r="C7667" s="8"/>
      <c r="D7667" s="8"/>
      <c r="E7667" s="9">
        <v>402</v>
      </c>
      <c r="F7667" s="8"/>
      <c r="G7667" s="8" t="s">
        <v>55</v>
      </c>
      <c r="H7667" s="8"/>
      <c r="I7667" s="10">
        <v>44741.490937499999</v>
      </c>
      <c r="J7667" s="8"/>
      <c r="K7667" s="8" t="s">
        <v>56</v>
      </c>
      <c r="L7667" s="8"/>
      <c r="M7667" s="11">
        <v>44741</v>
      </c>
      <c r="N7667" s="8"/>
      <c r="O7667" s="8"/>
      <c r="P7667" s="8"/>
      <c r="Q7667" s="8" t="s">
        <v>5879</v>
      </c>
      <c r="R7667" s="8"/>
      <c r="S7667" s="8" t="s">
        <v>5955</v>
      </c>
      <c r="T7667" s="8"/>
      <c r="U7667" s="8" t="s">
        <v>5879</v>
      </c>
      <c r="V7667" s="8"/>
      <c r="W7667" s="8"/>
      <c r="X7667" s="8"/>
      <c r="Y7667" s="8"/>
      <c r="Z7667" s="8"/>
      <c r="AA7667" s="8" t="s">
        <v>6126</v>
      </c>
      <c r="AB7667" s="8"/>
      <c r="AC7667" s="8" t="s">
        <v>6226</v>
      </c>
      <c r="AD7667" s="8"/>
      <c r="AE7667" s="12">
        <v>4</v>
      </c>
      <c r="AF7667" s="8"/>
      <c r="AG7667" s="8" t="s">
        <v>562</v>
      </c>
      <c r="AH7667" s="8"/>
      <c r="AI7667" s="13">
        <v>13.92</v>
      </c>
      <c r="AJ7667" s="8"/>
      <c r="AK7667" s="13">
        <f>ROUND(IF(ISNUMBER(AI7667), AE7667*AI7667, AE7667),5)</f>
        <v>55.68</v>
      </c>
      <c r="AL7667" s="8"/>
      <c r="AM7667" s="13">
        <f>ROUND(AM7666+AK7667,5)</f>
        <v>373.9</v>
      </c>
    </row>
    <row r="7668" spans="1:39" x14ac:dyDescent="0.25">
      <c r="A7668" s="8"/>
      <c r="B7668" s="8"/>
      <c r="C7668" s="8"/>
      <c r="D7668" s="8"/>
      <c r="E7668" s="9">
        <v>403</v>
      </c>
      <c r="F7668" s="8"/>
      <c r="G7668" s="8" t="s">
        <v>55</v>
      </c>
      <c r="H7668" s="8"/>
      <c r="I7668" s="10">
        <v>44741.4921412037</v>
      </c>
      <c r="J7668" s="8"/>
      <c r="K7668" s="8" t="s">
        <v>56</v>
      </c>
      <c r="L7668" s="8"/>
      <c r="M7668" s="11">
        <v>44741</v>
      </c>
      <c r="N7668" s="8"/>
      <c r="O7668" s="8"/>
      <c r="P7668" s="8"/>
      <c r="Q7668" s="8" t="s">
        <v>5879</v>
      </c>
      <c r="R7668" s="8"/>
      <c r="S7668" s="8" t="s">
        <v>5958</v>
      </c>
      <c r="T7668" s="8"/>
      <c r="U7668" s="8" t="s">
        <v>5879</v>
      </c>
      <c r="V7668" s="8"/>
      <c r="W7668" s="8"/>
      <c r="X7668" s="8"/>
      <c r="Y7668" s="8"/>
      <c r="Z7668" s="8"/>
      <c r="AA7668" s="8" t="s">
        <v>6110</v>
      </c>
      <c r="AB7668" s="8"/>
      <c r="AC7668" s="8" t="s">
        <v>5939</v>
      </c>
      <c r="AD7668" s="8"/>
      <c r="AE7668" s="12">
        <v>3</v>
      </c>
      <c r="AF7668" s="8"/>
      <c r="AG7668" s="8" t="s">
        <v>562</v>
      </c>
      <c r="AH7668" s="8"/>
      <c r="AI7668" s="13">
        <v>6.5</v>
      </c>
      <c r="AJ7668" s="8"/>
      <c r="AK7668" s="13">
        <f>ROUND(IF(ISNUMBER(AI7668), AE7668*AI7668, AE7668),5)</f>
        <v>19.5</v>
      </c>
      <c r="AL7668" s="8"/>
      <c r="AM7668" s="13">
        <f>ROUND(AM7667+AK7668,5)</f>
        <v>393.4</v>
      </c>
    </row>
    <row r="7669" spans="1:39" x14ac:dyDescent="0.25">
      <c r="A7669" s="8"/>
      <c r="B7669" s="8"/>
      <c r="C7669" s="8"/>
      <c r="D7669" s="8"/>
      <c r="E7669" s="9">
        <v>403</v>
      </c>
      <c r="F7669" s="8"/>
      <c r="G7669" s="8" t="s">
        <v>55</v>
      </c>
      <c r="H7669" s="8"/>
      <c r="I7669" s="10">
        <v>44741.4921412037</v>
      </c>
      <c r="J7669" s="8"/>
      <c r="K7669" s="8" t="s">
        <v>56</v>
      </c>
      <c r="L7669" s="8"/>
      <c r="M7669" s="11">
        <v>44741</v>
      </c>
      <c r="N7669" s="8"/>
      <c r="O7669" s="8"/>
      <c r="P7669" s="8"/>
      <c r="Q7669" s="8" t="s">
        <v>5879</v>
      </c>
      <c r="R7669" s="8"/>
      <c r="S7669" s="8" t="s">
        <v>5959</v>
      </c>
      <c r="T7669" s="8"/>
      <c r="U7669" s="8" t="s">
        <v>5879</v>
      </c>
      <c r="V7669" s="8"/>
      <c r="W7669" s="8"/>
      <c r="X7669" s="8"/>
      <c r="Y7669" s="8"/>
      <c r="Z7669" s="8"/>
      <c r="AA7669" s="8" t="s">
        <v>6129</v>
      </c>
      <c r="AB7669" s="8"/>
      <c r="AC7669" s="8" t="s">
        <v>5959</v>
      </c>
      <c r="AD7669" s="8"/>
      <c r="AE7669" s="12">
        <v>0</v>
      </c>
      <c r="AF7669" s="8"/>
      <c r="AG7669" s="8" t="s">
        <v>562</v>
      </c>
      <c r="AH7669" s="8"/>
      <c r="AI7669" s="13">
        <v>153.93</v>
      </c>
      <c r="AJ7669" s="8"/>
      <c r="AK7669" s="13">
        <f>ROUND(IF(ISNUMBER(AI7669), AE7669*AI7669, AE7669),5)</f>
        <v>0</v>
      </c>
      <c r="AL7669" s="8"/>
      <c r="AM7669" s="13">
        <f>ROUND(AM7668+AK7669,5)</f>
        <v>393.4</v>
      </c>
    </row>
    <row r="7670" spans="1:39" x14ac:dyDescent="0.25">
      <c r="A7670" s="8"/>
      <c r="B7670" s="8"/>
      <c r="C7670" s="8"/>
      <c r="D7670" s="8"/>
      <c r="E7670" s="9">
        <v>407</v>
      </c>
      <c r="F7670" s="8"/>
      <c r="G7670" s="8" t="s">
        <v>55</v>
      </c>
      <c r="H7670" s="8"/>
      <c r="I7670" s="10">
        <v>44741.631840277776</v>
      </c>
      <c r="J7670" s="8"/>
      <c r="K7670" s="8" t="s">
        <v>56</v>
      </c>
      <c r="L7670" s="8"/>
      <c r="M7670" s="11">
        <v>44741</v>
      </c>
      <c r="N7670" s="8"/>
      <c r="O7670" s="8"/>
      <c r="P7670" s="8"/>
      <c r="Q7670" s="8" t="s">
        <v>5879</v>
      </c>
      <c r="R7670" s="8"/>
      <c r="S7670" s="8" t="s">
        <v>5959</v>
      </c>
      <c r="T7670" s="8"/>
      <c r="U7670" s="8" t="s">
        <v>5879</v>
      </c>
      <c r="V7670" s="8"/>
      <c r="W7670" s="8"/>
      <c r="X7670" s="8"/>
      <c r="Y7670" s="8"/>
      <c r="Z7670" s="8"/>
      <c r="AA7670" s="8" t="s">
        <v>6129</v>
      </c>
      <c r="AB7670" s="8"/>
      <c r="AC7670" s="8" t="s">
        <v>5959</v>
      </c>
      <c r="AD7670" s="8"/>
      <c r="AE7670" s="12">
        <v>4</v>
      </c>
      <c r="AF7670" s="8"/>
      <c r="AG7670" s="8" t="s">
        <v>562</v>
      </c>
      <c r="AH7670" s="8"/>
      <c r="AI7670" s="13">
        <v>153.93</v>
      </c>
      <c r="AJ7670" s="8"/>
      <c r="AK7670" s="13">
        <f>ROUND(IF(ISNUMBER(AI7670), AE7670*AI7670, AE7670),5)</f>
        <v>615.72</v>
      </c>
      <c r="AL7670" s="8"/>
      <c r="AM7670" s="13">
        <f>ROUND(AM7669+AK7670,5)</f>
        <v>1009.12</v>
      </c>
    </row>
    <row r="7671" spans="1:39" x14ac:dyDescent="0.25">
      <c r="A7671" s="8"/>
      <c r="B7671" s="8"/>
      <c r="C7671" s="8"/>
      <c r="D7671" s="8"/>
      <c r="E7671" s="9">
        <v>417</v>
      </c>
      <c r="F7671" s="8"/>
      <c r="G7671" s="8" t="s">
        <v>55</v>
      </c>
      <c r="H7671" s="8"/>
      <c r="I7671" s="10">
        <v>44742.378344907411</v>
      </c>
      <c r="J7671" s="8"/>
      <c r="K7671" s="8" t="s">
        <v>56</v>
      </c>
      <c r="L7671" s="8"/>
      <c r="M7671" s="11">
        <v>44742</v>
      </c>
      <c r="N7671" s="8"/>
      <c r="O7671" s="8"/>
      <c r="P7671" s="8"/>
      <c r="Q7671" s="8" t="s">
        <v>5879</v>
      </c>
      <c r="R7671" s="8"/>
      <c r="S7671" s="8" t="s">
        <v>5960</v>
      </c>
      <c r="T7671" s="8"/>
      <c r="U7671" s="8" t="s">
        <v>5879</v>
      </c>
      <c r="V7671" s="8"/>
      <c r="W7671" s="8"/>
      <c r="X7671" s="8"/>
      <c r="Y7671" s="8"/>
      <c r="Z7671" s="8"/>
      <c r="AA7671" s="8" t="s">
        <v>6130</v>
      </c>
      <c r="AB7671" s="8"/>
      <c r="AC7671" s="8" t="s">
        <v>5960</v>
      </c>
      <c r="AD7671" s="8"/>
      <c r="AE7671" s="12">
        <v>1</v>
      </c>
      <c r="AF7671" s="8"/>
      <c r="AG7671" s="8" t="s">
        <v>562</v>
      </c>
      <c r="AH7671" s="8"/>
      <c r="AI7671" s="13">
        <v>701.52</v>
      </c>
      <c r="AJ7671" s="8"/>
      <c r="AK7671" s="13">
        <f>ROUND(IF(ISNUMBER(AI7671), AE7671*AI7671, AE7671),5)</f>
        <v>701.52</v>
      </c>
      <c r="AL7671" s="8"/>
      <c r="AM7671" s="13">
        <f>ROUND(AM7670+AK7671,5)</f>
        <v>1710.64</v>
      </c>
    </row>
    <row r="7672" spans="1:39" x14ac:dyDescent="0.25">
      <c r="A7672" s="8"/>
      <c r="B7672" s="8"/>
      <c r="C7672" s="8"/>
      <c r="D7672" s="8"/>
      <c r="E7672" s="9">
        <v>419</v>
      </c>
      <c r="F7672" s="8"/>
      <c r="G7672" s="8" t="s">
        <v>55</v>
      </c>
      <c r="H7672" s="8"/>
      <c r="I7672" s="10">
        <v>44742.533935185187</v>
      </c>
      <c r="J7672" s="8"/>
      <c r="K7672" s="8" t="s">
        <v>56</v>
      </c>
      <c r="L7672" s="8"/>
      <c r="M7672" s="11">
        <v>44742</v>
      </c>
      <c r="N7672" s="8"/>
      <c r="O7672" s="8"/>
      <c r="P7672" s="8"/>
      <c r="Q7672" s="8" t="s">
        <v>5879</v>
      </c>
      <c r="R7672" s="8"/>
      <c r="S7672" s="8" t="s">
        <v>5961</v>
      </c>
      <c r="T7672" s="8"/>
      <c r="U7672" s="8" t="s">
        <v>5879</v>
      </c>
      <c r="V7672" s="8"/>
      <c r="W7672" s="8"/>
      <c r="X7672" s="8"/>
      <c r="Y7672" s="8"/>
      <c r="Z7672" s="8"/>
      <c r="AA7672" s="8" t="s">
        <v>6131</v>
      </c>
      <c r="AB7672" s="8"/>
      <c r="AC7672" s="8" t="s">
        <v>5961</v>
      </c>
      <c r="AD7672" s="8"/>
      <c r="AE7672" s="12">
        <v>0</v>
      </c>
      <c r="AF7672" s="8"/>
      <c r="AG7672" s="8" t="s">
        <v>562</v>
      </c>
      <c r="AH7672" s="8"/>
      <c r="AI7672" s="13">
        <v>0</v>
      </c>
      <c r="AJ7672" s="8"/>
      <c r="AK7672" s="13">
        <f>ROUND(IF(ISNUMBER(AI7672), AE7672*AI7672, AE7672),5)</f>
        <v>0</v>
      </c>
      <c r="AL7672" s="8"/>
      <c r="AM7672" s="13">
        <f>ROUND(AM7671+AK7672,5)</f>
        <v>1710.64</v>
      </c>
    </row>
    <row r="7673" spans="1:39" x14ac:dyDescent="0.25">
      <c r="A7673" s="8"/>
      <c r="B7673" s="8"/>
      <c r="C7673" s="8"/>
      <c r="D7673" s="8"/>
      <c r="E7673" s="9">
        <v>419</v>
      </c>
      <c r="F7673" s="8"/>
      <c r="G7673" s="8" t="s">
        <v>55</v>
      </c>
      <c r="H7673" s="8"/>
      <c r="I7673" s="10">
        <v>44742.533935185187</v>
      </c>
      <c r="J7673" s="8"/>
      <c r="K7673" s="8" t="s">
        <v>56</v>
      </c>
      <c r="L7673" s="8"/>
      <c r="M7673" s="11">
        <v>44742</v>
      </c>
      <c r="N7673" s="8"/>
      <c r="O7673" s="8"/>
      <c r="P7673" s="8"/>
      <c r="Q7673" s="8" t="s">
        <v>5879</v>
      </c>
      <c r="R7673" s="8"/>
      <c r="S7673" s="8" t="s">
        <v>5962</v>
      </c>
      <c r="T7673" s="8"/>
      <c r="U7673" s="8" t="s">
        <v>5879</v>
      </c>
      <c r="V7673" s="8"/>
      <c r="W7673" s="8"/>
      <c r="X7673" s="8"/>
      <c r="Y7673" s="8"/>
      <c r="Z7673" s="8"/>
      <c r="AA7673" s="8" t="s">
        <v>6132</v>
      </c>
      <c r="AB7673" s="8"/>
      <c r="AC7673" s="8" t="s">
        <v>5962</v>
      </c>
      <c r="AD7673" s="8"/>
      <c r="AE7673" s="12">
        <v>1</v>
      </c>
      <c r="AF7673" s="8"/>
      <c r="AG7673" s="8" t="s">
        <v>562</v>
      </c>
      <c r="AH7673" s="8"/>
      <c r="AI7673" s="13">
        <v>0</v>
      </c>
      <c r="AJ7673" s="8"/>
      <c r="AK7673" s="13">
        <f>ROUND(IF(ISNUMBER(AI7673), AE7673*AI7673, AE7673),5)</f>
        <v>0</v>
      </c>
      <c r="AL7673" s="8"/>
      <c r="AM7673" s="13">
        <f>ROUND(AM7672+AK7673,5)</f>
        <v>1710.64</v>
      </c>
    </row>
    <row r="7674" spans="1:39" x14ac:dyDescent="0.25">
      <c r="A7674" s="8"/>
      <c r="B7674" s="8"/>
      <c r="C7674" s="8"/>
      <c r="D7674" s="8"/>
      <c r="E7674" s="9">
        <v>419</v>
      </c>
      <c r="F7674" s="8"/>
      <c r="G7674" s="8" t="s">
        <v>55</v>
      </c>
      <c r="H7674" s="8"/>
      <c r="I7674" s="10">
        <v>44742.533935185187</v>
      </c>
      <c r="J7674" s="8"/>
      <c r="K7674" s="8" t="s">
        <v>56</v>
      </c>
      <c r="L7674" s="8"/>
      <c r="M7674" s="11">
        <v>44742</v>
      </c>
      <c r="N7674" s="8"/>
      <c r="O7674" s="8"/>
      <c r="P7674" s="8"/>
      <c r="Q7674" s="8" t="s">
        <v>5879</v>
      </c>
      <c r="R7674" s="8"/>
      <c r="S7674" s="8" t="s">
        <v>5963</v>
      </c>
      <c r="T7674" s="8"/>
      <c r="U7674" s="8" t="s">
        <v>5879</v>
      </c>
      <c r="V7674" s="8"/>
      <c r="W7674" s="8"/>
      <c r="X7674" s="8"/>
      <c r="Y7674" s="8"/>
      <c r="Z7674" s="8"/>
      <c r="AA7674" s="8" t="s">
        <v>6133</v>
      </c>
      <c r="AB7674" s="8"/>
      <c r="AC7674" s="8" t="s">
        <v>5963</v>
      </c>
      <c r="AD7674" s="8"/>
      <c r="AE7674" s="12">
        <v>0</v>
      </c>
      <c r="AF7674" s="8"/>
      <c r="AG7674" s="8" t="s">
        <v>562</v>
      </c>
      <c r="AH7674" s="8"/>
      <c r="AI7674" s="13">
        <v>0</v>
      </c>
      <c r="AJ7674" s="8"/>
      <c r="AK7674" s="13">
        <f>ROUND(IF(ISNUMBER(AI7674), AE7674*AI7674, AE7674),5)</f>
        <v>0</v>
      </c>
      <c r="AL7674" s="8"/>
      <c r="AM7674" s="13">
        <f>ROUND(AM7673+AK7674,5)</f>
        <v>1710.64</v>
      </c>
    </row>
    <row r="7675" spans="1:39" x14ac:dyDescent="0.25">
      <c r="A7675" s="8"/>
      <c r="B7675" s="8"/>
      <c r="C7675" s="8"/>
      <c r="D7675" s="8"/>
      <c r="E7675" s="9">
        <v>419</v>
      </c>
      <c r="F7675" s="8"/>
      <c r="G7675" s="8" t="s">
        <v>55</v>
      </c>
      <c r="H7675" s="8"/>
      <c r="I7675" s="10">
        <v>44742.533935185187</v>
      </c>
      <c r="J7675" s="8"/>
      <c r="K7675" s="8" t="s">
        <v>56</v>
      </c>
      <c r="L7675" s="8"/>
      <c r="M7675" s="11">
        <v>44742</v>
      </c>
      <c r="N7675" s="8"/>
      <c r="O7675" s="8"/>
      <c r="P7675" s="8"/>
      <c r="Q7675" s="8" t="s">
        <v>5879</v>
      </c>
      <c r="R7675" s="8"/>
      <c r="S7675" s="8" t="s">
        <v>5964</v>
      </c>
      <c r="T7675" s="8"/>
      <c r="U7675" s="8" t="s">
        <v>5879</v>
      </c>
      <c r="V7675" s="8"/>
      <c r="W7675" s="8"/>
      <c r="X7675" s="8"/>
      <c r="Y7675" s="8"/>
      <c r="Z7675" s="8"/>
      <c r="AA7675" s="8" t="s">
        <v>6134</v>
      </c>
      <c r="AB7675" s="8"/>
      <c r="AC7675" s="8" t="s">
        <v>5964</v>
      </c>
      <c r="AD7675" s="8"/>
      <c r="AE7675" s="12">
        <v>0</v>
      </c>
      <c r="AF7675" s="8"/>
      <c r="AG7675" s="8" t="s">
        <v>562</v>
      </c>
      <c r="AH7675" s="8"/>
      <c r="AI7675" s="13">
        <v>0</v>
      </c>
      <c r="AJ7675" s="8"/>
      <c r="AK7675" s="13">
        <f>ROUND(IF(ISNUMBER(AI7675), AE7675*AI7675, AE7675),5)</f>
        <v>0</v>
      </c>
      <c r="AL7675" s="8"/>
      <c r="AM7675" s="13">
        <f>ROUND(AM7674+AK7675,5)</f>
        <v>1710.64</v>
      </c>
    </row>
    <row r="7676" spans="1:39" x14ac:dyDescent="0.25">
      <c r="A7676" s="8"/>
      <c r="B7676" s="8"/>
      <c r="C7676" s="8"/>
      <c r="D7676" s="8"/>
      <c r="E7676" s="9">
        <v>419</v>
      </c>
      <c r="F7676" s="8"/>
      <c r="G7676" s="8" t="s">
        <v>55</v>
      </c>
      <c r="H7676" s="8"/>
      <c r="I7676" s="10">
        <v>44742.533935185187</v>
      </c>
      <c r="J7676" s="8"/>
      <c r="K7676" s="8" t="s">
        <v>56</v>
      </c>
      <c r="L7676" s="8"/>
      <c r="M7676" s="11">
        <v>44742</v>
      </c>
      <c r="N7676" s="8"/>
      <c r="O7676" s="8"/>
      <c r="P7676" s="8"/>
      <c r="Q7676" s="8" t="s">
        <v>5879</v>
      </c>
      <c r="R7676" s="8"/>
      <c r="S7676" s="8" t="s">
        <v>5965</v>
      </c>
      <c r="T7676" s="8"/>
      <c r="U7676" s="8" t="s">
        <v>5879</v>
      </c>
      <c r="V7676" s="8"/>
      <c r="W7676" s="8"/>
      <c r="X7676" s="8"/>
      <c r="Y7676" s="8"/>
      <c r="Z7676" s="8"/>
      <c r="AA7676" s="8" t="s">
        <v>6135</v>
      </c>
      <c r="AB7676" s="8"/>
      <c r="AC7676" s="8" t="s">
        <v>5965</v>
      </c>
      <c r="AD7676" s="8"/>
      <c r="AE7676" s="12">
        <v>0</v>
      </c>
      <c r="AF7676" s="8"/>
      <c r="AG7676" s="8" t="s">
        <v>562</v>
      </c>
      <c r="AH7676" s="8"/>
      <c r="AI7676" s="13">
        <v>0</v>
      </c>
      <c r="AJ7676" s="8"/>
      <c r="AK7676" s="13">
        <f>ROUND(IF(ISNUMBER(AI7676), AE7676*AI7676, AE7676),5)</f>
        <v>0</v>
      </c>
      <c r="AL7676" s="8"/>
      <c r="AM7676" s="13">
        <f>ROUND(AM7675+AK7676,5)</f>
        <v>1710.64</v>
      </c>
    </row>
    <row r="7677" spans="1:39" x14ac:dyDescent="0.25">
      <c r="A7677" s="8"/>
      <c r="B7677" s="8"/>
      <c r="C7677" s="8"/>
      <c r="D7677" s="8"/>
      <c r="E7677" s="9">
        <v>419</v>
      </c>
      <c r="F7677" s="8"/>
      <c r="G7677" s="8" t="s">
        <v>55</v>
      </c>
      <c r="H7677" s="8"/>
      <c r="I7677" s="10">
        <v>44742.533935185187</v>
      </c>
      <c r="J7677" s="8"/>
      <c r="K7677" s="8" t="s">
        <v>56</v>
      </c>
      <c r="L7677" s="8"/>
      <c r="M7677" s="11">
        <v>44742</v>
      </c>
      <c r="N7677" s="8"/>
      <c r="O7677" s="8"/>
      <c r="P7677" s="8"/>
      <c r="Q7677" s="8" t="s">
        <v>5879</v>
      </c>
      <c r="R7677" s="8"/>
      <c r="S7677" s="8" t="s">
        <v>5966</v>
      </c>
      <c r="T7677" s="8"/>
      <c r="U7677" s="8" t="s">
        <v>5879</v>
      </c>
      <c r="V7677" s="8"/>
      <c r="W7677" s="8"/>
      <c r="X7677" s="8"/>
      <c r="Y7677" s="8"/>
      <c r="Z7677" s="8"/>
      <c r="AA7677" s="8" t="s">
        <v>6136</v>
      </c>
      <c r="AB7677" s="8"/>
      <c r="AC7677" s="8" t="s">
        <v>5966</v>
      </c>
      <c r="AD7677" s="8"/>
      <c r="AE7677" s="12">
        <v>0</v>
      </c>
      <c r="AF7677" s="8"/>
      <c r="AG7677" s="8" t="s">
        <v>562</v>
      </c>
      <c r="AH7677" s="8"/>
      <c r="AI7677" s="13">
        <v>0</v>
      </c>
      <c r="AJ7677" s="8"/>
      <c r="AK7677" s="13">
        <f>ROUND(IF(ISNUMBER(AI7677), AE7677*AI7677, AE7677),5)</f>
        <v>0</v>
      </c>
      <c r="AL7677" s="8"/>
      <c r="AM7677" s="13">
        <f>ROUND(AM7676+AK7677,5)</f>
        <v>1710.64</v>
      </c>
    </row>
    <row r="7678" spans="1:39" x14ac:dyDescent="0.25">
      <c r="A7678" s="8"/>
      <c r="B7678" s="8"/>
      <c r="C7678" s="8"/>
      <c r="D7678" s="8"/>
      <c r="E7678" s="9">
        <v>419</v>
      </c>
      <c r="F7678" s="8"/>
      <c r="G7678" s="8" t="s">
        <v>55</v>
      </c>
      <c r="H7678" s="8"/>
      <c r="I7678" s="10">
        <v>44742.533935185187</v>
      </c>
      <c r="J7678" s="8"/>
      <c r="K7678" s="8" t="s">
        <v>56</v>
      </c>
      <c r="L7678" s="8"/>
      <c r="M7678" s="11">
        <v>44742</v>
      </c>
      <c r="N7678" s="8"/>
      <c r="O7678" s="8"/>
      <c r="P7678" s="8"/>
      <c r="Q7678" s="8" t="s">
        <v>5879</v>
      </c>
      <c r="R7678" s="8"/>
      <c r="S7678" s="8" t="s">
        <v>5967</v>
      </c>
      <c r="T7678" s="8"/>
      <c r="U7678" s="8" t="s">
        <v>5879</v>
      </c>
      <c r="V7678" s="8"/>
      <c r="W7678" s="8"/>
      <c r="X7678" s="8"/>
      <c r="Y7678" s="8"/>
      <c r="Z7678" s="8"/>
      <c r="AA7678" s="8" t="s">
        <v>6137</v>
      </c>
      <c r="AB7678" s="8"/>
      <c r="AC7678" s="8" t="s">
        <v>6229</v>
      </c>
      <c r="AD7678" s="8"/>
      <c r="AE7678" s="12">
        <v>0</v>
      </c>
      <c r="AF7678" s="8"/>
      <c r="AG7678" s="8" t="s">
        <v>562</v>
      </c>
      <c r="AH7678" s="8"/>
      <c r="AI7678" s="13">
        <v>0</v>
      </c>
      <c r="AJ7678" s="8"/>
      <c r="AK7678" s="13">
        <f>ROUND(IF(ISNUMBER(AI7678), AE7678*AI7678, AE7678),5)</f>
        <v>0</v>
      </c>
      <c r="AL7678" s="8"/>
      <c r="AM7678" s="13">
        <f>ROUND(AM7677+AK7678,5)</f>
        <v>1710.64</v>
      </c>
    </row>
    <row r="7679" spans="1:39" x14ac:dyDescent="0.25">
      <c r="A7679" s="8"/>
      <c r="B7679" s="8"/>
      <c r="C7679" s="8"/>
      <c r="D7679" s="8"/>
      <c r="E7679" s="9">
        <v>419</v>
      </c>
      <c r="F7679" s="8"/>
      <c r="G7679" s="8" t="s">
        <v>55</v>
      </c>
      <c r="H7679" s="8"/>
      <c r="I7679" s="10">
        <v>44742.533935185187</v>
      </c>
      <c r="J7679" s="8"/>
      <c r="K7679" s="8" t="s">
        <v>56</v>
      </c>
      <c r="L7679" s="8"/>
      <c r="M7679" s="11">
        <v>44742</v>
      </c>
      <c r="N7679" s="8"/>
      <c r="O7679" s="8"/>
      <c r="P7679" s="8"/>
      <c r="Q7679" s="8" t="s">
        <v>5879</v>
      </c>
      <c r="R7679" s="8"/>
      <c r="S7679" s="8" t="s">
        <v>5968</v>
      </c>
      <c r="T7679" s="8"/>
      <c r="U7679" s="8" t="s">
        <v>5879</v>
      </c>
      <c r="V7679" s="8"/>
      <c r="W7679" s="8"/>
      <c r="X7679" s="8"/>
      <c r="Y7679" s="8"/>
      <c r="Z7679" s="8"/>
      <c r="AA7679" s="8" t="s">
        <v>6138</v>
      </c>
      <c r="AB7679" s="8"/>
      <c r="AC7679" s="8" t="s">
        <v>5968</v>
      </c>
      <c r="AD7679" s="8"/>
      <c r="AE7679" s="12">
        <v>0</v>
      </c>
      <c r="AF7679" s="8"/>
      <c r="AG7679" s="8" t="s">
        <v>562</v>
      </c>
      <c r="AH7679" s="8"/>
      <c r="AI7679" s="13">
        <v>0</v>
      </c>
      <c r="AJ7679" s="8"/>
      <c r="AK7679" s="13">
        <f>ROUND(IF(ISNUMBER(AI7679), AE7679*AI7679, AE7679),5)</f>
        <v>0</v>
      </c>
      <c r="AL7679" s="8"/>
      <c r="AM7679" s="13">
        <f>ROUND(AM7678+AK7679,5)</f>
        <v>1710.64</v>
      </c>
    </row>
    <row r="7680" spans="1:39" x14ac:dyDescent="0.25">
      <c r="A7680" s="8"/>
      <c r="B7680" s="8"/>
      <c r="C7680" s="8"/>
      <c r="D7680" s="8"/>
      <c r="E7680" s="9">
        <v>434</v>
      </c>
      <c r="F7680" s="8"/>
      <c r="G7680" s="8" t="s">
        <v>55</v>
      </c>
      <c r="H7680" s="8"/>
      <c r="I7680" s="10">
        <v>44748.379131944443</v>
      </c>
      <c r="J7680" s="8"/>
      <c r="K7680" s="8" t="s">
        <v>56</v>
      </c>
      <c r="L7680" s="8"/>
      <c r="M7680" s="11">
        <v>44748</v>
      </c>
      <c r="N7680" s="8"/>
      <c r="O7680" s="8"/>
      <c r="P7680" s="8"/>
      <c r="Q7680" s="8" t="s">
        <v>5879</v>
      </c>
      <c r="R7680" s="8"/>
      <c r="S7680" s="8" t="s">
        <v>5961</v>
      </c>
      <c r="T7680" s="8"/>
      <c r="U7680" s="8" t="s">
        <v>5879</v>
      </c>
      <c r="V7680" s="8"/>
      <c r="W7680" s="8"/>
      <c r="X7680" s="8"/>
      <c r="Y7680" s="8"/>
      <c r="Z7680" s="8"/>
      <c r="AA7680" s="8" t="s">
        <v>6131</v>
      </c>
      <c r="AB7680" s="8"/>
      <c r="AC7680" s="8" t="s">
        <v>5961</v>
      </c>
      <c r="AD7680" s="8"/>
      <c r="AE7680" s="12">
        <v>0</v>
      </c>
      <c r="AF7680" s="8"/>
      <c r="AG7680" s="8" t="s">
        <v>562</v>
      </c>
      <c r="AH7680" s="8"/>
      <c r="AI7680" s="13">
        <v>0</v>
      </c>
      <c r="AJ7680" s="8"/>
      <c r="AK7680" s="13">
        <f>ROUND(IF(ISNUMBER(AI7680), AE7680*AI7680, AE7680),5)</f>
        <v>0</v>
      </c>
      <c r="AL7680" s="8"/>
      <c r="AM7680" s="13">
        <f>ROUND(AM7679+AK7680,5)</f>
        <v>1710.64</v>
      </c>
    </row>
    <row r="7681" spans="1:39" x14ac:dyDescent="0.25">
      <c r="A7681" s="8"/>
      <c r="B7681" s="8"/>
      <c r="C7681" s="8"/>
      <c r="D7681" s="8"/>
      <c r="E7681" s="9">
        <v>434</v>
      </c>
      <c r="F7681" s="8"/>
      <c r="G7681" s="8" t="s">
        <v>55</v>
      </c>
      <c r="H7681" s="8"/>
      <c r="I7681" s="10">
        <v>44748.379131944443</v>
      </c>
      <c r="J7681" s="8"/>
      <c r="K7681" s="8" t="s">
        <v>56</v>
      </c>
      <c r="L7681" s="8"/>
      <c r="M7681" s="11">
        <v>44748</v>
      </c>
      <c r="N7681" s="8"/>
      <c r="O7681" s="8"/>
      <c r="P7681" s="8"/>
      <c r="Q7681" s="8" t="s">
        <v>5879</v>
      </c>
      <c r="R7681" s="8"/>
      <c r="S7681" s="8" t="s">
        <v>5963</v>
      </c>
      <c r="T7681" s="8"/>
      <c r="U7681" s="8" t="s">
        <v>5879</v>
      </c>
      <c r="V7681" s="8"/>
      <c r="W7681" s="8"/>
      <c r="X7681" s="8"/>
      <c r="Y7681" s="8"/>
      <c r="Z7681" s="8"/>
      <c r="AA7681" s="8" t="s">
        <v>6133</v>
      </c>
      <c r="AB7681" s="8"/>
      <c r="AC7681" s="8" t="s">
        <v>5963</v>
      </c>
      <c r="AD7681" s="8"/>
      <c r="AE7681" s="12">
        <v>0</v>
      </c>
      <c r="AF7681" s="8"/>
      <c r="AG7681" s="8" t="s">
        <v>562</v>
      </c>
      <c r="AH7681" s="8"/>
      <c r="AI7681" s="13">
        <v>0</v>
      </c>
      <c r="AJ7681" s="8"/>
      <c r="AK7681" s="13">
        <f>ROUND(IF(ISNUMBER(AI7681), AE7681*AI7681, AE7681),5)</f>
        <v>0</v>
      </c>
      <c r="AL7681" s="8"/>
      <c r="AM7681" s="13">
        <f>ROUND(AM7680+AK7681,5)</f>
        <v>1710.64</v>
      </c>
    </row>
    <row r="7682" spans="1:39" x14ac:dyDescent="0.25">
      <c r="A7682" s="8"/>
      <c r="B7682" s="8"/>
      <c r="C7682" s="8"/>
      <c r="D7682" s="8"/>
      <c r="E7682" s="9">
        <v>434</v>
      </c>
      <c r="F7682" s="8"/>
      <c r="G7682" s="8" t="s">
        <v>55</v>
      </c>
      <c r="H7682" s="8"/>
      <c r="I7682" s="10">
        <v>44748.379131944443</v>
      </c>
      <c r="J7682" s="8"/>
      <c r="K7682" s="8" t="s">
        <v>56</v>
      </c>
      <c r="L7682" s="8"/>
      <c r="M7682" s="11">
        <v>44748</v>
      </c>
      <c r="N7682" s="8"/>
      <c r="O7682" s="8"/>
      <c r="P7682" s="8"/>
      <c r="Q7682" s="8" t="s">
        <v>5879</v>
      </c>
      <c r="R7682" s="8"/>
      <c r="S7682" s="8" t="s">
        <v>5964</v>
      </c>
      <c r="T7682" s="8"/>
      <c r="U7682" s="8" t="s">
        <v>5879</v>
      </c>
      <c r="V7682" s="8"/>
      <c r="W7682" s="8"/>
      <c r="X7682" s="8"/>
      <c r="Y7682" s="8"/>
      <c r="Z7682" s="8"/>
      <c r="AA7682" s="8" t="s">
        <v>6134</v>
      </c>
      <c r="AB7682" s="8"/>
      <c r="AC7682" s="8" t="s">
        <v>5964</v>
      </c>
      <c r="AD7682" s="8"/>
      <c r="AE7682" s="12">
        <v>0</v>
      </c>
      <c r="AF7682" s="8"/>
      <c r="AG7682" s="8" t="s">
        <v>562</v>
      </c>
      <c r="AH7682" s="8"/>
      <c r="AI7682" s="13">
        <v>0</v>
      </c>
      <c r="AJ7682" s="8"/>
      <c r="AK7682" s="13">
        <f>ROUND(IF(ISNUMBER(AI7682), AE7682*AI7682, AE7682),5)</f>
        <v>0</v>
      </c>
      <c r="AL7682" s="8"/>
      <c r="AM7682" s="13">
        <f>ROUND(AM7681+AK7682,5)</f>
        <v>1710.64</v>
      </c>
    </row>
    <row r="7683" spans="1:39" x14ac:dyDescent="0.25">
      <c r="A7683" s="8"/>
      <c r="B7683" s="8"/>
      <c r="C7683" s="8"/>
      <c r="D7683" s="8"/>
      <c r="E7683" s="9">
        <v>434</v>
      </c>
      <c r="F7683" s="8"/>
      <c r="G7683" s="8" t="s">
        <v>55</v>
      </c>
      <c r="H7683" s="8"/>
      <c r="I7683" s="10">
        <v>44748.379131944443</v>
      </c>
      <c r="J7683" s="8"/>
      <c r="K7683" s="8" t="s">
        <v>56</v>
      </c>
      <c r="L7683" s="8"/>
      <c r="M7683" s="11">
        <v>44748</v>
      </c>
      <c r="N7683" s="8"/>
      <c r="O7683" s="8"/>
      <c r="P7683" s="8"/>
      <c r="Q7683" s="8" t="s">
        <v>5879</v>
      </c>
      <c r="R7683" s="8"/>
      <c r="S7683" s="8" t="s">
        <v>5965</v>
      </c>
      <c r="T7683" s="8"/>
      <c r="U7683" s="8" t="s">
        <v>5879</v>
      </c>
      <c r="V7683" s="8"/>
      <c r="W7683" s="8"/>
      <c r="X7683" s="8"/>
      <c r="Y7683" s="8"/>
      <c r="Z7683" s="8"/>
      <c r="AA7683" s="8" t="s">
        <v>6135</v>
      </c>
      <c r="AB7683" s="8"/>
      <c r="AC7683" s="8" t="s">
        <v>5965</v>
      </c>
      <c r="AD7683" s="8"/>
      <c r="AE7683" s="12">
        <v>0</v>
      </c>
      <c r="AF7683" s="8"/>
      <c r="AG7683" s="8" t="s">
        <v>562</v>
      </c>
      <c r="AH7683" s="8"/>
      <c r="AI7683" s="13">
        <v>0</v>
      </c>
      <c r="AJ7683" s="8"/>
      <c r="AK7683" s="13">
        <f>ROUND(IF(ISNUMBER(AI7683), AE7683*AI7683, AE7683),5)</f>
        <v>0</v>
      </c>
      <c r="AL7683" s="8"/>
      <c r="AM7683" s="13">
        <f>ROUND(AM7682+AK7683,5)</f>
        <v>1710.64</v>
      </c>
    </row>
    <row r="7684" spans="1:39" x14ac:dyDescent="0.25">
      <c r="A7684" s="8"/>
      <c r="B7684" s="8"/>
      <c r="C7684" s="8"/>
      <c r="D7684" s="8"/>
      <c r="E7684" s="9">
        <v>434</v>
      </c>
      <c r="F7684" s="8"/>
      <c r="G7684" s="8" t="s">
        <v>55</v>
      </c>
      <c r="H7684" s="8"/>
      <c r="I7684" s="10">
        <v>44748.379131944443</v>
      </c>
      <c r="J7684" s="8"/>
      <c r="K7684" s="8" t="s">
        <v>56</v>
      </c>
      <c r="L7684" s="8"/>
      <c r="M7684" s="11">
        <v>44748</v>
      </c>
      <c r="N7684" s="8"/>
      <c r="O7684" s="8"/>
      <c r="P7684" s="8"/>
      <c r="Q7684" s="8" t="s">
        <v>5879</v>
      </c>
      <c r="R7684" s="8"/>
      <c r="S7684" s="8" t="s">
        <v>5966</v>
      </c>
      <c r="T7684" s="8"/>
      <c r="U7684" s="8" t="s">
        <v>5879</v>
      </c>
      <c r="V7684" s="8"/>
      <c r="W7684" s="8"/>
      <c r="X7684" s="8"/>
      <c r="Y7684" s="8"/>
      <c r="Z7684" s="8"/>
      <c r="AA7684" s="8" t="s">
        <v>6136</v>
      </c>
      <c r="AB7684" s="8"/>
      <c r="AC7684" s="8" t="s">
        <v>5966</v>
      </c>
      <c r="AD7684" s="8"/>
      <c r="AE7684" s="12">
        <v>0</v>
      </c>
      <c r="AF7684" s="8"/>
      <c r="AG7684" s="8" t="s">
        <v>562</v>
      </c>
      <c r="AH7684" s="8"/>
      <c r="AI7684" s="13">
        <v>0</v>
      </c>
      <c r="AJ7684" s="8"/>
      <c r="AK7684" s="13">
        <f>ROUND(IF(ISNUMBER(AI7684), AE7684*AI7684, AE7684),5)</f>
        <v>0</v>
      </c>
      <c r="AL7684" s="8"/>
      <c r="AM7684" s="13">
        <f>ROUND(AM7683+AK7684,5)</f>
        <v>1710.64</v>
      </c>
    </row>
    <row r="7685" spans="1:39" x14ac:dyDescent="0.25">
      <c r="A7685" s="8"/>
      <c r="B7685" s="8"/>
      <c r="C7685" s="8"/>
      <c r="D7685" s="8"/>
      <c r="E7685" s="9">
        <v>434</v>
      </c>
      <c r="F7685" s="8"/>
      <c r="G7685" s="8" t="s">
        <v>55</v>
      </c>
      <c r="H7685" s="8"/>
      <c r="I7685" s="10">
        <v>44748.379131944443</v>
      </c>
      <c r="J7685" s="8"/>
      <c r="K7685" s="8" t="s">
        <v>56</v>
      </c>
      <c r="L7685" s="8"/>
      <c r="M7685" s="11">
        <v>44748</v>
      </c>
      <c r="N7685" s="8"/>
      <c r="O7685" s="8"/>
      <c r="P7685" s="8"/>
      <c r="Q7685" s="8" t="s">
        <v>5879</v>
      </c>
      <c r="R7685" s="8"/>
      <c r="S7685" s="8" t="s">
        <v>5967</v>
      </c>
      <c r="T7685" s="8"/>
      <c r="U7685" s="8" t="s">
        <v>5879</v>
      </c>
      <c r="V7685" s="8"/>
      <c r="W7685" s="8"/>
      <c r="X7685" s="8"/>
      <c r="Y7685" s="8"/>
      <c r="Z7685" s="8"/>
      <c r="AA7685" s="8" t="s">
        <v>6137</v>
      </c>
      <c r="AB7685" s="8"/>
      <c r="AC7685" s="8" t="s">
        <v>6229</v>
      </c>
      <c r="AD7685" s="8"/>
      <c r="AE7685" s="12">
        <v>1</v>
      </c>
      <c r="AF7685" s="8"/>
      <c r="AG7685" s="8" t="s">
        <v>562</v>
      </c>
      <c r="AH7685" s="8"/>
      <c r="AI7685" s="13">
        <v>0</v>
      </c>
      <c r="AJ7685" s="8"/>
      <c r="AK7685" s="13">
        <f>ROUND(IF(ISNUMBER(AI7685), AE7685*AI7685, AE7685),5)</f>
        <v>0</v>
      </c>
      <c r="AL7685" s="8"/>
      <c r="AM7685" s="13">
        <f>ROUND(AM7684+AK7685,5)</f>
        <v>1710.64</v>
      </c>
    </row>
    <row r="7686" spans="1:39" x14ac:dyDescent="0.25">
      <c r="A7686" s="8"/>
      <c r="B7686" s="8"/>
      <c r="C7686" s="8"/>
      <c r="D7686" s="8"/>
      <c r="E7686" s="9">
        <v>434</v>
      </c>
      <c r="F7686" s="8"/>
      <c r="G7686" s="8" t="s">
        <v>55</v>
      </c>
      <c r="H7686" s="8"/>
      <c r="I7686" s="10">
        <v>44748.379131944443</v>
      </c>
      <c r="J7686" s="8"/>
      <c r="K7686" s="8" t="s">
        <v>56</v>
      </c>
      <c r="L7686" s="8"/>
      <c r="M7686" s="11">
        <v>44748</v>
      </c>
      <c r="N7686" s="8"/>
      <c r="O7686" s="8"/>
      <c r="P7686" s="8"/>
      <c r="Q7686" s="8" t="s">
        <v>5879</v>
      </c>
      <c r="R7686" s="8"/>
      <c r="S7686" s="8" t="s">
        <v>5968</v>
      </c>
      <c r="T7686" s="8"/>
      <c r="U7686" s="8" t="s">
        <v>5879</v>
      </c>
      <c r="V7686" s="8"/>
      <c r="W7686" s="8"/>
      <c r="X7686" s="8"/>
      <c r="Y7686" s="8"/>
      <c r="Z7686" s="8"/>
      <c r="AA7686" s="8" t="s">
        <v>6138</v>
      </c>
      <c r="AB7686" s="8"/>
      <c r="AC7686" s="8" t="s">
        <v>5968</v>
      </c>
      <c r="AD7686" s="8"/>
      <c r="AE7686" s="12">
        <v>1</v>
      </c>
      <c r="AF7686" s="8"/>
      <c r="AG7686" s="8" t="s">
        <v>562</v>
      </c>
      <c r="AH7686" s="8"/>
      <c r="AI7686" s="13">
        <v>0</v>
      </c>
      <c r="AJ7686" s="8"/>
      <c r="AK7686" s="13">
        <f>ROUND(IF(ISNUMBER(AI7686), AE7686*AI7686, AE7686),5)</f>
        <v>0</v>
      </c>
      <c r="AL7686" s="8"/>
      <c r="AM7686" s="13">
        <f>ROUND(AM7685+AK7686,5)</f>
        <v>1710.64</v>
      </c>
    </row>
    <row r="7687" spans="1:39" x14ac:dyDescent="0.25">
      <c r="A7687" s="8"/>
      <c r="B7687" s="8"/>
      <c r="C7687" s="8"/>
      <c r="D7687" s="8"/>
      <c r="E7687" s="9">
        <v>478</v>
      </c>
      <c r="F7687" s="8"/>
      <c r="G7687" s="8" t="s">
        <v>55</v>
      </c>
      <c r="H7687" s="8"/>
      <c r="I7687" s="10">
        <v>44756.464629629627</v>
      </c>
      <c r="J7687" s="8"/>
      <c r="K7687" s="8" t="s">
        <v>56</v>
      </c>
      <c r="L7687" s="8"/>
      <c r="M7687" s="11">
        <v>44756</v>
      </c>
      <c r="N7687" s="8"/>
      <c r="O7687" s="8"/>
      <c r="P7687" s="8"/>
      <c r="Q7687" s="8" t="s">
        <v>5879</v>
      </c>
      <c r="R7687" s="8"/>
      <c r="S7687" s="8" t="s">
        <v>5969</v>
      </c>
      <c r="T7687" s="8"/>
      <c r="U7687" s="8" t="s">
        <v>5879</v>
      </c>
      <c r="V7687" s="8"/>
      <c r="W7687" s="8"/>
      <c r="X7687" s="8"/>
      <c r="Y7687" s="8"/>
      <c r="Z7687" s="8"/>
      <c r="AA7687" s="8" t="s">
        <v>6139</v>
      </c>
      <c r="AB7687" s="8"/>
      <c r="AC7687" s="8" t="s">
        <v>6230</v>
      </c>
      <c r="AD7687" s="8"/>
      <c r="AE7687" s="12">
        <v>2</v>
      </c>
      <c r="AF7687" s="8"/>
      <c r="AG7687" s="8" t="s">
        <v>562</v>
      </c>
      <c r="AH7687" s="8"/>
      <c r="AI7687" s="13">
        <v>3.8</v>
      </c>
      <c r="AJ7687" s="8"/>
      <c r="AK7687" s="13">
        <f>ROUND(IF(ISNUMBER(AI7687), AE7687*AI7687, AE7687),5)</f>
        <v>7.6</v>
      </c>
      <c r="AL7687" s="8"/>
      <c r="AM7687" s="13">
        <f>ROUND(AM7686+AK7687,5)</f>
        <v>1718.24</v>
      </c>
    </row>
    <row r="7688" spans="1:39" x14ac:dyDescent="0.25">
      <c r="A7688" s="8"/>
      <c r="B7688" s="8"/>
      <c r="C7688" s="8"/>
      <c r="D7688" s="8"/>
      <c r="E7688" s="9">
        <v>478</v>
      </c>
      <c r="F7688" s="8"/>
      <c r="G7688" s="8" t="s">
        <v>55</v>
      </c>
      <c r="H7688" s="8"/>
      <c r="I7688" s="10">
        <v>44756.464629629627</v>
      </c>
      <c r="J7688" s="8"/>
      <c r="K7688" s="8" t="s">
        <v>56</v>
      </c>
      <c r="L7688" s="8"/>
      <c r="M7688" s="11">
        <v>44756</v>
      </c>
      <c r="N7688" s="8"/>
      <c r="O7688" s="8"/>
      <c r="P7688" s="8"/>
      <c r="Q7688" s="8" t="s">
        <v>5879</v>
      </c>
      <c r="R7688" s="8"/>
      <c r="S7688" s="8" t="s">
        <v>5970</v>
      </c>
      <c r="T7688" s="8"/>
      <c r="U7688" s="8" t="s">
        <v>5879</v>
      </c>
      <c r="V7688" s="8"/>
      <c r="W7688" s="8"/>
      <c r="X7688" s="8"/>
      <c r="Y7688" s="8"/>
      <c r="Z7688" s="8"/>
      <c r="AA7688" s="8" t="s">
        <v>6140</v>
      </c>
      <c r="AB7688" s="8"/>
      <c r="AC7688" s="8" t="s">
        <v>6231</v>
      </c>
      <c r="AD7688" s="8"/>
      <c r="AE7688" s="12">
        <v>3</v>
      </c>
      <c r="AF7688" s="8"/>
      <c r="AG7688" s="8" t="s">
        <v>562</v>
      </c>
      <c r="AH7688" s="8"/>
      <c r="AI7688" s="13">
        <v>5.05</v>
      </c>
      <c r="AJ7688" s="8"/>
      <c r="AK7688" s="13">
        <f>ROUND(IF(ISNUMBER(AI7688), AE7688*AI7688, AE7688),5)</f>
        <v>15.15</v>
      </c>
      <c r="AL7688" s="8"/>
      <c r="AM7688" s="13">
        <f>ROUND(AM7687+AK7688,5)</f>
        <v>1733.39</v>
      </c>
    </row>
    <row r="7689" spans="1:39" x14ac:dyDescent="0.25">
      <c r="A7689" s="8"/>
      <c r="B7689" s="8"/>
      <c r="C7689" s="8"/>
      <c r="D7689" s="8"/>
      <c r="E7689" s="9">
        <v>478</v>
      </c>
      <c r="F7689" s="8"/>
      <c r="G7689" s="8" t="s">
        <v>55</v>
      </c>
      <c r="H7689" s="8"/>
      <c r="I7689" s="10">
        <v>44756.464629629627</v>
      </c>
      <c r="J7689" s="8"/>
      <c r="K7689" s="8" t="s">
        <v>56</v>
      </c>
      <c r="L7689" s="8"/>
      <c r="M7689" s="11">
        <v>44756</v>
      </c>
      <c r="N7689" s="8"/>
      <c r="O7689" s="8"/>
      <c r="P7689" s="8"/>
      <c r="Q7689" s="8" t="s">
        <v>5879</v>
      </c>
      <c r="R7689" s="8"/>
      <c r="S7689" s="8" t="s">
        <v>5971</v>
      </c>
      <c r="T7689" s="8"/>
      <c r="U7689" s="8" t="s">
        <v>5879</v>
      </c>
      <c r="V7689" s="8"/>
      <c r="W7689" s="8"/>
      <c r="X7689" s="8"/>
      <c r="Y7689" s="8"/>
      <c r="Z7689" s="8"/>
      <c r="AA7689" s="8" t="s">
        <v>6141</v>
      </c>
      <c r="AB7689" s="8"/>
      <c r="AC7689" s="8" t="s">
        <v>6232</v>
      </c>
      <c r="AD7689" s="8"/>
      <c r="AE7689" s="12">
        <v>0</v>
      </c>
      <c r="AF7689" s="8"/>
      <c r="AG7689" s="8" t="s">
        <v>562</v>
      </c>
      <c r="AH7689" s="8"/>
      <c r="AI7689" s="13">
        <v>14</v>
      </c>
      <c r="AJ7689" s="8"/>
      <c r="AK7689" s="13">
        <f>ROUND(IF(ISNUMBER(AI7689), AE7689*AI7689, AE7689),5)</f>
        <v>0</v>
      </c>
      <c r="AL7689" s="8"/>
      <c r="AM7689" s="13">
        <f>ROUND(AM7688+AK7689,5)</f>
        <v>1733.39</v>
      </c>
    </row>
    <row r="7690" spans="1:39" x14ac:dyDescent="0.25">
      <c r="A7690" s="8"/>
      <c r="B7690" s="8"/>
      <c r="C7690" s="8"/>
      <c r="D7690" s="8"/>
      <c r="E7690" s="9">
        <v>478</v>
      </c>
      <c r="F7690" s="8"/>
      <c r="G7690" s="8" t="s">
        <v>55</v>
      </c>
      <c r="H7690" s="8"/>
      <c r="I7690" s="10">
        <v>44756.464629629627</v>
      </c>
      <c r="J7690" s="8"/>
      <c r="K7690" s="8" t="s">
        <v>56</v>
      </c>
      <c r="L7690" s="8"/>
      <c r="M7690" s="11">
        <v>44756</v>
      </c>
      <c r="N7690" s="8"/>
      <c r="O7690" s="8"/>
      <c r="P7690" s="8"/>
      <c r="Q7690" s="8" t="s">
        <v>5879</v>
      </c>
      <c r="R7690" s="8"/>
      <c r="S7690" s="8" t="s">
        <v>5972</v>
      </c>
      <c r="T7690" s="8"/>
      <c r="U7690" s="8" t="s">
        <v>5879</v>
      </c>
      <c r="V7690" s="8"/>
      <c r="W7690" s="8"/>
      <c r="X7690" s="8"/>
      <c r="Y7690" s="8"/>
      <c r="Z7690" s="8"/>
      <c r="AA7690" s="8" t="s">
        <v>6106</v>
      </c>
      <c r="AB7690" s="8"/>
      <c r="AC7690" s="8" t="s">
        <v>5935</v>
      </c>
      <c r="AD7690" s="8"/>
      <c r="AE7690" s="12">
        <v>9</v>
      </c>
      <c r="AF7690" s="8"/>
      <c r="AG7690" s="8" t="s">
        <v>562</v>
      </c>
      <c r="AH7690" s="8"/>
      <c r="AI7690" s="13">
        <v>8</v>
      </c>
      <c r="AJ7690" s="8"/>
      <c r="AK7690" s="13">
        <f>ROUND(IF(ISNUMBER(AI7690), AE7690*AI7690, AE7690),5)</f>
        <v>72</v>
      </c>
      <c r="AL7690" s="8"/>
      <c r="AM7690" s="13">
        <f>ROUND(AM7689+AK7690,5)</f>
        <v>1805.39</v>
      </c>
    </row>
    <row r="7691" spans="1:39" x14ac:dyDescent="0.25">
      <c r="A7691" s="8"/>
      <c r="B7691" s="8"/>
      <c r="C7691" s="8"/>
      <c r="D7691" s="8"/>
      <c r="E7691" s="9">
        <v>478</v>
      </c>
      <c r="F7691" s="8"/>
      <c r="G7691" s="8" t="s">
        <v>55</v>
      </c>
      <c r="H7691" s="8"/>
      <c r="I7691" s="10">
        <v>44756.464629629627</v>
      </c>
      <c r="J7691" s="8"/>
      <c r="K7691" s="8" t="s">
        <v>56</v>
      </c>
      <c r="L7691" s="8"/>
      <c r="M7691" s="11">
        <v>44756</v>
      </c>
      <c r="N7691" s="8"/>
      <c r="O7691" s="8"/>
      <c r="P7691" s="8"/>
      <c r="Q7691" s="8" t="s">
        <v>5879</v>
      </c>
      <c r="R7691" s="8"/>
      <c r="S7691" s="8" t="s">
        <v>5973</v>
      </c>
      <c r="T7691" s="8"/>
      <c r="U7691" s="8" t="s">
        <v>5879</v>
      </c>
      <c r="V7691" s="8"/>
      <c r="W7691" s="8"/>
      <c r="X7691" s="8"/>
      <c r="Y7691" s="8"/>
      <c r="Z7691" s="8"/>
      <c r="AA7691" s="8" t="s">
        <v>6108</v>
      </c>
      <c r="AB7691" s="8"/>
      <c r="AC7691" s="8" t="s">
        <v>5937</v>
      </c>
      <c r="AD7691" s="8"/>
      <c r="AE7691" s="12">
        <v>10</v>
      </c>
      <c r="AF7691" s="8"/>
      <c r="AG7691" s="8" t="s">
        <v>562</v>
      </c>
      <c r="AH7691" s="8"/>
      <c r="AI7691" s="13">
        <v>1.25</v>
      </c>
      <c r="AJ7691" s="8"/>
      <c r="AK7691" s="13">
        <f>ROUND(IF(ISNUMBER(AI7691), AE7691*AI7691, AE7691),5)</f>
        <v>12.5</v>
      </c>
      <c r="AL7691" s="8"/>
      <c r="AM7691" s="13">
        <f>ROUND(AM7690+AK7691,5)</f>
        <v>1817.89</v>
      </c>
    </row>
    <row r="7692" spans="1:39" x14ac:dyDescent="0.25">
      <c r="A7692" s="8"/>
      <c r="B7692" s="8"/>
      <c r="C7692" s="8"/>
      <c r="D7692" s="8"/>
      <c r="E7692" s="9">
        <v>478</v>
      </c>
      <c r="F7692" s="8"/>
      <c r="G7692" s="8" t="s">
        <v>55</v>
      </c>
      <c r="H7692" s="8"/>
      <c r="I7692" s="10">
        <v>44756.464629629627</v>
      </c>
      <c r="J7692" s="8"/>
      <c r="K7692" s="8" t="s">
        <v>56</v>
      </c>
      <c r="L7692" s="8"/>
      <c r="M7692" s="11">
        <v>44756</v>
      </c>
      <c r="N7692" s="8"/>
      <c r="O7692" s="8"/>
      <c r="P7692" s="8"/>
      <c r="Q7692" s="8" t="s">
        <v>5879</v>
      </c>
      <c r="R7692" s="8"/>
      <c r="S7692" s="8" t="s">
        <v>5974</v>
      </c>
      <c r="T7692" s="8"/>
      <c r="U7692" s="8" t="s">
        <v>5879</v>
      </c>
      <c r="V7692" s="8"/>
      <c r="W7692" s="8"/>
      <c r="X7692" s="8"/>
      <c r="Y7692" s="8"/>
      <c r="Z7692" s="8"/>
      <c r="AA7692" s="8" t="s">
        <v>6142</v>
      </c>
      <c r="AB7692" s="8"/>
      <c r="AC7692" s="8" t="s">
        <v>6022</v>
      </c>
      <c r="AD7692" s="8"/>
      <c r="AE7692" s="12">
        <v>6</v>
      </c>
      <c r="AF7692" s="8"/>
      <c r="AG7692" s="8" t="s">
        <v>562</v>
      </c>
      <c r="AH7692" s="8"/>
      <c r="AI7692" s="13">
        <v>5</v>
      </c>
      <c r="AJ7692" s="8"/>
      <c r="AK7692" s="13">
        <f>ROUND(IF(ISNUMBER(AI7692), AE7692*AI7692, AE7692),5)</f>
        <v>30</v>
      </c>
      <c r="AL7692" s="8"/>
      <c r="AM7692" s="13">
        <f>ROUND(AM7691+AK7692,5)</f>
        <v>1847.89</v>
      </c>
    </row>
    <row r="7693" spans="1:39" x14ac:dyDescent="0.25">
      <c r="A7693" s="8"/>
      <c r="B7693" s="8"/>
      <c r="C7693" s="8"/>
      <c r="D7693" s="8"/>
      <c r="E7693" s="9">
        <v>478</v>
      </c>
      <c r="F7693" s="8"/>
      <c r="G7693" s="8" t="s">
        <v>55</v>
      </c>
      <c r="H7693" s="8"/>
      <c r="I7693" s="10">
        <v>44756.464629629627</v>
      </c>
      <c r="J7693" s="8"/>
      <c r="K7693" s="8" t="s">
        <v>56</v>
      </c>
      <c r="L7693" s="8"/>
      <c r="M7693" s="11">
        <v>44756</v>
      </c>
      <c r="N7693" s="8"/>
      <c r="O7693" s="8"/>
      <c r="P7693" s="8"/>
      <c r="Q7693" s="8" t="s">
        <v>5879</v>
      </c>
      <c r="R7693" s="8"/>
      <c r="S7693" s="8" t="s">
        <v>59</v>
      </c>
      <c r="T7693" s="8"/>
      <c r="U7693" s="8" t="s">
        <v>5879</v>
      </c>
      <c r="V7693" s="8"/>
      <c r="W7693" s="8"/>
      <c r="X7693" s="8"/>
      <c r="Y7693" s="8"/>
      <c r="Z7693" s="8"/>
      <c r="AA7693" s="8" t="s">
        <v>310</v>
      </c>
      <c r="AB7693" s="8"/>
      <c r="AC7693" s="8" t="s">
        <v>66</v>
      </c>
      <c r="AD7693" s="8"/>
      <c r="AE7693" s="12">
        <v>1</v>
      </c>
      <c r="AF7693" s="8"/>
      <c r="AG7693" s="8" t="s">
        <v>562</v>
      </c>
      <c r="AH7693" s="8"/>
      <c r="AI7693" s="13">
        <v>12</v>
      </c>
      <c r="AJ7693" s="8"/>
      <c r="AK7693" s="13">
        <f>ROUND(IF(ISNUMBER(AI7693), AE7693*AI7693, AE7693),5)</f>
        <v>12</v>
      </c>
      <c r="AL7693" s="8"/>
      <c r="AM7693" s="13">
        <f>ROUND(AM7692+AK7693,5)</f>
        <v>1859.89</v>
      </c>
    </row>
    <row r="7694" spans="1:39" x14ac:dyDescent="0.25">
      <c r="A7694" s="8"/>
      <c r="B7694" s="8"/>
      <c r="C7694" s="8"/>
      <c r="D7694" s="8"/>
      <c r="E7694" s="9">
        <v>504</v>
      </c>
      <c r="F7694" s="8"/>
      <c r="G7694" s="8" t="s">
        <v>55</v>
      </c>
      <c r="H7694" s="8"/>
      <c r="I7694" s="10">
        <v>44760.60601851852</v>
      </c>
      <c r="J7694" s="8"/>
      <c r="K7694" s="8" t="s">
        <v>56</v>
      </c>
      <c r="L7694" s="8"/>
      <c r="M7694" s="11">
        <v>44760</v>
      </c>
      <c r="N7694" s="8"/>
      <c r="O7694" s="8"/>
      <c r="P7694" s="8"/>
      <c r="Q7694" s="8" t="s">
        <v>5879</v>
      </c>
      <c r="R7694" s="8"/>
      <c r="S7694" s="8" t="s">
        <v>5971</v>
      </c>
      <c r="T7694" s="8"/>
      <c r="U7694" s="8" t="s">
        <v>5879</v>
      </c>
      <c r="V7694" s="8"/>
      <c r="W7694" s="8"/>
      <c r="X7694" s="8"/>
      <c r="Y7694" s="8"/>
      <c r="Z7694" s="8"/>
      <c r="AA7694" s="8" t="s">
        <v>6141</v>
      </c>
      <c r="AB7694" s="8"/>
      <c r="AC7694" s="8" t="s">
        <v>6232</v>
      </c>
      <c r="AD7694" s="8"/>
      <c r="AE7694" s="12">
        <v>2</v>
      </c>
      <c r="AF7694" s="8"/>
      <c r="AG7694" s="8" t="s">
        <v>562</v>
      </c>
      <c r="AH7694" s="8"/>
      <c r="AI7694" s="13">
        <v>14</v>
      </c>
      <c r="AJ7694" s="8"/>
      <c r="AK7694" s="13">
        <f>ROUND(IF(ISNUMBER(AI7694), AE7694*AI7694, AE7694),5)</f>
        <v>28</v>
      </c>
      <c r="AL7694" s="8"/>
      <c r="AM7694" s="13">
        <f>ROUND(AM7693+AK7694,5)</f>
        <v>1887.89</v>
      </c>
    </row>
    <row r="7695" spans="1:39" x14ac:dyDescent="0.25">
      <c r="A7695" s="8"/>
      <c r="B7695" s="8"/>
      <c r="C7695" s="8"/>
      <c r="D7695" s="8"/>
      <c r="E7695" s="9">
        <v>520</v>
      </c>
      <c r="F7695" s="8"/>
      <c r="G7695" s="8" t="s">
        <v>55</v>
      </c>
      <c r="H7695" s="8"/>
      <c r="I7695" s="10">
        <v>44762.31417824074</v>
      </c>
      <c r="J7695" s="8"/>
      <c r="K7695" s="8" t="s">
        <v>56</v>
      </c>
      <c r="L7695" s="8"/>
      <c r="M7695" s="11">
        <v>44762</v>
      </c>
      <c r="N7695" s="8"/>
      <c r="O7695" s="8"/>
      <c r="P7695" s="8"/>
      <c r="Q7695" s="8" t="s">
        <v>5879</v>
      </c>
      <c r="R7695" s="8"/>
      <c r="S7695" s="8" t="s">
        <v>5971</v>
      </c>
      <c r="T7695" s="8"/>
      <c r="U7695" s="8" t="s">
        <v>5879</v>
      </c>
      <c r="V7695" s="8"/>
      <c r="W7695" s="8"/>
      <c r="X7695" s="8"/>
      <c r="Y7695" s="8"/>
      <c r="Z7695" s="8"/>
      <c r="AA7695" s="8" t="s">
        <v>6141</v>
      </c>
      <c r="AB7695" s="8"/>
      <c r="AC7695" s="8" t="s">
        <v>6232</v>
      </c>
      <c r="AD7695" s="8"/>
      <c r="AE7695" s="12">
        <v>1</v>
      </c>
      <c r="AF7695" s="8"/>
      <c r="AG7695" s="8" t="s">
        <v>562</v>
      </c>
      <c r="AH7695" s="8"/>
      <c r="AI7695" s="13">
        <v>14</v>
      </c>
      <c r="AJ7695" s="8"/>
      <c r="AK7695" s="13">
        <f>ROUND(IF(ISNUMBER(AI7695), AE7695*AI7695, AE7695),5)</f>
        <v>14</v>
      </c>
      <c r="AL7695" s="8"/>
      <c r="AM7695" s="13">
        <f>ROUND(AM7694+AK7695,5)</f>
        <v>1901.89</v>
      </c>
    </row>
    <row r="7696" spans="1:39" x14ac:dyDescent="0.25">
      <c r="A7696" s="8"/>
      <c r="B7696" s="8"/>
      <c r="C7696" s="8"/>
      <c r="D7696" s="8"/>
      <c r="E7696" s="9">
        <v>538</v>
      </c>
      <c r="F7696" s="8"/>
      <c r="G7696" s="8" t="s">
        <v>55</v>
      </c>
      <c r="H7696" s="8"/>
      <c r="I7696" s="10">
        <v>44764.509641203702</v>
      </c>
      <c r="J7696" s="8"/>
      <c r="K7696" s="8" t="s">
        <v>56</v>
      </c>
      <c r="L7696" s="8"/>
      <c r="M7696" s="11">
        <v>44764</v>
      </c>
      <c r="N7696" s="8"/>
      <c r="O7696" s="8"/>
      <c r="P7696" s="8"/>
      <c r="Q7696" s="8" t="s">
        <v>5879</v>
      </c>
      <c r="R7696" s="8"/>
      <c r="S7696" s="8" t="s">
        <v>5975</v>
      </c>
      <c r="T7696" s="8"/>
      <c r="U7696" s="8" t="s">
        <v>5879</v>
      </c>
      <c r="V7696" s="8"/>
      <c r="W7696" s="8"/>
      <c r="X7696" s="8"/>
      <c r="Y7696" s="8"/>
      <c r="Z7696" s="8"/>
      <c r="AA7696" s="8" t="s">
        <v>6143</v>
      </c>
      <c r="AB7696" s="8"/>
      <c r="AC7696" s="8" t="s">
        <v>6233</v>
      </c>
      <c r="AD7696" s="8"/>
      <c r="AE7696" s="12">
        <v>2</v>
      </c>
      <c r="AF7696" s="8"/>
      <c r="AG7696" s="8" t="s">
        <v>562</v>
      </c>
      <c r="AH7696" s="8"/>
      <c r="AI7696" s="13">
        <v>669</v>
      </c>
      <c r="AJ7696" s="8"/>
      <c r="AK7696" s="13">
        <f>ROUND(IF(ISNUMBER(AI7696), AE7696*AI7696, AE7696),5)</f>
        <v>1338</v>
      </c>
      <c r="AL7696" s="8"/>
      <c r="AM7696" s="13">
        <f>ROUND(AM7695+AK7696,5)</f>
        <v>3239.89</v>
      </c>
    </row>
    <row r="7697" spans="1:39" x14ac:dyDescent="0.25">
      <c r="A7697" s="8"/>
      <c r="B7697" s="8"/>
      <c r="C7697" s="8"/>
      <c r="D7697" s="8"/>
      <c r="E7697" s="9">
        <v>538</v>
      </c>
      <c r="F7697" s="8"/>
      <c r="G7697" s="8" t="s">
        <v>55</v>
      </c>
      <c r="H7697" s="8"/>
      <c r="I7697" s="10">
        <v>44764.509641203702</v>
      </c>
      <c r="J7697" s="8"/>
      <c r="K7697" s="8" t="s">
        <v>56</v>
      </c>
      <c r="L7697" s="8"/>
      <c r="M7697" s="11">
        <v>44764</v>
      </c>
      <c r="N7697" s="8"/>
      <c r="O7697" s="8"/>
      <c r="P7697" s="8"/>
      <c r="Q7697" s="8" t="s">
        <v>5879</v>
      </c>
      <c r="R7697" s="8"/>
      <c r="S7697" s="8" t="s">
        <v>5976</v>
      </c>
      <c r="T7697" s="8"/>
      <c r="U7697" s="8" t="s">
        <v>5879</v>
      </c>
      <c r="V7697" s="8"/>
      <c r="W7697" s="8"/>
      <c r="X7697" s="8"/>
      <c r="Y7697" s="8"/>
      <c r="Z7697" s="8"/>
      <c r="AA7697" s="8" t="s">
        <v>6144</v>
      </c>
      <c r="AB7697" s="8"/>
      <c r="AC7697" s="8" t="s">
        <v>6234</v>
      </c>
      <c r="AD7697" s="8"/>
      <c r="AE7697" s="12">
        <v>3</v>
      </c>
      <c r="AF7697" s="8"/>
      <c r="AG7697" s="8" t="s">
        <v>562</v>
      </c>
      <c r="AH7697" s="8"/>
      <c r="AI7697" s="13">
        <v>25.8</v>
      </c>
      <c r="AJ7697" s="8"/>
      <c r="AK7697" s="13">
        <f>ROUND(IF(ISNUMBER(AI7697), AE7697*AI7697, AE7697),5)</f>
        <v>77.400000000000006</v>
      </c>
      <c r="AL7697" s="8"/>
      <c r="AM7697" s="13">
        <f>ROUND(AM7696+AK7697,5)</f>
        <v>3317.29</v>
      </c>
    </row>
    <row r="7698" spans="1:39" x14ac:dyDescent="0.25">
      <c r="A7698" s="8"/>
      <c r="B7698" s="8"/>
      <c r="C7698" s="8"/>
      <c r="D7698" s="8"/>
      <c r="E7698" s="9">
        <v>538</v>
      </c>
      <c r="F7698" s="8"/>
      <c r="G7698" s="8" t="s">
        <v>55</v>
      </c>
      <c r="H7698" s="8"/>
      <c r="I7698" s="10">
        <v>44764.509641203702</v>
      </c>
      <c r="J7698" s="8"/>
      <c r="K7698" s="8" t="s">
        <v>56</v>
      </c>
      <c r="L7698" s="8"/>
      <c r="M7698" s="11">
        <v>44764</v>
      </c>
      <c r="N7698" s="8"/>
      <c r="O7698" s="8"/>
      <c r="P7698" s="8"/>
      <c r="Q7698" s="8" t="s">
        <v>5879</v>
      </c>
      <c r="R7698" s="8"/>
      <c r="S7698" s="8" t="s">
        <v>59</v>
      </c>
      <c r="T7698" s="8"/>
      <c r="U7698" s="8" t="s">
        <v>5879</v>
      </c>
      <c r="V7698" s="8"/>
      <c r="W7698" s="8"/>
      <c r="X7698" s="8"/>
      <c r="Y7698" s="8"/>
      <c r="Z7698" s="8"/>
      <c r="AA7698" s="8" t="s">
        <v>310</v>
      </c>
      <c r="AB7698" s="8"/>
      <c r="AC7698" s="8" t="s">
        <v>66</v>
      </c>
      <c r="AD7698" s="8"/>
      <c r="AE7698" s="12">
        <v>1</v>
      </c>
      <c r="AF7698" s="8"/>
      <c r="AG7698" s="8" t="s">
        <v>562</v>
      </c>
      <c r="AH7698" s="8"/>
      <c r="AI7698" s="13">
        <v>23</v>
      </c>
      <c r="AJ7698" s="8"/>
      <c r="AK7698" s="13">
        <f>ROUND(IF(ISNUMBER(AI7698), AE7698*AI7698, AE7698),5)</f>
        <v>23</v>
      </c>
      <c r="AL7698" s="8"/>
      <c r="AM7698" s="13">
        <f>ROUND(AM7697+AK7698,5)</f>
        <v>3340.29</v>
      </c>
    </row>
    <row r="7699" spans="1:39" x14ac:dyDescent="0.25">
      <c r="A7699" s="8"/>
      <c r="B7699" s="8"/>
      <c r="C7699" s="8"/>
      <c r="D7699" s="8"/>
      <c r="E7699" s="9">
        <v>539</v>
      </c>
      <c r="F7699" s="8"/>
      <c r="G7699" s="8" t="s">
        <v>55</v>
      </c>
      <c r="H7699" s="8"/>
      <c r="I7699" s="10">
        <v>44764.524583333332</v>
      </c>
      <c r="J7699" s="8"/>
      <c r="K7699" s="8" t="s">
        <v>56</v>
      </c>
      <c r="L7699" s="8"/>
      <c r="M7699" s="11">
        <v>44764</v>
      </c>
      <c r="N7699" s="8"/>
      <c r="O7699" s="8"/>
      <c r="P7699" s="8"/>
      <c r="Q7699" s="8" t="s">
        <v>5879</v>
      </c>
      <c r="R7699" s="8"/>
      <c r="S7699" s="8" t="s">
        <v>5977</v>
      </c>
      <c r="T7699" s="8"/>
      <c r="U7699" s="8" t="s">
        <v>5879</v>
      </c>
      <c r="V7699" s="8"/>
      <c r="W7699" s="8"/>
      <c r="X7699" s="8"/>
      <c r="Y7699" s="8"/>
      <c r="Z7699" s="8"/>
      <c r="AA7699" s="8" t="s">
        <v>6145</v>
      </c>
      <c r="AB7699" s="8"/>
      <c r="AC7699" s="8" t="s">
        <v>5977</v>
      </c>
      <c r="AD7699" s="8"/>
      <c r="AE7699" s="12">
        <v>70</v>
      </c>
      <c r="AF7699" s="8"/>
      <c r="AG7699" s="8" t="s">
        <v>562</v>
      </c>
      <c r="AH7699" s="8"/>
      <c r="AI7699" s="13">
        <v>0</v>
      </c>
      <c r="AJ7699" s="8"/>
      <c r="AK7699" s="13">
        <f>ROUND(IF(ISNUMBER(AI7699), AE7699*AI7699, AE7699),5)</f>
        <v>0</v>
      </c>
      <c r="AL7699" s="8"/>
      <c r="AM7699" s="13">
        <f>ROUND(AM7698+AK7699,5)</f>
        <v>3340.29</v>
      </c>
    </row>
    <row r="7700" spans="1:39" x14ac:dyDescent="0.25">
      <c r="A7700" s="8"/>
      <c r="B7700" s="8"/>
      <c r="C7700" s="8"/>
      <c r="D7700" s="8"/>
      <c r="E7700" s="9">
        <v>539</v>
      </c>
      <c r="F7700" s="8"/>
      <c r="G7700" s="8" t="s">
        <v>55</v>
      </c>
      <c r="H7700" s="8"/>
      <c r="I7700" s="10">
        <v>44764.524583333332</v>
      </c>
      <c r="J7700" s="8"/>
      <c r="K7700" s="8" t="s">
        <v>56</v>
      </c>
      <c r="L7700" s="8"/>
      <c r="M7700" s="11">
        <v>44764</v>
      </c>
      <c r="N7700" s="8"/>
      <c r="O7700" s="8"/>
      <c r="P7700" s="8"/>
      <c r="Q7700" s="8" t="s">
        <v>5879</v>
      </c>
      <c r="R7700" s="8"/>
      <c r="S7700" s="8" t="s">
        <v>5978</v>
      </c>
      <c r="T7700" s="8"/>
      <c r="U7700" s="8" t="s">
        <v>5879</v>
      </c>
      <c r="V7700" s="8"/>
      <c r="W7700" s="8"/>
      <c r="X7700" s="8"/>
      <c r="Y7700" s="8"/>
      <c r="Z7700" s="8"/>
      <c r="AA7700" s="8" t="s">
        <v>6146</v>
      </c>
      <c r="AB7700" s="8"/>
      <c r="AC7700" s="8" t="s">
        <v>5978</v>
      </c>
      <c r="AD7700" s="8"/>
      <c r="AE7700" s="12">
        <v>16</v>
      </c>
      <c r="AF7700" s="8"/>
      <c r="AG7700" s="8" t="s">
        <v>562</v>
      </c>
      <c r="AH7700" s="8"/>
      <c r="AI7700" s="13">
        <v>0</v>
      </c>
      <c r="AJ7700" s="8"/>
      <c r="AK7700" s="13">
        <f>ROUND(IF(ISNUMBER(AI7700), AE7700*AI7700, AE7700),5)</f>
        <v>0</v>
      </c>
      <c r="AL7700" s="8"/>
      <c r="AM7700" s="13">
        <f>ROUND(AM7699+AK7700,5)</f>
        <v>3340.29</v>
      </c>
    </row>
    <row r="7701" spans="1:39" x14ac:dyDescent="0.25">
      <c r="A7701" s="8"/>
      <c r="B7701" s="8"/>
      <c r="C7701" s="8"/>
      <c r="D7701" s="8"/>
      <c r="E7701" s="9">
        <v>540</v>
      </c>
      <c r="F7701" s="8"/>
      <c r="G7701" s="8" t="s">
        <v>55</v>
      </c>
      <c r="H7701" s="8"/>
      <c r="I7701" s="10">
        <v>44764.533356481479</v>
      </c>
      <c r="J7701" s="8"/>
      <c r="K7701" s="8" t="s">
        <v>56</v>
      </c>
      <c r="L7701" s="8"/>
      <c r="M7701" s="11">
        <v>44764</v>
      </c>
      <c r="N7701" s="8"/>
      <c r="O7701" s="8"/>
      <c r="P7701" s="8"/>
      <c r="Q7701" s="8" t="s">
        <v>5879</v>
      </c>
      <c r="R7701" s="8"/>
      <c r="S7701" s="8" t="s">
        <v>5979</v>
      </c>
      <c r="T7701" s="8"/>
      <c r="U7701" s="8" t="s">
        <v>5879</v>
      </c>
      <c r="V7701" s="8"/>
      <c r="W7701" s="8"/>
      <c r="X7701" s="8"/>
      <c r="Y7701" s="8"/>
      <c r="Z7701" s="8"/>
      <c r="AA7701" s="8" t="s">
        <v>6147</v>
      </c>
      <c r="AB7701" s="8"/>
      <c r="AC7701" s="8" t="s">
        <v>5979</v>
      </c>
      <c r="AD7701" s="8"/>
      <c r="AE7701" s="12">
        <v>3</v>
      </c>
      <c r="AF7701" s="8"/>
      <c r="AG7701" s="8" t="s">
        <v>562</v>
      </c>
      <c r="AH7701" s="8"/>
      <c r="AI7701" s="13">
        <v>0</v>
      </c>
      <c r="AJ7701" s="8"/>
      <c r="AK7701" s="13">
        <f>ROUND(IF(ISNUMBER(AI7701), AE7701*AI7701, AE7701),5)</f>
        <v>0</v>
      </c>
      <c r="AL7701" s="8"/>
      <c r="AM7701" s="13">
        <f>ROUND(AM7700+AK7701,5)</f>
        <v>3340.29</v>
      </c>
    </row>
    <row r="7702" spans="1:39" x14ac:dyDescent="0.25">
      <c r="A7702" s="8"/>
      <c r="B7702" s="8"/>
      <c r="C7702" s="8"/>
      <c r="D7702" s="8"/>
      <c r="E7702" s="9">
        <v>540</v>
      </c>
      <c r="F7702" s="8"/>
      <c r="G7702" s="8" t="s">
        <v>55</v>
      </c>
      <c r="H7702" s="8"/>
      <c r="I7702" s="10">
        <v>44764.533356481479</v>
      </c>
      <c r="J7702" s="8"/>
      <c r="K7702" s="8" t="s">
        <v>56</v>
      </c>
      <c r="L7702" s="8"/>
      <c r="M7702" s="11">
        <v>44764</v>
      </c>
      <c r="N7702" s="8"/>
      <c r="O7702" s="8"/>
      <c r="P7702" s="8"/>
      <c r="Q7702" s="8" t="s">
        <v>5879</v>
      </c>
      <c r="R7702" s="8"/>
      <c r="S7702" s="8" t="s">
        <v>5980</v>
      </c>
      <c r="T7702" s="8"/>
      <c r="U7702" s="8" t="s">
        <v>5879</v>
      </c>
      <c r="V7702" s="8"/>
      <c r="W7702" s="8"/>
      <c r="X7702" s="8"/>
      <c r="Y7702" s="8"/>
      <c r="Z7702" s="8"/>
      <c r="AA7702" s="8" t="s">
        <v>6148</v>
      </c>
      <c r="AB7702" s="8"/>
      <c r="AC7702" s="8" t="s">
        <v>6057</v>
      </c>
      <c r="AD7702" s="8"/>
      <c r="AE7702" s="12">
        <v>1</v>
      </c>
      <c r="AF7702" s="8"/>
      <c r="AG7702" s="8" t="s">
        <v>562</v>
      </c>
      <c r="AH7702" s="8"/>
      <c r="AI7702" s="13">
        <v>0</v>
      </c>
      <c r="AJ7702" s="8"/>
      <c r="AK7702" s="13">
        <f>ROUND(IF(ISNUMBER(AI7702), AE7702*AI7702, AE7702),5)</f>
        <v>0</v>
      </c>
      <c r="AL7702" s="8"/>
      <c r="AM7702" s="13">
        <f>ROUND(AM7701+AK7702,5)</f>
        <v>3340.29</v>
      </c>
    </row>
    <row r="7703" spans="1:39" x14ac:dyDescent="0.25">
      <c r="A7703" s="8"/>
      <c r="B7703" s="8"/>
      <c r="C7703" s="8"/>
      <c r="D7703" s="8"/>
      <c r="E7703" s="9">
        <v>540</v>
      </c>
      <c r="F7703" s="8"/>
      <c r="G7703" s="8" t="s">
        <v>55</v>
      </c>
      <c r="H7703" s="8"/>
      <c r="I7703" s="10">
        <v>44764.533356481479</v>
      </c>
      <c r="J7703" s="8"/>
      <c r="K7703" s="8" t="s">
        <v>56</v>
      </c>
      <c r="L7703" s="8"/>
      <c r="M7703" s="11">
        <v>44764</v>
      </c>
      <c r="N7703" s="8"/>
      <c r="O7703" s="8"/>
      <c r="P7703" s="8"/>
      <c r="Q7703" s="8" t="s">
        <v>5879</v>
      </c>
      <c r="R7703" s="8"/>
      <c r="S7703" s="8" t="s">
        <v>5981</v>
      </c>
      <c r="T7703" s="8"/>
      <c r="U7703" s="8" t="s">
        <v>5879</v>
      </c>
      <c r="V7703" s="8"/>
      <c r="W7703" s="8"/>
      <c r="X7703" s="8"/>
      <c r="Y7703" s="8"/>
      <c r="Z7703" s="8"/>
      <c r="AA7703" s="8" t="s">
        <v>6149</v>
      </c>
      <c r="AB7703" s="8"/>
      <c r="AC7703" s="8" t="s">
        <v>5989</v>
      </c>
      <c r="AD7703" s="8"/>
      <c r="AE7703" s="12">
        <v>0</v>
      </c>
      <c r="AF7703" s="8"/>
      <c r="AG7703" s="8" t="s">
        <v>562</v>
      </c>
      <c r="AH7703" s="8"/>
      <c r="AI7703" s="13">
        <v>0</v>
      </c>
      <c r="AJ7703" s="8"/>
      <c r="AK7703" s="13">
        <f>ROUND(IF(ISNUMBER(AI7703), AE7703*AI7703, AE7703),5)</f>
        <v>0</v>
      </c>
      <c r="AL7703" s="8"/>
      <c r="AM7703" s="13">
        <f>ROUND(AM7702+AK7703,5)</f>
        <v>3340.29</v>
      </c>
    </row>
    <row r="7704" spans="1:39" x14ac:dyDescent="0.25">
      <c r="A7704" s="8"/>
      <c r="B7704" s="8"/>
      <c r="C7704" s="8"/>
      <c r="D7704" s="8"/>
      <c r="E7704" s="9">
        <v>540</v>
      </c>
      <c r="F7704" s="8"/>
      <c r="G7704" s="8" t="s">
        <v>55</v>
      </c>
      <c r="H7704" s="8"/>
      <c r="I7704" s="10">
        <v>44764.533356481479</v>
      </c>
      <c r="J7704" s="8"/>
      <c r="K7704" s="8" t="s">
        <v>56</v>
      </c>
      <c r="L7704" s="8"/>
      <c r="M7704" s="11">
        <v>44764</v>
      </c>
      <c r="N7704" s="8"/>
      <c r="O7704" s="8"/>
      <c r="P7704" s="8"/>
      <c r="Q7704" s="8" t="s">
        <v>5879</v>
      </c>
      <c r="R7704" s="8"/>
      <c r="S7704" s="8" t="s">
        <v>5982</v>
      </c>
      <c r="T7704" s="8"/>
      <c r="U7704" s="8" t="s">
        <v>5879</v>
      </c>
      <c r="V7704" s="8"/>
      <c r="W7704" s="8"/>
      <c r="X7704" s="8"/>
      <c r="Y7704" s="8"/>
      <c r="Z7704" s="8"/>
      <c r="AA7704" s="8" t="s">
        <v>6150</v>
      </c>
      <c r="AB7704" s="8"/>
      <c r="AC7704" s="8" t="s">
        <v>6235</v>
      </c>
      <c r="AD7704" s="8"/>
      <c r="AE7704" s="12">
        <v>2</v>
      </c>
      <c r="AF7704" s="8"/>
      <c r="AG7704" s="8" t="s">
        <v>562</v>
      </c>
      <c r="AH7704" s="8"/>
      <c r="AI7704" s="13">
        <v>0</v>
      </c>
      <c r="AJ7704" s="8"/>
      <c r="AK7704" s="13">
        <f>ROUND(IF(ISNUMBER(AI7704), AE7704*AI7704, AE7704),5)</f>
        <v>0</v>
      </c>
      <c r="AL7704" s="8"/>
      <c r="AM7704" s="13">
        <f>ROUND(AM7703+AK7704,5)</f>
        <v>3340.29</v>
      </c>
    </row>
    <row r="7705" spans="1:39" x14ac:dyDescent="0.25">
      <c r="A7705" s="8"/>
      <c r="B7705" s="8"/>
      <c r="C7705" s="8"/>
      <c r="D7705" s="8"/>
      <c r="E7705" s="9">
        <v>585</v>
      </c>
      <c r="F7705" s="8"/>
      <c r="G7705" s="8" t="s">
        <v>55</v>
      </c>
      <c r="H7705" s="8"/>
      <c r="I7705" s="10">
        <v>44774.622129629628</v>
      </c>
      <c r="J7705" s="8"/>
      <c r="K7705" s="8" t="s">
        <v>56</v>
      </c>
      <c r="L7705" s="8"/>
      <c r="M7705" s="11">
        <v>44774</v>
      </c>
      <c r="N7705" s="8"/>
      <c r="O7705" s="8"/>
      <c r="P7705" s="8"/>
      <c r="Q7705" s="8" t="s">
        <v>5879</v>
      </c>
      <c r="R7705" s="8"/>
      <c r="S7705" s="8" t="s">
        <v>5981</v>
      </c>
      <c r="T7705" s="8"/>
      <c r="U7705" s="8" t="s">
        <v>5879</v>
      </c>
      <c r="V7705" s="8"/>
      <c r="W7705" s="8"/>
      <c r="X7705" s="8"/>
      <c r="Y7705" s="8"/>
      <c r="Z7705" s="8"/>
      <c r="AA7705" s="8" t="s">
        <v>6149</v>
      </c>
      <c r="AB7705" s="8"/>
      <c r="AC7705" s="8" t="s">
        <v>5989</v>
      </c>
      <c r="AD7705" s="8"/>
      <c r="AE7705" s="12">
        <v>1</v>
      </c>
      <c r="AF7705" s="8"/>
      <c r="AG7705" s="8" t="s">
        <v>562</v>
      </c>
      <c r="AH7705" s="8"/>
      <c r="AI7705" s="13">
        <v>0</v>
      </c>
      <c r="AJ7705" s="8"/>
      <c r="AK7705" s="13">
        <f>ROUND(IF(ISNUMBER(AI7705), AE7705*AI7705, AE7705),5)</f>
        <v>0</v>
      </c>
      <c r="AL7705" s="8"/>
      <c r="AM7705" s="13">
        <f>ROUND(AM7704+AK7705,5)</f>
        <v>3340.29</v>
      </c>
    </row>
    <row r="7706" spans="1:39" x14ac:dyDescent="0.25">
      <c r="A7706" s="8"/>
      <c r="B7706" s="8"/>
      <c r="C7706" s="8"/>
      <c r="D7706" s="8"/>
      <c r="E7706" s="9">
        <v>649</v>
      </c>
      <c r="F7706" s="8"/>
      <c r="G7706" s="8" t="s">
        <v>55</v>
      </c>
      <c r="H7706" s="8"/>
      <c r="I7706" s="10">
        <v>44788.559293981481</v>
      </c>
      <c r="J7706" s="8"/>
      <c r="K7706" s="8" t="s">
        <v>56</v>
      </c>
      <c r="L7706" s="8"/>
      <c r="M7706" s="11">
        <v>44783</v>
      </c>
      <c r="N7706" s="8"/>
      <c r="O7706" s="8"/>
      <c r="P7706" s="8"/>
      <c r="Q7706" s="8" t="s">
        <v>5879</v>
      </c>
      <c r="R7706" s="8"/>
      <c r="S7706" s="8" t="s">
        <v>5949</v>
      </c>
      <c r="T7706" s="8"/>
      <c r="U7706" s="8" t="s">
        <v>5879</v>
      </c>
      <c r="V7706" s="8"/>
      <c r="W7706" s="8"/>
      <c r="X7706" s="8"/>
      <c r="Y7706" s="8"/>
      <c r="Z7706" s="8"/>
      <c r="AA7706" s="8" t="s">
        <v>6120</v>
      </c>
      <c r="AB7706" s="8"/>
      <c r="AC7706" s="8" t="s">
        <v>6224</v>
      </c>
      <c r="AD7706" s="8"/>
      <c r="AE7706" s="12">
        <v>5</v>
      </c>
      <c r="AF7706" s="8"/>
      <c r="AG7706" s="8" t="s">
        <v>562</v>
      </c>
      <c r="AH7706" s="8"/>
      <c r="AI7706" s="12">
        <v>40.904000000000003</v>
      </c>
      <c r="AJ7706" s="8"/>
      <c r="AK7706" s="13">
        <f>ROUND(IF(ISNUMBER(AI7706), AE7706*AI7706, AE7706),5)</f>
        <v>204.52</v>
      </c>
      <c r="AL7706" s="8"/>
      <c r="AM7706" s="13">
        <f>ROUND(AM7705+AK7706,5)</f>
        <v>3544.81</v>
      </c>
    </row>
    <row r="7707" spans="1:39" x14ac:dyDescent="0.25">
      <c r="A7707" s="8"/>
      <c r="B7707" s="8"/>
      <c r="C7707" s="8"/>
      <c r="D7707" s="8"/>
      <c r="E7707" s="9">
        <v>669</v>
      </c>
      <c r="F7707" s="8"/>
      <c r="G7707" s="8" t="s">
        <v>55</v>
      </c>
      <c r="H7707" s="8"/>
      <c r="I7707" s="10">
        <v>44792.4452662037</v>
      </c>
      <c r="J7707" s="8"/>
      <c r="K7707" s="8" t="s">
        <v>56</v>
      </c>
      <c r="L7707" s="8"/>
      <c r="M7707" s="11">
        <v>44791</v>
      </c>
      <c r="N7707" s="8"/>
      <c r="O7707" s="8"/>
      <c r="P7707" s="8"/>
      <c r="Q7707" s="8" t="s">
        <v>5879</v>
      </c>
      <c r="R7707" s="8"/>
      <c r="S7707" s="8" t="s">
        <v>5983</v>
      </c>
      <c r="T7707" s="8"/>
      <c r="U7707" s="8" t="s">
        <v>5879</v>
      </c>
      <c r="V7707" s="8"/>
      <c r="W7707" s="8"/>
      <c r="X7707" s="8"/>
      <c r="Y7707" s="8"/>
      <c r="Z7707" s="8"/>
      <c r="AA7707" s="8" t="s">
        <v>6151</v>
      </c>
      <c r="AB7707" s="8"/>
      <c r="AC7707" s="8" t="s">
        <v>5983</v>
      </c>
      <c r="AD7707" s="8"/>
      <c r="AE7707" s="12">
        <v>0</v>
      </c>
      <c r="AF7707" s="8"/>
      <c r="AG7707" s="8" t="s">
        <v>562</v>
      </c>
      <c r="AH7707" s="8"/>
      <c r="AI7707" s="13">
        <v>14.92</v>
      </c>
      <c r="AJ7707" s="8"/>
      <c r="AK7707" s="13">
        <f>ROUND(IF(ISNUMBER(AI7707), AE7707*AI7707, AE7707),5)</f>
        <v>0</v>
      </c>
      <c r="AL7707" s="8"/>
      <c r="AM7707" s="13">
        <f>ROUND(AM7706+AK7707,5)</f>
        <v>3544.81</v>
      </c>
    </row>
    <row r="7708" spans="1:39" x14ac:dyDescent="0.25">
      <c r="A7708" s="8"/>
      <c r="B7708" s="8"/>
      <c r="C7708" s="8"/>
      <c r="D7708" s="8"/>
      <c r="E7708" s="9">
        <v>669</v>
      </c>
      <c r="F7708" s="8"/>
      <c r="G7708" s="8" t="s">
        <v>55</v>
      </c>
      <c r="H7708" s="8"/>
      <c r="I7708" s="10">
        <v>44792.4452662037</v>
      </c>
      <c r="J7708" s="8"/>
      <c r="K7708" s="8" t="s">
        <v>56</v>
      </c>
      <c r="L7708" s="8"/>
      <c r="M7708" s="11">
        <v>44791</v>
      </c>
      <c r="N7708" s="8"/>
      <c r="O7708" s="8"/>
      <c r="P7708" s="8"/>
      <c r="Q7708" s="8" t="s">
        <v>5879</v>
      </c>
      <c r="R7708" s="8"/>
      <c r="S7708" s="8" t="s">
        <v>5984</v>
      </c>
      <c r="T7708" s="8"/>
      <c r="U7708" s="8" t="s">
        <v>5879</v>
      </c>
      <c r="V7708" s="8"/>
      <c r="W7708" s="8"/>
      <c r="X7708" s="8"/>
      <c r="Y7708" s="8"/>
      <c r="Z7708" s="8"/>
      <c r="AA7708" s="8" t="s">
        <v>6152</v>
      </c>
      <c r="AB7708" s="8"/>
      <c r="AC7708" s="8" t="s">
        <v>5984</v>
      </c>
      <c r="AD7708" s="8"/>
      <c r="AE7708" s="12">
        <v>4</v>
      </c>
      <c r="AF7708" s="8"/>
      <c r="AG7708" s="8" t="s">
        <v>562</v>
      </c>
      <c r="AH7708" s="8"/>
      <c r="AI7708" s="13">
        <v>4.95</v>
      </c>
      <c r="AJ7708" s="8"/>
      <c r="AK7708" s="13">
        <f>ROUND(IF(ISNUMBER(AI7708), AE7708*AI7708, AE7708),5)</f>
        <v>19.8</v>
      </c>
      <c r="AL7708" s="8"/>
      <c r="AM7708" s="13">
        <f>ROUND(AM7707+AK7708,5)</f>
        <v>3564.61</v>
      </c>
    </row>
    <row r="7709" spans="1:39" x14ac:dyDescent="0.25">
      <c r="A7709" s="8"/>
      <c r="B7709" s="8"/>
      <c r="C7709" s="8"/>
      <c r="D7709" s="8"/>
      <c r="E7709" s="9">
        <v>669</v>
      </c>
      <c r="F7709" s="8"/>
      <c r="G7709" s="8" t="s">
        <v>55</v>
      </c>
      <c r="H7709" s="8"/>
      <c r="I7709" s="10">
        <v>44792.4452662037</v>
      </c>
      <c r="J7709" s="8"/>
      <c r="K7709" s="8" t="s">
        <v>56</v>
      </c>
      <c r="L7709" s="8"/>
      <c r="M7709" s="11">
        <v>44791</v>
      </c>
      <c r="N7709" s="8"/>
      <c r="O7709" s="8"/>
      <c r="P7709" s="8"/>
      <c r="Q7709" s="8" t="s">
        <v>5879</v>
      </c>
      <c r="R7709" s="8"/>
      <c r="S7709" s="8" t="s">
        <v>5939</v>
      </c>
      <c r="T7709" s="8"/>
      <c r="U7709" s="8" t="s">
        <v>5879</v>
      </c>
      <c r="V7709" s="8"/>
      <c r="W7709" s="8"/>
      <c r="X7709" s="8"/>
      <c r="Y7709" s="8"/>
      <c r="Z7709" s="8"/>
      <c r="AA7709" s="8" t="s">
        <v>6110</v>
      </c>
      <c r="AB7709" s="8"/>
      <c r="AC7709" s="8" t="s">
        <v>5939</v>
      </c>
      <c r="AD7709" s="8"/>
      <c r="AE7709" s="12">
        <v>3</v>
      </c>
      <c r="AF7709" s="8"/>
      <c r="AG7709" s="8" t="s">
        <v>562</v>
      </c>
      <c r="AH7709" s="8"/>
      <c r="AI7709" s="13">
        <v>6.05</v>
      </c>
      <c r="AJ7709" s="8"/>
      <c r="AK7709" s="13">
        <f>ROUND(IF(ISNUMBER(AI7709), AE7709*AI7709, AE7709),5)</f>
        <v>18.149999999999999</v>
      </c>
      <c r="AL7709" s="8"/>
      <c r="AM7709" s="13">
        <f>ROUND(AM7708+AK7709,5)</f>
        <v>3582.76</v>
      </c>
    </row>
    <row r="7710" spans="1:39" x14ac:dyDescent="0.25">
      <c r="A7710" s="8"/>
      <c r="B7710" s="8"/>
      <c r="C7710" s="8"/>
      <c r="D7710" s="8"/>
      <c r="E7710" s="9">
        <v>671</v>
      </c>
      <c r="F7710" s="8"/>
      <c r="G7710" s="8" t="s">
        <v>55</v>
      </c>
      <c r="H7710" s="8"/>
      <c r="I7710" s="10">
        <v>44792.456307870372</v>
      </c>
      <c r="J7710" s="8"/>
      <c r="K7710" s="8" t="s">
        <v>56</v>
      </c>
      <c r="L7710" s="8"/>
      <c r="M7710" s="11">
        <v>44792</v>
      </c>
      <c r="N7710" s="8"/>
      <c r="O7710" s="8"/>
      <c r="P7710" s="8"/>
      <c r="Q7710" s="8" t="s">
        <v>5879</v>
      </c>
      <c r="R7710" s="8"/>
      <c r="S7710" s="8" t="s">
        <v>5983</v>
      </c>
      <c r="T7710" s="8"/>
      <c r="U7710" s="8" t="s">
        <v>5879</v>
      </c>
      <c r="V7710" s="8"/>
      <c r="W7710" s="8"/>
      <c r="X7710" s="8"/>
      <c r="Y7710" s="8"/>
      <c r="Z7710" s="8"/>
      <c r="AA7710" s="8" t="s">
        <v>6151</v>
      </c>
      <c r="AB7710" s="8"/>
      <c r="AC7710" s="8" t="s">
        <v>5983</v>
      </c>
      <c r="AD7710" s="8"/>
      <c r="AE7710" s="12">
        <v>9</v>
      </c>
      <c r="AF7710" s="8"/>
      <c r="AG7710" s="8" t="s">
        <v>562</v>
      </c>
      <c r="AH7710" s="8"/>
      <c r="AI7710" s="13">
        <v>14.92</v>
      </c>
      <c r="AJ7710" s="8"/>
      <c r="AK7710" s="13">
        <f>ROUND(IF(ISNUMBER(AI7710), AE7710*AI7710, AE7710),5)</f>
        <v>134.28</v>
      </c>
      <c r="AL7710" s="8"/>
      <c r="AM7710" s="13">
        <f>ROUND(AM7709+AK7710,5)</f>
        <v>3717.04</v>
      </c>
    </row>
    <row r="7711" spans="1:39" x14ac:dyDescent="0.25">
      <c r="A7711" s="8"/>
      <c r="B7711" s="8"/>
      <c r="C7711" s="8"/>
      <c r="D7711" s="8"/>
      <c r="E7711" s="9">
        <v>716</v>
      </c>
      <c r="F7711" s="8"/>
      <c r="G7711" s="8" t="s">
        <v>55</v>
      </c>
      <c r="H7711" s="8"/>
      <c r="I7711" s="10">
        <v>44802.548703703702</v>
      </c>
      <c r="J7711" s="8"/>
      <c r="K7711" s="8" t="s">
        <v>56</v>
      </c>
      <c r="L7711" s="8"/>
      <c r="M7711" s="11">
        <v>44802</v>
      </c>
      <c r="N7711" s="8"/>
      <c r="O7711" s="8"/>
      <c r="P7711" s="8"/>
      <c r="Q7711" s="8" t="s">
        <v>5879</v>
      </c>
      <c r="R7711" s="8"/>
      <c r="S7711" s="8" t="s">
        <v>5957</v>
      </c>
      <c r="T7711" s="8"/>
      <c r="U7711" s="8" t="s">
        <v>5879</v>
      </c>
      <c r="V7711" s="8"/>
      <c r="W7711" s="8"/>
      <c r="X7711" s="8"/>
      <c r="Y7711" s="8"/>
      <c r="Z7711" s="8"/>
      <c r="AA7711" s="8" t="s">
        <v>6128</v>
      </c>
      <c r="AB7711" s="8"/>
      <c r="AC7711" s="8" t="s">
        <v>6228</v>
      </c>
      <c r="AD7711" s="8"/>
      <c r="AE7711" s="12">
        <v>40</v>
      </c>
      <c r="AF7711" s="8"/>
      <c r="AG7711" s="8" t="s">
        <v>1293</v>
      </c>
      <c r="AH7711" s="8"/>
      <c r="AI7711" s="13"/>
      <c r="AJ7711" s="8"/>
      <c r="AK7711" s="13">
        <v>0</v>
      </c>
      <c r="AL7711" s="8"/>
      <c r="AM7711" s="13">
        <f>ROUND(AM7710+AK7711,5)</f>
        <v>3717.04</v>
      </c>
    </row>
    <row r="7712" spans="1:39" x14ac:dyDescent="0.25">
      <c r="A7712" s="8"/>
      <c r="B7712" s="8"/>
      <c r="C7712" s="8"/>
      <c r="D7712" s="8"/>
      <c r="E7712" s="9">
        <v>743</v>
      </c>
      <c r="F7712" s="8"/>
      <c r="G7712" s="8" t="s">
        <v>55</v>
      </c>
      <c r="H7712" s="8"/>
      <c r="I7712" s="10">
        <v>44810.307442129626</v>
      </c>
      <c r="J7712" s="8"/>
      <c r="K7712" s="8" t="s">
        <v>56</v>
      </c>
      <c r="L7712" s="8"/>
      <c r="M7712" s="11">
        <v>44810</v>
      </c>
      <c r="N7712" s="8"/>
      <c r="O7712" s="8"/>
      <c r="P7712" s="8"/>
      <c r="Q7712" s="8" t="s">
        <v>5879</v>
      </c>
      <c r="R7712" s="8"/>
      <c r="S7712" s="8" t="s">
        <v>5985</v>
      </c>
      <c r="T7712" s="8"/>
      <c r="U7712" s="8" t="s">
        <v>5879</v>
      </c>
      <c r="V7712" s="8"/>
      <c r="W7712" s="8"/>
      <c r="X7712" s="8"/>
      <c r="Y7712" s="8"/>
      <c r="Z7712" s="8"/>
      <c r="AA7712" s="8" t="s">
        <v>6153</v>
      </c>
      <c r="AB7712" s="8"/>
      <c r="AC7712" s="8" t="s">
        <v>5985</v>
      </c>
      <c r="AD7712" s="8"/>
      <c r="AE7712" s="12">
        <v>3</v>
      </c>
      <c r="AF7712" s="8"/>
      <c r="AG7712" s="8" t="s">
        <v>562</v>
      </c>
      <c r="AH7712" s="8"/>
      <c r="AI7712" s="13">
        <v>153.93</v>
      </c>
      <c r="AJ7712" s="8"/>
      <c r="AK7712" s="13">
        <f>ROUND(IF(ISNUMBER(AI7712), AE7712*AI7712, AE7712),5)</f>
        <v>461.79</v>
      </c>
      <c r="AL7712" s="8"/>
      <c r="AM7712" s="13">
        <f>ROUND(AM7711+AK7712,5)</f>
        <v>4178.83</v>
      </c>
    </row>
    <row r="7713" spans="1:39" x14ac:dyDescent="0.25">
      <c r="A7713" s="8"/>
      <c r="B7713" s="8"/>
      <c r="C7713" s="8"/>
      <c r="D7713" s="8"/>
      <c r="E7713" s="9">
        <v>744</v>
      </c>
      <c r="F7713" s="8"/>
      <c r="G7713" s="8" t="s">
        <v>55</v>
      </c>
      <c r="H7713" s="8"/>
      <c r="I7713" s="10">
        <v>44810.308229166665</v>
      </c>
      <c r="J7713" s="8"/>
      <c r="K7713" s="8" t="s">
        <v>56</v>
      </c>
      <c r="L7713" s="8"/>
      <c r="M7713" s="11">
        <v>44810</v>
      </c>
      <c r="N7713" s="8"/>
      <c r="O7713" s="8"/>
      <c r="P7713" s="8"/>
      <c r="Q7713" s="8" t="s">
        <v>5879</v>
      </c>
      <c r="R7713" s="8"/>
      <c r="S7713" s="8" t="s">
        <v>5986</v>
      </c>
      <c r="T7713" s="8"/>
      <c r="U7713" s="8" t="s">
        <v>5879</v>
      </c>
      <c r="V7713" s="8"/>
      <c r="W7713" s="8"/>
      <c r="X7713" s="8"/>
      <c r="Y7713" s="8"/>
      <c r="Z7713" s="8"/>
      <c r="AA7713" s="8" t="s">
        <v>6154</v>
      </c>
      <c r="AB7713" s="8"/>
      <c r="AC7713" s="8" t="s">
        <v>5993</v>
      </c>
      <c r="AD7713" s="8"/>
      <c r="AE7713" s="12">
        <v>2</v>
      </c>
      <c r="AF7713" s="8"/>
      <c r="AG7713" s="8" t="s">
        <v>562</v>
      </c>
      <c r="AH7713" s="8"/>
      <c r="AI7713" s="13">
        <v>233.88</v>
      </c>
      <c r="AJ7713" s="8"/>
      <c r="AK7713" s="13">
        <f>ROUND(IF(ISNUMBER(AI7713), AE7713*AI7713, AE7713),5)</f>
        <v>467.76</v>
      </c>
      <c r="AL7713" s="8"/>
      <c r="AM7713" s="13">
        <f>ROUND(AM7712+AK7713,5)</f>
        <v>4646.59</v>
      </c>
    </row>
    <row r="7714" spans="1:39" x14ac:dyDescent="0.25">
      <c r="A7714" s="8"/>
      <c r="B7714" s="8"/>
      <c r="C7714" s="8"/>
      <c r="D7714" s="8"/>
      <c r="E7714" s="9">
        <v>744</v>
      </c>
      <c r="F7714" s="8"/>
      <c r="G7714" s="8" t="s">
        <v>55</v>
      </c>
      <c r="H7714" s="8"/>
      <c r="I7714" s="10">
        <v>44810.308229166665</v>
      </c>
      <c r="J7714" s="8"/>
      <c r="K7714" s="8" t="s">
        <v>56</v>
      </c>
      <c r="L7714" s="8"/>
      <c r="M7714" s="11">
        <v>44810</v>
      </c>
      <c r="N7714" s="8"/>
      <c r="O7714" s="8"/>
      <c r="P7714" s="8"/>
      <c r="Q7714" s="8" t="s">
        <v>5879</v>
      </c>
      <c r="R7714" s="8"/>
      <c r="S7714" s="8" t="s">
        <v>5987</v>
      </c>
      <c r="T7714" s="8"/>
      <c r="U7714" s="8" t="s">
        <v>5879</v>
      </c>
      <c r="V7714" s="8"/>
      <c r="W7714" s="8"/>
      <c r="X7714" s="8"/>
      <c r="Y7714" s="8"/>
      <c r="Z7714" s="8"/>
      <c r="AA7714" s="8" t="s">
        <v>6155</v>
      </c>
      <c r="AB7714" s="8"/>
      <c r="AC7714" s="8" t="s">
        <v>6015</v>
      </c>
      <c r="AD7714" s="8"/>
      <c r="AE7714" s="12">
        <v>2</v>
      </c>
      <c r="AF7714" s="8"/>
      <c r="AG7714" s="8" t="s">
        <v>562</v>
      </c>
      <c r="AH7714" s="8"/>
      <c r="AI7714" s="13">
        <v>0</v>
      </c>
      <c r="AJ7714" s="8"/>
      <c r="AK7714" s="13">
        <f>ROUND(IF(ISNUMBER(AI7714), AE7714*AI7714, AE7714),5)</f>
        <v>0</v>
      </c>
      <c r="AL7714" s="8"/>
      <c r="AM7714" s="13">
        <f>ROUND(AM7713+AK7714,5)</f>
        <v>4646.59</v>
      </c>
    </row>
    <row r="7715" spans="1:39" x14ac:dyDescent="0.25">
      <c r="A7715" s="8"/>
      <c r="B7715" s="8"/>
      <c r="C7715" s="8"/>
      <c r="D7715" s="8"/>
      <c r="E7715" s="9">
        <v>776</v>
      </c>
      <c r="F7715" s="8"/>
      <c r="G7715" s="8" t="s">
        <v>55</v>
      </c>
      <c r="H7715" s="8"/>
      <c r="I7715" s="10">
        <v>44812.542858796296</v>
      </c>
      <c r="J7715" s="8"/>
      <c r="K7715" s="8" t="s">
        <v>56</v>
      </c>
      <c r="L7715" s="8"/>
      <c r="M7715" s="11">
        <v>44812</v>
      </c>
      <c r="N7715" s="8"/>
      <c r="O7715" s="8"/>
      <c r="P7715" s="8"/>
      <c r="Q7715" s="8" t="s">
        <v>5879</v>
      </c>
      <c r="R7715" s="8"/>
      <c r="S7715" s="8" t="s">
        <v>5988</v>
      </c>
      <c r="T7715" s="8"/>
      <c r="U7715" s="8" t="s">
        <v>5879</v>
      </c>
      <c r="V7715" s="8"/>
      <c r="W7715" s="8"/>
      <c r="X7715" s="8"/>
      <c r="Y7715" s="8"/>
      <c r="Z7715" s="8"/>
      <c r="AA7715" s="8" t="s">
        <v>6156</v>
      </c>
      <c r="AB7715" s="8"/>
      <c r="AC7715" s="8" t="s">
        <v>5994</v>
      </c>
      <c r="AD7715" s="8"/>
      <c r="AE7715" s="12">
        <v>20</v>
      </c>
      <c r="AF7715" s="8"/>
      <c r="AG7715" s="8" t="s">
        <v>562</v>
      </c>
      <c r="AH7715" s="8"/>
      <c r="AI7715" s="13">
        <v>2.15</v>
      </c>
      <c r="AJ7715" s="8"/>
      <c r="AK7715" s="13">
        <f>ROUND(IF(ISNUMBER(AI7715), AE7715*AI7715, AE7715),5)</f>
        <v>43</v>
      </c>
      <c r="AL7715" s="8"/>
      <c r="AM7715" s="13">
        <f>ROUND(AM7714+AK7715,5)</f>
        <v>4689.59</v>
      </c>
    </row>
    <row r="7716" spans="1:39" x14ac:dyDescent="0.25">
      <c r="A7716" s="8"/>
      <c r="B7716" s="8"/>
      <c r="C7716" s="8"/>
      <c r="D7716" s="8"/>
      <c r="E7716" s="9">
        <v>783</v>
      </c>
      <c r="F7716" s="8"/>
      <c r="G7716" s="8" t="s">
        <v>55</v>
      </c>
      <c r="H7716" s="8"/>
      <c r="I7716" s="10">
        <v>44813.513043981482</v>
      </c>
      <c r="J7716" s="8"/>
      <c r="K7716" s="8" t="s">
        <v>56</v>
      </c>
      <c r="L7716" s="8"/>
      <c r="M7716" s="11">
        <v>44813</v>
      </c>
      <c r="N7716" s="8"/>
      <c r="O7716" s="8"/>
      <c r="P7716" s="8"/>
      <c r="Q7716" s="8" t="s">
        <v>5879</v>
      </c>
      <c r="R7716" s="8"/>
      <c r="S7716" s="8" t="s">
        <v>5989</v>
      </c>
      <c r="T7716" s="8"/>
      <c r="U7716" s="8" t="s">
        <v>5879</v>
      </c>
      <c r="V7716" s="8"/>
      <c r="W7716" s="8"/>
      <c r="X7716" s="8"/>
      <c r="Y7716" s="8"/>
      <c r="Z7716" s="8"/>
      <c r="AA7716" s="8" t="s">
        <v>6149</v>
      </c>
      <c r="AB7716" s="8"/>
      <c r="AC7716" s="8" t="s">
        <v>5989</v>
      </c>
      <c r="AD7716" s="8"/>
      <c r="AE7716" s="12">
        <v>1</v>
      </c>
      <c r="AF7716" s="8"/>
      <c r="AG7716" s="8" t="s">
        <v>562</v>
      </c>
      <c r="AH7716" s="8"/>
      <c r="AI7716" s="13">
        <v>105.83</v>
      </c>
      <c r="AJ7716" s="8"/>
      <c r="AK7716" s="13">
        <f>ROUND(IF(ISNUMBER(AI7716), AE7716*AI7716, AE7716),5)</f>
        <v>105.83</v>
      </c>
      <c r="AL7716" s="8"/>
      <c r="AM7716" s="13">
        <f>ROUND(AM7715+AK7716,5)</f>
        <v>4795.42</v>
      </c>
    </row>
    <row r="7717" spans="1:39" x14ac:dyDescent="0.25">
      <c r="A7717" s="8"/>
      <c r="B7717" s="8"/>
      <c r="C7717" s="8"/>
      <c r="D7717" s="8"/>
      <c r="E7717" s="9">
        <v>783</v>
      </c>
      <c r="F7717" s="8"/>
      <c r="G7717" s="8" t="s">
        <v>55</v>
      </c>
      <c r="H7717" s="8"/>
      <c r="I7717" s="10">
        <v>44813.513043981482</v>
      </c>
      <c r="J7717" s="8"/>
      <c r="K7717" s="8" t="s">
        <v>56</v>
      </c>
      <c r="L7717" s="8"/>
      <c r="M7717" s="11">
        <v>44813</v>
      </c>
      <c r="N7717" s="8"/>
      <c r="O7717" s="8"/>
      <c r="P7717" s="8"/>
      <c r="Q7717" s="8" t="s">
        <v>5879</v>
      </c>
      <c r="R7717" s="8"/>
      <c r="S7717" s="8" t="s">
        <v>5990</v>
      </c>
      <c r="T7717" s="8"/>
      <c r="U7717" s="8" t="s">
        <v>5879</v>
      </c>
      <c r="V7717" s="8"/>
      <c r="W7717" s="8"/>
      <c r="X7717" s="8"/>
      <c r="Y7717" s="8"/>
      <c r="Z7717" s="8"/>
      <c r="AA7717" s="8" t="s">
        <v>6157</v>
      </c>
      <c r="AB7717" s="8"/>
      <c r="AC7717" s="8" t="s">
        <v>6236</v>
      </c>
      <c r="AD7717" s="8"/>
      <c r="AE7717" s="12">
        <v>0</v>
      </c>
      <c r="AF7717" s="8"/>
      <c r="AG7717" s="8" t="s">
        <v>562</v>
      </c>
      <c r="AH7717" s="8"/>
      <c r="AI7717" s="13">
        <v>395.26</v>
      </c>
      <c r="AJ7717" s="8"/>
      <c r="AK7717" s="13">
        <f>ROUND(IF(ISNUMBER(AI7717), AE7717*AI7717, AE7717),5)</f>
        <v>0</v>
      </c>
      <c r="AL7717" s="8"/>
      <c r="AM7717" s="13">
        <f>ROUND(AM7716+AK7717,5)</f>
        <v>4795.42</v>
      </c>
    </row>
    <row r="7718" spans="1:39" x14ac:dyDescent="0.25">
      <c r="A7718" s="8"/>
      <c r="B7718" s="8"/>
      <c r="C7718" s="8"/>
      <c r="D7718" s="8"/>
      <c r="E7718" s="9">
        <v>783</v>
      </c>
      <c r="F7718" s="8"/>
      <c r="G7718" s="8" t="s">
        <v>55</v>
      </c>
      <c r="H7718" s="8"/>
      <c r="I7718" s="10">
        <v>44813.513043981482</v>
      </c>
      <c r="J7718" s="8"/>
      <c r="K7718" s="8" t="s">
        <v>56</v>
      </c>
      <c r="L7718" s="8"/>
      <c r="M7718" s="11">
        <v>44813</v>
      </c>
      <c r="N7718" s="8"/>
      <c r="O7718" s="8"/>
      <c r="P7718" s="8"/>
      <c r="Q7718" s="8" t="s">
        <v>5879</v>
      </c>
      <c r="R7718" s="8"/>
      <c r="S7718" s="8" t="s">
        <v>5944</v>
      </c>
      <c r="T7718" s="8"/>
      <c r="U7718" s="8" t="s">
        <v>5879</v>
      </c>
      <c r="V7718" s="8"/>
      <c r="W7718" s="8"/>
      <c r="X7718" s="8"/>
      <c r="Y7718" s="8"/>
      <c r="Z7718" s="8"/>
      <c r="AA7718" s="8" t="s">
        <v>6115</v>
      </c>
      <c r="AB7718" s="8"/>
      <c r="AC7718" s="8" t="s">
        <v>6026</v>
      </c>
      <c r="AD7718" s="8"/>
      <c r="AE7718" s="12">
        <v>0</v>
      </c>
      <c r="AF7718" s="8"/>
      <c r="AG7718" s="8" t="s">
        <v>562</v>
      </c>
      <c r="AH7718" s="8"/>
      <c r="AI7718" s="13">
        <v>1587.91</v>
      </c>
      <c r="AJ7718" s="8"/>
      <c r="AK7718" s="13">
        <f>ROUND(IF(ISNUMBER(AI7718), AE7718*AI7718, AE7718),5)</f>
        <v>0</v>
      </c>
      <c r="AL7718" s="8"/>
      <c r="AM7718" s="13">
        <f>ROUND(AM7717+AK7718,5)</f>
        <v>4795.42</v>
      </c>
    </row>
    <row r="7719" spans="1:39" x14ac:dyDescent="0.25">
      <c r="A7719" s="8"/>
      <c r="B7719" s="8"/>
      <c r="C7719" s="8"/>
      <c r="D7719" s="8"/>
      <c r="E7719" s="9">
        <v>783</v>
      </c>
      <c r="F7719" s="8"/>
      <c r="G7719" s="8" t="s">
        <v>55</v>
      </c>
      <c r="H7719" s="8"/>
      <c r="I7719" s="10">
        <v>44813.513043981482</v>
      </c>
      <c r="J7719" s="8"/>
      <c r="K7719" s="8" t="s">
        <v>56</v>
      </c>
      <c r="L7719" s="8"/>
      <c r="M7719" s="11">
        <v>44813</v>
      </c>
      <c r="N7719" s="8"/>
      <c r="O7719" s="8"/>
      <c r="P7719" s="8"/>
      <c r="Q7719" s="8" t="s">
        <v>5879</v>
      </c>
      <c r="R7719" s="8"/>
      <c r="S7719" s="8" t="s">
        <v>5980</v>
      </c>
      <c r="T7719" s="8"/>
      <c r="U7719" s="8" t="s">
        <v>5879</v>
      </c>
      <c r="V7719" s="8"/>
      <c r="W7719" s="8"/>
      <c r="X7719" s="8"/>
      <c r="Y7719" s="8"/>
      <c r="Z7719" s="8"/>
      <c r="AA7719" s="8" t="s">
        <v>6148</v>
      </c>
      <c r="AB7719" s="8"/>
      <c r="AC7719" s="8" t="s">
        <v>6057</v>
      </c>
      <c r="AD7719" s="8"/>
      <c r="AE7719" s="12">
        <v>0</v>
      </c>
      <c r="AF7719" s="8"/>
      <c r="AG7719" s="8" t="s">
        <v>562</v>
      </c>
      <c r="AH7719" s="8"/>
      <c r="AI7719" s="13">
        <v>282.45999999999998</v>
      </c>
      <c r="AJ7719" s="8"/>
      <c r="AK7719" s="13">
        <f>ROUND(IF(ISNUMBER(AI7719), AE7719*AI7719, AE7719),5)</f>
        <v>0</v>
      </c>
      <c r="AL7719" s="8"/>
      <c r="AM7719" s="13">
        <f>ROUND(AM7718+AK7719,5)</f>
        <v>4795.42</v>
      </c>
    </row>
    <row r="7720" spans="1:39" x14ac:dyDescent="0.25">
      <c r="A7720" s="8"/>
      <c r="B7720" s="8"/>
      <c r="C7720" s="8"/>
      <c r="D7720" s="8"/>
      <c r="E7720" s="9">
        <v>783</v>
      </c>
      <c r="F7720" s="8"/>
      <c r="G7720" s="8" t="s">
        <v>55</v>
      </c>
      <c r="H7720" s="8"/>
      <c r="I7720" s="10">
        <v>44813.513043981482</v>
      </c>
      <c r="J7720" s="8"/>
      <c r="K7720" s="8" t="s">
        <v>56</v>
      </c>
      <c r="L7720" s="8"/>
      <c r="M7720" s="11">
        <v>44813</v>
      </c>
      <c r="N7720" s="8"/>
      <c r="O7720" s="8"/>
      <c r="P7720" s="8"/>
      <c r="Q7720" s="8" t="s">
        <v>5879</v>
      </c>
      <c r="R7720" s="8"/>
      <c r="S7720" s="8" t="s">
        <v>5941</v>
      </c>
      <c r="T7720" s="8"/>
      <c r="U7720" s="8" t="s">
        <v>5879</v>
      </c>
      <c r="V7720" s="8"/>
      <c r="W7720" s="8"/>
      <c r="X7720" s="8"/>
      <c r="Y7720" s="8"/>
      <c r="Z7720" s="8"/>
      <c r="AA7720" s="8" t="s">
        <v>6112</v>
      </c>
      <c r="AB7720" s="8"/>
      <c r="AC7720" s="8" t="s">
        <v>5941</v>
      </c>
      <c r="AD7720" s="8"/>
      <c r="AE7720" s="12">
        <v>0</v>
      </c>
      <c r="AF7720" s="8"/>
      <c r="AG7720" s="8" t="s">
        <v>562</v>
      </c>
      <c r="AH7720" s="8"/>
      <c r="AI7720" s="13">
        <v>159.06</v>
      </c>
      <c r="AJ7720" s="8"/>
      <c r="AK7720" s="13">
        <f>ROUND(IF(ISNUMBER(AI7720), AE7720*AI7720, AE7720),5)</f>
        <v>0</v>
      </c>
      <c r="AL7720" s="8"/>
      <c r="AM7720" s="13">
        <f>ROUND(AM7719+AK7720,5)</f>
        <v>4795.42</v>
      </c>
    </row>
    <row r="7721" spans="1:39" x14ac:dyDescent="0.25">
      <c r="A7721" s="8"/>
      <c r="B7721" s="8"/>
      <c r="C7721" s="8"/>
      <c r="D7721" s="8"/>
      <c r="E7721" s="9">
        <v>783</v>
      </c>
      <c r="F7721" s="8"/>
      <c r="G7721" s="8" t="s">
        <v>55</v>
      </c>
      <c r="H7721" s="8"/>
      <c r="I7721" s="10">
        <v>44813.513043981482</v>
      </c>
      <c r="J7721" s="8"/>
      <c r="K7721" s="8" t="s">
        <v>56</v>
      </c>
      <c r="L7721" s="8"/>
      <c r="M7721" s="11">
        <v>44813</v>
      </c>
      <c r="N7721" s="8"/>
      <c r="O7721" s="8"/>
      <c r="P7721" s="8"/>
      <c r="Q7721" s="8" t="s">
        <v>5879</v>
      </c>
      <c r="R7721" s="8"/>
      <c r="S7721" s="8" t="s">
        <v>5991</v>
      </c>
      <c r="T7721" s="8"/>
      <c r="U7721" s="8" t="s">
        <v>5879</v>
      </c>
      <c r="V7721" s="8"/>
      <c r="W7721" s="8"/>
      <c r="X7721" s="8"/>
      <c r="Y7721" s="8"/>
      <c r="Z7721" s="8"/>
      <c r="AA7721" s="8" t="s">
        <v>6155</v>
      </c>
      <c r="AB7721" s="8"/>
      <c r="AC7721" s="8" t="s">
        <v>6015</v>
      </c>
      <c r="AD7721" s="8"/>
      <c r="AE7721" s="12">
        <v>0</v>
      </c>
      <c r="AF7721" s="8"/>
      <c r="AG7721" s="8" t="s">
        <v>562</v>
      </c>
      <c r="AH7721" s="8"/>
      <c r="AI7721" s="13">
        <v>37.11</v>
      </c>
      <c r="AJ7721" s="8"/>
      <c r="AK7721" s="13">
        <f>ROUND(IF(ISNUMBER(AI7721), AE7721*AI7721, AE7721),5)</f>
        <v>0</v>
      </c>
      <c r="AL7721" s="8"/>
      <c r="AM7721" s="13">
        <f>ROUND(AM7720+AK7721,5)</f>
        <v>4795.42</v>
      </c>
    </row>
    <row r="7722" spans="1:39" x14ac:dyDescent="0.25">
      <c r="A7722" s="8"/>
      <c r="B7722" s="8"/>
      <c r="C7722" s="8"/>
      <c r="D7722" s="8"/>
      <c r="E7722" s="9">
        <v>783</v>
      </c>
      <c r="F7722" s="8"/>
      <c r="G7722" s="8" t="s">
        <v>55</v>
      </c>
      <c r="H7722" s="8"/>
      <c r="I7722" s="10">
        <v>44813.513043981482</v>
      </c>
      <c r="J7722" s="8"/>
      <c r="K7722" s="8" t="s">
        <v>56</v>
      </c>
      <c r="L7722" s="8"/>
      <c r="M7722" s="11">
        <v>44813</v>
      </c>
      <c r="N7722" s="8"/>
      <c r="O7722" s="8"/>
      <c r="P7722" s="8"/>
      <c r="Q7722" s="8" t="s">
        <v>5879</v>
      </c>
      <c r="R7722" s="8"/>
      <c r="S7722" s="8" t="s">
        <v>5992</v>
      </c>
      <c r="T7722" s="8"/>
      <c r="U7722" s="8" t="s">
        <v>5879</v>
      </c>
      <c r="V7722" s="8"/>
      <c r="W7722" s="8"/>
      <c r="X7722" s="8"/>
      <c r="Y7722" s="8"/>
      <c r="Z7722" s="8"/>
      <c r="AA7722" s="8" t="s">
        <v>6158</v>
      </c>
      <c r="AB7722" s="8"/>
      <c r="AC7722" s="8" t="s">
        <v>5992</v>
      </c>
      <c r="AD7722" s="8"/>
      <c r="AE7722" s="12">
        <v>0</v>
      </c>
      <c r="AF7722" s="8"/>
      <c r="AG7722" s="8" t="s">
        <v>562</v>
      </c>
      <c r="AH7722" s="8"/>
      <c r="AI7722" s="13">
        <v>33.71</v>
      </c>
      <c r="AJ7722" s="8"/>
      <c r="AK7722" s="13">
        <f>ROUND(IF(ISNUMBER(AI7722), AE7722*AI7722, AE7722),5)</f>
        <v>0</v>
      </c>
      <c r="AL7722" s="8"/>
      <c r="AM7722" s="13">
        <f>ROUND(AM7721+AK7722,5)</f>
        <v>4795.42</v>
      </c>
    </row>
    <row r="7723" spans="1:39" x14ac:dyDescent="0.25">
      <c r="A7723" s="8"/>
      <c r="B7723" s="8"/>
      <c r="C7723" s="8"/>
      <c r="D7723" s="8"/>
      <c r="E7723" s="9">
        <v>787</v>
      </c>
      <c r="F7723" s="8"/>
      <c r="G7723" s="8" t="s">
        <v>55</v>
      </c>
      <c r="H7723" s="8"/>
      <c r="I7723" s="10">
        <v>44816.309490740743</v>
      </c>
      <c r="J7723" s="8"/>
      <c r="K7723" s="8" t="s">
        <v>56</v>
      </c>
      <c r="L7723" s="8"/>
      <c r="M7723" s="11">
        <v>44816</v>
      </c>
      <c r="N7723" s="8"/>
      <c r="O7723" s="8"/>
      <c r="P7723" s="8"/>
      <c r="Q7723" s="8" t="s">
        <v>5879</v>
      </c>
      <c r="R7723" s="8"/>
      <c r="S7723" s="8" t="s">
        <v>5990</v>
      </c>
      <c r="T7723" s="8"/>
      <c r="U7723" s="8" t="s">
        <v>5879</v>
      </c>
      <c r="V7723" s="8"/>
      <c r="W7723" s="8"/>
      <c r="X7723" s="8"/>
      <c r="Y7723" s="8"/>
      <c r="Z7723" s="8"/>
      <c r="AA7723" s="8" t="s">
        <v>6157</v>
      </c>
      <c r="AB7723" s="8"/>
      <c r="AC7723" s="8" t="s">
        <v>6236</v>
      </c>
      <c r="AD7723" s="8"/>
      <c r="AE7723" s="12">
        <v>0</v>
      </c>
      <c r="AF7723" s="8"/>
      <c r="AG7723" s="8" t="s">
        <v>562</v>
      </c>
      <c r="AH7723" s="8"/>
      <c r="AI7723" s="13">
        <v>395.26</v>
      </c>
      <c r="AJ7723" s="8"/>
      <c r="AK7723" s="13">
        <f>ROUND(IF(ISNUMBER(AI7723), AE7723*AI7723, AE7723),5)</f>
        <v>0</v>
      </c>
      <c r="AL7723" s="8"/>
      <c r="AM7723" s="13">
        <f>ROUND(AM7722+AK7723,5)</f>
        <v>4795.42</v>
      </c>
    </row>
    <row r="7724" spans="1:39" x14ac:dyDescent="0.25">
      <c r="A7724" s="8"/>
      <c r="B7724" s="8"/>
      <c r="C7724" s="8"/>
      <c r="D7724" s="8"/>
      <c r="E7724" s="9">
        <v>787</v>
      </c>
      <c r="F7724" s="8"/>
      <c r="G7724" s="8" t="s">
        <v>55</v>
      </c>
      <c r="H7724" s="8"/>
      <c r="I7724" s="10">
        <v>44816.309490740743</v>
      </c>
      <c r="J7724" s="8"/>
      <c r="K7724" s="8" t="s">
        <v>56</v>
      </c>
      <c r="L7724" s="8"/>
      <c r="M7724" s="11">
        <v>44816</v>
      </c>
      <c r="N7724" s="8"/>
      <c r="O7724" s="8"/>
      <c r="P7724" s="8"/>
      <c r="Q7724" s="8" t="s">
        <v>5879</v>
      </c>
      <c r="R7724" s="8"/>
      <c r="S7724" s="8" t="s">
        <v>5944</v>
      </c>
      <c r="T7724" s="8"/>
      <c r="U7724" s="8" t="s">
        <v>5879</v>
      </c>
      <c r="V7724" s="8"/>
      <c r="W7724" s="8"/>
      <c r="X7724" s="8"/>
      <c r="Y7724" s="8"/>
      <c r="Z7724" s="8"/>
      <c r="AA7724" s="8" t="s">
        <v>6115</v>
      </c>
      <c r="AB7724" s="8"/>
      <c r="AC7724" s="8" t="s">
        <v>6026</v>
      </c>
      <c r="AD7724" s="8"/>
      <c r="AE7724" s="12">
        <v>1</v>
      </c>
      <c r="AF7724" s="8"/>
      <c r="AG7724" s="8" t="s">
        <v>562</v>
      </c>
      <c r="AH7724" s="8"/>
      <c r="AI7724" s="13">
        <v>1587.91</v>
      </c>
      <c r="AJ7724" s="8"/>
      <c r="AK7724" s="13">
        <f>ROUND(IF(ISNUMBER(AI7724), AE7724*AI7724, AE7724),5)</f>
        <v>1587.91</v>
      </c>
      <c r="AL7724" s="8"/>
      <c r="AM7724" s="13">
        <f>ROUND(AM7723+AK7724,5)</f>
        <v>6383.33</v>
      </c>
    </row>
    <row r="7725" spans="1:39" x14ac:dyDescent="0.25">
      <c r="A7725" s="8"/>
      <c r="B7725" s="8"/>
      <c r="C7725" s="8"/>
      <c r="D7725" s="8"/>
      <c r="E7725" s="9">
        <v>787</v>
      </c>
      <c r="F7725" s="8"/>
      <c r="G7725" s="8" t="s">
        <v>55</v>
      </c>
      <c r="H7725" s="8"/>
      <c r="I7725" s="10">
        <v>44816.309490740743</v>
      </c>
      <c r="J7725" s="8"/>
      <c r="K7725" s="8" t="s">
        <v>56</v>
      </c>
      <c r="L7725" s="8"/>
      <c r="M7725" s="11">
        <v>44816</v>
      </c>
      <c r="N7725" s="8"/>
      <c r="O7725" s="8"/>
      <c r="P7725" s="8"/>
      <c r="Q7725" s="8" t="s">
        <v>5879</v>
      </c>
      <c r="R7725" s="8"/>
      <c r="S7725" s="8" t="s">
        <v>5980</v>
      </c>
      <c r="T7725" s="8"/>
      <c r="U7725" s="8" t="s">
        <v>5879</v>
      </c>
      <c r="V7725" s="8"/>
      <c r="W7725" s="8"/>
      <c r="X7725" s="8"/>
      <c r="Y7725" s="8"/>
      <c r="Z7725" s="8"/>
      <c r="AA7725" s="8" t="s">
        <v>6148</v>
      </c>
      <c r="AB7725" s="8"/>
      <c r="AC7725" s="8" t="s">
        <v>6057</v>
      </c>
      <c r="AD7725" s="8"/>
      <c r="AE7725" s="12">
        <v>0</v>
      </c>
      <c r="AF7725" s="8"/>
      <c r="AG7725" s="8" t="s">
        <v>562</v>
      </c>
      <c r="AH7725" s="8"/>
      <c r="AI7725" s="13">
        <v>282.45999999999998</v>
      </c>
      <c r="AJ7725" s="8"/>
      <c r="AK7725" s="13">
        <f>ROUND(IF(ISNUMBER(AI7725), AE7725*AI7725, AE7725),5)</f>
        <v>0</v>
      </c>
      <c r="AL7725" s="8"/>
      <c r="AM7725" s="13">
        <f>ROUND(AM7724+AK7725,5)</f>
        <v>6383.33</v>
      </c>
    </row>
    <row r="7726" spans="1:39" x14ac:dyDescent="0.25">
      <c r="A7726" s="8"/>
      <c r="B7726" s="8"/>
      <c r="C7726" s="8"/>
      <c r="D7726" s="8"/>
      <c r="E7726" s="9">
        <v>787</v>
      </c>
      <c r="F7726" s="8"/>
      <c r="G7726" s="8" t="s">
        <v>55</v>
      </c>
      <c r="H7726" s="8"/>
      <c r="I7726" s="10">
        <v>44816.309490740743</v>
      </c>
      <c r="J7726" s="8"/>
      <c r="K7726" s="8" t="s">
        <v>56</v>
      </c>
      <c r="L7726" s="8"/>
      <c r="M7726" s="11">
        <v>44816</v>
      </c>
      <c r="N7726" s="8"/>
      <c r="O7726" s="8"/>
      <c r="P7726" s="8"/>
      <c r="Q7726" s="8" t="s">
        <v>5879</v>
      </c>
      <c r="R7726" s="8"/>
      <c r="S7726" s="8" t="s">
        <v>5941</v>
      </c>
      <c r="T7726" s="8"/>
      <c r="U7726" s="8" t="s">
        <v>5879</v>
      </c>
      <c r="V7726" s="8"/>
      <c r="W7726" s="8"/>
      <c r="X7726" s="8"/>
      <c r="Y7726" s="8"/>
      <c r="Z7726" s="8"/>
      <c r="AA7726" s="8" t="s">
        <v>6112</v>
      </c>
      <c r="AB7726" s="8"/>
      <c r="AC7726" s="8" t="s">
        <v>5941</v>
      </c>
      <c r="AD7726" s="8"/>
      <c r="AE7726" s="12">
        <v>2</v>
      </c>
      <c r="AF7726" s="8"/>
      <c r="AG7726" s="8" t="s">
        <v>562</v>
      </c>
      <c r="AH7726" s="8"/>
      <c r="AI7726" s="13">
        <v>159.06</v>
      </c>
      <c r="AJ7726" s="8"/>
      <c r="AK7726" s="13">
        <f>ROUND(IF(ISNUMBER(AI7726), AE7726*AI7726, AE7726),5)</f>
        <v>318.12</v>
      </c>
      <c r="AL7726" s="8"/>
      <c r="AM7726" s="13">
        <f>ROUND(AM7725+AK7726,5)</f>
        <v>6701.45</v>
      </c>
    </row>
    <row r="7727" spans="1:39" x14ac:dyDescent="0.25">
      <c r="A7727" s="8"/>
      <c r="B7727" s="8"/>
      <c r="C7727" s="8"/>
      <c r="D7727" s="8"/>
      <c r="E7727" s="9">
        <v>787</v>
      </c>
      <c r="F7727" s="8"/>
      <c r="G7727" s="8" t="s">
        <v>55</v>
      </c>
      <c r="H7727" s="8"/>
      <c r="I7727" s="10">
        <v>44816.309490740743</v>
      </c>
      <c r="J7727" s="8"/>
      <c r="K7727" s="8" t="s">
        <v>56</v>
      </c>
      <c r="L7727" s="8"/>
      <c r="M7727" s="11">
        <v>44816</v>
      </c>
      <c r="N7727" s="8"/>
      <c r="O7727" s="8"/>
      <c r="P7727" s="8"/>
      <c r="Q7727" s="8" t="s">
        <v>5879</v>
      </c>
      <c r="R7727" s="8"/>
      <c r="S7727" s="8" t="s">
        <v>5991</v>
      </c>
      <c r="T7727" s="8"/>
      <c r="U7727" s="8" t="s">
        <v>5879</v>
      </c>
      <c r="V7727" s="8"/>
      <c r="W7727" s="8"/>
      <c r="X7727" s="8"/>
      <c r="Y7727" s="8"/>
      <c r="Z7727" s="8"/>
      <c r="AA7727" s="8" t="s">
        <v>6155</v>
      </c>
      <c r="AB7727" s="8"/>
      <c r="AC7727" s="8" t="s">
        <v>6015</v>
      </c>
      <c r="AD7727" s="8"/>
      <c r="AE7727" s="12">
        <v>2</v>
      </c>
      <c r="AF7727" s="8"/>
      <c r="AG7727" s="8" t="s">
        <v>562</v>
      </c>
      <c r="AH7727" s="8"/>
      <c r="AI7727" s="13">
        <v>37.11</v>
      </c>
      <c r="AJ7727" s="8"/>
      <c r="AK7727" s="13">
        <f>ROUND(IF(ISNUMBER(AI7727), AE7727*AI7727, AE7727),5)</f>
        <v>74.22</v>
      </c>
      <c r="AL7727" s="8"/>
      <c r="AM7727" s="13">
        <f>ROUND(AM7726+AK7727,5)</f>
        <v>6775.67</v>
      </c>
    </row>
    <row r="7728" spans="1:39" x14ac:dyDescent="0.25">
      <c r="A7728" s="8"/>
      <c r="B7728" s="8"/>
      <c r="C7728" s="8"/>
      <c r="D7728" s="8"/>
      <c r="E7728" s="9">
        <v>787</v>
      </c>
      <c r="F7728" s="8"/>
      <c r="G7728" s="8" t="s">
        <v>55</v>
      </c>
      <c r="H7728" s="8"/>
      <c r="I7728" s="10">
        <v>44816.309490740743</v>
      </c>
      <c r="J7728" s="8"/>
      <c r="K7728" s="8" t="s">
        <v>56</v>
      </c>
      <c r="L7728" s="8"/>
      <c r="M7728" s="11">
        <v>44816</v>
      </c>
      <c r="N7728" s="8"/>
      <c r="O7728" s="8"/>
      <c r="P7728" s="8"/>
      <c r="Q7728" s="8" t="s">
        <v>5879</v>
      </c>
      <c r="R7728" s="8"/>
      <c r="S7728" s="8" t="s">
        <v>5992</v>
      </c>
      <c r="T7728" s="8"/>
      <c r="U7728" s="8" t="s">
        <v>5879</v>
      </c>
      <c r="V7728" s="8"/>
      <c r="W7728" s="8"/>
      <c r="X7728" s="8"/>
      <c r="Y7728" s="8"/>
      <c r="Z7728" s="8"/>
      <c r="AA7728" s="8" t="s">
        <v>6158</v>
      </c>
      <c r="AB7728" s="8"/>
      <c r="AC7728" s="8" t="s">
        <v>5992</v>
      </c>
      <c r="AD7728" s="8"/>
      <c r="AE7728" s="12">
        <v>0</v>
      </c>
      <c r="AF7728" s="8"/>
      <c r="AG7728" s="8" t="s">
        <v>562</v>
      </c>
      <c r="AH7728" s="8"/>
      <c r="AI7728" s="13">
        <v>33.71</v>
      </c>
      <c r="AJ7728" s="8"/>
      <c r="AK7728" s="13">
        <f>ROUND(IF(ISNUMBER(AI7728), AE7728*AI7728, AE7728),5)</f>
        <v>0</v>
      </c>
      <c r="AL7728" s="8"/>
      <c r="AM7728" s="13">
        <f>ROUND(AM7727+AK7728,5)</f>
        <v>6775.67</v>
      </c>
    </row>
    <row r="7729" spans="1:39" x14ac:dyDescent="0.25">
      <c r="A7729" s="8"/>
      <c r="B7729" s="8"/>
      <c r="C7729" s="8"/>
      <c r="D7729" s="8"/>
      <c r="E7729" s="9">
        <v>806</v>
      </c>
      <c r="F7729" s="8"/>
      <c r="G7729" s="8" t="s">
        <v>55</v>
      </c>
      <c r="H7729" s="8"/>
      <c r="I7729" s="10">
        <v>44817.355543981481</v>
      </c>
      <c r="J7729" s="8"/>
      <c r="K7729" s="8" t="s">
        <v>56</v>
      </c>
      <c r="L7729" s="8"/>
      <c r="M7729" s="11">
        <v>44816</v>
      </c>
      <c r="N7729" s="8"/>
      <c r="O7729" s="8"/>
      <c r="P7729" s="8"/>
      <c r="Q7729" s="8" t="s">
        <v>5879</v>
      </c>
      <c r="R7729" s="8"/>
      <c r="S7729" s="8" t="s">
        <v>5960</v>
      </c>
      <c r="T7729" s="8"/>
      <c r="U7729" s="8" t="s">
        <v>5879</v>
      </c>
      <c r="V7729" s="8"/>
      <c r="W7729" s="8"/>
      <c r="X7729" s="8"/>
      <c r="Y7729" s="8"/>
      <c r="Z7729" s="8"/>
      <c r="AA7729" s="8" t="s">
        <v>6130</v>
      </c>
      <c r="AB7729" s="8"/>
      <c r="AC7729" s="8" t="s">
        <v>5960</v>
      </c>
      <c r="AD7729" s="8"/>
      <c r="AE7729" s="12">
        <v>1</v>
      </c>
      <c r="AF7729" s="8"/>
      <c r="AG7729" s="8" t="s">
        <v>562</v>
      </c>
      <c r="AH7729" s="8"/>
      <c r="AI7729" s="13">
        <v>970.52</v>
      </c>
      <c r="AJ7729" s="8"/>
      <c r="AK7729" s="13">
        <f>ROUND(IF(ISNUMBER(AI7729), AE7729*AI7729, AE7729),5)</f>
        <v>970.52</v>
      </c>
      <c r="AL7729" s="8"/>
      <c r="AM7729" s="13">
        <f>ROUND(AM7728+AK7729,5)</f>
        <v>7746.19</v>
      </c>
    </row>
    <row r="7730" spans="1:39" x14ac:dyDescent="0.25">
      <c r="A7730" s="8"/>
      <c r="B7730" s="8"/>
      <c r="C7730" s="8"/>
      <c r="D7730" s="8"/>
      <c r="E7730" s="9">
        <v>809</v>
      </c>
      <c r="F7730" s="8"/>
      <c r="G7730" s="8" t="s">
        <v>55</v>
      </c>
      <c r="H7730" s="8"/>
      <c r="I7730" s="10">
        <v>44817.432384259257</v>
      </c>
      <c r="J7730" s="8"/>
      <c r="K7730" s="8" t="s">
        <v>56</v>
      </c>
      <c r="L7730" s="8"/>
      <c r="M7730" s="11">
        <v>44817</v>
      </c>
      <c r="N7730" s="8"/>
      <c r="O7730" s="8"/>
      <c r="P7730" s="8"/>
      <c r="Q7730" s="8" t="s">
        <v>5879</v>
      </c>
      <c r="R7730" s="8"/>
      <c r="S7730" s="8" t="s">
        <v>5990</v>
      </c>
      <c r="T7730" s="8"/>
      <c r="U7730" s="8" t="s">
        <v>5879</v>
      </c>
      <c r="V7730" s="8"/>
      <c r="W7730" s="8"/>
      <c r="X7730" s="8"/>
      <c r="Y7730" s="8"/>
      <c r="Z7730" s="8"/>
      <c r="AA7730" s="8" t="s">
        <v>6157</v>
      </c>
      <c r="AB7730" s="8"/>
      <c r="AC7730" s="8" t="s">
        <v>6236</v>
      </c>
      <c r="AD7730" s="8"/>
      <c r="AE7730" s="12">
        <v>1</v>
      </c>
      <c r="AF7730" s="8"/>
      <c r="AG7730" s="8" t="s">
        <v>562</v>
      </c>
      <c r="AH7730" s="8"/>
      <c r="AI7730" s="13">
        <v>395.26</v>
      </c>
      <c r="AJ7730" s="8"/>
      <c r="AK7730" s="13">
        <f>ROUND(IF(ISNUMBER(AI7730), AE7730*AI7730, AE7730),5)</f>
        <v>395.26</v>
      </c>
      <c r="AL7730" s="8"/>
      <c r="AM7730" s="13">
        <f>ROUND(AM7729+AK7730,5)</f>
        <v>8141.45</v>
      </c>
    </row>
    <row r="7731" spans="1:39" x14ac:dyDescent="0.25">
      <c r="A7731" s="8"/>
      <c r="B7731" s="8"/>
      <c r="C7731" s="8"/>
      <c r="D7731" s="8"/>
      <c r="E7731" s="9">
        <v>809</v>
      </c>
      <c r="F7731" s="8"/>
      <c r="G7731" s="8" t="s">
        <v>55</v>
      </c>
      <c r="H7731" s="8"/>
      <c r="I7731" s="10">
        <v>44817.432384259257</v>
      </c>
      <c r="J7731" s="8"/>
      <c r="K7731" s="8" t="s">
        <v>56</v>
      </c>
      <c r="L7731" s="8"/>
      <c r="M7731" s="11">
        <v>44817</v>
      </c>
      <c r="N7731" s="8"/>
      <c r="O7731" s="8"/>
      <c r="P7731" s="8"/>
      <c r="Q7731" s="8" t="s">
        <v>5879</v>
      </c>
      <c r="R7731" s="8"/>
      <c r="S7731" s="8" t="s">
        <v>5980</v>
      </c>
      <c r="T7731" s="8"/>
      <c r="U7731" s="8" t="s">
        <v>5879</v>
      </c>
      <c r="V7731" s="8"/>
      <c r="W7731" s="8"/>
      <c r="X7731" s="8"/>
      <c r="Y7731" s="8"/>
      <c r="Z7731" s="8"/>
      <c r="AA7731" s="8" t="s">
        <v>6148</v>
      </c>
      <c r="AB7731" s="8"/>
      <c r="AC7731" s="8" t="s">
        <v>6057</v>
      </c>
      <c r="AD7731" s="8"/>
      <c r="AE7731" s="12">
        <v>0</v>
      </c>
      <c r="AF7731" s="8"/>
      <c r="AG7731" s="8" t="s">
        <v>562</v>
      </c>
      <c r="AH7731" s="8"/>
      <c r="AI7731" s="13">
        <v>282.45999999999998</v>
      </c>
      <c r="AJ7731" s="8"/>
      <c r="AK7731" s="13">
        <f>ROUND(IF(ISNUMBER(AI7731), AE7731*AI7731, AE7731),5)</f>
        <v>0</v>
      </c>
      <c r="AL7731" s="8"/>
      <c r="AM7731" s="13">
        <f>ROUND(AM7730+AK7731,5)</f>
        <v>8141.45</v>
      </c>
    </row>
    <row r="7732" spans="1:39" x14ac:dyDescent="0.25">
      <c r="A7732" s="8"/>
      <c r="B7732" s="8"/>
      <c r="C7732" s="8"/>
      <c r="D7732" s="8"/>
      <c r="E7732" s="9">
        <v>809</v>
      </c>
      <c r="F7732" s="8"/>
      <c r="G7732" s="8" t="s">
        <v>55</v>
      </c>
      <c r="H7732" s="8"/>
      <c r="I7732" s="10">
        <v>44817.432384259257</v>
      </c>
      <c r="J7732" s="8"/>
      <c r="K7732" s="8" t="s">
        <v>56</v>
      </c>
      <c r="L7732" s="8"/>
      <c r="M7732" s="11">
        <v>44817</v>
      </c>
      <c r="N7732" s="8"/>
      <c r="O7732" s="8"/>
      <c r="P7732" s="8"/>
      <c r="Q7732" s="8" t="s">
        <v>5879</v>
      </c>
      <c r="R7732" s="8"/>
      <c r="S7732" s="8" t="s">
        <v>5992</v>
      </c>
      <c r="T7732" s="8"/>
      <c r="U7732" s="8" t="s">
        <v>5879</v>
      </c>
      <c r="V7732" s="8"/>
      <c r="W7732" s="8"/>
      <c r="X7732" s="8"/>
      <c r="Y7732" s="8"/>
      <c r="Z7732" s="8"/>
      <c r="AA7732" s="8" t="s">
        <v>6158</v>
      </c>
      <c r="AB7732" s="8"/>
      <c r="AC7732" s="8" t="s">
        <v>5992</v>
      </c>
      <c r="AD7732" s="8"/>
      <c r="AE7732" s="12">
        <v>1</v>
      </c>
      <c r="AF7732" s="8"/>
      <c r="AG7732" s="8" t="s">
        <v>562</v>
      </c>
      <c r="AH7732" s="8"/>
      <c r="AI7732" s="13">
        <v>33.71</v>
      </c>
      <c r="AJ7732" s="8"/>
      <c r="AK7732" s="13">
        <f>ROUND(IF(ISNUMBER(AI7732), AE7732*AI7732, AE7732),5)</f>
        <v>33.71</v>
      </c>
      <c r="AL7732" s="8"/>
      <c r="AM7732" s="13">
        <f>ROUND(AM7731+AK7732,5)</f>
        <v>8175.16</v>
      </c>
    </row>
    <row r="7733" spans="1:39" x14ac:dyDescent="0.25">
      <c r="A7733" s="8"/>
      <c r="B7733" s="8"/>
      <c r="C7733" s="8"/>
      <c r="D7733" s="8"/>
      <c r="E7733" s="9">
        <v>877</v>
      </c>
      <c r="F7733" s="8"/>
      <c r="G7733" s="8" t="s">
        <v>55</v>
      </c>
      <c r="H7733" s="8"/>
      <c r="I7733" s="10">
        <v>44826.612546296295</v>
      </c>
      <c r="J7733" s="8"/>
      <c r="K7733" s="8" t="s">
        <v>56</v>
      </c>
      <c r="L7733" s="8"/>
      <c r="M7733" s="11">
        <v>44826</v>
      </c>
      <c r="N7733" s="8"/>
      <c r="O7733" s="8"/>
      <c r="P7733" s="8"/>
      <c r="Q7733" s="8" t="s">
        <v>5879</v>
      </c>
      <c r="R7733" s="8"/>
      <c r="S7733" s="8" t="s">
        <v>5993</v>
      </c>
      <c r="T7733" s="8"/>
      <c r="U7733" s="8" t="s">
        <v>5879</v>
      </c>
      <c r="V7733" s="8"/>
      <c r="W7733" s="8"/>
      <c r="X7733" s="8"/>
      <c r="Y7733" s="8"/>
      <c r="Z7733" s="8"/>
      <c r="AA7733" s="8" t="s">
        <v>6154</v>
      </c>
      <c r="AB7733" s="8"/>
      <c r="AC7733" s="8" t="s">
        <v>5993</v>
      </c>
      <c r="AD7733" s="8"/>
      <c r="AE7733" s="12">
        <v>0</v>
      </c>
      <c r="AF7733" s="8"/>
      <c r="AG7733" s="8" t="s">
        <v>562</v>
      </c>
      <c r="AH7733" s="8"/>
      <c r="AI7733" s="13">
        <v>226.32</v>
      </c>
      <c r="AJ7733" s="8"/>
      <c r="AK7733" s="13">
        <f>ROUND(IF(ISNUMBER(AI7733), AE7733*AI7733, AE7733),5)</f>
        <v>0</v>
      </c>
      <c r="AL7733" s="8"/>
      <c r="AM7733" s="13">
        <f>ROUND(AM7732+AK7733,5)</f>
        <v>8175.16</v>
      </c>
    </row>
    <row r="7734" spans="1:39" x14ac:dyDescent="0.25">
      <c r="A7734" s="8"/>
      <c r="B7734" s="8"/>
      <c r="C7734" s="8"/>
      <c r="D7734" s="8"/>
      <c r="E7734" s="9">
        <v>877</v>
      </c>
      <c r="F7734" s="8"/>
      <c r="G7734" s="8" t="s">
        <v>55</v>
      </c>
      <c r="H7734" s="8"/>
      <c r="I7734" s="10">
        <v>44826.612546296295</v>
      </c>
      <c r="J7734" s="8"/>
      <c r="K7734" s="8" t="s">
        <v>56</v>
      </c>
      <c r="L7734" s="8"/>
      <c r="M7734" s="11">
        <v>44826</v>
      </c>
      <c r="N7734" s="8"/>
      <c r="O7734" s="8"/>
      <c r="P7734" s="8"/>
      <c r="Q7734" s="8" t="s">
        <v>5879</v>
      </c>
      <c r="R7734" s="8"/>
      <c r="S7734" s="8" t="s">
        <v>5990</v>
      </c>
      <c r="T7734" s="8"/>
      <c r="U7734" s="8" t="s">
        <v>5879</v>
      </c>
      <c r="V7734" s="8"/>
      <c r="W7734" s="8"/>
      <c r="X7734" s="8"/>
      <c r="Y7734" s="8"/>
      <c r="Z7734" s="8"/>
      <c r="AA7734" s="8" t="s">
        <v>6157</v>
      </c>
      <c r="AB7734" s="8"/>
      <c r="AC7734" s="8" t="s">
        <v>6236</v>
      </c>
      <c r="AD7734" s="8"/>
      <c r="AE7734" s="12">
        <v>0</v>
      </c>
      <c r="AF7734" s="8"/>
      <c r="AG7734" s="8" t="s">
        <v>562</v>
      </c>
      <c r="AH7734" s="8"/>
      <c r="AI7734" s="13">
        <v>428.97</v>
      </c>
      <c r="AJ7734" s="8"/>
      <c r="AK7734" s="13">
        <f>ROUND(IF(ISNUMBER(AI7734), AE7734*AI7734, AE7734),5)</f>
        <v>0</v>
      </c>
      <c r="AL7734" s="8"/>
      <c r="AM7734" s="13">
        <f>ROUND(AM7733+AK7734,5)</f>
        <v>8175.16</v>
      </c>
    </row>
    <row r="7735" spans="1:39" x14ac:dyDescent="0.25">
      <c r="A7735" s="8"/>
      <c r="B7735" s="8"/>
      <c r="C7735" s="8"/>
      <c r="D7735" s="8"/>
      <c r="E7735" s="9">
        <v>877</v>
      </c>
      <c r="F7735" s="8"/>
      <c r="G7735" s="8" t="s">
        <v>55</v>
      </c>
      <c r="H7735" s="8"/>
      <c r="I7735" s="10">
        <v>44826.612546296295</v>
      </c>
      <c r="J7735" s="8"/>
      <c r="K7735" s="8" t="s">
        <v>56</v>
      </c>
      <c r="L7735" s="8"/>
      <c r="M7735" s="11">
        <v>44826</v>
      </c>
      <c r="N7735" s="8"/>
      <c r="O7735" s="8"/>
      <c r="P7735" s="8"/>
      <c r="Q7735" s="8" t="s">
        <v>5879</v>
      </c>
      <c r="R7735" s="8"/>
      <c r="S7735" s="8" t="s">
        <v>5939</v>
      </c>
      <c r="T7735" s="8"/>
      <c r="U7735" s="8" t="s">
        <v>5879</v>
      </c>
      <c r="V7735" s="8"/>
      <c r="W7735" s="8"/>
      <c r="X7735" s="8"/>
      <c r="Y7735" s="8"/>
      <c r="Z7735" s="8"/>
      <c r="AA7735" s="8" t="s">
        <v>6110</v>
      </c>
      <c r="AB7735" s="8"/>
      <c r="AC7735" s="8" t="s">
        <v>5939</v>
      </c>
      <c r="AD7735" s="8"/>
      <c r="AE7735" s="12">
        <v>4</v>
      </c>
      <c r="AF7735" s="8"/>
      <c r="AG7735" s="8" t="s">
        <v>562</v>
      </c>
      <c r="AH7735" s="8"/>
      <c r="AI7735" s="13">
        <v>2.95</v>
      </c>
      <c r="AJ7735" s="8"/>
      <c r="AK7735" s="13">
        <f>ROUND(IF(ISNUMBER(AI7735), AE7735*AI7735, AE7735),5)</f>
        <v>11.8</v>
      </c>
      <c r="AL7735" s="8"/>
      <c r="AM7735" s="13">
        <f>ROUND(AM7734+AK7735,5)</f>
        <v>8186.96</v>
      </c>
    </row>
    <row r="7736" spans="1:39" x14ac:dyDescent="0.25">
      <c r="A7736" s="8"/>
      <c r="B7736" s="8"/>
      <c r="C7736" s="8"/>
      <c r="D7736" s="8"/>
      <c r="E7736" s="9">
        <v>895</v>
      </c>
      <c r="F7736" s="8"/>
      <c r="G7736" s="8" t="s">
        <v>55</v>
      </c>
      <c r="H7736" s="8"/>
      <c r="I7736" s="10">
        <v>44830.567604166667</v>
      </c>
      <c r="J7736" s="8"/>
      <c r="K7736" s="8" t="s">
        <v>56</v>
      </c>
      <c r="L7736" s="8"/>
      <c r="M7736" s="11">
        <v>44830</v>
      </c>
      <c r="N7736" s="8"/>
      <c r="O7736" s="8"/>
      <c r="P7736" s="8"/>
      <c r="Q7736" s="8" t="s">
        <v>5879</v>
      </c>
      <c r="R7736" s="8"/>
      <c r="S7736" s="8" t="s">
        <v>5993</v>
      </c>
      <c r="T7736" s="8"/>
      <c r="U7736" s="8" t="s">
        <v>5879</v>
      </c>
      <c r="V7736" s="8"/>
      <c r="W7736" s="8"/>
      <c r="X7736" s="8"/>
      <c r="Y7736" s="8"/>
      <c r="Z7736" s="8"/>
      <c r="AA7736" s="8" t="s">
        <v>6154</v>
      </c>
      <c r="AB7736" s="8"/>
      <c r="AC7736" s="8" t="s">
        <v>5993</v>
      </c>
      <c r="AD7736" s="8"/>
      <c r="AE7736" s="12">
        <v>3</v>
      </c>
      <c r="AF7736" s="8"/>
      <c r="AG7736" s="8" t="s">
        <v>562</v>
      </c>
      <c r="AH7736" s="8"/>
      <c r="AI7736" s="13">
        <v>226.32</v>
      </c>
      <c r="AJ7736" s="8"/>
      <c r="AK7736" s="13">
        <f>ROUND(IF(ISNUMBER(AI7736), AE7736*AI7736, AE7736),5)</f>
        <v>678.96</v>
      </c>
      <c r="AL7736" s="8"/>
      <c r="AM7736" s="13">
        <f>ROUND(AM7735+AK7736,5)</f>
        <v>8865.92</v>
      </c>
    </row>
    <row r="7737" spans="1:39" x14ac:dyDescent="0.25">
      <c r="A7737" s="8"/>
      <c r="B7737" s="8"/>
      <c r="C7737" s="8"/>
      <c r="D7737" s="8"/>
      <c r="E7737" s="9">
        <v>895</v>
      </c>
      <c r="F7737" s="8"/>
      <c r="G7737" s="8" t="s">
        <v>55</v>
      </c>
      <c r="H7737" s="8"/>
      <c r="I7737" s="10">
        <v>44830.567604166667</v>
      </c>
      <c r="J7737" s="8"/>
      <c r="K7737" s="8" t="s">
        <v>56</v>
      </c>
      <c r="L7737" s="8"/>
      <c r="M7737" s="11">
        <v>44830</v>
      </c>
      <c r="N7737" s="8"/>
      <c r="O7737" s="8"/>
      <c r="P7737" s="8"/>
      <c r="Q7737" s="8" t="s">
        <v>5879</v>
      </c>
      <c r="R7737" s="8"/>
      <c r="S7737" s="8" t="s">
        <v>5990</v>
      </c>
      <c r="T7737" s="8"/>
      <c r="U7737" s="8" t="s">
        <v>5879</v>
      </c>
      <c r="V7737" s="8"/>
      <c r="W7737" s="8"/>
      <c r="X7737" s="8"/>
      <c r="Y7737" s="8"/>
      <c r="Z7737" s="8"/>
      <c r="AA7737" s="8" t="s">
        <v>6157</v>
      </c>
      <c r="AB7737" s="8"/>
      <c r="AC7737" s="8" t="s">
        <v>6236</v>
      </c>
      <c r="AD7737" s="8"/>
      <c r="AE7737" s="12">
        <v>1</v>
      </c>
      <c r="AF7737" s="8"/>
      <c r="AG7737" s="8" t="s">
        <v>562</v>
      </c>
      <c r="AH7737" s="8"/>
      <c r="AI7737" s="13">
        <v>428.97</v>
      </c>
      <c r="AJ7737" s="8"/>
      <c r="AK7737" s="13">
        <f>ROUND(IF(ISNUMBER(AI7737), AE7737*AI7737, AE7737),5)</f>
        <v>428.97</v>
      </c>
      <c r="AL7737" s="8"/>
      <c r="AM7737" s="13">
        <f>ROUND(AM7736+AK7737,5)</f>
        <v>9294.89</v>
      </c>
    </row>
    <row r="7738" spans="1:39" x14ac:dyDescent="0.25">
      <c r="A7738" s="8"/>
      <c r="B7738" s="8"/>
      <c r="C7738" s="8"/>
      <c r="D7738" s="8"/>
      <c r="E7738" s="9">
        <v>896</v>
      </c>
      <c r="F7738" s="8"/>
      <c r="G7738" s="8" t="s">
        <v>55</v>
      </c>
      <c r="H7738" s="8"/>
      <c r="I7738" s="10">
        <v>44830.56994212963</v>
      </c>
      <c r="J7738" s="8"/>
      <c r="K7738" s="8" t="s">
        <v>56</v>
      </c>
      <c r="L7738" s="8"/>
      <c r="M7738" s="11">
        <v>44830</v>
      </c>
      <c r="N7738" s="8"/>
      <c r="O7738" s="8"/>
      <c r="P7738" s="8"/>
      <c r="Q7738" s="8" t="s">
        <v>5879</v>
      </c>
      <c r="R7738" s="8"/>
      <c r="S7738" s="8" t="s">
        <v>5994</v>
      </c>
      <c r="T7738" s="8"/>
      <c r="U7738" s="8" t="s">
        <v>5879</v>
      </c>
      <c r="V7738" s="8"/>
      <c r="W7738" s="8"/>
      <c r="X7738" s="8"/>
      <c r="Y7738" s="8"/>
      <c r="Z7738" s="8"/>
      <c r="AA7738" s="8" t="s">
        <v>6156</v>
      </c>
      <c r="AB7738" s="8"/>
      <c r="AC7738" s="8" t="s">
        <v>5994</v>
      </c>
      <c r="AD7738" s="8"/>
      <c r="AE7738" s="12">
        <v>0</v>
      </c>
      <c r="AF7738" s="8"/>
      <c r="AG7738" s="8" t="s">
        <v>562</v>
      </c>
      <c r="AH7738" s="8"/>
      <c r="AI7738" s="13">
        <v>2.25</v>
      </c>
      <c r="AJ7738" s="8"/>
      <c r="AK7738" s="13">
        <f>ROUND(IF(ISNUMBER(AI7738), AE7738*AI7738, AE7738),5)</f>
        <v>0</v>
      </c>
      <c r="AL7738" s="8"/>
      <c r="AM7738" s="13">
        <f>ROUND(AM7737+AK7738,5)</f>
        <v>9294.89</v>
      </c>
    </row>
    <row r="7739" spans="1:39" x14ac:dyDescent="0.25">
      <c r="A7739" s="8"/>
      <c r="B7739" s="8"/>
      <c r="C7739" s="8"/>
      <c r="D7739" s="8"/>
      <c r="E7739" s="9">
        <v>896</v>
      </c>
      <c r="F7739" s="8"/>
      <c r="G7739" s="8" t="s">
        <v>55</v>
      </c>
      <c r="H7739" s="8"/>
      <c r="I7739" s="10">
        <v>44830.56994212963</v>
      </c>
      <c r="J7739" s="8"/>
      <c r="K7739" s="8" t="s">
        <v>56</v>
      </c>
      <c r="L7739" s="8"/>
      <c r="M7739" s="11">
        <v>44830</v>
      </c>
      <c r="N7739" s="8"/>
      <c r="O7739" s="8"/>
      <c r="P7739" s="8"/>
      <c r="Q7739" s="8" t="s">
        <v>5879</v>
      </c>
      <c r="R7739" s="8"/>
      <c r="S7739" s="8" t="s">
        <v>5995</v>
      </c>
      <c r="T7739" s="8"/>
      <c r="U7739" s="8" t="s">
        <v>5879</v>
      </c>
      <c r="V7739" s="8"/>
      <c r="W7739" s="8"/>
      <c r="X7739" s="8"/>
      <c r="Y7739" s="8"/>
      <c r="Z7739" s="8"/>
      <c r="AA7739" s="8" t="s">
        <v>6159</v>
      </c>
      <c r="AB7739" s="8"/>
      <c r="AC7739" s="8" t="s">
        <v>5995</v>
      </c>
      <c r="AD7739" s="8"/>
      <c r="AE7739" s="12">
        <v>6</v>
      </c>
      <c r="AF7739" s="8"/>
      <c r="AG7739" s="8" t="s">
        <v>562</v>
      </c>
      <c r="AH7739" s="8"/>
      <c r="AI7739" s="13">
        <v>3.25</v>
      </c>
      <c r="AJ7739" s="8"/>
      <c r="AK7739" s="13">
        <f>ROUND(IF(ISNUMBER(AI7739), AE7739*AI7739, AE7739),5)</f>
        <v>19.5</v>
      </c>
      <c r="AL7739" s="8"/>
      <c r="AM7739" s="13">
        <f>ROUND(AM7738+AK7739,5)</f>
        <v>9314.39</v>
      </c>
    </row>
    <row r="7740" spans="1:39" x14ac:dyDescent="0.25">
      <c r="A7740" s="8"/>
      <c r="B7740" s="8"/>
      <c r="C7740" s="8"/>
      <c r="D7740" s="8"/>
      <c r="E7740" s="9">
        <v>896</v>
      </c>
      <c r="F7740" s="8"/>
      <c r="G7740" s="8" t="s">
        <v>55</v>
      </c>
      <c r="H7740" s="8"/>
      <c r="I7740" s="10">
        <v>44830.56994212963</v>
      </c>
      <c r="J7740" s="8"/>
      <c r="K7740" s="8" t="s">
        <v>56</v>
      </c>
      <c r="L7740" s="8"/>
      <c r="M7740" s="11">
        <v>44830</v>
      </c>
      <c r="N7740" s="8"/>
      <c r="O7740" s="8"/>
      <c r="P7740" s="8"/>
      <c r="Q7740" s="8" t="s">
        <v>5879</v>
      </c>
      <c r="R7740" s="8"/>
      <c r="S7740" s="8" t="s">
        <v>5996</v>
      </c>
      <c r="T7740" s="8"/>
      <c r="U7740" s="8" t="s">
        <v>5879</v>
      </c>
      <c r="V7740" s="8"/>
      <c r="W7740" s="8"/>
      <c r="X7740" s="8"/>
      <c r="Y7740" s="8"/>
      <c r="Z7740" s="8"/>
      <c r="AA7740" s="8" t="s">
        <v>6102</v>
      </c>
      <c r="AB7740" s="8"/>
      <c r="AC7740" s="8" t="s">
        <v>5996</v>
      </c>
      <c r="AD7740" s="8"/>
      <c r="AE7740" s="12">
        <v>100</v>
      </c>
      <c r="AF7740" s="8"/>
      <c r="AG7740" s="8" t="s">
        <v>1293</v>
      </c>
      <c r="AH7740" s="8"/>
      <c r="AI7740" s="13">
        <v>5.87</v>
      </c>
      <c r="AJ7740" s="8"/>
      <c r="AK7740" s="13">
        <f>ROUND(IF(ISNUMBER(AI7740), AE7740*AI7740, AE7740),5)</f>
        <v>587</v>
      </c>
      <c r="AL7740" s="8"/>
      <c r="AM7740" s="13">
        <f>ROUND(AM7739+AK7740,5)</f>
        <v>9901.39</v>
      </c>
    </row>
    <row r="7741" spans="1:39" x14ac:dyDescent="0.25">
      <c r="A7741" s="8"/>
      <c r="B7741" s="8"/>
      <c r="C7741" s="8"/>
      <c r="D7741" s="8"/>
      <c r="E7741" s="9">
        <v>922</v>
      </c>
      <c r="F7741" s="8"/>
      <c r="G7741" s="8" t="s">
        <v>55</v>
      </c>
      <c r="H7741" s="8"/>
      <c r="I7741" s="10">
        <v>44838.310960648145</v>
      </c>
      <c r="J7741" s="8"/>
      <c r="K7741" s="8" t="s">
        <v>56</v>
      </c>
      <c r="L7741" s="8"/>
      <c r="M7741" s="11">
        <v>44838</v>
      </c>
      <c r="N7741" s="8"/>
      <c r="O7741" s="8"/>
      <c r="P7741" s="8"/>
      <c r="Q7741" s="8" t="s">
        <v>5879</v>
      </c>
      <c r="R7741" s="8"/>
      <c r="S7741" s="8" t="s">
        <v>5997</v>
      </c>
      <c r="T7741" s="8"/>
      <c r="U7741" s="8" t="s">
        <v>5879</v>
      </c>
      <c r="V7741" s="8"/>
      <c r="W7741" s="8"/>
      <c r="X7741" s="8"/>
      <c r="Y7741" s="8"/>
      <c r="Z7741" s="8"/>
      <c r="AA7741" s="8" t="s">
        <v>6121</v>
      </c>
      <c r="AB7741" s="8"/>
      <c r="AC7741" s="8" t="s">
        <v>5997</v>
      </c>
      <c r="AD7741" s="8"/>
      <c r="AE7741" s="12">
        <v>50</v>
      </c>
      <c r="AF7741" s="8"/>
      <c r="AG7741" s="8" t="s">
        <v>1293</v>
      </c>
      <c r="AH7741" s="8"/>
      <c r="AI7741" s="13">
        <v>7.99</v>
      </c>
      <c r="AJ7741" s="8"/>
      <c r="AK7741" s="13">
        <f>ROUND(IF(ISNUMBER(AI7741), AE7741*AI7741, AE7741),5)</f>
        <v>399.5</v>
      </c>
      <c r="AL7741" s="8"/>
      <c r="AM7741" s="13">
        <f>ROUND(AM7740+AK7741,5)</f>
        <v>10300.89</v>
      </c>
    </row>
    <row r="7742" spans="1:39" x14ac:dyDescent="0.25">
      <c r="A7742" s="8"/>
      <c r="B7742" s="8"/>
      <c r="C7742" s="8"/>
      <c r="D7742" s="8"/>
      <c r="E7742" s="9">
        <v>922</v>
      </c>
      <c r="F7742" s="8"/>
      <c r="G7742" s="8" t="s">
        <v>55</v>
      </c>
      <c r="H7742" s="8"/>
      <c r="I7742" s="10">
        <v>44838.310960648145</v>
      </c>
      <c r="J7742" s="8"/>
      <c r="K7742" s="8" t="s">
        <v>56</v>
      </c>
      <c r="L7742" s="8"/>
      <c r="M7742" s="11">
        <v>44838</v>
      </c>
      <c r="N7742" s="8"/>
      <c r="O7742" s="8"/>
      <c r="P7742" s="8"/>
      <c r="Q7742" s="8" t="s">
        <v>5879</v>
      </c>
      <c r="R7742" s="8"/>
      <c r="S7742" s="8" t="s">
        <v>5998</v>
      </c>
      <c r="T7742" s="8"/>
      <c r="U7742" s="8" t="s">
        <v>5879</v>
      </c>
      <c r="V7742" s="8"/>
      <c r="W7742" s="8"/>
      <c r="X7742" s="8"/>
      <c r="Y7742" s="8"/>
      <c r="Z7742" s="8"/>
      <c r="AA7742" s="8" t="s">
        <v>6160</v>
      </c>
      <c r="AB7742" s="8"/>
      <c r="AC7742" s="8" t="s">
        <v>5998</v>
      </c>
      <c r="AD7742" s="8"/>
      <c r="AE7742" s="12">
        <v>12</v>
      </c>
      <c r="AF7742" s="8"/>
      <c r="AG7742" s="8" t="s">
        <v>562</v>
      </c>
      <c r="AH7742" s="8"/>
      <c r="AI7742" s="13">
        <v>8.5</v>
      </c>
      <c r="AJ7742" s="8"/>
      <c r="AK7742" s="13">
        <f>ROUND(IF(ISNUMBER(AI7742), AE7742*AI7742, AE7742),5)</f>
        <v>102</v>
      </c>
      <c r="AL7742" s="8"/>
      <c r="AM7742" s="13">
        <f>ROUND(AM7741+AK7742,5)</f>
        <v>10402.89</v>
      </c>
    </row>
    <row r="7743" spans="1:39" x14ac:dyDescent="0.25">
      <c r="A7743" s="8"/>
      <c r="B7743" s="8"/>
      <c r="C7743" s="8"/>
      <c r="D7743" s="8"/>
      <c r="E7743" s="9">
        <v>923</v>
      </c>
      <c r="F7743" s="8"/>
      <c r="G7743" s="8" t="s">
        <v>55</v>
      </c>
      <c r="H7743" s="8"/>
      <c r="I7743" s="10">
        <v>44838.314131944448</v>
      </c>
      <c r="J7743" s="8"/>
      <c r="K7743" s="8" t="s">
        <v>56</v>
      </c>
      <c r="L7743" s="8"/>
      <c r="M7743" s="11">
        <v>44838</v>
      </c>
      <c r="N7743" s="8"/>
      <c r="O7743" s="8"/>
      <c r="P7743" s="8"/>
      <c r="Q7743" s="8" t="s">
        <v>5879</v>
      </c>
      <c r="R7743" s="8"/>
      <c r="S7743" s="8" t="s">
        <v>5961</v>
      </c>
      <c r="T7743" s="8"/>
      <c r="U7743" s="8" t="s">
        <v>5879</v>
      </c>
      <c r="V7743" s="8"/>
      <c r="W7743" s="8"/>
      <c r="X7743" s="8"/>
      <c r="Y7743" s="8"/>
      <c r="Z7743" s="8"/>
      <c r="AA7743" s="8" t="s">
        <v>6131</v>
      </c>
      <c r="AB7743" s="8"/>
      <c r="AC7743" s="8" t="s">
        <v>5961</v>
      </c>
      <c r="AD7743" s="8"/>
      <c r="AE7743" s="12">
        <v>1</v>
      </c>
      <c r="AF7743" s="8"/>
      <c r="AG7743" s="8" t="s">
        <v>562</v>
      </c>
      <c r="AH7743" s="8"/>
      <c r="AI7743" s="13">
        <v>0</v>
      </c>
      <c r="AJ7743" s="8"/>
      <c r="AK7743" s="13">
        <f>ROUND(IF(ISNUMBER(AI7743), AE7743*AI7743, AE7743),5)</f>
        <v>0</v>
      </c>
      <c r="AL7743" s="8"/>
      <c r="AM7743" s="13">
        <f>ROUND(AM7742+AK7743,5)</f>
        <v>10402.89</v>
      </c>
    </row>
    <row r="7744" spans="1:39" x14ac:dyDescent="0.25">
      <c r="A7744" s="8"/>
      <c r="B7744" s="8"/>
      <c r="C7744" s="8"/>
      <c r="D7744" s="8"/>
      <c r="E7744" s="9">
        <v>923</v>
      </c>
      <c r="F7744" s="8"/>
      <c r="G7744" s="8" t="s">
        <v>55</v>
      </c>
      <c r="H7744" s="8"/>
      <c r="I7744" s="10">
        <v>44838.314131944448</v>
      </c>
      <c r="J7744" s="8"/>
      <c r="K7744" s="8" t="s">
        <v>56</v>
      </c>
      <c r="L7744" s="8"/>
      <c r="M7744" s="11">
        <v>44838</v>
      </c>
      <c r="N7744" s="8"/>
      <c r="O7744" s="8"/>
      <c r="P7744" s="8"/>
      <c r="Q7744" s="8" t="s">
        <v>5879</v>
      </c>
      <c r="R7744" s="8"/>
      <c r="S7744" s="8" t="s">
        <v>5963</v>
      </c>
      <c r="T7744" s="8"/>
      <c r="U7744" s="8" t="s">
        <v>5879</v>
      </c>
      <c r="V7744" s="8"/>
      <c r="W7744" s="8"/>
      <c r="X7744" s="8"/>
      <c r="Y7744" s="8"/>
      <c r="Z7744" s="8"/>
      <c r="AA7744" s="8" t="s">
        <v>6133</v>
      </c>
      <c r="AB7744" s="8"/>
      <c r="AC7744" s="8" t="s">
        <v>5963</v>
      </c>
      <c r="AD7744" s="8"/>
      <c r="AE7744" s="12">
        <v>1</v>
      </c>
      <c r="AF7744" s="8"/>
      <c r="AG7744" s="8" t="s">
        <v>562</v>
      </c>
      <c r="AH7744" s="8"/>
      <c r="AI7744" s="13">
        <v>0</v>
      </c>
      <c r="AJ7744" s="8"/>
      <c r="AK7744" s="13">
        <f>ROUND(IF(ISNUMBER(AI7744), AE7744*AI7744, AE7744),5)</f>
        <v>0</v>
      </c>
      <c r="AL7744" s="8"/>
      <c r="AM7744" s="13">
        <f>ROUND(AM7743+AK7744,5)</f>
        <v>10402.89</v>
      </c>
    </row>
    <row r="7745" spans="1:39" x14ac:dyDescent="0.25">
      <c r="A7745" s="8"/>
      <c r="B7745" s="8"/>
      <c r="C7745" s="8"/>
      <c r="D7745" s="8"/>
      <c r="E7745" s="9">
        <v>923</v>
      </c>
      <c r="F7745" s="8"/>
      <c r="G7745" s="8" t="s">
        <v>55</v>
      </c>
      <c r="H7745" s="8"/>
      <c r="I7745" s="10">
        <v>44838.314131944448</v>
      </c>
      <c r="J7745" s="8"/>
      <c r="K7745" s="8" t="s">
        <v>56</v>
      </c>
      <c r="L7745" s="8"/>
      <c r="M7745" s="11">
        <v>44838</v>
      </c>
      <c r="N7745" s="8"/>
      <c r="O7745" s="8"/>
      <c r="P7745" s="8"/>
      <c r="Q7745" s="8" t="s">
        <v>5879</v>
      </c>
      <c r="R7745" s="8"/>
      <c r="S7745" s="8" t="s">
        <v>5964</v>
      </c>
      <c r="T7745" s="8"/>
      <c r="U7745" s="8" t="s">
        <v>5879</v>
      </c>
      <c r="V7745" s="8"/>
      <c r="W7745" s="8"/>
      <c r="X7745" s="8"/>
      <c r="Y7745" s="8"/>
      <c r="Z7745" s="8"/>
      <c r="AA7745" s="8" t="s">
        <v>6134</v>
      </c>
      <c r="AB7745" s="8"/>
      <c r="AC7745" s="8" t="s">
        <v>5964</v>
      </c>
      <c r="AD7745" s="8"/>
      <c r="AE7745" s="12">
        <v>1</v>
      </c>
      <c r="AF7745" s="8"/>
      <c r="AG7745" s="8" t="s">
        <v>562</v>
      </c>
      <c r="AH7745" s="8"/>
      <c r="AI7745" s="13">
        <v>0</v>
      </c>
      <c r="AJ7745" s="8"/>
      <c r="AK7745" s="13">
        <f>ROUND(IF(ISNUMBER(AI7745), AE7745*AI7745, AE7745),5)</f>
        <v>0</v>
      </c>
      <c r="AL7745" s="8"/>
      <c r="AM7745" s="13">
        <f>ROUND(AM7744+AK7745,5)</f>
        <v>10402.89</v>
      </c>
    </row>
    <row r="7746" spans="1:39" x14ac:dyDescent="0.25">
      <c r="A7746" s="8"/>
      <c r="B7746" s="8"/>
      <c r="C7746" s="8"/>
      <c r="D7746" s="8"/>
      <c r="E7746" s="9">
        <v>923</v>
      </c>
      <c r="F7746" s="8"/>
      <c r="G7746" s="8" t="s">
        <v>55</v>
      </c>
      <c r="H7746" s="8"/>
      <c r="I7746" s="10">
        <v>44838.314131944448</v>
      </c>
      <c r="J7746" s="8"/>
      <c r="K7746" s="8" t="s">
        <v>56</v>
      </c>
      <c r="L7746" s="8"/>
      <c r="M7746" s="11">
        <v>44838</v>
      </c>
      <c r="N7746" s="8"/>
      <c r="O7746" s="8"/>
      <c r="P7746" s="8"/>
      <c r="Q7746" s="8" t="s">
        <v>5879</v>
      </c>
      <c r="R7746" s="8"/>
      <c r="S7746" s="8" t="s">
        <v>5965</v>
      </c>
      <c r="T7746" s="8"/>
      <c r="U7746" s="8" t="s">
        <v>5879</v>
      </c>
      <c r="V7746" s="8"/>
      <c r="W7746" s="8"/>
      <c r="X7746" s="8"/>
      <c r="Y7746" s="8"/>
      <c r="Z7746" s="8"/>
      <c r="AA7746" s="8" t="s">
        <v>6135</v>
      </c>
      <c r="AB7746" s="8"/>
      <c r="AC7746" s="8" t="s">
        <v>5965</v>
      </c>
      <c r="AD7746" s="8"/>
      <c r="AE7746" s="12">
        <v>1</v>
      </c>
      <c r="AF7746" s="8"/>
      <c r="AG7746" s="8" t="s">
        <v>562</v>
      </c>
      <c r="AH7746" s="8"/>
      <c r="AI7746" s="13">
        <v>0</v>
      </c>
      <c r="AJ7746" s="8"/>
      <c r="AK7746" s="13">
        <f>ROUND(IF(ISNUMBER(AI7746), AE7746*AI7746, AE7746),5)</f>
        <v>0</v>
      </c>
      <c r="AL7746" s="8"/>
      <c r="AM7746" s="13">
        <f>ROUND(AM7745+AK7746,5)</f>
        <v>10402.89</v>
      </c>
    </row>
    <row r="7747" spans="1:39" x14ac:dyDescent="0.25">
      <c r="A7747" s="8"/>
      <c r="B7747" s="8"/>
      <c r="C7747" s="8"/>
      <c r="D7747" s="8"/>
      <c r="E7747" s="9">
        <v>923</v>
      </c>
      <c r="F7747" s="8"/>
      <c r="G7747" s="8" t="s">
        <v>55</v>
      </c>
      <c r="H7747" s="8"/>
      <c r="I7747" s="10">
        <v>44838.314131944448</v>
      </c>
      <c r="J7747" s="8"/>
      <c r="K7747" s="8" t="s">
        <v>56</v>
      </c>
      <c r="L7747" s="8"/>
      <c r="M7747" s="11">
        <v>44838</v>
      </c>
      <c r="N7747" s="8"/>
      <c r="O7747" s="8"/>
      <c r="P7747" s="8"/>
      <c r="Q7747" s="8" t="s">
        <v>5879</v>
      </c>
      <c r="R7747" s="8"/>
      <c r="S7747" s="8" t="s">
        <v>5966</v>
      </c>
      <c r="T7747" s="8"/>
      <c r="U7747" s="8" t="s">
        <v>5879</v>
      </c>
      <c r="V7747" s="8"/>
      <c r="W7747" s="8"/>
      <c r="X7747" s="8"/>
      <c r="Y7747" s="8"/>
      <c r="Z7747" s="8"/>
      <c r="AA7747" s="8" t="s">
        <v>6136</v>
      </c>
      <c r="AB7747" s="8"/>
      <c r="AC7747" s="8" t="s">
        <v>5966</v>
      </c>
      <c r="AD7747" s="8"/>
      <c r="AE7747" s="12">
        <v>1</v>
      </c>
      <c r="AF7747" s="8"/>
      <c r="AG7747" s="8" t="s">
        <v>562</v>
      </c>
      <c r="AH7747" s="8"/>
      <c r="AI7747" s="13">
        <v>0</v>
      </c>
      <c r="AJ7747" s="8"/>
      <c r="AK7747" s="13">
        <f>ROUND(IF(ISNUMBER(AI7747), AE7747*AI7747, AE7747),5)</f>
        <v>0</v>
      </c>
      <c r="AL7747" s="8"/>
      <c r="AM7747" s="13">
        <f>ROUND(AM7746+AK7747,5)</f>
        <v>10402.89</v>
      </c>
    </row>
    <row r="7748" spans="1:39" x14ac:dyDescent="0.25">
      <c r="A7748" s="8"/>
      <c r="B7748" s="8"/>
      <c r="C7748" s="8"/>
      <c r="D7748" s="8"/>
      <c r="E7748" s="9">
        <v>924</v>
      </c>
      <c r="F7748" s="8"/>
      <c r="G7748" s="8" t="s">
        <v>55</v>
      </c>
      <c r="H7748" s="8"/>
      <c r="I7748" s="10">
        <v>44838.318472222221</v>
      </c>
      <c r="J7748" s="8"/>
      <c r="K7748" s="8" t="s">
        <v>56</v>
      </c>
      <c r="L7748" s="8"/>
      <c r="M7748" s="11">
        <v>44838</v>
      </c>
      <c r="N7748" s="8"/>
      <c r="O7748" s="8"/>
      <c r="P7748" s="8"/>
      <c r="Q7748" s="8" t="s">
        <v>5879</v>
      </c>
      <c r="R7748" s="8"/>
      <c r="S7748" s="8" t="s">
        <v>5961</v>
      </c>
      <c r="T7748" s="8"/>
      <c r="U7748" s="8" t="s">
        <v>5879</v>
      </c>
      <c r="V7748" s="8"/>
      <c r="W7748" s="8"/>
      <c r="X7748" s="8"/>
      <c r="Y7748" s="8"/>
      <c r="Z7748" s="8"/>
      <c r="AA7748" s="8" t="s">
        <v>6131</v>
      </c>
      <c r="AB7748" s="8"/>
      <c r="AC7748" s="8" t="s">
        <v>5961</v>
      </c>
      <c r="AD7748" s="8"/>
      <c r="AE7748" s="12">
        <v>0</v>
      </c>
      <c r="AF7748" s="8"/>
      <c r="AG7748" s="8" t="s">
        <v>562</v>
      </c>
      <c r="AH7748" s="8"/>
      <c r="AI7748" s="13">
        <v>0</v>
      </c>
      <c r="AJ7748" s="8"/>
      <c r="AK7748" s="13">
        <f>ROUND(IF(ISNUMBER(AI7748), AE7748*AI7748, AE7748),5)</f>
        <v>0</v>
      </c>
      <c r="AL7748" s="8"/>
      <c r="AM7748" s="13">
        <f>ROUND(AM7747+AK7748,5)</f>
        <v>10402.89</v>
      </c>
    </row>
    <row r="7749" spans="1:39" x14ac:dyDescent="0.25">
      <c r="A7749" s="8"/>
      <c r="B7749" s="8"/>
      <c r="C7749" s="8"/>
      <c r="D7749" s="8"/>
      <c r="E7749" s="9">
        <v>924</v>
      </c>
      <c r="F7749" s="8"/>
      <c r="G7749" s="8" t="s">
        <v>55</v>
      </c>
      <c r="H7749" s="8"/>
      <c r="I7749" s="10">
        <v>44838.318472222221</v>
      </c>
      <c r="J7749" s="8"/>
      <c r="K7749" s="8" t="s">
        <v>56</v>
      </c>
      <c r="L7749" s="8"/>
      <c r="M7749" s="11">
        <v>44838</v>
      </c>
      <c r="N7749" s="8"/>
      <c r="O7749" s="8"/>
      <c r="P7749" s="8"/>
      <c r="Q7749" s="8" t="s">
        <v>5879</v>
      </c>
      <c r="R7749" s="8"/>
      <c r="S7749" s="8" t="s">
        <v>5962</v>
      </c>
      <c r="T7749" s="8"/>
      <c r="U7749" s="8" t="s">
        <v>5879</v>
      </c>
      <c r="V7749" s="8"/>
      <c r="W7749" s="8"/>
      <c r="X7749" s="8"/>
      <c r="Y7749" s="8"/>
      <c r="Z7749" s="8"/>
      <c r="AA7749" s="8" t="s">
        <v>6132</v>
      </c>
      <c r="AB7749" s="8"/>
      <c r="AC7749" s="8" t="s">
        <v>5962</v>
      </c>
      <c r="AD7749" s="8"/>
      <c r="AE7749" s="12">
        <v>0</v>
      </c>
      <c r="AF7749" s="8"/>
      <c r="AG7749" s="8" t="s">
        <v>562</v>
      </c>
      <c r="AH7749" s="8"/>
      <c r="AI7749" s="13">
        <v>0</v>
      </c>
      <c r="AJ7749" s="8"/>
      <c r="AK7749" s="13">
        <f>ROUND(IF(ISNUMBER(AI7749), AE7749*AI7749, AE7749),5)</f>
        <v>0</v>
      </c>
      <c r="AL7749" s="8"/>
      <c r="AM7749" s="13">
        <f>ROUND(AM7748+AK7749,5)</f>
        <v>10402.89</v>
      </c>
    </row>
    <row r="7750" spans="1:39" x14ac:dyDescent="0.25">
      <c r="A7750" s="8"/>
      <c r="B7750" s="8"/>
      <c r="C7750" s="8"/>
      <c r="D7750" s="8"/>
      <c r="E7750" s="9">
        <v>924</v>
      </c>
      <c r="F7750" s="8"/>
      <c r="G7750" s="8" t="s">
        <v>55</v>
      </c>
      <c r="H7750" s="8"/>
      <c r="I7750" s="10">
        <v>44838.318472222221</v>
      </c>
      <c r="J7750" s="8"/>
      <c r="K7750" s="8" t="s">
        <v>56</v>
      </c>
      <c r="L7750" s="8"/>
      <c r="M7750" s="11">
        <v>44838</v>
      </c>
      <c r="N7750" s="8"/>
      <c r="O7750" s="8"/>
      <c r="P7750" s="8"/>
      <c r="Q7750" s="8" t="s">
        <v>5879</v>
      </c>
      <c r="R7750" s="8"/>
      <c r="S7750" s="8" t="s">
        <v>5963</v>
      </c>
      <c r="T7750" s="8"/>
      <c r="U7750" s="8" t="s">
        <v>5879</v>
      </c>
      <c r="V7750" s="8"/>
      <c r="W7750" s="8"/>
      <c r="X7750" s="8"/>
      <c r="Y7750" s="8"/>
      <c r="Z7750" s="8"/>
      <c r="AA7750" s="8" t="s">
        <v>6133</v>
      </c>
      <c r="AB7750" s="8"/>
      <c r="AC7750" s="8" t="s">
        <v>5963</v>
      </c>
      <c r="AD7750" s="8"/>
      <c r="AE7750" s="12">
        <v>1</v>
      </c>
      <c r="AF7750" s="8"/>
      <c r="AG7750" s="8" t="s">
        <v>562</v>
      </c>
      <c r="AH7750" s="8"/>
      <c r="AI7750" s="13">
        <v>0</v>
      </c>
      <c r="AJ7750" s="8"/>
      <c r="AK7750" s="13">
        <f>ROUND(IF(ISNUMBER(AI7750), AE7750*AI7750, AE7750),5)</f>
        <v>0</v>
      </c>
      <c r="AL7750" s="8"/>
      <c r="AM7750" s="13">
        <f>ROUND(AM7749+AK7750,5)</f>
        <v>10402.89</v>
      </c>
    </row>
    <row r="7751" spans="1:39" x14ac:dyDescent="0.25">
      <c r="A7751" s="8"/>
      <c r="B7751" s="8"/>
      <c r="C7751" s="8"/>
      <c r="D7751" s="8"/>
      <c r="E7751" s="9">
        <v>924</v>
      </c>
      <c r="F7751" s="8"/>
      <c r="G7751" s="8" t="s">
        <v>55</v>
      </c>
      <c r="H7751" s="8"/>
      <c r="I7751" s="10">
        <v>44838.318472222221</v>
      </c>
      <c r="J7751" s="8"/>
      <c r="K7751" s="8" t="s">
        <v>56</v>
      </c>
      <c r="L7751" s="8"/>
      <c r="M7751" s="11">
        <v>44838</v>
      </c>
      <c r="N7751" s="8"/>
      <c r="O7751" s="8"/>
      <c r="P7751" s="8"/>
      <c r="Q7751" s="8" t="s">
        <v>5879</v>
      </c>
      <c r="R7751" s="8"/>
      <c r="S7751" s="8" t="s">
        <v>5964</v>
      </c>
      <c r="T7751" s="8"/>
      <c r="U7751" s="8" t="s">
        <v>5879</v>
      </c>
      <c r="V7751" s="8"/>
      <c r="W7751" s="8"/>
      <c r="X7751" s="8"/>
      <c r="Y7751" s="8"/>
      <c r="Z7751" s="8"/>
      <c r="AA7751" s="8" t="s">
        <v>6134</v>
      </c>
      <c r="AB7751" s="8"/>
      <c r="AC7751" s="8" t="s">
        <v>5964</v>
      </c>
      <c r="AD7751" s="8"/>
      <c r="AE7751" s="12">
        <v>0</v>
      </c>
      <c r="AF7751" s="8"/>
      <c r="AG7751" s="8" t="s">
        <v>562</v>
      </c>
      <c r="AH7751" s="8"/>
      <c r="AI7751" s="13">
        <v>0</v>
      </c>
      <c r="AJ7751" s="8"/>
      <c r="AK7751" s="13">
        <f>ROUND(IF(ISNUMBER(AI7751), AE7751*AI7751, AE7751),5)</f>
        <v>0</v>
      </c>
      <c r="AL7751" s="8"/>
      <c r="AM7751" s="13">
        <f>ROUND(AM7750+AK7751,5)</f>
        <v>10402.89</v>
      </c>
    </row>
    <row r="7752" spans="1:39" x14ac:dyDescent="0.25">
      <c r="A7752" s="8"/>
      <c r="B7752" s="8"/>
      <c r="C7752" s="8"/>
      <c r="D7752" s="8"/>
      <c r="E7752" s="9">
        <v>924</v>
      </c>
      <c r="F7752" s="8"/>
      <c r="G7752" s="8" t="s">
        <v>55</v>
      </c>
      <c r="H7752" s="8"/>
      <c r="I7752" s="10">
        <v>44838.318472222221</v>
      </c>
      <c r="J7752" s="8"/>
      <c r="K7752" s="8" t="s">
        <v>56</v>
      </c>
      <c r="L7752" s="8"/>
      <c r="M7752" s="11">
        <v>44838</v>
      </c>
      <c r="N7752" s="8"/>
      <c r="O7752" s="8"/>
      <c r="P7752" s="8"/>
      <c r="Q7752" s="8" t="s">
        <v>5879</v>
      </c>
      <c r="R7752" s="8"/>
      <c r="S7752" s="8" t="s">
        <v>5965</v>
      </c>
      <c r="T7752" s="8"/>
      <c r="U7752" s="8" t="s">
        <v>5879</v>
      </c>
      <c r="V7752" s="8"/>
      <c r="W7752" s="8"/>
      <c r="X7752" s="8"/>
      <c r="Y7752" s="8"/>
      <c r="Z7752" s="8"/>
      <c r="AA7752" s="8" t="s">
        <v>6135</v>
      </c>
      <c r="AB7752" s="8"/>
      <c r="AC7752" s="8" t="s">
        <v>5965</v>
      </c>
      <c r="AD7752" s="8"/>
      <c r="AE7752" s="12">
        <v>0</v>
      </c>
      <c r="AF7752" s="8"/>
      <c r="AG7752" s="8" t="s">
        <v>562</v>
      </c>
      <c r="AH7752" s="8"/>
      <c r="AI7752" s="13">
        <v>0</v>
      </c>
      <c r="AJ7752" s="8"/>
      <c r="AK7752" s="13">
        <f>ROUND(IF(ISNUMBER(AI7752), AE7752*AI7752, AE7752),5)</f>
        <v>0</v>
      </c>
      <c r="AL7752" s="8"/>
      <c r="AM7752" s="13">
        <f>ROUND(AM7751+AK7752,5)</f>
        <v>10402.89</v>
      </c>
    </row>
    <row r="7753" spans="1:39" x14ac:dyDescent="0.25">
      <c r="A7753" s="8"/>
      <c r="B7753" s="8"/>
      <c r="C7753" s="8"/>
      <c r="D7753" s="8"/>
      <c r="E7753" s="9">
        <v>924</v>
      </c>
      <c r="F7753" s="8"/>
      <c r="G7753" s="8" t="s">
        <v>55</v>
      </c>
      <c r="H7753" s="8"/>
      <c r="I7753" s="10">
        <v>44838.318472222221</v>
      </c>
      <c r="J7753" s="8"/>
      <c r="K7753" s="8" t="s">
        <v>56</v>
      </c>
      <c r="L7753" s="8"/>
      <c r="M7753" s="11">
        <v>44838</v>
      </c>
      <c r="N7753" s="8"/>
      <c r="O7753" s="8"/>
      <c r="P7753" s="8"/>
      <c r="Q7753" s="8" t="s">
        <v>5879</v>
      </c>
      <c r="R7753" s="8"/>
      <c r="S7753" s="8" t="s">
        <v>5999</v>
      </c>
      <c r="T7753" s="8"/>
      <c r="U7753" s="8" t="s">
        <v>5879</v>
      </c>
      <c r="V7753" s="8"/>
      <c r="W7753" s="8"/>
      <c r="X7753" s="8"/>
      <c r="Y7753" s="8"/>
      <c r="Z7753" s="8"/>
      <c r="AA7753" s="8" t="s">
        <v>6161</v>
      </c>
      <c r="AB7753" s="8"/>
      <c r="AC7753" s="8" t="s">
        <v>5999</v>
      </c>
      <c r="AD7753" s="8"/>
      <c r="AE7753" s="12">
        <v>0</v>
      </c>
      <c r="AF7753" s="8"/>
      <c r="AG7753" s="8" t="s">
        <v>562</v>
      </c>
      <c r="AH7753" s="8"/>
      <c r="AI7753" s="13">
        <v>0</v>
      </c>
      <c r="AJ7753" s="8"/>
      <c r="AK7753" s="13">
        <f>ROUND(IF(ISNUMBER(AI7753), AE7753*AI7753, AE7753),5)</f>
        <v>0</v>
      </c>
      <c r="AL7753" s="8"/>
      <c r="AM7753" s="13">
        <f>ROUND(AM7752+AK7753,5)</f>
        <v>10402.89</v>
      </c>
    </row>
    <row r="7754" spans="1:39" x14ac:dyDescent="0.25">
      <c r="A7754" s="8"/>
      <c r="B7754" s="8"/>
      <c r="C7754" s="8"/>
      <c r="D7754" s="8"/>
      <c r="E7754" s="9">
        <v>924</v>
      </c>
      <c r="F7754" s="8"/>
      <c r="G7754" s="8" t="s">
        <v>55</v>
      </c>
      <c r="H7754" s="8"/>
      <c r="I7754" s="10">
        <v>44838.318472222221</v>
      </c>
      <c r="J7754" s="8"/>
      <c r="K7754" s="8" t="s">
        <v>56</v>
      </c>
      <c r="L7754" s="8"/>
      <c r="M7754" s="11">
        <v>44838</v>
      </c>
      <c r="N7754" s="8"/>
      <c r="O7754" s="8"/>
      <c r="P7754" s="8"/>
      <c r="Q7754" s="8" t="s">
        <v>5879</v>
      </c>
      <c r="R7754" s="8"/>
      <c r="S7754" s="8" t="s">
        <v>6000</v>
      </c>
      <c r="T7754" s="8"/>
      <c r="U7754" s="8" t="s">
        <v>5879</v>
      </c>
      <c r="V7754" s="8"/>
      <c r="W7754" s="8"/>
      <c r="X7754" s="8"/>
      <c r="Y7754" s="8"/>
      <c r="Z7754" s="8"/>
      <c r="AA7754" s="8" t="s">
        <v>6162</v>
      </c>
      <c r="AB7754" s="8"/>
      <c r="AC7754" s="8" t="s">
        <v>6000</v>
      </c>
      <c r="AD7754" s="8"/>
      <c r="AE7754" s="12">
        <v>0</v>
      </c>
      <c r="AF7754" s="8"/>
      <c r="AG7754" s="8" t="s">
        <v>562</v>
      </c>
      <c r="AH7754" s="8"/>
      <c r="AI7754" s="13">
        <v>0</v>
      </c>
      <c r="AJ7754" s="8"/>
      <c r="AK7754" s="13">
        <f>ROUND(IF(ISNUMBER(AI7754), AE7754*AI7754, AE7754),5)</f>
        <v>0</v>
      </c>
      <c r="AL7754" s="8"/>
      <c r="AM7754" s="13">
        <f>ROUND(AM7753+AK7754,5)</f>
        <v>10402.89</v>
      </c>
    </row>
    <row r="7755" spans="1:39" x14ac:dyDescent="0.25">
      <c r="A7755" s="8"/>
      <c r="B7755" s="8"/>
      <c r="C7755" s="8"/>
      <c r="D7755" s="8"/>
      <c r="E7755" s="9">
        <v>1008</v>
      </c>
      <c r="F7755" s="8"/>
      <c r="G7755" s="8" t="s">
        <v>55</v>
      </c>
      <c r="H7755" s="8"/>
      <c r="I7755" s="10">
        <v>44848.392210648148</v>
      </c>
      <c r="J7755" s="8"/>
      <c r="K7755" s="8" t="s">
        <v>56</v>
      </c>
      <c r="L7755" s="8"/>
      <c r="M7755" s="11">
        <v>44848</v>
      </c>
      <c r="N7755" s="8"/>
      <c r="O7755" s="8"/>
      <c r="P7755" s="8"/>
      <c r="Q7755" s="8" t="s">
        <v>5879</v>
      </c>
      <c r="R7755" s="8"/>
      <c r="S7755" s="8" t="s">
        <v>6001</v>
      </c>
      <c r="T7755" s="8"/>
      <c r="U7755" s="8" t="s">
        <v>5879</v>
      </c>
      <c r="V7755" s="8"/>
      <c r="W7755" s="8"/>
      <c r="X7755" s="8"/>
      <c r="Y7755" s="8"/>
      <c r="Z7755" s="8"/>
      <c r="AA7755" s="8" t="s">
        <v>6163</v>
      </c>
      <c r="AB7755" s="8"/>
      <c r="AC7755" s="8" t="s">
        <v>6001</v>
      </c>
      <c r="AD7755" s="8"/>
      <c r="AE7755" s="12">
        <v>5</v>
      </c>
      <c r="AF7755" s="8"/>
      <c r="AG7755" s="8" t="s">
        <v>562</v>
      </c>
      <c r="AH7755" s="8"/>
      <c r="AI7755" s="13">
        <v>7.8</v>
      </c>
      <c r="AJ7755" s="8"/>
      <c r="AK7755" s="13">
        <f>ROUND(IF(ISNUMBER(AI7755), AE7755*AI7755, AE7755),5)</f>
        <v>39</v>
      </c>
      <c r="AL7755" s="8"/>
      <c r="AM7755" s="13">
        <f>ROUND(AM7754+AK7755,5)</f>
        <v>10441.89</v>
      </c>
    </row>
    <row r="7756" spans="1:39" x14ac:dyDescent="0.25">
      <c r="A7756" s="8"/>
      <c r="B7756" s="8"/>
      <c r="C7756" s="8"/>
      <c r="D7756" s="8"/>
      <c r="E7756" s="9">
        <v>1064</v>
      </c>
      <c r="F7756" s="8"/>
      <c r="G7756" s="8" t="s">
        <v>55</v>
      </c>
      <c r="H7756" s="8"/>
      <c r="I7756" s="10">
        <v>44861.328125</v>
      </c>
      <c r="J7756" s="8"/>
      <c r="K7756" s="8" t="s">
        <v>56</v>
      </c>
      <c r="L7756" s="8"/>
      <c r="M7756" s="11">
        <v>44861</v>
      </c>
      <c r="N7756" s="8"/>
      <c r="O7756" s="8"/>
      <c r="P7756" s="8"/>
      <c r="Q7756" s="8" t="s">
        <v>5879</v>
      </c>
      <c r="R7756" s="8"/>
      <c r="S7756" s="8" t="s">
        <v>5985</v>
      </c>
      <c r="T7756" s="8"/>
      <c r="U7756" s="8" t="s">
        <v>5879</v>
      </c>
      <c r="V7756" s="8"/>
      <c r="W7756" s="8"/>
      <c r="X7756" s="8"/>
      <c r="Y7756" s="8"/>
      <c r="Z7756" s="8"/>
      <c r="AA7756" s="8" t="s">
        <v>6153</v>
      </c>
      <c r="AB7756" s="8"/>
      <c r="AC7756" s="8" t="s">
        <v>5985</v>
      </c>
      <c r="AD7756" s="8"/>
      <c r="AE7756" s="12">
        <v>2</v>
      </c>
      <c r="AF7756" s="8"/>
      <c r="AG7756" s="8" t="s">
        <v>562</v>
      </c>
      <c r="AH7756" s="8"/>
      <c r="AI7756" s="13">
        <v>159.06</v>
      </c>
      <c r="AJ7756" s="8"/>
      <c r="AK7756" s="13">
        <f>ROUND(IF(ISNUMBER(AI7756), AE7756*AI7756, AE7756),5)</f>
        <v>318.12</v>
      </c>
      <c r="AL7756" s="8"/>
      <c r="AM7756" s="13">
        <f>ROUND(AM7755+AK7756,5)</f>
        <v>10760.01</v>
      </c>
    </row>
    <row r="7757" spans="1:39" x14ac:dyDescent="0.25">
      <c r="A7757" s="8"/>
      <c r="B7757" s="8"/>
      <c r="C7757" s="8"/>
      <c r="D7757" s="8"/>
      <c r="E7757" s="9">
        <v>1064</v>
      </c>
      <c r="F7757" s="8"/>
      <c r="G7757" s="8" t="s">
        <v>55</v>
      </c>
      <c r="H7757" s="8"/>
      <c r="I7757" s="10">
        <v>44861.328125</v>
      </c>
      <c r="J7757" s="8"/>
      <c r="K7757" s="8" t="s">
        <v>56</v>
      </c>
      <c r="L7757" s="8"/>
      <c r="M7757" s="11">
        <v>44861</v>
      </c>
      <c r="N7757" s="8"/>
      <c r="O7757" s="8"/>
      <c r="P7757" s="8"/>
      <c r="Q7757" s="8" t="s">
        <v>5879</v>
      </c>
      <c r="R7757" s="8"/>
      <c r="S7757" s="8" t="s">
        <v>6002</v>
      </c>
      <c r="T7757" s="8"/>
      <c r="U7757" s="8" t="s">
        <v>5879</v>
      </c>
      <c r="V7757" s="8"/>
      <c r="W7757" s="8"/>
      <c r="X7757" s="8"/>
      <c r="Y7757" s="8"/>
      <c r="Z7757" s="8"/>
      <c r="AA7757" s="8" t="s">
        <v>6164</v>
      </c>
      <c r="AB7757" s="8"/>
      <c r="AC7757" s="8" t="s">
        <v>6002</v>
      </c>
      <c r="AD7757" s="8"/>
      <c r="AE7757" s="12">
        <v>1</v>
      </c>
      <c r="AF7757" s="8"/>
      <c r="AG7757" s="8" t="s">
        <v>562</v>
      </c>
      <c r="AH7757" s="8"/>
      <c r="AI7757" s="13">
        <v>0</v>
      </c>
      <c r="AJ7757" s="8"/>
      <c r="AK7757" s="13">
        <f>ROUND(IF(ISNUMBER(AI7757), AE7757*AI7757, AE7757),5)</f>
        <v>0</v>
      </c>
      <c r="AL7757" s="8"/>
      <c r="AM7757" s="13">
        <f>ROUND(AM7756+AK7757,5)</f>
        <v>10760.01</v>
      </c>
    </row>
    <row r="7758" spans="1:39" x14ac:dyDescent="0.25">
      <c r="A7758" s="8"/>
      <c r="B7758" s="8"/>
      <c r="C7758" s="8"/>
      <c r="D7758" s="8"/>
      <c r="E7758" s="9">
        <v>1064</v>
      </c>
      <c r="F7758" s="8"/>
      <c r="G7758" s="8" t="s">
        <v>55</v>
      </c>
      <c r="H7758" s="8"/>
      <c r="I7758" s="10">
        <v>44861.328125</v>
      </c>
      <c r="J7758" s="8"/>
      <c r="K7758" s="8" t="s">
        <v>56</v>
      </c>
      <c r="L7758" s="8"/>
      <c r="M7758" s="11">
        <v>44861</v>
      </c>
      <c r="N7758" s="8"/>
      <c r="O7758" s="8"/>
      <c r="P7758" s="8"/>
      <c r="Q7758" s="8" t="s">
        <v>5879</v>
      </c>
      <c r="R7758" s="8"/>
      <c r="S7758" s="8" t="s">
        <v>6003</v>
      </c>
      <c r="T7758" s="8"/>
      <c r="U7758" s="8" t="s">
        <v>5879</v>
      </c>
      <c r="V7758" s="8"/>
      <c r="W7758" s="8"/>
      <c r="X7758" s="8"/>
      <c r="Y7758" s="8"/>
      <c r="Z7758" s="8"/>
      <c r="AA7758" s="8" t="s">
        <v>6165</v>
      </c>
      <c r="AB7758" s="8"/>
      <c r="AC7758" s="8" t="s">
        <v>6003</v>
      </c>
      <c r="AD7758" s="8"/>
      <c r="AE7758" s="12">
        <v>1</v>
      </c>
      <c r="AF7758" s="8"/>
      <c r="AG7758" s="8" t="s">
        <v>562</v>
      </c>
      <c r="AH7758" s="8"/>
      <c r="AI7758" s="13">
        <v>0</v>
      </c>
      <c r="AJ7758" s="8"/>
      <c r="AK7758" s="13">
        <f>ROUND(IF(ISNUMBER(AI7758), AE7758*AI7758, AE7758),5)</f>
        <v>0</v>
      </c>
      <c r="AL7758" s="8"/>
      <c r="AM7758" s="13">
        <f>ROUND(AM7757+AK7758,5)</f>
        <v>10760.01</v>
      </c>
    </row>
    <row r="7759" spans="1:39" x14ac:dyDescent="0.25">
      <c r="A7759" s="8"/>
      <c r="B7759" s="8"/>
      <c r="C7759" s="8"/>
      <c r="D7759" s="8"/>
      <c r="E7759" s="9">
        <v>1064</v>
      </c>
      <c r="F7759" s="8"/>
      <c r="G7759" s="8" t="s">
        <v>55</v>
      </c>
      <c r="H7759" s="8"/>
      <c r="I7759" s="10">
        <v>44861.328125</v>
      </c>
      <c r="J7759" s="8"/>
      <c r="K7759" s="8" t="s">
        <v>56</v>
      </c>
      <c r="L7759" s="8"/>
      <c r="M7759" s="11">
        <v>44861</v>
      </c>
      <c r="N7759" s="8"/>
      <c r="O7759" s="8"/>
      <c r="P7759" s="8"/>
      <c r="Q7759" s="8" t="s">
        <v>5879</v>
      </c>
      <c r="R7759" s="8"/>
      <c r="S7759" s="8" t="s">
        <v>6004</v>
      </c>
      <c r="T7759" s="8"/>
      <c r="U7759" s="8" t="s">
        <v>5879</v>
      </c>
      <c r="V7759" s="8"/>
      <c r="W7759" s="8"/>
      <c r="X7759" s="8"/>
      <c r="Y7759" s="8"/>
      <c r="Z7759" s="8"/>
      <c r="AA7759" s="8" t="s">
        <v>6166</v>
      </c>
      <c r="AB7759" s="8"/>
      <c r="AC7759" s="8"/>
      <c r="AD7759" s="8"/>
      <c r="AE7759" s="12">
        <v>1</v>
      </c>
      <c r="AF7759" s="8"/>
      <c r="AG7759" s="8"/>
      <c r="AH7759" s="8"/>
      <c r="AI7759" s="13">
        <v>0</v>
      </c>
      <c r="AJ7759" s="8"/>
      <c r="AK7759" s="13">
        <f>ROUND(IF(ISNUMBER(AI7759), AE7759*AI7759, AE7759),5)</f>
        <v>0</v>
      </c>
      <c r="AL7759" s="8"/>
      <c r="AM7759" s="13">
        <f>ROUND(AM7758+AK7759,5)</f>
        <v>10760.01</v>
      </c>
    </row>
    <row r="7760" spans="1:39" x14ac:dyDescent="0.25">
      <c r="A7760" s="8"/>
      <c r="B7760" s="8"/>
      <c r="C7760" s="8"/>
      <c r="D7760" s="8"/>
      <c r="E7760" s="9">
        <v>1073</v>
      </c>
      <c r="F7760" s="8"/>
      <c r="G7760" s="8" t="s">
        <v>55</v>
      </c>
      <c r="H7760" s="8"/>
      <c r="I7760" s="10">
        <v>44872.31181712963</v>
      </c>
      <c r="J7760" s="8"/>
      <c r="K7760" s="8" t="s">
        <v>56</v>
      </c>
      <c r="L7760" s="8"/>
      <c r="M7760" s="11">
        <v>44872</v>
      </c>
      <c r="N7760" s="8"/>
      <c r="O7760" s="8"/>
      <c r="P7760" s="8"/>
      <c r="Q7760" s="8" t="s">
        <v>5879</v>
      </c>
      <c r="R7760" s="8"/>
      <c r="S7760" s="8" t="s">
        <v>5979</v>
      </c>
      <c r="T7760" s="8"/>
      <c r="U7760" s="8" t="s">
        <v>5879</v>
      </c>
      <c r="V7760" s="8"/>
      <c r="W7760" s="8"/>
      <c r="X7760" s="8"/>
      <c r="Y7760" s="8"/>
      <c r="Z7760" s="8"/>
      <c r="AA7760" s="8" t="s">
        <v>6147</v>
      </c>
      <c r="AB7760" s="8"/>
      <c r="AC7760" s="8" t="s">
        <v>5979</v>
      </c>
      <c r="AD7760" s="8"/>
      <c r="AE7760" s="12">
        <v>4</v>
      </c>
      <c r="AF7760" s="8"/>
      <c r="AG7760" s="8" t="s">
        <v>562</v>
      </c>
      <c r="AH7760" s="8"/>
      <c r="AI7760" s="13">
        <v>195.71</v>
      </c>
      <c r="AJ7760" s="8"/>
      <c r="AK7760" s="13">
        <f>ROUND(IF(ISNUMBER(AI7760), AE7760*AI7760, AE7760),5)</f>
        <v>782.84</v>
      </c>
      <c r="AL7760" s="8"/>
      <c r="AM7760" s="13">
        <f>ROUND(AM7759+AK7760,5)</f>
        <v>11542.85</v>
      </c>
    </row>
    <row r="7761" spans="1:39" x14ac:dyDescent="0.25">
      <c r="A7761" s="8"/>
      <c r="B7761" s="8"/>
      <c r="C7761" s="8"/>
      <c r="D7761" s="8"/>
      <c r="E7761" s="9">
        <v>1078</v>
      </c>
      <c r="F7761" s="8"/>
      <c r="G7761" s="8" t="s">
        <v>55</v>
      </c>
      <c r="H7761" s="8"/>
      <c r="I7761" s="10">
        <v>44872.326458333337</v>
      </c>
      <c r="J7761" s="8"/>
      <c r="K7761" s="8" t="s">
        <v>56</v>
      </c>
      <c r="L7761" s="8"/>
      <c r="M7761" s="11">
        <v>44872</v>
      </c>
      <c r="N7761" s="8"/>
      <c r="O7761" s="8"/>
      <c r="P7761" s="8"/>
      <c r="Q7761" s="8" t="s">
        <v>5879</v>
      </c>
      <c r="R7761" s="8"/>
      <c r="S7761" s="8" t="s">
        <v>5944</v>
      </c>
      <c r="T7761" s="8"/>
      <c r="U7761" s="8" t="s">
        <v>5879</v>
      </c>
      <c r="V7761" s="8"/>
      <c r="W7761" s="8"/>
      <c r="X7761" s="8"/>
      <c r="Y7761" s="8"/>
      <c r="Z7761" s="8"/>
      <c r="AA7761" s="8" t="s">
        <v>6115</v>
      </c>
      <c r="AB7761" s="8"/>
      <c r="AC7761" s="8" t="s">
        <v>6026</v>
      </c>
      <c r="AD7761" s="8"/>
      <c r="AE7761" s="12">
        <v>1</v>
      </c>
      <c r="AF7761" s="8"/>
      <c r="AG7761" s="8" t="s">
        <v>562</v>
      </c>
      <c r="AH7761" s="8"/>
      <c r="AI7761" s="13">
        <v>1587.91</v>
      </c>
      <c r="AJ7761" s="8"/>
      <c r="AK7761" s="13">
        <f>ROUND(IF(ISNUMBER(AI7761), AE7761*AI7761, AE7761),5)</f>
        <v>1587.91</v>
      </c>
      <c r="AL7761" s="8"/>
      <c r="AM7761" s="13">
        <f>ROUND(AM7760+AK7761,5)</f>
        <v>13130.76</v>
      </c>
    </row>
    <row r="7762" spans="1:39" x14ac:dyDescent="0.25">
      <c r="A7762" s="8"/>
      <c r="B7762" s="8"/>
      <c r="C7762" s="8"/>
      <c r="D7762" s="8"/>
      <c r="E7762" s="9">
        <v>1078</v>
      </c>
      <c r="F7762" s="8"/>
      <c r="G7762" s="8" t="s">
        <v>55</v>
      </c>
      <c r="H7762" s="8"/>
      <c r="I7762" s="10">
        <v>44872.326458333337</v>
      </c>
      <c r="J7762" s="8"/>
      <c r="K7762" s="8" t="s">
        <v>56</v>
      </c>
      <c r="L7762" s="8"/>
      <c r="M7762" s="11">
        <v>44872</v>
      </c>
      <c r="N7762" s="8"/>
      <c r="O7762" s="8"/>
      <c r="P7762" s="8"/>
      <c r="Q7762" s="8" t="s">
        <v>5879</v>
      </c>
      <c r="R7762" s="8"/>
      <c r="S7762" s="8" t="s">
        <v>5960</v>
      </c>
      <c r="T7762" s="8"/>
      <c r="U7762" s="8" t="s">
        <v>5879</v>
      </c>
      <c r="V7762" s="8"/>
      <c r="W7762" s="8"/>
      <c r="X7762" s="8"/>
      <c r="Y7762" s="8"/>
      <c r="Z7762" s="8"/>
      <c r="AA7762" s="8" t="s">
        <v>6130</v>
      </c>
      <c r="AB7762" s="8"/>
      <c r="AC7762" s="8" t="s">
        <v>5960</v>
      </c>
      <c r="AD7762" s="8"/>
      <c r="AE7762" s="12">
        <v>1</v>
      </c>
      <c r="AF7762" s="8"/>
      <c r="AG7762" s="8" t="s">
        <v>562</v>
      </c>
      <c r="AH7762" s="8"/>
      <c r="AI7762" s="13">
        <v>970.52</v>
      </c>
      <c r="AJ7762" s="8"/>
      <c r="AK7762" s="13">
        <f>ROUND(IF(ISNUMBER(AI7762), AE7762*AI7762, AE7762),5)</f>
        <v>970.52</v>
      </c>
      <c r="AL7762" s="8"/>
      <c r="AM7762" s="13">
        <f>ROUND(AM7761+AK7762,5)</f>
        <v>14101.28</v>
      </c>
    </row>
    <row r="7763" spans="1:39" x14ac:dyDescent="0.25">
      <c r="A7763" s="8"/>
      <c r="B7763" s="8"/>
      <c r="C7763" s="8"/>
      <c r="D7763" s="8"/>
      <c r="E7763" s="9">
        <v>1086</v>
      </c>
      <c r="F7763" s="8"/>
      <c r="G7763" s="8" t="s">
        <v>55</v>
      </c>
      <c r="H7763" s="8"/>
      <c r="I7763" s="10">
        <v>44872.331388888888</v>
      </c>
      <c r="J7763" s="8"/>
      <c r="K7763" s="8" t="s">
        <v>56</v>
      </c>
      <c r="L7763" s="8"/>
      <c r="M7763" s="11">
        <v>44872</v>
      </c>
      <c r="N7763" s="8"/>
      <c r="O7763" s="8"/>
      <c r="P7763" s="8"/>
      <c r="Q7763" s="8" t="s">
        <v>5879</v>
      </c>
      <c r="R7763" s="8"/>
      <c r="S7763" s="8" t="s">
        <v>6005</v>
      </c>
      <c r="T7763" s="8"/>
      <c r="U7763" s="8" t="s">
        <v>5879</v>
      </c>
      <c r="V7763" s="8"/>
      <c r="W7763" s="8"/>
      <c r="X7763" s="8"/>
      <c r="Y7763" s="8"/>
      <c r="Z7763" s="8"/>
      <c r="AA7763" s="8" t="s">
        <v>6167</v>
      </c>
      <c r="AB7763" s="8"/>
      <c r="AC7763" s="8" t="s">
        <v>6005</v>
      </c>
      <c r="AD7763" s="8"/>
      <c r="AE7763" s="12">
        <v>2</v>
      </c>
      <c r="AF7763" s="8"/>
      <c r="AG7763" s="8" t="s">
        <v>562</v>
      </c>
      <c r="AH7763" s="8"/>
      <c r="AI7763" s="13">
        <v>81.33</v>
      </c>
      <c r="AJ7763" s="8"/>
      <c r="AK7763" s="13">
        <f>ROUND(IF(ISNUMBER(AI7763), AE7763*AI7763, AE7763),5)</f>
        <v>162.66</v>
      </c>
      <c r="AL7763" s="8"/>
      <c r="AM7763" s="13">
        <f>ROUND(AM7762+AK7763,5)</f>
        <v>14263.94</v>
      </c>
    </row>
    <row r="7764" spans="1:39" x14ac:dyDescent="0.25">
      <c r="A7764" s="8"/>
      <c r="B7764" s="8"/>
      <c r="C7764" s="8"/>
      <c r="D7764" s="8"/>
      <c r="E7764" s="9">
        <v>1086</v>
      </c>
      <c r="F7764" s="8"/>
      <c r="G7764" s="8" t="s">
        <v>55</v>
      </c>
      <c r="H7764" s="8"/>
      <c r="I7764" s="10">
        <v>44872.331388888888</v>
      </c>
      <c r="J7764" s="8"/>
      <c r="K7764" s="8" t="s">
        <v>56</v>
      </c>
      <c r="L7764" s="8"/>
      <c r="M7764" s="11">
        <v>44872</v>
      </c>
      <c r="N7764" s="8"/>
      <c r="O7764" s="8"/>
      <c r="P7764" s="8"/>
      <c r="Q7764" s="8" t="s">
        <v>5879</v>
      </c>
      <c r="R7764" s="8"/>
      <c r="S7764" s="8" t="s">
        <v>59</v>
      </c>
      <c r="T7764" s="8"/>
      <c r="U7764" s="8" t="s">
        <v>5879</v>
      </c>
      <c r="V7764" s="8"/>
      <c r="W7764" s="8"/>
      <c r="X7764" s="8"/>
      <c r="Y7764" s="8"/>
      <c r="Z7764" s="8"/>
      <c r="AA7764" s="8" t="s">
        <v>310</v>
      </c>
      <c r="AB7764" s="8"/>
      <c r="AC7764" s="8" t="s">
        <v>66</v>
      </c>
      <c r="AD7764" s="8"/>
      <c r="AE7764" s="12">
        <v>1</v>
      </c>
      <c r="AF7764" s="8"/>
      <c r="AG7764" s="8" t="s">
        <v>562</v>
      </c>
      <c r="AH7764" s="8"/>
      <c r="AI7764" s="13">
        <v>80</v>
      </c>
      <c r="AJ7764" s="8"/>
      <c r="AK7764" s="13">
        <f>ROUND(IF(ISNUMBER(AI7764), AE7764*AI7764, AE7764),5)</f>
        <v>80</v>
      </c>
      <c r="AL7764" s="8"/>
      <c r="AM7764" s="13">
        <f>ROUND(AM7763+AK7764,5)</f>
        <v>14343.94</v>
      </c>
    </row>
    <row r="7765" spans="1:39" x14ac:dyDescent="0.25">
      <c r="A7765" s="8"/>
      <c r="B7765" s="8"/>
      <c r="C7765" s="8"/>
      <c r="D7765" s="8"/>
      <c r="E7765" s="9">
        <v>1102</v>
      </c>
      <c r="F7765" s="8"/>
      <c r="G7765" s="8" t="s">
        <v>55</v>
      </c>
      <c r="H7765" s="8"/>
      <c r="I7765" s="10">
        <v>44872.544791666667</v>
      </c>
      <c r="J7765" s="8"/>
      <c r="K7765" s="8" t="s">
        <v>56</v>
      </c>
      <c r="L7765" s="8"/>
      <c r="M7765" s="11">
        <v>44872</v>
      </c>
      <c r="N7765" s="8"/>
      <c r="O7765" s="8"/>
      <c r="P7765" s="8"/>
      <c r="Q7765" s="8" t="s">
        <v>5879</v>
      </c>
      <c r="R7765" s="8"/>
      <c r="S7765" s="8" t="s">
        <v>6006</v>
      </c>
      <c r="T7765" s="8"/>
      <c r="U7765" s="8" t="s">
        <v>5879</v>
      </c>
      <c r="V7765" s="8"/>
      <c r="W7765" s="8"/>
      <c r="X7765" s="8"/>
      <c r="Y7765" s="8"/>
      <c r="Z7765" s="8"/>
      <c r="AA7765" s="8" t="s">
        <v>6168</v>
      </c>
      <c r="AB7765" s="8"/>
      <c r="AC7765" s="8" t="s">
        <v>6006</v>
      </c>
      <c r="AD7765" s="8"/>
      <c r="AE7765" s="12">
        <v>2</v>
      </c>
      <c r="AF7765" s="8"/>
      <c r="AG7765" s="8" t="s">
        <v>562</v>
      </c>
      <c r="AH7765" s="8"/>
      <c r="AI7765" s="13">
        <v>19.41</v>
      </c>
      <c r="AJ7765" s="8"/>
      <c r="AK7765" s="13">
        <f>ROUND(IF(ISNUMBER(AI7765), AE7765*AI7765, AE7765),5)</f>
        <v>38.82</v>
      </c>
      <c r="AL7765" s="8"/>
      <c r="AM7765" s="13">
        <f>ROUND(AM7764+AK7765,5)</f>
        <v>14382.76</v>
      </c>
    </row>
    <row r="7766" spans="1:39" x14ac:dyDescent="0.25">
      <c r="A7766" s="8"/>
      <c r="B7766" s="8"/>
      <c r="C7766" s="8"/>
      <c r="D7766" s="8"/>
      <c r="E7766" s="9">
        <v>1102</v>
      </c>
      <c r="F7766" s="8"/>
      <c r="G7766" s="8" t="s">
        <v>55</v>
      </c>
      <c r="H7766" s="8"/>
      <c r="I7766" s="10">
        <v>44872.544791666667</v>
      </c>
      <c r="J7766" s="8"/>
      <c r="K7766" s="8" t="s">
        <v>56</v>
      </c>
      <c r="L7766" s="8"/>
      <c r="M7766" s="11">
        <v>44872</v>
      </c>
      <c r="N7766" s="8"/>
      <c r="O7766" s="8"/>
      <c r="P7766" s="8"/>
      <c r="Q7766" s="8" t="s">
        <v>5879</v>
      </c>
      <c r="R7766" s="8"/>
      <c r="S7766" s="8" t="s">
        <v>6007</v>
      </c>
      <c r="T7766" s="8"/>
      <c r="U7766" s="8" t="s">
        <v>5879</v>
      </c>
      <c r="V7766" s="8"/>
      <c r="W7766" s="8"/>
      <c r="X7766" s="8"/>
      <c r="Y7766" s="8"/>
      <c r="Z7766" s="8"/>
      <c r="AA7766" s="8" t="s">
        <v>6169</v>
      </c>
      <c r="AB7766" s="8"/>
      <c r="AC7766" s="8" t="s">
        <v>6007</v>
      </c>
      <c r="AD7766" s="8"/>
      <c r="AE7766" s="12">
        <v>4</v>
      </c>
      <c r="AF7766" s="8"/>
      <c r="AG7766" s="8" t="s">
        <v>562</v>
      </c>
      <c r="AH7766" s="8"/>
      <c r="AI7766" s="13">
        <v>9.5299999999999994</v>
      </c>
      <c r="AJ7766" s="8"/>
      <c r="AK7766" s="13">
        <f>ROUND(IF(ISNUMBER(AI7766), AE7766*AI7766, AE7766),5)</f>
        <v>38.119999999999997</v>
      </c>
      <c r="AL7766" s="8"/>
      <c r="AM7766" s="13">
        <f>ROUND(AM7765+AK7766,5)</f>
        <v>14420.88</v>
      </c>
    </row>
    <row r="7767" spans="1:39" x14ac:dyDescent="0.25">
      <c r="A7767" s="8"/>
      <c r="B7767" s="8"/>
      <c r="C7767" s="8"/>
      <c r="D7767" s="8"/>
      <c r="E7767" s="9">
        <v>1102</v>
      </c>
      <c r="F7767" s="8"/>
      <c r="G7767" s="8" t="s">
        <v>55</v>
      </c>
      <c r="H7767" s="8"/>
      <c r="I7767" s="10">
        <v>44872.544791666667</v>
      </c>
      <c r="J7767" s="8"/>
      <c r="K7767" s="8" t="s">
        <v>56</v>
      </c>
      <c r="L7767" s="8"/>
      <c r="M7767" s="11">
        <v>44872</v>
      </c>
      <c r="N7767" s="8"/>
      <c r="O7767" s="8"/>
      <c r="P7767" s="8"/>
      <c r="Q7767" s="8" t="s">
        <v>5879</v>
      </c>
      <c r="R7767" s="8"/>
      <c r="S7767" s="8" t="s">
        <v>5939</v>
      </c>
      <c r="T7767" s="8"/>
      <c r="U7767" s="8" t="s">
        <v>5879</v>
      </c>
      <c r="V7767" s="8"/>
      <c r="W7767" s="8"/>
      <c r="X7767" s="8"/>
      <c r="Y7767" s="8"/>
      <c r="Z7767" s="8"/>
      <c r="AA7767" s="8" t="s">
        <v>6110</v>
      </c>
      <c r="AB7767" s="8"/>
      <c r="AC7767" s="8" t="s">
        <v>5939</v>
      </c>
      <c r="AD7767" s="8"/>
      <c r="AE7767" s="12">
        <v>0</v>
      </c>
      <c r="AF7767" s="8"/>
      <c r="AG7767" s="8" t="s">
        <v>562</v>
      </c>
      <c r="AH7767" s="8"/>
      <c r="AI7767" s="13">
        <v>6.05</v>
      </c>
      <c r="AJ7767" s="8"/>
      <c r="AK7767" s="13">
        <f>ROUND(IF(ISNUMBER(AI7767), AE7767*AI7767, AE7767),5)</f>
        <v>0</v>
      </c>
      <c r="AL7767" s="8"/>
      <c r="AM7767" s="13">
        <f>ROUND(AM7766+AK7767,5)</f>
        <v>14420.88</v>
      </c>
    </row>
    <row r="7768" spans="1:39" x14ac:dyDescent="0.25">
      <c r="A7768" s="8"/>
      <c r="B7768" s="8"/>
      <c r="C7768" s="8"/>
      <c r="D7768" s="8"/>
      <c r="E7768" s="9">
        <v>1102</v>
      </c>
      <c r="F7768" s="8"/>
      <c r="G7768" s="8" t="s">
        <v>55</v>
      </c>
      <c r="H7768" s="8"/>
      <c r="I7768" s="10">
        <v>44872.544791666667</v>
      </c>
      <c r="J7768" s="8"/>
      <c r="K7768" s="8" t="s">
        <v>56</v>
      </c>
      <c r="L7768" s="8"/>
      <c r="M7768" s="11">
        <v>44872</v>
      </c>
      <c r="N7768" s="8"/>
      <c r="O7768" s="8"/>
      <c r="P7768" s="8"/>
      <c r="Q7768" s="8" t="s">
        <v>5879</v>
      </c>
      <c r="R7768" s="8"/>
      <c r="S7768" s="8" t="s">
        <v>5939</v>
      </c>
      <c r="T7768" s="8"/>
      <c r="U7768" s="8" t="s">
        <v>5879</v>
      </c>
      <c r="V7768" s="8"/>
      <c r="W7768" s="8"/>
      <c r="X7768" s="8"/>
      <c r="Y7768" s="8"/>
      <c r="Z7768" s="8"/>
      <c r="AA7768" s="8" t="s">
        <v>6110</v>
      </c>
      <c r="AB7768" s="8"/>
      <c r="AC7768" s="8" t="s">
        <v>5939</v>
      </c>
      <c r="AD7768" s="8"/>
      <c r="AE7768" s="12">
        <v>8</v>
      </c>
      <c r="AF7768" s="8"/>
      <c r="AG7768" s="8" t="s">
        <v>562</v>
      </c>
      <c r="AH7768" s="8"/>
      <c r="AI7768" s="13">
        <v>6.05</v>
      </c>
      <c r="AJ7768" s="8"/>
      <c r="AK7768" s="13">
        <f>ROUND(IF(ISNUMBER(AI7768), AE7768*AI7768, AE7768),5)</f>
        <v>48.4</v>
      </c>
      <c r="AL7768" s="8"/>
      <c r="AM7768" s="13">
        <f>ROUND(AM7767+AK7768,5)</f>
        <v>14469.28</v>
      </c>
    </row>
    <row r="7769" spans="1:39" x14ac:dyDescent="0.25">
      <c r="A7769" s="8"/>
      <c r="B7769" s="8"/>
      <c r="C7769" s="8"/>
      <c r="D7769" s="8"/>
      <c r="E7769" s="9">
        <v>1102</v>
      </c>
      <c r="F7769" s="8"/>
      <c r="G7769" s="8" t="s">
        <v>55</v>
      </c>
      <c r="H7769" s="8"/>
      <c r="I7769" s="10">
        <v>44872.544791666667</v>
      </c>
      <c r="J7769" s="8"/>
      <c r="K7769" s="8" t="s">
        <v>56</v>
      </c>
      <c r="L7769" s="8"/>
      <c r="M7769" s="11">
        <v>44872</v>
      </c>
      <c r="N7769" s="8"/>
      <c r="O7769" s="8"/>
      <c r="P7769" s="8"/>
      <c r="Q7769" s="8" t="s">
        <v>5879</v>
      </c>
      <c r="R7769" s="8"/>
      <c r="S7769" s="8" t="s">
        <v>5995</v>
      </c>
      <c r="T7769" s="8"/>
      <c r="U7769" s="8" t="s">
        <v>5879</v>
      </c>
      <c r="V7769" s="8"/>
      <c r="W7769" s="8"/>
      <c r="X7769" s="8"/>
      <c r="Y7769" s="8"/>
      <c r="Z7769" s="8"/>
      <c r="AA7769" s="8" t="s">
        <v>6159</v>
      </c>
      <c r="AB7769" s="8"/>
      <c r="AC7769" s="8" t="s">
        <v>5995</v>
      </c>
      <c r="AD7769" s="8"/>
      <c r="AE7769" s="12">
        <v>0</v>
      </c>
      <c r="AF7769" s="8"/>
      <c r="AG7769" s="8" t="s">
        <v>562</v>
      </c>
      <c r="AH7769" s="8"/>
      <c r="AI7769" s="13">
        <v>6.1</v>
      </c>
      <c r="AJ7769" s="8"/>
      <c r="AK7769" s="13">
        <f>ROUND(IF(ISNUMBER(AI7769), AE7769*AI7769, AE7769),5)</f>
        <v>0</v>
      </c>
      <c r="AL7769" s="8"/>
      <c r="AM7769" s="13">
        <f>ROUND(AM7768+AK7769,5)</f>
        <v>14469.28</v>
      </c>
    </row>
    <row r="7770" spans="1:39" x14ac:dyDescent="0.25">
      <c r="A7770" s="8"/>
      <c r="B7770" s="8"/>
      <c r="C7770" s="8"/>
      <c r="D7770" s="8"/>
      <c r="E7770" s="9">
        <v>1102</v>
      </c>
      <c r="F7770" s="8"/>
      <c r="G7770" s="8" t="s">
        <v>55</v>
      </c>
      <c r="H7770" s="8"/>
      <c r="I7770" s="10">
        <v>44872.544791666667</v>
      </c>
      <c r="J7770" s="8"/>
      <c r="K7770" s="8" t="s">
        <v>56</v>
      </c>
      <c r="L7770" s="8"/>
      <c r="M7770" s="11">
        <v>44872</v>
      </c>
      <c r="N7770" s="8"/>
      <c r="O7770" s="8"/>
      <c r="P7770" s="8"/>
      <c r="Q7770" s="8" t="s">
        <v>5879</v>
      </c>
      <c r="R7770" s="8"/>
      <c r="S7770" s="8" t="s">
        <v>5995</v>
      </c>
      <c r="T7770" s="8"/>
      <c r="U7770" s="8" t="s">
        <v>5879</v>
      </c>
      <c r="V7770" s="8"/>
      <c r="W7770" s="8"/>
      <c r="X7770" s="8"/>
      <c r="Y7770" s="8"/>
      <c r="Z7770" s="8"/>
      <c r="AA7770" s="8" t="s">
        <v>6159</v>
      </c>
      <c r="AB7770" s="8"/>
      <c r="AC7770" s="8" t="s">
        <v>5995</v>
      </c>
      <c r="AD7770" s="8"/>
      <c r="AE7770" s="12">
        <v>0</v>
      </c>
      <c r="AF7770" s="8"/>
      <c r="AG7770" s="8" t="s">
        <v>562</v>
      </c>
      <c r="AH7770" s="8"/>
      <c r="AI7770" s="13">
        <v>6.1</v>
      </c>
      <c r="AJ7770" s="8"/>
      <c r="AK7770" s="13">
        <f>ROUND(IF(ISNUMBER(AI7770), AE7770*AI7770, AE7770),5)</f>
        <v>0</v>
      </c>
      <c r="AL7770" s="8"/>
      <c r="AM7770" s="13">
        <f>ROUND(AM7769+AK7770,5)</f>
        <v>14469.28</v>
      </c>
    </row>
    <row r="7771" spans="1:39" x14ac:dyDescent="0.25">
      <c r="A7771" s="8"/>
      <c r="B7771" s="8"/>
      <c r="C7771" s="8"/>
      <c r="D7771" s="8"/>
      <c r="E7771" s="9">
        <v>1102</v>
      </c>
      <c r="F7771" s="8"/>
      <c r="G7771" s="8" t="s">
        <v>55</v>
      </c>
      <c r="H7771" s="8"/>
      <c r="I7771" s="10">
        <v>44872.544791666667</v>
      </c>
      <c r="J7771" s="8"/>
      <c r="K7771" s="8" t="s">
        <v>56</v>
      </c>
      <c r="L7771" s="8"/>
      <c r="M7771" s="11">
        <v>44872</v>
      </c>
      <c r="N7771" s="8"/>
      <c r="O7771" s="8"/>
      <c r="P7771" s="8"/>
      <c r="Q7771" s="8" t="s">
        <v>5879</v>
      </c>
      <c r="R7771" s="8"/>
      <c r="S7771" s="8" t="s">
        <v>5995</v>
      </c>
      <c r="T7771" s="8"/>
      <c r="U7771" s="8" t="s">
        <v>5879</v>
      </c>
      <c r="V7771" s="8"/>
      <c r="W7771" s="8"/>
      <c r="X7771" s="8"/>
      <c r="Y7771" s="8"/>
      <c r="Z7771" s="8"/>
      <c r="AA7771" s="8" t="s">
        <v>6159</v>
      </c>
      <c r="AB7771" s="8"/>
      <c r="AC7771" s="8" t="s">
        <v>5995</v>
      </c>
      <c r="AD7771" s="8"/>
      <c r="AE7771" s="12">
        <v>0</v>
      </c>
      <c r="AF7771" s="8"/>
      <c r="AG7771" s="8" t="s">
        <v>562</v>
      </c>
      <c r="AH7771" s="8"/>
      <c r="AI7771" s="13">
        <v>6.1</v>
      </c>
      <c r="AJ7771" s="8"/>
      <c r="AK7771" s="13">
        <f>ROUND(IF(ISNUMBER(AI7771), AE7771*AI7771, AE7771),5)</f>
        <v>0</v>
      </c>
      <c r="AL7771" s="8"/>
      <c r="AM7771" s="13">
        <f>ROUND(AM7770+AK7771,5)</f>
        <v>14469.28</v>
      </c>
    </row>
    <row r="7772" spans="1:39" x14ac:dyDescent="0.25">
      <c r="A7772" s="8"/>
      <c r="B7772" s="8"/>
      <c r="C7772" s="8"/>
      <c r="D7772" s="8"/>
      <c r="E7772" s="9">
        <v>1114</v>
      </c>
      <c r="F7772" s="8"/>
      <c r="G7772" s="8" t="s">
        <v>55</v>
      </c>
      <c r="H7772" s="8"/>
      <c r="I7772" s="10">
        <v>44873.376898148148</v>
      </c>
      <c r="J7772" s="8"/>
      <c r="K7772" s="8" t="s">
        <v>56</v>
      </c>
      <c r="L7772" s="8"/>
      <c r="M7772" s="11">
        <v>44873</v>
      </c>
      <c r="N7772" s="8"/>
      <c r="O7772" s="8"/>
      <c r="P7772" s="8"/>
      <c r="Q7772" s="8" t="s">
        <v>5879</v>
      </c>
      <c r="R7772" s="8"/>
      <c r="S7772" s="8" t="s">
        <v>5939</v>
      </c>
      <c r="T7772" s="8"/>
      <c r="U7772" s="8" t="s">
        <v>5879</v>
      </c>
      <c r="V7772" s="8"/>
      <c r="W7772" s="8"/>
      <c r="X7772" s="8"/>
      <c r="Y7772" s="8"/>
      <c r="Z7772" s="8"/>
      <c r="AA7772" s="8" t="s">
        <v>6110</v>
      </c>
      <c r="AB7772" s="8"/>
      <c r="AC7772" s="8" t="s">
        <v>5939</v>
      </c>
      <c r="AD7772" s="8"/>
      <c r="AE7772" s="12">
        <v>6</v>
      </c>
      <c r="AF7772" s="8"/>
      <c r="AG7772" s="8" t="s">
        <v>562</v>
      </c>
      <c r="AH7772" s="8"/>
      <c r="AI7772" s="13">
        <v>6.05</v>
      </c>
      <c r="AJ7772" s="8"/>
      <c r="AK7772" s="13">
        <f>ROUND(IF(ISNUMBER(AI7772), AE7772*AI7772, AE7772),5)</f>
        <v>36.299999999999997</v>
      </c>
      <c r="AL7772" s="8"/>
      <c r="AM7772" s="13">
        <f>ROUND(AM7771+AK7772,5)</f>
        <v>14505.58</v>
      </c>
    </row>
    <row r="7773" spans="1:39" x14ac:dyDescent="0.25">
      <c r="A7773" s="8"/>
      <c r="B7773" s="8"/>
      <c r="C7773" s="8"/>
      <c r="D7773" s="8"/>
      <c r="E7773" s="9">
        <v>1114</v>
      </c>
      <c r="F7773" s="8"/>
      <c r="G7773" s="8" t="s">
        <v>55</v>
      </c>
      <c r="H7773" s="8"/>
      <c r="I7773" s="10">
        <v>44873.376898148148</v>
      </c>
      <c r="J7773" s="8"/>
      <c r="K7773" s="8" t="s">
        <v>56</v>
      </c>
      <c r="L7773" s="8"/>
      <c r="M7773" s="11">
        <v>44873</v>
      </c>
      <c r="N7773" s="8"/>
      <c r="O7773" s="8"/>
      <c r="P7773" s="8"/>
      <c r="Q7773" s="8" t="s">
        <v>5879</v>
      </c>
      <c r="R7773" s="8"/>
      <c r="S7773" s="8" t="s">
        <v>5939</v>
      </c>
      <c r="T7773" s="8"/>
      <c r="U7773" s="8" t="s">
        <v>5879</v>
      </c>
      <c r="V7773" s="8"/>
      <c r="W7773" s="8"/>
      <c r="X7773" s="8"/>
      <c r="Y7773" s="8"/>
      <c r="Z7773" s="8"/>
      <c r="AA7773" s="8" t="s">
        <v>6110</v>
      </c>
      <c r="AB7773" s="8"/>
      <c r="AC7773" s="8" t="s">
        <v>5939</v>
      </c>
      <c r="AD7773" s="8"/>
      <c r="AE7773" s="12">
        <v>1</v>
      </c>
      <c r="AF7773" s="8"/>
      <c r="AG7773" s="8" t="s">
        <v>562</v>
      </c>
      <c r="AH7773" s="8"/>
      <c r="AI7773" s="13">
        <v>6.05</v>
      </c>
      <c r="AJ7773" s="8"/>
      <c r="AK7773" s="13">
        <f>ROUND(IF(ISNUMBER(AI7773), AE7773*AI7773, AE7773),5)</f>
        <v>6.05</v>
      </c>
      <c r="AL7773" s="8"/>
      <c r="AM7773" s="13">
        <f>ROUND(AM7772+AK7773,5)</f>
        <v>14511.63</v>
      </c>
    </row>
    <row r="7774" spans="1:39" x14ac:dyDescent="0.25">
      <c r="A7774" s="8"/>
      <c r="B7774" s="8"/>
      <c r="C7774" s="8"/>
      <c r="D7774" s="8"/>
      <c r="E7774" s="9">
        <v>1114</v>
      </c>
      <c r="F7774" s="8"/>
      <c r="G7774" s="8" t="s">
        <v>55</v>
      </c>
      <c r="H7774" s="8"/>
      <c r="I7774" s="10">
        <v>44873.376898148148</v>
      </c>
      <c r="J7774" s="8"/>
      <c r="K7774" s="8" t="s">
        <v>56</v>
      </c>
      <c r="L7774" s="8"/>
      <c r="M7774" s="11">
        <v>44873</v>
      </c>
      <c r="N7774" s="8"/>
      <c r="O7774" s="8"/>
      <c r="P7774" s="8"/>
      <c r="Q7774" s="8" t="s">
        <v>5879</v>
      </c>
      <c r="R7774" s="8"/>
      <c r="S7774" s="8" t="s">
        <v>5995</v>
      </c>
      <c r="T7774" s="8"/>
      <c r="U7774" s="8" t="s">
        <v>5879</v>
      </c>
      <c r="V7774" s="8"/>
      <c r="W7774" s="8"/>
      <c r="X7774" s="8"/>
      <c r="Y7774" s="8"/>
      <c r="Z7774" s="8"/>
      <c r="AA7774" s="8" t="s">
        <v>6159</v>
      </c>
      <c r="AB7774" s="8"/>
      <c r="AC7774" s="8" t="s">
        <v>5995</v>
      </c>
      <c r="AD7774" s="8"/>
      <c r="AE7774" s="12">
        <v>2</v>
      </c>
      <c r="AF7774" s="8"/>
      <c r="AG7774" s="8" t="s">
        <v>562</v>
      </c>
      <c r="AH7774" s="8"/>
      <c r="AI7774" s="13">
        <v>6.1</v>
      </c>
      <c r="AJ7774" s="8"/>
      <c r="AK7774" s="13">
        <f>ROUND(IF(ISNUMBER(AI7774), AE7774*AI7774, AE7774),5)</f>
        <v>12.2</v>
      </c>
      <c r="AL7774" s="8"/>
      <c r="AM7774" s="13">
        <f>ROUND(AM7773+AK7774,5)</f>
        <v>14523.83</v>
      </c>
    </row>
    <row r="7775" spans="1:39" x14ac:dyDescent="0.25">
      <c r="A7775" s="8"/>
      <c r="B7775" s="8"/>
      <c r="C7775" s="8"/>
      <c r="D7775" s="8"/>
      <c r="E7775" s="9">
        <v>1114</v>
      </c>
      <c r="F7775" s="8"/>
      <c r="G7775" s="8" t="s">
        <v>55</v>
      </c>
      <c r="H7775" s="8"/>
      <c r="I7775" s="10">
        <v>44873.376898148148</v>
      </c>
      <c r="J7775" s="8"/>
      <c r="K7775" s="8" t="s">
        <v>56</v>
      </c>
      <c r="L7775" s="8"/>
      <c r="M7775" s="11">
        <v>44873</v>
      </c>
      <c r="N7775" s="8"/>
      <c r="O7775" s="8"/>
      <c r="P7775" s="8"/>
      <c r="Q7775" s="8" t="s">
        <v>5879</v>
      </c>
      <c r="R7775" s="8"/>
      <c r="S7775" s="8" t="s">
        <v>5995</v>
      </c>
      <c r="T7775" s="8"/>
      <c r="U7775" s="8" t="s">
        <v>5879</v>
      </c>
      <c r="V7775" s="8"/>
      <c r="W7775" s="8"/>
      <c r="X7775" s="8"/>
      <c r="Y7775" s="8"/>
      <c r="Z7775" s="8"/>
      <c r="AA7775" s="8" t="s">
        <v>6159</v>
      </c>
      <c r="AB7775" s="8"/>
      <c r="AC7775" s="8" t="s">
        <v>5995</v>
      </c>
      <c r="AD7775" s="8"/>
      <c r="AE7775" s="12">
        <v>3</v>
      </c>
      <c r="AF7775" s="8"/>
      <c r="AG7775" s="8" t="s">
        <v>562</v>
      </c>
      <c r="AH7775" s="8"/>
      <c r="AI7775" s="13">
        <v>6.1</v>
      </c>
      <c r="AJ7775" s="8"/>
      <c r="AK7775" s="13">
        <f>ROUND(IF(ISNUMBER(AI7775), AE7775*AI7775, AE7775),5)</f>
        <v>18.3</v>
      </c>
      <c r="AL7775" s="8"/>
      <c r="AM7775" s="13">
        <f>ROUND(AM7774+AK7775,5)</f>
        <v>14542.13</v>
      </c>
    </row>
    <row r="7776" spans="1:39" x14ac:dyDescent="0.25">
      <c r="A7776" s="8"/>
      <c r="B7776" s="8"/>
      <c r="C7776" s="8"/>
      <c r="D7776" s="8"/>
      <c r="E7776" s="9">
        <v>1114</v>
      </c>
      <c r="F7776" s="8"/>
      <c r="G7776" s="8" t="s">
        <v>55</v>
      </c>
      <c r="H7776" s="8"/>
      <c r="I7776" s="10">
        <v>44873.376898148148</v>
      </c>
      <c r="J7776" s="8"/>
      <c r="K7776" s="8" t="s">
        <v>56</v>
      </c>
      <c r="L7776" s="8"/>
      <c r="M7776" s="11">
        <v>44873</v>
      </c>
      <c r="N7776" s="8"/>
      <c r="O7776" s="8"/>
      <c r="P7776" s="8"/>
      <c r="Q7776" s="8" t="s">
        <v>5879</v>
      </c>
      <c r="R7776" s="8"/>
      <c r="S7776" s="8" t="s">
        <v>5995</v>
      </c>
      <c r="T7776" s="8"/>
      <c r="U7776" s="8" t="s">
        <v>5879</v>
      </c>
      <c r="V7776" s="8"/>
      <c r="W7776" s="8"/>
      <c r="X7776" s="8"/>
      <c r="Y7776" s="8"/>
      <c r="Z7776" s="8"/>
      <c r="AA7776" s="8" t="s">
        <v>6159</v>
      </c>
      <c r="AB7776" s="8"/>
      <c r="AC7776" s="8" t="s">
        <v>5995</v>
      </c>
      <c r="AD7776" s="8"/>
      <c r="AE7776" s="12">
        <v>3</v>
      </c>
      <c r="AF7776" s="8"/>
      <c r="AG7776" s="8" t="s">
        <v>562</v>
      </c>
      <c r="AH7776" s="8"/>
      <c r="AI7776" s="13">
        <v>6.1</v>
      </c>
      <c r="AJ7776" s="8"/>
      <c r="AK7776" s="13">
        <f>ROUND(IF(ISNUMBER(AI7776), AE7776*AI7776, AE7776),5)</f>
        <v>18.3</v>
      </c>
      <c r="AL7776" s="8"/>
      <c r="AM7776" s="13">
        <f>ROUND(AM7775+AK7776,5)</f>
        <v>14560.43</v>
      </c>
    </row>
    <row r="7777" spans="1:39" x14ac:dyDescent="0.25">
      <c r="A7777" s="8"/>
      <c r="B7777" s="8"/>
      <c r="C7777" s="8"/>
      <c r="D7777" s="8"/>
      <c r="E7777" s="9">
        <v>1212</v>
      </c>
      <c r="F7777" s="8"/>
      <c r="G7777" s="8" t="s">
        <v>55</v>
      </c>
      <c r="H7777" s="8"/>
      <c r="I7777" s="10">
        <v>44895.359907407408</v>
      </c>
      <c r="J7777" s="8"/>
      <c r="K7777" s="8" t="s">
        <v>56</v>
      </c>
      <c r="L7777" s="8"/>
      <c r="M7777" s="11">
        <v>44887</v>
      </c>
      <c r="N7777" s="8"/>
      <c r="O7777" s="8"/>
      <c r="P7777" s="8"/>
      <c r="Q7777" s="8" t="s">
        <v>5879</v>
      </c>
      <c r="R7777" s="8"/>
      <c r="S7777" s="8" t="s">
        <v>5985</v>
      </c>
      <c r="T7777" s="8"/>
      <c r="U7777" s="8" t="s">
        <v>5879</v>
      </c>
      <c r="V7777" s="8"/>
      <c r="W7777" s="8"/>
      <c r="X7777" s="8"/>
      <c r="Y7777" s="8"/>
      <c r="Z7777" s="8"/>
      <c r="AA7777" s="8" t="s">
        <v>6153</v>
      </c>
      <c r="AB7777" s="8"/>
      <c r="AC7777" s="8" t="s">
        <v>5985</v>
      </c>
      <c r="AD7777" s="8"/>
      <c r="AE7777" s="12">
        <v>2</v>
      </c>
      <c r="AF7777" s="8"/>
      <c r="AG7777" s="8" t="s">
        <v>562</v>
      </c>
      <c r="AH7777" s="8"/>
      <c r="AI7777" s="13">
        <v>159.06</v>
      </c>
      <c r="AJ7777" s="8"/>
      <c r="AK7777" s="13">
        <f>ROUND(IF(ISNUMBER(AI7777), AE7777*AI7777, AE7777),5)</f>
        <v>318.12</v>
      </c>
      <c r="AL7777" s="8"/>
      <c r="AM7777" s="13">
        <f>ROUND(AM7776+AK7777,5)</f>
        <v>14878.55</v>
      </c>
    </row>
    <row r="7778" spans="1:39" x14ac:dyDescent="0.25">
      <c r="A7778" s="8"/>
      <c r="B7778" s="8"/>
      <c r="C7778" s="8"/>
      <c r="D7778" s="8"/>
      <c r="E7778" s="9">
        <v>1191</v>
      </c>
      <c r="F7778" s="8"/>
      <c r="G7778" s="8" t="s">
        <v>55</v>
      </c>
      <c r="H7778" s="8"/>
      <c r="I7778" s="10">
        <v>44893.327962962961</v>
      </c>
      <c r="J7778" s="8"/>
      <c r="K7778" s="8" t="s">
        <v>56</v>
      </c>
      <c r="L7778" s="8"/>
      <c r="M7778" s="11">
        <v>44893</v>
      </c>
      <c r="N7778" s="8"/>
      <c r="O7778" s="8"/>
      <c r="P7778" s="8"/>
      <c r="Q7778" s="8" t="s">
        <v>5879</v>
      </c>
      <c r="R7778" s="8"/>
      <c r="S7778" s="8" t="s">
        <v>6008</v>
      </c>
      <c r="T7778" s="8"/>
      <c r="U7778" s="8" t="s">
        <v>5879</v>
      </c>
      <c r="V7778" s="8"/>
      <c r="W7778" s="8"/>
      <c r="X7778" s="8"/>
      <c r="Y7778" s="8"/>
      <c r="Z7778" s="8"/>
      <c r="AA7778" s="8" t="s">
        <v>6109</v>
      </c>
      <c r="AB7778" s="8"/>
      <c r="AC7778" s="8" t="s">
        <v>6008</v>
      </c>
      <c r="AD7778" s="8"/>
      <c r="AE7778" s="12">
        <v>60</v>
      </c>
      <c r="AF7778" s="8"/>
      <c r="AG7778" s="8" t="s">
        <v>562</v>
      </c>
      <c r="AH7778" s="8"/>
      <c r="AI7778" s="13">
        <v>7.9</v>
      </c>
      <c r="AJ7778" s="8"/>
      <c r="AK7778" s="13">
        <f>ROUND(IF(ISNUMBER(AI7778), AE7778*AI7778, AE7778),5)</f>
        <v>474</v>
      </c>
      <c r="AL7778" s="8"/>
      <c r="AM7778" s="13">
        <f>ROUND(AM7777+AK7778,5)</f>
        <v>15352.55</v>
      </c>
    </row>
    <row r="7779" spans="1:39" x14ac:dyDescent="0.25">
      <c r="A7779" s="8"/>
      <c r="B7779" s="8"/>
      <c r="C7779" s="8"/>
      <c r="D7779" s="8"/>
      <c r="E7779" s="9">
        <v>1254</v>
      </c>
      <c r="F7779" s="8"/>
      <c r="G7779" s="8" t="s">
        <v>55</v>
      </c>
      <c r="H7779" s="8"/>
      <c r="I7779" s="10">
        <v>44907.287175925929</v>
      </c>
      <c r="J7779" s="8"/>
      <c r="K7779" s="8" t="s">
        <v>56</v>
      </c>
      <c r="L7779" s="8"/>
      <c r="M7779" s="11">
        <v>44907</v>
      </c>
      <c r="N7779" s="8"/>
      <c r="O7779" s="8"/>
      <c r="P7779" s="8"/>
      <c r="Q7779" s="8" t="s">
        <v>5879</v>
      </c>
      <c r="R7779" s="8"/>
      <c r="S7779" s="8" t="s">
        <v>5944</v>
      </c>
      <c r="T7779" s="8"/>
      <c r="U7779" s="8" t="s">
        <v>5879</v>
      </c>
      <c r="V7779" s="8"/>
      <c r="W7779" s="8"/>
      <c r="X7779" s="8"/>
      <c r="Y7779" s="8"/>
      <c r="Z7779" s="8"/>
      <c r="AA7779" s="8" t="s">
        <v>6115</v>
      </c>
      <c r="AB7779" s="8"/>
      <c r="AC7779" s="8" t="s">
        <v>6026</v>
      </c>
      <c r="AD7779" s="8"/>
      <c r="AE7779" s="12">
        <v>1</v>
      </c>
      <c r="AF7779" s="8"/>
      <c r="AG7779" s="8" t="s">
        <v>562</v>
      </c>
      <c r="AH7779" s="8"/>
      <c r="AI7779" s="13">
        <v>1587.91</v>
      </c>
      <c r="AJ7779" s="8"/>
      <c r="AK7779" s="13">
        <f>ROUND(IF(ISNUMBER(AI7779), AE7779*AI7779, AE7779),5)</f>
        <v>1587.91</v>
      </c>
      <c r="AL7779" s="8"/>
      <c r="AM7779" s="13">
        <f>ROUND(AM7778+AK7779,5)</f>
        <v>16940.46</v>
      </c>
    </row>
    <row r="7780" spans="1:39" x14ac:dyDescent="0.25">
      <c r="A7780" s="8"/>
      <c r="B7780" s="8"/>
      <c r="C7780" s="8"/>
      <c r="D7780" s="8"/>
      <c r="E7780" s="9">
        <v>1254</v>
      </c>
      <c r="F7780" s="8"/>
      <c r="G7780" s="8" t="s">
        <v>55</v>
      </c>
      <c r="H7780" s="8"/>
      <c r="I7780" s="10">
        <v>44907.287175925929</v>
      </c>
      <c r="J7780" s="8"/>
      <c r="K7780" s="8" t="s">
        <v>56</v>
      </c>
      <c r="L7780" s="8"/>
      <c r="M7780" s="11">
        <v>44907</v>
      </c>
      <c r="N7780" s="8"/>
      <c r="O7780" s="8"/>
      <c r="P7780" s="8"/>
      <c r="Q7780" s="8" t="s">
        <v>5879</v>
      </c>
      <c r="R7780" s="8"/>
      <c r="S7780" s="8" t="s">
        <v>5943</v>
      </c>
      <c r="T7780" s="8"/>
      <c r="U7780" s="8" t="s">
        <v>5879</v>
      </c>
      <c r="V7780" s="8"/>
      <c r="W7780" s="8"/>
      <c r="X7780" s="8"/>
      <c r="Y7780" s="8"/>
      <c r="Z7780" s="8"/>
      <c r="AA7780" s="8" t="s">
        <v>6114</v>
      </c>
      <c r="AB7780" s="8"/>
      <c r="AC7780" s="8" t="s">
        <v>5943</v>
      </c>
      <c r="AD7780" s="8"/>
      <c r="AE7780" s="12">
        <v>2</v>
      </c>
      <c r="AF7780" s="8"/>
      <c r="AG7780" s="8" t="s">
        <v>562</v>
      </c>
      <c r="AH7780" s="8"/>
      <c r="AI7780" s="13">
        <v>132.32</v>
      </c>
      <c r="AJ7780" s="8"/>
      <c r="AK7780" s="13">
        <f>ROUND(IF(ISNUMBER(AI7780), AE7780*AI7780, AE7780),5)</f>
        <v>264.64</v>
      </c>
      <c r="AL7780" s="8"/>
      <c r="AM7780" s="13">
        <f>ROUND(AM7779+AK7780,5)</f>
        <v>17205.099999999999</v>
      </c>
    </row>
    <row r="7781" spans="1:39" x14ac:dyDescent="0.25">
      <c r="A7781" s="8"/>
      <c r="B7781" s="8"/>
      <c r="C7781" s="8"/>
      <c r="D7781" s="8"/>
      <c r="E7781" s="9">
        <v>1254</v>
      </c>
      <c r="F7781" s="8"/>
      <c r="G7781" s="8" t="s">
        <v>55</v>
      </c>
      <c r="H7781" s="8"/>
      <c r="I7781" s="10">
        <v>44907.287175925929</v>
      </c>
      <c r="J7781" s="8"/>
      <c r="K7781" s="8" t="s">
        <v>56</v>
      </c>
      <c r="L7781" s="8"/>
      <c r="M7781" s="11">
        <v>44907</v>
      </c>
      <c r="N7781" s="8"/>
      <c r="O7781" s="8"/>
      <c r="P7781" s="8"/>
      <c r="Q7781" s="8" t="s">
        <v>5879</v>
      </c>
      <c r="R7781" s="8"/>
      <c r="S7781" s="8" t="s">
        <v>5979</v>
      </c>
      <c r="T7781" s="8"/>
      <c r="U7781" s="8" t="s">
        <v>5879</v>
      </c>
      <c r="V7781" s="8"/>
      <c r="W7781" s="8"/>
      <c r="X7781" s="8"/>
      <c r="Y7781" s="8"/>
      <c r="Z7781" s="8"/>
      <c r="AA7781" s="8" t="s">
        <v>6147</v>
      </c>
      <c r="AB7781" s="8"/>
      <c r="AC7781" s="8" t="s">
        <v>5979</v>
      </c>
      <c r="AD7781" s="8"/>
      <c r="AE7781" s="12">
        <v>4</v>
      </c>
      <c r="AF7781" s="8"/>
      <c r="AG7781" s="8" t="s">
        <v>562</v>
      </c>
      <c r="AH7781" s="8"/>
      <c r="AI7781" s="13">
        <v>195.71</v>
      </c>
      <c r="AJ7781" s="8"/>
      <c r="AK7781" s="13">
        <f>ROUND(IF(ISNUMBER(AI7781), AE7781*AI7781, AE7781),5)</f>
        <v>782.84</v>
      </c>
      <c r="AL7781" s="8"/>
      <c r="AM7781" s="13">
        <f>ROUND(AM7780+AK7781,5)</f>
        <v>17987.939999999999</v>
      </c>
    </row>
    <row r="7782" spans="1:39" x14ac:dyDescent="0.25">
      <c r="A7782" s="8"/>
      <c r="B7782" s="8"/>
      <c r="C7782" s="8"/>
      <c r="D7782" s="8"/>
      <c r="E7782" s="9">
        <v>1278</v>
      </c>
      <c r="F7782" s="8"/>
      <c r="G7782" s="8" t="s">
        <v>55</v>
      </c>
      <c r="H7782" s="8"/>
      <c r="I7782" s="10">
        <v>44909.619710648149</v>
      </c>
      <c r="J7782" s="8"/>
      <c r="K7782" s="8" t="s">
        <v>56</v>
      </c>
      <c r="L7782" s="8"/>
      <c r="M7782" s="11">
        <v>44909</v>
      </c>
      <c r="N7782" s="8"/>
      <c r="O7782" s="8"/>
      <c r="P7782" s="8"/>
      <c r="Q7782" s="8" t="s">
        <v>5879</v>
      </c>
      <c r="R7782" s="8"/>
      <c r="S7782" s="8" t="s">
        <v>5995</v>
      </c>
      <c r="T7782" s="8"/>
      <c r="U7782" s="8" t="s">
        <v>5879</v>
      </c>
      <c r="V7782" s="8"/>
      <c r="W7782" s="8"/>
      <c r="X7782" s="8"/>
      <c r="Y7782" s="8"/>
      <c r="Z7782" s="8"/>
      <c r="AA7782" s="8" t="s">
        <v>6159</v>
      </c>
      <c r="AB7782" s="8"/>
      <c r="AC7782" s="8" t="s">
        <v>5995</v>
      </c>
      <c r="AD7782" s="8"/>
      <c r="AE7782" s="12">
        <v>0</v>
      </c>
      <c r="AF7782" s="8"/>
      <c r="AG7782" s="8" t="s">
        <v>562</v>
      </c>
      <c r="AH7782" s="8"/>
      <c r="AI7782" s="13">
        <v>3.85</v>
      </c>
      <c r="AJ7782" s="8"/>
      <c r="AK7782" s="13">
        <f>ROUND(IF(ISNUMBER(AI7782), AE7782*AI7782, AE7782),5)</f>
        <v>0</v>
      </c>
      <c r="AL7782" s="8"/>
      <c r="AM7782" s="13">
        <f>ROUND(AM7781+AK7782,5)</f>
        <v>17987.939999999999</v>
      </c>
    </row>
    <row r="7783" spans="1:39" x14ac:dyDescent="0.25">
      <c r="A7783" s="8"/>
      <c r="B7783" s="8"/>
      <c r="C7783" s="8"/>
      <c r="D7783" s="8"/>
      <c r="E7783" s="9">
        <v>1278</v>
      </c>
      <c r="F7783" s="8"/>
      <c r="G7783" s="8" t="s">
        <v>55</v>
      </c>
      <c r="H7783" s="8"/>
      <c r="I7783" s="10">
        <v>44909.619710648149</v>
      </c>
      <c r="J7783" s="8"/>
      <c r="K7783" s="8" t="s">
        <v>56</v>
      </c>
      <c r="L7783" s="8"/>
      <c r="M7783" s="11">
        <v>44909</v>
      </c>
      <c r="N7783" s="8"/>
      <c r="O7783" s="8"/>
      <c r="P7783" s="8"/>
      <c r="Q7783" s="8" t="s">
        <v>5879</v>
      </c>
      <c r="R7783" s="8"/>
      <c r="S7783" s="8" t="s">
        <v>6009</v>
      </c>
      <c r="T7783" s="8"/>
      <c r="U7783" s="8" t="s">
        <v>5879</v>
      </c>
      <c r="V7783" s="8"/>
      <c r="W7783" s="8"/>
      <c r="X7783" s="8"/>
      <c r="Y7783" s="8"/>
      <c r="Z7783" s="8"/>
      <c r="AA7783" s="8" t="s">
        <v>6170</v>
      </c>
      <c r="AB7783" s="8"/>
      <c r="AC7783" s="8" t="s">
        <v>6009</v>
      </c>
      <c r="AD7783" s="8"/>
      <c r="AE7783" s="12">
        <v>0</v>
      </c>
      <c r="AF7783" s="8"/>
      <c r="AG7783" s="8" t="s">
        <v>562</v>
      </c>
      <c r="AH7783" s="8"/>
      <c r="AI7783" s="13">
        <v>6.05</v>
      </c>
      <c r="AJ7783" s="8"/>
      <c r="AK7783" s="13">
        <f>ROUND(IF(ISNUMBER(AI7783), AE7783*AI7783, AE7783),5)</f>
        <v>0</v>
      </c>
      <c r="AL7783" s="8"/>
      <c r="AM7783" s="13">
        <f>ROUND(AM7782+AK7783,5)</f>
        <v>17987.939999999999</v>
      </c>
    </row>
    <row r="7784" spans="1:39" x14ac:dyDescent="0.25">
      <c r="A7784" s="8"/>
      <c r="B7784" s="8"/>
      <c r="C7784" s="8"/>
      <c r="D7784" s="8"/>
      <c r="E7784" s="9">
        <v>1278</v>
      </c>
      <c r="F7784" s="8"/>
      <c r="G7784" s="8" t="s">
        <v>55</v>
      </c>
      <c r="H7784" s="8"/>
      <c r="I7784" s="10">
        <v>44909.619710648149</v>
      </c>
      <c r="J7784" s="8"/>
      <c r="K7784" s="8" t="s">
        <v>56</v>
      </c>
      <c r="L7784" s="8"/>
      <c r="M7784" s="11">
        <v>44909</v>
      </c>
      <c r="N7784" s="8"/>
      <c r="O7784" s="8"/>
      <c r="P7784" s="8"/>
      <c r="Q7784" s="8" t="s">
        <v>5879</v>
      </c>
      <c r="R7784" s="8"/>
      <c r="S7784" s="8" t="s">
        <v>5996</v>
      </c>
      <c r="T7784" s="8"/>
      <c r="U7784" s="8" t="s">
        <v>5879</v>
      </c>
      <c r="V7784" s="8"/>
      <c r="W7784" s="8"/>
      <c r="X7784" s="8"/>
      <c r="Y7784" s="8"/>
      <c r="Z7784" s="8"/>
      <c r="AA7784" s="8" t="s">
        <v>6102</v>
      </c>
      <c r="AB7784" s="8"/>
      <c r="AC7784" s="8" t="s">
        <v>5996</v>
      </c>
      <c r="AD7784" s="8"/>
      <c r="AE7784" s="12">
        <v>50</v>
      </c>
      <c r="AF7784" s="8"/>
      <c r="AG7784" s="8" t="s">
        <v>1293</v>
      </c>
      <c r="AH7784" s="8"/>
      <c r="AI7784" s="13">
        <v>5.87</v>
      </c>
      <c r="AJ7784" s="8"/>
      <c r="AK7784" s="13">
        <f>ROUND(IF(ISNUMBER(AI7784), AE7784*AI7784, AE7784),5)</f>
        <v>293.5</v>
      </c>
      <c r="AL7784" s="8"/>
      <c r="AM7784" s="13">
        <f>ROUND(AM7783+AK7784,5)</f>
        <v>18281.439999999999</v>
      </c>
    </row>
    <row r="7785" spans="1:39" x14ac:dyDescent="0.25">
      <c r="A7785" s="8"/>
      <c r="B7785" s="8"/>
      <c r="C7785" s="8"/>
      <c r="D7785" s="8"/>
      <c r="E7785" s="9">
        <v>1278</v>
      </c>
      <c r="F7785" s="8"/>
      <c r="G7785" s="8" t="s">
        <v>55</v>
      </c>
      <c r="H7785" s="8"/>
      <c r="I7785" s="10">
        <v>44909.619710648149</v>
      </c>
      <c r="J7785" s="8"/>
      <c r="K7785" s="8" t="s">
        <v>56</v>
      </c>
      <c r="L7785" s="8"/>
      <c r="M7785" s="11">
        <v>44909</v>
      </c>
      <c r="N7785" s="8"/>
      <c r="O7785" s="8"/>
      <c r="P7785" s="8"/>
      <c r="Q7785" s="8" t="s">
        <v>5879</v>
      </c>
      <c r="R7785" s="8"/>
      <c r="S7785" s="8" t="s">
        <v>6010</v>
      </c>
      <c r="T7785" s="8"/>
      <c r="U7785" s="8" t="s">
        <v>5879</v>
      </c>
      <c r="V7785" s="8"/>
      <c r="W7785" s="8"/>
      <c r="X7785" s="8"/>
      <c r="Y7785" s="8"/>
      <c r="Z7785" s="8"/>
      <c r="AA7785" s="8" t="s">
        <v>6171</v>
      </c>
      <c r="AB7785" s="8"/>
      <c r="AC7785" s="8" t="s">
        <v>6010</v>
      </c>
      <c r="AD7785" s="8"/>
      <c r="AE7785" s="12">
        <v>10</v>
      </c>
      <c r="AF7785" s="8"/>
      <c r="AG7785" s="8" t="s">
        <v>562</v>
      </c>
      <c r="AH7785" s="8"/>
      <c r="AI7785" s="13">
        <v>6.82</v>
      </c>
      <c r="AJ7785" s="8"/>
      <c r="AK7785" s="13">
        <f>ROUND(IF(ISNUMBER(AI7785), AE7785*AI7785, AE7785),5)</f>
        <v>68.2</v>
      </c>
      <c r="AL7785" s="8"/>
      <c r="AM7785" s="13">
        <f>ROUND(AM7784+AK7785,5)</f>
        <v>18349.64</v>
      </c>
    </row>
    <row r="7786" spans="1:39" x14ac:dyDescent="0.25">
      <c r="A7786" s="8"/>
      <c r="B7786" s="8"/>
      <c r="C7786" s="8"/>
      <c r="D7786" s="8"/>
      <c r="E7786" s="9">
        <v>4857</v>
      </c>
      <c r="F7786" s="8"/>
      <c r="G7786" s="8" t="s">
        <v>55</v>
      </c>
      <c r="H7786" s="8"/>
      <c r="I7786" s="10">
        <v>45981.625856481478</v>
      </c>
      <c r="J7786" s="8"/>
      <c r="K7786" s="8" t="s">
        <v>56</v>
      </c>
      <c r="L7786" s="8"/>
      <c r="M7786" s="11">
        <v>44926</v>
      </c>
      <c r="N7786" s="8"/>
      <c r="O7786" s="8"/>
      <c r="P7786" s="8"/>
      <c r="Q7786" s="8" t="s">
        <v>5879</v>
      </c>
      <c r="R7786" s="8"/>
      <c r="S7786" s="8" t="s">
        <v>6011</v>
      </c>
      <c r="T7786" s="8"/>
      <c r="U7786" s="8" t="s">
        <v>5879</v>
      </c>
      <c r="V7786" s="8"/>
      <c r="W7786" s="8"/>
      <c r="X7786" s="8"/>
      <c r="Y7786" s="8"/>
      <c r="Z7786" s="8"/>
      <c r="AA7786" s="8" t="s">
        <v>6172</v>
      </c>
      <c r="AB7786" s="8"/>
      <c r="AC7786" s="8" t="s">
        <v>6011</v>
      </c>
      <c r="AD7786" s="8"/>
      <c r="AE7786" s="12">
        <v>500</v>
      </c>
      <c r="AF7786" s="8"/>
      <c r="AG7786" s="8" t="s">
        <v>562</v>
      </c>
      <c r="AH7786" s="8"/>
      <c r="AI7786" s="13">
        <v>0.18</v>
      </c>
      <c r="AJ7786" s="8"/>
      <c r="AK7786" s="13">
        <f>ROUND(IF(ISNUMBER(AI7786), AE7786*AI7786, AE7786),5)</f>
        <v>90</v>
      </c>
      <c r="AL7786" s="8"/>
      <c r="AM7786" s="13">
        <f>ROUND(AM7785+AK7786,5)</f>
        <v>18439.64</v>
      </c>
    </row>
    <row r="7787" spans="1:39" x14ac:dyDescent="0.25">
      <c r="A7787" s="8"/>
      <c r="B7787" s="8"/>
      <c r="C7787" s="8"/>
      <c r="D7787" s="8"/>
      <c r="E7787" s="9">
        <v>1281</v>
      </c>
      <c r="F7787" s="8"/>
      <c r="G7787" s="8" t="s">
        <v>55</v>
      </c>
      <c r="H7787" s="8"/>
      <c r="I7787" s="10">
        <v>44929.30195601852</v>
      </c>
      <c r="J7787" s="8"/>
      <c r="K7787" s="8" t="s">
        <v>56</v>
      </c>
      <c r="L7787" s="8"/>
      <c r="M7787" s="11">
        <v>44929</v>
      </c>
      <c r="N7787" s="8"/>
      <c r="O7787" s="8"/>
      <c r="P7787" s="8"/>
      <c r="Q7787" s="8" t="s">
        <v>5879</v>
      </c>
      <c r="R7787" s="8"/>
      <c r="S7787" s="8" t="s">
        <v>5995</v>
      </c>
      <c r="T7787" s="8"/>
      <c r="U7787" s="8" t="s">
        <v>5879</v>
      </c>
      <c r="V7787" s="8"/>
      <c r="W7787" s="8"/>
      <c r="X7787" s="8"/>
      <c r="Y7787" s="8"/>
      <c r="Z7787" s="8"/>
      <c r="AA7787" s="8" t="s">
        <v>6159</v>
      </c>
      <c r="AB7787" s="8"/>
      <c r="AC7787" s="8" t="s">
        <v>5995</v>
      </c>
      <c r="AD7787" s="8"/>
      <c r="AE7787" s="12">
        <v>0</v>
      </c>
      <c r="AF7787" s="8"/>
      <c r="AG7787" s="8" t="s">
        <v>562</v>
      </c>
      <c r="AH7787" s="8"/>
      <c r="AI7787" s="13">
        <v>3.85</v>
      </c>
      <c r="AJ7787" s="8"/>
      <c r="AK7787" s="13">
        <f>ROUND(IF(ISNUMBER(AI7787), AE7787*AI7787, AE7787),5)</f>
        <v>0</v>
      </c>
      <c r="AL7787" s="8"/>
      <c r="AM7787" s="13">
        <f>ROUND(AM7786+AK7787,5)</f>
        <v>18439.64</v>
      </c>
    </row>
    <row r="7788" spans="1:39" x14ac:dyDescent="0.25">
      <c r="A7788" s="8"/>
      <c r="B7788" s="8"/>
      <c r="C7788" s="8"/>
      <c r="D7788" s="8"/>
      <c r="E7788" s="9">
        <v>1281</v>
      </c>
      <c r="F7788" s="8"/>
      <c r="G7788" s="8" t="s">
        <v>55</v>
      </c>
      <c r="H7788" s="8"/>
      <c r="I7788" s="10">
        <v>44929.30195601852</v>
      </c>
      <c r="J7788" s="8"/>
      <c r="K7788" s="8" t="s">
        <v>56</v>
      </c>
      <c r="L7788" s="8"/>
      <c r="M7788" s="11">
        <v>44929</v>
      </c>
      <c r="N7788" s="8"/>
      <c r="O7788" s="8"/>
      <c r="P7788" s="8"/>
      <c r="Q7788" s="8" t="s">
        <v>5879</v>
      </c>
      <c r="R7788" s="8"/>
      <c r="S7788" s="8" t="s">
        <v>6009</v>
      </c>
      <c r="T7788" s="8"/>
      <c r="U7788" s="8" t="s">
        <v>5879</v>
      </c>
      <c r="V7788" s="8"/>
      <c r="W7788" s="8"/>
      <c r="X7788" s="8"/>
      <c r="Y7788" s="8"/>
      <c r="Z7788" s="8"/>
      <c r="AA7788" s="8" t="s">
        <v>6170</v>
      </c>
      <c r="AB7788" s="8"/>
      <c r="AC7788" s="8" t="s">
        <v>6009</v>
      </c>
      <c r="AD7788" s="8"/>
      <c r="AE7788" s="12">
        <v>3</v>
      </c>
      <c r="AF7788" s="8"/>
      <c r="AG7788" s="8" t="s">
        <v>562</v>
      </c>
      <c r="AH7788" s="8"/>
      <c r="AI7788" s="13">
        <v>6.05</v>
      </c>
      <c r="AJ7788" s="8"/>
      <c r="AK7788" s="13">
        <f>ROUND(IF(ISNUMBER(AI7788), AE7788*AI7788, AE7788),5)</f>
        <v>18.149999999999999</v>
      </c>
      <c r="AL7788" s="8"/>
      <c r="AM7788" s="13">
        <f>ROUND(AM7787+AK7788,5)</f>
        <v>18457.79</v>
      </c>
    </row>
    <row r="7789" spans="1:39" x14ac:dyDescent="0.25">
      <c r="A7789" s="8"/>
      <c r="B7789" s="8"/>
      <c r="C7789" s="8"/>
      <c r="D7789" s="8"/>
      <c r="E7789" s="9">
        <v>1294</v>
      </c>
      <c r="F7789" s="8"/>
      <c r="G7789" s="8" t="s">
        <v>55</v>
      </c>
      <c r="H7789" s="8"/>
      <c r="I7789" s="10">
        <v>44929.387129629627</v>
      </c>
      <c r="J7789" s="8"/>
      <c r="K7789" s="8" t="s">
        <v>56</v>
      </c>
      <c r="L7789" s="8"/>
      <c r="M7789" s="11">
        <v>44929</v>
      </c>
      <c r="N7789" s="8"/>
      <c r="O7789" s="8"/>
      <c r="P7789" s="8"/>
      <c r="Q7789" s="8" t="s">
        <v>5879</v>
      </c>
      <c r="R7789" s="8"/>
      <c r="S7789" s="8" t="s">
        <v>6012</v>
      </c>
      <c r="T7789" s="8"/>
      <c r="U7789" s="8" t="s">
        <v>5879</v>
      </c>
      <c r="V7789" s="8"/>
      <c r="W7789" s="8"/>
      <c r="X7789" s="8"/>
      <c r="Y7789" s="8"/>
      <c r="Z7789" s="8"/>
      <c r="AA7789" s="8" t="s">
        <v>6113</v>
      </c>
      <c r="AB7789" s="8"/>
      <c r="AC7789" s="8" t="s">
        <v>6012</v>
      </c>
      <c r="AD7789" s="8"/>
      <c r="AE7789" s="12">
        <v>6</v>
      </c>
      <c r="AF7789" s="8"/>
      <c r="AG7789" s="8" t="s">
        <v>562</v>
      </c>
      <c r="AH7789" s="8"/>
      <c r="AI7789" s="13">
        <v>195.71</v>
      </c>
      <c r="AJ7789" s="8"/>
      <c r="AK7789" s="13">
        <f>ROUND(IF(ISNUMBER(AI7789), AE7789*AI7789, AE7789),5)</f>
        <v>1174.26</v>
      </c>
      <c r="AL7789" s="8"/>
      <c r="AM7789" s="13">
        <f>ROUND(AM7788+AK7789,5)</f>
        <v>19632.05</v>
      </c>
    </row>
    <row r="7790" spans="1:39" x14ac:dyDescent="0.25">
      <c r="A7790" s="8"/>
      <c r="B7790" s="8"/>
      <c r="C7790" s="8"/>
      <c r="D7790" s="8"/>
      <c r="E7790" s="9">
        <v>1316</v>
      </c>
      <c r="F7790" s="8"/>
      <c r="G7790" s="8" t="s">
        <v>55</v>
      </c>
      <c r="H7790" s="8"/>
      <c r="I7790" s="10">
        <v>44932.337800925925</v>
      </c>
      <c r="J7790" s="8"/>
      <c r="K7790" s="8" t="s">
        <v>56</v>
      </c>
      <c r="L7790" s="8"/>
      <c r="M7790" s="11">
        <v>44932</v>
      </c>
      <c r="N7790" s="8"/>
      <c r="O7790" s="8"/>
      <c r="P7790" s="8"/>
      <c r="Q7790" s="8" t="s">
        <v>5879</v>
      </c>
      <c r="R7790" s="8"/>
      <c r="S7790" s="8" t="s">
        <v>5995</v>
      </c>
      <c r="T7790" s="8"/>
      <c r="U7790" s="8" t="s">
        <v>5879</v>
      </c>
      <c r="V7790" s="8"/>
      <c r="W7790" s="8"/>
      <c r="X7790" s="8"/>
      <c r="Y7790" s="8"/>
      <c r="Z7790" s="8"/>
      <c r="AA7790" s="8" t="s">
        <v>6159</v>
      </c>
      <c r="AB7790" s="8"/>
      <c r="AC7790" s="8" t="s">
        <v>5995</v>
      </c>
      <c r="AD7790" s="8"/>
      <c r="AE7790" s="12">
        <v>30</v>
      </c>
      <c r="AF7790" s="8"/>
      <c r="AG7790" s="8" t="s">
        <v>562</v>
      </c>
      <c r="AH7790" s="8"/>
      <c r="AI7790" s="13">
        <v>3.85</v>
      </c>
      <c r="AJ7790" s="8"/>
      <c r="AK7790" s="13">
        <f>ROUND(IF(ISNUMBER(AI7790), AE7790*AI7790, AE7790),5)</f>
        <v>115.5</v>
      </c>
      <c r="AL7790" s="8"/>
      <c r="AM7790" s="13">
        <f>ROUND(AM7789+AK7790,5)</f>
        <v>19747.55</v>
      </c>
    </row>
    <row r="7791" spans="1:39" x14ac:dyDescent="0.25">
      <c r="A7791" s="8"/>
      <c r="B7791" s="8"/>
      <c r="C7791" s="8"/>
      <c r="D7791" s="8"/>
      <c r="E7791" s="9">
        <v>1340</v>
      </c>
      <c r="F7791" s="8"/>
      <c r="G7791" s="8" t="s">
        <v>55</v>
      </c>
      <c r="H7791" s="8"/>
      <c r="I7791" s="10">
        <v>44938.294131944444</v>
      </c>
      <c r="J7791" s="8"/>
      <c r="K7791" s="8" t="s">
        <v>56</v>
      </c>
      <c r="L7791" s="8"/>
      <c r="M7791" s="11">
        <v>44937</v>
      </c>
      <c r="N7791" s="8"/>
      <c r="O7791" s="8"/>
      <c r="P7791" s="8"/>
      <c r="Q7791" s="8" t="s">
        <v>5879</v>
      </c>
      <c r="R7791" s="8"/>
      <c r="S7791" s="8" t="s">
        <v>6013</v>
      </c>
      <c r="T7791" s="8"/>
      <c r="U7791" s="8" t="s">
        <v>5879</v>
      </c>
      <c r="V7791" s="8"/>
      <c r="W7791" s="8"/>
      <c r="X7791" s="8"/>
      <c r="Y7791" s="8"/>
      <c r="Z7791" s="8"/>
      <c r="AA7791" s="8" t="s">
        <v>6173</v>
      </c>
      <c r="AB7791" s="8"/>
      <c r="AC7791" s="8" t="s">
        <v>6013</v>
      </c>
      <c r="AD7791" s="8"/>
      <c r="AE7791" s="12">
        <v>3</v>
      </c>
      <c r="AF7791" s="8"/>
      <c r="AG7791" s="8" t="s">
        <v>562</v>
      </c>
      <c r="AH7791" s="8"/>
      <c r="AI7791" s="13">
        <v>34</v>
      </c>
      <c r="AJ7791" s="8"/>
      <c r="AK7791" s="13">
        <f>ROUND(IF(ISNUMBER(AI7791), AE7791*AI7791, AE7791),5)</f>
        <v>102</v>
      </c>
      <c r="AL7791" s="8"/>
      <c r="AM7791" s="13">
        <f>ROUND(AM7790+AK7791,5)</f>
        <v>19849.55</v>
      </c>
    </row>
    <row r="7792" spans="1:39" x14ac:dyDescent="0.25">
      <c r="A7792" s="8"/>
      <c r="B7792" s="8"/>
      <c r="C7792" s="8"/>
      <c r="D7792" s="8"/>
      <c r="E7792" s="9">
        <v>1340</v>
      </c>
      <c r="F7792" s="8"/>
      <c r="G7792" s="8" t="s">
        <v>55</v>
      </c>
      <c r="H7792" s="8"/>
      <c r="I7792" s="10">
        <v>44938.294131944444</v>
      </c>
      <c r="J7792" s="8"/>
      <c r="K7792" s="8" t="s">
        <v>56</v>
      </c>
      <c r="L7792" s="8"/>
      <c r="M7792" s="11">
        <v>44937</v>
      </c>
      <c r="N7792" s="8"/>
      <c r="O7792" s="8"/>
      <c r="P7792" s="8"/>
      <c r="Q7792" s="8" t="s">
        <v>5879</v>
      </c>
      <c r="R7792" s="8"/>
      <c r="S7792" s="8" t="s">
        <v>6014</v>
      </c>
      <c r="T7792" s="8"/>
      <c r="U7792" s="8" t="s">
        <v>5879</v>
      </c>
      <c r="V7792" s="8"/>
      <c r="W7792" s="8"/>
      <c r="X7792" s="8"/>
      <c r="Y7792" s="8"/>
      <c r="Z7792" s="8"/>
      <c r="AA7792" s="8" t="s">
        <v>6174</v>
      </c>
      <c r="AB7792" s="8"/>
      <c r="AC7792" s="8" t="s">
        <v>6014</v>
      </c>
      <c r="AD7792" s="8"/>
      <c r="AE7792" s="12">
        <v>6</v>
      </c>
      <c r="AF7792" s="8"/>
      <c r="AG7792" s="8" t="s">
        <v>1293</v>
      </c>
      <c r="AH7792" s="8"/>
      <c r="AI7792" s="13">
        <v>18.5</v>
      </c>
      <c r="AJ7792" s="8"/>
      <c r="AK7792" s="13">
        <f>ROUND(IF(ISNUMBER(AI7792), AE7792*AI7792, AE7792),5)</f>
        <v>111</v>
      </c>
      <c r="AL7792" s="8"/>
      <c r="AM7792" s="13">
        <f>ROUND(AM7791+AK7792,5)</f>
        <v>19960.55</v>
      </c>
    </row>
    <row r="7793" spans="1:39" x14ac:dyDescent="0.25">
      <c r="A7793" s="8"/>
      <c r="B7793" s="8"/>
      <c r="C7793" s="8"/>
      <c r="D7793" s="8"/>
      <c r="E7793" s="9">
        <v>1366</v>
      </c>
      <c r="F7793" s="8"/>
      <c r="G7793" s="8" t="s">
        <v>55</v>
      </c>
      <c r="H7793" s="8"/>
      <c r="I7793" s="10">
        <v>44943.293067129627</v>
      </c>
      <c r="J7793" s="8"/>
      <c r="K7793" s="8" t="s">
        <v>56</v>
      </c>
      <c r="L7793" s="8"/>
      <c r="M7793" s="11">
        <v>44943</v>
      </c>
      <c r="N7793" s="8"/>
      <c r="O7793" s="8"/>
      <c r="P7793" s="8"/>
      <c r="Q7793" s="8" t="s">
        <v>5879</v>
      </c>
      <c r="R7793" s="8"/>
      <c r="S7793" s="8" t="s">
        <v>5944</v>
      </c>
      <c r="T7793" s="8"/>
      <c r="U7793" s="8" t="s">
        <v>5879</v>
      </c>
      <c r="V7793" s="8"/>
      <c r="W7793" s="8"/>
      <c r="X7793" s="8"/>
      <c r="Y7793" s="8"/>
      <c r="Z7793" s="8"/>
      <c r="AA7793" s="8" t="s">
        <v>6115</v>
      </c>
      <c r="AB7793" s="8"/>
      <c r="AC7793" s="8" t="s">
        <v>6026</v>
      </c>
      <c r="AD7793" s="8"/>
      <c r="AE7793" s="12">
        <v>1</v>
      </c>
      <c r="AF7793" s="8"/>
      <c r="AG7793" s="8" t="s">
        <v>562</v>
      </c>
      <c r="AH7793" s="8"/>
      <c r="AI7793" s="13">
        <v>1675.2</v>
      </c>
      <c r="AJ7793" s="8"/>
      <c r="AK7793" s="13">
        <f>ROUND(IF(ISNUMBER(AI7793), AE7793*AI7793, AE7793),5)</f>
        <v>1675.2</v>
      </c>
      <c r="AL7793" s="8"/>
      <c r="AM7793" s="13">
        <f>ROUND(AM7792+AK7793,5)</f>
        <v>21635.75</v>
      </c>
    </row>
    <row r="7794" spans="1:39" x14ac:dyDescent="0.25">
      <c r="A7794" s="8"/>
      <c r="B7794" s="8"/>
      <c r="C7794" s="8"/>
      <c r="D7794" s="8"/>
      <c r="E7794" s="9">
        <v>1366</v>
      </c>
      <c r="F7794" s="8"/>
      <c r="G7794" s="8" t="s">
        <v>55</v>
      </c>
      <c r="H7794" s="8"/>
      <c r="I7794" s="10">
        <v>44943.293067129627</v>
      </c>
      <c r="J7794" s="8"/>
      <c r="K7794" s="8" t="s">
        <v>56</v>
      </c>
      <c r="L7794" s="8"/>
      <c r="M7794" s="11">
        <v>44943</v>
      </c>
      <c r="N7794" s="8"/>
      <c r="O7794" s="8"/>
      <c r="P7794" s="8"/>
      <c r="Q7794" s="8" t="s">
        <v>5879</v>
      </c>
      <c r="R7794" s="8"/>
      <c r="S7794" s="8" t="s">
        <v>6015</v>
      </c>
      <c r="T7794" s="8"/>
      <c r="U7794" s="8" t="s">
        <v>5879</v>
      </c>
      <c r="V7794" s="8"/>
      <c r="W7794" s="8"/>
      <c r="X7794" s="8"/>
      <c r="Y7794" s="8"/>
      <c r="Z7794" s="8"/>
      <c r="AA7794" s="8" t="s">
        <v>6155</v>
      </c>
      <c r="AB7794" s="8"/>
      <c r="AC7794" s="8" t="s">
        <v>6015</v>
      </c>
      <c r="AD7794" s="8"/>
      <c r="AE7794" s="12">
        <v>4</v>
      </c>
      <c r="AF7794" s="8"/>
      <c r="AG7794" s="8" t="s">
        <v>562</v>
      </c>
      <c r="AH7794" s="8"/>
      <c r="AI7794" s="13">
        <v>37.71</v>
      </c>
      <c r="AJ7794" s="8"/>
      <c r="AK7794" s="13">
        <f>ROUND(IF(ISNUMBER(AI7794), AE7794*AI7794, AE7794),5)</f>
        <v>150.84</v>
      </c>
      <c r="AL7794" s="8"/>
      <c r="AM7794" s="13">
        <f>ROUND(AM7793+AK7794,5)</f>
        <v>21786.59</v>
      </c>
    </row>
    <row r="7795" spans="1:39" x14ac:dyDescent="0.25">
      <c r="A7795" s="8"/>
      <c r="B7795" s="8"/>
      <c r="C7795" s="8"/>
      <c r="D7795" s="8"/>
      <c r="E7795" s="9">
        <v>1366</v>
      </c>
      <c r="F7795" s="8"/>
      <c r="G7795" s="8" t="s">
        <v>55</v>
      </c>
      <c r="H7795" s="8"/>
      <c r="I7795" s="10">
        <v>44943.293067129627</v>
      </c>
      <c r="J7795" s="8"/>
      <c r="K7795" s="8" t="s">
        <v>56</v>
      </c>
      <c r="L7795" s="8"/>
      <c r="M7795" s="11">
        <v>44943</v>
      </c>
      <c r="N7795" s="8"/>
      <c r="O7795" s="8"/>
      <c r="P7795" s="8"/>
      <c r="Q7795" s="8" t="s">
        <v>5879</v>
      </c>
      <c r="R7795" s="8"/>
      <c r="S7795" s="8" t="s">
        <v>5982</v>
      </c>
      <c r="T7795" s="8"/>
      <c r="U7795" s="8" t="s">
        <v>5879</v>
      </c>
      <c r="V7795" s="8"/>
      <c r="W7795" s="8"/>
      <c r="X7795" s="8"/>
      <c r="Y7795" s="8"/>
      <c r="Z7795" s="8"/>
      <c r="AA7795" s="8" t="s">
        <v>6150</v>
      </c>
      <c r="AB7795" s="8"/>
      <c r="AC7795" s="8" t="s">
        <v>6235</v>
      </c>
      <c r="AD7795" s="8"/>
      <c r="AE7795" s="12">
        <v>1</v>
      </c>
      <c r="AF7795" s="8"/>
      <c r="AG7795" s="8" t="s">
        <v>562</v>
      </c>
      <c r="AH7795" s="8"/>
      <c r="AI7795" s="13">
        <v>189.45</v>
      </c>
      <c r="AJ7795" s="8"/>
      <c r="AK7795" s="13">
        <f>ROUND(IF(ISNUMBER(AI7795), AE7795*AI7795, AE7795),5)</f>
        <v>189.45</v>
      </c>
      <c r="AL7795" s="8"/>
      <c r="AM7795" s="13">
        <f>ROUND(AM7794+AK7795,5)</f>
        <v>21976.04</v>
      </c>
    </row>
    <row r="7796" spans="1:39" x14ac:dyDescent="0.25">
      <c r="A7796" s="8"/>
      <c r="B7796" s="8"/>
      <c r="C7796" s="8"/>
      <c r="D7796" s="8"/>
      <c r="E7796" s="9">
        <v>1366</v>
      </c>
      <c r="F7796" s="8"/>
      <c r="G7796" s="8" t="s">
        <v>55</v>
      </c>
      <c r="H7796" s="8"/>
      <c r="I7796" s="10">
        <v>44943.293067129627</v>
      </c>
      <c r="J7796" s="8"/>
      <c r="K7796" s="8" t="s">
        <v>56</v>
      </c>
      <c r="L7796" s="8"/>
      <c r="M7796" s="11">
        <v>44943</v>
      </c>
      <c r="N7796" s="8"/>
      <c r="O7796" s="8"/>
      <c r="P7796" s="8"/>
      <c r="Q7796" s="8" t="s">
        <v>5879</v>
      </c>
      <c r="R7796" s="8"/>
      <c r="S7796" s="8" t="s">
        <v>5960</v>
      </c>
      <c r="T7796" s="8"/>
      <c r="U7796" s="8" t="s">
        <v>5879</v>
      </c>
      <c r="V7796" s="8"/>
      <c r="W7796" s="8"/>
      <c r="X7796" s="8"/>
      <c r="Y7796" s="8"/>
      <c r="Z7796" s="8"/>
      <c r="AA7796" s="8" t="s">
        <v>6130</v>
      </c>
      <c r="AB7796" s="8"/>
      <c r="AC7796" s="8" t="s">
        <v>5960</v>
      </c>
      <c r="AD7796" s="8"/>
      <c r="AE7796" s="12">
        <v>1</v>
      </c>
      <c r="AF7796" s="8"/>
      <c r="AG7796" s="8" t="s">
        <v>562</v>
      </c>
      <c r="AH7796" s="8"/>
      <c r="AI7796" s="13">
        <v>970.52</v>
      </c>
      <c r="AJ7796" s="8"/>
      <c r="AK7796" s="13">
        <f>ROUND(IF(ISNUMBER(AI7796), AE7796*AI7796, AE7796),5)</f>
        <v>970.52</v>
      </c>
      <c r="AL7796" s="8"/>
      <c r="AM7796" s="13">
        <f>ROUND(AM7795+AK7796,5)</f>
        <v>22946.560000000001</v>
      </c>
    </row>
    <row r="7797" spans="1:39" x14ac:dyDescent="0.25">
      <c r="A7797" s="8"/>
      <c r="B7797" s="8"/>
      <c r="C7797" s="8"/>
      <c r="D7797" s="8"/>
      <c r="E7797" s="9">
        <v>1385</v>
      </c>
      <c r="F7797" s="8"/>
      <c r="G7797" s="8" t="s">
        <v>55</v>
      </c>
      <c r="H7797" s="8"/>
      <c r="I7797" s="10">
        <v>44944.557939814818</v>
      </c>
      <c r="J7797" s="8"/>
      <c r="K7797" s="8" t="s">
        <v>56</v>
      </c>
      <c r="L7797" s="8"/>
      <c r="M7797" s="11">
        <v>44944</v>
      </c>
      <c r="N7797" s="8"/>
      <c r="O7797" s="8"/>
      <c r="P7797" s="8"/>
      <c r="Q7797" s="8" t="s">
        <v>5879</v>
      </c>
      <c r="R7797" s="8"/>
      <c r="S7797" s="8" t="s">
        <v>6016</v>
      </c>
      <c r="T7797" s="8"/>
      <c r="U7797" s="8" t="s">
        <v>5879</v>
      </c>
      <c r="V7797" s="8"/>
      <c r="W7797" s="8"/>
      <c r="X7797" s="8"/>
      <c r="Y7797" s="8"/>
      <c r="Z7797" s="8"/>
      <c r="AA7797" s="8" t="s">
        <v>6175</v>
      </c>
      <c r="AB7797" s="8"/>
      <c r="AC7797" s="8" t="s">
        <v>6016</v>
      </c>
      <c r="AD7797" s="8"/>
      <c r="AE7797" s="12">
        <v>12</v>
      </c>
      <c r="AF7797" s="8"/>
      <c r="AG7797" s="8" t="s">
        <v>562</v>
      </c>
      <c r="AH7797" s="8"/>
      <c r="AI7797" s="13">
        <v>2.85</v>
      </c>
      <c r="AJ7797" s="8"/>
      <c r="AK7797" s="13">
        <f>ROUND(IF(ISNUMBER(AI7797), AE7797*AI7797, AE7797),5)</f>
        <v>34.200000000000003</v>
      </c>
      <c r="AL7797" s="8"/>
      <c r="AM7797" s="13">
        <f>ROUND(AM7796+AK7797,5)</f>
        <v>22980.76</v>
      </c>
    </row>
    <row r="7798" spans="1:39" x14ac:dyDescent="0.25">
      <c r="A7798" s="8"/>
      <c r="B7798" s="8"/>
      <c r="C7798" s="8"/>
      <c r="D7798" s="8"/>
      <c r="E7798" s="9">
        <v>1385</v>
      </c>
      <c r="F7798" s="8"/>
      <c r="G7798" s="8" t="s">
        <v>55</v>
      </c>
      <c r="H7798" s="8"/>
      <c r="I7798" s="10">
        <v>44944.557939814818</v>
      </c>
      <c r="J7798" s="8"/>
      <c r="K7798" s="8" t="s">
        <v>56</v>
      </c>
      <c r="L7798" s="8"/>
      <c r="M7798" s="11">
        <v>44944</v>
      </c>
      <c r="N7798" s="8"/>
      <c r="O7798" s="8"/>
      <c r="P7798" s="8"/>
      <c r="Q7798" s="8" t="s">
        <v>5879</v>
      </c>
      <c r="R7798" s="8"/>
      <c r="S7798" s="8" t="s">
        <v>6017</v>
      </c>
      <c r="T7798" s="8"/>
      <c r="U7798" s="8" t="s">
        <v>5879</v>
      </c>
      <c r="V7798" s="8"/>
      <c r="W7798" s="8"/>
      <c r="X7798" s="8"/>
      <c r="Y7798" s="8"/>
      <c r="Z7798" s="8"/>
      <c r="AA7798" s="8" t="s">
        <v>6124</v>
      </c>
      <c r="AB7798" s="8"/>
      <c r="AC7798" s="8" t="s">
        <v>6017</v>
      </c>
      <c r="AD7798" s="8"/>
      <c r="AE7798" s="12">
        <v>100</v>
      </c>
      <c r="AF7798" s="8"/>
      <c r="AG7798" s="8" t="s">
        <v>562</v>
      </c>
      <c r="AH7798" s="8"/>
      <c r="AI7798" s="13">
        <v>0.68</v>
      </c>
      <c r="AJ7798" s="8"/>
      <c r="AK7798" s="13">
        <f>ROUND(IF(ISNUMBER(AI7798), AE7798*AI7798, AE7798),5)</f>
        <v>68</v>
      </c>
      <c r="AL7798" s="8"/>
      <c r="AM7798" s="13">
        <f>ROUND(AM7797+AK7798,5)</f>
        <v>23048.76</v>
      </c>
    </row>
    <row r="7799" spans="1:39" x14ac:dyDescent="0.25">
      <c r="A7799" s="8"/>
      <c r="B7799" s="8"/>
      <c r="C7799" s="8"/>
      <c r="D7799" s="8"/>
      <c r="E7799" s="9">
        <v>1385</v>
      </c>
      <c r="F7799" s="8"/>
      <c r="G7799" s="8" t="s">
        <v>55</v>
      </c>
      <c r="H7799" s="8"/>
      <c r="I7799" s="10">
        <v>44944.557939814818</v>
      </c>
      <c r="J7799" s="8"/>
      <c r="K7799" s="8" t="s">
        <v>56</v>
      </c>
      <c r="L7799" s="8"/>
      <c r="M7799" s="11">
        <v>44944</v>
      </c>
      <c r="N7799" s="8"/>
      <c r="O7799" s="8"/>
      <c r="P7799" s="8"/>
      <c r="Q7799" s="8" t="s">
        <v>5879</v>
      </c>
      <c r="R7799" s="8"/>
      <c r="S7799" s="8" t="s">
        <v>59</v>
      </c>
      <c r="T7799" s="8"/>
      <c r="U7799" s="8" t="s">
        <v>5879</v>
      </c>
      <c r="V7799" s="8"/>
      <c r="W7799" s="8"/>
      <c r="X7799" s="8"/>
      <c r="Y7799" s="8"/>
      <c r="Z7799" s="8"/>
      <c r="AA7799" s="8" t="s">
        <v>310</v>
      </c>
      <c r="AB7799" s="8"/>
      <c r="AC7799" s="8" t="s">
        <v>66</v>
      </c>
      <c r="AD7799" s="8"/>
      <c r="AE7799" s="12">
        <v>1</v>
      </c>
      <c r="AF7799" s="8"/>
      <c r="AG7799" s="8" t="s">
        <v>562</v>
      </c>
      <c r="AH7799" s="8"/>
      <c r="AI7799" s="13">
        <v>12</v>
      </c>
      <c r="AJ7799" s="8"/>
      <c r="AK7799" s="13">
        <f>ROUND(IF(ISNUMBER(AI7799), AE7799*AI7799, AE7799),5)</f>
        <v>12</v>
      </c>
      <c r="AL7799" s="8"/>
      <c r="AM7799" s="13">
        <f>ROUND(AM7798+AK7799,5)</f>
        <v>23060.76</v>
      </c>
    </row>
    <row r="7800" spans="1:39" x14ac:dyDescent="0.25">
      <c r="A7800" s="8"/>
      <c r="B7800" s="8"/>
      <c r="C7800" s="8"/>
      <c r="D7800" s="8"/>
      <c r="E7800" s="9">
        <v>1406</v>
      </c>
      <c r="F7800" s="8"/>
      <c r="G7800" s="8" t="s">
        <v>55</v>
      </c>
      <c r="H7800" s="8"/>
      <c r="I7800" s="10">
        <v>44949.488032407404</v>
      </c>
      <c r="J7800" s="8"/>
      <c r="K7800" s="8" t="s">
        <v>56</v>
      </c>
      <c r="L7800" s="8"/>
      <c r="M7800" s="11">
        <v>44949</v>
      </c>
      <c r="N7800" s="8"/>
      <c r="O7800" s="8"/>
      <c r="P7800" s="8"/>
      <c r="Q7800" s="8" t="s">
        <v>5879</v>
      </c>
      <c r="R7800" s="8"/>
      <c r="S7800" s="8" t="s">
        <v>5939</v>
      </c>
      <c r="T7800" s="8"/>
      <c r="U7800" s="8" t="s">
        <v>5879</v>
      </c>
      <c r="V7800" s="8"/>
      <c r="W7800" s="8"/>
      <c r="X7800" s="8"/>
      <c r="Y7800" s="8"/>
      <c r="Z7800" s="8"/>
      <c r="AA7800" s="8" t="s">
        <v>6110</v>
      </c>
      <c r="AB7800" s="8"/>
      <c r="AC7800" s="8" t="s">
        <v>5939</v>
      </c>
      <c r="AD7800" s="8"/>
      <c r="AE7800" s="12">
        <v>9</v>
      </c>
      <c r="AF7800" s="8"/>
      <c r="AG7800" s="8" t="s">
        <v>562</v>
      </c>
      <c r="AH7800" s="8"/>
      <c r="AI7800" s="13">
        <v>6.05</v>
      </c>
      <c r="AJ7800" s="8"/>
      <c r="AK7800" s="13">
        <f>ROUND(IF(ISNUMBER(AI7800), AE7800*AI7800, AE7800),5)</f>
        <v>54.45</v>
      </c>
      <c r="AL7800" s="8"/>
      <c r="AM7800" s="13">
        <f>ROUND(AM7799+AK7800,5)</f>
        <v>23115.21</v>
      </c>
    </row>
    <row r="7801" spans="1:39" x14ac:dyDescent="0.25">
      <c r="A7801" s="8"/>
      <c r="B7801" s="8"/>
      <c r="C7801" s="8"/>
      <c r="D7801" s="8"/>
      <c r="E7801" s="9">
        <v>1406</v>
      </c>
      <c r="F7801" s="8"/>
      <c r="G7801" s="8" t="s">
        <v>55</v>
      </c>
      <c r="H7801" s="8"/>
      <c r="I7801" s="10">
        <v>44949.488032407404</v>
      </c>
      <c r="J7801" s="8"/>
      <c r="K7801" s="8" t="s">
        <v>56</v>
      </c>
      <c r="L7801" s="8"/>
      <c r="M7801" s="11">
        <v>44949</v>
      </c>
      <c r="N7801" s="8"/>
      <c r="O7801" s="8"/>
      <c r="P7801" s="8"/>
      <c r="Q7801" s="8" t="s">
        <v>5879</v>
      </c>
      <c r="R7801" s="8"/>
      <c r="S7801" s="8" t="s">
        <v>6018</v>
      </c>
      <c r="T7801" s="8"/>
      <c r="U7801" s="8" t="s">
        <v>5879</v>
      </c>
      <c r="V7801" s="8"/>
      <c r="W7801" s="8"/>
      <c r="X7801" s="8"/>
      <c r="Y7801" s="8"/>
      <c r="Z7801" s="8"/>
      <c r="AA7801" s="8" t="s">
        <v>6176</v>
      </c>
      <c r="AB7801" s="8"/>
      <c r="AC7801" s="8" t="s">
        <v>6018</v>
      </c>
      <c r="AD7801" s="8"/>
      <c r="AE7801" s="12">
        <v>12</v>
      </c>
      <c r="AF7801" s="8"/>
      <c r="AG7801" s="8" t="s">
        <v>562</v>
      </c>
      <c r="AH7801" s="8"/>
      <c r="AI7801" s="13">
        <v>10.96</v>
      </c>
      <c r="AJ7801" s="8"/>
      <c r="AK7801" s="13">
        <f>ROUND(IF(ISNUMBER(AI7801), AE7801*AI7801, AE7801),5)</f>
        <v>131.52000000000001</v>
      </c>
      <c r="AL7801" s="8"/>
      <c r="AM7801" s="13">
        <f>ROUND(AM7800+AK7801,5)</f>
        <v>23246.73</v>
      </c>
    </row>
    <row r="7802" spans="1:39" x14ac:dyDescent="0.25">
      <c r="A7802" s="8"/>
      <c r="B7802" s="8"/>
      <c r="C7802" s="8"/>
      <c r="D7802" s="8"/>
      <c r="E7802" s="9">
        <v>1406</v>
      </c>
      <c r="F7802" s="8"/>
      <c r="G7802" s="8" t="s">
        <v>55</v>
      </c>
      <c r="H7802" s="8"/>
      <c r="I7802" s="10">
        <v>44949.488032407404</v>
      </c>
      <c r="J7802" s="8"/>
      <c r="K7802" s="8" t="s">
        <v>56</v>
      </c>
      <c r="L7802" s="8"/>
      <c r="M7802" s="11">
        <v>44949</v>
      </c>
      <c r="N7802" s="8"/>
      <c r="O7802" s="8"/>
      <c r="P7802" s="8"/>
      <c r="Q7802" s="8" t="s">
        <v>5879</v>
      </c>
      <c r="R7802" s="8"/>
      <c r="S7802" s="8" t="s">
        <v>6019</v>
      </c>
      <c r="T7802" s="8"/>
      <c r="U7802" s="8" t="s">
        <v>5879</v>
      </c>
      <c r="V7802" s="8"/>
      <c r="W7802" s="8"/>
      <c r="X7802" s="8"/>
      <c r="Y7802" s="8"/>
      <c r="Z7802" s="8"/>
      <c r="AA7802" s="8" t="s">
        <v>6177</v>
      </c>
      <c r="AB7802" s="8"/>
      <c r="AC7802" s="8" t="s">
        <v>6019</v>
      </c>
      <c r="AD7802" s="8"/>
      <c r="AE7802" s="12">
        <v>9</v>
      </c>
      <c r="AF7802" s="8"/>
      <c r="AG7802" s="8" t="s">
        <v>562</v>
      </c>
      <c r="AH7802" s="8"/>
      <c r="AI7802" s="13">
        <v>9.75</v>
      </c>
      <c r="AJ7802" s="8"/>
      <c r="AK7802" s="13">
        <f>ROUND(IF(ISNUMBER(AI7802), AE7802*AI7802, AE7802),5)</f>
        <v>87.75</v>
      </c>
      <c r="AL7802" s="8"/>
      <c r="AM7802" s="13">
        <f>ROUND(AM7801+AK7802,5)</f>
        <v>23334.48</v>
      </c>
    </row>
    <row r="7803" spans="1:39" x14ac:dyDescent="0.25">
      <c r="A7803" s="8"/>
      <c r="B7803" s="8"/>
      <c r="C7803" s="8"/>
      <c r="D7803" s="8"/>
      <c r="E7803" s="9">
        <v>1406</v>
      </c>
      <c r="F7803" s="8"/>
      <c r="G7803" s="8" t="s">
        <v>55</v>
      </c>
      <c r="H7803" s="8"/>
      <c r="I7803" s="10">
        <v>44949.488032407404</v>
      </c>
      <c r="J7803" s="8"/>
      <c r="K7803" s="8" t="s">
        <v>56</v>
      </c>
      <c r="L7803" s="8"/>
      <c r="M7803" s="11">
        <v>44949</v>
      </c>
      <c r="N7803" s="8"/>
      <c r="O7803" s="8"/>
      <c r="P7803" s="8"/>
      <c r="Q7803" s="8" t="s">
        <v>5879</v>
      </c>
      <c r="R7803" s="8"/>
      <c r="S7803" s="8" t="s">
        <v>6020</v>
      </c>
      <c r="T7803" s="8"/>
      <c r="U7803" s="8" t="s">
        <v>5879</v>
      </c>
      <c r="V7803" s="8"/>
      <c r="W7803" s="8"/>
      <c r="X7803" s="8"/>
      <c r="Y7803" s="8"/>
      <c r="Z7803" s="8"/>
      <c r="AA7803" s="8" t="s">
        <v>6178</v>
      </c>
      <c r="AB7803" s="8"/>
      <c r="AC7803" s="8" t="s">
        <v>6020</v>
      </c>
      <c r="AD7803" s="8"/>
      <c r="AE7803" s="12">
        <v>12</v>
      </c>
      <c r="AF7803" s="8"/>
      <c r="AG7803" s="8" t="s">
        <v>562</v>
      </c>
      <c r="AH7803" s="8"/>
      <c r="AI7803" s="13">
        <v>11.79</v>
      </c>
      <c r="AJ7803" s="8"/>
      <c r="AK7803" s="13">
        <f>ROUND(IF(ISNUMBER(AI7803), AE7803*AI7803, AE7803),5)</f>
        <v>141.47999999999999</v>
      </c>
      <c r="AL7803" s="8"/>
      <c r="AM7803" s="13">
        <f>ROUND(AM7802+AK7803,5)</f>
        <v>23475.96</v>
      </c>
    </row>
    <row r="7804" spans="1:39" x14ac:dyDescent="0.25">
      <c r="A7804" s="8"/>
      <c r="B7804" s="8"/>
      <c r="C7804" s="8"/>
      <c r="D7804" s="8"/>
      <c r="E7804" s="9">
        <v>1406</v>
      </c>
      <c r="F7804" s="8"/>
      <c r="G7804" s="8" t="s">
        <v>55</v>
      </c>
      <c r="H7804" s="8"/>
      <c r="I7804" s="10">
        <v>44949.488032407404</v>
      </c>
      <c r="J7804" s="8"/>
      <c r="K7804" s="8" t="s">
        <v>56</v>
      </c>
      <c r="L7804" s="8"/>
      <c r="M7804" s="11">
        <v>44949</v>
      </c>
      <c r="N7804" s="8"/>
      <c r="O7804" s="8"/>
      <c r="P7804" s="8"/>
      <c r="Q7804" s="8" t="s">
        <v>5879</v>
      </c>
      <c r="R7804" s="8"/>
      <c r="S7804" s="8" t="s">
        <v>6021</v>
      </c>
      <c r="T7804" s="8"/>
      <c r="U7804" s="8" t="s">
        <v>5879</v>
      </c>
      <c r="V7804" s="8"/>
      <c r="W7804" s="8"/>
      <c r="X7804" s="8"/>
      <c r="Y7804" s="8"/>
      <c r="Z7804" s="8"/>
      <c r="AA7804" s="8" t="s">
        <v>6179</v>
      </c>
      <c r="AB7804" s="8"/>
      <c r="AC7804" s="8" t="s">
        <v>6021</v>
      </c>
      <c r="AD7804" s="8"/>
      <c r="AE7804" s="12">
        <v>12</v>
      </c>
      <c r="AF7804" s="8"/>
      <c r="AG7804" s="8" t="s">
        <v>562</v>
      </c>
      <c r="AH7804" s="8"/>
      <c r="AI7804" s="13">
        <v>5.91</v>
      </c>
      <c r="AJ7804" s="8"/>
      <c r="AK7804" s="13">
        <f>ROUND(IF(ISNUMBER(AI7804), AE7804*AI7804, AE7804),5)</f>
        <v>70.92</v>
      </c>
      <c r="AL7804" s="8"/>
      <c r="AM7804" s="13">
        <f>ROUND(AM7803+AK7804,5)</f>
        <v>23546.880000000001</v>
      </c>
    </row>
    <row r="7805" spans="1:39" x14ac:dyDescent="0.25">
      <c r="A7805" s="8"/>
      <c r="B7805" s="8"/>
      <c r="C7805" s="8"/>
      <c r="D7805" s="8"/>
      <c r="E7805" s="9">
        <v>1406</v>
      </c>
      <c r="F7805" s="8"/>
      <c r="G7805" s="8" t="s">
        <v>55</v>
      </c>
      <c r="H7805" s="8"/>
      <c r="I7805" s="10">
        <v>44949.488032407404</v>
      </c>
      <c r="J7805" s="8"/>
      <c r="K7805" s="8" t="s">
        <v>56</v>
      </c>
      <c r="L7805" s="8"/>
      <c r="M7805" s="11">
        <v>44949</v>
      </c>
      <c r="N7805" s="8"/>
      <c r="O7805" s="8"/>
      <c r="P7805" s="8"/>
      <c r="Q7805" s="8" t="s">
        <v>5879</v>
      </c>
      <c r="R7805" s="8"/>
      <c r="S7805" s="8" t="s">
        <v>59</v>
      </c>
      <c r="T7805" s="8"/>
      <c r="U7805" s="8" t="s">
        <v>5879</v>
      </c>
      <c r="V7805" s="8"/>
      <c r="W7805" s="8"/>
      <c r="X7805" s="8"/>
      <c r="Y7805" s="8"/>
      <c r="Z7805" s="8"/>
      <c r="AA7805" s="8" t="s">
        <v>310</v>
      </c>
      <c r="AB7805" s="8"/>
      <c r="AC7805" s="8" t="s">
        <v>66</v>
      </c>
      <c r="AD7805" s="8"/>
      <c r="AE7805" s="12">
        <v>1</v>
      </c>
      <c r="AF7805" s="8"/>
      <c r="AG7805" s="8" t="s">
        <v>562</v>
      </c>
      <c r="AH7805" s="8"/>
      <c r="AI7805" s="13">
        <v>12</v>
      </c>
      <c r="AJ7805" s="8"/>
      <c r="AK7805" s="13">
        <f>ROUND(IF(ISNUMBER(AI7805), AE7805*AI7805, AE7805),5)</f>
        <v>12</v>
      </c>
      <c r="AL7805" s="8"/>
      <c r="AM7805" s="13">
        <f>ROUND(AM7804+AK7805,5)</f>
        <v>23558.880000000001</v>
      </c>
    </row>
    <row r="7806" spans="1:39" x14ac:dyDescent="0.25">
      <c r="A7806" s="8"/>
      <c r="B7806" s="8"/>
      <c r="C7806" s="8"/>
      <c r="D7806" s="8"/>
      <c r="E7806" s="9">
        <v>1466</v>
      </c>
      <c r="F7806" s="8"/>
      <c r="G7806" s="8" t="s">
        <v>55</v>
      </c>
      <c r="H7806" s="8"/>
      <c r="I7806" s="10">
        <v>44960.409004629626</v>
      </c>
      <c r="J7806" s="8"/>
      <c r="K7806" s="8" t="s">
        <v>56</v>
      </c>
      <c r="L7806" s="8"/>
      <c r="M7806" s="11">
        <v>44960</v>
      </c>
      <c r="N7806" s="8"/>
      <c r="O7806" s="8"/>
      <c r="P7806" s="8"/>
      <c r="Q7806" s="8" t="s">
        <v>5879</v>
      </c>
      <c r="R7806" s="8"/>
      <c r="S7806" s="8" t="s">
        <v>6022</v>
      </c>
      <c r="T7806" s="8"/>
      <c r="U7806" s="8" t="s">
        <v>5879</v>
      </c>
      <c r="V7806" s="8"/>
      <c r="W7806" s="8"/>
      <c r="X7806" s="8"/>
      <c r="Y7806" s="8"/>
      <c r="Z7806" s="8"/>
      <c r="AA7806" s="8" t="s">
        <v>6142</v>
      </c>
      <c r="AB7806" s="8"/>
      <c r="AC7806" s="8" t="s">
        <v>6022</v>
      </c>
      <c r="AD7806" s="8"/>
      <c r="AE7806" s="12">
        <v>0</v>
      </c>
      <c r="AF7806" s="8"/>
      <c r="AG7806" s="8" t="s">
        <v>562</v>
      </c>
      <c r="AH7806" s="8"/>
      <c r="AI7806" s="13">
        <v>5</v>
      </c>
      <c r="AJ7806" s="8"/>
      <c r="AK7806" s="13">
        <f>ROUND(IF(ISNUMBER(AI7806), AE7806*AI7806, AE7806),5)</f>
        <v>0</v>
      </c>
      <c r="AL7806" s="8"/>
      <c r="AM7806" s="13">
        <f>ROUND(AM7805+AK7806,5)</f>
        <v>23558.880000000001</v>
      </c>
    </row>
    <row r="7807" spans="1:39" x14ac:dyDescent="0.25">
      <c r="A7807" s="8"/>
      <c r="B7807" s="8"/>
      <c r="C7807" s="8"/>
      <c r="D7807" s="8"/>
      <c r="E7807" s="9">
        <v>1466</v>
      </c>
      <c r="F7807" s="8"/>
      <c r="G7807" s="8" t="s">
        <v>55</v>
      </c>
      <c r="H7807" s="8"/>
      <c r="I7807" s="10">
        <v>44960.409004629626</v>
      </c>
      <c r="J7807" s="8"/>
      <c r="K7807" s="8" t="s">
        <v>56</v>
      </c>
      <c r="L7807" s="8"/>
      <c r="M7807" s="11">
        <v>44960</v>
      </c>
      <c r="N7807" s="8"/>
      <c r="O7807" s="8"/>
      <c r="P7807" s="8"/>
      <c r="Q7807" s="8" t="s">
        <v>5879</v>
      </c>
      <c r="R7807" s="8"/>
      <c r="S7807" s="8" t="s">
        <v>5996</v>
      </c>
      <c r="T7807" s="8"/>
      <c r="U7807" s="8" t="s">
        <v>5879</v>
      </c>
      <c r="V7807" s="8"/>
      <c r="W7807" s="8"/>
      <c r="X7807" s="8"/>
      <c r="Y7807" s="8"/>
      <c r="Z7807" s="8"/>
      <c r="AA7807" s="8" t="s">
        <v>6102</v>
      </c>
      <c r="AB7807" s="8"/>
      <c r="AC7807" s="8" t="s">
        <v>5996</v>
      </c>
      <c r="AD7807" s="8"/>
      <c r="AE7807" s="12">
        <v>100</v>
      </c>
      <c r="AF7807" s="8"/>
      <c r="AG7807" s="8" t="s">
        <v>1293</v>
      </c>
      <c r="AH7807" s="8"/>
      <c r="AI7807" s="13">
        <v>5.87</v>
      </c>
      <c r="AJ7807" s="8"/>
      <c r="AK7807" s="13">
        <f>ROUND(IF(ISNUMBER(AI7807), AE7807*AI7807, AE7807),5)</f>
        <v>587</v>
      </c>
      <c r="AL7807" s="8"/>
      <c r="AM7807" s="13">
        <f>ROUND(AM7806+AK7807,5)</f>
        <v>24145.88</v>
      </c>
    </row>
    <row r="7808" spans="1:39" x14ac:dyDescent="0.25">
      <c r="A7808" s="8"/>
      <c r="B7808" s="8"/>
      <c r="C7808" s="8"/>
      <c r="D7808" s="8"/>
      <c r="E7808" s="9">
        <v>1466</v>
      </c>
      <c r="F7808" s="8"/>
      <c r="G7808" s="8" t="s">
        <v>55</v>
      </c>
      <c r="H7808" s="8"/>
      <c r="I7808" s="10">
        <v>44960.409004629626</v>
      </c>
      <c r="J7808" s="8"/>
      <c r="K7808" s="8" t="s">
        <v>56</v>
      </c>
      <c r="L7808" s="8"/>
      <c r="M7808" s="11">
        <v>44960</v>
      </c>
      <c r="N7808" s="8"/>
      <c r="O7808" s="8"/>
      <c r="P7808" s="8"/>
      <c r="Q7808" s="8" t="s">
        <v>5879</v>
      </c>
      <c r="R7808" s="8"/>
      <c r="S7808" s="8" t="s">
        <v>5997</v>
      </c>
      <c r="T7808" s="8"/>
      <c r="U7808" s="8" t="s">
        <v>5879</v>
      </c>
      <c r="V7808" s="8"/>
      <c r="W7808" s="8"/>
      <c r="X7808" s="8"/>
      <c r="Y7808" s="8"/>
      <c r="Z7808" s="8"/>
      <c r="AA7808" s="8" t="s">
        <v>6121</v>
      </c>
      <c r="AB7808" s="8"/>
      <c r="AC7808" s="8" t="s">
        <v>5997</v>
      </c>
      <c r="AD7808" s="8"/>
      <c r="AE7808" s="12">
        <v>50</v>
      </c>
      <c r="AF7808" s="8"/>
      <c r="AG7808" s="8" t="s">
        <v>1293</v>
      </c>
      <c r="AH7808" s="8"/>
      <c r="AI7808" s="13">
        <v>7.99</v>
      </c>
      <c r="AJ7808" s="8"/>
      <c r="AK7808" s="13">
        <f>ROUND(IF(ISNUMBER(AI7808), AE7808*AI7808, AE7808),5)</f>
        <v>399.5</v>
      </c>
      <c r="AL7808" s="8"/>
      <c r="AM7808" s="13">
        <f>ROUND(AM7807+AK7808,5)</f>
        <v>24545.38</v>
      </c>
    </row>
    <row r="7809" spans="1:39" x14ac:dyDescent="0.25">
      <c r="A7809" s="8"/>
      <c r="B7809" s="8"/>
      <c r="C7809" s="8"/>
      <c r="D7809" s="8"/>
      <c r="E7809" s="9">
        <v>1472</v>
      </c>
      <c r="F7809" s="8"/>
      <c r="G7809" s="8" t="s">
        <v>55</v>
      </c>
      <c r="H7809" s="8"/>
      <c r="I7809" s="10">
        <v>44963.576504629629</v>
      </c>
      <c r="J7809" s="8"/>
      <c r="K7809" s="8" t="s">
        <v>56</v>
      </c>
      <c r="L7809" s="8"/>
      <c r="M7809" s="11">
        <v>44963</v>
      </c>
      <c r="N7809" s="8"/>
      <c r="O7809" s="8"/>
      <c r="P7809" s="8"/>
      <c r="Q7809" s="8" t="s">
        <v>5879</v>
      </c>
      <c r="R7809" s="8"/>
      <c r="S7809" s="8" t="s">
        <v>6023</v>
      </c>
      <c r="T7809" s="8"/>
      <c r="U7809" s="8" t="s">
        <v>5879</v>
      </c>
      <c r="V7809" s="8"/>
      <c r="W7809" s="8"/>
      <c r="X7809" s="8"/>
      <c r="Y7809" s="8"/>
      <c r="Z7809" s="8"/>
      <c r="AA7809" s="8" t="s">
        <v>6180</v>
      </c>
      <c r="AB7809" s="8"/>
      <c r="AC7809" s="8" t="s">
        <v>6023</v>
      </c>
      <c r="AD7809" s="8"/>
      <c r="AE7809" s="12">
        <v>24</v>
      </c>
      <c r="AF7809" s="8"/>
      <c r="AG7809" s="8" t="s">
        <v>562</v>
      </c>
      <c r="AH7809" s="8"/>
      <c r="AI7809" s="13">
        <v>3.25</v>
      </c>
      <c r="AJ7809" s="8"/>
      <c r="AK7809" s="13">
        <f>ROUND(IF(ISNUMBER(AI7809), AE7809*AI7809, AE7809),5)</f>
        <v>78</v>
      </c>
      <c r="AL7809" s="8"/>
      <c r="AM7809" s="13">
        <f>ROUND(AM7808+AK7809,5)</f>
        <v>24623.38</v>
      </c>
    </row>
    <row r="7810" spans="1:39" x14ac:dyDescent="0.25">
      <c r="A7810" s="8"/>
      <c r="B7810" s="8"/>
      <c r="C7810" s="8"/>
      <c r="D7810" s="8"/>
      <c r="E7810" s="9">
        <v>1473</v>
      </c>
      <c r="F7810" s="8"/>
      <c r="G7810" s="8" t="s">
        <v>55</v>
      </c>
      <c r="H7810" s="8"/>
      <c r="I7810" s="10">
        <v>44963.579675925925</v>
      </c>
      <c r="J7810" s="8"/>
      <c r="K7810" s="8" t="s">
        <v>56</v>
      </c>
      <c r="L7810" s="8"/>
      <c r="M7810" s="11">
        <v>44963</v>
      </c>
      <c r="N7810" s="8"/>
      <c r="O7810" s="8"/>
      <c r="P7810" s="8"/>
      <c r="Q7810" s="8" t="s">
        <v>5879</v>
      </c>
      <c r="R7810" s="8"/>
      <c r="S7810" s="8" t="s">
        <v>6022</v>
      </c>
      <c r="T7810" s="8"/>
      <c r="U7810" s="8" t="s">
        <v>5879</v>
      </c>
      <c r="V7810" s="8"/>
      <c r="W7810" s="8"/>
      <c r="X7810" s="8"/>
      <c r="Y7810" s="8"/>
      <c r="Z7810" s="8"/>
      <c r="AA7810" s="8" t="s">
        <v>6142</v>
      </c>
      <c r="AB7810" s="8"/>
      <c r="AC7810" s="8" t="s">
        <v>6022</v>
      </c>
      <c r="AD7810" s="8"/>
      <c r="AE7810" s="12">
        <v>4</v>
      </c>
      <c r="AF7810" s="8"/>
      <c r="AG7810" s="8" t="s">
        <v>562</v>
      </c>
      <c r="AH7810" s="8"/>
      <c r="AI7810" s="13">
        <v>5</v>
      </c>
      <c r="AJ7810" s="8"/>
      <c r="AK7810" s="13">
        <f>ROUND(IF(ISNUMBER(AI7810), AE7810*AI7810, AE7810),5)</f>
        <v>20</v>
      </c>
      <c r="AL7810" s="8"/>
      <c r="AM7810" s="13">
        <f>ROUND(AM7809+AK7810,5)</f>
        <v>24643.38</v>
      </c>
    </row>
    <row r="7811" spans="1:39" x14ac:dyDescent="0.25">
      <c r="A7811" s="8"/>
      <c r="B7811" s="8"/>
      <c r="C7811" s="8"/>
      <c r="D7811" s="8"/>
      <c r="E7811" s="9">
        <v>1484</v>
      </c>
      <c r="F7811" s="8"/>
      <c r="G7811" s="8" t="s">
        <v>55</v>
      </c>
      <c r="H7811" s="8"/>
      <c r="I7811" s="10">
        <v>44966.612592592595</v>
      </c>
      <c r="J7811" s="8"/>
      <c r="K7811" s="8" t="s">
        <v>56</v>
      </c>
      <c r="L7811" s="8"/>
      <c r="M7811" s="11">
        <v>44966</v>
      </c>
      <c r="N7811" s="8"/>
      <c r="O7811" s="8"/>
      <c r="P7811" s="8"/>
      <c r="Q7811" s="8" t="s">
        <v>5879</v>
      </c>
      <c r="R7811" s="8"/>
      <c r="S7811" s="8" t="s">
        <v>6024</v>
      </c>
      <c r="T7811" s="8"/>
      <c r="U7811" s="8" t="s">
        <v>5879</v>
      </c>
      <c r="V7811" s="8"/>
      <c r="W7811" s="8"/>
      <c r="X7811" s="8"/>
      <c r="Y7811" s="8"/>
      <c r="Z7811" s="8"/>
      <c r="AA7811" s="8" t="s">
        <v>6181</v>
      </c>
      <c r="AB7811" s="8"/>
      <c r="AC7811" s="8" t="s">
        <v>6024</v>
      </c>
      <c r="AD7811" s="8"/>
      <c r="AE7811" s="12">
        <v>1</v>
      </c>
      <c r="AF7811" s="8"/>
      <c r="AG7811" s="8" t="s">
        <v>562</v>
      </c>
      <c r="AH7811" s="8"/>
      <c r="AI7811" s="13">
        <v>250.21</v>
      </c>
      <c r="AJ7811" s="8"/>
      <c r="AK7811" s="13">
        <f>ROUND(IF(ISNUMBER(AI7811), AE7811*AI7811, AE7811),5)</f>
        <v>250.21</v>
      </c>
      <c r="AL7811" s="8"/>
      <c r="AM7811" s="13">
        <f>ROUND(AM7810+AK7811,5)</f>
        <v>24893.59</v>
      </c>
    </row>
    <row r="7812" spans="1:39" x14ac:dyDescent="0.25">
      <c r="A7812" s="8"/>
      <c r="B7812" s="8"/>
      <c r="C7812" s="8"/>
      <c r="D7812" s="8"/>
      <c r="E7812" s="9">
        <v>1484</v>
      </c>
      <c r="F7812" s="8"/>
      <c r="G7812" s="8" t="s">
        <v>55</v>
      </c>
      <c r="H7812" s="8"/>
      <c r="I7812" s="10">
        <v>44966.612592592595</v>
      </c>
      <c r="J7812" s="8"/>
      <c r="K7812" s="8" t="s">
        <v>56</v>
      </c>
      <c r="L7812" s="8"/>
      <c r="M7812" s="11">
        <v>44966</v>
      </c>
      <c r="N7812" s="8"/>
      <c r="O7812" s="8"/>
      <c r="P7812" s="8"/>
      <c r="Q7812" s="8" t="s">
        <v>5879</v>
      </c>
      <c r="R7812" s="8"/>
      <c r="S7812" s="8" t="s">
        <v>6003</v>
      </c>
      <c r="T7812" s="8"/>
      <c r="U7812" s="8" t="s">
        <v>5879</v>
      </c>
      <c r="V7812" s="8"/>
      <c r="W7812" s="8"/>
      <c r="X7812" s="8"/>
      <c r="Y7812" s="8"/>
      <c r="Z7812" s="8"/>
      <c r="AA7812" s="8" t="s">
        <v>6165</v>
      </c>
      <c r="AB7812" s="8"/>
      <c r="AC7812" s="8" t="s">
        <v>6003</v>
      </c>
      <c r="AD7812" s="8"/>
      <c r="AE7812" s="12">
        <v>1</v>
      </c>
      <c r="AF7812" s="8"/>
      <c r="AG7812" s="8" t="s">
        <v>562</v>
      </c>
      <c r="AH7812" s="8"/>
      <c r="AI7812" s="13">
        <v>250.21</v>
      </c>
      <c r="AJ7812" s="8"/>
      <c r="AK7812" s="13">
        <f>ROUND(IF(ISNUMBER(AI7812), AE7812*AI7812, AE7812),5)</f>
        <v>250.21</v>
      </c>
      <c r="AL7812" s="8"/>
      <c r="AM7812" s="13">
        <f>ROUND(AM7811+AK7812,5)</f>
        <v>25143.8</v>
      </c>
    </row>
    <row r="7813" spans="1:39" x14ac:dyDescent="0.25">
      <c r="A7813" s="8"/>
      <c r="B7813" s="8"/>
      <c r="C7813" s="8"/>
      <c r="D7813" s="8"/>
      <c r="E7813" s="9">
        <v>1484</v>
      </c>
      <c r="F7813" s="8"/>
      <c r="G7813" s="8" t="s">
        <v>55</v>
      </c>
      <c r="H7813" s="8"/>
      <c r="I7813" s="10">
        <v>44966.612592592595</v>
      </c>
      <c r="J7813" s="8"/>
      <c r="K7813" s="8" t="s">
        <v>56</v>
      </c>
      <c r="L7813" s="8"/>
      <c r="M7813" s="11">
        <v>44966</v>
      </c>
      <c r="N7813" s="8"/>
      <c r="O7813" s="8"/>
      <c r="P7813" s="8"/>
      <c r="Q7813" s="8" t="s">
        <v>5879</v>
      </c>
      <c r="R7813" s="8"/>
      <c r="S7813" s="8" t="s">
        <v>6025</v>
      </c>
      <c r="T7813" s="8"/>
      <c r="U7813" s="8" t="s">
        <v>5879</v>
      </c>
      <c r="V7813" s="8"/>
      <c r="W7813" s="8"/>
      <c r="X7813" s="8"/>
      <c r="Y7813" s="8"/>
      <c r="Z7813" s="8"/>
      <c r="AA7813" s="8" t="s">
        <v>6182</v>
      </c>
      <c r="AB7813" s="8"/>
      <c r="AC7813" s="8" t="s">
        <v>6025</v>
      </c>
      <c r="AD7813" s="8"/>
      <c r="AE7813" s="12">
        <v>1</v>
      </c>
      <c r="AF7813" s="8"/>
      <c r="AG7813" s="8" t="s">
        <v>562</v>
      </c>
      <c r="AH7813" s="8"/>
      <c r="AI7813" s="13">
        <v>33.71</v>
      </c>
      <c r="AJ7813" s="8"/>
      <c r="AK7813" s="13">
        <f>ROUND(IF(ISNUMBER(AI7813), AE7813*AI7813, AE7813),5)</f>
        <v>33.71</v>
      </c>
      <c r="AL7813" s="8"/>
      <c r="AM7813" s="13">
        <f>ROUND(AM7812+AK7813,5)</f>
        <v>25177.51</v>
      </c>
    </row>
    <row r="7814" spans="1:39" x14ac:dyDescent="0.25">
      <c r="A7814" s="8"/>
      <c r="B7814" s="8"/>
      <c r="C7814" s="8"/>
      <c r="D7814" s="8"/>
      <c r="E7814" s="9">
        <v>1484</v>
      </c>
      <c r="F7814" s="8"/>
      <c r="G7814" s="8" t="s">
        <v>55</v>
      </c>
      <c r="H7814" s="8"/>
      <c r="I7814" s="10">
        <v>44966.612592592595</v>
      </c>
      <c r="J7814" s="8"/>
      <c r="K7814" s="8" t="s">
        <v>56</v>
      </c>
      <c r="L7814" s="8"/>
      <c r="M7814" s="11">
        <v>44966</v>
      </c>
      <c r="N7814" s="8"/>
      <c r="O7814" s="8"/>
      <c r="P7814" s="8"/>
      <c r="Q7814" s="8" t="s">
        <v>5879</v>
      </c>
      <c r="R7814" s="8"/>
      <c r="S7814" s="8" t="s">
        <v>6025</v>
      </c>
      <c r="T7814" s="8"/>
      <c r="U7814" s="8" t="s">
        <v>5879</v>
      </c>
      <c r="V7814" s="8"/>
      <c r="W7814" s="8"/>
      <c r="X7814" s="8"/>
      <c r="Y7814" s="8"/>
      <c r="Z7814" s="8"/>
      <c r="AA7814" s="8" t="s">
        <v>6182</v>
      </c>
      <c r="AB7814" s="8"/>
      <c r="AC7814" s="8" t="s">
        <v>6025</v>
      </c>
      <c r="AD7814" s="8"/>
      <c r="AE7814" s="12">
        <v>1</v>
      </c>
      <c r="AF7814" s="8"/>
      <c r="AG7814" s="8" t="s">
        <v>562</v>
      </c>
      <c r="AH7814" s="8"/>
      <c r="AI7814" s="13">
        <v>33.71</v>
      </c>
      <c r="AJ7814" s="8"/>
      <c r="AK7814" s="13">
        <f>ROUND(IF(ISNUMBER(AI7814), AE7814*AI7814, AE7814),5)</f>
        <v>33.71</v>
      </c>
      <c r="AL7814" s="8"/>
      <c r="AM7814" s="13">
        <f>ROUND(AM7813+AK7814,5)</f>
        <v>25211.22</v>
      </c>
    </row>
    <row r="7815" spans="1:39" x14ac:dyDescent="0.25">
      <c r="A7815" s="8"/>
      <c r="B7815" s="8"/>
      <c r="C7815" s="8"/>
      <c r="D7815" s="8"/>
      <c r="E7815" s="9">
        <v>1501</v>
      </c>
      <c r="F7815" s="8"/>
      <c r="G7815" s="8" t="s">
        <v>55</v>
      </c>
      <c r="H7815" s="8"/>
      <c r="I7815" s="10">
        <v>44971.557847222219</v>
      </c>
      <c r="J7815" s="8"/>
      <c r="K7815" s="8" t="s">
        <v>56</v>
      </c>
      <c r="L7815" s="8"/>
      <c r="M7815" s="11">
        <v>44971</v>
      </c>
      <c r="N7815" s="8"/>
      <c r="O7815" s="8"/>
      <c r="P7815" s="8"/>
      <c r="Q7815" s="8" t="s">
        <v>5879</v>
      </c>
      <c r="R7815" s="8"/>
      <c r="S7815" s="8" t="s">
        <v>5939</v>
      </c>
      <c r="T7815" s="8"/>
      <c r="U7815" s="8" t="s">
        <v>5879</v>
      </c>
      <c r="V7815" s="8"/>
      <c r="W7815" s="8"/>
      <c r="X7815" s="8"/>
      <c r="Y7815" s="8"/>
      <c r="Z7815" s="8"/>
      <c r="AA7815" s="8" t="s">
        <v>6110</v>
      </c>
      <c r="AB7815" s="8"/>
      <c r="AC7815" s="8" t="s">
        <v>5939</v>
      </c>
      <c r="AD7815" s="8"/>
      <c r="AE7815" s="12">
        <v>28</v>
      </c>
      <c r="AF7815" s="8"/>
      <c r="AG7815" s="8" t="s">
        <v>562</v>
      </c>
      <c r="AH7815" s="8"/>
      <c r="AI7815" s="13">
        <v>4.0199999999999996</v>
      </c>
      <c r="AJ7815" s="8"/>
      <c r="AK7815" s="13">
        <f>ROUND(IF(ISNUMBER(AI7815), AE7815*AI7815, AE7815),5)</f>
        <v>112.56</v>
      </c>
      <c r="AL7815" s="8"/>
      <c r="AM7815" s="13">
        <f>ROUND(AM7814+AK7815,5)</f>
        <v>25323.78</v>
      </c>
    </row>
    <row r="7816" spans="1:39" x14ac:dyDescent="0.25">
      <c r="A7816" s="8"/>
      <c r="B7816" s="8"/>
      <c r="C7816" s="8"/>
      <c r="D7816" s="8"/>
      <c r="E7816" s="9">
        <v>1501</v>
      </c>
      <c r="F7816" s="8"/>
      <c r="G7816" s="8" t="s">
        <v>55</v>
      </c>
      <c r="H7816" s="8"/>
      <c r="I7816" s="10">
        <v>44971.557847222219</v>
      </c>
      <c r="J7816" s="8"/>
      <c r="K7816" s="8" t="s">
        <v>56</v>
      </c>
      <c r="L7816" s="8"/>
      <c r="M7816" s="11">
        <v>44971</v>
      </c>
      <c r="N7816" s="8"/>
      <c r="O7816" s="8"/>
      <c r="P7816" s="8"/>
      <c r="Q7816" s="8" t="s">
        <v>5879</v>
      </c>
      <c r="R7816" s="8"/>
      <c r="S7816" s="8" t="s">
        <v>59</v>
      </c>
      <c r="T7816" s="8"/>
      <c r="U7816" s="8" t="s">
        <v>5879</v>
      </c>
      <c r="V7816" s="8"/>
      <c r="W7816" s="8"/>
      <c r="X7816" s="8"/>
      <c r="Y7816" s="8"/>
      <c r="Z7816" s="8"/>
      <c r="AA7816" s="8" t="s">
        <v>310</v>
      </c>
      <c r="AB7816" s="8"/>
      <c r="AC7816" s="8" t="s">
        <v>66</v>
      </c>
      <c r="AD7816" s="8"/>
      <c r="AE7816" s="12">
        <v>1</v>
      </c>
      <c r="AF7816" s="8"/>
      <c r="AG7816" s="8" t="s">
        <v>562</v>
      </c>
      <c r="AH7816" s="8"/>
      <c r="AI7816" s="13">
        <v>12</v>
      </c>
      <c r="AJ7816" s="8"/>
      <c r="AK7816" s="13">
        <f>ROUND(IF(ISNUMBER(AI7816), AE7816*AI7816, AE7816),5)</f>
        <v>12</v>
      </c>
      <c r="AL7816" s="8"/>
      <c r="AM7816" s="13">
        <f>ROUND(AM7815+AK7816,5)</f>
        <v>25335.78</v>
      </c>
    </row>
    <row r="7817" spans="1:39" x14ac:dyDescent="0.25">
      <c r="A7817" s="8"/>
      <c r="B7817" s="8"/>
      <c r="C7817" s="8"/>
      <c r="D7817" s="8"/>
      <c r="E7817" s="9">
        <v>1536</v>
      </c>
      <c r="F7817" s="8"/>
      <c r="G7817" s="8" t="s">
        <v>55</v>
      </c>
      <c r="H7817" s="8"/>
      <c r="I7817" s="10">
        <v>44981.476539351854</v>
      </c>
      <c r="J7817" s="8"/>
      <c r="K7817" s="8" t="s">
        <v>56</v>
      </c>
      <c r="L7817" s="8"/>
      <c r="M7817" s="11">
        <v>44981</v>
      </c>
      <c r="N7817" s="8"/>
      <c r="O7817" s="8"/>
      <c r="P7817" s="8"/>
      <c r="Q7817" s="8" t="s">
        <v>5879</v>
      </c>
      <c r="R7817" s="8"/>
      <c r="S7817" s="8" t="s">
        <v>5960</v>
      </c>
      <c r="T7817" s="8"/>
      <c r="U7817" s="8" t="s">
        <v>5879</v>
      </c>
      <c r="V7817" s="8"/>
      <c r="W7817" s="8"/>
      <c r="X7817" s="8"/>
      <c r="Y7817" s="8"/>
      <c r="Z7817" s="8"/>
      <c r="AA7817" s="8" t="s">
        <v>6130</v>
      </c>
      <c r="AB7817" s="8"/>
      <c r="AC7817" s="8" t="s">
        <v>5960</v>
      </c>
      <c r="AD7817" s="8"/>
      <c r="AE7817" s="12">
        <v>0</v>
      </c>
      <c r="AF7817" s="8"/>
      <c r="AG7817" s="8" t="s">
        <v>562</v>
      </c>
      <c r="AH7817" s="8"/>
      <c r="AI7817" s="13">
        <v>970.52</v>
      </c>
      <c r="AJ7817" s="8"/>
      <c r="AK7817" s="13">
        <f>ROUND(IF(ISNUMBER(AI7817), AE7817*AI7817, AE7817),5)</f>
        <v>0</v>
      </c>
      <c r="AL7817" s="8"/>
      <c r="AM7817" s="13">
        <f>ROUND(AM7816+AK7817,5)</f>
        <v>25335.78</v>
      </c>
    </row>
    <row r="7818" spans="1:39" x14ac:dyDescent="0.25">
      <c r="A7818" s="8"/>
      <c r="B7818" s="8"/>
      <c r="C7818" s="8"/>
      <c r="D7818" s="8"/>
      <c r="E7818" s="9">
        <v>1536</v>
      </c>
      <c r="F7818" s="8"/>
      <c r="G7818" s="8" t="s">
        <v>55</v>
      </c>
      <c r="H7818" s="8"/>
      <c r="I7818" s="10">
        <v>44981.476539351854</v>
      </c>
      <c r="J7818" s="8"/>
      <c r="K7818" s="8" t="s">
        <v>56</v>
      </c>
      <c r="L7818" s="8"/>
      <c r="M7818" s="11">
        <v>44981</v>
      </c>
      <c r="N7818" s="8"/>
      <c r="O7818" s="8"/>
      <c r="P7818" s="8"/>
      <c r="Q7818" s="8" t="s">
        <v>5879</v>
      </c>
      <c r="R7818" s="8"/>
      <c r="S7818" s="8" t="s">
        <v>5979</v>
      </c>
      <c r="T7818" s="8"/>
      <c r="U7818" s="8" t="s">
        <v>5879</v>
      </c>
      <c r="V7818" s="8"/>
      <c r="W7818" s="8"/>
      <c r="X7818" s="8"/>
      <c r="Y7818" s="8"/>
      <c r="Z7818" s="8"/>
      <c r="AA7818" s="8" t="s">
        <v>6147</v>
      </c>
      <c r="AB7818" s="8"/>
      <c r="AC7818" s="8" t="s">
        <v>5979</v>
      </c>
      <c r="AD7818" s="8"/>
      <c r="AE7818" s="12">
        <v>3</v>
      </c>
      <c r="AF7818" s="8"/>
      <c r="AG7818" s="8" t="s">
        <v>562</v>
      </c>
      <c r="AH7818" s="8"/>
      <c r="AI7818" s="13">
        <v>206.27</v>
      </c>
      <c r="AJ7818" s="8"/>
      <c r="AK7818" s="13">
        <f>ROUND(IF(ISNUMBER(AI7818), AE7818*AI7818, AE7818),5)</f>
        <v>618.80999999999995</v>
      </c>
      <c r="AL7818" s="8"/>
      <c r="AM7818" s="13">
        <f>ROUND(AM7817+AK7818,5)</f>
        <v>25954.59</v>
      </c>
    </row>
    <row r="7819" spans="1:39" x14ac:dyDescent="0.25">
      <c r="A7819" s="8"/>
      <c r="B7819" s="8"/>
      <c r="C7819" s="8"/>
      <c r="D7819" s="8"/>
      <c r="E7819" s="9">
        <v>1536</v>
      </c>
      <c r="F7819" s="8"/>
      <c r="G7819" s="8" t="s">
        <v>55</v>
      </c>
      <c r="H7819" s="8"/>
      <c r="I7819" s="10">
        <v>44981.476539351854</v>
      </c>
      <c r="J7819" s="8"/>
      <c r="K7819" s="8" t="s">
        <v>56</v>
      </c>
      <c r="L7819" s="8"/>
      <c r="M7819" s="11">
        <v>44981</v>
      </c>
      <c r="N7819" s="8"/>
      <c r="O7819" s="8"/>
      <c r="P7819" s="8"/>
      <c r="Q7819" s="8" t="s">
        <v>5879</v>
      </c>
      <c r="R7819" s="8"/>
      <c r="S7819" s="8" t="s">
        <v>5959</v>
      </c>
      <c r="T7819" s="8"/>
      <c r="U7819" s="8" t="s">
        <v>5879</v>
      </c>
      <c r="V7819" s="8"/>
      <c r="W7819" s="8"/>
      <c r="X7819" s="8"/>
      <c r="Y7819" s="8"/>
      <c r="Z7819" s="8"/>
      <c r="AA7819" s="8" t="s">
        <v>6129</v>
      </c>
      <c r="AB7819" s="8"/>
      <c r="AC7819" s="8" t="s">
        <v>5959</v>
      </c>
      <c r="AD7819" s="8"/>
      <c r="AE7819" s="12">
        <v>3</v>
      </c>
      <c r="AF7819" s="8"/>
      <c r="AG7819" s="8" t="s">
        <v>562</v>
      </c>
      <c r="AH7819" s="8"/>
      <c r="AI7819" s="13">
        <v>132.21</v>
      </c>
      <c r="AJ7819" s="8"/>
      <c r="AK7819" s="13">
        <f>ROUND(IF(ISNUMBER(AI7819), AE7819*AI7819, AE7819),5)</f>
        <v>396.63</v>
      </c>
      <c r="AL7819" s="8"/>
      <c r="AM7819" s="13">
        <f>ROUND(AM7818+AK7819,5)</f>
        <v>26351.22</v>
      </c>
    </row>
    <row r="7820" spans="1:39" x14ac:dyDescent="0.25">
      <c r="A7820" s="8"/>
      <c r="B7820" s="8"/>
      <c r="C7820" s="8"/>
      <c r="D7820" s="8"/>
      <c r="E7820" s="9">
        <v>1536</v>
      </c>
      <c r="F7820" s="8"/>
      <c r="G7820" s="8" t="s">
        <v>55</v>
      </c>
      <c r="H7820" s="8"/>
      <c r="I7820" s="10">
        <v>44981.476539351854</v>
      </c>
      <c r="J7820" s="8"/>
      <c r="K7820" s="8" t="s">
        <v>56</v>
      </c>
      <c r="L7820" s="8"/>
      <c r="M7820" s="11">
        <v>44981</v>
      </c>
      <c r="N7820" s="8"/>
      <c r="O7820" s="8"/>
      <c r="P7820" s="8"/>
      <c r="Q7820" s="8" t="s">
        <v>5879</v>
      </c>
      <c r="R7820" s="8"/>
      <c r="S7820" s="8" t="s">
        <v>6026</v>
      </c>
      <c r="T7820" s="8"/>
      <c r="U7820" s="8" t="s">
        <v>5879</v>
      </c>
      <c r="V7820" s="8"/>
      <c r="W7820" s="8"/>
      <c r="X7820" s="8"/>
      <c r="Y7820" s="8"/>
      <c r="Z7820" s="8"/>
      <c r="AA7820" s="8" t="s">
        <v>6115</v>
      </c>
      <c r="AB7820" s="8"/>
      <c r="AC7820" s="8" t="s">
        <v>6026</v>
      </c>
      <c r="AD7820" s="8"/>
      <c r="AE7820" s="12">
        <v>1</v>
      </c>
      <c r="AF7820" s="8"/>
      <c r="AG7820" s="8" t="s">
        <v>562</v>
      </c>
      <c r="AH7820" s="8"/>
      <c r="AI7820" s="13">
        <v>1675.2</v>
      </c>
      <c r="AJ7820" s="8"/>
      <c r="AK7820" s="13">
        <f>ROUND(IF(ISNUMBER(AI7820), AE7820*AI7820, AE7820),5)</f>
        <v>1675.2</v>
      </c>
      <c r="AL7820" s="8"/>
      <c r="AM7820" s="13">
        <f>ROUND(AM7819+AK7820,5)</f>
        <v>28026.42</v>
      </c>
    </row>
    <row r="7821" spans="1:39" x14ac:dyDescent="0.25">
      <c r="A7821" s="8"/>
      <c r="B7821" s="8"/>
      <c r="C7821" s="8"/>
      <c r="D7821" s="8"/>
      <c r="E7821" s="9">
        <v>1538</v>
      </c>
      <c r="F7821" s="8"/>
      <c r="G7821" s="8" t="s">
        <v>55</v>
      </c>
      <c r="H7821" s="8"/>
      <c r="I7821" s="10">
        <v>44984.521747685183</v>
      </c>
      <c r="J7821" s="8"/>
      <c r="K7821" s="8" t="s">
        <v>56</v>
      </c>
      <c r="L7821" s="8"/>
      <c r="M7821" s="11">
        <v>44984</v>
      </c>
      <c r="N7821" s="8"/>
      <c r="O7821" s="8"/>
      <c r="P7821" s="8"/>
      <c r="Q7821" s="8" t="s">
        <v>5879</v>
      </c>
      <c r="R7821" s="8"/>
      <c r="S7821" s="8" t="s">
        <v>5960</v>
      </c>
      <c r="T7821" s="8"/>
      <c r="U7821" s="8" t="s">
        <v>5879</v>
      </c>
      <c r="V7821" s="8"/>
      <c r="W7821" s="8"/>
      <c r="X7821" s="8"/>
      <c r="Y7821" s="8"/>
      <c r="Z7821" s="8"/>
      <c r="AA7821" s="8" t="s">
        <v>6130</v>
      </c>
      <c r="AB7821" s="8"/>
      <c r="AC7821" s="8" t="s">
        <v>5960</v>
      </c>
      <c r="AD7821" s="8"/>
      <c r="AE7821" s="12">
        <v>1</v>
      </c>
      <c r="AF7821" s="8"/>
      <c r="AG7821" s="8" t="s">
        <v>562</v>
      </c>
      <c r="AH7821" s="8"/>
      <c r="AI7821" s="13">
        <v>970.52</v>
      </c>
      <c r="AJ7821" s="8"/>
      <c r="AK7821" s="13">
        <f>ROUND(IF(ISNUMBER(AI7821), AE7821*AI7821, AE7821),5)</f>
        <v>970.52</v>
      </c>
      <c r="AL7821" s="8"/>
      <c r="AM7821" s="13">
        <f>ROUND(AM7820+AK7821,5)</f>
        <v>28996.94</v>
      </c>
    </row>
    <row r="7822" spans="1:39" x14ac:dyDescent="0.25">
      <c r="A7822" s="8"/>
      <c r="B7822" s="8"/>
      <c r="C7822" s="8"/>
      <c r="D7822" s="8"/>
      <c r="E7822" s="9">
        <v>1596</v>
      </c>
      <c r="F7822" s="8"/>
      <c r="G7822" s="8" t="s">
        <v>55</v>
      </c>
      <c r="H7822" s="8"/>
      <c r="I7822" s="10">
        <v>44998.61645833333</v>
      </c>
      <c r="J7822" s="8"/>
      <c r="K7822" s="8" t="s">
        <v>56</v>
      </c>
      <c r="L7822" s="8"/>
      <c r="M7822" s="11">
        <v>44998</v>
      </c>
      <c r="N7822" s="8"/>
      <c r="O7822" s="8"/>
      <c r="P7822" s="8"/>
      <c r="Q7822" s="8" t="s">
        <v>5879</v>
      </c>
      <c r="R7822" s="8"/>
      <c r="S7822" s="8" t="s">
        <v>6027</v>
      </c>
      <c r="T7822" s="8"/>
      <c r="U7822" s="8" t="s">
        <v>5879</v>
      </c>
      <c r="V7822" s="8"/>
      <c r="W7822" s="8"/>
      <c r="X7822" s="8"/>
      <c r="Y7822" s="8"/>
      <c r="Z7822" s="8"/>
      <c r="AA7822" s="8" t="s">
        <v>6183</v>
      </c>
      <c r="AB7822" s="8"/>
      <c r="AC7822" s="8" t="s">
        <v>6237</v>
      </c>
      <c r="AD7822" s="8"/>
      <c r="AE7822" s="12">
        <v>1</v>
      </c>
      <c r="AF7822" s="8"/>
      <c r="AG7822" s="8" t="s">
        <v>562</v>
      </c>
      <c r="AH7822" s="8"/>
      <c r="AI7822" s="13">
        <v>340.21</v>
      </c>
      <c r="AJ7822" s="8"/>
      <c r="AK7822" s="13">
        <f>ROUND(IF(ISNUMBER(AI7822), AE7822*AI7822, AE7822),5)</f>
        <v>340.21</v>
      </c>
      <c r="AL7822" s="8"/>
      <c r="AM7822" s="13">
        <f>ROUND(AM7821+AK7822,5)</f>
        <v>29337.15</v>
      </c>
    </row>
    <row r="7823" spans="1:39" x14ac:dyDescent="0.25">
      <c r="A7823" s="8"/>
      <c r="B7823" s="8"/>
      <c r="C7823" s="8"/>
      <c r="D7823" s="8"/>
      <c r="E7823" s="9">
        <v>1596</v>
      </c>
      <c r="F7823" s="8"/>
      <c r="G7823" s="8" t="s">
        <v>55</v>
      </c>
      <c r="H7823" s="8"/>
      <c r="I7823" s="10">
        <v>44998.61645833333</v>
      </c>
      <c r="J7823" s="8"/>
      <c r="K7823" s="8" t="s">
        <v>56</v>
      </c>
      <c r="L7823" s="8"/>
      <c r="M7823" s="11">
        <v>44998</v>
      </c>
      <c r="N7823" s="8"/>
      <c r="O7823" s="8"/>
      <c r="P7823" s="8"/>
      <c r="Q7823" s="8" t="s">
        <v>5879</v>
      </c>
      <c r="R7823" s="8"/>
      <c r="S7823" s="8" t="s">
        <v>6028</v>
      </c>
      <c r="T7823" s="8"/>
      <c r="U7823" s="8" t="s">
        <v>5879</v>
      </c>
      <c r="V7823" s="8"/>
      <c r="W7823" s="8"/>
      <c r="X7823" s="8"/>
      <c r="Y7823" s="8"/>
      <c r="Z7823" s="8"/>
      <c r="AA7823" s="8" t="s">
        <v>6184</v>
      </c>
      <c r="AB7823" s="8"/>
      <c r="AC7823" s="8" t="s">
        <v>6028</v>
      </c>
      <c r="AD7823" s="8"/>
      <c r="AE7823" s="12">
        <v>6</v>
      </c>
      <c r="AF7823" s="8"/>
      <c r="AG7823" s="8" t="s">
        <v>562</v>
      </c>
      <c r="AH7823" s="8"/>
      <c r="AI7823" s="13">
        <v>53</v>
      </c>
      <c r="AJ7823" s="8"/>
      <c r="AK7823" s="13">
        <f>ROUND(IF(ISNUMBER(AI7823), AE7823*AI7823, AE7823),5)</f>
        <v>318</v>
      </c>
      <c r="AL7823" s="8"/>
      <c r="AM7823" s="13">
        <f>ROUND(AM7822+AK7823,5)</f>
        <v>29655.15</v>
      </c>
    </row>
    <row r="7824" spans="1:39" x14ac:dyDescent="0.25">
      <c r="A7824" s="8"/>
      <c r="B7824" s="8"/>
      <c r="C7824" s="8"/>
      <c r="D7824" s="8"/>
      <c r="E7824" s="9">
        <v>1625</v>
      </c>
      <c r="F7824" s="8"/>
      <c r="G7824" s="8" t="s">
        <v>55</v>
      </c>
      <c r="H7824" s="8"/>
      <c r="I7824" s="10">
        <v>45006.343912037039</v>
      </c>
      <c r="J7824" s="8"/>
      <c r="K7824" s="8" t="s">
        <v>56</v>
      </c>
      <c r="L7824" s="8"/>
      <c r="M7824" s="11">
        <v>45006</v>
      </c>
      <c r="N7824" s="8"/>
      <c r="O7824" s="8"/>
      <c r="P7824" s="8"/>
      <c r="Q7824" s="8" t="s">
        <v>5879</v>
      </c>
      <c r="R7824" s="8"/>
      <c r="S7824" s="8" t="s">
        <v>6019</v>
      </c>
      <c r="T7824" s="8"/>
      <c r="U7824" s="8" t="s">
        <v>5879</v>
      </c>
      <c r="V7824" s="8"/>
      <c r="W7824" s="8"/>
      <c r="X7824" s="8"/>
      <c r="Y7824" s="8"/>
      <c r="Z7824" s="8"/>
      <c r="AA7824" s="8" t="s">
        <v>6177</v>
      </c>
      <c r="AB7824" s="8"/>
      <c r="AC7824" s="8" t="s">
        <v>6019</v>
      </c>
      <c r="AD7824" s="8"/>
      <c r="AE7824" s="12">
        <v>3</v>
      </c>
      <c r="AF7824" s="8"/>
      <c r="AG7824" s="8" t="s">
        <v>562</v>
      </c>
      <c r="AH7824" s="8"/>
      <c r="AI7824" s="13">
        <v>9.75</v>
      </c>
      <c r="AJ7824" s="8"/>
      <c r="AK7824" s="13">
        <f>ROUND(IF(ISNUMBER(AI7824), AE7824*AI7824, AE7824),5)</f>
        <v>29.25</v>
      </c>
      <c r="AL7824" s="8"/>
      <c r="AM7824" s="13">
        <f>ROUND(AM7823+AK7824,5)</f>
        <v>29684.400000000001</v>
      </c>
    </row>
    <row r="7825" spans="1:39" x14ac:dyDescent="0.25">
      <c r="A7825" s="8"/>
      <c r="B7825" s="8"/>
      <c r="C7825" s="8"/>
      <c r="D7825" s="8"/>
      <c r="E7825" s="9">
        <v>1673</v>
      </c>
      <c r="F7825" s="8"/>
      <c r="G7825" s="8" t="s">
        <v>55</v>
      </c>
      <c r="H7825" s="8"/>
      <c r="I7825" s="10">
        <v>45013.635335648149</v>
      </c>
      <c r="J7825" s="8"/>
      <c r="K7825" s="8" t="s">
        <v>56</v>
      </c>
      <c r="L7825" s="8"/>
      <c r="M7825" s="11">
        <v>45013</v>
      </c>
      <c r="N7825" s="8"/>
      <c r="O7825" s="8"/>
      <c r="P7825" s="8"/>
      <c r="Q7825" s="8" t="s">
        <v>5879</v>
      </c>
      <c r="R7825" s="8"/>
      <c r="S7825" s="8" t="s">
        <v>6029</v>
      </c>
      <c r="T7825" s="8"/>
      <c r="U7825" s="8" t="s">
        <v>5879</v>
      </c>
      <c r="V7825" s="8"/>
      <c r="W7825" s="8"/>
      <c r="X7825" s="8"/>
      <c r="Y7825" s="8"/>
      <c r="Z7825" s="8"/>
      <c r="AA7825" s="8" t="s">
        <v>6185</v>
      </c>
      <c r="AB7825" s="8"/>
      <c r="AC7825" s="8" t="s">
        <v>6029</v>
      </c>
      <c r="AD7825" s="8"/>
      <c r="AE7825" s="12">
        <v>8</v>
      </c>
      <c r="AF7825" s="8"/>
      <c r="AG7825" s="8" t="s">
        <v>562</v>
      </c>
      <c r="AH7825" s="8"/>
      <c r="AI7825" s="12">
        <v>17.760000000000002</v>
      </c>
      <c r="AJ7825" s="8"/>
      <c r="AK7825" s="13">
        <f>ROUND(IF(ISNUMBER(AI7825), AE7825*AI7825, AE7825),5)</f>
        <v>142.08000000000001</v>
      </c>
      <c r="AL7825" s="8"/>
      <c r="AM7825" s="13">
        <f>ROUND(AM7824+AK7825,5)</f>
        <v>29826.48</v>
      </c>
    </row>
    <row r="7826" spans="1:39" x14ac:dyDescent="0.25">
      <c r="A7826" s="8"/>
      <c r="B7826" s="8"/>
      <c r="C7826" s="8"/>
      <c r="D7826" s="8"/>
      <c r="E7826" s="9">
        <v>1673</v>
      </c>
      <c r="F7826" s="8"/>
      <c r="G7826" s="8" t="s">
        <v>55</v>
      </c>
      <c r="H7826" s="8"/>
      <c r="I7826" s="10">
        <v>45013.635335648149</v>
      </c>
      <c r="J7826" s="8"/>
      <c r="K7826" s="8" t="s">
        <v>56</v>
      </c>
      <c r="L7826" s="8"/>
      <c r="M7826" s="11">
        <v>45013</v>
      </c>
      <c r="N7826" s="8"/>
      <c r="O7826" s="8"/>
      <c r="P7826" s="8"/>
      <c r="Q7826" s="8" t="s">
        <v>5879</v>
      </c>
      <c r="R7826" s="8"/>
      <c r="S7826" s="8" t="s">
        <v>6030</v>
      </c>
      <c r="T7826" s="8"/>
      <c r="U7826" s="8" t="s">
        <v>5879</v>
      </c>
      <c r="V7826" s="8"/>
      <c r="W7826" s="8"/>
      <c r="X7826" s="8"/>
      <c r="Y7826" s="8"/>
      <c r="Z7826" s="8"/>
      <c r="AA7826" s="8" t="s">
        <v>6186</v>
      </c>
      <c r="AB7826" s="8"/>
      <c r="AC7826" s="8" t="s">
        <v>6030</v>
      </c>
      <c r="AD7826" s="8"/>
      <c r="AE7826" s="12">
        <v>4</v>
      </c>
      <c r="AF7826" s="8"/>
      <c r="AG7826" s="8" t="s">
        <v>562</v>
      </c>
      <c r="AH7826" s="8"/>
      <c r="AI7826" s="13">
        <v>1.25</v>
      </c>
      <c r="AJ7826" s="8"/>
      <c r="AK7826" s="13">
        <f>ROUND(IF(ISNUMBER(AI7826), AE7826*AI7826, AE7826),5)</f>
        <v>5</v>
      </c>
      <c r="AL7826" s="8"/>
      <c r="AM7826" s="13">
        <f>ROUND(AM7825+AK7826,5)</f>
        <v>29831.48</v>
      </c>
    </row>
    <row r="7827" spans="1:39" x14ac:dyDescent="0.25">
      <c r="A7827" s="8"/>
      <c r="B7827" s="8"/>
      <c r="C7827" s="8"/>
      <c r="D7827" s="8"/>
      <c r="E7827" s="9">
        <v>1673</v>
      </c>
      <c r="F7827" s="8"/>
      <c r="G7827" s="8" t="s">
        <v>55</v>
      </c>
      <c r="H7827" s="8"/>
      <c r="I7827" s="10">
        <v>45013.635335648149</v>
      </c>
      <c r="J7827" s="8"/>
      <c r="K7827" s="8" t="s">
        <v>56</v>
      </c>
      <c r="L7827" s="8"/>
      <c r="M7827" s="11">
        <v>45013</v>
      </c>
      <c r="N7827" s="8"/>
      <c r="O7827" s="8"/>
      <c r="P7827" s="8"/>
      <c r="Q7827" s="8" t="s">
        <v>5879</v>
      </c>
      <c r="R7827" s="8"/>
      <c r="S7827" s="8" t="s">
        <v>5939</v>
      </c>
      <c r="T7827" s="8"/>
      <c r="U7827" s="8" t="s">
        <v>5879</v>
      </c>
      <c r="V7827" s="8"/>
      <c r="W7827" s="8"/>
      <c r="X7827" s="8"/>
      <c r="Y7827" s="8"/>
      <c r="Z7827" s="8"/>
      <c r="AA7827" s="8" t="s">
        <v>6110</v>
      </c>
      <c r="AB7827" s="8"/>
      <c r="AC7827" s="8" t="s">
        <v>5939</v>
      </c>
      <c r="AD7827" s="8"/>
      <c r="AE7827" s="12">
        <v>29</v>
      </c>
      <c r="AF7827" s="8"/>
      <c r="AG7827" s="8" t="s">
        <v>562</v>
      </c>
      <c r="AH7827" s="8"/>
      <c r="AI7827" s="13">
        <v>4.0199999999999996</v>
      </c>
      <c r="AJ7827" s="8"/>
      <c r="AK7827" s="13">
        <f>ROUND(IF(ISNUMBER(AI7827), AE7827*AI7827, AE7827),5)</f>
        <v>116.58</v>
      </c>
      <c r="AL7827" s="8"/>
      <c r="AM7827" s="13">
        <f>ROUND(AM7826+AK7827,5)</f>
        <v>29948.06</v>
      </c>
    </row>
    <row r="7828" spans="1:39" x14ac:dyDescent="0.25">
      <c r="A7828" s="8"/>
      <c r="B7828" s="8"/>
      <c r="C7828" s="8"/>
      <c r="D7828" s="8"/>
      <c r="E7828" s="9">
        <v>1673</v>
      </c>
      <c r="F7828" s="8"/>
      <c r="G7828" s="8" t="s">
        <v>55</v>
      </c>
      <c r="H7828" s="8"/>
      <c r="I7828" s="10">
        <v>45013.635335648149</v>
      </c>
      <c r="J7828" s="8"/>
      <c r="K7828" s="8" t="s">
        <v>56</v>
      </c>
      <c r="L7828" s="8"/>
      <c r="M7828" s="11">
        <v>45013</v>
      </c>
      <c r="N7828" s="8"/>
      <c r="O7828" s="8"/>
      <c r="P7828" s="8"/>
      <c r="Q7828" s="8" t="s">
        <v>5879</v>
      </c>
      <c r="R7828" s="8"/>
      <c r="S7828" s="8" t="s">
        <v>59</v>
      </c>
      <c r="T7828" s="8"/>
      <c r="U7828" s="8" t="s">
        <v>5879</v>
      </c>
      <c r="V7828" s="8"/>
      <c r="W7828" s="8"/>
      <c r="X7828" s="8"/>
      <c r="Y7828" s="8"/>
      <c r="Z7828" s="8"/>
      <c r="AA7828" s="8" t="s">
        <v>310</v>
      </c>
      <c r="AB7828" s="8"/>
      <c r="AC7828" s="8" t="s">
        <v>66</v>
      </c>
      <c r="AD7828" s="8"/>
      <c r="AE7828" s="12">
        <v>1</v>
      </c>
      <c r="AF7828" s="8"/>
      <c r="AG7828" s="8" t="s">
        <v>562</v>
      </c>
      <c r="AH7828" s="8"/>
      <c r="AI7828" s="13">
        <v>12</v>
      </c>
      <c r="AJ7828" s="8"/>
      <c r="AK7828" s="13">
        <f>ROUND(IF(ISNUMBER(AI7828), AE7828*AI7828, AE7828),5)</f>
        <v>12</v>
      </c>
      <c r="AL7828" s="8"/>
      <c r="AM7828" s="13">
        <f>ROUND(AM7827+AK7828,5)</f>
        <v>29960.06</v>
      </c>
    </row>
    <row r="7829" spans="1:39" x14ac:dyDescent="0.25">
      <c r="A7829" s="8"/>
      <c r="B7829" s="8"/>
      <c r="C7829" s="8"/>
      <c r="D7829" s="8"/>
      <c r="E7829" s="9">
        <v>1676</v>
      </c>
      <c r="F7829" s="8"/>
      <c r="G7829" s="8" t="s">
        <v>55</v>
      </c>
      <c r="H7829" s="8"/>
      <c r="I7829" s="10">
        <v>45014.442129629628</v>
      </c>
      <c r="J7829" s="8"/>
      <c r="K7829" s="8" t="s">
        <v>56</v>
      </c>
      <c r="L7829" s="8"/>
      <c r="M7829" s="11">
        <v>45014</v>
      </c>
      <c r="N7829" s="8"/>
      <c r="O7829" s="8"/>
      <c r="P7829" s="8"/>
      <c r="Q7829" s="8" t="s">
        <v>5879</v>
      </c>
      <c r="R7829" s="8"/>
      <c r="S7829" s="8" t="s">
        <v>6031</v>
      </c>
      <c r="T7829" s="8"/>
      <c r="U7829" s="8" t="s">
        <v>5879</v>
      </c>
      <c r="V7829" s="8"/>
      <c r="W7829" s="8"/>
      <c r="X7829" s="8"/>
      <c r="Y7829" s="8"/>
      <c r="Z7829" s="8"/>
      <c r="AA7829" s="8" t="s">
        <v>6155</v>
      </c>
      <c r="AB7829" s="8"/>
      <c r="AC7829" s="8" t="s">
        <v>6015</v>
      </c>
      <c r="AD7829" s="8"/>
      <c r="AE7829" s="12">
        <v>4</v>
      </c>
      <c r="AF7829" s="8"/>
      <c r="AG7829" s="8" t="s">
        <v>562</v>
      </c>
      <c r="AH7829" s="8"/>
      <c r="AI7829" s="13">
        <v>37.71</v>
      </c>
      <c r="AJ7829" s="8"/>
      <c r="AK7829" s="13">
        <f>ROUND(IF(ISNUMBER(AI7829), AE7829*AI7829, AE7829),5)</f>
        <v>150.84</v>
      </c>
      <c r="AL7829" s="8"/>
      <c r="AM7829" s="13">
        <f>ROUND(AM7828+AK7829,5)</f>
        <v>30110.9</v>
      </c>
    </row>
    <row r="7830" spans="1:39" x14ac:dyDescent="0.25">
      <c r="A7830" s="8"/>
      <c r="B7830" s="8"/>
      <c r="C7830" s="8"/>
      <c r="D7830" s="8"/>
      <c r="E7830" s="9">
        <v>1676</v>
      </c>
      <c r="F7830" s="8"/>
      <c r="G7830" s="8" t="s">
        <v>55</v>
      </c>
      <c r="H7830" s="8"/>
      <c r="I7830" s="10">
        <v>45014.442129629628</v>
      </c>
      <c r="J7830" s="8"/>
      <c r="K7830" s="8" t="s">
        <v>56</v>
      </c>
      <c r="L7830" s="8"/>
      <c r="M7830" s="11">
        <v>45014</v>
      </c>
      <c r="N7830" s="8"/>
      <c r="O7830" s="8"/>
      <c r="P7830" s="8"/>
      <c r="Q7830" s="8" t="s">
        <v>5879</v>
      </c>
      <c r="R7830" s="8"/>
      <c r="S7830" s="8" t="s">
        <v>6012</v>
      </c>
      <c r="T7830" s="8"/>
      <c r="U7830" s="8" t="s">
        <v>5879</v>
      </c>
      <c r="V7830" s="8"/>
      <c r="W7830" s="8"/>
      <c r="X7830" s="8"/>
      <c r="Y7830" s="8"/>
      <c r="Z7830" s="8"/>
      <c r="AA7830" s="8" t="s">
        <v>6113</v>
      </c>
      <c r="AB7830" s="8"/>
      <c r="AC7830" s="8" t="s">
        <v>6012</v>
      </c>
      <c r="AD7830" s="8"/>
      <c r="AE7830" s="12">
        <v>4</v>
      </c>
      <c r="AF7830" s="8"/>
      <c r="AG7830" s="8" t="s">
        <v>562</v>
      </c>
      <c r="AH7830" s="8"/>
      <c r="AI7830" s="13">
        <v>206.27</v>
      </c>
      <c r="AJ7830" s="8"/>
      <c r="AK7830" s="13">
        <f>ROUND(IF(ISNUMBER(AI7830), AE7830*AI7830, AE7830),5)</f>
        <v>825.08</v>
      </c>
      <c r="AL7830" s="8"/>
      <c r="AM7830" s="13">
        <f>ROUND(AM7829+AK7830,5)</f>
        <v>30935.98</v>
      </c>
    </row>
    <row r="7831" spans="1:39" x14ac:dyDescent="0.25">
      <c r="A7831" s="8"/>
      <c r="B7831" s="8"/>
      <c r="C7831" s="8"/>
      <c r="D7831" s="8"/>
      <c r="E7831" s="9">
        <v>1676</v>
      </c>
      <c r="F7831" s="8"/>
      <c r="G7831" s="8" t="s">
        <v>55</v>
      </c>
      <c r="H7831" s="8"/>
      <c r="I7831" s="10">
        <v>45014.442129629628</v>
      </c>
      <c r="J7831" s="8"/>
      <c r="K7831" s="8" t="s">
        <v>56</v>
      </c>
      <c r="L7831" s="8"/>
      <c r="M7831" s="11">
        <v>45014</v>
      </c>
      <c r="N7831" s="8"/>
      <c r="O7831" s="8"/>
      <c r="P7831" s="8"/>
      <c r="Q7831" s="8" t="s">
        <v>5879</v>
      </c>
      <c r="R7831" s="8"/>
      <c r="S7831" s="8" t="s">
        <v>5959</v>
      </c>
      <c r="T7831" s="8"/>
      <c r="U7831" s="8" t="s">
        <v>5879</v>
      </c>
      <c r="V7831" s="8"/>
      <c r="W7831" s="8"/>
      <c r="X7831" s="8"/>
      <c r="Y7831" s="8"/>
      <c r="Z7831" s="8"/>
      <c r="AA7831" s="8" t="s">
        <v>6129</v>
      </c>
      <c r="AB7831" s="8"/>
      <c r="AC7831" s="8" t="s">
        <v>5959</v>
      </c>
      <c r="AD7831" s="8"/>
      <c r="AE7831" s="12">
        <v>2</v>
      </c>
      <c r="AF7831" s="8"/>
      <c r="AG7831" s="8" t="s">
        <v>562</v>
      </c>
      <c r="AH7831" s="8"/>
      <c r="AI7831" s="13">
        <v>136.62</v>
      </c>
      <c r="AJ7831" s="8"/>
      <c r="AK7831" s="13">
        <f>ROUND(IF(ISNUMBER(AI7831), AE7831*AI7831, AE7831),5)</f>
        <v>273.24</v>
      </c>
      <c r="AL7831" s="8"/>
      <c r="AM7831" s="13">
        <f>ROUND(AM7830+AK7831,5)</f>
        <v>31209.22</v>
      </c>
    </row>
    <row r="7832" spans="1:39" x14ac:dyDescent="0.25">
      <c r="A7832" s="8"/>
      <c r="B7832" s="8"/>
      <c r="C7832" s="8"/>
      <c r="D7832" s="8"/>
      <c r="E7832" s="9">
        <v>1771</v>
      </c>
      <c r="F7832" s="8"/>
      <c r="G7832" s="8" t="s">
        <v>55</v>
      </c>
      <c r="H7832" s="8"/>
      <c r="I7832" s="10">
        <v>45035.480243055557</v>
      </c>
      <c r="J7832" s="8"/>
      <c r="K7832" s="8" t="s">
        <v>56</v>
      </c>
      <c r="L7832" s="8"/>
      <c r="M7832" s="11">
        <v>45035</v>
      </c>
      <c r="N7832" s="8"/>
      <c r="O7832" s="8"/>
      <c r="P7832" s="8"/>
      <c r="Q7832" s="8" t="s">
        <v>5879</v>
      </c>
      <c r="R7832" s="8"/>
      <c r="S7832" s="8" t="s">
        <v>5996</v>
      </c>
      <c r="T7832" s="8"/>
      <c r="U7832" s="8" t="s">
        <v>5879</v>
      </c>
      <c r="V7832" s="8"/>
      <c r="W7832" s="8"/>
      <c r="X7832" s="8"/>
      <c r="Y7832" s="8"/>
      <c r="Z7832" s="8"/>
      <c r="AA7832" s="8" t="s">
        <v>6102</v>
      </c>
      <c r="AB7832" s="8"/>
      <c r="AC7832" s="8" t="s">
        <v>5996</v>
      </c>
      <c r="AD7832" s="8"/>
      <c r="AE7832" s="12">
        <v>100</v>
      </c>
      <c r="AF7832" s="8"/>
      <c r="AG7832" s="8" t="s">
        <v>1293</v>
      </c>
      <c r="AH7832" s="8"/>
      <c r="AI7832" s="13">
        <v>3.69</v>
      </c>
      <c r="AJ7832" s="8"/>
      <c r="AK7832" s="13">
        <f>ROUND(IF(ISNUMBER(AI7832), AE7832*AI7832, AE7832),5)</f>
        <v>369</v>
      </c>
      <c r="AL7832" s="8"/>
      <c r="AM7832" s="13">
        <f>ROUND(AM7831+AK7832,5)</f>
        <v>31578.22</v>
      </c>
    </row>
    <row r="7833" spans="1:39" x14ac:dyDescent="0.25">
      <c r="A7833" s="8"/>
      <c r="B7833" s="8"/>
      <c r="C7833" s="8"/>
      <c r="D7833" s="8"/>
      <c r="E7833" s="9">
        <v>1871</v>
      </c>
      <c r="F7833" s="8"/>
      <c r="G7833" s="8" t="s">
        <v>55</v>
      </c>
      <c r="H7833" s="8"/>
      <c r="I7833" s="10">
        <v>45070.642175925925</v>
      </c>
      <c r="J7833" s="8"/>
      <c r="K7833" s="8" t="s">
        <v>56</v>
      </c>
      <c r="L7833" s="8"/>
      <c r="M7833" s="11">
        <v>45070</v>
      </c>
      <c r="N7833" s="8"/>
      <c r="O7833" s="8"/>
      <c r="P7833" s="8"/>
      <c r="Q7833" s="8" t="s">
        <v>5879</v>
      </c>
      <c r="R7833" s="8"/>
      <c r="S7833" s="8" t="s">
        <v>5939</v>
      </c>
      <c r="T7833" s="8"/>
      <c r="U7833" s="8" t="s">
        <v>5879</v>
      </c>
      <c r="V7833" s="8"/>
      <c r="W7833" s="8"/>
      <c r="X7833" s="8"/>
      <c r="Y7833" s="8"/>
      <c r="Z7833" s="8"/>
      <c r="AA7833" s="8" t="s">
        <v>6110</v>
      </c>
      <c r="AB7833" s="8"/>
      <c r="AC7833" s="8" t="s">
        <v>5939</v>
      </c>
      <c r="AD7833" s="8"/>
      <c r="AE7833" s="12">
        <v>0</v>
      </c>
      <c r="AF7833" s="8"/>
      <c r="AG7833" s="8" t="s">
        <v>562</v>
      </c>
      <c r="AH7833" s="8"/>
      <c r="AI7833" s="13">
        <v>4.0199999999999996</v>
      </c>
      <c r="AJ7833" s="8"/>
      <c r="AK7833" s="13">
        <f>ROUND(IF(ISNUMBER(AI7833), AE7833*AI7833, AE7833),5)</f>
        <v>0</v>
      </c>
      <c r="AL7833" s="8"/>
      <c r="AM7833" s="13">
        <f>ROUND(AM7832+AK7833,5)</f>
        <v>31578.22</v>
      </c>
    </row>
    <row r="7834" spans="1:39" x14ac:dyDescent="0.25">
      <c r="A7834" s="8"/>
      <c r="B7834" s="8"/>
      <c r="C7834" s="8"/>
      <c r="D7834" s="8"/>
      <c r="E7834" s="9">
        <v>1871</v>
      </c>
      <c r="F7834" s="8"/>
      <c r="G7834" s="8" t="s">
        <v>55</v>
      </c>
      <c r="H7834" s="8"/>
      <c r="I7834" s="10">
        <v>45070.642175925925</v>
      </c>
      <c r="J7834" s="8"/>
      <c r="K7834" s="8" t="s">
        <v>56</v>
      </c>
      <c r="L7834" s="8"/>
      <c r="M7834" s="11">
        <v>45070</v>
      </c>
      <c r="N7834" s="8"/>
      <c r="O7834" s="8"/>
      <c r="P7834" s="8"/>
      <c r="Q7834" s="8" t="s">
        <v>5879</v>
      </c>
      <c r="R7834" s="8"/>
      <c r="S7834" s="8" t="s">
        <v>6032</v>
      </c>
      <c r="T7834" s="8"/>
      <c r="U7834" s="8" t="s">
        <v>5879</v>
      </c>
      <c r="V7834" s="8"/>
      <c r="W7834" s="8"/>
      <c r="X7834" s="8"/>
      <c r="Y7834" s="8"/>
      <c r="Z7834" s="8"/>
      <c r="AA7834" s="8" t="s">
        <v>6187</v>
      </c>
      <c r="AB7834" s="8"/>
      <c r="AC7834" s="8" t="s">
        <v>6038</v>
      </c>
      <c r="AD7834" s="8"/>
      <c r="AE7834" s="12">
        <v>0</v>
      </c>
      <c r="AF7834" s="8"/>
      <c r="AG7834" s="8" t="s">
        <v>562</v>
      </c>
      <c r="AH7834" s="8"/>
      <c r="AI7834" s="13">
        <v>87.36</v>
      </c>
      <c r="AJ7834" s="8"/>
      <c r="AK7834" s="13">
        <f>ROUND(IF(ISNUMBER(AI7834), AE7834*AI7834, AE7834),5)</f>
        <v>0</v>
      </c>
      <c r="AL7834" s="8"/>
      <c r="AM7834" s="13">
        <f>ROUND(AM7833+AK7834,5)</f>
        <v>31578.22</v>
      </c>
    </row>
    <row r="7835" spans="1:39" x14ac:dyDescent="0.25">
      <c r="A7835" s="8"/>
      <c r="B7835" s="8"/>
      <c r="C7835" s="8"/>
      <c r="D7835" s="8"/>
      <c r="E7835" s="9">
        <v>1871</v>
      </c>
      <c r="F7835" s="8"/>
      <c r="G7835" s="8" t="s">
        <v>55</v>
      </c>
      <c r="H7835" s="8"/>
      <c r="I7835" s="10">
        <v>45070.642175925925</v>
      </c>
      <c r="J7835" s="8"/>
      <c r="K7835" s="8" t="s">
        <v>56</v>
      </c>
      <c r="L7835" s="8"/>
      <c r="M7835" s="11">
        <v>45070</v>
      </c>
      <c r="N7835" s="8"/>
      <c r="O7835" s="8"/>
      <c r="P7835" s="8"/>
      <c r="Q7835" s="8" t="s">
        <v>5879</v>
      </c>
      <c r="R7835" s="8"/>
      <c r="S7835" s="8" t="s">
        <v>6033</v>
      </c>
      <c r="T7835" s="8"/>
      <c r="U7835" s="8" t="s">
        <v>5879</v>
      </c>
      <c r="V7835" s="8"/>
      <c r="W7835" s="8"/>
      <c r="X7835" s="8"/>
      <c r="Y7835" s="8"/>
      <c r="Z7835" s="8"/>
      <c r="AA7835" s="8" t="s">
        <v>6188</v>
      </c>
      <c r="AB7835" s="8"/>
      <c r="AC7835" s="8" t="s">
        <v>6033</v>
      </c>
      <c r="AD7835" s="8"/>
      <c r="AE7835" s="12">
        <v>3</v>
      </c>
      <c r="AF7835" s="8"/>
      <c r="AG7835" s="8" t="s">
        <v>562</v>
      </c>
      <c r="AH7835" s="8"/>
      <c r="AI7835" s="13">
        <v>6.05</v>
      </c>
      <c r="AJ7835" s="8"/>
      <c r="AK7835" s="13">
        <f>ROUND(IF(ISNUMBER(AI7835), AE7835*AI7835, AE7835),5)</f>
        <v>18.149999999999999</v>
      </c>
      <c r="AL7835" s="8"/>
      <c r="AM7835" s="13">
        <f>ROUND(AM7834+AK7835,5)</f>
        <v>31596.37</v>
      </c>
    </row>
    <row r="7836" spans="1:39" x14ac:dyDescent="0.25">
      <c r="A7836" s="8"/>
      <c r="B7836" s="8"/>
      <c r="C7836" s="8"/>
      <c r="D7836" s="8"/>
      <c r="E7836" s="9">
        <v>1871</v>
      </c>
      <c r="F7836" s="8"/>
      <c r="G7836" s="8" t="s">
        <v>55</v>
      </c>
      <c r="H7836" s="8"/>
      <c r="I7836" s="10">
        <v>45070.642175925925</v>
      </c>
      <c r="J7836" s="8"/>
      <c r="K7836" s="8" t="s">
        <v>56</v>
      </c>
      <c r="L7836" s="8"/>
      <c r="M7836" s="11">
        <v>45070</v>
      </c>
      <c r="N7836" s="8"/>
      <c r="O7836" s="8"/>
      <c r="P7836" s="8"/>
      <c r="Q7836" s="8" t="s">
        <v>5879</v>
      </c>
      <c r="R7836" s="8"/>
      <c r="S7836" s="8" t="s">
        <v>6028</v>
      </c>
      <c r="T7836" s="8"/>
      <c r="U7836" s="8" t="s">
        <v>5879</v>
      </c>
      <c r="V7836" s="8"/>
      <c r="W7836" s="8"/>
      <c r="X7836" s="8"/>
      <c r="Y7836" s="8"/>
      <c r="Z7836" s="8"/>
      <c r="AA7836" s="8" t="s">
        <v>6184</v>
      </c>
      <c r="AB7836" s="8"/>
      <c r="AC7836" s="8" t="s">
        <v>6028</v>
      </c>
      <c r="AD7836" s="8"/>
      <c r="AE7836" s="12">
        <v>0</v>
      </c>
      <c r="AF7836" s="8"/>
      <c r="AG7836" s="8" t="s">
        <v>562</v>
      </c>
      <c r="AH7836" s="8"/>
      <c r="AI7836" s="13">
        <v>53</v>
      </c>
      <c r="AJ7836" s="8"/>
      <c r="AK7836" s="13">
        <f>ROUND(IF(ISNUMBER(AI7836), AE7836*AI7836, AE7836),5)</f>
        <v>0</v>
      </c>
      <c r="AL7836" s="8"/>
      <c r="AM7836" s="13">
        <f>ROUND(AM7835+AK7836,5)</f>
        <v>31596.37</v>
      </c>
    </row>
    <row r="7837" spans="1:39" x14ac:dyDescent="0.25">
      <c r="A7837" s="8"/>
      <c r="B7837" s="8"/>
      <c r="C7837" s="8"/>
      <c r="D7837" s="8"/>
      <c r="E7837" s="9">
        <v>1871</v>
      </c>
      <c r="F7837" s="8"/>
      <c r="G7837" s="8" t="s">
        <v>55</v>
      </c>
      <c r="H7837" s="8"/>
      <c r="I7837" s="10">
        <v>45070.642175925925</v>
      </c>
      <c r="J7837" s="8"/>
      <c r="K7837" s="8" t="s">
        <v>56</v>
      </c>
      <c r="L7837" s="8"/>
      <c r="M7837" s="11">
        <v>45070</v>
      </c>
      <c r="N7837" s="8"/>
      <c r="O7837" s="8"/>
      <c r="P7837" s="8"/>
      <c r="Q7837" s="8" t="s">
        <v>5879</v>
      </c>
      <c r="R7837" s="8"/>
      <c r="S7837" s="8" t="s">
        <v>6034</v>
      </c>
      <c r="T7837" s="8"/>
      <c r="U7837" s="8" t="s">
        <v>5879</v>
      </c>
      <c r="V7837" s="8"/>
      <c r="W7837" s="8"/>
      <c r="X7837" s="8"/>
      <c r="Y7837" s="8"/>
      <c r="Z7837" s="8"/>
      <c r="AA7837" s="8" t="s">
        <v>6189</v>
      </c>
      <c r="AB7837" s="8"/>
      <c r="AC7837" s="8" t="s">
        <v>6034</v>
      </c>
      <c r="AD7837" s="8"/>
      <c r="AE7837" s="12">
        <v>0</v>
      </c>
      <c r="AF7837" s="8"/>
      <c r="AG7837" s="8" t="s">
        <v>562</v>
      </c>
      <c r="AH7837" s="8"/>
      <c r="AI7837" s="13">
        <v>9.06</v>
      </c>
      <c r="AJ7837" s="8"/>
      <c r="AK7837" s="13">
        <f>ROUND(IF(ISNUMBER(AI7837), AE7837*AI7837, AE7837),5)</f>
        <v>0</v>
      </c>
      <c r="AL7837" s="8"/>
      <c r="AM7837" s="13">
        <f>ROUND(AM7836+AK7837,5)</f>
        <v>31596.37</v>
      </c>
    </row>
    <row r="7838" spans="1:39" x14ac:dyDescent="0.25">
      <c r="A7838" s="8"/>
      <c r="B7838" s="8"/>
      <c r="C7838" s="8"/>
      <c r="D7838" s="8"/>
      <c r="E7838" s="9">
        <v>1871</v>
      </c>
      <c r="F7838" s="8"/>
      <c r="G7838" s="8" t="s">
        <v>55</v>
      </c>
      <c r="H7838" s="8"/>
      <c r="I7838" s="10">
        <v>45070.642175925925</v>
      </c>
      <c r="J7838" s="8"/>
      <c r="K7838" s="8" t="s">
        <v>56</v>
      </c>
      <c r="L7838" s="8"/>
      <c r="M7838" s="11">
        <v>45070</v>
      </c>
      <c r="N7838" s="8"/>
      <c r="O7838" s="8"/>
      <c r="P7838" s="8"/>
      <c r="Q7838" s="8" t="s">
        <v>5879</v>
      </c>
      <c r="R7838" s="8"/>
      <c r="S7838" s="8" t="s">
        <v>6035</v>
      </c>
      <c r="T7838" s="8"/>
      <c r="U7838" s="8" t="s">
        <v>5879</v>
      </c>
      <c r="V7838" s="8"/>
      <c r="W7838" s="8"/>
      <c r="X7838" s="8"/>
      <c r="Y7838" s="8"/>
      <c r="Z7838" s="8"/>
      <c r="AA7838" s="8" t="s">
        <v>6190</v>
      </c>
      <c r="AB7838" s="8"/>
      <c r="AC7838" s="8" t="s">
        <v>6035</v>
      </c>
      <c r="AD7838" s="8"/>
      <c r="AE7838" s="12">
        <v>3</v>
      </c>
      <c r="AF7838" s="8"/>
      <c r="AG7838" s="8"/>
      <c r="AH7838" s="8"/>
      <c r="AI7838" s="13">
        <v>4.7</v>
      </c>
      <c r="AJ7838" s="8"/>
      <c r="AK7838" s="13">
        <f>ROUND(IF(ISNUMBER(AI7838), AE7838*AI7838, AE7838),5)</f>
        <v>14.1</v>
      </c>
      <c r="AL7838" s="8"/>
      <c r="AM7838" s="13">
        <f>ROUND(AM7837+AK7838,5)</f>
        <v>31610.47</v>
      </c>
    </row>
    <row r="7839" spans="1:39" x14ac:dyDescent="0.25">
      <c r="A7839" s="8"/>
      <c r="B7839" s="8"/>
      <c r="C7839" s="8"/>
      <c r="D7839" s="8"/>
      <c r="E7839" s="9">
        <v>1911</v>
      </c>
      <c r="F7839" s="8"/>
      <c r="G7839" s="8" t="s">
        <v>55</v>
      </c>
      <c r="H7839" s="8"/>
      <c r="I7839" s="10">
        <v>45091.56858796296</v>
      </c>
      <c r="J7839" s="8"/>
      <c r="K7839" s="8" t="s">
        <v>56</v>
      </c>
      <c r="L7839" s="8"/>
      <c r="M7839" s="11">
        <v>45091</v>
      </c>
      <c r="N7839" s="8"/>
      <c r="O7839" s="8"/>
      <c r="P7839" s="8"/>
      <c r="Q7839" s="8" t="s">
        <v>5879</v>
      </c>
      <c r="R7839" s="8"/>
      <c r="S7839" s="8" t="s">
        <v>5939</v>
      </c>
      <c r="T7839" s="8"/>
      <c r="U7839" s="8" t="s">
        <v>5879</v>
      </c>
      <c r="V7839" s="8"/>
      <c r="W7839" s="8"/>
      <c r="X7839" s="8"/>
      <c r="Y7839" s="8"/>
      <c r="Z7839" s="8"/>
      <c r="AA7839" s="8" t="s">
        <v>6110</v>
      </c>
      <c r="AB7839" s="8"/>
      <c r="AC7839" s="8" t="s">
        <v>5939</v>
      </c>
      <c r="AD7839" s="8"/>
      <c r="AE7839" s="12">
        <v>0</v>
      </c>
      <c r="AF7839" s="8"/>
      <c r="AG7839" s="8" t="s">
        <v>562</v>
      </c>
      <c r="AH7839" s="8"/>
      <c r="AI7839" s="13">
        <v>4.0199999999999996</v>
      </c>
      <c r="AJ7839" s="8"/>
      <c r="AK7839" s="13">
        <f>ROUND(IF(ISNUMBER(AI7839), AE7839*AI7839, AE7839),5)</f>
        <v>0</v>
      </c>
      <c r="AL7839" s="8"/>
      <c r="AM7839" s="13">
        <f>ROUND(AM7838+AK7839,5)</f>
        <v>31610.47</v>
      </c>
    </row>
    <row r="7840" spans="1:39" x14ac:dyDescent="0.25">
      <c r="A7840" s="8"/>
      <c r="B7840" s="8"/>
      <c r="C7840" s="8"/>
      <c r="D7840" s="8"/>
      <c r="E7840" s="9">
        <v>1911</v>
      </c>
      <c r="F7840" s="8"/>
      <c r="G7840" s="8" t="s">
        <v>55</v>
      </c>
      <c r="H7840" s="8"/>
      <c r="I7840" s="10">
        <v>45091.56858796296</v>
      </c>
      <c r="J7840" s="8"/>
      <c r="K7840" s="8" t="s">
        <v>56</v>
      </c>
      <c r="L7840" s="8"/>
      <c r="M7840" s="11">
        <v>45091</v>
      </c>
      <c r="N7840" s="8"/>
      <c r="O7840" s="8"/>
      <c r="P7840" s="8"/>
      <c r="Q7840" s="8" t="s">
        <v>5879</v>
      </c>
      <c r="R7840" s="8"/>
      <c r="S7840" s="8" t="s">
        <v>6032</v>
      </c>
      <c r="T7840" s="8"/>
      <c r="U7840" s="8" t="s">
        <v>5879</v>
      </c>
      <c r="V7840" s="8"/>
      <c r="W7840" s="8"/>
      <c r="X7840" s="8"/>
      <c r="Y7840" s="8"/>
      <c r="Z7840" s="8"/>
      <c r="AA7840" s="8" t="s">
        <v>6187</v>
      </c>
      <c r="AB7840" s="8"/>
      <c r="AC7840" s="8" t="s">
        <v>6038</v>
      </c>
      <c r="AD7840" s="8"/>
      <c r="AE7840" s="12">
        <v>0</v>
      </c>
      <c r="AF7840" s="8"/>
      <c r="AG7840" s="8" t="s">
        <v>562</v>
      </c>
      <c r="AH7840" s="8"/>
      <c r="AI7840" s="13">
        <v>87.36</v>
      </c>
      <c r="AJ7840" s="8"/>
      <c r="AK7840" s="13">
        <f>ROUND(IF(ISNUMBER(AI7840), AE7840*AI7840, AE7840),5)</f>
        <v>0</v>
      </c>
      <c r="AL7840" s="8"/>
      <c r="AM7840" s="13">
        <f>ROUND(AM7839+AK7840,5)</f>
        <v>31610.47</v>
      </c>
    </row>
    <row r="7841" spans="1:39" x14ac:dyDescent="0.25">
      <c r="A7841" s="8"/>
      <c r="B7841" s="8"/>
      <c r="C7841" s="8"/>
      <c r="D7841" s="8"/>
      <c r="E7841" s="9">
        <v>1911</v>
      </c>
      <c r="F7841" s="8"/>
      <c r="G7841" s="8" t="s">
        <v>55</v>
      </c>
      <c r="H7841" s="8"/>
      <c r="I7841" s="10">
        <v>45091.56858796296</v>
      </c>
      <c r="J7841" s="8"/>
      <c r="K7841" s="8" t="s">
        <v>56</v>
      </c>
      <c r="L7841" s="8"/>
      <c r="M7841" s="11">
        <v>45091</v>
      </c>
      <c r="N7841" s="8"/>
      <c r="O7841" s="8"/>
      <c r="P7841" s="8"/>
      <c r="Q7841" s="8" t="s">
        <v>5879</v>
      </c>
      <c r="R7841" s="8"/>
      <c r="S7841" s="8" t="s">
        <v>6028</v>
      </c>
      <c r="T7841" s="8"/>
      <c r="U7841" s="8" t="s">
        <v>5879</v>
      </c>
      <c r="V7841" s="8"/>
      <c r="W7841" s="8"/>
      <c r="X7841" s="8"/>
      <c r="Y7841" s="8"/>
      <c r="Z7841" s="8"/>
      <c r="AA7841" s="8" t="s">
        <v>6184</v>
      </c>
      <c r="AB7841" s="8"/>
      <c r="AC7841" s="8" t="s">
        <v>6028</v>
      </c>
      <c r="AD7841" s="8"/>
      <c r="AE7841" s="12">
        <v>2</v>
      </c>
      <c r="AF7841" s="8"/>
      <c r="AG7841" s="8" t="s">
        <v>562</v>
      </c>
      <c r="AH7841" s="8"/>
      <c r="AI7841" s="13">
        <v>53</v>
      </c>
      <c r="AJ7841" s="8"/>
      <c r="AK7841" s="13">
        <f>ROUND(IF(ISNUMBER(AI7841), AE7841*AI7841, AE7841),5)</f>
        <v>106</v>
      </c>
      <c r="AL7841" s="8"/>
      <c r="AM7841" s="13">
        <f>ROUND(AM7840+AK7841,5)</f>
        <v>31716.47</v>
      </c>
    </row>
    <row r="7842" spans="1:39" x14ac:dyDescent="0.25">
      <c r="A7842" s="8"/>
      <c r="B7842" s="8"/>
      <c r="C7842" s="8"/>
      <c r="D7842" s="8"/>
      <c r="E7842" s="9">
        <v>1911</v>
      </c>
      <c r="F7842" s="8"/>
      <c r="G7842" s="8" t="s">
        <v>55</v>
      </c>
      <c r="H7842" s="8"/>
      <c r="I7842" s="10">
        <v>45091.56858796296</v>
      </c>
      <c r="J7842" s="8"/>
      <c r="K7842" s="8" t="s">
        <v>56</v>
      </c>
      <c r="L7842" s="8"/>
      <c r="M7842" s="11">
        <v>45091</v>
      </c>
      <c r="N7842" s="8"/>
      <c r="O7842" s="8"/>
      <c r="P7842" s="8"/>
      <c r="Q7842" s="8" t="s">
        <v>5879</v>
      </c>
      <c r="R7842" s="8"/>
      <c r="S7842" s="8" t="s">
        <v>6034</v>
      </c>
      <c r="T7842" s="8"/>
      <c r="U7842" s="8" t="s">
        <v>5879</v>
      </c>
      <c r="V7842" s="8"/>
      <c r="W7842" s="8"/>
      <c r="X7842" s="8"/>
      <c r="Y7842" s="8"/>
      <c r="Z7842" s="8"/>
      <c r="AA7842" s="8" t="s">
        <v>6189</v>
      </c>
      <c r="AB7842" s="8"/>
      <c r="AC7842" s="8" t="s">
        <v>6034</v>
      </c>
      <c r="AD7842" s="8"/>
      <c r="AE7842" s="12">
        <v>1</v>
      </c>
      <c r="AF7842" s="8"/>
      <c r="AG7842" s="8" t="s">
        <v>562</v>
      </c>
      <c r="AH7842" s="8"/>
      <c r="AI7842" s="13">
        <v>9.06</v>
      </c>
      <c r="AJ7842" s="8"/>
      <c r="AK7842" s="13">
        <f>ROUND(IF(ISNUMBER(AI7842), AE7842*AI7842, AE7842),5)</f>
        <v>9.06</v>
      </c>
      <c r="AL7842" s="8"/>
      <c r="AM7842" s="13">
        <f>ROUND(AM7841+AK7842,5)</f>
        <v>31725.53</v>
      </c>
    </row>
    <row r="7843" spans="1:39" x14ac:dyDescent="0.25">
      <c r="A7843" s="8"/>
      <c r="B7843" s="8"/>
      <c r="C7843" s="8"/>
      <c r="D7843" s="8"/>
      <c r="E7843" s="9">
        <v>1912</v>
      </c>
      <c r="F7843" s="8"/>
      <c r="G7843" s="8" t="s">
        <v>55</v>
      </c>
      <c r="H7843" s="8"/>
      <c r="I7843" s="10">
        <v>45091.570057870369</v>
      </c>
      <c r="J7843" s="8"/>
      <c r="K7843" s="8" t="s">
        <v>56</v>
      </c>
      <c r="L7843" s="8"/>
      <c r="M7843" s="11">
        <v>45091</v>
      </c>
      <c r="N7843" s="8"/>
      <c r="O7843" s="8"/>
      <c r="P7843" s="8"/>
      <c r="Q7843" s="8" t="s">
        <v>5879</v>
      </c>
      <c r="R7843" s="8"/>
      <c r="S7843" s="8" t="s">
        <v>5949</v>
      </c>
      <c r="T7843" s="8"/>
      <c r="U7843" s="8" t="s">
        <v>5879</v>
      </c>
      <c r="V7843" s="8"/>
      <c r="W7843" s="8"/>
      <c r="X7843" s="8"/>
      <c r="Y7843" s="8"/>
      <c r="Z7843" s="8"/>
      <c r="AA7843" s="8" t="s">
        <v>6120</v>
      </c>
      <c r="AB7843" s="8"/>
      <c r="AC7843" s="8" t="s">
        <v>6224</v>
      </c>
      <c r="AD7843" s="8"/>
      <c r="AE7843" s="12">
        <v>1</v>
      </c>
      <c r="AF7843" s="8"/>
      <c r="AG7843" s="8" t="s">
        <v>562</v>
      </c>
      <c r="AH7843" s="8"/>
      <c r="AI7843" s="13">
        <v>185</v>
      </c>
      <c r="AJ7843" s="8"/>
      <c r="AK7843" s="13">
        <f>ROUND(IF(ISNUMBER(AI7843), AE7843*AI7843, AE7843),5)</f>
        <v>185</v>
      </c>
      <c r="AL7843" s="8"/>
      <c r="AM7843" s="13">
        <f>ROUND(AM7842+AK7843,5)</f>
        <v>31910.53</v>
      </c>
    </row>
    <row r="7844" spans="1:39" x14ac:dyDescent="0.25">
      <c r="A7844" s="8"/>
      <c r="B7844" s="8"/>
      <c r="C7844" s="8"/>
      <c r="D7844" s="8"/>
      <c r="E7844" s="9">
        <v>1923</v>
      </c>
      <c r="F7844" s="8"/>
      <c r="G7844" s="8" t="s">
        <v>55</v>
      </c>
      <c r="H7844" s="8"/>
      <c r="I7844" s="10">
        <v>45097.400949074072</v>
      </c>
      <c r="J7844" s="8"/>
      <c r="K7844" s="8" t="s">
        <v>56</v>
      </c>
      <c r="L7844" s="8"/>
      <c r="M7844" s="11">
        <v>45097</v>
      </c>
      <c r="N7844" s="8"/>
      <c r="O7844" s="8"/>
      <c r="P7844" s="8"/>
      <c r="Q7844" s="8" t="s">
        <v>5879</v>
      </c>
      <c r="R7844" s="8"/>
      <c r="S7844" s="8" t="s">
        <v>6026</v>
      </c>
      <c r="T7844" s="8"/>
      <c r="U7844" s="8" t="s">
        <v>5879</v>
      </c>
      <c r="V7844" s="8"/>
      <c r="W7844" s="8"/>
      <c r="X7844" s="8"/>
      <c r="Y7844" s="8"/>
      <c r="Z7844" s="8"/>
      <c r="AA7844" s="8" t="s">
        <v>6115</v>
      </c>
      <c r="AB7844" s="8"/>
      <c r="AC7844" s="8" t="s">
        <v>6026</v>
      </c>
      <c r="AD7844" s="8"/>
      <c r="AE7844" s="12">
        <v>1</v>
      </c>
      <c r="AF7844" s="8"/>
      <c r="AG7844" s="8" t="s">
        <v>562</v>
      </c>
      <c r="AH7844" s="8"/>
      <c r="AI7844" s="13">
        <v>1675.2</v>
      </c>
      <c r="AJ7844" s="8"/>
      <c r="AK7844" s="13">
        <f>ROUND(IF(ISNUMBER(AI7844), AE7844*AI7844, AE7844),5)</f>
        <v>1675.2</v>
      </c>
      <c r="AL7844" s="8"/>
      <c r="AM7844" s="13">
        <f>ROUND(AM7843+AK7844,5)</f>
        <v>33585.730000000003</v>
      </c>
    </row>
    <row r="7845" spans="1:39" x14ac:dyDescent="0.25">
      <c r="A7845" s="8"/>
      <c r="B7845" s="8"/>
      <c r="C7845" s="8"/>
      <c r="D7845" s="8"/>
      <c r="E7845" s="9">
        <v>1923</v>
      </c>
      <c r="F7845" s="8"/>
      <c r="G7845" s="8" t="s">
        <v>55</v>
      </c>
      <c r="H7845" s="8"/>
      <c r="I7845" s="10">
        <v>45097.400949074072</v>
      </c>
      <c r="J7845" s="8"/>
      <c r="K7845" s="8" t="s">
        <v>56</v>
      </c>
      <c r="L7845" s="8"/>
      <c r="M7845" s="11">
        <v>45097</v>
      </c>
      <c r="N7845" s="8"/>
      <c r="O7845" s="8"/>
      <c r="P7845" s="8"/>
      <c r="Q7845" s="8" t="s">
        <v>5879</v>
      </c>
      <c r="R7845" s="8"/>
      <c r="S7845" s="8" t="s">
        <v>6012</v>
      </c>
      <c r="T7845" s="8"/>
      <c r="U7845" s="8" t="s">
        <v>5879</v>
      </c>
      <c r="V7845" s="8"/>
      <c r="W7845" s="8"/>
      <c r="X7845" s="8"/>
      <c r="Y7845" s="8"/>
      <c r="Z7845" s="8"/>
      <c r="AA7845" s="8" t="s">
        <v>6113</v>
      </c>
      <c r="AB7845" s="8"/>
      <c r="AC7845" s="8" t="s">
        <v>6012</v>
      </c>
      <c r="AD7845" s="8"/>
      <c r="AE7845" s="12">
        <v>3</v>
      </c>
      <c r="AF7845" s="8"/>
      <c r="AG7845" s="8" t="s">
        <v>562</v>
      </c>
      <c r="AH7845" s="8"/>
      <c r="AI7845" s="13">
        <v>206.27</v>
      </c>
      <c r="AJ7845" s="8"/>
      <c r="AK7845" s="13">
        <f>ROUND(IF(ISNUMBER(AI7845), AE7845*AI7845, AE7845),5)</f>
        <v>618.80999999999995</v>
      </c>
      <c r="AL7845" s="8"/>
      <c r="AM7845" s="13">
        <f>ROUND(AM7844+AK7845,5)</f>
        <v>34204.54</v>
      </c>
    </row>
    <row r="7846" spans="1:39" x14ac:dyDescent="0.25">
      <c r="A7846" s="8"/>
      <c r="B7846" s="8"/>
      <c r="C7846" s="8"/>
      <c r="D7846" s="8"/>
      <c r="E7846" s="9">
        <v>1923</v>
      </c>
      <c r="F7846" s="8"/>
      <c r="G7846" s="8" t="s">
        <v>55</v>
      </c>
      <c r="H7846" s="8"/>
      <c r="I7846" s="10">
        <v>45097.400949074072</v>
      </c>
      <c r="J7846" s="8"/>
      <c r="K7846" s="8" t="s">
        <v>56</v>
      </c>
      <c r="L7846" s="8"/>
      <c r="M7846" s="11">
        <v>45097</v>
      </c>
      <c r="N7846" s="8"/>
      <c r="O7846" s="8"/>
      <c r="P7846" s="8"/>
      <c r="Q7846" s="8" t="s">
        <v>5879</v>
      </c>
      <c r="R7846" s="8"/>
      <c r="S7846" s="8" t="s">
        <v>6015</v>
      </c>
      <c r="T7846" s="8"/>
      <c r="U7846" s="8" t="s">
        <v>5879</v>
      </c>
      <c r="V7846" s="8"/>
      <c r="W7846" s="8"/>
      <c r="X7846" s="8"/>
      <c r="Y7846" s="8"/>
      <c r="Z7846" s="8"/>
      <c r="AA7846" s="8" t="s">
        <v>6155</v>
      </c>
      <c r="AB7846" s="8"/>
      <c r="AC7846" s="8" t="s">
        <v>6015</v>
      </c>
      <c r="AD7846" s="8"/>
      <c r="AE7846" s="12">
        <v>4</v>
      </c>
      <c r="AF7846" s="8"/>
      <c r="AG7846" s="8" t="s">
        <v>562</v>
      </c>
      <c r="AH7846" s="8"/>
      <c r="AI7846" s="13">
        <v>37.71</v>
      </c>
      <c r="AJ7846" s="8"/>
      <c r="AK7846" s="13">
        <f>ROUND(IF(ISNUMBER(AI7846), AE7846*AI7846, AE7846),5)</f>
        <v>150.84</v>
      </c>
      <c r="AL7846" s="8"/>
      <c r="AM7846" s="13">
        <f>ROUND(AM7845+AK7846,5)</f>
        <v>34355.379999999997</v>
      </c>
    </row>
    <row r="7847" spans="1:39" x14ac:dyDescent="0.25">
      <c r="A7847" s="8"/>
      <c r="B7847" s="8"/>
      <c r="C7847" s="8"/>
      <c r="D7847" s="8"/>
      <c r="E7847" s="9">
        <v>1923</v>
      </c>
      <c r="F7847" s="8"/>
      <c r="G7847" s="8" t="s">
        <v>55</v>
      </c>
      <c r="H7847" s="8"/>
      <c r="I7847" s="10">
        <v>45097.400949074072</v>
      </c>
      <c r="J7847" s="8"/>
      <c r="K7847" s="8" t="s">
        <v>56</v>
      </c>
      <c r="L7847" s="8"/>
      <c r="M7847" s="11">
        <v>45097</v>
      </c>
      <c r="N7847" s="8"/>
      <c r="O7847" s="8"/>
      <c r="P7847" s="8"/>
      <c r="Q7847" s="8" t="s">
        <v>5879</v>
      </c>
      <c r="R7847" s="8"/>
      <c r="S7847" s="8" t="s">
        <v>5959</v>
      </c>
      <c r="T7847" s="8"/>
      <c r="U7847" s="8" t="s">
        <v>5879</v>
      </c>
      <c r="V7847" s="8"/>
      <c r="W7847" s="8"/>
      <c r="X7847" s="8"/>
      <c r="Y7847" s="8"/>
      <c r="Z7847" s="8"/>
      <c r="AA7847" s="8" t="s">
        <v>6129</v>
      </c>
      <c r="AB7847" s="8"/>
      <c r="AC7847" s="8" t="s">
        <v>5959</v>
      </c>
      <c r="AD7847" s="8"/>
      <c r="AE7847" s="12">
        <v>2</v>
      </c>
      <c r="AF7847" s="8"/>
      <c r="AG7847" s="8" t="s">
        <v>562</v>
      </c>
      <c r="AH7847" s="8"/>
      <c r="AI7847" s="13">
        <v>136.62</v>
      </c>
      <c r="AJ7847" s="8"/>
      <c r="AK7847" s="13">
        <f>ROUND(IF(ISNUMBER(AI7847), AE7847*AI7847, AE7847),5)</f>
        <v>273.24</v>
      </c>
      <c r="AL7847" s="8"/>
      <c r="AM7847" s="13">
        <f>ROUND(AM7846+AK7847,5)</f>
        <v>34628.620000000003</v>
      </c>
    </row>
    <row r="7848" spans="1:39" x14ac:dyDescent="0.25">
      <c r="A7848" s="8"/>
      <c r="B7848" s="8"/>
      <c r="C7848" s="8"/>
      <c r="D7848" s="8"/>
      <c r="E7848" s="9">
        <v>1930</v>
      </c>
      <c r="F7848" s="8"/>
      <c r="G7848" s="8" t="s">
        <v>55</v>
      </c>
      <c r="H7848" s="8"/>
      <c r="I7848" s="10">
        <v>45098.361354166664</v>
      </c>
      <c r="J7848" s="8"/>
      <c r="K7848" s="8" t="s">
        <v>56</v>
      </c>
      <c r="L7848" s="8"/>
      <c r="M7848" s="11">
        <v>45098</v>
      </c>
      <c r="N7848" s="8"/>
      <c r="O7848" s="8"/>
      <c r="P7848" s="8"/>
      <c r="Q7848" s="8" t="s">
        <v>5879</v>
      </c>
      <c r="R7848" s="8"/>
      <c r="S7848" s="8" t="s">
        <v>6036</v>
      </c>
      <c r="T7848" s="8"/>
      <c r="U7848" s="8" t="s">
        <v>5879</v>
      </c>
      <c r="V7848" s="8"/>
      <c r="W7848" s="8"/>
      <c r="X7848" s="8"/>
      <c r="Y7848" s="8"/>
      <c r="Z7848" s="8"/>
      <c r="AA7848" s="8" t="s">
        <v>6191</v>
      </c>
      <c r="AB7848" s="8"/>
      <c r="AC7848" s="8" t="s">
        <v>6036</v>
      </c>
      <c r="AD7848" s="8"/>
      <c r="AE7848" s="12">
        <v>25</v>
      </c>
      <c r="AF7848" s="8"/>
      <c r="AG7848" s="8" t="s">
        <v>562</v>
      </c>
      <c r="AH7848" s="8"/>
      <c r="AI7848" s="12">
        <v>2.52</v>
      </c>
      <c r="AJ7848" s="8"/>
      <c r="AK7848" s="13">
        <f>ROUND(IF(ISNUMBER(AI7848), AE7848*AI7848, AE7848),5)</f>
        <v>63</v>
      </c>
      <c r="AL7848" s="8"/>
      <c r="AM7848" s="13">
        <f>ROUND(AM7847+AK7848,5)</f>
        <v>34691.620000000003</v>
      </c>
    </row>
    <row r="7849" spans="1:39" x14ac:dyDescent="0.25">
      <c r="A7849" s="8"/>
      <c r="B7849" s="8"/>
      <c r="C7849" s="8"/>
      <c r="D7849" s="8"/>
      <c r="E7849" s="9">
        <v>1930</v>
      </c>
      <c r="F7849" s="8"/>
      <c r="G7849" s="8" t="s">
        <v>55</v>
      </c>
      <c r="H7849" s="8"/>
      <c r="I7849" s="10">
        <v>45098.361354166664</v>
      </c>
      <c r="J7849" s="8"/>
      <c r="K7849" s="8" t="s">
        <v>56</v>
      </c>
      <c r="L7849" s="8"/>
      <c r="M7849" s="11">
        <v>45098</v>
      </c>
      <c r="N7849" s="8"/>
      <c r="O7849" s="8"/>
      <c r="P7849" s="8"/>
      <c r="Q7849" s="8" t="s">
        <v>5879</v>
      </c>
      <c r="R7849" s="8"/>
      <c r="S7849" s="8" t="s">
        <v>6037</v>
      </c>
      <c r="T7849" s="8"/>
      <c r="U7849" s="8" t="s">
        <v>5879</v>
      </c>
      <c r="V7849" s="8"/>
      <c r="W7849" s="8"/>
      <c r="X7849" s="8"/>
      <c r="Y7849" s="8"/>
      <c r="Z7849" s="8"/>
      <c r="AA7849" s="8" t="s">
        <v>6192</v>
      </c>
      <c r="AB7849" s="8"/>
      <c r="AC7849" s="8" t="s">
        <v>6037</v>
      </c>
      <c r="AD7849" s="8"/>
      <c r="AE7849" s="12">
        <v>12</v>
      </c>
      <c r="AF7849" s="8"/>
      <c r="AG7849" s="8" t="s">
        <v>1293</v>
      </c>
      <c r="AH7849" s="8"/>
      <c r="AI7849" s="13">
        <v>18.09</v>
      </c>
      <c r="AJ7849" s="8"/>
      <c r="AK7849" s="13">
        <f>ROUND(IF(ISNUMBER(AI7849), AE7849*AI7849, AE7849),5)</f>
        <v>217.08</v>
      </c>
      <c r="AL7849" s="8"/>
      <c r="AM7849" s="13">
        <f>ROUND(AM7848+AK7849,5)</f>
        <v>34908.699999999997</v>
      </c>
    </row>
    <row r="7850" spans="1:39" x14ac:dyDescent="0.25">
      <c r="A7850" s="8"/>
      <c r="B7850" s="8"/>
      <c r="C7850" s="8"/>
      <c r="D7850" s="8"/>
      <c r="E7850" s="9">
        <v>1941</v>
      </c>
      <c r="F7850" s="8"/>
      <c r="G7850" s="8" t="s">
        <v>55</v>
      </c>
      <c r="H7850" s="8"/>
      <c r="I7850" s="10">
        <v>45105.387094907404</v>
      </c>
      <c r="J7850" s="8"/>
      <c r="K7850" s="8" t="s">
        <v>56</v>
      </c>
      <c r="L7850" s="8"/>
      <c r="M7850" s="11">
        <v>45105</v>
      </c>
      <c r="N7850" s="8"/>
      <c r="O7850" s="8"/>
      <c r="P7850" s="8"/>
      <c r="Q7850" s="8" t="s">
        <v>5879</v>
      </c>
      <c r="R7850" s="8"/>
      <c r="S7850" s="8" t="s">
        <v>5939</v>
      </c>
      <c r="T7850" s="8"/>
      <c r="U7850" s="8" t="s">
        <v>5879</v>
      </c>
      <c r="V7850" s="8"/>
      <c r="W7850" s="8"/>
      <c r="X7850" s="8"/>
      <c r="Y7850" s="8"/>
      <c r="Z7850" s="8"/>
      <c r="AA7850" s="8" t="s">
        <v>6110</v>
      </c>
      <c r="AB7850" s="8"/>
      <c r="AC7850" s="8" t="s">
        <v>5939</v>
      </c>
      <c r="AD7850" s="8"/>
      <c r="AE7850" s="12">
        <v>23</v>
      </c>
      <c r="AF7850" s="8"/>
      <c r="AG7850" s="8" t="s">
        <v>562</v>
      </c>
      <c r="AH7850" s="8"/>
      <c r="AI7850" s="13">
        <v>4.0199999999999996</v>
      </c>
      <c r="AJ7850" s="8"/>
      <c r="AK7850" s="13">
        <f>ROUND(IF(ISNUMBER(AI7850), AE7850*AI7850, AE7850),5)</f>
        <v>92.46</v>
      </c>
      <c r="AL7850" s="8"/>
      <c r="AM7850" s="13">
        <f>ROUND(AM7849+AK7850,5)</f>
        <v>35001.160000000003</v>
      </c>
    </row>
    <row r="7851" spans="1:39" x14ac:dyDescent="0.25">
      <c r="A7851" s="8"/>
      <c r="B7851" s="8"/>
      <c r="C7851" s="8"/>
      <c r="D7851" s="8"/>
      <c r="E7851" s="9">
        <v>1941</v>
      </c>
      <c r="F7851" s="8"/>
      <c r="G7851" s="8" t="s">
        <v>55</v>
      </c>
      <c r="H7851" s="8"/>
      <c r="I7851" s="10">
        <v>45105.387094907404</v>
      </c>
      <c r="J7851" s="8"/>
      <c r="K7851" s="8" t="s">
        <v>56</v>
      </c>
      <c r="L7851" s="8"/>
      <c r="M7851" s="11">
        <v>45105</v>
      </c>
      <c r="N7851" s="8"/>
      <c r="O7851" s="8"/>
      <c r="P7851" s="8"/>
      <c r="Q7851" s="8" t="s">
        <v>5879</v>
      </c>
      <c r="R7851" s="8"/>
      <c r="S7851" s="8" t="s">
        <v>6032</v>
      </c>
      <c r="T7851" s="8"/>
      <c r="U7851" s="8" t="s">
        <v>5879</v>
      </c>
      <c r="V7851" s="8"/>
      <c r="W7851" s="8"/>
      <c r="X7851" s="8"/>
      <c r="Y7851" s="8"/>
      <c r="Z7851" s="8"/>
      <c r="AA7851" s="8" t="s">
        <v>6187</v>
      </c>
      <c r="AB7851" s="8"/>
      <c r="AC7851" s="8" t="s">
        <v>6038</v>
      </c>
      <c r="AD7851" s="8"/>
      <c r="AE7851" s="12">
        <v>0</v>
      </c>
      <c r="AF7851" s="8"/>
      <c r="AG7851" s="8" t="s">
        <v>562</v>
      </c>
      <c r="AH7851" s="8"/>
      <c r="AI7851" s="13">
        <v>87.36</v>
      </c>
      <c r="AJ7851" s="8"/>
      <c r="AK7851" s="13">
        <f>ROUND(IF(ISNUMBER(AI7851), AE7851*AI7851, AE7851),5)</f>
        <v>0</v>
      </c>
      <c r="AL7851" s="8"/>
      <c r="AM7851" s="13">
        <f>ROUND(AM7850+AK7851,5)</f>
        <v>35001.160000000003</v>
      </c>
    </row>
    <row r="7852" spans="1:39" x14ac:dyDescent="0.25">
      <c r="A7852" s="8"/>
      <c r="B7852" s="8"/>
      <c r="C7852" s="8"/>
      <c r="D7852" s="8"/>
      <c r="E7852" s="9">
        <v>1953</v>
      </c>
      <c r="F7852" s="8"/>
      <c r="G7852" s="8" t="s">
        <v>55</v>
      </c>
      <c r="H7852" s="8"/>
      <c r="I7852" s="10">
        <v>45118.34815972222</v>
      </c>
      <c r="J7852" s="8"/>
      <c r="K7852" s="8" t="s">
        <v>56</v>
      </c>
      <c r="L7852" s="8"/>
      <c r="M7852" s="11">
        <v>45118</v>
      </c>
      <c r="N7852" s="8"/>
      <c r="O7852" s="8"/>
      <c r="P7852" s="8"/>
      <c r="Q7852" s="8" t="s">
        <v>5879</v>
      </c>
      <c r="R7852" s="8"/>
      <c r="S7852" s="8" t="s">
        <v>6032</v>
      </c>
      <c r="T7852" s="8"/>
      <c r="U7852" s="8" t="s">
        <v>5879</v>
      </c>
      <c r="V7852" s="8"/>
      <c r="W7852" s="8"/>
      <c r="X7852" s="8"/>
      <c r="Y7852" s="8"/>
      <c r="Z7852" s="8"/>
      <c r="AA7852" s="8" t="s">
        <v>6187</v>
      </c>
      <c r="AB7852" s="8"/>
      <c r="AC7852" s="8" t="s">
        <v>6038</v>
      </c>
      <c r="AD7852" s="8"/>
      <c r="AE7852" s="12">
        <v>1</v>
      </c>
      <c r="AF7852" s="8"/>
      <c r="AG7852" s="8" t="s">
        <v>562</v>
      </c>
      <c r="AH7852" s="8"/>
      <c r="AI7852" s="13">
        <v>87.36</v>
      </c>
      <c r="AJ7852" s="8"/>
      <c r="AK7852" s="13">
        <f>ROUND(IF(ISNUMBER(AI7852), AE7852*AI7852, AE7852),5)</f>
        <v>87.36</v>
      </c>
      <c r="AL7852" s="8"/>
      <c r="AM7852" s="13">
        <f>ROUND(AM7851+AK7852,5)</f>
        <v>35088.519999999997</v>
      </c>
    </row>
    <row r="7853" spans="1:39" x14ac:dyDescent="0.25">
      <c r="A7853" s="8"/>
      <c r="B7853" s="8"/>
      <c r="C7853" s="8"/>
      <c r="D7853" s="8"/>
      <c r="E7853" s="9">
        <v>1989</v>
      </c>
      <c r="F7853" s="8"/>
      <c r="G7853" s="8" t="s">
        <v>55</v>
      </c>
      <c r="H7853" s="8"/>
      <c r="I7853" s="10">
        <v>45132.458668981482</v>
      </c>
      <c r="J7853" s="8"/>
      <c r="K7853" s="8" t="s">
        <v>56</v>
      </c>
      <c r="L7853" s="8"/>
      <c r="M7853" s="11">
        <v>45132</v>
      </c>
      <c r="N7853" s="8"/>
      <c r="O7853" s="8"/>
      <c r="P7853" s="8"/>
      <c r="Q7853" s="8" t="s">
        <v>5879</v>
      </c>
      <c r="R7853" s="8"/>
      <c r="S7853" s="8" t="s">
        <v>6038</v>
      </c>
      <c r="T7853" s="8"/>
      <c r="U7853" s="8" t="s">
        <v>5879</v>
      </c>
      <c r="V7853" s="8"/>
      <c r="W7853" s="8"/>
      <c r="X7853" s="8"/>
      <c r="Y7853" s="8"/>
      <c r="Z7853" s="8"/>
      <c r="AA7853" s="8" t="s">
        <v>6187</v>
      </c>
      <c r="AB7853" s="8"/>
      <c r="AC7853" s="8" t="s">
        <v>6038</v>
      </c>
      <c r="AD7853" s="8"/>
      <c r="AE7853" s="12">
        <v>0</v>
      </c>
      <c r="AF7853" s="8"/>
      <c r="AG7853" s="8" t="s">
        <v>562</v>
      </c>
      <c r="AH7853" s="8"/>
      <c r="AI7853" s="13">
        <v>37.36</v>
      </c>
      <c r="AJ7853" s="8"/>
      <c r="AK7853" s="13">
        <f>ROUND(IF(ISNUMBER(AI7853), AE7853*AI7853, AE7853),5)</f>
        <v>0</v>
      </c>
      <c r="AL7853" s="8"/>
      <c r="AM7853" s="13">
        <f>ROUND(AM7852+AK7853,5)</f>
        <v>35088.519999999997</v>
      </c>
    </row>
    <row r="7854" spans="1:39" x14ac:dyDescent="0.25">
      <c r="A7854" s="8"/>
      <c r="B7854" s="8"/>
      <c r="C7854" s="8"/>
      <c r="D7854" s="8"/>
      <c r="E7854" s="9">
        <v>1989</v>
      </c>
      <c r="F7854" s="8"/>
      <c r="G7854" s="8" t="s">
        <v>55</v>
      </c>
      <c r="H7854" s="8"/>
      <c r="I7854" s="10">
        <v>45132.458668981482</v>
      </c>
      <c r="J7854" s="8"/>
      <c r="K7854" s="8" t="s">
        <v>56</v>
      </c>
      <c r="L7854" s="8"/>
      <c r="M7854" s="11">
        <v>45132</v>
      </c>
      <c r="N7854" s="8"/>
      <c r="O7854" s="8"/>
      <c r="P7854" s="8"/>
      <c r="Q7854" s="8" t="s">
        <v>5879</v>
      </c>
      <c r="R7854" s="8"/>
      <c r="S7854" s="8" t="s">
        <v>5939</v>
      </c>
      <c r="T7854" s="8"/>
      <c r="U7854" s="8" t="s">
        <v>5879</v>
      </c>
      <c r="V7854" s="8"/>
      <c r="W7854" s="8"/>
      <c r="X7854" s="8"/>
      <c r="Y7854" s="8"/>
      <c r="Z7854" s="8"/>
      <c r="AA7854" s="8" t="s">
        <v>6110</v>
      </c>
      <c r="AB7854" s="8"/>
      <c r="AC7854" s="8" t="s">
        <v>5939</v>
      </c>
      <c r="AD7854" s="8"/>
      <c r="AE7854" s="12">
        <v>1</v>
      </c>
      <c r="AF7854" s="8"/>
      <c r="AG7854" s="8" t="s">
        <v>562</v>
      </c>
      <c r="AH7854" s="8"/>
      <c r="AI7854" s="13">
        <v>6.05</v>
      </c>
      <c r="AJ7854" s="8"/>
      <c r="AK7854" s="13">
        <f>ROUND(IF(ISNUMBER(AI7854), AE7854*AI7854, AE7854),5)</f>
        <v>6.05</v>
      </c>
      <c r="AL7854" s="8"/>
      <c r="AM7854" s="13">
        <f>ROUND(AM7853+AK7854,5)</f>
        <v>35094.57</v>
      </c>
    </row>
    <row r="7855" spans="1:39" x14ac:dyDescent="0.25">
      <c r="A7855" s="8"/>
      <c r="B7855" s="8"/>
      <c r="C7855" s="8"/>
      <c r="D7855" s="8"/>
      <c r="E7855" s="9">
        <v>1989</v>
      </c>
      <c r="F7855" s="8"/>
      <c r="G7855" s="8" t="s">
        <v>55</v>
      </c>
      <c r="H7855" s="8"/>
      <c r="I7855" s="10">
        <v>45132.458668981482</v>
      </c>
      <c r="J7855" s="8"/>
      <c r="K7855" s="8" t="s">
        <v>56</v>
      </c>
      <c r="L7855" s="8"/>
      <c r="M7855" s="11">
        <v>45132</v>
      </c>
      <c r="N7855" s="8"/>
      <c r="O7855" s="8"/>
      <c r="P7855" s="8"/>
      <c r="Q7855" s="8" t="s">
        <v>5879</v>
      </c>
      <c r="R7855" s="8"/>
      <c r="S7855" s="8" t="s">
        <v>5959</v>
      </c>
      <c r="T7855" s="8"/>
      <c r="U7855" s="8" t="s">
        <v>5879</v>
      </c>
      <c r="V7855" s="8"/>
      <c r="W7855" s="8"/>
      <c r="X7855" s="8"/>
      <c r="Y7855" s="8"/>
      <c r="Z7855" s="8"/>
      <c r="AA7855" s="8" t="s">
        <v>6129</v>
      </c>
      <c r="AB7855" s="8"/>
      <c r="AC7855" s="8" t="s">
        <v>5959</v>
      </c>
      <c r="AD7855" s="8"/>
      <c r="AE7855" s="12">
        <v>2</v>
      </c>
      <c r="AF7855" s="8"/>
      <c r="AG7855" s="8" t="s">
        <v>562</v>
      </c>
      <c r="AH7855" s="8"/>
      <c r="AI7855" s="13">
        <v>136.62</v>
      </c>
      <c r="AJ7855" s="8"/>
      <c r="AK7855" s="13">
        <f>ROUND(IF(ISNUMBER(AI7855), AE7855*AI7855, AE7855),5)</f>
        <v>273.24</v>
      </c>
      <c r="AL7855" s="8"/>
      <c r="AM7855" s="13">
        <f>ROUND(AM7854+AK7855,5)</f>
        <v>35367.81</v>
      </c>
    </row>
    <row r="7856" spans="1:39" x14ac:dyDescent="0.25">
      <c r="A7856" s="8"/>
      <c r="B7856" s="8"/>
      <c r="C7856" s="8"/>
      <c r="D7856" s="8"/>
      <c r="E7856" s="9">
        <v>1989</v>
      </c>
      <c r="F7856" s="8"/>
      <c r="G7856" s="8" t="s">
        <v>55</v>
      </c>
      <c r="H7856" s="8"/>
      <c r="I7856" s="10">
        <v>45132.458668981482</v>
      </c>
      <c r="J7856" s="8"/>
      <c r="K7856" s="8" t="s">
        <v>56</v>
      </c>
      <c r="L7856" s="8"/>
      <c r="M7856" s="11">
        <v>45132</v>
      </c>
      <c r="N7856" s="8"/>
      <c r="O7856" s="8"/>
      <c r="P7856" s="8"/>
      <c r="Q7856" s="8" t="s">
        <v>5879</v>
      </c>
      <c r="R7856" s="8"/>
      <c r="S7856" s="8" t="s">
        <v>5989</v>
      </c>
      <c r="T7856" s="8"/>
      <c r="U7856" s="8" t="s">
        <v>5879</v>
      </c>
      <c r="V7856" s="8"/>
      <c r="W7856" s="8"/>
      <c r="X7856" s="8"/>
      <c r="Y7856" s="8"/>
      <c r="Z7856" s="8"/>
      <c r="AA7856" s="8" t="s">
        <v>6149</v>
      </c>
      <c r="AB7856" s="8"/>
      <c r="AC7856" s="8" t="s">
        <v>5989</v>
      </c>
      <c r="AD7856" s="8"/>
      <c r="AE7856" s="12">
        <v>2</v>
      </c>
      <c r="AF7856" s="8"/>
      <c r="AG7856" s="8" t="s">
        <v>562</v>
      </c>
      <c r="AH7856" s="8"/>
      <c r="AI7856" s="13">
        <v>177.32</v>
      </c>
      <c r="AJ7856" s="8"/>
      <c r="AK7856" s="13">
        <f>ROUND(IF(ISNUMBER(AI7856), AE7856*AI7856, AE7856),5)</f>
        <v>354.64</v>
      </c>
      <c r="AL7856" s="8"/>
      <c r="AM7856" s="13">
        <f>ROUND(AM7855+AK7856,5)</f>
        <v>35722.449999999997</v>
      </c>
    </row>
    <row r="7857" spans="1:39" x14ac:dyDescent="0.25">
      <c r="A7857" s="8"/>
      <c r="B7857" s="8"/>
      <c r="C7857" s="8"/>
      <c r="D7857" s="8"/>
      <c r="E7857" s="9">
        <v>1991</v>
      </c>
      <c r="F7857" s="8"/>
      <c r="G7857" s="8" t="s">
        <v>55</v>
      </c>
      <c r="H7857" s="8"/>
      <c r="I7857" s="10">
        <v>45133.58390046296</v>
      </c>
      <c r="J7857" s="8"/>
      <c r="K7857" s="8" t="s">
        <v>56</v>
      </c>
      <c r="L7857" s="8"/>
      <c r="M7857" s="11">
        <v>45133</v>
      </c>
      <c r="N7857" s="8"/>
      <c r="O7857" s="8"/>
      <c r="P7857" s="8"/>
      <c r="Q7857" s="8" t="s">
        <v>5879</v>
      </c>
      <c r="R7857" s="8"/>
      <c r="S7857" s="8" t="s">
        <v>5996</v>
      </c>
      <c r="T7857" s="8"/>
      <c r="U7857" s="8" t="s">
        <v>5879</v>
      </c>
      <c r="V7857" s="8"/>
      <c r="W7857" s="8"/>
      <c r="X7857" s="8"/>
      <c r="Y7857" s="8"/>
      <c r="Z7857" s="8"/>
      <c r="AA7857" s="8" t="s">
        <v>6102</v>
      </c>
      <c r="AB7857" s="8"/>
      <c r="AC7857" s="8" t="s">
        <v>5996</v>
      </c>
      <c r="AD7857" s="8"/>
      <c r="AE7857" s="12">
        <v>100</v>
      </c>
      <c r="AF7857" s="8"/>
      <c r="AG7857" s="8" t="s">
        <v>1293</v>
      </c>
      <c r="AH7857" s="8"/>
      <c r="AI7857" s="13">
        <v>3.69</v>
      </c>
      <c r="AJ7857" s="8"/>
      <c r="AK7857" s="13">
        <f>ROUND(IF(ISNUMBER(AI7857), AE7857*AI7857, AE7857),5)</f>
        <v>369</v>
      </c>
      <c r="AL7857" s="8"/>
      <c r="AM7857" s="13">
        <f>ROUND(AM7856+AK7857,5)</f>
        <v>36091.449999999997</v>
      </c>
    </row>
    <row r="7858" spans="1:39" x14ac:dyDescent="0.25">
      <c r="A7858" s="8"/>
      <c r="B7858" s="8"/>
      <c r="C7858" s="8"/>
      <c r="D7858" s="8"/>
      <c r="E7858" s="9">
        <v>1991</v>
      </c>
      <c r="F7858" s="8"/>
      <c r="G7858" s="8" t="s">
        <v>55</v>
      </c>
      <c r="H7858" s="8"/>
      <c r="I7858" s="10">
        <v>45133.58390046296</v>
      </c>
      <c r="J7858" s="8"/>
      <c r="K7858" s="8" t="s">
        <v>56</v>
      </c>
      <c r="L7858" s="8"/>
      <c r="M7858" s="11">
        <v>45133</v>
      </c>
      <c r="N7858" s="8"/>
      <c r="O7858" s="8"/>
      <c r="P7858" s="8"/>
      <c r="Q7858" s="8" t="s">
        <v>5879</v>
      </c>
      <c r="R7858" s="8"/>
      <c r="S7858" s="8" t="s">
        <v>5939</v>
      </c>
      <c r="T7858" s="8"/>
      <c r="U7858" s="8" t="s">
        <v>5879</v>
      </c>
      <c r="V7858" s="8"/>
      <c r="W7858" s="8"/>
      <c r="X7858" s="8"/>
      <c r="Y7858" s="8"/>
      <c r="Z7858" s="8"/>
      <c r="AA7858" s="8" t="s">
        <v>6110</v>
      </c>
      <c r="AB7858" s="8"/>
      <c r="AC7858" s="8" t="s">
        <v>5939</v>
      </c>
      <c r="AD7858" s="8"/>
      <c r="AE7858" s="12">
        <v>0</v>
      </c>
      <c r="AF7858" s="8"/>
      <c r="AG7858" s="8" t="s">
        <v>562</v>
      </c>
      <c r="AH7858" s="8"/>
      <c r="AI7858" s="13">
        <v>6.05</v>
      </c>
      <c r="AJ7858" s="8"/>
      <c r="AK7858" s="13">
        <f>ROUND(IF(ISNUMBER(AI7858), AE7858*AI7858, AE7858),5)</f>
        <v>0</v>
      </c>
      <c r="AL7858" s="8"/>
      <c r="AM7858" s="13">
        <f>ROUND(AM7857+AK7858,5)</f>
        <v>36091.449999999997</v>
      </c>
    </row>
    <row r="7859" spans="1:39" x14ac:dyDescent="0.25">
      <c r="A7859" s="8"/>
      <c r="B7859" s="8"/>
      <c r="C7859" s="8"/>
      <c r="D7859" s="8"/>
      <c r="E7859" s="9">
        <v>1996</v>
      </c>
      <c r="F7859" s="8"/>
      <c r="G7859" s="8" t="s">
        <v>55</v>
      </c>
      <c r="H7859" s="8"/>
      <c r="I7859" s="10">
        <v>45138.366979166669</v>
      </c>
      <c r="J7859" s="8"/>
      <c r="K7859" s="8" t="s">
        <v>56</v>
      </c>
      <c r="L7859" s="8"/>
      <c r="M7859" s="11">
        <v>45138</v>
      </c>
      <c r="N7859" s="8"/>
      <c r="O7859" s="8"/>
      <c r="P7859" s="8"/>
      <c r="Q7859" s="8" t="s">
        <v>5879</v>
      </c>
      <c r="R7859" s="8"/>
      <c r="S7859" s="8" t="s">
        <v>5939</v>
      </c>
      <c r="T7859" s="8"/>
      <c r="U7859" s="8" t="s">
        <v>5879</v>
      </c>
      <c r="V7859" s="8"/>
      <c r="W7859" s="8"/>
      <c r="X7859" s="8"/>
      <c r="Y7859" s="8"/>
      <c r="Z7859" s="8"/>
      <c r="AA7859" s="8" t="s">
        <v>6110</v>
      </c>
      <c r="AB7859" s="8"/>
      <c r="AC7859" s="8" t="s">
        <v>5939</v>
      </c>
      <c r="AD7859" s="8"/>
      <c r="AE7859" s="12">
        <v>0</v>
      </c>
      <c r="AF7859" s="8"/>
      <c r="AG7859" s="8" t="s">
        <v>562</v>
      </c>
      <c r="AH7859" s="8"/>
      <c r="AI7859" s="13">
        <v>4.0199999999999996</v>
      </c>
      <c r="AJ7859" s="8"/>
      <c r="AK7859" s="13">
        <f>ROUND(IF(ISNUMBER(AI7859), AE7859*AI7859, AE7859),5)</f>
        <v>0</v>
      </c>
      <c r="AL7859" s="8"/>
      <c r="AM7859" s="13">
        <f>ROUND(AM7858+AK7859,5)</f>
        <v>36091.449999999997</v>
      </c>
    </row>
    <row r="7860" spans="1:39" x14ac:dyDescent="0.25">
      <c r="A7860" s="8"/>
      <c r="B7860" s="8"/>
      <c r="C7860" s="8"/>
      <c r="D7860" s="8"/>
      <c r="E7860" s="9">
        <v>1996</v>
      </c>
      <c r="F7860" s="8"/>
      <c r="G7860" s="8" t="s">
        <v>55</v>
      </c>
      <c r="H7860" s="8"/>
      <c r="I7860" s="10">
        <v>45138.366979166669</v>
      </c>
      <c r="J7860" s="8"/>
      <c r="K7860" s="8" t="s">
        <v>56</v>
      </c>
      <c r="L7860" s="8"/>
      <c r="M7860" s="11">
        <v>45138</v>
      </c>
      <c r="N7860" s="8"/>
      <c r="O7860" s="8"/>
      <c r="P7860" s="8"/>
      <c r="Q7860" s="8" t="s">
        <v>5879</v>
      </c>
      <c r="R7860" s="8"/>
      <c r="S7860" s="8" t="s">
        <v>6035</v>
      </c>
      <c r="T7860" s="8"/>
      <c r="U7860" s="8" t="s">
        <v>5879</v>
      </c>
      <c r="V7860" s="8"/>
      <c r="W7860" s="8"/>
      <c r="X7860" s="8"/>
      <c r="Y7860" s="8"/>
      <c r="Z7860" s="8"/>
      <c r="AA7860" s="8" t="s">
        <v>6190</v>
      </c>
      <c r="AB7860" s="8"/>
      <c r="AC7860" s="8" t="s">
        <v>6035</v>
      </c>
      <c r="AD7860" s="8"/>
      <c r="AE7860" s="12">
        <v>3</v>
      </c>
      <c r="AF7860" s="8"/>
      <c r="AG7860" s="8"/>
      <c r="AH7860" s="8"/>
      <c r="AI7860" s="13">
        <v>3.8</v>
      </c>
      <c r="AJ7860" s="8"/>
      <c r="AK7860" s="13">
        <f>ROUND(IF(ISNUMBER(AI7860), AE7860*AI7860, AE7860),5)</f>
        <v>11.4</v>
      </c>
      <c r="AL7860" s="8"/>
      <c r="AM7860" s="13">
        <f>ROUND(AM7859+AK7860,5)</f>
        <v>36102.85</v>
      </c>
    </row>
    <row r="7861" spans="1:39" x14ac:dyDescent="0.25">
      <c r="A7861" s="8"/>
      <c r="B7861" s="8"/>
      <c r="C7861" s="8"/>
      <c r="D7861" s="8"/>
      <c r="E7861" s="9">
        <v>1996</v>
      </c>
      <c r="F7861" s="8"/>
      <c r="G7861" s="8" t="s">
        <v>55</v>
      </c>
      <c r="H7861" s="8"/>
      <c r="I7861" s="10">
        <v>45138.366979166669</v>
      </c>
      <c r="J7861" s="8"/>
      <c r="K7861" s="8" t="s">
        <v>56</v>
      </c>
      <c r="L7861" s="8"/>
      <c r="M7861" s="11">
        <v>45138</v>
      </c>
      <c r="N7861" s="8"/>
      <c r="O7861" s="8"/>
      <c r="P7861" s="8"/>
      <c r="Q7861" s="8" t="s">
        <v>5879</v>
      </c>
      <c r="R7861" s="8"/>
      <c r="S7861" s="8" t="s">
        <v>6039</v>
      </c>
      <c r="T7861" s="8"/>
      <c r="U7861" s="8" t="s">
        <v>5879</v>
      </c>
      <c r="V7861" s="8"/>
      <c r="W7861" s="8"/>
      <c r="X7861" s="8"/>
      <c r="Y7861" s="8"/>
      <c r="Z7861" s="8"/>
      <c r="AA7861" s="8" t="s">
        <v>6193</v>
      </c>
      <c r="AB7861" s="8"/>
      <c r="AC7861" s="8" t="s">
        <v>6039</v>
      </c>
      <c r="AD7861" s="8"/>
      <c r="AE7861" s="12">
        <v>18</v>
      </c>
      <c r="AF7861" s="8"/>
      <c r="AG7861" s="8" t="s">
        <v>562</v>
      </c>
      <c r="AH7861" s="8"/>
      <c r="AI7861" s="13">
        <v>4.83</v>
      </c>
      <c r="AJ7861" s="8"/>
      <c r="AK7861" s="13">
        <f>ROUND(IF(ISNUMBER(AI7861), AE7861*AI7861, AE7861),5)</f>
        <v>86.94</v>
      </c>
      <c r="AL7861" s="8"/>
      <c r="AM7861" s="13">
        <f>ROUND(AM7860+AK7861,5)</f>
        <v>36189.79</v>
      </c>
    </row>
    <row r="7862" spans="1:39" x14ac:dyDescent="0.25">
      <c r="A7862" s="8"/>
      <c r="B7862" s="8"/>
      <c r="C7862" s="8"/>
      <c r="D7862" s="8"/>
      <c r="E7862" s="9">
        <v>1996</v>
      </c>
      <c r="F7862" s="8"/>
      <c r="G7862" s="8" t="s">
        <v>55</v>
      </c>
      <c r="H7862" s="8"/>
      <c r="I7862" s="10">
        <v>45138.366979166669</v>
      </c>
      <c r="J7862" s="8"/>
      <c r="K7862" s="8" t="s">
        <v>56</v>
      </c>
      <c r="L7862" s="8"/>
      <c r="M7862" s="11">
        <v>45138</v>
      </c>
      <c r="N7862" s="8"/>
      <c r="O7862" s="8"/>
      <c r="P7862" s="8"/>
      <c r="Q7862" s="8" t="s">
        <v>5879</v>
      </c>
      <c r="R7862" s="8"/>
      <c r="S7862" s="8" t="s">
        <v>59</v>
      </c>
      <c r="T7862" s="8"/>
      <c r="U7862" s="8" t="s">
        <v>5879</v>
      </c>
      <c r="V7862" s="8"/>
      <c r="W7862" s="8"/>
      <c r="X7862" s="8"/>
      <c r="Y7862" s="8"/>
      <c r="Z7862" s="8"/>
      <c r="AA7862" s="8" t="s">
        <v>310</v>
      </c>
      <c r="AB7862" s="8"/>
      <c r="AC7862" s="8" t="s">
        <v>66</v>
      </c>
      <c r="AD7862" s="8"/>
      <c r="AE7862" s="12">
        <v>1</v>
      </c>
      <c r="AF7862" s="8"/>
      <c r="AG7862" s="8" t="s">
        <v>562</v>
      </c>
      <c r="AH7862" s="8"/>
      <c r="AI7862" s="13">
        <v>12</v>
      </c>
      <c r="AJ7862" s="8"/>
      <c r="AK7862" s="13">
        <f>ROUND(IF(ISNUMBER(AI7862), AE7862*AI7862, AE7862),5)</f>
        <v>12</v>
      </c>
      <c r="AL7862" s="8"/>
      <c r="AM7862" s="13">
        <f>ROUND(AM7861+AK7862,5)</f>
        <v>36201.79</v>
      </c>
    </row>
    <row r="7863" spans="1:39" x14ac:dyDescent="0.25">
      <c r="A7863" s="8"/>
      <c r="B7863" s="8"/>
      <c r="C7863" s="8"/>
      <c r="D7863" s="8"/>
      <c r="E7863" s="9">
        <v>2125</v>
      </c>
      <c r="F7863" s="8"/>
      <c r="G7863" s="8" t="s">
        <v>55</v>
      </c>
      <c r="H7863" s="8"/>
      <c r="I7863" s="10">
        <v>45198.296018518522</v>
      </c>
      <c r="J7863" s="8"/>
      <c r="K7863" s="8" t="s">
        <v>56</v>
      </c>
      <c r="L7863" s="8"/>
      <c r="M7863" s="11">
        <v>45197</v>
      </c>
      <c r="N7863" s="8"/>
      <c r="O7863" s="8"/>
      <c r="P7863" s="8"/>
      <c r="Q7863" s="8" t="s">
        <v>5879</v>
      </c>
      <c r="R7863" s="8"/>
      <c r="S7863" s="8" t="s">
        <v>5985</v>
      </c>
      <c r="T7863" s="8"/>
      <c r="U7863" s="8" t="s">
        <v>5879</v>
      </c>
      <c r="V7863" s="8"/>
      <c r="W7863" s="8"/>
      <c r="X7863" s="8"/>
      <c r="Y7863" s="8"/>
      <c r="Z7863" s="8"/>
      <c r="AA7863" s="8" t="s">
        <v>6153</v>
      </c>
      <c r="AB7863" s="8"/>
      <c r="AC7863" s="8" t="s">
        <v>5985</v>
      </c>
      <c r="AD7863" s="8"/>
      <c r="AE7863" s="12">
        <v>0</v>
      </c>
      <c r="AF7863" s="8"/>
      <c r="AG7863" s="8" t="s">
        <v>562</v>
      </c>
      <c r="AH7863" s="8"/>
      <c r="AI7863" s="13">
        <v>136.62</v>
      </c>
      <c r="AJ7863" s="8"/>
      <c r="AK7863" s="13">
        <f>ROUND(IF(ISNUMBER(AI7863), AE7863*AI7863, AE7863),5)</f>
        <v>0</v>
      </c>
      <c r="AL7863" s="8"/>
      <c r="AM7863" s="13">
        <f>ROUND(AM7862+AK7863,5)</f>
        <v>36201.79</v>
      </c>
    </row>
    <row r="7864" spans="1:39" x14ac:dyDescent="0.25">
      <c r="A7864" s="8"/>
      <c r="B7864" s="8"/>
      <c r="C7864" s="8"/>
      <c r="D7864" s="8"/>
      <c r="E7864" s="9">
        <v>2125</v>
      </c>
      <c r="F7864" s="8"/>
      <c r="G7864" s="8" t="s">
        <v>55</v>
      </c>
      <c r="H7864" s="8"/>
      <c r="I7864" s="10">
        <v>45198.296018518522</v>
      </c>
      <c r="J7864" s="8"/>
      <c r="K7864" s="8" t="s">
        <v>56</v>
      </c>
      <c r="L7864" s="8"/>
      <c r="M7864" s="11">
        <v>45197</v>
      </c>
      <c r="N7864" s="8"/>
      <c r="O7864" s="8"/>
      <c r="P7864" s="8"/>
      <c r="Q7864" s="8" t="s">
        <v>5879</v>
      </c>
      <c r="R7864" s="8"/>
      <c r="S7864" s="8" t="s">
        <v>5979</v>
      </c>
      <c r="T7864" s="8"/>
      <c r="U7864" s="8" t="s">
        <v>5879</v>
      </c>
      <c r="V7864" s="8"/>
      <c r="W7864" s="8"/>
      <c r="X7864" s="8"/>
      <c r="Y7864" s="8"/>
      <c r="Z7864" s="8"/>
      <c r="AA7864" s="8" t="s">
        <v>6147</v>
      </c>
      <c r="AB7864" s="8"/>
      <c r="AC7864" s="8" t="s">
        <v>5979</v>
      </c>
      <c r="AD7864" s="8"/>
      <c r="AE7864" s="12">
        <v>0</v>
      </c>
      <c r="AF7864" s="8"/>
      <c r="AG7864" s="8" t="s">
        <v>562</v>
      </c>
      <c r="AH7864" s="8"/>
      <c r="AI7864" s="13">
        <v>206.27</v>
      </c>
      <c r="AJ7864" s="8"/>
      <c r="AK7864" s="13">
        <f>ROUND(IF(ISNUMBER(AI7864), AE7864*AI7864, AE7864),5)</f>
        <v>0</v>
      </c>
      <c r="AL7864" s="8"/>
      <c r="AM7864" s="13">
        <f>ROUND(AM7863+AK7864,5)</f>
        <v>36201.79</v>
      </c>
    </row>
    <row r="7865" spans="1:39" x14ac:dyDescent="0.25">
      <c r="A7865" s="8"/>
      <c r="B7865" s="8"/>
      <c r="C7865" s="8"/>
      <c r="D7865" s="8"/>
      <c r="E7865" s="9">
        <v>2125</v>
      </c>
      <c r="F7865" s="8"/>
      <c r="G7865" s="8" t="s">
        <v>55</v>
      </c>
      <c r="H7865" s="8"/>
      <c r="I7865" s="10">
        <v>45198.296018518522</v>
      </c>
      <c r="J7865" s="8"/>
      <c r="K7865" s="8" t="s">
        <v>56</v>
      </c>
      <c r="L7865" s="8"/>
      <c r="M7865" s="11">
        <v>45197</v>
      </c>
      <c r="N7865" s="8"/>
      <c r="O7865" s="8"/>
      <c r="P7865" s="8"/>
      <c r="Q7865" s="8" t="s">
        <v>5879</v>
      </c>
      <c r="R7865" s="8"/>
      <c r="S7865" s="8" t="s">
        <v>6040</v>
      </c>
      <c r="T7865" s="8"/>
      <c r="U7865" s="8" t="s">
        <v>5879</v>
      </c>
      <c r="V7865" s="8"/>
      <c r="W7865" s="8"/>
      <c r="X7865" s="8"/>
      <c r="Y7865" s="8"/>
      <c r="Z7865" s="8"/>
      <c r="AA7865" s="8" t="s">
        <v>6194</v>
      </c>
      <c r="AB7865" s="8"/>
      <c r="AC7865" s="8" t="s">
        <v>6040</v>
      </c>
      <c r="AD7865" s="8"/>
      <c r="AE7865" s="12">
        <v>0</v>
      </c>
      <c r="AF7865" s="8"/>
      <c r="AG7865" s="8" t="s">
        <v>562</v>
      </c>
      <c r="AH7865" s="8"/>
      <c r="AI7865" s="13">
        <v>6.2</v>
      </c>
      <c r="AJ7865" s="8"/>
      <c r="AK7865" s="13">
        <f>ROUND(IF(ISNUMBER(AI7865), AE7865*AI7865, AE7865),5)</f>
        <v>0</v>
      </c>
      <c r="AL7865" s="8"/>
      <c r="AM7865" s="13">
        <f>ROUND(AM7864+AK7865,5)</f>
        <v>36201.79</v>
      </c>
    </row>
    <row r="7866" spans="1:39" x14ac:dyDescent="0.25">
      <c r="A7866" s="8"/>
      <c r="B7866" s="8"/>
      <c r="C7866" s="8"/>
      <c r="D7866" s="8"/>
      <c r="E7866" s="9">
        <v>2125</v>
      </c>
      <c r="F7866" s="8"/>
      <c r="G7866" s="8" t="s">
        <v>55</v>
      </c>
      <c r="H7866" s="8"/>
      <c r="I7866" s="10">
        <v>45198.296018518522</v>
      </c>
      <c r="J7866" s="8"/>
      <c r="K7866" s="8" t="s">
        <v>56</v>
      </c>
      <c r="L7866" s="8"/>
      <c r="M7866" s="11">
        <v>45197</v>
      </c>
      <c r="N7866" s="8"/>
      <c r="O7866" s="8"/>
      <c r="P7866" s="8"/>
      <c r="Q7866" s="8" t="s">
        <v>5879</v>
      </c>
      <c r="R7866" s="8"/>
      <c r="S7866" s="8" t="s">
        <v>5939</v>
      </c>
      <c r="T7866" s="8"/>
      <c r="U7866" s="8" t="s">
        <v>5879</v>
      </c>
      <c r="V7866" s="8"/>
      <c r="W7866" s="8"/>
      <c r="X7866" s="8"/>
      <c r="Y7866" s="8"/>
      <c r="Z7866" s="8"/>
      <c r="AA7866" s="8" t="s">
        <v>6110</v>
      </c>
      <c r="AB7866" s="8"/>
      <c r="AC7866" s="8" t="s">
        <v>5939</v>
      </c>
      <c r="AD7866" s="8"/>
      <c r="AE7866" s="12">
        <v>2</v>
      </c>
      <c r="AF7866" s="8"/>
      <c r="AG7866" s="8" t="s">
        <v>562</v>
      </c>
      <c r="AH7866" s="8"/>
      <c r="AI7866" s="13">
        <v>6.05</v>
      </c>
      <c r="AJ7866" s="8"/>
      <c r="AK7866" s="13">
        <f>ROUND(IF(ISNUMBER(AI7866), AE7866*AI7866, AE7866),5)</f>
        <v>12.1</v>
      </c>
      <c r="AL7866" s="8"/>
      <c r="AM7866" s="13">
        <f>ROUND(AM7865+AK7866,5)</f>
        <v>36213.89</v>
      </c>
    </row>
    <row r="7867" spans="1:39" x14ac:dyDescent="0.25">
      <c r="A7867" s="8"/>
      <c r="B7867" s="8"/>
      <c r="C7867" s="8"/>
      <c r="D7867" s="8"/>
      <c r="E7867" s="9">
        <v>2125</v>
      </c>
      <c r="F7867" s="8"/>
      <c r="G7867" s="8" t="s">
        <v>55</v>
      </c>
      <c r="H7867" s="8"/>
      <c r="I7867" s="10">
        <v>45198.296018518522</v>
      </c>
      <c r="J7867" s="8"/>
      <c r="K7867" s="8" t="s">
        <v>56</v>
      </c>
      <c r="L7867" s="8"/>
      <c r="M7867" s="11">
        <v>45197</v>
      </c>
      <c r="N7867" s="8"/>
      <c r="O7867" s="8"/>
      <c r="P7867" s="8"/>
      <c r="Q7867" s="8" t="s">
        <v>5879</v>
      </c>
      <c r="R7867" s="8"/>
      <c r="S7867" s="8" t="s">
        <v>6041</v>
      </c>
      <c r="T7867" s="8"/>
      <c r="U7867" s="8" t="s">
        <v>5879</v>
      </c>
      <c r="V7867" s="8"/>
      <c r="W7867" s="8"/>
      <c r="X7867" s="8"/>
      <c r="Y7867" s="8"/>
      <c r="Z7867" s="8"/>
      <c r="AA7867" s="8" t="s">
        <v>6195</v>
      </c>
      <c r="AB7867" s="8"/>
      <c r="AC7867" s="8" t="s">
        <v>6041</v>
      </c>
      <c r="AD7867" s="8"/>
      <c r="AE7867" s="12">
        <v>0</v>
      </c>
      <c r="AF7867" s="8"/>
      <c r="AG7867" s="8" t="s">
        <v>562</v>
      </c>
      <c r="AH7867" s="8"/>
      <c r="AI7867" s="13">
        <v>58.02</v>
      </c>
      <c r="AJ7867" s="8"/>
      <c r="AK7867" s="13">
        <f>ROUND(IF(ISNUMBER(AI7867), AE7867*AI7867, AE7867),5)</f>
        <v>0</v>
      </c>
      <c r="AL7867" s="8"/>
      <c r="AM7867" s="13">
        <f>ROUND(AM7866+AK7867,5)</f>
        <v>36213.89</v>
      </c>
    </row>
    <row r="7868" spans="1:39" x14ac:dyDescent="0.25">
      <c r="A7868" s="8"/>
      <c r="B7868" s="8"/>
      <c r="C7868" s="8"/>
      <c r="D7868" s="8"/>
      <c r="E7868" s="9">
        <v>2138</v>
      </c>
      <c r="F7868" s="8"/>
      <c r="G7868" s="8" t="s">
        <v>55</v>
      </c>
      <c r="H7868" s="8"/>
      <c r="I7868" s="10">
        <v>45204.359131944446</v>
      </c>
      <c r="J7868" s="8"/>
      <c r="K7868" s="8" t="s">
        <v>56</v>
      </c>
      <c r="L7868" s="8"/>
      <c r="M7868" s="11">
        <v>45204</v>
      </c>
      <c r="N7868" s="8"/>
      <c r="O7868" s="8"/>
      <c r="P7868" s="8"/>
      <c r="Q7868" s="8" t="s">
        <v>5879</v>
      </c>
      <c r="R7868" s="8"/>
      <c r="S7868" s="8" t="s">
        <v>5985</v>
      </c>
      <c r="T7868" s="8"/>
      <c r="U7868" s="8" t="s">
        <v>5879</v>
      </c>
      <c r="V7868" s="8"/>
      <c r="W7868" s="8"/>
      <c r="X7868" s="8"/>
      <c r="Y7868" s="8"/>
      <c r="Z7868" s="8"/>
      <c r="AA7868" s="8" t="s">
        <v>6153</v>
      </c>
      <c r="AB7868" s="8"/>
      <c r="AC7868" s="8" t="s">
        <v>5985</v>
      </c>
      <c r="AD7868" s="8"/>
      <c r="AE7868" s="12">
        <v>2</v>
      </c>
      <c r="AF7868" s="8"/>
      <c r="AG7868" s="8" t="s">
        <v>562</v>
      </c>
      <c r="AH7868" s="8"/>
      <c r="AI7868" s="13">
        <v>136.62</v>
      </c>
      <c r="AJ7868" s="8"/>
      <c r="AK7868" s="13">
        <f>ROUND(IF(ISNUMBER(AI7868), AE7868*AI7868, AE7868),5)</f>
        <v>273.24</v>
      </c>
      <c r="AL7868" s="8"/>
      <c r="AM7868" s="13">
        <f>ROUND(AM7867+AK7868,5)</f>
        <v>36487.129999999997</v>
      </c>
    </row>
    <row r="7869" spans="1:39" x14ac:dyDescent="0.25">
      <c r="A7869" s="8"/>
      <c r="B7869" s="8"/>
      <c r="C7869" s="8"/>
      <c r="D7869" s="8"/>
      <c r="E7869" s="9">
        <v>2138</v>
      </c>
      <c r="F7869" s="8"/>
      <c r="G7869" s="8" t="s">
        <v>55</v>
      </c>
      <c r="H7869" s="8"/>
      <c r="I7869" s="10">
        <v>45204.359131944446</v>
      </c>
      <c r="J7869" s="8"/>
      <c r="K7869" s="8" t="s">
        <v>56</v>
      </c>
      <c r="L7869" s="8"/>
      <c r="M7869" s="11">
        <v>45204</v>
      </c>
      <c r="N7869" s="8"/>
      <c r="O7869" s="8"/>
      <c r="P7869" s="8"/>
      <c r="Q7869" s="8" t="s">
        <v>5879</v>
      </c>
      <c r="R7869" s="8"/>
      <c r="S7869" s="8" t="s">
        <v>5979</v>
      </c>
      <c r="T7869" s="8"/>
      <c r="U7869" s="8" t="s">
        <v>5879</v>
      </c>
      <c r="V7869" s="8"/>
      <c r="W7869" s="8"/>
      <c r="X7869" s="8"/>
      <c r="Y7869" s="8"/>
      <c r="Z7869" s="8"/>
      <c r="AA7869" s="8" t="s">
        <v>6147</v>
      </c>
      <c r="AB7869" s="8"/>
      <c r="AC7869" s="8" t="s">
        <v>5979</v>
      </c>
      <c r="AD7869" s="8"/>
      <c r="AE7869" s="12">
        <v>4</v>
      </c>
      <c r="AF7869" s="8"/>
      <c r="AG7869" s="8" t="s">
        <v>562</v>
      </c>
      <c r="AH7869" s="8"/>
      <c r="AI7869" s="13">
        <v>206.27</v>
      </c>
      <c r="AJ7869" s="8"/>
      <c r="AK7869" s="13">
        <f>ROUND(IF(ISNUMBER(AI7869), AE7869*AI7869, AE7869),5)</f>
        <v>825.08</v>
      </c>
      <c r="AL7869" s="8"/>
      <c r="AM7869" s="13">
        <f>ROUND(AM7868+AK7869,5)</f>
        <v>37312.21</v>
      </c>
    </row>
    <row r="7870" spans="1:39" x14ac:dyDescent="0.25">
      <c r="A7870" s="8"/>
      <c r="B7870" s="8"/>
      <c r="C7870" s="8"/>
      <c r="D7870" s="8"/>
      <c r="E7870" s="9">
        <v>2138</v>
      </c>
      <c r="F7870" s="8"/>
      <c r="G7870" s="8" t="s">
        <v>55</v>
      </c>
      <c r="H7870" s="8"/>
      <c r="I7870" s="10">
        <v>45204.359131944446</v>
      </c>
      <c r="J7870" s="8"/>
      <c r="K7870" s="8" t="s">
        <v>56</v>
      </c>
      <c r="L7870" s="8"/>
      <c r="M7870" s="11">
        <v>45204</v>
      </c>
      <c r="N7870" s="8"/>
      <c r="O7870" s="8"/>
      <c r="P7870" s="8"/>
      <c r="Q7870" s="8" t="s">
        <v>5879</v>
      </c>
      <c r="R7870" s="8"/>
      <c r="S7870" s="8" t="s">
        <v>6040</v>
      </c>
      <c r="T7870" s="8"/>
      <c r="U7870" s="8" t="s">
        <v>5879</v>
      </c>
      <c r="V7870" s="8"/>
      <c r="W7870" s="8"/>
      <c r="X7870" s="8"/>
      <c r="Y7870" s="8"/>
      <c r="Z7870" s="8"/>
      <c r="AA7870" s="8" t="s">
        <v>6194</v>
      </c>
      <c r="AB7870" s="8"/>
      <c r="AC7870" s="8" t="s">
        <v>6040</v>
      </c>
      <c r="AD7870" s="8"/>
      <c r="AE7870" s="12">
        <v>14</v>
      </c>
      <c r="AF7870" s="8"/>
      <c r="AG7870" s="8" t="s">
        <v>562</v>
      </c>
      <c r="AH7870" s="8"/>
      <c r="AI7870" s="13">
        <v>6.2</v>
      </c>
      <c r="AJ7870" s="8"/>
      <c r="AK7870" s="13">
        <f>ROUND(IF(ISNUMBER(AI7870), AE7870*AI7870, AE7870),5)</f>
        <v>86.8</v>
      </c>
      <c r="AL7870" s="8"/>
      <c r="AM7870" s="13">
        <f>ROUND(AM7869+AK7870,5)</f>
        <v>37399.01</v>
      </c>
    </row>
    <row r="7871" spans="1:39" x14ac:dyDescent="0.25">
      <c r="A7871" s="8"/>
      <c r="B7871" s="8"/>
      <c r="C7871" s="8"/>
      <c r="D7871" s="8"/>
      <c r="E7871" s="9">
        <v>2138</v>
      </c>
      <c r="F7871" s="8"/>
      <c r="G7871" s="8" t="s">
        <v>55</v>
      </c>
      <c r="H7871" s="8"/>
      <c r="I7871" s="10">
        <v>45204.359131944446</v>
      </c>
      <c r="J7871" s="8"/>
      <c r="K7871" s="8" t="s">
        <v>56</v>
      </c>
      <c r="L7871" s="8"/>
      <c r="M7871" s="11">
        <v>45204</v>
      </c>
      <c r="N7871" s="8"/>
      <c r="O7871" s="8"/>
      <c r="P7871" s="8"/>
      <c r="Q7871" s="8" t="s">
        <v>5879</v>
      </c>
      <c r="R7871" s="8"/>
      <c r="S7871" s="8" t="s">
        <v>6041</v>
      </c>
      <c r="T7871" s="8"/>
      <c r="U7871" s="8" t="s">
        <v>5879</v>
      </c>
      <c r="V7871" s="8"/>
      <c r="W7871" s="8"/>
      <c r="X7871" s="8"/>
      <c r="Y7871" s="8"/>
      <c r="Z7871" s="8"/>
      <c r="AA7871" s="8" t="s">
        <v>6195</v>
      </c>
      <c r="AB7871" s="8"/>
      <c r="AC7871" s="8" t="s">
        <v>6041</v>
      </c>
      <c r="AD7871" s="8"/>
      <c r="AE7871" s="12">
        <v>6</v>
      </c>
      <c r="AF7871" s="8"/>
      <c r="AG7871" s="8" t="s">
        <v>562</v>
      </c>
      <c r="AH7871" s="8"/>
      <c r="AI7871" s="13">
        <v>58.02</v>
      </c>
      <c r="AJ7871" s="8"/>
      <c r="AK7871" s="13">
        <f>ROUND(IF(ISNUMBER(AI7871), AE7871*AI7871, AE7871),5)</f>
        <v>348.12</v>
      </c>
      <c r="AL7871" s="8"/>
      <c r="AM7871" s="13">
        <f>ROUND(AM7870+AK7871,5)</f>
        <v>37747.129999999997</v>
      </c>
    </row>
    <row r="7872" spans="1:39" x14ac:dyDescent="0.25">
      <c r="A7872" s="8"/>
      <c r="B7872" s="8"/>
      <c r="C7872" s="8"/>
      <c r="D7872" s="8"/>
      <c r="E7872" s="9">
        <v>2160</v>
      </c>
      <c r="F7872" s="8"/>
      <c r="G7872" s="8" t="s">
        <v>55</v>
      </c>
      <c r="H7872" s="8"/>
      <c r="I7872" s="10">
        <v>45209.545578703706</v>
      </c>
      <c r="J7872" s="8"/>
      <c r="K7872" s="8" t="s">
        <v>56</v>
      </c>
      <c r="L7872" s="8"/>
      <c r="M7872" s="11">
        <v>45209</v>
      </c>
      <c r="N7872" s="8"/>
      <c r="O7872" s="8"/>
      <c r="P7872" s="8"/>
      <c r="Q7872" s="8" t="s">
        <v>5879</v>
      </c>
      <c r="R7872" s="8"/>
      <c r="S7872" s="8" t="s">
        <v>6042</v>
      </c>
      <c r="T7872" s="8"/>
      <c r="U7872" s="8" t="s">
        <v>5879</v>
      </c>
      <c r="V7872" s="8"/>
      <c r="W7872" s="8"/>
      <c r="X7872" s="8"/>
      <c r="Y7872" s="8"/>
      <c r="Z7872" s="8"/>
      <c r="AA7872" s="8" t="s">
        <v>6148</v>
      </c>
      <c r="AB7872" s="8"/>
      <c r="AC7872" s="8" t="s">
        <v>6057</v>
      </c>
      <c r="AD7872" s="8"/>
      <c r="AE7872" s="12">
        <v>1</v>
      </c>
      <c r="AF7872" s="8"/>
      <c r="AG7872" s="8" t="s">
        <v>562</v>
      </c>
      <c r="AH7872" s="8"/>
      <c r="AI7872" s="13">
        <v>1675.2</v>
      </c>
      <c r="AJ7872" s="8"/>
      <c r="AK7872" s="13">
        <f>ROUND(IF(ISNUMBER(AI7872), AE7872*AI7872, AE7872),5)</f>
        <v>1675.2</v>
      </c>
      <c r="AL7872" s="8"/>
      <c r="AM7872" s="13">
        <f>ROUND(AM7871+AK7872,5)</f>
        <v>39422.33</v>
      </c>
    </row>
    <row r="7873" spans="1:39" x14ac:dyDescent="0.25">
      <c r="A7873" s="8"/>
      <c r="B7873" s="8"/>
      <c r="C7873" s="8"/>
      <c r="D7873" s="8"/>
      <c r="E7873" s="9">
        <v>2160</v>
      </c>
      <c r="F7873" s="8"/>
      <c r="G7873" s="8" t="s">
        <v>55</v>
      </c>
      <c r="H7873" s="8"/>
      <c r="I7873" s="10">
        <v>45209.545578703706</v>
      </c>
      <c r="J7873" s="8"/>
      <c r="K7873" s="8" t="s">
        <v>56</v>
      </c>
      <c r="L7873" s="8"/>
      <c r="M7873" s="11">
        <v>45209</v>
      </c>
      <c r="N7873" s="8"/>
      <c r="O7873" s="8"/>
      <c r="P7873" s="8"/>
      <c r="Q7873" s="8" t="s">
        <v>5879</v>
      </c>
      <c r="R7873" s="8"/>
      <c r="S7873" s="8" t="s">
        <v>6043</v>
      </c>
      <c r="T7873" s="8"/>
      <c r="U7873" s="8" t="s">
        <v>5879</v>
      </c>
      <c r="V7873" s="8"/>
      <c r="W7873" s="8"/>
      <c r="X7873" s="8"/>
      <c r="Y7873" s="8"/>
      <c r="Z7873" s="8"/>
      <c r="AA7873" s="8" t="s">
        <v>6196</v>
      </c>
      <c r="AB7873" s="8"/>
      <c r="AC7873" s="8" t="s">
        <v>6238</v>
      </c>
      <c r="AD7873" s="8"/>
      <c r="AE7873" s="12">
        <v>8</v>
      </c>
      <c r="AF7873" s="8"/>
      <c r="AG7873" s="8" t="s">
        <v>562</v>
      </c>
      <c r="AH7873" s="8"/>
      <c r="AI7873" s="13">
        <v>37.71</v>
      </c>
      <c r="AJ7873" s="8"/>
      <c r="AK7873" s="13">
        <f>ROUND(IF(ISNUMBER(AI7873), AE7873*AI7873, AE7873),5)</f>
        <v>301.68</v>
      </c>
      <c r="AL7873" s="8"/>
      <c r="AM7873" s="13">
        <f>ROUND(AM7872+AK7873,5)</f>
        <v>39724.01</v>
      </c>
    </row>
    <row r="7874" spans="1:39" x14ac:dyDescent="0.25">
      <c r="A7874" s="8"/>
      <c r="B7874" s="8"/>
      <c r="C7874" s="8"/>
      <c r="D7874" s="8"/>
      <c r="E7874" s="9">
        <v>2160</v>
      </c>
      <c r="F7874" s="8"/>
      <c r="G7874" s="8" t="s">
        <v>55</v>
      </c>
      <c r="H7874" s="8"/>
      <c r="I7874" s="10">
        <v>45209.545578703706</v>
      </c>
      <c r="J7874" s="8"/>
      <c r="K7874" s="8" t="s">
        <v>56</v>
      </c>
      <c r="L7874" s="8"/>
      <c r="M7874" s="11">
        <v>45209</v>
      </c>
      <c r="N7874" s="8"/>
      <c r="O7874" s="8"/>
      <c r="P7874" s="8"/>
      <c r="Q7874" s="8" t="s">
        <v>5879</v>
      </c>
      <c r="R7874" s="8"/>
      <c r="S7874" s="8" t="s">
        <v>6044</v>
      </c>
      <c r="T7874" s="8"/>
      <c r="U7874" s="8" t="s">
        <v>5879</v>
      </c>
      <c r="V7874" s="8"/>
      <c r="W7874" s="8"/>
      <c r="X7874" s="8"/>
      <c r="Y7874" s="8"/>
      <c r="Z7874" s="8"/>
      <c r="AA7874" s="8" t="s">
        <v>6197</v>
      </c>
      <c r="AB7874" s="8"/>
      <c r="AC7874" s="8" t="s">
        <v>6044</v>
      </c>
      <c r="AD7874" s="8"/>
      <c r="AE7874" s="12">
        <v>1</v>
      </c>
      <c r="AF7874" s="8"/>
      <c r="AG7874" s="8" t="s">
        <v>562</v>
      </c>
      <c r="AH7874" s="8"/>
      <c r="AI7874" s="13">
        <v>76.37</v>
      </c>
      <c r="AJ7874" s="8"/>
      <c r="AK7874" s="13">
        <f>ROUND(IF(ISNUMBER(AI7874), AE7874*AI7874, AE7874),5)</f>
        <v>76.37</v>
      </c>
      <c r="AL7874" s="8"/>
      <c r="AM7874" s="13">
        <f>ROUND(AM7873+AK7874,5)</f>
        <v>39800.379999999997</v>
      </c>
    </row>
    <row r="7875" spans="1:39" x14ac:dyDescent="0.25">
      <c r="A7875" s="8"/>
      <c r="B7875" s="8"/>
      <c r="C7875" s="8"/>
      <c r="D7875" s="8"/>
      <c r="E7875" s="9">
        <v>2163</v>
      </c>
      <c r="F7875" s="8"/>
      <c r="G7875" s="8" t="s">
        <v>55</v>
      </c>
      <c r="H7875" s="8"/>
      <c r="I7875" s="10">
        <v>45209.548414351855</v>
      </c>
      <c r="J7875" s="8"/>
      <c r="K7875" s="8" t="s">
        <v>56</v>
      </c>
      <c r="L7875" s="8"/>
      <c r="M7875" s="11">
        <v>45209</v>
      </c>
      <c r="N7875" s="8"/>
      <c r="O7875" s="8"/>
      <c r="P7875" s="8"/>
      <c r="Q7875" s="8" t="s">
        <v>5879</v>
      </c>
      <c r="R7875" s="8"/>
      <c r="S7875" s="8" t="s">
        <v>6045</v>
      </c>
      <c r="T7875" s="8"/>
      <c r="U7875" s="8" t="s">
        <v>5879</v>
      </c>
      <c r="V7875" s="8"/>
      <c r="W7875" s="8"/>
      <c r="X7875" s="8"/>
      <c r="Y7875" s="8"/>
      <c r="Z7875" s="8"/>
      <c r="AA7875" s="8" t="s">
        <v>6198</v>
      </c>
      <c r="AB7875" s="8"/>
      <c r="AC7875" s="8" t="s">
        <v>6045</v>
      </c>
      <c r="AD7875" s="8"/>
      <c r="AE7875" s="12">
        <v>0</v>
      </c>
      <c r="AF7875" s="8"/>
      <c r="AG7875" s="8" t="s">
        <v>562</v>
      </c>
      <c r="AH7875" s="8"/>
      <c r="AI7875" s="13">
        <v>7.75</v>
      </c>
      <c r="AJ7875" s="8"/>
      <c r="AK7875" s="13">
        <f>ROUND(IF(ISNUMBER(AI7875), AE7875*AI7875, AE7875),5)</f>
        <v>0</v>
      </c>
      <c r="AL7875" s="8"/>
      <c r="AM7875" s="13">
        <f>ROUND(AM7874+AK7875,5)</f>
        <v>39800.379999999997</v>
      </c>
    </row>
    <row r="7876" spans="1:39" x14ac:dyDescent="0.25">
      <c r="A7876" s="8"/>
      <c r="B7876" s="8"/>
      <c r="C7876" s="8"/>
      <c r="D7876" s="8"/>
      <c r="E7876" s="9">
        <v>2163</v>
      </c>
      <c r="F7876" s="8"/>
      <c r="G7876" s="8" t="s">
        <v>55</v>
      </c>
      <c r="H7876" s="8"/>
      <c r="I7876" s="10">
        <v>45209.548414351855</v>
      </c>
      <c r="J7876" s="8"/>
      <c r="K7876" s="8" t="s">
        <v>56</v>
      </c>
      <c r="L7876" s="8"/>
      <c r="M7876" s="11">
        <v>45209</v>
      </c>
      <c r="N7876" s="8"/>
      <c r="O7876" s="8"/>
      <c r="P7876" s="8"/>
      <c r="Q7876" s="8" t="s">
        <v>5879</v>
      </c>
      <c r="R7876" s="8"/>
      <c r="S7876" s="8" t="s">
        <v>6046</v>
      </c>
      <c r="T7876" s="8"/>
      <c r="U7876" s="8" t="s">
        <v>5879</v>
      </c>
      <c r="V7876" s="8"/>
      <c r="W7876" s="8"/>
      <c r="X7876" s="8"/>
      <c r="Y7876" s="8"/>
      <c r="Z7876" s="8"/>
      <c r="AA7876" s="8" t="s">
        <v>6199</v>
      </c>
      <c r="AB7876" s="8"/>
      <c r="AC7876" s="8" t="s">
        <v>6046</v>
      </c>
      <c r="AD7876" s="8"/>
      <c r="AE7876" s="12">
        <v>1</v>
      </c>
      <c r="AF7876" s="8"/>
      <c r="AG7876" s="8" t="s">
        <v>562</v>
      </c>
      <c r="AH7876" s="8"/>
      <c r="AI7876" s="13">
        <v>22.31</v>
      </c>
      <c r="AJ7876" s="8"/>
      <c r="AK7876" s="13">
        <f>ROUND(IF(ISNUMBER(AI7876), AE7876*AI7876, AE7876),5)</f>
        <v>22.31</v>
      </c>
      <c r="AL7876" s="8"/>
      <c r="AM7876" s="13">
        <f>ROUND(AM7875+AK7876,5)</f>
        <v>39822.69</v>
      </c>
    </row>
    <row r="7877" spans="1:39" x14ac:dyDescent="0.25">
      <c r="A7877" s="8"/>
      <c r="B7877" s="8"/>
      <c r="C7877" s="8"/>
      <c r="D7877" s="8"/>
      <c r="E7877" s="9">
        <v>2168</v>
      </c>
      <c r="F7877" s="8"/>
      <c r="G7877" s="8" t="s">
        <v>55</v>
      </c>
      <c r="H7877" s="8"/>
      <c r="I7877" s="10">
        <v>45209.578530092593</v>
      </c>
      <c r="J7877" s="8"/>
      <c r="K7877" s="8" t="s">
        <v>56</v>
      </c>
      <c r="L7877" s="8"/>
      <c r="M7877" s="11">
        <v>45209</v>
      </c>
      <c r="N7877" s="8"/>
      <c r="O7877" s="8"/>
      <c r="P7877" s="8"/>
      <c r="Q7877" s="8" t="s">
        <v>5879</v>
      </c>
      <c r="R7877" s="8"/>
      <c r="S7877" s="8" t="s">
        <v>6045</v>
      </c>
      <c r="T7877" s="8"/>
      <c r="U7877" s="8" t="s">
        <v>5879</v>
      </c>
      <c r="V7877" s="8"/>
      <c r="W7877" s="8"/>
      <c r="X7877" s="8"/>
      <c r="Y7877" s="8"/>
      <c r="Z7877" s="8"/>
      <c r="AA7877" s="8" t="s">
        <v>6198</v>
      </c>
      <c r="AB7877" s="8"/>
      <c r="AC7877" s="8" t="s">
        <v>6045</v>
      </c>
      <c r="AD7877" s="8"/>
      <c r="AE7877" s="12">
        <v>5</v>
      </c>
      <c r="AF7877" s="8"/>
      <c r="AG7877" s="8" t="s">
        <v>562</v>
      </c>
      <c r="AH7877" s="8"/>
      <c r="AI7877" s="13">
        <v>7.75</v>
      </c>
      <c r="AJ7877" s="8"/>
      <c r="AK7877" s="13">
        <f>ROUND(IF(ISNUMBER(AI7877), AE7877*AI7877, AE7877),5)</f>
        <v>38.75</v>
      </c>
      <c r="AL7877" s="8"/>
      <c r="AM7877" s="13">
        <f>ROUND(AM7876+AK7877,5)</f>
        <v>39861.440000000002</v>
      </c>
    </row>
    <row r="7878" spans="1:39" x14ac:dyDescent="0.25">
      <c r="A7878" s="8"/>
      <c r="B7878" s="8"/>
      <c r="C7878" s="8"/>
      <c r="D7878" s="8"/>
      <c r="E7878" s="9">
        <v>2192</v>
      </c>
      <c r="F7878" s="8"/>
      <c r="G7878" s="8" t="s">
        <v>55</v>
      </c>
      <c r="H7878" s="8"/>
      <c r="I7878" s="10">
        <v>45218.480185185188</v>
      </c>
      <c r="J7878" s="8"/>
      <c r="K7878" s="8" t="s">
        <v>56</v>
      </c>
      <c r="L7878" s="8"/>
      <c r="M7878" s="11">
        <v>45218</v>
      </c>
      <c r="N7878" s="8"/>
      <c r="O7878" s="8"/>
      <c r="P7878" s="8"/>
      <c r="Q7878" s="8" t="s">
        <v>5879</v>
      </c>
      <c r="R7878" s="8"/>
      <c r="S7878" s="8" t="s">
        <v>5960</v>
      </c>
      <c r="T7878" s="8"/>
      <c r="U7878" s="8" t="s">
        <v>5879</v>
      </c>
      <c r="V7878" s="8"/>
      <c r="W7878" s="8"/>
      <c r="X7878" s="8"/>
      <c r="Y7878" s="8"/>
      <c r="Z7878" s="8"/>
      <c r="AA7878" s="8" t="s">
        <v>6200</v>
      </c>
      <c r="AB7878" s="8"/>
      <c r="AC7878" s="8" t="s">
        <v>5960</v>
      </c>
      <c r="AD7878" s="8"/>
      <c r="AE7878" s="12">
        <v>1</v>
      </c>
      <c r="AF7878" s="8"/>
      <c r="AG7878" s="8" t="s">
        <v>562</v>
      </c>
      <c r="AH7878" s="8"/>
      <c r="AI7878" s="13">
        <v>970.52</v>
      </c>
      <c r="AJ7878" s="8"/>
      <c r="AK7878" s="13">
        <f>ROUND(IF(ISNUMBER(AI7878), AE7878*AI7878, AE7878),5)</f>
        <v>970.52</v>
      </c>
      <c r="AL7878" s="8"/>
      <c r="AM7878" s="13">
        <f>ROUND(AM7877+AK7878,5)</f>
        <v>40831.96</v>
      </c>
    </row>
    <row r="7879" spans="1:39" x14ac:dyDescent="0.25">
      <c r="A7879" s="8"/>
      <c r="B7879" s="8"/>
      <c r="C7879" s="8"/>
      <c r="D7879" s="8"/>
      <c r="E7879" s="9">
        <v>2252</v>
      </c>
      <c r="F7879" s="8"/>
      <c r="G7879" s="8" t="s">
        <v>55</v>
      </c>
      <c r="H7879" s="8"/>
      <c r="I7879" s="10">
        <v>45232.5934837963</v>
      </c>
      <c r="J7879" s="8"/>
      <c r="K7879" s="8" t="s">
        <v>56</v>
      </c>
      <c r="L7879" s="8"/>
      <c r="M7879" s="11">
        <v>45232</v>
      </c>
      <c r="N7879" s="8"/>
      <c r="O7879" s="8"/>
      <c r="P7879" s="8"/>
      <c r="Q7879" s="8" t="s">
        <v>5879</v>
      </c>
      <c r="R7879" s="8"/>
      <c r="S7879" s="8" t="s">
        <v>5985</v>
      </c>
      <c r="T7879" s="8"/>
      <c r="U7879" s="8" t="s">
        <v>5879</v>
      </c>
      <c r="V7879" s="8"/>
      <c r="W7879" s="8"/>
      <c r="X7879" s="8"/>
      <c r="Y7879" s="8"/>
      <c r="Z7879" s="8"/>
      <c r="AA7879" s="8" t="s">
        <v>6153</v>
      </c>
      <c r="AB7879" s="8"/>
      <c r="AC7879" s="8" t="s">
        <v>5985</v>
      </c>
      <c r="AD7879" s="8"/>
      <c r="AE7879" s="12">
        <v>2</v>
      </c>
      <c r="AF7879" s="8"/>
      <c r="AG7879" s="8" t="s">
        <v>562</v>
      </c>
      <c r="AH7879" s="8"/>
      <c r="AI7879" s="13">
        <v>136.62</v>
      </c>
      <c r="AJ7879" s="8"/>
      <c r="AK7879" s="13">
        <f>ROUND(IF(ISNUMBER(AI7879), AE7879*AI7879, AE7879),5)</f>
        <v>273.24</v>
      </c>
      <c r="AL7879" s="8"/>
      <c r="AM7879" s="13">
        <f>ROUND(AM7878+AK7879,5)</f>
        <v>41105.199999999997</v>
      </c>
    </row>
    <row r="7880" spans="1:39" x14ac:dyDescent="0.25">
      <c r="A7880" s="8"/>
      <c r="B7880" s="8"/>
      <c r="C7880" s="8"/>
      <c r="D7880" s="8"/>
      <c r="E7880" s="9">
        <v>2252</v>
      </c>
      <c r="F7880" s="8"/>
      <c r="G7880" s="8" t="s">
        <v>55</v>
      </c>
      <c r="H7880" s="8"/>
      <c r="I7880" s="10">
        <v>45232.5934837963</v>
      </c>
      <c r="J7880" s="8"/>
      <c r="K7880" s="8" t="s">
        <v>56</v>
      </c>
      <c r="L7880" s="8"/>
      <c r="M7880" s="11">
        <v>45232</v>
      </c>
      <c r="N7880" s="8"/>
      <c r="O7880" s="8"/>
      <c r="P7880" s="8"/>
      <c r="Q7880" s="8" t="s">
        <v>5879</v>
      </c>
      <c r="R7880" s="8"/>
      <c r="S7880" s="8" t="s">
        <v>6047</v>
      </c>
      <c r="T7880" s="8"/>
      <c r="U7880" s="8" t="s">
        <v>5879</v>
      </c>
      <c r="V7880" s="8"/>
      <c r="W7880" s="8"/>
      <c r="X7880" s="8"/>
      <c r="Y7880" s="8"/>
      <c r="Z7880" s="8"/>
      <c r="AA7880" s="8" t="s">
        <v>6201</v>
      </c>
      <c r="AB7880" s="8"/>
      <c r="AC7880" s="8" t="s">
        <v>6239</v>
      </c>
      <c r="AD7880" s="8"/>
      <c r="AE7880" s="12">
        <v>1</v>
      </c>
      <c r="AF7880" s="8"/>
      <c r="AG7880" s="8" t="s">
        <v>562</v>
      </c>
      <c r="AH7880" s="8"/>
      <c r="AI7880" s="13">
        <v>0</v>
      </c>
      <c r="AJ7880" s="8"/>
      <c r="AK7880" s="13">
        <f>ROUND(IF(ISNUMBER(AI7880), AE7880*AI7880, AE7880),5)</f>
        <v>0</v>
      </c>
      <c r="AL7880" s="8"/>
      <c r="AM7880" s="13">
        <f>ROUND(AM7879+AK7880,5)</f>
        <v>41105.199999999997</v>
      </c>
    </row>
    <row r="7881" spans="1:39" x14ac:dyDescent="0.25">
      <c r="A7881" s="8"/>
      <c r="B7881" s="8"/>
      <c r="C7881" s="8"/>
      <c r="D7881" s="8"/>
      <c r="E7881" s="9">
        <v>2252</v>
      </c>
      <c r="F7881" s="8"/>
      <c r="G7881" s="8" t="s">
        <v>55</v>
      </c>
      <c r="H7881" s="8"/>
      <c r="I7881" s="10">
        <v>45232.5934837963</v>
      </c>
      <c r="J7881" s="8"/>
      <c r="K7881" s="8" t="s">
        <v>56</v>
      </c>
      <c r="L7881" s="8"/>
      <c r="M7881" s="11">
        <v>45232</v>
      </c>
      <c r="N7881" s="8"/>
      <c r="O7881" s="8"/>
      <c r="P7881" s="8"/>
      <c r="Q7881" s="8" t="s">
        <v>5879</v>
      </c>
      <c r="R7881" s="8"/>
      <c r="S7881" s="8" t="s">
        <v>6048</v>
      </c>
      <c r="T7881" s="8"/>
      <c r="U7881" s="8" t="s">
        <v>5879</v>
      </c>
      <c r="V7881" s="8"/>
      <c r="W7881" s="8"/>
      <c r="X7881" s="8"/>
      <c r="Y7881" s="8"/>
      <c r="Z7881" s="8"/>
      <c r="AA7881" s="8" t="s">
        <v>6202</v>
      </c>
      <c r="AB7881" s="8"/>
      <c r="AC7881" s="8" t="s">
        <v>6048</v>
      </c>
      <c r="AD7881" s="8"/>
      <c r="AE7881" s="12">
        <v>1</v>
      </c>
      <c r="AF7881" s="8"/>
      <c r="AG7881" s="8" t="s">
        <v>562</v>
      </c>
      <c r="AH7881" s="8"/>
      <c r="AI7881" s="13">
        <v>0</v>
      </c>
      <c r="AJ7881" s="8"/>
      <c r="AK7881" s="13">
        <f>ROUND(IF(ISNUMBER(AI7881), AE7881*AI7881, AE7881),5)</f>
        <v>0</v>
      </c>
      <c r="AL7881" s="8"/>
      <c r="AM7881" s="13">
        <f>ROUND(AM7880+AK7881,5)</f>
        <v>41105.199999999997</v>
      </c>
    </row>
    <row r="7882" spans="1:39" x14ac:dyDescent="0.25">
      <c r="A7882" s="8"/>
      <c r="B7882" s="8"/>
      <c r="C7882" s="8"/>
      <c r="D7882" s="8"/>
      <c r="E7882" s="9">
        <v>2252</v>
      </c>
      <c r="F7882" s="8"/>
      <c r="G7882" s="8" t="s">
        <v>55</v>
      </c>
      <c r="H7882" s="8"/>
      <c r="I7882" s="10">
        <v>45232.5934837963</v>
      </c>
      <c r="J7882" s="8"/>
      <c r="K7882" s="8" t="s">
        <v>56</v>
      </c>
      <c r="L7882" s="8"/>
      <c r="M7882" s="11">
        <v>45232</v>
      </c>
      <c r="N7882" s="8"/>
      <c r="O7882" s="8"/>
      <c r="P7882" s="8"/>
      <c r="Q7882" s="8" t="s">
        <v>5879</v>
      </c>
      <c r="R7882" s="8"/>
      <c r="S7882" s="8" t="s">
        <v>6049</v>
      </c>
      <c r="T7882" s="8"/>
      <c r="U7882" s="8" t="s">
        <v>5879</v>
      </c>
      <c r="V7882" s="8"/>
      <c r="W7882" s="8"/>
      <c r="X7882" s="8"/>
      <c r="Y7882" s="8"/>
      <c r="Z7882" s="8"/>
      <c r="AA7882" s="8" t="s">
        <v>6203</v>
      </c>
      <c r="AB7882" s="8"/>
      <c r="AC7882" s="8" t="s">
        <v>6049</v>
      </c>
      <c r="AD7882" s="8"/>
      <c r="AE7882" s="12">
        <v>1</v>
      </c>
      <c r="AF7882" s="8"/>
      <c r="AG7882" s="8" t="s">
        <v>562</v>
      </c>
      <c r="AH7882" s="8"/>
      <c r="AI7882" s="13">
        <v>0</v>
      </c>
      <c r="AJ7882" s="8"/>
      <c r="AK7882" s="13">
        <f>ROUND(IF(ISNUMBER(AI7882), AE7882*AI7882, AE7882),5)</f>
        <v>0</v>
      </c>
      <c r="AL7882" s="8"/>
      <c r="AM7882" s="13">
        <f>ROUND(AM7881+AK7882,5)</f>
        <v>41105.199999999997</v>
      </c>
    </row>
    <row r="7883" spans="1:39" x14ac:dyDescent="0.25">
      <c r="A7883" s="8"/>
      <c r="B7883" s="8"/>
      <c r="C7883" s="8"/>
      <c r="D7883" s="8"/>
      <c r="E7883" s="9">
        <v>2252</v>
      </c>
      <c r="F7883" s="8"/>
      <c r="G7883" s="8" t="s">
        <v>55</v>
      </c>
      <c r="H7883" s="8"/>
      <c r="I7883" s="10">
        <v>45232.5934837963</v>
      </c>
      <c r="J7883" s="8"/>
      <c r="K7883" s="8" t="s">
        <v>56</v>
      </c>
      <c r="L7883" s="8"/>
      <c r="M7883" s="11">
        <v>45232</v>
      </c>
      <c r="N7883" s="8"/>
      <c r="O7883" s="8"/>
      <c r="P7883" s="8"/>
      <c r="Q7883" s="8" t="s">
        <v>5879</v>
      </c>
      <c r="R7883" s="8"/>
      <c r="S7883" s="8" t="s">
        <v>5949</v>
      </c>
      <c r="T7883" s="8"/>
      <c r="U7883" s="8" t="s">
        <v>5879</v>
      </c>
      <c r="V7883" s="8"/>
      <c r="W7883" s="8"/>
      <c r="X7883" s="8"/>
      <c r="Y7883" s="8"/>
      <c r="Z7883" s="8"/>
      <c r="AA7883" s="8" t="s">
        <v>6120</v>
      </c>
      <c r="AB7883" s="8"/>
      <c r="AC7883" s="8" t="s">
        <v>6224</v>
      </c>
      <c r="AD7883" s="8"/>
      <c r="AE7883" s="12">
        <v>2</v>
      </c>
      <c r="AF7883" s="8"/>
      <c r="AG7883" s="8" t="s">
        <v>562</v>
      </c>
      <c r="AH7883" s="8"/>
      <c r="AI7883" s="13">
        <v>206.56</v>
      </c>
      <c r="AJ7883" s="8"/>
      <c r="AK7883" s="13">
        <f>ROUND(IF(ISNUMBER(AI7883), AE7883*AI7883, AE7883),5)</f>
        <v>413.12</v>
      </c>
      <c r="AL7883" s="8"/>
      <c r="AM7883" s="13">
        <f>ROUND(AM7882+AK7883,5)</f>
        <v>41518.32</v>
      </c>
    </row>
    <row r="7884" spans="1:39" x14ac:dyDescent="0.25">
      <c r="A7884" s="8"/>
      <c r="B7884" s="8"/>
      <c r="C7884" s="8"/>
      <c r="D7884" s="8"/>
      <c r="E7884" s="9">
        <v>2263</v>
      </c>
      <c r="F7884" s="8"/>
      <c r="G7884" s="8" t="s">
        <v>55</v>
      </c>
      <c r="H7884" s="8"/>
      <c r="I7884" s="10">
        <v>45236.391099537039</v>
      </c>
      <c r="J7884" s="8"/>
      <c r="K7884" s="8" t="s">
        <v>56</v>
      </c>
      <c r="L7884" s="8"/>
      <c r="M7884" s="11">
        <v>45236</v>
      </c>
      <c r="N7884" s="8"/>
      <c r="O7884" s="8"/>
      <c r="P7884" s="8"/>
      <c r="Q7884" s="8" t="s">
        <v>5879</v>
      </c>
      <c r="R7884" s="8"/>
      <c r="S7884" s="8" t="s">
        <v>6008</v>
      </c>
      <c r="T7884" s="8"/>
      <c r="U7884" s="8" t="s">
        <v>5879</v>
      </c>
      <c r="V7884" s="8"/>
      <c r="W7884" s="8"/>
      <c r="X7884" s="8"/>
      <c r="Y7884" s="8"/>
      <c r="Z7884" s="8"/>
      <c r="AA7884" s="8" t="s">
        <v>6109</v>
      </c>
      <c r="AB7884" s="8"/>
      <c r="AC7884" s="8" t="s">
        <v>6008</v>
      </c>
      <c r="AD7884" s="8"/>
      <c r="AE7884" s="12">
        <v>20</v>
      </c>
      <c r="AF7884" s="8"/>
      <c r="AG7884" s="8" t="s">
        <v>562</v>
      </c>
      <c r="AH7884" s="8"/>
      <c r="AI7884" s="13">
        <v>9.9700000000000006</v>
      </c>
      <c r="AJ7884" s="8"/>
      <c r="AK7884" s="13">
        <f>ROUND(IF(ISNUMBER(AI7884), AE7884*AI7884, AE7884),5)</f>
        <v>199.4</v>
      </c>
      <c r="AL7884" s="8"/>
      <c r="AM7884" s="13">
        <f>ROUND(AM7883+AK7884,5)</f>
        <v>41717.72</v>
      </c>
    </row>
    <row r="7885" spans="1:39" x14ac:dyDescent="0.25">
      <c r="A7885" s="8"/>
      <c r="B7885" s="8"/>
      <c r="C7885" s="8"/>
      <c r="D7885" s="8"/>
      <c r="E7885" s="9">
        <v>2263</v>
      </c>
      <c r="F7885" s="8"/>
      <c r="G7885" s="8" t="s">
        <v>55</v>
      </c>
      <c r="H7885" s="8"/>
      <c r="I7885" s="10">
        <v>45236.391099537039</v>
      </c>
      <c r="J7885" s="8"/>
      <c r="K7885" s="8" t="s">
        <v>56</v>
      </c>
      <c r="L7885" s="8"/>
      <c r="M7885" s="11">
        <v>45236</v>
      </c>
      <c r="N7885" s="8"/>
      <c r="O7885" s="8"/>
      <c r="P7885" s="8"/>
      <c r="Q7885" s="8" t="s">
        <v>5879</v>
      </c>
      <c r="R7885" s="8"/>
      <c r="S7885" s="8" t="s">
        <v>59</v>
      </c>
      <c r="T7885" s="8"/>
      <c r="U7885" s="8" t="s">
        <v>5879</v>
      </c>
      <c r="V7885" s="8"/>
      <c r="W7885" s="8"/>
      <c r="X7885" s="8"/>
      <c r="Y7885" s="8"/>
      <c r="Z7885" s="8"/>
      <c r="AA7885" s="8" t="s">
        <v>310</v>
      </c>
      <c r="AB7885" s="8"/>
      <c r="AC7885" s="8" t="s">
        <v>66</v>
      </c>
      <c r="AD7885" s="8"/>
      <c r="AE7885" s="12">
        <v>1</v>
      </c>
      <c r="AF7885" s="8"/>
      <c r="AG7885" s="8" t="s">
        <v>562</v>
      </c>
      <c r="AH7885" s="8"/>
      <c r="AI7885" s="13">
        <v>20</v>
      </c>
      <c r="AJ7885" s="8"/>
      <c r="AK7885" s="13">
        <f>ROUND(IF(ISNUMBER(AI7885), AE7885*AI7885, AE7885),5)</f>
        <v>20</v>
      </c>
      <c r="AL7885" s="8"/>
      <c r="AM7885" s="13">
        <f>ROUND(AM7884+AK7885,5)</f>
        <v>41737.72</v>
      </c>
    </row>
    <row r="7886" spans="1:39" x14ac:dyDescent="0.25">
      <c r="A7886" s="8"/>
      <c r="B7886" s="8"/>
      <c r="C7886" s="8"/>
      <c r="D7886" s="8"/>
      <c r="E7886" s="9">
        <v>2264</v>
      </c>
      <c r="F7886" s="8"/>
      <c r="G7886" s="8" t="s">
        <v>55</v>
      </c>
      <c r="H7886" s="8"/>
      <c r="I7886" s="10">
        <v>45236.391956018517</v>
      </c>
      <c r="J7886" s="8"/>
      <c r="K7886" s="8" t="s">
        <v>56</v>
      </c>
      <c r="L7886" s="8"/>
      <c r="M7886" s="11">
        <v>45236</v>
      </c>
      <c r="N7886" s="8"/>
      <c r="O7886" s="8"/>
      <c r="P7886" s="8"/>
      <c r="Q7886" s="8" t="s">
        <v>5879</v>
      </c>
      <c r="R7886" s="8"/>
      <c r="S7886" s="8" t="s">
        <v>5996</v>
      </c>
      <c r="T7886" s="8"/>
      <c r="U7886" s="8" t="s">
        <v>5879</v>
      </c>
      <c r="V7886" s="8"/>
      <c r="W7886" s="8"/>
      <c r="X7886" s="8"/>
      <c r="Y7886" s="8"/>
      <c r="Z7886" s="8"/>
      <c r="AA7886" s="8" t="s">
        <v>6102</v>
      </c>
      <c r="AB7886" s="8"/>
      <c r="AC7886" s="8" t="s">
        <v>5996</v>
      </c>
      <c r="AD7886" s="8"/>
      <c r="AE7886" s="12">
        <v>100</v>
      </c>
      <c r="AF7886" s="8"/>
      <c r="AG7886" s="8" t="s">
        <v>1293</v>
      </c>
      <c r="AH7886" s="8"/>
      <c r="AI7886" s="13">
        <v>3.69</v>
      </c>
      <c r="AJ7886" s="8"/>
      <c r="AK7886" s="13">
        <f>ROUND(IF(ISNUMBER(AI7886), AE7886*AI7886, AE7886),5)</f>
        <v>369</v>
      </c>
      <c r="AL7886" s="8"/>
      <c r="AM7886" s="13">
        <f>ROUND(AM7885+AK7886,5)</f>
        <v>42106.720000000001</v>
      </c>
    </row>
    <row r="7887" spans="1:39" x14ac:dyDescent="0.25">
      <c r="A7887" s="8"/>
      <c r="B7887" s="8"/>
      <c r="C7887" s="8"/>
      <c r="D7887" s="8"/>
      <c r="E7887" s="9">
        <v>2311</v>
      </c>
      <c r="F7887" s="8"/>
      <c r="G7887" s="8" t="s">
        <v>55</v>
      </c>
      <c r="H7887" s="8"/>
      <c r="I7887" s="10">
        <v>45250.541689814818</v>
      </c>
      <c r="J7887" s="8"/>
      <c r="K7887" s="8" t="s">
        <v>56</v>
      </c>
      <c r="L7887" s="8"/>
      <c r="M7887" s="11">
        <v>45250</v>
      </c>
      <c r="N7887" s="8"/>
      <c r="O7887" s="8"/>
      <c r="P7887" s="8"/>
      <c r="Q7887" s="8" t="s">
        <v>5879</v>
      </c>
      <c r="R7887" s="8"/>
      <c r="S7887" s="8" t="s">
        <v>5985</v>
      </c>
      <c r="T7887" s="8"/>
      <c r="U7887" s="8" t="s">
        <v>5879</v>
      </c>
      <c r="V7887" s="8"/>
      <c r="W7887" s="8"/>
      <c r="X7887" s="8"/>
      <c r="Y7887" s="8"/>
      <c r="Z7887" s="8"/>
      <c r="AA7887" s="8" t="s">
        <v>6153</v>
      </c>
      <c r="AB7887" s="8"/>
      <c r="AC7887" s="8" t="s">
        <v>5985</v>
      </c>
      <c r="AD7887" s="8"/>
      <c r="AE7887" s="12">
        <v>2</v>
      </c>
      <c r="AF7887" s="8"/>
      <c r="AG7887" s="8" t="s">
        <v>562</v>
      </c>
      <c r="AH7887" s="8"/>
      <c r="AI7887" s="13">
        <v>136.62</v>
      </c>
      <c r="AJ7887" s="8"/>
      <c r="AK7887" s="13">
        <f>ROUND(IF(ISNUMBER(AI7887), AE7887*AI7887, AE7887),5)</f>
        <v>273.24</v>
      </c>
      <c r="AL7887" s="8"/>
      <c r="AM7887" s="13">
        <f>ROUND(AM7886+AK7887,5)</f>
        <v>42379.96</v>
      </c>
    </row>
    <row r="7888" spans="1:39" x14ac:dyDescent="0.25">
      <c r="A7888" s="8"/>
      <c r="B7888" s="8"/>
      <c r="C7888" s="8"/>
      <c r="D7888" s="8"/>
      <c r="E7888" s="9">
        <v>2345</v>
      </c>
      <c r="F7888" s="8"/>
      <c r="G7888" s="8" t="s">
        <v>55</v>
      </c>
      <c r="H7888" s="8"/>
      <c r="I7888" s="10">
        <v>45271.354722222219</v>
      </c>
      <c r="J7888" s="8"/>
      <c r="K7888" s="8" t="s">
        <v>56</v>
      </c>
      <c r="L7888" s="8"/>
      <c r="M7888" s="11">
        <v>45271</v>
      </c>
      <c r="N7888" s="8"/>
      <c r="O7888" s="8"/>
      <c r="P7888" s="8"/>
      <c r="Q7888" s="8" t="s">
        <v>5879</v>
      </c>
      <c r="R7888" s="8"/>
      <c r="S7888" s="8" t="s">
        <v>6011</v>
      </c>
      <c r="T7888" s="8"/>
      <c r="U7888" s="8" t="s">
        <v>5879</v>
      </c>
      <c r="V7888" s="8"/>
      <c r="W7888" s="8"/>
      <c r="X7888" s="8"/>
      <c r="Y7888" s="8"/>
      <c r="Z7888" s="8"/>
      <c r="AA7888" s="8" t="s">
        <v>6172</v>
      </c>
      <c r="AB7888" s="8"/>
      <c r="AC7888" s="8" t="s">
        <v>6011</v>
      </c>
      <c r="AD7888" s="8"/>
      <c r="AE7888" s="12">
        <v>500</v>
      </c>
      <c r="AF7888" s="8"/>
      <c r="AG7888" s="8" t="s">
        <v>562</v>
      </c>
      <c r="AH7888" s="8"/>
      <c r="AI7888" s="13">
        <v>0.61</v>
      </c>
      <c r="AJ7888" s="8"/>
      <c r="AK7888" s="13">
        <f>ROUND(IF(ISNUMBER(AI7888), AE7888*AI7888, AE7888),5)</f>
        <v>305</v>
      </c>
      <c r="AL7888" s="8"/>
      <c r="AM7888" s="13">
        <f>ROUND(AM7887+AK7888,5)</f>
        <v>42684.959999999999</v>
      </c>
    </row>
    <row r="7889" spans="1:39" x14ac:dyDescent="0.25">
      <c r="A7889" s="8"/>
      <c r="B7889" s="8"/>
      <c r="C7889" s="8"/>
      <c r="D7889" s="8"/>
      <c r="E7889" s="9">
        <v>2345</v>
      </c>
      <c r="F7889" s="8"/>
      <c r="G7889" s="8" t="s">
        <v>55</v>
      </c>
      <c r="H7889" s="8"/>
      <c r="I7889" s="10">
        <v>45271.354722222219</v>
      </c>
      <c r="J7889" s="8"/>
      <c r="K7889" s="8" t="s">
        <v>56</v>
      </c>
      <c r="L7889" s="8"/>
      <c r="M7889" s="11">
        <v>45271</v>
      </c>
      <c r="N7889" s="8"/>
      <c r="O7889" s="8"/>
      <c r="P7889" s="8"/>
      <c r="Q7889" s="8" t="s">
        <v>5879</v>
      </c>
      <c r="R7889" s="8"/>
      <c r="S7889" s="8" t="s">
        <v>59</v>
      </c>
      <c r="T7889" s="8"/>
      <c r="U7889" s="8" t="s">
        <v>5879</v>
      </c>
      <c r="V7889" s="8"/>
      <c r="W7889" s="8"/>
      <c r="X7889" s="8"/>
      <c r="Y7889" s="8"/>
      <c r="Z7889" s="8"/>
      <c r="AA7889" s="8" t="s">
        <v>310</v>
      </c>
      <c r="AB7889" s="8"/>
      <c r="AC7889" s="8" t="s">
        <v>66</v>
      </c>
      <c r="AD7889" s="8"/>
      <c r="AE7889" s="12">
        <v>1</v>
      </c>
      <c r="AF7889" s="8"/>
      <c r="AG7889" s="8" t="s">
        <v>562</v>
      </c>
      <c r="AH7889" s="8"/>
      <c r="AI7889" s="13"/>
      <c r="AJ7889" s="8"/>
      <c r="AK7889" s="13">
        <v>0</v>
      </c>
      <c r="AL7889" s="8"/>
      <c r="AM7889" s="13">
        <f>ROUND(AM7888+AK7889,5)</f>
        <v>42684.959999999999</v>
      </c>
    </row>
    <row r="7890" spans="1:39" x14ac:dyDescent="0.25">
      <c r="A7890" s="8"/>
      <c r="B7890" s="8"/>
      <c r="C7890" s="8"/>
      <c r="D7890" s="8"/>
      <c r="E7890" s="9">
        <v>2413</v>
      </c>
      <c r="F7890" s="8"/>
      <c r="G7890" s="8" t="s">
        <v>55</v>
      </c>
      <c r="H7890" s="8"/>
      <c r="I7890" s="10">
        <v>45316.356122685182</v>
      </c>
      <c r="J7890" s="8"/>
      <c r="K7890" s="8" t="s">
        <v>56</v>
      </c>
      <c r="L7890" s="8"/>
      <c r="M7890" s="11">
        <v>45316</v>
      </c>
      <c r="N7890" s="8"/>
      <c r="O7890" s="8"/>
      <c r="P7890" s="8"/>
      <c r="Q7890" s="8" t="s">
        <v>5879</v>
      </c>
      <c r="R7890" s="8"/>
      <c r="S7890" s="8" t="s">
        <v>6050</v>
      </c>
      <c r="T7890" s="8"/>
      <c r="U7890" s="8" t="s">
        <v>5879</v>
      </c>
      <c r="V7890" s="8"/>
      <c r="W7890" s="8"/>
      <c r="X7890" s="8"/>
      <c r="Y7890" s="8"/>
      <c r="Z7890" s="8"/>
      <c r="AA7890" s="8" t="s">
        <v>6204</v>
      </c>
      <c r="AB7890" s="8"/>
      <c r="AC7890" s="8" t="s">
        <v>6240</v>
      </c>
      <c r="AD7890" s="8"/>
      <c r="AE7890" s="12">
        <v>2</v>
      </c>
      <c r="AF7890" s="8"/>
      <c r="AG7890" s="8" t="s">
        <v>562</v>
      </c>
      <c r="AH7890" s="8"/>
      <c r="AI7890" s="13">
        <v>207.75</v>
      </c>
      <c r="AJ7890" s="8"/>
      <c r="AK7890" s="13">
        <f>ROUND(IF(ISNUMBER(AI7890), AE7890*AI7890, AE7890),5)</f>
        <v>415.5</v>
      </c>
      <c r="AL7890" s="8"/>
      <c r="AM7890" s="13">
        <f>ROUND(AM7889+AK7890,5)</f>
        <v>43100.46</v>
      </c>
    </row>
    <row r="7891" spans="1:39" x14ac:dyDescent="0.25">
      <c r="A7891" s="8"/>
      <c r="B7891" s="8"/>
      <c r="C7891" s="8"/>
      <c r="D7891" s="8"/>
      <c r="E7891" s="9">
        <v>2413</v>
      </c>
      <c r="F7891" s="8"/>
      <c r="G7891" s="8" t="s">
        <v>55</v>
      </c>
      <c r="H7891" s="8"/>
      <c r="I7891" s="10">
        <v>45316.356122685182</v>
      </c>
      <c r="J7891" s="8"/>
      <c r="K7891" s="8" t="s">
        <v>56</v>
      </c>
      <c r="L7891" s="8"/>
      <c r="M7891" s="11">
        <v>45316</v>
      </c>
      <c r="N7891" s="8"/>
      <c r="O7891" s="8"/>
      <c r="P7891" s="8"/>
      <c r="Q7891" s="8" t="s">
        <v>5879</v>
      </c>
      <c r="R7891" s="8"/>
      <c r="S7891" s="8" t="s">
        <v>6051</v>
      </c>
      <c r="T7891" s="8"/>
      <c r="U7891" s="8" t="s">
        <v>5879</v>
      </c>
      <c r="V7891" s="8"/>
      <c r="W7891" s="8"/>
      <c r="X7891" s="8"/>
      <c r="Y7891" s="8"/>
      <c r="Z7891" s="8"/>
      <c r="AA7891" s="8" t="s">
        <v>6205</v>
      </c>
      <c r="AB7891" s="8"/>
      <c r="AC7891" s="8" t="s">
        <v>6051</v>
      </c>
      <c r="AD7891" s="8"/>
      <c r="AE7891" s="12">
        <v>1</v>
      </c>
      <c r="AF7891" s="8"/>
      <c r="AG7891" s="8" t="s">
        <v>562</v>
      </c>
      <c r="AH7891" s="8"/>
      <c r="AI7891" s="13">
        <v>61.4</v>
      </c>
      <c r="AJ7891" s="8"/>
      <c r="AK7891" s="13">
        <f>ROUND(IF(ISNUMBER(AI7891), AE7891*AI7891, AE7891),5)</f>
        <v>61.4</v>
      </c>
      <c r="AL7891" s="8"/>
      <c r="AM7891" s="13">
        <f>ROUND(AM7890+AK7891,5)</f>
        <v>43161.86</v>
      </c>
    </row>
    <row r="7892" spans="1:39" x14ac:dyDescent="0.25">
      <c r="A7892" s="8"/>
      <c r="B7892" s="8"/>
      <c r="C7892" s="8"/>
      <c r="D7892" s="8"/>
      <c r="E7892" s="9">
        <v>2413</v>
      </c>
      <c r="F7892" s="8"/>
      <c r="G7892" s="8" t="s">
        <v>55</v>
      </c>
      <c r="H7892" s="8"/>
      <c r="I7892" s="10">
        <v>45316.356122685182</v>
      </c>
      <c r="J7892" s="8"/>
      <c r="K7892" s="8" t="s">
        <v>56</v>
      </c>
      <c r="L7892" s="8"/>
      <c r="M7892" s="11">
        <v>45316</v>
      </c>
      <c r="N7892" s="8"/>
      <c r="O7892" s="8"/>
      <c r="P7892" s="8"/>
      <c r="Q7892" s="8" t="s">
        <v>5879</v>
      </c>
      <c r="R7892" s="8"/>
      <c r="S7892" s="8" t="s">
        <v>5959</v>
      </c>
      <c r="T7892" s="8"/>
      <c r="U7892" s="8" t="s">
        <v>5879</v>
      </c>
      <c r="V7892" s="8"/>
      <c r="W7892" s="8"/>
      <c r="X7892" s="8"/>
      <c r="Y7892" s="8"/>
      <c r="Z7892" s="8"/>
      <c r="AA7892" s="8" t="s">
        <v>6129</v>
      </c>
      <c r="AB7892" s="8"/>
      <c r="AC7892" s="8" t="s">
        <v>5959</v>
      </c>
      <c r="AD7892" s="8"/>
      <c r="AE7892" s="12">
        <v>3</v>
      </c>
      <c r="AF7892" s="8"/>
      <c r="AG7892" s="8" t="s">
        <v>562</v>
      </c>
      <c r="AH7892" s="8"/>
      <c r="AI7892" s="13">
        <v>132.21</v>
      </c>
      <c r="AJ7892" s="8"/>
      <c r="AK7892" s="13">
        <f>ROUND(IF(ISNUMBER(AI7892), AE7892*AI7892, AE7892),5)</f>
        <v>396.63</v>
      </c>
      <c r="AL7892" s="8"/>
      <c r="AM7892" s="13">
        <f>ROUND(AM7891+AK7892,5)</f>
        <v>43558.49</v>
      </c>
    </row>
    <row r="7893" spans="1:39" x14ac:dyDescent="0.25">
      <c r="A7893" s="8"/>
      <c r="B7893" s="8"/>
      <c r="C7893" s="8"/>
      <c r="D7893" s="8"/>
      <c r="E7893" s="9">
        <v>2413</v>
      </c>
      <c r="F7893" s="8"/>
      <c r="G7893" s="8" t="s">
        <v>55</v>
      </c>
      <c r="H7893" s="8"/>
      <c r="I7893" s="10">
        <v>45316.356122685182</v>
      </c>
      <c r="J7893" s="8"/>
      <c r="K7893" s="8" t="s">
        <v>56</v>
      </c>
      <c r="L7893" s="8"/>
      <c r="M7893" s="11">
        <v>45316</v>
      </c>
      <c r="N7893" s="8"/>
      <c r="O7893" s="8"/>
      <c r="P7893" s="8"/>
      <c r="Q7893" s="8" t="s">
        <v>5879</v>
      </c>
      <c r="R7893" s="8"/>
      <c r="S7893" s="8" t="s">
        <v>5960</v>
      </c>
      <c r="T7893" s="8"/>
      <c r="U7893" s="8" t="s">
        <v>5879</v>
      </c>
      <c r="V7893" s="8"/>
      <c r="W7893" s="8"/>
      <c r="X7893" s="8"/>
      <c r="Y7893" s="8"/>
      <c r="Z7893" s="8"/>
      <c r="AA7893" s="8" t="s">
        <v>6200</v>
      </c>
      <c r="AB7893" s="8"/>
      <c r="AC7893" s="8" t="s">
        <v>5960</v>
      </c>
      <c r="AD7893" s="8"/>
      <c r="AE7893" s="12">
        <v>1</v>
      </c>
      <c r="AF7893" s="8"/>
      <c r="AG7893" s="8" t="s">
        <v>562</v>
      </c>
      <c r="AH7893" s="8"/>
      <c r="AI7893" s="13">
        <v>970.52</v>
      </c>
      <c r="AJ7893" s="8"/>
      <c r="AK7893" s="13">
        <f>ROUND(IF(ISNUMBER(AI7893), AE7893*AI7893, AE7893),5)</f>
        <v>970.52</v>
      </c>
      <c r="AL7893" s="8"/>
      <c r="AM7893" s="13">
        <f>ROUND(AM7892+AK7893,5)</f>
        <v>44529.01</v>
      </c>
    </row>
    <row r="7894" spans="1:39" x14ac:dyDescent="0.25">
      <c r="A7894" s="8"/>
      <c r="B7894" s="8"/>
      <c r="C7894" s="8"/>
      <c r="D7894" s="8"/>
      <c r="E7894" s="9">
        <v>2417</v>
      </c>
      <c r="F7894" s="8"/>
      <c r="G7894" s="8" t="s">
        <v>55</v>
      </c>
      <c r="H7894" s="8"/>
      <c r="I7894" s="10">
        <v>45317.391863425924</v>
      </c>
      <c r="J7894" s="8"/>
      <c r="K7894" s="8" t="s">
        <v>56</v>
      </c>
      <c r="L7894" s="8"/>
      <c r="M7894" s="11">
        <v>45317</v>
      </c>
      <c r="N7894" s="8"/>
      <c r="O7894" s="8"/>
      <c r="P7894" s="8"/>
      <c r="Q7894" s="8" t="s">
        <v>5879</v>
      </c>
      <c r="R7894" s="8"/>
      <c r="S7894" s="8" t="s">
        <v>6052</v>
      </c>
      <c r="T7894" s="8"/>
      <c r="U7894" s="8" t="s">
        <v>5879</v>
      </c>
      <c r="V7894" s="8"/>
      <c r="W7894" s="8"/>
      <c r="X7894" s="8"/>
      <c r="Y7894" s="8"/>
      <c r="Z7894" s="8"/>
      <c r="AA7894" s="8" t="s">
        <v>6206</v>
      </c>
      <c r="AB7894" s="8"/>
      <c r="AC7894" s="8" t="s">
        <v>6052</v>
      </c>
      <c r="AD7894" s="8"/>
      <c r="AE7894" s="12">
        <v>3</v>
      </c>
      <c r="AF7894" s="8"/>
      <c r="AG7894" s="8" t="s">
        <v>562</v>
      </c>
      <c r="AH7894" s="8"/>
      <c r="AI7894" s="13">
        <v>11.64</v>
      </c>
      <c r="AJ7894" s="8"/>
      <c r="AK7894" s="13">
        <f>ROUND(IF(ISNUMBER(AI7894), AE7894*AI7894, AE7894),5)</f>
        <v>34.92</v>
      </c>
      <c r="AL7894" s="8"/>
      <c r="AM7894" s="13">
        <f>ROUND(AM7893+AK7894,5)</f>
        <v>44563.93</v>
      </c>
    </row>
    <row r="7895" spans="1:39" x14ac:dyDescent="0.25">
      <c r="A7895" s="8"/>
      <c r="B7895" s="8"/>
      <c r="C7895" s="8"/>
      <c r="D7895" s="8"/>
      <c r="E7895" s="9">
        <v>2417</v>
      </c>
      <c r="F7895" s="8"/>
      <c r="G7895" s="8" t="s">
        <v>55</v>
      </c>
      <c r="H7895" s="8"/>
      <c r="I7895" s="10">
        <v>45317.391863425924</v>
      </c>
      <c r="J7895" s="8"/>
      <c r="K7895" s="8" t="s">
        <v>56</v>
      </c>
      <c r="L7895" s="8"/>
      <c r="M7895" s="11">
        <v>45317</v>
      </c>
      <c r="N7895" s="8"/>
      <c r="O7895" s="8"/>
      <c r="P7895" s="8"/>
      <c r="Q7895" s="8" t="s">
        <v>5879</v>
      </c>
      <c r="R7895" s="8"/>
      <c r="S7895" s="8" t="s">
        <v>6053</v>
      </c>
      <c r="T7895" s="8"/>
      <c r="U7895" s="8" t="s">
        <v>5879</v>
      </c>
      <c r="V7895" s="8"/>
      <c r="W7895" s="8"/>
      <c r="X7895" s="8"/>
      <c r="Y7895" s="8"/>
      <c r="Z7895" s="8"/>
      <c r="AA7895" s="8" t="s">
        <v>6207</v>
      </c>
      <c r="AB7895" s="8"/>
      <c r="AC7895" s="8" t="s">
        <v>6053</v>
      </c>
      <c r="AD7895" s="8"/>
      <c r="AE7895" s="12">
        <v>3</v>
      </c>
      <c r="AF7895" s="8"/>
      <c r="AG7895" s="8" t="s">
        <v>562</v>
      </c>
      <c r="AH7895" s="8"/>
      <c r="AI7895" s="13">
        <v>35.15</v>
      </c>
      <c r="AJ7895" s="8"/>
      <c r="AK7895" s="13">
        <f>ROUND(IF(ISNUMBER(AI7895), AE7895*AI7895, AE7895),5)</f>
        <v>105.45</v>
      </c>
      <c r="AL7895" s="8"/>
      <c r="AM7895" s="13">
        <f>ROUND(AM7894+AK7895,5)</f>
        <v>44669.38</v>
      </c>
    </row>
    <row r="7896" spans="1:39" x14ac:dyDescent="0.25">
      <c r="A7896" s="8"/>
      <c r="B7896" s="8"/>
      <c r="C7896" s="8"/>
      <c r="D7896" s="8"/>
      <c r="E7896" s="9">
        <v>2435</v>
      </c>
      <c r="F7896" s="8"/>
      <c r="G7896" s="8" t="s">
        <v>55</v>
      </c>
      <c r="H7896" s="8"/>
      <c r="I7896" s="10">
        <v>45327.490497685183</v>
      </c>
      <c r="J7896" s="8"/>
      <c r="K7896" s="8" t="s">
        <v>56</v>
      </c>
      <c r="L7896" s="8"/>
      <c r="M7896" s="11">
        <v>45327</v>
      </c>
      <c r="N7896" s="8"/>
      <c r="O7896" s="8"/>
      <c r="P7896" s="8"/>
      <c r="Q7896" s="8" t="s">
        <v>5879</v>
      </c>
      <c r="R7896" s="8"/>
      <c r="S7896" s="8" t="s">
        <v>6038</v>
      </c>
      <c r="T7896" s="8"/>
      <c r="U7896" s="8" t="s">
        <v>5879</v>
      </c>
      <c r="V7896" s="8"/>
      <c r="W7896" s="8"/>
      <c r="X7896" s="8"/>
      <c r="Y7896" s="8"/>
      <c r="Z7896" s="8"/>
      <c r="AA7896" s="8" t="s">
        <v>6187</v>
      </c>
      <c r="AB7896" s="8"/>
      <c r="AC7896" s="8" t="s">
        <v>6038</v>
      </c>
      <c r="AD7896" s="8"/>
      <c r="AE7896" s="12">
        <v>1</v>
      </c>
      <c r="AF7896" s="8"/>
      <c r="AG7896" s="8" t="s">
        <v>562</v>
      </c>
      <c r="AH7896" s="8"/>
      <c r="AI7896" s="13">
        <v>38.1</v>
      </c>
      <c r="AJ7896" s="8"/>
      <c r="AK7896" s="13">
        <f>ROUND(IF(ISNUMBER(AI7896), AE7896*AI7896, AE7896),5)</f>
        <v>38.1</v>
      </c>
      <c r="AL7896" s="8"/>
      <c r="AM7896" s="13">
        <f>ROUND(AM7895+AK7896,5)</f>
        <v>44707.48</v>
      </c>
    </row>
    <row r="7897" spans="1:39" x14ac:dyDescent="0.25">
      <c r="A7897" s="8"/>
      <c r="B7897" s="8"/>
      <c r="C7897" s="8"/>
      <c r="D7897" s="8"/>
      <c r="E7897" s="9">
        <v>2435</v>
      </c>
      <c r="F7897" s="8"/>
      <c r="G7897" s="8" t="s">
        <v>55</v>
      </c>
      <c r="H7897" s="8"/>
      <c r="I7897" s="10">
        <v>45327.490497685183</v>
      </c>
      <c r="J7897" s="8"/>
      <c r="K7897" s="8" t="s">
        <v>56</v>
      </c>
      <c r="L7897" s="8"/>
      <c r="M7897" s="11">
        <v>45327</v>
      </c>
      <c r="N7897" s="8"/>
      <c r="O7897" s="8"/>
      <c r="P7897" s="8"/>
      <c r="Q7897" s="8" t="s">
        <v>5879</v>
      </c>
      <c r="R7897" s="8"/>
      <c r="S7897" s="8" t="s">
        <v>6054</v>
      </c>
      <c r="T7897" s="8"/>
      <c r="U7897" s="8" t="s">
        <v>5879</v>
      </c>
      <c r="V7897" s="8"/>
      <c r="W7897" s="8"/>
      <c r="X7897" s="8"/>
      <c r="Y7897" s="8"/>
      <c r="Z7897" s="8"/>
      <c r="AA7897" s="8" t="s">
        <v>6208</v>
      </c>
      <c r="AB7897" s="8"/>
      <c r="AC7897" s="8" t="s">
        <v>6054</v>
      </c>
      <c r="AD7897" s="8"/>
      <c r="AE7897" s="12">
        <v>0</v>
      </c>
      <c r="AF7897" s="8"/>
      <c r="AG7897" s="8" t="s">
        <v>562</v>
      </c>
      <c r="AH7897" s="8"/>
      <c r="AI7897" s="13">
        <v>36</v>
      </c>
      <c r="AJ7897" s="8"/>
      <c r="AK7897" s="13">
        <f>ROUND(IF(ISNUMBER(AI7897), AE7897*AI7897, AE7897),5)</f>
        <v>0</v>
      </c>
      <c r="AL7897" s="8"/>
      <c r="AM7897" s="13">
        <f>ROUND(AM7896+AK7897,5)</f>
        <v>44707.48</v>
      </c>
    </row>
    <row r="7898" spans="1:39" x14ac:dyDescent="0.25">
      <c r="A7898" s="8"/>
      <c r="B7898" s="8"/>
      <c r="C7898" s="8"/>
      <c r="D7898" s="8"/>
      <c r="E7898" s="9">
        <v>2471</v>
      </c>
      <c r="F7898" s="8"/>
      <c r="G7898" s="8" t="s">
        <v>55</v>
      </c>
      <c r="H7898" s="8"/>
      <c r="I7898" s="10">
        <v>45344.297974537039</v>
      </c>
      <c r="J7898" s="8"/>
      <c r="K7898" s="8" t="s">
        <v>56</v>
      </c>
      <c r="L7898" s="8"/>
      <c r="M7898" s="11">
        <v>45344</v>
      </c>
      <c r="N7898" s="8"/>
      <c r="O7898" s="8"/>
      <c r="P7898" s="8"/>
      <c r="Q7898" s="8" t="s">
        <v>5879</v>
      </c>
      <c r="R7898" s="8"/>
      <c r="S7898" s="8" t="s">
        <v>6055</v>
      </c>
      <c r="T7898" s="8"/>
      <c r="U7898" s="8" t="s">
        <v>5879</v>
      </c>
      <c r="V7898" s="8"/>
      <c r="W7898" s="8"/>
      <c r="X7898" s="8"/>
      <c r="Y7898" s="8"/>
      <c r="Z7898" s="8"/>
      <c r="AA7898" s="8" t="s">
        <v>6209</v>
      </c>
      <c r="AB7898" s="8"/>
      <c r="AC7898" s="8" t="s">
        <v>6055</v>
      </c>
      <c r="AD7898" s="8"/>
      <c r="AE7898" s="12">
        <v>0</v>
      </c>
      <c r="AF7898" s="8"/>
      <c r="AG7898" s="8" t="s">
        <v>562</v>
      </c>
      <c r="AH7898" s="8"/>
      <c r="AI7898" s="13">
        <v>0</v>
      </c>
      <c r="AJ7898" s="8"/>
      <c r="AK7898" s="13">
        <f>ROUND(IF(ISNUMBER(AI7898), AE7898*AI7898, AE7898),5)</f>
        <v>0</v>
      </c>
      <c r="AL7898" s="8"/>
      <c r="AM7898" s="13">
        <f>ROUND(AM7897+AK7898,5)</f>
        <v>44707.48</v>
      </c>
    </row>
    <row r="7899" spans="1:39" x14ac:dyDescent="0.25">
      <c r="A7899" s="8"/>
      <c r="B7899" s="8"/>
      <c r="C7899" s="8"/>
      <c r="D7899" s="8"/>
      <c r="E7899" s="9">
        <v>2471</v>
      </c>
      <c r="F7899" s="8"/>
      <c r="G7899" s="8" t="s">
        <v>55</v>
      </c>
      <c r="H7899" s="8"/>
      <c r="I7899" s="10">
        <v>45344.297974537039</v>
      </c>
      <c r="J7899" s="8"/>
      <c r="K7899" s="8" t="s">
        <v>56</v>
      </c>
      <c r="L7899" s="8"/>
      <c r="M7899" s="11">
        <v>45344</v>
      </c>
      <c r="N7899" s="8"/>
      <c r="O7899" s="8"/>
      <c r="P7899" s="8"/>
      <c r="Q7899" s="8" t="s">
        <v>5879</v>
      </c>
      <c r="R7899" s="8"/>
      <c r="S7899" s="8" t="s">
        <v>6056</v>
      </c>
      <c r="T7899" s="8"/>
      <c r="U7899" s="8" t="s">
        <v>5879</v>
      </c>
      <c r="V7899" s="8"/>
      <c r="W7899" s="8"/>
      <c r="X7899" s="8"/>
      <c r="Y7899" s="8"/>
      <c r="Z7899" s="8"/>
      <c r="AA7899" s="8" t="s">
        <v>6210</v>
      </c>
      <c r="AB7899" s="8"/>
      <c r="AC7899" s="8" t="s">
        <v>6056</v>
      </c>
      <c r="AD7899" s="8"/>
      <c r="AE7899" s="12">
        <v>10</v>
      </c>
      <c r="AF7899" s="8"/>
      <c r="AG7899" s="8" t="s">
        <v>562</v>
      </c>
      <c r="AH7899" s="8"/>
      <c r="AI7899" s="13">
        <v>0</v>
      </c>
      <c r="AJ7899" s="8"/>
      <c r="AK7899" s="13">
        <f>ROUND(IF(ISNUMBER(AI7899), AE7899*AI7899, AE7899),5)</f>
        <v>0</v>
      </c>
      <c r="AL7899" s="8"/>
      <c r="AM7899" s="13">
        <f>ROUND(AM7898+AK7899,5)</f>
        <v>44707.48</v>
      </c>
    </row>
    <row r="7900" spans="1:39" x14ac:dyDescent="0.25">
      <c r="A7900" s="8"/>
      <c r="B7900" s="8"/>
      <c r="C7900" s="8"/>
      <c r="D7900" s="8"/>
      <c r="E7900" s="9">
        <v>2471</v>
      </c>
      <c r="F7900" s="8"/>
      <c r="G7900" s="8" t="s">
        <v>55</v>
      </c>
      <c r="H7900" s="8"/>
      <c r="I7900" s="10">
        <v>45344.297974537039</v>
      </c>
      <c r="J7900" s="8"/>
      <c r="K7900" s="8" t="s">
        <v>56</v>
      </c>
      <c r="L7900" s="8"/>
      <c r="M7900" s="11">
        <v>45344</v>
      </c>
      <c r="N7900" s="8"/>
      <c r="O7900" s="8"/>
      <c r="P7900" s="8"/>
      <c r="Q7900" s="8" t="s">
        <v>5879</v>
      </c>
      <c r="R7900" s="8"/>
      <c r="S7900" s="8" t="s">
        <v>6057</v>
      </c>
      <c r="T7900" s="8"/>
      <c r="U7900" s="8" t="s">
        <v>5879</v>
      </c>
      <c r="V7900" s="8"/>
      <c r="W7900" s="8"/>
      <c r="X7900" s="8"/>
      <c r="Y7900" s="8"/>
      <c r="Z7900" s="8"/>
      <c r="AA7900" s="8" t="s">
        <v>6148</v>
      </c>
      <c r="AB7900" s="8"/>
      <c r="AC7900" s="8" t="s">
        <v>6057</v>
      </c>
      <c r="AD7900" s="8"/>
      <c r="AE7900" s="12">
        <v>0</v>
      </c>
      <c r="AF7900" s="8"/>
      <c r="AG7900" s="8" t="s">
        <v>562</v>
      </c>
      <c r="AH7900" s="8"/>
      <c r="AI7900" s="13">
        <v>0</v>
      </c>
      <c r="AJ7900" s="8"/>
      <c r="AK7900" s="13">
        <f>ROUND(IF(ISNUMBER(AI7900), AE7900*AI7900, AE7900),5)</f>
        <v>0</v>
      </c>
      <c r="AL7900" s="8"/>
      <c r="AM7900" s="13">
        <f>ROUND(AM7899+AK7900,5)</f>
        <v>44707.48</v>
      </c>
    </row>
    <row r="7901" spans="1:39" x14ac:dyDescent="0.25">
      <c r="A7901" s="8"/>
      <c r="B7901" s="8"/>
      <c r="C7901" s="8"/>
      <c r="D7901" s="8"/>
      <c r="E7901" s="9">
        <v>2471</v>
      </c>
      <c r="F7901" s="8"/>
      <c r="G7901" s="8" t="s">
        <v>55</v>
      </c>
      <c r="H7901" s="8"/>
      <c r="I7901" s="10">
        <v>45344.297974537039</v>
      </c>
      <c r="J7901" s="8"/>
      <c r="K7901" s="8" t="s">
        <v>56</v>
      </c>
      <c r="L7901" s="8"/>
      <c r="M7901" s="11">
        <v>45344</v>
      </c>
      <c r="N7901" s="8"/>
      <c r="O7901" s="8"/>
      <c r="P7901" s="8"/>
      <c r="Q7901" s="8" t="s">
        <v>5879</v>
      </c>
      <c r="R7901" s="8"/>
      <c r="S7901" s="8" t="s">
        <v>6043</v>
      </c>
      <c r="T7901" s="8"/>
      <c r="U7901" s="8" t="s">
        <v>5879</v>
      </c>
      <c r="V7901" s="8"/>
      <c r="W7901" s="8"/>
      <c r="X7901" s="8"/>
      <c r="Y7901" s="8"/>
      <c r="Z7901" s="8"/>
      <c r="AA7901" s="8" t="s">
        <v>6196</v>
      </c>
      <c r="AB7901" s="8"/>
      <c r="AC7901" s="8" t="s">
        <v>6238</v>
      </c>
      <c r="AD7901" s="8"/>
      <c r="AE7901" s="12">
        <v>0</v>
      </c>
      <c r="AF7901" s="8"/>
      <c r="AG7901" s="8" t="s">
        <v>562</v>
      </c>
      <c r="AH7901" s="8"/>
      <c r="AI7901" s="13">
        <v>0</v>
      </c>
      <c r="AJ7901" s="8"/>
      <c r="AK7901" s="13">
        <f>ROUND(IF(ISNUMBER(AI7901), AE7901*AI7901, AE7901),5)</f>
        <v>0</v>
      </c>
      <c r="AL7901" s="8"/>
      <c r="AM7901" s="13">
        <f>ROUND(AM7900+AK7901,5)</f>
        <v>44707.48</v>
      </c>
    </row>
    <row r="7902" spans="1:39" x14ac:dyDescent="0.25">
      <c r="A7902" s="8"/>
      <c r="B7902" s="8"/>
      <c r="C7902" s="8"/>
      <c r="D7902" s="8"/>
      <c r="E7902" s="9">
        <v>2471</v>
      </c>
      <c r="F7902" s="8"/>
      <c r="G7902" s="8" t="s">
        <v>55</v>
      </c>
      <c r="H7902" s="8"/>
      <c r="I7902" s="10">
        <v>45344.297974537039</v>
      </c>
      <c r="J7902" s="8"/>
      <c r="K7902" s="8" t="s">
        <v>56</v>
      </c>
      <c r="L7902" s="8"/>
      <c r="M7902" s="11">
        <v>45344</v>
      </c>
      <c r="N7902" s="8"/>
      <c r="O7902" s="8"/>
      <c r="P7902" s="8"/>
      <c r="Q7902" s="8" t="s">
        <v>5879</v>
      </c>
      <c r="R7902" s="8"/>
      <c r="S7902" s="8" t="s">
        <v>5982</v>
      </c>
      <c r="T7902" s="8"/>
      <c r="U7902" s="8" t="s">
        <v>5879</v>
      </c>
      <c r="V7902" s="8"/>
      <c r="W7902" s="8"/>
      <c r="X7902" s="8"/>
      <c r="Y7902" s="8"/>
      <c r="Z7902" s="8"/>
      <c r="AA7902" s="8" t="s">
        <v>6150</v>
      </c>
      <c r="AB7902" s="8"/>
      <c r="AC7902" s="8" t="s">
        <v>6235</v>
      </c>
      <c r="AD7902" s="8"/>
      <c r="AE7902" s="12">
        <v>0</v>
      </c>
      <c r="AF7902" s="8"/>
      <c r="AG7902" s="8" t="s">
        <v>562</v>
      </c>
      <c r="AH7902" s="8"/>
      <c r="AI7902" s="13">
        <v>0</v>
      </c>
      <c r="AJ7902" s="8"/>
      <c r="AK7902" s="13">
        <f>ROUND(IF(ISNUMBER(AI7902), AE7902*AI7902, AE7902),5)</f>
        <v>0</v>
      </c>
      <c r="AL7902" s="8"/>
      <c r="AM7902" s="13">
        <f>ROUND(AM7901+AK7902,5)</f>
        <v>44707.48</v>
      </c>
    </row>
    <row r="7903" spans="1:39" x14ac:dyDescent="0.25">
      <c r="A7903" s="8"/>
      <c r="B7903" s="8"/>
      <c r="C7903" s="8"/>
      <c r="D7903" s="8"/>
      <c r="E7903" s="9">
        <v>2473</v>
      </c>
      <c r="F7903" s="8"/>
      <c r="G7903" s="8" t="s">
        <v>55</v>
      </c>
      <c r="H7903" s="8"/>
      <c r="I7903" s="10">
        <v>45344.305486111109</v>
      </c>
      <c r="J7903" s="8"/>
      <c r="K7903" s="8" t="s">
        <v>56</v>
      </c>
      <c r="L7903" s="8"/>
      <c r="M7903" s="11">
        <v>45344</v>
      </c>
      <c r="N7903" s="8"/>
      <c r="O7903" s="8"/>
      <c r="P7903" s="8"/>
      <c r="Q7903" s="8" t="s">
        <v>5879</v>
      </c>
      <c r="R7903" s="8"/>
      <c r="S7903" s="8" t="s">
        <v>6055</v>
      </c>
      <c r="T7903" s="8"/>
      <c r="U7903" s="8" t="s">
        <v>5879</v>
      </c>
      <c r="V7903" s="8"/>
      <c r="W7903" s="8"/>
      <c r="X7903" s="8"/>
      <c r="Y7903" s="8"/>
      <c r="Z7903" s="8"/>
      <c r="AA7903" s="8" t="s">
        <v>6209</v>
      </c>
      <c r="AB7903" s="8"/>
      <c r="AC7903" s="8" t="s">
        <v>6055</v>
      </c>
      <c r="AD7903" s="8"/>
      <c r="AE7903" s="12">
        <v>6</v>
      </c>
      <c r="AF7903" s="8"/>
      <c r="AG7903" s="8" t="s">
        <v>562</v>
      </c>
      <c r="AH7903" s="8"/>
      <c r="AI7903" s="13">
        <v>0</v>
      </c>
      <c r="AJ7903" s="8"/>
      <c r="AK7903" s="13">
        <f>ROUND(IF(ISNUMBER(AI7903), AE7903*AI7903, AE7903),5)</f>
        <v>0</v>
      </c>
      <c r="AL7903" s="8"/>
      <c r="AM7903" s="13">
        <f>ROUND(AM7902+AK7903,5)</f>
        <v>44707.48</v>
      </c>
    </row>
    <row r="7904" spans="1:39" x14ac:dyDescent="0.25">
      <c r="A7904" s="8"/>
      <c r="B7904" s="8"/>
      <c r="C7904" s="8"/>
      <c r="D7904" s="8"/>
      <c r="E7904" s="9">
        <v>2473</v>
      </c>
      <c r="F7904" s="8"/>
      <c r="G7904" s="8" t="s">
        <v>55</v>
      </c>
      <c r="H7904" s="8"/>
      <c r="I7904" s="10">
        <v>45344.305486111109</v>
      </c>
      <c r="J7904" s="8"/>
      <c r="K7904" s="8" t="s">
        <v>56</v>
      </c>
      <c r="L7904" s="8"/>
      <c r="M7904" s="11">
        <v>45344</v>
      </c>
      <c r="N7904" s="8"/>
      <c r="O7904" s="8"/>
      <c r="P7904" s="8"/>
      <c r="Q7904" s="8" t="s">
        <v>5879</v>
      </c>
      <c r="R7904" s="8"/>
      <c r="S7904" s="8" t="s">
        <v>6057</v>
      </c>
      <c r="T7904" s="8"/>
      <c r="U7904" s="8" t="s">
        <v>5879</v>
      </c>
      <c r="V7904" s="8"/>
      <c r="W7904" s="8"/>
      <c r="X7904" s="8"/>
      <c r="Y7904" s="8"/>
      <c r="Z7904" s="8"/>
      <c r="AA7904" s="8" t="s">
        <v>6148</v>
      </c>
      <c r="AB7904" s="8"/>
      <c r="AC7904" s="8" t="s">
        <v>6057</v>
      </c>
      <c r="AD7904" s="8"/>
      <c r="AE7904" s="12">
        <v>1</v>
      </c>
      <c r="AF7904" s="8"/>
      <c r="AG7904" s="8" t="s">
        <v>562</v>
      </c>
      <c r="AH7904" s="8"/>
      <c r="AI7904" s="13">
        <v>0</v>
      </c>
      <c r="AJ7904" s="8"/>
      <c r="AK7904" s="13">
        <f>ROUND(IF(ISNUMBER(AI7904), AE7904*AI7904, AE7904),5)</f>
        <v>0</v>
      </c>
      <c r="AL7904" s="8"/>
      <c r="AM7904" s="13">
        <f>ROUND(AM7903+AK7904,5)</f>
        <v>44707.48</v>
      </c>
    </row>
    <row r="7905" spans="1:39" x14ac:dyDescent="0.25">
      <c r="A7905" s="8"/>
      <c r="B7905" s="8"/>
      <c r="C7905" s="8"/>
      <c r="D7905" s="8"/>
      <c r="E7905" s="9">
        <v>2473</v>
      </c>
      <c r="F7905" s="8"/>
      <c r="G7905" s="8" t="s">
        <v>55</v>
      </c>
      <c r="H7905" s="8"/>
      <c r="I7905" s="10">
        <v>45344.305486111109</v>
      </c>
      <c r="J7905" s="8"/>
      <c r="K7905" s="8" t="s">
        <v>56</v>
      </c>
      <c r="L7905" s="8"/>
      <c r="M7905" s="11">
        <v>45344</v>
      </c>
      <c r="N7905" s="8"/>
      <c r="O7905" s="8"/>
      <c r="P7905" s="8"/>
      <c r="Q7905" s="8" t="s">
        <v>5879</v>
      </c>
      <c r="R7905" s="8"/>
      <c r="S7905" s="8" t="s">
        <v>6043</v>
      </c>
      <c r="T7905" s="8"/>
      <c r="U7905" s="8" t="s">
        <v>5879</v>
      </c>
      <c r="V7905" s="8"/>
      <c r="W7905" s="8"/>
      <c r="X7905" s="8"/>
      <c r="Y7905" s="8"/>
      <c r="Z7905" s="8"/>
      <c r="AA7905" s="8" t="s">
        <v>6196</v>
      </c>
      <c r="AB7905" s="8"/>
      <c r="AC7905" s="8" t="s">
        <v>6238</v>
      </c>
      <c r="AD7905" s="8"/>
      <c r="AE7905" s="12">
        <v>4</v>
      </c>
      <c r="AF7905" s="8"/>
      <c r="AG7905" s="8" t="s">
        <v>562</v>
      </c>
      <c r="AH7905" s="8"/>
      <c r="AI7905" s="13">
        <v>0</v>
      </c>
      <c r="AJ7905" s="8"/>
      <c r="AK7905" s="13">
        <f>ROUND(IF(ISNUMBER(AI7905), AE7905*AI7905, AE7905),5)</f>
        <v>0</v>
      </c>
      <c r="AL7905" s="8"/>
      <c r="AM7905" s="13">
        <f>ROUND(AM7904+AK7905,5)</f>
        <v>44707.48</v>
      </c>
    </row>
    <row r="7906" spans="1:39" x14ac:dyDescent="0.25">
      <c r="A7906" s="8"/>
      <c r="B7906" s="8"/>
      <c r="C7906" s="8"/>
      <c r="D7906" s="8"/>
      <c r="E7906" s="9">
        <v>2473</v>
      </c>
      <c r="F7906" s="8"/>
      <c r="G7906" s="8" t="s">
        <v>55</v>
      </c>
      <c r="H7906" s="8"/>
      <c r="I7906" s="10">
        <v>45344.305486111109</v>
      </c>
      <c r="J7906" s="8"/>
      <c r="K7906" s="8" t="s">
        <v>56</v>
      </c>
      <c r="L7906" s="8"/>
      <c r="M7906" s="11">
        <v>45344</v>
      </c>
      <c r="N7906" s="8"/>
      <c r="O7906" s="8"/>
      <c r="P7906" s="8"/>
      <c r="Q7906" s="8" t="s">
        <v>5879</v>
      </c>
      <c r="R7906" s="8"/>
      <c r="S7906" s="8" t="s">
        <v>5982</v>
      </c>
      <c r="T7906" s="8"/>
      <c r="U7906" s="8" t="s">
        <v>5879</v>
      </c>
      <c r="V7906" s="8"/>
      <c r="W7906" s="8"/>
      <c r="X7906" s="8"/>
      <c r="Y7906" s="8"/>
      <c r="Z7906" s="8"/>
      <c r="AA7906" s="8" t="s">
        <v>6150</v>
      </c>
      <c r="AB7906" s="8"/>
      <c r="AC7906" s="8" t="s">
        <v>6235</v>
      </c>
      <c r="AD7906" s="8"/>
      <c r="AE7906" s="12">
        <v>2</v>
      </c>
      <c r="AF7906" s="8"/>
      <c r="AG7906" s="8" t="s">
        <v>562</v>
      </c>
      <c r="AH7906" s="8"/>
      <c r="AI7906" s="13">
        <v>0</v>
      </c>
      <c r="AJ7906" s="8"/>
      <c r="AK7906" s="13">
        <f>ROUND(IF(ISNUMBER(AI7906), AE7906*AI7906, AE7906),5)</f>
        <v>0</v>
      </c>
      <c r="AL7906" s="8"/>
      <c r="AM7906" s="13">
        <f>ROUND(AM7905+AK7906,5)</f>
        <v>44707.48</v>
      </c>
    </row>
    <row r="7907" spans="1:39" x14ac:dyDescent="0.25">
      <c r="A7907" s="8"/>
      <c r="B7907" s="8"/>
      <c r="C7907" s="8"/>
      <c r="D7907" s="8"/>
      <c r="E7907" s="9">
        <v>2514</v>
      </c>
      <c r="F7907" s="8"/>
      <c r="G7907" s="8" t="s">
        <v>55</v>
      </c>
      <c r="H7907" s="8"/>
      <c r="I7907" s="10">
        <v>45356.437314814815</v>
      </c>
      <c r="J7907" s="8"/>
      <c r="K7907" s="8" t="s">
        <v>56</v>
      </c>
      <c r="L7907" s="8"/>
      <c r="M7907" s="11">
        <v>45355</v>
      </c>
      <c r="N7907" s="8"/>
      <c r="O7907" s="8"/>
      <c r="P7907" s="8"/>
      <c r="Q7907" s="8" t="s">
        <v>5879</v>
      </c>
      <c r="R7907" s="8"/>
      <c r="S7907" s="8" t="s">
        <v>6053</v>
      </c>
      <c r="T7907" s="8"/>
      <c r="U7907" s="8" t="s">
        <v>5879</v>
      </c>
      <c r="V7907" s="8"/>
      <c r="W7907" s="8"/>
      <c r="X7907" s="8"/>
      <c r="Y7907" s="8"/>
      <c r="Z7907" s="8"/>
      <c r="AA7907" s="8" t="s">
        <v>6207</v>
      </c>
      <c r="AB7907" s="8"/>
      <c r="AC7907" s="8" t="s">
        <v>6053</v>
      </c>
      <c r="AD7907" s="8"/>
      <c r="AE7907" s="12">
        <v>2</v>
      </c>
      <c r="AF7907" s="8"/>
      <c r="AG7907" s="8" t="s">
        <v>562</v>
      </c>
      <c r="AH7907" s="8"/>
      <c r="AI7907" s="13">
        <v>32</v>
      </c>
      <c r="AJ7907" s="8"/>
      <c r="AK7907" s="13">
        <f>ROUND(IF(ISNUMBER(AI7907), AE7907*AI7907, AE7907),5)</f>
        <v>64</v>
      </c>
      <c r="AL7907" s="8"/>
      <c r="AM7907" s="13">
        <f>ROUND(AM7906+AK7907,5)</f>
        <v>44771.48</v>
      </c>
    </row>
    <row r="7908" spans="1:39" x14ac:dyDescent="0.25">
      <c r="A7908" s="8"/>
      <c r="B7908" s="8"/>
      <c r="C7908" s="8"/>
      <c r="D7908" s="8"/>
      <c r="E7908" s="9">
        <v>2514</v>
      </c>
      <c r="F7908" s="8"/>
      <c r="G7908" s="8" t="s">
        <v>55</v>
      </c>
      <c r="H7908" s="8"/>
      <c r="I7908" s="10">
        <v>45356.437314814815</v>
      </c>
      <c r="J7908" s="8"/>
      <c r="K7908" s="8" t="s">
        <v>56</v>
      </c>
      <c r="L7908" s="8"/>
      <c r="M7908" s="11">
        <v>45355</v>
      </c>
      <c r="N7908" s="8"/>
      <c r="O7908" s="8"/>
      <c r="P7908" s="8"/>
      <c r="Q7908" s="8" t="s">
        <v>5879</v>
      </c>
      <c r="R7908" s="8"/>
      <c r="S7908" s="8" t="s">
        <v>6039</v>
      </c>
      <c r="T7908" s="8"/>
      <c r="U7908" s="8" t="s">
        <v>5879</v>
      </c>
      <c r="V7908" s="8"/>
      <c r="W7908" s="8"/>
      <c r="X7908" s="8"/>
      <c r="Y7908" s="8"/>
      <c r="Z7908" s="8"/>
      <c r="AA7908" s="8" t="s">
        <v>6193</v>
      </c>
      <c r="AB7908" s="8"/>
      <c r="AC7908" s="8" t="s">
        <v>6039</v>
      </c>
      <c r="AD7908" s="8"/>
      <c r="AE7908" s="12">
        <v>5</v>
      </c>
      <c r="AF7908" s="8"/>
      <c r="AG7908" s="8" t="s">
        <v>562</v>
      </c>
      <c r="AH7908" s="8"/>
      <c r="AI7908" s="13">
        <v>6.05</v>
      </c>
      <c r="AJ7908" s="8"/>
      <c r="AK7908" s="13">
        <f>ROUND(IF(ISNUMBER(AI7908), AE7908*AI7908, AE7908),5)</f>
        <v>30.25</v>
      </c>
      <c r="AL7908" s="8"/>
      <c r="AM7908" s="13">
        <f>ROUND(AM7907+AK7908,5)</f>
        <v>44801.73</v>
      </c>
    </row>
    <row r="7909" spans="1:39" x14ac:dyDescent="0.25">
      <c r="A7909" s="8"/>
      <c r="B7909" s="8"/>
      <c r="C7909" s="8"/>
      <c r="D7909" s="8"/>
      <c r="E7909" s="9">
        <v>2514</v>
      </c>
      <c r="F7909" s="8"/>
      <c r="G7909" s="8" t="s">
        <v>55</v>
      </c>
      <c r="H7909" s="8"/>
      <c r="I7909" s="10">
        <v>45356.437314814815</v>
      </c>
      <c r="J7909" s="8"/>
      <c r="K7909" s="8" t="s">
        <v>56</v>
      </c>
      <c r="L7909" s="8"/>
      <c r="M7909" s="11">
        <v>45355</v>
      </c>
      <c r="N7909" s="8"/>
      <c r="O7909" s="8"/>
      <c r="P7909" s="8"/>
      <c r="Q7909" s="8" t="s">
        <v>5879</v>
      </c>
      <c r="R7909" s="8"/>
      <c r="S7909" s="8" t="s">
        <v>6058</v>
      </c>
      <c r="T7909" s="8"/>
      <c r="U7909" s="8" t="s">
        <v>5879</v>
      </c>
      <c r="V7909" s="8"/>
      <c r="W7909" s="8"/>
      <c r="X7909" s="8"/>
      <c r="Y7909" s="8"/>
      <c r="Z7909" s="8"/>
      <c r="AA7909" s="8" t="s">
        <v>6211</v>
      </c>
      <c r="AB7909" s="8"/>
      <c r="AC7909" s="8" t="s">
        <v>6058</v>
      </c>
      <c r="AD7909" s="8"/>
      <c r="AE7909" s="12">
        <v>20</v>
      </c>
      <c r="AF7909" s="8"/>
      <c r="AG7909" s="8" t="s">
        <v>1293</v>
      </c>
      <c r="AH7909" s="8"/>
      <c r="AI7909" s="13">
        <v>4.13</v>
      </c>
      <c r="AJ7909" s="8"/>
      <c r="AK7909" s="13">
        <f>ROUND(IF(ISNUMBER(AI7909), AE7909*AI7909, AE7909),5)</f>
        <v>82.6</v>
      </c>
      <c r="AL7909" s="8"/>
      <c r="AM7909" s="13">
        <f>ROUND(AM7908+AK7909,5)</f>
        <v>44884.33</v>
      </c>
    </row>
    <row r="7910" spans="1:39" x14ac:dyDescent="0.25">
      <c r="A7910" s="8"/>
      <c r="B7910" s="8"/>
      <c r="C7910" s="8"/>
      <c r="D7910" s="8"/>
      <c r="E7910" s="9">
        <v>2514</v>
      </c>
      <c r="F7910" s="8"/>
      <c r="G7910" s="8" t="s">
        <v>55</v>
      </c>
      <c r="H7910" s="8"/>
      <c r="I7910" s="10">
        <v>45356.437314814815</v>
      </c>
      <c r="J7910" s="8"/>
      <c r="K7910" s="8" t="s">
        <v>56</v>
      </c>
      <c r="L7910" s="8"/>
      <c r="M7910" s="11">
        <v>45355</v>
      </c>
      <c r="N7910" s="8"/>
      <c r="O7910" s="8"/>
      <c r="P7910" s="8"/>
      <c r="Q7910" s="8" t="s">
        <v>5879</v>
      </c>
      <c r="R7910" s="8"/>
      <c r="S7910" s="8" t="s">
        <v>5996</v>
      </c>
      <c r="T7910" s="8"/>
      <c r="U7910" s="8" t="s">
        <v>5879</v>
      </c>
      <c r="V7910" s="8"/>
      <c r="W7910" s="8"/>
      <c r="X7910" s="8"/>
      <c r="Y7910" s="8"/>
      <c r="Z7910" s="8"/>
      <c r="AA7910" s="8" t="s">
        <v>6102</v>
      </c>
      <c r="AB7910" s="8"/>
      <c r="AC7910" s="8" t="s">
        <v>5996</v>
      </c>
      <c r="AD7910" s="8"/>
      <c r="AE7910" s="12">
        <v>100</v>
      </c>
      <c r="AF7910" s="8"/>
      <c r="AG7910" s="8" t="s">
        <v>1293</v>
      </c>
      <c r="AH7910" s="8"/>
      <c r="AI7910" s="13">
        <v>5.87</v>
      </c>
      <c r="AJ7910" s="8"/>
      <c r="AK7910" s="13">
        <f>ROUND(IF(ISNUMBER(AI7910), AE7910*AI7910, AE7910),5)</f>
        <v>587</v>
      </c>
      <c r="AL7910" s="8"/>
      <c r="AM7910" s="13">
        <f>ROUND(AM7909+AK7910,5)</f>
        <v>45471.33</v>
      </c>
    </row>
    <row r="7911" spans="1:39" x14ac:dyDescent="0.25">
      <c r="A7911" s="8"/>
      <c r="B7911" s="8"/>
      <c r="C7911" s="8"/>
      <c r="D7911" s="8"/>
      <c r="E7911" s="9">
        <v>2529</v>
      </c>
      <c r="F7911" s="8"/>
      <c r="G7911" s="8" t="s">
        <v>55</v>
      </c>
      <c r="H7911" s="8"/>
      <c r="I7911" s="10">
        <v>45358.396805555552</v>
      </c>
      <c r="J7911" s="8"/>
      <c r="K7911" s="8" t="s">
        <v>56</v>
      </c>
      <c r="L7911" s="8"/>
      <c r="M7911" s="11">
        <v>45358</v>
      </c>
      <c r="N7911" s="8"/>
      <c r="O7911" s="8"/>
      <c r="P7911" s="8"/>
      <c r="Q7911" s="8" t="s">
        <v>5879</v>
      </c>
      <c r="R7911" s="8"/>
      <c r="S7911" s="8" t="s">
        <v>5949</v>
      </c>
      <c r="T7911" s="8"/>
      <c r="U7911" s="8" t="s">
        <v>5879</v>
      </c>
      <c r="V7911" s="8"/>
      <c r="W7911" s="8"/>
      <c r="X7911" s="8"/>
      <c r="Y7911" s="8"/>
      <c r="Z7911" s="8"/>
      <c r="AA7911" s="8" t="s">
        <v>6120</v>
      </c>
      <c r="AB7911" s="8"/>
      <c r="AC7911" s="8" t="s">
        <v>6224</v>
      </c>
      <c r="AD7911" s="8"/>
      <c r="AE7911" s="12">
        <v>2</v>
      </c>
      <c r="AF7911" s="8"/>
      <c r="AG7911" s="8" t="s">
        <v>562</v>
      </c>
      <c r="AH7911" s="8"/>
      <c r="AI7911" s="13">
        <v>210.69</v>
      </c>
      <c r="AJ7911" s="8"/>
      <c r="AK7911" s="13">
        <f>ROUND(IF(ISNUMBER(AI7911), AE7911*AI7911, AE7911),5)</f>
        <v>421.38</v>
      </c>
      <c r="AL7911" s="8"/>
      <c r="AM7911" s="13">
        <f>ROUND(AM7910+AK7911,5)</f>
        <v>45892.71</v>
      </c>
    </row>
    <row r="7912" spans="1:39" x14ac:dyDescent="0.25">
      <c r="A7912" s="8"/>
      <c r="B7912" s="8"/>
      <c r="C7912" s="8"/>
      <c r="D7912" s="8"/>
      <c r="E7912" s="9">
        <v>2529</v>
      </c>
      <c r="F7912" s="8"/>
      <c r="G7912" s="8" t="s">
        <v>55</v>
      </c>
      <c r="H7912" s="8"/>
      <c r="I7912" s="10">
        <v>45358.396805555552</v>
      </c>
      <c r="J7912" s="8"/>
      <c r="K7912" s="8" t="s">
        <v>56</v>
      </c>
      <c r="L7912" s="8"/>
      <c r="M7912" s="11">
        <v>45358</v>
      </c>
      <c r="N7912" s="8"/>
      <c r="O7912" s="8"/>
      <c r="P7912" s="8"/>
      <c r="Q7912" s="8" t="s">
        <v>5879</v>
      </c>
      <c r="R7912" s="8"/>
      <c r="S7912" s="8" t="s">
        <v>6016</v>
      </c>
      <c r="T7912" s="8"/>
      <c r="U7912" s="8" t="s">
        <v>5879</v>
      </c>
      <c r="V7912" s="8"/>
      <c r="W7912" s="8"/>
      <c r="X7912" s="8"/>
      <c r="Y7912" s="8"/>
      <c r="Z7912" s="8"/>
      <c r="AA7912" s="8" t="s">
        <v>6175</v>
      </c>
      <c r="AB7912" s="8"/>
      <c r="AC7912" s="8" t="s">
        <v>6016</v>
      </c>
      <c r="AD7912" s="8"/>
      <c r="AE7912" s="12">
        <v>5</v>
      </c>
      <c r="AF7912" s="8"/>
      <c r="AG7912" s="8" t="s">
        <v>562</v>
      </c>
      <c r="AH7912" s="8"/>
      <c r="AI7912" s="13">
        <v>6.75</v>
      </c>
      <c r="AJ7912" s="8"/>
      <c r="AK7912" s="13">
        <f>ROUND(IF(ISNUMBER(AI7912), AE7912*AI7912, AE7912),5)</f>
        <v>33.75</v>
      </c>
      <c r="AL7912" s="8"/>
      <c r="AM7912" s="13">
        <f>ROUND(AM7911+AK7912,5)</f>
        <v>45926.46</v>
      </c>
    </row>
    <row r="7913" spans="1:39" x14ac:dyDescent="0.25">
      <c r="A7913" s="8"/>
      <c r="B7913" s="8"/>
      <c r="C7913" s="8"/>
      <c r="D7913" s="8"/>
      <c r="E7913" s="9">
        <v>2552</v>
      </c>
      <c r="F7913" s="8"/>
      <c r="G7913" s="8" t="s">
        <v>55</v>
      </c>
      <c r="H7913" s="8"/>
      <c r="I7913" s="10">
        <v>45363.592557870368</v>
      </c>
      <c r="J7913" s="8"/>
      <c r="K7913" s="8" t="s">
        <v>56</v>
      </c>
      <c r="L7913" s="8"/>
      <c r="M7913" s="11">
        <v>45363</v>
      </c>
      <c r="N7913" s="8"/>
      <c r="O7913" s="8"/>
      <c r="P7913" s="8"/>
      <c r="Q7913" s="8" t="s">
        <v>5879</v>
      </c>
      <c r="R7913" s="8"/>
      <c r="S7913" s="8" t="s">
        <v>6059</v>
      </c>
      <c r="T7913" s="8"/>
      <c r="U7913" s="8" t="s">
        <v>5879</v>
      </c>
      <c r="V7913" s="8"/>
      <c r="W7913" s="8"/>
      <c r="X7913" s="8"/>
      <c r="Y7913" s="8"/>
      <c r="Z7913" s="8"/>
      <c r="AA7913" s="8" t="s">
        <v>6212</v>
      </c>
      <c r="AB7913" s="8"/>
      <c r="AC7913" s="8" t="s">
        <v>6059</v>
      </c>
      <c r="AD7913" s="8"/>
      <c r="AE7913" s="12">
        <v>20</v>
      </c>
      <c r="AF7913" s="8"/>
      <c r="AG7913" s="8" t="s">
        <v>562</v>
      </c>
      <c r="AH7913" s="8"/>
      <c r="AI7913" s="13">
        <v>3.6</v>
      </c>
      <c r="AJ7913" s="8"/>
      <c r="AK7913" s="13">
        <f>ROUND(IF(ISNUMBER(AI7913), AE7913*AI7913, AE7913),5)</f>
        <v>72</v>
      </c>
      <c r="AL7913" s="8"/>
      <c r="AM7913" s="13">
        <f>ROUND(AM7912+AK7913,5)</f>
        <v>45998.46</v>
      </c>
    </row>
    <row r="7914" spans="1:39" x14ac:dyDescent="0.25">
      <c r="A7914" s="8"/>
      <c r="B7914" s="8"/>
      <c r="C7914" s="8"/>
      <c r="D7914" s="8"/>
      <c r="E7914" s="9">
        <v>2552</v>
      </c>
      <c r="F7914" s="8"/>
      <c r="G7914" s="8" t="s">
        <v>55</v>
      </c>
      <c r="H7914" s="8"/>
      <c r="I7914" s="10">
        <v>45363.592557870368</v>
      </c>
      <c r="J7914" s="8"/>
      <c r="K7914" s="8" t="s">
        <v>56</v>
      </c>
      <c r="L7914" s="8"/>
      <c r="M7914" s="11">
        <v>45363</v>
      </c>
      <c r="N7914" s="8"/>
      <c r="O7914" s="8"/>
      <c r="P7914" s="8"/>
      <c r="Q7914" s="8" t="s">
        <v>5879</v>
      </c>
      <c r="R7914" s="8"/>
      <c r="S7914" s="8" t="s">
        <v>6039</v>
      </c>
      <c r="T7914" s="8"/>
      <c r="U7914" s="8" t="s">
        <v>5879</v>
      </c>
      <c r="V7914" s="8"/>
      <c r="W7914" s="8"/>
      <c r="X7914" s="8"/>
      <c r="Y7914" s="8"/>
      <c r="Z7914" s="8"/>
      <c r="AA7914" s="8" t="s">
        <v>6193</v>
      </c>
      <c r="AB7914" s="8"/>
      <c r="AC7914" s="8" t="s">
        <v>6039</v>
      </c>
      <c r="AD7914" s="8"/>
      <c r="AE7914" s="12">
        <v>5</v>
      </c>
      <c r="AF7914" s="8"/>
      <c r="AG7914" s="8" t="s">
        <v>562</v>
      </c>
      <c r="AH7914" s="8"/>
      <c r="AI7914" s="13">
        <v>5.45</v>
      </c>
      <c r="AJ7914" s="8"/>
      <c r="AK7914" s="13">
        <f>ROUND(IF(ISNUMBER(AI7914), AE7914*AI7914, AE7914),5)</f>
        <v>27.25</v>
      </c>
      <c r="AL7914" s="8"/>
      <c r="AM7914" s="13">
        <f>ROUND(AM7913+AK7914,5)</f>
        <v>46025.71</v>
      </c>
    </row>
    <row r="7915" spans="1:39" x14ac:dyDescent="0.25">
      <c r="A7915" s="8"/>
      <c r="B7915" s="8"/>
      <c r="C7915" s="8"/>
      <c r="D7915" s="8"/>
      <c r="E7915" s="9">
        <v>2552</v>
      </c>
      <c r="F7915" s="8"/>
      <c r="G7915" s="8" t="s">
        <v>55</v>
      </c>
      <c r="H7915" s="8"/>
      <c r="I7915" s="10">
        <v>45363.592557870368</v>
      </c>
      <c r="J7915" s="8"/>
      <c r="K7915" s="8" t="s">
        <v>56</v>
      </c>
      <c r="L7915" s="8"/>
      <c r="M7915" s="11">
        <v>45363</v>
      </c>
      <c r="N7915" s="8"/>
      <c r="O7915" s="8"/>
      <c r="P7915" s="8"/>
      <c r="Q7915" s="8" t="s">
        <v>5879</v>
      </c>
      <c r="R7915" s="8"/>
      <c r="S7915" s="8" t="s">
        <v>5939</v>
      </c>
      <c r="T7915" s="8"/>
      <c r="U7915" s="8" t="s">
        <v>5879</v>
      </c>
      <c r="V7915" s="8"/>
      <c r="W7915" s="8"/>
      <c r="X7915" s="8"/>
      <c r="Y7915" s="8"/>
      <c r="Z7915" s="8"/>
      <c r="AA7915" s="8" t="s">
        <v>6110</v>
      </c>
      <c r="AB7915" s="8"/>
      <c r="AC7915" s="8" t="s">
        <v>5939</v>
      </c>
      <c r="AD7915" s="8"/>
      <c r="AE7915" s="12">
        <v>14</v>
      </c>
      <c r="AF7915" s="8"/>
      <c r="AG7915" s="8" t="s">
        <v>562</v>
      </c>
      <c r="AH7915" s="8"/>
      <c r="AI7915" s="13">
        <v>4.96</v>
      </c>
      <c r="AJ7915" s="8"/>
      <c r="AK7915" s="13">
        <f>ROUND(IF(ISNUMBER(AI7915), AE7915*AI7915, AE7915),5)</f>
        <v>69.44</v>
      </c>
      <c r="AL7915" s="8"/>
      <c r="AM7915" s="13">
        <f>ROUND(AM7914+AK7915,5)</f>
        <v>46095.15</v>
      </c>
    </row>
    <row r="7916" spans="1:39" x14ac:dyDescent="0.25">
      <c r="A7916" s="8"/>
      <c r="B7916" s="8"/>
      <c r="C7916" s="8"/>
      <c r="D7916" s="8"/>
      <c r="E7916" s="9">
        <v>2576</v>
      </c>
      <c r="F7916" s="8"/>
      <c r="G7916" s="8" t="s">
        <v>55</v>
      </c>
      <c r="H7916" s="8"/>
      <c r="I7916" s="10">
        <v>45370.365162037036</v>
      </c>
      <c r="J7916" s="8"/>
      <c r="K7916" s="8" t="s">
        <v>56</v>
      </c>
      <c r="L7916" s="8"/>
      <c r="M7916" s="11">
        <v>45370</v>
      </c>
      <c r="N7916" s="8"/>
      <c r="O7916" s="8"/>
      <c r="P7916" s="8"/>
      <c r="Q7916" s="8" t="s">
        <v>5879</v>
      </c>
      <c r="R7916" s="8"/>
      <c r="S7916" s="8" t="s">
        <v>5960</v>
      </c>
      <c r="T7916" s="8"/>
      <c r="U7916" s="8" t="s">
        <v>5879</v>
      </c>
      <c r="V7916" s="8"/>
      <c r="W7916" s="8"/>
      <c r="X7916" s="8"/>
      <c r="Y7916" s="8"/>
      <c r="Z7916" s="8"/>
      <c r="AA7916" s="8" t="s">
        <v>6200</v>
      </c>
      <c r="AB7916" s="8"/>
      <c r="AC7916" s="8" t="s">
        <v>5960</v>
      </c>
      <c r="AD7916" s="8"/>
      <c r="AE7916" s="12">
        <v>1</v>
      </c>
      <c r="AF7916" s="8"/>
      <c r="AG7916" s="8" t="s">
        <v>562</v>
      </c>
      <c r="AH7916" s="8"/>
      <c r="AI7916" s="13">
        <v>970.52</v>
      </c>
      <c r="AJ7916" s="8"/>
      <c r="AK7916" s="13">
        <f>ROUND(IF(ISNUMBER(AI7916), AE7916*AI7916, AE7916),5)</f>
        <v>970.52</v>
      </c>
      <c r="AL7916" s="8"/>
      <c r="AM7916" s="13">
        <f>ROUND(AM7915+AK7916,5)</f>
        <v>47065.67</v>
      </c>
    </row>
    <row r="7917" spans="1:39" x14ac:dyDescent="0.25">
      <c r="A7917" s="8"/>
      <c r="B7917" s="8"/>
      <c r="C7917" s="8"/>
      <c r="D7917" s="8"/>
      <c r="E7917" s="9">
        <v>2576</v>
      </c>
      <c r="F7917" s="8"/>
      <c r="G7917" s="8" t="s">
        <v>55</v>
      </c>
      <c r="H7917" s="8"/>
      <c r="I7917" s="10">
        <v>45370.365162037036</v>
      </c>
      <c r="J7917" s="8"/>
      <c r="K7917" s="8" t="s">
        <v>56</v>
      </c>
      <c r="L7917" s="8"/>
      <c r="M7917" s="11">
        <v>45370</v>
      </c>
      <c r="N7917" s="8"/>
      <c r="O7917" s="8"/>
      <c r="P7917" s="8"/>
      <c r="Q7917" s="8" t="s">
        <v>5879</v>
      </c>
      <c r="R7917" s="8"/>
      <c r="S7917" s="8" t="s">
        <v>6053</v>
      </c>
      <c r="T7917" s="8"/>
      <c r="U7917" s="8" t="s">
        <v>5879</v>
      </c>
      <c r="V7917" s="8"/>
      <c r="W7917" s="8"/>
      <c r="X7917" s="8"/>
      <c r="Y7917" s="8"/>
      <c r="Z7917" s="8"/>
      <c r="AA7917" s="8" t="s">
        <v>6207</v>
      </c>
      <c r="AB7917" s="8"/>
      <c r="AC7917" s="8" t="s">
        <v>6053</v>
      </c>
      <c r="AD7917" s="8"/>
      <c r="AE7917" s="12">
        <v>2</v>
      </c>
      <c r="AF7917" s="8"/>
      <c r="AG7917" s="8" t="s">
        <v>562</v>
      </c>
      <c r="AH7917" s="8"/>
      <c r="AI7917" s="13">
        <v>35.15</v>
      </c>
      <c r="AJ7917" s="8"/>
      <c r="AK7917" s="13">
        <f>ROUND(IF(ISNUMBER(AI7917), AE7917*AI7917, AE7917),5)</f>
        <v>70.3</v>
      </c>
      <c r="AL7917" s="8"/>
      <c r="AM7917" s="13">
        <f>ROUND(AM7916+AK7917,5)</f>
        <v>47135.97</v>
      </c>
    </row>
    <row r="7918" spans="1:39" x14ac:dyDescent="0.25">
      <c r="A7918" s="8"/>
      <c r="B7918" s="8"/>
      <c r="C7918" s="8"/>
      <c r="D7918" s="8"/>
      <c r="E7918" s="9">
        <v>2616</v>
      </c>
      <c r="F7918" s="8"/>
      <c r="G7918" s="8" t="s">
        <v>55</v>
      </c>
      <c r="H7918" s="8"/>
      <c r="I7918" s="10">
        <v>45384.392314814817</v>
      </c>
      <c r="J7918" s="8"/>
      <c r="K7918" s="8" t="s">
        <v>56</v>
      </c>
      <c r="L7918" s="8"/>
      <c r="M7918" s="11">
        <v>45384</v>
      </c>
      <c r="N7918" s="8"/>
      <c r="O7918" s="8"/>
      <c r="P7918" s="8"/>
      <c r="Q7918" s="8" t="s">
        <v>5879</v>
      </c>
      <c r="R7918" s="8"/>
      <c r="S7918" s="8" t="s">
        <v>6040</v>
      </c>
      <c r="T7918" s="8"/>
      <c r="U7918" s="8" t="s">
        <v>5879</v>
      </c>
      <c r="V7918" s="8"/>
      <c r="W7918" s="8"/>
      <c r="X7918" s="8"/>
      <c r="Y7918" s="8"/>
      <c r="Z7918" s="8"/>
      <c r="AA7918" s="8" t="s">
        <v>6194</v>
      </c>
      <c r="AB7918" s="8"/>
      <c r="AC7918" s="8" t="s">
        <v>6040</v>
      </c>
      <c r="AD7918" s="8"/>
      <c r="AE7918" s="12">
        <v>2</v>
      </c>
      <c r="AF7918" s="8"/>
      <c r="AG7918" s="8" t="s">
        <v>562</v>
      </c>
      <c r="AH7918" s="8"/>
      <c r="AI7918" s="13">
        <v>6</v>
      </c>
      <c r="AJ7918" s="8"/>
      <c r="AK7918" s="13">
        <f>ROUND(IF(ISNUMBER(AI7918), AE7918*AI7918, AE7918),5)</f>
        <v>12</v>
      </c>
      <c r="AL7918" s="8"/>
      <c r="AM7918" s="13">
        <f>ROUND(AM7917+AK7918,5)</f>
        <v>47147.97</v>
      </c>
    </row>
    <row r="7919" spans="1:39" x14ac:dyDescent="0.25">
      <c r="A7919" s="8"/>
      <c r="B7919" s="8"/>
      <c r="C7919" s="8"/>
      <c r="D7919" s="8"/>
      <c r="E7919" s="9">
        <v>2616</v>
      </c>
      <c r="F7919" s="8"/>
      <c r="G7919" s="8" t="s">
        <v>55</v>
      </c>
      <c r="H7919" s="8"/>
      <c r="I7919" s="10">
        <v>45384.392314814817</v>
      </c>
      <c r="J7919" s="8"/>
      <c r="K7919" s="8" t="s">
        <v>56</v>
      </c>
      <c r="L7919" s="8"/>
      <c r="M7919" s="11">
        <v>45384</v>
      </c>
      <c r="N7919" s="8"/>
      <c r="O7919" s="8"/>
      <c r="P7919" s="8"/>
      <c r="Q7919" s="8" t="s">
        <v>5879</v>
      </c>
      <c r="R7919" s="8"/>
      <c r="S7919" s="8" t="s">
        <v>5998</v>
      </c>
      <c r="T7919" s="8"/>
      <c r="U7919" s="8" t="s">
        <v>5879</v>
      </c>
      <c r="V7919" s="8"/>
      <c r="W7919" s="8"/>
      <c r="X7919" s="8"/>
      <c r="Y7919" s="8"/>
      <c r="Z7919" s="8"/>
      <c r="AA7919" s="8" t="s">
        <v>6160</v>
      </c>
      <c r="AB7919" s="8"/>
      <c r="AC7919" s="8" t="s">
        <v>5998</v>
      </c>
      <c r="AD7919" s="8"/>
      <c r="AE7919" s="12">
        <v>3</v>
      </c>
      <c r="AF7919" s="8"/>
      <c r="AG7919" s="8" t="s">
        <v>562</v>
      </c>
      <c r="AH7919" s="8"/>
      <c r="AI7919" s="13">
        <v>9.5500000000000007</v>
      </c>
      <c r="AJ7919" s="8"/>
      <c r="AK7919" s="13">
        <f>ROUND(IF(ISNUMBER(AI7919), AE7919*AI7919, AE7919),5)</f>
        <v>28.65</v>
      </c>
      <c r="AL7919" s="8"/>
      <c r="AM7919" s="13">
        <f>ROUND(AM7918+AK7919,5)</f>
        <v>47176.62</v>
      </c>
    </row>
    <row r="7920" spans="1:39" x14ac:dyDescent="0.25">
      <c r="A7920" s="8"/>
      <c r="B7920" s="8"/>
      <c r="C7920" s="8"/>
      <c r="D7920" s="8"/>
      <c r="E7920" s="9">
        <v>2616</v>
      </c>
      <c r="F7920" s="8"/>
      <c r="G7920" s="8" t="s">
        <v>55</v>
      </c>
      <c r="H7920" s="8"/>
      <c r="I7920" s="10">
        <v>45384.392314814817</v>
      </c>
      <c r="J7920" s="8"/>
      <c r="K7920" s="8" t="s">
        <v>56</v>
      </c>
      <c r="L7920" s="8"/>
      <c r="M7920" s="11">
        <v>45384</v>
      </c>
      <c r="N7920" s="8"/>
      <c r="O7920" s="8"/>
      <c r="P7920" s="8"/>
      <c r="Q7920" s="8" t="s">
        <v>5879</v>
      </c>
      <c r="R7920" s="8"/>
      <c r="S7920" s="8" t="s">
        <v>6045</v>
      </c>
      <c r="T7920" s="8"/>
      <c r="U7920" s="8" t="s">
        <v>5879</v>
      </c>
      <c r="V7920" s="8"/>
      <c r="W7920" s="8"/>
      <c r="X7920" s="8"/>
      <c r="Y7920" s="8"/>
      <c r="Z7920" s="8"/>
      <c r="AA7920" s="8" t="s">
        <v>6198</v>
      </c>
      <c r="AB7920" s="8"/>
      <c r="AC7920" s="8" t="s">
        <v>6045</v>
      </c>
      <c r="AD7920" s="8"/>
      <c r="AE7920" s="12">
        <v>0</v>
      </c>
      <c r="AF7920" s="8"/>
      <c r="AG7920" s="8" t="s">
        <v>562</v>
      </c>
      <c r="AH7920" s="8"/>
      <c r="AI7920" s="13">
        <v>7.75</v>
      </c>
      <c r="AJ7920" s="8"/>
      <c r="AK7920" s="13">
        <f>ROUND(IF(ISNUMBER(AI7920), AE7920*AI7920, AE7920),5)</f>
        <v>0</v>
      </c>
      <c r="AL7920" s="8"/>
      <c r="AM7920" s="13">
        <f>ROUND(AM7919+AK7920,5)</f>
        <v>47176.62</v>
      </c>
    </row>
    <row r="7921" spans="1:39" x14ac:dyDescent="0.25">
      <c r="A7921" s="8"/>
      <c r="B7921" s="8"/>
      <c r="C7921" s="8"/>
      <c r="D7921" s="8"/>
      <c r="E7921" s="9">
        <v>2616</v>
      </c>
      <c r="F7921" s="8"/>
      <c r="G7921" s="8" t="s">
        <v>55</v>
      </c>
      <c r="H7921" s="8"/>
      <c r="I7921" s="10">
        <v>45384.392314814817</v>
      </c>
      <c r="J7921" s="8"/>
      <c r="K7921" s="8" t="s">
        <v>56</v>
      </c>
      <c r="L7921" s="8"/>
      <c r="M7921" s="11">
        <v>45384</v>
      </c>
      <c r="N7921" s="8"/>
      <c r="O7921" s="8"/>
      <c r="P7921" s="8"/>
      <c r="Q7921" s="8" t="s">
        <v>5879</v>
      </c>
      <c r="R7921" s="8"/>
      <c r="S7921" s="8" t="s">
        <v>6060</v>
      </c>
      <c r="T7921" s="8"/>
      <c r="U7921" s="8" t="s">
        <v>5879</v>
      </c>
      <c r="V7921" s="8"/>
      <c r="W7921" s="8"/>
      <c r="X7921" s="8"/>
      <c r="Y7921" s="8"/>
      <c r="Z7921" s="8"/>
      <c r="AA7921" s="8" t="s">
        <v>6213</v>
      </c>
      <c r="AB7921" s="8"/>
      <c r="AC7921" s="8" t="s">
        <v>6060</v>
      </c>
      <c r="AD7921" s="8"/>
      <c r="AE7921" s="12">
        <v>0</v>
      </c>
      <c r="AF7921" s="8"/>
      <c r="AG7921" s="8" t="s">
        <v>562</v>
      </c>
      <c r="AH7921" s="8"/>
      <c r="AI7921" s="13">
        <v>223.04</v>
      </c>
      <c r="AJ7921" s="8"/>
      <c r="AK7921" s="13">
        <f>ROUND(IF(ISNUMBER(AI7921), AE7921*AI7921, AE7921),5)</f>
        <v>0</v>
      </c>
      <c r="AL7921" s="8"/>
      <c r="AM7921" s="13">
        <f>ROUND(AM7920+AK7921,5)</f>
        <v>47176.62</v>
      </c>
    </row>
    <row r="7922" spans="1:39" x14ac:dyDescent="0.25">
      <c r="A7922" s="8"/>
      <c r="B7922" s="8"/>
      <c r="C7922" s="8"/>
      <c r="D7922" s="8"/>
      <c r="E7922" s="9">
        <v>2644</v>
      </c>
      <c r="F7922" s="8"/>
      <c r="G7922" s="8" t="s">
        <v>55</v>
      </c>
      <c r="H7922" s="8"/>
      <c r="I7922" s="10">
        <v>45391.548043981478</v>
      </c>
      <c r="J7922" s="8"/>
      <c r="K7922" s="8" t="s">
        <v>56</v>
      </c>
      <c r="L7922" s="8"/>
      <c r="M7922" s="11">
        <v>45391</v>
      </c>
      <c r="N7922" s="8"/>
      <c r="O7922" s="8"/>
      <c r="P7922" s="8"/>
      <c r="Q7922" s="8" t="s">
        <v>5879</v>
      </c>
      <c r="R7922" s="8"/>
      <c r="S7922" s="8" t="s">
        <v>5979</v>
      </c>
      <c r="T7922" s="8"/>
      <c r="U7922" s="8" t="s">
        <v>5879</v>
      </c>
      <c r="V7922" s="8"/>
      <c r="W7922" s="8"/>
      <c r="X7922" s="8"/>
      <c r="Y7922" s="8"/>
      <c r="Z7922" s="8"/>
      <c r="AA7922" s="8" t="s">
        <v>6147</v>
      </c>
      <c r="AB7922" s="8"/>
      <c r="AC7922" s="8" t="s">
        <v>5979</v>
      </c>
      <c r="AD7922" s="8"/>
      <c r="AE7922" s="12">
        <v>2</v>
      </c>
      <c r="AF7922" s="8"/>
      <c r="AG7922" s="8" t="s">
        <v>562</v>
      </c>
      <c r="AH7922" s="8"/>
      <c r="AI7922" s="13">
        <v>206.27</v>
      </c>
      <c r="AJ7922" s="8"/>
      <c r="AK7922" s="13">
        <f>ROUND(IF(ISNUMBER(AI7922), AE7922*AI7922, AE7922),5)</f>
        <v>412.54</v>
      </c>
      <c r="AL7922" s="8"/>
      <c r="AM7922" s="13">
        <f>ROUND(AM7921+AK7922,5)</f>
        <v>47589.16</v>
      </c>
    </row>
    <row r="7923" spans="1:39" x14ac:dyDescent="0.25">
      <c r="A7923" s="8"/>
      <c r="B7923" s="8"/>
      <c r="C7923" s="8"/>
      <c r="D7923" s="8"/>
      <c r="E7923" s="9">
        <v>2644</v>
      </c>
      <c r="F7923" s="8"/>
      <c r="G7923" s="8" t="s">
        <v>55</v>
      </c>
      <c r="H7923" s="8"/>
      <c r="I7923" s="10">
        <v>45391.548043981478</v>
      </c>
      <c r="J7923" s="8"/>
      <c r="K7923" s="8" t="s">
        <v>56</v>
      </c>
      <c r="L7923" s="8"/>
      <c r="M7923" s="11">
        <v>45391</v>
      </c>
      <c r="N7923" s="8"/>
      <c r="O7923" s="8"/>
      <c r="P7923" s="8"/>
      <c r="Q7923" s="8" t="s">
        <v>5879</v>
      </c>
      <c r="R7923" s="8"/>
      <c r="S7923" s="8" t="s">
        <v>66</v>
      </c>
      <c r="T7923" s="8"/>
      <c r="U7923" s="8" t="s">
        <v>5879</v>
      </c>
      <c r="V7923" s="8"/>
      <c r="W7923" s="8"/>
      <c r="X7923" s="8"/>
      <c r="Y7923" s="8"/>
      <c r="Z7923" s="8"/>
      <c r="AA7923" s="8" t="s">
        <v>310</v>
      </c>
      <c r="AB7923" s="8"/>
      <c r="AC7923" s="8" t="s">
        <v>66</v>
      </c>
      <c r="AD7923" s="8"/>
      <c r="AE7923" s="12">
        <v>1</v>
      </c>
      <c r="AF7923" s="8"/>
      <c r="AG7923" s="8" t="s">
        <v>562</v>
      </c>
      <c r="AH7923" s="8"/>
      <c r="AI7923" s="13">
        <v>12</v>
      </c>
      <c r="AJ7923" s="8"/>
      <c r="AK7923" s="13">
        <f>ROUND(IF(ISNUMBER(AI7923), AE7923*AI7923, AE7923),5)</f>
        <v>12</v>
      </c>
      <c r="AL7923" s="8"/>
      <c r="AM7923" s="13">
        <f>ROUND(AM7922+AK7923,5)</f>
        <v>47601.16</v>
      </c>
    </row>
    <row r="7924" spans="1:39" x14ac:dyDescent="0.25">
      <c r="A7924" s="8"/>
      <c r="B7924" s="8"/>
      <c r="C7924" s="8"/>
      <c r="D7924" s="8"/>
      <c r="E7924" s="9">
        <v>2667</v>
      </c>
      <c r="F7924" s="8"/>
      <c r="G7924" s="8" t="s">
        <v>55</v>
      </c>
      <c r="H7924" s="8"/>
      <c r="I7924" s="10">
        <v>45399.438692129632</v>
      </c>
      <c r="J7924" s="8"/>
      <c r="K7924" s="8" t="s">
        <v>56</v>
      </c>
      <c r="L7924" s="8"/>
      <c r="M7924" s="11">
        <v>45399</v>
      </c>
      <c r="N7924" s="8"/>
      <c r="O7924" s="8"/>
      <c r="P7924" s="8"/>
      <c r="Q7924" s="8" t="s">
        <v>5879</v>
      </c>
      <c r="R7924" s="8"/>
      <c r="S7924" s="8" t="s">
        <v>6045</v>
      </c>
      <c r="T7924" s="8"/>
      <c r="U7924" s="8" t="s">
        <v>5879</v>
      </c>
      <c r="V7924" s="8"/>
      <c r="W7924" s="8"/>
      <c r="X7924" s="8"/>
      <c r="Y7924" s="8"/>
      <c r="Z7924" s="8"/>
      <c r="AA7924" s="8" t="s">
        <v>6198</v>
      </c>
      <c r="AB7924" s="8"/>
      <c r="AC7924" s="8" t="s">
        <v>6045</v>
      </c>
      <c r="AD7924" s="8"/>
      <c r="AE7924" s="12">
        <v>5</v>
      </c>
      <c r="AF7924" s="8"/>
      <c r="AG7924" s="8" t="s">
        <v>562</v>
      </c>
      <c r="AH7924" s="8"/>
      <c r="AI7924" s="13">
        <v>7.75</v>
      </c>
      <c r="AJ7924" s="8"/>
      <c r="AK7924" s="13">
        <f>ROUND(IF(ISNUMBER(AI7924), AE7924*AI7924, AE7924),5)</f>
        <v>38.75</v>
      </c>
      <c r="AL7924" s="8"/>
      <c r="AM7924" s="13">
        <f>ROUND(AM7923+AK7924,5)</f>
        <v>47639.91</v>
      </c>
    </row>
    <row r="7925" spans="1:39" x14ac:dyDescent="0.25">
      <c r="A7925" s="8"/>
      <c r="B7925" s="8"/>
      <c r="C7925" s="8"/>
      <c r="D7925" s="8"/>
      <c r="E7925" s="9">
        <v>2667</v>
      </c>
      <c r="F7925" s="8"/>
      <c r="G7925" s="8" t="s">
        <v>55</v>
      </c>
      <c r="H7925" s="8"/>
      <c r="I7925" s="10">
        <v>45399.438692129632</v>
      </c>
      <c r="J7925" s="8"/>
      <c r="K7925" s="8" t="s">
        <v>56</v>
      </c>
      <c r="L7925" s="8"/>
      <c r="M7925" s="11">
        <v>45399</v>
      </c>
      <c r="N7925" s="8"/>
      <c r="O7925" s="8"/>
      <c r="P7925" s="8"/>
      <c r="Q7925" s="8" t="s">
        <v>5879</v>
      </c>
      <c r="R7925" s="8"/>
      <c r="S7925" s="8" t="s">
        <v>6060</v>
      </c>
      <c r="T7925" s="8"/>
      <c r="U7925" s="8" t="s">
        <v>5879</v>
      </c>
      <c r="V7925" s="8"/>
      <c r="W7925" s="8"/>
      <c r="X7925" s="8"/>
      <c r="Y7925" s="8"/>
      <c r="Z7925" s="8"/>
      <c r="AA7925" s="8" t="s">
        <v>6213</v>
      </c>
      <c r="AB7925" s="8"/>
      <c r="AC7925" s="8" t="s">
        <v>6060</v>
      </c>
      <c r="AD7925" s="8"/>
      <c r="AE7925" s="12">
        <v>2</v>
      </c>
      <c r="AF7925" s="8"/>
      <c r="AG7925" s="8" t="s">
        <v>562</v>
      </c>
      <c r="AH7925" s="8"/>
      <c r="AI7925" s="13">
        <v>223.04</v>
      </c>
      <c r="AJ7925" s="8"/>
      <c r="AK7925" s="13">
        <f>ROUND(IF(ISNUMBER(AI7925), AE7925*AI7925, AE7925),5)</f>
        <v>446.08</v>
      </c>
      <c r="AL7925" s="8"/>
      <c r="AM7925" s="13">
        <f>ROUND(AM7924+AK7925,5)</f>
        <v>48085.99</v>
      </c>
    </row>
    <row r="7926" spans="1:39" x14ac:dyDescent="0.25">
      <c r="A7926" s="8"/>
      <c r="B7926" s="8"/>
      <c r="C7926" s="8"/>
      <c r="D7926" s="8"/>
      <c r="E7926" s="9">
        <v>2690</v>
      </c>
      <c r="F7926" s="8"/>
      <c r="G7926" s="8" t="s">
        <v>55</v>
      </c>
      <c r="H7926" s="8"/>
      <c r="I7926" s="10">
        <v>45407.363240740742</v>
      </c>
      <c r="J7926" s="8"/>
      <c r="K7926" s="8" t="s">
        <v>56</v>
      </c>
      <c r="L7926" s="8"/>
      <c r="M7926" s="11">
        <v>45407</v>
      </c>
      <c r="N7926" s="8"/>
      <c r="O7926" s="8"/>
      <c r="P7926" s="8"/>
      <c r="Q7926" s="8" t="s">
        <v>5879</v>
      </c>
      <c r="R7926" s="8"/>
      <c r="S7926" s="8" t="s">
        <v>6017</v>
      </c>
      <c r="T7926" s="8"/>
      <c r="U7926" s="8" t="s">
        <v>5879</v>
      </c>
      <c r="V7926" s="8"/>
      <c r="W7926" s="8"/>
      <c r="X7926" s="8"/>
      <c r="Y7926" s="8"/>
      <c r="Z7926" s="8"/>
      <c r="AA7926" s="8" t="s">
        <v>6124</v>
      </c>
      <c r="AB7926" s="8"/>
      <c r="AC7926" s="8" t="s">
        <v>6017</v>
      </c>
      <c r="AD7926" s="8"/>
      <c r="AE7926" s="12">
        <v>100</v>
      </c>
      <c r="AF7926" s="8"/>
      <c r="AG7926" s="8" t="s">
        <v>562</v>
      </c>
      <c r="AH7926" s="8"/>
      <c r="AI7926" s="13">
        <v>0</v>
      </c>
      <c r="AJ7926" s="8"/>
      <c r="AK7926" s="13">
        <f>ROUND(IF(ISNUMBER(AI7926), AE7926*AI7926, AE7926),5)</f>
        <v>0</v>
      </c>
      <c r="AL7926" s="8"/>
      <c r="AM7926" s="13">
        <f>ROUND(AM7925+AK7926,5)</f>
        <v>48085.99</v>
      </c>
    </row>
    <row r="7927" spans="1:39" x14ac:dyDescent="0.25">
      <c r="A7927" s="8"/>
      <c r="B7927" s="8"/>
      <c r="C7927" s="8"/>
      <c r="D7927" s="8"/>
      <c r="E7927" s="9">
        <v>2690</v>
      </c>
      <c r="F7927" s="8"/>
      <c r="G7927" s="8" t="s">
        <v>55</v>
      </c>
      <c r="H7927" s="8"/>
      <c r="I7927" s="10">
        <v>45407.363240740742</v>
      </c>
      <c r="J7927" s="8"/>
      <c r="K7927" s="8" t="s">
        <v>56</v>
      </c>
      <c r="L7927" s="8"/>
      <c r="M7927" s="11">
        <v>45407</v>
      </c>
      <c r="N7927" s="8"/>
      <c r="O7927" s="8"/>
      <c r="P7927" s="8"/>
      <c r="Q7927" s="8" t="s">
        <v>5879</v>
      </c>
      <c r="R7927" s="8"/>
      <c r="S7927" s="8" t="s">
        <v>6061</v>
      </c>
      <c r="T7927" s="8"/>
      <c r="U7927" s="8" t="s">
        <v>5879</v>
      </c>
      <c r="V7927" s="8"/>
      <c r="W7927" s="8"/>
      <c r="X7927" s="8"/>
      <c r="Y7927" s="8"/>
      <c r="Z7927" s="8"/>
      <c r="AA7927" s="8" t="s">
        <v>6214</v>
      </c>
      <c r="AB7927" s="8"/>
      <c r="AC7927" s="8" t="s">
        <v>6061</v>
      </c>
      <c r="AD7927" s="8"/>
      <c r="AE7927" s="12">
        <v>20</v>
      </c>
      <c r="AF7927" s="8"/>
      <c r="AG7927" s="8" t="s">
        <v>1293</v>
      </c>
      <c r="AH7927" s="8"/>
      <c r="AI7927" s="13">
        <v>0</v>
      </c>
      <c r="AJ7927" s="8"/>
      <c r="AK7927" s="13">
        <f>ROUND(IF(ISNUMBER(AI7927), AE7927*AI7927, AE7927),5)</f>
        <v>0</v>
      </c>
      <c r="AL7927" s="8"/>
      <c r="AM7927" s="13">
        <f>ROUND(AM7926+AK7927,5)</f>
        <v>48085.99</v>
      </c>
    </row>
    <row r="7928" spans="1:39" x14ac:dyDescent="0.25">
      <c r="A7928" s="8"/>
      <c r="B7928" s="8"/>
      <c r="C7928" s="8"/>
      <c r="D7928" s="8"/>
      <c r="E7928" s="9">
        <v>2704</v>
      </c>
      <c r="F7928" s="8"/>
      <c r="G7928" s="8" t="s">
        <v>55</v>
      </c>
      <c r="H7928" s="8"/>
      <c r="I7928" s="10">
        <v>45411.371828703705</v>
      </c>
      <c r="J7928" s="8"/>
      <c r="K7928" s="8" t="s">
        <v>56</v>
      </c>
      <c r="L7928" s="8"/>
      <c r="M7928" s="11">
        <v>45411</v>
      </c>
      <c r="N7928" s="8"/>
      <c r="O7928" s="8"/>
      <c r="P7928" s="8"/>
      <c r="Q7928" s="8" t="s">
        <v>5879</v>
      </c>
      <c r="R7928" s="8"/>
      <c r="S7928" s="8" t="s">
        <v>5960</v>
      </c>
      <c r="T7928" s="8"/>
      <c r="U7928" s="8" t="s">
        <v>5879</v>
      </c>
      <c r="V7928" s="8"/>
      <c r="W7928" s="8"/>
      <c r="X7928" s="8"/>
      <c r="Y7928" s="8"/>
      <c r="Z7928" s="8"/>
      <c r="AA7928" s="8" t="s">
        <v>6200</v>
      </c>
      <c r="AB7928" s="8"/>
      <c r="AC7928" s="8" t="s">
        <v>5960</v>
      </c>
      <c r="AD7928" s="8"/>
      <c r="AE7928" s="12">
        <v>1</v>
      </c>
      <c r="AF7928" s="8"/>
      <c r="AG7928" s="8" t="s">
        <v>562</v>
      </c>
      <c r="AH7928" s="8"/>
      <c r="AI7928" s="13">
        <v>970.52</v>
      </c>
      <c r="AJ7928" s="8"/>
      <c r="AK7928" s="13">
        <f>ROUND(IF(ISNUMBER(AI7928), AE7928*AI7928, AE7928),5)</f>
        <v>970.52</v>
      </c>
      <c r="AL7928" s="8"/>
      <c r="AM7928" s="13">
        <f>ROUND(AM7927+AK7928,5)</f>
        <v>49056.51</v>
      </c>
    </row>
    <row r="7929" spans="1:39" x14ac:dyDescent="0.25">
      <c r="A7929" s="8"/>
      <c r="B7929" s="8"/>
      <c r="C7929" s="8"/>
      <c r="D7929" s="8"/>
      <c r="E7929" s="9">
        <v>2704</v>
      </c>
      <c r="F7929" s="8"/>
      <c r="G7929" s="8" t="s">
        <v>55</v>
      </c>
      <c r="H7929" s="8"/>
      <c r="I7929" s="10">
        <v>45411.371828703705</v>
      </c>
      <c r="J7929" s="8"/>
      <c r="K7929" s="8" t="s">
        <v>56</v>
      </c>
      <c r="L7929" s="8"/>
      <c r="M7929" s="11">
        <v>45411</v>
      </c>
      <c r="N7929" s="8"/>
      <c r="O7929" s="8"/>
      <c r="P7929" s="8"/>
      <c r="Q7929" s="8" t="s">
        <v>5879</v>
      </c>
      <c r="R7929" s="8"/>
      <c r="S7929" s="8" t="s">
        <v>5939</v>
      </c>
      <c r="T7929" s="8"/>
      <c r="U7929" s="8" t="s">
        <v>5879</v>
      </c>
      <c r="V7929" s="8"/>
      <c r="W7929" s="8"/>
      <c r="X7929" s="8"/>
      <c r="Y7929" s="8"/>
      <c r="Z7929" s="8"/>
      <c r="AA7929" s="8" t="s">
        <v>6110</v>
      </c>
      <c r="AB7929" s="8"/>
      <c r="AC7929" s="8" t="s">
        <v>5939</v>
      </c>
      <c r="AD7929" s="8"/>
      <c r="AE7929" s="12">
        <v>16</v>
      </c>
      <c r="AF7929" s="8"/>
      <c r="AG7929" s="8" t="s">
        <v>562</v>
      </c>
      <c r="AH7929" s="8"/>
      <c r="AI7929" s="13">
        <v>4.96</v>
      </c>
      <c r="AJ7929" s="8"/>
      <c r="AK7929" s="13">
        <f>ROUND(IF(ISNUMBER(AI7929), AE7929*AI7929, AE7929),5)</f>
        <v>79.36</v>
      </c>
      <c r="AL7929" s="8"/>
      <c r="AM7929" s="13">
        <f>ROUND(AM7928+AK7929,5)</f>
        <v>49135.87</v>
      </c>
    </row>
    <row r="7930" spans="1:39" x14ac:dyDescent="0.25">
      <c r="A7930" s="8"/>
      <c r="B7930" s="8"/>
      <c r="C7930" s="8"/>
      <c r="D7930" s="8"/>
      <c r="E7930" s="9">
        <v>2716</v>
      </c>
      <c r="F7930" s="8"/>
      <c r="G7930" s="8" t="s">
        <v>55</v>
      </c>
      <c r="H7930" s="8"/>
      <c r="I7930" s="10">
        <v>45414.446747685186</v>
      </c>
      <c r="J7930" s="8"/>
      <c r="K7930" s="8" t="s">
        <v>56</v>
      </c>
      <c r="L7930" s="8"/>
      <c r="M7930" s="11">
        <v>45414</v>
      </c>
      <c r="N7930" s="8"/>
      <c r="O7930" s="8"/>
      <c r="P7930" s="8"/>
      <c r="Q7930" s="8" t="s">
        <v>5879</v>
      </c>
      <c r="R7930" s="8"/>
      <c r="S7930" s="8" t="s">
        <v>5985</v>
      </c>
      <c r="T7930" s="8"/>
      <c r="U7930" s="8" t="s">
        <v>5879</v>
      </c>
      <c r="V7930" s="8"/>
      <c r="W7930" s="8"/>
      <c r="X7930" s="8"/>
      <c r="Y7930" s="8"/>
      <c r="Z7930" s="8"/>
      <c r="AA7930" s="8" t="s">
        <v>6153</v>
      </c>
      <c r="AB7930" s="8"/>
      <c r="AC7930" s="8" t="s">
        <v>5985</v>
      </c>
      <c r="AD7930" s="8"/>
      <c r="AE7930" s="12">
        <v>4</v>
      </c>
      <c r="AF7930" s="8"/>
      <c r="AG7930" s="8" t="s">
        <v>562</v>
      </c>
      <c r="AH7930" s="8"/>
      <c r="AI7930" s="13">
        <v>132.21</v>
      </c>
      <c r="AJ7930" s="8"/>
      <c r="AK7930" s="13">
        <f>ROUND(IF(ISNUMBER(AI7930), AE7930*AI7930, AE7930),5)</f>
        <v>528.84</v>
      </c>
      <c r="AL7930" s="8"/>
      <c r="AM7930" s="13">
        <f>ROUND(AM7929+AK7930,5)</f>
        <v>49664.71</v>
      </c>
    </row>
    <row r="7931" spans="1:39" x14ac:dyDescent="0.25">
      <c r="A7931" s="8"/>
      <c r="B7931" s="8"/>
      <c r="C7931" s="8"/>
      <c r="D7931" s="8"/>
      <c r="E7931" s="9">
        <v>2716</v>
      </c>
      <c r="F7931" s="8"/>
      <c r="G7931" s="8" t="s">
        <v>55</v>
      </c>
      <c r="H7931" s="8"/>
      <c r="I7931" s="10">
        <v>45414.446747685186</v>
      </c>
      <c r="J7931" s="8"/>
      <c r="K7931" s="8" t="s">
        <v>56</v>
      </c>
      <c r="L7931" s="8"/>
      <c r="M7931" s="11">
        <v>45414</v>
      </c>
      <c r="N7931" s="8"/>
      <c r="O7931" s="8"/>
      <c r="P7931" s="8"/>
      <c r="Q7931" s="8" t="s">
        <v>5879</v>
      </c>
      <c r="R7931" s="8"/>
      <c r="S7931" s="8" t="s">
        <v>5979</v>
      </c>
      <c r="T7931" s="8"/>
      <c r="U7931" s="8" t="s">
        <v>5879</v>
      </c>
      <c r="V7931" s="8"/>
      <c r="W7931" s="8"/>
      <c r="X7931" s="8"/>
      <c r="Y7931" s="8"/>
      <c r="Z7931" s="8"/>
      <c r="AA7931" s="8" t="s">
        <v>6147</v>
      </c>
      <c r="AB7931" s="8"/>
      <c r="AC7931" s="8" t="s">
        <v>5979</v>
      </c>
      <c r="AD7931" s="8"/>
      <c r="AE7931" s="12">
        <v>4</v>
      </c>
      <c r="AF7931" s="8"/>
      <c r="AG7931" s="8" t="s">
        <v>562</v>
      </c>
      <c r="AH7931" s="8"/>
      <c r="AI7931" s="13">
        <v>206.27</v>
      </c>
      <c r="AJ7931" s="8"/>
      <c r="AK7931" s="13">
        <f>ROUND(IF(ISNUMBER(AI7931), AE7931*AI7931, AE7931),5)</f>
        <v>825.08</v>
      </c>
      <c r="AL7931" s="8"/>
      <c r="AM7931" s="13">
        <f>ROUND(AM7930+AK7931,5)</f>
        <v>50489.79</v>
      </c>
    </row>
    <row r="7932" spans="1:39" x14ac:dyDescent="0.25">
      <c r="A7932" s="8"/>
      <c r="B7932" s="8"/>
      <c r="C7932" s="8"/>
      <c r="D7932" s="8"/>
      <c r="E7932" s="9">
        <v>2758</v>
      </c>
      <c r="F7932" s="8"/>
      <c r="G7932" s="8" t="s">
        <v>55</v>
      </c>
      <c r="H7932" s="8"/>
      <c r="I7932" s="10">
        <v>45425.443506944444</v>
      </c>
      <c r="J7932" s="8"/>
      <c r="K7932" s="8" t="s">
        <v>56</v>
      </c>
      <c r="L7932" s="8"/>
      <c r="M7932" s="11">
        <v>45425</v>
      </c>
      <c r="N7932" s="8"/>
      <c r="O7932" s="8"/>
      <c r="P7932" s="8"/>
      <c r="Q7932" s="8" t="s">
        <v>5879</v>
      </c>
      <c r="R7932" s="8"/>
      <c r="S7932" s="8" t="s">
        <v>6057</v>
      </c>
      <c r="T7932" s="8"/>
      <c r="U7932" s="8" t="s">
        <v>5879</v>
      </c>
      <c r="V7932" s="8"/>
      <c r="W7932" s="8"/>
      <c r="X7932" s="8"/>
      <c r="Y7932" s="8"/>
      <c r="Z7932" s="8"/>
      <c r="AA7932" s="8" t="s">
        <v>6148</v>
      </c>
      <c r="AB7932" s="8"/>
      <c r="AC7932" s="8" t="s">
        <v>6057</v>
      </c>
      <c r="AD7932" s="8"/>
      <c r="AE7932" s="12">
        <v>1</v>
      </c>
      <c r="AF7932" s="8"/>
      <c r="AG7932" s="8" t="s">
        <v>562</v>
      </c>
      <c r="AH7932" s="8"/>
      <c r="AI7932" s="13">
        <v>1675.2</v>
      </c>
      <c r="AJ7932" s="8"/>
      <c r="AK7932" s="13">
        <f>ROUND(IF(ISNUMBER(AI7932), AE7932*AI7932, AE7932),5)</f>
        <v>1675.2</v>
      </c>
      <c r="AL7932" s="8"/>
      <c r="AM7932" s="13">
        <f>ROUND(AM7931+AK7932,5)</f>
        <v>52164.99</v>
      </c>
    </row>
    <row r="7933" spans="1:39" x14ac:dyDescent="0.25">
      <c r="A7933" s="8"/>
      <c r="B7933" s="8"/>
      <c r="C7933" s="8"/>
      <c r="D7933" s="8"/>
      <c r="E7933" s="9">
        <v>2758</v>
      </c>
      <c r="F7933" s="8"/>
      <c r="G7933" s="8" t="s">
        <v>55</v>
      </c>
      <c r="H7933" s="8"/>
      <c r="I7933" s="10">
        <v>45425.443506944444</v>
      </c>
      <c r="J7933" s="8"/>
      <c r="K7933" s="8" t="s">
        <v>56</v>
      </c>
      <c r="L7933" s="8"/>
      <c r="M7933" s="11">
        <v>45425</v>
      </c>
      <c r="N7933" s="8"/>
      <c r="O7933" s="8"/>
      <c r="P7933" s="8"/>
      <c r="Q7933" s="8" t="s">
        <v>5879</v>
      </c>
      <c r="R7933" s="8"/>
      <c r="S7933" s="8" t="s">
        <v>5939</v>
      </c>
      <c r="T7933" s="8"/>
      <c r="U7933" s="8" t="s">
        <v>5879</v>
      </c>
      <c r="V7933" s="8"/>
      <c r="W7933" s="8"/>
      <c r="X7933" s="8"/>
      <c r="Y7933" s="8"/>
      <c r="Z7933" s="8"/>
      <c r="AA7933" s="8" t="s">
        <v>6110</v>
      </c>
      <c r="AB7933" s="8"/>
      <c r="AC7933" s="8" t="s">
        <v>5939</v>
      </c>
      <c r="AD7933" s="8"/>
      <c r="AE7933" s="12">
        <v>30</v>
      </c>
      <c r="AF7933" s="8"/>
      <c r="AG7933" s="8" t="s">
        <v>562</v>
      </c>
      <c r="AH7933" s="8"/>
      <c r="AI7933" s="13">
        <v>4.96</v>
      </c>
      <c r="AJ7933" s="8"/>
      <c r="AK7933" s="13">
        <f>ROUND(IF(ISNUMBER(AI7933), AE7933*AI7933, AE7933),5)</f>
        <v>148.80000000000001</v>
      </c>
      <c r="AL7933" s="8"/>
      <c r="AM7933" s="13">
        <f>ROUND(AM7932+AK7933,5)</f>
        <v>52313.79</v>
      </c>
    </row>
    <row r="7934" spans="1:39" x14ac:dyDescent="0.25">
      <c r="A7934" s="8"/>
      <c r="B7934" s="8"/>
      <c r="C7934" s="8"/>
      <c r="D7934" s="8"/>
      <c r="E7934" s="9">
        <v>2764</v>
      </c>
      <c r="F7934" s="8"/>
      <c r="G7934" s="8" t="s">
        <v>55</v>
      </c>
      <c r="H7934" s="8"/>
      <c r="I7934" s="10">
        <v>45428.357858796298</v>
      </c>
      <c r="J7934" s="8"/>
      <c r="K7934" s="8" t="s">
        <v>56</v>
      </c>
      <c r="L7934" s="8"/>
      <c r="M7934" s="11">
        <v>45428</v>
      </c>
      <c r="N7934" s="8"/>
      <c r="O7934" s="8"/>
      <c r="P7934" s="8"/>
      <c r="Q7934" s="8" t="s">
        <v>5879</v>
      </c>
      <c r="R7934" s="8"/>
      <c r="S7934" s="8" t="s">
        <v>6053</v>
      </c>
      <c r="T7934" s="8"/>
      <c r="U7934" s="8" t="s">
        <v>5879</v>
      </c>
      <c r="V7934" s="8"/>
      <c r="W7934" s="8"/>
      <c r="X7934" s="8"/>
      <c r="Y7934" s="8"/>
      <c r="Z7934" s="8"/>
      <c r="AA7934" s="8" t="s">
        <v>6207</v>
      </c>
      <c r="AB7934" s="8"/>
      <c r="AC7934" s="8" t="s">
        <v>6053</v>
      </c>
      <c r="AD7934" s="8"/>
      <c r="AE7934" s="12">
        <v>2</v>
      </c>
      <c r="AF7934" s="8"/>
      <c r="AG7934" s="8" t="s">
        <v>562</v>
      </c>
      <c r="AH7934" s="8"/>
      <c r="AI7934" s="13"/>
      <c r="AJ7934" s="8"/>
      <c r="AK7934" s="13">
        <v>0</v>
      </c>
      <c r="AL7934" s="8"/>
      <c r="AM7934" s="13">
        <f>ROUND(AM7933+AK7934,5)</f>
        <v>52313.79</v>
      </c>
    </row>
    <row r="7935" spans="1:39" x14ac:dyDescent="0.25">
      <c r="A7935" s="8"/>
      <c r="B7935" s="8"/>
      <c r="C7935" s="8"/>
      <c r="D7935" s="8"/>
      <c r="E7935" s="9">
        <v>2765</v>
      </c>
      <c r="F7935" s="8"/>
      <c r="G7935" s="8" t="s">
        <v>55</v>
      </c>
      <c r="H7935" s="8"/>
      <c r="I7935" s="10">
        <v>45428.358518518522</v>
      </c>
      <c r="J7935" s="8"/>
      <c r="K7935" s="8" t="s">
        <v>56</v>
      </c>
      <c r="L7935" s="8"/>
      <c r="M7935" s="11">
        <v>45428</v>
      </c>
      <c r="N7935" s="8"/>
      <c r="O7935" s="8"/>
      <c r="P7935" s="8"/>
      <c r="Q7935" s="8" t="s">
        <v>5879</v>
      </c>
      <c r="R7935" s="8"/>
      <c r="S7935" s="8" t="s">
        <v>6011</v>
      </c>
      <c r="T7935" s="8"/>
      <c r="U7935" s="8" t="s">
        <v>5879</v>
      </c>
      <c r="V7935" s="8"/>
      <c r="W7935" s="8"/>
      <c r="X7935" s="8"/>
      <c r="Y7935" s="8"/>
      <c r="Z7935" s="8"/>
      <c r="AA7935" s="8" t="s">
        <v>6172</v>
      </c>
      <c r="AB7935" s="8"/>
      <c r="AC7935" s="8" t="s">
        <v>6011</v>
      </c>
      <c r="AD7935" s="8"/>
      <c r="AE7935" s="12">
        <v>500</v>
      </c>
      <c r="AF7935" s="8"/>
      <c r="AG7935" s="8" t="s">
        <v>562</v>
      </c>
      <c r="AH7935" s="8"/>
      <c r="AI7935" s="13">
        <v>0.62</v>
      </c>
      <c r="AJ7935" s="8"/>
      <c r="AK7935" s="13">
        <f>ROUND(IF(ISNUMBER(AI7935), AE7935*AI7935, AE7935),5)</f>
        <v>310</v>
      </c>
      <c r="AL7935" s="8"/>
      <c r="AM7935" s="13">
        <f>ROUND(AM7934+AK7935,5)</f>
        <v>52623.79</v>
      </c>
    </row>
    <row r="7936" spans="1:39" x14ac:dyDescent="0.25">
      <c r="A7936" s="8"/>
      <c r="B7936" s="8"/>
      <c r="C7936" s="8"/>
      <c r="D7936" s="8"/>
      <c r="E7936" s="9">
        <v>2765</v>
      </c>
      <c r="F7936" s="8"/>
      <c r="G7936" s="8" t="s">
        <v>55</v>
      </c>
      <c r="H7936" s="8"/>
      <c r="I7936" s="10">
        <v>45428.358518518522</v>
      </c>
      <c r="J7936" s="8"/>
      <c r="K7936" s="8" t="s">
        <v>56</v>
      </c>
      <c r="L7936" s="8"/>
      <c r="M7936" s="11">
        <v>45428</v>
      </c>
      <c r="N7936" s="8"/>
      <c r="O7936" s="8"/>
      <c r="P7936" s="8"/>
      <c r="Q7936" s="8" t="s">
        <v>5879</v>
      </c>
      <c r="R7936" s="8"/>
      <c r="S7936" s="8" t="s">
        <v>59</v>
      </c>
      <c r="T7936" s="8"/>
      <c r="U7936" s="8" t="s">
        <v>5879</v>
      </c>
      <c r="V7936" s="8"/>
      <c r="W7936" s="8"/>
      <c r="X7936" s="8"/>
      <c r="Y7936" s="8"/>
      <c r="Z7936" s="8"/>
      <c r="AA7936" s="8" t="s">
        <v>310</v>
      </c>
      <c r="AB7936" s="8"/>
      <c r="AC7936" s="8" t="s">
        <v>66</v>
      </c>
      <c r="AD7936" s="8"/>
      <c r="AE7936" s="12">
        <v>1</v>
      </c>
      <c r="AF7936" s="8"/>
      <c r="AG7936" s="8" t="s">
        <v>562</v>
      </c>
      <c r="AH7936" s="8"/>
      <c r="AI7936" s="13"/>
      <c r="AJ7936" s="8"/>
      <c r="AK7936" s="13">
        <v>0</v>
      </c>
      <c r="AL7936" s="8"/>
      <c r="AM7936" s="13">
        <f>ROUND(AM7935+AK7936,5)</f>
        <v>52623.79</v>
      </c>
    </row>
    <row r="7937" spans="1:39" x14ac:dyDescent="0.25">
      <c r="A7937" s="8"/>
      <c r="B7937" s="8"/>
      <c r="C7937" s="8"/>
      <c r="D7937" s="8"/>
      <c r="E7937" s="9">
        <v>2804</v>
      </c>
      <c r="F7937" s="8"/>
      <c r="G7937" s="8" t="s">
        <v>55</v>
      </c>
      <c r="H7937" s="8"/>
      <c r="I7937" s="10">
        <v>45453.356874999998</v>
      </c>
      <c r="J7937" s="8"/>
      <c r="K7937" s="8" t="s">
        <v>56</v>
      </c>
      <c r="L7937" s="8"/>
      <c r="M7937" s="11">
        <v>45453</v>
      </c>
      <c r="N7937" s="8"/>
      <c r="O7937" s="8"/>
      <c r="P7937" s="8"/>
      <c r="Q7937" s="8" t="s">
        <v>5879</v>
      </c>
      <c r="R7937" s="8"/>
      <c r="S7937" s="8" t="s">
        <v>5979</v>
      </c>
      <c r="T7937" s="8"/>
      <c r="U7937" s="8" t="s">
        <v>5879</v>
      </c>
      <c r="V7937" s="8"/>
      <c r="W7937" s="8"/>
      <c r="X7937" s="8"/>
      <c r="Y7937" s="8"/>
      <c r="Z7937" s="8"/>
      <c r="AA7937" s="8" t="s">
        <v>6147</v>
      </c>
      <c r="AB7937" s="8"/>
      <c r="AC7937" s="8" t="s">
        <v>5979</v>
      </c>
      <c r="AD7937" s="8"/>
      <c r="AE7937" s="12">
        <v>6</v>
      </c>
      <c r="AF7937" s="8"/>
      <c r="AG7937" s="8" t="s">
        <v>562</v>
      </c>
      <c r="AH7937" s="8"/>
      <c r="AI7937" s="13">
        <v>206.27</v>
      </c>
      <c r="AJ7937" s="8"/>
      <c r="AK7937" s="13">
        <f>ROUND(IF(ISNUMBER(AI7937), AE7937*AI7937, AE7937),5)</f>
        <v>1237.6199999999999</v>
      </c>
      <c r="AL7937" s="8"/>
      <c r="AM7937" s="13">
        <f>ROUND(AM7936+AK7937,5)</f>
        <v>53861.41</v>
      </c>
    </row>
    <row r="7938" spans="1:39" x14ac:dyDescent="0.25">
      <c r="A7938" s="8"/>
      <c r="B7938" s="8"/>
      <c r="C7938" s="8"/>
      <c r="D7938" s="8"/>
      <c r="E7938" s="9">
        <v>2811</v>
      </c>
      <c r="F7938" s="8"/>
      <c r="G7938" s="8" t="s">
        <v>55</v>
      </c>
      <c r="H7938" s="8"/>
      <c r="I7938" s="10">
        <v>45454.570821759262</v>
      </c>
      <c r="J7938" s="8"/>
      <c r="K7938" s="8" t="s">
        <v>56</v>
      </c>
      <c r="L7938" s="8"/>
      <c r="M7938" s="11">
        <v>45454</v>
      </c>
      <c r="N7938" s="8"/>
      <c r="O7938" s="8"/>
      <c r="P7938" s="8"/>
      <c r="Q7938" s="8" t="s">
        <v>5879</v>
      </c>
      <c r="R7938" s="8"/>
      <c r="S7938" s="8" t="s">
        <v>5960</v>
      </c>
      <c r="T7938" s="8"/>
      <c r="U7938" s="8" t="s">
        <v>5879</v>
      </c>
      <c r="V7938" s="8"/>
      <c r="W7938" s="8"/>
      <c r="X7938" s="8"/>
      <c r="Y7938" s="8"/>
      <c r="Z7938" s="8"/>
      <c r="AA7938" s="8" t="s">
        <v>6200</v>
      </c>
      <c r="AB7938" s="8"/>
      <c r="AC7938" s="8" t="s">
        <v>5960</v>
      </c>
      <c r="AD7938" s="8"/>
      <c r="AE7938" s="12">
        <v>1</v>
      </c>
      <c r="AF7938" s="8"/>
      <c r="AG7938" s="8" t="s">
        <v>562</v>
      </c>
      <c r="AH7938" s="8"/>
      <c r="AI7938" s="13">
        <v>970.52</v>
      </c>
      <c r="AJ7938" s="8"/>
      <c r="AK7938" s="13">
        <f>ROUND(IF(ISNUMBER(AI7938), AE7938*AI7938, AE7938),5)</f>
        <v>970.52</v>
      </c>
      <c r="AL7938" s="8"/>
      <c r="AM7938" s="13">
        <f>ROUND(AM7937+AK7938,5)</f>
        <v>54831.93</v>
      </c>
    </row>
    <row r="7939" spans="1:39" x14ac:dyDescent="0.25">
      <c r="A7939" s="8"/>
      <c r="B7939" s="8"/>
      <c r="C7939" s="8"/>
      <c r="D7939" s="8"/>
      <c r="E7939" s="9">
        <v>2878</v>
      </c>
      <c r="F7939" s="8"/>
      <c r="G7939" s="8" t="s">
        <v>55</v>
      </c>
      <c r="H7939" s="8"/>
      <c r="I7939" s="10">
        <v>45475.425879629627</v>
      </c>
      <c r="J7939" s="8"/>
      <c r="K7939" s="8" t="s">
        <v>56</v>
      </c>
      <c r="L7939" s="8"/>
      <c r="M7939" s="11">
        <v>45475</v>
      </c>
      <c r="N7939" s="8"/>
      <c r="O7939" s="8"/>
      <c r="P7939" s="8"/>
      <c r="Q7939" s="8" t="s">
        <v>5879</v>
      </c>
      <c r="R7939" s="8"/>
      <c r="S7939" s="8" t="s">
        <v>5946</v>
      </c>
      <c r="T7939" s="8"/>
      <c r="U7939" s="8" t="s">
        <v>5879</v>
      </c>
      <c r="V7939" s="8"/>
      <c r="W7939" s="8"/>
      <c r="X7939" s="8"/>
      <c r="Y7939" s="8"/>
      <c r="Z7939" s="8"/>
      <c r="AA7939" s="8" t="s">
        <v>6117</v>
      </c>
      <c r="AB7939" s="8"/>
      <c r="AC7939" s="8" t="s">
        <v>5946</v>
      </c>
      <c r="AD7939" s="8"/>
      <c r="AE7939" s="12">
        <v>10</v>
      </c>
      <c r="AF7939" s="8"/>
      <c r="AG7939" s="8" t="s">
        <v>562</v>
      </c>
      <c r="AH7939" s="8"/>
      <c r="AI7939" s="13">
        <v>7.51</v>
      </c>
      <c r="AJ7939" s="8"/>
      <c r="AK7939" s="13">
        <f>ROUND(IF(ISNUMBER(AI7939), AE7939*AI7939, AE7939),5)</f>
        <v>75.099999999999994</v>
      </c>
      <c r="AL7939" s="8"/>
      <c r="AM7939" s="13">
        <f>ROUND(AM7938+AK7939,5)</f>
        <v>54907.03</v>
      </c>
    </row>
    <row r="7940" spans="1:39" x14ac:dyDescent="0.25">
      <c r="A7940" s="8"/>
      <c r="B7940" s="8"/>
      <c r="C7940" s="8"/>
      <c r="D7940" s="8"/>
      <c r="E7940" s="9">
        <v>2878</v>
      </c>
      <c r="F7940" s="8"/>
      <c r="G7940" s="8" t="s">
        <v>55</v>
      </c>
      <c r="H7940" s="8"/>
      <c r="I7940" s="10">
        <v>45475.425879629627</v>
      </c>
      <c r="J7940" s="8"/>
      <c r="K7940" s="8" t="s">
        <v>56</v>
      </c>
      <c r="L7940" s="8"/>
      <c r="M7940" s="11">
        <v>45475</v>
      </c>
      <c r="N7940" s="8"/>
      <c r="O7940" s="8"/>
      <c r="P7940" s="8"/>
      <c r="Q7940" s="8" t="s">
        <v>5879</v>
      </c>
      <c r="R7940" s="8"/>
      <c r="S7940" s="8" t="s">
        <v>5947</v>
      </c>
      <c r="T7940" s="8"/>
      <c r="U7940" s="8" t="s">
        <v>5879</v>
      </c>
      <c r="V7940" s="8"/>
      <c r="W7940" s="8"/>
      <c r="X7940" s="8"/>
      <c r="Y7940" s="8"/>
      <c r="Z7940" s="8"/>
      <c r="AA7940" s="8" t="s">
        <v>6118</v>
      </c>
      <c r="AB7940" s="8"/>
      <c r="AC7940" s="8" t="s">
        <v>5947</v>
      </c>
      <c r="AD7940" s="8"/>
      <c r="AE7940" s="12">
        <v>20</v>
      </c>
      <c r="AF7940" s="8"/>
      <c r="AG7940" s="8" t="s">
        <v>562</v>
      </c>
      <c r="AH7940" s="8"/>
      <c r="AI7940" s="13">
        <v>6.14</v>
      </c>
      <c r="AJ7940" s="8"/>
      <c r="AK7940" s="13">
        <f>ROUND(IF(ISNUMBER(AI7940), AE7940*AI7940, AE7940),5)</f>
        <v>122.8</v>
      </c>
      <c r="AL7940" s="8"/>
      <c r="AM7940" s="13">
        <f>ROUND(AM7939+AK7940,5)</f>
        <v>55029.83</v>
      </c>
    </row>
    <row r="7941" spans="1:39" x14ac:dyDescent="0.25">
      <c r="A7941" s="8"/>
      <c r="B7941" s="8"/>
      <c r="C7941" s="8"/>
      <c r="D7941" s="8"/>
      <c r="E7941" s="9">
        <v>2878</v>
      </c>
      <c r="F7941" s="8"/>
      <c r="G7941" s="8" t="s">
        <v>55</v>
      </c>
      <c r="H7941" s="8"/>
      <c r="I7941" s="10">
        <v>45475.425879629627</v>
      </c>
      <c r="J7941" s="8"/>
      <c r="K7941" s="8" t="s">
        <v>56</v>
      </c>
      <c r="L7941" s="8"/>
      <c r="M7941" s="11">
        <v>45475</v>
      </c>
      <c r="N7941" s="8"/>
      <c r="O7941" s="8"/>
      <c r="P7941" s="8"/>
      <c r="Q7941" s="8" t="s">
        <v>5879</v>
      </c>
      <c r="R7941" s="8"/>
      <c r="S7941" s="8" t="s">
        <v>6007</v>
      </c>
      <c r="T7941" s="8"/>
      <c r="U7941" s="8" t="s">
        <v>5879</v>
      </c>
      <c r="V7941" s="8"/>
      <c r="W7941" s="8"/>
      <c r="X7941" s="8"/>
      <c r="Y7941" s="8"/>
      <c r="Z7941" s="8"/>
      <c r="AA7941" s="8" t="s">
        <v>6169</v>
      </c>
      <c r="AB7941" s="8"/>
      <c r="AC7941" s="8" t="s">
        <v>6007</v>
      </c>
      <c r="AD7941" s="8"/>
      <c r="AE7941" s="12">
        <v>0</v>
      </c>
      <c r="AF7941" s="8"/>
      <c r="AG7941" s="8" t="s">
        <v>562</v>
      </c>
      <c r="AH7941" s="8"/>
      <c r="AI7941" s="13">
        <v>10.66</v>
      </c>
      <c r="AJ7941" s="8"/>
      <c r="AK7941" s="13">
        <f>ROUND(IF(ISNUMBER(AI7941), AE7941*AI7941, AE7941),5)</f>
        <v>0</v>
      </c>
      <c r="AL7941" s="8"/>
      <c r="AM7941" s="13">
        <f>ROUND(AM7940+AK7941,5)</f>
        <v>55029.83</v>
      </c>
    </row>
    <row r="7942" spans="1:39" x14ac:dyDescent="0.25">
      <c r="A7942" s="8"/>
      <c r="B7942" s="8"/>
      <c r="C7942" s="8"/>
      <c r="D7942" s="8"/>
      <c r="E7942" s="9">
        <v>2878</v>
      </c>
      <c r="F7942" s="8"/>
      <c r="G7942" s="8" t="s">
        <v>55</v>
      </c>
      <c r="H7942" s="8"/>
      <c r="I7942" s="10">
        <v>45475.425879629627</v>
      </c>
      <c r="J7942" s="8"/>
      <c r="K7942" s="8" t="s">
        <v>56</v>
      </c>
      <c r="L7942" s="8"/>
      <c r="M7942" s="11">
        <v>45475</v>
      </c>
      <c r="N7942" s="8"/>
      <c r="O7942" s="8"/>
      <c r="P7942" s="8"/>
      <c r="Q7942" s="8" t="s">
        <v>5879</v>
      </c>
      <c r="R7942" s="8"/>
      <c r="S7942" s="8" t="s">
        <v>5996</v>
      </c>
      <c r="T7942" s="8"/>
      <c r="U7942" s="8" t="s">
        <v>5879</v>
      </c>
      <c r="V7942" s="8"/>
      <c r="W7942" s="8"/>
      <c r="X7942" s="8"/>
      <c r="Y7942" s="8"/>
      <c r="Z7942" s="8"/>
      <c r="AA7942" s="8" t="s">
        <v>6102</v>
      </c>
      <c r="AB7942" s="8"/>
      <c r="AC7942" s="8" t="s">
        <v>5996</v>
      </c>
      <c r="AD7942" s="8"/>
      <c r="AE7942" s="12">
        <v>100</v>
      </c>
      <c r="AF7942" s="8"/>
      <c r="AG7942" s="8" t="s">
        <v>1293</v>
      </c>
      <c r="AH7942" s="8"/>
      <c r="AI7942" s="13">
        <v>3.95</v>
      </c>
      <c r="AJ7942" s="8"/>
      <c r="AK7942" s="13">
        <f>ROUND(IF(ISNUMBER(AI7942), AE7942*AI7942, AE7942),5)</f>
        <v>395</v>
      </c>
      <c r="AL7942" s="8"/>
      <c r="AM7942" s="13">
        <f>ROUND(AM7941+AK7942,5)</f>
        <v>55424.83</v>
      </c>
    </row>
    <row r="7943" spans="1:39" x14ac:dyDescent="0.25">
      <c r="A7943" s="8"/>
      <c r="B7943" s="8"/>
      <c r="C7943" s="8"/>
      <c r="D7943" s="8"/>
      <c r="E7943" s="9">
        <v>2941</v>
      </c>
      <c r="F7943" s="8"/>
      <c r="G7943" s="8" t="s">
        <v>55</v>
      </c>
      <c r="H7943" s="8"/>
      <c r="I7943" s="10">
        <v>45498.529097222221</v>
      </c>
      <c r="J7943" s="8"/>
      <c r="K7943" s="8" t="s">
        <v>56</v>
      </c>
      <c r="L7943" s="8"/>
      <c r="M7943" s="11">
        <v>45498</v>
      </c>
      <c r="N7943" s="8"/>
      <c r="O7943" s="8"/>
      <c r="P7943" s="8"/>
      <c r="Q7943" s="8" t="s">
        <v>5879</v>
      </c>
      <c r="R7943" s="8"/>
      <c r="S7943" s="8" t="s">
        <v>6002</v>
      </c>
      <c r="T7943" s="8"/>
      <c r="U7943" s="8" t="s">
        <v>5879</v>
      </c>
      <c r="V7943" s="8"/>
      <c r="W7943" s="8"/>
      <c r="X7943" s="8"/>
      <c r="Y7943" s="8"/>
      <c r="Z7943" s="8"/>
      <c r="AA7943" s="8" t="s">
        <v>6164</v>
      </c>
      <c r="AB7943" s="8"/>
      <c r="AC7943" s="8" t="s">
        <v>6002</v>
      </c>
      <c r="AD7943" s="8"/>
      <c r="AE7943" s="12">
        <v>1</v>
      </c>
      <c r="AF7943" s="8"/>
      <c r="AG7943" s="8" t="s">
        <v>562</v>
      </c>
      <c r="AH7943" s="8"/>
      <c r="AI7943" s="13">
        <v>320.94</v>
      </c>
      <c r="AJ7943" s="8"/>
      <c r="AK7943" s="13">
        <f>ROUND(IF(ISNUMBER(AI7943), AE7943*AI7943, AE7943),5)</f>
        <v>320.94</v>
      </c>
      <c r="AL7943" s="8"/>
      <c r="AM7943" s="13">
        <f>ROUND(AM7942+AK7943,5)</f>
        <v>55745.77</v>
      </c>
    </row>
    <row r="7944" spans="1:39" x14ac:dyDescent="0.25">
      <c r="A7944" s="8"/>
      <c r="B7944" s="8"/>
      <c r="C7944" s="8"/>
      <c r="D7944" s="8"/>
      <c r="E7944" s="9">
        <v>2942</v>
      </c>
      <c r="F7944" s="8"/>
      <c r="G7944" s="8" t="s">
        <v>55</v>
      </c>
      <c r="H7944" s="8"/>
      <c r="I7944" s="10">
        <v>45498.529918981483</v>
      </c>
      <c r="J7944" s="8"/>
      <c r="K7944" s="8" t="s">
        <v>56</v>
      </c>
      <c r="L7944" s="8"/>
      <c r="M7944" s="11">
        <v>45498</v>
      </c>
      <c r="N7944" s="8"/>
      <c r="O7944" s="8"/>
      <c r="P7944" s="8"/>
      <c r="Q7944" s="8" t="s">
        <v>5879</v>
      </c>
      <c r="R7944" s="8"/>
      <c r="S7944" s="8" t="s">
        <v>6057</v>
      </c>
      <c r="T7944" s="8"/>
      <c r="U7944" s="8" t="s">
        <v>5879</v>
      </c>
      <c r="V7944" s="8"/>
      <c r="W7944" s="8"/>
      <c r="X7944" s="8"/>
      <c r="Y7944" s="8"/>
      <c r="Z7944" s="8"/>
      <c r="AA7944" s="8" t="s">
        <v>6148</v>
      </c>
      <c r="AB7944" s="8"/>
      <c r="AC7944" s="8" t="s">
        <v>6057</v>
      </c>
      <c r="AD7944" s="8"/>
      <c r="AE7944" s="12">
        <v>1</v>
      </c>
      <c r="AF7944" s="8"/>
      <c r="AG7944" s="8" t="s">
        <v>562</v>
      </c>
      <c r="AH7944" s="8"/>
      <c r="AI7944" s="13">
        <v>1675.2</v>
      </c>
      <c r="AJ7944" s="8"/>
      <c r="AK7944" s="13">
        <f>ROUND(IF(ISNUMBER(AI7944), AE7944*AI7944, AE7944),5)</f>
        <v>1675.2</v>
      </c>
      <c r="AL7944" s="8"/>
      <c r="AM7944" s="13">
        <f>ROUND(AM7943+AK7944,5)</f>
        <v>57420.97</v>
      </c>
    </row>
    <row r="7945" spans="1:39" x14ac:dyDescent="0.25">
      <c r="A7945" s="8"/>
      <c r="B7945" s="8"/>
      <c r="C7945" s="8"/>
      <c r="D7945" s="8"/>
      <c r="E7945" s="9">
        <v>2942</v>
      </c>
      <c r="F7945" s="8"/>
      <c r="G7945" s="8" t="s">
        <v>55</v>
      </c>
      <c r="H7945" s="8"/>
      <c r="I7945" s="10">
        <v>45498.529918981483</v>
      </c>
      <c r="J7945" s="8"/>
      <c r="K7945" s="8" t="s">
        <v>56</v>
      </c>
      <c r="L7945" s="8"/>
      <c r="M7945" s="11">
        <v>45498</v>
      </c>
      <c r="N7945" s="8"/>
      <c r="O7945" s="8"/>
      <c r="P7945" s="8"/>
      <c r="Q7945" s="8" t="s">
        <v>5879</v>
      </c>
      <c r="R7945" s="8"/>
      <c r="S7945" s="8" t="s">
        <v>5960</v>
      </c>
      <c r="T7945" s="8"/>
      <c r="U7945" s="8" t="s">
        <v>5879</v>
      </c>
      <c r="V7945" s="8"/>
      <c r="W7945" s="8"/>
      <c r="X7945" s="8"/>
      <c r="Y7945" s="8"/>
      <c r="Z7945" s="8"/>
      <c r="AA7945" s="8" t="s">
        <v>6200</v>
      </c>
      <c r="AB7945" s="8"/>
      <c r="AC7945" s="8" t="s">
        <v>5960</v>
      </c>
      <c r="AD7945" s="8"/>
      <c r="AE7945" s="12">
        <v>1</v>
      </c>
      <c r="AF7945" s="8"/>
      <c r="AG7945" s="8" t="s">
        <v>562</v>
      </c>
      <c r="AH7945" s="8"/>
      <c r="AI7945" s="13">
        <v>970.52</v>
      </c>
      <c r="AJ7945" s="8"/>
      <c r="AK7945" s="13">
        <f>ROUND(IF(ISNUMBER(AI7945), AE7945*AI7945, AE7945),5)</f>
        <v>970.52</v>
      </c>
      <c r="AL7945" s="8"/>
      <c r="AM7945" s="13">
        <f>ROUND(AM7944+AK7945,5)</f>
        <v>58391.49</v>
      </c>
    </row>
    <row r="7946" spans="1:39" x14ac:dyDescent="0.25">
      <c r="A7946" s="8"/>
      <c r="B7946" s="8"/>
      <c r="C7946" s="8"/>
      <c r="D7946" s="8"/>
      <c r="E7946" s="9">
        <v>2942</v>
      </c>
      <c r="F7946" s="8"/>
      <c r="G7946" s="8" t="s">
        <v>55</v>
      </c>
      <c r="H7946" s="8"/>
      <c r="I7946" s="10">
        <v>45498.529918981483</v>
      </c>
      <c r="J7946" s="8"/>
      <c r="K7946" s="8" t="s">
        <v>56</v>
      </c>
      <c r="L7946" s="8"/>
      <c r="M7946" s="11">
        <v>45498</v>
      </c>
      <c r="N7946" s="8"/>
      <c r="O7946" s="8"/>
      <c r="P7946" s="8"/>
      <c r="Q7946" s="8" t="s">
        <v>5879</v>
      </c>
      <c r="R7946" s="8"/>
      <c r="S7946" s="8" t="s">
        <v>5949</v>
      </c>
      <c r="T7946" s="8"/>
      <c r="U7946" s="8" t="s">
        <v>5879</v>
      </c>
      <c r="V7946" s="8"/>
      <c r="W7946" s="8"/>
      <c r="X7946" s="8"/>
      <c r="Y7946" s="8"/>
      <c r="Z7946" s="8"/>
      <c r="AA7946" s="8" t="s">
        <v>6120</v>
      </c>
      <c r="AB7946" s="8"/>
      <c r="AC7946" s="8" t="s">
        <v>6224</v>
      </c>
      <c r="AD7946" s="8"/>
      <c r="AE7946" s="12">
        <v>2</v>
      </c>
      <c r="AF7946" s="8"/>
      <c r="AG7946" s="8" t="s">
        <v>562</v>
      </c>
      <c r="AH7946" s="8"/>
      <c r="AI7946" s="13">
        <v>210.69</v>
      </c>
      <c r="AJ7946" s="8"/>
      <c r="AK7946" s="13">
        <f>ROUND(IF(ISNUMBER(AI7946), AE7946*AI7946, AE7946),5)</f>
        <v>421.38</v>
      </c>
      <c r="AL7946" s="8"/>
      <c r="AM7946" s="13">
        <f>ROUND(AM7945+AK7946,5)</f>
        <v>58812.87</v>
      </c>
    </row>
    <row r="7947" spans="1:39" x14ac:dyDescent="0.25">
      <c r="A7947" s="8"/>
      <c r="B7947" s="8"/>
      <c r="C7947" s="8"/>
      <c r="D7947" s="8"/>
      <c r="E7947" s="9">
        <v>2977</v>
      </c>
      <c r="F7947" s="8"/>
      <c r="G7947" s="8" t="s">
        <v>55</v>
      </c>
      <c r="H7947" s="8"/>
      <c r="I7947" s="10">
        <v>45524.543344907404</v>
      </c>
      <c r="J7947" s="8"/>
      <c r="K7947" s="8" t="s">
        <v>56</v>
      </c>
      <c r="L7947" s="8"/>
      <c r="M7947" s="11">
        <v>45524</v>
      </c>
      <c r="N7947" s="8"/>
      <c r="O7947" s="8"/>
      <c r="P7947" s="8"/>
      <c r="Q7947" s="8" t="s">
        <v>5879</v>
      </c>
      <c r="R7947" s="8"/>
      <c r="S7947" s="8" t="s">
        <v>6038</v>
      </c>
      <c r="T7947" s="8"/>
      <c r="U7947" s="8" t="s">
        <v>5879</v>
      </c>
      <c r="V7947" s="8"/>
      <c r="W7947" s="8"/>
      <c r="X7947" s="8"/>
      <c r="Y7947" s="8"/>
      <c r="Z7947" s="8"/>
      <c r="AA7947" s="8" t="s">
        <v>6187</v>
      </c>
      <c r="AB7947" s="8"/>
      <c r="AC7947" s="8" t="s">
        <v>6038</v>
      </c>
      <c r="AD7947" s="8"/>
      <c r="AE7947" s="12">
        <v>1</v>
      </c>
      <c r="AF7947" s="8"/>
      <c r="AG7947" s="8" t="s">
        <v>562</v>
      </c>
      <c r="AH7947" s="8"/>
      <c r="AI7947" s="13">
        <v>103.87</v>
      </c>
      <c r="AJ7947" s="8"/>
      <c r="AK7947" s="13">
        <f>ROUND(IF(ISNUMBER(AI7947), AE7947*AI7947, AE7947),5)</f>
        <v>103.87</v>
      </c>
      <c r="AL7947" s="8"/>
      <c r="AM7947" s="13">
        <f>ROUND(AM7946+AK7947,5)</f>
        <v>58916.74</v>
      </c>
    </row>
    <row r="7948" spans="1:39" x14ac:dyDescent="0.25">
      <c r="A7948" s="8"/>
      <c r="B7948" s="8"/>
      <c r="C7948" s="8"/>
      <c r="D7948" s="8"/>
      <c r="E7948" s="9">
        <v>2977</v>
      </c>
      <c r="F7948" s="8"/>
      <c r="G7948" s="8" t="s">
        <v>55</v>
      </c>
      <c r="H7948" s="8"/>
      <c r="I7948" s="10">
        <v>45524.543344907404</v>
      </c>
      <c r="J7948" s="8"/>
      <c r="K7948" s="8" t="s">
        <v>56</v>
      </c>
      <c r="L7948" s="8"/>
      <c r="M7948" s="11">
        <v>45524</v>
      </c>
      <c r="N7948" s="8"/>
      <c r="O7948" s="8"/>
      <c r="P7948" s="8"/>
      <c r="Q7948" s="8" t="s">
        <v>5879</v>
      </c>
      <c r="R7948" s="8"/>
      <c r="S7948" s="8" t="s">
        <v>5979</v>
      </c>
      <c r="T7948" s="8"/>
      <c r="U7948" s="8" t="s">
        <v>5879</v>
      </c>
      <c r="V7948" s="8"/>
      <c r="W7948" s="8"/>
      <c r="X7948" s="8"/>
      <c r="Y7948" s="8"/>
      <c r="Z7948" s="8"/>
      <c r="AA7948" s="8" t="s">
        <v>6147</v>
      </c>
      <c r="AB7948" s="8"/>
      <c r="AC7948" s="8" t="s">
        <v>5979</v>
      </c>
      <c r="AD7948" s="8"/>
      <c r="AE7948" s="12">
        <v>4</v>
      </c>
      <c r="AF7948" s="8"/>
      <c r="AG7948" s="8" t="s">
        <v>562</v>
      </c>
      <c r="AH7948" s="8"/>
      <c r="AI7948" s="13">
        <v>206.27</v>
      </c>
      <c r="AJ7948" s="8"/>
      <c r="AK7948" s="13">
        <f>ROUND(IF(ISNUMBER(AI7948), AE7948*AI7948, AE7948),5)</f>
        <v>825.08</v>
      </c>
      <c r="AL7948" s="8"/>
      <c r="AM7948" s="13">
        <f>ROUND(AM7947+AK7948,5)</f>
        <v>59741.82</v>
      </c>
    </row>
    <row r="7949" spans="1:39" x14ac:dyDescent="0.25">
      <c r="A7949" s="8"/>
      <c r="B7949" s="8"/>
      <c r="C7949" s="8"/>
      <c r="D7949" s="8"/>
      <c r="E7949" s="9">
        <v>2977</v>
      </c>
      <c r="F7949" s="8"/>
      <c r="G7949" s="8" t="s">
        <v>55</v>
      </c>
      <c r="H7949" s="8"/>
      <c r="I7949" s="10">
        <v>45524.543344907404</v>
      </c>
      <c r="J7949" s="8"/>
      <c r="K7949" s="8" t="s">
        <v>56</v>
      </c>
      <c r="L7949" s="8"/>
      <c r="M7949" s="11">
        <v>45524</v>
      </c>
      <c r="N7949" s="8"/>
      <c r="O7949" s="8"/>
      <c r="P7949" s="8"/>
      <c r="Q7949" s="8" t="s">
        <v>5879</v>
      </c>
      <c r="R7949" s="8"/>
      <c r="S7949" s="8" t="s">
        <v>5985</v>
      </c>
      <c r="T7949" s="8"/>
      <c r="U7949" s="8" t="s">
        <v>5879</v>
      </c>
      <c r="V7949" s="8"/>
      <c r="W7949" s="8"/>
      <c r="X7949" s="8"/>
      <c r="Y7949" s="8"/>
      <c r="Z7949" s="8"/>
      <c r="AA7949" s="8" t="s">
        <v>6153</v>
      </c>
      <c r="AB7949" s="8"/>
      <c r="AC7949" s="8" t="s">
        <v>5985</v>
      </c>
      <c r="AD7949" s="8"/>
      <c r="AE7949" s="12">
        <v>4</v>
      </c>
      <c r="AF7949" s="8"/>
      <c r="AG7949" s="8" t="s">
        <v>562</v>
      </c>
      <c r="AH7949" s="8"/>
      <c r="AI7949" s="13">
        <v>132.21</v>
      </c>
      <c r="AJ7949" s="8"/>
      <c r="AK7949" s="13">
        <f>ROUND(IF(ISNUMBER(AI7949), AE7949*AI7949, AE7949),5)</f>
        <v>528.84</v>
      </c>
      <c r="AL7949" s="8"/>
      <c r="AM7949" s="13">
        <f>ROUND(AM7948+AK7949,5)</f>
        <v>60270.66</v>
      </c>
    </row>
    <row r="7950" spans="1:39" x14ac:dyDescent="0.25">
      <c r="A7950" s="8"/>
      <c r="B7950" s="8"/>
      <c r="C7950" s="8"/>
      <c r="D7950" s="8"/>
      <c r="E7950" s="9">
        <v>2995</v>
      </c>
      <c r="F7950" s="8"/>
      <c r="G7950" s="8" t="s">
        <v>55</v>
      </c>
      <c r="H7950" s="8"/>
      <c r="I7950" s="10">
        <v>45530.354259259257</v>
      </c>
      <c r="J7950" s="8"/>
      <c r="K7950" s="8" t="s">
        <v>56</v>
      </c>
      <c r="L7950" s="8"/>
      <c r="M7950" s="11">
        <v>45527</v>
      </c>
      <c r="N7950" s="8"/>
      <c r="O7950" s="8"/>
      <c r="P7950" s="8"/>
      <c r="Q7950" s="8" t="s">
        <v>5879</v>
      </c>
      <c r="R7950" s="8"/>
      <c r="S7950" s="8" t="s">
        <v>5946</v>
      </c>
      <c r="T7950" s="8"/>
      <c r="U7950" s="8" t="s">
        <v>5879</v>
      </c>
      <c r="V7950" s="8"/>
      <c r="W7950" s="8"/>
      <c r="X7950" s="8"/>
      <c r="Y7950" s="8"/>
      <c r="Z7950" s="8"/>
      <c r="AA7950" s="8" t="s">
        <v>6117</v>
      </c>
      <c r="AB7950" s="8"/>
      <c r="AC7950" s="8" t="s">
        <v>5946</v>
      </c>
      <c r="AD7950" s="8"/>
      <c r="AE7950" s="12">
        <v>4</v>
      </c>
      <c r="AF7950" s="8"/>
      <c r="AG7950" s="8" t="s">
        <v>562</v>
      </c>
      <c r="AH7950" s="8"/>
      <c r="AI7950" s="13">
        <v>7.51</v>
      </c>
      <c r="AJ7950" s="8"/>
      <c r="AK7950" s="13">
        <f>ROUND(IF(ISNUMBER(AI7950), AE7950*AI7950, AE7950),5)</f>
        <v>30.04</v>
      </c>
      <c r="AL7950" s="8"/>
      <c r="AM7950" s="13">
        <f>ROUND(AM7949+AK7950,5)</f>
        <v>60300.7</v>
      </c>
    </row>
    <row r="7951" spans="1:39" x14ac:dyDescent="0.25">
      <c r="A7951" s="8"/>
      <c r="B7951" s="8"/>
      <c r="C7951" s="8"/>
      <c r="D7951" s="8"/>
      <c r="E7951" s="9">
        <v>2995</v>
      </c>
      <c r="F7951" s="8"/>
      <c r="G7951" s="8" t="s">
        <v>55</v>
      </c>
      <c r="H7951" s="8"/>
      <c r="I7951" s="10">
        <v>45530.354259259257</v>
      </c>
      <c r="J7951" s="8"/>
      <c r="K7951" s="8" t="s">
        <v>56</v>
      </c>
      <c r="L7951" s="8"/>
      <c r="M7951" s="11">
        <v>45527</v>
      </c>
      <c r="N7951" s="8"/>
      <c r="O7951" s="8"/>
      <c r="P7951" s="8"/>
      <c r="Q7951" s="8" t="s">
        <v>5879</v>
      </c>
      <c r="R7951" s="8"/>
      <c r="S7951" s="8" t="s">
        <v>5947</v>
      </c>
      <c r="T7951" s="8"/>
      <c r="U7951" s="8" t="s">
        <v>5879</v>
      </c>
      <c r="V7951" s="8"/>
      <c r="W7951" s="8"/>
      <c r="X7951" s="8"/>
      <c r="Y7951" s="8"/>
      <c r="Z7951" s="8"/>
      <c r="AA7951" s="8" t="s">
        <v>6118</v>
      </c>
      <c r="AB7951" s="8"/>
      <c r="AC7951" s="8" t="s">
        <v>5947</v>
      </c>
      <c r="AD7951" s="8"/>
      <c r="AE7951" s="12">
        <v>4</v>
      </c>
      <c r="AF7951" s="8"/>
      <c r="AG7951" s="8" t="s">
        <v>562</v>
      </c>
      <c r="AH7951" s="8"/>
      <c r="AI7951" s="13">
        <v>6.14</v>
      </c>
      <c r="AJ7951" s="8"/>
      <c r="AK7951" s="13">
        <f>ROUND(IF(ISNUMBER(AI7951), AE7951*AI7951, AE7951),5)</f>
        <v>24.56</v>
      </c>
      <c r="AL7951" s="8"/>
      <c r="AM7951" s="13">
        <f>ROUND(AM7950+AK7951,5)</f>
        <v>60325.26</v>
      </c>
    </row>
    <row r="7952" spans="1:39" x14ac:dyDescent="0.25">
      <c r="A7952" s="8"/>
      <c r="B7952" s="8"/>
      <c r="C7952" s="8"/>
      <c r="D7952" s="8"/>
      <c r="E7952" s="9">
        <v>2995</v>
      </c>
      <c r="F7952" s="8"/>
      <c r="G7952" s="8" t="s">
        <v>55</v>
      </c>
      <c r="H7952" s="8"/>
      <c r="I7952" s="10">
        <v>45530.354259259257</v>
      </c>
      <c r="J7952" s="8"/>
      <c r="K7952" s="8" t="s">
        <v>56</v>
      </c>
      <c r="L7952" s="8"/>
      <c r="M7952" s="11">
        <v>45527</v>
      </c>
      <c r="N7952" s="8"/>
      <c r="O7952" s="8"/>
      <c r="P7952" s="8"/>
      <c r="Q7952" s="8" t="s">
        <v>5879</v>
      </c>
      <c r="R7952" s="8"/>
      <c r="S7952" s="8" t="s">
        <v>6001</v>
      </c>
      <c r="T7952" s="8"/>
      <c r="U7952" s="8" t="s">
        <v>5879</v>
      </c>
      <c r="V7952" s="8"/>
      <c r="W7952" s="8"/>
      <c r="X7952" s="8"/>
      <c r="Y7952" s="8"/>
      <c r="Z7952" s="8"/>
      <c r="AA7952" s="8" t="s">
        <v>6163</v>
      </c>
      <c r="AB7952" s="8"/>
      <c r="AC7952" s="8" t="s">
        <v>6001</v>
      </c>
      <c r="AD7952" s="8"/>
      <c r="AE7952" s="12">
        <v>9</v>
      </c>
      <c r="AF7952" s="8"/>
      <c r="AG7952" s="8" t="s">
        <v>562</v>
      </c>
      <c r="AH7952" s="8"/>
      <c r="AI7952" s="13">
        <v>12.5</v>
      </c>
      <c r="AJ7952" s="8"/>
      <c r="AK7952" s="13">
        <f>ROUND(IF(ISNUMBER(AI7952), AE7952*AI7952, AE7952),5)</f>
        <v>112.5</v>
      </c>
      <c r="AL7952" s="8"/>
      <c r="AM7952" s="13">
        <f>ROUND(AM7951+AK7952,5)</f>
        <v>60437.760000000002</v>
      </c>
    </row>
    <row r="7953" spans="1:39" x14ac:dyDescent="0.25">
      <c r="A7953" s="8"/>
      <c r="B7953" s="8"/>
      <c r="C7953" s="8"/>
      <c r="D7953" s="8"/>
      <c r="E7953" s="9">
        <v>2995</v>
      </c>
      <c r="F7953" s="8"/>
      <c r="G7953" s="8" t="s">
        <v>55</v>
      </c>
      <c r="H7953" s="8"/>
      <c r="I7953" s="10">
        <v>45530.354259259257</v>
      </c>
      <c r="J7953" s="8"/>
      <c r="K7953" s="8" t="s">
        <v>56</v>
      </c>
      <c r="L7953" s="8"/>
      <c r="M7953" s="11">
        <v>45527</v>
      </c>
      <c r="N7953" s="8"/>
      <c r="O7953" s="8"/>
      <c r="P7953" s="8"/>
      <c r="Q7953" s="8" t="s">
        <v>5879</v>
      </c>
      <c r="R7953" s="8"/>
      <c r="S7953" s="8" t="s">
        <v>6062</v>
      </c>
      <c r="T7953" s="8"/>
      <c r="U7953" s="8" t="s">
        <v>5879</v>
      </c>
      <c r="V7953" s="8"/>
      <c r="W7953" s="8"/>
      <c r="X7953" s="8"/>
      <c r="Y7953" s="8"/>
      <c r="Z7953" s="8"/>
      <c r="AA7953" s="8" t="s">
        <v>6215</v>
      </c>
      <c r="AB7953" s="8"/>
      <c r="AC7953" s="8" t="s">
        <v>6062</v>
      </c>
      <c r="AD7953" s="8"/>
      <c r="AE7953" s="12">
        <v>0</v>
      </c>
      <c r="AF7953" s="8"/>
      <c r="AG7953" s="8" t="s">
        <v>562</v>
      </c>
      <c r="AH7953" s="8"/>
      <c r="AI7953" s="13">
        <v>10.1</v>
      </c>
      <c r="AJ7953" s="8"/>
      <c r="AK7953" s="13">
        <f>ROUND(IF(ISNUMBER(AI7953), AE7953*AI7953, AE7953),5)</f>
        <v>0</v>
      </c>
      <c r="AL7953" s="8"/>
      <c r="AM7953" s="13">
        <f>ROUND(AM7952+AK7953,5)</f>
        <v>60437.760000000002</v>
      </c>
    </row>
    <row r="7954" spans="1:39" x14ac:dyDescent="0.25">
      <c r="A7954" s="8"/>
      <c r="B7954" s="8"/>
      <c r="C7954" s="8"/>
      <c r="D7954" s="8"/>
      <c r="E7954" s="9">
        <v>2995</v>
      </c>
      <c r="F7954" s="8"/>
      <c r="G7954" s="8" t="s">
        <v>55</v>
      </c>
      <c r="H7954" s="8"/>
      <c r="I7954" s="10">
        <v>45530.354259259257</v>
      </c>
      <c r="J7954" s="8"/>
      <c r="K7954" s="8" t="s">
        <v>56</v>
      </c>
      <c r="L7954" s="8"/>
      <c r="M7954" s="11">
        <v>45527</v>
      </c>
      <c r="N7954" s="8"/>
      <c r="O7954" s="8"/>
      <c r="P7954" s="8"/>
      <c r="Q7954" s="8" t="s">
        <v>5879</v>
      </c>
      <c r="R7954" s="8"/>
      <c r="S7954" s="8" t="s">
        <v>6063</v>
      </c>
      <c r="T7954" s="8"/>
      <c r="U7954" s="8" t="s">
        <v>5879</v>
      </c>
      <c r="V7954" s="8"/>
      <c r="W7954" s="8"/>
      <c r="X7954" s="8"/>
      <c r="Y7954" s="8"/>
      <c r="Z7954" s="8"/>
      <c r="AA7954" s="8" t="s">
        <v>6216</v>
      </c>
      <c r="AB7954" s="8"/>
      <c r="AC7954" s="8" t="s">
        <v>6063</v>
      </c>
      <c r="AD7954" s="8"/>
      <c r="AE7954" s="12">
        <v>3</v>
      </c>
      <c r="AF7954" s="8"/>
      <c r="AG7954" s="8" t="s">
        <v>562</v>
      </c>
      <c r="AH7954" s="8"/>
      <c r="AI7954" s="13">
        <v>5.65</v>
      </c>
      <c r="AJ7954" s="8"/>
      <c r="AK7954" s="13">
        <f>ROUND(IF(ISNUMBER(AI7954), AE7954*AI7954, AE7954),5)</f>
        <v>16.95</v>
      </c>
      <c r="AL7954" s="8"/>
      <c r="AM7954" s="13">
        <f>ROUND(AM7953+AK7954,5)</f>
        <v>60454.71</v>
      </c>
    </row>
    <row r="7955" spans="1:39" x14ac:dyDescent="0.25">
      <c r="A7955" s="8"/>
      <c r="B7955" s="8"/>
      <c r="C7955" s="8"/>
      <c r="D7955" s="8"/>
      <c r="E7955" s="9">
        <v>2995</v>
      </c>
      <c r="F7955" s="8"/>
      <c r="G7955" s="8" t="s">
        <v>55</v>
      </c>
      <c r="H7955" s="8"/>
      <c r="I7955" s="10">
        <v>45530.354259259257</v>
      </c>
      <c r="J7955" s="8"/>
      <c r="K7955" s="8" t="s">
        <v>56</v>
      </c>
      <c r="L7955" s="8"/>
      <c r="M7955" s="11">
        <v>45527</v>
      </c>
      <c r="N7955" s="8"/>
      <c r="O7955" s="8"/>
      <c r="P7955" s="8"/>
      <c r="Q7955" s="8" t="s">
        <v>5879</v>
      </c>
      <c r="R7955" s="8"/>
      <c r="S7955" s="8" t="s">
        <v>5993</v>
      </c>
      <c r="T7955" s="8"/>
      <c r="U7955" s="8" t="s">
        <v>5879</v>
      </c>
      <c r="V7955" s="8"/>
      <c r="W7955" s="8"/>
      <c r="X7955" s="8"/>
      <c r="Y7955" s="8"/>
      <c r="Z7955" s="8"/>
      <c r="AA7955" s="8" t="s">
        <v>6154</v>
      </c>
      <c r="AB7955" s="8"/>
      <c r="AC7955" s="8" t="s">
        <v>5993</v>
      </c>
      <c r="AD7955" s="8"/>
      <c r="AE7955" s="12">
        <v>1</v>
      </c>
      <c r="AF7955" s="8"/>
      <c r="AG7955" s="8" t="s">
        <v>562</v>
      </c>
      <c r="AH7955" s="8"/>
      <c r="AI7955" s="13">
        <v>237.39</v>
      </c>
      <c r="AJ7955" s="8"/>
      <c r="AK7955" s="13">
        <f>ROUND(IF(ISNUMBER(AI7955), AE7955*AI7955, AE7955),5)</f>
        <v>237.39</v>
      </c>
      <c r="AL7955" s="8"/>
      <c r="AM7955" s="13">
        <f>ROUND(AM7954+AK7955,5)</f>
        <v>60692.1</v>
      </c>
    </row>
    <row r="7956" spans="1:39" x14ac:dyDescent="0.25">
      <c r="A7956" s="8"/>
      <c r="B7956" s="8"/>
      <c r="C7956" s="8"/>
      <c r="D7956" s="8"/>
      <c r="E7956" s="9">
        <v>3001</v>
      </c>
      <c r="F7956" s="8"/>
      <c r="G7956" s="8" t="s">
        <v>55</v>
      </c>
      <c r="H7956" s="8"/>
      <c r="I7956" s="10">
        <v>45530.521597222221</v>
      </c>
      <c r="J7956" s="8"/>
      <c r="K7956" s="8" t="s">
        <v>56</v>
      </c>
      <c r="L7956" s="8"/>
      <c r="M7956" s="11">
        <v>45530</v>
      </c>
      <c r="N7956" s="8"/>
      <c r="O7956" s="8"/>
      <c r="P7956" s="8"/>
      <c r="Q7956" s="8" t="s">
        <v>5879</v>
      </c>
      <c r="R7956" s="8"/>
      <c r="S7956" s="8" t="s">
        <v>6062</v>
      </c>
      <c r="T7956" s="8"/>
      <c r="U7956" s="8" t="s">
        <v>5879</v>
      </c>
      <c r="V7956" s="8"/>
      <c r="W7956" s="8"/>
      <c r="X7956" s="8"/>
      <c r="Y7956" s="8"/>
      <c r="Z7956" s="8"/>
      <c r="AA7956" s="8" t="s">
        <v>6215</v>
      </c>
      <c r="AB7956" s="8"/>
      <c r="AC7956" s="8" t="s">
        <v>6062</v>
      </c>
      <c r="AD7956" s="8"/>
      <c r="AE7956" s="12">
        <v>3</v>
      </c>
      <c r="AF7956" s="8"/>
      <c r="AG7956" s="8" t="s">
        <v>562</v>
      </c>
      <c r="AH7956" s="8"/>
      <c r="AI7956" s="13">
        <v>10.1</v>
      </c>
      <c r="AJ7956" s="8"/>
      <c r="AK7956" s="13">
        <f>ROUND(IF(ISNUMBER(AI7956), AE7956*AI7956, AE7956),5)</f>
        <v>30.3</v>
      </c>
      <c r="AL7956" s="8"/>
      <c r="AM7956" s="13">
        <f>ROUND(AM7955+AK7956,5)</f>
        <v>60722.400000000001</v>
      </c>
    </row>
    <row r="7957" spans="1:39" x14ac:dyDescent="0.25">
      <c r="A7957" s="8"/>
      <c r="B7957" s="8"/>
      <c r="C7957" s="8"/>
      <c r="D7957" s="8"/>
      <c r="E7957" s="9">
        <v>3052</v>
      </c>
      <c r="F7957" s="8"/>
      <c r="G7957" s="8" t="s">
        <v>55</v>
      </c>
      <c r="H7957" s="8"/>
      <c r="I7957" s="10">
        <v>45547.400787037041</v>
      </c>
      <c r="J7957" s="8"/>
      <c r="K7957" s="8" t="s">
        <v>56</v>
      </c>
      <c r="L7957" s="8"/>
      <c r="M7957" s="11">
        <v>45547</v>
      </c>
      <c r="N7957" s="8"/>
      <c r="O7957" s="8"/>
      <c r="P7957" s="8"/>
      <c r="Q7957" s="8" t="s">
        <v>5879</v>
      </c>
      <c r="R7957" s="8"/>
      <c r="S7957" s="8" t="s">
        <v>6064</v>
      </c>
      <c r="T7957" s="8"/>
      <c r="U7957" s="8" t="s">
        <v>5879</v>
      </c>
      <c r="V7957" s="8"/>
      <c r="W7957" s="8"/>
      <c r="X7957" s="8"/>
      <c r="Y7957" s="8"/>
      <c r="Z7957" s="8"/>
      <c r="AA7957" s="8" t="s">
        <v>6131</v>
      </c>
      <c r="AB7957" s="8"/>
      <c r="AC7957" s="8" t="s">
        <v>5961</v>
      </c>
      <c r="AD7957" s="8"/>
      <c r="AE7957" s="12">
        <v>2</v>
      </c>
      <c r="AF7957" s="8"/>
      <c r="AG7957" s="8" t="s">
        <v>562</v>
      </c>
      <c r="AH7957" s="8"/>
      <c r="AI7957" s="13">
        <v>9.59</v>
      </c>
      <c r="AJ7957" s="8"/>
      <c r="AK7957" s="13">
        <f>ROUND(IF(ISNUMBER(AI7957), AE7957*AI7957, AE7957),5)</f>
        <v>19.18</v>
      </c>
      <c r="AL7957" s="8"/>
      <c r="AM7957" s="13">
        <f>ROUND(AM7956+AK7957,5)</f>
        <v>60741.58</v>
      </c>
    </row>
    <row r="7958" spans="1:39" x14ac:dyDescent="0.25">
      <c r="A7958" s="8"/>
      <c r="B7958" s="8"/>
      <c r="C7958" s="8"/>
      <c r="D7958" s="8"/>
      <c r="E7958" s="9">
        <v>3052</v>
      </c>
      <c r="F7958" s="8"/>
      <c r="G7958" s="8" t="s">
        <v>55</v>
      </c>
      <c r="H7958" s="8"/>
      <c r="I7958" s="10">
        <v>45547.400787037041</v>
      </c>
      <c r="J7958" s="8"/>
      <c r="K7958" s="8" t="s">
        <v>56</v>
      </c>
      <c r="L7958" s="8"/>
      <c r="M7958" s="11">
        <v>45547</v>
      </c>
      <c r="N7958" s="8"/>
      <c r="O7958" s="8"/>
      <c r="P7958" s="8"/>
      <c r="Q7958" s="8" t="s">
        <v>5879</v>
      </c>
      <c r="R7958" s="8"/>
      <c r="S7958" s="8" t="s">
        <v>5962</v>
      </c>
      <c r="T7958" s="8"/>
      <c r="U7958" s="8" t="s">
        <v>5879</v>
      </c>
      <c r="V7958" s="8"/>
      <c r="W7958" s="8"/>
      <c r="X7958" s="8"/>
      <c r="Y7958" s="8"/>
      <c r="Z7958" s="8"/>
      <c r="AA7958" s="8" t="s">
        <v>6132</v>
      </c>
      <c r="AB7958" s="8"/>
      <c r="AC7958" s="8" t="s">
        <v>5962</v>
      </c>
      <c r="AD7958" s="8"/>
      <c r="AE7958" s="12">
        <v>2</v>
      </c>
      <c r="AF7958" s="8"/>
      <c r="AG7958" s="8" t="s">
        <v>562</v>
      </c>
      <c r="AH7958" s="8"/>
      <c r="AI7958" s="13">
        <v>7.55</v>
      </c>
      <c r="AJ7958" s="8"/>
      <c r="AK7958" s="13">
        <f>ROUND(IF(ISNUMBER(AI7958), AE7958*AI7958, AE7958),5)</f>
        <v>15.1</v>
      </c>
      <c r="AL7958" s="8"/>
      <c r="AM7958" s="13">
        <f>ROUND(AM7957+AK7958,5)</f>
        <v>60756.68</v>
      </c>
    </row>
    <row r="7959" spans="1:39" x14ac:dyDescent="0.25">
      <c r="A7959" s="8"/>
      <c r="B7959" s="8"/>
      <c r="C7959" s="8"/>
      <c r="D7959" s="8"/>
      <c r="E7959" s="9">
        <v>3052</v>
      </c>
      <c r="F7959" s="8"/>
      <c r="G7959" s="8" t="s">
        <v>55</v>
      </c>
      <c r="H7959" s="8"/>
      <c r="I7959" s="10">
        <v>45547.400787037041</v>
      </c>
      <c r="J7959" s="8"/>
      <c r="K7959" s="8" t="s">
        <v>56</v>
      </c>
      <c r="L7959" s="8"/>
      <c r="M7959" s="11">
        <v>45547</v>
      </c>
      <c r="N7959" s="8"/>
      <c r="O7959" s="8"/>
      <c r="P7959" s="8"/>
      <c r="Q7959" s="8" t="s">
        <v>5879</v>
      </c>
      <c r="R7959" s="8"/>
      <c r="S7959" s="8" t="s">
        <v>5963</v>
      </c>
      <c r="T7959" s="8"/>
      <c r="U7959" s="8" t="s">
        <v>5879</v>
      </c>
      <c r="V7959" s="8"/>
      <c r="W7959" s="8"/>
      <c r="X7959" s="8"/>
      <c r="Y7959" s="8"/>
      <c r="Z7959" s="8"/>
      <c r="AA7959" s="8" t="s">
        <v>6133</v>
      </c>
      <c r="AB7959" s="8"/>
      <c r="AC7959" s="8" t="s">
        <v>5963</v>
      </c>
      <c r="AD7959" s="8"/>
      <c r="AE7959" s="12">
        <v>2</v>
      </c>
      <c r="AF7959" s="8"/>
      <c r="AG7959" s="8" t="s">
        <v>562</v>
      </c>
      <c r="AH7959" s="8"/>
      <c r="AI7959" s="13">
        <v>10</v>
      </c>
      <c r="AJ7959" s="8"/>
      <c r="AK7959" s="13">
        <f>ROUND(IF(ISNUMBER(AI7959), AE7959*AI7959, AE7959),5)</f>
        <v>20</v>
      </c>
      <c r="AL7959" s="8"/>
      <c r="AM7959" s="13">
        <f>ROUND(AM7958+AK7959,5)</f>
        <v>60776.68</v>
      </c>
    </row>
    <row r="7960" spans="1:39" x14ac:dyDescent="0.25">
      <c r="A7960" s="8"/>
      <c r="B7960" s="8"/>
      <c r="C7960" s="8"/>
      <c r="D7960" s="8"/>
      <c r="E7960" s="9">
        <v>3052</v>
      </c>
      <c r="F7960" s="8"/>
      <c r="G7960" s="8" t="s">
        <v>55</v>
      </c>
      <c r="H7960" s="8"/>
      <c r="I7960" s="10">
        <v>45547.400787037041</v>
      </c>
      <c r="J7960" s="8"/>
      <c r="K7960" s="8" t="s">
        <v>56</v>
      </c>
      <c r="L7960" s="8"/>
      <c r="M7960" s="11">
        <v>45547</v>
      </c>
      <c r="N7960" s="8"/>
      <c r="O7960" s="8"/>
      <c r="P7960" s="8"/>
      <c r="Q7960" s="8" t="s">
        <v>5879</v>
      </c>
      <c r="R7960" s="8"/>
      <c r="S7960" s="8" t="s">
        <v>5965</v>
      </c>
      <c r="T7960" s="8"/>
      <c r="U7960" s="8" t="s">
        <v>5879</v>
      </c>
      <c r="V7960" s="8"/>
      <c r="W7960" s="8"/>
      <c r="X7960" s="8"/>
      <c r="Y7960" s="8"/>
      <c r="Z7960" s="8"/>
      <c r="AA7960" s="8" t="s">
        <v>6135</v>
      </c>
      <c r="AB7960" s="8"/>
      <c r="AC7960" s="8" t="s">
        <v>5965</v>
      </c>
      <c r="AD7960" s="8"/>
      <c r="AE7960" s="12">
        <v>2</v>
      </c>
      <c r="AF7960" s="8"/>
      <c r="AG7960" s="8" t="s">
        <v>562</v>
      </c>
      <c r="AH7960" s="8"/>
      <c r="AI7960" s="13">
        <v>13.41</v>
      </c>
      <c r="AJ7960" s="8"/>
      <c r="AK7960" s="13">
        <f>ROUND(IF(ISNUMBER(AI7960), AE7960*AI7960, AE7960),5)</f>
        <v>26.82</v>
      </c>
      <c r="AL7960" s="8"/>
      <c r="AM7960" s="13">
        <f>ROUND(AM7959+AK7960,5)</f>
        <v>60803.5</v>
      </c>
    </row>
    <row r="7961" spans="1:39" x14ac:dyDescent="0.25">
      <c r="A7961" s="8"/>
      <c r="B7961" s="8"/>
      <c r="C7961" s="8"/>
      <c r="D7961" s="8"/>
      <c r="E7961" s="9">
        <v>3093</v>
      </c>
      <c r="F7961" s="8"/>
      <c r="G7961" s="8" t="s">
        <v>55</v>
      </c>
      <c r="H7961" s="8"/>
      <c r="I7961" s="10">
        <v>45560.642754629633</v>
      </c>
      <c r="J7961" s="8"/>
      <c r="K7961" s="8" t="s">
        <v>56</v>
      </c>
      <c r="L7961" s="8"/>
      <c r="M7961" s="11">
        <v>45560</v>
      </c>
      <c r="N7961" s="8"/>
      <c r="O7961" s="8"/>
      <c r="P7961" s="8"/>
      <c r="Q7961" s="8" t="s">
        <v>5879</v>
      </c>
      <c r="R7961" s="8"/>
      <c r="S7961" s="8" t="s">
        <v>6065</v>
      </c>
      <c r="T7961" s="8"/>
      <c r="U7961" s="8" t="s">
        <v>5879</v>
      </c>
      <c r="V7961" s="8"/>
      <c r="W7961" s="8"/>
      <c r="X7961" s="8"/>
      <c r="Y7961" s="8"/>
      <c r="Z7961" s="8"/>
      <c r="AA7961" s="8" t="s">
        <v>6217</v>
      </c>
      <c r="AB7961" s="8"/>
      <c r="AC7961" s="8" t="s">
        <v>6065</v>
      </c>
      <c r="AD7961" s="8"/>
      <c r="AE7961" s="12">
        <v>1</v>
      </c>
      <c r="AF7961" s="8"/>
      <c r="AG7961" s="8" t="s">
        <v>562</v>
      </c>
      <c r="AH7961" s="8"/>
      <c r="AI7961" s="13">
        <v>250.21</v>
      </c>
      <c r="AJ7961" s="8"/>
      <c r="AK7961" s="13">
        <f>ROUND(IF(ISNUMBER(AI7961), AE7961*AI7961, AE7961),5)</f>
        <v>250.21</v>
      </c>
      <c r="AL7961" s="8"/>
      <c r="AM7961" s="13">
        <f>ROUND(AM7960+AK7961,5)</f>
        <v>61053.71</v>
      </c>
    </row>
    <row r="7962" spans="1:39" x14ac:dyDescent="0.25">
      <c r="A7962" s="8"/>
      <c r="B7962" s="8"/>
      <c r="C7962" s="8"/>
      <c r="D7962" s="8"/>
      <c r="E7962" s="9">
        <v>3093</v>
      </c>
      <c r="F7962" s="8"/>
      <c r="G7962" s="8" t="s">
        <v>55</v>
      </c>
      <c r="H7962" s="8"/>
      <c r="I7962" s="10">
        <v>45560.642754629633</v>
      </c>
      <c r="J7962" s="8"/>
      <c r="K7962" s="8" t="s">
        <v>56</v>
      </c>
      <c r="L7962" s="8"/>
      <c r="M7962" s="11">
        <v>45560</v>
      </c>
      <c r="N7962" s="8"/>
      <c r="O7962" s="8"/>
      <c r="P7962" s="8"/>
      <c r="Q7962" s="8" t="s">
        <v>5879</v>
      </c>
      <c r="R7962" s="8"/>
      <c r="S7962" s="8" t="s">
        <v>5960</v>
      </c>
      <c r="T7962" s="8"/>
      <c r="U7962" s="8" t="s">
        <v>5879</v>
      </c>
      <c r="V7962" s="8"/>
      <c r="W7962" s="8"/>
      <c r="X7962" s="8"/>
      <c r="Y7962" s="8"/>
      <c r="Z7962" s="8"/>
      <c r="AA7962" s="8" t="s">
        <v>6200</v>
      </c>
      <c r="AB7962" s="8"/>
      <c r="AC7962" s="8" t="s">
        <v>5960</v>
      </c>
      <c r="AD7962" s="8"/>
      <c r="AE7962" s="12">
        <v>1</v>
      </c>
      <c r="AF7962" s="8"/>
      <c r="AG7962" s="8" t="s">
        <v>562</v>
      </c>
      <c r="AH7962" s="8"/>
      <c r="AI7962" s="13">
        <v>970.52</v>
      </c>
      <c r="AJ7962" s="8"/>
      <c r="AK7962" s="13">
        <f>ROUND(IF(ISNUMBER(AI7962), AE7962*AI7962, AE7962),5)</f>
        <v>970.52</v>
      </c>
      <c r="AL7962" s="8"/>
      <c r="AM7962" s="13">
        <f>ROUND(AM7961+AK7962,5)</f>
        <v>62024.23</v>
      </c>
    </row>
    <row r="7963" spans="1:39" x14ac:dyDescent="0.25">
      <c r="A7963" s="8"/>
      <c r="B7963" s="8"/>
      <c r="C7963" s="8"/>
      <c r="D7963" s="8"/>
      <c r="E7963" s="9">
        <v>3116</v>
      </c>
      <c r="F7963" s="8"/>
      <c r="G7963" s="8" t="s">
        <v>55</v>
      </c>
      <c r="H7963" s="8"/>
      <c r="I7963" s="10">
        <v>45566.606203703705</v>
      </c>
      <c r="J7963" s="8"/>
      <c r="K7963" s="8" t="s">
        <v>56</v>
      </c>
      <c r="L7963" s="8"/>
      <c r="M7963" s="11">
        <v>45566</v>
      </c>
      <c r="N7963" s="8"/>
      <c r="O7963" s="8"/>
      <c r="P7963" s="8"/>
      <c r="Q7963" s="8" t="s">
        <v>5879</v>
      </c>
      <c r="R7963" s="8"/>
      <c r="S7963" s="8" t="s">
        <v>5946</v>
      </c>
      <c r="T7963" s="8"/>
      <c r="U7963" s="8" t="s">
        <v>5879</v>
      </c>
      <c r="V7963" s="8"/>
      <c r="W7963" s="8"/>
      <c r="X7963" s="8"/>
      <c r="Y7963" s="8"/>
      <c r="Z7963" s="8"/>
      <c r="AA7963" s="8" t="s">
        <v>6117</v>
      </c>
      <c r="AB7963" s="8"/>
      <c r="AC7963" s="8" t="s">
        <v>5946</v>
      </c>
      <c r="AD7963" s="8"/>
      <c r="AE7963" s="12">
        <v>0</v>
      </c>
      <c r="AF7963" s="8"/>
      <c r="AG7963" s="8" t="s">
        <v>562</v>
      </c>
      <c r="AH7963" s="8"/>
      <c r="AI7963" s="13">
        <v>8.44</v>
      </c>
      <c r="AJ7963" s="8"/>
      <c r="AK7963" s="13">
        <f>ROUND(IF(ISNUMBER(AI7963), AE7963*AI7963, AE7963),5)</f>
        <v>0</v>
      </c>
      <c r="AL7963" s="8"/>
      <c r="AM7963" s="13">
        <f>ROUND(AM7962+AK7963,5)</f>
        <v>62024.23</v>
      </c>
    </row>
    <row r="7964" spans="1:39" x14ac:dyDescent="0.25">
      <c r="A7964" s="8"/>
      <c r="B7964" s="8"/>
      <c r="C7964" s="8"/>
      <c r="D7964" s="8"/>
      <c r="E7964" s="9">
        <v>3116</v>
      </c>
      <c r="F7964" s="8"/>
      <c r="G7964" s="8" t="s">
        <v>55</v>
      </c>
      <c r="H7964" s="8"/>
      <c r="I7964" s="10">
        <v>45566.606203703705</v>
      </c>
      <c r="J7964" s="8"/>
      <c r="K7964" s="8" t="s">
        <v>56</v>
      </c>
      <c r="L7964" s="8"/>
      <c r="M7964" s="11">
        <v>45566</v>
      </c>
      <c r="N7964" s="8"/>
      <c r="O7964" s="8"/>
      <c r="P7964" s="8"/>
      <c r="Q7964" s="8" t="s">
        <v>5879</v>
      </c>
      <c r="R7964" s="8"/>
      <c r="S7964" s="8" t="s">
        <v>5939</v>
      </c>
      <c r="T7964" s="8"/>
      <c r="U7964" s="8" t="s">
        <v>5879</v>
      </c>
      <c r="V7964" s="8"/>
      <c r="W7964" s="8"/>
      <c r="X7964" s="8"/>
      <c r="Y7964" s="8"/>
      <c r="Z7964" s="8"/>
      <c r="AA7964" s="8" t="s">
        <v>6110</v>
      </c>
      <c r="AB7964" s="8"/>
      <c r="AC7964" s="8" t="s">
        <v>5939</v>
      </c>
      <c r="AD7964" s="8"/>
      <c r="AE7964" s="12">
        <v>0</v>
      </c>
      <c r="AF7964" s="8"/>
      <c r="AG7964" s="8" t="s">
        <v>562</v>
      </c>
      <c r="AH7964" s="8"/>
      <c r="AI7964" s="13">
        <v>6.9</v>
      </c>
      <c r="AJ7964" s="8"/>
      <c r="AK7964" s="13">
        <f>ROUND(IF(ISNUMBER(AI7964), AE7964*AI7964, AE7964),5)</f>
        <v>0</v>
      </c>
      <c r="AL7964" s="8"/>
      <c r="AM7964" s="13">
        <f>ROUND(AM7963+AK7964,5)</f>
        <v>62024.23</v>
      </c>
    </row>
    <row r="7965" spans="1:39" x14ac:dyDescent="0.25">
      <c r="A7965" s="8"/>
      <c r="B7965" s="8"/>
      <c r="C7965" s="8"/>
      <c r="D7965" s="8"/>
      <c r="E7965" s="9">
        <v>3116</v>
      </c>
      <c r="F7965" s="8"/>
      <c r="G7965" s="8" t="s">
        <v>55</v>
      </c>
      <c r="H7965" s="8"/>
      <c r="I7965" s="10">
        <v>45566.606203703705</v>
      </c>
      <c r="J7965" s="8"/>
      <c r="K7965" s="8" t="s">
        <v>56</v>
      </c>
      <c r="L7965" s="8"/>
      <c r="M7965" s="11">
        <v>45566</v>
      </c>
      <c r="N7965" s="8"/>
      <c r="O7965" s="8"/>
      <c r="P7965" s="8"/>
      <c r="Q7965" s="8" t="s">
        <v>5879</v>
      </c>
      <c r="R7965" s="8"/>
      <c r="S7965" s="8" t="s">
        <v>6066</v>
      </c>
      <c r="T7965" s="8"/>
      <c r="U7965" s="8" t="s">
        <v>5879</v>
      </c>
      <c r="V7965" s="8"/>
      <c r="W7965" s="8"/>
      <c r="X7965" s="8"/>
      <c r="Y7965" s="8"/>
      <c r="Z7965" s="8"/>
      <c r="AA7965" s="8" t="s">
        <v>6218</v>
      </c>
      <c r="AB7965" s="8"/>
      <c r="AC7965" s="8" t="s">
        <v>6066</v>
      </c>
      <c r="AD7965" s="8"/>
      <c r="AE7965" s="12">
        <v>0</v>
      </c>
      <c r="AF7965" s="8"/>
      <c r="AG7965" s="8" t="s">
        <v>562</v>
      </c>
      <c r="AH7965" s="8"/>
      <c r="AI7965" s="13">
        <v>6.9</v>
      </c>
      <c r="AJ7965" s="8"/>
      <c r="AK7965" s="13">
        <f>ROUND(IF(ISNUMBER(AI7965), AE7965*AI7965, AE7965),5)</f>
        <v>0</v>
      </c>
      <c r="AL7965" s="8"/>
      <c r="AM7965" s="13">
        <f>ROUND(AM7964+AK7965,5)</f>
        <v>62024.23</v>
      </c>
    </row>
    <row r="7966" spans="1:39" x14ac:dyDescent="0.25">
      <c r="A7966" s="8"/>
      <c r="B7966" s="8"/>
      <c r="C7966" s="8"/>
      <c r="D7966" s="8"/>
      <c r="E7966" s="9">
        <v>3116</v>
      </c>
      <c r="F7966" s="8"/>
      <c r="G7966" s="8" t="s">
        <v>55</v>
      </c>
      <c r="H7966" s="8"/>
      <c r="I7966" s="10">
        <v>45566.606203703705</v>
      </c>
      <c r="J7966" s="8"/>
      <c r="K7966" s="8" t="s">
        <v>56</v>
      </c>
      <c r="L7966" s="8"/>
      <c r="M7966" s="11">
        <v>45566</v>
      </c>
      <c r="N7966" s="8"/>
      <c r="O7966" s="8"/>
      <c r="P7966" s="8"/>
      <c r="Q7966" s="8" t="s">
        <v>5879</v>
      </c>
      <c r="R7966" s="8"/>
      <c r="S7966" s="8" t="s">
        <v>5996</v>
      </c>
      <c r="T7966" s="8"/>
      <c r="U7966" s="8" t="s">
        <v>5879</v>
      </c>
      <c r="V7966" s="8"/>
      <c r="W7966" s="8"/>
      <c r="X7966" s="8"/>
      <c r="Y7966" s="8"/>
      <c r="Z7966" s="8"/>
      <c r="AA7966" s="8" t="s">
        <v>6102</v>
      </c>
      <c r="AB7966" s="8"/>
      <c r="AC7966" s="8" t="s">
        <v>5996</v>
      </c>
      <c r="AD7966" s="8"/>
      <c r="AE7966" s="12">
        <v>0</v>
      </c>
      <c r="AF7966" s="8"/>
      <c r="AG7966" s="8" t="s">
        <v>1293</v>
      </c>
      <c r="AH7966" s="8"/>
      <c r="AI7966" s="13">
        <v>2.65</v>
      </c>
      <c r="AJ7966" s="8"/>
      <c r="AK7966" s="13">
        <f>ROUND(IF(ISNUMBER(AI7966), AE7966*AI7966, AE7966),5)</f>
        <v>0</v>
      </c>
      <c r="AL7966" s="8"/>
      <c r="AM7966" s="13">
        <f>ROUND(AM7965+AK7966,5)</f>
        <v>62024.23</v>
      </c>
    </row>
    <row r="7967" spans="1:39" x14ac:dyDescent="0.25">
      <c r="A7967" s="8"/>
      <c r="B7967" s="8"/>
      <c r="C7967" s="8"/>
      <c r="D7967" s="8"/>
      <c r="E7967" s="9">
        <v>3116</v>
      </c>
      <c r="F7967" s="8"/>
      <c r="G7967" s="8" t="s">
        <v>55</v>
      </c>
      <c r="H7967" s="8"/>
      <c r="I7967" s="10">
        <v>45566.606203703705</v>
      </c>
      <c r="J7967" s="8"/>
      <c r="K7967" s="8" t="s">
        <v>56</v>
      </c>
      <c r="L7967" s="8"/>
      <c r="M7967" s="11">
        <v>45566</v>
      </c>
      <c r="N7967" s="8"/>
      <c r="O7967" s="8"/>
      <c r="P7967" s="8"/>
      <c r="Q7967" s="8" t="s">
        <v>5879</v>
      </c>
      <c r="R7967" s="8"/>
      <c r="S7967" s="8" t="s">
        <v>5997</v>
      </c>
      <c r="T7967" s="8"/>
      <c r="U7967" s="8" t="s">
        <v>5879</v>
      </c>
      <c r="V7967" s="8"/>
      <c r="W7967" s="8"/>
      <c r="X7967" s="8"/>
      <c r="Y7967" s="8"/>
      <c r="Z7967" s="8"/>
      <c r="AA7967" s="8" t="s">
        <v>6121</v>
      </c>
      <c r="AB7967" s="8"/>
      <c r="AC7967" s="8" t="s">
        <v>5997</v>
      </c>
      <c r="AD7967" s="8"/>
      <c r="AE7967" s="12">
        <v>20</v>
      </c>
      <c r="AF7967" s="8"/>
      <c r="AG7967" s="8" t="s">
        <v>1293</v>
      </c>
      <c r="AH7967" s="8"/>
      <c r="AI7967" s="13">
        <v>3.59</v>
      </c>
      <c r="AJ7967" s="8"/>
      <c r="AK7967" s="13">
        <f>ROUND(IF(ISNUMBER(AI7967), AE7967*AI7967, AE7967),5)</f>
        <v>71.8</v>
      </c>
      <c r="AL7967" s="8"/>
      <c r="AM7967" s="13">
        <f>ROUND(AM7966+AK7967,5)</f>
        <v>62096.03</v>
      </c>
    </row>
    <row r="7968" spans="1:39" x14ac:dyDescent="0.25">
      <c r="A7968" s="8"/>
      <c r="B7968" s="8"/>
      <c r="C7968" s="8"/>
      <c r="D7968" s="8"/>
      <c r="E7968" s="9">
        <v>3120</v>
      </c>
      <c r="F7968" s="8"/>
      <c r="G7968" s="8" t="s">
        <v>55</v>
      </c>
      <c r="H7968" s="8"/>
      <c r="I7968" s="10">
        <v>45567.404965277776</v>
      </c>
      <c r="J7968" s="8"/>
      <c r="K7968" s="8" t="s">
        <v>56</v>
      </c>
      <c r="L7968" s="8"/>
      <c r="M7968" s="11">
        <v>45567</v>
      </c>
      <c r="N7968" s="8"/>
      <c r="O7968" s="8"/>
      <c r="P7968" s="8"/>
      <c r="Q7968" s="8" t="s">
        <v>5879</v>
      </c>
      <c r="R7968" s="8"/>
      <c r="S7968" s="8" t="s">
        <v>5946</v>
      </c>
      <c r="T7968" s="8"/>
      <c r="U7968" s="8" t="s">
        <v>5879</v>
      </c>
      <c r="V7968" s="8"/>
      <c r="W7968" s="8"/>
      <c r="X7968" s="8"/>
      <c r="Y7968" s="8"/>
      <c r="Z7968" s="8"/>
      <c r="AA7968" s="8" t="s">
        <v>6117</v>
      </c>
      <c r="AB7968" s="8"/>
      <c r="AC7968" s="8" t="s">
        <v>5946</v>
      </c>
      <c r="AD7968" s="8"/>
      <c r="AE7968" s="12">
        <v>4</v>
      </c>
      <c r="AF7968" s="8"/>
      <c r="AG7968" s="8" t="s">
        <v>562</v>
      </c>
      <c r="AH7968" s="8"/>
      <c r="AI7968" s="13">
        <v>8.44</v>
      </c>
      <c r="AJ7968" s="8"/>
      <c r="AK7968" s="13">
        <f>ROUND(IF(ISNUMBER(AI7968), AE7968*AI7968, AE7968),5)</f>
        <v>33.76</v>
      </c>
      <c r="AL7968" s="8"/>
      <c r="AM7968" s="13">
        <f>ROUND(AM7967+AK7968,5)</f>
        <v>62129.79</v>
      </c>
    </row>
    <row r="7969" spans="1:39" x14ac:dyDescent="0.25">
      <c r="A7969" s="8"/>
      <c r="B7969" s="8"/>
      <c r="C7969" s="8"/>
      <c r="D7969" s="8"/>
      <c r="E7969" s="9">
        <v>3120</v>
      </c>
      <c r="F7969" s="8"/>
      <c r="G7969" s="8" t="s">
        <v>55</v>
      </c>
      <c r="H7969" s="8"/>
      <c r="I7969" s="10">
        <v>45567.404965277776</v>
      </c>
      <c r="J7969" s="8"/>
      <c r="K7969" s="8" t="s">
        <v>56</v>
      </c>
      <c r="L7969" s="8"/>
      <c r="M7969" s="11">
        <v>45567</v>
      </c>
      <c r="N7969" s="8"/>
      <c r="O7969" s="8"/>
      <c r="P7969" s="8"/>
      <c r="Q7969" s="8" t="s">
        <v>5879</v>
      </c>
      <c r="R7969" s="8"/>
      <c r="S7969" s="8" t="s">
        <v>5939</v>
      </c>
      <c r="T7969" s="8"/>
      <c r="U7969" s="8" t="s">
        <v>5879</v>
      </c>
      <c r="V7969" s="8"/>
      <c r="W7969" s="8"/>
      <c r="X7969" s="8"/>
      <c r="Y7969" s="8"/>
      <c r="Z7969" s="8"/>
      <c r="AA7969" s="8" t="s">
        <v>6110</v>
      </c>
      <c r="AB7969" s="8"/>
      <c r="AC7969" s="8" t="s">
        <v>5939</v>
      </c>
      <c r="AD7969" s="8"/>
      <c r="AE7969" s="12">
        <v>3</v>
      </c>
      <c r="AF7969" s="8"/>
      <c r="AG7969" s="8" t="s">
        <v>562</v>
      </c>
      <c r="AH7969" s="8"/>
      <c r="AI7969" s="13">
        <v>6.9</v>
      </c>
      <c r="AJ7969" s="8"/>
      <c r="AK7969" s="13">
        <f>ROUND(IF(ISNUMBER(AI7969), AE7969*AI7969, AE7969),5)</f>
        <v>20.7</v>
      </c>
      <c r="AL7969" s="8"/>
      <c r="AM7969" s="13">
        <f>ROUND(AM7968+AK7969,5)</f>
        <v>62150.49</v>
      </c>
    </row>
    <row r="7970" spans="1:39" x14ac:dyDescent="0.25">
      <c r="A7970" s="8"/>
      <c r="B7970" s="8"/>
      <c r="C7970" s="8"/>
      <c r="D7970" s="8"/>
      <c r="E7970" s="9">
        <v>3120</v>
      </c>
      <c r="F7970" s="8"/>
      <c r="G7970" s="8" t="s">
        <v>55</v>
      </c>
      <c r="H7970" s="8"/>
      <c r="I7970" s="10">
        <v>45567.404965277776</v>
      </c>
      <c r="J7970" s="8"/>
      <c r="K7970" s="8" t="s">
        <v>56</v>
      </c>
      <c r="L7970" s="8"/>
      <c r="M7970" s="11">
        <v>45567</v>
      </c>
      <c r="N7970" s="8"/>
      <c r="O7970" s="8"/>
      <c r="P7970" s="8"/>
      <c r="Q7970" s="8" t="s">
        <v>5879</v>
      </c>
      <c r="R7970" s="8"/>
      <c r="S7970" s="8" t="s">
        <v>6066</v>
      </c>
      <c r="T7970" s="8"/>
      <c r="U7970" s="8" t="s">
        <v>5879</v>
      </c>
      <c r="V7970" s="8"/>
      <c r="W7970" s="8"/>
      <c r="X7970" s="8"/>
      <c r="Y7970" s="8"/>
      <c r="Z7970" s="8"/>
      <c r="AA7970" s="8" t="s">
        <v>6218</v>
      </c>
      <c r="AB7970" s="8"/>
      <c r="AC7970" s="8" t="s">
        <v>6066</v>
      </c>
      <c r="AD7970" s="8"/>
      <c r="AE7970" s="12">
        <v>0</v>
      </c>
      <c r="AF7970" s="8"/>
      <c r="AG7970" s="8" t="s">
        <v>562</v>
      </c>
      <c r="AH7970" s="8"/>
      <c r="AI7970" s="13">
        <v>6.9</v>
      </c>
      <c r="AJ7970" s="8"/>
      <c r="AK7970" s="13">
        <f>ROUND(IF(ISNUMBER(AI7970), AE7970*AI7970, AE7970),5)</f>
        <v>0</v>
      </c>
      <c r="AL7970" s="8"/>
      <c r="AM7970" s="13">
        <f>ROUND(AM7969+AK7970,5)</f>
        <v>62150.49</v>
      </c>
    </row>
    <row r="7971" spans="1:39" x14ac:dyDescent="0.25">
      <c r="A7971" s="8"/>
      <c r="B7971" s="8"/>
      <c r="C7971" s="8"/>
      <c r="D7971" s="8"/>
      <c r="E7971" s="9">
        <v>3120</v>
      </c>
      <c r="F7971" s="8"/>
      <c r="G7971" s="8" t="s">
        <v>55</v>
      </c>
      <c r="H7971" s="8"/>
      <c r="I7971" s="10">
        <v>45567.404965277776</v>
      </c>
      <c r="J7971" s="8"/>
      <c r="K7971" s="8" t="s">
        <v>56</v>
      </c>
      <c r="L7971" s="8"/>
      <c r="M7971" s="11">
        <v>45567</v>
      </c>
      <c r="N7971" s="8"/>
      <c r="O7971" s="8"/>
      <c r="P7971" s="8"/>
      <c r="Q7971" s="8" t="s">
        <v>5879</v>
      </c>
      <c r="R7971" s="8"/>
      <c r="S7971" s="8" t="s">
        <v>5996</v>
      </c>
      <c r="T7971" s="8"/>
      <c r="U7971" s="8" t="s">
        <v>5879</v>
      </c>
      <c r="V7971" s="8"/>
      <c r="W7971" s="8"/>
      <c r="X7971" s="8"/>
      <c r="Y7971" s="8"/>
      <c r="Z7971" s="8"/>
      <c r="AA7971" s="8" t="s">
        <v>6102</v>
      </c>
      <c r="AB7971" s="8"/>
      <c r="AC7971" s="8" t="s">
        <v>5996</v>
      </c>
      <c r="AD7971" s="8"/>
      <c r="AE7971" s="12">
        <v>100</v>
      </c>
      <c r="AF7971" s="8"/>
      <c r="AG7971" s="8" t="s">
        <v>1293</v>
      </c>
      <c r="AH7971" s="8"/>
      <c r="AI7971" s="13">
        <v>2.65</v>
      </c>
      <c r="AJ7971" s="8"/>
      <c r="AK7971" s="13">
        <f>ROUND(IF(ISNUMBER(AI7971), AE7971*AI7971, AE7971),5)</f>
        <v>265</v>
      </c>
      <c r="AL7971" s="8"/>
      <c r="AM7971" s="13">
        <f>ROUND(AM7970+AK7971,5)</f>
        <v>62415.49</v>
      </c>
    </row>
    <row r="7972" spans="1:39" x14ac:dyDescent="0.25">
      <c r="A7972" s="8"/>
      <c r="B7972" s="8"/>
      <c r="C7972" s="8"/>
      <c r="D7972" s="8"/>
      <c r="E7972" s="9">
        <v>3146</v>
      </c>
      <c r="F7972" s="8"/>
      <c r="G7972" s="8" t="s">
        <v>55</v>
      </c>
      <c r="H7972" s="8"/>
      <c r="I7972" s="10">
        <v>45572.594756944447</v>
      </c>
      <c r="J7972" s="8"/>
      <c r="K7972" s="8" t="s">
        <v>56</v>
      </c>
      <c r="L7972" s="8"/>
      <c r="M7972" s="11">
        <v>45572</v>
      </c>
      <c r="N7972" s="8"/>
      <c r="O7972" s="8"/>
      <c r="P7972" s="8"/>
      <c r="Q7972" s="8" t="s">
        <v>5879</v>
      </c>
      <c r="R7972" s="8"/>
      <c r="S7972" s="8" t="s">
        <v>6062</v>
      </c>
      <c r="T7972" s="8"/>
      <c r="U7972" s="8" t="s">
        <v>5879</v>
      </c>
      <c r="V7972" s="8"/>
      <c r="W7972" s="8"/>
      <c r="X7972" s="8"/>
      <c r="Y7972" s="8"/>
      <c r="Z7972" s="8"/>
      <c r="AA7972" s="8" t="s">
        <v>6215</v>
      </c>
      <c r="AB7972" s="8"/>
      <c r="AC7972" s="8" t="s">
        <v>6062</v>
      </c>
      <c r="AD7972" s="8"/>
      <c r="AE7972" s="12">
        <v>0</v>
      </c>
      <c r="AF7972" s="8"/>
      <c r="AG7972" s="8" t="s">
        <v>562</v>
      </c>
      <c r="AH7972" s="8"/>
      <c r="AI7972" s="13">
        <v>10.9</v>
      </c>
      <c r="AJ7972" s="8"/>
      <c r="AK7972" s="13">
        <f>ROUND(IF(ISNUMBER(AI7972), AE7972*AI7972, AE7972),5)</f>
        <v>0</v>
      </c>
      <c r="AL7972" s="8"/>
      <c r="AM7972" s="13">
        <f>ROUND(AM7971+AK7972,5)</f>
        <v>62415.49</v>
      </c>
    </row>
    <row r="7973" spans="1:39" x14ac:dyDescent="0.25">
      <c r="A7973" s="8"/>
      <c r="B7973" s="8"/>
      <c r="C7973" s="8"/>
      <c r="D7973" s="8"/>
      <c r="E7973" s="9">
        <v>3146</v>
      </c>
      <c r="F7973" s="8"/>
      <c r="G7973" s="8" t="s">
        <v>55</v>
      </c>
      <c r="H7973" s="8"/>
      <c r="I7973" s="10">
        <v>45572.594756944447</v>
      </c>
      <c r="J7973" s="8"/>
      <c r="K7973" s="8" t="s">
        <v>56</v>
      </c>
      <c r="L7973" s="8"/>
      <c r="M7973" s="11">
        <v>45572</v>
      </c>
      <c r="N7973" s="8"/>
      <c r="O7973" s="8"/>
      <c r="P7973" s="8"/>
      <c r="Q7973" s="8" t="s">
        <v>5879</v>
      </c>
      <c r="R7973" s="8"/>
      <c r="S7973" s="8" t="s">
        <v>6063</v>
      </c>
      <c r="T7973" s="8"/>
      <c r="U7973" s="8" t="s">
        <v>5879</v>
      </c>
      <c r="V7973" s="8"/>
      <c r="W7973" s="8"/>
      <c r="X7973" s="8"/>
      <c r="Y7973" s="8"/>
      <c r="Z7973" s="8"/>
      <c r="AA7973" s="8" t="s">
        <v>6216</v>
      </c>
      <c r="AB7973" s="8"/>
      <c r="AC7973" s="8" t="s">
        <v>6063</v>
      </c>
      <c r="AD7973" s="8"/>
      <c r="AE7973" s="12">
        <v>0</v>
      </c>
      <c r="AF7973" s="8"/>
      <c r="AG7973" s="8" t="s">
        <v>562</v>
      </c>
      <c r="AH7973" s="8"/>
      <c r="AI7973" s="13">
        <v>6.05</v>
      </c>
      <c r="AJ7973" s="8"/>
      <c r="AK7973" s="13">
        <f>ROUND(IF(ISNUMBER(AI7973), AE7973*AI7973, AE7973),5)</f>
        <v>0</v>
      </c>
      <c r="AL7973" s="8"/>
      <c r="AM7973" s="13">
        <f>ROUND(AM7972+AK7973,5)</f>
        <v>62415.49</v>
      </c>
    </row>
    <row r="7974" spans="1:39" x14ac:dyDescent="0.25">
      <c r="A7974" s="8"/>
      <c r="B7974" s="8"/>
      <c r="C7974" s="8"/>
      <c r="D7974" s="8"/>
      <c r="E7974" s="9">
        <v>3146</v>
      </c>
      <c r="F7974" s="8"/>
      <c r="G7974" s="8" t="s">
        <v>55</v>
      </c>
      <c r="H7974" s="8"/>
      <c r="I7974" s="10">
        <v>45572.594756944447</v>
      </c>
      <c r="J7974" s="8"/>
      <c r="K7974" s="8" t="s">
        <v>56</v>
      </c>
      <c r="L7974" s="8"/>
      <c r="M7974" s="11">
        <v>45572</v>
      </c>
      <c r="N7974" s="8"/>
      <c r="O7974" s="8"/>
      <c r="P7974" s="8"/>
      <c r="Q7974" s="8" t="s">
        <v>5879</v>
      </c>
      <c r="R7974" s="8"/>
      <c r="S7974" s="8" t="s">
        <v>5939</v>
      </c>
      <c r="T7974" s="8"/>
      <c r="U7974" s="8" t="s">
        <v>5879</v>
      </c>
      <c r="V7974" s="8"/>
      <c r="W7974" s="8"/>
      <c r="X7974" s="8"/>
      <c r="Y7974" s="8"/>
      <c r="Z7974" s="8"/>
      <c r="AA7974" s="8" t="s">
        <v>6110</v>
      </c>
      <c r="AB7974" s="8"/>
      <c r="AC7974" s="8" t="s">
        <v>5939</v>
      </c>
      <c r="AD7974" s="8"/>
      <c r="AE7974" s="12">
        <v>3</v>
      </c>
      <c r="AF7974" s="8"/>
      <c r="AG7974" s="8" t="s">
        <v>562</v>
      </c>
      <c r="AH7974" s="8"/>
      <c r="AI7974" s="13">
        <v>6.9</v>
      </c>
      <c r="AJ7974" s="8"/>
      <c r="AK7974" s="13">
        <f>ROUND(IF(ISNUMBER(AI7974), AE7974*AI7974, AE7974),5)</f>
        <v>20.7</v>
      </c>
      <c r="AL7974" s="8"/>
      <c r="AM7974" s="13">
        <f>ROUND(AM7973+AK7974,5)</f>
        <v>62436.19</v>
      </c>
    </row>
    <row r="7975" spans="1:39" x14ac:dyDescent="0.25">
      <c r="A7975" s="8"/>
      <c r="B7975" s="8"/>
      <c r="C7975" s="8"/>
      <c r="D7975" s="8"/>
      <c r="E7975" s="9">
        <v>3146</v>
      </c>
      <c r="F7975" s="8"/>
      <c r="G7975" s="8" t="s">
        <v>55</v>
      </c>
      <c r="H7975" s="8"/>
      <c r="I7975" s="10">
        <v>45572.594756944447</v>
      </c>
      <c r="J7975" s="8"/>
      <c r="K7975" s="8" t="s">
        <v>56</v>
      </c>
      <c r="L7975" s="8"/>
      <c r="M7975" s="11">
        <v>45572</v>
      </c>
      <c r="N7975" s="8"/>
      <c r="O7975" s="8"/>
      <c r="P7975" s="8"/>
      <c r="Q7975" s="8" t="s">
        <v>5879</v>
      </c>
      <c r="R7975" s="8"/>
      <c r="S7975" s="8" t="s">
        <v>6067</v>
      </c>
      <c r="T7975" s="8"/>
      <c r="U7975" s="8" t="s">
        <v>5879</v>
      </c>
      <c r="V7975" s="8"/>
      <c r="W7975" s="8"/>
      <c r="X7975" s="8"/>
      <c r="Y7975" s="8"/>
      <c r="Z7975" s="8"/>
      <c r="AA7975" s="8" t="s">
        <v>6219</v>
      </c>
      <c r="AB7975" s="8"/>
      <c r="AC7975" s="8" t="s">
        <v>6067</v>
      </c>
      <c r="AD7975" s="8"/>
      <c r="AE7975" s="12">
        <v>4</v>
      </c>
      <c r="AF7975" s="8"/>
      <c r="AG7975" s="8" t="s">
        <v>562</v>
      </c>
      <c r="AH7975" s="8"/>
      <c r="AI7975" s="13">
        <v>6.75</v>
      </c>
      <c r="AJ7975" s="8"/>
      <c r="AK7975" s="13">
        <f>ROUND(IF(ISNUMBER(AI7975), AE7975*AI7975, AE7975),5)</f>
        <v>27</v>
      </c>
      <c r="AL7975" s="8"/>
      <c r="AM7975" s="13">
        <f>ROUND(AM7974+AK7975,5)</f>
        <v>62463.19</v>
      </c>
    </row>
    <row r="7976" spans="1:39" x14ac:dyDescent="0.25">
      <c r="A7976" s="8"/>
      <c r="B7976" s="8"/>
      <c r="C7976" s="8"/>
      <c r="D7976" s="8"/>
      <c r="E7976" s="9">
        <v>3146</v>
      </c>
      <c r="F7976" s="8"/>
      <c r="G7976" s="8" t="s">
        <v>55</v>
      </c>
      <c r="H7976" s="8"/>
      <c r="I7976" s="10">
        <v>45572.594756944447</v>
      </c>
      <c r="J7976" s="8"/>
      <c r="K7976" s="8" t="s">
        <v>56</v>
      </c>
      <c r="L7976" s="8"/>
      <c r="M7976" s="11">
        <v>45572</v>
      </c>
      <c r="N7976" s="8"/>
      <c r="O7976" s="8"/>
      <c r="P7976" s="8"/>
      <c r="Q7976" s="8" t="s">
        <v>5879</v>
      </c>
      <c r="R7976" s="8"/>
      <c r="S7976" s="8" t="s">
        <v>5985</v>
      </c>
      <c r="T7976" s="8"/>
      <c r="U7976" s="8" t="s">
        <v>5879</v>
      </c>
      <c r="V7976" s="8"/>
      <c r="W7976" s="8"/>
      <c r="X7976" s="8"/>
      <c r="Y7976" s="8"/>
      <c r="Z7976" s="8"/>
      <c r="AA7976" s="8" t="s">
        <v>6153</v>
      </c>
      <c r="AB7976" s="8"/>
      <c r="AC7976" s="8" t="s">
        <v>5985</v>
      </c>
      <c r="AD7976" s="8"/>
      <c r="AE7976" s="12">
        <v>1</v>
      </c>
      <c r="AF7976" s="8"/>
      <c r="AG7976" s="8" t="s">
        <v>562</v>
      </c>
      <c r="AH7976" s="8"/>
      <c r="AI7976" s="13">
        <v>132.21</v>
      </c>
      <c r="AJ7976" s="8"/>
      <c r="AK7976" s="13">
        <f>ROUND(IF(ISNUMBER(AI7976), AE7976*AI7976, AE7976),5)</f>
        <v>132.21</v>
      </c>
      <c r="AL7976" s="8"/>
      <c r="AM7976" s="13">
        <f>ROUND(AM7975+AK7976,5)</f>
        <v>62595.4</v>
      </c>
    </row>
    <row r="7977" spans="1:39" x14ac:dyDescent="0.25">
      <c r="A7977" s="8"/>
      <c r="B7977" s="8"/>
      <c r="C7977" s="8"/>
      <c r="D7977" s="8"/>
      <c r="E7977" s="9">
        <v>3146</v>
      </c>
      <c r="F7977" s="8"/>
      <c r="G7977" s="8" t="s">
        <v>55</v>
      </c>
      <c r="H7977" s="8"/>
      <c r="I7977" s="10">
        <v>45572.594756944447</v>
      </c>
      <c r="J7977" s="8"/>
      <c r="K7977" s="8" t="s">
        <v>56</v>
      </c>
      <c r="L7977" s="8"/>
      <c r="M7977" s="11">
        <v>45572</v>
      </c>
      <c r="N7977" s="8"/>
      <c r="O7977" s="8"/>
      <c r="P7977" s="8"/>
      <c r="Q7977" s="8" t="s">
        <v>5879</v>
      </c>
      <c r="R7977" s="8"/>
      <c r="S7977" s="8" t="s">
        <v>6057</v>
      </c>
      <c r="T7977" s="8"/>
      <c r="U7977" s="8" t="s">
        <v>5879</v>
      </c>
      <c r="V7977" s="8"/>
      <c r="W7977" s="8"/>
      <c r="X7977" s="8"/>
      <c r="Y7977" s="8"/>
      <c r="Z7977" s="8"/>
      <c r="AA7977" s="8" t="s">
        <v>6148</v>
      </c>
      <c r="AB7977" s="8"/>
      <c r="AC7977" s="8" t="s">
        <v>6057</v>
      </c>
      <c r="AD7977" s="8"/>
      <c r="AE7977" s="12">
        <v>1</v>
      </c>
      <c r="AF7977" s="8"/>
      <c r="AG7977" s="8" t="s">
        <v>562</v>
      </c>
      <c r="AH7977" s="8"/>
      <c r="AI7977" s="13">
        <v>1675.2</v>
      </c>
      <c r="AJ7977" s="8"/>
      <c r="AK7977" s="13">
        <f>ROUND(IF(ISNUMBER(AI7977), AE7977*AI7977, AE7977),5)</f>
        <v>1675.2</v>
      </c>
      <c r="AL7977" s="8"/>
      <c r="AM7977" s="13">
        <f>ROUND(AM7976+AK7977,5)</f>
        <v>64270.6</v>
      </c>
    </row>
    <row r="7978" spans="1:39" x14ac:dyDescent="0.25">
      <c r="A7978" s="8"/>
      <c r="B7978" s="8"/>
      <c r="C7978" s="8"/>
      <c r="D7978" s="8"/>
      <c r="E7978" s="9">
        <v>3146</v>
      </c>
      <c r="F7978" s="8"/>
      <c r="G7978" s="8" t="s">
        <v>55</v>
      </c>
      <c r="H7978" s="8"/>
      <c r="I7978" s="10">
        <v>45572.594756944447</v>
      </c>
      <c r="J7978" s="8"/>
      <c r="K7978" s="8" t="s">
        <v>56</v>
      </c>
      <c r="L7978" s="8"/>
      <c r="M7978" s="11">
        <v>45572</v>
      </c>
      <c r="N7978" s="8"/>
      <c r="O7978" s="8"/>
      <c r="P7978" s="8"/>
      <c r="Q7978" s="8" t="s">
        <v>5879</v>
      </c>
      <c r="R7978" s="8"/>
      <c r="S7978" s="8" t="s">
        <v>6049</v>
      </c>
      <c r="T7978" s="8"/>
      <c r="U7978" s="8" t="s">
        <v>5879</v>
      </c>
      <c r="V7978" s="8"/>
      <c r="W7978" s="8"/>
      <c r="X7978" s="8"/>
      <c r="Y7978" s="8"/>
      <c r="Z7978" s="8"/>
      <c r="AA7978" s="8" t="s">
        <v>6203</v>
      </c>
      <c r="AB7978" s="8"/>
      <c r="AC7978" s="8" t="s">
        <v>6049</v>
      </c>
      <c r="AD7978" s="8"/>
      <c r="AE7978" s="12">
        <v>1</v>
      </c>
      <c r="AF7978" s="8"/>
      <c r="AG7978" s="8" t="s">
        <v>562</v>
      </c>
      <c r="AH7978" s="8"/>
      <c r="AI7978" s="13">
        <v>332.13</v>
      </c>
      <c r="AJ7978" s="8"/>
      <c r="AK7978" s="13">
        <f>ROUND(IF(ISNUMBER(AI7978), AE7978*AI7978, AE7978),5)</f>
        <v>332.13</v>
      </c>
      <c r="AL7978" s="8"/>
      <c r="AM7978" s="13">
        <f>ROUND(AM7977+AK7978,5)</f>
        <v>64602.73</v>
      </c>
    </row>
    <row r="7979" spans="1:39" x14ac:dyDescent="0.25">
      <c r="A7979" s="8"/>
      <c r="B7979" s="8"/>
      <c r="C7979" s="8"/>
      <c r="D7979" s="8"/>
      <c r="E7979" s="9">
        <v>3146</v>
      </c>
      <c r="F7979" s="8"/>
      <c r="G7979" s="8" t="s">
        <v>55</v>
      </c>
      <c r="H7979" s="8"/>
      <c r="I7979" s="10">
        <v>45572.594756944447</v>
      </c>
      <c r="J7979" s="8"/>
      <c r="K7979" s="8" t="s">
        <v>56</v>
      </c>
      <c r="L7979" s="8"/>
      <c r="M7979" s="11">
        <v>45572</v>
      </c>
      <c r="N7979" s="8"/>
      <c r="O7979" s="8"/>
      <c r="P7979" s="8"/>
      <c r="Q7979" s="8" t="s">
        <v>5879</v>
      </c>
      <c r="R7979" s="8"/>
      <c r="S7979" s="8" t="s">
        <v>6024</v>
      </c>
      <c r="T7979" s="8"/>
      <c r="U7979" s="8" t="s">
        <v>5879</v>
      </c>
      <c r="V7979" s="8"/>
      <c r="W7979" s="8"/>
      <c r="X7979" s="8"/>
      <c r="Y7979" s="8"/>
      <c r="Z7979" s="8"/>
      <c r="AA7979" s="8" t="s">
        <v>6181</v>
      </c>
      <c r="AB7979" s="8"/>
      <c r="AC7979" s="8" t="s">
        <v>6024</v>
      </c>
      <c r="AD7979" s="8"/>
      <c r="AE7979" s="12">
        <v>1</v>
      </c>
      <c r="AF7979" s="8"/>
      <c r="AG7979" s="8" t="s">
        <v>562</v>
      </c>
      <c r="AH7979" s="8"/>
      <c r="AI7979" s="13">
        <v>332.13</v>
      </c>
      <c r="AJ7979" s="8"/>
      <c r="AK7979" s="13">
        <f>ROUND(IF(ISNUMBER(AI7979), AE7979*AI7979, AE7979),5)</f>
        <v>332.13</v>
      </c>
      <c r="AL7979" s="8"/>
      <c r="AM7979" s="13">
        <f>ROUND(AM7978+AK7979,5)</f>
        <v>64934.86</v>
      </c>
    </row>
    <row r="7980" spans="1:39" x14ac:dyDescent="0.25">
      <c r="A7980" s="8"/>
      <c r="B7980" s="8"/>
      <c r="C7980" s="8"/>
      <c r="D7980" s="8"/>
      <c r="E7980" s="9">
        <v>3146</v>
      </c>
      <c r="F7980" s="8"/>
      <c r="G7980" s="8" t="s">
        <v>55</v>
      </c>
      <c r="H7980" s="8"/>
      <c r="I7980" s="10">
        <v>45572.594756944447</v>
      </c>
      <c r="J7980" s="8"/>
      <c r="K7980" s="8" t="s">
        <v>56</v>
      </c>
      <c r="L7980" s="8"/>
      <c r="M7980" s="11">
        <v>45572</v>
      </c>
      <c r="N7980" s="8"/>
      <c r="O7980" s="8"/>
      <c r="P7980" s="8"/>
      <c r="Q7980" s="8" t="s">
        <v>5879</v>
      </c>
      <c r="R7980" s="8"/>
      <c r="S7980" s="8" t="s">
        <v>5979</v>
      </c>
      <c r="T7980" s="8"/>
      <c r="U7980" s="8" t="s">
        <v>5879</v>
      </c>
      <c r="V7980" s="8"/>
      <c r="W7980" s="8"/>
      <c r="X7980" s="8"/>
      <c r="Y7980" s="8"/>
      <c r="Z7980" s="8"/>
      <c r="AA7980" s="8" t="s">
        <v>6147</v>
      </c>
      <c r="AB7980" s="8"/>
      <c r="AC7980" s="8" t="s">
        <v>5979</v>
      </c>
      <c r="AD7980" s="8"/>
      <c r="AE7980" s="12">
        <v>1</v>
      </c>
      <c r="AF7980" s="8"/>
      <c r="AG7980" s="8" t="s">
        <v>562</v>
      </c>
      <c r="AH7980" s="8"/>
      <c r="AI7980" s="13">
        <v>206.27</v>
      </c>
      <c r="AJ7980" s="8"/>
      <c r="AK7980" s="13">
        <f>ROUND(IF(ISNUMBER(AI7980), AE7980*AI7980, AE7980),5)</f>
        <v>206.27</v>
      </c>
      <c r="AL7980" s="8"/>
      <c r="AM7980" s="13">
        <f>ROUND(AM7979+AK7980,5)</f>
        <v>65141.13</v>
      </c>
    </row>
    <row r="7981" spans="1:39" x14ac:dyDescent="0.25">
      <c r="A7981" s="8"/>
      <c r="B7981" s="8"/>
      <c r="C7981" s="8"/>
      <c r="D7981" s="8"/>
      <c r="E7981" s="9">
        <v>3146</v>
      </c>
      <c r="F7981" s="8"/>
      <c r="G7981" s="8" t="s">
        <v>55</v>
      </c>
      <c r="H7981" s="8"/>
      <c r="I7981" s="10">
        <v>45572.594756944447</v>
      </c>
      <c r="J7981" s="8"/>
      <c r="K7981" s="8" t="s">
        <v>56</v>
      </c>
      <c r="L7981" s="8"/>
      <c r="M7981" s="11">
        <v>45572</v>
      </c>
      <c r="N7981" s="8"/>
      <c r="O7981" s="8"/>
      <c r="P7981" s="8"/>
      <c r="Q7981" s="8" t="s">
        <v>5879</v>
      </c>
      <c r="R7981" s="8"/>
      <c r="S7981" s="8" t="s">
        <v>5993</v>
      </c>
      <c r="T7981" s="8"/>
      <c r="U7981" s="8" t="s">
        <v>5879</v>
      </c>
      <c r="V7981" s="8"/>
      <c r="W7981" s="8"/>
      <c r="X7981" s="8"/>
      <c r="Y7981" s="8"/>
      <c r="Z7981" s="8"/>
      <c r="AA7981" s="8" t="s">
        <v>6154</v>
      </c>
      <c r="AB7981" s="8"/>
      <c r="AC7981" s="8" t="s">
        <v>5993</v>
      </c>
      <c r="AD7981" s="8"/>
      <c r="AE7981" s="12">
        <v>0</v>
      </c>
      <c r="AF7981" s="8"/>
      <c r="AG7981" s="8" t="s">
        <v>562</v>
      </c>
      <c r="AH7981" s="8"/>
      <c r="AI7981" s="13">
        <v>237.39</v>
      </c>
      <c r="AJ7981" s="8"/>
      <c r="AK7981" s="13">
        <f>ROUND(IF(ISNUMBER(AI7981), AE7981*AI7981, AE7981),5)</f>
        <v>0</v>
      </c>
      <c r="AL7981" s="8"/>
      <c r="AM7981" s="13">
        <f>ROUND(AM7980+AK7981,5)</f>
        <v>65141.13</v>
      </c>
    </row>
    <row r="7982" spans="1:39" x14ac:dyDescent="0.25">
      <c r="A7982" s="8"/>
      <c r="B7982" s="8"/>
      <c r="C7982" s="8"/>
      <c r="D7982" s="8"/>
      <c r="E7982" s="9">
        <v>3149</v>
      </c>
      <c r="F7982" s="8"/>
      <c r="G7982" s="8" t="s">
        <v>55</v>
      </c>
      <c r="H7982" s="8"/>
      <c r="I7982" s="10">
        <v>45572.602766203701</v>
      </c>
      <c r="J7982" s="8"/>
      <c r="K7982" s="8" t="s">
        <v>56</v>
      </c>
      <c r="L7982" s="8"/>
      <c r="M7982" s="11">
        <v>45572</v>
      </c>
      <c r="N7982" s="8"/>
      <c r="O7982" s="8"/>
      <c r="P7982" s="8"/>
      <c r="Q7982" s="8" t="s">
        <v>5879</v>
      </c>
      <c r="R7982" s="8"/>
      <c r="S7982" s="8" t="s">
        <v>6062</v>
      </c>
      <c r="T7982" s="8"/>
      <c r="U7982" s="8" t="s">
        <v>5879</v>
      </c>
      <c r="V7982" s="8"/>
      <c r="W7982" s="8"/>
      <c r="X7982" s="8"/>
      <c r="Y7982" s="8"/>
      <c r="Z7982" s="8"/>
      <c r="AA7982" s="8" t="s">
        <v>6215</v>
      </c>
      <c r="AB7982" s="8"/>
      <c r="AC7982" s="8" t="s">
        <v>6062</v>
      </c>
      <c r="AD7982" s="8"/>
      <c r="AE7982" s="12">
        <v>0</v>
      </c>
      <c r="AF7982" s="8"/>
      <c r="AG7982" s="8" t="s">
        <v>562</v>
      </c>
      <c r="AH7982" s="8"/>
      <c r="AI7982" s="13">
        <v>10.9</v>
      </c>
      <c r="AJ7982" s="8"/>
      <c r="AK7982" s="13">
        <f>ROUND(IF(ISNUMBER(AI7982), AE7982*AI7982, AE7982),5)</f>
        <v>0</v>
      </c>
      <c r="AL7982" s="8"/>
      <c r="AM7982" s="13">
        <f>ROUND(AM7981+AK7982,5)</f>
        <v>65141.13</v>
      </c>
    </row>
    <row r="7983" spans="1:39" x14ac:dyDescent="0.25">
      <c r="A7983" s="8"/>
      <c r="B7983" s="8"/>
      <c r="C7983" s="8"/>
      <c r="D7983" s="8"/>
      <c r="E7983" s="9">
        <v>3149</v>
      </c>
      <c r="F7983" s="8"/>
      <c r="G7983" s="8" t="s">
        <v>55</v>
      </c>
      <c r="H7983" s="8"/>
      <c r="I7983" s="10">
        <v>45572.602766203701</v>
      </c>
      <c r="J7983" s="8"/>
      <c r="K7983" s="8" t="s">
        <v>56</v>
      </c>
      <c r="L7983" s="8"/>
      <c r="M7983" s="11">
        <v>45572</v>
      </c>
      <c r="N7983" s="8"/>
      <c r="O7983" s="8"/>
      <c r="P7983" s="8"/>
      <c r="Q7983" s="8" t="s">
        <v>5879</v>
      </c>
      <c r="R7983" s="8"/>
      <c r="S7983" s="8" t="s">
        <v>6063</v>
      </c>
      <c r="T7983" s="8"/>
      <c r="U7983" s="8" t="s">
        <v>5879</v>
      </c>
      <c r="V7983" s="8"/>
      <c r="W7983" s="8"/>
      <c r="X7983" s="8"/>
      <c r="Y7983" s="8"/>
      <c r="Z7983" s="8"/>
      <c r="AA7983" s="8" t="s">
        <v>6216</v>
      </c>
      <c r="AB7983" s="8"/>
      <c r="AC7983" s="8" t="s">
        <v>6063</v>
      </c>
      <c r="AD7983" s="8"/>
      <c r="AE7983" s="12">
        <v>0</v>
      </c>
      <c r="AF7983" s="8"/>
      <c r="AG7983" s="8" t="s">
        <v>562</v>
      </c>
      <c r="AH7983" s="8"/>
      <c r="AI7983" s="13">
        <v>6.05</v>
      </c>
      <c r="AJ7983" s="8"/>
      <c r="AK7983" s="13">
        <f>ROUND(IF(ISNUMBER(AI7983), AE7983*AI7983, AE7983),5)</f>
        <v>0</v>
      </c>
      <c r="AL7983" s="8"/>
      <c r="AM7983" s="13">
        <f>ROUND(AM7982+AK7983,5)</f>
        <v>65141.13</v>
      </c>
    </row>
    <row r="7984" spans="1:39" x14ac:dyDescent="0.25">
      <c r="A7984" s="8"/>
      <c r="B7984" s="8"/>
      <c r="C7984" s="8"/>
      <c r="D7984" s="8"/>
      <c r="E7984" s="9">
        <v>3149</v>
      </c>
      <c r="F7984" s="8"/>
      <c r="G7984" s="8" t="s">
        <v>55</v>
      </c>
      <c r="H7984" s="8"/>
      <c r="I7984" s="10">
        <v>45572.602766203701</v>
      </c>
      <c r="J7984" s="8"/>
      <c r="K7984" s="8" t="s">
        <v>56</v>
      </c>
      <c r="L7984" s="8"/>
      <c r="M7984" s="11">
        <v>45572</v>
      </c>
      <c r="N7984" s="8"/>
      <c r="O7984" s="8"/>
      <c r="P7984" s="8"/>
      <c r="Q7984" s="8" t="s">
        <v>5879</v>
      </c>
      <c r="R7984" s="8"/>
      <c r="S7984" s="8" t="s">
        <v>5985</v>
      </c>
      <c r="T7984" s="8"/>
      <c r="U7984" s="8" t="s">
        <v>5879</v>
      </c>
      <c r="V7984" s="8"/>
      <c r="W7984" s="8"/>
      <c r="X7984" s="8"/>
      <c r="Y7984" s="8"/>
      <c r="Z7984" s="8"/>
      <c r="AA7984" s="8" t="s">
        <v>6153</v>
      </c>
      <c r="AB7984" s="8"/>
      <c r="AC7984" s="8" t="s">
        <v>5985</v>
      </c>
      <c r="AD7984" s="8"/>
      <c r="AE7984" s="12">
        <v>0</v>
      </c>
      <c r="AF7984" s="8"/>
      <c r="AG7984" s="8" t="s">
        <v>562</v>
      </c>
      <c r="AH7984" s="8"/>
      <c r="AI7984" s="13">
        <v>132.21</v>
      </c>
      <c r="AJ7984" s="8"/>
      <c r="AK7984" s="13">
        <f>ROUND(IF(ISNUMBER(AI7984), AE7984*AI7984, AE7984),5)</f>
        <v>0</v>
      </c>
      <c r="AL7984" s="8"/>
      <c r="AM7984" s="13">
        <f>ROUND(AM7983+AK7984,5)</f>
        <v>65141.13</v>
      </c>
    </row>
    <row r="7985" spans="1:39" x14ac:dyDescent="0.25">
      <c r="A7985" s="8"/>
      <c r="B7985" s="8"/>
      <c r="C7985" s="8"/>
      <c r="D7985" s="8"/>
      <c r="E7985" s="9">
        <v>3149</v>
      </c>
      <c r="F7985" s="8"/>
      <c r="G7985" s="8" t="s">
        <v>55</v>
      </c>
      <c r="H7985" s="8"/>
      <c r="I7985" s="10">
        <v>45572.602766203701</v>
      </c>
      <c r="J7985" s="8"/>
      <c r="K7985" s="8" t="s">
        <v>56</v>
      </c>
      <c r="L7985" s="8"/>
      <c r="M7985" s="11">
        <v>45572</v>
      </c>
      <c r="N7985" s="8"/>
      <c r="O7985" s="8"/>
      <c r="P7985" s="8"/>
      <c r="Q7985" s="8" t="s">
        <v>5879</v>
      </c>
      <c r="R7985" s="8"/>
      <c r="S7985" s="8" t="s">
        <v>5979</v>
      </c>
      <c r="T7985" s="8"/>
      <c r="U7985" s="8" t="s">
        <v>5879</v>
      </c>
      <c r="V7985" s="8"/>
      <c r="W7985" s="8"/>
      <c r="X7985" s="8"/>
      <c r="Y7985" s="8"/>
      <c r="Z7985" s="8"/>
      <c r="AA7985" s="8" t="s">
        <v>6147</v>
      </c>
      <c r="AB7985" s="8"/>
      <c r="AC7985" s="8" t="s">
        <v>5979</v>
      </c>
      <c r="AD7985" s="8"/>
      <c r="AE7985" s="12">
        <v>0</v>
      </c>
      <c r="AF7985" s="8"/>
      <c r="AG7985" s="8" t="s">
        <v>562</v>
      </c>
      <c r="AH7985" s="8"/>
      <c r="AI7985" s="13">
        <v>206.27</v>
      </c>
      <c r="AJ7985" s="8"/>
      <c r="AK7985" s="13">
        <f>ROUND(IF(ISNUMBER(AI7985), AE7985*AI7985, AE7985),5)</f>
        <v>0</v>
      </c>
      <c r="AL7985" s="8"/>
      <c r="AM7985" s="13">
        <f>ROUND(AM7984+AK7985,5)</f>
        <v>65141.13</v>
      </c>
    </row>
    <row r="7986" spans="1:39" x14ac:dyDescent="0.25">
      <c r="A7986" s="8"/>
      <c r="B7986" s="8"/>
      <c r="C7986" s="8"/>
      <c r="D7986" s="8"/>
      <c r="E7986" s="9">
        <v>3149</v>
      </c>
      <c r="F7986" s="8"/>
      <c r="G7986" s="8" t="s">
        <v>55</v>
      </c>
      <c r="H7986" s="8"/>
      <c r="I7986" s="10">
        <v>45572.602766203701</v>
      </c>
      <c r="J7986" s="8"/>
      <c r="K7986" s="8" t="s">
        <v>56</v>
      </c>
      <c r="L7986" s="8"/>
      <c r="M7986" s="11">
        <v>45572</v>
      </c>
      <c r="N7986" s="8"/>
      <c r="O7986" s="8"/>
      <c r="P7986" s="8"/>
      <c r="Q7986" s="8" t="s">
        <v>5879</v>
      </c>
      <c r="R7986" s="8"/>
      <c r="S7986" s="8" t="s">
        <v>5993</v>
      </c>
      <c r="T7986" s="8"/>
      <c r="U7986" s="8" t="s">
        <v>5879</v>
      </c>
      <c r="V7986" s="8"/>
      <c r="W7986" s="8"/>
      <c r="X7986" s="8"/>
      <c r="Y7986" s="8"/>
      <c r="Z7986" s="8"/>
      <c r="AA7986" s="8" t="s">
        <v>6154</v>
      </c>
      <c r="AB7986" s="8"/>
      <c r="AC7986" s="8" t="s">
        <v>5993</v>
      </c>
      <c r="AD7986" s="8"/>
      <c r="AE7986" s="12">
        <v>2</v>
      </c>
      <c r="AF7986" s="8"/>
      <c r="AG7986" s="8" t="s">
        <v>562</v>
      </c>
      <c r="AH7986" s="8"/>
      <c r="AI7986" s="13">
        <v>237.39</v>
      </c>
      <c r="AJ7986" s="8"/>
      <c r="AK7986" s="13">
        <f>ROUND(IF(ISNUMBER(AI7986), AE7986*AI7986, AE7986),5)</f>
        <v>474.78</v>
      </c>
      <c r="AL7986" s="8"/>
      <c r="AM7986" s="13">
        <f>ROUND(AM7985+AK7986,5)</f>
        <v>65615.91</v>
      </c>
    </row>
    <row r="7987" spans="1:39" x14ac:dyDescent="0.25">
      <c r="A7987" s="8"/>
      <c r="B7987" s="8"/>
      <c r="C7987" s="8"/>
      <c r="D7987" s="8"/>
      <c r="E7987" s="9">
        <v>3185</v>
      </c>
      <c r="F7987" s="8"/>
      <c r="G7987" s="8" t="s">
        <v>55</v>
      </c>
      <c r="H7987" s="8"/>
      <c r="I7987" s="10">
        <v>45579.306331018517</v>
      </c>
      <c r="J7987" s="8"/>
      <c r="K7987" s="8" t="s">
        <v>56</v>
      </c>
      <c r="L7987" s="8"/>
      <c r="M7987" s="11">
        <v>45579</v>
      </c>
      <c r="N7987" s="8"/>
      <c r="O7987" s="8"/>
      <c r="P7987" s="8"/>
      <c r="Q7987" s="8" t="s">
        <v>5879</v>
      </c>
      <c r="R7987" s="8"/>
      <c r="S7987" s="8" t="s">
        <v>6062</v>
      </c>
      <c r="T7987" s="8"/>
      <c r="U7987" s="8" t="s">
        <v>5879</v>
      </c>
      <c r="V7987" s="8"/>
      <c r="W7987" s="8"/>
      <c r="X7987" s="8"/>
      <c r="Y7987" s="8"/>
      <c r="Z7987" s="8"/>
      <c r="AA7987" s="8" t="s">
        <v>6215</v>
      </c>
      <c r="AB7987" s="8"/>
      <c r="AC7987" s="8" t="s">
        <v>6062</v>
      </c>
      <c r="AD7987" s="8"/>
      <c r="AE7987" s="12">
        <v>0</v>
      </c>
      <c r="AF7987" s="8"/>
      <c r="AG7987" s="8" t="s">
        <v>562</v>
      </c>
      <c r="AH7987" s="8"/>
      <c r="AI7987" s="13">
        <v>10.9</v>
      </c>
      <c r="AJ7987" s="8"/>
      <c r="AK7987" s="13">
        <f>ROUND(IF(ISNUMBER(AI7987), AE7987*AI7987, AE7987),5)</f>
        <v>0</v>
      </c>
      <c r="AL7987" s="8"/>
      <c r="AM7987" s="13">
        <f>ROUND(AM7986+AK7987,5)</f>
        <v>65615.91</v>
      </c>
    </row>
    <row r="7988" spans="1:39" x14ac:dyDescent="0.25">
      <c r="A7988" s="8"/>
      <c r="B7988" s="8"/>
      <c r="C7988" s="8"/>
      <c r="D7988" s="8"/>
      <c r="E7988" s="9">
        <v>3185</v>
      </c>
      <c r="F7988" s="8"/>
      <c r="G7988" s="8" t="s">
        <v>55</v>
      </c>
      <c r="H7988" s="8"/>
      <c r="I7988" s="10">
        <v>45579.306331018517</v>
      </c>
      <c r="J7988" s="8"/>
      <c r="K7988" s="8" t="s">
        <v>56</v>
      </c>
      <c r="L7988" s="8"/>
      <c r="M7988" s="11">
        <v>45579</v>
      </c>
      <c r="N7988" s="8"/>
      <c r="O7988" s="8"/>
      <c r="P7988" s="8"/>
      <c r="Q7988" s="8" t="s">
        <v>5879</v>
      </c>
      <c r="R7988" s="8"/>
      <c r="S7988" s="8" t="s">
        <v>6063</v>
      </c>
      <c r="T7988" s="8"/>
      <c r="U7988" s="8" t="s">
        <v>5879</v>
      </c>
      <c r="V7988" s="8"/>
      <c r="W7988" s="8"/>
      <c r="X7988" s="8"/>
      <c r="Y7988" s="8"/>
      <c r="Z7988" s="8"/>
      <c r="AA7988" s="8" t="s">
        <v>6216</v>
      </c>
      <c r="AB7988" s="8"/>
      <c r="AC7988" s="8" t="s">
        <v>6063</v>
      </c>
      <c r="AD7988" s="8"/>
      <c r="AE7988" s="12">
        <v>0</v>
      </c>
      <c r="AF7988" s="8"/>
      <c r="AG7988" s="8" t="s">
        <v>562</v>
      </c>
      <c r="AH7988" s="8"/>
      <c r="AI7988" s="13">
        <v>6.05</v>
      </c>
      <c r="AJ7988" s="8"/>
      <c r="AK7988" s="13">
        <f>ROUND(IF(ISNUMBER(AI7988), AE7988*AI7988, AE7988),5)</f>
        <v>0</v>
      </c>
      <c r="AL7988" s="8"/>
      <c r="AM7988" s="13">
        <f>ROUND(AM7987+AK7988,5)</f>
        <v>65615.91</v>
      </c>
    </row>
    <row r="7989" spans="1:39" x14ac:dyDescent="0.25">
      <c r="A7989" s="8"/>
      <c r="B7989" s="8"/>
      <c r="C7989" s="8"/>
      <c r="D7989" s="8"/>
      <c r="E7989" s="9">
        <v>3185</v>
      </c>
      <c r="F7989" s="8"/>
      <c r="G7989" s="8" t="s">
        <v>55</v>
      </c>
      <c r="H7989" s="8"/>
      <c r="I7989" s="10">
        <v>45579.306331018517</v>
      </c>
      <c r="J7989" s="8"/>
      <c r="K7989" s="8" t="s">
        <v>56</v>
      </c>
      <c r="L7989" s="8"/>
      <c r="M7989" s="11">
        <v>45579</v>
      </c>
      <c r="N7989" s="8"/>
      <c r="O7989" s="8"/>
      <c r="P7989" s="8"/>
      <c r="Q7989" s="8" t="s">
        <v>5879</v>
      </c>
      <c r="R7989" s="8"/>
      <c r="S7989" s="8" t="s">
        <v>5985</v>
      </c>
      <c r="T7989" s="8"/>
      <c r="U7989" s="8" t="s">
        <v>5879</v>
      </c>
      <c r="V7989" s="8"/>
      <c r="W7989" s="8"/>
      <c r="X7989" s="8"/>
      <c r="Y7989" s="8"/>
      <c r="Z7989" s="8"/>
      <c r="AA7989" s="8" t="s">
        <v>6153</v>
      </c>
      <c r="AB7989" s="8"/>
      <c r="AC7989" s="8" t="s">
        <v>5985</v>
      </c>
      <c r="AD7989" s="8"/>
      <c r="AE7989" s="12">
        <v>0</v>
      </c>
      <c r="AF7989" s="8"/>
      <c r="AG7989" s="8" t="s">
        <v>562</v>
      </c>
      <c r="AH7989" s="8"/>
      <c r="AI7989" s="13">
        <v>132.21</v>
      </c>
      <c r="AJ7989" s="8"/>
      <c r="AK7989" s="13">
        <f>ROUND(IF(ISNUMBER(AI7989), AE7989*AI7989, AE7989),5)</f>
        <v>0</v>
      </c>
      <c r="AL7989" s="8"/>
      <c r="AM7989" s="13">
        <f>ROUND(AM7988+AK7989,5)</f>
        <v>65615.91</v>
      </c>
    </row>
    <row r="7990" spans="1:39" x14ac:dyDescent="0.25">
      <c r="A7990" s="8"/>
      <c r="B7990" s="8"/>
      <c r="C7990" s="8"/>
      <c r="D7990" s="8"/>
      <c r="E7990" s="9">
        <v>3185</v>
      </c>
      <c r="F7990" s="8"/>
      <c r="G7990" s="8" t="s">
        <v>55</v>
      </c>
      <c r="H7990" s="8"/>
      <c r="I7990" s="10">
        <v>45579.306331018517</v>
      </c>
      <c r="J7990" s="8"/>
      <c r="K7990" s="8" t="s">
        <v>56</v>
      </c>
      <c r="L7990" s="8"/>
      <c r="M7990" s="11">
        <v>45579</v>
      </c>
      <c r="N7990" s="8"/>
      <c r="O7990" s="8"/>
      <c r="P7990" s="8"/>
      <c r="Q7990" s="8" t="s">
        <v>5879</v>
      </c>
      <c r="R7990" s="8"/>
      <c r="S7990" s="8" t="s">
        <v>5979</v>
      </c>
      <c r="T7990" s="8"/>
      <c r="U7990" s="8" t="s">
        <v>5879</v>
      </c>
      <c r="V7990" s="8"/>
      <c r="W7990" s="8"/>
      <c r="X7990" s="8"/>
      <c r="Y7990" s="8"/>
      <c r="Z7990" s="8"/>
      <c r="AA7990" s="8" t="s">
        <v>6147</v>
      </c>
      <c r="AB7990" s="8"/>
      <c r="AC7990" s="8" t="s">
        <v>5979</v>
      </c>
      <c r="AD7990" s="8"/>
      <c r="AE7990" s="12">
        <v>2</v>
      </c>
      <c r="AF7990" s="8"/>
      <c r="AG7990" s="8" t="s">
        <v>562</v>
      </c>
      <c r="AH7990" s="8"/>
      <c r="AI7990" s="13">
        <v>206.27</v>
      </c>
      <c r="AJ7990" s="8"/>
      <c r="AK7990" s="13">
        <f>ROUND(IF(ISNUMBER(AI7990), AE7990*AI7990, AE7990),5)</f>
        <v>412.54</v>
      </c>
      <c r="AL7990" s="8"/>
      <c r="AM7990" s="13">
        <f>ROUND(AM7989+AK7990,5)</f>
        <v>66028.45</v>
      </c>
    </row>
    <row r="7991" spans="1:39" x14ac:dyDescent="0.25">
      <c r="A7991" s="8"/>
      <c r="B7991" s="8"/>
      <c r="C7991" s="8"/>
      <c r="D7991" s="8"/>
      <c r="E7991" s="9">
        <v>3186</v>
      </c>
      <c r="F7991" s="8"/>
      <c r="G7991" s="8" t="s">
        <v>55</v>
      </c>
      <c r="H7991" s="8"/>
      <c r="I7991" s="10">
        <v>45579.334652777776</v>
      </c>
      <c r="J7991" s="8"/>
      <c r="K7991" s="8" t="s">
        <v>56</v>
      </c>
      <c r="L7991" s="8"/>
      <c r="M7991" s="11">
        <v>45579</v>
      </c>
      <c r="N7991" s="8"/>
      <c r="O7991" s="8"/>
      <c r="P7991" s="8"/>
      <c r="Q7991" s="8" t="s">
        <v>5879</v>
      </c>
      <c r="R7991" s="8"/>
      <c r="S7991" s="8" t="s">
        <v>6062</v>
      </c>
      <c r="T7991" s="8"/>
      <c r="U7991" s="8" t="s">
        <v>5879</v>
      </c>
      <c r="V7991" s="8"/>
      <c r="W7991" s="8"/>
      <c r="X7991" s="8"/>
      <c r="Y7991" s="8"/>
      <c r="Z7991" s="8"/>
      <c r="AA7991" s="8" t="s">
        <v>6215</v>
      </c>
      <c r="AB7991" s="8"/>
      <c r="AC7991" s="8" t="s">
        <v>6062</v>
      </c>
      <c r="AD7991" s="8"/>
      <c r="AE7991" s="12">
        <v>3</v>
      </c>
      <c r="AF7991" s="8"/>
      <c r="AG7991" s="8" t="s">
        <v>562</v>
      </c>
      <c r="AH7991" s="8"/>
      <c r="AI7991" s="13">
        <v>10.9</v>
      </c>
      <c r="AJ7991" s="8"/>
      <c r="AK7991" s="13">
        <f>ROUND(IF(ISNUMBER(AI7991), AE7991*AI7991, AE7991),5)</f>
        <v>32.700000000000003</v>
      </c>
      <c r="AL7991" s="8"/>
      <c r="AM7991" s="13">
        <f>ROUND(AM7990+AK7991,5)</f>
        <v>66061.149999999994</v>
      </c>
    </row>
    <row r="7992" spans="1:39" x14ac:dyDescent="0.25">
      <c r="A7992" s="8"/>
      <c r="B7992" s="8"/>
      <c r="C7992" s="8"/>
      <c r="D7992" s="8"/>
      <c r="E7992" s="9">
        <v>3186</v>
      </c>
      <c r="F7992" s="8"/>
      <c r="G7992" s="8" t="s">
        <v>55</v>
      </c>
      <c r="H7992" s="8"/>
      <c r="I7992" s="10">
        <v>45579.334652777776</v>
      </c>
      <c r="J7992" s="8"/>
      <c r="K7992" s="8" t="s">
        <v>56</v>
      </c>
      <c r="L7992" s="8"/>
      <c r="M7992" s="11">
        <v>45579</v>
      </c>
      <c r="N7992" s="8"/>
      <c r="O7992" s="8"/>
      <c r="P7992" s="8"/>
      <c r="Q7992" s="8" t="s">
        <v>5879</v>
      </c>
      <c r="R7992" s="8"/>
      <c r="S7992" s="8" t="s">
        <v>6063</v>
      </c>
      <c r="T7992" s="8"/>
      <c r="U7992" s="8" t="s">
        <v>5879</v>
      </c>
      <c r="V7992" s="8"/>
      <c r="W7992" s="8"/>
      <c r="X7992" s="8"/>
      <c r="Y7992" s="8"/>
      <c r="Z7992" s="8"/>
      <c r="AA7992" s="8" t="s">
        <v>6216</v>
      </c>
      <c r="AB7992" s="8"/>
      <c r="AC7992" s="8" t="s">
        <v>6063</v>
      </c>
      <c r="AD7992" s="8"/>
      <c r="AE7992" s="12">
        <v>3</v>
      </c>
      <c r="AF7992" s="8"/>
      <c r="AG7992" s="8" t="s">
        <v>562</v>
      </c>
      <c r="AH7992" s="8"/>
      <c r="AI7992" s="13">
        <v>6.05</v>
      </c>
      <c r="AJ7992" s="8"/>
      <c r="AK7992" s="13">
        <f>ROUND(IF(ISNUMBER(AI7992), AE7992*AI7992, AE7992),5)</f>
        <v>18.149999999999999</v>
      </c>
      <c r="AL7992" s="8"/>
      <c r="AM7992" s="13">
        <f>ROUND(AM7991+AK7992,5)</f>
        <v>66079.3</v>
      </c>
    </row>
    <row r="7993" spans="1:39" x14ac:dyDescent="0.25">
      <c r="A7993" s="8"/>
      <c r="B7993" s="8"/>
      <c r="C7993" s="8"/>
      <c r="D7993" s="8"/>
      <c r="E7993" s="9">
        <v>3186</v>
      </c>
      <c r="F7993" s="8"/>
      <c r="G7993" s="8" t="s">
        <v>55</v>
      </c>
      <c r="H7993" s="8"/>
      <c r="I7993" s="10">
        <v>45579.334652777776</v>
      </c>
      <c r="J7993" s="8"/>
      <c r="K7993" s="8" t="s">
        <v>56</v>
      </c>
      <c r="L7993" s="8"/>
      <c r="M7993" s="11">
        <v>45579</v>
      </c>
      <c r="N7993" s="8"/>
      <c r="O7993" s="8"/>
      <c r="P7993" s="8"/>
      <c r="Q7993" s="8" t="s">
        <v>5879</v>
      </c>
      <c r="R7993" s="8"/>
      <c r="S7993" s="8" t="s">
        <v>5985</v>
      </c>
      <c r="T7993" s="8"/>
      <c r="U7993" s="8" t="s">
        <v>5879</v>
      </c>
      <c r="V7993" s="8"/>
      <c r="W7993" s="8"/>
      <c r="X7993" s="8"/>
      <c r="Y7993" s="8"/>
      <c r="Z7993" s="8"/>
      <c r="AA7993" s="8" t="s">
        <v>6153</v>
      </c>
      <c r="AB7993" s="8"/>
      <c r="AC7993" s="8" t="s">
        <v>5985</v>
      </c>
      <c r="AD7993" s="8"/>
      <c r="AE7993" s="12">
        <v>0</v>
      </c>
      <c r="AF7993" s="8"/>
      <c r="AG7993" s="8" t="s">
        <v>562</v>
      </c>
      <c r="AH7993" s="8"/>
      <c r="AI7993" s="13">
        <v>132.21</v>
      </c>
      <c r="AJ7993" s="8"/>
      <c r="AK7993" s="13">
        <f>ROUND(IF(ISNUMBER(AI7993), AE7993*AI7993, AE7993),5)</f>
        <v>0</v>
      </c>
      <c r="AL7993" s="8"/>
      <c r="AM7993" s="13">
        <f>ROUND(AM7992+AK7993,5)</f>
        <v>66079.3</v>
      </c>
    </row>
    <row r="7994" spans="1:39" x14ac:dyDescent="0.25">
      <c r="A7994" s="8"/>
      <c r="B7994" s="8"/>
      <c r="C7994" s="8"/>
      <c r="D7994" s="8"/>
      <c r="E7994" s="9">
        <v>3186</v>
      </c>
      <c r="F7994" s="8"/>
      <c r="G7994" s="8" t="s">
        <v>55</v>
      </c>
      <c r="H7994" s="8"/>
      <c r="I7994" s="10">
        <v>45579.334652777776</v>
      </c>
      <c r="J7994" s="8"/>
      <c r="K7994" s="8" t="s">
        <v>56</v>
      </c>
      <c r="L7994" s="8"/>
      <c r="M7994" s="11">
        <v>45579</v>
      </c>
      <c r="N7994" s="8"/>
      <c r="O7994" s="8"/>
      <c r="P7994" s="8"/>
      <c r="Q7994" s="8" t="s">
        <v>5879</v>
      </c>
      <c r="R7994" s="8"/>
      <c r="S7994" s="8" t="s">
        <v>5979</v>
      </c>
      <c r="T7994" s="8"/>
      <c r="U7994" s="8" t="s">
        <v>5879</v>
      </c>
      <c r="V7994" s="8"/>
      <c r="W7994" s="8"/>
      <c r="X7994" s="8"/>
      <c r="Y7994" s="8"/>
      <c r="Z7994" s="8"/>
      <c r="AA7994" s="8" t="s">
        <v>6147</v>
      </c>
      <c r="AB7994" s="8"/>
      <c r="AC7994" s="8" t="s">
        <v>5979</v>
      </c>
      <c r="AD7994" s="8"/>
      <c r="AE7994" s="12">
        <v>0</v>
      </c>
      <c r="AF7994" s="8"/>
      <c r="AG7994" s="8" t="s">
        <v>562</v>
      </c>
      <c r="AH7994" s="8"/>
      <c r="AI7994" s="13">
        <v>206.27</v>
      </c>
      <c r="AJ7994" s="8"/>
      <c r="AK7994" s="13">
        <f>ROUND(IF(ISNUMBER(AI7994), AE7994*AI7994, AE7994),5)</f>
        <v>0</v>
      </c>
      <c r="AL7994" s="8"/>
      <c r="AM7994" s="13">
        <f>ROUND(AM7993+AK7994,5)</f>
        <v>66079.3</v>
      </c>
    </row>
    <row r="7995" spans="1:39" x14ac:dyDescent="0.25">
      <c r="A7995" s="8"/>
      <c r="B7995" s="8"/>
      <c r="C7995" s="8"/>
      <c r="D7995" s="8"/>
      <c r="E7995" s="9">
        <v>3194</v>
      </c>
      <c r="F7995" s="8"/>
      <c r="G7995" s="8" t="s">
        <v>55</v>
      </c>
      <c r="H7995" s="8"/>
      <c r="I7995" s="10">
        <v>45582.41201388889</v>
      </c>
      <c r="J7995" s="8"/>
      <c r="K7995" s="8" t="s">
        <v>56</v>
      </c>
      <c r="L7995" s="8"/>
      <c r="M7995" s="11">
        <v>45582</v>
      </c>
      <c r="N7995" s="8"/>
      <c r="O7995" s="8"/>
      <c r="P7995" s="8"/>
      <c r="Q7995" s="8" t="s">
        <v>5879</v>
      </c>
      <c r="R7995" s="8"/>
      <c r="S7995" s="8" t="s">
        <v>5949</v>
      </c>
      <c r="T7995" s="8"/>
      <c r="U7995" s="8" t="s">
        <v>5879</v>
      </c>
      <c r="V7995" s="8"/>
      <c r="W7995" s="8"/>
      <c r="X7995" s="8"/>
      <c r="Y7995" s="8"/>
      <c r="Z7995" s="8"/>
      <c r="AA7995" s="8" t="s">
        <v>6120</v>
      </c>
      <c r="AB7995" s="8"/>
      <c r="AC7995" s="8" t="s">
        <v>6224</v>
      </c>
      <c r="AD7995" s="8"/>
      <c r="AE7995" s="12">
        <v>2</v>
      </c>
      <c r="AF7995" s="8"/>
      <c r="AG7995" s="8" t="s">
        <v>562</v>
      </c>
      <c r="AH7995" s="8"/>
      <c r="AI7995" s="13">
        <v>214.91</v>
      </c>
      <c r="AJ7995" s="8"/>
      <c r="AK7995" s="13">
        <f>ROUND(IF(ISNUMBER(AI7995), AE7995*AI7995, AE7995),5)</f>
        <v>429.82</v>
      </c>
      <c r="AL7995" s="8"/>
      <c r="AM7995" s="13">
        <f>ROUND(AM7994+AK7995,5)</f>
        <v>66509.119999999995</v>
      </c>
    </row>
    <row r="7996" spans="1:39" x14ac:dyDescent="0.25">
      <c r="A7996" s="8"/>
      <c r="B7996" s="8"/>
      <c r="C7996" s="8"/>
      <c r="D7996" s="8"/>
      <c r="E7996" s="9">
        <v>3194</v>
      </c>
      <c r="F7996" s="8"/>
      <c r="G7996" s="8" t="s">
        <v>55</v>
      </c>
      <c r="H7996" s="8"/>
      <c r="I7996" s="10">
        <v>45582.41201388889</v>
      </c>
      <c r="J7996" s="8"/>
      <c r="K7996" s="8" t="s">
        <v>56</v>
      </c>
      <c r="L7996" s="8"/>
      <c r="M7996" s="11">
        <v>45582</v>
      </c>
      <c r="N7996" s="8"/>
      <c r="O7996" s="8"/>
      <c r="P7996" s="8"/>
      <c r="Q7996" s="8" t="s">
        <v>5879</v>
      </c>
      <c r="R7996" s="8"/>
      <c r="S7996" s="8" t="s">
        <v>5939</v>
      </c>
      <c r="T7996" s="8"/>
      <c r="U7996" s="8" t="s">
        <v>5879</v>
      </c>
      <c r="V7996" s="8"/>
      <c r="W7996" s="8"/>
      <c r="X7996" s="8"/>
      <c r="Y7996" s="8"/>
      <c r="Z7996" s="8"/>
      <c r="AA7996" s="8" t="s">
        <v>6110</v>
      </c>
      <c r="AB7996" s="8"/>
      <c r="AC7996" s="8" t="s">
        <v>5939</v>
      </c>
      <c r="AD7996" s="8"/>
      <c r="AE7996" s="12">
        <v>20</v>
      </c>
      <c r="AF7996" s="8"/>
      <c r="AG7996" s="8" t="s">
        <v>562</v>
      </c>
      <c r="AH7996" s="8"/>
      <c r="AI7996" s="13">
        <v>6.9</v>
      </c>
      <c r="AJ7996" s="8"/>
      <c r="AK7996" s="13">
        <f>ROUND(IF(ISNUMBER(AI7996), AE7996*AI7996, AE7996),5)</f>
        <v>138</v>
      </c>
      <c r="AL7996" s="8"/>
      <c r="AM7996" s="13">
        <f>ROUND(AM7995+AK7996,5)</f>
        <v>66647.12</v>
      </c>
    </row>
    <row r="7997" spans="1:39" x14ac:dyDescent="0.25">
      <c r="A7997" s="8"/>
      <c r="B7997" s="8"/>
      <c r="C7997" s="8"/>
      <c r="D7997" s="8"/>
      <c r="E7997" s="9">
        <v>3253</v>
      </c>
      <c r="F7997" s="8"/>
      <c r="G7997" s="8" t="s">
        <v>55</v>
      </c>
      <c r="H7997" s="8"/>
      <c r="I7997" s="10">
        <v>45600.32309027778</v>
      </c>
      <c r="J7997" s="8"/>
      <c r="K7997" s="8" t="s">
        <v>56</v>
      </c>
      <c r="L7997" s="8"/>
      <c r="M7997" s="11">
        <v>45600</v>
      </c>
      <c r="N7997" s="8"/>
      <c r="O7997" s="8"/>
      <c r="P7997" s="8"/>
      <c r="Q7997" s="8" t="s">
        <v>5879</v>
      </c>
      <c r="R7997" s="8"/>
      <c r="S7997" s="8" t="s">
        <v>6068</v>
      </c>
      <c r="T7997" s="8"/>
      <c r="U7997" s="8" t="s">
        <v>5879</v>
      </c>
      <c r="V7997" s="8"/>
      <c r="W7997" s="8"/>
      <c r="X7997" s="8"/>
      <c r="Y7997" s="8"/>
      <c r="Z7997" s="8"/>
      <c r="AA7997" s="8" t="s">
        <v>6220</v>
      </c>
      <c r="AB7997" s="8"/>
      <c r="AC7997" s="8" t="s">
        <v>6068</v>
      </c>
      <c r="AD7997" s="8"/>
      <c r="AE7997" s="12">
        <v>1</v>
      </c>
      <c r="AF7997" s="8"/>
      <c r="AG7997" s="8" t="s">
        <v>562</v>
      </c>
      <c r="AH7997" s="8"/>
      <c r="AI7997" s="13">
        <v>140.31</v>
      </c>
      <c r="AJ7997" s="8"/>
      <c r="AK7997" s="13">
        <f>ROUND(IF(ISNUMBER(AI7997), AE7997*AI7997, AE7997),5)</f>
        <v>140.31</v>
      </c>
      <c r="AL7997" s="8"/>
      <c r="AM7997" s="13">
        <f>ROUND(AM7996+AK7997,5)</f>
        <v>66787.429999999993</v>
      </c>
    </row>
    <row r="7998" spans="1:39" x14ac:dyDescent="0.25">
      <c r="A7998" s="8"/>
      <c r="B7998" s="8"/>
      <c r="C7998" s="8"/>
      <c r="D7998" s="8"/>
      <c r="E7998" s="9">
        <v>3261</v>
      </c>
      <c r="F7998" s="8"/>
      <c r="G7998" s="8" t="s">
        <v>55</v>
      </c>
      <c r="H7998" s="8"/>
      <c r="I7998" s="10">
        <v>45601.343981481485</v>
      </c>
      <c r="J7998" s="8"/>
      <c r="K7998" s="8" t="s">
        <v>56</v>
      </c>
      <c r="L7998" s="8"/>
      <c r="M7998" s="11">
        <v>45601</v>
      </c>
      <c r="N7998" s="8"/>
      <c r="O7998" s="8"/>
      <c r="P7998" s="8"/>
      <c r="Q7998" s="8" t="s">
        <v>5879</v>
      </c>
      <c r="R7998" s="8"/>
      <c r="S7998" s="8" t="s">
        <v>5960</v>
      </c>
      <c r="T7998" s="8"/>
      <c r="U7998" s="8" t="s">
        <v>5879</v>
      </c>
      <c r="V7998" s="8"/>
      <c r="W7998" s="8"/>
      <c r="X7998" s="8"/>
      <c r="Y7998" s="8"/>
      <c r="Z7998" s="8"/>
      <c r="AA7998" s="8" t="s">
        <v>6200</v>
      </c>
      <c r="AB7998" s="8"/>
      <c r="AC7998" s="8" t="s">
        <v>5960</v>
      </c>
      <c r="AD7998" s="8"/>
      <c r="AE7998" s="12">
        <v>1</v>
      </c>
      <c r="AF7998" s="8"/>
      <c r="AG7998" s="8" t="s">
        <v>562</v>
      </c>
      <c r="AH7998" s="8"/>
      <c r="AI7998" s="13">
        <v>970.52</v>
      </c>
      <c r="AJ7998" s="8"/>
      <c r="AK7998" s="13">
        <f>ROUND(IF(ISNUMBER(AI7998), AE7998*AI7998, AE7998),5)</f>
        <v>970.52</v>
      </c>
      <c r="AL7998" s="8"/>
      <c r="AM7998" s="13">
        <f>ROUND(AM7997+AK7998,5)</f>
        <v>67757.95</v>
      </c>
    </row>
    <row r="7999" spans="1:39" x14ac:dyDescent="0.25">
      <c r="A7999" s="8"/>
      <c r="B7999" s="8"/>
      <c r="C7999" s="8"/>
      <c r="D7999" s="8"/>
      <c r="E7999" s="9">
        <v>3261</v>
      </c>
      <c r="F7999" s="8"/>
      <c r="G7999" s="8" t="s">
        <v>55</v>
      </c>
      <c r="H7999" s="8"/>
      <c r="I7999" s="10">
        <v>45601.343981481485</v>
      </c>
      <c r="J7999" s="8"/>
      <c r="K7999" s="8" t="s">
        <v>56</v>
      </c>
      <c r="L7999" s="8"/>
      <c r="M7999" s="11">
        <v>45601</v>
      </c>
      <c r="N7999" s="8"/>
      <c r="O7999" s="8"/>
      <c r="P7999" s="8"/>
      <c r="Q7999" s="8" t="s">
        <v>5879</v>
      </c>
      <c r="R7999" s="8"/>
      <c r="S7999" s="8" t="s">
        <v>6043</v>
      </c>
      <c r="T7999" s="8"/>
      <c r="U7999" s="8" t="s">
        <v>5879</v>
      </c>
      <c r="V7999" s="8"/>
      <c r="W7999" s="8"/>
      <c r="X7999" s="8"/>
      <c r="Y7999" s="8"/>
      <c r="Z7999" s="8"/>
      <c r="AA7999" s="8" t="s">
        <v>6196</v>
      </c>
      <c r="AB7999" s="8"/>
      <c r="AC7999" s="8" t="s">
        <v>6238</v>
      </c>
      <c r="AD7999" s="8"/>
      <c r="AE7999" s="12">
        <v>7</v>
      </c>
      <c r="AF7999" s="8"/>
      <c r="AG7999" s="8" t="s">
        <v>562</v>
      </c>
      <c r="AH7999" s="8"/>
      <c r="AI7999" s="13">
        <v>37.71</v>
      </c>
      <c r="AJ7999" s="8"/>
      <c r="AK7999" s="13">
        <f>ROUND(IF(ISNUMBER(AI7999), AE7999*AI7999, AE7999),5)</f>
        <v>263.97000000000003</v>
      </c>
      <c r="AL7999" s="8"/>
      <c r="AM7999" s="13">
        <f>ROUND(AM7998+AK7999,5)</f>
        <v>68021.919999999998</v>
      </c>
    </row>
    <row r="8000" spans="1:39" x14ac:dyDescent="0.25">
      <c r="A8000" s="8"/>
      <c r="B8000" s="8"/>
      <c r="C8000" s="8"/>
      <c r="D8000" s="8"/>
      <c r="E8000" s="9">
        <v>3279</v>
      </c>
      <c r="F8000" s="8"/>
      <c r="G8000" s="8" t="s">
        <v>55</v>
      </c>
      <c r="H8000" s="8"/>
      <c r="I8000" s="10">
        <v>45604.38925925926</v>
      </c>
      <c r="J8000" s="8"/>
      <c r="K8000" s="8" t="s">
        <v>56</v>
      </c>
      <c r="L8000" s="8"/>
      <c r="M8000" s="11">
        <v>45603</v>
      </c>
      <c r="N8000" s="8"/>
      <c r="O8000" s="8"/>
      <c r="P8000" s="8"/>
      <c r="Q8000" s="8" t="s">
        <v>5879</v>
      </c>
      <c r="R8000" s="8"/>
      <c r="S8000" s="8" t="s">
        <v>6043</v>
      </c>
      <c r="T8000" s="8"/>
      <c r="U8000" s="8" t="s">
        <v>5879</v>
      </c>
      <c r="V8000" s="8"/>
      <c r="W8000" s="8"/>
      <c r="X8000" s="8"/>
      <c r="Y8000" s="8"/>
      <c r="Z8000" s="8"/>
      <c r="AA8000" s="8" t="s">
        <v>6196</v>
      </c>
      <c r="AB8000" s="8"/>
      <c r="AC8000" s="8" t="s">
        <v>6238</v>
      </c>
      <c r="AD8000" s="8"/>
      <c r="AE8000" s="12">
        <v>1</v>
      </c>
      <c r="AF8000" s="8"/>
      <c r="AG8000" s="8" t="s">
        <v>562</v>
      </c>
      <c r="AH8000" s="8"/>
      <c r="AI8000" s="13">
        <v>37.71</v>
      </c>
      <c r="AJ8000" s="8"/>
      <c r="AK8000" s="13">
        <f>ROUND(IF(ISNUMBER(AI8000), AE8000*AI8000, AE8000),5)</f>
        <v>37.71</v>
      </c>
      <c r="AL8000" s="8"/>
      <c r="AM8000" s="13">
        <f>ROUND(AM7999+AK8000,5)</f>
        <v>68059.63</v>
      </c>
    </row>
    <row r="8001" spans="1:39" x14ac:dyDescent="0.25">
      <c r="A8001" s="8"/>
      <c r="B8001" s="8"/>
      <c r="C8001" s="8"/>
      <c r="D8001" s="8"/>
      <c r="E8001" s="9">
        <v>3325</v>
      </c>
      <c r="F8001" s="8"/>
      <c r="G8001" s="8" t="s">
        <v>55</v>
      </c>
      <c r="H8001" s="8"/>
      <c r="I8001" s="10">
        <v>45616.604027777779</v>
      </c>
      <c r="J8001" s="8"/>
      <c r="K8001" s="8" t="s">
        <v>56</v>
      </c>
      <c r="L8001" s="8"/>
      <c r="M8001" s="11">
        <v>45616</v>
      </c>
      <c r="N8001" s="8"/>
      <c r="O8001" s="8"/>
      <c r="P8001" s="8"/>
      <c r="Q8001" s="8" t="s">
        <v>5879</v>
      </c>
      <c r="R8001" s="8"/>
      <c r="S8001" s="8" t="s">
        <v>5985</v>
      </c>
      <c r="T8001" s="8"/>
      <c r="U8001" s="8" t="s">
        <v>5879</v>
      </c>
      <c r="V8001" s="8"/>
      <c r="W8001" s="8"/>
      <c r="X8001" s="8"/>
      <c r="Y8001" s="8"/>
      <c r="Z8001" s="8"/>
      <c r="AA8001" s="8" t="s">
        <v>6153</v>
      </c>
      <c r="AB8001" s="8"/>
      <c r="AC8001" s="8" t="s">
        <v>5985</v>
      </c>
      <c r="AD8001" s="8"/>
      <c r="AE8001" s="12">
        <v>4</v>
      </c>
      <c r="AF8001" s="8"/>
      <c r="AG8001" s="8" t="s">
        <v>562</v>
      </c>
      <c r="AH8001" s="8"/>
      <c r="AI8001" s="13">
        <v>0</v>
      </c>
      <c r="AJ8001" s="8"/>
      <c r="AK8001" s="13">
        <f>ROUND(IF(ISNUMBER(AI8001), AE8001*AI8001, AE8001),5)</f>
        <v>0</v>
      </c>
      <c r="AL8001" s="8"/>
      <c r="AM8001" s="13">
        <f>ROUND(AM8000+AK8001,5)</f>
        <v>68059.63</v>
      </c>
    </row>
    <row r="8002" spans="1:39" x14ac:dyDescent="0.25">
      <c r="A8002" s="8"/>
      <c r="B8002" s="8"/>
      <c r="C8002" s="8"/>
      <c r="D8002" s="8"/>
      <c r="E8002" s="9">
        <v>3325</v>
      </c>
      <c r="F8002" s="8"/>
      <c r="G8002" s="8" t="s">
        <v>55</v>
      </c>
      <c r="H8002" s="8"/>
      <c r="I8002" s="10">
        <v>45616.604027777779</v>
      </c>
      <c r="J8002" s="8"/>
      <c r="K8002" s="8" t="s">
        <v>56</v>
      </c>
      <c r="L8002" s="8"/>
      <c r="M8002" s="11">
        <v>45616</v>
      </c>
      <c r="N8002" s="8"/>
      <c r="O8002" s="8"/>
      <c r="P8002" s="8"/>
      <c r="Q8002" s="8" t="s">
        <v>5879</v>
      </c>
      <c r="R8002" s="8"/>
      <c r="S8002" s="8" t="s">
        <v>5993</v>
      </c>
      <c r="T8002" s="8"/>
      <c r="U8002" s="8" t="s">
        <v>5879</v>
      </c>
      <c r="V8002" s="8"/>
      <c r="W8002" s="8"/>
      <c r="X8002" s="8"/>
      <c r="Y8002" s="8"/>
      <c r="Z8002" s="8"/>
      <c r="AA8002" s="8" t="s">
        <v>6154</v>
      </c>
      <c r="AB8002" s="8"/>
      <c r="AC8002" s="8" t="s">
        <v>5993</v>
      </c>
      <c r="AD8002" s="8"/>
      <c r="AE8002" s="12">
        <v>3</v>
      </c>
      <c r="AF8002" s="8"/>
      <c r="AG8002" s="8" t="s">
        <v>562</v>
      </c>
      <c r="AH8002" s="8"/>
      <c r="AI8002" s="13">
        <v>0</v>
      </c>
      <c r="AJ8002" s="8"/>
      <c r="AK8002" s="13">
        <f>ROUND(IF(ISNUMBER(AI8002), AE8002*AI8002, AE8002),5)</f>
        <v>0</v>
      </c>
      <c r="AL8002" s="8"/>
      <c r="AM8002" s="13">
        <f>ROUND(AM8001+AK8002,5)</f>
        <v>68059.63</v>
      </c>
    </row>
    <row r="8003" spans="1:39" x14ac:dyDescent="0.25">
      <c r="A8003" s="8"/>
      <c r="B8003" s="8"/>
      <c r="C8003" s="8"/>
      <c r="D8003" s="8"/>
      <c r="E8003" s="9">
        <v>3345</v>
      </c>
      <c r="F8003" s="8"/>
      <c r="G8003" s="8" t="s">
        <v>55</v>
      </c>
      <c r="H8003" s="8"/>
      <c r="I8003" s="10">
        <v>45621.578101851854</v>
      </c>
      <c r="J8003" s="8"/>
      <c r="K8003" s="8" t="s">
        <v>56</v>
      </c>
      <c r="L8003" s="8"/>
      <c r="M8003" s="11">
        <v>45621</v>
      </c>
      <c r="N8003" s="8"/>
      <c r="O8003" s="8"/>
      <c r="P8003" s="8"/>
      <c r="Q8003" s="8" t="s">
        <v>5879</v>
      </c>
      <c r="R8003" s="8"/>
      <c r="S8003" s="8" t="s">
        <v>5960</v>
      </c>
      <c r="T8003" s="8"/>
      <c r="U8003" s="8" t="s">
        <v>5879</v>
      </c>
      <c r="V8003" s="8"/>
      <c r="W8003" s="8"/>
      <c r="X8003" s="8"/>
      <c r="Y8003" s="8"/>
      <c r="Z8003" s="8"/>
      <c r="AA8003" s="8" t="s">
        <v>6200</v>
      </c>
      <c r="AB8003" s="8"/>
      <c r="AC8003" s="8" t="s">
        <v>5960</v>
      </c>
      <c r="AD8003" s="8"/>
      <c r="AE8003" s="12">
        <v>1</v>
      </c>
      <c r="AF8003" s="8"/>
      <c r="AG8003" s="8" t="s">
        <v>562</v>
      </c>
      <c r="AH8003" s="8"/>
      <c r="AI8003" s="13">
        <v>970.52</v>
      </c>
      <c r="AJ8003" s="8"/>
      <c r="AK8003" s="13">
        <f>ROUND(IF(ISNUMBER(AI8003), AE8003*AI8003, AE8003),5)</f>
        <v>970.52</v>
      </c>
      <c r="AL8003" s="8"/>
      <c r="AM8003" s="13">
        <f>ROUND(AM8002+AK8003,5)</f>
        <v>69030.149999999994</v>
      </c>
    </row>
    <row r="8004" spans="1:39" x14ac:dyDescent="0.25">
      <c r="A8004" s="8"/>
      <c r="B8004" s="8"/>
      <c r="C8004" s="8"/>
      <c r="D8004" s="8"/>
      <c r="E8004" s="9">
        <v>3345</v>
      </c>
      <c r="F8004" s="8"/>
      <c r="G8004" s="8" t="s">
        <v>55</v>
      </c>
      <c r="H8004" s="8"/>
      <c r="I8004" s="10">
        <v>45621.578101851854</v>
      </c>
      <c r="J8004" s="8"/>
      <c r="K8004" s="8" t="s">
        <v>56</v>
      </c>
      <c r="L8004" s="8"/>
      <c r="M8004" s="11">
        <v>45621</v>
      </c>
      <c r="N8004" s="8"/>
      <c r="O8004" s="8"/>
      <c r="P8004" s="8"/>
      <c r="Q8004" s="8" t="s">
        <v>5879</v>
      </c>
      <c r="R8004" s="8"/>
      <c r="S8004" s="8" t="s">
        <v>5947</v>
      </c>
      <c r="T8004" s="8"/>
      <c r="U8004" s="8" t="s">
        <v>5879</v>
      </c>
      <c r="V8004" s="8"/>
      <c r="W8004" s="8"/>
      <c r="X8004" s="8"/>
      <c r="Y8004" s="8"/>
      <c r="Z8004" s="8"/>
      <c r="AA8004" s="8" t="s">
        <v>6118</v>
      </c>
      <c r="AB8004" s="8"/>
      <c r="AC8004" s="8" t="s">
        <v>5947</v>
      </c>
      <c r="AD8004" s="8"/>
      <c r="AE8004" s="12">
        <v>2</v>
      </c>
      <c r="AF8004" s="8"/>
      <c r="AG8004" s="8" t="s">
        <v>562</v>
      </c>
      <c r="AH8004" s="8"/>
      <c r="AI8004" s="13">
        <v>13.6</v>
      </c>
      <c r="AJ8004" s="8"/>
      <c r="AK8004" s="13">
        <f>ROUND(IF(ISNUMBER(AI8004), AE8004*AI8004, AE8004),5)</f>
        <v>27.2</v>
      </c>
      <c r="AL8004" s="8"/>
      <c r="AM8004" s="13">
        <f>ROUND(AM8003+AK8004,5)</f>
        <v>69057.350000000006</v>
      </c>
    </row>
    <row r="8005" spans="1:39" x14ac:dyDescent="0.25">
      <c r="A8005" s="8"/>
      <c r="B8005" s="8"/>
      <c r="C8005" s="8"/>
      <c r="D8005" s="8"/>
      <c r="E8005" s="9">
        <v>3345</v>
      </c>
      <c r="F8005" s="8"/>
      <c r="G8005" s="8" t="s">
        <v>55</v>
      </c>
      <c r="H8005" s="8"/>
      <c r="I8005" s="10">
        <v>45621.578101851854</v>
      </c>
      <c r="J8005" s="8"/>
      <c r="K8005" s="8" t="s">
        <v>56</v>
      </c>
      <c r="L8005" s="8"/>
      <c r="M8005" s="11">
        <v>45621</v>
      </c>
      <c r="N8005" s="8"/>
      <c r="O8005" s="8"/>
      <c r="P8005" s="8"/>
      <c r="Q8005" s="8" t="s">
        <v>5879</v>
      </c>
      <c r="R8005" s="8"/>
      <c r="S8005" s="8" t="s">
        <v>5946</v>
      </c>
      <c r="T8005" s="8"/>
      <c r="U8005" s="8" t="s">
        <v>5879</v>
      </c>
      <c r="V8005" s="8"/>
      <c r="W8005" s="8"/>
      <c r="X8005" s="8"/>
      <c r="Y8005" s="8"/>
      <c r="Z8005" s="8"/>
      <c r="AA8005" s="8" t="s">
        <v>6117</v>
      </c>
      <c r="AB8005" s="8"/>
      <c r="AC8005" s="8" t="s">
        <v>5946</v>
      </c>
      <c r="AD8005" s="8"/>
      <c r="AE8005" s="12">
        <v>2</v>
      </c>
      <c r="AF8005" s="8"/>
      <c r="AG8005" s="8" t="s">
        <v>562</v>
      </c>
      <c r="AH8005" s="8"/>
      <c r="AI8005" s="13">
        <v>15.86</v>
      </c>
      <c r="AJ8005" s="8"/>
      <c r="AK8005" s="13">
        <f>ROUND(IF(ISNUMBER(AI8005), AE8005*AI8005, AE8005),5)</f>
        <v>31.72</v>
      </c>
      <c r="AL8005" s="8"/>
      <c r="AM8005" s="13">
        <f>ROUND(AM8004+AK8005,5)</f>
        <v>69089.070000000007</v>
      </c>
    </row>
    <row r="8006" spans="1:39" x14ac:dyDescent="0.25">
      <c r="A8006" s="8"/>
      <c r="B8006" s="8"/>
      <c r="C8006" s="8"/>
      <c r="D8006" s="8"/>
      <c r="E8006" s="9">
        <v>3345</v>
      </c>
      <c r="F8006" s="8"/>
      <c r="G8006" s="8" t="s">
        <v>55</v>
      </c>
      <c r="H8006" s="8"/>
      <c r="I8006" s="10">
        <v>45621.578101851854</v>
      </c>
      <c r="J8006" s="8"/>
      <c r="K8006" s="8" t="s">
        <v>56</v>
      </c>
      <c r="L8006" s="8"/>
      <c r="M8006" s="11">
        <v>45621</v>
      </c>
      <c r="N8006" s="8"/>
      <c r="O8006" s="8"/>
      <c r="P8006" s="8"/>
      <c r="Q8006" s="8" t="s">
        <v>5879</v>
      </c>
      <c r="R8006" s="8"/>
      <c r="S8006" s="8" t="s">
        <v>6247</v>
      </c>
      <c r="T8006" s="8"/>
      <c r="U8006" s="8" t="s">
        <v>5879</v>
      </c>
      <c r="V8006" s="8"/>
      <c r="W8006" s="8"/>
      <c r="X8006" s="8"/>
      <c r="Y8006" s="8"/>
      <c r="Z8006" s="8"/>
      <c r="AA8006" s="8" t="s">
        <v>6373</v>
      </c>
      <c r="AB8006" s="8"/>
      <c r="AC8006" s="8" t="s">
        <v>6247</v>
      </c>
      <c r="AD8006" s="8"/>
      <c r="AE8006" s="12">
        <v>6</v>
      </c>
      <c r="AF8006" s="8"/>
      <c r="AG8006" s="8" t="s">
        <v>562</v>
      </c>
      <c r="AH8006" s="8"/>
      <c r="AI8006" s="13">
        <v>26.45</v>
      </c>
      <c r="AJ8006" s="8"/>
      <c r="AK8006" s="13">
        <f>ROUND(IF(ISNUMBER(AI8006), AE8006*AI8006, AE8006),5)</f>
        <v>158.69999999999999</v>
      </c>
      <c r="AL8006" s="8"/>
      <c r="AM8006" s="13">
        <f>ROUND(AM8005+AK8006,5)</f>
        <v>69247.77</v>
      </c>
    </row>
    <row r="8007" spans="1:39" x14ac:dyDescent="0.25">
      <c r="A8007" s="8"/>
      <c r="B8007" s="8"/>
      <c r="C8007" s="8"/>
      <c r="D8007" s="8"/>
      <c r="E8007" s="9">
        <v>3345</v>
      </c>
      <c r="F8007" s="8"/>
      <c r="G8007" s="8" t="s">
        <v>55</v>
      </c>
      <c r="H8007" s="8"/>
      <c r="I8007" s="10">
        <v>45621.578101851854</v>
      </c>
      <c r="J8007" s="8"/>
      <c r="K8007" s="8" t="s">
        <v>56</v>
      </c>
      <c r="L8007" s="8"/>
      <c r="M8007" s="11">
        <v>45621</v>
      </c>
      <c r="N8007" s="8"/>
      <c r="O8007" s="8"/>
      <c r="P8007" s="8"/>
      <c r="Q8007" s="8" t="s">
        <v>5879</v>
      </c>
      <c r="R8007" s="8"/>
      <c r="S8007" s="8" t="s">
        <v>6248</v>
      </c>
      <c r="T8007" s="8"/>
      <c r="U8007" s="8" t="s">
        <v>5879</v>
      </c>
      <c r="V8007" s="8"/>
      <c r="W8007" s="8"/>
      <c r="X8007" s="8"/>
      <c r="Y8007" s="8"/>
      <c r="Z8007" s="8"/>
      <c r="AA8007" s="8" t="s">
        <v>6374</v>
      </c>
      <c r="AB8007" s="8"/>
      <c r="AC8007" s="8" t="s">
        <v>6248</v>
      </c>
      <c r="AD8007" s="8"/>
      <c r="AE8007" s="12">
        <v>0</v>
      </c>
      <c r="AF8007" s="8"/>
      <c r="AG8007" s="8" t="s">
        <v>562</v>
      </c>
      <c r="AH8007" s="8"/>
      <c r="AI8007" s="13">
        <v>6.29</v>
      </c>
      <c r="AJ8007" s="8"/>
      <c r="AK8007" s="13">
        <f>ROUND(IF(ISNUMBER(AI8007), AE8007*AI8007, AE8007),5)</f>
        <v>0</v>
      </c>
      <c r="AL8007" s="8"/>
      <c r="AM8007" s="13">
        <f>ROUND(AM8006+AK8007,5)</f>
        <v>69247.77</v>
      </c>
    </row>
    <row r="8008" spans="1:39" x14ac:dyDescent="0.25">
      <c r="A8008" s="8"/>
      <c r="B8008" s="8"/>
      <c r="C8008" s="8"/>
      <c r="D8008" s="8"/>
      <c r="E8008" s="9">
        <v>3345</v>
      </c>
      <c r="F8008" s="8"/>
      <c r="G8008" s="8" t="s">
        <v>55</v>
      </c>
      <c r="H8008" s="8"/>
      <c r="I8008" s="10">
        <v>45621.578101851854</v>
      </c>
      <c r="J8008" s="8"/>
      <c r="K8008" s="8" t="s">
        <v>56</v>
      </c>
      <c r="L8008" s="8"/>
      <c r="M8008" s="11">
        <v>45621</v>
      </c>
      <c r="N8008" s="8"/>
      <c r="O8008" s="8"/>
      <c r="P8008" s="8"/>
      <c r="Q8008" s="8" t="s">
        <v>5879</v>
      </c>
      <c r="R8008" s="8"/>
      <c r="S8008" s="8" t="s">
        <v>6249</v>
      </c>
      <c r="T8008" s="8"/>
      <c r="U8008" s="8" t="s">
        <v>5879</v>
      </c>
      <c r="V8008" s="8"/>
      <c r="W8008" s="8"/>
      <c r="X8008" s="8"/>
      <c r="Y8008" s="8"/>
      <c r="Z8008" s="8"/>
      <c r="AA8008" s="8" t="s">
        <v>6375</v>
      </c>
      <c r="AB8008" s="8"/>
      <c r="AC8008" s="8" t="s">
        <v>6249</v>
      </c>
      <c r="AD8008" s="8"/>
      <c r="AE8008" s="12">
        <v>4</v>
      </c>
      <c r="AF8008" s="8"/>
      <c r="AG8008" s="8" t="s">
        <v>562</v>
      </c>
      <c r="AH8008" s="8"/>
      <c r="AI8008" s="13">
        <v>4.8499999999999996</v>
      </c>
      <c r="AJ8008" s="8"/>
      <c r="AK8008" s="13">
        <f>ROUND(IF(ISNUMBER(AI8008), AE8008*AI8008, AE8008),5)</f>
        <v>19.399999999999999</v>
      </c>
      <c r="AL8008" s="8"/>
      <c r="AM8008" s="13">
        <f>ROUND(AM8007+AK8008,5)</f>
        <v>69267.17</v>
      </c>
    </row>
    <row r="8009" spans="1:39" x14ac:dyDescent="0.25">
      <c r="A8009" s="8"/>
      <c r="B8009" s="8"/>
      <c r="C8009" s="8"/>
      <c r="D8009" s="8"/>
      <c r="E8009" s="9">
        <v>3370</v>
      </c>
      <c r="F8009" s="8"/>
      <c r="G8009" s="8" t="s">
        <v>55</v>
      </c>
      <c r="H8009" s="8"/>
      <c r="I8009" s="10">
        <v>45623.568564814814</v>
      </c>
      <c r="J8009" s="8"/>
      <c r="K8009" s="8" t="s">
        <v>56</v>
      </c>
      <c r="L8009" s="8"/>
      <c r="M8009" s="11">
        <v>45623</v>
      </c>
      <c r="N8009" s="8"/>
      <c r="O8009" s="8"/>
      <c r="P8009" s="8"/>
      <c r="Q8009" s="8" t="s">
        <v>5879</v>
      </c>
      <c r="R8009" s="8"/>
      <c r="S8009" s="8" t="s">
        <v>6248</v>
      </c>
      <c r="T8009" s="8"/>
      <c r="U8009" s="8" t="s">
        <v>5879</v>
      </c>
      <c r="V8009" s="8"/>
      <c r="W8009" s="8"/>
      <c r="X8009" s="8"/>
      <c r="Y8009" s="8"/>
      <c r="Z8009" s="8"/>
      <c r="AA8009" s="8" t="s">
        <v>6374</v>
      </c>
      <c r="AB8009" s="8"/>
      <c r="AC8009" s="8" t="s">
        <v>6248</v>
      </c>
      <c r="AD8009" s="8"/>
      <c r="AE8009" s="12">
        <v>6</v>
      </c>
      <c r="AF8009" s="8"/>
      <c r="AG8009" s="8" t="s">
        <v>562</v>
      </c>
      <c r="AH8009" s="8"/>
      <c r="AI8009" s="13">
        <v>6.29</v>
      </c>
      <c r="AJ8009" s="8"/>
      <c r="AK8009" s="13">
        <f>ROUND(IF(ISNUMBER(AI8009), AE8009*AI8009, AE8009),5)</f>
        <v>37.74</v>
      </c>
      <c r="AL8009" s="8"/>
      <c r="AM8009" s="13">
        <f>ROUND(AM8008+AK8009,5)</f>
        <v>69304.91</v>
      </c>
    </row>
    <row r="8010" spans="1:39" x14ac:dyDescent="0.25">
      <c r="A8010" s="8"/>
      <c r="B8010" s="8"/>
      <c r="C8010" s="8"/>
      <c r="D8010" s="8"/>
      <c r="E8010" s="9">
        <v>3463</v>
      </c>
      <c r="F8010" s="8"/>
      <c r="G8010" s="8" t="s">
        <v>55</v>
      </c>
      <c r="H8010" s="8"/>
      <c r="I8010" s="10">
        <v>45645.561192129629</v>
      </c>
      <c r="J8010" s="8"/>
      <c r="K8010" s="8" t="s">
        <v>56</v>
      </c>
      <c r="L8010" s="8"/>
      <c r="M8010" s="11">
        <v>45645</v>
      </c>
      <c r="N8010" s="8"/>
      <c r="O8010" s="8"/>
      <c r="P8010" s="8"/>
      <c r="Q8010" s="8" t="s">
        <v>5879</v>
      </c>
      <c r="R8010" s="8"/>
      <c r="S8010" s="8" t="s">
        <v>6250</v>
      </c>
      <c r="T8010" s="8"/>
      <c r="U8010" s="8" t="s">
        <v>5879</v>
      </c>
      <c r="V8010" s="8"/>
      <c r="W8010" s="8"/>
      <c r="X8010" s="8"/>
      <c r="Y8010" s="8"/>
      <c r="Z8010" s="8"/>
      <c r="AA8010" s="8" t="s">
        <v>6376</v>
      </c>
      <c r="AB8010" s="8"/>
      <c r="AC8010" s="8" t="s">
        <v>6250</v>
      </c>
      <c r="AD8010" s="8"/>
      <c r="AE8010" s="12">
        <v>1</v>
      </c>
      <c r="AF8010" s="8"/>
      <c r="AG8010" s="8" t="s">
        <v>562</v>
      </c>
      <c r="AH8010" s="8"/>
      <c r="AI8010" s="13">
        <v>0</v>
      </c>
      <c r="AJ8010" s="8"/>
      <c r="AK8010" s="13">
        <f>ROUND(IF(ISNUMBER(AI8010), AE8010*AI8010, AE8010),5)</f>
        <v>0</v>
      </c>
      <c r="AL8010" s="8"/>
      <c r="AM8010" s="13">
        <f>ROUND(AM8009+AK8010,5)</f>
        <v>69304.91</v>
      </c>
    </row>
    <row r="8011" spans="1:39" x14ac:dyDescent="0.25">
      <c r="A8011" s="8"/>
      <c r="B8011" s="8"/>
      <c r="C8011" s="8"/>
      <c r="D8011" s="8"/>
      <c r="E8011" s="9">
        <v>3463</v>
      </c>
      <c r="F8011" s="8"/>
      <c r="G8011" s="8" t="s">
        <v>55</v>
      </c>
      <c r="H8011" s="8"/>
      <c r="I8011" s="10">
        <v>45645.561192129629</v>
      </c>
      <c r="J8011" s="8"/>
      <c r="K8011" s="8" t="s">
        <v>56</v>
      </c>
      <c r="L8011" s="8"/>
      <c r="M8011" s="11">
        <v>45645</v>
      </c>
      <c r="N8011" s="8"/>
      <c r="O8011" s="8"/>
      <c r="P8011" s="8"/>
      <c r="Q8011" s="8" t="s">
        <v>5879</v>
      </c>
      <c r="R8011" s="8"/>
      <c r="S8011" s="8" t="s">
        <v>6251</v>
      </c>
      <c r="T8011" s="8"/>
      <c r="U8011" s="8" t="s">
        <v>5879</v>
      </c>
      <c r="V8011" s="8"/>
      <c r="W8011" s="8"/>
      <c r="X8011" s="8"/>
      <c r="Y8011" s="8"/>
      <c r="Z8011" s="8"/>
      <c r="AA8011" s="8" t="s">
        <v>6377</v>
      </c>
      <c r="AB8011" s="8"/>
      <c r="AC8011" s="8" t="s">
        <v>6251</v>
      </c>
      <c r="AD8011" s="8"/>
      <c r="AE8011" s="12">
        <v>0</v>
      </c>
      <c r="AF8011" s="8"/>
      <c r="AG8011" s="8" t="s">
        <v>562</v>
      </c>
      <c r="AH8011" s="8"/>
      <c r="AI8011" s="13">
        <v>0</v>
      </c>
      <c r="AJ8011" s="8"/>
      <c r="AK8011" s="13">
        <f>ROUND(IF(ISNUMBER(AI8011), AE8011*AI8011, AE8011),5)</f>
        <v>0</v>
      </c>
      <c r="AL8011" s="8"/>
      <c r="AM8011" s="13">
        <f>ROUND(AM8010+AK8011,5)</f>
        <v>69304.91</v>
      </c>
    </row>
    <row r="8012" spans="1:39" x14ac:dyDescent="0.25">
      <c r="A8012" s="8"/>
      <c r="B8012" s="8"/>
      <c r="C8012" s="8"/>
      <c r="D8012" s="8"/>
      <c r="E8012" s="9">
        <v>3470</v>
      </c>
      <c r="F8012" s="8"/>
      <c r="G8012" s="8" t="s">
        <v>55</v>
      </c>
      <c r="H8012" s="8"/>
      <c r="I8012" s="10">
        <v>45645.566157407404</v>
      </c>
      <c r="J8012" s="8"/>
      <c r="K8012" s="8" t="s">
        <v>56</v>
      </c>
      <c r="L8012" s="8"/>
      <c r="M8012" s="11">
        <v>45645</v>
      </c>
      <c r="N8012" s="8"/>
      <c r="O8012" s="8"/>
      <c r="P8012" s="8"/>
      <c r="Q8012" s="8" t="s">
        <v>5879</v>
      </c>
      <c r="R8012" s="8"/>
      <c r="S8012" s="8" t="s">
        <v>5979</v>
      </c>
      <c r="T8012" s="8"/>
      <c r="U8012" s="8" t="s">
        <v>5879</v>
      </c>
      <c r="V8012" s="8"/>
      <c r="W8012" s="8"/>
      <c r="X8012" s="8"/>
      <c r="Y8012" s="8"/>
      <c r="Z8012" s="8"/>
      <c r="AA8012" s="8" t="s">
        <v>6147</v>
      </c>
      <c r="AB8012" s="8"/>
      <c r="AC8012" s="8" t="s">
        <v>5979</v>
      </c>
      <c r="AD8012" s="8"/>
      <c r="AE8012" s="12">
        <v>3</v>
      </c>
      <c r="AF8012" s="8"/>
      <c r="AG8012" s="8" t="s">
        <v>562</v>
      </c>
      <c r="AH8012" s="8"/>
      <c r="AI8012" s="13">
        <v>206.27</v>
      </c>
      <c r="AJ8012" s="8"/>
      <c r="AK8012" s="13">
        <f>ROUND(IF(ISNUMBER(AI8012), AE8012*AI8012, AE8012),5)</f>
        <v>618.80999999999995</v>
      </c>
      <c r="AL8012" s="8"/>
      <c r="AM8012" s="13">
        <f>ROUND(AM8011+AK8012,5)</f>
        <v>69923.72</v>
      </c>
    </row>
    <row r="8013" spans="1:39" x14ac:dyDescent="0.25">
      <c r="A8013" s="8"/>
      <c r="B8013" s="8"/>
      <c r="C8013" s="8"/>
      <c r="D8013" s="8"/>
      <c r="E8013" s="9">
        <v>3470</v>
      </c>
      <c r="F8013" s="8"/>
      <c r="G8013" s="8" t="s">
        <v>55</v>
      </c>
      <c r="H8013" s="8"/>
      <c r="I8013" s="10">
        <v>45645.566157407404</v>
      </c>
      <c r="J8013" s="8"/>
      <c r="K8013" s="8" t="s">
        <v>56</v>
      </c>
      <c r="L8013" s="8"/>
      <c r="M8013" s="11">
        <v>45645</v>
      </c>
      <c r="N8013" s="8"/>
      <c r="O8013" s="8"/>
      <c r="P8013" s="8"/>
      <c r="Q8013" s="8" t="s">
        <v>5879</v>
      </c>
      <c r="R8013" s="8"/>
      <c r="S8013" s="8" t="s">
        <v>5993</v>
      </c>
      <c r="T8013" s="8"/>
      <c r="U8013" s="8" t="s">
        <v>5879</v>
      </c>
      <c r="V8013" s="8"/>
      <c r="W8013" s="8"/>
      <c r="X8013" s="8"/>
      <c r="Y8013" s="8"/>
      <c r="Z8013" s="8"/>
      <c r="AA8013" s="8" t="s">
        <v>6154</v>
      </c>
      <c r="AB8013" s="8"/>
      <c r="AC8013" s="8" t="s">
        <v>5993</v>
      </c>
      <c r="AD8013" s="8"/>
      <c r="AE8013" s="12">
        <v>2</v>
      </c>
      <c r="AF8013" s="8"/>
      <c r="AG8013" s="8" t="s">
        <v>562</v>
      </c>
      <c r="AH8013" s="8"/>
      <c r="AI8013" s="13">
        <v>237.39</v>
      </c>
      <c r="AJ8013" s="8"/>
      <c r="AK8013" s="13">
        <f>ROUND(IF(ISNUMBER(AI8013), AE8013*AI8013, AE8013),5)</f>
        <v>474.78</v>
      </c>
      <c r="AL8013" s="8"/>
      <c r="AM8013" s="13">
        <f>ROUND(AM8012+AK8013,5)</f>
        <v>70398.5</v>
      </c>
    </row>
    <row r="8014" spans="1:39" x14ac:dyDescent="0.25">
      <c r="A8014" s="8"/>
      <c r="B8014" s="8"/>
      <c r="C8014" s="8"/>
      <c r="D8014" s="8"/>
      <c r="E8014" s="9">
        <v>3502</v>
      </c>
      <c r="F8014" s="8"/>
      <c r="G8014" s="8" t="s">
        <v>55</v>
      </c>
      <c r="H8014" s="8"/>
      <c r="I8014" s="10">
        <v>45665.397650462961</v>
      </c>
      <c r="J8014" s="8"/>
      <c r="K8014" s="8" t="s">
        <v>56</v>
      </c>
      <c r="L8014" s="8"/>
      <c r="M8014" s="11">
        <v>45665</v>
      </c>
      <c r="N8014" s="8"/>
      <c r="O8014" s="8"/>
      <c r="P8014" s="8"/>
      <c r="Q8014" s="8" t="s">
        <v>5879</v>
      </c>
      <c r="R8014" s="8"/>
      <c r="S8014" s="8" t="s">
        <v>6017</v>
      </c>
      <c r="T8014" s="8"/>
      <c r="U8014" s="8" t="s">
        <v>5879</v>
      </c>
      <c r="V8014" s="8"/>
      <c r="W8014" s="8"/>
      <c r="X8014" s="8"/>
      <c r="Y8014" s="8"/>
      <c r="Z8014" s="8"/>
      <c r="AA8014" s="8" t="s">
        <v>6124</v>
      </c>
      <c r="AB8014" s="8"/>
      <c r="AC8014" s="8" t="s">
        <v>6017</v>
      </c>
      <c r="AD8014" s="8"/>
      <c r="AE8014" s="12">
        <v>100</v>
      </c>
      <c r="AF8014" s="8"/>
      <c r="AG8014" s="8" t="s">
        <v>562</v>
      </c>
      <c r="AH8014" s="8"/>
      <c r="AI8014" s="13">
        <v>2.71</v>
      </c>
      <c r="AJ8014" s="8"/>
      <c r="AK8014" s="13">
        <f>ROUND(IF(ISNUMBER(AI8014), AE8014*AI8014, AE8014),5)</f>
        <v>271</v>
      </c>
      <c r="AL8014" s="8"/>
      <c r="AM8014" s="13">
        <f>ROUND(AM8013+AK8014,5)</f>
        <v>70669.5</v>
      </c>
    </row>
    <row r="8015" spans="1:39" x14ac:dyDescent="0.25">
      <c r="A8015" s="8"/>
      <c r="B8015" s="8"/>
      <c r="C8015" s="8"/>
      <c r="D8015" s="8"/>
      <c r="E8015" s="9">
        <v>3502</v>
      </c>
      <c r="F8015" s="8"/>
      <c r="G8015" s="8" t="s">
        <v>55</v>
      </c>
      <c r="H8015" s="8"/>
      <c r="I8015" s="10">
        <v>45665.397650462961</v>
      </c>
      <c r="J8015" s="8"/>
      <c r="K8015" s="8" t="s">
        <v>56</v>
      </c>
      <c r="L8015" s="8"/>
      <c r="M8015" s="11">
        <v>45665</v>
      </c>
      <c r="N8015" s="8"/>
      <c r="O8015" s="8"/>
      <c r="P8015" s="8"/>
      <c r="Q8015" s="8" t="s">
        <v>5879</v>
      </c>
      <c r="R8015" s="8"/>
      <c r="S8015" s="8" t="s">
        <v>6252</v>
      </c>
      <c r="T8015" s="8"/>
      <c r="U8015" s="8" t="s">
        <v>5879</v>
      </c>
      <c r="V8015" s="8"/>
      <c r="W8015" s="8"/>
      <c r="X8015" s="8"/>
      <c r="Y8015" s="8"/>
      <c r="Z8015" s="8"/>
      <c r="AA8015" s="8" t="s">
        <v>6378</v>
      </c>
      <c r="AB8015" s="8"/>
      <c r="AC8015" s="8" t="s">
        <v>6252</v>
      </c>
      <c r="AD8015" s="8"/>
      <c r="AE8015" s="12">
        <v>1</v>
      </c>
      <c r="AF8015" s="8"/>
      <c r="AG8015" s="8" t="s">
        <v>562</v>
      </c>
      <c r="AH8015" s="8"/>
      <c r="AI8015" s="13">
        <v>25.05</v>
      </c>
      <c r="AJ8015" s="8"/>
      <c r="AK8015" s="13">
        <f>ROUND(IF(ISNUMBER(AI8015), AE8015*AI8015, AE8015),5)</f>
        <v>25.05</v>
      </c>
      <c r="AL8015" s="8"/>
      <c r="AM8015" s="13">
        <f>ROUND(AM8014+AK8015,5)</f>
        <v>70694.55</v>
      </c>
    </row>
    <row r="8016" spans="1:39" x14ac:dyDescent="0.25">
      <c r="A8016" s="8"/>
      <c r="B8016" s="8"/>
      <c r="C8016" s="8"/>
      <c r="D8016" s="8"/>
      <c r="E8016" s="9">
        <v>3507</v>
      </c>
      <c r="F8016" s="8"/>
      <c r="G8016" s="8" t="s">
        <v>55</v>
      </c>
      <c r="H8016" s="8"/>
      <c r="I8016" s="10">
        <v>45665.62226851852</v>
      </c>
      <c r="J8016" s="8"/>
      <c r="K8016" s="8" t="s">
        <v>56</v>
      </c>
      <c r="L8016" s="8"/>
      <c r="M8016" s="11">
        <v>45665</v>
      </c>
      <c r="N8016" s="8"/>
      <c r="O8016" s="8"/>
      <c r="P8016" s="8"/>
      <c r="Q8016" s="8" t="s">
        <v>5879</v>
      </c>
      <c r="R8016" s="8"/>
      <c r="S8016" s="8" t="s">
        <v>5985</v>
      </c>
      <c r="T8016" s="8"/>
      <c r="U8016" s="8" t="s">
        <v>5879</v>
      </c>
      <c r="V8016" s="8"/>
      <c r="W8016" s="8"/>
      <c r="X8016" s="8"/>
      <c r="Y8016" s="8"/>
      <c r="Z8016" s="8"/>
      <c r="AA8016" s="8" t="s">
        <v>6153</v>
      </c>
      <c r="AB8016" s="8"/>
      <c r="AC8016" s="8" t="s">
        <v>5985</v>
      </c>
      <c r="AD8016" s="8"/>
      <c r="AE8016" s="12">
        <v>0</v>
      </c>
      <c r="AF8016" s="8"/>
      <c r="AG8016" s="8" t="s">
        <v>562</v>
      </c>
      <c r="AH8016" s="8"/>
      <c r="AI8016" s="13">
        <v>132.21</v>
      </c>
      <c r="AJ8016" s="8"/>
      <c r="AK8016" s="13">
        <f>ROUND(IF(ISNUMBER(AI8016), AE8016*AI8016, AE8016),5)</f>
        <v>0</v>
      </c>
      <c r="AL8016" s="8"/>
      <c r="AM8016" s="13">
        <f>ROUND(AM8015+AK8016,5)</f>
        <v>70694.55</v>
      </c>
    </row>
    <row r="8017" spans="1:39" x14ac:dyDescent="0.25">
      <c r="A8017" s="8"/>
      <c r="B8017" s="8"/>
      <c r="C8017" s="8"/>
      <c r="D8017" s="8"/>
      <c r="E8017" s="9">
        <v>3507</v>
      </c>
      <c r="F8017" s="8"/>
      <c r="G8017" s="8" t="s">
        <v>55</v>
      </c>
      <c r="H8017" s="8"/>
      <c r="I8017" s="10">
        <v>45665.62226851852</v>
      </c>
      <c r="J8017" s="8"/>
      <c r="K8017" s="8" t="s">
        <v>56</v>
      </c>
      <c r="L8017" s="8"/>
      <c r="M8017" s="11">
        <v>45665</v>
      </c>
      <c r="N8017" s="8"/>
      <c r="O8017" s="8"/>
      <c r="P8017" s="8"/>
      <c r="Q8017" s="8" t="s">
        <v>5879</v>
      </c>
      <c r="R8017" s="8"/>
      <c r="S8017" s="8" t="s">
        <v>5946</v>
      </c>
      <c r="T8017" s="8"/>
      <c r="U8017" s="8" t="s">
        <v>5879</v>
      </c>
      <c r="V8017" s="8"/>
      <c r="W8017" s="8"/>
      <c r="X8017" s="8"/>
      <c r="Y8017" s="8"/>
      <c r="Z8017" s="8"/>
      <c r="AA8017" s="8" t="s">
        <v>6117</v>
      </c>
      <c r="AB8017" s="8"/>
      <c r="AC8017" s="8" t="s">
        <v>5946</v>
      </c>
      <c r="AD8017" s="8"/>
      <c r="AE8017" s="12">
        <v>1</v>
      </c>
      <c r="AF8017" s="8"/>
      <c r="AG8017" s="8" t="s">
        <v>562</v>
      </c>
      <c r="AH8017" s="8"/>
      <c r="AI8017" s="13">
        <v>15.86</v>
      </c>
      <c r="AJ8017" s="8"/>
      <c r="AK8017" s="13">
        <f>ROUND(IF(ISNUMBER(AI8017), AE8017*AI8017, AE8017),5)</f>
        <v>15.86</v>
      </c>
      <c r="AL8017" s="8"/>
      <c r="AM8017" s="13">
        <f>ROUND(AM8016+AK8017,5)</f>
        <v>70710.41</v>
      </c>
    </row>
    <row r="8018" spans="1:39" x14ac:dyDescent="0.25">
      <c r="A8018" s="8"/>
      <c r="B8018" s="8"/>
      <c r="C8018" s="8"/>
      <c r="D8018" s="8"/>
      <c r="E8018" s="9">
        <v>3507</v>
      </c>
      <c r="F8018" s="8"/>
      <c r="G8018" s="8" t="s">
        <v>55</v>
      </c>
      <c r="H8018" s="8"/>
      <c r="I8018" s="10">
        <v>45665.62226851852</v>
      </c>
      <c r="J8018" s="8"/>
      <c r="K8018" s="8" t="s">
        <v>56</v>
      </c>
      <c r="L8018" s="8"/>
      <c r="M8018" s="11">
        <v>45665</v>
      </c>
      <c r="N8018" s="8"/>
      <c r="O8018" s="8"/>
      <c r="P8018" s="8"/>
      <c r="Q8018" s="8" t="s">
        <v>5879</v>
      </c>
      <c r="R8018" s="8"/>
      <c r="S8018" s="8" t="s">
        <v>6253</v>
      </c>
      <c r="T8018" s="8"/>
      <c r="U8018" s="8" t="s">
        <v>5879</v>
      </c>
      <c r="V8018" s="8"/>
      <c r="W8018" s="8"/>
      <c r="X8018" s="8"/>
      <c r="Y8018" s="8"/>
      <c r="Z8018" s="8"/>
      <c r="AA8018" s="8" t="s">
        <v>6379</v>
      </c>
      <c r="AB8018" s="8"/>
      <c r="AC8018" s="8" t="s">
        <v>6253</v>
      </c>
      <c r="AD8018" s="8"/>
      <c r="AE8018" s="12">
        <v>0</v>
      </c>
      <c r="AF8018" s="8"/>
      <c r="AG8018" s="8" t="s">
        <v>562</v>
      </c>
      <c r="AH8018" s="8"/>
      <c r="AI8018" s="13">
        <v>7.59</v>
      </c>
      <c r="AJ8018" s="8"/>
      <c r="AK8018" s="13">
        <f>ROUND(IF(ISNUMBER(AI8018), AE8018*AI8018, AE8018),5)</f>
        <v>0</v>
      </c>
      <c r="AL8018" s="8"/>
      <c r="AM8018" s="13">
        <f>ROUND(AM8017+AK8018,5)</f>
        <v>70710.41</v>
      </c>
    </row>
    <row r="8019" spans="1:39" x14ac:dyDescent="0.25">
      <c r="A8019" s="8"/>
      <c r="B8019" s="8"/>
      <c r="C8019" s="8"/>
      <c r="D8019" s="8"/>
      <c r="E8019" s="9">
        <v>3507</v>
      </c>
      <c r="F8019" s="8"/>
      <c r="G8019" s="8" t="s">
        <v>55</v>
      </c>
      <c r="H8019" s="8"/>
      <c r="I8019" s="10">
        <v>45665.62226851852</v>
      </c>
      <c r="J8019" s="8"/>
      <c r="K8019" s="8" t="s">
        <v>56</v>
      </c>
      <c r="L8019" s="8"/>
      <c r="M8019" s="11">
        <v>45665</v>
      </c>
      <c r="N8019" s="8"/>
      <c r="O8019" s="8"/>
      <c r="P8019" s="8"/>
      <c r="Q8019" s="8" t="s">
        <v>5879</v>
      </c>
      <c r="R8019" s="8"/>
      <c r="S8019" s="8" t="s">
        <v>6254</v>
      </c>
      <c r="T8019" s="8"/>
      <c r="U8019" s="8" t="s">
        <v>5879</v>
      </c>
      <c r="V8019" s="8"/>
      <c r="W8019" s="8"/>
      <c r="X8019" s="8"/>
      <c r="Y8019" s="8"/>
      <c r="Z8019" s="8"/>
      <c r="AA8019" s="8" t="s">
        <v>6380</v>
      </c>
      <c r="AB8019" s="8"/>
      <c r="AC8019" s="8" t="s">
        <v>6254</v>
      </c>
      <c r="AD8019" s="8"/>
      <c r="AE8019" s="12">
        <v>6</v>
      </c>
      <c r="AF8019" s="8"/>
      <c r="AG8019" s="8" t="s">
        <v>562</v>
      </c>
      <c r="AH8019" s="8"/>
      <c r="AI8019" s="13">
        <v>9.35</v>
      </c>
      <c r="AJ8019" s="8"/>
      <c r="AK8019" s="13">
        <f>ROUND(IF(ISNUMBER(AI8019), AE8019*AI8019, AE8019),5)</f>
        <v>56.1</v>
      </c>
      <c r="AL8019" s="8"/>
      <c r="AM8019" s="13">
        <f>ROUND(AM8018+AK8019,5)</f>
        <v>70766.509999999995</v>
      </c>
    </row>
    <row r="8020" spans="1:39" x14ac:dyDescent="0.25">
      <c r="A8020" s="8"/>
      <c r="B8020" s="8"/>
      <c r="C8020" s="8"/>
      <c r="D8020" s="8"/>
      <c r="E8020" s="9">
        <v>3507</v>
      </c>
      <c r="F8020" s="8"/>
      <c r="G8020" s="8" t="s">
        <v>55</v>
      </c>
      <c r="H8020" s="8"/>
      <c r="I8020" s="10">
        <v>45665.62226851852</v>
      </c>
      <c r="J8020" s="8"/>
      <c r="K8020" s="8" t="s">
        <v>56</v>
      </c>
      <c r="L8020" s="8"/>
      <c r="M8020" s="11">
        <v>45665</v>
      </c>
      <c r="N8020" s="8"/>
      <c r="O8020" s="8"/>
      <c r="P8020" s="8"/>
      <c r="Q8020" s="8" t="s">
        <v>5879</v>
      </c>
      <c r="R8020" s="8"/>
      <c r="S8020" s="8" t="s">
        <v>66</v>
      </c>
      <c r="T8020" s="8"/>
      <c r="U8020" s="8" t="s">
        <v>5879</v>
      </c>
      <c r="V8020" s="8"/>
      <c r="W8020" s="8"/>
      <c r="X8020" s="8"/>
      <c r="Y8020" s="8"/>
      <c r="Z8020" s="8"/>
      <c r="AA8020" s="8" t="s">
        <v>310</v>
      </c>
      <c r="AB8020" s="8"/>
      <c r="AC8020" s="8" t="s">
        <v>66</v>
      </c>
      <c r="AD8020" s="8"/>
      <c r="AE8020" s="12">
        <v>1</v>
      </c>
      <c r="AF8020" s="8"/>
      <c r="AG8020" s="8" t="s">
        <v>562</v>
      </c>
      <c r="AH8020" s="8"/>
      <c r="AI8020" s="13">
        <v>12</v>
      </c>
      <c r="AJ8020" s="8"/>
      <c r="AK8020" s="13">
        <f>ROUND(IF(ISNUMBER(AI8020), AE8020*AI8020, AE8020),5)</f>
        <v>12</v>
      </c>
      <c r="AL8020" s="8"/>
      <c r="AM8020" s="13">
        <f>ROUND(AM8019+AK8020,5)</f>
        <v>70778.509999999995</v>
      </c>
    </row>
    <row r="8021" spans="1:39" x14ac:dyDescent="0.25">
      <c r="A8021" s="8"/>
      <c r="B8021" s="8"/>
      <c r="C8021" s="8"/>
      <c r="D8021" s="8"/>
      <c r="E8021" s="9">
        <v>3512</v>
      </c>
      <c r="F8021" s="8"/>
      <c r="G8021" s="8" t="s">
        <v>55</v>
      </c>
      <c r="H8021" s="8"/>
      <c r="I8021" s="10">
        <v>45666.595405092594</v>
      </c>
      <c r="J8021" s="8"/>
      <c r="K8021" s="8" t="s">
        <v>56</v>
      </c>
      <c r="L8021" s="8"/>
      <c r="M8021" s="11">
        <v>45666</v>
      </c>
      <c r="N8021" s="8"/>
      <c r="O8021" s="8"/>
      <c r="P8021" s="8"/>
      <c r="Q8021" s="8" t="s">
        <v>5879</v>
      </c>
      <c r="R8021" s="8"/>
      <c r="S8021" s="8" t="s">
        <v>5985</v>
      </c>
      <c r="T8021" s="8"/>
      <c r="U8021" s="8" t="s">
        <v>5879</v>
      </c>
      <c r="V8021" s="8"/>
      <c r="W8021" s="8"/>
      <c r="X8021" s="8"/>
      <c r="Y8021" s="8"/>
      <c r="Z8021" s="8"/>
      <c r="AA8021" s="8" t="s">
        <v>6153</v>
      </c>
      <c r="AB8021" s="8"/>
      <c r="AC8021" s="8" t="s">
        <v>5985</v>
      </c>
      <c r="AD8021" s="8"/>
      <c r="AE8021" s="12">
        <v>4</v>
      </c>
      <c r="AF8021" s="8"/>
      <c r="AG8021" s="8" t="s">
        <v>562</v>
      </c>
      <c r="AH8021" s="8"/>
      <c r="AI8021" s="13">
        <v>132.21</v>
      </c>
      <c r="AJ8021" s="8"/>
      <c r="AK8021" s="13">
        <f>ROUND(IF(ISNUMBER(AI8021), AE8021*AI8021, AE8021),5)</f>
        <v>528.84</v>
      </c>
      <c r="AL8021" s="8"/>
      <c r="AM8021" s="13">
        <f>ROUND(AM8020+AK8021,5)</f>
        <v>71307.350000000006</v>
      </c>
    </row>
    <row r="8022" spans="1:39" x14ac:dyDescent="0.25">
      <c r="A8022" s="8"/>
      <c r="B8022" s="8"/>
      <c r="C8022" s="8"/>
      <c r="D8022" s="8"/>
      <c r="E8022" s="9">
        <v>3512</v>
      </c>
      <c r="F8022" s="8"/>
      <c r="G8022" s="8" t="s">
        <v>55</v>
      </c>
      <c r="H8022" s="8"/>
      <c r="I8022" s="10">
        <v>45666.595405092594</v>
      </c>
      <c r="J8022" s="8"/>
      <c r="K8022" s="8" t="s">
        <v>56</v>
      </c>
      <c r="L8022" s="8"/>
      <c r="M8022" s="11">
        <v>45666</v>
      </c>
      <c r="N8022" s="8"/>
      <c r="O8022" s="8"/>
      <c r="P8022" s="8"/>
      <c r="Q8022" s="8" t="s">
        <v>5879</v>
      </c>
      <c r="R8022" s="8"/>
      <c r="S8022" s="8" t="s">
        <v>6253</v>
      </c>
      <c r="T8022" s="8"/>
      <c r="U8022" s="8" t="s">
        <v>5879</v>
      </c>
      <c r="V8022" s="8"/>
      <c r="W8022" s="8"/>
      <c r="X8022" s="8"/>
      <c r="Y8022" s="8"/>
      <c r="Z8022" s="8"/>
      <c r="AA8022" s="8" t="s">
        <v>6379</v>
      </c>
      <c r="AB8022" s="8"/>
      <c r="AC8022" s="8" t="s">
        <v>6253</v>
      </c>
      <c r="AD8022" s="8"/>
      <c r="AE8022" s="12">
        <v>0</v>
      </c>
      <c r="AF8022" s="8"/>
      <c r="AG8022" s="8" t="s">
        <v>562</v>
      </c>
      <c r="AH8022" s="8"/>
      <c r="AI8022" s="13">
        <v>7.59</v>
      </c>
      <c r="AJ8022" s="8"/>
      <c r="AK8022" s="13">
        <f>ROUND(IF(ISNUMBER(AI8022), AE8022*AI8022, AE8022),5)</f>
        <v>0</v>
      </c>
      <c r="AL8022" s="8"/>
      <c r="AM8022" s="13">
        <f>ROUND(AM8021+AK8022,5)</f>
        <v>71307.350000000006</v>
      </c>
    </row>
    <row r="8023" spans="1:39" x14ac:dyDescent="0.25">
      <c r="A8023" s="8"/>
      <c r="B8023" s="8"/>
      <c r="C8023" s="8"/>
      <c r="D8023" s="8"/>
      <c r="E8023" s="9">
        <v>3527</v>
      </c>
      <c r="F8023" s="8"/>
      <c r="G8023" s="8" t="s">
        <v>55</v>
      </c>
      <c r="H8023" s="8"/>
      <c r="I8023" s="10">
        <v>45672.579247685186</v>
      </c>
      <c r="J8023" s="8"/>
      <c r="K8023" s="8" t="s">
        <v>56</v>
      </c>
      <c r="L8023" s="8"/>
      <c r="M8023" s="11">
        <v>45672</v>
      </c>
      <c r="N8023" s="8"/>
      <c r="O8023" s="8"/>
      <c r="P8023" s="8"/>
      <c r="Q8023" s="8" t="s">
        <v>5879</v>
      </c>
      <c r="R8023" s="8"/>
      <c r="S8023" s="8" t="s">
        <v>6253</v>
      </c>
      <c r="T8023" s="8"/>
      <c r="U8023" s="8" t="s">
        <v>5879</v>
      </c>
      <c r="V8023" s="8"/>
      <c r="W8023" s="8"/>
      <c r="X8023" s="8"/>
      <c r="Y8023" s="8"/>
      <c r="Z8023" s="8"/>
      <c r="AA8023" s="8" t="s">
        <v>6379</v>
      </c>
      <c r="AB8023" s="8"/>
      <c r="AC8023" s="8" t="s">
        <v>6253</v>
      </c>
      <c r="AD8023" s="8"/>
      <c r="AE8023" s="12">
        <v>8</v>
      </c>
      <c r="AF8023" s="8"/>
      <c r="AG8023" s="8" t="s">
        <v>562</v>
      </c>
      <c r="AH8023" s="8"/>
      <c r="AI8023" s="13">
        <v>7.59</v>
      </c>
      <c r="AJ8023" s="8"/>
      <c r="AK8023" s="13">
        <f>ROUND(IF(ISNUMBER(AI8023), AE8023*AI8023, AE8023),5)</f>
        <v>60.72</v>
      </c>
      <c r="AL8023" s="8"/>
      <c r="AM8023" s="13">
        <f>ROUND(AM8022+AK8023,5)</f>
        <v>71368.070000000007</v>
      </c>
    </row>
    <row r="8024" spans="1:39" x14ac:dyDescent="0.25">
      <c r="A8024" s="8"/>
      <c r="B8024" s="8"/>
      <c r="C8024" s="8"/>
      <c r="D8024" s="8"/>
      <c r="E8024" s="9">
        <v>3554</v>
      </c>
      <c r="F8024" s="8"/>
      <c r="G8024" s="8" t="s">
        <v>55</v>
      </c>
      <c r="H8024" s="8"/>
      <c r="I8024" s="10">
        <v>45680.587638888886</v>
      </c>
      <c r="J8024" s="8"/>
      <c r="K8024" s="8" t="s">
        <v>56</v>
      </c>
      <c r="L8024" s="8"/>
      <c r="M8024" s="11">
        <v>45680</v>
      </c>
      <c r="N8024" s="8"/>
      <c r="O8024" s="8"/>
      <c r="P8024" s="8"/>
      <c r="Q8024" s="8" t="s">
        <v>5879</v>
      </c>
      <c r="R8024" s="8"/>
      <c r="S8024" s="8" t="s">
        <v>5947</v>
      </c>
      <c r="T8024" s="8"/>
      <c r="U8024" s="8" t="s">
        <v>5879</v>
      </c>
      <c r="V8024" s="8"/>
      <c r="W8024" s="8"/>
      <c r="X8024" s="8"/>
      <c r="Y8024" s="8"/>
      <c r="Z8024" s="8"/>
      <c r="AA8024" s="8" t="s">
        <v>6118</v>
      </c>
      <c r="AB8024" s="8"/>
      <c r="AC8024" s="8" t="s">
        <v>5947</v>
      </c>
      <c r="AD8024" s="8"/>
      <c r="AE8024" s="12">
        <v>2</v>
      </c>
      <c r="AF8024" s="8"/>
      <c r="AG8024" s="8" t="s">
        <v>562</v>
      </c>
      <c r="AH8024" s="8"/>
      <c r="AI8024" s="13">
        <v>13.6</v>
      </c>
      <c r="AJ8024" s="8"/>
      <c r="AK8024" s="13">
        <f>ROUND(IF(ISNUMBER(AI8024), AE8024*AI8024, AE8024),5)</f>
        <v>27.2</v>
      </c>
      <c r="AL8024" s="8"/>
      <c r="AM8024" s="13">
        <f>ROUND(AM8023+AK8024,5)</f>
        <v>71395.27</v>
      </c>
    </row>
    <row r="8025" spans="1:39" x14ac:dyDescent="0.25">
      <c r="A8025" s="8"/>
      <c r="B8025" s="8"/>
      <c r="C8025" s="8"/>
      <c r="D8025" s="8"/>
      <c r="E8025" s="9">
        <v>3554</v>
      </c>
      <c r="F8025" s="8"/>
      <c r="G8025" s="8" t="s">
        <v>55</v>
      </c>
      <c r="H8025" s="8"/>
      <c r="I8025" s="10">
        <v>45680.587638888886</v>
      </c>
      <c r="J8025" s="8"/>
      <c r="K8025" s="8" t="s">
        <v>56</v>
      </c>
      <c r="L8025" s="8"/>
      <c r="M8025" s="11">
        <v>45680</v>
      </c>
      <c r="N8025" s="8"/>
      <c r="O8025" s="8"/>
      <c r="P8025" s="8"/>
      <c r="Q8025" s="8" t="s">
        <v>5879</v>
      </c>
      <c r="R8025" s="8"/>
      <c r="S8025" s="8" t="s">
        <v>5962</v>
      </c>
      <c r="T8025" s="8"/>
      <c r="U8025" s="8" t="s">
        <v>5879</v>
      </c>
      <c r="V8025" s="8"/>
      <c r="W8025" s="8"/>
      <c r="X8025" s="8"/>
      <c r="Y8025" s="8"/>
      <c r="Z8025" s="8"/>
      <c r="AA8025" s="8" t="s">
        <v>6132</v>
      </c>
      <c r="AB8025" s="8"/>
      <c r="AC8025" s="8" t="s">
        <v>5962</v>
      </c>
      <c r="AD8025" s="8"/>
      <c r="AE8025" s="12">
        <v>2</v>
      </c>
      <c r="AF8025" s="8"/>
      <c r="AG8025" s="8" t="s">
        <v>562</v>
      </c>
      <c r="AH8025" s="8"/>
      <c r="AI8025" s="13">
        <v>7.55</v>
      </c>
      <c r="AJ8025" s="8"/>
      <c r="AK8025" s="13">
        <f>ROUND(IF(ISNUMBER(AI8025), AE8025*AI8025, AE8025),5)</f>
        <v>15.1</v>
      </c>
      <c r="AL8025" s="8"/>
      <c r="AM8025" s="13">
        <f>ROUND(AM8024+AK8025,5)</f>
        <v>71410.37</v>
      </c>
    </row>
    <row r="8026" spans="1:39" x14ac:dyDescent="0.25">
      <c r="A8026" s="8"/>
      <c r="B8026" s="8"/>
      <c r="C8026" s="8"/>
      <c r="D8026" s="8"/>
      <c r="E8026" s="9">
        <v>3598</v>
      </c>
      <c r="F8026" s="8"/>
      <c r="G8026" s="8" t="s">
        <v>55</v>
      </c>
      <c r="H8026" s="8"/>
      <c r="I8026" s="10">
        <v>45692.481724537036</v>
      </c>
      <c r="J8026" s="8"/>
      <c r="K8026" s="8" t="s">
        <v>56</v>
      </c>
      <c r="L8026" s="8"/>
      <c r="M8026" s="11">
        <v>45692</v>
      </c>
      <c r="N8026" s="8"/>
      <c r="O8026" s="8"/>
      <c r="P8026" s="8"/>
      <c r="Q8026" s="8" t="s">
        <v>5879</v>
      </c>
      <c r="R8026" s="8"/>
      <c r="S8026" s="8" t="s">
        <v>5949</v>
      </c>
      <c r="T8026" s="8"/>
      <c r="U8026" s="8" t="s">
        <v>5879</v>
      </c>
      <c r="V8026" s="8"/>
      <c r="W8026" s="8"/>
      <c r="X8026" s="8"/>
      <c r="Y8026" s="8"/>
      <c r="Z8026" s="8"/>
      <c r="AA8026" s="8" t="s">
        <v>6120</v>
      </c>
      <c r="AB8026" s="8"/>
      <c r="AC8026" s="8" t="s">
        <v>6224</v>
      </c>
      <c r="AD8026" s="8"/>
      <c r="AE8026" s="12">
        <v>1</v>
      </c>
      <c r="AF8026" s="8"/>
      <c r="AG8026" s="8" t="s">
        <v>562</v>
      </c>
      <c r="AH8026" s="8"/>
      <c r="AI8026" s="13">
        <v>214.91</v>
      </c>
      <c r="AJ8026" s="8"/>
      <c r="AK8026" s="13">
        <f>ROUND(IF(ISNUMBER(AI8026), AE8026*AI8026, AE8026),5)</f>
        <v>214.91</v>
      </c>
      <c r="AL8026" s="8"/>
      <c r="AM8026" s="13">
        <f>ROUND(AM8025+AK8026,5)</f>
        <v>71625.279999999999</v>
      </c>
    </row>
    <row r="8027" spans="1:39" x14ac:dyDescent="0.25">
      <c r="A8027" s="8"/>
      <c r="B8027" s="8"/>
      <c r="C8027" s="8"/>
      <c r="D8027" s="8"/>
      <c r="E8027" s="9">
        <v>3598</v>
      </c>
      <c r="F8027" s="8"/>
      <c r="G8027" s="8" t="s">
        <v>55</v>
      </c>
      <c r="H8027" s="8"/>
      <c r="I8027" s="10">
        <v>45692.481724537036</v>
      </c>
      <c r="J8027" s="8"/>
      <c r="K8027" s="8" t="s">
        <v>56</v>
      </c>
      <c r="L8027" s="8"/>
      <c r="M8027" s="11">
        <v>45692</v>
      </c>
      <c r="N8027" s="8"/>
      <c r="O8027" s="8"/>
      <c r="P8027" s="8"/>
      <c r="Q8027" s="8" t="s">
        <v>5879</v>
      </c>
      <c r="R8027" s="8"/>
      <c r="S8027" s="8" t="s">
        <v>5960</v>
      </c>
      <c r="T8027" s="8"/>
      <c r="U8027" s="8" t="s">
        <v>5879</v>
      </c>
      <c r="V8027" s="8"/>
      <c r="W8027" s="8"/>
      <c r="X8027" s="8"/>
      <c r="Y8027" s="8"/>
      <c r="Z8027" s="8"/>
      <c r="AA8027" s="8" t="s">
        <v>6200</v>
      </c>
      <c r="AB8027" s="8"/>
      <c r="AC8027" s="8" t="s">
        <v>5960</v>
      </c>
      <c r="AD8027" s="8"/>
      <c r="AE8027" s="12">
        <v>1</v>
      </c>
      <c r="AF8027" s="8"/>
      <c r="AG8027" s="8" t="s">
        <v>562</v>
      </c>
      <c r="AH8027" s="8"/>
      <c r="AI8027" s="13">
        <v>320.94</v>
      </c>
      <c r="AJ8027" s="8"/>
      <c r="AK8027" s="13">
        <f>ROUND(IF(ISNUMBER(AI8027), AE8027*AI8027, AE8027),5)</f>
        <v>320.94</v>
      </c>
      <c r="AL8027" s="8"/>
      <c r="AM8027" s="13">
        <f>ROUND(AM8026+AK8027,5)</f>
        <v>71946.22</v>
      </c>
    </row>
    <row r="8028" spans="1:39" x14ac:dyDescent="0.25">
      <c r="A8028" s="8"/>
      <c r="B8028" s="8"/>
      <c r="C8028" s="8"/>
      <c r="D8028" s="8"/>
      <c r="E8028" s="9">
        <v>3598</v>
      </c>
      <c r="F8028" s="8"/>
      <c r="G8028" s="8" t="s">
        <v>55</v>
      </c>
      <c r="H8028" s="8"/>
      <c r="I8028" s="10">
        <v>45692.481724537036</v>
      </c>
      <c r="J8028" s="8"/>
      <c r="K8028" s="8" t="s">
        <v>56</v>
      </c>
      <c r="L8028" s="8"/>
      <c r="M8028" s="11">
        <v>45692</v>
      </c>
      <c r="N8028" s="8"/>
      <c r="O8028" s="8"/>
      <c r="P8028" s="8"/>
      <c r="Q8028" s="8" t="s">
        <v>5879</v>
      </c>
      <c r="R8028" s="8"/>
      <c r="S8028" s="8" t="s">
        <v>5952</v>
      </c>
      <c r="T8028" s="8"/>
      <c r="U8028" s="8" t="s">
        <v>5879</v>
      </c>
      <c r="V8028" s="8"/>
      <c r="W8028" s="8"/>
      <c r="X8028" s="8"/>
      <c r="Y8028" s="8"/>
      <c r="Z8028" s="8"/>
      <c r="AA8028" s="8" t="s">
        <v>6123</v>
      </c>
      <c r="AB8028" s="8"/>
      <c r="AC8028" s="8" t="s">
        <v>5952</v>
      </c>
      <c r="AD8028" s="8"/>
      <c r="AE8028" s="12">
        <v>1</v>
      </c>
      <c r="AF8028" s="8"/>
      <c r="AG8028" s="8" t="s">
        <v>562</v>
      </c>
      <c r="AH8028" s="8"/>
      <c r="AI8028" s="13">
        <v>320.94</v>
      </c>
      <c r="AJ8028" s="8"/>
      <c r="AK8028" s="13">
        <f>ROUND(IF(ISNUMBER(AI8028), AE8028*AI8028, AE8028),5)</f>
        <v>320.94</v>
      </c>
      <c r="AL8028" s="8"/>
      <c r="AM8028" s="13">
        <f>ROUND(AM8027+AK8028,5)</f>
        <v>72267.16</v>
      </c>
    </row>
    <row r="8029" spans="1:39" x14ac:dyDescent="0.25">
      <c r="A8029" s="8"/>
      <c r="B8029" s="8"/>
      <c r="C8029" s="8"/>
      <c r="D8029" s="8"/>
      <c r="E8029" s="9">
        <v>3598</v>
      </c>
      <c r="F8029" s="8"/>
      <c r="G8029" s="8" t="s">
        <v>55</v>
      </c>
      <c r="H8029" s="8"/>
      <c r="I8029" s="10">
        <v>45692.481724537036</v>
      </c>
      <c r="J8029" s="8"/>
      <c r="K8029" s="8" t="s">
        <v>56</v>
      </c>
      <c r="L8029" s="8"/>
      <c r="M8029" s="11">
        <v>45692</v>
      </c>
      <c r="N8029" s="8"/>
      <c r="O8029" s="8"/>
      <c r="P8029" s="8"/>
      <c r="Q8029" s="8" t="s">
        <v>5879</v>
      </c>
      <c r="R8029" s="8"/>
      <c r="S8029" s="8" t="s">
        <v>6255</v>
      </c>
      <c r="T8029" s="8"/>
      <c r="U8029" s="8" t="s">
        <v>5879</v>
      </c>
      <c r="V8029" s="8"/>
      <c r="W8029" s="8"/>
      <c r="X8029" s="8"/>
      <c r="Y8029" s="8"/>
      <c r="Z8029" s="8"/>
      <c r="AA8029" s="8" t="s">
        <v>6381</v>
      </c>
      <c r="AB8029" s="8"/>
      <c r="AC8029" s="8" t="s">
        <v>6464</v>
      </c>
      <c r="AD8029" s="8"/>
      <c r="AE8029" s="12">
        <v>1</v>
      </c>
      <c r="AF8029" s="8"/>
      <c r="AG8029" s="8" t="s">
        <v>562</v>
      </c>
      <c r="AH8029" s="8"/>
      <c r="AI8029" s="13">
        <v>1183.19</v>
      </c>
      <c r="AJ8029" s="8"/>
      <c r="AK8029" s="13">
        <f>ROUND(IF(ISNUMBER(AI8029), AE8029*AI8029, AE8029),5)</f>
        <v>1183.19</v>
      </c>
      <c r="AL8029" s="8"/>
      <c r="AM8029" s="13">
        <f>ROUND(AM8028+AK8029,5)</f>
        <v>73450.350000000006</v>
      </c>
    </row>
    <row r="8030" spans="1:39" x14ac:dyDescent="0.25">
      <c r="A8030" s="8"/>
      <c r="B8030" s="8"/>
      <c r="C8030" s="8"/>
      <c r="D8030" s="8"/>
      <c r="E8030" s="9">
        <v>3630</v>
      </c>
      <c r="F8030" s="8"/>
      <c r="G8030" s="8" t="s">
        <v>55</v>
      </c>
      <c r="H8030" s="8"/>
      <c r="I8030" s="10">
        <v>45700.580625000002</v>
      </c>
      <c r="J8030" s="8"/>
      <c r="K8030" s="8" t="s">
        <v>56</v>
      </c>
      <c r="L8030" s="8"/>
      <c r="M8030" s="11">
        <v>45700</v>
      </c>
      <c r="N8030" s="8"/>
      <c r="O8030" s="8"/>
      <c r="P8030" s="8"/>
      <c r="Q8030" s="8" t="s">
        <v>5879</v>
      </c>
      <c r="R8030" s="8"/>
      <c r="S8030" s="8" t="s">
        <v>5962</v>
      </c>
      <c r="T8030" s="8"/>
      <c r="U8030" s="8" t="s">
        <v>5879</v>
      </c>
      <c r="V8030" s="8"/>
      <c r="W8030" s="8"/>
      <c r="X8030" s="8"/>
      <c r="Y8030" s="8"/>
      <c r="Z8030" s="8"/>
      <c r="AA8030" s="8" t="s">
        <v>6132</v>
      </c>
      <c r="AB8030" s="8"/>
      <c r="AC8030" s="8" t="s">
        <v>5962</v>
      </c>
      <c r="AD8030" s="8"/>
      <c r="AE8030" s="12">
        <v>3</v>
      </c>
      <c r="AF8030" s="8"/>
      <c r="AG8030" s="8" t="s">
        <v>562</v>
      </c>
      <c r="AH8030" s="8"/>
      <c r="AI8030" s="13">
        <v>7.55</v>
      </c>
      <c r="AJ8030" s="8"/>
      <c r="AK8030" s="13">
        <f>ROUND(IF(ISNUMBER(AI8030), AE8030*AI8030, AE8030),5)</f>
        <v>22.65</v>
      </c>
      <c r="AL8030" s="8"/>
      <c r="AM8030" s="13">
        <f>ROUND(AM8029+AK8030,5)</f>
        <v>73473</v>
      </c>
    </row>
    <row r="8031" spans="1:39" x14ac:dyDescent="0.25">
      <c r="A8031" s="8"/>
      <c r="B8031" s="8"/>
      <c r="C8031" s="8"/>
      <c r="D8031" s="8"/>
      <c r="E8031" s="9">
        <v>3630</v>
      </c>
      <c r="F8031" s="8"/>
      <c r="G8031" s="8" t="s">
        <v>55</v>
      </c>
      <c r="H8031" s="8"/>
      <c r="I8031" s="10">
        <v>45700.580625000002</v>
      </c>
      <c r="J8031" s="8"/>
      <c r="K8031" s="8" t="s">
        <v>56</v>
      </c>
      <c r="L8031" s="8"/>
      <c r="M8031" s="11">
        <v>45700</v>
      </c>
      <c r="N8031" s="8"/>
      <c r="O8031" s="8"/>
      <c r="P8031" s="8"/>
      <c r="Q8031" s="8" t="s">
        <v>5879</v>
      </c>
      <c r="R8031" s="8"/>
      <c r="S8031" s="8" t="s">
        <v>5961</v>
      </c>
      <c r="T8031" s="8"/>
      <c r="U8031" s="8" t="s">
        <v>5879</v>
      </c>
      <c r="V8031" s="8"/>
      <c r="W8031" s="8"/>
      <c r="X8031" s="8"/>
      <c r="Y8031" s="8"/>
      <c r="Z8031" s="8"/>
      <c r="AA8031" s="8" t="s">
        <v>6131</v>
      </c>
      <c r="AB8031" s="8"/>
      <c r="AC8031" s="8" t="s">
        <v>5961</v>
      </c>
      <c r="AD8031" s="8"/>
      <c r="AE8031" s="12">
        <v>3</v>
      </c>
      <c r="AF8031" s="8"/>
      <c r="AG8031" s="8" t="s">
        <v>562</v>
      </c>
      <c r="AH8031" s="8"/>
      <c r="AI8031" s="13">
        <v>9.59</v>
      </c>
      <c r="AJ8031" s="8"/>
      <c r="AK8031" s="13">
        <f>ROUND(IF(ISNUMBER(AI8031), AE8031*AI8031, AE8031),5)</f>
        <v>28.77</v>
      </c>
      <c r="AL8031" s="8"/>
      <c r="AM8031" s="13">
        <f>ROUND(AM8030+AK8031,5)</f>
        <v>73501.77</v>
      </c>
    </row>
    <row r="8032" spans="1:39" x14ac:dyDescent="0.25">
      <c r="A8032" s="8"/>
      <c r="B8032" s="8"/>
      <c r="C8032" s="8"/>
      <c r="D8032" s="8"/>
      <c r="E8032" s="9">
        <v>3630</v>
      </c>
      <c r="F8032" s="8"/>
      <c r="G8032" s="8" t="s">
        <v>55</v>
      </c>
      <c r="H8032" s="8"/>
      <c r="I8032" s="10">
        <v>45700.580625000002</v>
      </c>
      <c r="J8032" s="8"/>
      <c r="K8032" s="8" t="s">
        <v>56</v>
      </c>
      <c r="L8032" s="8"/>
      <c r="M8032" s="11">
        <v>45700</v>
      </c>
      <c r="N8032" s="8"/>
      <c r="O8032" s="8"/>
      <c r="P8032" s="8"/>
      <c r="Q8032" s="8" t="s">
        <v>5879</v>
      </c>
      <c r="R8032" s="8"/>
      <c r="S8032" s="8" t="s">
        <v>5963</v>
      </c>
      <c r="T8032" s="8"/>
      <c r="U8032" s="8" t="s">
        <v>5879</v>
      </c>
      <c r="V8032" s="8"/>
      <c r="W8032" s="8"/>
      <c r="X8032" s="8"/>
      <c r="Y8032" s="8"/>
      <c r="Z8032" s="8"/>
      <c r="AA8032" s="8" t="s">
        <v>6133</v>
      </c>
      <c r="AB8032" s="8"/>
      <c r="AC8032" s="8" t="s">
        <v>5963</v>
      </c>
      <c r="AD8032" s="8"/>
      <c r="AE8032" s="12">
        <v>3</v>
      </c>
      <c r="AF8032" s="8"/>
      <c r="AG8032" s="8" t="s">
        <v>562</v>
      </c>
      <c r="AH8032" s="8"/>
      <c r="AI8032" s="13">
        <v>10</v>
      </c>
      <c r="AJ8032" s="8"/>
      <c r="AK8032" s="13">
        <f>ROUND(IF(ISNUMBER(AI8032), AE8032*AI8032, AE8032),5)</f>
        <v>30</v>
      </c>
      <c r="AL8032" s="8"/>
      <c r="AM8032" s="13">
        <f>ROUND(AM8031+AK8032,5)</f>
        <v>73531.77</v>
      </c>
    </row>
    <row r="8033" spans="1:39" x14ac:dyDescent="0.25">
      <c r="A8033" s="8"/>
      <c r="B8033" s="8"/>
      <c r="C8033" s="8"/>
      <c r="D8033" s="8"/>
      <c r="E8033" s="9">
        <v>3630</v>
      </c>
      <c r="F8033" s="8"/>
      <c r="G8033" s="8" t="s">
        <v>55</v>
      </c>
      <c r="H8033" s="8"/>
      <c r="I8033" s="10">
        <v>45700.580625000002</v>
      </c>
      <c r="J8033" s="8"/>
      <c r="K8033" s="8" t="s">
        <v>56</v>
      </c>
      <c r="L8033" s="8"/>
      <c r="M8033" s="11">
        <v>45700</v>
      </c>
      <c r="N8033" s="8"/>
      <c r="O8033" s="8"/>
      <c r="P8033" s="8"/>
      <c r="Q8033" s="8" t="s">
        <v>5879</v>
      </c>
      <c r="R8033" s="8"/>
      <c r="S8033" s="8" t="s">
        <v>5965</v>
      </c>
      <c r="T8033" s="8"/>
      <c r="U8033" s="8" t="s">
        <v>5879</v>
      </c>
      <c r="V8033" s="8"/>
      <c r="W8033" s="8"/>
      <c r="X8033" s="8"/>
      <c r="Y8033" s="8"/>
      <c r="Z8033" s="8"/>
      <c r="AA8033" s="8" t="s">
        <v>6135</v>
      </c>
      <c r="AB8033" s="8"/>
      <c r="AC8033" s="8" t="s">
        <v>5965</v>
      </c>
      <c r="AD8033" s="8"/>
      <c r="AE8033" s="12">
        <v>3</v>
      </c>
      <c r="AF8033" s="8"/>
      <c r="AG8033" s="8" t="s">
        <v>562</v>
      </c>
      <c r="AH8033" s="8"/>
      <c r="AI8033" s="13">
        <v>13.41</v>
      </c>
      <c r="AJ8033" s="8"/>
      <c r="AK8033" s="13">
        <f>ROUND(IF(ISNUMBER(AI8033), AE8033*AI8033, AE8033),5)</f>
        <v>40.229999999999997</v>
      </c>
      <c r="AL8033" s="8"/>
      <c r="AM8033" s="13">
        <f>ROUND(AM8032+AK8033,5)</f>
        <v>73572</v>
      </c>
    </row>
    <row r="8034" spans="1:39" x14ac:dyDescent="0.25">
      <c r="A8034" s="8"/>
      <c r="B8034" s="8"/>
      <c r="C8034" s="8"/>
      <c r="D8034" s="8"/>
      <c r="E8034" s="9">
        <v>3654</v>
      </c>
      <c r="F8034" s="8"/>
      <c r="G8034" s="8" t="s">
        <v>55</v>
      </c>
      <c r="H8034" s="8"/>
      <c r="I8034" s="10">
        <v>45712.352951388886</v>
      </c>
      <c r="J8034" s="8"/>
      <c r="K8034" s="8" t="s">
        <v>56</v>
      </c>
      <c r="L8034" s="8"/>
      <c r="M8034" s="11">
        <v>45705</v>
      </c>
      <c r="N8034" s="8"/>
      <c r="O8034" s="8"/>
      <c r="P8034" s="8"/>
      <c r="Q8034" s="8" t="s">
        <v>5879</v>
      </c>
      <c r="R8034" s="8"/>
      <c r="S8034" s="8" t="s">
        <v>5946</v>
      </c>
      <c r="T8034" s="8"/>
      <c r="U8034" s="8" t="s">
        <v>5879</v>
      </c>
      <c r="V8034" s="8"/>
      <c r="W8034" s="8"/>
      <c r="X8034" s="8"/>
      <c r="Y8034" s="8"/>
      <c r="Z8034" s="8"/>
      <c r="AA8034" s="8" t="s">
        <v>6117</v>
      </c>
      <c r="AB8034" s="8"/>
      <c r="AC8034" s="8" t="s">
        <v>5946</v>
      </c>
      <c r="AD8034" s="8"/>
      <c r="AE8034" s="12">
        <v>12</v>
      </c>
      <c r="AF8034" s="8"/>
      <c r="AG8034" s="8" t="s">
        <v>562</v>
      </c>
      <c r="AH8034" s="8"/>
      <c r="AI8034" s="13">
        <v>8.44</v>
      </c>
      <c r="AJ8034" s="8"/>
      <c r="AK8034" s="13">
        <f>ROUND(IF(ISNUMBER(AI8034), AE8034*AI8034, AE8034),5)</f>
        <v>101.28</v>
      </c>
      <c r="AL8034" s="8"/>
      <c r="AM8034" s="13">
        <f>ROUND(AM8033+AK8034,5)</f>
        <v>73673.279999999999</v>
      </c>
    </row>
    <row r="8035" spans="1:39" x14ac:dyDescent="0.25">
      <c r="A8035" s="8"/>
      <c r="B8035" s="8"/>
      <c r="C8035" s="8"/>
      <c r="D8035" s="8"/>
      <c r="E8035" s="9">
        <v>3654</v>
      </c>
      <c r="F8035" s="8"/>
      <c r="G8035" s="8" t="s">
        <v>55</v>
      </c>
      <c r="H8035" s="8"/>
      <c r="I8035" s="10">
        <v>45712.352951388886</v>
      </c>
      <c r="J8035" s="8"/>
      <c r="K8035" s="8" t="s">
        <v>56</v>
      </c>
      <c r="L8035" s="8"/>
      <c r="M8035" s="11">
        <v>45705</v>
      </c>
      <c r="N8035" s="8"/>
      <c r="O8035" s="8"/>
      <c r="P8035" s="8"/>
      <c r="Q8035" s="8" t="s">
        <v>5879</v>
      </c>
      <c r="R8035" s="8"/>
      <c r="S8035" s="8" t="s">
        <v>6253</v>
      </c>
      <c r="T8035" s="8"/>
      <c r="U8035" s="8" t="s">
        <v>5879</v>
      </c>
      <c r="V8035" s="8"/>
      <c r="W8035" s="8"/>
      <c r="X8035" s="8"/>
      <c r="Y8035" s="8"/>
      <c r="Z8035" s="8"/>
      <c r="AA8035" s="8" t="s">
        <v>6379</v>
      </c>
      <c r="AB8035" s="8"/>
      <c r="AC8035" s="8" t="s">
        <v>6253</v>
      </c>
      <c r="AD8035" s="8"/>
      <c r="AE8035" s="12">
        <v>4</v>
      </c>
      <c r="AF8035" s="8"/>
      <c r="AG8035" s="8" t="s">
        <v>562</v>
      </c>
      <c r="AH8035" s="8"/>
      <c r="AI8035" s="13">
        <v>7.59</v>
      </c>
      <c r="AJ8035" s="8"/>
      <c r="AK8035" s="13">
        <f>ROUND(IF(ISNUMBER(AI8035), AE8035*AI8035, AE8035),5)</f>
        <v>30.36</v>
      </c>
      <c r="AL8035" s="8"/>
      <c r="AM8035" s="13">
        <f>ROUND(AM8034+AK8035,5)</f>
        <v>73703.64</v>
      </c>
    </row>
    <row r="8036" spans="1:39" x14ac:dyDescent="0.25">
      <c r="A8036" s="8"/>
      <c r="B8036" s="8"/>
      <c r="C8036" s="8"/>
      <c r="D8036" s="8"/>
      <c r="E8036" s="9">
        <v>3658</v>
      </c>
      <c r="F8036" s="8"/>
      <c r="G8036" s="8" t="s">
        <v>55</v>
      </c>
      <c r="H8036" s="8"/>
      <c r="I8036" s="10">
        <v>45712.3596412037</v>
      </c>
      <c r="J8036" s="8"/>
      <c r="K8036" s="8" t="s">
        <v>56</v>
      </c>
      <c r="L8036" s="8"/>
      <c r="M8036" s="11">
        <v>45712</v>
      </c>
      <c r="N8036" s="8"/>
      <c r="O8036" s="8"/>
      <c r="P8036" s="8"/>
      <c r="Q8036" s="8" t="s">
        <v>5879</v>
      </c>
      <c r="R8036" s="8"/>
      <c r="S8036" s="8" t="s">
        <v>6256</v>
      </c>
      <c r="T8036" s="8"/>
      <c r="U8036" s="8" t="s">
        <v>5879</v>
      </c>
      <c r="V8036" s="8"/>
      <c r="W8036" s="8"/>
      <c r="X8036" s="8"/>
      <c r="Y8036" s="8"/>
      <c r="Z8036" s="8"/>
      <c r="AA8036" s="8" t="s">
        <v>6382</v>
      </c>
      <c r="AB8036" s="8"/>
      <c r="AC8036" s="8" t="s">
        <v>6256</v>
      </c>
      <c r="AD8036" s="8"/>
      <c r="AE8036" s="12">
        <v>2</v>
      </c>
      <c r="AF8036" s="8"/>
      <c r="AG8036" s="8" t="s">
        <v>1294</v>
      </c>
      <c r="AH8036" s="8"/>
      <c r="AI8036" s="13">
        <v>0</v>
      </c>
      <c r="AJ8036" s="8"/>
      <c r="AK8036" s="13">
        <f>ROUND(IF(ISNUMBER(AI8036), AE8036*AI8036, AE8036),5)</f>
        <v>0</v>
      </c>
      <c r="AL8036" s="8"/>
      <c r="AM8036" s="13">
        <f>ROUND(AM8035+AK8036,5)</f>
        <v>73703.64</v>
      </c>
    </row>
    <row r="8037" spans="1:39" x14ac:dyDescent="0.25">
      <c r="A8037" s="8"/>
      <c r="B8037" s="8"/>
      <c r="C8037" s="8"/>
      <c r="D8037" s="8"/>
      <c r="E8037" s="9">
        <v>3681</v>
      </c>
      <c r="F8037" s="8"/>
      <c r="G8037" s="8" t="s">
        <v>55</v>
      </c>
      <c r="H8037" s="8"/>
      <c r="I8037" s="10">
        <v>45715.415590277778</v>
      </c>
      <c r="J8037" s="8"/>
      <c r="K8037" s="8" t="s">
        <v>56</v>
      </c>
      <c r="L8037" s="8"/>
      <c r="M8037" s="11">
        <v>45715</v>
      </c>
      <c r="N8037" s="8"/>
      <c r="O8037" s="8"/>
      <c r="P8037" s="8"/>
      <c r="Q8037" s="8" t="s">
        <v>5879</v>
      </c>
      <c r="R8037" s="8"/>
      <c r="S8037" s="8" t="s">
        <v>5993</v>
      </c>
      <c r="T8037" s="8"/>
      <c r="U8037" s="8" t="s">
        <v>5879</v>
      </c>
      <c r="V8037" s="8"/>
      <c r="W8037" s="8"/>
      <c r="X8037" s="8"/>
      <c r="Y8037" s="8"/>
      <c r="Z8037" s="8"/>
      <c r="AA8037" s="8" t="s">
        <v>6154</v>
      </c>
      <c r="AB8037" s="8"/>
      <c r="AC8037" s="8" t="s">
        <v>5993</v>
      </c>
      <c r="AD8037" s="8"/>
      <c r="AE8037" s="12">
        <v>4</v>
      </c>
      <c r="AF8037" s="8"/>
      <c r="AG8037" s="8" t="s">
        <v>562</v>
      </c>
      <c r="AH8037" s="8"/>
      <c r="AI8037" s="13">
        <v>235.85</v>
      </c>
      <c r="AJ8037" s="8"/>
      <c r="AK8037" s="13">
        <f>ROUND(IF(ISNUMBER(AI8037), AE8037*AI8037, AE8037),5)</f>
        <v>943.4</v>
      </c>
      <c r="AL8037" s="8"/>
      <c r="AM8037" s="13">
        <f>ROUND(AM8036+AK8037,5)</f>
        <v>74647.039999999994</v>
      </c>
    </row>
    <row r="8038" spans="1:39" x14ac:dyDescent="0.25">
      <c r="A8038" s="8"/>
      <c r="B8038" s="8"/>
      <c r="C8038" s="8"/>
      <c r="D8038" s="8"/>
      <c r="E8038" s="9">
        <v>3681</v>
      </c>
      <c r="F8038" s="8"/>
      <c r="G8038" s="8" t="s">
        <v>55</v>
      </c>
      <c r="H8038" s="8"/>
      <c r="I8038" s="10">
        <v>45715.415590277778</v>
      </c>
      <c r="J8038" s="8"/>
      <c r="K8038" s="8" t="s">
        <v>56</v>
      </c>
      <c r="L8038" s="8"/>
      <c r="M8038" s="11">
        <v>45715</v>
      </c>
      <c r="N8038" s="8"/>
      <c r="O8038" s="8"/>
      <c r="P8038" s="8"/>
      <c r="Q8038" s="8" t="s">
        <v>5879</v>
      </c>
      <c r="R8038" s="8"/>
      <c r="S8038" s="8" t="s">
        <v>6029</v>
      </c>
      <c r="T8038" s="8"/>
      <c r="U8038" s="8" t="s">
        <v>5879</v>
      </c>
      <c r="V8038" s="8"/>
      <c r="W8038" s="8"/>
      <c r="X8038" s="8"/>
      <c r="Y8038" s="8"/>
      <c r="Z8038" s="8"/>
      <c r="AA8038" s="8" t="s">
        <v>6185</v>
      </c>
      <c r="AB8038" s="8"/>
      <c r="AC8038" s="8" t="s">
        <v>6029</v>
      </c>
      <c r="AD8038" s="8"/>
      <c r="AE8038" s="12">
        <v>1</v>
      </c>
      <c r="AF8038" s="8"/>
      <c r="AG8038" s="8" t="s">
        <v>562</v>
      </c>
      <c r="AH8038" s="8"/>
      <c r="AI8038" s="13">
        <v>22.67</v>
      </c>
      <c r="AJ8038" s="8"/>
      <c r="AK8038" s="13">
        <f>ROUND(IF(ISNUMBER(AI8038), AE8038*AI8038, AE8038),5)</f>
        <v>22.67</v>
      </c>
      <c r="AL8038" s="8"/>
      <c r="AM8038" s="13">
        <f>ROUND(AM8037+AK8038,5)</f>
        <v>74669.710000000006</v>
      </c>
    </row>
    <row r="8039" spans="1:39" x14ac:dyDescent="0.25">
      <c r="A8039" s="8"/>
      <c r="B8039" s="8"/>
      <c r="C8039" s="8"/>
      <c r="D8039" s="8"/>
      <c r="E8039" s="9">
        <v>3681</v>
      </c>
      <c r="F8039" s="8"/>
      <c r="G8039" s="8" t="s">
        <v>55</v>
      </c>
      <c r="H8039" s="8"/>
      <c r="I8039" s="10">
        <v>45715.415590277778</v>
      </c>
      <c r="J8039" s="8"/>
      <c r="K8039" s="8" t="s">
        <v>56</v>
      </c>
      <c r="L8039" s="8"/>
      <c r="M8039" s="11">
        <v>45715</v>
      </c>
      <c r="N8039" s="8"/>
      <c r="O8039" s="8"/>
      <c r="P8039" s="8"/>
      <c r="Q8039" s="8" t="s">
        <v>5879</v>
      </c>
      <c r="R8039" s="8"/>
      <c r="S8039" s="8" t="s">
        <v>5939</v>
      </c>
      <c r="T8039" s="8"/>
      <c r="U8039" s="8" t="s">
        <v>5879</v>
      </c>
      <c r="V8039" s="8"/>
      <c r="W8039" s="8"/>
      <c r="X8039" s="8"/>
      <c r="Y8039" s="8"/>
      <c r="Z8039" s="8"/>
      <c r="AA8039" s="8" t="s">
        <v>6110</v>
      </c>
      <c r="AB8039" s="8"/>
      <c r="AC8039" s="8" t="s">
        <v>5939</v>
      </c>
      <c r="AD8039" s="8"/>
      <c r="AE8039" s="12">
        <v>3</v>
      </c>
      <c r="AF8039" s="8"/>
      <c r="AG8039" s="8" t="s">
        <v>562</v>
      </c>
      <c r="AH8039" s="8"/>
      <c r="AI8039" s="13">
        <v>6.9</v>
      </c>
      <c r="AJ8039" s="8"/>
      <c r="AK8039" s="13">
        <f>ROUND(IF(ISNUMBER(AI8039), AE8039*AI8039, AE8039),5)</f>
        <v>20.7</v>
      </c>
      <c r="AL8039" s="8"/>
      <c r="AM8039" s="13">
        <f>ROUND(AM8038+AK8039,5)</f>
        <v>74690.41</v>
      </c>
    </row>
    <row r="8040" spans="1:39" x14ac:dyDescent="0.25">
      <c r="A8040" s="8"/>
      <c r="B8040" s="8"/>
      <c r="C8040" s="8"/>
      <c r="D8040" s="8"/>
      <c r="E8040" s="9">
        <v>3769</v>
      </c>
      <c r="F8040" s="8"/>
      <c r="G8040" s="8" t="s">
        <v>55</v>
      </c>
      <c r="H8040" s="8"/>
      <c r="I8040" s="10">
        <v>45736.327118055553</v>
      </c>
      <c r="J8040" s="8"/>
      <c r="K8040" s="8" t="s">
        <v>56</v>
      </c>
      <c r="L8040" s="8"/>
      <c r="M8040" s="11">
        <v>45736</v>
      </c>
      <c r="N8040" s="8"/>
      <c r="O8040" s="8"/>
      <c r="P8040" s="8"/>
      <c r="Q8040" s="8" t="s">
        <v>5879</v>
      </c>
      <c r="R8040" s="8"/>
      <c r="S8040" s="8" t="s">
        <v>5979</v>
      </c>
      <c r="T8040" s="8"/>
      <c r="U8040" s="8" t="s">
        <v>5879</v>
      </c>
      <c r="V8040" s="8"/>
      <c r="W8040" s="8"/>
      <c r="X8040" s="8"/>
      <c r="Y8040" s="8"/>
      <c r="Z8040" s="8"/>
      <c r="AA8040" s="8" t="s">
        <v>6147</v>
      </c>
      <c r="AB8040" s="8"/>
      <c r="AC8040" s="8" t="s">
        <v>5979</v>
      </c>
      <c r="AD8040" s="8"/>
      <c r="AE8040" s="12">
        <v>1</v>
      </c>
      <c r="AF8040" s="8"/>
      <c r="AG8040" s="8" t="s">
        <v>562</v>
      </c>
      <c r="AH8040" s="8"/>
      <c r="AI8040" s="13">
        <v>216.79</v>
      </c>
      <c r="AJ8040" s="8"/>
      <c r="AK8040" s="13">
        <f>ROUND(IF(ISNUMBER(AI8040), AE8040*AI8040, AE8040),5)</f>
        <v>216.79</v>
      </c>
      <c r="AL8040" s="8"/>
      <c r="AM8040" s="13">
        <f>ROUND(AM8039+AK8040,5)</f>
        <v>74907.199999999997</v>
      </c>
    </row>
    <row r="8041" spans="1:39" x14ac:dyDescent="0.25">
      <c r="A8041" s="8"/>
      <c r="B8041" s="8"/>
      <c r="C8041" s="8"/>
      <c r="D8041" s="8"/>
      <c r="E8041" s="9">
        <v>3769</v>
      </c>
      <c r="F8041" s="8"/>
      <c r="G8041" s="8" t="s">
        <v>55</v>
      </c>
      <c r="H8041" s="8"/>
      <c r="I8041" s="10">
        <v>45736.327118055553</v>
      </c>
      <c r="J8041" s="8"/>
      <c r="K8041" s="8" t="s">
        <v>56</v>
      </c>
      <c r="L8041" s="8"/>
      <c r="M8041" s="11">
        <v>45736</v>
      </c>
      <c r="N8041" s="8"/>
      <c r="O8041" s="8"/>
      <c r="P8041" s="8"/>
      <c r="Q8041" s="8" t="s">
        <v>5879</v>
      </c>
      <c r="R8041" s="8"/>
      <c r="S8041" s="8" t="s">
        <v>5993</v>
      </c>
      <c r="T8041" s="8"/>
      <c r="U8041" s="8" t="s">
        <v>5879</v>
      </c>
      <c r="V8041" s="8"/>
      <c r="W8041" s="8"/>
      <c r="X8041" s="8"/>
      <c r="Y8041" s="8"/>
      <c r="Z8041" s="8"/>
      <c r="AA8041" s="8" t="s">
        <v>6154</v>
      </c>
      <c r="AB8041" s="8"/>
      <c r="AC8041" s="8" t="s">
        <v>5993</v>
      </c>
      <c r="AD8041" s="8"/>
      <c r="AE8041" s="12">
        <v>3</v>
      </c>
      <c r="AF8041" s="8"/>
      <c r="AG8041" s="8" t="s">
        <v>562</v>
      </c>
      <c r="AH8041" s="8"/>
      <c r="AI8041" s="13">
        <v>235.85</v>
      </c>
      <c r="AJ8041" s="8"/>
      <c r="AK8041" s="13">
        <f>ROUND(IF(ISNUMBER(AI8041), AE8041*AI8041, AE8041),5)</f>
        <v>707.55</v>
      </c>
      <c r="AL8041" s="8"/>
      <c r="AM8041" s="13">
        <f>ROUND(AM8040+AK8041,5)</f>
        <v>75614.75</v>
      </c>
    </row>
    <row r="8042" spans="1:39" x14ac:dyDescent="0.25">
      <c r="A8042" s="8"/>
      <c r="B8042" s="8"/>
      <c r="C8042" s="8"/>
      <c r="D8042" s="8"/>
      <c r="E8042" s="9">
        <v>3769</v>
      </c>
      <c r="F8042" s="8"/>
      <c r="G8042" s="8" t="s">
        <v>55</v>
      </c>
      <c r="H8042" s="8"/>
      <c r="I8042" s="10">
        <v>45736.327118055553</v>
      </c>
      <c r="J8042" s="8"/>
      <c r="K8042" s="8" t="s">
        <v>56</v>
      </c>
      <c r="L8042" s="8"/>
      <c r="M8042" s="11">
        <v>45736</v>
      </c>
      <c r="N8042" s="8"/>
      <c r="O8042" s="8"/>
      <c r="P8042" s="8"/>
      <c r="Q8042" s="8" t="s">
        <v>5879</v>
      </c>
      <c r="R8042" s="8"/>
      <c r="S8042" s="8" t="s">
        <v>6044</v>
      </c>
      <c r="T8042" s="8"/>
      <c r="U8042" s="8" t="s">
        <v>5879</v>
      </c>
      <c r="V8042" s="8"/>
      <c r="W8042" s="8"/>
      <c r="X8042" s="8"/>
      <c r="Y8042" s="8"/>
      <c r="Z8042" s="8"/>
      <c r="AA8042" s="8" t="s">
        <v>6197</v>
      </c>
      <c r="AB8042" s="8"/>
      <c r="AC8042" s="8" t="s">
        <v>6044</v>
      </c>
      <c r="AD8042" s="8"/>
      <c r="AE8042" s="12">
        <v>2</v>
      </c>
      <c r="AF8042" s="8"/>
      <c r="AG8042" s="8" t="s">
        <v>562</v>
      </c>
      <c r="AH8042" s="8"/>
      <c r="AI8042" s="13">
        <v>76.37</v>
      </c>
      <c r="AJ8042" s="8"/>
      <c r="AK8042" s="13">
        <f>ROUND(IF(ISNUMBER(AI8042), AE8042*AI8042, AE8042),5)</f>
        <v>152.74</v>
      </c>
      <c r="AL8042" s="8"/>
      <c r="AM8042" s="13">
        <f>ROUND(AM8041+AK8042,5)</f>
        <v>75767.490000000005</v>
      </c>
    </row>
    <row r="8043" spans="1:39" x14ac:dyDescent="0.25">
      <c r="A8043" s="8"/>
      <c r="B8043" s="8"/>
      <c r="C8043" s="8"/>
      <c r="D8043" s="8"/>
      <c r="E8043" s="9">
        <v>3785</v>
      </c>
      <c r="F8043" s="8"/>
      <c r="G8043" s="8" t="s">
        <v>55</v>
      </c>
      <c r="H8043" s="8"/>
      <c r="I8043" s="10">
        <v>45740.488842592589</v>
      </c>
      <c r="J8043" s="8"/>
      <c r="K8043" s="8" t="s">
        <v>56</v>
      </c>
      <c r="L8043" s="8"/>
      <c r="M8043" s="11">
        <v>45736</v>
      </c>
      <c r="N8043" s="8"/>
      <c r="O8043" s="8"/>
      <c r="P8043" s="8"/>
      <c r="Q8043" s="8" t="s">
        <v>5879</v>
      </c>
      <c r="R8043" s="8"/>
      <c r="S8043" s="8" t="s">
        <v>5993</v>
      </c>
      <c r="T8043" s="8"/>
      <c r="U8043" s="8" t="s">
        <v>5879</v>
      </c>
      <c r="V8043" s="8"/>
      <c r="W8043" s="8"/>
      <c r="X8043" s="8"/>
      <c r="Y8043" s="8"/>
      <c r="Z8043" s="8"/>
      <c r="AA8043" s="8" t="s">
        <v>6154</v>
      </c>
      <c r="AB8043" s="8"/>
      <c r="AC8043" s="8" t="s">
        <v>5993</v>
      </c>
      <c r="AD8043" s="8"/>
      <c r="AE8043" s="12">
        <v>3</v>
      </c>
      <c r="AF8043" s="8"/>
      <c r="AG8043" s="8" t="s">
        <v>562</v>
      </c>
      <c r="AH8043" s="8"/>
      <c r="AI8043" s="13">
        <v>235.85</v>
      </c>
      <c r="AJ8043" s="8"/>
      <c r="AK8043" s="13">
        <f>ROUND(IF(ISNUMBER(AI8043), AE8043*AI8043, AE8043),5)</f>
        <v>707.55</v>
      </c>
      <c r="AL8043" s="8"/>
      <c r="AM8043" s="13">
        <f>ROUND(AM8042+AK8043,5)</f>
        <v>76475.039999999994</v>
      </c>
    </row>
    <row r="8044" spans="1:39" x14ac:dyDescent="0.25">
      <c r="A8044" s="8"/>
      <c r="B8044" s="8"/>
      <c r="C8044" s="8"/>
      <c r="D8044" s="8"/>
      <c r="E8044" s="9">
        <v>3785</v>
      </c>
      <c r="F8044" s="8"/>
      <c r="G8044" s="8" t="s">
        <v>55</v>
      </c>
      <c r="H8044" s="8"/>
      <c r="I8044" s="10">
        <v>45740.488842592589</v>
      </c>
      <c r="J8044" s="8"/>
      <c r="K8044" s="8" t="s">
        <v>56</v>
      </c>
      <c r="L8044" s="8"/>
      <c r="M8044" s="11">
        <v>45736</v>
      </c>
      <c r="N8044" s="8"/>
      <c r="O8044" s="8"/>
      <c r="P8044" s="8"/>
      <c r="Q8044" s="8" t="s">
        <v>5879</v>
      </c>
      <c r="R8044" s="8"/>
      <c r="S8044" s="8" t="s">
        <v>6057</v>
      </c>
      <c r="T8044" s="8"/>
      <c r="U8044" s="8" t="s">
        <v>5879</v>
      </c>
      <c r="V8044" s="8"/>
      <c r="W8044" s="8"/>
      <c r="X8044" s="8"/>
      <c r="Y8044" s="8"/>
      <c r="Z8044" s="8"/>
      <c r="AA8044" s="8" t="s">
        <v>6148</v>
      </c>
      <c r="AB8044" s="8"/>
      <c r="AC8044" s="8" t="s">
        <v>6057</v>
      </c>
      <c r="AD8044" s="8"/>
      <c r="AE8044" s="12">
        <v>1</v>
      </c>
      <c r="AF8044" s="8"/>
      <c r="AG8044" s="8" t="s">
        <v>562</v>
      </c>
      <c r="AH8044" s="8"/>
      <c r="AI8044" s="13">
        <v>1760.51</v>
      </c>
      <c r="AJ8044" s="8"/>
      <c r="AK8044" s="13">
        <f>ROUND(IF(ISNUMBER(AI8044), AE8044*AI8044, AE8044),5)</f>
        <v>1760.51</v>
      </c>
      <c r="AL8044" s="8"/>
      <c r="AM8044" s="13">
        <f>ROUND(AM8043+AK8044,5)</f>
        <v>78235.55</v>
      </c>
    </row>
    <row r="8045" spans="1:39" x14ac:dyDescent="0.25">
      <c r="A8045" s="8"/>
      <c r="B8045" s="8"/>
      <c r="C8045" s="8"/>
      <c r="D8045" s="8"/>
      <c r="E8045" s="9">
        <v>3785</v>
      </c>
      <c r="F8045" s="8"/>
      <c r="G8045" s="8" t="s">
        <v>55</v>
      </c>
      <c r="H8045" s="8"/>
      <c r="I8045" s="10">
        <v>45740.488842592589</v>
      </c>
      <c r="J8045" s="8"/>
      <c r="K8045" s="8" t="s">
        <v>56</v>
      </c>
      <c r="L8045" s="8"/>
      <c r="M8045" s="11">
        <v>45736</v>
      </c>
      <c r="N8045" s="8"/>
      <c r="O8045" s="8"/>
      <c r="P8045" s="8"/>
      <c r="Q8045" s="8" t="s">
        <v>5879</v>
      </c>
      <c r="R8045" s="8"/>
      <c r="S8045" s="8" t="s">
        <v>6049</v>
      </c>
      <c r="T8045" s="8"/>
      <c r="U8045" s="8" t="s">
        <v>5879</v>
      </c>
      <c r="V8045" s="8"/>
      <c r="W8045" s="8"/>
      <c r="X8045" s="8"/>
      <c r="Y8045" s="8"/>
      <c r="Z8045" s="8"/>
      <c r="AA8045" s="8" t="s">
        <v>6203</v>
      </c>
      <c r="AB8045" s="8"/>
      <c r="AC8045" s="8" t="s">
        <v>6049</v>
      </c>
      <c r="AD8045" s="8"/>
      <c r="AE8045" s="12">
        <v>1</v>
      </c>
      <c r="AF8045" s="8"/>
      <c r="AG8045" s="8" t="s">
        <v>562</v>
      </c>
      <c r="AH8045" s="8"/>
      <c r="AI8045" s="13">
        <v>256.88</v>
      </c>
      <c r="AJ8045" s="8"/>
      <c r="AK8045" s="13">
        <f>ROUND(IF(ISNUMBER(AI8045), AE8045*AI8045, AE8045),5)</f>
        <v>256.88</v>
      </c>
      <c r="AL8045" s="8"/>
      <c r="AM8045" s="13">
        <f>ROUND(AM8044+AK8045,5)</f>
        <v>78492.429999999993</v>
      </c>
    </row>
    <row r="8046" spans="1:39" x14ac:dyDescent="0.25">
      <c r="A8046" s="8"/>
      <c r="B8046" s="8"/>
      <c r="C8046" s="8"/>
      <c r="D8046" s="8"/>
      <c r="E8046" s="9">
        <v>3805</v>
      </c>
      <c r="F8046" s="8"/>
      <c r="G8046" s="8" t="s">
        <v>55</v>
      </c>
      <c r="H8046" s="8"/>
      <c r="I8046" s="10">
        <v>45743.430949074071</v>
      </c>
      <c r="J8046" s="8"/>
      <c r="K8046" s="8" t="s">
        <v>56</v>
      </c>
      <c r="L8046" s="8"/>
      <c r="M8046" s="11">
        <v>45743</v>
      </c>
      <c r="N8046" s="8"/>
      <c r="O8046" s="8"/>
      <c r="P8046" s="8"/>
      <c r="Q8046" s="8" t="s">
        <v>5879</v>
      </c>
      <c r="R8046" s="8"/>
      <c r="S8046" s="8" t="s">
        <v>6253</v>
      </c>
      <c r="T8046" s="8"/>
      <c r="U8046" s="8" t="s">
        <v>5879</v>
      </c>
      <c r="V8046" s="8"/>
      <c r="W8046" s="8"/>
      <c r="X8046" s="8"/>
      <c r="Y8046" s="8"/>
      <c r="Z8046" s="8"/>
      <c r="AA8046" s="8" t="s">
        <v>6379</v>
      </c>
      <c r="AB8046" s="8"/>
      <c r="AC8046" s="8" t="s">
        <v>6253</v>
      </c>
      <c r="AD8046" s="8"/>
      <c r="AE8046" s="12">
        <v>20</v>
      </c>
      <c r="AF8046" s="8"/>
      <c r="AG8046" s="8" t="s">
        <v>562</v>
      </c>
      <c r="AH8046" s="8"/>
      <c r="AI8046" s="13">
        <v>7.59</v>
      </c>
      <c r="AJ8046" s="8"/>
      <c r="AK8046" s="13">
        <f>ROUND(IF(ISNUMBER(AI8046), AE8046*AI8046, AE8046),5)</f>
        <v>151.80000000000001</v>
      </c>
      <c r="AL8046" s="8"/>
      <c r="AM8046" s="13">
        <f>ROUND(AM8045+AK8046,5)</f>
        <v>78644.23</v>
      </c>
    </row>
    <row r="8047" spans="1:39" x14ac:dyDescent="0.25">
      <c r="A8047" s="8"/>
      <c r="B8047" s="8"/>
      <c r="C8047" s="8"/>
      <c r="D8047" s="8"/>
      <c r="E8047" s="9">
        <v>3812</v>
      </c>
      <c r="F8047" s="8"/>
      <c r="G8047" s="8" t="s">
        <v>55</v>
      </c>
      <c r="H8047" s="8"/>
      <c r="I8047" s="10">
        <v>45743.450416666667</v>
      </c>
      <c r="J8047" s="8"/>
      <c r="K8047" s="8" t="s">
        <v>56</v>
      </c>
      <c r="L8047" s="8"/>
      <c r="M8047" s="11">
        <v>45743</v>
      </c>
      <c r="N8047" s="8"/>
      <c r="O8047" s="8"/>
      <c r="P8047" s="8"/>
      <c r="Q8047" s="8" t="s">
        <v>5879</v>
      </c>
      <c r="R8047" s="8"/>
      <c r="S8047" s="8" t="s">
        <v>5952</v>
      </c>
      <c r="T8047" s="8"/>
      <c r="U8047" s="8" t="s">
        <v>5879</v>
      </c>
      <c r="V8047" s="8"/>
      <c r="W8047" s="8"/>
      <c r="X8047" s="8"/>
      <c r="Y8047" s="8"/>
      <c r="Z8047" s="8"/>
      <c r="AA8047" s="8" t="s">
        <v>6123</v>
      </c>
      <c r="AB8047" s="8"/>
      <c r="AC8047" s="8" t="s">
        <v>5952</v>
      </c>
      <c r="AD8047" s="8"/>
      <c r="AE8047" s="12">
        <v>0</v>
      </c>
      <c r="AF8047" s="8"/>
      <c r="AG8047" s="8" t="s">
        <v>562</v>
      </c>
      <c r="AH8047" s="8"/>
      <c r="AI8047" s="13">
        <v>320.94</v>
      </c>
      <c r="AJ8047" s="8"/>
      <c r="AK8047" s="13">
        <f>ROUND(IF(ISNUMBER(AI8047), AE8047*AI8047, AE8047),5)</f>
        <v>0</v>
      </c>
      <c r="AL8047" s="8"/>
      <c r="AM8047" s="13">
        <f>ROUND(AM8046+AK8047,5)</f>
        <v>78644.23</v>
      </c>
    </row>
    <row r="8048" spans="1:39" x14ac:dyDescent="0.25">
      <c r="A8048" s="8"/>
      <c r="B8048" s="8"/>
      <c r="C8048" s="8"/>
      <c r="D8048" s="8"/>
      <c r="E8048" s="9">
        <v>3812</v>
      </c>
      <c r="F8048" s="8"/>
      <c r="G8048" s="8" t="s">
        <v>55</v>
      </c>
      <c r="H8048" s="8"/>
      <c r="I8048" s="10">
        <v>45743.450416666667</v>
      </c>
      <c r="J8048" s="8"/>
      <c r="K8048" s="8" t="s">
        <v>56</v>
      </c>
      <c r="L8048" s="8"/>
      <c r="M8048" s="11">
        <v>45743</v>
      </c>
      <c r="N8048" s="8"/>
      <c r="O8048" s="8"/>
      <c r="P8048" s="8"/>
      <c r="Q8048" s="8" t="s">
        <v>5879</v>
      </c>
      <c r="R8048" s="8"/>
      <c r="S8048" s="8" t="s">
        <v>6043</v>
      </c>
      <c r="T8048" s="8"/>
      <c r="U8048" s="8" t="s">
        <v>5879</v>
      </c>
      <c r="V8048" s="8"/>
      <c r="W8048" s="8"/>
      <c r="X8048" s="8"/>
      <c r="Y8048" s="8"/>
      <c r="Z8048" s="8"/>
      <c r="AA8048" s="8" t="s">
        <v>6196</v>
      </c>
      <c r="AB8048" s="8"/>
      <c r="AC8048" s="8" t="s">
        <v>6238</v>
      </c>
      <c r="AD8048" s="8"/>
      <c r="AE8048" s="12">
        <v>4</v>
      </c>
      <c r="AF8048" s="8"/>
      <c r="AG8048" s="8" t="s">
        <v>562</v>
      </c>
      <c r="AH8048" s="8"/>
      <c r="AI8048" s="13">
        <v>38.71</v>
      </c>
      <c r="AJ8048" s="8"/>
      <c r="AK8048" s="13">
        <f>ROUND(IF(ISNUMBER(AI8048), AE8048*AI8048, AE8048),5)</f>
        <v>154.84</v>
      </c>
      <c r="AL8048" s="8"/>
      <c r="AM8048" s="13">
        <f>ROUND(AM8047+AK8048,5)</f>
        <v>78799.070000000007</v>
      </c>
    </row>
    <row r="8049" spans="1:39" x14ac:dyDescent="0.25">
      <c r="A8049" s="8"/>
      <c r="B8049" s="8"/>
      <c r="C8049" s="8"/>
      <c r="D8049" s="8"/>
      <c r="E8049" s="9">
        <v>3812</v>
      </c>
      <c r="F8049" s="8"/>
      <c r="G8049" s="8" t="s">
        <v>55</v>
      </c>
      <c r="H8049" s="8"/>
      <c r="I8049" s="10">
        <v>45743.450416666667</v>
      </c>
      <c r="J8049" s="8"/>
      <c r="K8049" s="8" t="s">
        <v>56</v>
      </c>
      <c r="L8049" s="8"/>
      <c r="M8049" s="11">
        <v>45743</v>
      </c>
      <c r="N8049" s="8"/>
      <c r="O8049" s="8"/>
      <c r="P8049" s="8"/>
      <c r="Q8049" s="8" t="s">
        <v>5879</v>
      </c>
      <c r="R8049" s="8"/>
      <c r="S8049" s="8" t="s">
        <v>6257</v>
      </c>
      <c r="T8049" s="8"/>
      <c r="U8049" s="8" t="s">
        <v>5879</v>
      </c>
      <c r="V8049" s="8"/>
      <c r="W8049" s="8"/>
      <c r="X8049" s="8"/>
      <c r="Y8049" s="8"/>
      <c r="Z8049" s="8"/>
      <c r="AA8049" s="8" t="s">
        <v>6383</v>
      </c>
      <c r="AB8049" s="8"/>
      <c r="AC8049" s="8" t="s">
        <v>6257</v>
      </c>
      <c r="AD8049" s="8"/>
      <c r="AE8049" s="12">
        <v>0</v>
      </c>
      <c r="AF8049" s="8"/>
      <c r="AG8049" s="8" t="s">
        <v>562</v>
      </c>
      <c r="AH8049" s="8"/>
      <c r="AI8049" s="13">
        <v>6.2</v>
      </c>
      <c r="AJ8049" s="8"/>
      <c r="AK8049" s="13">
        <f>ROUND(IF(ISNUMBER(AI8049), AE8049*AI8049, AE8049),5)</f>
        <v>0</v>
      </c>
      <c r="AL8049" s="8"/>
      <c r="AM8049" s="13">
        <f>ROUND(AM8048+AK8049,5)</f>
        <v>78799.070000000007</v>
      </c>
    </row>
    <row r="8050" spans="1:39" x14ac:dyDescent="0.25">
      <c r="A8050" s="8"/>
      <c r="B8050" s="8"/>
      <c r="C8050" s="8"/>
      <c r="D8050" s="8"/>
      <c r="E8050" s="9">
        <v>3812</v>
      </c>
      <c r="F8050" s="8"/>
      <c r="G8050" s="8" t="s">
        <v>55</v>
      </c>
      <c r="H8050" s="8"/>
      <c r="I8050" s="10">
        <v>45743.450416666667</v>
      </c>
      <c r="J8050" s="8"/>
      <c r="K8050" s="8" t="s">
        <v>56</v>
      </c>
      <c r="L8050" s="8"/>
      <c r="M8050" s="11">
        <v>45743</v>
      </c>
      <c r="N8050" s="8"/>
      <c r="O8050" s="8"/>
      <c r="P8050" s="8"/>
      <c r="Q8050" s="8" t="s">
        <v>5879</v>
      </c>
      <c r="R8050" s="8"/>
      <c r="S8050" s="8" t="s">
        <v>6258</v>
      </c>
      <c r="T8050" s="8"/>
      <c r="U8050" s="8" t="s">
        <v>5879</v>
      </c>
      <c r="V8050" s="8"/>
      <c r="W8050" s="8"/>
      <c r="X8050" s="8"/>
      <c r="Y8050" s="8"/>
      <c r="Z8050" s="8"/>
      <c r="AA8050" s="8" t="s">
        <v>6384</v>
      </c>
      <c r="AB8050" s="8"/>
      <c r="AC8050" s="8" t="s">
        <v>6258</v>
      </c>
      <c r="AD8050" s="8"/>
      <c r="AE8050" s="12">
        <v>0</v>
      </c>
      <c r="AF8050" s="8"/>
      <c r="AG8050" s="8" t="s">
        <v>562</v>
      </c>
      <c r="AH8050" s="8"/>
      <c r="AI8050" s="13">
        <v>6.75</v>
      </c>
      <c r="AJ8050" s="8"/>
      <c r="AK8050" s="13">
        <f>ROUND(IF(ISNUMBER(AI8050), AE8050*AI8050, AE8050),5)</f>
        <v>0</v>
      </c>
      <c r="AL8050" s="8"/>
      <c r="AM8050" s="13">
        <f>ROUND(AM8049+AK8050,5)</f>
        <v>78799.070000000007</v>
      </c>
    </row>
    <row r="8051" spans="1:39" x14ac:dyDescent="0.25">
      <c r="A8051" s="8"/>
      <c r="B8051" s="8"/>
      <c r="C8051" s="8"/>
      <c r="D8051" s="8"/>
      <c r="E8051" s="9">
        <v>3812</v>
      </c>
      <c r="F8051" s="8"/>
      <c r="G8051" s="8" t="s">
        <v>55</v>
      </c>
      <c r="H8051" s="8"/>
      <c r="I8051" s="10">
        <v>45743.450416666667</v>
      </c>
      <c r="J8051" s="8"/>
      <c r="K8051" s="8" t="s">
        <v>56</v>
      </c>
      <c r="L8051" s="8"/>
      <c r="M8051" s="11">
        <v>45743</v>
      </c>
      <c r="N8051" s="8"/>
      <c r="O8051" s="8"/>
      <c r="P8051" s="8"/>
      <c r="Q8051" s="8" t="s">
        <v>5879</v>
      </c>
      <c r="R8051" s="8"/>
      <c r="S8051" s="8" t="s">
        <v>6259</v>
      </c>
      <c r="T8051" s="8"/>
      <c r="U8051" s="8" t="s">
        <v>5879</v>
      </c>
      <c r="V8051" s="8"/>
      <c r="W8051" s="8"/>
      <c r="X8051" s="8"/>
      <c r="Y8051" s="8"/>
      <c r="Z8051" s="8"/>
      <c r="AA8051" s="8" t="s">
        <v>6385</v>
      </c>
      <c r="AB8051" s="8"/>
      <c r="AC8051" s="8" t="s">
        <v>6259</v>
      </c>
      <c r="AD8051" s="8"/>
      <c r="AE8051" s="12">
        <v>0</v>
      </c>
      <c r="AF8051" s="8"/>
      <c r="AG8051" s="8" t="s">
        <v>562</v>
      </c>
      <c r="AH8051" s="8"/>
      <c r="AI8051" s="13">
        <v>2.93</v>
      </c>
      <c r="AJ8051" s="8"/>
      <c r="AK8051" s="13">
        <f>ROUND(IF(ISNUMBER(AI8051), AE8051*AI8051, AE8051),5)</f>
        <v>0</v>
      </c>
      <c r="AL8051" s="8"/>
      <c r="AM8051" s="13">
        <f>ROUND(AM8050+AK8051,5)</f>
        <v>78799.070000000007</v>
      </c>
    </row>
    <row r="8052" spans="1:39" x14ac:dyDescent="0.25">
      <c r="A8052" s="8"/>
      <c r="B8052" s="8"/>
      <c r="C8052" s="8"/>
      <c r="D8052" s="8"/>
      <c r="E8052" s="9">
        <v>3812</v>
      </c>
      <c r="F8052" s="8"/>
      <c r="G8052" s="8" t="s">
        <v>55</v>
      </c>
      <c r="H8052" s="8"/>
      <c r="I8052" s="10">
        <v>45743.450416666667</v>
      </c>
      <c r="J8052" s="8"/>
      <c r="K8052" s="8" t="s">
        <v>56</v>
      </c>
      <c r="L8052" s="8"/>
      <c r="M8052" s="11">
        <v>45743</v>
      </c>
      <c r="N8052" s="8"/>
      <c r="O8052" s="8"/>
      <c r="P8052" s="8"/>
      <c r="Q8052" s="8" t="s">
        <v>5879</v>
      </c>
      <c r="R8052" s="8"/>
      <c r="S8052" s="8" t="s">
        <v>5946</v>
      </c>
      <c r="T8052" s="8"/>
      <c r="U8052" s="8" t="s">
        <v>5879</v>
      </c>
      <c r="V8052" s="8"/>
      <c r="W8052" s="8"/>
      <c r="X8052" s="8"/>
      <c r="Y8052" s="8"/>
      <c r="Z8052" s="8"/>
      <c r="AA8052" s="8" t="s">
        <v>6117</v>
      </c>
      <c r="AB8052" s="8"/>
      <c r="AC8052" s="8" t="s">
        <v>5946</v>
      </c>
      <c r="AD8052" s="8"/>
      <c r="AE8052" s="12">
        <v>0</v>
      </c>
      <c r="AF8052" s="8"/>
      <c r="AG8052" s="8" t="s">
        <v>562</v>
      </c>
      <c r="AH8052" s="8"/>
      <c r="AI8052" s="13">
        <v>11.31</v>
      </c>
      <c r="AJ8052" s="8"/>
      <c r="AK8052" s="13">
        <f>ROUND(IF(ISNUMBER(AI8052), AE8052*AI8052, AE8052),5)</f>
        <v>0</v>
      </c>
      <c r="AL8052" s="8"/>
      <c r="AM8052" s="13">
        <f>ROUND(AM8051+AK8052,5)</f>
        <v>78799.070000000007</v>
      </c>
    </row>
    <row r="8053" spans="1:39" x14ac:dyDescent="0.25">
      <c r="A8053" s="8"/>
      <c r="B8053" s="8"/>
      <c r="C8053" s="8"/>
      <c r="D8053" s="8"/>
      <c r="E8053" s="9">
        <v>3812</v>
      </c>
      <c r="F8053" s="8"/>
      <c r="G8053" s="8" t="s">
        <v>55</v>
      </c>
      <c r="H8053" s="8"/>
      <c r="I8053" s="10">
        <v>45743.450416666667</v>
      </c>
      <c r="J8053" s="8"/>
      <c r="K8053" s="8" t="s">
        <v>56</v>
      </c>
      <c r="L8053" s="8"/>
      <c r="M8053" s="11">
        <v>45743</v>
      </c>
      <c r="N8053" s="8"/>
      <c r="O8053" s="8"/>
      <c r="P8053" s="8"/>
      <c r="Q8053" s="8" t="s">
        <v>5879</v>
      </c>
      <c r="R8053" s="8"/>
      <c r="S8053" s="8" t="s">
        <v>5947</v>
      </c>
      <c r="T8053" s="8"/>
      <c r="U8053" s="8" t="s">
        <v>5879</v>
      </c>
      <c r="V8053" s="8"/>
      <c r="W8053" s="8"/>
      <c r="X8053" s="8"/>
      <c r="Y8053" s="8"/>
      <c r="Z8053" s="8"/>
      <c r="AA8053" s="8" t="s">
        <v>6118</v>
      </c>
      <c r="AB8053" s="8"/>
      <c r="AC8053" s="8" t="s">
        <v>5947</v>
      </c>
      <c r="AD8053" s="8"/>
      <c r="AE8053" s="12">
        <v>0</v>
      </c>
      <c r="AF8053" s="8"/>
      <c r="AG8053" s="8" t="s">
        <v>562</v>
      </c>
      <c r="AH8053" s="8"/>
      <c r="AI8053" s="13">
        <v>9.73</v>
      </c>
      <c r="AJ8053" s="8"/>
      <c r="AK8053" s="13">
        <f>ROUND(IF(ISNUMBER(AI8053), AE8053*AI8053, AE8053),5)</f>
        <v>0</v>
      </c>
      <c r="AL8053" s="8"/>
      <c r="AM8053" s="13">
        <f>ROUND(AM8052+AK8053,5)</f>
        <v>78799.070000000007</v>
      </c>
    </row>
    <row r="8054" spans="1:39" x14ac:dyDescent="0.25">
      <c r="A8054" s="8"/>
      <c r="B8054" s="8"/>
      <c r="C8054" s="8"/>
      <c r="D8054" s="8"/>
      <c r="E8054" s="9">
        <v>3818</v>
      </c>
      <c r="F8054" s="8"/>
      <c r="G8054" s="8" t="s">
        <v>55</v>
      </c>
      <c r="H8054" s="8"/>
      <c r="I8054" s="10">
        <v>45743.458032407405</v>
      </c>
      <c r="J8054" s="8"/>
      <c r="K8054" s="8" t="s">
        <v>56</v>
      </c>
      <c r="L8054" s="8"/>
      <c r="M8054" s="11">
        <v>45743</v>
      </c>
      <c r="N8054" s="8"/>
      <c r="O8054" s="8"/>
      <c r="P8054" s="8"/>
      <c r="Q8054" s="8" t="s">
        <v>5879</v>
      </c>
      <c r="R8054" s="8"/>
      <c r="S8054" s="8" t="s">
        <v>5952</v>
      </c>
      <c r="T8054" s="8"/>
      <c r="U8054" s="8" t="s">
        <v>5879</v>
      </c>
      <c r="V8054" s="8"/>
      <c r="W8054" s="8"/>
      <c r="X8054" s="8"/>
      <c r="Y8054" s="8"/>
      <c r="Z8054" s="8"/>
      <c r="AA8054" s="8" t="s">
        <v>6123</v>
      </c>
      <c r="AB8054" s="8"/>
      <c r="AC8054" s="8" t="s">
        <v>5952</v>
      </c>
      <c r="AD8054" s="8"/>
      <c r="AE8054" s="12">
        <v>0</v>
      </c>
      <c r="AF8054" s="8"/>
      <c r="AG8054" s="8" t="s">
        <v>562</v>
      </c>
      <c r="AH8054" s="8"/>
      <c r="AI8054" s="13">
        <v>320.94</v>
      </c>
      <c r="AJ8054" s="8"/>
      <c r="AK8054" s="13">
        <f>ROUND(IF(ISNUMBER(AI8054), AE8054*AI8054, AE8054),5)</f>
        <v>0</v>
      </c>
      <c r="AL8054" s="8"/>
      <c r="AM8054" s="13">
        <f>ROUND(AM8053+AK8054,5)</f>
        <v>78799.070000000007</v>
      </c>
    </row>
    <row r="8055" spans="1:39" x14ac:dyDescent="0.25">
      <c r="A8055" s="8"/>
      <c r="B8055" s="8"/>
      <c r="C8055" s="8"/>
      <c r="D8055" s="8"/>
      <c r="E8055" s="9">
        <v>3818</v>
      </c>
      <c r="F8055" s="8"/>
      <c r="G8055" s="8" t="s">
        <v>55</v>
      </c>
      <c r="H8055" s="8"/>
      <c r="I8055" s="10">
        <v>45743.458032407405</v>
      </c>
      <c r="J8055" s="8"/>
      <c r="K8055" s="8" t="s">
        <v>56</v>
      </c>
      <c r="L8055" s="8"/>
      <c r="M8055" s="11">
        <v>45743</v>
      </c>
      <c r="N8055" s="8"/>
      <c r="O8055" s="8"/>
      <c r="P8055" s="8"/>
      <c r="Q8055" s="8" t="s">
        <v>5879</v>
      </c>
      <c r="R8055" s="8"/>
      <c r="S8055" s="8" t="s">
        <v>6257</v>
      </c>
      <c r="T8055" s="8"/>
      <c r="U8055" s="8" t="s">
        <v>5879</v>
      </c>
      <c r="V8055" s="8"/>
      <c r="W8055" s="8"/>
      <c r="X8055" s="8"/>
      <c r="Y8055" s="8"/>
      <c r="Z8055" s="8"/>
      <c r="AA8055" s="8" t="s">
        <v>6383</v>
      </c>
      <c r="AB8055" s="8"/>
      <c r="AC8055" s="8" t="s">
        <v>6257</v>
      </c>
      <c r="AD8055" s="8"/>
      <c r="AE8055" s="12">
        <v>0</v>
      </c>
      <c r="AF8055" s="8"/>
      <c r="AG8055" s="8" t="s">
        <v>562</v>
      </c>
      <c r="AH8055" s="8"/>
      <c r="AI8055" s="13">
        <v>6.2</v>
      </c>
      <c r="AJ8055" s="8"/>
      <c r="AK8055" s="13">
        <f>ROUND(IF(ISNUMBER(AI8055), AE8055*AI8055, AE8055),5)</f>
        <v>0</v>
      </c>
      <c r="AL8055" s="8"/>
      <c r="AM8055" s="13">
        <f>ROUND(AM8054+AK8055,5)</f>
        <v>78799.070000000007</v>
      </c>
    </row>
    <row r="8056" spans="1:39" x14ac:dyDescent="0.25">
      <c r="A8056" s="8"/>
      <c r="B8056" s="8"/>
      <c r="C8056" s="8"/>
      <c r="D8056" s="8"/>
      <c r="E8056" s="9">
        <v>3818</v>
      </c>
      <c r="F8056" s="8"/>
      <c r="G8056" s="8" t="s">
        <v>55</v>
      </c>
      <c r="H8056" s="8"/>
      <c r="I8056" s="10">
        <v>45743.458032407405</v>
      </c>
      <c r="J8056" s="8"/>
      <c r="K8056" s="8" t="s">
        <v>56</v>
      </c>
      <c r="L8056" s="8"/>
      <c r="M8056" s="11">
        <v>45743</v>
      </c>
      <c r="N8056" s="8"/>
      <c r="O8056" s="8"/>
      <c r="P8056" s="8"/>
      <c r="Q8056" s="8" t="s">
        <v>5879</v>
      </c>
      <c r="R8056" s="8"/>
      <c r="S8056" s="8" t="s">
        <v>6258</v>
      </c>
      <c r="T8056" s="8"/>
      <c r="U8056" s="8" t="s">
        <v>5879</v>
      </c>
      <c r="V8056" s="8"/>
      <c r="W8056" s="8"/>
      <c r="X8056" s="8"/>
      <c r="Y8056" s="8"/>
      <c r="Z8056" s="8"/>
      <c r="AA8056" s="8" t="s">
        <v>6384</v>
      </c>
      <c r="AB8056" s="8"/>
      <c r="AC8056" s="8" t="s">
        <v>6258</v>
      </c>
      <c r="AD8056" s="8"/>
      <c r="AE8056" s="12">
        <v>5</v>
      </c>
      <c r="AF8056" s="8"/>
      <c r="AG8056" s="8" t="s">
        <v>562</v>
      </c>
      <c r="AH8056" s="8"/>
      <c r="AI8056" s="13">
        <v>6.75</v>
      </c>
      <c r="AJ8056" s="8"/>
      <c r="AK8056" s="13">
        <f>ROUND(IF(ISNUMBER(AI8056), AE8056*AI8056, AE8056),5)</f>
        <v>33.75</v>
      </c>
      <c r="AL8056" s="8"/>
      <c r="AM8056" s="13">
        <f>ROUND(AM8055+AK8056,5)</f>
        <v>78832.820000000007</v>
      </c>
    </row>
    <row r="8057" spans="1:39" x14ac:dyDescent="0.25">
      <c r="A8057" s="8"/>
      <c r="B8057" s="8"/>
      <c r="C8057" s="8"/>
      <c r="D8057" s="8"/>
      <c r="E8057" s="9">
        <v>3818</v>
      </c>
      <c r="F8057" s="8"/>
      <c r="G8057" s="8" t="s">
        <v>55</v>
      </c>
      <c r="H8057" s="8"/>
      <c r="I8057" s="10">
        <v>45743.458032407405</v>
      </c>
      <c r="J8057" s="8"/>
      <c r="K8057" s="8" t="s">
        <v>56</v>
      </c>
      <c r="L8057" s="8"/>
      <c r="M8057" s="11">
        <v>45743</v>
      </c>
      <c r="N8057" s="8"/>
      <c r="O8057" s="8"/>
      <c r="P8057" s="8"/>
      <c r="Q8057" s="8" t="s">
        <v>5879</v>
      </c>
      <c r="R8057" s="8"/>
      <c r="S8057" s="8" t="s">
        <v>6259</v>
      </c>
      <c r="T8057" s="8"/>
      <c r="U8057" s="8" t="s">
        <v>5879</v>
      </c>
      <c r="V8057" s="8"/>
      <c r="W8057" s="8"/>
      <c r="X8057" s="8"/>
      <c r="Y8057" s="8"/>
      <c r="Z8057" s="8"/>
      <c r="AA8057" s="8" t="s">
        <v>6385</v>
      </c>
      <c r="AB8057" s="8"/>
      <c r="AC8057" s="8" t="s">
        <v>6259</v>
      </c>
      <c r="AD8057" s="8"/>
      <c r="AE8057" s="12">
        <v>30</v>
      </c>
      <c r="AF8057" s="8"/>
      <c r="AG8057" s="8" t="s">
        <v>562</v>
      </c>
      <c r="AH8057" s="8"/>
      <c r="AI8057" s="13">
        <v>2.93</v>
      </c>
      <c r="AJ8057" s="8"/>
      <c r="AK8057" s="13">
        <f>ROUND(IF(ISNUMBER(AI8057), AE8057*AI8057, AE8057),5)</f>
        <v>87.9</v>
      </c>
      <c r="AL8057" s="8"/>
      <c r="AM8057" s="13">
        <f>ROUND(AM8056+AK8057,5)</f>
        <v>78920.72</v>
      </c>
    </row>
    <row r="8058" spans="1:39" x14ac:dyDescent="0.25">
      <c r="A8058" s="8"/>
      <c r="B8058" s="8"/>
      <c r="C8058" s="8"/>
      <c r="D8058" s="8"/>
      <c r="E8058" s="9">
        <v>3818</v>
      </c>
      <c r="F8058" s="8"/>
      <c r="G8058" s="8" t="s">
        <v>55</v>
      </c>
      <c r="H8058" s="8"/>
      <c r="I8058" s="10">
        <v>45743.458032407405</v>
      </c>
      <c r="J8058" s="8"/>
      <c r="K8058" s="8" t="s">
        <v>56</v>
      </c>
      <c r="L8058" s="8"/>
      <c r="M8058" s="11">
        <v>45743</v>
      </c>
      <c r="N8058" s="8"/>
      <c r="O8058" s="8"/>
      <c r="P8058" s="8"/>
      <c r="Q8058" s="8" t="s">
        <v>5879</v>
      </c>
      <c r="R8058" s="8"/>
      <c r="S8058" s="8" t="s">
        <v>5946</v>
      </c>
      <c r="T8058" s="8"/>
      <c r="U8058" s="8" t="s">
        <v>5879</v>
      </c>
      <c r="V8058" s="8"/>
      <c r="W8058" s="8"/>
      <c r="X8058" s="8"/>
      <c r="Y8058" s="8"/>
      <c r="Z8058" s="8"/>
      <c r="AA8058" s="8" t="s">
        <v>6117</v>
      </c>
      <c r="AB8058" s="8"/>
      <c r="AC8058" s="8" t="s">
        <v>5946</v>
      </c>
      <c r="AD8058" s="8"/>
      <c r="AE8058" s="12">
        <v>2</v>
      </c>
      <c r="AF8058" s="8"/>
      <c r="AG8058" s="8" t="s">
        <v>562</v>
      </c>
      <c r="AH8058" s="8"/>
      <c r="AI8058" s="13">
        <v>11.31</v>
      </c>
      <c r="AJ8058" s="8"/>
      <c r="AK8058" s="13">
        <f>ROUND(IF(ISNUMBER(AI8058), AE8058*AI8058, AE8058),5)</f>
        <v>22.62</v>
      </c>
      <c r="AL8058" s="8"/>
      <c r="AM8058" s="13">
        <f>ROUND(AM8057+AK8058,5)</f>
        <v>78943.34</v>
      </c>
    </row>
    <row r="8059" spans="1:39" x14ac:dyDescent="0.25">
      <c r="A8059" s="8"/>
      <c r="B8059" s="8"/>
      <c r="C8059" s="8"/>
      <c r="D8059" s="8"/>
      <c r="E8059" s="9">
        <v>3818</v>
      </c>
      <c r="F8059" s="8"/>
      <c r="G8059" s="8" t="s">
        <v>55</v>
      </c>
      <c r="H8059" s="8"/>
      <c r="I8059" s="10">
        <v>45743.458032407405</v>
      </c>
      <c r="J8059" s="8"/>
      <c r="K8059" s="8" t="s">
        <v>56</v>
      </c>
      <c r="L8059" s="8"/>
      <c r="M8059" s="11">
        <v>45743</v>
      </c>
      <c r="N8059" s="8"/>
      <c r="O8059" s="8"/>
      <c r="P8059" s="8"/>
      <c r="Q8059" s="8" t="s">
        <v>5879</v>
      </c>
      <c r="R8059" s="8"/>
      <c r="S8059" s="8" t="s">
        <v>5947</v>
      </c>
      <c r="T8059" s="8"/>
      <c r="U8059" s="8" t="s">
        <v>5879</v>
      </c>
      <c r="V8059" s="8"/>
      <c r="W8059" s="8"/>
      <c r="X8059" s="8"/>
      <c r="Y8059" s="8"/>
      <c r="Z8059" s="8"/>
      <c r="AA8059" s="8" t="s">
        <v>6118</v>
      </c>
      <c r="AB8059" s="8"/>
      <c r="AC8059" s="8" t="s">
        <v>5947</v>
      </c>
      <c r="AD8059" s="8"/>
      <c r="AE8059" s="12">
        <v>2</v>
      </c>
      <c r="AF8059" s="8"/>
      <c r="AG8059" s="8" t="s">
        <v>562</v>
      </c>
      <c r="AH8059" s="8"/>
      <c r="AI8059" s="13">
        <v>9.73</v>
      </c>
      <c r="AJ8059" s="8"/>
      <c r="AK8059" s="13">
        <f>ROUND(IF(ISNUMBER(AI8059), AE8059*AI8059, AE8059),5)</f>
        <v>19.46</v>
      </c>
      <c r="AL8059" s="8"/>
      <c r="AM8059" s="13">
        <f>ROUND(AM8058+AK8059,5)</f>
        <v>78962.8</v>
      </c>
    </row>
    <row r="8060" spans="1:39" x14ac:dyDescent="0.25">
      <c r="A8060" s="8"/>
      <c r="B8060" s="8"/>
      <c r="C8060" s="8"/>
      <c r="D8060" s="8"/>
      <c r="E8060" s="9">
        <v>3836</v>
      </c>
      <c r="F8060" s="8"/>
      <c r="G8060" s="8" t="s">
        <v>55</v>
      </c>
      <c r="H8060" s="8"/>
      <c r="I8060" s="10">
        <v>45748.379537037035</v>
      </c>
      <c r="J8060" s="8"/>
      <c r="K8060" s="8" t="s">
        <v>56</v>
      </c>
      <c r="L8060" s="8"/>
      <c r="M8060" s="11">
        <v>45748</v>
      </c>
      <c r="N8060" s="8"/>
      <c r="O8060" s="8"/>
      <c r="P8060" s="8"/>
      <c r="Q8060" s="8" t="s">
        <v>5879</v>
      </c>
      <c r="R8060" s="8"/>
      <c r="S8060" s="8" t="s">
        <v>5952</v>
      </c>
      <c r="T8060" s="8"/>
      <c r="U8060" s="8" t="s">
        <v>5879</v>
      </c>
      <c r="V8060" s="8"/>
      <c r="W8060" s="8"/>
      <c r="X8060" s="8"/>
      <c r="Y8060" s="8"/>
      <c r="Z8060" s="8"/>
      <c r="AA8060" s="8" t="s">
        <v>6123</v>
      </c>
      <c r="AB8060" s="8"/>
      <c r="AC8060" s="8" t="s">
        <v>5952</v>
      </c>
      <c r="AD8060" s="8"/>
      <c r="AE8060" s="12">
        <v>0</v>
      </c>
      <c r="AF8060" s="8"/>
      <c r="AG8060" s="8" t="s">
        <v>562</v>
      </c>
      <c r="AH8060" s="8"/>
      <c r="AI8060" s="13">
        <v>320.94</v>
      </c>
      <c r="AJ8060" s="8"/>
      <c r="AK8060" s="13">
        <f>ROUND(IF(ISNUMBER(AI8060), AE8060*AI8060, AE8060),5)</f>
        <v>0</v>
      </c>
      <c r="AL8060" s="8"/>
      <c r="AM8060" s="13">
        <f>ROUND(AM8059+AK8060,5)</f>
        <v>78962.8</v>
      </c>
    </row>
    <row r="8061" spans="1:39" x14ac:dyDescent="0.25">
      <c r="A8061" s="8"/>
      <c r="B8061" s="8"/>
      <c r="C8061" s="8"/>
      <c r="D8061" s="8"/>
      <c r="E8061" s="9">
        <v>3836</v>
      </c>
      <c r="F8061" s="8"/>
      <c r="G8061" s="8" t="s">
        <v>55</v>
      </c>
      <c r="H8061" s="8"/>
      <c r="I8061" s="10">
        <v>45748.379537037035</v>
      </c>
      <c r="J8061" s="8"/>
      <c r="K8061" s="8" t="s">
        <v>56</v>
      </c>
      <c r="L8061" s="8"/>
      <c r="M8061" s="11">
        <v>45748</v>
      </c>
      <c r="N8061" s="8"/>
      <c r="O8061" s="8"/>
      <c r="P8061" s="8"/>
      <c r="Q8061" s="8" t="s">
        <v>5879</v>
      </c>
      <c r="R8061" s="8"/>
      <c r="S8061" s="8" t="s">
        <v>6257</v>
      </c>
      <c r="T8061" s="8"/>
      <c r="U8061" s="8" t="s">
        <v>5879</v>
      </c>
      <c r="V8061" s="8"/>
      <c r="W8061" s="8"/>
      <c r="X8061" s="8"/>
      <c r="Y8061" s="8"/>
      <c r="Z8061" s="8"/>
      <c r="AA8061" s="8" t="s">
        <v>6383</v>
      </c>
      <c r="AB8061" s="8"/>
      <c r="AC8061" s="8" t="s">
        <v>6257</v>
      </c>
      <c r="AD8061" s="8"/>
      <c r="AE8061" s="12">
        <v>6</v>
      </c>
      <c r="AF8061" s="8"/>
      <c r="AG8061" s="8" t="s">
        <v>562</v>
      </c>
      <c r="AH8061" s="8"/>
      <c r="AI8061" s="13">
        <v>6.2</v>
      </c>
      <c r="AJ8061" s="8"/>
      <c r="AK8061" s="13">
        <f>ROUND(IF(ISNUMBER(AI8061), AE8061*AI8061, AE8061),5)</f>
        <v>37.200000000000003</v>
      </c>
      <c r="AL8061" s="8"/>
      <c r="AM8061" s="13">
        <f>ROUND(AM8060+AK8061,5)</f>
        <v>79000</v>
      </c>
    </row>
    <row r="8062" spans="1:39" x14ac:dyDescent="0.25">
      <c r="A8062" s="8"/>
      <c r="B8062" s="8"/>
      <c r="C8062" s="8"/>
      <c r="D8062" s="8"/>
      <c r="E8062" s="9">
        <v>3847</v>
      </c>
      <c r="F8062" s="8"/>
      <c r="G8062" s="8" t="s">
        <v>55</v>
      </c>
      <c r="H8062" s="8"/>
      <c r="I8062" s="10">
        <v>45749.625787037039</v>
      </c>
      <c r="J8062" s="8"/>
      <c r="K8062" s="8" t="s">
        <v>56</v>
      </c>
      <c r="L8062" s="8"/>
      <c r="M8062" s="11">
        <v>45749</v>
      </c>
      <c r="N8062" s="8"/>
      <c r="O8062" s="8"/>
      <c r="P8062" s="8"/>
      <c r="Q8062" s="8" t="s">
        <v>5879</v>
      </c>
      <c r="R8062" s="8"/>
      <c r="S8062" s="8" t="s">
        <v>5993</v>
      </c>
      <c r="T8062" s="8"/>
      <c r="U8062" s="8" t="s">
        <v>5879</v>
      </c>
      <c r="V8062" s="8"/>
      <c r="W8062" s="8"/>
      <c r="X8062" s="8"/>
      <c r="Y8062" s="8"/>
      <c r="Z8062" s="8"/>
      <c r="AA8062" s="8" t="s">
        <v>6154</v>
      </c>
      <c r="AB8062" s="8"/>
      <c r="AC8062" s="8" t="s">
        <v>5993</v>
      </c>
      <c r="AD8062" s="8"/>
      <c r="AE8062" s="12">
        <v>3</v>
      </c>
      <c r="AF8062" s="8"/>
      <c r="AG8062" s="8" t="s">
        <v>562</v>
      </c>
      <c r="AH8062" s="8"/>
      <c r="AI8062" s="13">
        <v>235.85</v>
      </c>
      <c r="AJ8062" s="8"/>
      <c r="AK8062" s="13">
        <f>ROUND(IF(ISNUMBER(AI8062), AE8062*AI8062, AE8062),5)</f>
        <v>707.55</v>
      </c>
      <c r="AL8062" s="8"/>
      <c r="AM8062" s="13">
        <f>ROUND(AM8061+AK8062,5)</f>
        <v>79707.55</v>
      </c>
    </row>
    <row r="8063" spans="1:39" x14ac:dyDescent="0.25">
      <c r="A8063" s="8"/>
      <c r="B8063" s="8"/>
      <c r="C8063" s="8"/>
      <c r="D8063" s="8"/>
      <c r="E8063" s="9">
        <v>3847</v>
      </c>
      <c r="F8063" s="8"/>
      <c r="G8063" s="8" t="s">
        <v>55</v>
      </c>
      <c r="H8063" s="8"/>
      <c r="I8063" s="10">
        <v>45749.625787037039</v>
      </c>
      <c r="J8063" s="8"/>
      <c r="K8063" s="8" t="s">
        <v>56</v>
      </c>
      <c r="L8063" s="8"/>
      <c r="M8063" s="11">
        <v>45749</v>
      </c>
      <c r="N8063" s="8"/>
      <c r="O8063" s="8"/>
      <c r="P8063" s="8"/>
      <c r="Q8063" s="8" t="s">
        <v>5879</v>
      </c>
      <c r="R8063" s="8"/>
      <c r="S8063" s="8" t="s">
        <v>5939</v>
      </c>
      <c r="T8063" s="8"/>
      <c r="U8063" s="8" t="s">
        <v>5879</v>
      </c>
      <c r="V8063" s="8"/>
      <c r="W8063" s="8"/>
      <c r="X8063" s="8"/>
      <c r="Y8063" s="8"/>
      <c r="Z8063" s="8"/>
      <c r="AA8063" s="8" t="s">
        <v>6110</v>
      </c>
      <c r="AB8063" s="8"/>
      <c r="AC8063" s="8" t="s">
        <v>5939</v>
      </c>
      <c r="AD8063" s="8"/>
      <c r="AE8063" s="12">
        <v>1</v>
      </c>
      <c r="AF8063" s="8"/>
      <c r="AG8063" s="8" t="s">
        <v>562</v>
      </c>
      <c r="AH8063" s="8"/>
      <c r="AI8063" s="13">
        <v>6.9</v>
      </c>
      <c r="AJ8063" s="8"/>
      <c r="AK8063" s="13">
        <f>ROUND(IF(ISNUMBER(AI8063), AE8063*AI8063, AE8063),5)</f>
        <v>6.9</v>
      </c>
      <c r="AL8063" s="8"/>
      <c r="AM8063" s="13">
        <f>ROUND(AM8062+AK8063,5)</f>
        <v>79714.45</v>
      </c>
    </row>
    <row r="8064" spans="1:39" x14ac:dyDescent="0.25">
      <c r="A8064" s="8"/>
      <c r="B8064" s="8"/>
      <c r="C8064" s="8"/>
      <c r="D8064" s="8"/>
      <c r="E8064" s="9">
        <v>3901</v>
      </c>
      <c r="F8064" s="8"/>
      <c r="G8064" s="8" t="s">
        <v>55</v>
      </c>
      <c r="H8064" s="8"/>
      <c r="I8064" s="10">
        <v>45762.343888888892</v>
      </c>
      <c r="J8064" s="8"/>
      <c r="K8064" s="8" t="s">
        <v>56</v>
      </c>
      <c r="L8064" s="8"/>
      <c r="M8064" s="11">
        <v>45762</v>
      </c>
      <c r="N8064" s="8"/>
      <c r="O8064" s="8"/>
      <c r="P8064" s="8"/>
      <c r="Q8064" s="8" t="s">
        <v>5879</v>
      </c>
      <c r="R8064" s="8"/>
      <c r="S8064" s="8" t="s">
        <v>6260</v>
      </c>
      <c r="T8064" s="8"/>
      <c r="U8064" s="8" t="s">
        <v>5879</v>
      </c>
      <c r="V8064" s="8"/>
      <c r="W8064" s="8"/>
      <c r="X8064" s="8"/>
      <c r="Y8064" s="8"/>
      <c r="Z8064" s="8"/>
      <c r="AA8064" s="8" t="s">
        <v>6386</v>
      </c>
      <c r="AB8064" s="8"/>
      <c r="AC8064" s="8" t="s">
        <v>6260</v>
      </c>
      <c r="AD8064" s="8"/>
      <c r="AE8064" s="12">
        <v>24</v>
      </c>
      <c r="AF8064" s="8"/>
      <c r="AG8064" s="8" t="s">
        <v>562</v>
      </c>
      <c r="AH8064" s="8"/>
      <c r="AI8064" s="13">
        <v>4.58</v>
      </c>
      <c r="AJ8064" s="8"/>
      <c r="AK8064" s="13">
        <f>ROUND(IF(ISNUMBER(AI8064), AE8064*AI8064, AE8064),5)</f>
        <v>109.92</v>
      </c>
      <c r="AL8064" s="8"/>
      <c r="AM8064" s="13">
        <f>ROUND(AM8063+AK8064,5)</f>
        <v>79824.37</v>
      </c>
    </row>
    <row r="8065" spans="1:39" x14ac:dyDescent="0.25">
      <c r="A8065" s="8"/>
      <c r="B8065" s="8"/>
      <c r="C8065" s="8"/>
      <c r="D8065" s="8"/>
      <c r="E8065" s="9">
        <v>3901</v>
      </c>
      <c r="F8065" s="8"/>
      <c r="G8065" s="8" t="s">
        <v>55</v>
      </c>
      <c r="H8065" s="8"/>
      <c r="I8065" s="10">
        <v>45762.343888888892</v>
      </c>
      <c r="J8065" s="8"/>
      <c r="K8065" s="8" t="s">
        <v>56</v>
      </c>
      <c r="L8065" s="8"/>
      <c r="M8065" s="11">
        <v>45762</v>
      </c>
      <c r="N8065" s="8"/>
      <c r="O8065" s="8"/>
      <c r="P8065" s="8"/>
      <c r="Q8065" s="8" t="s">
        <v>5879</v>
      </c>
      <c r="R8065" s="8"/>
      <c r="S8065" s="8" t="s">
        <v>6261</v>
      </c>
      <c r="T8065" s="8"/>
      <c r="U8065" s="8" t="s">
        <v>5879</v>
      </c>
      <c r="V8065" s="8"/>
      <c r="W8065" s="8"/>
      <c r="X8065" s="8"/>
      <c r="Y8065" s="8"/>
      <c r="Z8065" s="8"/>
      <c r="AA8065" s="8" t="s">
        <v>6387</v>
      </c>
      <c r="AB8065" s="8"/>
      <c r="AC8065" s="8" t="s">
        <v>6261</v>
      </c>
      <c r="AD8065" s="8"/>
      <c r="AE8065" s="12">
        <v>24</v>
      </c>
      <c r="AF8065" s="8"/>
      <c r="AG8065" s="8" t="s">
        <v>562</v>
      </c>
      <c r="AH8065" s="8"/>
      <c r="AI8065" s="13">
        <v>0.43</v>
      </c>
      <c r="AJ8065" s="8"/>
      <c r="AK8065" s="13">
        <f>ROUND(IF(ISNUMBER(AI8065), AE8065*AI8065, AE8065),5)</f>
        <v>10.32</v>
      </c>
      <c r="AL8065" s="8"/>
      <c r="AM8065" s="13">
        <f>ROUND(AM8064+AK8065,5)</f>
        <v>79834.69</v>
      </c>
    </row>
    <row r="8066" spans="1:39" x14ac:dyDescent="0.25">
      <c r="A8066" s="8"/>
      <c r="B8066" s="8"/>
      <c r="C8066" s="8"/>
      <c r="D8066" s="8"/>
      <c r="E8066" s="9">
        <v>3901</v>
      </c>
      <c r="F8066" s="8"/>
      <c r="G8066" s="8" t="s">
        <v>55</v>
      </c>
      <c r="H8066" s="8"/>
      <c r="I8066" s="10">
        <v>45762.343888888892</v>
      </c>
      <c r="J8066" s="8"/>
      <c r="K8066" s="8" t="s">
        <v>56</v>
      </c>
      <c r="L8066" s="8"/>
      <c r="M8066" s="11">
        <v>45762</v>
      </c>
      <c r="N8066" s="8"/>
      <c r="O8066" s="8"/>
      <c r="P8066" s="8"/>
      <c r="Q8066" s="8" t="s">
        <v>5879</v>
      </c>
      <c r="R8066" s="8"/>
      <c r="S8066" s="8" t="s">
        <v>5939</v>
      </c>
      <c r="T8066" s="8"/>
      <c r="U8066" s="8" t="s">
        <v>5879</v>
      </c>
      <c r="V8066" s="8"/>
      <c r="W8066" s="8"/>
      <c r="X8066" s="8"/>
      <c r="Y8066" s="8"/>
      <c r="Z8066" s="8"/>
      <c r="AA8066" s="8" t="s">
        <v>6110</v>
      </c>
      <c r="AB8066" s="8"/>
      <c r="AC8066" s="8" t="s">
        <v>5939</v>
      </c>
      <c r="AD8066" s="8"/>
      <c r="AE8066" s="12">
        <v>3</v>
      </c>
      <c r="AF8066" s="8"/>
      <c r="AG8066" s="8" t="s">
        <v>562</v>
      </c>
      <c r="AH8066" s="8"/>
      <c r="AI8066" s="13">
        <v>6.9</v>
      </c>
      <c r="AJ8066" s="8"/>
      <c r="AK8066" s="13">
        <f>ROUND(IF(ISNUMBER(AI8066), AE8066*AI8066, AE8066),5)</f>
        <v>20.7</v>
      </c>
      <c r="AL8066" s="8"/>
      <c r="AM8066" s="13">
        <f>ROUND(AM8065+AK8066,5)</f>
        <v>79855.39</v>
      </c>
    </row>
    <row r="8067" spans="1:39" x14ac:dyDescent="0.25">
      <c r="A8067" s="8"/>
      <c r="B8067" s="8"/>
      <c r="C8067" s="8"/>
      <c r="D8067" s="8"/>
      <c r="E8067" s="9">
        <v>3905</v>
      </c>
      <c r="F8067" s="8"/>
      <c r="G8067" s="8" t="s">
        <v>55</v>
      </c>
      <c r="H8067" s="8"/>
      <c r="I8067" s="10">
        <v>45762.395868055559</v>
      </c>
      <c r="J8067" s="8"/>
      <c r="K8067" s="8" t="s">
        <v>56</v>
      </c>
      <c r="L8067" s="8"/>
      <c r="M8067" s="11">
        <v>45762</v>
      </c>
      <c r="N8067" s="8"/>
      <c r="O8067" s="8"/>
      <c r="P8067" s="8"/>
      <c r="Q8067" s="8" t="s">
        <v>5879</v>
      </c>
      <c r="R8067" s="8"/>
      <c r="S8067" s="8" t="s">
        <v>5949</v>
      </c>
      <c r="T8067" s="8"/>
      <c r="U8067" s="8" t="s">
        <v>5879</v>
      </c>
      <c r="V8067" s="8"/>
      <c r="W8067" s="8"/>
      <c r="X8067" s="8"/>
      <c r="Y8067" s="8"/>
      <c r="Z8067" s="8"/>
      <c r="AA8067" s="8" t="s">
        <v>6120</v>
      </c>
      <c r="AB8067" s="8"/>
      <c r="AC8067" s="8" t="s">
        <v>6224</v>
      </c>
      <c r="AD8067" s="8"/>
      <c r="AE8067" s="12">
        <v>2</v>
      </c>
      <c r="AF8067" s="8"/>
      <c r="AG8067" s="8" t="s">
        <v>562</v>
      </c>
      <c r="AH8067" s="8"/>
      <c r="AI8067" s="13">
        <v>214.91</v>
      </c>
      <c r="AJ8067" s="8"/>
      <c r="AK8067" s="13">
        <f>ROUND(IF(ISNUMBER(AI8067), AE8067*AI8067, AE8067),5)</f>
        <v>429.82</v>
      </c>
      <c r="AL8067" s="8"/>
      <c r="AM8067" s="13">
        <f>ROUND(AM8066+AK8067,5)</f>
        <v>80285.210000000006</v>
      </c>
    </row>
    <row r="8068" spans="1:39" x14ac:dyDescent="0.25">
      <c r="A8068" s="8"/>
      <c r="B8068" s="8"/>
      <c r="C8068" s="8"/>
      <c r="D8068" s="8"/>
      <c r="E8068" s="9">
        <v>3905</v>
      </c>
      <c r="F8068" s="8"/>
      <c r="G8068" s="8" t="s">
        <v>55</v>
      </c>
      <c r="H8068" s="8"/>
      <c r="I8068" s="10">
        <v>45762.395868055559</v>
      </c>
      <c r="J8068" s="8"/>
      <c r="K8068" s="8" t="s">
        <v>56</v>
      </c>
      <c r="L8068" s="8"/>
      <c r="M8068" s="11">
        <v>45762</v>
      </c>
      <c r="N8068" s="8"/>
      <c r="O8068" s="8"/>
      <c r="P8068" s="8"/>
      <c r="Q8068" s="8" t="s">
        <v>5879</v>
      </c>
      <c r="R8068" s="8"/>
      <c r="S8068" s="8" t="s">
        <v>6009</v>
      </c>
      <c r="T8068" s="8"/>
      <c r="U8068" s="8" t="s">
        <v>5879</v>
      </c>
      <c r="V8068" s="8"/>
      <c r="W8068" s="8"/>
      <c r="X8068" s="8"/>
      <c r="Y8068" s="8"/>
      <c r="Z8068" s="8"/>
      <c r="AA8068" s="8" t="s">
        <v>6170</v>
      </c>
      <c r="AB8068" s="8"/>
      <c r="AC8068" s="8" t="s">
        <v>6009</v>
      </c>
      <c r="AD8068" s="8"/>
      <c r="AE8068" s="12">
        <v>5</v>
      </c>
      <c r="AF8068" s="8"/>
      <c r="AG8068" s="8" t="s">
        <v>562</v>
      </c>
      <c r="AH8068" s="8"/>
      <c r="AI8068" s="13">
        <v>6.9</v>
      </c>
      <c r="AJ8068" s="8"/>
      <c r="AK8068" s="13">
        <f>ROUND(IF(ISNUMBER(AI8068), AE8068*AI8068, AE8068),5)</f>
        <v>34.5</v>
      </c>
      <c r="AL8068" s="8"/>
      <c r="AM8068" s="13">
        <f>ROUND(AM8067+AK8068,5)</f>
        <v>80319.710000000006</v>
      </c>
    </row>
    <row r="8069" spans="1:39" x14ac:dyDescent="0.25">
      <c r="A8069" s="8"/>
      <c r="B8069" s="8"/>
      <c r="C8069" s="8"/>
      <c r="D8069" s="8"/>
      <c r="E8069" s="9">
        <v>3917</v>
      </c>
      <c r="F8069" s="8"/>
      <c r="G8069" s="8" t="s">
        <v>55</v>
      </c>
      <c r="H8069" s="8"/>
      <c r="I8069" s="10">
        <v>45763.468043981484</v>
      </c>
      <c r="J8069" s="8"/>
      <c r="K8069" s="8" t="s">
        <v>56</v>
      </c>
      <c r="L8069" s="8"/>
      <c r="M8069" s="11">
        <v>45763</v>
      </c>
      <c r="N8069" s="8"/>
      <c r="O8069" s="8"/>
      <c r="P8069" s="8"/>
      <c r="Q8069" s="8" t="s">
        <v>5879</v>
      </c>
      <c r="R8069" s="8"/>
      <c r="S8069" s="8" t="s">
        <v>6260</v>
      </c>
      <c r="T8069" s="8"/>
      <c r="U8069" s="8" t="s">
        <v>5879</v>
      </c>
      <c r="V8069" s="8"/>
      <c r="W8069" s="8"/>
      <c r="X8069" s="8"/>
      <c r="Y8069" s="8"/>
      <c r="Z8069" s="8"/>
      <c r="AA8069" s="8" t="s">
        <v>6386</v>
      </c>
      <c r="AB8069" s="8"/>
      <c r="AC8069" s="8" t="s">
        <v>6260</v>
      </c>
      <c r="AD8069" s="8"/>
      <c r="AE8069" s="12">
        <v>24</v>
      </c>
      <c r="AF8069" s="8"/>
      <c r="AG8069" s="8" t="s">
        <v>562</v>
      </c>
      <c r="AH8069" s="8"/>
      <c r="AI8069" s="13">
        <v>6.41</v>
      </c>
      <c r="AJ8069" s="8"/>
      <c r="AK8069" s="13">
        <f>ROUND(IF(ISNUMBER(AI8069), AE8069*AI8069, AE8069),5)</f>
        <v>153.84</v>
      </c>
      <c r="AL8069" s="8"/>
      <c r="AM8069" s="13">
        <f>ROUND(AM8068+AK8069,5)</f>
        <v>80473.55</v>
      </c>
    </row>
    <row r="8070" spans="1:39" x14ac:dyDescent="0.25">
      <c r="A8070" s="8"/>
      <c r="B8070" s="8"/>
      <c r="C8070" s="8"/>
      <c r="D8070" s="8"/>
      <c r="E8070" s="9">
        <v>3917</v>
      </c>
      <c r="F8070" s="8"/>
      <c r="G8070" s="8" t="s">
        <v>55</v>
      </c>
      <c r="H8070" s="8"/>
      <c r="I8070" s="10">
        <v>45763.468043981484</v>
      </c>
      <c r="J8070" s="8"/>
      <c r="K8070" s="8" t="s">
        <v>56</v>
      </c>
      <c r="L8070" s="8"/>
      <c r="M8070" s="11">
        <v>45763</v>
      </c>
      <c r="N8070" s="8"/>
      <c r="O8070" s="8"/>
      <c r="P8070" s="8"/>
      <c r="Q8070" s="8" t="s">
        <v>5879</v>
      </c>
      <c r="R8070" s="8"/>
      <c r="S8070" s="8" t="s">
        <v>6261</v>
      </c>
      <c r="T8070" s="8"/>
      <c r="U8070" s="8" t="s">
        <v>5879</v>
      </c>
      <c r="V8070" s="8"/>
      <c r="W8070" s="8"/>
      <c r="X8070" s="8"/>
      <c r="Y8070" s="8"/>
      <c r="Z8070" s="8"/>
      <c r="AA8070" s="8" t="s">
        <v>6387</v>
      </c>
      <c r="AB8070" s="8"/>
      <c r="AC8070" s="8" t="s">
        <v>6261</v>
      </c>
      <c r="AD8070" s="8"/>
      <c r="AE8070" s="12">
        <v>0</v>
      </c>
      <c r="AF8070" s="8"/>
      <c r="AG8070" s="8" t="s">
        <v>562</v>
      </c>
      <c r="AH8070" s="8"/>
      <c r="AI8070" s="13">
        <v>0.43</v>
      </c>
      <c r="AJ8070" s="8"/>
      <c r="AK8070" s="13">
        <f>ROUND(IF(ISNUMBER(AI8070), AE8070*AI8070, AE8070),5)</f>
        <v>0</v>
      </c>
      <c r="AL8070" s="8"/>
      <c r="AM8070" s="13">
        <f>ROUND(AM8069+AK8070,5)</f>
        <v>80473.55</v>
      </c>
    </row>
    <row r="8071" spans="1:39" x14ac:dyDescent="0.25">
      <c r="A8071" s="8"/>
      <c r="B8071" s="8"/>
      <c r="C8071" s="8"/>
      <c r="D8071" s="8"/>
      <c r="E8071" s="9">
        <v>3917</v>
      </c>
      <c r="F8071" s="8"/>
      <c r="G8071" s="8" t="s">
        <v>55</v>
      </c>
      <c r="H8071" s="8"/>
      <c r="I8071" s="10">
        <v>45763.468043981484</v>
      </c>
      <c r="J8071" s="8"/>
      <c r="K8071" s="8" t="s">
        <v>56</v>
      </c>
      <c r="L8071" s="8"/>
      <c r="M8071" s="11">
        <v>45763</v>
      </c>
      <c r="N8071" s="8"/>
      <c r="O8071" s="8"/>
      <c r="P8071" s="8"/>
      <c r="Q8071" s="8" t="s">
        <v>5879</v>
      </c>
      <c r="R8071" s="8"/>
      <c r="S8071" s="8" t="s">
        <v>6061</v>
      </c>
      <c r="T8071" s="8"/>
      <c r="U8071" s="8" t="s">
        <v>5879</v>
      </c>
      <c r="V8071" s="8"/>
      <c r="W8071" s="8"/>
      <c r="X8071" s="8"/>
      <c r="Y8071" s="8"/>
      <c r="Z8071" s="8"/>
      <c r="AA8071" s="8" t="s">
        <v>6214</v>
      </c>
      <c r="AB8071" s="8"/>
      <c r="AC8071" s="8" t="s">
        <v>6061</v>
      </c>
      <c r="AD8071" s="8"/>
      <c r="AE8071" s="12">
        <v>1</v>
      </c>
      <c r="AF8071" s="8"/>
      <c r="AG8071" s="8" t="s">
        <v>1293</v>
      </c>
      <c r="AH8071" s="8"/>
      <c r="AI8071" s="13">
        <v>3.29</v>
      </c>
      <c r="AJ8071" s="8"/>
      <c r="AK8071" s="13">
        <f>ROUND(IF(ISNUMBER(AI8071), AE8071*AI8071, AE8071),5)</f>
        <v>3.29</v>
      </c>
      <c r="AL8071" s="8"/>
      <c r="AM8071" s="13">
        <f>ROUND(AM8070+AK8071,5)</f>
        <v>80476.84</v>
      </c>
    </row>
    <row r="8072" spans="1:39" x14ac:dyDescent="0.25">
      <c r="A8072" s="8"/>
      <c r="B8072" s="8"/>
      <c r="C8072" s="8"/>
      <c r="D8072" s="8"/>
      <c r="E8072" s="9">
        <v>3925</v>
      </c>
      <c r="F8072" s="8"/>
      <c r="G8072" s="8" t="s">
        <v>55</v>
      </c>
      <c r="H8072" s="8"/>
      <c r="I8072" s="10">
        <v>45764.454432870371</v>
      </c>
      <c r="J8072" s="8"/>
      <c r="K8072" s="8" t="s">
        <v>56</v>
      </c>
      <c r="L8072" s="8"/>
      <c r="M8072" s="11">
        <v>45764</v>
      </c>
      <c r="N8072" s="8"/>
      <c r="O8072" s="8"/>
      <c r="P8072" s="8"/>
      <c r="Q8072" s="8" t="s">
        <v>5879</v>
      </c>
      <c r="R8072" s="8"/>
      <c r="S8072" s="8" t="s">
        <v>5993</v>
      </c>
      <c r="T8072" s="8"/>
      <c r="U8072" s="8" t="s">
        <v>5879</v>
      </c>
      <c r="V8072" s="8"/>
      <c r="W8072" s="8"/>
      <c r="X8072" s="8"/>
      <c r="Y8072" s="8"/>
      <c r="Z8072" s="8"/>
      <c r="AA8072" s="8" t="s">
        <v>6154</v>
      </c>
      <c r="AB8072" s="8"/>
      <c r="AC8072" s="8" t="s">
        <v>5993</v>
      </c>
      <c r="AD8072" s="8"/>
      <c r="AE8072" s="12">
        <v>4</v>
      </c>
      <c r="AF8072" s="8"/>
      <c r="AG8072" s="8" t="s">
        <v>562</v>
      </c>
      <c r="AH8072" s="8"/>
      <c r="AI8072" s="13">
        <v>235.85</v>
      </c>
      <c r="AJ8072" s="8"/>
      <c r="AK8072" s="13">
        <f>ROUND(IF(ISNUMBER(AI8072), AE8072*AI8072, AE8072),5)</f>
        <v>943.4</v>
      </c>
      <c r="AL8072" s="8"/>
      <c r="AM8072" s="13">
        <f>ROUND(AM8071+AK8072,5)</f>
        <v>81420.240000000005</v>
      </c>
    </row>
    <row r="8073" spans="1:39" x14ac:dyDescent="0.25">
      <c r="A8073" s="8"/>
      <c r="B8073" s="8"/>
      <c r="C8073" s="8"/>
      <c r="D8073" s="8"/>
      <c r="E8073" s="9">
        <v>3925</v>
      </c>
      <c r="F8073" s="8"/>
      <c r="G8073" s="8" t="s">
        <v>55</v>
      </c>
      <c r="H8073" s="8"/>
      <c r="I8073" s="10">
        <v>45764.454432870371</v>
      </c>
      <c r="J8073" s="8"/>
      <c r="K8073" s="8" t="s">
        <v>56</v>
      </c>
      <c r="L8073" s="8"/>
      <c r="M8073" s="11">
        <v>45764</v>
      </c>
      <c r="N8073" s="8"/>
      <c r="O8073" s="8"/>
      <c r="P8073" s="8"/>
      <c r="Q8073" s="8" t="s">
        <v>5879</v>
      </c>
      <c r="R8073" s="8"/>
      <c r="S8073" s="8" t="s">
        <v>6262</v>
      </c>
      <c r="T8073" s="8"/>
      <c r="U8073" s="8" t="s">
        <v>5879</v>
      </c>
      <c r="V8073" s="8"/>
      <c r="W8073" s="8"/>
      <c r="X8073" s="8"/>
      <c r="Y8073" s="8"/>
      <c r="Z8073" s="8"/>
      <c r="AA8073" s="8" t="s">
        <v>6388</v>
      </c>
      <c r="AB8073" s="8"/>
      <c r="AC8073" s="8" t="s">
        <v>6262</v>
      </c>
      <c r="AD8073" s="8"/>
      <c r="AE8073" s="12">
        <v>100</v>
      </c>
      <c r="AF8073" s="8"/>
      <c r="AG8073" s="8" t="s">
        <v>562</v>
      </c>
      <c r="AH8073" s="8"/>
      <c r="AI8073" s="13">
        <v>4.8600000000000003</v>
      </c>
      <c r="AJ8073" s="8"/>
      <c r="AK8073" s="13">
        <f>ROUND(IF(ISNUMBER(AI8073), AE8073*AI8073, AE8073),5)</f>
        <v>486</v>
      </c>
      <c r="AL8073" s="8"/>
      <c r="AM8073" s="13">
        <f>ROUND(AM8072+AK8073,5)</f>
        <v>81906.240000000005</v>
      </c>
    </row>
    <row r="8074" spans="1:39" x14ac:dyDescent="0.25">
      <c r="A8074" s="8"/>
      <c r="B8074" s="8"/>
      <c r="C8074" s="8"/>
      <c r="D8074" s="8"/>
      <c r="E8074" s="9">
        <v>3925</v>
      </c>
      <c r="F8074" s="8"/>
      <c r="G8074" s="8" t="s">
        <v>55</v>
      </c>
      <c r="H8074" s="8"/>
      <c r="I8074" s="10">
        <v>45764.454432870371</v>
      </c>
      <c r="J8074" s="8"/>
      <c r="K8074" s="8" t="s">
        <v>56</v>
      </c>
      <c r="L8074" s="8"/>
      <c r="M8074" s="11">
        <v>45764</v>
      </c>
      <c r="N8074" s="8"/>
      <c r="O8074" s="8"/>
      <c r="P8074" s="8"/>
      <c r="Q8074" s="8" t="s">
        <v>5879</v>
      </c>
      <c r="R8074" s="8"/>
      <c r="S8074" s="8" t="s">
        <v>6263</v>
      </c>
      <c r="T8074" s="8"/>
      <c r="U8074" s="8" t="s">
        <v>5879</v>
      </c>
      <c r="V8074" s="8"/>
      <c r="W8074" s="8"/>
      <c r="X8074" s="8"/>
      <c r="Y8074" s="8"/>
      <c r="Z8074" s="8"/>
      <c r="AA8074" s="8" t="s">
        <v>6389</v>
      </c>
      <c r="AB8074" s="8"/>
      <c r="AC8074" s="8" t="s">
        <v>6263</v>
      </c>
      <c r="AD8074" s="8"/>
      <c r="AE8074" s="12">
        <v>0</v>
      </c>
      <c r="AF8074" s="8"/>
      <c r="AG8074" s="8" t="s">
        <v>562</v>
      </c>
      <c r="AH8074" s="8"/>
      <c r="AI8074" s="13">
        <v>6.65</v>
      </c>
      <c r="AJ8074" s="8"/>
      <c r="AK8074" s="13">
        <f>ROUND(IF(ISNUMBER(AI8074), AE8074*AI8074, AE8074),5)</f>
        <v>0</v>
      </c>
      <c r="AL8074" s="8"/>
      <c r="AM8074" s="13">
        <f>ROUND(AM8073+AK8074,5)</f>
        <v>81906.240000000005</v>
      </c>
    </row>
    <row r="8075" spans="1:39" x14ac:dyDescent="0.25">
      <c r="A8075" s="8"/>
      <c r="B8075" s="8"/>
      <c r="C8075" s="8"/>
      <c r="D8075" s="8"/>
      <c r="E8075" s="9">
        <v>3925</v>
      </c>
      <c r="F8075" s="8"/>
      <c r="G8075" s="8" t="s">
        <v>55</v>
      </c>
      <c r="H8075" s="8"/>
      <c r="I8075" s="10">
        <v>45764.454432870371</v>
      </c>
      <c r="J8075" s="8"/>
      <c r="K8075" s="8" t="s">
        <v>56</v>
      </c>
      <c r="L8075" s="8"/>
      <c r="M8075" s="11">
        <v>45764</v>
      </c>
      <c r="N8075" s="8"/>
      <c r="O8075" s="8"/>
      <c r="P8075" s="8"/>
      <c r="Q8075" s="8" t="s">
        <v>5879</v>
      </c>
      <c r="R8075" s="8"/>
      <c r="S8075" s="8" t="s">
        <v>6264</v>
      </c>
      <c r="T8075" s="8"/>
      <c r="U8075" s="8" t="s">
        <v>5879</v>
      </c>
      <c r="V8075" s="8"/>
      <c r="W8075" s="8"/>
      <c r="X8075" s="8"/>
      <c r="Y8075" s="8"/>
      <c r="Z8075" s="8"/>
      <c r="AA8075" s="8" t="s">
        <v>6390</v>
      </c>
      <c r="AB8075" s="8"/>
      <c r="AC8075" s="8" t="s">
        <v>6265</v>
      </c>
      <c r="AD8075" s="8"/>
      <c r="AE8075" s="12">
        <v>10</v>
      </c>
      <c r="AF8075" s="8"/>
      <c r="AG8075" s="8" t="s">
        <v>562</v>
      </c>
      <c r="AH8075" s="8"/>
      <c r="AI8075" s="13">
        <v>6.06</v>
      </c>
      <c r="AJ8075" s="8"/>
      <c r="AK8075" s="13">
        <f>ROUND(IF(ISNUMBER(AI8075), AE8075*AI8075, AE8075),5)</f>
        <v>60.6</v>
      </c>
      <c r="AL8075" s="8"/>
      <c r="AM8075" s="13">
        <f>ROUND(AM8074+AK8075,5)</f>
        <v>81966.84</v>
      </c>
    </row>
    <row r="8076" spans="1:39" x14ac:dyDescent="0.25">
      <c r="A8076" s="8"/>
      <c r="B8076" s="8"/>
      <c r="C8076" s="8"/>
      <c r="D8076" s="8"/>
      <c r="E8076" s="9">
        <v>3958</v>
      </c>
      <c r="F8076" s="8"/>
      <c r="G8076" s="8" t="s">
        <v>55</v>
      </c>
      <c r="H8076" s="8"/>
      <c r="I8076" s="10">
        <v>45775.55332175926</v>
      </c>
      <c r="J8076" s="8"/>
      <c r="K8076" s="8" t="s">
        <v>56</v>
      </c>
      <c r="L8076" s="8"/>
      <c r="M8076" s="11">
        <v>45775</v>
      </c>
      <c r="N8076" s="8"/>
      <c r="O8076" s="8"/>
      <c r="P8076" s="8"/>
      <c r="Q8076" s="8" t="s">
        <v>5879</v>
      </c>
      <c r="R8076" s="8"/>
      <c r="S8076" s="8" t="s">
        <v>6006</v>
      </c>
      <c r="T8076" s="8"/>
      <c r="U8076" s="8" t="s">
        <v>5879</v>
      </c>
      <c r="V8076" s="8"/>
      <c r="W8076" s="8"/>
      <c r="X8076" s="8"/>
      <c r="Y8076" s="8"/>
      <c r="Z8076" s="8"/>
      <c r="AA8076" s="8" t="s">
        <v>6168</v>
      </c>
      <c r="AB8076" s="8"/>
      <c r="AC8076" s="8" t="s">
        <v>6006</v>
      </c>
      <c r="AD8076" s="8"/>
      <c r="AE8076" s="12">
        <v>0</v>
      </c>
      <c r="AF8076" s="8"/>
      <c r="AG8076" s="8" t="s">
        <v>562</v>
      </c>
      <c r="AH8076" s="8"/>
      <c r="AI8076" s="13">
        <v>21.94</v>
      </c>
      <c r="AJ8076" s="8"/>
      <c r="AK8076" s="13">
        <f>ROUND(IF(ISNUMBER(AI8076), AE8076*AI8076, AE8076),5)</f>
        <v>0</v>
      </c>
      <c r="AL8076" s="8"/>
      <c r="AM8076" s="13">
        <f>ROUND(AM8075+AK8076,5)</f>
        <v>81966.84</v>
      </c>
    </row>
    <row r="8077" spans="1:39" x14ac:dyDescent="0.25">
      <c r="A8077" s="8"/>
      <c r="B8077" s="8"/>
      <c r="C8077" s="8"/>
      <c r="D8077" s="8"/>
      <c r="E8077" s="9">
        <v>3958</v>
      </c>
      <c r="F8077" s="8"/>
      <c r="G8077" s="8" t="s">
        <v>55</v>
      </c>
      <c r="H8077" s="8"/>
      <c r="I8077" s="10">
        <v>45775.55332175926</v>
      </c>
      <c r="J8077" s="8"/>
      <c r="K8077" s="8" t="s">
        <v>56</v>
      </c>
      <c r="L8077" s="8"/>
      <c r="M8077" s="11">
        <v>45775</v>
      </c>
      <c r="N8077" s="8"/>
      <c r="O8077" s="8"/>
      <c r="P8077" s="8"/>
      <c r="Q8077" s="8" t="s">
        <v>5879</v>
      </c>
      <c r="R8077" s="8"/>
      <c r="S8077" s="8" t="s">
        <v>5939</v>
      </c>
      <c r="T8077" s="8"/>
      <c r="U8077" s="8" t="s">
        <v>5879</v>
      </c>
      <c r="V8077" s="8"/>
      <c r="W8077" s="8"/>
      <c r="X8077" s="8"/>
      <c r="Y8077" s="8"/>
      <c r="Z8077" s="8"/>
      <c r="AA8077" s="8" t="s">
        <v>6110</v>
      </c>
      <c r="AB8077" s="8"/>
      <c r="AC8077" s="8" t="s">
        <v>5939</v>
      </c>
      <c r="AD8077" s="8"/>
      <c r="AE8077" s="12">
        <v>6</v>
      </c>
      <c r="AF8077" s="8"/>
      <c r="AG8077" s="8" t="s">
        <v>562</v>
      </c>
      <c r="AH8077" s="8"/>
      <c r="AI8077" s="13">
        <v>6.9</v>
      </c>
      <c r="AJ8077" s="8"/>
      <c r="AK8077" s="13">
        <f>ROUND(IF(ISNUMBER(AI8077), AE8077*AI8077, AE8077),5)</f>
        <v>41.4</v>
      </c>
      <c r="AL8077" s="8"/>
      <c r="AM8077" s="13">
        <f>ROUND(AM8076+AK8077,5)</f>
        <v>82008.240000000005</v>
      </c>
    </row>
    <row r="8078" spans="1:39" x14ac:dyDescent="0.25">
      <c r="A8078" s="8"/>
      <c r="B8078" s="8"/>
      <c r="C8078" s="8"/>
      <c r="D8078" s="8"/>
      <c r="E8078" s="9">
        <v>4015</v>
      </c>
      <c r="F8078" s="8"/>
      <c r="G8078" s="8" t="s">
        <v>55</v>
      </c>
      <c r="H8078" s="8"/>
      <c r="I8078" s="10">
        <v>45785.301689814813</v>
      </c>
      <c r="J8078" s="8"/>
      <c r="K8078" s="8" t="s">
        <v>56</v>
      </c>
      <c r="L8078" s="8"/>
      <c r="M8078" s="11">
        <v>45785</v>
      </c>
      <c r="N8078" s="8"/>
      <c r="O8078" s="8"/>
      <c r="P8078" s="8"/>
      <c r="Q8078" s="8" t="s">
        <v>5879</v>
      </c>
      <c r="R8078" s="8"/>
      <c r="S8078" s="8" t="s">
        <v>6265</v>
      </c>
      <c r="T8078" s="8"/>
      <c r="U8078" s="8" t="s">
        <v>5879</v>
      </c>
      <c r="V8078" s="8"/>
      <c r="W8078" s="8"/>
      <c r="X8078" s="8"/>
      <c r="Y8078" s="8"/>
      <c r="Z8078" s="8"/>
      <c r="AA8078" s="8" t="s">
        <v>6390</v>
      </c>
      <c r="AB8078" s="8"/>
      <c r="AC8078" s="8" t="s">
        <v>6265</v>
      </c>
      <c r="AD8078" s="8"/>
      <c r="AE8078" s="12">
        <v>20</v>
      </c>
      <c r="AF8078" s="8"/>
      <c r="AG8078" s="8" t="s">
        <v>562</v>
      </c>
      <c r="AH8078" s="8"/>
      <c r="AI8078" s="13">
        <v>0</v>
      </c>
      <c r="AJ8078" s="8"/>
      <c r="AK8078" s="13">
        <f>ROUND(IF(ISNUMBER(AI8078), AE8078*AI8078, AE8078),5)</f>
        <v>0</v>
      </c>
      <c r="AL8078" s="8"/>
      <c r="AM8078" s="13">
        <f>ROUND(AM8077+AK8078,5)</f>
        <v>82008.240000000005</v>
      </c>
    </row>
    <row r="8079" spans="1:39" x14ac:dyDescent="0.25">
      <c r="A8079" s="8"/>
      <c r="B8079" s="8"/>
      <c r="C8079" s="8"/>
      <c r="D8079" s="8"/>
      <c r="E8079" s="9">
        <v>4015</v>
      </c>
      <c r="F8079" s="8"/>
      <c r="G8079" s="8" t="s">
        <v>55</v>
      </c>
      <c r="H8079" s="8"/>
      <c r="I8079" s="10">
        <v>45785.301689814813</v>
      </c>
      <c r="J8079" s="8"/>
      <c r="K8079" s="8" t="s">
        <v>56</v>
      </c>
      <c r="L8079" s="8"/>
      <c r="M8079" s="11">
        <v>45785</v>
      </c>
      <c r="N8079" s="8"/>
      <c r="O8079" s="8"/>
      <c r="P8079" s="8"/>
      <c r="Q8079" s="8" t="s">
        <v>5879</v>
      </c>
      <c r="R8079" s="8"/>
      <c r="S8079" s="8" t="s">
        <v>6266</v>
      </c>
      <c r="T8079" s="8"/>
      <c r="U8079" s="8" t="s">
        <v>5879</v>
      </c>
      <c r="V8079" s="8"/>
      <c r="W8079" s="8"/>
      <c r="X8079" s="8"/>
      <c r="Y8079" s="8"/>
      <c r="Z8079" s="8"/>
      <c r="AA8079" s="8" t="s">
        <v>6391</v>
      </c>
      <c r="AB8079" s="8"/>
      <c r="AC8079" s="8" t="s">
        <v>6266</v>
      </c>
      <c r="AD8079" s="8"/>
      <c r="AE8079" s="12">
        <v>0</v>
      </c>
      <c r="AF8079" s="8"/>
      <c r="AG8079" s="8" t="s">
        <v>1293</v>
      </c>
      <c r="AH8079" s="8"/>
      <c r="AI8079" s="13">
        <v>0</v>
      </c>
      <c r="AJ8079" s="8"/>
      <c r="AK8079" s="13">
        <f>ROUND(IF(ISNUMBER(AI8079), AE8079*AI8079, AE8079),5)</f>
        <v>0</v>
      </c>
      <c r="AL8079" s="8"/>
      <c r="AM8079" s="13">
        <f>ROUND(AM8078+AK8079,5)</f>
        <v>82008.240000000005</v>
      </c>
    </row>
    <row r="8080" spans="1:39" x14ac:dyDescent="0.25">
      <c r="A8080" s="8"/>
      <c r="B8080" s="8"/>
      <c r="C8080" s="8"/>
      <c r="D8080" s="8"/>
      <c r="E8080" s="9">
        <v>4047</v>
      </c>
      <c r="F8080" s="8"/>
      <c r="G8080" s="8" t="s">
        <v>55</v>
      </c>
      <c r="H8080" s="8"/>
      <c r="I8080" s="10">
        <v>45791.398113425923</v>
      </c>
      <c r="J8080" s="8"/>
      <c r="K8080" s="8" t="s">
        <v>56</v>
      </c>
      <c r="L8080" s="8"/>
      <c r="M8080" s="11">
        <v>45791</v>
      </c>
      <c r="N8080" s="8"/>
      <c r="O8080" s="8"/>
      <c r="P8080" s="8"/>
      <c r="Q8080" s="8" t="s">
        <v>5879</v>
      </c>
      <c r="R8080" s="8"/>
      <c r="S8080" s="8" t="s">
        <v>5989</v>
      </c>
      <c r="T8080" s="8"/>
      <c r="U8080" s="8" t="s">
        <v>5879</v>
      </c>
      <c r="V8080" s="8"/>
      <c r="W8080" s="8"/>
      <c r="X8080" s="8"/>
      <c r="Y8080" s="8"/>
      <c r="Z8080" s="8"/>
      <c r="AA8080" s="8" t="s">
        <v>6149</v>
      </c>
      <c r="AB8080" s="8"/>
      <c r="AC8080" s="8" t="s">
        <v>5989</v>
      </c>
      <c r="AD8080" s="8"/>
      <c r="AE8080" s="12">
        <v>0</v>
      </c>
      <c r="AF8080" s="8"/>
      <c r="AG8080" s="8" t="s">
        <v>562</v>
      </c>
      <c r="AH8080" s="8"/>
      <c r="AI8080" s="13">
        <v>0</v>
      </c>
      <c r="AJ8080" s="8"/>
      <c r="AK8080" s="13">
        <f>ROUND(IF(ISNUMBER(AI8080), AE8080*AI8080, AE8080),5)</f>
        <v>0</v>
      </c>
      <c r="AL8080" s="8"/>
      <c r="AM8080" s="13">
        <f>ROUND(AM8079+AK8080,5)</f>
        <v>82008.240000000005</v>
      </c>
    </row>
    <row r="8081" spans="1:39" x14ac:dyDescent="0.25">
      <c r="A8081" s="8"/>
      <c r="B8081" s="8"/>
      <c r="C8081" s="8"/>
      <c r="D8081" s="8"/>
      <c r="E8081" s="9">
        <v>4047</v>
      </c>
      <c r="F8081" s="8"/>
      <c r="G8081" s="8" t="s">
        <v>55</v>
      </c>
      <c r="H8081" s="8"/>
      <c r="I8081" s="10">
        <v>45791.398113425923</v>
      </c>
      <c r="J8081" s="8"/>
      <c r="K8081" s="8" t="s">
        <v>56</v>
      </c>
      <c r="L8081" s="8"/>
      <c r="M8081" s="11">
        <v>45791</v>
      </c>
      <c r="N8081" s="8"/>
      <c r="O8081" s="8"/>
      <c r="P8081" s="8"/>
      <c r="Q8081" s="8" t="s">
        <v>5879</v>
      </c>
      <c r="R8081" s="8"/>
      <c r="S8081" s="8" t="s">
        <v>6043</v>
      </c>
      <c r="T8081" s="8"/>
      <c r="U8081" s="8" t="s">
        <v>5879</v>
      </c>
      <c r="V8081" s="8"/>
      <c r="W8081" s="8"/>
      <c r="X8081" s="8"/>
      <c r="Y8081" s="8"/>
      <c r="Z8081" s="8"/>
      <c r="AA8081" s="8" t="s">
        <v>6196</v>
      </c>
      <c r="AB8081" s="8"/>
      <c r="AC8081" s="8" t="s">
        <v>6238</v>
      </c>
      <c r="AD8081" s="8"/>
      <c r="AE8081" s="12">
        <v>1</v>
      </c>
      <c r="AF8081" s="8"/>
      <c r="AG8081" s="8" t="s">
        <v>562</v>
      </c>
      <c r="AH8081" s="8"/>
      <c r="AI8081" s="13">
        <v>0</v>
      </c>
      <c r="AJ8081" s="8"/>
      <c r="AK8081" s="13">
        <f>ROUND(IF(ISNUMBER(AI8081), AE8081*AI8081, AE8081),5)</f>
        <v>0</v>
      </c>
      <c r="AL8081" s="8"/>
      <c r="AM8081" s="13">
        <f>ROUND(AM8080+AK8081,5)</f>
        <v>82008.240000000005</v>
      </c>
    </row>
    <row r="8082" spans="1:39" x14ac:dyDescent="0.25">
      <c r="A8082" s="8"/>
      <c r="B8082" s="8"/>
      <c r="C8082" s="8"/>
      <c r="D8082" s="8"/>
      <c r="E8082" s="9">
        <v>4047</v>
      </c>
      <c r="F8082" s="8"/>
      <c r="G8082" s="8" t="s">
        <v>55</v>
      </c>
      <c r="H8082" s="8"/>
      <c r="I8082" s="10">
        <v>45791.398113425923</v>
      </c>
      <c r="J8082" s="8"/>
      <c r="K8082" s="8" t="s">
        <v>56</v>
      </c>
      <c r="L8082" s="8"/>
      <c r="M8082" s="11">
        <v>45791</v>
      </c>
      <c r="N8082" s="8"/>
      <c r="O8082" s="8"/>
      <c r="P8082" s="8"/>
      <c r="Q8082" s="8" t="s">
        <v>5879</v>
      </c>
      <c r="R8082" s="8"/>
      <c r="S8082" s="8" t="s">
        <v>6049</v>
      </c>
      <c r="T8082" s="8"/>
      <c r="U8082" s="8" t="s">
        <v>5879</v>
      </c>
      <c r="V8082" s="8"/>
      <c r="W8082" s="8"/>
      <c r="X8082" s="8"/>
      <c r="Y8082" s="8"/>
      <c r="Z8082" s="8"/>
      <c r="AA8082" s="8" t="s">
        <v>6203</v>
      </c>
      <c r="AB8082" s="8"/>
      <c r="AC8082" s="8" t="s">
        <v>6049</v>
      </c>
      <c r="AD8082" s="8"/>
      <c r="AE8082" s="12">
        <v>0</v>
      </c>
      <c r="AF8082" s="8"/>
      <c r="AG8082" s="8" t="s">
        <v>562</v>
      </c>
      <c r="AH8082" s="8"/>
      <c r="AI8082" s="13">
        <v>0</v>
      </c>
      <c r="AJ8082" s="8"/>
      <c r="AK8082" s="13">
        <f>ROUND(IF(ISNUMBER(AI8082), AE8082*AI8082, AE8082),5)</f>
        <v>0</v>
      </c>
      <c r="AL8082" s="8"/>
      <c r="AM8082" s="13">
        <f>ROUND(AM8081+AK8082,5)</f>
        <v>82008.240000000005</v>
      </c>
    </row>
    <row r="8083" spans="1:39" x14ac:dyDescent="0.25">
      <c r="A8083" s="8"/>
      <c r="B8083" s="8"/>
      <c r="C8083" s="8"/>
      <c r="D8083" s="8"/>
      <c r="E8083" s="9">
        <v>4047</v>
      </c>
      <c r="F8083" s="8"/>
      <c r="G8083" s="8" t="s">
        <v>55</v>
      </c>
      <c r="H8083" s="8"/>
      <c r="I8083" s="10">
        <v>45791.398113425923</v>
      </c>
      <c r="J8083" s="8"/>
      <c r="K8083" s="8" t="s">
        <v>56</v>
      </c>
      <c r="L8083" s="8"/>
      <c r="M8083" s="11">
        <v>45791</v>
      </c>
      <c r="N8083" s="8"/>
      <c r="O8083" s="8"/>
      <c r="P8083" s="8"/>
      <c r="Q8083" s="8" t="s">
        <v>5879</v>
      </c>
      <c r="R8083" s="8"/>
      <c r="S8083" s="8" t="s">
        <v>6057</v>
      </c>
      <c r="T8083" s="8"/>
      <c r="U8083" s="8" t="s">
        <v>5879</v>
      </c>
      <c r="V8083" s="8"/>
      <c r="W8083" s="8"/>
      <c r="X8083" s="8"/>
      <c r="Y8083" s="8"/>
      <c r="Z8083" s="8"/>
      <c r="AA8083" s="8" t="s">
        <v>6148</v>
      </c>
      <c r="AB8083" s="8"/>
      <c r="AC8083" s="8" t="s">
        <v>6057</v>
      </c>
      <c r="AD8083" s="8"/>
      <c r="AE8083" s="12">
        <v>0</v>
      </c>
      <c r="AF8083" s="8"/>
      <c r="AG8083" s="8" t="s">
        <v>562</v>
      </c>
      <c r="AH8083" s="8"/>
      <c r="AI8083" s="13">
        <v>0</v>
      </c>
      <c r="AJ8083" s="8"/>
      <c r="AK8083" s="13">
        <f>ROUND(IF(ISNUMBER(AI8083), AE8083*AI8083, AE8083),5)</f>
        <v>0</v>
      </c>
      <c r="AL8083" s="8"/>
      <c r="AM8083" s="13">
        <f>ROUND(AM8082+AK8083,5)</f>
        <v>82008.240000000005</v>
      </c>
    </row>
    <row r="8084" spans="1:39" x14ac:dyDescent="0.25">
      <c r="A8084" s="8"/>
      <c r="B8084" s="8"/>
      <c r="C8084" s="8"/>
      <c r="D8084" s="8"/>
      <c r="E8084" s="9">
        <v>4051</v>
      </c>
      <c r="F8084" s="8"/>
      <c r="G8084" s="8" t="s">
        <v>55</v>
      </c>
      <c r="H8084" s="8"/>
      <c r="I8084" s="10">
        <v>45791.40357638889</v>
      </c>
      <c r="J8084" s="8"/>
      <c r="K8084" s="8" t="s">
        <v>56</v>
      </c>
      <c r="L8084" s="8"/>
      <c r="M8084" s="11">
        <v>45791</v>
      </c>
      <c r="N8084" s="8"/>
      <c r="O8084" s="8"/>
      <c r="P8084" s="8"/>
      <c r="Q8084" s="8" t="s">
        <v>5879</v>
      </c>
      <c r="R8084" s="8"/>
      <c r="S8084" s="8" t="s">
        <v>6266</v>
      </c>
      <c r="T8084" s="8"/>
      <c r="U8084" s="8" t="s">
        <v>5879</v>
      </c>
      <c r="V8084" s="8"/>
      <c r="W8084" s="8"/>
      <c r="X8084" s="8"/>
      <c r="Y8084" s="8"/>
      <c r="Z8084" s="8"/>
      <c r="AA8084" s="8" t="s">
        <v>6391</v>
      </c>
      <c r="AB8084" s="8"/>
      <c r="AC8084" s="8" t="s">
        <v>6266</v>
      </c>
      <c r="AD8084" s="8"/>
      <c r="AE8084" s="12">
        <v>30</v>
      </c>
      <c r="AF8084" s="8"/>
      <c r="AG8084" s="8" t="s">
        <v>1293</v>
      </c>
      <c r="AH8084" s="8"/>
      <c r="AI8084" s="13">
        <v>0</v>
      </c>
      <c r="AJ8084" s="8"/>
      <c r="AK8084" s="13">
        <f>ROUND(IF(ISNUMBER(AI8084), AE8084*AI8084, AE8084),5)</f>
        <v>0</v>
      </c>
      <c r="AL8084" s="8"/>
      <c r="AM8084" s="13">
        <f>ROUND(AM8083+AK8084,5)</f>
        <v>82008.240000000005</v>
      </c>
    </row>
    <row r="8085" spans="1:39" x14ac:dyDescent="0.25">
      <c r="A8085" s="8"/>
      <c r="B8085" s="8"/>
      <c r="C8085" s="8"/>
      <c r="D8085" s="8"/>
      <c r="E8085" s="9">
        <v>4059</v>
      </c>
      <c r="F8085" s="8"/>
      <c r="G8085" s="8" t="s">
        <v>55</v>
      </c>
      <c r="H8085" s="8"/>
      <c r="I8085" s="10">
        <v>45791.484444444446</v>
      </c>
      <c r="J8085" s="8"/>
      <c r="K8085" s="8" t="s">
        <v>56</v>
      </c>
      <c r="L8085" s="8"/>
      <c r="M8085" s="11">
        <v>45791</v>
      </c>
      <c r="N8085" s="8"/>
      <c r="O8085" s="8"/>
      <c r="P8085" s="8"/>
      <c r="Q8085" s="8" t="s">
        <v>5879</v>
      </c>
      <c r="R8085" s="8"/>
      <c r="S8085" s="8" t="s">
        <v>6047</v>
      </c>
      <c r="T8085" s="8"/>
      <c r="U8085" s="8" t="s">
        <v>5879</v>
      </c>
      <c r="V8085" s="8"/>
      <c r="W8085" s="8"/>
      <c r="X8085" s="8"/>
      <c r="Y8085" s="8"/>
      <c r="Z8085" s="8"/>
      <c r="AA8085" s="8" t="s">
        <v>6201</v>
      </c>
      <c r="AB8085" s="8"/>
      <c r="AC8085" s="8" t="s">
        <v>6239</v>
      </c>
      <c r="AD8085" s="8"/>
      <c r="AE8085" s="12">
        <v>0</v>
      </c>
      <c r="AF8085" s="8"/>
      <c r="AG8085" s="8" t="s">
        <v>562</v>
      </c>
      <c r="AH8085" s="8"/>
      <c r="AI8085" s="13">
        <v>0</v>
      </c>
      <c r="AJ8085" s="8"/>
      <c r="AK8085" s="13">
        <f>ROUND(IF(ISNUMBER(AI8085), AE8085*AI8085, AE8085),5)</f>
        <v>0</v>
      </c>
      <c r="AL8085" s="8"/>
      <c r="AM8085" s="13">
        <f>ROUND(AM8084+AK8085,5)</f>
        <v>82008.240000000005</v>
      </c>
    </row>
    <row r="8086" spans="1:39" x14ac:dyDescent="0.25">
      <c r="A8086" s="8"/>
      <c r="B8086" s="8"/>
      <c r="C8086" s="8"/>
      <c r="D8086" s="8"/>
      <c r="E8086" s="9">
        <v>4059</v>
      </c>
      <c r="F8086" s="8"/>
      <c r="G8086" s="8" t="s">
        <v>55</v>
      </c>
      <c r="H8086" s="8"/>
      <c r="I8086" s="10">
        <v>45791.484444444446</v>
      </c>
      <c r="J8086" s="8"/>
      <c r="K8086" s="8" t="s">
        <v>56</v>
      </c>
      <c r="L8086" s="8"/>
      <c r="M8086" s="11">
        <v>45791</v>
      </c>
      <c r="N8086" s="8"/>
      <c r="O8086" s="8"/>
      <c r="P8086" s="8"/>
      <c r="Q8086" s="8" t="s">
        <v>5879</v>
      </c>
      <c r="R8086" s="8"/>
      <c r="S8086" s="8" t="s">
        <v>6049</v>
      </c>
      <c r="T8086" s="8"/>
      <c r="U8086" s="8" t="s">
        <v>5879</v>
      </c>
      <c r="V8086" s="8"/>
      <c r="W8086" s="8"/>
      <c r="X8086" s="8"/>
      <c r="Y8086" s="8"/>
      <c r="Z8086" s="8"/>
      <c r="AA8086" s="8" t="s">
        <v>6203</v>
      </c>
      <c r="AB8086" s="8"/>
      <c r="AC8086" s="8" t="s">
        <v>6049</v>
      </c>
      <c r="AD8086" s="8"/>
      <c r="AE8086" s="12">
        <v>0</v>
      </c>
      <c r="AF8086" s="8"/>
      <c r="AG8086" s="8" t="s">
        <v>562</v>
      </c>
      <c r="AH8086" s="8"/>
      <c r="AI8086" s="13">
        <v>0</v>
      </c>
      <c r="AJ8086" s="8"/>
      <c r="AK8086" s="13">
        <f>ROUND(IF(ISNUMBER(AI8086), AE8086*AI8086, AE8086),5)</f>
        <v>0</v>
      </c>
      <c r="AL8086" s="8"/>
      <c r="AM8086" s="13">
        <f>ROUND(AM8085+AK8086,5)</f>
        <v>82008.240000000005</v>
      </c>
    </row>
    <row r="8087" spans="1:39" x14ac:dyDescent="0.25">
      <c r="A8087" s="8"/>
      <c r="B8087" s="8"/>
      <c r="C8087" s="8"/>
      <c r="D8087" s="8"/>
      <c r="E8087" s="9">
        <v>4059</v>
      </c>
      <c r="F8087" s="8"/>
      <c r="G8087" s="8" t="s">
        <v>55</v>
      </c>
      <c r="H8087" s="8"/>
      <c r="I8087" s="10">
        <v>45791.484444444446</v>
      </c>
      <c r="J8087" s="8"/>
      <c r="K8087" s="8" t="s">
        <v>56</v>
      </c>
      <c r="L8087" s="8"/>
      <c r="M8087" s="11">
        <v>45791</v>
      </c>
      <c r="N8087" s="8"/>
      <c r="O8087" s="8"/>
      <c r="P8087" s="8"/>
      <c r="Q8087" s="8" t="s">
        <v>5879</v>
      </c>
      <c r="R8087" s="8"/>
      <c r="S8087" s="8" t="s">
        <v>6017</v>
      </c>
      <c r="T8087" s="8"/>
      <c r="U8087" s="8" t="s">
        <v>5879</v>
      </c>
      <c r="V8087" s="8"/>
      <c r="W8087" s="8"/>
      <c r="X8087" s="8"/>
      <c r="Y8087" s="8"/>
      <c r="Z8087" s="8"/>
      <c r="AA8087" s="8" t="s">
        <v>6124</v>
      </c>
      <c r="AB8087" s="8"/>
      <c r="AC8087" s="8" t="s">
        <v>6017</v>
      </c>
      <c r="AD8087" s="8"/>
      <c r="AE8087" s="12">
        <v>0</v>
      </c>
      <c r="AF8087" s="8"/>
      <c r="AG8087" s="8" t="s">
        <v>562</v>
      </c>
      <c r="AH8087" s="8"/>
      <c r="AI8087" s="13">
        <v>0</v>
      </c>
      <c r="AJ8087" s="8"/>
      <c r="AK8087" s="13">
        <f>ROUND(IF(ISNUMBER(AI8087), AE8087*AI8087, AE8087),5)</f>
        <v>0</v>
      </c>
      <c r="AL8087" s="8"/>
      <c r="AM8087" s="13">
        <f>ROUND(AM8086+AK8087,5)</f>
        <v>82008.240000000005</v>
      </c>
    </row>
    <row r="8088" spans="1:39" x14ac:dyDescent="0.25">
      <c r="A8088" s="8"/>
      <c r="B8088" s="8"/>
      <c r="C8088" s="8"/>
      <c r="D8088" s="8"/>
      <c r="E8088" s="9">
        <v>4059</v>
      </c>
      <c r="F8088" s="8"/>
      <c r="G8088" s="8" t="s">
        <v>55</v>
      </c>
      <c r="H8088" s="8"/>
      <c r="I8088" s="10">
        <v>45791.484444444446</v>
      </c>
      <c r="J8088" s="8"/>
      <c r="K8088" s="8" t="s">
        <v>56</v>
      </c>
      <c r="L8088" s="8"/>
      <c r="M8088" s="11">
        <v>45791</v>
      </c>
      <c r="N8088" s="8"/>
      <c r="O8088" s="8"/>
      <c r="P8088" s="8"/>
      <c r="Q8088" s="8" t="s">
        <v>5879</v>
      </c>
      <c r="R8088" s="8"/>
      <c r="S8088" s="8" t="s">
        <v>6022</v>
      </c>
      <c r="T8088" s="8"/>
      <c r="U8088" s="8" t="s">
        <v>5879</v>
      </c>
      <c r="V8088" s="8"/>
      <c r="W8088" s="8"/>
      <c r="X8088" s="8"/>
      <c r="Y8088" s="8"/>
      <c r="Z8088" s="8"/>
      <c r="AA8088" s="8" t="s">
        <v>6142</v>
      </c>
      <c r="AB8088" s="8"/>
      <c r="AC8088" s="8" t="s">
        <v>6022</v>
      </c>
      <c r="AD8088" s="8"/>
      <c r="AE8088" s="12">
        <v>12</v>
      </c>
      <c r="AF8088" s="8"/>
      <c r="AG8088" s="8" t="s">
        <v>562</v>
      </c>
      <c r="AH8088" s="8"/>
      <c r="AI8088" s="13">
        <v>0</v>
      </c>
      <c r="AJ8088" s="8"/>
      <c r="AK8088" s="13">
        <f>ROUND(IF(ISNUMBER(AI8088), AE8088*AI8088, AE8088),5)</f>
        <v>0</v>
      </c>
      <c r="AL8088" s="8"/>
      <c r="AM8088" s="13">
        <f>ROUND(AM8087+AK8088,5)</f>
        <v>82008.240000000005</v>
      </c>
    </row>
    <row r="8089" spans="1:39" x14ac:dyDescent="0.25">
      <c r="A8089" s="8"/>
      <c r="B8089" s="8"/>
      <c r="C8089" s="8"/>
      <c r="D8089" s="8"/>
      <c r="E8089" s="9">
        <v>4073</v>
      </c>
      <c r="F8089" s="8"/>
      <c r="G8089" s="8" t="s">
        <v>55</v>
      </c>
      <c r="H8089" s="8"/>
      <c r="I8089" s="10">
        <v>45793.466956018521</v>
      </c>
      <c r="J8089" s="8"/>
      <c r="K8089" s="8" t="s">
        <v>56</v>
      </c>
      <c r="L8089" s="8"/>
      <c r="M8089" s="11">
        <v>45793</v>
      </c>
      <c r="N8089" s="8"/>
      <c r="O8089" s="8"/>
      <c r="P8089" s="8"/>
      <c r="Q8089" s="8" t="s">
        <v>5879</v>
      </c>
      <c r="R8089" s="8"/>
      <c r="S8089" s="8" t="s">
        <v>6047</v>
      </c>
      <c r="T8089" s="8"/>
      <c r="U8089" s="8" t="s">
        <v>5879</v>
      </c>
      <c r="V8089" s="8"/>
      <c r="W8089" s="8"/>
      <c r="X8089" s="8"/>
      <c r="Y8089" s="8"/>
      <c r="Z8089" s="8"/>
      <c r="AA8089" s="8" t="s">
        <v>6201</v>
      </c>
      <c r="AB8089" s="8"/>
      <c r="AC8089" s="8" t="s">
        <v>6239</v>
      </c>
      <c r="AD8089" s="8"/>
      <c r="AE8089" s="12">
        <v>0</v>
      </c>
      <c r="AF8089" s="8"/>
      <c r="AG8089" s="8" t="s">
        <v>562</v>
      </c>
      <c r="AH8089" s="8"/>
      <c r="AI8089" s="13">
        <v>0</v>
      </c>
      <c r="AJ8089" s="8"/>
      <c r="AK8089" s="13">
        <f>ROUND(IF(ISNUMBER(AI8089), AE8089*AI8089, AE8089),5)</f>
        <v>0</v>
      </c>
      <c r="AL8089" s="8"/>
      <c r="AM8089" s="13">
        <f>ROUND(AM8088+AK8089,5)</f>
        <v>82008.240000000005</v>
      </c>
    </row>
    <row r="8090" spans="1:39" x14ac:dyDescent="0.25">
      <c r="A8090" s="8"/>
      <c r="B8090" s="8"/>
      <c r="C8090" s="8"/>
      <c r="D8090" s="8"/>
      <c r="E8090" s="9">
        <v>4073</v>
      </c>
      <c r="F8090" s="8"/>
      <c r="G8090" s="8" t="s">
        <v>55</v>
      </c>
      <c r="H8090" s="8"/>
      <c r="I8090" s="10">
        <v>45793.466956018521</v>
      </c>
      <c r="J8090" s="8"/>
      <c r="K8090" s="8" t="s">
        <v>56</v>
      </c>
      <c r="L8090" s="8"/>
      <c r="M8090" s="11">
        <v>45793</v>
      </c>
      <c r="N8090" s="8"/>
      <c r="O8090" s="8"/>
      <c r="P8090" s="8"/>
      <c r="Q8090" s="8" t="s">
        <v>5879</v>
      </c>
      <c r="R8090" s="8"/>
      <c r="S8090" s="8" t="s">
        <v>6049</v>
      </c>
      <c r="T8090" s="8"/>
      <c r="U8090" s="8" t="s">
        <v>5879</v>
      </c>
      <c r="V8090" s="8"/>
      <c r="W8090" s="8"/>
      <c r="X8090" s="8"/>
      <c r="Y8090" s="8"/>
      <c r="Z8090" s="8"/>
      <c r="AA8090" s="8" t="s">
        <v>6203</v>
      </c>
      <c r="AB8090" s="8"/>
      <c r="AC8090" s="8" t="s">
        <v>6049</v>
      </c>
      <c r="AD8090" s="8"/>
      <c r="AE8090" s="12">
        <v>0</v>
      </c>
      <c r="AF8090" s="8"/>
      <c r="AG8090" s="8" t="s">
        <v>562</v>
      </c>
      <c r="AH8090" s="8"/>
      <c r="AI8090" s="13">
        <v>0</v>
      </c>
      <c r="AJ8090" s="8"/>
      <c r="AK8090" s="13">
        <f>ROUND(IF(ISNUMBER(AI8090), AE8090*AI8090, AE8090),5)</f>
        <v>0</v>
      </c>
      <c r="AL8090" s="8"/>
      <c r="AM8090" s="13">
        <f>ROUND(AM8089+AK8090,5)</f>
        <v>82008.240000000005</v>
      </c>
    </row>
    <row r="8091" spans="1:39" x14ac:dyDescent="0.25">
      <c r="A8091" s="8"/>
      <c r="B8091" s="8"/>
      <c r="C8091" s="8"/>
      <c r="D8091" s="8"/>
      <c r="E8091" s="9">
        <v>4073</v>
      </c>
      <c r="F8091" s="8"/>
      <c r="G8091" s="8" t="s">
        <v>55</v>
      </c>
      <c r="H8091" s="8"/>
      <c r="I8091" s="10">
        <v>45793.466956018521</v>
      </c>
      <c r="J8091" s="8"/>
      <c r="K8091" s="8" t="s">
        <v>56</v>
      </c>
      <c r="L8091" s="8"/>
      <c r="M8091" s="11">
        <v>45793</v>
      </c>
      <c r="N8091" s="8"/>
      <c r="O8091" s="8"/>
      <c r="P8091" s="8"/>
      <c r="Q8091" s="8" t="s">
        <v>5879</v>
      </c>
      <c r="R8091" s="8"/>
      <c r="S8091" s="8" t="s">
        <v>6017</v>
      </c>
      <c r="T8091" s="8"/>
      <c r="U8091" s="8" t="s">
        <v>5879</v>
      </c>
      <c r="V8091" s="8"/>
      <c r="W8091" s="8"/>
      <c r="X8091" s="8"/>
      <c r="Y8091" s="8"/>
      <c r="Z8091" s="8"/>
      <c r="AA8091" s="8" t="s">
        <v>6124</v>
      </c>
      <c r="AB8091" s="8"/>
      <c r="AC8091" s="8" t="s">
        <v>6017</v>
      </c>
      <c r="AD8091" s="8"/>
      <c r="AE8091" s="12">
        <v>50</v>
      </c>
      <c r="AF8091" s="8"/>
      <c r="AG8091" s="8" t="s">
        <v>562</v>
      </c>
      <c r="AH8091" s="8"/>
      <c r="AI8091" s="13">
        <v>0</v>
      </c>
      <c r="AJ8091" s="8"/>
      <c r="AK8091" s="13">
        <f>ROUND(IF(ISNUMBER(AI8091), AE8091*AI8091, AE8091),5)</f>
        <v>0</v>
      </c>
      <c r="AL8091" s="8"/>
      <c r="AM8091" s="13">
        <f>ROUND(AM8090+AK8091,5)</f>
        <v>82008.240000000005</v>
      </c>
    </row>
    <row r="8092" spans="1:39" x14ac:dyDescent="0.25">
      <c r="A8092" s="8"/>
      <c r="B8092" s="8"/>
      <c r="C8092" s="8"/>
      <c r="D8092" s="8"/>
      <c r="E8092" s="9">
        <v>4089</v>
      </c>
      <c r="F8092" s="8"/>
      <c r="G8092" s="8" t="s">
        <v>55</v>
      </c>
      <c r="H8092" s="8"/>
      <c r="I8092" s="10">
        <v>45798.347245370373</v>
      </c>
      <c r="J8092" s="8"/>
      <c r="K8092" s="8" t="s">
        <v>56</v>
      </c>
      <c r="L8092" s="8"/>
      <c r="M8092" s="11">
        <v>45798</v>
      </c>
      <c r="N8092" s="8"/>
      <c r="O8092" s="8"/>
      <c r="P8092" s="8"/>
      <c r="Q8092" s="8" t="s">
        <v>5879</v>
      </c>
      <c r="R8092" s="8"/>
      <c r="S8092" s="8" t="s">
        <v>5939</v>
      </c>
      <c r="T8092" s="8"/>
      <c r="U8092" s="8" t="s">
        <v>5879</v>
      </c>
      <c r="V8092" s="8"/>
      <c r="W8092" s="8"/>
      <c r="X8092" s="8"/>
      <c r="Y8092" s="8"/>
      <c r="Z8092" s="8"/>
      <c r="AA8092" s="8" t="s">
        <v>6110</v>
      </c>
      <c r="AB8092" s="8"/>
      <c r="AC8092" s="8" t="s">
        <v>5939</v>
      </c>
      <c r="AD8092" s="8"/>
      <c r="AE8092" s="12">
        <v>6</v>
      </c>
      <c r="AF8092" s="8"/>
      <c r="AG8092" s="8" t="s">
        <v>562</v>
      </c>
      <c r="AH8092" s="8"/>
      <c r="AI8092" s="13">
        <v>7.4</v>
      </c>
      <c r="AJ8092" s="8"/>
      <c r="AK8092" s="13">
        <f>ROUND(IF(ISNUMBER(AI8092), AE8092*AI8092, AE8092),5)</f>
        <v>44.4</v>
      </c>
      <c r="AL8092" s="8"/>
      <c r="AM8092" s="13">
        <f>ROUND(AM8091+AK8092,5)</f>
        <v>82052.639999999999</v>
      </c>
    </row>
    <row r="8093" spans="1:39" x14ac:dyDescent="0.25">
      <c r="A8093" s="8"/>
      <c r="B8093" s="8"/>
      <c r="C8093" s="8"/>
      <c r="D8093" s="8"/>
      <c r="E8093" s="9">
        <v>4089</v>
      </c>
      <c r="F8093" s="8"/>
      <c r="G8093" s="8" t="s">
        <v>55</v>
      </c>
      <c r="H8093" s="8"/>
      <c r="I8093" s="10">
        <v>45798.347245370373</v>
      </c>
      <c r="J8093" s="8"/>
      <c r="K8093" s="8" t="s">
        <v>56</v>
      </c>
      <c r="L8093" s="8"/>
      <c r="M8093" s="11">
        <v>45798</v>
      </c>
      <c r="N8093" s="8"/>
      <c r="O8093" s="8"/>
      <c r="P8093" s="8"/>
      <c r="Q8093" s="8" t="s">
        <v>5879</v>
      </c>
      <c r="R8093" s="8"/>
      <c r="S8093" s="8" t="s">
        <v>6267</v>
      </c>
      <c r="T8093" s="8"/>
      <c r="U8093" s="8" t="s">
        <v>5879</v>
      </c>
      <c r="V8093" s="8"/>
      <c r="W8093" s="8"/>
      <c r="X8093" s="8"/>
      <c r="Y8093" s="8"/>
      <c r="Z8093" s="8"/>
      <c r="AA8093" s="8" t="s">
        <v>6392</v>
      </c>
      <c r="AB8093" s="8"/>
      <c r="AC8093" s="8" t="s">
        <v>6267</v>
      </c>
      <c r="AD8093" s="8"/>
      <c r="AE8093" s="12">
        <v>1</v>
      </c>
      <c r="AF8093" s="8"/>
      <c r="AG8093" s="8" t="s">
        <v>562</v>
      </c>
      <c r="AH8093" s="8"/>
      <c r="AI8093" s="13">
        <v>19.14</v>
      </c>
      <c r="AJ8093" s="8"/>
      <c r="AK8093" s="13">
        <f>ROUND(IF(ISNUMBER(AI8093), AE8093*AI8093, AE8093),5)</f>
        <v>19.14</v>
      </c>
      <c r="AL8093" s="8"/>
      <c r="AM8093" s="13">
        <f>ROUND(AM8092+AK8093,5)</f>
        <v>82071.78</v>
      </c>
    </row>
    <row r="8094" spans="1:39" x14ac:dyDescent="0.25">
      <c r="A8094" s="8"/>
      <c r="B8094" s="8"/>
      <c r="C8094" s="8"/>
      <c r="D8094" s="8"/>
      <c r="E8094" s="9">
        <v>4157</v>
      </c>
      <c r="F8094" s="8"/>
      <c r="G8094" s="8" t="s">
        <v>55</v>
      </c>
      <c r="H8094" s="8"/>
      <c r="I8094" s="10">
        <v>45814.391145833331</v>
      </c>
      <c r="J8094" s="8"/>
      <c r="K8094" s="8" t="s">
        <v>56</v>
      </c>
      <c r="L8094" s="8"/>
      <c r="M8094" s="11">
        <v>45814</v>
      </c>
      <c r="N8094" s="8"/>
      <c r="O8094" s="8"/>
      <c r="P8094" s="8"/>
      <c r="Q8094" s="8" t="s">
        <v>5879</v>
      </c>
      <c r="R8094" s="8"/>
      <c r="S8094" s="8" t="s">
        <v>5963</v>
      </c>
      <c r="T8094" s="8"/>
      <c r="U8094" s="8" t="s">
        <v>5879</v>
      </c>
      <c r="V8094" s="8"/>
      <c r="W8094" s="8"/>
      <c r="X8094" s="8"/>
      <c r="Y8094" s="8"/>
      <c r="Z8094" s="8"/>
      <c r="AA8094" s="8" t="s">
        <v>6133</v>
      </c>
      <c r="AB8094" s="8"/>
      <c r="AC8094" s="8" t="s">
        <v>5963</v>
      </c>
      <c r="AD8094" s="8"/>
      <c r="AE8094" s="12">
        <v>2</v>
      </c>
      <c r="AF8094" s="8"/>
      <c r="AG8094" s="8" t="s">
        <v>562</v>
      </c>
      <c r="AH8094" s="8"/>
      <c r="AI8094" s="13">
        <v>10</v>
      </c>
      <c r="AJ8094" s="8"/>
      <c r="AK8094" s="13">
        <f>ROUND(IF(ISNUMBER(AI8094), AE8094*AI8094, AE8094),5)</f>
        <v>20</v>
      </c>
      <c r="AL8094" s="8"/>
      <c r="AM8094" s="13">
        <f>ROUND(AM8093+AK8094,5)</f>
        <v>82091.78</v>
      </c>
    </row>
    <row r="8095" spans="1:39" x14ac:dyDescent="0.25">
      <c r="A8095" s="8"/>
      <c r="B8095" s="8"/>
      <c r="C8095" s="8"/>
      <c r="D8095" s="8"/>
      <c r="E8095" s="9">
        <v>4157</v>
      </c>
      <c r="F8095" s="8"/>
      <c r="G8095" s="8" t="s">
        <v>55</v>
      </c>
      <c r="H8095" s="8"/>
      <c r="I8095" s="10">
        <v>45814.391145833331</v>
      </c>
      <c r="J8095" s="8"/>
      <c r="K8095" s="8" t="s">
        <v>56</v>
      </c>
      <c r="L8095" s="8"/>
      <c r="M8095" s="11">
        <v>45814</v>
      </c>
      <c r="N8095" s="8"/>
      <c r="O8095" s="8"/>
      <c r="P8095" s="8"/>
      <c r="Q8095" s="8" t="s">
        <v>5879</v>
      </c>
      <c r="R8095" s="8"/>
      <c r="S8095" s="8" t="s">
        <v>6268</v>
      </c>
      <c r="T8095" s="8"/>
      <c r="U8095" s="8" t="s">
        <v>5879</v>
      </c>
      <c r="V8095" s="8"/>
      <c r="W8095" s="8"/>
      <c r="X8095" s="8"/>
      <c r="Y8095" s="8"/>
      <c r="Z8095" s="8"/>
      <c r="AA8095" s="8" t="s">
        <v>6393</v>
      </c>
      <c r="AB8095" s="8"/>
      <c r="AC8095" s="8" t="s">
        <v>6268</v>
      </c>
      <c r="AD8095" s="8"/>
      <c r="AE8095" s="12">
        <v>4</v>
      </c>
      <c r="AF8095" s="8"/>
      <c r="AG8095" s="8" t="s">
        <v>562</v>
      </c>
      <c r="AH8095" s="8"/>
      <c r="AI8095" s="13">
        <v>11.76</v>
      </c>
      <c r="AJ8095" s="8"/>
      <c r="AK8095" s="13">
        <f>ROUND(IF(ISNUMBER(AI8095), AE8095*AI8095, AE8095),5)</f>
        <v>47.04</v>
      </c>
      <c r="AL8095" s="8"/>
      <c r="AM8095" s="13">
        <f>ROUND(AM8094+AK8095,5)</f>
        <v>82138.820000000007</v>
      </c>
    </row>
    <row r="8096" spans="1:39" x14ac:dyDescent="0.25">
      <c r="A8096" s="8"/>
      <c r="B8096" s="8"/>
      <c r="C8096" s="8"/>
      <c r="D8096" s="8"/>
      <c r="E8096" s="9">
        <v>4157</v>
      </c>
      <c r="F8096" s="8"/>
      <c r="G8096" s="8" t="s">
        <v>55</v>
      </c>
      <c r="H8096" s="8"/>
      <c r="I8096" s="10">
        <v>45814.391145833331</v>
      </c>
      <c r="J8096" s="8"/>
      <c r="K8096" s="8" t="s">
        <v>56</v>
      </c>
      <c r="L8096" s="8"/>
      <c r="M8096" s="11">
        <v>45814</v>
      </c>
      <c r="N8096" s="8"/>
      <c r="O8096" s="8"/>
      <c r="P8096" s="8"/>
      <c r="Q8096" s="8" t="s">
        <v>5879</v>
      </c>
      <c r="R8096" s="8"/>
      <c r="S8096" s="8" t="s">
        <v>5949</v>
      </c>
      <c r="T8096" s="8"/>
      <c r="U8096" s="8" t="s">
        <v>5879</v>
      </c>
      <c r="V8096" s="8"/>
      <c r="W8096" s="8"/>
      <c r="X8096" s="8"/>
      <c r="Y8096" s="8"/>
      <c r="Z8096" s="8"/>
      <c r="AA8096" s="8" t="s">
        <v>6120</v>
      </c>
      <c r="AB8096" s="8"/>
      <c r="AC8096" s="8" t="s">
        <v>6224</v>
      </c>
      <c r="AD8096" s="8"/>
      <c r="AE8096" s="12">
        <v>1</v>
      </c>
      <c r="AF8096" s="8"/>
      <c r="AG8096" s="8" t="s">
        <v>562</v>
      </c>
      <c r="AH8096" s="8"/>
      <c r="AI8096" s="13">
        <v>214.91</v>
      </c>
      <c r="AJ8096" s="8"/>
      <c r="AK8096" s="13">
        <f>ROUND(IF(ISNUMBER(AI8096), AE8096*AI8096, AE8096),5)</f>
        <v>214.91</v>
      </c>
      <c r="AL8096" s="8"/>
      <c r="AM8096" s="13">
        <f>ROUND(AM8095+AK8096,5)</f>
        <v>82353.73</v>
      </c>
    </row>
    <row r="8097" spans="1:39" x14ac:dyDescent="0.25">
      <c r="A8097" s="8"/>
      <c r="B8097" s="8"/>
      <c r="C8097" s="8"/>
      <c r="D8097" s="8"/>
      <c r="E8097" s="9">
        <v>4157</v>
      </c>
      <c r="F8097" s="8"/>
      <c r="G8097" s="8" t="s">
        <v>55</v>
      </c>
      <c r="H8097" s="8"/>
      <c r="I8097" s="10">
        <v>45814.391145833331</v>
      </c>
      <c r="J8097" s="8"/>
      <c r="K8097" s="8" t="s">
        <v>56</v>
      </c>
      <c r="L8097" s="8"/>
      <c r="M8097" s="11">
        <v>45814</v>
      </c>
      <c r="N8097" s="8"/>
      <c r="O8097" s="8"/>
      <c r="P8097" s="8"/>
      <c r="Q8097" s="8" t="s">
        <v>5879</v>
      </c>
      <c r="R8097" s="8"/>
      <c r="S8097" s="8" t="s">
        <v>5993</v>
      </c>
      <c r="T8097" s="8"/>
      <c r="U8097" s="8" t="s">
        <v>5879</v>
      </c>
      <c r="V8097" s="8"/>
      <c r="W8097" s="8"/>
      <c r="X8097" s="8"/>
      <c r="Y8097" s="8"/>
      <c r="Z8097" s="8"/>
      <c r="AA8097" s="8" t="s">
        <v>6154</v>
      </c>
      <c r="AB8097" s="8"/>
      <c r="AC8097" s="8" t="s">
        <v>5993</v>
      </c>
      <c r="AD8097" s="8"/>
      <c r="AE8097" s="12">
        <v>3</v>
      </c>
      <c r="AF8097" s="8"/>
      <c r="AG8097" s="8" t="s">
        <v>562</v>
      </c>
      <c r="AH8097" s="8"/>
      <c r="AI8097" s="13">
        <v>229.73</v>
      </c>
      <c r="AJ8097" s="8"/>
      <c r="AK8097" s="13">
        <f>ROUND(IF(ISNUMBER(AI8097), AE8097*AI8097, AE8097),5)</f>
        <v>689.19</v>
      </c>
      <c r="AL8097" s="8"/>
      <c r="AM8097" s="13">
        <f>ROUND(AM8096+AK8097,5)</f>
        <v>83042.92</v>
      </c>
    </row>
    <row r="8098" spans="1:39" x14ac:dyDescent="0.25">
      <c r="A8098" s="8"/>
      <c r="B8098" s="8"/>
      <c r="C8098" s="8"/>
      <c r="D8098" s="8"/>
      <c r="E8098" s="9">
        <v>4157</v>
      </c>
      <c r="F8098" s="8"/>
      <c r="G8098" s="8" t="s">
        <v>55</v>
      </c>
      <c r="H8098" s="8"/>
      <c r="I8098" s="10">
        <v>45814.391145833331</v>
      </c>
      <c r="J8098" s="8"/>
      <c r="K8098" s="8" t="s">
        <v>56</v>
      </c>
      <c r="L8098" s="8"/>
      <c r="M8098" s="11">
        <v>45814</v>
      </c>
      <c r="N8098" s="8"/>
      <c r="O8098" s="8"/>
      <c r="P8098" s="8"/>
      <c r="Q8098" s="8" t="s">
        <v>5879</v>
      </c>
      <c r="R8098" s="8"/>
      <c r="S8098" s="8" t="s">
        <v>5979</v>
      </c>
      <c r="T8098" s="8"/>
      <c r="U8098" s="8" t="s">
        <v>5879</v>
      </c>
      <c r="V8098" s="8"/>
      <c r="W8098" s="8"/>
      <c r="X8098" s="8"/>
      <c r="Y8098" s="8"/>
      <c r="Z8098" s="8"/>
      <c r="AA8098" s="8" t="s">
        <v>6147</v>
      </c>
      <c r="AB8098" s="8"/>
      <c r="AC8098" s="8" t="s">
        <v>5979</v>
      </c>
      <c r="AD8098" s="8"/>
      <c r="AE8098" s="12">
        <v>1</v>
      </c>
      <c r="AF8098" s="8"/>
      <c r="AG8098" s="8" t="s">
        <v>562</v>
      </c>
      <c r="AH8098" s="8"/>
      <c r="AI8098" s="13">
        <v>206.27</v>
      </c>
      <c r="AJ8098" s="8"/>
      <c r="AK8098" s="13">
        <f>ROUND(IF(ISNUMBER(AI8098), AE8098*AI8098, AE8098),5)</f>
        <v>206.27</v>
      </c>
      <c r="AL8098" s="8"/>
      <c r="AM8098" s="13">
        <f>ROUND(AM8097+AK8098,5)</f>
        <v>83249.19</v>
      </c>
    </row>
    <row r="8099" spans="1:39" x14ac:dyDescent="0.25">
      <c r="A8099" s="8"/>
      <c r="B8099" s="8"/>
      <c r="C8099" s="8"/>
      <c r="D8099" s="8"/>
      <c r="E8099" s="9">
        <v>4157</v>
      </c>
      <c r="F8099" s="8"/>
      <c r="G8099" s="8" t="s">
        <v>55</v>
      </c>
      <c r="H8099" s="8"/>
      <c r="I8099" s="10">
        <v>45814.391145833331</v>
      </c>
      <c r="J8099" s="8"/>
      <c r="K8099" s="8" t="s">
        <v>56</v>
      </c>
      <c r="L8099" s="8"/>
      <c r="M8099" s="11">
        <v>45814</v>
      </c>
      <c r="N8099" s="8"/>
      <c r="O8099" s="8"/>
      <c r="P8099" s="8"/>
      <c r="Q8099" s="8" t="s">
        <v>5879</v>
      </c>
      <c r="R8099" s="8"/>
      <c r="S8099" s="8" t="s">
        <v>6029</v>
      </c>
      <c r="T8099" s="8"/>
      <c r="U8099" s="8" t="s">
        <v>5879</v>
      </c>
      <c r="V8099" s="8"/>
      <c r="W8099" s="8"/>
      <c r="X8099" s="8"/>
      <c r="Y8099" s="8"/>
      <c r="Z8099" s="8"/>
      <c r="AA8099" s="8" t="s">
        <v>6185</v>
      </c>
      <c r="AB8099" s="8"/>
      <c r="AC8099" s="8" t="s">
        <v>6029</v>
      </c>
      <c r="AD8099" s="8"/>
      <c r="AE8099" s="12">
        <v>5</v>
      </c>
      <c r="AF8099" s="8"/>
      <c r="AG8099" s="8" t="s">
        <v>562</v>
      </c>
      <c r="AH8099" s="8"/>
      <c r="AI8099" s="13">
        <v>22.67</v>
      </c>
      <c r="AJ8099" s="8"/>
      <c r="AK8099" s="13">
        <f>ROUND(IF(ISNUMBER(AI8099), AE8099*AI8099, AE8099),5)</f>
        <v>113.35</v>
      </c>
      <c r="AL8099" s="8"/>
      <c r="AM8099" s="13">
        <f>ROUND(AM8098+AK8099,5)</f>
        <v>83362.539999999994</v>
      </c>
    </row>
    <row r="8100" spans="1:39" x14ac:dyDescent="0.25">
      <c r="A8100" s="8"/>
      <c r="B8100" s="8"/>
      <c r="C8100" s="8"/>
      <c r="D8100" s="8"/>
      <c r="E8100" s="9">
        <v>4157</v>
      </c>
      <c r="F8100" s="8"/>
      <c r="G8100" s="8" t="s">
        <v>55</v>
      </c>
      <c r="H8100" s="8"/>
      <c r="I8100" s="10">
        <v>45814.391145833331</v>
      </c>
      <c r="J8100" s="8"/>
      <c r="K8100" s="8" t="s">
        <v>56</v>
      </c>
      <c r="L8100" s="8"/>
      <c r="M8100" s="11">
        <v>45814</v>
      </c>
      <c r="N8100" s="8"/>
      <c r="O8100" s="8"/>
      <c r="P8100" s="8"/>
      <c r="Q8100" s="8" t="s">
        <v>5879</v>
      </c>
      <c r="R8100" s="8"/>
      <c r="S8100" s="8" t="s">
        <v>6261</v>
      </c>
      <c r="T8100" s="8"/>
      <c r="U8100" s="8" t="s">
        <v>5879</v>
      </c>
      <c r="V8100" s="8"/>
      <c r="W8100" s="8"/>
      <c r="X8100" s="8"/>
      <c r="Y8100" s="8"/>
      <c r="Z8100" s="8"/>
      <c r="AA8100" s="8" t="s">
        <v>6387</v>
      </c>
      <c r="AB8100" s="8"/>
      <c r="AC8100" s="8" t="s">
        <v>6261</v>
      </c>
      <c r="AD8100" s="8"/>
      <c r="AE8100" s="12">
        <v>24</v>
      </c>
      <c r="AF8100" s="8"/>
      <c r="AG8100" s="8" t="s">
        <v>562</v>
      </c>
      <c r="AH8100" s="8"/>
      <c r="AI8100" s="13">
        <v>0.43</v>
      </c>
      <c r="AJ8100" s="8"/>
      <c r="AK8100" s="13">
        <f>ROUND(IF(ISNUMBER(AI8100), AE8100*AI8100, AE8100),5)</f>
        <v>10.32</v>
      </c>
      <c r="AL8100" s="8"/>
      <c r="AM8100" s="13">
        <f>ROUND(AM8099+AK8100,5)</f>
        <v>83372.86</v>
      </c>
    </row>
    <row r="8101" spans="1:39" x14ac:dyDescent="0.25">
      <c r="A8101" s="8"/>
      <c r="B8101" s="8"/>
      <c r="C8101" s="8"/>
      <c r="D8101" s="8"/>
      <c r="E8101" s="9">
        <v>4157</v>
      </c>
      <c r="F8101" s="8"/>
      <c r="G8101" s="8" t="s">
        <v>55</v>
      </c>
      <c r="H8101" s="8"/>
      <c r="I8101" s="10">
        <v>45814.391145833331</v>
      </c>
      <c r="J8101" s="8"/>
      <c r="K8101" s="8" t="s">
        <v>56</v>
      </c>
      <c r="L8101" s="8"/>
      <c r="M8101" s="11">
        <v>45814</v>
      </c>
      <c r="N8101" s="8"/>
      <c r="O8101" s="8"/>
      <c r="P8101" s="8"/>
      <c r="Q8101" s="8" t="s">
        <v>5879</v>
      </c>
      <c r="R8101" s="8"/>
      <c r="S8101" s="8" t="s">
        <v>6049</v>
      </c>
      <c r="T8101" s="8"/>
      <c r="U8101" s="8" t="s">
        <v>5879</v>
      </c>
      <c r="V8101" s="8"/>
      <c r="W8101" s="8"/>
      <c r="X8101" s="8"/>
      <c r="Y8101" s="8"/>
      <c r="Z8101" s="8"/>
      <c r="AA8101" s="8" t="s">
        <v>6203</v>
      </c>
      <c r="AB8101" s="8"/>
      <c r="AC8101" s="8" t="s">
        <v>6049</v>
      </c>
      <c r="AD8101" s="8"/>
      <c r="AE8101" s="12">
        <v>1</v>
      </c>
      <c r="AF8101" s="8"/>
      <c r="AG8101" s="8" t="s">
        <v>562</v>
      </c>
      <c r="AH8101" s="8"/>
      <c r="AI8101" s="13">
        <v>411.72</v>
      </c>
      <c r="AJ8101" s="8"/>
      <c r="AK8101" s="13">
        <f>ROUND(IF(ISNUMBER(AI8101), AE8101*AI8101, AE8101),5)</f>
        <v>411.72</v>
      </c>
      <c r="AL8101" s="8"/>
      <c r="AM8101" s="13">
        <f>ROUND(AM8100+AK8101,5)</f>
        <v>83784.58</v>
      </c>
    </row>
    <row r="8102" spans="1:39" x14ac:dyDescent="0.25">
      <c r="A8102" s="8"/>
      <c r="B8102" s="8"/>
      <c r="C8102" s="8"/>
      <c r="D8102" s="8"/>
      <c r="E8102" s="9">
        <v>4157</v>
      </c>
      <c r="F8102" s="8"/>
      <c r="G8102" s="8" t="s">
        <v>55</v>
      </c>
      <c r="H8102" s="8"/>
      <c r="I8102" s="10">
        <v>45814.391145833331</v>
      </c>
      <c r="J8102" s="8"/>
      <c r="K8102" s="8" t="s">
        <v>56</v>
      </c>
      <c r="L8102" s="8"/>
      <c r="M8102" s="11">
        <v>45814</v>
      </c>
      <c r="N8102" s="8"/>
      <c r="O8102" s="8"/>
      <c r="P8102" s="8"/>
      <c r="Q8102" s="8" t="s">
        <v>5879</v>
      </c>
      <c r="R8102" s="8"/>
      <c r="S8102" s="8" t="s">
        <v>6043</v>
      </c>
      <c r="T8102" s="8"/>
      <c r="U8102" s="8" t="s">
        <v>5879</v>
      </c>
      <c r="V8102" s="8"/>
      <c r="W8102" s="8"/>
      <c r="X8102" s="8"/>
      <c r="Y8102" s="8"/>
      <c r="Z8102" s="8"/>
      <c r="AA8102" s="8" t="s">
        <v>6196</v>
      </c>
      <c r="AB8102" s="8"/>
      <c r="AC8102" s="8" t="s">
        <v>6238</v>
      </c>
      <c r="AD8102" s="8"/>
      <c r="AE8102" s="12">
        <v>4</v>
      </c>
      <c r="AF8102" s="8"/>
      <c r="AG8102" s="8" t="s">
        <v>562</v>
      </c>
      <c r="AH8102" s="8"/>
      <c r="AI8102" s="13">
        <v>38.71</v>
      </c>
      <c r="AJ8102" s="8"/>
      <c r="AK8102" s="13">
        <f>ROUND(IF(ISNUMBER(AI8102), AE8102*AI8102, AE8102),5)</f>
        <v>154.84</v>
      </c>
      <c r="AL8102" s="8"/>
      <c r="AM8102" s="13">
        <f>ROUND(AM8101+AK8102,5)</f>
        <v>83939.42</v>
      </c>
    </row>
    <row r="8103" spans="1:39" x14ac:dyDescent="0.25">
      <c r="A8103" s="8"/>
      <c r="B8103" s="8"/>
      <c r="C8103" s="8"/>
      <c r="D8103" s="8"/>
      <c r="E8103" s="9">
        <v>4157</v>
      </c>
      <c r="F8103" s="8"/>
      <c r="G8103" s="8" t="s">
        <v>55</v>
      </c>
      <c r="H8103" s="8"/>
      <c r="I8103" s="10">
        <v>45814.391145833331</v>
      </c>
      <c r="J8103" s="8"/>
      <c r="K8103" s="8" t="s">
        <v>56</v>
      </c>
      <c r="L8103" s="8"/>
      <c r="M8103" s="11">
        <v>45814</v>
      </c>
      <c r="N8103" s="8"/>
      <c r="O8103" s="8"/>
      <c r="P8103" s="8"/>
      <c r="Q8103" s="8" t="s">
        <v>5879</v>
      </c>
      <c r="R8103" s="8"/>
      <c r="S8103" s="8" t="s">
        <v>5952</v>
      </c>
      <c r="T8103" s="8"/>
      <c r="U8103" s="8" t="s">
        <v>5879</v>
      </c>
      <c r="V8103" s="8"/>
      <c r="W8103" s="8"/>
      <c r="X8103" s="8"/>
      <c r="Y8103" s="8"/>
      <c r="Z8103" s="8"/>
      <c r="AA8103" s="8" t="s">
        <v>6123</v>
      </c>
      <c r="AB8103" s="8"/>
      <c r="AC8103" s="8" t="s">
        <v>5952</v>
      </c>
      <c r="AD8103" s="8"/>
      <c r="AE8103" s="12">
        <v>1</v>
      </c>
      <c r="AF8103" s="8"/>
      <c r="AG8103" s="8" t="s">
        <v>562</v>
      </c>
      <c r="AH8103" s="8"/>
      <c r="AI8103" s="13">
        <v>320.94</v>
      </c>
      <c r="AJ8103" s="8"/>
      <c r="AK8103" s="13">
        <f>ROUND(IF(ISNUMBER(AI8103), AE8103*AI8103, AE8103),5)</f>
        <v>320.94</v>
      </c>
      <c r="AL8103" s="8"/>
      <c r="AM8103" s="13">
        <f>ROUND(AM8102+AK8103,5)</f>
        <v>84260.36</v>
      </c>
    </row>
    <row r="8104" spans="1:39" x14ac:dyDescent="0.25">
      <c r="A8104" s="8"/>
      <c r="B8104" s="8"/>
      <c r="C8104" s="8"/>
      <c r="D8104" s="8"/>
      <c r="E8104" s="9">
        <v>4157</v>
      </c>
      <c r="F8104" s="8"/>
      <c r="G8104" s="8" t="s">
        <v>55</v>
      </c>
      <c r="H8104" s="8"/>
      <c r="I8104" s="10">
        <v>45814.391145833331</v>
      </c>
      <c r="J8104" s="8"/>
      <c r="K8104" s="8" t="s">
        <v>56</v>
      </c>
      <c r="L8104" s="8"/>
      <c r="M8104" s="11">
        <v>45814</v>
      </c>
      <c r="N8104" s="8"/>
      <c r="O8104" s="8"/>
      <c r="P8104" s="8"/>
      <c r="Q8104" s="8" t="s">
        <v>5879</v>
      </c>
      <c r="R8104" s="8"/>
      <c r="S8104" s="8" t="s">
        <v>5993</v>
      </c>
      <c r="T8104" s="8"/>
      <c r="U8104" s="8" t="s">
        <v>5879</v>
      </c>
      <c r="V8104" s="8"/>
      <c r="W8104" s="8"/>
      <c r="X8104" s="8"/>
      <c r="Y8104" s="8"/>
      <c r="Z8104" s="8"/>
      <c r="AA8104" s="8" t="s">
        <v>6154</v>
      </c>
      <c r="AB8104" s="8"/>
      <c r="AC8104" s="8" t="s">
        <v>5993</v>
      </c>
      <c r="AD8104" s="8"/>
      <c r="AE8104" s="12">
        <v>1</v>
      </c>
      <c r="AF8104" s="8"/>
      <c r="AG8104" s="8" t="s">
        <v>562</v>
      </c>
      <c r="AH8104" s="8"/>
      <c r="AI8104" s="13">
        <v>235.85</v>
      </c>
      <c r="AJ8104" s="8"/>
      <c r="AK8104" s="13">
        <f>ROUND(IF(ISNUMBER(AI8104), AE8104*AI8104, AE8104),5)</f>
        <v>235.85</v>
      </c>
      <c r="AL8104" s="8"/>
      <c r="AM8104" s="13">
        <f>ROUND(AM8103+AK8104,5)</f>
        <v>84496.21</v>
      </c>
    </row>
    <row r="8105" spans="1:39" x14ac:dyDescent="0.25">
      <c r="A8105" s="8"/>
      <c r="B8105" s="8"/>
      <c r="C8105" s="8"/>
      <c r="D8105" s="8"/>
      <c r="E8105" s="9">
        <v>4157</v>
      </c>
      <c r="F8105" s="8"/>
      <c r="G8105" s="8" t="s">
        <v>55</v>
      </c>
      <c r="H8105" s="8"/>
      <c r="I8105" s="10">
        <v>45814.391145833331</v>
      </c>
      <c r="J8105" s="8"/>
      <c r="K8105" s="8" t="s">
        <v>56</v>
      </c>
      <c r="L8105" s="8"/>
      <c r="M8105" s="11">
        <v>45814</v>
      </c>
      <c r="N8105" s="8"/>
      <c r="O8105" s="8"/>
      <c r="P8105" s="8"/>
      <c r="Q8105" s="8" t="s">
        <v>5879</v>
      </c>
      <c r="R8105" s="8"/>
      <c r="S8105" s="8" t="s">
        <v>6263</v>
      </c>
      <c r="T8105" s="8"/>
      <c r="U8105" s="8" t="s">
        <v>5879</v>
      </c>
      <c r="V8105" s="8"/>
      <c r="W8105" s="8"/>
      <c r="X8105" s="8"/>
      <c r="Y8105" s="8"/>
      <c r="Z8105" s="8"/>
      <c r="AA8105" s="8" t="s">
        <v>6389</v>
      </c>
      <c r="AB8105" s="8"/>
      <c r="AC8105" s="8" t="s">
        <v>6263</v>
      </c>
      <c r="AD8105" s="8"/>
      <c r="AE8105" s="12">
        <v>40</v>
      </c>
      <c r="AF8105" s="8"/>
      <c r="AG8105" s="8" t="s">
        <v>562</v>
      </c>
      <c r="AH8105" s="8"/>
      <c r="AI8105" s="13">
        <v>6.65</v>
      </c>
      <c r="AJ8105" s="8"/>
      <c r="AK8105" s="13">
        <f>ROUND(IF(ISNUMBER(AI8105), AE8105*AI8105, AE8105),5)</f>
        <v>266</v>
      </c>
      <c r="AL8105" s="8"/>
      <c r="AM8105" s="13">
        <f>ROUND(AM8104+AK8105,5)</f>
        <v>84762.21</v>
      </c>
    </row>
    <row r="8106" spans="1:39" x14ac:dyDescent="0.25">
      <c r="A8106" s="8"/>
      <c r="B8106" s="8"/>
      <c r="C8106" s="8"/>
      <c r="D8106" s="8"/>
      <c r="E8106" s="9">
        <v>4157</v>
      </c>
      <c r="F8106" s="8"/>
      <c r="G8106" s="8" t="s">
        <v>55</v>
      </c>
      <c r="H8106" s="8"/>
      <c r="I8106" s="10">
        <v>45814.391145833331</v>
      </c>
      <c r="J8106" s="8"/>
      <c r="K8106" s="8" t="s">
        <v>56</v>
      </c>
      <c r="L8106" s="8"/>
      <c r="M8106" s="11">
        <v>45814</v>
      </c>
      <c r="N8106" s="8"/>
      <c r="O8106" s="8"/>
      <c r="P8106" s="8"/>
      <c r="Q8106" s="8" t="s">
        <v>5879</v>
      </c>
      <c r="R8106" s="8"/>
      <c r="S8106" s="8" t="s">
        <v>6006</v>
      </c>
      <c r="T8106" s="8"/>
      <c r="U8106" s="8" t="s">
        <v>5879</v>
      </c>
      <c r="V8106" s="8"/>
      <c r="W8106" s="8"/>
      <c r="X8106" s="8"/>
      <c r="Y8106" s="8"/>
      <c r="Z8106" s="8"/>
      <c r="AA8106" s="8" t="s">
        <v>6168</v>
      </c>
      <c r="AB8106" s="8"/>
      <c r="AC8106" s="8" t="s">
        <v>6006</v>
      </c>
      <c r="AD8106" s="8"/>
      <c r="AE8106" s="12">
        <v>4</v>
      </c>
      <c r="AF8106" s="8"/>
      <c r="AG8106" s="8" t="s">
        <v>562</v>
      </c>
      <c r="AH8106" s="8"/>
      <c r="AI8106" s="13">
        <v>21.94</v>
      </c>
      <c r="AJ8106" s="8"/>
      <c r="AK8106" s="13">
        <f>ROUND(IF(ISNUMBER(AI8106), AE8106*AI8106, AE8106),5)</f>
        <v>87.76</v>
      </c>
      <c r="AL8106" s="8"/>
      <c r="AM8106" s="13">
        <f>ROUND(AM8105+AK8106,5)</f>
        <v>84849.97</v>
      </c>
    </row>
    <row r="8107" spans="1:39" x14ac:dyDescent="0.25">
      <c r="A8107" s="8"/>
      <c r="B8107" s="8"/>
      <c r="C8107" s="8"/>
      <c r="D8107" s="8"/>
      <c r="E8107" s="9">
        <v>4157</v>
      </c>
      <c r="F8107" s="8"/>
      <c r="G8107" s="8" t="s">
        <v>55</v>
      </c>
      <c r="H8107" s="8"/>
      <c r="I8107" s="10">
        <v>45814.391145833331</v>
      </c>
      <c r="J8107" s="8"/>
      <c r="K8107" s="8" t="s">
        <v>56</v>
      </c>
      <c r="L8107" s="8"/>
      <c r="M8107" s="11">
        <v>45814</v>
      </c>
      <c r="N8107" s="8"/>
      <c r="O8107" s="8"/>
      <c r="P8107" s="8"/>
      <c r="Q8107" s="8" t="s">
        <v>5879</v>
      </c>
      <c r="R8107" s="8"/>
      <c r="S8107" s="8" t="s">
        <v>6264</v>
      </c>
      <c r="T8107" s="8"/>
      <c r="U8107" s="8" t="s">
        <v>5879</v>
      </c>
      <c r="V8107" s="8"/>
      <c r="W8107" s="8"/>
      <c r="X8107" s="8"/>
      <c r="Y8107" s="8"/>
      <c r="Z8107" s="8"/>
      <c r="AA8107" s="8" t="s">
        <v>6390</v>
      </c>
      <c r="AB8107" s="8"/>
      <c r="AC8107" s="8" t="s">
        <v>6265</v>
      </c>
      <c r="AD8107" s="8"/>
      <c r="AE8107" s="12">
        <v>20</v>
      </c>
      <c r="AF8107" s="8"/>
      <c r="AG8107" s="8" t="s">
        <v>562</v>
      </c>
      <c r="AH8107" s="8"/>
      <c r="AI8107" s="13">
        <v>5.36</v>
      </c>
      <c r="AJ8107" s="8"/>
      <c r="AK8107" s="13">
        <f>ROUND(IF(ISNUMBER(AI8107), AE8107*AI8107, AE8107),5)</f>
        <v>107.2</v>
      </c>
      <c r="AL8107" s="8"/>
      <c r="AM8107" s="13">
        <f>ROUND(AM8106+AK8107,5)</f>
        <v>84957.17</v>
      </c>
    </row>
    <row r="8108" spans="1:39" x14ac:dyDescent="0.25">
      <c r="A8108" s="8"/>
      <c r="B8108" s="8"/>
      <c r="C8108" s="8"/>
      <c r="D8108" s="8"/>
      <c r="E8108" s="9">
        <v>4157</v>
      </c>
      <c r="F8108" s="8"/>
      <c r="G8108" s="8" t="s">
        <v>55</v>
      </c>
      <c r="H8108" s="8"/>
      <c r="I8108" s="10">
        <v>45814.391145833331</v>
      </c>
      <c r="J8108" s="8"/>
      <c r="K8108" s="8" t="s">
        <v>56</v>
      </c>
      <c r="L8108" s="8"/>
      <c r="M8108" s="11">
        <v>45814</v>
      </c>
      <c r="N8108" s="8"/>
      <c r="O8108" s="8"/>
      <c r="P8108" s="8"/>
      <c r="Q8108" s="8" t="s">
        <v>5879</v>
      </c>
      <c r="R8108" s="8"/>
      <c r="S8108" s="8" t="s">
        <v>5989</v>
      </c>
      <c r="T8108" s="8"/>
      <c r="U8108" s="8" t="s">
        <v>5879</v>
      </c>
      <c r="V8108" s="8"/>
      <c r="W8108" s="8"/>
      <c r="X8108" s="8"/>
      <c r="Y8108" s="8"/>
      <c r="Z8108" s="8"/>
      <c r="AA8108" s="8" t="s">
        <v>6149</v>
      </c>
      <c r="AB8108" s="8"/>
      <c r="AC8108" s="8" t="s">
        <v>5989</v>
      </c>
      <c r="AD8108" s="8"/>
      <c r="AE8108" s="12">
        <v>2</v>
      </c>
      <c r="AF8108" s="8"/>
      <c r="AG8108" s="8" t="s">
        <v>562</v>
      </c>
      <c r="AH8108" s="8"/>
      <c r="AI8108" s="13">
        <v>0</v>
      </c>
      <c r="AJ8108" s="8"/>
      <c r="AK8108" s="13">
        <f>ROUND(IF(ISNUMBER(AI8108), AE8108*AI8108, AE8108),5)</f>
        <v>0</v>
      </c>
      <c r="AL8108" s="8"/>
      <c r="AM8108" s="13">
        <f>ROUND(AM8107+AK8108,5)</f>
        <v>84957.17</v>
      </c>
    </row>
    <row r="8109" spans="1:39" x14ac:dyDescent="0.25">
      <c r="A8109" s="8"/>
      <c r="B8109" s="8"/>
      <c r="C8109" s="8"/>
      <c r="D8109" s="8"/>
      <c r="E8109" s="9">
        <v>4157</v>
      </c>
      <c r="F8109" s="8"/>
      <c r="G8109" s="8" t="s">
        <v>55</v>
      </c>
      <c r="H8109" s="8"/>
      <c r="I8109" s="10">
        <v>45814.391145833331</v>
      </c>
      <c r="J8109" s="8"/>
      <c r="K8109" s="8" t="s">
        <v>56</v>
      </c>
      <c r="L8109" s="8"/>
      <c r="M8109" s="11">
        <v>45814</v>
      </c>
      <c r="N8109" s="8"/>
      <c r="O8109" s="8"/>
      <c r="P8109" s="8"/>
      <c r="Q8109" s="8" t="s">
        <v>5879</v>
      </c>
      <c r="R8109" s="8"/>
      <c r="S8109" s="8" t="s">
        <v>6043</v>
      </c>
      <c r="T8109" s="8"/>
      <c r="U8109" s="8" t="s">
        <v>5879</v>
      </c>
      <c r="V8109" s="8"/>
      <c r="W8109" s="8"/>
      <c r="X8109" s="8"/>
      <c r="Y8109" s="8"/>
      <c r="Z8109" s="8"/>
      <c r="AA8109" s="8" t="s">
        <v>6196</v>
      </c>
      <c r="AB8109" s="8"/>
      <c r="AC8109" s="8" t="s">
        <v>6238</v>
      </c>
      <c r="AD8109" s="8"/>
      <c r="AE8109" s="12">
        <v>7</v>
      </c>
      <c r="AF8109" s="8"/>
      <c r="AG8109" s="8" t="s">
        <v>562</v>
      </c>
      <c r="AH8109" s="8"/>
      <c r="AI8109" s="13">
        <v>0</v>
      </c>
      <c r="AJ8109" s="8"/>
      <c r="AK8109" s="13">
        <f>ROUND(IF(ISNUMBER(AI8109), AE8109*AI8109, AE8109),5)</f>
        <v>0</v>
      </c>
      <c r="AL8109" s="8"/>
      <c r="AM8109" s="13">
        <f>ROUND(AM8108+AK8109,5)</f>
        <v>84957.17</v>
      </c>
    </row>
    <row r="8110" spans="1:39" x14ac:dyDescent="0.25">
      <c r="A8110" s="8"/>
      <c r="B8110" s="8"/>
      <c r="C8110" s="8"/>
      <c r="D8110" s="8"/>
      <c r="E8110" s="9">
        <v>4157</v>
      </c>
      <c r="F8110" s="8"/>
      <c r="G8110" s="8" t="s">
        <v>55</v>
      </c>
      <c r="H8110" s="8"/>
      <c r="I8110" s="10">
        <v>45814.391145833331</v>
      </c>
      <c r="J8110" s="8"/>
      <c r="K8110" s="8" t="s">
        <v>56</v>
      </c>
      <c r="L8110" s="8"/>
      <c r="M8110" s="11">
        <v>45814</v>
      </c>
      <c r="N8110" s="8"/>
      <c r="O8110" s="8"/>
      <c r="P8110" s="8"/>
      <c r="Q8110" s="8" t="s">
        <v>5879</v>
      </c>
      <c r="R8110" s="8"/>
      <c r="S8110" s="8" t="s">
        <v>6049</v>
      </c>
      <c r="T8110" s="8"/>
      <c r="U8110" s="8" t="s">
        <v>5879</v>
      </c>
      <c r="V8110" s="8"/>
      <c r="W8110" s="8"/>
      <c r="X8110" s="8"/>
      <c r="Y8110" s="8"/>
      <c r="Z8110" s="8"/>
      <c r="AA8110" s="8" t="s">
        <v>6203</v>
      </c>
      <c r="AB8110" s="8"/>
      <c r="AC8110" s="8" t="s">
        <v>6049</v>
      </c>
      <c r="AD8110" s="8"/>
      <c r="AE8110" s="12">
        <v>1</v>
      </c>
      <c r="AF8110" s="8"/>
      <c r="AG8110" s="8" t="s">
        <v>562</v>
      </c>
      <c r="AH8110" s="8"/>
      <c r="AI8110" s="13">
        <v>0</v>
      </c>
      <c r="AJ8110" s="8"/>
      <c r="AK8110" s="13">
        <f>ROUND(IF(ISNUMBER(AI8110), AE8110*AI8110, AE8110),5)</f>
        <v>0</v>
      </c>
      <c r="AL8110" s="8"/>
      <c r="AM8110" s="13">
        <f>ROUND(AM8109+AK8110,5)</f>
        <v>84957.17</v>
      </c>
    </row>
    <row r="8111" spans="1:39" x14ac:dyDescent="0.25">
      <c r="A8111" s="8"/>
      <c r="B8111" s="8"/>
      <c r="C8111" s="8"/>
      <c r="D8111" s="8"/>
      <c r="E8111" s="9">
        <v>4157</v>
      </c>
      <c r="F8111" s="8"/>
      <c r="G8111" s="8" t="s">
        <v>55</v>
      </c>
      <c r="H8111" s="8"/>
      <c r="I8111" s="10">
        <v>45814.391145833331</v>
      </c>
      <c r="J8111" s="8"/>
      <c r="K8111" s="8" t="s">
        <v>56</v>
      </c>
      <c r="L8111" s="8"/>
      <c r="M8111" s="11">
        <v>45814</v>
      </c>
      <c r="N8111" s="8"/>
      <c r="O8111" s="8"/>
      <c r="P8111" s="8"/>
      <c r="Q8111" s="8" t="s">
        <v>5879</v>
      </c>
      <c r="R8111" s="8"/>
      <c r="S8111" s="8" t="s">
        <v>6057</v>
      </c>
      <c r="T8111" s="8"/>
      <c r="U8111" s="8" t="s">
        <v>5879</v>
      </c>
      <c r="V8111" s="8"/>
      <c r="W8111" s="8"/>
      <c r="X8111" s="8"/>
      <c r="Y8111" s="8"/>
      <c r="Z8111" s="8"/>
      <c r="AA8111" s="8" t="s">
        <v>6148</v>
      </c>
      <c r="AB8111" s="8"/>
      <c r="AC8111" s="8" t="s">
        <v>6057</v>
      </c>
      <c r="AD8111" s="8"/>
      <c r="AE8111" s="12">
        <v>1</v>
      </c>
      <c r="AF8111" s="8"/>
      <c r="AG8111" s="8" t="s">
        <v>562</v>
      </c>
      <c r="AH8111" s="8"/>
      <c r="AI8111" s="13">
        <v>0</v>
      </c>
      <c r="AJ8111" s="8"/>
      <c r="AK8111" s="13">
        <f>ROUND(IF(ISNUMBER(AI8111), AE8111*AI8111, AE8111),5)</f>
        <v>0</v>
      </c>
      <c r="AL8111" s="8"/>
      <c r="AM8111" s="13">
        <f>ROUND(AM8110+AK8111,5)</f>
        <v>84957.17</v>
      </c>
    </row>
    <row r="8112" spans="1:39" x14ac:dyDescent="0.25">
      <c r="A8112" s="8"/>
      <c r="B8112" s="8"/>
      <c r="C8112" s="8"/>
      <c r="D8112" s="8"/>
      <c r="E8112" s="9">
        <v>4157</v>
      </c>
      <c r="F8112" s="8"/>
      <c r="G8112" s="8" t="s">
        <v>55</v>
      </c>
      <c r="H8112" s="8"/>
      <c r="I8112" s="10">
        <v>45814.391145833331</v>
      </c>
      <c r="J8112" s="8"/>
      <c r="K8112" s="8" t="s">
        <v>56</v>
      </c>
      <c r="L8112" s="8"/>
      <c r="M8112" s="11">
        <v>45814</v>
      </c>
      <c r="N8112" s="8"/>
      <c r="O8112" s="8"/>
      <c r="P8112" s="8"/>
      <c r="Q8112" s="8" t="s">
        <v>5879</v>
      </c>
      <c r="R8112" s="8"/>
      <c r="S8112" s="8" t="s">
        <v>6269</v>
      </c>
      <c r="T8112" s="8"/>
      <c r="U8112" s="8" t="s">
        <v>5879</v>
      </c>
      <c r="V8112" s="8"/>
      <c r="W8112" s="8"/>
      <c r="X8112" s="8"/>
      <c r="Y8112" s="8"/>
      <c r="Z8112" s="8"/>
      <c r="AA8112" s="8" t="s">
        <v>6394</v>
      </c>
      <c r="AB8112" s="8"/>
      <c r="AC8112" s="8" t="s">
        <v>6269</v>
      </c>
      <c r="AD8112" s="8"/>
      <c r="AE8112" s="12">
        <v>16</v>
      </c>
      <c r="AF8112" s="8"/>
      <c r="AG8112" s="8" t="s">
        <v>1293</v>
      </c>
      <c r="AH8112" s="8"/>
      <c r="AI8112" s="13">
        <v>0</v>
      </c>
      <c r="AJ8112" s="8"/>
      <c r="AK8112" s="13">
        <f>ROUND(IF(ISNUMBER(AI8112), AE8112*AI8112, AE8112),5)</f>
        <v>0</v>
      </c>
      <c r="AL8112" s="8"/>
      <c r="AM8112" s="13">
        <f>ROUND(AM8111+AK8112,5)</f>
        <v>84957.17</v>
      </c>
    </row>
    <row r="8113" spans="1:39" x14ac:dyDescent="0.25">
      <c r="A8113" s="8"/>
      <c r="B8113" s="8"/>
      <c r="C8113" s="8"/>
      <c r="D8113" s="8"/>
      <c r="E8113" s="9">
        <v>4157</v>
      </c>
      <c r="F8113" s="8"/>
      <c r="G8113" s="8" t="s">
        <v>55</v>
      </c>
      <c r="H8113" s="8"/>
      <c r="I8113" s="10">
        <v>45814.391145833331</v>
      </c>
      <c r="J8113" s="8"/>
      <c r="K8113" s="8" t="s">
        <v>56</v>
      </c>
      <c r="L8113" s="8"/>
      <c r="M8113" s="11">
        <v>45814</v>
      </c>
      <c r="N8113" s="8"/>
      <c r="O8113" s="8"/>
      <c r="P8113" s="8"/>
      <c r="Q8113" s="8" t="s">
        <v>5879</v>
      </c>
      <c r="R8113" s="8"/>
      <c r="S8113" s="8" t="s">
        <v>6270</v>
      </c>
      <c r="T8113" s="8"/>
      <c r="U8113" s="8" t="s">
        <v>5879</v>
      </c>
      <c r="V8113" s="8"/>
      <c r="W8113" s="8"/>
      <c r="X8113" s="8"/>
      <c r="Y8113" s="8"/>
      <c r="Z8113" s="8"/>
      <c r="AA8113" s="8" t="s">
        <v>6395</v>
      </c>
      <c r="AB8113" s="8"/>
      <c r="AC8113" s="8" t="s">
        <v>6270</v>
      </c>
      <c r="AD8113" s="8"/>
      <c r="AE8113" s="12">
        <v>0</v>
      </c>
      <c r="AF8113" s="8"/>
      <c r="AG8113" s="8" t="s">
        <v>562</v>
      </c>
      <c r="AH8113" s="8"/>
      <c r="AI8113" s="13">
        <v>0</v>
      </c>
      <c r="AJ8113" s="8"/>
      <c r="AK8113" s="13">
        <f>ROUND(IF(ISNUMBER(AI8113), AE8113*AI8113, AE8113),5)</f>
        <v>0</v>
      </c>
      <c r="AL8113" s="8"/>
      <c r="AM8113" s="13">
        <f>ROUND(AM8112+AK8113,5)</f>
        <v>84957.17</v>
      </c>
    </row>
    <row r="8114" spans="1:39" x14ac:dyDescent="0.25">
      <c r="A8114" s="8"/>
      <c r="B8114" s="8"/>
      <c r="C8114" s="8"/>
      <c r="D8114" s="8"/>
      <c r="E8114" s="9">
        <v>4157</v>
      </c>
      <c r="F8114" s="8"/>
      <c r="G8114" s="8" t="s">
        <v>55</v>
      </c>
      <c r="H8114" s="8"/>
      <c r="I8114" s="10">
        <v>45814.391145833331</v>
      </c>
      <c r="J8114" s="8"/>
      <c r="K8114" s="8" t="s">
        <v>56</v>
      </c>
      <c r="L8114" s="8"/>
      <c r="M8114" s="11">
        <v>45814</v>
      </c>
      <c r="N8114" s="8"/>
      <c r="O8114" s="8"/>
      <c r="P8114" s="8"/>
      <c r="Q8114" s="8" t="s">
        <v>5879</v>
      </c>
      <c r="R8114" s="8"/>
      <c r="S8114" s="8" t="s">
        <v>6047</v>
      </c>
      <c r="T8114" s="8"/>
      <c r="U8114" s="8" t="s">
        <v>5879</v>
      </c>
      <c r="V8114" s="8"/>
      <c r="W8114" s="8"/>
      <c r="X8114" s="8"/>
      <c r="Y8114" s="8"/>
      <c r="Z8114" s="8"/>
      <c r="AA8114" s="8" t="s">
        <v>6201</v>
      </c>
      <c r="AB8114" s="8"/>
      <c r="AC8114" s="8" t="s">
        <v>6239</v>
      </c>
      <c r="AD8114" s="8"/>
      <c r="AE8114" s="12">
        <v>1</v>
      </c>
      <c r="AF8114" s="8"/>
      <c r="AG8114" s="8" t="s">
        <v>562</v>
      </c>
      <c r="AH8114" s="8"/>
      <c r="AI8114" s="13">
        <v>0</v>
      </c>
      <c r="AJ8114" s="8"/>
      <c r="AK8114" s="13">
        <f>ROUND(IF(ISNUMBER(AI8114), AE8114*AI8114, AE8114),5)</f>
        <v>0</v>
      </c>
      <c r="AL8114" s="8"/>
      <c r="AM8114" s="13">
        <f>ROUND(AM8113+AK8114,5)</f>
        <v>84957.17</v>
      </c>
    </row>
    <row r="8115" spans="1:39" x14ac:dyDescent="0.25">
      <c r="A8115" s="8"/>
      <c r="B8115" s="8"/>
      <c r="C8115" s="8"/>
      <c r="D8115" s="8"/>
      <c r="E8115" s="9">
        <v>4157</v>
      </c>
      <c r="F8115" s="8"/>
      <c r="G8115" s="8" t="s">
        <v>55</v>
      </c>
      <c r="H8115" s="8"/>
      <c r="I8115" s="10">
        <v>45814.391145833331</v>
      </c>
      <c r="J8115" s="8"/>
      <c r="K8115" s="8" t="s">
        <v>56</v>
      </c>
      <c r="L8115" s="8"/>
      <c r="M8115" s="11">
        <v>45814</v>
      </c>
      <c r="N8115" s="8"/>
      <c r="O8115" s="8"/>
      <c r="P8115" s="8"/>
      <c r="Q8115" s="8" t="s">
        <v>5879</v>
      </c>
      <c r="R8115" s="8"/>
      <c r="S8115" s="8" t="s">
        <v>6049</v>
      </c>
      <c r="T8115" s="8"/>
      <c r="U8115" s="8" t="s">
        <v>5879</v>
      </c>
      <c r="V8115" s="8"/>
      <c r="W8115" s="8"/>
      <c r="X8115" s="8"/>
      <c r="Y8115" s="8"/>
      <c r="Z8115" s="8"/>
      <c r="AA8115" s="8" t="s">
        <v>6203</v>
      </c>
      <c r="AB8115" s="8"/>
      <c r="AC8115" s="8" t="s">
        <v>6049</v>
      </c>
      <c r="AD8115" s="8"/>
      <c r="AE8115" s="12">
        <v>1</v>
      </c>
      <c r="AF8115" s="8"/>
      <c r="AG8115" s="8" t="s">
        <v>562</v>
      </c>
      <c r="AH8115" s="8"/>
      <c r="AI8115" s="13">
        <v>0</v>
      </c>
      <c r="AJ8115" s="8"/>
      <c r="AK8115" s="13">
        <f>ROUND(IF(ISNUMBER(AI8115), AE8115*AI8115, AE8115),5)</f>
        <v>0</v>
      </c>
      <c r="AL8115" s="8"/>
      <c r="AM8115" s="13">
        <f>ROUND(AM8114+AK8115,5)</f>
        <v>84957.17</v>
      </c>
    </row>
    <row r="8116" spans="1:39" x14ac:dyDescent="0.25">
      <c r="A8116" s="8"/>
      <c r="B8116" s="8"/>
      <c r="C8116" s="8"/>
      <c r="D8116" s="8"/>
      <c r="E8116" s="9">
        <v>4157</v>
      </c>
      <c r="F8116" s="8"/>
      <c r="G8116" s="8" t="s">
        <v>55</v>
      </c>
      <c r="H8116" s="8"/>
      <c r="I8116" s="10">
        <v>45814.391145833331</v>
      </c>
      <c r="J8116" s="8"/>
      <c r="K8116" s="8" t="s">
        <v>56</v>
      </c>
      <c r="L8116" s="8"/>
      <c r="M8116" s="11">
        <v>45814</v>
      </c>
      <c r="N8116" s="8"/>
      <c r="O8116" s="8"/>
      <c r="P8116" s="8"/>
      <c r="Q8116" s="8" t="s">
        <v>5879</v>
      </c>
      <c r="R8116" s="8"/>
      <c r="S8116" s="8" t="s">
        <v>5993</v>
      </c>
      <c r="T8116" s="8"/>
      <c r="U8116" s="8" t="s">
        <v>5879</v>
      </c>
      <c r="V8116" s="8"/>
      <c r="W8116" s="8"/>
      <c r="X8116" s="8"/>
      <c r="Y8116" s="8"/>
      <c r="Z8116" s="8"/>
      <c r="AA8116" s="8" t="s">
        <v>6154</v>
      </c>
      <c r="AB8116" s="8"/>
      <c r="AC8116" s="8" t="s">
        <v>5993</v>
      </c>
      <c r="AD8116" s="8"/>
      <c r="AE8116" s="12">
        <v>4</v>
      </c>
      <c r="AF8116" s="8"/>
      <c r="AG8116" s="8" t="s">
        <v>562</v>
      </c>
      <c r="AH8116" s="8"/>
      <c r="AI8116" s="13">
        <v>235.85</v>
      </c>
      <c r="AJ8116" s="8"/>
      <c r="AK8116" s="13">
        <f>ROUND(IF(ISNUMBER(AI8116), AE8116*AI8116, AE8116),5)</f>
        <v>943.4</v>
      </c>
      <c r="AL8116" s="8"/>
      <c r="AM8116" s="13">
        <f>ROUND(AM8115+AK8116,5)</f>
        <v>85900.57</v>
      </c>
    </row>
    <row r="8117" spans="1:39" x14ac:dyDescent="0.25">
      <c r="A8117" s="8"/>
      <c r="B8117" s="8"/>
      <c r="C8117" s="8"/>
      <c r="D8117" s="8"/>
      <c r="E8117" s="9">
        <v>4157</v>
      </c>
      <c r="F8117" s="8"/>
      <c r="G8117" s="8" t="s">
        <v>55</v>
      </c>
      <c r="H8117" s="8"/>
      <c r="I8117" s="10">
        <v>45814.391145833331</v>
      </c>
      <c r="J8117" s="8"/>
      <c r="K8117" s="8" t="s">
        <v>56</v>
      </c>
      <c r="L8117" s="8"/>
      <c r="M8117" s="11">
        <v>45814</v>
      </c>
      <c r="N8117" s="8"/>
      <c r="O8117" s="8"/>
      <c r="P8117" s="8"/>
      <c r="Q8117" s="8" t="s">
        <v>5879</v>
      </c>
      <c r="R8117" s="8"/>
      <c r="S8117" s="8" t="s">
        <v>6043</v>
      </c>
      <c r="T8117" s="8"/>
      <c r="U8117" s="8" t="s">
        <v>5879</v>
      </c>
      <c r="V8117" s="8"/>
      <c r="W8117" s="8"/>
      <c r="X8117" s="8"/>
      <c r="Y8117" s="8"/>
      <c r="Z8117" s="8"/>
      <c r="AA8117" s="8" t="s">
        <v>6196</v>
      </c>
      <c r="AB8117" s="8"/>
      <c r="AC8117" s="8" t="s">
        <v>6238</v>
      </c>
      <c r="AD8117" s="8"/>
      <c r="AE8117" s="12">
        <v>3</v>
      </c>
      <c r="AF8117" s="8"/>
      <c r="AG8117" s="8" t="s">
        <v>562</v>
      </c>
      <c r="AH8117" s="8"/>
      <c r="AI8117" s="13">
        <v>38.71</v>
      </c>
      <c r="AJ8117" s="8"/>
      <c r="AK8117" s="13">
        <f>ROUND(IF(ISNUMBER(AI8117), AE8117*AI8117, AE8117),5)</f>
        <v>116.13</v>
      </c>
      <c r="AL8117" s="8"/>
      <c r="AM8117" s="13">
        <f>ROUND(AM8116+AK8117,5)</f>
        <v>86016.7</v>
      </c>
    </row>
    <row r="8118" spans="1:39" x14ac:dyDescent="0.25">
      <c r="A8118" s="8"/>
      <c r="B8118" s="8"/>
      <c r="C8118" s="8"/>
      <c r="D8118" s="8"/>
      <c r="E8118" s="9">
        <v>4157</v>
      </c>
      <c r="F8118" s="8"/>
      <c r="G8118" s="8" t="s">
        <v>55</v>
      </c>
      <c r="H8118" s="8"/>
      <c r="I8118" s="10">
        <v>45814.391145833331</v>
      </c>
      <c r="J8118" s="8"/>
      <c r="K8118" s="8" t="s">
        <v>56</v>
      </c>
      <c r="L8118" s="8"/>
      <c r="M8118" s="11">
        <v>45814</v>
      </c>
      <c r="N8118" s="8"/>
      <c r="O8118" s="8"/>
      <c r="P8118" s="8"/>
      <c r="Q8118" s="8" t="s">
        <v>5879</v>
      </c>
      <c r="R8118" s="8"/>
      <c r="S8118" s="8" t="s">
        <v>5943</v>
      </c>
      <c r="T8118" s="8"/>
      <c r="U8118" s="8" t="s">
        <v>5879</v>
      </c>
      <c r="V8118" s="8"/>
      <c r="W8118" s="8"/>
      <c r="X8118" s="8"/>
      <c r="Y8118" s="8"/>
      <c r="Z8118" s="8"/>
      <c r="AA8118" s="8" t="s">
        <v>6114</v>
      </c>
      <c r="AB8118" s="8"/>
      <c r="AC8118" s="8" t="s">
        <v>5943</v>
      </c>
      <c r="AD8118" s="8"/>
      <c r="AE8118" s="12">
        <v>1</v>
      </c>
      <c r="AF8118" s="8"/>
      <c r="AG8118" s="8" t="s">
        <v>562</v>
      </c>
      <c r="AH8118" s="8"/>
      <c r="AI8118" s="13">
        <v>165</v>
      </c>
      <c r="AJ8118" s="8"/>
      <c r="AK8118" s="13">
        <f>ROUND(IF(ISNUMBER(AI8118), AE8118*AI8118, AE8118),5)</f>
        <v>165</v>
      </c>
      <c r="AL8118" s="8"/>
      <c r="AM8118" s="13">
        <f>ROUND(AM8117+AK8118,5)</f>
        <v>86181.7</v>
      </c>
    </row>
    <row r="8119" spans="1:39" x14ac:dyDescent="0.25">
      <c r="A8119" s="8"/>
      <c r="B8119" s="8"/>
      <c r="C8119" s="8"/>
      <c r="D8119" s="8"/>
      <c r="E8119" s="9">
        <v>4157</v>
      </c>
      <c r="F8119" s="8"/>
      <c r="G8119" s="8" t="s">
        <v>55</v>
      </c>
      <c r="H8119" s="8"/>
      <c r="I8119" s="10">
        <v>45814.391145833331</v>
      </c>
      <c r="J8119" s="8"/>
      <c r="K8119" s="8" t="s">
        <v>56</v>
      </c>
      <c r="L8119" s="8"/>
      <c r="M8119" s="11">
        <v>45814</v>
      </c>
      <c r="N8119" s="8"/>
      <c r="O8119" s="8"/>
      <c r="P8119" s="8"/>
      <c r="Q8119" s="8" t="s">
        <v>5879</v>
      </c>
      <c r="R8119" s="8"/>
      <c r="S8119" s="8" t="s">
        <v>6271</v>
      </c>
      <c r="T8119" s="8"/>
      <c r="U8119" s="8" t="s">
        <v>5879</v>
      </c>
      <c r="V8119" s="8"/>
      <c r="W8119" s="8"/>
      <c r="X8119" s="8"/>
      <c r="Y8119" s="8"/>
      <c r="Z8119" s="8"/>
      <c r="AA8119" s="8" t="s">
        <v>6396</v>
      </c>
      <c r="AB8119" s="8"/>
      <c r="AC8119" s="8" t="s">
        <v>6465</v>
      </c>
      <c r="AD8119" s="8"/>
      <c r="AE8119" s="12">
        <v>1</v>
      </c>
      <c r="AF8119" s="8"/>
      <c r="AG8119" s="8" t="s">
        <v>562</v>
      </c>
      <c r="AH8119" s="8"/>
      <c r="AI8119" s="13">
        <v>21.63</v>
      </c>
      <c r="AJ8119" s="8"/>
      <c r="AK8119" s="13">
        <f>ROUND(IF(ISNUMBER(AI8119), AE8119*AI8119, AE8119),5)</f>
        <v>21.63</v>
      </c>
      <c r="AL8119" s="8"/>
      <c r="AM8119" s="13">
        <f>ROUND(AM8118+AK8119,5)</f>
        <v>86203.33</v>
      </c>
    </row>
    <row r="8120" spans="1:39" x14ac:dyDescent="0.25">
      <c r="A8120" s="8"/>
      <c r="B8120" s="8"/>
      <c r="C8120" s="8"/>
      <c r="D8120" s="8"/>
      <c r="E8120" s="9">
        <v>4191</v>
      </c>
      <c r="F8120" s="8"/>
      <c r="G8120" s="8" t="s">
        <v>55</v>
      </c>
      <c r="H8120" s="8"/>
      <c r="I8120" s="10">
        <v>45814.414594907408</v>
      </c>
      <c r="J8120" s="8"/>
      <c r="K8120" s="8" t="s">
        <v>56</v>
      </c>
      <c r="L8120" s="8"/>
      <c r="M8120" s="11">
        <v>45814</v>
      </c>
      <c r="N8120" s="8"/>
      <c r="O8120" s="8"/>
      <c r="P8120" s="8"/>
      <c r="Q8120" s="8" t="s">
        <v>5879</v>
      </c>
      <c r="R8120" s="8"/>
      <c r="S8120" s="8" t="s">
        <v>5948</v>
      </c>
      <c r="T8120" s="8"/>
      <c r="U8120" s="8" t="s">
        <v>5879</v>
      </c>
      <c r="V8120" s="8"/>
      <c r="W8120" s="8"/>
      <c r="X8120" s="8"/>
      <c r="Y8120" s="8"/>
      <c r="Z8120" s="8"/>
      <c r="AA8120" s="8" t="s">
        <v>6119</v>
      </c>
      <c r="AB8120" s="8"/>
      <c r="AC8120" s="8" t="s">
        <v>5948</v>
      </c>
      <c r="AD8120" s="8"/>
      <c r="AE8120" s="12">
        <v>100</v>
      </c>
      <c r="AF8120" s="8"/>
      <c r="AG8120" s="8" t="s">
        <v>562</v>
      </c>
      <c r="AH8120" s="8"/>
      <c r="AI8120" s="13">
        <v>0</v>
      </c>
      <c r="AJ8120" s="8"/>
      <c r="AK8120" s="13">
        <f>ROUND(IF(ISNUMBER(AI8120), AE8120*AI8120, AE8120),5)</f>
        <v>0</v>
      </c>
      <c r="AL8120" s="8"/>
      <c r="AM8120" s="13">
        <f>ROUND(AM8119+AK8120,5)</f>
        <v>86203.33</v>
      </c>
    </row>
    <row r="8121" spans="1:39" x14ac:dyDescent="0.25">
      <c r="A8121" s="8"/>
      <c r="B8121" s="8"/>
      <c r="C8121" s="8"/>
      <c r="D8121" s="8"/>
      <c r="E8121" s="9">
        <v>4191</v>
      </c>
      <c r="F8121" s="8"/>
      <c r="G8121" s="8" t="s">
        <v>55</v>
      </c>
      <c r="H8121" s="8"/>
      <c r="I8121" s="10">
        <v>45814.414594907408</v>
      </c>
      <c r="J8121" s="8"/>
      <c r="K8121" s="8" t="s">
        <v>56</v>
      </c>
      <c r="L8121" s="8"/>
      <c r="M8121" s="11">
        <v>45814</v>
      </c>
      <c r="N8121" s="8"/>
      <c r="O8121" s="8"/>
      <c r="P8121" s="8"/>
      <c r="Q8121" s="8" t="s">
        <v>5879</v>
      </c>
      <c r="R8121" s="8"/>
      <c r="S8121" s="8" t="s">
        <v>5953</v>
      </c>
      <c r="T8121" s="8"/>
      <c r="U8121" s="8" t="s">
        <v>5879</v>
      </c>
      <c r="V8121" s="8"/>
      <c r="W8121" s="8"/>
      <c r="X8121" s="8"/>
      <c r="Y8121" s="8"/>
      <c r="Z8121" s="8"/>
      <c r="AA8121" s="8" t="s">
        <v>6124</v>
      </c>
      <c r="AB8121" s="8"/>
      <c r="AC8121" s="8" t="s">
        <v>6017</v>
      </c>
      <c r="AD8121" s="8"/>
      <c r="AE8121" s="12">
        <v>40</v>
      </c>
      <c r="AF8121" s="8"/>
      <c r="AG8121" s="8" t="s">
        <v>562</v>
      </c>
      <c r="AH8121" s="8"/>
      <c r="AI8121" s="13">
        <v>0.68</v>
      </c>
      <c r="AJ8121" s="8"/>
      <c r="AK8121" s="13">
        <f>ROUND(IF(ISNUMBER(AI8121), AE8121*AI8121, AE8121),5)</f>
        <v>27.2</v>
      </c>
      <c r="AL8121" s="8"/>
      <c r="AM8121" s="13">
        <f>ROUND(AM8120+AK8121,5)</f>
        <v>86230.53</v>
      </c>
    </row>
    <row r="8122" spans="1:39" x14ac:dyDescent="0.25">
      <c r="A8122" s="8"/>
      <c r="B8122" s="8"/>
      <c r="C8122" s="8"/>
      <c r="D8122" s="8"/>
      <c r="E8122" s="9">
        <v>4191</v>
      </c>
      <c r="F8122" s="8"/>
      <c r="G8122" s="8" t="s">
        <v>55</v>
      </c>
      <c r="H8122" s="8"/>
      <c r="I8122" s="10">
        <v>45814.414594907408</v>
      </c>
      <c r="J8122" s="8"/>
      <c r="K8122" s="8" t="s">
        <v>56</v>
      </c>
      <c r="L8122" s="8"/>
      <c r="M8122" s="11">
        <v>45814</v>
      </c>
      <c r="N8122" s="8"/>
      <c r="O8122" s="8"/>
      <c r="P8122" s="8"/>
      <c r="Q8122" s="8" t="s">
        <v>5879</v>
      </c>
      <c r="R8122" s="8"/>
      <c r="S8122" s="8" t="s">
        <v>5961</v>
      </c>
      <c r="T8122" s="8"/>
      <c r="U8122" s="8" t="s">
        <v>5879</v>
      </c>
      <c r="V8122" s="8"/>
      <c r="W8122" s="8"/>
      <c r="X8122" s="8"/>
      <c r="Y8122" s="8"/>
      <c r="Z8122" s="8"/>
      <c r="AA8122" s="8" t="s">
        <v>6131</v>
      </c>
      <c r="AB8122" s="8"/>
      <c r="AC8122" s="8" t="s">
        <v>5961</v>
      </c>
      <c r="AD8122" s="8"/>
      <c r="AE8122" s="12">
        <v>1</v>
      </c>
      <c r="AF8122" s="8"/>
      <c r="AG8122" s="8" t="s">
        <v>562</v>
      </c>
      <c r="AH8122" s="8"/>
      <c r="AI8122" s="13">
        <v>0</v>
      </c>
      <c r="AJ8122" s="8"/>
      <c r="AK8122" s="13">
        <f>ROUND(IF(ISNUMBER(AI8122), AE8122*AI8122, AE8122),5)</f>
        <v>0</v>
      </c>
      <c r="AL8122" s="8"/>
      <c r="AM8122" s="13">
        <f>ROUND(AM8121+AK8122,5)</f>
        <v>86230.53</v>
      </c>
    </row>
    <row r="8123" spans="1:39" x14ac:dyDescent="0.25">
      <c r="A8123" s="8"/>
      <c r="B8123" s="8"/>
      <c r="C8123" s="8"/>
      <c r="D8123" s="8"/>
      <c r="E8123" s="9">
        <v>4191</v>
      </c>
      <c r="F8123" s="8"/>
      <c r="G8123" s="8" t="s">
        <v>55</v>
      </c>
      <c r="H8123" s="8"/>
      <c r="I8123" s="10">
        <v>45814.414594907408</v>
      </c>
      <c r="J8123" s="8"/>
      <c r="K8123" s="8" t="s">
        <v>56</v>
      </c>
      <c r="L8123" s="8"/>
      <c r="M8123" s="11">
        <v>45814</v>
      </c>
      <c r="N8123" s="8"/>
      <c r="O8123" s="8"/>
      <c r="P8123" s="8"/>
      <c r="Q8123" s="8" t="s">
        <v>5879</v>
      </c>
      <c r="R8123" s="8"/>
      <c r="S8123" s="8" t="s">
        <v>5962</v>
      </c>
      <c r="T8123" s="8"/>
      <c r="U8123" s="8" t="s">
        <v>5879</v>
      </c>
      <c r="V8123" s="8"/>
      <c r="W8123" s="8"/>
      <c r="X8123" s="8"/>
      <c r="Y8123" s="8"/>
      <c r="Z8123" s="8"/>
      <c r="AA8123" s="8" t="s">
        <v>6132</v>
      </c>
      <c r="AB8123" s="8"/>
      <c r="AC8123" s="8" t="s">
        <v>5962</v>
      </c>
      <c r="AD8123" s="8"/>
      <c r="AE8123" s="12">
        <v>1</v>
      </c>
      <c r="AF8123" s="8"/>
      <c r="AG8123" s="8" t="s">
        <v>562</v>
      </c>
      <c r="AH8123" s="8"/>
      <c r="AI8123" s="13">
        <v>0</v>
      </c>
      <c r="AJ8123" s="8"/>
      <c r="AK8123" s="13">
        <f>ROUND(IF(ISNUMBER(AI8123), AE8123*AI8123, AE8123),5)</f>
        <v>0</v>
      </c>
      <c r="AL8123" s="8"/>
      <c r="AM8123" s="13">
        <f>ROUND(AM8122+AK8123,5)</f>
        <v>86230.53</v>
      </c>
    </row>
    <row r="8124" spans="1:39" x14ac:dyDescent="0.25">
      <c r="A8124" s="8"/>
      <c r="B8124" s="8"/>
      <c r="C8124" s="8"/>
      <c r="D8124" s="8"/>
      <c r="E8124" s="9">
        <v>4191</v>
      </c>
      <c r="F8124" s="8"/>
      <c r="G8124" s="8" t="s">
        <v>55</v>
      </c>
      <c r="H8124" s="8"/>
      <c r="I8124" s="10">
        <v>45814.414594907408</v>
      </c>
      <c r="J8124" s="8"/>
      <c r="K8124" s="8" t="s">
        <v>56</v>
      </c>
      <c r="L8124" s="8"/>
      <c r="M8124" s="11">
        <v>45814</v>
      </c>
      <c r="N8124" s="8"/>
      <c r="O8124" s="8"/>
      <c r="P8124" s="8"/>
      <c r="Q8124" s="8" t="s">
        <v>5879</v>
      </c>
      <c r="R8124" s="8"/>
      <c r="S8124" s="8" t="s">
        <v>5964</v>
      </c>
      <c r="T8124" s="8"/>
      <c r="U8124" s="8" t="s">
        <v>5879</v>
      </c>
      <c r="V8124" s="8"/>
      <c r="W8124" s="8"/>
      <c r="X8124" s="8"/>
      <c r="Y8124" s="8"/>
      <c r="Z8124" s="8"/>
      <c r="AA8124" s="8" t="s">
        <v>6134</v>
      </c>
      <c r="AB8124" s="8"/>
      <c r="AC8124" s="8" t="s">
        <v>5964</v>
      </c>
      <c r="AD8124" s="8"/>
      <c r="AE8124" s="12">
        <v>1</v>
      </c>
      <c r="AF8124" s="8"/>
      <c r="AG8124" s="8" t="s">
        <v>562</v>
      </c>
      <c r="AH8124" s="8"/>
      <c r="AI8124" s="13">
        <v>0</v>
      </c>
      <c r="AJ8124" s="8"/>
      <c r="AK8124" s="13">
        <f>ROUND(IF(ISNUMBER(AI8124), AE8124*AI8124, AE8124),5)</f>
        <v>0</v>
      </c>
      <c r="AL8124" s="8"/>
      <c r="AM8124" s="13">
        <f>ROUND(AM8123+AK8124,5)</f>
        <v>86230.53</v>
      </c>
    </row>
    <row r="8125" spans="1:39" x14ac:dyDescent="0.25">
      <c r="A8125" s="8"/>
      <c r="B8125" s="8"/>
      <c r="C8125" s="8"/>
      <c r="D8125" s="8"/>
      <c r="E8125" s="9">
        <v>4191</v>
      </c>
      <c r="F8125" s="8"/>
      <c r="G8125" s="8" t="s">
        <v>55</v>
      </c>
      <c r="H8125" s="8"/>
      <c r="I8125" s="10">
        <v>45814.414594907408</v>
      </c>
      <c r="J8125" s="8"/>
      <c r="K8125" s="8" t="s">
        <v>56</v>
      </c>
      <c r="L8125" s="8"/>
      <c r="M8125" s="11">
        <v>45814</v>
      </c>
      <c r="N8125" s="8"/>
      <c r="O8125" s="8"/>
      <c r="P8125" s="8"/>
      <c r="Q8125" s="8" t="s">
        <v>5879</v>
      </c>
      <c r="R8125" s="8"/>
      <c r="S8125" s="8" t="s">
        <v>5965</v>
      </c>
      <c r="T8125" s="8"/>
      <c r="U8125" s="8" t="s">
        <v>5879</v>
      </c>
      <c r="V8125" s="8"/>
      <c r="W8125" s="8"/>
      <c r="X8125" s="8"/>
      <c r="Y8125" s="8"/>
      <c r="Z8125" s="8"/>
      <c r="AA8125" s="8" t="s">
        <v>6135</v>
      </c>
      <c r="AB8125" s="8"/>
      <c r="AC8125" s="8" t="s">
        <v>5965</v>
      </c>
      <c r="AD8125" s="8"/>
      <c r="AE8125" s="12">
        <v>1</v>
      </c>
      <c r="AF8125" s="8"/>
      <c r="AG8125" s="8" t="s">
        <v>562</v>
      </c>
      <c r="AH8125" s="8"/>
      <c r="AI8125" s="13">
        <v>0</v>
      </c>
      <c r="AJ8125" s="8"/>
      <c r="AK8125" s="13">
        <f>ROUND(IF(ISNUMBER(AI8125), AE8125*AI8125, AE8125),5)</f>
        <v>0</v>
      </c>
      <c r="AL8125" s="8"/>
      <c r="AM8125" s="13">
        <f>ROUND(AM8124+AK8125,5)</f>
        <v>86230.53</v>
      </c>
    </row>
    <row r="8126" spans="1:39" x14ac:dyDescent="0.25">
      <c r="A8126" s="8"/>
      <c r="B8126" s="8"/>
      <c r="C8126" s="8"/>
      <c r="D8126" s="8"/>
      <c r="E8126" s="9">
        <v>4191</v>
      </c>
      <c r="F8126" s="8"/>
      <c r="G8126" s="8" t="s">
        <v>55</v>
      </c>
      <c r="H8126" s="8"/>
      <c r="I8126" s="10">
        <v>45814.414594907408</v>
      </c>
      <c r="J8126" s="8"/>
      <c r="K8126" s="8" t="s">
        <v>56</v>
      </c>
      <c r="L8126" s="8"/>
      <c r="M8126" s="11">
        <v>45814</v>
      </c>
      <c r="N8126" s="8"/>
      <c r="O8126" s="8"/>
      <c r="P8126" s="8"/>
      <c r="Q8126" s="8" t="s">
        <v>5879</v>
      </c>
      <c r="R8126" s="8"/>
      <c r="S8126" s="8" t="s">
        <v>5999</v>
      </c>
      <c r="T8126" s="8"/>
      <c r="U8126" s="8" t="s">
        <v>5879</v>
      </c>
      <c r="V8126" s="8"/>
      <c r="W8126" s="8"/>
      <c r="X8126" s="8"/>
      <c r="Y8126" s="8"/>
      <c r="Z8126" s="8"/>
      <c r="AA8126" s="8" t="s">
        <v>6161</v>
      </c>
      <c r="AB8126" s="8"/>
      <c r="AC8126" s="8" t="s">
        <v>5999</v>
      </c>
      <c r="AD8126" s="8"/>
      <c r="AE8126" s="12">
        <v>1</v>
      </c>
      <c r="AF8126" s="8"/>
      <c r="AG8126" s="8" t="s">
        <v>562</v>
      </c>
      <c r="AH8126" s="8"/>
      <c r="AI8126" s="13">
        <v>0</v>
      </c>
      <c r="AJ8126" s="8"/>
      <c r="AK8126" s="13">
        <f>ROUND(IF(ISNUMBER(AI8126), AE8126*AI8126, AE8126),5)</f>
        <v>0</v>
      </c>
      <c r="AL8126" s="8"/>
      <c r="AM8126" s="13">
        <f>ROUND(AM8125+AK8126,5)</f>
        <v>86230.53</v>
      </c>
    </row>
    <row r="8127" spans="1:39" x14ac:dyDescent="0.25">
      <c r="A8127" s="8"/>
      <c r="B8127" s="8"/>
      <c r="C8127" s="8"/>
      <c r="D8127" s="8"/>
      <c r="E8127" s="9">
        <v>4191</v>
      </c>
      <c r="F8127" s="8"/>
      <c r="G8127" s="8" t="s">
        <v>55</v>
      </c>
      <c r="H8127" s="8"/>
      <c r="I8127" s="10">
        <v>45814.414594907408</v>
      </c>
      <c r="J8127" s="8"/>
      <c r="K8127" s="8" t="s">
        <v>56</v>
      </c>
      <c r="L8127" s="8"/>
      <c r="M8127" s="11">
        <v>45814</v>
      </c>
      <c r="N8127" s="8"/>
      <c r="O8127" s="8"/>
      <c r="P8127" s="8"/>
      <c r="Q8127" s="8" t="s">
        <v>5879</v>
      </c>
      <c r="R8127" s="8"/>
      <c r="S8127" s="8" t="s">
        <v>6000</v>
      </c>
      <c r="T8127" s="8"/>
      <c r="U8127" s="8" t="s">
        <v>5879</v>
      </c>
      <c r="V8127" s="8"/>
      <c r="W8127" s="8"/>
      <c r="X8127" s="8"/>
      <c r="Y8127" s="8"/>
      <c r="Z8127" s="8"/>
      <c r="AA8127" s="8" t="s">
        <v>6162</v>
      </c>
      <c r="AB8127" s="8"/>
      <c r="AC8127" s="8" t="s">
        <v>6000</v>
      </c>
      <c r="AD8127" s="8"/>
      <c r="AE8127" s="12">
        <v>1</v>
      </c>
      <c r="AF8127" s="8"/>
      <c r="AG8127" s="8" t="s">
        <v>562</v>
      </c>
      <c r="AH8127" s="8"/>
      <c r="AI8127" s="13">
        <v>0</v>
      </c>
      <c r="AJ8127" s="8"/>
      <c r="AK8127" s="13">
        <f>ROUND(IF(ISNUMBER(AI8127), AE8127*AI8127, AE8127),5)</f>
        <v>0</v>
      </c>
      <c r="AL8127" s="8"/>
      <c r="AM8127" s="13">
        <f>ROUND(AM8126+AK8127,5)</f>
        <v>86230.53</v>
      </c>
    </row>
    <row r="8128" spans="1:39" x14ac:dyDescent="0.25">
      <c r="A8128" s="8"/>
      <c r="B8128" s="8"/>
      <c r="C8128" s="8"/>
      <c r="D8128" s="8"/>
      <c r="E8128" s="9">
        <v>4191</v>
      </c>
      <c r="F8128" s="8"/>
      <c r="G8128" s="8" t="s">
        <v>55</v>
      </c>
      <c r="H8128" s="8"/>
      <c r="I8128" s="10">
        <v>45814.414594907408</v>
      </c>
      <c r="J8128" s="8"/>
      <c r="K8128" s="8" t="s">
        <v>56</v>
      </c>
      <c r="L8128" s="8"/>
      <c r="M8128" s="11">
        <v>45814</v>
      </c>
      <c r="N8128" s="8"/>
      <c r="O8128" s="8"/>
      <c r="P8128" s="8"/>
      <c r="Q8128" s="8" t="s">
        <v>5879</v>
      </c>
      <c r="R8128" s="8"/>
      <c r="S8128" s="8" t="s">
        <v>5966</v>
      </c>
      <c r="T8128" s="8"/>
      <c r="U8128" s="8" t="s">
        <v>5879</v>
      </c>
      <c r="V8128" s="8"/>
      <c r="W8128" s="8"/>
      <c r="X8128" s="8"/>
      <c r="Y8128" s="8"/>
      <c r="Z8128" s="8"/>
      <c r="AA8128" s="8" t="s">
        <v>6136</v>
      </c>
      <c r="AB8128" s="8"/>
      <c r="AC8128" s="8" t="s">
        <v>5966</v>
      </c>
      <c r="AD8128" s="8"/>
      <c r="AE8128" s="12">
        <v>1</v>
      </c>
      <c r="AF8128" s="8"/>
      <c r="AG8128" s="8" t="s">
        <v>562</v>
      </c>
      <c r="AH8128" s="8"/>
      <c r="AI8128" s="13">
        <v>0</v>
      </c>
      <c r="AJ8128" s="8"/>
      <c r="AK8128" s="13">
        <f>ROUND(IF(ISNUMBER(AI8128), AE8128*AI8128, AE8128),5)</f>
        <v>0</v>
      </c>
      <c r="AL8128" s="8"/>
      <c r="AM8128" s="13">
        <f>ROUND(AM8127+AK8128,5)</f>
        <v>86230.53</v>
      </c>
    </row>
    <row r="8129" spans="1:39" x14ac:dyDescent="0.25">
      <c r="A8129" s="8"/>
      <c r="B8129" s="8"/>
      <c r="C8129" s="8"/>
      <c r="D8129" s="8"/>
      <c r="E8129" s="9">
        <v>4191</v>
      </c>
      <c r="F8129" s="8"/>
      <c r="G8129" s="8" t="s">
        <v>55</v>
      </c>
      <c r="H8129" s="8"/>
      <c r="I8129" s="10">
        <v>45814.414594907408</v>
      </c>
      <c r="J8129" s="8"/>
      <c r="K8129" s="8" t="s">
        <v>56</v>
      </c>
      <c r="L8129" s="8"/>
      <c r="M8129" s="11">
        <v>45814</v>
      </c>
      <c r="N8129" s="8"/>
      <c r="O8129" s="8"/>
      <c r="P8129" s="8"/>
      <c r="Q8129" s="8" t="s">
        <v>5879</v>
      </c>
      <c r="R8129" s="8"/>
      <c r="S8129" s="8" t="s">
        <v>6272</v>
      </c>
      <c r="T8129" s="8"/>
      <c r="U8129" s="8" t="s">
        <v>5879</v>
      </c>
      <c r="V8129" s="8"/>
      <c r="W8129" s="8"/>
      <c r="X8129" s="8"/>
      <c r="Y8129" s="8"/>
      <c r="Z8129" s="8"/>
      <c r="AA8129" s="8" t="s">
        <v>6397</v>
      </c>
      <c r="AB8129" s="8"/>
      <c r="AC8129" s="8" t="s">
        <v>6466</v>
      </c>
      <c r="AD8129" s="8"/>
      <c r="AE8129" s="12">
        <v>1</v>
      </c>
      <c r="AF8129" s="8"/>
      <c r="AG8129" s="8" t="s">
        <v>562</v>
      </c>
      <c r="AH8129" s="8"/>
      <c r="AI8129" s="13">
        <v>30.51</v>
      </c>
      <c r="AJ8129" s="8"/>
      <c r="AK8129" s="13">
        <f>ROUND(IF(ISNUMBER(AI8129), AE8129*AI8129, AE8129),5)</f>
        <v>30.51</v>
      </c>
      <c r="AL8129" s="8"/>
      <c r="AM8129" s="13">
        <f>ROUND(AM8128+AK8129,5)</f>
        <v>86261.04</v>
      </c>
    </row>
    <row r="8130" spans="1:39" x14ac:dyDescent="0.25">
      <c r="A8130" s="8"/>
      <c r="B8130" s="8"/>
      <c r="C8130" s="8"/>
      <c r="D8130" s="8"/>
      <c r="E8130" s="9">
        <v>4191</v>
      </c>
      <c r="F8130" s="8"/>
      <c r="G8130" s="8" t="s">
        <v>55</v>
      </c>
      <c r="H8130" s="8"/>
      <c r="I8130" s="10">
        <v>45814.414594907408</v>
      </c>
      <c r="J8130" s="8"/>
      <c r="K8130" s="8" t="s">
        <v>56</v>
      </c>
      <c r="L8130" s="8"/>
      <c r="M8130" s="11">
        <v>45814</v>
      </c>
      <c r="N8130" s="8"/>
      <c r="O8130" s="8"/>
      <c r="P8130" s="8"/>
      <c r="Q8130" s="8" t="s">
        <v>5879</v>
      </c>
      <c r="R8130" s="8"/>
      <c r="S8130" s="8" t="s">
        <v>6273</v>
      </c>
      <c r="T8130" s="8"/>
      <c r="U8130" s="8" t="s">
        <v>5879</v>
      </c>
      <c r="V8130" s="8"/>
      <c r="W8130" s="8"/>
      <c r="X8130" s="8"/>
      <c r="Y8130" s="8"/>
      <c r="Z8130" s="8"/>
      <c r="AA8130" s="8" t="s">
        <v>6398</v>
      </c>
      <c r="AB8130" s="8"/>
      <c r="AC8130" s="8" t="s">
        <v>6273</v>
      </c>
      <c r="AD8130" s="8"/>
      <c r="AE8130" s="12">
        <v>1</v>
      </c>
      <c r="AF8130" s="8"/>
      <c r="AG8130" s="8" t="s">
        <v>562</v>
      </c>
      <c r="AH8130" s="8"/>
      <c r="AI8130" s="13">
        <v>115.28</v>
      </c>
      <c r="AJ8130" s="8"/>
      <c r="AK8130" s="13">
        <f>ROUND(IF(ISNUMBER(AI8130), AE8130*AI8130, AE8130),5)</f>
        <v>115.28</v>
      </c>
      <c r="AL8130" s="8"/>
      <c r="AM8130" s="13">
        <f>ROUND(AM8129+AK8130,5)</f>
        <v>86376.320000000007</v>
      </c>
    </row>
    <row r="8131" spans="1:39" x14ac:dyDescent="0.25">
      <c r="A8131" s="8"/>
      <c r="B8131" s="8"/>
      <c r="C8131" s="8"/>
      <c r="D8131" s="8"/>
      <c r="E8131" s="9">
        <v>4191</v>
      </c>
      <c r="F8131" s="8"/>
      <c r="G8131" s="8" t="s">
        <v>55</v>
      </c>
      <c r="H8131" s="8"/>
      <c r="I8131" s="10">
        <v>45814.414594907408</v>
      </c>
      <c r="J8131" s="8"/>
      <c r="K8131" s="8" t="s">
        <v>56</v>
      </c>
      <c r="L8131" s="8"/>
      <c r="M8131" s="11">
        <v>45814</v>
      </c>
      <c r="N8131" s="8"/>
      <c r="O8131" s="8"/>
      <c r="P8131" s="8"/>
      <c r="Q8131" s="8" t="s">
        <v>5879</v>
      </c>
      <c r="R8131" s="8"/>
      <c r="S8131" s="8" t="s">
        <v>6272</v>
      </c>
      <c r="T8131" s="8"/>
      <c r="U8131" s="8" t="s">
        <v>5879</v>
      </c>
      <c r="V8131" s="8"/>
      <c r="W8131" s="8"/>
      <c r="X8131" s="8"/>
      <c r="Y8131" s="8"/>
      <c r="Z8131" s="8"/>
      <c r="AA8131" s="8" t="s">
        <v>6397</v>
      </c>
      <c r="AB8131" s="8"/>
      <c r="AC8131" s="8" t="s">
        <v>6466</v>
      </c>
      <c r="AD8131" s="8"/>
      <c r="AE8131" s="12">
        <v>1</v>
      </c>
      <c r="AF8131" s="8"/>
      <c r="AG8131" s="8" t="s">
        <v>562</v>
      </c>
      <c r="AH8131" s="8"/>
      <c r="AI8131" s="13">
        <v>30.51</v>
      </c>
      <c r="AJ8131" s="8"/>
      <c r="AK8131" s="13">
        <f>ROUND(IF(ISNUMBER(AI8131), AE8131*AI8131, AE8131),5)</f>
        <v>30.51</v>
      </c>
      <c r="AL8131" s="8"/>
      <c r="AM8131" s="13">
        <f>ROUND(AM8130+AK8131,5)</f>
        <v>86406.83</v>
      </c>
    </row>
    <row r="8132" spans="1:39" x14ac:dyDescent="0.25">
      <c r="A8132" s="8"/>
      <c r="B8132" s="8"/>
      <c r="C8132" s="8"/>
      <c r="D8132" s="8"/>
      <c r="E8132" s="9">
        <v>4191</v>
      </c>
      <c r="F8132" s="8"/>
      <c r="G8132" s="8" t="s">
        <v>55</v>
      </c>
      <c r="H8132" s="8"/>
      <c r="I8132" s="10">
        <v>45814.414594907408</v>
      </c>
      <c r="J8132" s="8"/>
      <c r="K8132" s="8" t="s">
        <v>56</v>
      </c>
      <c r="L8132" s="8"/>
      <c r="M8132" s="11">
        <v>45814</v>
      </c>
      <c r="N8132" s="8"/>
      <c r="O8132" s="8"/>
      <c r="P8132" s="8"/>
      <c r="Q8132" s="8" t="s">
        <v>5879</v>
      </c>
      <c r="R8132" s="8"/>
      <c r="S8132" s="8" t="s">
        <v>6273</v>
      </c>
      <c r="T8132" s="8"/>
      <c r="U8132" s="8" t="s">
        <v>5879</v>
      </c>
      <c r="V8132" s="8"/>
      <c r="W8132" s="8"/>
      <c r="X8132" s="8"/>
      <c r="Y8132" s="8"/>
      <c r="Z8132" s="8"/>
      <c r="AA8132" s="8" t="s">
        <v>6398</v>
      </c>
      <c r="AB8132" s="8"/>
      <c r="AC8132" s="8" t="s">
        <v>6273</v>
      </c>
      <c r="AD8132" s="8"/>
      <c r="AE8132" s="12">
        <v>1</v>
      </c>
      <c r="AF8132" s="8"/>
      <c r="AG8132" s="8" t="s">
        <v>562</v>
      </c>
      <c r="AH8132" s="8"/>
      <c r="AI8132" s="13">
        <v>115.28</v>
      </c>
      <c r="AJ8132" s="8"/>
      <c r="AK8132" s="13">
        <f>ROUND(IF(ISNUMBER(AI8132), AE8132*AI8132, AE8132),5)</f>
        <v>115.28</v>
      </c>
      <c r="AL8132" s="8"/>
      <c r="AM8132" s="13">
        <f>ROUND(AM8131+AK8132,5)</f>
        <v>86522.11</v>
      </c>
    </row>
    <row r="8133" spans="1:39" x14ac:dyDescent="0.25">
      <c r="A8133" s="8"/>
      <c r="B8133" s="8"/>
      <c r="C8133" s="8"/>
      <c r="D8133" s="8"/>
      <c r="E8133" s="9">
        <v>4191</v>
      </c>
      <c r="F8133" s="8"/>
      <c r="G8133" s="8" t="s">
        <v>55</v>
      </c>
      <c r="H8133" s="8"/>
      <c r="I8133" s="10">
        <v>45814.414594907408</v>
      </c>
      <c r="J8133" s="8"/>
      <c r="K8133" s="8" t="s">
        <v>56</v>
      </c>
      <c r="L8133" s="8"/>
      <c r="M8133" s="11">
        <v>45814</v>
      </c>
      <c r="N8133" s="8"/>
      <c r="O8133" s="8"/>
      <c r="P8133" s="8"/>
      <c r="Q8133" s="8" t="s">
        <v>5879</v>
      </c>
      <c r="R8133" s="8"/>
      <c r="S8133" s="8" t="s">
        <v>6274</v>
      </c>
      <c r="T8133" s="8"/>
      <c r="U8133" s="8" t="s">
        <v>5879</v>
      </c>
      <c r="V8133" s="8"/>
      <c r="W8133" s="8"/>
      <c r="X8133" s="8"/>
      <c r="Y8133" s="8"/>
      <c r="Z8133" s="8"/>
      <c r="AA8133" s="8" t="s">
        <v>6399</v>
      </c>
      <c r="AB8133" s="8"/>
      <c r="AC8133" s="8" t="s">
        <v>6274</v>
      </c>
      <c r="AD8133" s="8"/>
      <c r="AE8133" s="12">
        <v>1</v>
      </c>
      <c r="AF8133" s="8"/>
      <c r="AG8133" s="8" t="s">
        <v>562</v>
      </c>
      <c r="AH8133" s="8"/>
      <c r="AI8133" s="13">
        <v>0</v>
      </c>
      <c r="AJ8133" s="8"/>
      <c r="AK8133" s="13">
        <f>ROUND(IF(ISNUMBER(AI8133), AE8133*AI8133, AE8133),5)</f>
        <v>0</v>
      </c>
      <c r="AL8133" s="8"/>
      <c r="AM8133" s="13">
        <f>ROUND(AM8132+AK8133,5)</f>
        <v>86522.11</v>
      </c>
    </row>
    <row r="8134" spans="1:39" x14ac:dyDescent="0.25">
      <c r="A8134" s="8"/>
      <c r="B8134" s="8"/>
      <c r="C8134" s="8"/>
      <c r="D8134" s="8"/>
      <c r="E8134" s="9">
        <v>4191</v>
      </c>
      <c r="F8134" s="8"/>
      <c r="G8134" s="8" t="s">
        <v>55</v>
      </c>
      <c r="H8134" s="8"/>
      <c r="I8134" s="10">
        <v>45814.414594907408</v>
      </c>
      <c r="J8134" s="8"/>
      <c r="K8134" s="8" t="s">
        <v>56</v>
      </c>
      <c r="L8134" s="8"/>
      <c r="M8134" s="11">
        <v>45814</v>
      </c>
      <c r="N8134" s="8"/>
      <c r="O8134" s="8"/>
      <c r="P8134" s="8"/>
      <c r="Q8134" s="8" t="s">
        <v>5879</v>
      </c>
      <c r="R8134" s="8"/>
      <c r="S8134" s="8" t="s">
        <v>5987</v>
      </c>
      <c r="T8134" s="8"/>
      <c r="U8134" s="8" t="s">
        <v>5879</v>
      </c>
      <c r="V8134" s="8"/>
      <c r="W8134" s="8"/>
      <c r="X8134" s="8"/>
      <c r="Y8134" s="8"/>
      <c r="Z8134" s="8"/>
      <c r="AA8134" s="8" t="s">
        <v>6155</v>
      </c>
      <c r="AB8134" s="8"/>
      <c r="AC8134" s="8" t="s">
        <v>6015</v>
      </c>
      <c r="AD8134" s="8"/>
      <c r="AE8134" s="12">
        <v>4</v>
      </c>
      <c r="AF8134" s="8"/>
      <c r="AG8134" s="8" t="s">
        <v>562</v>
      </c>
      <c r="AH8134" s="8"/>
      <c r="AI8134" s="13">
        <v>35.909999999999997</v>
      </c>
      <c r="AJ8134" s="8"/>
      <c r="AK8134" s="13">
        <f>ROUND(IF(ISNUMBER(AI8134), AE8134*AI8134, AE8134),5)</f>
        <v>143.63999999999999</v>
      </c>
      <c r="AL8134" s="8"/>
      <c r="AM8134" s="13">
        <f>ROUND(AM8133+AK8134,5)</f>
        <v>86665.75</v>
      </c>
    </row>
    <row r="8135" spans="1:39" x14ac:dyDescent="0.25">
      <c r="A8135" s="8"/>
      <c r="B8135" s="8"/>
      <c r="C8135" s="8"/>
      <c r="D8135" s="8"/>
      <c r="E8135" s="9">
        <v>4191</v>
      </c>
      <c r="F8135" s="8"/>
      <c r="G8135" s="8" t="s">
        <v>55</v>
      </c>
      <c r="H8135" s="8"/>
      <c r="I8135" s="10">
        <v>45814.414594907408</v>
      </c>
      <c r="J8135" s="8"/>
      <c r="K8135" s="8" t="s">
        <v>56</v>
      </c>
      <c r="L8135" s="8"/>
      <c r="M8135" s="11">
        <v>45814</v>
      </c>
      <c r="N8135" s="8"/>
      <c r="O8135" s="8"/>
      <c r="P8135" s="8"/>
      <c r="Q8135" s="8" t="s">
        <v>5879</v>
      </c>
      <c r="R8135" s="8"/>
      <c r="S8135" s="8" t="s">
        <v>5980</v>
      </c>
      <c r="T8135" s="8"/>
      <c r="U8135" s="8" t="s">
        <v>5879</v>
      </c>
      <c r="V8135" s="8"/>
      <c r="W8135" s="8"/>
      <c r="X8135" s="8"/>
      <c r="Y8135" s="8"/>
      <c r="Z8135" s="8"/>
      <c r="AA8135" s="8" t="s">
        <v>6148</v>
      </c>
      <c r="AB8135" s="8"/>
      <c r="AC8135" s="8" t="s">
        <v>6057</v>
      </c>
      <c r="AD8135" s="8"/>
      <c r="AE8135" s="12">
        <v>1</v>
      </c>
      <c r="AF8135" s="8"/>
      <c r="AG8135" s="8" t="s">
        <v>562</v>
      </c>
      <c r="AH8135" s="8"/>
      <c r="AI8135" s="13">
        <v>282.45999999999998</v>
      </c>
      <c r="AJ8135" s="8"/>
      <c r="AK8135" s="13">
        <f>ROUND(IF(ISNUMBER(AI8135), AE8135*AI8135, AE8135),5)</f>
        <v>282.45999999999998</v>
      </c>
      <c r="AL8135" s="8"/>
      <c r="AM8135" s="13">
        <f>ROUND(AM8134+AK8135,5)</f>
        <v>86948.21</v>
      </c>
    </row>
    <row r="8136" spans="1:39" x14ac:dyDescent="0.25">
      <c r="A8136" s="8"/>
      <c r="B8136" s="8"/>
      <c r="C8136" s="8"/>
      <c r="D8136" s="8"/>
      <c r="E8136" s="9">
        <v>4191</v>
      </c>
      <c r="F8136" s="8"/>
      <c r="G8136" s="8" t="s">
        <v>55</v>
      </c>
      <c r="H8136" s="8"/>
      <c r="I8136" s="10">
        <v>45814.414594907408</v>
      </c>
      <c r="J8136" s="8"/>
      <c r="K8136" s="8" t="s">
        <v>56</v>
      </c>
      <c r="L8136" s="8"/>
      <c r="M8136" s="11">
        <v>45814</v>
      </c>
      <c r="N8136" s="8"/>
      <c r="O8136" s="8"/>
      <c r="P8136" s="8"/>
      <c r="Q8136" s="8" t="s">
        <v>5879</v>
      </c>
      <c r="R8136" s="8"/>
      <c r="S8136" s="8" t="s">
        <v>5994</v>
      </c>
      <c r="T8136" s="8"/>
      <c r="U8136" s="8" t="s">
        <v>5879</v>
      </c>
      <c r="V8136" s="8"/>
      <c r="W8136" s="8"/>
      <c r="X8136" s="8"/>
      <c r="Y8136" s="8"/>
      <c r="Z8136" s="8"/>
      <c r="AA8136" s="8" t="s">
        <v>6156</v>
      </c>
      <c r="AB8136" s="8"/>
      <c r="AC8136" s="8" t="s">
        <v>5994</v>
      </c>
      <c r="AD8136" s="8"/>
      <c r="AE8136" s="12">
        <v>16</v>
      </c>
      <c r="AF8136" s="8"/>
      <c r="AG8136" s="8" t="s">
        <v>562</v>
      </c>
      <c r="AH8136" s="8"/>
      <c r="AI8136" s="13">
        <v>2.25</v>
      </c>
      <c r="AJ8136" s="8"/>
      <c r="AK8136" s="13">
        <f>ROUND(IF(ISNUMBER(AI8136), AE8136*AI8136, AE8136),5)</f>
        <v>36</v>
      </c>
      <c r="AL8136" s="8"/>
      <c r="AM8136" s="13">
        <f>ROUND(AM8135+AK8136,5)</f>
        <v>86984.21</v>
      </c>
    </row>
    <row r="8137" spans="1:39" x14ac:dyDescent="0.25">
      <c r="A8137" s="8"/>
      <c r="B8137" s="8"/>
      <c r="C8137" s="8"/>
      <c r="D8137" s="8"/>
      <c r="E8137" s="9">
        <v>4191</v>
      </c>
      <c r="F8137" s="8"/>
      <c r="G8137" s="8" t="s">
        <v>55</v>
      </c>
      <c r="H8137" s="8"/>
      <c r="I8137" s="10">
        <v>45814.414594907408</v>
      </c>
      <c r="J8137" s="8"/>
      <c r="K8137" s="8" t="s">
        <v>56</v>
      </c>
      <c r="L8137" s="8"/>
      <c r="M8137" s="11">
        <v>45814</v>
      </c>
      <c r="N8137" s="8"/>
      <c r="O8137" s="8"/>
      <c r="P8137" s="8"/>
      <c r="Q8137" s="8" t="s">
        <v>5879</v>
      </c>
      <c r="R8137" s="8"/>
      <c r="S8137" s="8" t="s">
        <v>6272</v>
      </c>
      <c r="T8137" s="8"/>
      <c r="U8137" s="8" t="s">
        <v>5879</v>
      </c>
      <c r="V8137" s="8"/>
      <c r="W8137" s="8"/>
      <c r="X8137" s="8"/>
      <c r="Y8137" s="8"/>
      <c r="Z8137" s="8"/>
      <c r="AA8137" s="8" t="s">
        <v>6397</v>
      </c>
      <c r="AB8137" s="8"/>
      <c r="AC8137" s="8" t="s">
        <v>6466</v>
      </c>
      <c r="AD8137" s="8"/>
      <c r="AE8137" s="12">
        <v>1</v>
      </c>
      <c r="AF8137" s="8"/>
      <c r="AG8137" s="8" t="s">
        <v>562</v>
      </c>
      <c r="AH8137" s="8"/>
      <c r="AI8137" s="13">
        <v>30.51</v>
      </c>
      <c r="AJ8137" s="8"/>
      <c r="AK8137" s="13">
        <f>ROUND(IF(ISNUMBER(AI8137), AE8137*AI8137, AE8137),5)</f>
        <v>30.51</v>
      </c>
      <c r="AL8137" s="8"/>
      <c r="AM8137" s="13">
        <f>ROUND(AM8136+AK8137,5)</f>
        <v>87014.720000000001</v>
      </c>
    </row>
    <row r="8138" spans="1:39" x14ac:dyDescent="0.25">
      <c r="A8138" s="8"/>
      <c r="B8138" s="8"/>
      <c r="C8138" s="8"/>
      <c r="D8138" s="8"/>
      <c r="E8138" s="9">
        <v>4191</v>
      </c>
      <c r="F8138" s="8"/>
      <c r="G8138" s="8" t="s">
        <v>55</v>
      </c>
      <c r="H8138" s="8"/>
      <c r="I8138" s="10">
        <v>45814.414594907408</v>
      </c>
      <c r="J8138" s="8"/>
      <c r="K8138" s="8" t="s">
        <v>56</v>
      </c>
      <c r="L8138" s="8"/>
      <c r="M8138" s="11">
        <v>45814</v>
      </c>
      <c r="N8138" s="8"/>
      <c r="O8138" s="8"/>
      <c r="P8138" s="8"/>
      <c r="Q8138" s="8" t="s">
        <v>5879</v>
      </c>
      <c r="R8138" s="8"/>
      <c r="S8138" s="8" t="s">
        <v>6273</v>
      </c>
      <c r="T8138" s="8"/>
      <c r="U8138" s="8" t="s">
        <v>5879</v>
      </c>
      <c r="V8138" s="8"/>
      <c r="W8138" s="8"/>
      <c r="X8138" s="8"/>
      <c r="Y8138" s="8"/>
      <c r="Z8138" s="8"/>
      <c r="AA8138" s="8" t="s">
        <v>6398</v>
      </c>
      <c r="AB8138" s="8"/>
      <c r="AC8138" s="8" t="s">
        <v>6273</v>
      </c>
      <c r="AD8138" s="8"/>
      <c r="AE8138" s="12">
        <v>1</v>
      </c>
      <c r="AF8138" s="8"/>
      <c r="AG8138" s="8" t="s">
        <v>562</v>
      </c>
      <c r="AH8138" s="8"/>
      <c r="AI8138" s="13">
        <v>115.28</v>
      </c>
      <c r="AJ8138" s="8"/>
      <c r="AK8138" s="13">
        <f>ROUND(IF(ISNUMBER(AI8138), AE8138*AI8138, AE8138),5)</f>
        <v>115.28</v>
      </c>
      <c r="AL8138" s="8"/>
      <c r="AM8138" s="13">
        <f>ROUND(AM8137+AK8138,5)</f>
        <v>87130</v>
      </c>
    </row>
    <row r="8139" spans="1:39" x14ac:dyDescent="0.25">
      <c r="A8139" s="8"/>
      <c r="B8139" s="8"/>
      <c r="C8139" s="8"/>
      <c r="D8139" s="8"/>
      <c r="E8139" s="9">
        <v>4191</v>
      </c>
      <c r="F8139" s="8"/>
      <c r="G8139" s="8" t="s">
        <v>55</v>
      </c>
      <c r="H8139" s="8"/>
      <c r="I8139" s="10">
        <v>45814.414594907408</v>
      </c>
      <c r="J8139" s="8"/>
      <c r="K8139" s="8" t="s">
        <v>56</v>
      </c>
      <c r="L8139" s="8"/>
      <c r="M8139" s="11">
        <v>45814</v>
      </c>
      <c r="N8139" s="8"/>
      <c r="O8139" s="8"/>
      <c r="P8139" s="8"/>
      <c r="Q8139" s="8" t="s">
        <v>5879</v>
      </c>
      <c r="R8139" s="8"/>
      <c r="S8139" s="8" t="s">
        <v>5995</v>
      </c>
      <c r="T8139" s="8"/>
      <c r="U8139" s="8" t="s">
        <v>5879</v>
      </c>
      <c r="V8139" s="8"/>
      <c r="W8139" s="8"/>
      <c r="X8139" s="8"/>
      <c r="Y8139" s="8"/>
      <c r="Z8139" s="8"/>
      <c r="AA8139" s="8" t="s">
        <v>6159</v>
      </c>
      <c r="AB8139" s="8"/>
      <c r="AC8139" s="8" t="s">
        <v>5995</v>
      </c>
      <c r="AD8139" s="8"/>
      <c r="AE8139" s="12">
        <v>1</v>
      </c>
      <c r="AF8139" s="8"/>
      <c r="AG8139" s="8" t="s">
        <v>562</v>
      </c>
      <c r="AH8139" s="8"/>
      <c r="AI8139" s="13">
        <v>6.1</v>
      </c>
      <c r="AJ8139" s="8"/>
      <c r="AK8139" s="13">
        <f>ROUND(IF(ISNUMBER(AI8139), AE8139*AI8139, AE8139),5)</f>
        <v>6.1</v>
      </c>
      <c r="AL8139" s="8"/>
      <c r="AM8139" s="13">
        <f>ROUND(AM8138+AK8139,5)</f>
        <v>87136.1</v>
      </c>
    </row>
    <row r="8140" spans="1:39" x14ac:dyDescent="0.25">
      <c r="A8140" s="8"/>
      <c r="B8140" s="8"/>
      <c r="C8140" s="8"/>
      <c r="D8140" s="8"/>
      <c r="E8140" s="9">
        <v>4191</v>
      </c>
      <c r="F8140" s="8"/>
      <c r="G8140" s="8" t="s">
        <v>55</v>
      </c>
      <c r="H8140" s="8"/>
      <c r="I8140" s="10">
        <v>45814.414594907408</v>
      </c>
      <c r="J8140" s="8"/>
      <c r="K8140" s="8" t="s">
        <v>56</v>
      </c>
      <c r="L8140" s="8"/>
      <c r="M8140" s="11">
        <v>45814</v>
      </c>
      <c r="N8140" s="8"/>
      <c r="O8140" s="8"/>
      <c r="P8140" s="8"/>
      <c r="Q8140" s="8" t="s">
        <v>5879</v>
      </c>
      <c r="R8140" s="8"/>
      <c r="S8140" s="8" t="s">
        <v>5993</v>
      </c>
      <c r="T8140" s="8"/>
      <c r="U8140" s="8" t="s">
        <v>5879</v>
      </c>
      <c r="V8140" s="8"/>
      <c r="W8140" s="8"/>
      <c r="X8140" s="8"/>
      <c r="Y8140" s="8"/>
      <c r="Z8140" s="8"/>
      <c r="AA8140" s="8" t="s">
        <v>6154</v>
      </c>
      <c r="AB8140" s="8"/>
      <c r="AC8140" s="8" t="s">
        <v>5993</v>
      </c>
      <c r="AD8140" s="8"/>
      <c r="AE8140" s="12">
        <v>1</v>
      </c>
      <c r="AF8140" s="8"/>
      <c r="AG8140" s="8" t="s">
        <v>562</v>
      </c>
      <c r="AH8140" s="8"/>
      <c r="AI8140" s="13">
        <v>0</v>
      </c>
      <c r="AJ8140" s="8"/>
      <c r="AK8140" s="13">
        <f>ROUND(IF(ISNUMBER(AI8140), AE8140*AI8140, AE8140),5)</f>
        <v>0</v>
      </c>
      <c r="AL8140" s="8"/>
      <c r="AM8140" s="13">
        <f>ROUND(AM8139+AK8140,5)</f>
        <v>87136.1</v>
      </c>
    </row>
    <row r="8141" spans="1:39" x14ac:dyDescent="0.25">
      <c r="A8141" s="8"/>
      <c r="B8141" s="8"/>
      <c r="C8141" s="8"/>
      <c r="D8141" s="8"/>
      <c r="E8141" s="9">
        <v>4191</v>
      </c>
      <c r="F8141" s="8"/>
      <c r="G8141" s="8" t="s">
        <v>55</v>
      </c>
      <c r="H8141" s="8"/>
      <c r="I8141" s="10">
        <v>45814.414594907408</v>
      </c>
      <c r="J8141" s="8"/>
      <c r="K8141" s="8" t="s">
        <v>56</v>
      </c>
      <c r="L8141" s="8"/>
      <c r="M8141" s="11">
        <v>45814</v>
      </c>
      <c r="N8141" s="8"/>
      <c r="O8141" s="8"/>
      <c r="P8141" s="8"/>
      <c r="Q8141" s="8" t="s">
        <v>5879</v>
      </c>
      <c r="R8141" s="8"/>
      <c r="S8141" s="8" t="s">
        <v>6275</v>
      </c>
      <c r="T8141" s="8"/>
      <c r="U8141" s="8" t="s">
        <v>5879</v>
      </c>
      <c r="V8141" s="8"/>
      <c r="W8141" s="8"/>
      <c r="X8141" s="8"/>
      <c r="Y8141" s="8"/>
      <c r="Z8141" s="8"/>
      <c r="AA8141" s="8" t="s">
        <v>6217</v>
      </c>
      <c r="AB8141" s="8"/>
      <c r="AC8141" s="8" t="s">
        <v>6065</v>
      </c>
      <c r="AD8141" s="8"/>
      <c r="AE8141" s="12">
        <v>1</v>
      </c>
      <c r="AF8141" s="8"/>
      <c r="AG8141" s="8" t="s">
        <v>562</v>
      </c>
      <c r="AH8141" s="8"/>
      <c r="AI8141" s="13">
        <v>315.20999999999998</v>
      </c>
      <c r="AJ8141" s="8"/>
      <c r="AK8141" s="13">
        <f>ROUND(IF(ISNUMBER(AI8141), AE8141*AI8141, AE8141),5)</f>
        <v>315.20999999999998</v>
      </c>
      <c r="AL8141" s="8"/>
      <c r="AM8141" s="13">
        <f>ROUND(AM8140+AK8141,5)</f>
        <v>87451.31</v>
      </c>
    </row>
    <row r="8142" spans="1:39" x14ac:dyDescent="0.25">
      <c r="A8142" s="8"/>
      <c r="B8142" s="8"/>
      <c r="C8142" s="8"/>
      <c r="D8142" s="8"/>
      <c r="E8142" s="9">
        <v>4191</v>
      </c>
      <c r="F8142" s="8"/>
      <c r="G8142" s="8" t="s">
        <v>55</v>
      </c>
      <c r="H8142" s="8"/>
      <c r="I8142" s="10">
        <v>45814.414594907408</v>
      </c>
      <c r="J8142" s="8"/>
      <c r="K8142" s="8" t="s">
        <v>56</v>
      </c>
      <c r="L8142" s="8"/>
      <c r="M8142" s="11">
        <v>45814</v>
      </c>
      <c r="N8142" s="8"/>
      <c r="O8142" s="8"/>
      <c r="P8142" s="8"/>
      <c r="Q8142" s="8" t="s">
        <v>5879</v>
      </c>
      <c r="R8142" s="8"/>
      <c r="S8142" s="8" t="s">
        <v>5960</v>
      </c>
      <c r="T8142" s="8"/>
      <c r="U8142" s="8" t="s">
        <v>5879</v>
      </c>
      <c r="V8142" s="8"/>
      <c r="W8142" s="8"/>
      <c r="X8142" s="8"/>
      <c r="Y8142" s="8"/>
      <c r="Z8142" s="8"/>
      <c r="AA8142" s="8" t="s">
        <v>6130</v>
      </c>
      <c r="AB8142" s="8"/>
      <c r="AC8142" s="8" t="s">
        <v>5960</v>
      </c>
      <c r="AD8142" s="8"/>
      <c r="AE8142" s="12">
        <v>1</v>
      </c>
      <c r="AF8142" s="8"/>
      <c r="AG8142" s="8" t="s">
        <v>562</v>
      </c>
      <c r="AH8142" s="8"/>
      <c r="AI8142" s="13">
        <v>970.52</v>
      </c>
      <c r="AJ8142" s="8"/>
      <c r="AK8142" s="13">
        <f>ROUND(IF(ISNUMBER(AI8142), AE8142*AI8142, AE8142),5)</f>
        <v>970.52</v>
      </c>
      <c r="AL8142" s="8"/>
      <c r="AM8142" s="13">
        <f>ROUND(AM8141+AK8142,5)</f>
        <v>88421.83</v>
      </c>
    </row>
    <row r="8143" spans="1:39" x14ac:dyDescent="0.25">
      <c r="A8143" s="8"/>
      <c r="B8143" s="8"/>
      <c r="C8143" s="8"/>
      <c r="D8143" s="8"/>
      <c r="E8143" s="9">
        <v>4191</v>
      </c>
      <c r="F8143" s="8"/>
      <c r="G8143" s="8" t="s">
        <v>55</v>
      </c>
      <c r="H8143" s="8"/>
      <c r="I8143" s="10">
        <v>45814.414594907408</v>
      </c>
      <c r="J8143" s="8"/>
      <c r="K8143" s="8" t="s">
        <v>56</v>
      </c>
      <c r="L8143" s="8"/>
      <c r="M8143" s="11">
        <v>45814</v>
      </c>
      <c r="N8143" s="8"/>
      <c r="O8143" s="8"/>
      <c r="P8143" s="8"/>
      <c r="Q8143" s="8" t="s">
        <v>5879</v>
      </c>
      <c r="R8143" s="8"/>
      <c r="S8143" s="8" t="s">
        <v>6026</v>
      </c>
      <c r="T8143" s="8"/>
      <c r="U8143" s="8" t="s">
        <v>5879</v>
      </c>
      <c r="V8143" s="8"/>
      <c r="W8143" s="8"/>
      <c r="X8143" s="8"/>
      <c r="Y8143" s="8"/>
      <c r="Z8143" s="8"/>
      <c r="AA8143" s="8" t="s">
        <v>6115</v>
      </c>
      <c r="AB8143" s="8"/>
      <c r="AC8143" s="8" t="s">
        <v>6026</v>
      </c>
      <c r="AD8143" s="8"/>
      <c r="AE8143" s="12">
        <v>1</v>
      </c>
      <c r="AF8143" s="8"/>
      <c r="AG8143" s="8" t="s">
        <v>562</v>
      </c>
      <c r="AH8143" s="8"/>
      <c r="AI8143" s="13">
        <v>1675.2</v>
      </c>
      <c r="AJ8143" s="8"/>
      <c r="AK8143" s="13">
        <f>ROUND(IF(ISNUMBER(AI8143), AE8143*AI8143, AE8143),5)</f>
        <v>1675.2</v>
      </c>
      <c r="AL8143" s="8"/>
      <c r="AM8143" s="13">
        <f>ROUND(AM8142+AK8143,5)</f>
        <v>90097.03</v>
      </c>
    </row>
    <row r="8144" spans="1:39" x14ac:dyDescent="0.25">
      <c r="A8144" s="8"/>
      <c r="B8144" s="8"/>
      <c r="C8144" s="8"/>
      <c r="D8144" s="8"/>
      <c r="E8144" s="9">
        <v>4191</v>
      </c>
      <c r="F8144" s="8"/>
      <c r="G8144" s="8" t="s">
        <v>55</v>
      </c>
      <c r="H8144" s="8"/>
      <c r="I8144" s="10">
        <v>45814.414594907408</v>
      </c>
      <c r="J8144" s="8"/>
      <c r="K8144" s="8" t="s">
        <v>56</v>
      </c>
      <c r="L8144" s="8"/>
      <c r="M8144" s="11">
        <v>45814</v>
      </c>
      <c r="N8144" s="8"/>
      <c r="O8144" s="8"/>
      <c r="P8144" s="8"/>
      <c r="Q8144" s="8" t="s">
        <v>5879</v>
      </c>
      <c r="R8144" s="8"/>
      <c r="S8144" s="8" t="s">
        <v>6011</v>
      </c>
      <c r="T8144" s="8"/>
      <c r="U8144" s="8" t="s">
        <v>5879</v>
      </c>
      <c r="V8144" s="8"/>
      <c r="W8144" s="8"/>
      <c r="X8144" s="8"/>
      <c r="Y8144" s="8"/>
      <c r="Z8144" s="8"/>
      <c r="AA8144" s="8" t="s">
        <v>6172</v>
      </c>
      <c r="AB8144" s="8"/>
      <c r="AC8144" s="8" t="s">
        <v>6011</v>
      </c>
      <c r="AD8144" s="8"/>
      <c r="AE8144" s="12">
        <v>500</v>
      </c>
      <c r="AF8144" s="8"/>
      <c r="AG8144" s="8" t="s">
        <v>562</v>
      </c>
      <c r="AH8144" s="8"/>
      <c r="AI8144" s="13">
        <v>0.41</v>
      </c>
      <c r="AJ8144" s="8"/>
      <c r="AK8144" s="13">
        <f>ROUND(IF(ISNUMBER(AI8144), AE8144*AI8144, AE8144),5)</f>
        <v>205</v>
      </c>
      <c r="AL8144" s="8"/>
      <c r="AM8144" s="13">
        <f>ROUND(AM8143+AK8144,5)</f>
        <v>90302.03</v>
      </c>
    </row>
    <row r="8145" spans="1:39" x14ac:dyDescent="0.25">
      <c r="A8145" s="8"/>
      <c r="B8145" s="8"/>
      <c r="C8145" s="8"/>
      <c r="D8145" s="8"/>
      <c r="E8145" s="9">
        <v>4191</v>
      </c>
      <c r="F8145" s="8"/>
      <c r="G8145" s="8" t="s">
        <v>55</v>
      </c>
      <c r="H8145" s="8"/>
      <c r="I8145" s="10">
        <v>45814.414594907408</v>
      </c>
      <c r="J8145" s="8"/>
      <c r="K8145" s="8" t="s">
        <v>56</v>
      </c>
      <c r="L8145" s="8"/>
      <c r="M8145" s="11">
        <v>45814</v>
      </c>
      <c r="N8145" s="8"/>
      <c r="O8145" s="8"/>
      <c r="P8145" s="8"/>
      <c r="Q8145" s="8" t="s">
        <v>5879</v>
      </c>
      <c r="R8145" s="8"/>
      <c r="S8145" s="8" t="s">
        <v>59</v>
      </c>
      <c r="T8145" s="8"/>
      <c r="U8145" s="8" t="s">
        <v>5879</v>
      </c>
      <c r="V8145" s="8"/>
      <c r="W8145" s="8"/>
      <c r="X8145" s="8"/>
      <c r="Y8145" s="8"/>
      <c r="Z8145" s="8"/>
      <c r="AA8145" s="8" t="s">
        <v>310</v>
      </c>
      <c r="AB8145" s="8"/>
      <c r="AC8145" s="8" t="s">
        <v>66</v>
      </c>
      <c r="AD8145" s="8"/>
      <c r="AE8145" s="12">
        <v>1</v>
      </c>
      <c r="AF8145" s="8"/>
      <c r="AG8145" s="8" t="s">
        <v>562</v>
      </c>
      <c r="AH8145" s="8"/>
      <c r="AI8145" s="13">
        <v>12</v>
      </c>
      <c r="AJ8145" s="8"/>
      <c r="AK8145" s="13">
        <f>ROUND(IF(ISNUMBER(AI8145), AE8145*AI8145, AE8145),5)</f>
        <v>12</v>
      </c>
      <c r="AL8145" s="8"/>
      <c r="AM8145" s="13">
        <f>ROUND(AM8144+AK8145,5)</f>
        <v>90314.03</v>
      </c>
    </row>
    <row r="8146" spans="1:39" x14ac:dyDescent="0.25">
      <c r="A8146" s="8"/>
      <c r="B8146" s="8"/>
      <c r="C8146" s="8"/>
      <c r="D8146" s="8"/>
      <c r="E8146" s="9">
        <v>4191</v>
      </c>
      <c r="F8146" s="8"/>
      <c r="G8146" s="8" t="s">
        <v>55</v>
      </c>
      <c r="H8146" s="8"/>
      <c r="I8146" s="10">
        <v>45814.414594907408</v>
      </c>
      <c r="J8146" s="8"/>
      <c r="K8146" s="8" t="s">
        <v>56</v>
      </c>
      <c r="L8146" s="8"/>
      <c r="M8146" s="11">
        <v>45814</v>
      </c>
      <c r="N8146" s="8"/>
      <c r="O8146" s="8"/>
      <c r="P8146" s="8"/>
      <c r="Q8146" s="8" t="s">
        <v>5879</v>
      </c>
      <c r="R8146" s="8"/>
      <c r="S8146" s="8" t="s">
        <v>6038</v>
      </c>
      <c r="T8146" s="8"/>
      <c r="U8146" s="8" t="s">
        <v>5879</v>
      </c>
      <c r="V8146" s="8"/>
      <c r="W8146" s="8"/>
      <c r="X8146" s="8"/>
      <c r="Y8146" s="8"/>
      <c r="Z8146" s="8"/>
      <c r="AA8146" s="8" t="s">
        <v>6187</v>
      </c>
      <c r="AB8146" s="8"/>
      <c r="AC8146" s="8" t="s">
        <v>6038</v>
      </c>
      <c r="AD8146" s="8"/>
      <c r="AE8146" s="12">
        <v>1</v>
      </c>
      <c r="AF8146" s="8"/>
      <c r="AG8146" s="8" t="s">
        <v>562</v>
      </c>
      <c r="AH8146" s="8"/>
      <c r="AI8146" s="13">
        <v>37.36</v>
      </c>
      <c r="AJ8146" s="8"/>
      <c r="AK8146" s="13">
        <f>ROUND(IF(ISNUMBER(AI8146), AE8146*AI8146, AE8146),5)</f>
        <v>37.36</v>
      </c>
      <c r="AL8146" s="8"/>
      <c r="AM8146" s="13">
        <f>ROUND(AM8145+AK8146,5)</f>
        <v>90351.39</v>
      </c>
    </row>
    <row r="8147" spans="1:39" x14ac:dyDescent="0.25">
      <c r="A8147" s="8"/>
      <c r="B8147" s="8"/>
      <c r="C8147" s="8"/>
      <c r="D8147" s="8"/>
      <c r="E8147" s="9">
        <v>4191</v>
      </c>
      <c r="F8147" s="8"/>
      <c r="G8147" s="8" t="s">
        <v>55</v>
      </c>
      <c r="H8147" s="8"/>
      <c r="I8147" s="10">
        <v>45814.414594907408</v>
      </c>
      <c r="J8147" s="8"/>
      <c r="K8147" s="8" t="s">
        <v>56</v>
      </c>
      <c r="L8147" s="8"/>
      <c r="M8147" s="11">
        <v>45814</v>
      </c>
      <c r="N8147" s="8"/>
      <c r="O8147" s="8"/>
      <c r="P8147" s="8"/>
      <c r="Q8147" s="8" t="s">
        <v>5879</v>
      </c>
      <c r="R8147" s="8"/>
      <c r="S8147" s="8" t="s">
        <v>5939</v>
      </c>
      <c r="T8147" s="8"/>
      <c r="U8147" s="8" t="s">
        <v>5879</v>
      </c>
      <c r="V8147" s="8"/>
      <c r="W8147" s="8"/>
      <c r="X8147" s="8"/>
      <c r="Y8147" s="8"/>
      <c r="Z8147" s="8"/>
      <c r="AA8147" s="8" t="s">
        <v>6110</v>
      </c>
      <c r="AB8147" s="8"/>
      <c r="AC8147" s="8" t="s">
        <v>5939</v>
      </c>
      <c r="AD8147" s="8"/>
      <c r="AE8147" s="12">
        <v>2</v>
      </c>
      <c r="AF8147" s="8"/>
      <c r="AG8147" s="8" t="s">
        <v>562</v>
      </c>
      <c r="AH8147" s="8"/>
      <c r="AI8147" s="13">
        <v>6.05</v>
      </c>
      <c r="AJ8147" s="8"/>
      <c r="AK8147" s="13">
        <f>ROUND(IF(ISNUMBER(AI8147), AE8147*AI8147, AE8147),5)</f>
        <v>12.1</v>
      </c>
      <c r="AL8147" s="8"/>
      <c r="AM8147" s="13">
        <f>ROUND(AM8146+AK8147,5)</f>
        <v>90363.49</v>
      </c>
    </row>
    <row r="8148" spans="1:39" x14ac:dyDescent="0.25">
      <c r="A8148" s="8"/>
      <c r="B8148" s="8"/>
      <c r="C8148" s="8"/>
      <c r="D8148" s="8"/>
      <c r="E8148" s="9">
        <v>4191</v>
      </c>
      <c r="F8148" s="8"/>
      <c r="G8148" s="8" t="s">
        <v>55</v>
      </c>
      <c r="H8148" s="8"/>
      <c r="I8148" s="10">
        <v>45814.414594907408</v>
      </c>
      <c r="J8148" s="8"/>
      <c r="K8148" s="8" t="s">
        <v>56</v>
      </c>
      <c r="L8148" s="8"/>
      <c r="M8148" s="11">
        <v>45814</v>
      </c>
      <c r="N8148" s="8"/>
      <c r="O8148" s="8"/>
      <c r="P8148" s="8"/>
      <c r="Q8148" s="8" t="s">
        <v>5879</v>
      </c>
      <c r="R8148" s="8"/>
      <c r="S8148" s="8" t="s">
        <v>5939</v>
      </c>
      <c r="T8148" s="8"/>
      <c r="U8148" s="8" t="s">
        <v>5879</v>
      </c>
      <c r="V8148" s="8"/>
      <c r="W8148" s="8"/>
      <c r="X8148" s="8"/>
      <c r="Y8148" s="8"/>
      <c r="Z8148" s="8"/>
      <c r="AA8148" s="8" t="s">
        <v>6110</v>
      </c>
      <c r="AB8148" s="8"/>
      <c r="AC8148" s="8" t="s">
        <v>5939</v>
      </c>
      <c r="AD8148" s="8"/>
      <c r="AE8148" s="12">
        <v>3</v>
      </c>
      <c r="AF8148" s="8"/>
      <c r="AG8148" s="8" t="s">
        <v>562</v>
      </c>
      <c r="AH8148" s="8"/>
      <c r="AI8148" s="13">
        <v>4.0199999999999996</v>
      </c>
      <c r="AJ8148" s="8"/>
      <c r="AK8148" s="13">
        <f>ROUND(IF(ISNUMBER(AI8148), AE8148*AI8148, AE8148),5)</f>
        <v>12.06</v>
      </c>
      <c r="AL8148" s="8"/>
      <c r="AM8148" s="13">
        <f>ROUND(AM8147+AK8148,5)</f>
        <v>90375.55</v>
      </c>
    </row>
    <row r="8149" spans="1:39" x14ac:dyDescent="0.25">
      <c r="A8149" s="8"/>
      <c r="B8149" s="8"/>
      <c r="C8149" s="8"/>
      <c r="D8149" s="8"/>
      <c r="E8149" s="9">
        <v>4191</v>
      </c>
      <c r="F8149" s="8"/>
      <c r="G8149" s="8" t="s">
        <v>55</v>
      </c>
      <c r="H8149" s="8"/>
      <c r="I8149" s="10">
        <v>45814.414594907408</v>
      </c>
      <c r="J8149" s="8"/>
      <c r="K8149" s="8" t="s">
        <v>56</v>
      </c>
      <c r="L8149" s="8"/>
      <c r="M8149" s="11">
        <v>45814</v>
      </c>
      <c r="N8149" s="8"/>
      <c r="O8149" s="8"/>
      <c r="P8149" s="8"/>
      <c r="Q8149" s="8" t="s">
        <v>5879</v>
      </c>
      <c r="R8149" s="8"/>
      <c r="S8149" s="8" t="s">
        <v>6276</v>
      </c>
      <c r="T8149" s="8"/>
      <c r="U8149" s="8" t="s">
        <v>5879</v>
      </c>
      <c r="V8149" s="8"/>
      <c r="W8149" s="8"/>
      <c r="X8149" s="8"/>
      <c r="Y8149" s="8"/>
      <c r="Z8149" s="8"/>
      <c r="AA8149" s="8" t="s">
        <v>6400</v>
      </c>
      <c r="AB8149" s="8"/>
      <c r="AC8149" s="8" t="s">
        <v>6276</v>
      </c>
      <c r="AD8149" s="8"/>
      <c r="AE8149" s="12">
        <v>14</v>
      </c>
      <c r="AF8149" s="8"/>
      <c r="AG8149" s="8" t="s">
        <v>562</v>
      </c>
      <c r="AH8149" s="8"/>
      <c r="AI8149" s="13">
        <v>82.65</v>
      </c>
      <c r="AJ8149" s="8"/>
      <c r="AK8149" s="13">
        <f>ROUND(IF(ISNUMBER(AI8149), AE8149*AI8149, AE8149),5)</f>
        <v>1157.0999999999999</v>
      </c>
      <c r="AL8149" s="8"/>
      <c r="AM8149" s="13">
        <f>ROUND(AM8148+AK8149,5)</f>
        <v>91532.65</v>
      </c>
    </row>
    <row r="8150" spans="1:39" x14ac:dyDescent="0.25">
      <c r="A8150" s="8"/>
      <c r="B8150" s="8"/>
      <c r="C8150" s="8"/>
      <c r="D8150" s="8"/>
      <c r="E8150" s="9">
        <v>4191</v>
      </c>
      <c r="F8150" s="8"/>
      <c r="G8150" s="8" t="s">
        <v>55</v>
      </c>
      <c r="H8150" s="8"/>
      <c r="I8150" s="10">
        <v>45814.414594907408</v>
      </c>
      <c r="J8150" s="8"/>
      <c r="K8150" s="8" t="s">
        <v>56</v>
      </c>
      <c r="L8150" s="8"/>
      <c r="M8150" s="11">
        <v>45814</v>
      </c>
      <c r="N8150" s="8"/>
      <c r="O8150" s="8"/>
      <c r="P8150" s="8"/>
      <c r="Q8150" s="8" t="s">
        <v>5879</v>
      </c>
      <c r="R8150" s="8"/>
      <c r="S8150" s="8" t="s">
        <v>6277</v>
      </c>
      <c r="T8150" s="8"/>
      <c r="U8150" s="8" t="s">
        <v>5879</v>
      </c>
      <c r="V8150" s="8"/>
      <c r="W8150" s="8"/>
      <c r="X8150" s="8"/>
      <c r="Y8150" s="8"/>
      <c r="Z8150" s="8"/>
      <c r="AA8150" s="8" t="s">
        <v>6401</v>
      </c>
      <c r="AB8150" s="8"/>
      <c r="AC8150" s="8" t="s">
        <v>6277</v>
      </c>
      <c r="AD8150" s="8"/>
      <c r="AE8150" s="12">
        <v>2</v>
      </c>
      <c r="AF8150" s="8"/>
      <c r="AG8150" s="8" t="s">
        <v>562</v>
      </c>
      <c r="AH8150" s="8"/>
      <c r="AI8150" s="13">
        <v>6.61</v>
      </c>
      <c r="AJ8150" s="8"/>
      <c r="AK8150" s="13">
        <f>ROUND(IF(ISNUMBER(AI8150), AE8150*AI8150, AE8150),5)</f>
        <v>13.22</v>
      </c>
      <c r="AL8150" s="8"/>
      <c r="AM8150" s="13">
        <f>ROUND(AM8149+AK8150,5)</f>
        <v>91545.87</v>
      </c>
    </row>
    <row r="8151" spans="1:39" x14ac:dyDescent="0.25">
      <c r="A8151" s="8"/>
      <c r="B8151" s="8"/>
      <c r="C8151" s="8"/>
      <c r="D8151" s="8"/>
      <c r="E8151" s="9">
        <v>4191</v>
      </c>
      <c r="F8151" s="8"/>
      <c r="G8151" s="8" t="s">
        <v>55</v>
      </c>
      <c r="H8151" s="8"/>
      <c r="I8151" s="10">
        <v>45814.414594907408</v>
      </c>
      <c r="J8151" s="8"/>
      <c r="K8151" s="8" t="s">
        <v>56</v>
      </c>
      <c r="L8151" s="8"/>
      <c r="M8151" s="11">
        <v>45814</v>
      </c>
      <c r="N8151" s="8"/>
      <c r="O8151" s="8"/>
      <c r="P8151" s="8"/>
      <c r="Q8151" s="8" t="s">
        <v>5879</v>
      </c>
      <c r="R8151" s="8"/>
      <c r="S8151" s="8" t="s">
        <v>6278</v>
      </c>
      <c r="T8151" s="8"/>
      <c r="U8151" s="8" t="s">
        <v>5879</v>
      </c>
      <c r="V8151" s="8"/>
      <c r="W8151" s="8"/>
      <c r="X8151" s="8"/>
      <c r="Y8151" s="8"/>
      <c r="Z8151" s="8"/>
      <c r="AA8151" s="8" t="s">
        <v>6402</v>
      </c>
      <c r="AB8151" s="8"/>
      <c r="AC8151" s="8" t="s">
        <v>6278</v>
      </c>
      <c r="AD8151" s="8"/>
      <c r="AE8151" s="12">
        <v>14</v>
      </c>
      <c r="AF8151" s="8"/>
      <c r="AG8151" s="8" t="s">
        <v>562</v>
      </c>
      <c r="AH8151" s="8"/>
      <c r="AI8151" s="13">
        <v>5.92</v>
      </c>
      <c r="AJ8151" s="8"/>
      <c r="AK8151" s="13">
        <f>ROUND(IF(ISNUMBER(AI8151), AE8151*AI8151, AE8151),5)</f>
        <v>82.88</v>
      </c>
      <c r="AL8151" s="8"/>
      <c r="AM8151" s="13">
        <f>ROUND(AM8150+AK8151,5)</f>
        <v>91628.75</v>
      </c>
    </row>
    <row r="8152" spans="1:39" x14ac:dyDescent="0.25">
      <c r="A8152" s="8"/>
      <c r="B8152" s="8"/>
      <c r="C8152" s="8"/>
      <c r="D8152" s="8"/>
      <c r="E8152" s="9">
        <v>4191</v>
      </c>
      <c r="F8152" s="8"/>
      <c r="G8152" s="8" t="s">
        <v>55</v>
      </c>
      <c r="H8152" s="8"/>
      <c r="I8152" s="10">
        <v>45814.414594907408</v>
      </c>
      <c r="J8152" s="8"/>
      <c r="K8152" s="8" t="s">
        <v>56</v>
      </c>
      <c r="L8152" s="8"/>
      <c r="M8152" s="11">
        <v>45814</v>
      </c>
      <c r="N8152" s="8"/>
      <c r="O8152" s="8"/>
      <c r="P8152" s="8"/>
      <c r="Q8152" s="8" t="s">
        <v>5879</v>
      </c>
      <c r="R8152" s="8"/>
      <c r="S8152" s="8" t="s">
        <v>6279</v>
      </c>
      <c r="T8152" s="8"/>
      <c r="U8152" s="8" t="s">
        <v>5879</v>
      </c>
      <c r="V8152" s="8"/>
      <c r="W8152" s="8"/>
      <c r="X8152" s="8"/>
      <c r="Y8152" s="8"/>
      <c r="Z8152" s="8"/>
      <c r="AA8152" s="8" t="s">
        <v>6403</v>
      </c>
      <c r="AB8152" s="8"/>
      <c r="AC8152" s="8" t="s">
        <v>6279</v>
      </c>
      <c r="AD8152" s="8"/>
      <c r="AE8152" s="12">
        <v>2</v>
      </c>
      <c r="AF8152" s="8"/>
      <c r="AG8152" s="8" t="s">
        <v>562</v>
      </c>
      <c r="AH8152" s="8"/>
      <c r="AI8152" s="13">
        <v>99</v>
      </c>
      <c r="AJ8152" s="8"/>
      <c r="AK8152" s="13">
        <f>ROUND(IF(ISNUMBER(AI8152), AE8152*AI8152, AE8152),5)</f>
        <v>198</v>
      </c>
      <c r="AL8152" s="8"/>
      <c r="AM8152" s="13">
        <f>ROUND(AM8151+AK8152,5)</f>
        <v>91826.75</v>
      </c>
    </row>
    <row r="8153" spans="1:39" x14ac:dyDescent="0.25">
      <c r="A8153" s="8"/>
      <c r="B8153" s="8"/>
      <c r="C8153" s="8"/>
      <c r="D8153" s="8"/>
      <c r="E8153" s="9">
        <v>4191</v>
      </c>
      <c r="F8153" s="8"/>
      <c r="G8153" s="8" t="s">
        <v>55</v>
      </c>
      <c r="H8153" s="8"/>
      <c r="I8153" s="10">
        <v>45814.414594907408</v>
      </c>
      <c r="J8153" s="8"/>
      <c r="K8153" s="8" t="s">
        <v>56</v>
      </c>
      <c r="L8153" s="8"/>
      <c r="M8153" s="11">
        <v>45814</v>
      </c>
      <c r="N8153" s="8"/>
      <c r="O8153" s="8"/>
      <c r="P8153" s="8"/>
      <c r="Q8153" s="8" t="s">
        <v>5879</v>
      </c>
      <c r="R8153" s="8"/>
      <c r="S8153" s="8" t="s">
        <v>6280</v>
      </c>
      <c r="T8153" s="8"/>
      <c r="U8153" s="8" t="s">
        <v>5879</v>
      </c>
      <c r="V8153" s="8"/>
      <c r="W8153" s="8"/>
      <c r="X8153" s="8"/>
      <c r="Y8153" s="8"/>
      <c r="Z8153" s="8"/>
      <c r="AA8153" s="8" t="s">
        <v>6404</v>
      </c>
      <c r="AB8153" s="8"/>
      <c r="AC8153" s="8" t="s">
        <v>6280</v>
      </c>
      <c r="AD8153" s="8"/>
      <c r="AE8153" s="12">
        <v>1</v>
      </c>
      <c r="AF8153" s="8"/>
      <c r="AG8153" s="8" t="s">
        <v>562</v>
      </c>
      <c r="AH8153" s="8"/>
      <c r="AI8153" s="13">
        <v>85</v>
      </c>
      <c r="AJ8153" s="8"/>
      <c r="AK8153" s="13">
        <f>ROUND(IF(ISNUMBER(AI8153), AE8153*AI8153, AE8153),5)</f>
        <v>85</v>
      </c>
      <c r="AL8153" s="8"/>
      <c r="AM8153" s="13">
        <f>ROUND(AM8152+AK8153,5)</f>
        <v>91911.75</v>
      </c>
    </row>
    <row r="8154" spans="1:39" x14ac:dyDescent="0.25">
      <c r="A8154" s="8"/>
      <c r="B8154" s="8"/>
      <c r="C8154" s="8"/>
      <c r="D8154" s="8"/>
      <c r="E8154" s="9">
        <v>4191</v>
      </c>
      <c r="F8154" s="8"/>
      <c r="G8154" s="8" t="s">
        <v>55</v>
      </c>
      <c r="H8154" s="8"/>
      <c r="I8154" s="10">
        <v>45814.414594907408</v>
      </c>
      <c r="J8154" s="8"/>
      <c r="K8154" s="8" t="s">
        <v>56</v>
      </c>
      <c r="L8154" s="8"/>
      <c r="M8154" s="11">
        <v>45814</v>
      </c>
      <c r="N8154" s="8"/>
      <c r="O8154" s="8"/>
      <c r="P8154" s="8"/>
      <c r="Q8154" s="8" t="s">
        <v>5879</v>
      </c>
      <c r="R8154" s="8"/>
      <c r="S8154" s="8" t="s">
        <v>6281</v>
      </c>
      <c r="T8154" s="8"/>
      <c r="U8154" s="8" t="s">
        <v>5879</v>
      </c>
      <c r="V8154" s="8"/>
      <c r="W8154" s="8"/>
      <c r="X8154" s="8"/>
      <c r="Y8154" s="8"/>
      <c r="Z8154" s="8"/>
      <c r="AA8154" s="8" t="s">
        <v>6405</v>
      </c>
      <c r="AB8154" s="8"/>
      <c r="AC8154" s="8" t="s">
        <v>6281</v>
      </c>
      <c r="AD8154" s="8"/>
      <c r="AE8154" s="12">
        <v>2</v>
      </c>
      <c r="AF8154" s="8"/>
      <c r="AG8154" s="8" t="s">
        <v>562</v>
      </c>
      <c r="AH8154" s="8"/>
      <c r="AI8154" s="12">
        <v>69.013300000000001</v>
      </c>
      <c r="AJ8154" s="8"/>
      <c r="AK8154" s="13">
        <f>ROUND(IF(ISNUMBER(AI8154), AE8154*AI8154, AE8154),5)</f>
        <v>138.0266</v>
      </c>
      <c r="AL8154" s="8"/>
      <c r="AM8154" s="13">
        <f>ROUND(AM8153+AK8154,5)</f>
        <v>92049.776599999997</v>
      </c>
    </row>
    <row r="8155" spans="1:39" x14ac:dyDescent="0.25">
      <c r="A8155" s="8"/>
      <c r="B8155" s="8"/>
      <c r="C8155" s="8"/>
      <c r="D8155" s="8"/>
      <c r="E8155" s="9">
        <v>4191</v>
      </c>
      <c r="F8155" s="8"/>
      <c r="G8155" s="8" t="s">
        <v>55</v>
      </c>
      <c r="H8155" s="8"/>
      <c r="I8155" s="10">
        <v>45814.414594907408</v>
      </c>
      <c r="J8155" s="8"/>
      <c r="K8155" s="8" t="s">
        <v>56</v>
      </c>
      <c r="L8155" s="8"/>
      <c r="M8155" s="11">
        <v>45814</v>
      </c>
      <c r="N8155" s="8"/>
      <c r="O8155" s="8"/>
      <c r="P8155" s="8"/>
      <c r="Q8155" s="8" t="s">
        <v>5879</v>
      </c>
      <c r="R8155" s="8"/>
      <c r="S8155" s="8" t="s">
        <v>59</v>
      </c>
      <c r="T8155" s="8"/>
      <c r="U8155" s="8" t="s">
        <v>5879</v>
      </c>
      <c r="V8155" s="8"/>
      <c r="W8155" s="8"/>
      <c r="X8155" s="8"/>
      <c r="Y8155" s="8"/>
      <c r="Z8155" s="8"/>
      <c r="AA8155" s="8" t="s">
        <v>310</v>
      </c>
      <c r="AB8155" s="8"/>
      <c r="AC8155" s="8" t="s">
        <v>66</v>
      </c>
      <c r="AD8155" s="8"/>
      <c r="AE8155" s="12">
        <v>1</v>
      </c>
      <c r="AF8155" s="8"/>
      <c r="AG8155" s="8" t="s">
        <v>562</v>
      </c>
      <c r="AH8155" s="8"/>
      <c r="AI8155" s="13">
        <v>12</v>
      </c>
      <c r="AJ8155" s="8"/>
      <c r="AK8155" s="13">
        <f>ROUND(IF(ISNUMBER(AI8155), AE8155*AI8155, AE8155),5)</f>
        <v>12</v>
      </c>
      <c r="AL8155" s="8"/>
      <c r="AM8155" s="13">
        <f>ROUND(AM8154+AK8155,5)</f>
        <v>92061.776599999997</v>
      </c>
    </row>
    <row r="8156" spans="1:39" x14ac:dyDescent="0.25">
      <c r="A8156" s="8"/>
      <c r="B8156" s="8"/>
      <c r="C8156" s="8"/>
      <c r="D8156" s="8"/>
      <c r="E8156" s="9">
        <v>4191</v>
      </c>
      <c r="F8156" s="8"/>
      <c r="G8156" s="8" t="s">
        <v>55</v>
      </c>
      <c r="H8156" s="8"/>
      <c r="I8156" s="10">
        <v>45814.414594907408</v>
      </c>
      <c r="J8156" s="8"/>
      <c r="K8156" s="8" t="s">
        <v>56</v>
      </c>
      <c r="L8156" s="8"/>
      <c r="M8156" s="11">
        <v>45814</v>
      </c>
      <c r="N8156" s="8"/>
      <c r="O8156" s="8"/>
      <c r="P8156" s="8"/>
      <c r="Q8156" s="8" t="s">
        <v>5879</v>
      </c>
      <c r="R8156" s="8"/>
      <c r="S8156" s="8" t="s">
        <v>5960</v>
      </c>
      <c r="T8156" s="8"/>
      <c r="U8156" s="8" t="s">
        <v>5879</v>
      </c>
      <c r="V8156" s="8"/>
      <c r="W8156" s="8"/>
      <c r="X8156" s="8"/>
      <c r="Y8156" s="8"/>
      <c r="Z8156" s="8"/>
      <c r="AA8156" s="8" t="s">
        <v>6130</v>
      </c>
      <c r="AB8156" s="8"/>
      <c r="AC8156" s="8" t="s">
        <v>5960</v>
      </c>
      <c r="AD8156" s="8"/>
      <c r="AE8156" s="12">
        <v>1</v>
      </c>
      <c r="AF8156" s="8"/>
      <c r="AG8156" s="8" t="s">
        <v>562</v>
      </c>
      <c r="AH8156" s="8"/>
      <c r="AI8156" s="13">
        <v>970.52</v>
      </c>
      <c r="AJ8156" s="8"/>
      <c r="AK8156" s="13">
        <f>ROUND(IF(ISNUMBER(AI8156), AE8156*AI8156, AE8156),5)</f>
        <v>970.52</v>
      </c>
      <c r="AL8156" s="8"/>
      <c r="AM8156" s="13">
        <f>ROUND(AM8155+AK8156,5)</f>
        <v>93032.296600000001</v>
      </c>
    </row>
    <row r="8157" spans="1:39" x14ac:dyDescent="0.25">
      <c r="A8157" s="8"/>
      <c r="B8157" s="8"/>
      <c r="C8157" s="8"/>
      <c r="D8157" s="8"/>
      <c r="E8157" s="9">
        <v>4191</v>
      </c>
      <c r="F8157" s="8"/>
      <c r="G8157" s="8" t="s">
        <v>55</v>
      </c>
      <c r="H8157" s="8"/>
      <c r="I8157" s="10">
        <v>45814.414594907408</v>
      </c>
      <c r="J8157" s="8"/>
      <c r="K8157" s="8" t="s">
        <v>56</v>
      </c>
      <c r="L8157" s="8"/>
      <c r="M8157" s="11">
        <v>45814</v>
      </c>
      <c r="N8157" s="8"/>
      <c r="O8157" s="8"/>
      <c r="P8157" s="8"/>
      <c r="Q8157" s="8" t="s">
        <v>5879</v>
      </c>
      <c r="R8157" s="8"/>
      <c r="S8157" s="8" t="s">
        <v>5949</v>
      </c>
      <c r="T8157" s="8"/>
      <c r="U8157" s="8" t="s">
        <v>5879</v>
      </c>
      <c r="V8157" s="8"/>
      <c r="W8157" s="8"/>
      <c r="X8157" s="8"/>
      <c r="Y8157" s="8"/>
      <c r="Z8157" s="8"/>
      <c r="AA8157" s="8" t="s">
        <v>6120</v>
      </c>
      <c r="AB8157" s="8"/>
      <c r="AC8157" s="8" t="s">
        <v>6224</v>
      </c>
      <c r="AD8157" s="8"/>
      <c r="AE8157" s="12">
        <v>1</v>
      </c>
      <c r="AF8157" s="8"/>
      <c r="AG8157" s="8" t="s">
        <v>562</v>
      </c>
      <c r="AH8157" s="8"/>
      <c r="AI8157" s="13">
        <v>192</v>
      </c>
      <c r="AJ8157" s="8"/>
      <c r="AK8157" s="13">
        <f>ROUND(IF(ISNUMBER(AI8157), AE8157*AI8157, AE8157),5)</f>
        <v>192</v>
      </c>
      <c r="AL8157" s="8"/>
      <c r="AM8157" s="13">
        <f>ROUND(AM8156+AK8157,5)</f>
        <v>93224.296600000001</v>
      </c>
    </row>
    <row r="8158" spans="1:39" x14ac:dyDescent="0.25">
      <c r="A8158" s="8"/>
      <c r="B8158" s="8"/>
      <c r="C8158" s="8"/>
      <c r="D8158" s="8"/>
      <c r="E8158" s="9">
        <v>4191</v>
      </c>
      <c r="F8158" s="8"/>
      <c r="G8158" s="8" t="s">
        <v>55</v>
      </c>
      <c r="H8158" s="8"/>
      <c r="I8158" s="10">
        <v>45814.414594907408</v>
      </c>
      <c r="J8158" s="8"/>
      <c r="K8158" s="8" t="s">
        <v>56</v>
      </c>
      <c r="L8158" s="8"/>
      <c r="M8158" s="11">
        <v>45814</v>
      </c>
      <c r="N8158" s="8"/>
      <c r="O8158" s="8"/>
      <c r="P8158" s="8"/>
      <c r="Q8158" s="8" t="s">
        <v>5879</v>
      </c>
      <c r="R8158" s="8"/>
      <c r="S8158" s="8" t="s">
        <v>5959</v>
      </c>
      <c r="T8158" s="8"/>
      <c r="U8158" s="8" t="s">
        <v>5879</v>
      </c>
      <c r="V8158" s="8"/>
      <c r="W8158" s="8"/>
      <c r="X8158" s="8"/>
      <c r="Y8158" s="8"/>
      <c r="Z8158" s="8"/>
      <c r="AA8158" s="8" t="s">
        <v>6129</v>
      </c>
      <c r="AB8158" s="8"/>
      <c r="AC8158" s="8" t="s">
        <v>5959</v>
      </c>
      <c r="AD8158" s="8"/>
      <c r="AE8158" s="12">
        <v>4</v>
      </c>
      <c r="AF8158" s="8"/>
      <c r="AG8158" s="8" t="s">
        <v>562</v>
      </c>
      <c r="AH8158" s="8"/>
      <c r="AI8158" s="13">
        <v>125</v>
      </c>
      <c r="AJ8158" s="8"/>
      <c r="AK8158" s="13">
        <f>ROUND(IF(ISNUMBER(AI8158), AE8158*AI8158, AE8158),5)</f>
        <v>500</v>
      </c>
      <c r="AL8158" s="8"/>
      <c r="AM8158" s="13">
        <f>ROUND(AM8157+AK8158,5)</f>
        <v>93724.296600000001</v>
      </c>
    </row>
    <row r="8159" spans="1:39" x14ac:dyDescent="0.25">
      <c r="A8159" s="8"/>
      <c r="B8159" s="8"/>
      <c r="C8159" s="8"/>
      <c r="D8159" s="8"/>
      <c r="E8159" s="9">
        <v>4191</v>
      </c>
      <c r="F8159" s="8"/>
      <c r="G8159" s="8" t="s">
        <v>55</v>
      </c>
      <c r="H8159" s="8"/>
      <c r="I8159" s="10">
        <v>45814.414594907408</v>
      </c>
      <c r="J8159" s="8"/>
      <c r="K8159" s="8" t="s">
        <v>56</v>
      </c>
      <c r="L8159" s="8"/>
      <c r="M8159" s="11">
        <v>45814</v>
      </c>
      <c r="N8159" s="8"/>
      <c r="O8159" s="8"/>
      <c r="P8159" s="8"/>
      <c r="Q8159" s="8" t="s">
        <v>5879</v>
      </c>
      <c r="R8159" s="8"/>
      <c r="S8159" s="8" t="s">
        <v>5985</v>
      </c>
      <c r="T8159" s="8"/>
      <c r="U8159" s="8" t="s">
        <v>5879</v>
      </c>
      <c r="V8159" s="8"/>
      <c r="W8159" s="8"/>
      <c r="X8159" s="8"/>
      <c r="Y8159" s="8"/>
      <c r="Z8159" s="8"/>
      <c r="AA8159" s="8" t="s">
        <v>6153</v>
      </c>
      <c r="AB8159" s="8"/>
      <c r="AC8159" s="8" t="s">
        <v>5985</v>
      </c>
      <c r="AD8159" s="8"/>
      <c r="AE8159" s="12">
        <v>3</v>
      </c>
      <c r="AF8159" s="8"/>
      <c r="AG8159" s="8" t="s">
        <v>562</v>
      </c>
      <c r="AH8159" s="8"/>
      <c r="AI8159" s="13">
        <v>0</v>
      </c>
      <c r="AJ8159" s="8"/>
      <c r="AK8159" s="13">
        <f>ROUND(IF(ISNUMBER(AI8159), AE8159*AI8159, AE8159),5)</f>
        <v>0</v>
      </c>
      <c r="AL8159" s="8"/>
      <c r="AM8159" s="13">
        <f>ROUND(AM8158+AK8159,5)</f>
        <v>93724.296600000001</v>
      </c>
    </row>
    <row r="8160" spans="1:39" x14ac:dyDescent="0.25">
      <c r="A8160" s="8"/>
      <c r="B8160" s="8"/>
      <c r="C8160" s="8"/>
      <c r="D8160" s="8"/>
      <c r="E8160" s="9">
        <v>4191</v>
      </c>
      <c r="F8160" s="8"/>
      <c r="G8160" s="8" t="s">
        <v>55</v>
      </c>
      <c r="H8160" s="8"/>
      <c r="I8160" s="10">
        <v>45814.414594907408</v>
      </c>
      <c r="J8160" s="8"/>
      <c r="K8160" s="8" t="s">
        <v>56</v>
      </c>
      <c r="L8160" s="8"/>
      <c r="M8160" s="11">
        <v>45814</v>
      </c>
      <c r="N8160" s="8"/>
      <c r="O8160" s="8"/>
      <c r="P8160" s="8"/>
      <c r="Q8160" s="8" t="s">
        <v>5879</v>
      </c>
      <c r="R8160" s="8"/>
      <c r="S8160" s="8" t="s">
        <v>6282</v>
      </c>
      <c r="T8160" s="8"/>
      <c r="U8160" s="8" t="s">
        <v>5879</v>
      </c>
      <c r="V8160" s="8"/>
      <c r="W8160" s="8"/>
      <c r="X8160" s="8"/>
      <c r="Y8160" s="8"/>
      <c r="Z8160" s="8"/>
      <c r="AA8160" s="8" t="s">
        <v>6406</v>
      </c>
      <c r="AB8160" s="8"/>
      <c r="AC8160" s="8" t="s">
        <v>6282</v>
      </c>
      <c r="AD8160" s="8"/>
      <c r="AE8160" s="12">
        <v>32</v>
      </c>
      <c r="AF8160" s="8"/>
      <c r="AG8160" s="8" t="s">
        <v>562</v>
      </c>
      <c r="AH8160" s="8"/>
      <c r="AI8160" s="13">
        <v>3.42</v>
      </c>
      <c r="AJ8160" s="8"/>
      <c r="AK8160" s="13">
        <f>ROUND(IF(ISNUMBER(AI8160), AE8160*AI8160, AE8160),5)</f>
        <v>109.44</v>
      </c>
      <c r="AL8160" s="8"/>
      <c r="AM8160" s="13">
        <f>ROUND(AM8159+AK8160,5)</f>
        <v>93833.736600000004</v>
      </c>
    </row>
    <row r="8161" spans="1:39" x14ac:dyDescent="0.25">
      <c r="A8161" s="8"/>
      <c r="B8161" s="8"/>
      <c r="C8161" s="8"/>
      <c r="D8161" s="8"/>
      <c r="E8161" s="9">
        <v>4191</v>
      </c>
      <c r="F8161" s="8"/>
      <c r="G8161" s="8" t="s">
        <v>55</v>
      </c>
      <c r="H8161" s="8"/>
      <c r="I8161" s="10">
        <v>45814.414594907408</v>
      </c>
      <c r="J8161" s="8"/>
      <c r="K8161" s="8" t="s">
        <v>56</v>
      </c>
      <c r="L8161" s="8"/>
      <c r="M8161" s="11">
        <v>45814</v>
      </c>
      <c r="N8161" s="8"/>
      <c r="O8161" s="8"/>
      <c r="P8161" s="8"/>
      <c r="Q8161" s="8" t="s">
        <v>5879</v>
      </c>
      <c r="R8161" s="8"/>
      <c r="S8161" s="8" t="s">
        <v>6054</v>
      </c>
      <c r="T8161" s="8"/>
      <c r="U8161" s="8" t="s">
        <v>5879</v>
      </c>
      <c r="V8161" s="8"/>
      <c r="W8161" s="8"/>
      <c r="X8161" s="8"/>
      <c r="Y8161" s="8"/>
      <c r="Z8161" s="8"/>
      <c r="AA8161" s="8" t="s">
        <v>6208</v>
      </c>
      <c r="AB8161" s="8"/>
      <c r="AC8161" s="8" t="s">
        <v>6054</v>
      </c>
      <c r="AD8161" s="8"/>
      <c r="AE8161" s="12">
        <v>6</v>
      </c>
      <c r="AF8161" s="8"/>
      <c r="AG8161" s="8" t="s">
        <v>562</v>
      </c>
      <c r="AH8161" s="8"/>
      <c r="AI8161" s="13">
        <v>36</v>
      </c>
      <c r="AJ8161" s="8"/>
      <c r="AK8161" s="13">
        <f>ROUND(IF(ISNUMBER(AI8161), AE8161*AI8161, AE8161),5)</f>
        <v>216</v>
      </c>
      <c r="AL8161" s="8"/>
      <c r="AM8161" s="13">
        <f>ROUND(AM8160+AK8161,5)</f>
        <v>94049.736600000004</v>
      </c>
    </row>
    <row r="8162" spans="1:39" x14ac:dyDescent="0.25">
      <c r="A8162" s="8"/>
      <c r="B8162" s="8"/>
      <c r="C8162" s="8"/>
      <c r="D8162" s="8"/>
      <c r="E8162" s="9">
        <v>4191</v>
      </c>
      <c r="F8162" s="8"/>
      <c r="G8162" s="8" t="s">
        <v>55</v>
      </c>
      <c r="H8162" s="8"/>
      <c r="I8162" s="10">
        <v>45814.414594907408</v>
      </c>
      <c r="J8162" s="8"/>
      <c r="K8162" s="8" t="s">
        <v>56</v>
      </c>
      <c r="L8162" s="8"/>
      <c r="M8162" s="11">
        <v>45814</v>
      </c>
      <c r="N8162" s="8"/>
      <c r="O8162" s="8"/>
      <c r="P8162" s="8"/>
      <c r="Q8162" s="8" t="s">
        <v>5879</v>
      </c>
      <c r="R8162" s="8"/>
      <c r="S8162" s="8" t="s">
        <v>6007</v>
      </c>
      <c r="T8162" s="8"/>
      <c r="U8162" s="8" t="s">
        <v>5879</v>
      </c>
      <c r="V8162" s="8"/>
      <c r="W8162" s="8"/>
      <c r="X8162" s="8"/>
      <c r="Y8162" s="8"/>
      <c r="Z8162" s="8"/>
      <c r="AA8162" s="8" t="s">
        <v>6169</v>
      </c>
      <c r="AB8162" s="8"/>
      <c r="AC8162" s="8" t="s">
        <v>6007</v>
      </c>
      <c r="AD8162" s="8"/>
      <c r="AE8162" s="12">
        <v>4</v>
      </c>
      <c r="AF8162" s="8"/>
      <c r="AG8162" s="8" t="s">
        <v>562</v>
      </c>
      <c r="AH8162" s="8"/>
      <c r="AI8162" s="13">
        <v>10.66</v>
      </c>
      <c r="AJ8162" s="8"/>
      <c r="AK8162" s="13">
        <f>ROUND(IF(ISNUMBER(AI8162), AE8162*AI8162, AE8162),5)</f>
        <v>42.64</v>
      </c>
      <c r="AL8162" s="8"/>
      <c r="AM8162" s="13">
        <f>ROUND(AM8161+AK8162,5)</f>
        <v>94092.376600000003</v>
      </c>
    </row>
    <row r="8163" spans="1:39" x14ac:dyDescent="0.25">
      <c r="A8163" s="8"/>
      <c r="B8163" s="8"/>
      <c r="C8163" s="8"/>
      <c r="D8163" s="8"/>
      <c r="E8163" s="9">
        <v>4191</v>
      </c>
      <c r="F8163" s="8"/>
      <c r="G8163" s="8" t="s">
        <v>55</v>
      </c>
      <c r="H8163" s="8"/>
      <c r="I8163" s="10">
        <v>45814.414594907408</v>
      </c>
      <c r="J8163" s="8"/>
      <c r="K8163" s="8" t="s">
        <v>56</v>
      </c>
      <c r="L8163" s="8"/>
      <c r="M8163" s="11">
        <v>45814</v>
      </c>
      <c r="N8163" s="8"/>
      <c r="O8163" s="8"/>
      <c r="P8163" s="8"/>
      <c r="Q8163" s="8" t="s">
        <v>5879</v>
      </c>
      <c r="R8163" s="8"/>
      <c r="S8163" s="8" t="s">
        <v>6066</v>
      </c>
      <c r="T8163" s="8"/>
      <c r="U8163" s="8" t="s">
        <v>5879</v>
      </c>
      <c r="V8163" s="8"/>
      <c r="W8163" s="8"/>
      <c r="X8163" s="8"/>
      <c r="Y8163" s="8"/>
      <c r="Z8163" s="8"/>
      <c r="AA8163" s="8" t="s">
        <v>6218</v>
      </c>
      <c r="AB8163" s="8"/>
      <c r="AC8163" s="8" t="s">
        <v>6066</v>
      </c>
      <c r="AD8163" s="8"/>
      <c r="AE8163" s="12">
        <v>3</v>
      </c>
      <c r="AF8163" s="8"/>
      <c r="AG8163" s="8" t="s">
        <v>562</v>
      </c>
      <c r="AH8163" s="8"/>
      <c r="AI8163" s="13">
        <v>6.9</v>
      </c>
      <c r="AJ8163" s="8"/>
      <c r="AK8163" s="13">
        <f>ROUND(IF(ISNUMBER(AI8163), AE8163*AI8163, AE8163),5)</f>
        <v>20.7</v>
      </c>
      <c r="AL8163" s="8"/>
      <c r="AM8163" s="13">
        <f>ROUND(AM8162+AK8163,5)</f>
        <v>94113.0766</v>
      </c>
    </row>
    <row r="8164" spans="1:39" x14ac:dyDescent="0.25">
      <c r="A8164" s="8"/>
      <c r="B8164" s="8"/>
      <c r="C8164" s="8"/>
      <c r="D8164" s="8"/>
      <c r="E8164" s="9">
        <v>4191</v>
      </c>
      <c r="F8164" s="8"/>
      <c r="G8164" s="8" t="s">
        <v>55</v>
      </c>
      <c r="H8164" s="8"/>
      <c r="I8164" s="10">
        <v>45814.414594907408</v>
      </c>
      <c r="J8164" s="8"/>
      <c r="K8164" s="8" t="s">
        <v>56</v>
      </c>
      <c r="L8164" s="8"/>
      <c r="M8164" s="11">
        <v>45814</v>
      </c>
      <c r="N8164" s="8"/>
      <c r="O8164" s="8"/>
      <c r="P8164" s="8"/>
      <c r="Q8164" s="8" t="s">
        <v>5879</v>
      </c>
      <c r="R8164" s="8"/>
      <c r="S8164" s="8" t="s">
        <v>5985</v>
      </c>
      <c r="T8164" s="8"/>
      <c r="U8164" s="8" t="s">
        <v>5879</v>
      </c>
      <c r="V8164" s="8"/>
      <c r="W8164" s="8"/>
      <c r="X8164" s="8"/>
      <c r="Y8164" s="8"/>
      <c r="Z8164" s="8"/>
      <c r="AA8164" s="8" t="s">
        <v>6153</v>
      </c>
      <c r="AB8164" s="8"/>
      <c r="AC8164" s="8" t="s">
        <v>5985</v>
      </c>
      <c r="AD8164" s="8"/>
      <c r="AE8164" s="12">
        <v>3</v>
      </c>
      <c r="AF8164" s="8"/>
      <c r="AG8164" s="8" t="s">
        <v>562</v>
      </c>
      <c r="AH8164" s="8"/>
      <c r="AI8164" s="13">
        <v>132.21</v>
      </c>
      <c r="AJ8164" s="8"/>
      <c r="AK8164" s="13">
        <f>ROUND(IF(ISNUMBER(AI8164), AE8164*AI8164, AE8164),5)</f>
        <v>396.63</v>
      </c>
      <c r="AL8164" s="8"/>
      <c r="AM8164" s="13">
        <f>ROUND(AM8163+AK8164,5)</f>
        <v>94509.706600000005</v>
      </c>
    </row>
    <row r="8165" spans="1:39" x14ac:dyDescent="0.25">
      <c r="A8165" s="8"/>
      <c r="B8165" s="8"/>
      <c r="C8165" s="8"/>
      <c r="D8165" s="8"/>
      <c r="E8165" s="9">
        <v>4191</v>
      </c>
      <c r="F8165" s="8"/>
      <c r="G8165" s="8" t="s">
        <v>55</v>
      </c>
      <c r="H8165" s="8"/>
      <c r="I8165" s="10">
        <v>45814.414594907408</v>
      </c>
      <c r="J8165" s="8"/>
      <c r="K8165" s="8" t="s">
        <v>56</v>
      </c>
      <c r="L8165" s="8"/>
      <c r="M8165" s="11">
        <v>45814</v>
      </c>
      <c r="N8165" s="8"/>
      <c r="O8165" s="8"/>
      <c r="P8165" s="8"/>
      <c r="Q8165" s="8" t="s">
        <v>5879</v>
      </c>
      <c r="R8165" s="8"/>
      <c r="S8165" s="8" t="s">
        <v>5979</v>
      </c>
      <c r="T8165" s="8"/>
      <c r="U8165" s="8" t="s">
        <v>5879</v>
      </c>
      <c r="V8165" s="8"/>
      <c r="W8165" s="8"/>
      <c r="X8165" s="8"/>
      <c r="Y8165" s="8"/>
      <c r="Z8165" s="8"/>
      <c r="AA8165" s="8" t="s">
        <v>6147</v>
      </c>
      <c r="AB8165" s="8"/>
      <c r="AC8165" s="8" t="s">
        <v>5979</v>
      </c>
      <c r="AD8165" s="8"/>
      <c r="AE8165" s="12">
        <v>1</v>
      </c>
      <c r="AF8165" s="8"/>
      <c r="AG8165" s="8" t="s">
        <v>562</v>
      </c>
      <c r="AH8165" s="8"/>
      <c r="AI8165" s="13">
        <v>206.27</v>
      </c>
      <c r="AJ8165" s="8"/>
      <c r="AK8165" s="13">
        <f>ROUND(IF(ISNUMBER(AI8165), AE8165*AI8165, AE8165),5)</f>
        <v>206.27</v>
      </c>
      <c r="AL8165" s="8"/>
      <c r="AM8165" s="13">
        <f>ROUND(AM8164+AK8165,5)</f>
        <v>94715.976599999995</v>
      </c>
    </row>
    <row r="8166" spans="1:39" x14ac:dyDescent="0.25">
      <c r="A8166" s="8"/>
      <c r="B8166" s="8"/>
      <c r="C8166" s="8"/>
      <c r="D8166" s="8"/>
      <c r="E8166" s="9">
        <v>4191</v>
      </c>
      <c r="F8166" s="8"/>
      <c r="G8166" s="8" t="s">
        <v>55</v>
      </c>
      <c r="H8166" s="8"/>
      <c r="I8166" s="10">
        <v>45814.414594907408</v>
      </c>
      <c r="J8166" s="8"/>
      <c r="K8166" s="8" t="s">
        <v>56</v>
      </c>
      <c r="L8166" s="8"/>
      <c r="M8166" s="11">
        <v>45814</v>
      </c>
      <c r="N8166" s="8"/>
      <c r="O8166" s="8"/>
      <c r="P8166" s="8"/>
      <c r="Q8166" s="8" t="s">
        <v>5879</v>
      </c>
      <c r="R8166" s="8"/>
      <c r="S8166" s="8" t="s">
        <v>6017</v>
      </c>
      <c r="T8166" s="8"/>
      <c r="U8166" s="8" t="s">
        <v>5879</v>
      </c>
      <c r="V8166" s="8"/>
      <c r="W8166" s="8"/>
      <c r="X8166" s="8"/>
      <c r="Y8166" s="8"/>
      <c r="Z8166" s="8"/>
      <c r="AA8166" s="8" t="s">
        <v>6124</v>
      </c>
      <c r="AB8166" s="8"/>
      <c r="AC8166" s="8" t="s">
        <v>6017</v>
      </c>
      <c r="AD8166" s="8"/>
      <c r="AE8166" s="12">
        <v>100</v>
      </c>
      <c r="AF8166" s="8"/>
      <c r="AG8166" s="8" t="s">
        <v>562</v>
      </c>
      <c r="AH8166" s="8"/>
      <c r="AI8166" s="13">
        <v>0</v>
      </c>
      <c r="AJ8166" s="8"/>
      <c r="AK8166" s="13">
        <f>ROUND(IF(ISNUMBER(AI8166), AE8166*AI8166, AE8166),5)</f>
        <v>0</v>
      </c>
      <c r="AL8166" s="8"/>
      <c r="AM8166" s="13">
        <f>ROUND(AM8165+AK8166,5)</f>
        <v>94715.976599999995</v>
      </c>
    </row>
    <row r="8167" spans="1:39" x14ac:dyDescent="0.25">
      <c r="A8167" s="8"/>
      <c r="B8167" s="8"/>
      <c r="C8167" s="8"/>
      <c r="D8167" s="8"/>
      <c r="E8167" s="9">
        <v>4191</v>
      </c>
      <c r="F8167" s="8"/>
      <c r="G8167" s="8" t="s">
        <v>55</v>
      </c>
      <c r="H8167" s="8"/>
      <c r="I8167" s="10">
        <v>45814.414594907408</v>
      </c>
      <c r="J8167" s="8"/>
      <c r="K8167" s="8" t="s">
        <v>56</v>
      </c>
      <c r="L8167" s="8"/>
      <c r="M8167" s="11">
        <v>45814</v>
      </c>
      <c r="N8167" s="8"/>
      <c r="O8167" s="8"/>
      <c r="P8167" s="8"/>
      <c r="Q8167" s="8" t="s">
        <v>5879</v>
      </c>
      <c r="R8167" s="8"/>
      <c r="S8167" s="8" t="s">
        <v>6068</v>
      </c>
      <c r="T8167" s="8"/>
      <c r="U8167" s="8" t="s">
        <v>5879</v>
      </c>
      <c r="V8167" s="8"/>
      <c r="W8167" s="8"/>
      <c r="X8167" s="8"/>
      <c r="Y8167" s="8"/>
      <c r="Z8167" s="8"/>
      <c r="AA8167" s="8" t="s">
        <v>6220</v>
      </c>
      <c r="AB8167" s="8"/>
      <c r="AC8167" s="8" t="s">
        <v>6068</v>
      </c>
      <c r="AD8167" s="8"/>
      <c r="AE8167" s="12">
        <v>1</v>
      </c>
      <c r="AF8167" s="8"/>
      <c r="AG8167" s="8" t="s">
        <v>562</v>
      </c>
      <c r="AH8167" s="8"/>
      <c r="AI8167" s="13">
        <v>140.31</v>
      </c>
      <c r="AJ8167" s="8"/>
      <c r="AK8167" s="13">
        <f>ROUND(IF(ISNUMBER(AI8167), AE8167*AI8167, AE8167),5)</f>
        <v>140.31</v>
      </c>
      <c r="AL8167" s="8"/>
      <c r="AM8167" s="13">
        <f>ROUND(AM8166+AK8167,5)</f>
        <v>94856.286600000007</v>
      </c>
    </row>
    <row r="8168" spans="1:39" x14ac:dyDescent="0.25">
      <c r="A8168" s="8"/>
      <c r="B8168" s="8"/>
      <c r="C8168" s="8"/>
      <c r="D8168" s="8"/>
      <c r="E8168" s="9">
        <v>4191</v>
      </c>
      <c r="F8168" s="8"/>
      <c r="G8168" s="8" t="s">
        <v>55</v>
      </c>
      <c r="H8168" s="8"/>
      <c r="I8168" s="10">
        <v>45814.414594907408</v>
      </c>
      <c r="J8168" s="8"/>
      <c r="K8168" s="8" t="s">
        <v>56</v>
      </c>
      <c r="L8168" s="8"/>
      <c r="M8168" s="11">
        <v>45814</v>
      </c>
      <c r="N8168" s="8"/>
      <c r="O8168" s="8"/>
      <c r="P8168" s="8"/>
      <c r="Q8168" s="8" t="s">
        <v>5879</v>
      </c>
      <c r="R8168" s="8"/>
      <c r="S8168" s="8" t="s">
        <v>5982</v>
      </c>
      <c r="T8168" s="8"/>
      <c r="U8168" s="8" t="s">
        <v>5879</v>
      </c>
      <c r="V8168" s="8"/>
      <c r="W8168" s="8"/>
      <c r="X8168" s="8"/>
      <c r="Y8168" s="8"/>
      <c r="Z8168" s="8"/>
      <c r="AA8168" s="8" t="s">
        <v>6150</v>
      </c>
      <c r="AB8168" s="8"/>
      <c r="AC8168" s="8" t="s">
        <v>6235</v>
      </c>
      <c r="AD8168" s="8"/>
      <c r="AE8168" s="12">
        <v>2</v>
      </c>
      <c r="AF8168" s="8"/>
      <c r="AG8168" s="8" t="s">
        <v>562</v>
      </c>
      <c r="AH8168" s="8"/>
      <c r="AI8168" s="13">
        <v>45.57</v>
      </c>
      <c r="AJ8168" s="8"/>
      <c r="AK8168" s="13">
        <f>ROUND(IF(ISNUMBER(AI8168), AE8168*AI8168, AE8168),5)</f>
        <v>91.14</v>
      </c>
      <c r="AL8168" s="8"/>
      <c r="AM8168" s="13">
        <f>ROUND(AM8167+AK8168,5)</f>
        <v>94947.426600000006</v>
      </c>
    </row>
    <row r="8169" spans="1:39" x14ac:dyDescent="0.25">
      <c r="A8169" s="8"/>
      <c r="B8169" s="8"/>
      <c r="C8169" s="8"/>
      <c r="D8169" s="8"/>
      <c r="E8169" s="9">
        <v>4191</v>
      </c>
      <c r="F8169" s="8"/>
      <c r="G8169" s="8" t="s">
        <v>55</v>
      </c>
      <c r="H8169" s="8"/>
      <c r="I8169" s="10">
        <v>45814.414594907408</v>
      </c>
      <c r="J8169" s="8"/>
      <c r="K8169" s="8" t="s">
        <v>56</v>
      </c>
      <c r="L8169" s="8"/>
      <c r="M8169" s="11">
        <v>45814</v>
      </c>
      <c r="N8169" s="8"/>
      <c r="O8169" s="8"/>
      <c r="P8169" s="8"/>
      <c r="Q8169" s="8" t="s">
        <v>5879</v>
      </c>
      <c r="R8169" s="8"/>
      <c r="S8169" s="8" t="s">
        <v>6283</v>
      </c>
      <c r="T8169" s="8"/>
      <c r="U8169" s="8" t="s">
        <v>5879</v>
      </c>
      <c r="V8169" s="8"/>
      <c r="W8169" s="8"/>
      <c r="X8169" s="8"/>
      <c r="Y8169" s="8"/>
      <c r="Z8169" s="8"/>
      <c r="AA8169" s="8" t="s">
        <v>6407</v>
      </c>
      <c r="AB8169" s="8"/>
      <c r="AC8169" s="8" t="s">
        <v>6283</v>
      </c>
      <c r="AD8169" s="8"/>
      <c r="AE8169" s="12">
        <v>4</v>
      </c>
      <c r="AF8169" s="8"/>
      <c r="AG8169" s="8" t="s">
        <v>562</v>
      </c>
      <c r="AH8169" s="8"/>
      <c r="AI8169" s="13">
        <v>7.7</v>
      </c>
      <c r="AJ8169" s="8"/>
      <c r="AK8169" s="13">
        <f>ROUND(IF(ISNUMBER(AI8169), AE8169*AI8169, AE8169),5)</f>
        <v>30.8</v>
      </c>
      <c r="AL8169" s="8"/>
      <c r="AM8169" s="13">
        <f>ROUND(AM8168+AK8169,5)</f>
        <v>94978.226599999995</v>
      </c>
    </row>
    <row r="8170" spans="1:39" x14ac:dyDescent="0.25">
      <c r="A8170" s="8"/>
      <c r="B8170" s="8"/>
      <c r="C8170" s="8"/>
      <c r="D8170" s="8"/>
      <c r="E8170" s="9">
        <v>4191</v>
      </c>
      <c r="F8170" s="8"/>
      <c r="G8170" s="8" t="s">
        <v>55</v>
      </c>
      <c r="H8170" s="8"/>
      <c r="I8170" s="10">
        <v>45814.414594907408</v>
      </c>
      <c r="J8170" s="8"/>
      <c r="K8170" s="8" t="s">
        <v>56</v>
      </c>
      <c r="L8170" s="8"/>
      <c r="M8170" s="11">
        <v>45814</v>
      </c>
      <c r="N8170" s="8"/>
      <c r="O8170" s="8"/>
      <c r="P8170" s="8"/>
      <c r="Q8170" s="8" t="s">
        <v>5879</v>
      </c>
      <c r="R8170" s="8"/>
      <c r="S8170" s="8" t="s">
        <v>6057</v>
      </c>
      <c r="T8170" s="8"/>
      <c r="U8170" s="8" t="s">
        <v>5879</v>
      </c>
      <c r="V8170" s="8"/>
      <c r="W8170" s="8"/>
      <c r="X8170" s="8"/>
      <c r="Y8170" s="8"/>
      <c r="Z8170" s="8"/>
      <c r="AA8170" s="8" t="s">
        <v>6148</v>
      </c>
      <c r="AB8170" s="8"/>
      <c r="AC8170" s="8" t="s">
        <v>6057</v>
      </c>
      <c r="AD8170" s="8"/>
      <c r="AE8170" s="12">
        <v>1</v>
      </c>
      <c r="AF8170" s="8"/>
      <c r="AG8170" s="8" t="s">
        <v>562</v>
      </c>
      <c r="AH8170" s="8"/>
      <c r="AI8170" s="13">
        <v>1675.2</v>
      </c>
      <c r="AJ8170" s="8"/>
      <c r="AK8170" s="13">
        <f>ROUND(IF(ISNUMBER(AI8170), AE8170*AI8170, AE8170),5)</f>
        <v>1675.2</v>
      </c>
      <c r="AL8170" s="8"/>
      <c r="AM8170" s="13">
        <f>ROUND(AM8169+AK8170,5)</f>
        <v>96653.426600000006</v>
      </c>
    </row>
    <row r="8171" spans="1:39" x14ac:dyDescent="0.25">
      <c r="A8171" s="8"/>
      <c r="B8171" s="8"/>
      <c r="C8171" s="8"/>
      <c r="D8171" s="8"/>
      <c r="E8171" s="9">
        <v>4191</v>
      </c>
      <c r="F8171" s="8"/>
      <c r="G8171" s="8" t="s">
        <v>55</v>
      </c>
      <c r="H8171" s="8"/>
      <c r="I8171" s="10">
        <v>45814.414594907408</v>
      </c>
      <c r="J8171" s="8"/>
      <c r="K8171" s="8" t="s">
        <v>56</v>
      </c>
      <c r="L8171" s="8"/>
      <c r="M8171" s="11">
        <v>45814</v>
      </c>
      <c r="N8171" s="8"/>
      <c r="O8171" s="8"/>
      <c r="P8171" s="8"/>
      <c r="Q8171" s="8" t="s">
        <v>5879</v>
      </c>
      <c r="R8171" s="8"/>
      <c r="S8171" s="8" t="s">
        <v>5996</v>
      </c>
      <c r="T8171" s="8"/>
      <c r="U8171" s="8" t="s">
        <v>5879</v>
      </c>
      <c r="V8171" s="8"/>
      <c r="W8171" s="8"/>
      <c r="X8171" s="8"/>
      <c r="Y8171" s="8"/>
      <c r="Z8171" s="8"/>
      <c r="AA8171" s="8" t="s">
        <v>6102</v>
      </c>
      <c r="AB8171" s="8"/>
      <c r="AC8171" s="8" t="s">
        <v>5996</v>
      </c>
      <c r="AD8171" s="8"/>
      <c r="AE8171" s="12">
        <v>100</v>
      </c>
      <c r="AF8171" s="8"/>
      <c r="AG8171" s="8" t="s">
        <v>1293</v>
      </c>
      <c r="AH8171" s="8"/>
      <c r="AI8171" s="13">
        <v>2.65</v>
      </c>
      <c r="AJ8171" s="8"/>
      <c r="AK8171" s="13">
        <f>ROUND(IF(ISNUMBER(AI8171), AE8171*AI8171, AE8171),5)</f>
        <v>265</v>
      </c>
      <c r="AL8171" s="8"/>
      <c r="AM8171" s="13">
        <f>ROUND(AM8170+AK8171,5)</f>
        <v>96918.426600000006</v>
      </c>
    </row>
    <row r="8172" spans="1:39" x14ac:dyDescent="0.25">
      <c r="A8172" s="8"/>
      <c r="B8172" s="8"/>
      <c r="C8172" s="8"/>
      <c r="D8172" s="8"/>
      <c r="E8172" s="9">
        <v>4191</v>
      </c>
      <c r="F8172" s="8"/>
      <c r="G8172" s="8" t="s">
        <v>55</v>
      </c>
      <c r="H8172" s="8"/>
      <c r="I8172" s="10">
        <v>45814.414594907408</v>
      </c>
      <c r="J8172" s="8"/>
      <c r="K8172" s="8" t="s">
        <v>56</v>
      </c>
      <c r="L8172" s="8"/>
      <c r="M8172" s="11">
        <v>45814</v>
      </c>
      <c r="N8172" s="8"/>
      <c r="O8172" s="8"/>
      <c r="P8172" s="8"/>
      <c r="Q8172" s="8" t="s">
        <v>5879</v>
      </c>
      <c r="R8172" s="8"/>
      <c r="S8172" s="8" t="s">
        <v>6251</v>
      </c>
      <c r="T8172" s="8"/>
      <c r="U8172" s="8" t="s">
        <v>5879</v>
      </c>
      <c r="V8172" s="8"/>
      <c r="W8172" s="8"/>
      <c r="X8172" s="8"/>
      <c r="Y8172" s="8"/>
      <c r="Z8172" s="8"/>
      <c r="AA8172" s="8" t="s">
        <v>6377</v>
      </c>
      <c r="AB8172" s="8"/>
      <c r="AC8172" s="8" t="s">
        <v>6251</v>
      </c>
      <c r="AD8172" s="8"/>
      <c r="AE8172" s="12">
        <v>1</v>
      </c>
      <c r="AF8172" s="8"/>
      <c r="AG8172" s="8" t="s">
        <v>562</v>
      </c>
      <c r="AH8172" s="8"/>
      <c r="AI8172" s="13">
        <v>0</v>
      </c>
      <c r="AJ8172" s="8"/>
      <c r="AK8172" s="13">
        <f>ROUND(IF(ISNUMBER(AI8172), AE8172*AI8172, AE8172),5)</f>
        <v>0</v>
      </c>
      <c r="AL8172" s="8"/>
      <c r="AM8172" s="13">
        <f>ROUND(AM8171+AK8172,5)</f>
        <v>96918.426600000006</v>
      </c>
    </row>
    <row r="8173" spans="1:39" x14ac:dyDescent="0.25">
      <c r="A8173" s="8"/>
      <c r="B8173" s="8"/>
      <c r="C8173" s="8"/>
      <c r="D8173" s="8"/>
      <c r="E8173" s="9">
        <v>4203</v>
      </c>
      <c r="F8173" s="8"/>
      <c r="G8173" s="8" t="s">
        <v>55</v>
      </c>
      <c r="H8173" s="8"/>
      <c r="I8173" s="10">
        <v>45817.493263888886</v>
      </c>
      <c r="J8173" s="8"/>
      <c r="K8173" s="8" t="s">
        <v>56</v>
      </c>
      <c r="L8173" s="8"/>
      <c r="M8173" s="11">
        <v>45817</v>
      </c>
      <c r="N8173" s="8"/>
      <c r="O8173" s="8"/>
      <c r="P8173" s="8"/>
      <c r="Q8173" s="8" t="s">
        <v>5879</v>
      </c>
      <c r="R8173" s="8"/>
      <c r="S8173" s="8" t="s">
        <v>5993</v>
      </c>
      <c r="T8173" s="8"/>
      <c r="U8173" s="8" t="s">
        <v>5879</v>
      </c>
      <c r="V8173" s="8"/>
      <c r="W8173" s="8"/>
      <c r="X8173" s="8"/>
      <c r="Y8173" s="8"/>
      <c r="Z8173" s="8"/>
      <c r="AA8173" s="8" t="s">
        <v>6154</v>
      </c>
      <c r="AB8173" s="8"/>
      <c r="AC8173" s="8" t="s">
        <v>5993</v>
      </c>
      <c r="AD8173" s="8"/>
      <c r="AE8173" s="12">
        <v>4</v>
      </c>
      <c r="AF8173" s="8"/>
      <c r="AG8173" s="8" t="s">
        <v>562</v>
      </c>
      <c r="AH8173" s="8"/>
      <c r="AI8173" s="13">
        <v>235.85</v>
      </c>
      <c r="AJ8173" s="8"/>
      <c r="AK8173" s="13">
        <f>ROUND(IF(ISNUMBER(AI8173), AE8173*AI8173, AE8173),5)</f>
        <v>943.4</v>
      </c>
      <c r="AL8173" s="8"/>
      <c r="AM8173" s="13">
        <f>ROUND(AM8172+AK8173,5)</f>
        <v>97861.8266</v>
      </c>
    </row>
    <row r="8174" spans="1:39" x14ac:dyDescent="0.25">
      <c r="A8174" s="8"/>
      <c r="B8174" s="8"/>
      <c r="C8174" s="8"/>
      <c r="D8174" s="8"/>
      <c r="E8174" s="9">
        <v>4203</v>
      </c>
      <c r="F8174" s="8"/>
      <c r="G8174" s="8" t="s">
        <v>55</v>
      </c>
      <c r="H8174" s="8"/>
      <c r="I8174" s="10">
        <v>45817.493263888886</v>
      </c>
      <c r="J8174" s="8"/>
      <c r="K8174" s="8" t="s">
        <v>56</v>
      </c>
      <c r="L8174" s="8"/>
      <c r="M8174" s="11">
        <v>45817</v>
      </c>
      <c r="N8174" s="8"/>
      <c r="O8174" s="8"/>
      <c r="P8174" s="8"/>
      <c r="Q8174" s="8" t="s">
        <v>5879</v>
      </c>
      <c r="R8174" s="8"/>
      <c r="S8174" s="8" t="s">
        <v>5998</v>
      </c>
      <c r="T8174" s="8"/>
      <c r="U8174" s="8" t="s">
        <v>5879</v>
      </c>
      <c r="V8174" s="8"/>
      <c r="W8174" s="8"/>
      <c r="X8174" s="8"/>
      <c r="Y8174" s="8"/>
      <c r="Z8174" s="8"/>
      <c r="AA8174" s="8" t="s">
        <v>6160</v>
      </c>
      <c r="AB8174" s="8"/>
      <c r="AC8174" s="8" t="s">
        <v>5998</v>
      </c>
      <c r="AD8174" s="8"/>
      <c r="AE8174" s="12">
        <v>3</v>
      </c>
      <c r="AF8174" s="8"/>
      <c r="AG8174" s="8" t="s">
        <v>562</v>
      </c>
      <c r="AH8174" s="8"/>
      <c r="AI8174" s="13">
        <v>4.3499999999999996</v>
      </c>
      <c r="AJ8174" s="8"/>
      <c r="AK8174" s="13">
        <f>ROUND(IF(ISNUMBER(AI8174), AE8174*AI8174, AE8174),5)</f>
        <v>13.05</v>
      </c>
      <c r="AL8174" s="8"/>
      <c r="AM8174" s="13">
        <f>ROUND(AM8173+AK8174,5)</f>
        <v>97874.876600000003</v>
      </c>
    </row>
    <row r="8175" spans="1:39" x14ac:dyDescent="0.25">
      <c r="A8175" s="8"/>
      <c r="B8175" s="8"/>
      <c r="C8175" s="8"/>
      <c r="D8175" s="8"/>
      <c r="E8175" s="9">
        <v>4203</v>
      </c>
      <c r="F8175" s="8"/>
      <c r="G8175" s="8" t="s">
        <v>55</v>
      </c>
      <c r="H8175" s="8"/>
      <c r="I8175" s="10">
        <v>45817.493263888886</v>
      </c>
      <c r="J8175" s="8"/>
      <c r="K8175" s="8" t="s">
        <v>56</v>
      </c>
      <c r="L8175" s="8"/>
      <c r="M8175" s="11">
        <v>45817</v>
      </c>
      <c r="N8175" s="8"/>
      <c r="O8175" s="8"/>
      <c r="P8175" s="8"/>
      <c r="Q8175" s="8" t="s">
        <v>5879</v>
      </c>
      <c r="R8175" s="8"/>
      <c r="S8175" s="8" t="s">
        <v>5939</v>
      </c>
      <c r="T8175" s="8"/>
      <c r="U8175" s="8" t="s">
        <v>5879</v>
      </c>
      <c r="V8175" s="8"/>
      <c r="W8175" s="8"/>
      <c r="X8175" s="8"/>
      <c r="Y8175" s="8"/>
      <c r="Z8175" s="8"/>
      <c r="AA8175" s="8" t="s">
        <v>6110</v>
      </c>
      <c r="AB8175" s="8"/>
      <c r="AC8175" s="8" t="s">
        <v>5939</v>
      </c>
      <c r="AD8175" s="8"/>
      <c r="AE8175" s="12">
        <v>6</v>
      </c>
      <c r="AF8175" s="8"/>
      <c r="AG8175" s="8" t="s">
        <v>562</v>
      </c>
      <c r="AH8175" s="8"/>
      <c r="AI8175" s="13">
        <v>7.4</v>
      </c>
      <c r="AJ8175" s="8"/>
      <c r="AK8175" s="13">
        <f>ROUND(IF(ISNUMBER(AI8175), AE8175*AI8175, AE8175),5)</f>
        <v>44.4</v>
      </c>
      <c r="AL8175" s="8"/>
      <c r="AM8175" s="13">
        <f>ROUND(AM8174+AK8175,5)</f>
        <v>97919.276599999997</v>
      </c>
    </row>
    <row r="8176" spans="1:39" x14ac:dyDescent="0.25">
      <c r="A8176" s="8"/>
      <c r="B8176" s="8"/>
      <c r="C8176" s="8"/>
      <c r="D8176" s="8"/>
      <c r="E8176" s="9">
        <v>4203</v>
      </c>
      <c r="F8176" s="8"/>
      <c r="G8176" s="8" t="s">
        <v>55</v>
      </c>
      <c r="H8176" s="8"/>
      <c r="I8176" s="10">
        <v>45817.493263888886</v>
      </c>
      <c r="J8176" s="8"/>
      <c r="K8176" s="8" t="s">
        <v>56</v>
      </c>
      <c r="L8176" s="8"/>
      <c r="M8176" s="11">
        <v>45817</v>
      </c>
      <c r="N8176" s="8"/>
      <c r="O8176" s="8"/>
      <c r="P8176" s="8"/>
      <c r="Q8176" s="8" t="s">
        <v>5879</v>
      </c>
      <c r="R8176" s="8"/>
      <c r="S8176" s="8" t="s">
        <v>6254</v>
      </c>
      <c r="T8176" s="8"/>
      <c r="U8176" s="8" t="s">
        <v>5879</v>
      </c>
      <c r="V8176" s="8"/>
      <c r="W8176" s="8"/>
      <c r="X8176" s="8"/>
      <c r="Y8176" s="8"/>
      <c r="Z8176" s="8"/>
      <c r="AA8176" s="8" t="s">
        <v>6380</v>
      </c>
      <c r="AB8176" s="8"/>
      <c r="AC8176" s="8" t="s">
        <v>6254</v>
      </c>
      <c r="AD8176" s="8"/>
      <c r="AE8176" s="12">
        <v>12</v>
      </c>
      <c r="AF8176" s="8"/>
      <c r="AG8176" s="8" t="s">
        <v>562</v>
      </c>
      <c r="AH8176" s="8"/>
      <c r="AI8176" s="13">
        <v>10</v>
      </c>
      <c r="AJ8176" s="8"/>
      <c r="AK8176" s="13">
        <f>ROUND(IF(ISNUMBER(AI8176), AE8176*AI8176, AE8176),5)</f>
        <v>120</v>
      </c>
      <c r="AL8176" s="8"/>
      <c r="AM8176" s="13">
        <f>ROUND(AM8175+AK8176,5)</f>
        <v>98039.276599999997</v>
      </c>
    </row>
    <row r="8177" spans="1:39" x14ac:dyDescent="0.25">
      <c r="A8177" s="8"/>
      <c r="B8177" s="8"/>
      <c r="C8177" s="8"/>
      <c r="D8177" s="8"/>
      <c r="E8177" s="9">
        <v>4294</v>
      </c>
      <c r="F8177" s="8"/>
      <c r="G8177" s="8" t="s">
        <v>55</v>
      </c>
      <c r="H8177" s="8"/>
      <c r="I8177" s="10">
        <v>45835.588541666664</v>
      </c>
      <c r="J8177" s="8"/>
      <c r="K8177" s="8" t="s">
        <v>56</v>
      </c>
      <c r="L8177" s="8"/>
      <c r="M8177" s="11">
        <v>45835</v>
      </c>
      <c r="N8177" s="8"/>
      <c r="O8177" s="8"/>
      <c r="P8177" s="8"/>
      <c r="Q8177" s="8" t="s">
        <v>5879</v>
      </c>
      <c r="R8177" s="8"/>
      <c r="S8177" s="8" t="s">
        <v>5985</v>
      </c>
      <c r="T8177" s="8"/>
      <c r="U8177" s="8" t="s">
        <v>5879</v>
      </c>
      <c r="V8177" s="8"/>
      <c r="W8177" s="8"/>
      <c r="X8177" s="8"/>
      <c r="Y8177" s="8"/>
      <c r="Z8177" s="8"/>
      <c r="AA8177" s="8" t="s">
        <v>6153</v>
      </c>
      <c r="AB8177" s="8"/>
      <c r="AC8177" s="8" t="s">
        <v>5985</v>
      </c>
      <c r="AD8177" s="8"/>
      <c r="AE8177" s="12">
        <v>0</v>
      </c>
      <c r="AF8177" s="8"/>
      <c r="AG8177" s="8" t="s">
        <v>562</v>
      </c>
      <c r="AH8177" s="8"/>
      <c r="AI8177" s="13">
        <v>135.72999999999999</v>
      </c>
      <c r="AJ8177" s="8"/>
      <c r="AK8177" s="13">
        <f>ROUND(IF(ISNUMBER(AI8177), AE8177*AI8177, AE8177),5)</f>
        <v>0</v>
      </c>
      <c r="AL8177" s="8"/>
      <c r="AM8177" s="13">
        <f>ROUND(AM8176+AK8177,5)</f>
        <v>98039.276599999997</v>
      </c>
    </row>
    <row r="8178" spans="1:39" x14ac:dyDescent="0.25">
      <c r="A8178" s="8"/>
      <c r="B8178" s="8"/>
      <c r="C8178" s="8"/>
      <c r="D8178" s="8"/>
      <c r="E8178" s="9">
        <v>4294</v>
      </c>
      <c r="F8178" s="8"/>
      <c r="G8178" s="8" t="s">
        <v>55</v>
      </c>
      <c r="H8178" s="8"/>
      <c r="I8178" s="10">
        <v>45835.588541666664</v>
      </c>
      <c r="J8178" s="8"/>
      <c r="K8178" s="8" t="s">
        <v>56</v>
      </c>
      <c r="L8178" s="8"/>
      <c r="M8178" s="11">
        <v>45835</v>
      </c>
      <c r="N8178" s="8"/>
      <c r="O8178" s="8"/>
      <c r="P8178" s="8"/>
      <c r="Q8178" s="8" t="s">
        <v>5879</v>
      </c>
      <c r="R8178" s="8"/>
      <c r="S8178" s="8" t="s">
        <v>5979</v>
      </c>
      <c r="T8178" s="8"/>
      <c r="U8178" s="8" t="s">
        <v>5879</v>
      </c>
      <c r="V8178" s="8"/>
      <c r="W8178" s="8"/>
      <c r="X8178" s="8"/>
      <c r="Y8178" s="8"/>
      <c r="Z8178" s="8"/>
      <c r="AA8178" s="8" t="s">
        <v>6147</v>
      </c>
      <c r="AB8178" s="8"/>
      <c r="AC8178" s="8" t="s">
        <v>5979</v>
      </c>
      <c r="AD8178" s="8"/>
      <c r="AE8178" s="12">
        <v>0</v>
      </c>
      <c r="AF8178" s="8"/>
      <c r="AG8178" s="8" t="s">
        <v>562</v>
      </c>
      <c r="AH8178" s="8"/>
      <c r="AI8178" s="13">
        <v>216.79</v>
      </c>
      <c r="AJ8178" s="8"/>
      <c r="AK8178" s="13">
        <f>ROUND(IF(ISNUMBER(AI8178), AE8178*AI8178, AE8178),5)</f>
        <v>0</v>
      </c>
      <c r="AL8178" s="8"/>
      <c r="AM8178" s="13">
        <f>ROUND(AM8177+AK8178,5)</f>
        <v>98039.276599999997</v>
      </c>
    </row>
    <row r="8179" spans="1:39" x14ac:dyDescent="0.25">
      <c r="A8179" s="8"/>
      <c r="B8179" s="8"/>
      <c r="C8179" s="8"/>
      <c r="D8179" s="8"/>
      <c r="E8179" s="9">
        <v>4294</v>
      </c>
      <c r="F8179" s="8"/>
      <c r="G8179" s="8" t="s">
        <v>55</v>
      </c>
      <c r="H8179" s="8"/>
      <c r="I8179" s="10">
        <v>45835.588541666664</v>
      </c>
      <c r="J8179" s="8"/>
      <c r="K8179" s="8" t="s">
        <v>56</v>
      </c>
      <c r="L8179" s="8"/>
      <c r="M8179" s="11">
        <v>45835</v>
      </c>
      <c r="N8179" s="8"/>
      <c r="O8179" s="8"/>
      <c r="P8179" s="8"/>
      <c r="Q8179" s="8" t="s">
        <v>5879</v>
      </c>
      <c r="R8179" s="8"/>
      <c r="S8179" s="8" t="s">
        <v>5993</v>
      </c>
      <c r="T8179" s="8"/>
      <c r="U8179" s="8" t="s">
        <v>5879</v>
      </c>
      <c r="V8179" s="8"/>
      <c r="W8179" s="8"/>
      <c r="X8179" s="8"/>
      <c r="Y8179" s="8"/>
      <c r="Z8179" s="8"/>
      <c r="AA8179" s="8" t="s">
        <v>6154</v>
      </c>
      <c r="AB8179" s="8"/>
      <c r="AC8179" s="8" t="s">
        <v>5993</v>
      </c>
      <c r="AD8179" s="8"/>
      <c r="AE8179" s="12">
        <v>0</v>
      </c>
      <c r="AF8179" s="8"/>
      <c r="AG8179" s="8" t="s">
        <v>562</v>
      </c>
      <c r="AH8179" s="8"/>
      <c r="AI8179" s="12">
        <v>235.88499999999999</v>
      </c>
      <c r="AJ8179" s="8"/>
      <c r="AK8179" s="13">
        <f>ROUND(IF(ISNUMBER(AI8179), AE8179*AI8179, AE8179),5)</f>
        <v>0</v>
      </c>
      <c r="AL8179" s="8"/>
      <c r="AM8179" s="13">
        <f>ROUND(AM8178+AK8179,5)</f>
        <v>98039.276599999997</v>
      </c>
    </row>
    <row r="8180" spans="1:39" x14ac:dyDescent="0.25">
      <c r="A8180" s="8"/>
      <c r="B8180" s="8"/>
      <c r="C8180" s="8"/>
      <c r="D8180" s="8"/>
      <c r="E8180" s="9">
        <v>4294</v>
      </c>
      <c r="F8180" s="8"/>
      <c r="G8180" s="8" t="s">
        <v>55</v>
      </c>
      <c r="H8180" s="8"/>
      <c r="I8180" s="10">
        <v>45835.588541666664</v>
      </c>
      <c r="J8180" s="8"/>
      <c r="K8180" s="8" t="s">
        <v>56</v>
      </c>
      <c r="L8180" s="8"/>
      <c r="M8180" s="11">
        <v>45835</v>
      </c>
      <c r="N8180" s="8"/>
      <c r="O8180" s="8"/>
      <c r="P8180" s="8"/>
      <c r="Q8180" s="8" t="s">
        <v>5879</v>
      </c>
      <c r="R8180" s="8"/>
      <c r="S8180" s="8" t="s">
        <v>6043</v>
      </c>
      <c r="T8180" s="8"/>
      <c r="U8180" s="8" t="s">
        <v>5879</v>
      </c>
      <c r="V8180" s="8"/>
      <c r="W8180" s="8"/>
      <c r="X8180" s="8"/>
      <c r="Y8180" s="8"/>
      <c r="Z8180" s="8"/>
      <c r="AA8180" s="8" t="s">
        <v>6196</v>
      </c>
      <c r="AB8180" s="8"/>
      <c r="AC8180" s="8" t="s">
        <v>6238</v>
      </c>
      <c r="AD8180" s="8"/>
      <c r="AE8180" s="12">
        <v>0</v>
      </c>
      <c r="AF8180" s="8"/>
      <c r="AG8180" s="8" t="s">
        <v>562</v>
      </c>
      <c r="AH8180" s="8"/>
      <c r="AI8180" s="13">
        <v>38.71</v>
      </c>
      <c r="AJ8180" s="8"/>
      <c r="AK8180" s="13">
        <f>ROUND(IF(ISNUMBER(AI8180), AE8180*AI8180, AE8180),5)</f>
        <v>0</v>
      </c>
      <c r="AL8180" s="8"/>
      <c r="AM8180" s="13">
        <f>ROUND(AM8179+AK8180,5)</f>
        <v>98039.276599999997</v>
      </c>
    </row>
    <row r="8181" spans="1:39" x14ac:dyDescent="0.25">
      <c r="A8181" s="8"/>
      <c r="B8181" s="8"/>
      <c r="C8181" s="8"/>
      <c r="D8181" s="8"/>
      <c r="E8181" s="9">
        <v>4294</v>
      </c>
      <c r="F8181" s="8"/>
      <c r="G8181" s="8" t="s">
        <v>55</v>
      </c>
      <c r="H8181" s="8"/>
      <c r="I8181" s="10">
        <v>45835.588541666664</v>
      </c>
      <c r="J8181" s="8"/>
      <c r="K8181" s="8" t="s">
        <v>56</v>
      </c>
      <c r="L8181" s="8"/>
      <c r="M8181" s="11">
        <v>45835</v>
      </c>
      <c r="N8181" s="8"/>
      <c r="O8181" s="8"/>
      <c r="P8181" s="8"/>
      <c r="Q8181" s="8" t="s">
        <v>5879</v>
      </c>
      <c r="R8181" s="8"/>
      <c r="S8181" s="8" t="s">
        <v>6044</v>
      </c>
      <c r="T8181" s="8"/>
      <c r="U8181" s="8" t="s">
        <v>5879</v>
      </c>
      <c r="V8181" s="8"/>
      <c r="W8181" s="8"/>
      <c r="X8181" s="8"/>
      <c r="Y8181" s="8"/>
      <c r="Z8181" s="8"/>
      <c r="AA8181" s="8" t="s">
        <v>6197</v>
      </c>
      <c r="AB8181" s="8"/>
      <c r="AC8181" s="8" t="s">
        <v>6044</v>
      </c>
      <c r="AD8181" s="8"/>
      <c r="AE8181" s="12">
        <v>0</v>
      </c>
      <c r="AF8181" s="8"/>
      <c r="AG8181" s="8" t="s">
        <v>562</v>
      </c>
      <c r="AH8181" s="8"/>
      <c r="AI8181" s="13">
        <v>76.37</v>
      </c>
      <c r="AJ8181" s="8"/>
      <c r="AK8181" s="13">
        <f>ROUND(IF(ISNUMBER(AI8181), AE8181*AI8181, AE8181),5)</f>
        <v>0</v>
      </c>
      <c r="AL8181" s="8"/>
      <c r="AM8181" s="13">
        <f>ROUND(AM8180+AK8181,5)</f>
        <v>98039.276599999997</v>
      </c>
    </row>
    <row r="8182" spans="1:39" x14ac:dyDescent="0.25">
      <c r="A8182" s="8"/>
      <c r="B8182" s="8"/>
      <c r="C8182" s="8"/>
      <c r="D8182" s="8"/>
      <c r="E8182" s="9">
        <v>4294</v>
      </c>
      <c r="F8182" s="8"/>
      <c r="G8182" s="8" t="s">
        <v>55</v>
      </c>
      <c r="H8182" s="8"/>
      <c r="I8182" s="10">
        <v>45835.588541666664</v>
      </c>
      <c r="J8182" s="8"/>
      <c r="K8182" s="8" t="s">
        <v>56</v>
      </c>
      <c r="L8182" s="8"/>
      <c r="M8182" s="11">
        <v>45835</v>
      </c>
      <c r="N8182" s="8"/>
      <c r="O8182" s="8"/>
      <c r="P8182" s="8"/>
      <c r="Q8182" s="8" t="s">
        <v>5879</v>
      </c>
      <c r="R8182" s="8"/>
      <c r="S8182" s="8" t="s">
        <v>6284</v>
      </c>
      <c r="T8182" s="8"/>
      <c r="U8182" s="8" t="s">
        <v>5879</v>
      </c>
      <c r="V8182" s="8"/>
      <c r="W8182" s="8"/>
      <c r="X8182" s="8"/>
      <c r="Y8182" s="8"/>
      <c r="Z8182" s="8"/>
      <c r="AA8182" s="8" t="s">
        <v>6408</v>
      </c>
      <c r="AB8182" s="8"/>
      <c r="AC8182" s="8" t="s">
        <v>6284</v>
      </c>
      <c r="AD8182" s="8"/>
      <c r="AE8182" s="12">
        <v>0</v>
      </c>
      <c r="AF8182" s="8"/>
      <c r="AG8182" s="8" t="s">
        <v>562</v>
      </c>
      <c r="AH8182" s="8"/>
      <c r="AI8182" s="13">
        <v>256.88</v>
      </c>
      <c r="AJ8182" s="8"/>
      <c r="AK8182" s="13">
        <f>ROUND(IF(ISNUMBER(AI8182), AE8182*AI8182, AE8182),5)</f>
        <v>0</v>
      </c>
      <c r="AL8182" s="8"/>
      <c r="AM8182" s="13">
        <f>ROUND(AM8181+AK8182,5)</f>
        <v>98039.276599999997</v>
      </c>
    </row>
    <row r="8183" spans="1:39" x14ac:dyDescent="0.25">
      <c r="A8183" s="8"/>
      <c r="B8183" s="8"/>
      <c r="C8183" s="8"/>
      <c r="D8183" s="8"/>
      <c r="E8183" s="9">
        <v>4294</v>
      </c>
      <c r="F8183" s="8"/>
      <c r="G8183" s="8" t="s">
        <v>55</v>
      </c>
      <c r="H8183" s="8"/>
      <c r="I8183" s="10">
        <v>45835.588541666664</v>
      </c>
      <c r="J8183" s="8"/>
      <c r="K8183" s="8" t="s">
        <v>56</v>
      </c>
      <c r="L8183" s="8"/>
      <c r="M8183" s="11">
        <v>45835</v>
      </c>
      <c r="N8183" s="8"/>
      <c r="O8183" s="8"/>
      <c r="P8183" s="8"/>
      <c r="Q8183" s="8" t="s">
        <v>5879</v>
      </c>
      <c r="R8183" s="8"/>
      <c r="S8183" s="8" t="s">
        <v>5960</v>
      </c>
      <c r="T8183" s="8"/>
      <c r="U8183" s="8" t="s">
        <v>5879</v>
      </c>
      <c r="V8183" s="8"/>
      <c r="W8183" s="8"/>
      <c r="X8183" s="8"/>
      <c r="Y8183" s="8"/>
      <c r="Z8183" s="8"/>
      <c r="AA8183" s="8" t="s">
        <v>6200</v>
      </c>
      <c r="AB8183" s="8"/>
      <c r="AC8183" s="8" t="s">
        <v>5960</v>
      </c>
      <c r="AD8183" s="8"/>
      <c r="AE8183" s="12">
        <v>0</v>
      </c>
      <c r="AF8183" s="8"/>
      <c r="AG8183" s="8" t="s">
        <v>562</v>
      </c>
      <c r="AH8183" s="8"/>
      <c r="AI8183" s="13">
        <v>1183.19</v>
      </c>
      <c r="AJ8183" s="8"/>
      <c r="AK8183" s="13">
        <f>ROUND(IF(ISNUMBER(AI8183), AE8183*AI8183, AE8183),5)</f>
        <v>0</v>
      </c>
      <c r="AL8183" s="8"/>
      <c r="AM8183" s="13">
        <f>ROUND(AM8182+AK8183,5)</f>
        <v>98039.276599999997</v>
      </c>
    </row>
    <row r="8184" spans="1:39" x14ac:dyDescent="0.25">
      <c r="A8184" s="8"/>
      <c r="B8184" s="8"/>
      <c r="C8184" s="8"/>
      <c r="D8184" s="8"/>
      <c r="E8184" s="9">
        <v>4294</v>
      </c>
      <c r="F8184" s="8"/>
      <c r="G8184" s="8" t="s">
        <v>55</v>
      </c>
      <c r="H8184" s="8"/>
      <c r="I8184" s="10">
        <v>45835.588541666664</v>
      </c>
      <c r="J8184" s="8"/>
      <c r="K8184" s="8" t="s">
        <v>56</v>
      </c>
      <c r="L8184" s="8"/>
      <c r="M8184" s="11">
        <v>45835</v>
      </c>
      <c r="N8184" s="8"/>
      <c r="O8184" s="8"/>
      <c r="P8184" s="8"/>
      <c r="Q8184" s="8" t="s">
        <v>5879</v>
      </c>
      <c r="R8184" s="8"/>
      <c r="S8184" s="8" t="s">
        <v>6057</v>
      </c>
      <c r="T8184" s="8"/>
      <c r="U8184" s="8" t="s">
        <v>5879</v>
      </c>
      <c r="V8184" s="8"/>
      <c r="W8184" s="8"/>
      <c r="X8184" s="8"/>
      <c r="Y8184" s="8"/>
      <c r="Z8184" s="8"/>
      <c r="AA8184" s="8" t="s">
        <v>6148</v>
      </c>
      <c r="AB8184" s="8"/>
      <c r="AC8184" s="8" t="s">
        <v>6057</v>
      </c>
      <c r="AD8184" s="8"/>
      <c r="AE8184" s="12">
        <v>1</v>
      </c>
      <c r="AF8184" s="8"/>
      <c r="AG8184" s="8" t="s">
        <v>562</v>
      </c>
      <c r="AH8184" s="8"/>
      <c r="AI8184" s="13">
        <v>1760.51</v>
      </c>
      <c r="AJ8184" s="8"/>
      <c r="AK8184" s="13">
        <f>ROUND(IF(ISNUMBER(AI8184), AE8184*AI8184, AE8184),5)</f>
        <v>1760.51</v>
      </c>
      <c r="AL8184" s="8"/>
      <c r="AM8184" s="13">
        <f>ROUND(AM8183+AK8184,5)</f>
        <v>99799.786600000007</v>
      </c>
    </row>
    <row r="8185" spans="1:39" x14ac:dyDescent="0.25">
      <c r="A8185" s="8"/>
      <c r="B8185" s="8"/>
      <c r="C8185" s="8"/>
      <c r="D8185" s="8"/>
      <c r="E8185" s="9">
        <v>4294</v>
      </c>
      <c r="F8185" s="8"/>
      <c r="G8185" s="8" t="s">
        <v>55</v>
      </c>
      <c r="H8185" s="8"/>
      <c r="I8185" s="10">
        <v>45835.588541666664</v>
      </c>
      <c r="J8185" s="8"/>
      <c r="K8185" s="8" t="s">
        <v>56</v>
      </c>
      <c r="L8185" s="8"/>
      <c r="M8185" s="11">
        <v>45835</v>
      </c>
      <c r="N8185" s="8"/>
      <c r="O8185" s="8"/>
      <c r="P8185" s="8"/>
      <c r="Q8185" s="8" t="s">
        <v>5879</v>
      </c>
      <c r="R8185" s="8"/>
      <c r="S8185" s="8" t="s">
        <v>6053</v>
      </c>
      <c r="T8185" s="8"/>
      <c r="U8185" s="8" t="s">
        <v>5879</v>
      </c>
      <c r="V8185" s="8"/>
      <c r="W8185" s="8"/>
      <c r="X8185" s="8"/>
      <c r="Y8185" s="8"/>
      <c r="Z8185" s="8"/>
      <c r="AA8185" s="8" t="s">
        <v>6207</v>
      </c>
      <c r="AB8185" s="8"/>
      <c r="AC8185" s="8" t="s">
        <v>6053</v>
      </c>
      <c r="AD8185" s="8"/>
      <c r="AE8185" s="12">
        <v>0</v>
      </c>
      <c r="AF8185" s="8"/>
      <c r="AG8185" s="8" t="s">
        <v>562</v>
      </c>
      <c r="AH8185" s="8"/>
      <c r="AI8185" s="13">
        <v>36.57</v>
      </c>
      <c r="AJ8185" s="8"/>
      <c r="AK8185" s="13">
        <f>ROUND(IF(ISNUMBER(AI8185), AE8185*AI8185, AE8185),5)</f>
        <v>0</v>
      </c>
      <c r="AL8185" s="8"/>
      <c r="AM8185" s="13">
        <f>ROUND(AM8184+AK8185,5)</f>
        <v>99799.786600000007</v>
      </c>
    </row>
    <row r="8186" spans="1:39" x14ac:dyDescent="0.25">
      <c r="A8186" s="8"/>
      <c r="B8186" s="8"/>
      <c r="C8186" s="8"/>
      <c r="D8186" s="8"/>
      <c r="E8186" s="9">
        <v>4294</v>
      </c>
      <c r="F8186" s="8"/>
      <c r="G8186" s="8" t="s">
        <v>55</v>
      </c>
      <c r="H8186" s="8"/>
      <c r="I8186" s="10">
        <v>45835.588541666664</v>
      </c>
      <c r="J8186" s="8"/>
      <c r="K8186" s="8" t="s">
        <v>56</v>
      </c>
      <c r="L8186" s="8"/>
      <c r="M8186" s="11">
        <v>45835</v>
      </c>
      <c r="N8186" s="8"/>
      <c r="O8186" s="8"/>
      <c r="P8186" s="8"/>
      <c r="Q8186" s="8" t="s">
        <v>5879</v>
      </c>
      <c r="R8186" s="8"/>
      <c r="S8186" s="8" t="s">
        <v>5946</v>
      </c>
      <c r="T8186" s="8"/>
      <c r="U8186" s="8" t="s">
        <v>5879</v>
      </c>
      <c r="V8186" s="8"/>
      <c r="W8186" s="8"/>
      <c r="X8186" s="8"/>
      <c r="Y8186" s="8"/>
      <c r="Z8186" s="8"/>
      <c r="AA8186" s="8" t="s">
        <v>6117</v>
      </c>
      <c r="AB8186" s="8"/>
      <c r="AC8186" s="8" t="s">
        <v>5946</v>
      </c>
      <c r="AD8186" s="8"/>
      <c r="AE8186" s="12">
        <v>0</v>
      </c>
      <c r="AF8186" s="8"/>
      <c r="AG8186" s="8" t="s">
        <v>562</v>
      </c>
      <c r="AH8186" s="8"/>
      <c r="AI8186" s="13">
        <v>12</v>
      </c>
      <c r="AJ8186" s="8"/>
      <c r="AK8186" s="13">
        <f>ROUND(IF(ISNUMBER(AI8186), AE8186*AI8186, AE8186),5)</f>
        <v>0</v>
      </c>
      <c r="AL8186" s="8"/>
      <c r="AM8186" s="13">
        <f>ROUND(AM8185+AK8186,5)</f>
        <v>99799.786600000007</v>
      </c>
    </row>
    <row r="8187" spans="1:39" x14ac:dyDescent="0.25">
      <c r="A8187" s="8"/>
      <c r="B8187" s="8"/>
      <c r="C8187" s="8"/>
      <c r="D8187" s="8"/>
      <c r="E8187" s="9">
        <v>4294</v>
      </c>
      <c r="F8187" s="8"/>
      <c r="G8187" s="8" t="s">
        <v>55</v>
      </c>
      <c r="H8187" s="8"/>
      <c r="I8187" s="10">
        <v>45835.588541666664</v>
      </c>
      <c r="J8187" s="8"/>
      <c r="K8187" s="8" t="s">
        <v>56</v>
      </c>
      <c r="L8187" s="8"/>
      <c r="M8187" s="11">
        <v>45835</v>
      </c>
      <c r="N8187" s="8"/>
      <c r="O8187" s="8"/>
      <c r="P8187" s="8"/>
      <c r="Q8187" s="8" t="s">
        <v>5879</v>
      </c>
      <c r="R8187" s="8"/>
      <c r="S8187" s="8" t="s">
        <v>6007</v>
      </c>
      <c r="T8187" s="8"/>
      <c r="U8187" s="8" t="s">
        <v>5879</v>
      </c>
      <c r="V8187" s="8"/>
      <c r="W8187" s="8"/>
      <c r="X8187" s="8"/>
      <c r="Y8187" s="8"/>
      <c r="Z8187" s="8"/>
      <c r="AA8187" s="8" t="s">
        <v>6169</v>
      </c>
      <c r="AB8187" s="8"/>
      <c r="AC8187" s="8" t="s">
        <v>6007</v>
      </c>
      <c r="AD8187" s="8"/>
      <c r="AE8187" s="12">
        <v>0</v>
      </c>
      <c r="AF8187" s="8"/>
      <c r="AG8187" s="8" t="s">
        <v>562</v>
      </c>
      <c r="AH8187" s="8"/>
      <c r="AI8187" s="13">
        <v>10.18</v>
      </c>
      <c r="AJ8187" s="8"/>
      <c r="AK8187" s="13">
        <f>ROUND(IF(ISNUMBER(AI8187), AE8187*AI8187, AE8187),5)</f>
        <v>0</v>
      </c>
      <c r="AL8187" s="8"/>
      <c r="AM8187" s="13">
        <f>ROUND(AM8186+AK8187,5)</f>
        <v>99799.786600000007</v>
      </c>
    </row>
    <row r="8188" spans="1:39" x14ac:dyDescent="0.25">
      <c r="A8188" s="8"/>
      <c r="B8188" s="8"/>
      <c r="C8188" s="8"/>
      <c r="D8188" s="8"/>
      <c r="E8188" s="9">
        <v>4294</v>
      </c>
      <c r="F8188" s="8"/>
      <c r="G8188" s="8" t="s">
        <v>55</v>
      </c>
      <c r="H8188" s="8"/>
      <c r="I8188" s="10">
        <v>45835.588541666664</v>
      </c>
      <c r="J8188" s="8"/>
      <c r="K8188" s="8" t="s">
        <v>56</v>
      </c>
      <c r="L8188" s="8"/>
      <c r="M8188" s="11">
        <v>45835</v>
      </c>
      <c r="N8188" s="8"/>
      <c r="O8188" s="8"/>
      <c r="P8188" s="8"/>
      <c r="Q8188" s="8" t="s">
        <v>5879</v>
      </c>
      <c r="R8188" s="8"/>
      <c r="S8188" s="8" t="s">
        <v>5939</v>
      </c>
      <c r="T8188" s="8"/>
      <c r="U8188" s="8" t="s">
        <v>5879</v>
      </c>
      <c r="V8188" s="8"/>
      <c r="W8188" s="8"/>
      <c r="X8188" s="8"/>
      <c r="Y8188" s="8"/>
      <c r="Z8188" s="8"/>
      <c r="AA8188" s="8" t="s">
        <v>6110</v>
      </c>
      <c r="AB8188" s="8"/>
      <c r="AC8188" s="8" t="s">
        <v>5939</v>
      </c>
      <c r="AD8188" s="8"/>
      <c r="AE8188" s="12">
        <v>0</v>
      </c>
      <c r="AF8188" s="8"/>
      <c r="AG8188" s="8" t="s">
        <v>562</v>
      </c>
      <c r="AH8188" s="8"/>
      <c r="AI8188" s="13">
        <v>7.75</v>
      </c>
      <c r="AJ8188" s="8"/>
      <c r="AK8188" s="13">
        <f>ROUND(IF(ISNUMBER(AI8188), AE8188*AI8188, AE8188),5)</f>
        <v>0</v>
      </c>
      <c r="AL8188" s="8"/>
      <c r="AM8188" s="13">
        <f>ROUND(AM8187+AK8188,5)</f>
        <v>99799.786600000007</v>
      </c>
    </row>
    <row r="8189" spans="1:39" x14ac:dyDescent="0.25">
      <c r="A8189" s="8"/>
      <c r="B8189" s="8"/>
      <c r="C8189" s="8"/>
      <c r="D8189" s="8"/>
      <c r="E8189" s="9">
        <v>4345</v>
      </c>
      <c r="F8189" s="8"/>
      <c r="G8189" s="8" t="s">
        <v>55</v>
      </c>
      <c r="H8189" s="8"/>
      <c r="I8189" s="10">
        <v>45852.411712962959</v>
      </c>
      <c r="J8189" s="8"/>
      <c r="K8189" s="8" t="s">
        <v>56</v>
      </c>
      <c r="L8189" s="8"/>
      <c r="M8189" s="11">
        <v>45852</v>
      </c>
      <c r="N8189" s="8"/>
      <c r="O8189" s="8"/>
      <c r="P8189" s="8"/>
      <c r="Q8189" s="8" t="s">
        <v>5879</v>
      </c>
      <c r="R8189" s="8"/>
      <c r="S8189" s="8" t="s">
        <v>5985</v>
      </c>
      <c r="T8189" s="8"/>
      <c r="U8189" s="8" t="s">
        <v>5879</v>
      </c>
      <c r="V8189" s="8"/>
      <c r="W8189" s="8"/>
      <c r="X8189" s="8"/>
      <c r="Y8189" s="8"/>
      <c r="Z8189" s="8"/>
      <c r="AA8189" s="8" t="s">
        <v>6153</v>
      </c>
      <c r="AB8189" s="8"/>
      <c r="AC8189" s="8" t="s">
        <v>5985</v>
      </c>
      <c r="AD8189" s="8"/>
      <c r="AE8189" s="12">
        <v>0</v>
      </c>
      <c r="AF8189" s="8"/>
      <c r="AG8189" s="8" t="s">
        <v>562</v>
      </c>
      <c r="AH8189" s="8"/>
      <c r="AI8189" s="13">
        <v>135.72999999999999</v>
      </c>
      <c r="AJ8189" s="8"/>
      <c r="AK8189" s="13">
        <f>ROUND(IF(ISNUMBER(AI8189), AE8189*AI8189, AE8189),5)</f>
        <v>0</v>
      </c>
      <c r="AL8189" s="8"/>
      <c r="AM8189" s="13">
        <f>ROUND(AM8188+AK8189,5)</f>
        <v>99799.786600000007</v>
      </c>
    </row>
    <row r="8190" spans="1:39" x14ac:dyDescent="0.25">
      <c r="A8190" s="8"/>
      <c r="B8190" s="8"/>
      <c r="C8190" s="8"/>
      <c r="D8190" s="8"/>
      <c r="E8190" s="9">
        <v>4345</v>
      </c>
      <c r="F8190" s="8"/>
      <c r="G8190" s="8" t="s">
        <v>55</v>
      </c>
      <c r="H8190" s="8"/>
      <c r="I8190" s="10">
        <v>45852.411712962959</v>
      </c>
      <c r="J8190" s="8"/>
      <c r="K8190" s="8" t="s">
        <v>56</v>
      </c>
      <c r="L8190" s="8"/>
      <c r="M8190" s="11">
        <v>45852</v>
      </c>
      <c r="N8190" s="8"/>
      <c r="O8190" s="8"/>
      <c r="P8190" s="8"/>
      <c r="Q8190" s="8" t="s">
        <v>5879</v>
      </c>
      <c r="R8190" s="8"/>
      <c r="S8190" s="8" t="s">
        <v>5979</v>
      </c>
      <c r="T8190" s="8"/>
      <c r="U8190" s="8" t="s">
        <v>5879</v>
      </c>
      <c r="V8190" s="8"/>
      <c r="W8190" s="8"/>
      <c r="X8190" s="8"/>
      <c r="Y8190" s="8"/>
      <c r="Z8190" s="8"/>
      <c r="AA8190" s="8" t="s">
        <v>6147</v>
      </c>
      <c r="AB8190" s="8"/>
      <c r="AC8190" s="8" t="s">
        <v>5979</v>
      </c>
      <c r="AD8190" s="8"/>
      <c r="AE8190" s="12">
        <v>0</v>
      </c>
      <c r="AF8190" s="8"/>
      <c r="AG8190" s="8" t="s">
        <v>562</v>
      </c>
      <c r="AH8190" s="8"/>
      <c r="AI8190" s="13">
        <v>216.79</v>
      </c>
      <c r="AJ8190" s="8"/>
      <c r="AK8190" s="13">
        <f>ROUND(IF(ISNUMBER(AI8190), AE8190*AI8190, AE8190),5)</f>
        <v>0</v>
      </c>
      <c r="AL8190" s="8"/>
      <c r="AM8190" s="13">
        <f>ROUND(AM8189+AK8190,5)</f>
        <v>99799.786600000007</v>
      </c>
    </row>
    <row r="8191" spans="1:39" x14ac:dyDescent="0.25">
      <c r="A8191" s="8"/>
      <c r="B8191" s="8"/>
      <c r="C8191" s="8"/>
      <c r="D8191" s="8"/>
      <c r="E8191" s="9">
        <v>4345</v>
      </c>
      <c r="F8191" s="8"/>
      <c r="G8191" s="8" t="s">
        <v>55</v>
      </c>
      <c r="H8191" s="8"/>
      <c r="I8191" s="10">
        <v>45852.411712962959</v>
      </c>
      <c r="J8191" s="8"/>
      <c r="K8191" s="8" t="s">
        <v>56</v>
      </c>
      <c r="L8191" s="8"/>
      <c r="M8191" s="11">
        <v>45852</v>
      </c>
      <c r="N8191" s="8"/>
      <c r="O8191" s="8"/>
      <c r="P8191" s="8"/>
      <c r="Q8191" s="8" t="s">
        <v>5879</v>
      </c>
      <c r="R8191" s="8"/>
      <c r="S8191" s="8" t="s">
        <v>5993</v>
      </c>
      <c r="T8191" s="8"/>
      <c r="U8191" s="8" t="s">
        <v>5879</v>
      </c>
      <c r="V8191" s="8"/>
      <c r="W8191" s="8"/>
      <c r="X8191" s="8"/>
      <c r="Y8191" s="8"/>
      <c r="Z8191" s="8"/>
      <c r="AA8191" s="8" t="s">
        <v>6154</v>
      </c>
      <c r="AB8191" s="8"/>
      <c r="AC8191" s="8" t="s">
        <v>5993</v>
      </c>
      <c r="AD8191" s="8"/>
      <c r="AE8191" s="12">
        <v>0</v>
      </c>
      <c r="AF8191" s="8"/>
      <c r="AG8191" s="8" t="s">
        <v>562</v>
      </c>
      <c r="AH8191" s="8"/>
      <c r="AI8191" s="12">
        <v>235.88499999999999</v>
      </c>
      <c r="AJ8191" s="8"/>
      <c r="AK8191" s="13">
        <f>ROUND(IF(ISNUMBER(AI8191), AE8191*AI8191, AE8191),5)</f>
        <v>0</v>
      </c>
      <c r="AL8191" s="8"/>
      <c r="AM8191" s="13">
        <f>ROUND(AM8190+AK8191,5)</f>
        <v>99799.786600000007</v>
      </c>
    </row>
    <row r="8192" spans="1:39" x14ac:dyDescent="0.25">
      <c r="A8192" s="8"/>
      <c r="B8192" s="8"/>
      <c r="C8192" s="8"/>
      <c r="D8192" s="8"/>
      <c r="E8192" s="9">
        <v>4345</v>
      </c>
      <c r="F8192" s="8"/>
      <c r="G8192" s="8" t="s">
        <v>55</v>
      </c>
      <c r="H8192" s="8"/>
      <c r="I8192" s="10">
        <v>45852.411712962959</v>
      </c>
      <c r="J8192" s="8"/>
      <c r="K8192" s="8" t="s">
        <v>56</v>
      </c>
      <c r="L8192" s="8"/>
      <c r="M8192" s="11">
        <v>45852</v>
      </c>
      <c r="N8192" s="8"/>
      <c r="O8192" s="8"/>
      <c r="P8192" s="8"/>
      <c r="Q8192" s="8" t="s">
        <v>5879</v>
      </c>
      <c r="R8192" s="8"/>
      <c r="S8192" s="8" t="s">
        <v>6043</v>
      </c>
      <c r="T8192" s="8"/>
      <c r="U8192" s="8" t="s">
        <v>5879</v>
      </c>
      <c r="V8192" s="8"/>
      <c r="W8192" s="8"/>
      <c r="X8192" s="8"/>
      <c r="Y8192" s="8"/>
      <c r="Z8192" s="8"/>
      <c r="AA8192" s="8" t="s">
        <v>6196</v>
      </c>
      <c r="AB8192" s="8"/>
      <c r="AC8192" s="8" t="s">
        <v>6238</v>
      </c>
      <c r="AD8192" s="8"/>
      <c r="AE8192" s="12">
        <v>0</v>
      </c>
      <c r="AF8192" s="8"/>
      <c r="AG8192" s="8" t="s">
        <v>562</v>
      </c>
      <c r="AH8192" s="8"/>
      <c r="AI8192" s="13">
        <v>38.71</v>
      </c>
      <c r="AJ8192" s="8"/>
      <c r="AK8192" s="13">
        <f>ROUND(IF(ISNUMBER(AI8192), AE8192*AI8192, AE8192),5)</f>
        <v>0</v>
      </c>
      <c r="AL8192" s="8"/>
      <c r="AM8192" s="13">
        <f>ROUND(AM8191+AK8192,5)</f>
        <v>99799.786600000007</v>
      </c>
    </row>
    <row r="8193" spans="1:39" x14ac:dyDescent="0.25">
      <c r="A8193" s="8"/>
      <c r="B8193" s="8"/>
      <c r="C8193" s="8"/>
      <c r="D8193" s="8"/>
      <c r="E8193" s="9">
        <v>4345</v>
      </c>
      <c r="F8193" s="8"/>
      <c r="G8193" s="8" t="s">
        <v>55</v>
      </c>
      <c r="H8193" s="8"/>
      <c r="I8193" s="10">
        <v>45852.411712962959</v>
      </c>
      <c r="J8193" s="8"/>
      <c r="K8193" s="8" t="s">
        <v>56</v>
      </c>
      <c r="L8193" s="8"/>
      <c r="M8193" s="11">
        <v>45852</v>
      </c>
      <c r="N8193" s="8"/>
      <c r="O8193" s="8"/>
      <c r="P8193" s="8"/>
      <c r="Q8193" s="8" t="s">
        <v>5879</v>
      </c>
      <c r="R8193" s="8"/>
      <c r="S8193" s="8" t="s">
        <v>6044</v>
      </c>
      <c r="T8193" s="8"/>
      <c r="U8193" s="8" t="s">
        <v>5879</v>
      </c>
      <c r="V8193" s="8"/>
      <c r="W8193" s="8"/>
      <c r="X8193" s="8"/>
      <c r="Y8193" s="8"/>
      <c r="Z8193" s="8"/>
      <c r="AA8193" s="8" t="s">
        <v>6197</v>
      </c>
      <c r="AB8193" s="8"/>
      <c r="AC8193" s="8" t="s">
        <v>6044</v>
      </c>
      <c r="AD8193" s="8"/>
      <c r="AE8193" s="12">
        <v>0</v>
      </c>
      <c r="AF8193" s="8"/>
      <c r="AG8193" s="8" t="s">
        <v>562</v>
      </c>
      <c r="AH8193" s="8"/>
      <c r="AI8193" s="13">
        <v>76.37</v>
      </c>
      <c r="AJ8193" s="8"/>
      <c r="AK8193" s="13">
        <f>ROUND(IF(ISNUMBER(AI8193), AE8193*AI8193, AE8193),5)</f>
        <v>0</v>
      </c>
      <c r="AL8193" s="8"/>
      <c r="AM8193" s="13">
        <f>ROUND(AM8192+AK8193,5)</f>
        <v>99799.786600000007</v>
      </c>
    </row>
    <row r="8194" spans="1:39" x14ac:dyDescent="0.25">
      <c r="A8194" s="8"/>
      <c r="B8194" s="8"/>
      <c r="C8194" s="8"/>
      <c r="D8194" s="8"/>
      <c r="E8194" s="9">
        <v>4345</v>
      </c>
      <c r="F8194" s="8"/>
      <c r="G8194" s="8" t="s">
        <v>55</v>
      </c>
      <c r="H8194" s="8"/>
      <c r="I8194" s="10">
        <v>45852.411712962959</v>
      </c>
      <c r="J8194" s="8"/>
      <c r="K8194" s="8" t="s">
        <v>56</v>
      </c>
      <c r="L8194" s="8"/>
      <c r="M8194" s="11">
        <v>45852</v>
      </c>
      <c r="N8194" s="8"/>
      <c r="O8194" s="8"/>
      <c r="P8194" s="8"/>
      <c r="Q8194" s="8" t="s">
        <v>5879</v>
      </c>
      <c r="R8194" s="8"/>
      <c r="S8194" s="8" t="s">
        <v>6284</v>
      </c>
      <c r="T8194" s="8"/>
      <c r="U8194" s="8" t="s">
        <v>5879</v>
      </c>
      <c r="V8194" s="8"/>
      <c r="W8194" s="8"/>
      <c r="X8194" s="8"/>
      <c r="Y8194" s="8"/>
      <c r="Z8194" s="8"/>
      <c r="AA8194" s="8" t="s">
        <v>6408</v>
      </c>
      <c r="AB8194" s="8"/>
      <c r="AC8194" s="8" t="s">
        <v>6284</v>
      </c>
      <c r="AD8194" s="8"/>
      <c r="AE8194" s="12">
        <v>0</v>
      </c>
      <c r="AF8194" s="8"/>
      <c r="AG8194" s="8" t="s">
        <v>562</v>
      </c>
      <c r="AH8194" s="8"/>
      <c r="AI8194" s="13">
        <v>256.88</v>
      </c>
      <c r="AJ8194" s="8"/>
      <c r="AK8194" s="13">
        <f>ROUND(IF(ISNUMBER(AI8194), AE8194*AI8194, AE8194),5)</f>
        <v>0</v>
      </c>
      <c r="AL8194" s="8"/>
      <c r="AM8194" s="13">
        <f>ROUND(AM8193+AK8194,5)</f>
        <v>99799.786600000007</v>
      </c>
    </row>
    <row r="8195" spans="1:39" x14ac:dyDescent="0.25">
      <c r="A8195" s="8"/>
      <c r="B8195" s="8"/>
      <c r="C8195" s="8"/>
      <c r="D8195" s="8"/>
      <c r="E8195" s="9">
        <v>4345</v>
      </c>
      <c r="F8195" s="8"/>
      <c r="G8195" s="8" t="s">
        <v>55</v>
      </c>
      <c r="H8195" s="8"/>
      <c r="I8195" s="10">
        <v>45852.411712962959</v>
      </c>
      <c r="J8195" s="8"/>
      <c r="K8195" s="8" t="s">
        <v>56</v>
      </c>
      <c r="L8195" s="8"/>
      <c r="M8195" s="11">
        <v>45852</v>
      </c>
      <c r="N8195" s="8"/>
      <c r="O8195" s="8"/>
      <c r="P8195" s="8"/>
      <c r="Q8195" s="8" t="s">
        <v>5879</v>
      </c>
      <c r="R8195" s="8"/>
      <c r="S8195" s="8" t="s">
        <v>5960</v>
      </c>
      <c r="T8195" s="8"/>
      <c r="U8195" s="8" t="s">
        <v>5879</v>
      </c>
      <c r="V8195" s="8"/>
      <c r="W8195" s="8"/>
      <c r="X8195" s="8"/>
      <c r="Y8195" s="8"/>
      <c r="Z8195" s="8"/>
      <c r="AA8195" s="8" t="s">
        <v>6200</v>
      </c>
      <c r="AB8195" s="8"/>
      <c r="AC8195" s="8" t="s">
        <v>5960</v>
      </c>
      <c r="AD8195" s="8"/>
      <c r="AE8195" s="12">
        <v>0</v>
      </c>
      <c r="AF8195" s="8"/>
      <c r="AG8195" s="8" t="s">
        <v>562</v>
      </c>
      <c r="AH8195" s="8"/>
      <c r="AI8195" s="13">
        <v>1183.19</v>
      </c>
      <c r="AJ8195" s="8"/>
      <c r="AK8195" s="13">
        <f>ROUND(IF(ISNUMBER(AI8195), AE8195*AI8195, AE8195),5)</f>
        <v>0</v>
      </c>
      <c r="AL8195" s="8"/>
      <c r="AM8195" s="13">
        <f>ROUND(AM8194+AK8195,5)</f>
        <v>99799.786600000007</v>
      </c>
    </row>
    <row r="8196" spans="1:39" x14ac:dyDescent="0.25">
      <c r="A8196" s="8"/>
      <c r="B8196" s="8"/>
      <c r="C8196" s="8"/>
      <c r="D8196" s="8"/>
      <c r="E8196" s="9">
        <v>4345</v>
      </c>
      <c r="F8196" s="8"/>
      <c r="G8196" s="8" t="s">
        <v>55</v>
      </c>
      <c r="H8196" s="8"/>
      <c r="I8196" s="10">
        <v>45852.411712962959</v>
      </c>
      <c r="J8196" s="8"/>
      <c r="K8196" s="8" t="s">
        <v>56</v>
      </c>
      <c r="L8196" s="8"/>
      <c r="M8196" s="11">
        <v>45852</v>
      </c>
      <c r="N8196" s="8"/>
      <c r="O8196" s="8"/>
      <c r="P8196" s="8"/>
      <c r="Q8196" s="8" t="s">
        <v>5879</v>
      </c>
      <c r="R8196" s="8"/>
      <c r="S8196" s="8" t="s">
        <v>6053</v>
      </c>
      <c r="T8196" s="8"/>
      <c r="U8196" s="8" t="s">
        <v>5879</v>
      </c>
      <c r="V8196" s="8"/>
      <c r="W8196" s="8"/>
      <c r="X8196" s="8"/>
      <c r="Y8196" s="8"/>
      <c r="Z8196" s="8"/>
      <c r="AA8196" s="8" t="s">
        <v>6207</v>
      </c>
      <c r="AB8196" s="8"/>
      <c r="AC8196" s="8" t="s">
        <v>6053</v>
      </c>
      <c r="AD8196" s="8"/>
      <c r="AE8196" s="12">
        <v>0</v>
      </c>
      <c r="AF8196" s="8"/>
      <c r="AG8196" s="8" t="s">
        <v>562</v>
      </c>
      <c r="AH8196" s="8"/>
      <c r="AI8196" s="13">
        <v>36.57</v>
      </c>
      <c r="AJ8196" s="8"/>
      <c r="AK8196" s="13">
        <f>ROUND(IF(ISNUMBER(AI8196), AE8196*AI8196, AE8196),5)</f>
        <v>0</v>
      </c>
      <c r="AL8196" s="8"/>
      <c r="AM8196" s="13">
        <f>ROUND(AM8195+AK8196,5)</f>
        <v>99799.786600000007</v>
      </c>
    </row>
    <row r="8197" spans="1:39" x14ac:dyDescent="0.25">
      <c r="A8197" s="8"/>
      <c r="B8197" s="8"/>
      <c r="C8197" s="8"/>
      <c r="D8197" s="8"/>
      <c r="E8197" s="9">
        <v>4345</v>
      </c>
      <c r="F8197" s="8"/>
      <c r="G8197" s="8" t="s">
        <v>55</v>
      </c>
      <c r="H8197" s="8"/>
      <c r="I8197" s="10">
        <v>45852.411712962959</v>
      </c>
      <c r="J8197" s="8"/>
      <c r="K8197" s="8" t="s">
        <v>56</v>
      </c>
      <c r="L8197" s="8"/>
      <c r="M8197" s="11">
        <v>45852</v>
      </c>
      <c r="N8197" s="8"/>
      <c r="O8197" s="8"/>
      <c r="P8197" s="8"/>
      <c r="Q8197" s="8" t="s">
        <v>5879</v>
      </c>
      <c r="R8197" s="8"/>
      <c r="S8197" s="8" t="s">
        <v>5946</v>
      </c>
      <c r="T8197" s="8"/>
      <c r="U8197" s="8" t="s">
        <v>5879</v>
      </c>
      <c r="V8197" s="8"/>
      <c r="W8197" s="8"/>
      <c r="X8197" s="8"/>
      <c r="Y8197" s="8"/>
      <c r="Z8197" s="8"/>
      <c r="AA8197" s="8" t="s">
        <v>6117</v>
      </c>
      <c r="AB8197" s="8"/>
      <c r="AC8197" s="8" t="s">
        <v>5946</v>
      </c>
      <c r="AD8197" s="8"/>
      <c r="AE8197" s="12">
        <v>0</v>
      </c>
      <c r="AF8197" s="8"/>
      <c r="AG8197" s="8" t="s">
        <v>562</v>
      </c>
      <c r="AH8197" s="8"/>
      <c r="AI8197" s="13">
        <v>12</v>
      </c>
      <c r="AJ8197" s="8"/>
      <c r="AK8197" s="13">
        <f>ROUND(IF(ISNUMBER(AI8197), AE8197*AI8197, AE8197),5)</f>
        <v>0</v>
      </c>
      <c r="AL8197" s="8"/>
      <c r="AM8197" s="13">
        <f>ROUND(AM8196+AK8197,5)</f>
        <v>99799.786600000007</v>
      </c>
    </row>
    <row r="8198" spans="1:39" x14ac:dyDescent="0.25">
      <c r="A8198" s="8"/>
      <c r="B8198" s="8"/>
      <c r="C8198" s="8"/>
      <c r="D8198" s="8"/>
      <c r="E8198" s="9">
        <v>4345</v>
      </c>
      <c r="F8198" s="8"/>
      <c r="G8198" s="8" t="s">
        <v>55</v>
      </c>
      <c r="H8198" s="8"/>
      <c r="I8198" s="10">
        <v>45852.411712962959</v>
      </c>
      <c r="J8198" s="8"/>
      <c r="K8198" s="8" t="s">
        <v>56</v>
      </c>
      <c r="L8198" s="8"/>
      <c r="M8198" s="11">
        <v>45852</v>
      </c>
      <c r="N8198" s="8"/>
      <c r="O8198" s="8"/>
      <c r="P8198" s="8"/>
      <c r="Q8198" s="8" t="s">
        <v>5879</v>
      </c>
      <c r="R8198" s="8"/>
      <c r="S8198" s="8" t="s">
        <v>6007</v>
      </c>
      <c r="T8198" s="8"/>
      <c r="U8198" s="8" t="s">
        <v>5879</v>
      </c>
      <c r="V8198" s="8"/>
      <c r="W8198" s="8"/>
      <c r="X8198" s="8"/>
      <c r="Y8198" s="8"/>
      <c r="Z8198" s="8"/>
      <c r="AA8198" s="8" t="s">
        <v>6169</v>
      </c>
      <c r="AB8198" s="8"/>
      <c r="AC8198" s="8" t="s">
        <v>6007</v>
      </c>
      <c r="AD8198" s="8"/>
      <c r="AE8198" s="12">
        <v>2</v>
      </c>
      <c r="AF8198" s="8"/>
      <c r="AG8198" s="8" t="s">
        <v>562</v>
      </c>
      <c r="AH8198" s="8"/>
      <c r="AI8198" s="13">
        <v>10.18</v>
      </c>
      <c r="AJ8198" s="8"/>
      <c r="AK8198" s="13">
        <f>ROUND(IF(ISNUMBER(AI8198), AE8198*AI8198, AE8198),5)</f>
        <v>20.36</v>
      </c>
      <c r="AL8198" s="8"/>
      <c r="AM8198" s="13">
        <f>ROUND(AM8197+AK8198,5)</f>
        <v>99820.146599999993</v>
      </c>
    </row>
    <row r="8199" spans="1:39" x14ac:dyDescent="0.25">
      <c r="A8199" s="8"/>
      <c r="B8199" s="8"/>
      <c r="C8199" s="8"/>
      <c r="D8199" s="8"/>
      <c r="E8199" s="9">
        <v>4345</v>
      </c>
      <c r="F8199" s="8"/>
      <c r="G8199" s="8" t="s">
        <v>55</v>
      </c>
      <c r="H8199" s="8"/>
      <c r="I8199" s="10">
        <v>45852.411712962959</v>
      </c>
      <c r="J8199" s="8"/>
      <c r="K8199" s="8" t="s">
        <v>56</v>
      </c>
      <c r="L8199" s="8"/>
      <c r="M8199" s="11">
        <v>45852</v>
      </c>
      <c r="N8199" s="8"/>
      <c r="O8199" s="8"/>
      <c r="P8199" s="8"/>
      <c r="Q8199" s="8" t="s">
        <v>5879</v>
      </c>
      <c r="R8199" s="8"/>
      <c r="S8199" s="8" t="s">
        <v>5939</v>
      </c>
      <c r="T8199" s="8"/>
      <c r="U8199" s="8" t="s">
        <v>5879</v>
      </c>
      <c r="V8199" s="8"/>
      <c r="W8199" s="8"/>
      <c r="X8199" s="8"/>
      <c r="Y8199" s="8"/>
      <c r="Z8199" s="8"/>
      <c r="AA8199" s="8" t="s">
        <v>6110</v>
      </c>
      <c r="AB8199" s="8"/>
      <c r="AC8199" s="8" t="s">
        <v>5939</v>
      </c>
      <c r="AD8199" s="8"/>
      <c r="AE8199" s="12">
        <v>0</v>
      </c>
      <c r="AF8199" s="8"/>
      <c r="AG8199" s="8" t="s">
        <v>562</v>
      </c>
      <c r="AH8199" s="8"/>
      <c r="AI8199" s="13">
        <v>7.75</v>
      </c>
      <c r="AJ8199" s="8"/>
      <c r="AK8199" s="13">
        <f>ROUND(IF(ISNUMBER(AI8199), AE8199*AI8199, AE8199),5)</f>
        <v>0</v>
      </c>
      <c r="AL8199" s="8"/>
      <c r="AM8199" s="13">
        <f>ROUND(AM8198+AK8199,5)</f>
        <v>99820.146599999993</v>
      </c>
    </row>
    <row r="8200" spans="1:39" x14ac:dyDescent="0.25">
      <c r="A8200" s="8"/>
      <c r="B8200" s="8"/>
      <c r="C8200" s="8"/>
      <c r="D8200" s="8"/>
      <c r="E8200" s="9">
        <v>4346</v>
      </c>
      <c r="F8200" s="8"/>
      <c r="G8200" s="8" t="s">
        <v>55</v>
      </c>
      <c r="H8200" s="8"/>
      <c r="I8200" s="10">
        <v>45852.417083333334</v>
      </c>
      <c r="J8200" s="8"/>
      <c r="K8200" s="8" t="s">
        <v>56</v>
      </c>
      <c r="L8200" s="8"/>
      <c r="M8200" s="11">
        <v>45852</v>
      </c>
      <c r="N8200" s="8"/>
      <c r="O8200" s="8"/>
      <c r="P8200" s="8"/>
      <c r="Q8200" s="8" t="s">
        <v>5879</v>
      </c>
      <c r="R8200" s="8"/>
      <c r="S8200" s="8" t="s">
        <v>6265</v>
      </c>
      <c r="T8200" s="8"/>
      <c r="U8200" s="8" t="s">
        <v>5879</v>
      </c>
      <c r="V8200" s="8"/>
      <c r="W8200" s="8"/>
      <c r="X8200" s="8"/>
      <c r="Y8200" s="8"/>
      <c r="Z8200" s="8"/>
      <c r="AA8200" s="8" t="s">
        <v>6390</v>
      </c>
      <c r="AB8200" s="8"/>
      <c r="AC8200" s="8" t="s">
        <v>6265</v>
      </c>
      <c r="AD8200" s="8"/>
      <c r="AE8200" s="12">
        <v>0</v>
      </c>
      <c r="AF8200" s="8"/>
      <c r="AG8200" s="8" t="s">
        <v>562</v>
      </c>
      <c r="AH8200" s="8"/>
      <c r="AI8200" s="13">
        <v>0</v>
      </c>
      <c r="AJ8200" s="8"/>
      <c r="AK8200" s="13">
        <f>ROUND(IF(ISNUMBER(AI8200), AE8200*AI8200, AE8200),5)</f>
        <v>0</v>
      </c>
      <c r="AL8200" s="8"/>
      <c r="AM8200" s="13">
        <f>ROUND(AM8199+AK8200,5)</f>
        <v>99820.146599999993</v>
      </c>
    </row>
    <row r="8201" spans="1:39" x14ac:dyDescent="0.25">
      <c r="A8201" s="8"/>
      <c r="B8201" s="8"/>
      <c r="C8201" s="8"/>
      <c r="D8201" s="8"/>
      <c r="E8201" s="9">
        <v>4346</v>
      </c>
      <c r="F8201" s="8"/>
      <c r="G8201" s="8" t="s">
        <v>55</v>
      </c>
      <c r="H8201" s="8"/>
      <c r="I8201" s="10">
        <v>45852.417083333334</v>
      </c>
      <c r="J8201" s="8"/>
      <c r="K8201" s="8" t="s">
        <v>56</v>
      </c>
      <c r="L8201" s="8"/>
      <c r="M8201" s="11">
        <v>45852</v>
      </c>
      <c r="N8201" s="8"/>
      <c r="O8201" s="8"/>
      <c r="P8201" s="8"/>
      <c r="Q8201" s="8" t="s">
        <v>5879</v>
      </c>
      <c r="R8201" s="8"/>
      <c r="S8201" s="8" t="s">
        <v>6266</v>
      </c>
      <c r="T8201" s="8"/>
      <c r="U8201" s="8" t="s">
        <v>5879</v>
      </c>
      <c r="V8201" s="8"/>
      <c r="W8201" s="8"/>
      <c r="X8201" s="8"/>
      <c r="Y8201" s="8"/>
      <c r="Z8201" s="8"/>
      <c r="AA8201" s="8" t="s">
        <v>6391</v>
      </c>
      <c r="AB8201" s="8"/>
      <c r="AC8201" s="8" t="s">
        <v>6266</v>
      </c>
      <c r="AD8201" s="8"/>
      <c r="AE8201" s="12">
        <v>30</v>
      </c>
      <c r="AF8201" s="8"/>
      <c r="AG8201" s="8" t="s">
        <v>1293</v>
      </c>
      <c r="AH8201" s="8"/>
      <c r="AI8201" s="13">
        <v>0</v>
      </c>
      <c r="AJ8201" s="8"/>
      <c r="AK8201" s="13">
        <f>ROUND(IF(ISNUMBER(AI8201), AE8201*AI8201, AE8201),5)</f>
        <v>0</v>
      </c>
      <c r="AL8201" s="8"/>
      <c r="AM8201" s="13">
        <f>ROUND(AM8200+AK8201,5)</f>
        <v>99820.146599999993</v>
      </c>
    </row>
    <row r="8202" spans="1:39" x14ac:dyDescent="0.25">
      <c r="A8202" s="8"/>
      <c r="B8202" s="8"/>
      <c r="C8202" s="8"/>
      <c r="D8202" s="8"/>
      <c r="E8202" s="9">
        <v>4366</v>
      </c>
      <c r="F8202" s="8"/>
      <c r="G8202" s="8" t="s">
        <v>55</v>
      </c>
      <c r="H8202" s="8"/>
      <c r="I8202" s="10">
        <v>45854.461365740739</v>
      </c>
      <c r="J8202" s="8"/>
      <c r="K8202" s="8" t="s">
        <v>56</v>
      </c>
      <c r="L8202" s="8"/>
      <c r="M8202" s="11">
        <v>45854</v>
      </c>
      <c r="N8202" s="8"/>
      <c r="O8202" s="8"/>
      <c r="P8202" s="8"/>
      <c r="Q8202" s="8" t="s">
        <v>5879</v>
      </c>
      <c r="R8202" s="8"/>
      <c r="S8202" s="8" t="s">
        <v>5985</v>
      </c>
      <c r="T8202" s="8"/>
      <c r="U8202" s="8" t="s">
        <v>5879</v>
      </c>
      <c r="V8202" s="8"/>
      <c r="W8202" s="8"/>
      <c r="X8202" s="8"/>
      <c r="Y8202" s="8"/>
      <c r="Z8202" s="8"/>
      <c r="AA8202" s="8" t="s">
        <v>6153</v>
      </c>
      <c r="AB8202" s="8"/>
      <c r="AC8202" s="8" t="s">
        <v>5985</v>
      </c>
      <c r="AD8202" s="8"/>
      <c r="AE8202" s="12">
        <v>3</v>
      </c>
      <c r="AF8202" s="8"/>
      <c r="AG8202" s="8" t="s">
        <v>562</v>
      </c>
      <c r="AH8202" s="8"/>
      <c r="AI8202" s="13">
        <v>135.72999999999999</v>
      </c>
      <c r="AJ8202" s="8"/>
      <c r="AK8202" s="13">
        <f>ROUND(IF(ISNUMBER(AI8202), AE8202*AI8202, AE8202),5)</f>
        <v>407.19</v>
      </c>
      <c r="AL8202" s="8"/>
      <c r="AM8202" s="13">
        <f>ROUND(AM8201+AK8202,5)</f>
        <v>100227.3366</v>
      </c>
    </row>
    <row r="8203" spans="1:39" x14ac:dyDescent="0.25">
      <c r="A8203" s="8"/>
      <c r="B8203" s="8"/>
      <c r="C8203" s="8"/>
      <c r="D8203" s="8"/>
      <c r="E8203" s="9">
        <v>4366</v>
      </c>
      <c r="F8203" s="8"/>
      <c r="G8203" s="8" t="s">
        <v>55</v>
      </c>
      <c r="H8203" s="8"/>
      <c r="I8203" s="10">
        <v>45854.461365740739</v>
      </c>
      <c r="J8203" s="8"/>
      <c r="K8203" s="8" t="s">
        <v>56</v>
      </c>
      <c r="L8203" s="8"/>
      <c r="M8203" s="11">
        <v>45854</v>
      </c>
      <c r="N8203" s="8"/>
      <c r="O8203" s="8"/>
      <c r="P8203" s="8"/>
      <c r="Q8203" s="8" t="s">
        <v>5879</v>
      </c>
      <c r="R8203" s="8"/>
      <c r="S8203" s="8" t="s">
        <v>5979</v>
      </c>
      <c r="T8203" s="8"/>
      <c r="U8203" s="8" t="s">
        <v>5879</v>
      </c>
      <c r="V8203" s="8"/>
      <c r="W8203" s="8"/>
      <c r="X8203" s="8"/>
      <c r="Y8203" s="8"/>
      <c r="Z8203" s="8"/>
      <c r="AA8203" s="8" t="s">
        <v>6147</v>
      </c>
      <c r="AB8203" s="8"/>
      <c r="AC8203" s="8" t="s">
        <v>5979</v>
      </c>
      <c r="AD8203" s="8"/>
      <c r="AE8203" s="12">
        <v>2</v>
      </c>
      <c r="AF8203" s="8"/>
      <c r="AG8203" s="8" t="s">
        <v>562</v>
      </c>
      <c r="AH8203" s="8"/>
      <c r="AI8203" s="13">
        <v>216.79</v>
      </c>
      <c r="AJ8203" s="8"/>
      <c r="AK8203" s="13">
        <f>ROUND(IF(ISNUMBER(AI8203), AE8203*AI8203, AE8203),5)</f>
        <v>433.58</v>
      </c>
      <c r="AL8203" s="8"/>
      <c r="AM8203" s="13">
        <f>ROUND(AM8202+AK8203,5)</f>
        <v>100660.9166</v>
      </c>
    </row>
    <row r="8204" spans="1:39" x14ac:dyDescent="0.25">
      <c r="A8204" s="8"/>
      <c r="B8204" s="8"/>
      <c r="C8204" s="8"/>
      <c r="D8204" s="8"/>
      <c r="E8204" s="9">
        <v>4366</v>
      </c>
      <c r="F8204" s="8"/>
      <c r="G8204" s="8" t="s">
        <v>55</v>
      </c>
      <c r="H8204" s="8"/>
      <c r="I8204" s="10">
        <v>45854.461365740739</v>
      </c>
      <c r="J8204" s="8"/>
      <c r="K8204" s="8" t="s">
        <v>56</v>
      </c>
      <c r="L8204" s="8"/>
      <c r="M8204" s="11">
        <v>45854</v>
      </c>
      <c r="N8204" s="8"/>
      <c r="O8204" s="8"/>
      <c r="P8204" s="8"/>
      <c r="Q8204" s="8" t="s">
        <v>5879</v>
      </c>
      <c r="R8204" s="8"/>
      <c r="S8204" s="8" t="s">
        <v>5993</v>
      </c>
      <c r="T8204" s="8"/>
      <c r="U8204" s="8" t="s">
        <v>5879</v>
      </c>
      <c r="V8204" s="8"/>
      <c r="W8204" s="8"/>
      <c r="X8204" s="8"/>
      <c r="Y8204" s="8"/>
      <c r="Z8204" s="8"/>
      <c r="AA8204" s="8" t="s">
        <v>6154</v>
      </c>
      <c r="AB8204" s="8"/>
      <c r="AC8204" s="8" t="s">
        <v>5993</v>
      </c>
      <c r="AD8204" s="8"/>
      <c r="AE8204" s="12">
        <v>3</v>
      </c>
      <c r="AF8204" s="8"/>
      <c r="AG8204" s="8" t="s">
        <v>562</v>
      </c>
      <c r="AH8204" s="8"/>
      <c r="AI8204" s="12">
        <v>235.88499999999999</v>
      </c>
      <c r="AJ8204" s="8"/>
      <c r="AK8204" s="13">
        <f>ROUND(IF(ISNUMBER(AI8204), AE8204*AI8204, AE8204),5)</f>
        <v>707.65499999999997</v>
      </c>
      <c r="AL8204" s="8"/>
      <c r="AM8204" s="13">
        <f>ROUND(AM8203+AK8204,5)</f>
        <v>101368.5716</v>
      </c>
    </row>
    <row r="8205" spans="1:39" x14ac:dyDescent="0.25">
      <c r="A8205" s="8"/>
      <c r="B8205" s="8"/>
      <c r="C8205" s="8"/>
      <c r="D8205" s="8"/>
      <c r="E8205" s="9">
        <v>4366</v>
      </c>
      <c r="F8205" s="8"/>
      <c r="G8205" s="8" t="s">
        <v>55</v>
      </c>
      <c r="H8205" s="8"/>
      <c r="I8205" s="10">
        <v>45854.461365740739</v>
      </c>
      <c r="J8205" s="8"/>
      <c r="K8205" s="8" t="s">
        <v>56</v>
      </c>
      <c r="L8205" s="8"/>
      <c r="M8205" s="11">
        <v>45854</v>
      </c>
      <c r="N8205" s="8"/>
      <c r="O8205" s="8"/>
      <c r="P8205" s="8"/>
      <c r="Q8205" s="8" t="s">
        <v>5879</v>
      </c>
      <c r="R8205" s="8"/>
      <c r="S8205" s="8" t="s">
        <v>6043</v>
      </c>
      <c r="T8205" s="8"/>
      <c r="U8205" s="8" t="s">
        <v>5879</v>
      </c>
      <c r="V8205" s="8"/>
      <c r="W8205" s="8"/>
      <c r="X8205" s="8"/>
      <c r="Y8205" s="8"/>
      <c r="Z8205" s="8"/>
      <c r="AA8205" s="8" t="s">
        <v>6196</v>
      </c>
      <c r="AB8205" s="8"/>
      <c r="AC8205" s="8" t="s">
        <v>6238</v>
      </c>
      <c r="AD8205" s="8"/>
      <c r="AE8205" s="12">
        <v>4</v>
      </c>
      <c r="AF8205" s="8"/>
      <c r="AG8205" s="8" t="s">
        <v>562</v>
      </c>
      <c r="AH8205" s="8"/>
      <c r="AI8205" s="13">
        <v>38.71</v>
      </c>
      <c r="AJ8205" s="8"/>
      <c r="AK8205" s="13">
        <f>ROUND(IF(ISNUMBER(AI8205), AE8205*AI8205, AE8205),5)</f>
        <v>154.84</v>
      </c>
      <c r="AL8205" s="8"/>
      <c r="AM8205" s="13">
        <f>ROUND(AM8204+AK8205,5)</f>
        <v>101523.41160000001</v>
      </c>
    </row>
    <row r="8206" spans="1:39" x14ac:dyDescent="0.25">
      <c r="A8206" s="8"/>
      <c r="B8206" s="8"/>
      <c r="C8206" s="8"/>
      <c r="D8206" s="8"/>
      <c r="E8206" s="9">
        <v>4366</v>
      </c>
      <c r="F8206" s="8"/>
      <c r="G8206" s="8" t="s">
        <v>55</v>
      </c>
      <c r="H8206" s="8"/>
      <c r="I8206" s="10">
        <v>45854.461365740739</v>
      </c>
      <c r="J8206" s="8"/>
      <c r="K8206" s="8" t="s">
        <v>56</v>
      </c>
      <c r="L8206" s="8"/>
      <c r="M8206" s="11">
        <v>45854</v>
      </c>
      <c r="N8206" s="8"/>
      <c r="O8206" s="8"/>
      <c r="P8206" s="8"/>
      <c r="Q8206" s="8" t="s">
        <v>5879</v>
      </c>
      <c r="R8206" s="8"/>
      <c r="S8206" s="8" t="s">
        <v>6044</v>
      </c>
      <c r="T8206" s="8"/>
      <c r="U8206" s="8" t="s">
        <v>5879</v>
      </c>
      <c r="V8206" s="8"/>
      <c r="W8206" s="8"/>
      <c r="X8206" s="8"/>
      <c r="Y8206" s="8"/>
      <c r="Z8206" s="8"/>
      <c r="AA8206" s="8" t="s">
        <v>6197</v>
      </c>
      <c r="AB8206" s="8"/>
      <c r="AC8206" s="8" t="s">
        <v>6044</v>
      </c>
      <c r="AD8206" s="8"/>
      <c r="AE8206" s="12">
        <v>2</v>
      </c>
      <c r="AF8206" s="8"/>
      <c r="AG8206" s="8" t="s">
        <v>562</v>
      </c>
      <c r="AH8206" s="8"/>
      <c r="AI8206" s="13">
        <v>76.37</v>
      </c>
      <c r="AJ8206" s="8"/>
      <c r="AK8206" s="13">
        <f>ROUND(IF(ISNUMBER(AI8206), AE8206*AI8206, AE8206),5)</f>
        <v>152.74</v>
      </c>
      <c r="AL8206" s="8"/>
      <c r="AM8206" s="13">
        <f>ROUND(AM8205+AK8206,5)</f>
        <v>101676.1516</v>
      </c>
    </row>
    <row r="8207" spans="1:39" x14ac:dyDescent="0.25">
      <c r="A8207" s="8"/>
      <c r="B8207" s="8"/>
      <c r="C8207" s="8"/>
      <c r="D8207" s="8"/>
      <c r="E8207" s="9">
        <v>4366</v>
      </c>
      <c r="F8207" s="8"/>
      <c r="G8207" s="8" t="s">
        <v>55</v>
      </c>
      <c r="H8207" s="8"/>
      <c r="I8207" s="10">
        <v>45854.461365740739</v>
      </c>
      <c r="J8207" s="8"/>
      <c r="K8207" s="8" t="s">
        <v>56</v>
      </c>
      <c r="L8207" s="8"/>
      <c r="M8207" s="11">
        <v>45854</v>
      </c>
      <c r="N8207" s="8"/>
      <c r="O8207" s="8"/>
      <c r="P8207" s="8"/>
      <c r="Q8207" s="8" t="s">
        <v>5879</v>
      </c>
      <c r="R8207" s="8"/>
      <c r="S8207" s="8" t="s">
        <v>6284</v>
      </c>
      <c r="T8207" s="8"/>
      <c r="U8207" s="8" t="s">
        <v>5879</v>
      </c>
      <c r="V8207" s="8"/>
      <c r="W8207" s="8"/>
      <c r="X8207" s="8"/>
      <c r="Y8207" s="8"/>
      <c r="Z8207" s="8"/>
      <c r="AA8207" s="8" t="s">
        <v>6408</v>
      </c>
      <c r="AB8207" s="8"/>
      <c r="AC8207" s="8" t="s">
        <v>6284</v>
      </c>
      <c r="AD8207" s="8"/>
      <c r="AE8207" s="12">
        <v>1</v>
      </c>
      <c r="AF8207" s="8"/>
      <c r="AG8207" s="8" t="s">
        <v>562</v>
      </c>
      <c r="AH8207" s="8"/>
      <c r="AI8207" s="13">
        <v>256.88</v>
      </c>
      <c r="AJ8207" s="8"/>
      <c r="AK8207" s="13">
        <f>ROUND(IF(ISNUMBER(AI8207), AE8207*AI8207, AE8207),5)</f>
        <v>256.88</v>
      </c>
      <c r="AL8207" s="8"/>
      <c r="AM8207" s="13">
        <f>ROUND(AM8206+AK8207,5)</f>
        <v>101933.0316</v>
      </c>
    </row>
    <row r="8208" spans="1:39" x14ac:dyDescent="0.25">
      <c r="A8208" s="8"/>
      <c r="B8208" s="8"/>
      <c r="C8208" s="8"/>
      <c r="D8208" s="8"/>
      <c r="E8208" s="9">
        <v>4366</v>
      </c>
      <c r="F8208" s="8"/>
      <c r="G8208" s="8" t="s">
        <v>55</v>
      </c>
      <c r="H8208" s="8"/>
      <c r="I8208" s="10">
        <v>45854.461365740739</v>
      </c>
      <c r="J8208" s="8"/>
      <c r="K8208" s="8" t="s">
        <v>56</v>
      </c>
      <c r="L8208" s="8"/>
      <c r="M8208" s="11">
        <v>45854</v>
      </c>
      <c r="N8208" s="8"/>
      <c r="O8208" s="8"/>
      <c r="P8208" s="8"/>
      <c r="Q8208" s="8" t="s">
        <v>5879</v>
      </c>
      <c r="R8208" s="8"/>
      <c r="S8208" s="8" t="s">
        <v>5960</v>
      </c>
      <c r="T8208" s="8"/>
      <c r="U8208" s="8" t="s">
        <v>5879</v>
      </c>
      <c r="V8208" s="8"/>
      <c r="W8208" s="8"/>
      <c r="X8208" s="8"/>
      <c r="Y8208" s="8"/>
      <c r="Z8208" s="8"/>
      <c r="AA8208" s="8" t="s">
        <v>6200</v>
      </c>
      <c r="AB8208" s="8"/>
      <c r="AC8208" s="8" t="s">
        <v>5960</v>
      </c>
      <c r="AD8208" s="8"/>
      <c r="AE8208" s="12">
        <v>1</v>
      </c>
      <c r="AF8208" s="8"/>
      <c r="AG8208" s="8" t="s">
        <v>562</v>
      </c>
      <c r="AH8208" s="8"/>
      <c r="AI8208" s="13">
        <v>1183.19</v>
      </c>
      <c r="AJ8208" s="8"/>
      <c r="AK8208" s="13">
        <f>ROUND(IF(ISNUMBER(AI8208), AE8208*AI8208, AE8208),5)</f>
        <v>1183.19</v>
      </c>
      <c r="AL8208" s="8"/>
      <c r="AM8208" s="13">
        <f>ROUND(AM8207+AK8208,5)</f>
        <v>103116.2216</v>
      </c>
    </row>
    <row r="8209" spans="1:39" x14ac:dyDescent="0.25">
      <c r="A8209" s="8"/>
      <c r="B8209" s="8"/>
      <c r="C8209" s="8"/>
      <c r="D8209" s="8"/>
      <c r="E8209" s="9">
        <v>4366</v>
      </c>
      <c r="F8209" s="8"/>
      <c r="G8209" s="8" t="s">
        <v>55</v>
      </c>
      <c r="H8209" s="8"/>
      <c r="I8209" s="10">
        <v>45854.461365740739</v>
      </c>
      <c r="J8209" s="8"/>
      <c r="K8209" s="8" t="s">
        <v>56</v>
      </c>
      <c r="L8209" s="8"/>
      <c r="M8209" s="11">
        <v>45854</v>
      </c>
      <c r="N8209" s="8"/>
      <c r="O8209" s="8"/>
      <c r="P8209" s="8"/>
      <c r="Q8209" s="8" t="s">
        <v>5879</v>
      </c>
      <c r="R8209" s="8"/>
      <c r="S8209" s="8" t="s">
        <v>6053</v>
      </c>
      <c r="T8209" s="8"/>
      <c r="U8209" s="8" t="s">
        <v>5879</v>
      </c>
      <c r="V8209" s="8"/>
      <c r="W8209" s="8"/>
      <c r="X8209" s="8"/>
      <c r="Y8209" s="8"/>
      <c r="Z8209" s="8"/>
      <c r="AA8209" s="8" t="s">
        <v>6207</v>
      </c>
      <c r="AB8209" s="8"/>
      <c r="AC8209" s="8" t="s">
        <v>6053</v>
      </c>
      <c r="AD8209" s="8"/>
      <c r="AE8209" s="12">
        <v>4</v>
      </c>
      <c r="AF8209" s="8"/>
      <c r="AG8209" s="8" t="s">
        <v>562</v>
      </c>
      <c r="AH8209" s="8"/>
      <c r="AI8209" s="13">
        <v>36.57</v>
      </c>
      <c r="AJ8209" s="8"/>
      <c r="AK8209" s="13">
        <f>ROUND(IF(ISNUMBER(AI8209), AE8209*AI8209, AE8209),5)</f>
        <v>146.28</v>
      </c>
      <c r="AL8209" s="8"/>
      <c r="AM8209" s="13">
        <f>ROUND(AM8208+AK8209,5)</f>
        <v>103262.5016</v>
      </c>
    </row>
    <row r="8210" spans="1:39" x14ac:dyDescent="0.25">
      <c r="A8210" s="8"/>
      <c r="B8210" s="8"/>
      <c r="C8210" s="8"/>
      <c r="D8210" s="8"/>
      <c r="E8210" s="9">
        <v>4366</v>
      </c>
      <c r="F8210" s="8"/>
      <c r="G8210" s="8" t="s">
        <v>55</v>
      </c>
      <c r="H8210" s="8"/>
      <c r="I8210" s="10">
        <v>45854.461365740739</v>
      </c>
      <c r="J8210" s="8"/>
      <c r="K8210" s="8" t="s">
        <v>56</v>
      </c>
      <c r="L8210" s="8"/>
      <c r="M8210" s="11">
        <v>45854</v>
      </c>
      <c r="N8210" s="8"/>
      <c r="O8210" s="8"/>
      <c r="P8210" s="8"/>
      <c r="Q8210" s="8" t="s">
        <v>5879</v>
      </c>
      <c r="R8210" s="8"/>
      <c r="S8210" s="8" t="s">
        <v>5946</v>
      </c>
      <c r="T8210" s="8"/>
      <c r="U8210" s="8" t="s">
        <v>5879</v>
      </c>
      <c r="V8210" s="8"/>
      <c r="W8210" s="8"/>
      <c r="X8210" s="8"/>
      <c r="Y8210" s="8"/>
      <c r="Z8210" s="8"/>
      <c r="AA8210" s="8" t="s">
        <v>6117</v>
      </c>
      <c r="AB8210" s="8"/>
      <c r="AC8210" s="8" t="s">
        <v>5946</v>
      </c>
      <c r="AD8210" s="8"/>
      <c r="AE8210" s="12">
        <v>2</v>
      </c>
      <c r="AF8210" s="8"/>
      <c r="AG8210" s="8" t="s">
        <v>562</v>
      </c>
      <c r="AH8210" s="8"/>
      <c r="AI8210" s="13">
        <v>12</v>
      </c>
      <c r="AJ8210" s="8"/>
      <c r="AK8210" s="13">
        <f>ROUND(IF(ISNUMBER(AI8210), AE8210*AI8210, AE8210),5)</f>
        <v>24</v>
      </c>
      <c r="AL8210" s="8"/>
      <c r="AM8210" s="13">
        <f>ROUND(AM8209+AK8210,5)</f>
        <v>103286.5016</v>
      </c>
    </row>
    <row r="8211" spans="1:39" x14ac:dyDescent="0.25">
      <c r="A8211" s="8"/>
      <c r="B8211" s="8"/>
      <c r="C8211" s="8"/>
      <c r="D8211" s="8"/>
      <c r="E8211" s="9">
        <v>4366</v>
      </c>
      <c r="F8211" s="8"/>
      <c r="G8211" s="8" t="s">
        <v>55</v>
      </c>
      <c r="H8211" s="8"/>
      <c r="I8211" s="10">
        <v>45854.461365740739</v>
      </c>
      <c r="J8211" s="8"/>
      <c r="K8211" s="8" t="s">
        <v>56</v>
      </c>
      <c r="L8211" s="8"/>
      <c r="M8211" s="11">
        <v>45854</v>
      </c>
      <c r="N8211" s="8"/>
      <c r="O8211" s="8"/>
      <c r="P8211" s="8"/>
      <c r="Q8211" s="8" t="s">
        <v>5879</v>
      </c>
      <c r="R8211" s="8"/>
      <c r="S8211" s="8" t="s">
        <v>5939</v>
      </c>
      <c r="T8211" s="8"/>
      <c r="U8211" s="8" t="s">
        <v>5879</v>
      </c>
      <c r="V8211" s="8"/>
      <c r="W8211" s="8"/>
      <c r="X8211" s="8"/>
      <c r="Y8211" s="8"/>
      <c r="Z8211" s="8"/>
      <c r="AA8211" s="8" t="s">
        <v>6110</v>
      </c>
      <c r="AB8211" s="8"/>
      <c r="AC8211" s="8" t="s">
        <v>5939</v>
      </c>
      <c r="AD8211" s="8"/>
      <c r="AE8211" s="12">
        <v>8</v>
      </c>
      <c r="AF8211" s="8"/>
      <c r="AG8211" s="8" t="s">
        <v>562</v>
      </c>
      <c r="AH8211" s="8"/>
      <c r="AI8211" s="13">
        <v>7.75</v>
      </c>
      <c r="AJ8211" s="8"/>
      <c r="AK8211" s="13">
        <f>ROUND(IF(ISNUMBER(AI8211), AE8211*AI8211, AE8211),5)</f>
        <v>62</v>
      </c>
      <c r="AL8211" s="8"/>
      <c r="AM8211" s="13">
        <f>ROUND(AM8210+AK8211,5)</f>
        <v>103348.5016</v>
      </c>
    </row>
    <row r="8212" spans="1:39" x14ac:dyDescent="0.25">
      <c r="A8212" s="8"/>
      <c r="B8212" s="8"/>
      <c r="C8212" s="8"/>
      <c r="D8212" s="8"/>
      <c r="E8212" s="9">
        <v>4367</v>
      </c>
      <c r="F8212" s="8"/>
      <c r="G8212" s="8" t="s">
        <v>55</v>
      </c>
      <c r="H8212" s="8"/>
      <c r="I8212" s="10">
        <v>45854.462326388886</v>
      </c>
      <c r="J8212" s="8"/>
      <c r="K8212" s="8" t="s">
        <v>56</v>
      </c>
      <c r="L8212" s="8"/>
      <c r="M8212" s="11">
        <v>45854</v>
      </c>
      <c r="N8212" s="8"/>
      <c r="O8212" s="8"/>
      <c r="P8212" s="8"/>
      <c r="Q8212" s="8" t="s">
        <v>5879</v>
      </c>
      <c r="R8212" s="8"/>
      <c r="S8212" s="8" t="s">
        <v>5993</v>
      </c>
      <c r="T8212" s="8"/>
      <c r="U8212" s="8" t="s">
        <v>5879</v>
      </c>
      <c r="V8212" s="8"/>
      <c r="W8212" s="8"/>
      <c r="X8212" s="8"/>
      <c r="Y8212" s="8"/>
      <c r="Z8212" s="8"/>
      <c r="AA8212" s="8" t="s">
        <v>6154</v>
      </c>
      <c r="AB8212" s="8"/>
      <c r="AC8212" s="8" t="s">
        <v>5993</v>
      </c>
      <c r="AD8212" s="8"/>
      <c r="AE8212" s="12">
        <v>3</v>
      </c>
      <c r="AF8212" s="8"/>
      <c r="AG8212" s="8" t="s">
        <v>562</v>
      </c>
      <c r="AH8212" s="8"/>
      <c r="AI8212" s="13">
        <v>235.85</v>
      </c>
      <c r="AJ8212" s="8"/>
      <c r="AK8212" s="13">
        <f>ROUND(IF(ISNUMBER(AI8212), AE8212*AI8212, AE8212),5)</f>
        <v>707.55</v>
      </c>
      <c r="AL8212" s="8"/>
      <c r="AM8212" s="13">
        <f>ROUND(AM8211+AK8212,5)</f>
        <v>104056.05160000001</v>
      </c>
    </row>
    <row r="8213" spans="1:39" x14ac:dyDescent="0.25">
      <c r="A8213" s="8"/>
      <c r="B8213" s="8"/>
      <c r="C8213" s="8"/>
      <c r="D8213" s="8"/>
      <c r="E8213" s="9">
        <v>4367</v>
      </c>
      <c r="F8213" s="8"/>
      <c r="G8213" s="8" t="s">
        <v>55</v>
      </c>
      <c r="H8213" s="8"/>
      <c r="I8213" s="10">
        <v>45854.462326388886</v>
      </c>
      <c r="J8213" s="8"/>
      <c r="K8213" s="8" t="s">
        <v>56</v>
      </c>
      <c r="L8213" s="8"/>
      <c r="M8213" s="11">
        <v>45854</v>
      </c>
      <c r="N8213" s="8"/>
      <c r="O8213" s="8"/>
      <c r="P8213" s="8"/>
      <c r="Q8213" s="8" t="s">
        <v>5879</v>
      </c>
      <c r="R8213" s="8"/>
      <c r="S8213" s="8" t="s">
        <v>6043</v>
      </c>
      <c r="T8213" s="8"/>
      <c r="U8213" s="8" t="s">
        <v>5879</v>
      </c>
      <c r="V8213" s="8"/>
      <c r="W8213" s="8"/>
      <c r="X8213" s="8"/>
      <c r="Y8213" s="8"/>
      <c r="Z8213" s="8"/>
      <c r="AA8213" s="8" t="s">
        <v>6196</v>
      </c>
      <c r="AB8213" s="8"/>
      <c r="AC8213" s="8" t="s">
        <v>6238</v>
      </c>
      <c r="AD8213" s="8"/>
      <c r="AE8213" s="12">
        <v>4</v>
      </c>
      <c r="AF8213" s="8"/>
      <c r="AG8213" s="8" t="s">
        <v>562</v>
      </c>
      <c r="AH8213" s="8"/>
      <c r="AI8213" s="13">
        <v>38.71</v>
      </c>
      <c r="AJ8213" s="8"/>
      <c r="AK8213" s="13">
        <f>ROUND(IF(ISNUMBER(AI8213), AE8213*AI8213, AE8213),5)</f>
        <v>154.84</v>
      </c>
      <c r="AL8213" s="8"/>
      <c r="AM8213" s="13">
        <f>ROUND(AM8212+AK8213,5)</f>
        <v>104210.8916</v>
      </c>
    </row>
    <row r="8214" spans="1:39" x14ac:dyDescent="0.25">
      <c r="A8214" s="8"/>
      <c r="B8214" s="8"/>
      <c r="C8214" s="8"/>
      <c r="D8214" s="8"/>
      <c r="E8214" s="9">
        <v>4367</v>
      </c>
      <c r="F8214" s="8"/>
      <c r="G8214" s="8" t="s">
        <v>55</v>
      </c>
      <c r="H8214" s="8"/>
      <c r="I8214" s="10">
        <v>45854.462326388886</v>
      </c>
      <c r="J8214" s="8"/>
      <c r="K8214" s="8" t="s">
        <v>56</v>
      </c>
      <c r="L8214" s="8"/>
      <c r="M8214" s="11">
        <v>45854</v>
      </c>
      <c r="N8214" s="8"/>
      <c r="O8214" s="8"/>
      <c r="P8214" s="8"/>
      <c r="Q8214" s="8" t="s">
        <v>5879</v>
      </c>
      <c r="R8214" s="8"/>
      <c r="S8214" s="8" t="s">
        <v>5939</v>
      </c>
      <c r="T8214" s="8"/>
      <c r="U8214" s="8" t="s">
        <v>5879</v>
      </c>
      <c r="V8214" s="8"/>
      <c r="W8214" s="8"/>
      <c r="X8214" s="8"/>
      <c r="Y8214" s="8"/>
      <c r="Z8214" s="8"/>
      <c r="AA8214" s="8" t="s">
        <v>6110</v>
      </c>
      <c r="AB8214" s="8"/>
      <c r="AC8214" s="8" t="s">
        <v>5939</v>
      </c>
      <c r="AD8214" s="8"/>
      <c r="AE8214" s="12">
        <v>20</v>
      </c>
      <c r="AF8214" s="8"/>
      <c r="AG8214" s="8" t="s">
        <v>562</v>
      </c>
      <c r="AH8214" s="8"/>
      <c r="AI8214" s="13">
        <v>7.75</v>
      </c>
      <c r="AJ8214" s="8"/>
      <c r="AK8214" s="13">
        <f>ROUND(IF(ISNUMBER(AI8214), AE8214*AI8214, AE8214),5)</f>
        <v>155</v>
      </c>
      <c r="AL8214" s="8"/>
      <c r="AM8214" s="13">
        <f>ROUND(AM8213+AK8214,5)</f>
        <v>104365.8916</v>
      </c>
    </row>
    <row r="8215" spans="1:39" x14ac:dyDescent="0.25">
      <c r="A8215" s="8"/>
      <c r="B8215" s="8"/>
      <c r="C8215" s="8"/>
      <c r="D8215" s="8"/>
      <c r="E8215" s="9">
        <v>4396</v>
      </c>
      <c r="F8215" s="8"/>
      <c r="G8215" s="8" t="s">
        <v>55</v>
      </c>
      <c r="H8215" s="8"/>
      <c r="I8215" s="10">
        <v>45856.485520833332</v>
      </c>
      <c r="J8215" s="8"/>
      <c r="K8215" s="8" t="s">
        <v>56</v>
      </c>
      <c r="L8215" s="8"/>
      <c r="M8215" s="11">
        <v>45856</v>
      </c>
      <c r="N8215" s="8"/>
      <c r="O8215" s="8"/>
      <c r="P8215" s="8"/>
      <c r="Q8215" s="8" t="s">
        <v>5879</v>
      </c>
      <c r="R8215" s="8"/>
      <c r="S8215" s="8" t="s">
        <v>6285</v>
      </c>
      <c r="T8215" s="8"/>
      <c r="U8215" s="8" t="s">
        <v>5879</v>
      </c>
      <c r="V8215" s="8"/>
      <c r="W8215" s="8"/>
      <c r="X8215" s="8"/>
      <c r="Y8215" s="8"/>
      <c r="Z8215" s="8"/>
      <c r="AA8215" s="8" t="s">
        <v>6409</v>
      </c>
      <c r="AB8215" s="8"/>
      <c r="AC8215" s="8" t="s">
        <v>6285</v>
      </c>
      <c r="AD8215" s="8"/>
      <c r="AE8215" s="12">
        <v>4</v>
      </c>
      <c r="AF8215" s="8"/>
      <c r="AG8215" s="8" t="s">
        <v>562</v>
      </c>
      <c r="AH8215" s="8"/>
      <c r="AI8215" s="13">
        <v>4.55</v>
      </c>
      <c r="AJ8215" s="8"/>
      <c r="AK8215" s="13">
        <f>ROUND(IF(ISNUMBER(AI8215), AE8215*AI8215, AE8215),5)</f>
        <v>18.2</v>
      </c>
      <c r="AL8215" s="8"/>
      <c r="AM8215" s="13">
        <f>ROUND(AM8214+AK8215,5)</f>
        <v>104384.0916</v>
      </c>
    </row>
    <row r="8216" spans="1:39" x14ac:dyDescent="0.25">
      <c r="A8216" s="8"/>
      <c r="B8216" s="8"/>
      <c r="C8216" s="8"/>
      <c r="D8216" s="8"/>
      <c r="E8216" s="9">
        <v>4396</v>
      </c>
      <c r="F8216" s="8"/>
      <c r="G8216" s="8" t="s">
        <v>55</v>
      </c>
      <c r="H8216" s="8"/>
      <c r="I8216" s="10">
        <v>45856.485520833332</v>
      </c>
      <c r="J8216" s="8"/>
      <c r="K8216" s="8" t="s">
        <v>56</v>
      </c>
      <c r="L8216" s="8"/>
      <c r="M8216" s="11">
        <v>45856</v>
      </c>
      <c r="N8216" s="8"/>
      <c r="O8216" s="8"/>
      <c r="P8216" s="8"/>
      <c r="Q8216" s="8" t="s">
        <v>5879</v>
      </c>
      <c r="R8216" s="8"/>
      <c r="S8216" s="8" t="s">
        <v>5939</v>
      </c>
      <c r="T8216" s="8"/>
      <c r="U8216" s="8" t="s">
        <v>5879</v>
      </c>
      <c r="V8216" s="8"/>
      <c r="W8216" s="8"/>
      <c r="X8216" s="8"/>
      <c r="Y8216" s="8"/>
      <c r="Z8216" s="8"/>
      <c r="AA8216" s="8" t="s">
        <v>6110</v>
      </c>
      <c r="AB8216" s="8"/>
      <c r="AC8216" s="8" t="s">
        <v>5939</v>
      </c>
      <c r="AD8216" s="8"/>
      <c r="AE8216" s="12">
        <v>5</v>
      </c>
      <c r="AF8216" s="8"/>
      <c r="AG8216" s="8" t="s">
        <v>562</v>
      </c>
      <c r="AH8216" s="8"/>
      <c r="AI8216" s="13">
        <v>7.75</v>
      </c>
      <c r="AJ8216" s="8"/>
      <c r="AK8216" s="13">
        <f>ROUND(IF(ISNUMBER(AI8216), AE8216*AI8216, AE8216),5)</f>
        <v>38.75</v>
      </c>
      <c r="AL8216" s="8"/>
      <c r="AM8216" s="13">
        <f>ROUND(AM8215+AK8216,5)</f>
        <v>104422.8416</v>
      </c>
    </row>
    <row r="8217" spans="1:39" x14ac:dyDescent="0.25">
      <c r="A8217" s="8"/>
      <c r="B8217" s="8"/>
      <c r="C8217" s="8"/>
      <c r="D8217" s="8"/>
      <c r="E8217" s="9">
        <v>4396</v>
      </c>
      <c r="F8217" s="8"/>
      <c r="G8217" s="8" t="s">
        <v>55</v>
      </c>
      <c r="H8217" s="8"/>
      <c r="I8217" s="10">
        <v>45856.485520833332</v>
      </c>
      <c r="J8217" s="8"/>
      <c r="K8217" s="8" t="s">
        <v>56</v>
      </c>
      <c r="L8217" s="8"/>
      <c r="M8217" s="11">
        <v>45856</v>
      </c>
      <c r="N8217" s="8"/>
      <c r="O8217" s="8"/>
      <c r="P8217" s="8"/>
      <c r="Q8217" s="8" t="s">
        <v>5879</v>
      </c>
      <c r="R8217" s="8"/>
      <c r="S8217" s="8" t="s">
        <v>5946</v>
      </c>
      <c r="T8217" s="8"/>
      <c r="U8217" s="8" t="s">
        <v>5879</v>
      </c>
      <c r="V8217" s="8"/>
      <c r="W8217" s="8"/>
      <c r="X8217" s="8"/>
      <c r="Y8217" s="8"/>
      <c r="Z8217" s="8"/>
      <c r="AA8217" s="8" t="s">
        <v>6117</v>
      </c>
      <c r="AB8217" s="8"/>
      <c r="AC8217" s="8" t="s">
        <v>5946</v>
      </c>
      <c r="AD8217" s="8"/>
      <c r="AE8217" s="12">
        <v>0</v>
      </c>
      <c r="AF8217" s="8"/>
      <c r="AG8217" s="8" t="s">
        <v>562</v>
      </c>
      <c r="AH8217" s="8"/>
      <c r="AI8217" s="13">
        <v>9.48</v>
      </c>
      <c r="AJ8217" s="8"/>
      <c r="AK8217" s="13">
        <f>ROUND(IF(ISNUMBER(AI8217), AE8217*AI8217, AE8217),5)</f>
        <v>0</v>
      </c>
      <c r="AL8217" s="8"/>
      <c r="AM8217" s="13">
        <f>ROUND(AM8216+AK8217,5)</f>
        <v>104422.8416</v>
      </c>
    </row>
    <row r="8218" spans="1:39" x14ac:dyDescent="0.25">
      <c r="A8218" s="8"/>
      <c r="B8218" s="8"/>
      <c r="C8218" s="8"/>
      <c r="D8218" s="8"/>
      <c r="E8218" s="9">
        <v>4396</v>
      </c>
      <c r="F8218" s="8"/>
      <c r="G8218" s="8" t="s">
        <v>55</v>
      </c>
      <c r="H8218" s="8"/>
      <c r="I8218" s="10">
        <v>45856.485520833332</v>
      </c>
      <c r="J8218" s="8"/>
      <c r="K8218" s="8" t="s">
        <v>56</v>
      </c>
      <c r="L8218" s="8"/>
      <c r="M8218" s="11">
        <v>45856</v>
      </c>
      <c r="N8218" s="8"/>
      <c r="O8218" s="8"/>
      <c r="P8218" s="8"/>
      <c r="Q8218" s="8" t="s">
        <v>5879</v>
      </c>
      <c r="R8218" s="8"/>
      <c r="S8218" s="8" t="s">
        <v>6286</v>
      </c>
      <c r="T8218" s="8"/>
      <c r="U8218" s="8" t="s">
        <v>5879</v>
      </c>
      <c r="V8218" s="8"/>
      <c r="W8218" s="8"/>
      <c r="X8218" s="8"/>
      <c r="Y8218" s="8"/>
      <c r="Z8218" s="8"/>
      <c r="AA8218" s="8" t="s">
        <v>6410</v>
      </c>
      <c r="AB8218" s="8"/>
      <c r="AC8218" s="8" t="s">
        <v>6286</v>
      </c>
      <c r="AD8218" s="8"/>
      <c r="AE8218" s="12">
        <v>12</v>
      </c>
      <c r="AF8218" s="8"/>
      <c r="AG8218" s="8" t="s">
        <v>562</v>
      </c>
      <c r="AH8218" s="8"/>
      <c r="AI8218" s="13">
        <v>30.8</v>
      </c>
      <c r="AJ8218" s="8"/>
      <c r="AK8218" s="13">
        <f>ROUND(IF(ISNUMBER(AI8218), AE8218*AI8218, AE8218),5)</f>
        <v>369.6</v>
      </c>
      <c r="AL8218" s="8"/>
      <c r="AM8218" s="13">
        <f>ROUND(AM8217+AK8218,5)</f>
        <v>104792.44160000001</v>
      </c>
    </row>
    <row r="8219" spans="1:39" x14ac:dyDescent="0.25">
      <c r="A8219" s="8"/>
      <c r="B8219" s="8"/>
      <c r="C8219" s="8"/>
      <c r="D8219" s="8"/>
      <c r="E8219" s="9">
        <v>4396</v>
      </c>
      <c r="F8219" s="8"/>
      <c r="G8219" s="8" t="s">
        <v>55</v>
      </c>
      <c r="H8219" s="8"/>
      <c r="I8219" s="10">
        <v>45856.485520833332</v>
      </c>
      <c r="J8219" s="8"/>
      <c r="K8219" s="8" t="s">
        <v>56</v>
      </c>
      <c r="L8219" s="8"/>
      <c r="M8219" s="11">
        <v>45856</v>
      </c>
      <c r="N8219" s="8"/>
      <c r="O8219" s="8"/>
      <c r="P8219" s="8"/>
      <c r="Q8219" s="8" t="s">
        <v>5879</v>
      </c>
      <c r="R8219" s="8"/>
      <c r="S8219" s="8" t="s">
        <v>6253</v>
      </c>
      <c r="T8219" s="8"/>
      <c r="U8219" s="8" t="s">
        <v>5879</v>
      </c>
      <c r="V8219" s="8"/>
      <c r="W8219" s="8"/>
      <c r="X8219" s="8"/>
      <c r="Y8219" s="8"/>
      <c r="Z8219" s="8"/>
      <c r="AA8219" s="8" t="s">
        <v>6379</v>
      </c>
      <c r="AB8219" s="8"/>
      <c r="AC8219" s="8" t="s">
        <v>6253</v>
      </c>
      <c r="AD8219" s="8"/>
      <c r="AE8219" s="12">
        <v>4</v>
      </c>
      <c r="AF8219" s="8"/>
      <c r="AG8219" s="8" t="s">
        <v>562</v>
      </c>
      <c r="AH8219" s="8"/>
      <c r="AI8219" s="13">
        <v>5.8</v>
      </c>
      <c r="AJ8219" s="8"/>
      <c r="AK8219" s="13">
        <f>ROUND(IF(ISNUMBER(AI8219), AE8219*AI8219, AE8219),5)</f>
        <v>23.2</v>
      </c>
      <c r="AL8219" s="8"/>
      <c r="AM8219" s="13">
        <f>ROUND(AM8218+AK8219,5)</f>
        <v>104815.6416</v>
      </c>
    </row>
    <row r="8220" spans="1:39" x14ac:dyDescent="0.25">
      <c r="A8220" s="8"/>
      <c r="B8220" s="8"/>
      <c r="C8220" s="8"/>
      <c r="D8220" s="8"/>
      <c r="E8220" s="9">
        <v>4403</v>
      </c>
      <c r="F8220" s="8"/>
      <c r="G8220" s="8" t="s">
        <v>55</v>
      </c>
      <c r="H8220" s="8"/>
      <c r="I8220" s="10">
        <v>45859.556284722225</v>
      </c>
      <c r="J8220" s="8"/>
      <c r="K8220" s="8" t="s">
        <v>56</v>
      </c>
      <c r="L8220" s="8"/>
      <c r="M8220" s="11">
        <v>45859</v>
      </c>
      <c r="N8220" s="8"/>
      <c r="O8220" s="8"/>
      <c r="P8220" s="8"/>
      <c r="Q8220" s="8" t="s">
        <v>5879</v>
      </c>
      <c r="R8220" s="8"/>
      <c r="S8220" s="8" t="s">
        <v>6287</v>
      </c>
      <c r="T8220" s="8"/>
      <c r="U8220" s="8" t="s">
        <v>5879</v>
      </c>
      <c r="V8220" s="8"/>
      <c r="W8220" s="8"/>
      <c r="X8220" s="8"/>
      <c r="Y8220" s="8"/>
      <c r="Z8220" s="8"/>
      <c r="AA8220" s="8" t="s">
        <v>6217</v>
      </c>
      <c r="AB8220" s="8"/>
      <c r="AC8220" s="8" t="s">
        <v>6065</v>
      </c>
      <c r="AD8220" s="8"/>
      <c r="AE8220" s="12">
        <v>2</v>
      </c>
      <c r="AF8220" s="8"/>
      <c r="AG8220" s="8" t="s">
        <v>562</v>
      </c>
      <c r="AH8220" s="8"/>
      <c r="AI8220" s="13">
        <v>0</v>
      </c>
      <c r="AJ8220" s="8"/>
      <c r="AK8220" s="13">
        <f>ROUND(IF(ISNUMBER(AI8220), AE8220*AI8220, AE8220),5)</f>
        <v>0</v>
      </c>
      <c r="AL8220" s="8"/>
      <c r="AM8220" s="13">
        <f>ROUND(AM8219+AK8220,5)</f>
        <v>104815.6416</v>
      </c>
    </row>
    <row r="8221" spans="1:39" x14ac:dyDescent="0.25">
      <c r="A8221" s="8"/>
      <c r="B8221" s="8"/>
      <c r="C8221" s="8"/>
      <c r="D8221" s="8"/>
      <c r="E8221" s="9">
        <v>4403</v>
      </c>
      <c r="F8221" s="8"/>
      <c r="G8221" s="8" t="s">
        <v>55</v>
      </c>
      <c r="H8221" s="8"/>
      <c r="I8221" s="10">
        <v>45859.556284722225</v>
      </c>
      <c r="J8221" s="8"/>
      <c r="K8221" s="8" t="s">
        <v>56</v>
      </c>
      <c r="L8221" s="8"/>
      <c r="M8221" s="11">
        <v>45859</v>
      </c>
      <c r="N8221" s="8"/>
      <c r="O8221" s="8"/>
      <c r="P8221" s="8"/>
      <c r="Q8221" s="8" t="s">
        <v>5879</v>
      </c>
      <c r="R8221" s="8"/>
      <c r="S8221" s="8" t="s">
        <v>6049</v>
      </c>
      <c r="T8221" s="8"/>
      <c r="U8221" s="8" t="s">
        <v>5879</v>
      </c>
      <c r="V8221" s="8"/>
      <c r="W8221" s="8"/>
      <c r="X8221" s="8"/>
      <c r="Y8221" s="8"/>
      <c r="Z8221" s="8"/>
      <c r="AA8221" s="8" t="s">
        <v>6203</v>
      </c>
      <c r="AB8221" s="8"/>
      <c r="AC8221" s="8" t="s">
        <v>6049</v>
      </c>
      <c r="AD8221" s="8"/>
      <c r="AE8221" s="12">
        <v>2</v>
      </c>
      <c r="AF8221" s="8"/>
      <c r="AG8221" s="8" t="s">
        <v>562</v>
      </c>
      <c r="AH8221" s="8"/>
      <c r="AI8221" s="13">
        <v>0</v>
      </c>
      <c r="AJ8221" s="8"/>
      <c r="AK8221" s="13">
        <f>ROUND(IF(ISNUMBER(AI8221), AE8221*AI8221, AE8221),5)</f>
        <v>0</v>
      </c>
      <c r="AL8221" s="8"/>
      <c r="AM8221" s="13">
        <f>ROUND(AM8220+AK8221,5)</f>
        <v>104815.6416</v>
      </c>
    </row>
    <row r="8222" spans="1:39" x14ac:dyDescent="0.25">
      <c r="A8222" s="8"/>
      <c r="B8222" s="8"/>
      <c r="C8222" s="8"/>
      <c r="D8222" s="8"/>
      <c r="E8222" s="9">
        <v>4420</v>
      </c>
      <c r="F8222" s="8"/>
      <c r="G8222" s="8" t="s">
        <v>55</v>
      </c>
      <c r="H8222" s="8"/>
      <c r="I8222" s="10">
        <v>45860.540358796294</v>
      </c>
      <c r="J8222" s="8"/>
      <c r="K8222" s="8" t="s">
        <v>56</v>
      </c>
      <c r="L8222" s="8"/>
      <c r="M8222" s="11">
        <v>45860</v>
      </c>
      <c r="N8222" s="8"/>
      <c r="O8222" s="8"/>
      <c r="P8222" s="8"/>
      <c r="Q8222" s="8" t="s">
        <v>5879</v>
      </c>
      <c r="R8222" s="8"/>
      <c r="S8222" s="8" t="s">
        <v>5946</v>
      </c>
      <c r="T8222" s="8"/>
      <c r="U8222" s="8" t="s">
        <v>5879</v>
      </c>
      <c r="V8222" s="8"/>
      <c r="W8222" s="8"/>
      <c r="X8222" s="8"/>
      <c r="Y8222" s="8"/>
      <c r="Z8222" s="8"/>
      <c r="AA8222" s="8" t="s">
        <v>6117</v>
      </c>
      <c r="AB8222" s="8"/>
      <c r="AC8222" s="8" t="s">
        <v>5946</v>
      </c>
      <c r="AD8222" s="8"/>
      <c r="AE8222" s="12">
        <v>12</v>
      </c>
      <c r="AF8222" s="8"/>
      <c r="AG8222" s="8" t="s">
        <v>562</v>
      </c>
      <c r="AH8222" s="8"/>
      <c r="AI8222" s="13">
        <v>9.48</v>
      </c>
      <c r="AJ8222" s="8"/>
      <c r="AK8222" s="13">
        <f>ROUND(IF(ISNUMBER(AI8222), AE8222*AI8222, AE8222),5)</f>
        <v>113.76</v>
      </c>
      <c r="AL8222" s="8"/>
      <c r="AM8222" s="13">
        <f>ROUND(AM8221+AK8222,5)</f>
        <v>104929.4016</v>
      </c>
    </row>
    <row r="8223" spans="1:39" x14ac:dyDescent="0.25">
      <c r="A8223" s="8"/>
      <c r="B8223" s="8"/>
      <c r="C8223" s="8"/>
      <c r="D8223" s="8"/>
      <c r="E8223" s="9">
        <v>4448</v>
      </c>
      <c r="F8223" s="8"/>
      <c r="G8223" s="8" t="s">
        <v>55</v>
      </c>
      <c r="H8223" s="8"/>
      <c r="I8223" s="10">
        <v>45863.468078703707</v>
      </c>
      <c r="J8223" s="8"/>
      <c r="K8223" s="8" t="s">
        <v>56</v>
      </c>
      <c r="L8223" s="8"/>
      <c r="M8223" s="11">
        <v>45863</v>
      </c>
      <c r="N8223" s="8"/>
      <c r="O8223" s="8"/>
      <c r="P8223" s="8"/>
      <c r="Q8223" s="8" t="s">
        <v>5879</v>
      </c>
      <c r="R8223" s="8"/>
      <c r="S8223" s="8" t="s">
        <v>6288</v>
      </c>
      <c r="T8223" s="8"/>
      <c r="U8223" s="8" t="s">
        <v>5879</v>
      </c>
      <c r="V8223" s="8"/>
      <c r="W8223" s="8"/>
      <c r="X8223" s="8"/>
      <c r="Y8223" s="8"/>
      <c r="Z8223" s="8"/>
      <c r="AA8223" s="8" t="s">
        <v>6411</v>
      </c>
      <c r="AB8223" s="8"/>
      <c r="AC8223" s="8" t="s">
        <v>6288</v>
      </c>
      <c r="AD8223" s="8"/>
      <c r="AE8223" s="12">
        <v>1</v>
      </c>
      <c r="AF8223" s="8"/>
      <c r="AG8223" s="8" t="s">
        <v>562</v>
      </c>
      <c r="AH8223" s="8"/>
      <c r="AI8223" s="13">
        <v>312</v>
      </c>
      <c r="AJ8223" s="8"/>
      <c r="AK8223" s="13">
        <f>ROUND(IF(ISNUMBER(AI8223), AE8223*AI8223, AE8223),5)</f>
        <v>312</v>
      </c>
      <c r="AL8223" s="8"/>
      <c r="AM8223" s="13">
        <f>ROUND(AM8222+AK8223,5)</f>
        <v>105241.4016</v>
      </c>
    </row>
    <row r="8224" spans="1:39" x14ac:dyDescent="0.25">
      <c r="A8224" s="8"/>
      <c r="B8224" s="8"/>
      <c r="C8224" s="8"/>
      <c r="D8224" s="8"/>
      <c r="E8224" s="9">
        <v>4466</v>
      </c>
      <c r="F8224" s="8"/>
      <c r="G8224" s="8" t="s">
        <v>55</v>
      </c>
      <c r="H8224" s="8"/>
      <c r="I8224" s="10">
        <v>45867.414768518516</v>
      </c>
      <c r="J8224" s="8"/>
      <c r="K8224" s="8" t="s">
        <v>56</v>
      </c>
      <c r="L8224" s="8"/>
      <c r="M8224" s="11">
        <v>45867</v>
      </c>
      <c r="N8224" s="8"/>
      <c r="O8224" s="8"/>
      <c r="P8224" s="8"/>
      <c r="Q8224" s="8" t="s">
        <v>5879</v>
      </c>
      <c r="R8224" s="8"/>
      <c r="S8224" s="8" t="s">
        <v>5993</v>
      </c>
      <c r="T8224" s="8"/>
      <c r="U8224" s="8" t="s">
        <v>5879</v>
      </c>
      <c r="V8224" s="8"/>
      <c r="W8224" s="8"/>
      <c r="X8224" s="8"/>
      <c r="Y8224" s="8"/>
      <c r="Z8224" s="8"/>
      <c r="AA8224" s="8" t="s">
        <v>6154</v>
      </c>
      <c r="AB8224" s="8"/>
      <c r="AC8224" s="8" t="s">
        <v>5993</v>
      </c>
      <c r="AD8224" s="8"/>
      <c r="AE8224" s="12">
        <v>3</v>
      </c>
      <c r="AF8224" s="8"/>
      <c r="AG8224" s="8" t="s">
        <v>562</v>
      </c>
      <c r="AH8224" s="8"/>
      <c r="AI8224" s="13">
        <v>235.85</v>
      </c>
      <c r="AJ8224" s="8"/>
      <c r="AK8224" s="13">
        <f>ROUND(IF(ISNUMBER(AI8224), AE8224*AI8224, AE8224),5)</f>
        <v>707.55</v>
      </c>
      <c r="AL8224" s="8"/>
      <c r="AM8224" s="13">
        <f>ROUND(AM8223+AK8224,5)</f>
        <v>105948.9516</v>
      </c>
    </row>
    <row r="8225" spans="1:39" x14ac:dyDescent="0.25">
      <c r="A8225" s="8"/>
      <c r="B8225" s="8"/>
      <c r="C8225" s="8"/>
      <c r="D8225" s="8"/>
      <c r="E8225" s="9">
        <v>4468</v>
      </c>
      <c r="F8225" s="8"/>
      <c r="G8225" s="8" t="s">
        <v>55</v>
      </c>
      <c r="H8225" s="8"/>
      <c r="I8225" s="10">
        <v>45867.441030092596</v>
      </c>
      <c r="J8225" s="8"/>
      <c r="K8225" s="8" t="s">
        <v>56</v>
      </c>
      <c r="L8225" s="8"/>
      <c r="M8225" s="11">
        <v>45867</v>
      </c>
      <c r="N8225" s="8"/>
      <c r="O8225" s="8"/>
      <c r="P8225" s="8"/>
      <c r="Q8225" s="8" t="s">
        <v>5879</v>
      </c>
      <c r="R8225" s="8"/>
      <c r="S8225" s="8" t="s">
        <v>6224</v>
      </c>
      <c r="T8225" s="8"/>
      <c r="U8225" s="8" t="s">
        <v>5879</v>
      </c>
      <c r="V8225" s="8"/>
      <c r="W8225" s="8"/>
      <c r="X8225" s="8"/>
      <c r="Y8225" s="8"/>
      <c r="Z8225" s="8"/>
      <c r="AA8225" s="8" t="s">
        <v>6120</v>
      </c>
      <c r="AB8225" s="8"/>
      <c r="AC8225" s="8" t="s">
        <v>6224</v>
      </c>
      <c r="AD8225" s="8"/>
      <c r="AE8225" s="12">
        <v>2</v>
      </c>
      <c r="AF8225" s="8"/>
      <c r="AG8225" s="8" t="s">
        <v>562</v>
      </c>
      <c r="AH8225" s="8"/>
      <c r="AI8225" s="13">
        <v>225.34</v>
      </c>
      <c r="AJ8225" s="8"/>
      <c r="AK8225" s="13">
        <f>ROUND(IF(ISNUMBER(AI8225), AE8225*AI8225, AE8225),5)</f>
        <v>450.68</v>
      </c>
      <c r="AL8225" s="8"/>
      <c r="AM8225" s="13">
        <f>ROUND(AM8224+AK8225,5)</f>
        <v>106399.63159999999</v>
      </c>
    </row>
    <row r="8226" spans="1:39" x14ac:dyDescent="0.25">
      <c r="A8226" s="8"/>
      <c r="B8226" s="8"/>
      <c r="C8226" s="8"/>
      <c r="D8226" s="8"/>
      <c r="E8226" s="9">
        <v>4468</v>
      </c>
      <c r="F8226" s="8"/>
      <c r="G8226" s="8" t="s">
        <v>55</v>
      </c>
      <c r="H8226" s="8"/>
      <c r="I8226" s="10">
        <v>45867.441030092596</v>
      </c>
      <c r="J8226" s="8"/>
      <c r="K8226" s="8" t="s">
        <v>56</v>
      </c>
      <c r="L8226" s="8"/>
      <c r="M8226" s="11">
        <v>45867</v>
      </c>
      <c r="N8226" s="8"/>
      <c r="O8226" s="8"/>
      <c r="P8226" s="8"/>
      <c r="Q8226" s="8" t="s">
        <v>5879</v>
      </c>
      <c r="R8226" s="8"/>
      <c r="S8226" s="8" t="s">
        <v>6009</v>
      </c>
      <c r="T8226" s="8"/>
      <c r="U8226" s="8" t="s">
        <v>5879</v>
      </c>
      <c r="V8226" s="8"/>
      <c r="W8226" s="8"/>
      <c r="X8226" s="8"/>
      <c r="Y8226" s="8"/>
      <c r="Z8226" s="8"/>
      <c r="AA8226" s="8" t="s">
        <v>6170</v>
      </c>
      <c r="AB8226" s="8"/>
      <c r="AC8226" s="8" t="s">
        <v>6009</v>
      </c>
      <c r="AD8226" s="8"/>
      <c r="AE8226" s="12">
        <v>6</v>
      </c>
      <c r="AF8226" s="8"/>
      <c r="AG8226" s="8" t="s">
        <v>562</v>
      </c>
      <c r="AH8226" s="8"/>
      <c r="AI8226" s="13">
        <v>7.75</v>
      </c>
      <c r="AJ8226" s="8"/>
      <c r="AK8226" s="13">
        <f>ROUND(IF(ISNUMBER(AI8226), AE8226*AI8226, AE8226),5)</f>
        <v>46.5</v>
      </c>
      <c r="AL8226" s="8"/>
      <c r="AM8226" s="13">
        <f>ROUND(AM8225+AK8226,5)</f>
        <v>106446.13159999999</v>
      </c>
    </row>
    <row r="8227" spans="1:39" x14ac:dyDescent="0.25">
      <c r="A8227" s="8"/>
      <c r="B8227" s="8"/>
      <c r="C8227" s="8"/>
      <c r="D8227" s="8"/>
      <c r="E8227" s="9">
        <v>4468</v>
      </c>
      <c r="F8227" s="8"/>
      <c r="G8227" s="8" t="s">
        <v>55</v>
      </c>
      <c r="H8227" s="8"/>
      <c r="I8227" s="10">
        <v>45867.441030092596</v>
      </c>
      <c r="J8227" s="8"/>
      <c r="K8227" s="8" t="s">
        <v>56</v>
      </c>
      <c r="L8227" s="8"/>
      <c r="M8227" s="11">
        <v>45867</v>
      </c>
      <c r="N8227" s="8"/>
      <c r="O8227" s="8"/>
      <c r="P8227" s="8"/>
      <c r="Q8227" s="8" t="s">
        <v>5879</v>
      </c>
      <c r="R8227" s="8"/>
      <c r="S8227" s="8" t="s">
        <v>66</v>
      </c>
      <c r="T8227" s="8"/>
      <c r="U8227" s="8" t="s">
        <v>5879</v>
      </c>
      <c r="V8227" s="8"/>
      <c r="W8227" s="8"/>
      <c r="X8227" s="8"/>
      <c r="Y8227" s="8"/>
      <c r="Z8227" s="8"/>
      <c r="AA8227" s="8" t="s">
        <v>310</v>
      </c>
      <c r="AB8227" s="8"/>
      <c r="AC8227" s="8" t="s">
        <v>66</v>
      </c>
      <c r="AD8227" s="8"/>
      <c r="AE8227" s="12">
        <v>1</v>
      </c>
      <c r="AF8227" s="8"/>
      <c r="AG8227" s="8" t="s">
        <v>562</v>
      </c>
      <c r="AH8227" s="8"/>
      <c r="AI8227" s="13">
        <v>12</v>
      </c>
      <c r="AJ8227" s="8"/>
      <c r="AK8227" s="13">
        <f>ROUND(IF(ISNUMBER(AI8227), AE8227*AI8227, AE8227),5)</f>
        <v>12</v>
      </c>
      <c r="AL8227" s="8"/>
      <c r="AM8227" s="13">
        <f>ROUND(AM8226+AK8227,5)</f>
        <v>106458.13159999999</v>
      </c>
    </row>
    <row r="8228" spans="1:39" x14ac:dyDescent="0.25">
      <c r="A8228" s="8"/>
      <c r="B8228" s="8"/>
      <c r="C8228" s="8"/>
      <c r="D8228" s="8"/>
      <c r="E8228" s="9">
        <v>4478</v>
      </c>
      <c r="F8228" s="8"/>
      <c r="G8228" s="8" t="s">
        <v>55</v>
      </c>
      <c r="H8228" s="8"/>
      <c r="I8228" s="10">
        <v>45869.325856481482</v>
      </c>
      <c r="J8228" s="8"/>
      <c r="K8228" s="8" t="s">
        <v>56</v>
      </c>
      <c r="L8228" s="8"/>
      <c r="M8228" s="11">
        <v>45869</v>
      </c>
      <c r="N8228" s="8"/>
      <c r="O8228" s="8"/>
      <c r="P8228" s="8"/>
      <c r="Q8228" s="8" t="s">
        <v>5879</v>
      </c>
      <c r="R8228" s="8"/>
      <c r="S8228" s="8" t="s">
        <v>6026</v>
      </c>
      <c r="T8228" s="8"/>
      <c r="U8228" s="8" t="s">
        <v>5879</v>
      </c>
      <c r="V8228" s="8"/>
      <c r="W8228" s="8"/>
      <c r="X8228" s="8"/>
      <c r="Y8228" s="8"/>
      <c r="Z8228" s="8"/>
      <c r="AA8228" s="8" t="s">
        <v>6115</v>
      </c>
      <c r="AB8228" s="8"/>
      <c r="AC8228" s="8" t="s">
        <v>6026</v>
      </c>
      <c r="AD8228" s="8"/>
      <c r="AE8228" s="12">
        <v>0</v>
      </c>
      <c r="AF8228" s="8"/>
      <c r="AG8228" s="8" t="s">
        <v>562</v>
      </c>
      <c r="AH8228" s="8"/>
      <c r="AI8228" s="13">
        <v>1675.2</v>
      </c>
      <c r="AJ8228" s="8"/>
      <c r="AK8228" s="13">
        <f>ROUND(IF(ISNUMBER(AI8228), AE8228*AI8228, AE8228),5)</f>
        <v>0</v>
      </c>
      <c r="AL8228" s="8"/>
      <c r="AM8228" s="13">
        <f>ROUND(AM8227+AK8228,5)</f>
        <v>106458.13159999999</v>
      </c>
    </row>
    <row r="8229" spans="1:39" x14ac:dyDescent="0.25">
      <c r="A8229" s="8"/>
      <c r="B8229" s="8"/>
      <c r="C8229" s="8"/>
      <c r="D8229" s="8"/>
      <c r="E8229" s="9">
        <v>4478</v>
      </c>
      <c r="F8229" s="8"/>
      <c r="G8229" s="8" t="s">
        <v>55</v>
      </c>
      <c r="H8229" s="8"/>
      <c r="I8229" s="10">
        <v>45869.325856481482</v>
      </c>
      <c r="J8229" s="8"/>
      <c r="K8229" s="8" t="s">
        <v>56</v>
      </c>
      <c r="L8229" s="8"/>
      <c r="M8229" s="11">
        <v>45869</v>
      </c>
      <c r="N8229" s="8"/>
      <c r="O8229" s="8"/>
      <c r="P8229" s="8"/>
      <c r="Q8229" s="8" t="s">
        <v>5879</v>
      </c>
      <c r="R8229" s="8"/>
      <c r="S8229" s="8" t="s">
        <v>5939</v>
      </c>
      <c r="T8229" s="8"/>
      <c r="U8229" s="8" t="s">
        <v>5879</v>
      </c>
      <c r="V8229" s="8"/>
      <c r="W8229" s="8"/>
      <c r="X8229" s="8"/>
      <c r="Y8229" s="8"/>
      <c r="Z8229" s="8"/>
      <c r="AA8229" s="8" t="s">
        <v>6110</v>
      </c>
      <c r="AB8229" s="8"/>
      <c r="AC8229" s="8" t="s">
        <v>5939</v>
      </c>
      <c r="AD8229" s="8"/>
      <c r="AE8229" s="12">
        <v>4</v>
      </c>
      <c r="AF8229" s="8"/>
      <c r="AG8229" s="8" t="s">
        <v>562</v>
      </c>
      <c r="AH8229" s="8"/>
      <c r="AI8229" s="13">
        <v>0</v>
      </c>
      <c r="AJ8229" s="8"/>
      <c r="AK8229" s="13">
        <f>ROUND(IF(ISNUMBER(AI8229), AE8229*AI8229, AE8229),5)</f>
        <v>0</v>
      </c>
      <c r="AL8229" s="8"/>
      <c r="AM8229" s="13">
        <f>ROUND(AM8228+AK8229,5)</f>
        <v>106458.13159999999</v>
      </c>
    </row>
    <row r="8230" spans="1:39" x14ac:dyDescent="0.25">
      <c r="A8230" s="8"/>
      <c r="B8230" s="8"/>
      <c r="C8230" s="8"/>
      <c r="D8230" s="8"/>
      <c r="E8230" s="9">
        <v>4523</v>
      </c>
      <c r="F8230" s="8"/>
      <c r="G8230" s="8" t="s">
        <v>55</v>
      </c>
      <c r="H8230" s="8"/>
      <c r="I8230" s="10">
        <v>45887.566793981481</v>
      </c>
      <c r="J8230" s="8"/>
      <c r="K8230" s="8" t="s">
        <v>56</v>
      </c>
      <c r="L8230" s="8"/>
      <c r="M8230" s="11">
        <v>45887</v>
      </c>
      <c r="N8230" s="8"/>
      <c r="O8230" s="8"/>
      <c r="P8230" s="8"/>
      <c r="Q8230" s="8" t="s">
        <v>5879</v>
      </c>
      <c r="R8230" s="8"/>
      <c r="S8230" s="8" t="s">
        <v>5961</v>
      </c>
      <c r="T8230" s="8"/>
      <c r="U8230" s="8" t="s">
        <v>5879</v>
      </c>
      <c r="V8230" s="8"/>
      <c r="W8230" s="8"/>
      <c r="X8230" s="8"/>
      <c r="Y8230" s="8"/>
      <c r="Z8230" s="8"/>
      <c r="AA8230" s="8" t="s">
        <v>6131</v>
      </c>
      <c r="AB8230" s="8"/>
      <c r="AC8230" s="8" t="s">
        <v>5961</v>
      </c>
      <c r="AD8230" s="8"/>
      <c r="AE8230" s="12">
        <v>1</v>
      </c>
      <c r="AF8230" s="8"/>
      <c r="AG8230" s="8" t="s">
        <v>562</v>
      </c>
      <c r="AH8230" s="8"/>
      <c r="AI8230" s="13">
        <v>11.42</v>
      </c>
      <c r="AJ8230" s="8"/>
      <c r="AK8230" s="13">
        <f>ROUND(IF(ISNUMBER(AI8230), AE8230*AI8230, AE8230),5)</f>
        <v>11.42</v>
      </c>
      <c r="AL8230" s="8"/>
      <c r="AM8230" s="13">
        <f>ROUND(AM8229+AK8230,5)</f>
        <v>106469.55160000001</v>
      </c>
    </row>
    <row r="8231" spans="1:39" x14ac:dyDescent="0.25">
      <c r="A8231" s="8"/>
      <c r="B8231" s="8"/>
      <c r="C8231" s="8"/>
      <c r="D8231" s="8"/>
      <c r="E8231" s="9">
        <v>4523</v>
      </c>
      <c r="F8231" s="8"/>
      <c r="G8231" s="8" t="s">
        <v>55</v>
      </c>
      <c r="H8231" s="8"/>
      <c r="I8231" s="10">
        <v>45887.566793981481</v>
      </c>
      <c r="J8231" s="8"/>
      <c r="K8231" s="8" t="s">
        <v>56</v>
      </c>
      <c r="L8231" s="8"/>
      <c r="M8231" s="11">
        <v>45887</v>
      </c>
      <c r="N8231" s="8"/>
      <c r="O8231" s="8"/>
      <c r="P8231" s="8"/>
      <c r="Q8231" s="8" t="s">
        <v>5879</v>
      </c>
      <c r="R8231" s="8"/>
      <c r="S8231" s="8" t="s">
        <v>6017</v>
      </c>
      <c r="T8231" s="8"/>
      <c r="U8231" s="8" t="s">
        <v>5879</v>
      </c>
      <c r="V8231" s="8"/>
      <c r="W8231" s="8"/>
      <c r="X8231" s="8"/>
      <c r="Y8231" s="8"/>
      <c r="Z8231" s="8"/>
      <c r="AA8231" s="8" t="s">
        <v>6124</v>
      </c>
      <c r="AB8231" s="8"/>
      <c r="AC8231" s="8" t="s">
        <v>6017</v>
      </c>
      <c r="AD8231" s="8"/>
      <c r="AE8231" s="12">
        <v>50</v>
      </c>
      <c r="AF8231" s="8"/>
      <c r="AG8231" s="8" t="s">
        <v>562</v>
      </c>
      <c r="AH8231" s="8"/>
      <c r="AI8231" s="13">
        <v>3.12</v>
      </c>
      <c r="AJ8231" s="8"/>
      <c r="AK8231" s="13">
        <f>ROUND(IF(ISNUMBER(AI8231), AE8231*AI8231, AE8231),5)</f>
        <v>156</v>
      </c>
      <c r="AL8231" s="8"/>
      <c r="AM8231" s="13">
        <f>ROUND(AM8230+AK8231,5)</f>
        <v>106625.55160000001</v>
      </c>
    </row>
    <row r="8232" spans="1:39" x14ac:dyDescent="0.25">
      <c r="A8232" s="8"/>
      <c r="B8232" s="8"/>
      <c r="C8232" s="8"/>
      <c r="D8232" s="8"/>
      <c r="E8232" s="9">
        <v>4523</v>
      </c>
      <c r="F8232" s="8"/>
      <c r="G8232" s="8" t="s">
        <v>55</v>
      </c>
      <c r="H8232" s="8"/>
      <c r="I8232" s="10">
        <v>45887.566793981481</v>
      </c>
      <c r="J8232" s="8"/>
      <c r="K8232" s="8" t="s">
        <v>56</v>
      </c>
      <c r="L8232" s="8"/>
      <c r="M8232" s="11">
        <v>45887</v>
      </c>
      <c r="N8232" s="8"/>
      <c r="O8232" s="8"/>
      <c r="P8232" s="8"/>
      <c r="Q8232" s="8" t="s">
        <v>5879</v>
      </c>
      <c r="R8232" s="8"/>
      <c r="S8232" s="8" t="s">
        <v>5939</v>
      </c>
      <c r="T8232" s="8"/>
      <c r="U8232" s="8" t="s">
        <v>5879</v>
      </c>
      <c r="V8232" s="8"/>
      <c r="W8232" s="8"/>
      <c r="X8232" s="8"/>
      <c r="Y8232" s="8"/>
      <c r="Z8232" s="8"/>
      <c r="AA8232" s="8" t="s">
        <v>6110</v>
      </c>
      <c r="AB8232" s="8"/>
      <c r="AC8232" s="8" t="s">
        <v>5939</v>
      </c>
      <c r="AD8232" s="8"/>
      <c r="AE8232" s="12">
        <v>4</v>
      </c>
      <c r="AF8232" s="8"/>
      <c r="AG8232" s="8" t="s">
        <v>562</v>
      </c>
      <c r="AH8232" s="8"/>
      <c r="AI8232" s="13">
        <v>7.75</v>
      </c>
      <c r="AJ8232" s="8"/>
      <c r="AK8232" s="13">
        <f>ROUND(IF(ISNUMBER(AI8232), AE8232*AI8232, AE8232),5)</f>
        <v>31</v>
      </c>
      <c r="AL8232" s="8"/>
      <c r="AM8232" s="13">
        <f>ROUND(AM8231+AK8232,5)</f>
        <v>106656.55160000001</v>
      </c>
    </row>
    <row r="8233" spans="1:39" x14ac:dyDescent="0.25">
      <c r="A8233" s="8"/>
      <c r="B8233" s="8"/>
      <c r="C8233" s="8"/>
      <c r="D8233" s="8"/>
      <c r="E8233" s="9">
        <v>4524</v>
      </c>
      <c r="F8233" s="8"/>
      <c r="G8233" s="8" t="s">
        <v>55</v>
      </c>
      <c r="H8233" s="8"/>
      <c r="I8233" s="10">
        <v>45887.567280092589</v>
      </c>
      <c r="J8233" s="8"/>
      <c r="K8233" s="8" t="s">
        <v>56</v>
      </c>
      <c r="L8233" s="8"/>
      <c r="M8233" s="11">
        <v>45887</v>
      </c>
      <c r="N8233" s="8"/>
      <c r="O8233" s="8"/>
      <c r="P8233" s="8"/>
      <c r="Q8233" s="8" t="s">
        <v>5879</v>
      </c>
      <c r="R8233" s="8"/>
      <c r="S8233" s="8" t="s">
        <v>6289</v>
      </c>
      <c r="T8233" s="8"/>
      <c r="U8233" s="8" t="s">
        <v>5879</v>
      </c>
      <c r="V8233" s="8"/>
      <c r="W8233" s="8"/>
      <c r="X8233" s="8"/>
      <c r="Y8233" s="8"/>
      <c r="Z8233" s="8"/>
      <c r="AA8233" s="8" t="s">
        <v>6412</v>
      </c>
      <c r="AB8233" s="8"/>
      <c r="AC8233" s="8" t="s">
        <v>6289</v>
      </c>
      <c r="AD8233" s="8"/>
      <c r="AE8233" s="12">
        <v>40</v>
      </c>
      <c r="AF8233" s="8"/>
      <c r="AG8233" s="8" t="s">
        <v>562</v>
      </c>
      <c r="AH8233" s="8"/>
      <c r="AI8233" s="13">
        <v>12.28</v>
      </c>
      <c r="AJ8233" s="8"/>
      <c r="AK8233" s="13">
        <f>ROUND(IF(ISNUMBER(AI8233), AE8233*AI8233, AE8233),5)</f>
        <v>491.2</v>
      </c>
      <c r="AL8233" s="8"/>
      <c r="AM8233" s="13">
        <f>ROUND(AM8232+AK8233,5)</f>
        <v>107147.7516</v>
      </c>
    </row>
    <row r="8234" spans="1:39" x14ac:dyDescent="0.25">
      <c r="A8234" s="8"/>
      <c r="B8234" s="8"/>
      <c r="C8234" s="8"/>
      <c r="D8234" s="8"/>
      <c r="E8234" s="9">
        <v>4525</v>
      </c>
      <c r="F8234" s="8"/>
      <c r="G8234" s="8" t="s">
        <v>55</v>
      </c>
      <c r="H8234" s="8"/>
      <c r="I8234" s="10">
        <v>45887.567847222221</v>
      </c>
      <c r="J8234" s="8"/>
      <c r="K8234" s="8" t="s">
        <v>56</v>
      </c>
      <c r="L8234" s="8"/>
      <c r="M8234" s="11">
        <v>45887</v>
      </c>
      <c r="N8234" s="8"/>
      <c r="O8234" s="8"/>
      <c r="P8234" s="8"/>
      <c r="Q8234" s="8" t="s">
        <v>5879</v>
      </c>
      <c r="R8234" s="8"/>
      <c r="S8234" s="8" t="s">
        <v>6026</v>
      </c>
      <c r="T8234" s="8"/>
      <c r="U8234" s="8" t="s">
        <v>5879</v>
      </c>
      <c r="V8234" s="8"/>
      <c r="W8234" s="8"/>
      <c r="X8234" s="8"/>
      <c r="Y8234" s="8"/>
      <c r="Z8234" s="8"/>
      <c r="AA8234" s="8" t="s">
        <v>6115</v>
      </c>
      <c r="AB8234" s="8"/>
      <c r="AC8234" s="8" t="s">
        <v>6026</v>
      </c>
      <c r="AD8234" s="8"/>
      <c r="AE8234" s="12">
        <v>1</v>
      </c>
      <c r="AF8234" s="8"/>
      <c r="AG8234" s="8" t="s">
        <v>562</v>
      </c>
      <c r="AH8234" s="8"/>
      <c r="AI8234" s="13">
        <v>1760.51</v>
      </c>
      <c r="AJ8234" s="8"/>
      <c r="AK8234" s="13">
        <f>ROUND(IF(ISNUMBER(AI8234), AE8234*AI8234, AE8234),5)</f>
        <v>1760.51</v>
      </c>
      <c r="AL8234" s="8"/>
      <c r="AM8234" s="13">
        <f>ROUND(AM8233+AK8234,5)</f>
        <v>108908.2616</v>
      </c>
    </row>
    <row r="8235" spans="1:39" x14ac:dyDescent="0.25">
      <c r="A8235" s="8"/>
      <c r="B8235" s="8"/>
      <c r="C8235" s="8"/>
      <c r="D8235" s="8"/>
      <c r="E8235" s="9">
        <v>4551</v>
      </c>
      <c r="F8235" s="8"/>
      <c r="G8235" s="8" t="s">
        <v>55</v>
      </c>
      <c r="H8235" s="8"/>
      <c r="I8235" s="10">
        <v>45891.561898148146</v>
      </c>
      <c r="J8235" s="8"/>
      <c r="K8235" s="8" t="s">
        <v>56</v>
      </c>
      <c r="L8235" s="8"/>
      <c r="M8235" s="11">
        <v>45891</v>
      </c>
      <c r="N8235" s="8"/>
      <c r="O8235" s="8"/>
      <c r="P8235" s="8"/>
      <c r="Q8235" s="8" t="s">
        <v>5879</v>
      </c>
      <c r="R8235" s="8"/>
      <c r="S8235" s="8" t="s">
        <v>6043</v>
      </c>
      <c r="T8235" s="8"/>
      <c r="U8235" s="8" t="s">
        <v>5879</v>
      </c>
      <c r="V8235" s="8"/>
      <c r="W8235" s="8"/>
      <c r="X8235" s="8"/>
      <c r="Y8235" s="8"/>
      <c r="Z8235" s="8"/>
      <c r="AA8235" s="8" t="s">
        <v>6196</v>
      </c>
      <c r="AB8235" s="8"/>
      <c r="AC8235" s="8" t="s">
        <v>6238</v>
      </c>
      <c r="AD8235" s="8"/>
      <c r="AE8235" s="12">
        <v>4</v>
      </c>
      <c r="AF8235" s="8"/>
      <c r="AG8235" s="8" t="s">
        <v>562</v>
      </c>
      <c r="AH8235" s="8"/>
      <c r="AI8235" s="13">
        <v>40.64</v>
      </c>
      <c r="AJ8235" s="8"/>
      <c r="AK8235" s="13">
        <f>ROUND(IF(ISNUMBER(AI8235), AE8235*AI8235, AE8235),5)</f>
        <v>162.56</v>
      </c>
      <c r="AL8235" s="8"/>
      <c r="AM8235" s="13">
        <f>ROUND(AM8234+AK8235,5)</f>
        <v>109070.8216</v>
      </c>
    </row>
    <row r="8236" spans="1:39" x14ac:dyDescent="0.25">
      <c r="A8236" s="8"/>
      <c r="B8236" s="8"/>
      <c r="C8236" s="8"/>
      <c r="D8236" s="8"/>
      <c r="E8236" s="9">
        <v>4573</v>
      </c>
      <c r="F8236" s="8"/>
      <c r="G8236" s="8" t="s">
        <v>55</v>
      </c>
      <c r="H8236" s="8"/>
      <c r="I8236" s="10">
        <v>45897.474004629628</v>
      </c>
      <c r="J8236" s="8"/>
      <c r="K8236" s="8" t="s">
        <v>56</v>
      </c>
      <c r="L8236" s="8"/>
      <c r="M8236" s="11">
        <v>45897</v>
      </c>
      <c r="N8236" s="8"/>
      <c r="O8236" s="8"/>
      <c r="P8236" s="8"/>
      <c r="Q8236" s="8" t="s">
        <v>5879</v>
      </c>
      <c r="R8236" s="8"/>
      <c r="S8236" s="8" t="s">
        <v>5993</v>
      </c>
      <c r="T8236" s="8"/>
      <c r="U8236" s="8" t="s">
        <v>5879</v>
      </c>
      <c r="V8236" s="8"/>
      <c r="W8236" s="8"/>
      <c r="X8236" s="8"/>
      <c r="Y8236" s="8"/>
      <c r="Z8236" s="8"/>
      <c r="AA8236" s="8" t="s">
        <v>6154</v>
      </c>
      <c r="AB8236" s="8"/>
      <c r="AC8236" s="8" t="s">
        <v>5993</v>
      </c>
      <c r="AD8236" s="8"/>
      <c r="AE8236" s="12">
        <v>3</v>
      </c>
      <c r="AF8236" s="8"/>
      <c r="AG8236" s="8" t="s">
        <v>562</v>
      </c>
      <c r="AH8236" s="8"/>
      <c r="AI8236" s="13">
        <v>247.65</v>
      </c>
      <c r="AJ8236" s="8"/>
      <c r="AK8236" s="13">
        <f>ROUND(IF(ISNUMBER(AI8236), AE8236*AI8236, AE8236),5)</f>
        <v>742.95</v>
      </c>
      <c r="AL8236" s="8"/>
      <c r="AM8236" s="13">
        <f>ROUND(AM8235+AK8236,5)</f>
        <v>109813.77159999999</v>
      </c>
    </row>
    <row r="8237" spans="1:39" x14ac:dyDescent="0.25">
      <c r="A8237" s="8"/>
      <c r="B8237" s="8"/>
      <c r="C8237" s="8"/>
      <c r="D8237" s="8"/>
      <c r="E8237" s="9">
        <v>4573</v>
      </c>
      <c r="F8237" s="8"/>
      <c r="G8237" s="8" t="s">
        <v>55</v>
      </c>
      <c r="H8237" s="8"/>
      <c r="I8237" s="10">
        <v>45897.474004629628</v>
      </c>
      <c r="J8237" s="8"/>
      <c r="K8237" s="8" t="s">
        <v>56</v>
      </c>
      <c r="L8237" s="8"/>
      <c r="M8237" s="11">
        <v>45897</v>
      </c>
      <c r="N8237" s="8"/>
      <c r="O8237" s="8"/>
      <c r="P8237" s="8"/>
      <c r="Q8237" s="8" t="s">
        <v>5879</v>
      </c>
      <c r="R8237" s="8"/>
      <c r="S8237" s="8" t="s">
        <v>6290</v>
      </c>
      <c r="T8237" s="8"/>
      <c r="U8237" s="8" t="s">
        <v>5879</v>
      </c>
      <c r="V8237" s="8"/>
      <c r="W8237" s="8"/>
      <c r="X8237" s="8"/>
      <c r="Y8237" s="8"/>
      <c r="Z8237" s="8"/>
      <c r="AA8237" s="8" t="s">
        <v>6413</v>
      </c>
      <c r="AB8237" s="8"/>
      <c r="AC8237" s="8" t="s">
        <v>6290</v>
      </c>
      <c r="AD8237" s="8"/>
      <c r="AE8237" s="12">
        <v>6</v>
      </c>
      <c r="AF8237" s="8"/>
      <c r="AG8237" s="8" t="s">
        <v>562</v>
      </c>
      <c r="AH8237" s="8"/>
      <c r="AI8237" s="13">
        <v>5.75</v>
      </c>
      <c r="AJ8237" s="8"/>
      <c r="AK8237" s="13">
        <f>ROUND(IF(ISNUMBER(AI8237), AE8237*AI8237, AE8237),5)</f>
        <v>34.5</v>
      </c>
      <c r="AL8237" s="8"/>
      <c r="AM8237" s="13">
        <f>ROUND(AM8236+AK8237,5)</f>
        <v>109848.27159999999</v>
      </c>
    </row>
    <row r="8238" spans="1:39" x14ac:dyDescent="0.25">
      <c r="A8238" s="8"/>
      <c r="B8238" s="8"/>
      <c r="C8238" s="8"/>
      <c r="D8238" s="8"/>
      <c r="E8238" s="9">
        <v>4573</v>
      </c>
      <c r="F8238" s="8"/>
      <c r="G8238" s="8" t="s">
        <v>55</v>
      </c>
      <c r="H8238" s="8"/>
      <c r="I8238" s="10">
        <v>45897.474004629628</v>
      </c>
      <c r="J8238" s="8"/>
      <c r="K8238" s="8" t="s">
        <v>56</v>
      </c>
      <c r="L8238" s="8"/>
      <c r="M8238" s="11">
        <v>45897</v>
      </c>
      <c r="N8238" s="8"/>
      <c r="O8238" s="8"/>
      <c r="P8238" s="8"/>
      <c r="Q8238" s="8" t="s">
        <v>5879</v>
      </c>
      <c r="R8238" s="8"/>
      <c r="S8238" s="8" t="s">
        <v>5939</v>
      </c>
      <c r="T8238" s="8"/>
      <c r="U8238" s="8" t="s">
        <v>5879</v>
      </c>
      <c r="V8238" s="8"/>
      <c r="W8238" s="8"/>
      <c r="X8238" s="8"/>
      <c r="Y8238" s="8"/>
      <c r="Z8238" s="8"/>
      <c r="AA8238" s="8" t="s">
        <v>6110</v>
      </c>
      <c r="AB8238" s="8"/>
      <c r="AC8238" s="8" t="s">
        <v>5939</v>
      </c>
      <c r="AD8238" s="8"/>
      <c r="AE8238" s="12">
        <v>3</v>
      </c>
      <c r="AF8238" s="8"/>
      <c r="AG8238" s="8" t="s">
        <v>562</v>
      </c>
      <c r="AH8238" s="8"/>
      <c r="AI8238" s="13">
        <v>7.75</v>
      </c>
      <c r="AJ8238" s="8"/>
      <c r="AK8238" s="13">
        <f>ROUND(IF(ISNUMBER(AI8238), AE8238*AI8238, AE8238),5)</f>
        <v>23.25</v>
      </c>
      <c r="AL8238" s="8"/>
      <c r="AM8238" s="13">
        <f>ROUND(AM8237+AK8238,5)</f>
        <v>109871.52159999999</v>
      </c>
    </row>
    <row r="8239" spans="1:39" x14ac:dyDescent="0.25">
      <c r="A8239" s="8"/>
      <c r="B8239" s="8"/>
      <c r="C8239" s="8"/>
      <c r="D8239" s="8"/>
      <c r="E8239" s="9">
        <v>4592</v>
      </c>
      <c r="F8239" s="8"/>
      <c r="G8239" s="8" t="s">
        <v>55</v>
      </c>
      <c r="H8239" s="8"/>
      <c r="I8239" s="10">
        <v>45908.39565972222</v>
      </c>
      <c r="J8239" s="8"/>
      <c r="K8239" s="8" t="s">
        <v>56</v>
      </c>
      <c r="L8239" s="8"/>
      <c r="M8239" s="11">
        <v>45908</v>
      </c>
      <c r="N8239" s="8"/>
      <c r="O8239" s="8"/>
      <c r="P8239" s="8"/>
      <c r="Q8239" s="8" t="s">
        <v>5879</v>
      </c>
      <c r="R8239" s="8"/>
      <c r="S8239" s="8" t="s">
        <v>5993</v>
      </c>
      <c r="T8239" s="8"/>
      <c r="U8239" s="8" t="s">
        <v>5879</v>
      </c>
      <c r="V8239" s="8"/>
      <c r="W8239" s="8"/>
      <c r="X8239" s="8"/>
      <c r="Y8239" s="8"/>
      <c r="Z8239" s="8"/>
      <c r="AA8239" s="8" t="s">
        <v>6154</v>
      </c>
      <c r="AB8239" s="8"/>
      <c r="AC8239" s="8" t="s">
        <v>5993</v>
      </c>
      <c r="AD8239" s="8"/>
      <c r="AE8239" s="12">
        <v>3</v>
      </c>
      <c r="AF8239" s="8"/>
      <c r="AG8239" s="8" t="s">
        <v>562</v>
      </c>
      <c r="AH8239" s="8"/>
      <c r="AI8239" s="13">
        <v>247.65</v>
      </c>
      <c r="AJ8239" s="8"/>
      <c r="AK8239" s="13">
        <f>ROUND(IF(ISNUMBER(AI8239), AE8239*AI8239, AE8239),5)</f>
        <v>742.95</v>
      </c>
      <c r="AL8239" s="8"/>
      <c r="AM8239" s="13">
        <f>ROUND(AM8238+AK8239,5)</f>
        <v>110614.4716</v>
      </c>
    </row>
    <row r="8240" spans="1:39" x14ac:dyDescent="0.25">
      <c r="A8240" s="8"/>
      <c r="B8240" s="8"/>
      <c r="C8240" s="8"/>
      <c r="D8240" s="8"/>
      <c r="E8240" s="9">
        <v>4592</v>
      </c>
      <c r="F8240" s="8"/>
      <c r="G8240" s="8" t="s">
        <v>55</v>
      </c>
      <c r="H8240" s="8"/>
      <c r="I8240" s="10">
        <v>45908.39565972222</v>
      </c>
      <c r="J8240" s="8"/>
      <c r="K8240" s="8" t="s">
        <v>56</v>
      </c>
      <c r="L8240" s="8"/>
      <c r="M8240" s="11">
        <v>45908</v>
      </c>
      <c r="N8240" s="8"/>
      <c r="O8240" s="8"/>
      <c r="P8240" s="8"/>
      <c r="Q8240" s="8" t="s">
        <v>5879</v>
      </c>
      <c r="R8240" s="8"/>
      <c r="S8240" s="8" t="s">
        <v>6290</v>
      </c>
      <c r="T8240" s="8"/>
      <c r="U8240" s="8" t="s">
        <v>5879</v>
      </c>
      <c r="V8240" s="8"/>
      <c r="W8240" s="8"/>
      <c r="X8240" s="8"/>
      <c r="Y8240" s="8"/>
      <c r="Z8240" s="8"/>
      <c r="AA8240" s="8" t="s">
        <v>6413</v>
      </c>
      <c r="AB8240" s="8"/>
      <c r="AC8240" s="8" t="s">
        <v>6290</v>
      </c>
      <c r="AD8240" s="8"/>
      <c r="AE8240" s="12">
        <v>3</v>
      </c>
      <c r="AF8240" s="8"/>
      <c r="AG8240" s="8" t="s">
        <v>562</v>
      </c>
      <c r="AH8240" s="8"/>
      <c r="AI8240" s="13">
        <v>5.75</v>
      </c>
      <c r="AJ8240" s="8"/>
      <c r="AK8240" s="13">
        <f>ROUND(IF(ISNUMBER(AI8240), AE8240*AI8240, AE8240),5)</f>
        <v>17.25</v>
      </c>
      <c r="AL8240" s="8"/>
      <c r="AM8240" s="13">
        <f>ROUND(AM8239+AK8240,5)</f>
        <v>110631.7216</v>
      </c>
    </row>
    <row r="8241" spans="1:39" x14ac:dyDescent="0.25">
      <c r="A8241" s="8"/>
      <c r="B8241" s="8"/>
      <c r="C8241" s="8"/>
      <c r="D8241" s="8"/>
      <c r="E8241" s="9">
        <v>4592</v>
      </c>
      <c r="F8241" s="8"/>
      <c r="G8241" s="8" t="s">
        <v>55</v>
      </c>
      <c r="H8241" s="8"/>
      <c r="I8241" s="10">
        <v>45908.39565972222</v>
      </c>
      <c r="J8241" s="8"/>
      <c r="K8241" s="8" t="s">
        <v>56</v>
      </c>
      <c r="L8241" s="8"/>
      <c r="M8241" s="11">
        <v>45908</v>
      </c>
      <c r="N8241" s="8"/>
      <c r="O8241" s="8"/>
      <c r="P8241" s="8"/>
      <c r="Q8241" s="8" t="s">
        <v>5879</v>
      </c>
      <c r="R8241" s="8"/>
      <c r="S8241" s="8" t="s">
        <v>6291</v>
      </c>
      <c r="T8241" s="8"/>
      <c r="U8241" s="8" t="s">
        <v>5879</v>
      </c>
      <c r="V8241" s="8"/>
      <c r="W8241" s="8"/>
      <c r="X8241" s="8"/>
      <c r="Y8241" s="8"/>
      <c r="Z8241" s="8"/>
      <c r="AA8241" s="8" t="s">
        <v>6414</v>
      </c>
      <c r="AB8241" s="8"/>
      <c r="AC8241" s="8" t="s">
        <v>6291</v>
      </c>
      <c r="AD8241" s="8"/>
      <c r="AE8241" s="12">
        <v>0</v>
      </c>
      <c r="AF8241" s="8"/>
      <c r="AG8241" s="8" t="s">
        <v>562</v>
      </c>
      <c r="AH8241" s="8"/>
      <c r="AI8241" s="13">
        <v>5.65</v>
      </c>
      <c r="AJ8241" s="8"/>
      <c r="AK8241" s="13">
        <f>ROUND(IF(ISNUMBER(AI8241), AE8241*AI8241, AE8241),5)</f>
        <v>0</v>
      </c>
      <c r="AL8241" s="8"/>
      <c r="AM8241" s="13">
        <f>ROUND(AM8240+AK8241,5)</f>
        <v>110631.7216</v>
      </c>
    </row>
    <row r="8242" spans="1:39" x14ac:dyDescent="0.25">
      <c r="A8242" s="8"/>
      <c r="B8242" s="8"/>
      <c r="C8242" s="8"/>
      <c r="D8242" s="8"/>
      <c r="E8242" s="9">
        <v>4606</v>
      </c>
      <c r="F8242" s="8"/>
      <c r="G8242" s="8" t="s">
        <v>55</v>
      </c>
      <c r="H8242" s="8"/>
      <c r="I8242" s="10">
        <v>45910.408414351848</v>
      </c>
      <c r="J8242" s="8"/>
      <c r="K8242" s="8" t="s">
        <v>56</v>
      </c>
      <c r="L8242" s="8"/>
      <c r="M8242" s="11">
        <v>45910</v>
      </c>
      <c r="N8242" s="8"/>
      <c r="O8242" s="8"/>
      <c r="P8242" s="8"/>
      <c r="Q8242" s="8" t="s">
        <v>5879</v>
      </c>
      <c r="R8242" s="8"/>
      <c r="S8242" s="8" t="s">
        <v>5960</v>
      </c>
      <c r="T8242" s="8"/>
      <c r="U8242" s="8" t="s">
        <v>5879</v>
      </c>
      <c r="V8242" s="8"/>
      <c r="W8242" s="8"/>
      <c r="X8242" s="8"/>
      <c r="Y8242" s="8"/>
      <c r="Z8242" s="8"/>
      <c r="AA8242" s="8" t="s">
        <v>6200</v>
      </c>
      <c r="AB8242" s="8"/>
      <c r="AC8242" s="8" t="s">
        <v>5960</v>
      </c>
      <c r="AD8242" s="8"/>
      <c r="AE8242" s="12">
        <v>1</v>
      </c>
      <c r="AF8242" s="8"/>
      <c r="AG8242" s="8" t="s">
        <v>562</v>
      </c>
      <c r="AH8242" s="8"/>
      <c r="AI8242" s="13">
        <v>1183.19</v>
      </c>
      <c r="AJ8242" s="8"/>
      <c r="AK8242" s="13">
        <f>ROUND(IF(ISNUMBER(AI8242), AE8242*AI8242, AE8242),5)</f>
        <v>1183.19</v>
      </c>
      <c r="AL8242" s="8"/>
      <c r="AM8242" s="13">
        <f>ROUND(AM8241+AK8242,5)</f>
        <v>111814.91160000001</v>
      </c>
    </row>
    <row r="8243" spans="1:39" x14ac:dyDescent="0.25">
      <c r="A8243" s="8"/>
      <c r="B8243" s="8"/>
      <c r="C8243" s="8"/>
      <c r="D8243" s="8"/>
      <c r="E8243" s="9">
        <v>4624</v>
      </c>
      <c r="F8243" s="8"/>
      <c r="G8243" s="8" t="s">
        <v>55</v>
      </c>
      <c r="H8243" s="8"/>
      <c r="I8243" s="10">
        <v>45912.625127314815</v>
      </c>
      <c r="J8243" s="8"/>
      <c r="K8243" s="8" t="s">
        <v>56</v>
      </c>
      <c r="L8243" s="8"/>
      <c r="M8243" s="11">
        <v>45912</v>
      </c>
      <c r="N8243" s="8"/>
      <c r="O8243" s="8"/>
      <c r="P8243" s="8"/>
      <c r="Q8243" s="8" t="s">
        <v>5879</v>
      </c>
      <c r="R8243" s="8"/>
      <c r="S8243" s="8" t="s">
        <v>6291</v>
      </c>
      <c r="T8243" s="8"/>
      <c r="U8243" s="8" t="s">
        <v>5879</v>
      </c>
      <c r="V8243" s="8"/>
      <c r="W8243" s="8"/>
      <c r="X8243" s="8"/>
      <c r="Y8243" s="8"/>
      <c r="Z8243" s="8"/>
      <c r="AA8243" s="8" t="s">
        <v>6414</v>
      </c>
      <c r="AB8243" s="8"/>
      <c r="AC8243" s="8" t="s">
        <v>6291</v>
      </c>
      <c r="AD8243" s="8"/>
      <c r="AE8243" s="12">
        <v>3</v>
      </c>
      <c r="AF8243" s="8"/>
      <c r="AG8243" s="8" t="s">
        <v>562</v>
      </c>
      <c r="AH8243" s="8"/>
      <c r="AI8243" s="13">
        <v>5.65</v>
      </c>
      <c r="AJ8243" s="8"/>
      <c r="AK8243" s="13">
        <f>ROUND(IF(ISNUMBER(AI8243), AE8243*AI8243, AE8243),5)</f>
        <v>16.95</v>
      </c>
      <c r="AL8243" s="8"/>
      <c r="AM8243" s="13">
        <f>ROUND(AM8242+AK8243,5)</f>
        <v>111831.8616</v>
      </c>
    </row>
    <row r="8244" spans="1:39" x14ac:dyDescent="0.25">
      <c r="A8244" s="8"/>
      <c r="B8244" s="8"/>
      <c r="C8244" s="8"/>
      <c r="D8244" s="8"/>
      <c r="E8244" s="9">
        <v>4634</v>
      </c>
      <c r="F8244" s="8"/>
      <c r="G8244" s="8" t="s">
        <v>55</v>
      </c>
      <c r="H8244" s="8"/>
      <c r="I8244" s="10">
        <v>45916.620081018518</v>
      </c>
      <c r="J8244" s="8"/>
      <c r="K8244" s="8" t="s">
        <v>56</v>
      </c>
      <c r="L8244" s="8"/>
      <c r="M8244" s="11">
        <v>45916</v>
      </c>
      <c r="N8244" s="8"/>
      <c r="O8244" s="8"/>
      <c r="P8244" s="8"/>
      <c r="Q8244" s="8" t="s">
        <v>5879</v>
      </c>
      <c r="R8244" s="8"/>
      <c r="S8244" s="8" t="s">
        <v>6053</v>
      </c>
      <c r="T8244" s="8"/>
      <c r="U8244" s="8" t="s">
        <v>5879</v>
      </c>
      <c r="V8244" s="8"/>
      <c r="W8244" s="8"/>
      <c r="X8244" s="8"/>
      <c r="Y8244" s="8"/>
      <c r="Z8244" s="8"/>
      <c r="AA8244" s="8" t="s">
        <v>6207</v>
      </c>
      <c r="AB8244" s="8"/>
      <c r="AC8244" s="8" t="s">
        <v>6053</v>
      </c>
      <c r="AD8244" s="8"/>
      <c r="AE8244" s="12">
        <v>1</v>
      </c>
      <c r="AF8244" s="8"/>
      <c r="AG8244" s="8" t="s">
        <v>562</v>
      </c>
      <c r="AH8244" s="8"/>
      <c r="AI8244" s="13">
        <v>0</v>
      </c>
      <c r="AJ8244" s="8"/>
      <c r="AK8244" s="13">
        <f>ROUND(IF(ISNUMBER(AI8244), AE8244*AI8244, AE8244),5)</f>
        <v>0</v>
      </c>
      <c r="AL8244" s="8"/>
      <c r="AM8244" s="13">
        <f>ROUND(AM8243+AK8244,5)</f>
        <v>111831.8616</v>
      </c>
    </row>
    <row r="8245" spans="1:39" x14ac:dyDescent="0.25">
      <c r="A8245" s="8"/>
      <c r="B8245" s="8"/>
      <c r="C8245" s="8"/>
      <c r="D8245" s="8"/>
      <c r="E8245" s="9">
        <v>4661</v>
      </c>
      <c r="F8245" s="8"/>
      <c r="G8245" s="8" t="s">
        <v>55</v>
      </c>
      <c r="H8245" s="8"/>
      <c r="I8245" s="10">
        <v>45926.488194444442</v>
      </c>
      <c r="J8245" s="8"/>
      <c r="K8245" s="8" t="s">
        <v>56</v>
      </c>
      <c r="L8245" s="8"/>
      <c r="M8245" s="11">
        <v>45926</v>
      </c>
      <c r="N8245" s="8"/>
      <c r="O8245" s="8"/>
      <c r="P8245" s="8"/>
      <c r="Q8245" s="8" t="s">
        <v>5879</v>
      </c>
      <c r="R8245" s="8"/>
      <c r="S8245" s="8" t="s">
        <v>5993</v>
      </c>
      <c r="T8245" s="8"/>
      <c r="U8245" s="8" t="s">
        <v>5879</v>
      </c>
      <c r="V8245" s="8"/>
      <c r="W8245" s="8"/>
      <c r="X8245" s="8"/>
      <c r="Y8245" s="8"/>
      <c r="Z8245" s="8"/>
      <c r="AA8245" s="8" t="s">
        <v>6154</v>
      </c>
      <c r="AB8245" s="8"/>
      <c r="AC8245" s="8" t="s">
        <v>5993</v>
      </c>
      <c r="AD8245" s="8"/>
      <c r="AE8245" s="12">
        <v>3</v>
      </c>
      <c r="AF8245" s="8"/>
      <c r="AG8245" s="8" t="s">
        <v>562</v>
      </c>
      <c r="AH8245" s="8"/>
      <c r="AI8245" s="13">
        <v>247.65</v>
      </c>
      <c r="AJ8245" s="8"/>
      <c r="AK8245" s="13">
        <f>ROUND(IF(ISNUMBER(AI8245), AE8245*AI8245, AE8245),5)</f>
        <v>742.95</v>
      </c>
      <c r="AL8245" s="8"/>
      <c r="AM8245" s="13">
        <f>ROUND(AM8244+AK8245,5)</f>
        <v>112574.8116</v>
      </c>
    </row>
    <row r="8246" spans="1:39" x14ac:dyDescent="0.25">
      <c r="A8246" s="8"/>
      <c r="B8246" s="8"/>
      <c r="C8246" s="8"/>
      <c r="D8246" s="8"/>
      <c r="E8246" s="9">
        <v>4661</v>
      </c>
      <c r="F8246" s="8"/>
      <c r="G8246" s="8" t="s">
        <v>55</v>
      </c>
      <c r="H8246" s="8"/>
      <c r="I8246" s="10">
        <v>45926.488194444442</v>
      </c>
      <c r="J8246" s="8"/>
      <c r="K8246" s="8" t="s">
        <v>56</v>
      </c>
      <c r="L8246" s="8"/>
      <c r="M8246" s="11">
        <v>45926</v>
      </c>
      <c r="N8246" s="8"/>
      <c r="O8246" s="8"/>
      <c r="P8246" s="8"/>
      <c r="Q8246" s="8" t="s">
        <v>5879</v>
      </c>
      <c r="R8246" s="8"/>
      <c r="S8246" s="8" t="s">
        <v>6292</v>
      </c>
      <c r="T8246" s="8"/>
      <c r="U8246" s="8" t="s">
        <v>5879</v>
      </c>
      <c r="V8246" s="8"/>
      <c r="W8246" s="8"/>
      <c r="X8246" s="8"/>
      <c r="Y8246" s="8"/>
      <c r="Z8246" s="8"/>
      <c r="AA8246" s="8" t="s">
        <v>6415</v>
      </c>
      <c r="AB8246" s="8"/>
      <c r="AC8246" s="8" t="s">
        <v>6292</v>
      </c>
      <c r="AD8246" s="8"/>
      <c r="AE8246" s="12">
        <v>3</v>
      </c>
      <c r="AF8246" s="8"/>
      <c r="AG8246" s="8" t="s">
        <v>562</v>
      </c>
      <c r="AH8246" s="8"/>
      <c r="AI8246" s="13">
        <v>9.5500000000000007</v>
      </c>
      <c r="AJ8246" s="8"/>
      <c r="AK8246" s="13">
        <f>ROUND(IF(ISNUMBER(AI8246), AE8246*AI8246, AE8246),5)</f>
        <v>28.65</v>
      </c>
      <c r="AL8246" s="8"/>
      <c r="AM8246" s="13">
        <f>ROUND(AM8245+AK8246,5)</f>
        <v>112603.4616</v>
      </c>
    </row>
    <row r="8247" spans="1:39" x14ac:dyDescent="0.25">
      <c r="A8247" s="8"/>
      <c r="B8247" s="8"/>
      <c r="C8247" s="8"/>
      <c r="D8247" s="8"/>
      <c r="E8247" s="9">
        <v>4681</v>
      </c>
      <c r="F8247" s="8"/>
      <c r="G8247" s="8" t="s">
        <v>55</v>
      </c>
      <c r="H8247" s="8"/>
      <c r="I8247" s="10">
        <v>45933.378495370373</v>
      </c>
      <c r="J8247" s="8"/>
      <c r="K8247" s="8" t="s">
        <v>56</v>
      </c>
      <c r="L8247" s="8"/>
      <c r="M8247" s="11">
        <v>45933</v>
      </c>
      <c r="N8247" s="8"/>
      <c r="O8247" s="8"/>
      <c r="P8247" s="8"/>
      <c r="Q8247" s="8" t="s">
        <v>5879</v>
      </c>
      <c r="R8247" s="8"/>
      <c r="S8247" s="8" t="s">
        <v>6026</v>
      </c>
      <c r="T8247" s="8"/>
      <c r="U8247" s="8" t="s">
        <v>5879</v>
      </c>
      <c r="V8247" s="8"/>
      <c r="W8247" s="8"/>
      <c r="X8247" s="8"/>
      <c r="Y8247" s="8"/>
      <c r="Z8247" s="8"/>
      <c r="AA8247" s="8" t="s">
        <v>6115</v>
      </c>
      <c r="AB8247" s="8"/>
      <c r="AC8247" s="8" t="s">
        <v>6026</v>
      </c>
      <c r="AD8247" s="8"/>
      <c r="AE8247" s="12">
        <v>1</v>
      </c>
      <c r="AF8247" s="8"/>
      <c r="AG8247" s="8" t="s">
        <v>562</v>
      </c>
      <c r="AH8247" s="8"/>
      <c r="AI8247" s="13">
        <v>1866.12</v>
      </c>
      <c r="AJ8247" s="8"/>
      <c r="AK8247" s="13">
        <f>ROUND(IF(ISNUMBER(AI8247), AE8247*AI8247, AE8247),5)</f>
        <v>1866.12</v>
      </c>
      <c r="AL8247" s="8"/>
      <c r="AM8247" s="13">
        <f>ROUND(AM8246+AK8247,5)</f>
        <v>114469.5816</v>
      </c>
    </row>
    <row r="8248" spans="1:39" x14ac:dyDescent="0.25">
      <c r="A8248" s="8"/>
      <c r="B8248" s="8"/>
      <c r="C8248" s="8"/>
      <c r="D8248" s="8"/>
      <c r="E8248" s="9">
        <v>4681</v>
      </c>
      <c r="F8248" s="8"/>
      <c r="G8248" s="8" t="s">
        <v>55</v>
      </c>
      <c r="H8248" s="8"/>
      <c r="I8248" s="10">
        <v>45933.378495370373</v>
      </c>
      <c r="J8248" s="8"/>
      <c r="K8248" s="8" t="s">
        <v>56</v>
      </c>
      <c r="L8248" s="8"/>
      <c r="M8248" s="11">
        <v>45933</v>
      </c>
      <c r="N8248" s="8"/>
      <c r="O8248" s="8"/>
      <c r="P8248" s="8"/>
      <c r="Q8248" s="8" t="s">
        <v>5879</v>
      </c>
      <c r="R8248" s="8"/>
      <c r="S8248" s="8" t="s">
        <v>6043</v>
      </c>
      <c r="T8248" s="8"/>
      <c r="U8248" s="8" t="s">
        <v>5879</v>
      </c>
      <c r="V8248" s="8"/>
      <c r="W8248" s="8"/>
      <c r="X8248" s="8"/>
      <c r="Y8248" s="8"/>
      <c r="Z8248" s="8"/>
      <c r="AA8248" s="8" t="s">
        <v>6196</v>
      </c>
      <c r="AB8248" s="8"/>
      <c r="AC8248" s="8" t="s">
        <v>6238</v>
      </c>
      <c r="AD8248" s="8"/>
      <c r="AE8248" s="12">
        <v>4</v>
      </c>
      <c r="AF8248" s="8"/>
      <c r="AG8248" s="8" t="s">
        <v>562</v>
      </c>
      <c r="AH8248" s="8"/>
      <c r="AI8248" s="13">
        <v>40.64</v>
      </c>
      <c r="AJ8248" s="8"/>
      <c r="AK8248" s="13">
        <f>ROUND(IF(ISNUMBER(AI8248), AE8248*AI8248, AE8248),5)</f>
        <v>162.56</v>
      </c>
      <c r="AL8248" s="8"/>
      <c r="AM8248" s="13">
        <f>ROUND(AM8247+AK8248,5)</f>
        <v>114632.1416</v>
      </c>
    </row>
    <row r="8249" spans="1:39" x14ac:dyDescent="0.25">
      <c r="A8249" s="8"/>
      <c r="B8249" s="8"/>
      <c r="C8249" s="8"/>
      <c r="D8249" s="8"/>
      <c r="E8249" s="9">
        <v>4681</v>
      </c>
      <c r="F8249" s="8"/>
      <c r="G8249" s="8" t="s">
        <v>55</v>
      </c>
      <c r="H8249" s="8"/>
      <c r="I8249" s="10">
        <v>45933.378495370373</v>
      </c>
      <c r="J8249" s="8"/>
      <c r="K8249" s="8" t="s">
        <v>56</v>
      </c>
      <c r="L8249" s="8"/>
      <c r="M8249" s="11">
        <v>45933</v>
      </c>
      <c r="N8249" s="8"/>
      <c r="O8249" s="8"/>
      <c r="P8249" s="8"/>
      <c r="Q8249" s="8" t="s">
        <v>5879</v>
      </c>
      <c r="R8249" s="8"/>
      <c r="S8249" s="8" t="s">
        <v>6002</v>
      </c>
      <c r="T8249" s="8"/>
      <c r="U8249" s="8" t="s">
        <v>5879</v>
      </c>
      <c r="V8249" s="8"/>
      <c r="W8249" s="8"/>
      <c r="X8249" s="8"/>
      <c r="Y8249" s="8"/>
      <c r="Z8249" s="8"/>
      <c r="AA8249" s="8" t="s">
        <v>6164</v>
      </c>
      <c r="AB8249" s="8"/>
      <c r="AC8249" s="8" t="s">
        <v>6002</v>
      </c>
      <c r="AD8249" s="8"/>
      <c r="AE8249" s="12">
        <v>1</v>
      </c>
      <c r="AF8249" s="8"/>
      <c r="AG8249" s="8" t="s">
        <v>562</v>
      </c>
      <c r="AH8249" s="8"/>
      <c r="AI8249" s="13">
        <v>338.96</v>
      </c>
      <c r="AJ8249" s="8"/>
      <c r="AK8249" s="13">
        <f>ROUND(IF(ISNUMBER(AI8249), AE8249*AI8249, AE8249),5)</f>
        <v>338.96</v>
      </c>
      <c r="AL8249" s="8"/>
      <c r="AM8249" s="13">
        <f>ROUND(AM8248+AK8249,5)</f>
        <v>114971.10159999999</v>
      </c>
    </row>
    <row r="8250" spans="1:39" x14ac:dyDescent="0.25">
      <c r="A8250" s="8"/>
      <c r="B8250" s="8"/>
      <c r="C8250" s="8"/>
      <c r="D8250" s="8"/>
      <c r="E8250" s="9">
        <v>4703</v>
      </c>
      <c r="F8250" s="8"/>
      <c r="G8250" s="8" t="s">
        <v>55</v>
      </c>
      <c r="H8250" s="8"/>
      <c r="I8250" s="10">
        <v>45940.494641203702</v>
      </c>
      <c r="J8250" s="8"/>
      <c r="K8250" s="8" t="s">
        <v>56</v>
      </c>
      <c r="L8250" s="8"/>
      <c r="M8250" s="11">
        <v>45940</v>
      </c>
      <c r="N8250" s="8"/>
      <c r="O8250" s="8"/>
      <c r="P8250" s="8"/>
      <c r="Q8250" s="8" t="s">
        <v>5879</v>
      </c>
      <c r="R8250" s="8"/>
      <c r="S8250" s="8" t="s">
        <v>5993</v>
      </c>
      <c r="T8250" s="8"/>
      <c r="U8250" s="8" t="s">
        <v>5879</v>
      </c>
      <c r="V8250" s="8"/>
      <c r="W8250" s="8"/>
      <c r="X8250" s="8"/>
      <c r="Y8250" s="8"/>
      <c r="Z8250" s="8"/>
      <c r="AA8250" s="8" t="s">
        <v>6154</v>
      </c>
      <c r="AB8250" s="8"/>
      <c r="AC8250" s="8" t="s">
        <v>5993</v>
      </c>
      <c r="AD8250" s="8"/>
      <c r="AE8250" s="12">
        <v>0</v>
      </c>
      <c r="AF8250" s="8"/>
      <c r="AG8250" s="8" t="s">
        <v>562</v>
      </c>
      <c r="AH8250" s="8"/>
      <c r="AI8250" s="13">
        <v>247.65</v>
      </c>
      <c r="AJ8250" s="8"/>
      <c r="AK8250" s="13">
        <f>ROUND(IF(ISNUMBER(AI8250), AE8250*AI8250, AE8250),5)</f>
        <v>0</v>
      </c>
      <c r="AL8250" s="8"/>
      <c r="AM8250" s="13">
        <f>ROUND(AM8249+AK8250,5)</f>
        <v>114971.10159999999</v>
      </c>
    </row>
    <row r="8251" spans="1:39" x14ac:dyDescent="0.25">
      <c r="A8251" s="8"/>
      <c r="B8251" s="8"/>
      <c r="C8251" s="8"/>
      <c r="D8251" s="8"/>
      <c r="E8251" s="9">
        <v>4703</v>
      </c>
      <c r="F8251" s="8"/>
      <c r="G8251" s="8" t="s">
        <v>55</v>
      </c>
      <c r="H8251" s="8"/>
      <c r="I8251" s="10">
        <v>45940.494641203702</v>
      </c>
      <c r="J8251" s="8"/>
      <c r="K8251" s="8" t="s">
        <v>56</v>
      </c>
      <c r="L8251" s="8"/>
      <c r="M8251" s="11">
        <v>45940</v>
      </c>
      <c r="N8251" s="8"/>
      <c r="O8251" s="8"/>
      <c r="P8251" s="8"/>
      <c r="Q8251" s="8" t="s">
        <v>5879</v>
      </c>
      <c r="R8251" s="8"/>
      <c r="S8251" s="8" t="s">
        <v>6292</v>
      </c>
      <c r="T8251" s="8"/>
      <c r="U8251" s="8" t="s">
        <v>5879</v>
      </c>
      <c r="V8251" s="8"/>
      <c r="W8251" s="8"/>
      <c r="X8251" s="8"/>
      <c r="Y8251" s="8"/>
      <c r="Z8251" s="8"/>
      <c r="AA8251" s="8" t="s">
        <v>6415</v>
      </c>
      <c r="AB8251" s="8"/>
      <c r="AC8251" s="8" t="s">
        <v>6292</v>
      </c>
      <c r="AD8251" s="8"/>
      <c r="AE8251" s="12">
        <v>0</v>
      </c>
      <c r="AF8251" s="8"/>
      <c r="AG8251" s="8" t="s">
        <v>562</v>
      </c>
      <c r="AH8251" s="8"/>
      <c r="AI8251" s="13">
        <v>9.5500000000000007</v>
      </c>
      <c r="AJ8251" s="8"/>
      <c r="AK8251" s="13">
        <f>ROUND(IF(ISNUMBER(AI8251), AE8251*AI8251, AE8251),5)</f>
        <v>0</v>
      </c>
      <c r="AL8251" s="8"/>
      <c r="AM8251" s="13">
        <f>ROUND(AM8250+AK8251,5)</f>
        <v>114971.10159999999</v>
      </c>
    </row>
    <row r="8252" spans="1:39" x14ac:dyDescent="0.25">
      <c r="A8252" s="8"/>
      <c r="B8252" s="8"/>
      <c r="C8252" s="8"/>
      <c r="D8252" s="8"/>
      <c r="E8252" s="9">
        <v>4703</v>
      </c>
      <c r="F8252" s="8"/>
      <c r="G8252" s="8" t="s">
        <v>55</v>
      </c>
      <c r="H8252" s="8"/>
      <c r="I8252" s="10">
        <v>45940.494641203702</v>
      </c>
      <c r="J8252" s="8"/>
      <c r="K8252" s="8" t="s">
        <v>56</v>
      </c>
      <c r="L8252" s="8"/>
      <c r="M8252" s="11">
        <v>45940</v>
      </c>
      <c r="N8252" s="8"/>
      <c r="O8252" s="8"/>
      <c r="P8252" s="8"/>
      <c r="Q8252" s="8" t="s">
        <v>5879</v>
      </c>
      <c r="R8252" s="8"/>
      <c r="S8252" s="8" t="s">
        <v>6007</v>
      </c>
      <c r="T8252" s="8"/>
      <c r="U8252" s="8" t="s">
        <v>5879</v>
      </c>
      <c r="V8252" s="8"/>
      <c r="W8252" s="8"/>
      <c r="X8252" s="8"/>
      <c r="Y8252" s="8"/>
      <c r="Z8252" s="8"/>
      <c r="AA8252" s="8" t="s">
        <v>6169</v>
      </c>
      <c r="AB8252" s="8"/>
      <c r="AC8252" s="8" t="s">
        <v>6007</v>
      </c>
      <c r="AD8252" s="8"/>
      <c r="AE8252" s="12">
        <v>2</v>
      </c>
      <c r="AF8252" s="8"/>
      <c r="AG8252" s="8" t="s">
        <v>562</v>
      </c>
      <c r="AH8252" s="8"/>
      <c r="AI8252" s="13">
        <v>10.18</v>
      </c>
      <c r="AJ8252" s="8"/>
      <c r="AK8252" s="13">
        <f>ROUND(IF(ISNUMBER(AI8252), AE8252*AI8252, AE8252),5)</f>
        <v>20.36</v>
      </c>
      <c r="AL8252" s="8"/>
      <c r="AM8252" s="13">
        <f>ROUND(AM8251+AK8252,5)</f>
        <v>114991.4616</v>
      </c>
    </row>
    <row r="8253" spans="1:39" x14ac:dyDescent="0.25">
      <c r="A8253" s="8"/>
      <c r="B8253" s="8"/>
      <c r="C8253" s="8"/>
      <c r="D8253" s="8"/>
      <c r="E8253" s="9">
        <v>4703</v>
      </c>
      <c r="F8253" s="8"/>
      <c r="G8253" s="8" t="s">
        <v>55</v>
      </c>
      <c r="H8253" s="8"/>
      <c r="I8253" s="10">
        <v>45940.494641203702</v>
      </c>
      <c r="J8253" s="8"/>
      <c r="K8253" s="8" t="s">
        <v>56</v>
      </c>
      <c r="L8253" s="8"/>
      <c r="M8253" s="11">
        <v>45940</v>
      </c>
      <c r="N8253" s="8"/>
      <c r="O8253" s="8"/>
      <c r="P8253" s="8"/>
      <c r="Q8253" s="8" t="s">
        <v>5879</v>
      </c>
      <c r="R8253" s="8"/>
      <c r="S8253" s="8" t="s">
        <v>5946</v>
      </c>
      <c r="T8253" s="8"/>
      <c r="U8253" s="8" t="s">
        <v>5879</v>
      </c>
      <c r="V8253" s="8"/>
      <c r="W8253" s="8"/>
      <c r="X8253" s="8"/>
      <c r="Y8253" s="8"/>
      <c r="Z8253" s="8"/>
      <c r="AA8253" s="8" t="s">
        <v>6117</v>
      </c>
      <c r="AB8253" s="8"/>
      <c r="AC8253" s="8" t="s">
        <v>5946</v>
      </c>
      <c r="AD8253" s="8"/>
      <c r="AE8253" s="12">
        <v>2</v>
      </c>
      <c r="AF8253" s="8"/>
      <c r="AG8253" s="8" t="s">
        <v>562</v>
      </c>
      <c r="AH8253" s="8"/>
      <c r="AI8253" s="13">
        <v>12</v>
      </c>
      <c r="AJ8253" s="8"/>
      <c r="AK8253" s="13">
        <f>ROUND(IF(ISNUMBER(AI8253), AE8253*AI8253, AE8253),5)</f>
        <v>24</v>
      </c>
      <c r="AL8253" s="8"/>
      <c r="AM8253" s="13">
        <f>ROUND(AM8252+AK8253,5)</f>
        <v>115015.4616</v>
      </c>
    </row>
    <row r="8254" spans="1:39" x14ac:dyDescent="0.25">
      <c r="A8254" s="8"/>
      <c r="B8254" s="8"/>
      <c r="C8254" s="8"/>
      <c r="D8254" s="8"/>
      <c r="E8254" s="9">
        <v>4703</v>
      </c>
      <c r="F8254" s="8"/>
      <c r="G8254" s="8" t="s">
        <v>55</v>
      </c>
      <c r="H8254" s="8"/>
      <c r="I8254" s="10">
        <v>45940.494641203702</v>
      </c>
      <c r="J8254" s="8"/>
      <c r="K8254" s="8" t="s">
        <v>56</v>
      </c>
      <c r="L8254" s="8"/>
      <c r="M8254" s="11">
        <v>45940</v>
      </c>
      <c r="N8254" s="8"/>
      <c r="O8254" s="8"/>
      <c r="P8254" s="8"/>
      <c r="Q8254" s="8" t="s">
        <v>5879</v>
      </c>
      <c r="R8254" s="8"/>
      <c r="S8254" s="8" t="s">
        <v>6293</v>
      </c>
      <c r="T8254" s="8"/>
      <c r="U8254" s="8" t="s">
        <v>5879</v>
      </c>
      <c r="V8254" s="8"/>
      <c r="W8254" s="8"/>
      <c r="X8254" s="8"/>
      <c r="Y8254" s="8"/>
      <c r="Z8254" s="8"/>
      <c r="AA8254" s="8" t="s">
        <v>6416</v>
      </c>
      <c r="AB8254" s="8"/>
      <c r="AC8254" s="8" t="s">
        <v>6293</v>
      </c>
      <c r="AD8254" s="8"/>
      <c r="AE8254" s="12">
        <v>0</v>
      </c>
      <c r="AF8254" s="8"/>
      <c r="AG8254" s="8" t="s">
        <v>562</v>
      </c>
      <c r="AH8254" s="8"/>
      <c r="AI8254" s="13">
        <v>3.8</v>
      </c>
      <c r="AJ8254" s="8"/>
      <c r="AK8254" s="13">
        <f>ROUND(IF(ISNUMBER(AI8254), AE8254*AI8254, AE8254),5)</f>
        <v>0</v>
      </c>
      <c r="AL8254" s="8"/>
      <c r="AM8254" s="13">
        <f>ROUND(AM8253+AK8254,5)</f>
        <v>115015.4616</v>
      </c>
    </row>
    <row r="8255" spans="1:39" x14ac:dyDescent="0.25">
      <c r="A8255" s="8"/>
      <c r="B8255" s="8"/>
      <c r="C8255" s="8"/>
      <c r="D8255" s="8"/>
      <c r="E8255" s="9">
        <v>4703</v>
      </c>
      <c r="F8255" s="8"/>
      <c r="G8255" s="8" t="s">
        <v>55</v>
      </c>
      <c r="H8255" s="8"/>
      <c r="I8255" s="10">
        <v>45940.494641203702</v>
      </c>
      <c r="J8255" s="8"/>
      <c r="K8255" s="8" t="s">
        <v>56</v>
      </c>
      <c r="L8255" s="8"/>
      <c r="M8255" s="11">
        <v>45940</v>
      </c>
      <c r="N8255" s="8"/>
      <c r="O8255" s="8"/>
      <c r="P8255" s="8"/>
      <c r="Q8255" s="8" t="s">
        <v>5879</v>
      </c>
      <c r="R8255" s="8"/>
      <c r="S8255" s="8" t="s">
        <v>5939</v>
      </c>
      <c r="T8255" s="8"/>
      <c r="U8255" s="8" t="s">
        <v>5879</v>
      </c>
      <c r="V8255" s="8"/>
      <c r="W8255" s="8"/>
      <c r="X8255" s="8"/>
      <c r="Y8255" s="8"/>
      <c r="Z8255" s="8"/>
      <c r="AA8255" s="8" t="s">
        <v>6110</v>
      </c>
      <c r="AB8255" s="8"/>
      <c r="AC8255" s="8" t="s">
        <v>5939</v>
      </c>
      <c r="AD8255" s="8"/>
      <c r="AE8255" s="12">
        <v>0</v>
      </c>
      <c r="AF8255" s="8"/>
      <c r="AG8255" s="8" t="s">
        <v>562</v>
      </c>
      <c r="AH8255" s="8"/>
      <c r="AI8255" s="13">
        <v>7.75</v>
      </c>
      <c r="AJ8255" s="8"/>
      <c r="AK8255" s="13">
        <f>ROUND(IF(ISNUMBER(AI8255), AE8255*AI8255, AE8255),5)</f>
        <v>0</v>
      </c>
      <c r="AL8255" s="8"/>
      <c r="AM8255" s="13">
        <f>ROUND(AM8254+AK8255,5)</f>
        <v>115015.4616</v>
      </c>
    </row>
    <row r="8256" spans="1:39" x14ac:dyDescent="0.25">
      <c r="A8256" s="8"/>
      <c r="B8256" s="8"/>
      <c r="C8256" s="8"/>
      <c r="D8256" s="8"/>
      <c r="E8256" s="9">
        <v>4705</v>
      </c>
      <c r="F8256" s="8"/>
      <c r="G8256" s="8" t="s">
        <v>55</v>
      </c>
      <c r="H8256" s="8"/>
      <c r="I8256" s="10">
        <v>45940.545648148145</v>
      </c>
      <c r="J8256" s="8"/>
      <c r="K8256" s="8" t="s">
        <v>56</v>
      </c>
      <c r="L8256" s="8"/>
      <c r="M8256" s="11">
        <v>45940</v>
      </c>
      <c r="N8256" s="8"/>
      <c r="O8256" s="8"/>
      <c r="P8256" s="8"/>
      <c r="Q8256" s="8" t="s">
        <v>5879</v>
      </c>
      <c r="R8256" s="8"/>
      <c r="S8256" s="8" t="s">
        <v>5993</v>
      </c>
      <c r="T8256" s="8"/>
      <c r="U8256" s="8" t="s">
        <v>5879</v>
      </c>
      <c r="V8256" s="8"/>
      <c r="W8256" s="8"/>
      <c r="X8256" s="8"/>
      <c r="Y8256" s="8"/>
      <c r="Z8256" s="8"/>
      <c r="AA8256" s="8" t="s">
        <v>6154</v>
      </c>
      <c r="AB8256" s="8"/>
      <c r="AC8256" s="8" t="s">
        <v>5993</v>
      </c>
      <c r="AD8256" s="8"/>
      <c r="AE8256" s="12">
        <v>3</v>
      </c>
      <c r="AF8256" s="8"/>
      <c r="AG8256" s="8" t="s">
        <v>562</v>
      </c>
      <c r="AH8256" s="8"/>
      <c r="AI8256" s="13">
        <v>247.65</v>
      </c>
      <c r="AJ8256" s="8"/>
      <c r="AK8256" s="13">
        <f>ROUND(IF(ISNUMBER(AI8256), AE8256*AI8256, AE8256),5)</f>
        <v>742.95</v>
      </c>
      <c r="AL8256" s="8"/>
      <c r="AM8256" s="13">
        <f>ROUND(AM8255+AK8256,5)</f>
        <v>115758.41160000001</v>
      </c>
    </row>
    <row r="8257" spans="1:39" x14ac:dyDescent="0.25">
      <c r="A8257" s="8"/>
      <c r="B8257" s="8"/>
      <c r="C8257" s="8"/>
      <c r="D8257" s="8"/>
      <c r="E8257" s="9">
        <v>4705</v>
      </c>
      <c r="F8257" s="8"/>
      <c r="G8257" s="8" t="s">
        <v>55</v>
      </c>
      <c r="H8257" s="8"/>
      <c r="I8257" s="10">
        <v>45940.545648148145</v>
      </c>
      <c r="J8257" s="8"/>
      <c r="K8257" s="8" t="s">
        <v>56</v>
      </c>
      <c r="L8257" s="8"/>
      <c r="M8257" s="11">
        <v>45940</v>
      </c>
      <c r="N8257" s="8"/>
      <c r="O8257" s="8"/>
      <c r="P8257" s="8"/>
      <c r="Q8257" s="8" t="s">
        <v>5879</v>
      </c>
      <c r="R8257" s="8"/>
      <c r="S8257" s="8" t="s">
        <v>6292</v>
      </c>
      <c r="T8257" s="8"/>
      <c r="U8257" s="8" t="s">
        <v>5879</v>
      </c>
      <c r="V8257" s="8"/>
      <c r="W8257" s="8"/>
      <c r="X8257" s="8"/>
      <c r="Y8257" s="8"/>
      <c r="Z8257" s="8"/>
      <c r="AA8257" s="8" t="s">
        <v>6415</v>
      </c>
      <c r="AB8257" s="8"/>
      <c r="AC8257" s="8" t="s">
        <v>6292</v>
      </c>
      <c r="AD8257" s="8"/>
      <c r="AE8257" s="12">
        <v>2</v>
      </c>
      <c r="AF8257" s="8"/>
      <c r="AG8257" s="8" t="s">
        <v>562</v>
      </c>
      <c r="AH8257" s="8"/>
      <c r="AI8257" s="13">
        <v>9.5500000000000007</v>
      </c>
      <c r="AJ8257" s="8"/>
      <c r="AK8257" s="13">
        <f>ROUND(IF(ISNUMBER(AI8257), AE8257*AI8257, AE8257),5)</f>
        <v>19.100000000000001</v>
      </c>
      <c r="AL8257" s="8"/>
      <c r="AM8257" s="13">
        <f>ROUND(AM8256+AK8257,5)</f>
        <v>115777.5116</v>
      </c>
    </row>
    <row r="8258" spans="1:39" x14ac:dyDescent="0.25">
      <c r="A8258" s="8"/>
      <c r="B8258" s="8"/>
      <c r="C8258" s="8"/>
      <c r="D8258" s="8"/>
      <c r="E8258" s="9">
        <v>4705</v>
      </c>
      <c r="F8258" s="8"/>
      <c r="G8258" s="8" t="s">
        <v>55</v>
      </c>
      <c r="H8258" s="8"/>
      <c r="I8258" s="10">
        <v>45940.545648148145</v>
      </c>
      <c r="J8258" s="8"/>
      <c r="K8258" s="8" t="s">
        <v>56</v>
      </c>
      <c r="L8258" s="8"/>
      <c r="M8258" s="11">
        <v>45940</v>
      </c>
      <c r="N8258" s="8"/>
      <c r="O8258" s="8"/>
      <c r="P8258" s="8"/>
      <c r="Q8258" s="8" t="s">
        <v>5879</v>
      </c>
      <c r="R8258" s="8"/>
      <c r="S8258" s="8" t="s">
        <v>6293</v>
      </c>
      <c r="T8258" s="8"/>
      <c r="U8258" s="8" t="s">
        <v>5879</v>
      </c>
      <c r="V8258" s="8"/>
      <c r="W8258" s="8"/>
      <c r="X8258" s="8"/>
      <c r="Y8258" s="8"/>
      <c r="Z8258" s="8"/>
      <c r="AA8258" s="8" t="s">
        <v>6416</v>
      </c>
      <c r="AB8258" s="8"/>
      <c r="AC8258" s="8" t="s">
        <v>6293</v>
      </c>
      <c r="AD8258" s="8"/>
      <c r="AE8258" s="12">
        <v>4</v>
      </c>
      <c r="AF8258" s="8"/>
      <c r="AG8258" s="8" t="s">
        <v>562</v>
      </c>
      <c r="AH8258" s="8"/>
      <c r="AI8258" s="13">
        <v>3.8</v>
      </c>
      <c r="AJ8258" s="8"/>
      <c r="AK8258" s="13">
        <f>ROUND(IF(ISNUMBER(AI8258), AE8258*AI8258, AE8258),5)</f>
        <v>15.2</v>
      </c>
      <c r="AL8258" s="8"/>
      <c r="AM8258" s="13">
        <f>ROUND(AM8257+AK8258,5)</f>
        <v>115792.7116</v>
      </c>
    </row>
    <row r="8259" spans="1:39" x14ac:dyDescent="0.25">
      <c r="A8259" s="8"/>
      <c r="B8259" s="8"/>
      <c r="C8259" s="8"/>
      <c r="D8259" s="8"/>
      <c r="E8259" s="9">
        <v>4705</v>
      </c>
      <c r="F8259" s="8"/>
      <c r="G8259" s="8" t="s">
        <v>55</v>
      </c>
      <c r="H8259" s="8"/>
      <c r="I8259" s="10">
        <v>45940.545648148145</v>
      </c>
      <c r="J8259" s="8"/>
      <c r="K8259" s="8" t="s">
        <v>56</v>
      </c>
      <c r="L8259" s="8"/>
      <c r="M8259" s="11">
        <v>45940</v>
      </c>
      <c r="N8259" s="8"/>
      <c r="O8259" s="8"/>
      <c r="P8259" s="8"/>
      <c r="Q8259" s="8" t="s">
        <v>5879</v>
      </c>
      <c r="R8259" s="8"/>
      <c r="S8259" s="8" t="s">
        <v>5939</v>
      </c>
      <c r="T8259" s="8"/>
      <c r="U8259" s="8" t="s">
        <v>5879</v>
      </c>
      <c r="V8259" s="8"/>
      <c r="W8259" s="8"/>
      <c r="X8259" s="8"/>
      <c r="Y8259" s="8"/>
      <c r="Z8259" s="8"/>
      <c r="AA8259" s="8" t="s">
        <v>6110</v>
      </c>
      <c r="AB8259" s="8"/>
      <c r="AC8259" s="8" t="s">
        <v>5939</v>
      </c>
      <c r="AD8259" s="8"/>
      <c r="AE8259" s="12">
        <v>5</v>
      </c>
      <c r="AF8259" s="8"/>
      <c r="AG8259" s="8" t="s">
        <v>562</v>
      </c>
      <c r="AH8259" s="8"/>
      <c r="AI8259" s="13">
        <v>7.75</v>
      </c>
      <c r="AJ8259" s="8"/>
      <c r="AK8259" s="13">
        <f>ROUND(IF(ISNUMBER(AI8259), AE8259*AI8259, AE8259),5)</f>
        <v>38.75</v>
      </c>
      <c r="AL8259" s="8"/>
      <c r="AM8259" s="13">
        <f>ROUND(AM8258+AK8259,5)</f>
        <v>115831.4616</v>
      </c>
    </row>
    <row r="8260" spans="1:39" x14ac:dyDescent="0.25">
      <c r="A8260" s="8"/>
      <c r="B8260" s="8"/>
      <c r="C8260" s="8"/>
      <c r="D8260" s="8"/>
      <c r="E8260" s="9">
        <v>4728</v>
      </c>
      <c r="F8260" s="8"/>
      <c r="G8260" s="8" t="s">
        <v>55</v>
      </c>
      <c r="H8260" s="8"/>
      <c r="I8260" s="10">
        <v>45952.603668981479</v>
      </c>
      <c r="J8260" s="8"/>
      <c r="K8260" s="8" t="s">
        <v>56</v>
      </c>
      <c r="L8260" s="8"/>
      <c r="M8260" s="11">
        <v>45952</v>
      </c>
      <c r="N8260" s="8"/>
      <c r="O8260" s="8"/>
      <c r="P8260" s="8"/>
      <c r="Q8260" s="8" t="s">
        <v>5879</v>
      </c>
      <c r="R8260" s="8"/>
      <c r="S8260" s="8" t="s">
        <v>5993</v>
      </c>
      <c r="T8260" s="8"/>
      <c r="U8260" s="8" t="s">
        <v>5879</v>
      </c>
      <c r="V8260" s="8"/>
      <c r="W8260" s="8"/>
      <c r="X8260" s="8"/>
      <c r="Y8260" s="8"/>
      <c r="Z8260" s="8"/>
      <c r="AA8260" s="8" t="s">
        <v>6154</v>
      </c>
      <c r="AB8260" s="8"/>
      <c r="AC8260" s="8" t="s">
        <v>5993</v>
      </c>
      <c r="AD8260" s="8"/>
      <c r="AE8260" s="12">
        <v>3</v>
      </c>
      <c r="AF8260" s="8"/>
      <c r="AG8260" s="8" t="s">
        <v>562</v>
      </c>
      <c r="AH8260" s="8"/>
      <c r="AI8260" s="13">
        <v>247.65</v>
      </c>
      <c r="AJ8260" s="8"/>
      <c r="AK8260" s="13">
        <f>ROUND(IF(ISNUMBER(AI8260), AE8260*AI8260, AE8260),5)</f>
        <v>742.95</v>
      </c>
      <c r="AL8260" s="8"/>
      <c r="AM8260" s="13">
        <f>ROUND(AM8259+AK8260,5)</f>
        <v>116574.41160000001</v>
      </c>
    </row>
    <row r="8261" spans="1:39" x14ac:dyDescent="0.25">
      <c r="A8261" s="8"/>
      <c r="B8261" s="8"/>
      <c r="C8261" s="8"/>
      <c r="D8261" s="8"/>
      <c r="E8261" s="9">
        <v>4729</v>
      </c>
      <c r="F8261" s="8"/>
      <c r="G8261" s="8" t="s">
        <v>55</v>
      </c>
      <c r="H8261" s="8"/>
      <c r="I8261" s="10">
        <v>45953.404085648152</v>
      </c>
      <c r="J8261" s="8"/>
      <c r="K8261" s="8" t="s">
        <v>56</v>
      </c>
      <c r="L8261" s="8"/>
      <c r="M8261" s="11">
        <v>45953</v>
      </c>
      <c r="N8261" s="8"/>
      <c r="O8261" s="8"/>
      <c r="P8261" s="8"/>
      <c r="Q8261" s="8" t="s">
        <v>5879</v>
      </c>
      <c r="R8261" s="8"/>
      <c r="S8261" s="8" t="s">
        <v>5946</v>
      </c>
      <c r="T8261" s="8"/>
      <c r="U8261" s="8" t="s">
        <v>5879</v>
      </c>
      <c r="V8261" s="8"/>
      <c r="W8261" s="8"/>
      <c r="X8261" s="8"/>
      <c r="Y8261" s="8"/>
      <c r="Z8261" s="8"/>
      <c r="AA8261" s="8" t="s">
        <v>6117</v>
      </c>
      <c r="AB8261" s="8"/>
      <c r="AC8261" s="8" t="s">
        <v>5946</v>
      </c>
      <c r="AD8261" s="8"/>
      <c r="AE8261" s="12">
        <v>4</v>
      </c>
      <c r="AF8261" s="8"/>
      <c r="AG8261" s="8" t="s">
        <v>562</v>
      </c>
      <c r="AH8261" s="8"/>
      <c r="AI8261" s="13">
        <v>9.48</v>
      </c>
      <c r="AJ8261" s="8"/>
      <c r="AK8261" s="13">
        <f>ROUND(IF(ISNUMBER(AI8261), AE8261*AI8261, AE8261),5)</f>
        <v>37.92</v>
      </c>
      <c r="AL8261" s="8"/>
      <c r="AM8261" s="13">
        <f>ROUND(AM8260+AK8261,5)</f>
        <v>116612.3316</v>
      </c>
    </row>
    <row r="8262" spans="1:39" x14ac:dyDescent="0.25">
      <c r="A8262" s="8"/>
      <c r="B8262" s="8"/>
      <c r="C8262" s="8"/>
      <c r="D8262" s="8"/>
      <c r="E8262" s="9">
        <v>4729</v>
      </c>
      <c r="F8262" s="8"/>
      <c r="G8262" s="8" t="s">
        <v>55</v>
      </c>
      <c r="H8262" s="8"/>
      <c r="I8262" s="10">
        <v>45953.404085648152</v>
      </c>
      <c r="J8262" s="8"/>
      <c r="K8262" s="8" t="s">
        <v>56</v>
      </c>
      <c r="L8262" s="8"/>
      <c r="M8262" s="11">
        <v>45953</v>
      </c>
      <c r="N8262" s="8"/>
      <c r="O8262" s="8"/>
      <c r="P8262" s="8"/>
      <c r="Q8262" s="8" t="s">
        <v>5879</v>
      </c>
      <c r="R8262" s="8"/>
      <c r="S8262" s="8" t="s">
        <v>6007</v>
      </c>
      <c r="T8262" s="8"/>
      <c r="U8262" s="8" t="s">
        <v>5879</v>
      </c>
      <c r="V8262" s="8"/>
      <c r="W8262" s="8"/>
      <c r="X8262" s="8"/>
      <c r="Y8262" s="8"/>
      <c r="Z8262" s="8"/>
      <c r="AA8262" s="8" t="s">
        <v>6169</v>
      </c>
      <c r="AB8262" s="8"/>
      <c r="AC8262" s="8" t="s">
        <v>6007</v>
      </c>
      <c r="AD8262" s="8"/>
      <c r="AE8262" s="12">
        <v>4</v>
      </c>
      <c r="AF8262" s="8"/>
      <c r="AG8262" s="8" t="s">
        <v>562</v>
      </c>
      <c r="AH8262" s="8"/>
      <c r="AI8262" s="13">
        <v>9.67</v>
      </c>
      <c r="AJ8262" s="8"/>
      <c r="AK8262" s="13">
        <f>ROUND(IF(ISNUMBER(AI8262), AE8262*AI8262, AE8262),5)</f>
        <v>38.68</v>
      </c>
      <c r="AL8262" s="8"/>
      <c r="AM8262" s="13">
        <f>ROUND(AM8261+AK8262,5)</f>
        <v>116651.0116</v>
      </c>
    </row>
    <row r="8263" spans="1:39" x14ac:dyDescent="0.25">
      <c r="A8263" s="8"/>
      <c r="B8263" s="8"/>
      <c r="C8263" s="8"/>
      <c r="D8263" s="8"/>
      <c r="E8263" s="9">
        <v>4742</v>
      </c>
      <c r="F8263" s="8"/>
      <c r="G8263" s="8" t="s">
        <v>55</v>
      </c>
      <c r="H8263" s="8"/>
      <c r="I8263" s="10">
        <v>45959.468495370369</v>
      </c>
      <c r="J8263" s="8"/>
      <c r="K8263" s="8" t="s">
        <v>56</v>
      </c>
      <c r="L8263" s="8"/>
      <c r="M8263" s="11">
        <v>45959</v>
      </c>
      <c r="N8263" s="8"/>
      <c r="O8263" s="8"/>
      <c r="P8263" s="8"/>
      <c r="Q8263" s="8" t="s">
        <v>5879</v>
      </c>
      <c r="R8263" s="8"/>
      <c r="S8263" s="8" t="s">
        <v>5996</v>
      </c>
      <c r="T8263" s="8"/>
      <c r="U8263" s="8" t="s">
        <v>5879</v>
      </c>
      <c r="V8263" s="8"/>
      <c r="W8263" s="8"/>
      <c r="X8263" s="8"/>
      <c r="Y8263" s="8"/>
      <c r="Z8263" s="8"/>
      <c r="AA8263" s="8" t="s">
        <v>6102</v>
      </c>
      <c r="AB8263" s="8"/>
      <c r="AC8263" s="8" t="s">
        <v>5996</v>
      </c>
      <c r="AD8263" s="8"/>
      <c r="AE8263" s="12">
        <v>100</v>
      </c>
      <c r="AF8263" s="8"/>
      <c r="AG8263" s="8" t="s">
        <v>1293</v>
      </c>
      <c r="AH8263" s="8"/>
      <c r="AI8263" s="13">
        <v>6.69</v>
      </c>
      <c r="AJ8263" s="8"/>
      <c r="AK8263" s="13">
        <f>ROUND(IF(ISNUMBER(AI8263), AE8263*AI8263, AE8263),5)</f>
        <v>669</v>
      </c>
      <c r="AL8263" s="8"/>
      <c r="AM8263" s="13">
        <f>ROUND(AM8262+AK8263,5)</f>
        <v>117320.0116</v>
      </c>
    </row>
    <row r="8264" spans="1:39" x14ac:dyDescent="0.25">
      <c r="A8264" s="8"/>
      <c r="B8264" s="8"/>
      <c r="C8264" s="8"/>
      <c r="D8264" s="8"/>
      <c r="E8264" s="9">
        <v>4742</v>
      </c>
      <c r="F8264" s="8"/>
      <c r="G8264" s="8" t="s">
        <v>55</v>
      </c>
      <c r="H8264" s="8"/>
      <c r="I8264" s="10">
        <v>45959.468495370369</v>
      </c>
      <c r="J8264" s="8"/>
      <c r="K8264" s="8" t="s">
        <v>56</v>
      </c>
      <c r="L8264" s="8"/>
      <c r="M8264" s="11">
        <v>45959</v>
      </c>
      <c r="N8264" s="8"/>
      <c r="O8264" s="8"/>
      <c r="P8264" s="8"/>
      <c r="Q8264" s="8" t="s">
        <v>5879</v>
      </c>
      <c r="R8264" s="8"/>
      <c r="S8264" s="8" t="s">
        <v>5946</v>
      </c>
      <c r="T8264" s="8"/>
      <c r="U8264" s="8" t="s">
        <v>5879</v>
      </c>
      <c r="V8264" s="8"/>
      <c r="W8264" s="8"/>
      <c r="X8264" s="8"/>
      <c r="Y8264" s="8"/>
      <c r="Z8264" s="8"/>
      <c r="AA8264" s="8" t="s">
        <v>6117</v>
      </c>
      <c r="AB8264" s="8"/>
      <c r="AC8264" s="8" t="s">
        <v>5946</v>
      </c>
      <c r="AD8264" s="8"/>
      <c r="AE8264" s="12">
        <v>0</v>
      </c>
      <c r="AF8264" s="8"/>
      <c r="AG8264" s="8" t="s">
        <v>562</v>
      </c>
      <c r="AH8264" s="8"/>
      <c r="AI8264" s="13">
        <v>12</v>
      </c>
      <c r="AJ8264" s="8"/>
      <c r="AK8264" s="13">
        <f>ROUND(IF(ISNUMBER(AI8264), AE8264*AI8264, AE8264),5)</f>
        <v>0</v>
      </c>
      <c r="AL8264" s="8"/>
      <c r="AM8264" s="13">
        <f>ROUND(AM8263+AK8264,5)</f>
        <v>117320.0116</v>
      </c>
    </row>
    <row r="8265" spans="1:39" x14ac:dyDescent="0.25">
      <c r="A8265" s="8"/>
      <c r="B8265" s="8"/>
      <c r="C8265" s="8"/>
      <c r="D8265" s="8"/>
      <c r="E8265" s="9">
        <v>4744</v>
      </c>
      <c r="F8265" s="8"/>
      <c r="G8265" s="8" t="s">
        <v>55</v>
      </c>
      <c r="H8265" s="8"/>
      <c r="I8265" s="10">
        <v>45961.382789351854</v>
      </c>
      <c r="J8265" s="8"/>
      <c r="K8265" s="8" t="s">
        <v>56</v>
      </c>
      <c r="L8265" s="8"/>
      <c r="M8265" s="11">
        <v>45961</v>
      </c>
      <c r="N8265" s="8"/>
      <c r="O8265" s="8"/>
      <c r="P8265" s="8"/>
      <c r="Q8265" s="8" t="s">
        <v>5879</v>
      </c>
      <c r="R8265" s="8"/>
      <c r="S8265" s="8" t="s">
        <v>5946</v>
      </c>
      <c r="T8265" s="8"/>
      <c r="U8265" s="8" t="s">
        <v>5879</v>
      </c>
      <c r="V8265" s="8"/>
      <c r="W8265" s="8"/>
      <c r="X8265" s="8"/>
      <c r="Y8265" s="8"/>
      <c r="Z8265" s="8"/>
      <c r="AA8265" s="8" t="s">
        <v>6117</v>
      </c>
      <c r="AB8265" s="8"/>
      <c r="AC8265" s="8" t="s">
        <v>5946</v>
      </c>
      <c r="AD8265" s="8"/>
      <c r="AE8265" s="12">
        <v>2</v>
      </c>
      <c r="AF8265" s="8"/>
      <c r="AG8265" s="8" t="s">
        <v>562</v>
      </c>
      <c r="AH8265" s="8"/>
      <c r="AI8265" s="13">
        <v>12</v>
      </c>
      <c r="AJ8265" s="8"/>
      <c r="AK8265" s="13">
        <f>ROUND(IF(ISNUMBER(AI8265), AE8265*AI8265, AE8265),5)</f>
        <v>24</v>
      </c>
      <c r="AL8265" s="8"/>
      <c r="AM8265" s="13">
        <f>ROUND(AM8264+AK8265,5)</f>
        <v>117344.0116</v>
      </c>
    </row>
    <row r="8266" spans="1:39" x14ac:dyDescent="0.25">
      <c r="A8266" s="8"/>
      <c r="B8266" s="8"/>
      <c r="C8266" s="8"/>
      <c r="D8266" s="8"/>
      <c r="E8266" s="9">
        <v>4858</v>
      </c>
      <c r="F8266" s="8"/>
      <c r="G8266" s="8" t="s">
        <v>55</v>
      </c>
      <c r="H8266" s="8"/>
      <c r="I8266" s="10">
        <v>45981.627291666664</v>
      </c>
      <c r="J8266" s="8"/>
      <c r="K8266" s="8" t="s">
        <v>56</v>
      </c>
      <c r="L8266" s="8"/>
      <c r="M8266" s="11">
        <v>45981</v>
      </c>
      <c r="N8266" s="8"/>
      <c r="O8266" s="8"/>
      <c r="P8266" s="8"/>
      <c r="Q8266" s="8" t="s">
        <v>5879</v>
      </c>
      <c r="R8266" s="8"/>
      <c r="S8266" s="8" t="s">
        <v>6265</v>
      </c>
      <c r="T8266" s="8"/>
      <c r="U8266" s="8" t="s">
        <v>5879</v>
      </c>
      <c r="V8266" s="8"/>
      <c r="W8266" s="8"/>
      <c r="X8266" s="8"/>
      <c r="Y8266" s="8"/>
      <c r="Z8266" s="8"/>
      <c r="AA8266" s="8" t="s">
        <v>6390</v>
      </c>
      <c r="AB8266" s="8"/>
      <c r="AC8266" s="8" t="s">
        <v>6265</v>
      </c>
      <c r="AD8266" s="8"/>
      <c r="AE8266" s="12">
        <v>20</v>
      </c>
      <c r="AF8266" s="8"/>
      <c r="AG8266" s="8" t="s">
        <v>562</v>
      </c>
      <c r="AH8266" s="8"/>
      <c r="AI8266" s="13">
        <v>0</v>
      </c>
      <c r="AJ8266" s="8"/>
      <c r="AK8266" s="13">
        <f>ROUND(IF(ISNUMBER(AI8266), AE8266*AI8266, AE8266),5)</f>
        <v>0</v>
      </c>
      <c r="AL8266" s="8"/>
      <c r="AM8266" s="13">
        <f>ROUND(AM8265+AK8266,5)</f>
        <v>117344.0116</v>
      </c>
    </row>
    <row r="8267" spans="1:39" x14ac:dyDescent="0.25">
      <c r="A8267" s="8"/>
      <c r="B8267" s="8"/>
      <c r="C8267" s="8"/>
      <c r="D8267" s="8"/>
      <c r="E8267" s="9">
        <v>4858</v>
      </c>
      <c r="F8267" s="8"/>
      <c r="G8267" s="8" t="s">
        <v>55</v>
      </c>
      <c r="H8267" s="8"/>
      <c r="I8267" s="10">
        <v>45981.627291666664</v>
      </c>
      <c r="J8267" s="8"/>
      <c r="K8267" s="8" t="s">
        <v>56</v>
      </c>
      <c r="L8267" s="8"/>
      <c r="M8267" s="11">
        <v>45981</v>
      </c>
      <c r="N8267" s="8"/>
      <c r="O8267" s="8"/>
      <c r="P8267" s="8"/>
      <c r="Q8267" s="8" t="s">
        <v>5879</v>
      </c>
      <c r="R8267" s="8"/>
      <c r="S8267" s="8" t="s">
        <v>6270</v>
      </c>
      <c r="T8267" s="8"/>
      <c r="U8267" s="8" t="s">
        <v>5879</v>
      </c>
      <c r="V8267" s="8"/>
      <c r="W8267" s="8"/>
      <c r="X8267" s="8"/>
      <c r="Y8267" s="8"/>
      <c r="Z8267" s="8"/>
      <c r="AA8267" s="8" t="s">
        <v>6395</v>
      </c>
      <c r="AB8267" s="8"/>
      <c r="AC8267" s="8" t="s">
        <v>6270</v>
      </c>
      <c r="AD8267" s="8"/>
      <c r="AE8267" s="12">
        <v>1</v>
      </c>
      <c r="AF8267" s="8"/>
      <c r="AG8267" s="8" t="s">
        <v>562</v>
      </c>
      <c r="AH8267" s="8"/>
      <c r="AI8267" s="13">
        <v>0</v>
      </c>
      <c r="AJ8267" s="8"/>
      <c r="AK8267" s="13">
        <f>ROUND(IF(ISNUMBER(AI8267), AE8267*AI8267, AE8267),5)</f>
        <v>0</v>
      </c>
      <c r="AL8267" s="8"/>
      <c r="AM8267" s="13">
        <f>ROUND(AM8266+AK8267,5)</f>
        <v>117344.0116</v>
      </c>
    </row>
    <row r="8268" spans="1:39" x14ac:dyDescent="0.25">
      <c r="A8268" s="8"/>
      <c r="B8268" s="8"/>
      <c r="C8268" s="8"/>
      <c r="D8268" s="8"/>
      <c r="E8268" s="9">
        <v>4858</v>
      </c>
      <c r="F8268" s="8"/>
      <c r="G8268" s="8" t="s">
        <v>55</v>
      </c>
      <c r="H8268" s="8"/>
      <c r="I8268" s="10">
        <v>45981.627291666664</v>
      </c>
      <c r="J8268" s="8"/>
      <c r="K8268" s="8" t="s">
        <v>56</v>
      </c>
      <c r="L8268" s="8"/>
      <c r="M8268" s="11">
        <v>45981</v>
      </c>
      <c r="N8268" s="8"/>
      <c r="O8268" s="8"/>
      <c r="P8268" s="8"/>
      <c r="Q8268" s="8" t="s">
        <v>5879</v>
      </c>
      <c r="R8268" s="8"/>
      <c r="S8268" s="8" t="s">
        <v>5946</v>
      </c>
      <c r="T8268" s="8"/>
      <c r="U8268" s="8" t="s">
        <v>5879</v>
      </c>
      <c r="V8268" s="8"/>
      <c r="W8268" s="8"/>
      <c r="X8268" s="8"/>
      <c r="Y8268" s="8"/>
      <c r="Z8268" s="8"/>
      <c r="AA8268" s="8" t="s">
        <v>6117</v>
      </c>
      <c r="AB8268" s="8"/>
      <c r="AC8268" s="8" t="s">
        <v>5946</v>
      </c>
      <c r="AD8268" s="8"/>
      <c r="AE8268" s="12">
        <v>2</v>
      </c>
      <c r="AF8268" s="8"/>
      <c r="AG8268" s="8" t="s">
        <v>562</v>
      </c>
      <c r="AH8268" s="8"/>
      <c r="AI8268" s="13">
        <v>11.71</v>
      </c>
      <c r="AJ8268" s="8"/>
      <c r="AK8268" s="13">
        <f>ROUND(IF(ISNUMBER(AI8268), AE8268*AI8268, AE8268),5)</f>
        <v>23.42</v>
      </c>
      <c r="AL8268" s="8"/>
      <c r="AM8268" s="13">
        <f>ROUND(AM8267+AK8268,5)</f>
        <v>117367.4316</v>
      </c>
    </row>
    <row r="8269" spans="1:39" x14ac:dyDescent="0.25">
      <c r="A8269" s="8"/>
      <c r="B8269" s="8"/>
      <c r="C8269" s="8"/>
      <c r="D8269" s="8"/>
      <c r="E8269" s="9">
        <v>4858</v>
      </c>
      <c r="F8269" s="8"/>
      <c r="G8269" s="8" t="s">
        <v>55</v>
      </c>
      <c r="H8269" s="8"/>
      <c r="I8269" s="10">
        <v>45981.627291666664</v>
      </c>
      <c r="J8269" s="8"/>
      <c r="K8269" s="8" t="s">
        <v>56</v>
      </c>
      <c r="L8269" s="8"/>
      <c r="M8269" s="11">
        <v>45981</v>
      </c>
      <c r="N8269" s="8"/>
      <c r="O8269" s="8"/>
      <c r="P8269" s="8"/>
      <c r="Q8269" s="8" t="s">
        <v>5879</v>
      </c>
      <c r="R8269" s="8"/>
      <c r="S8269" s="8" t="s">
        <v>5947</v>
      </c>
      <c r="T8269" s="8"/>
      <c r="U8269" s="8" t="s">
        <v>5879</v>
      </c>
      <c r="V8269" s="8"/>
      <c r="W8269" s="8"/>
      <c r="X8269" s="8"/>
      <c r="Y8269" s="8"/>
      <c r="Z8269" s="8"/>
      <c r="AA8269" s="8" t="s">
        <v>6118</v>
      </c>
      <c r="AB8269" s="8"/>
      <c r="AC8269" s="8" t="s">
        <v>5947</v>
      </c>
      <c r="AD8269" s="8"/>
      <c r="AE8269" s="12">
        <v>2</v>
      </c>
      <c r="AF8269" s="8"/>
      <c r="AG8269" s="8" t="s">
        <v>562</v>
      </c>
      <c r="AH8269" s="8"/>
      <c r="AI8269" s="13">
        <v>10.11</v>
      </c>
      <c r="AJ8269" s="8"/>
      <c r="AK8269" s="13">
        <f>ROUND(IF(ISNUMBER(AI8269), AE8269*AI8269, AE8269),5)</f>
        <v>20.22</v>
      </c>
      <c r="AL8269" s="8"/>
      <c r="AM8269" s="13">
        <f>ROUND(AM8268+AK8269,5)</f>
        <v>117387.6516</v>
      </c>
    </row>
    <row r="8270" spans="1:39" x14ac:dyDescent="0.25">
      <c r="A8270" s="8"/>
      <c r="B8270" s="8"/>
      <c r="C8270" s="8"/>
      <c r="D8270" s="8"/>
      <c r="E8270" s="9">
        <v>4858</v>
      </c>
      <c r="F8270" s="8"/>
      <c r="G8270" s="8" t="s">
        <v>55</v>
      </c>
      <c r="H8270" s="8"/>
      <c r="I8270" s="10">
        <v>45981.627291666664</v>
      </c>
      <c r="J8270" s="8"/>
      <c r="K8270" s="8" t="s">
        <v>56</v>
      </c>
      <c r="L8270" s="8"/>
      <c r="M8270" s="11">
        <v>45981</v>
      </c>
      <c r="N8270" s="8"/>
      <c r="O8270" s="8"/>
      <c r="P8270" s="8"/>
      <c r="Q8270" s="8" t="s">
        <v>5879</v>
      </c>
      <c r="R8270" s="8"/>
      <c r="S8270" s="8" t="s">
        <v>6270</v>
      </c>
      <c r="T8270" s="8"/>
      <c r="U8270" s="8" t="s">
        <v>5879</v>
      </c>
      <c r="V8270" s="8"/>
      <c r="W8270" s="8"/>
      <c r="X8270" s="8"/>
      <c r="Y8270" s="8"/>
      <c r="Z8270" s="8"/>
      <c r="AA8270" s="8" t="s">
        <v>6395</v>
      </c>
      <c r="AB8270" s="8"/>
      <c r="AC8270" s="8" t="s">
        <v>6270</v>
      </c>
      <c r="AD8270" s="8"/>
      <c r="AE8270" s="12">
        <v>1</v>
      </c>
      <c r="AF8270" s="8"/>
      <c r="AG8270" s="8" t="s">
        <v>562</v>
      </c>
      <c r="AH8270" s="8"/>
      <c r="AI8270" s="13">
        <v>44.22</v>
      </c>
      <c r="AJ8270" s="8"/>
      <c r="AK8270" s="13">
        <f>ROUND(IF(ISNUMBER(AI8270), AE8270*AI8270, AE8270),5)</f>
        <v>44.22</v>
      </c>
      <c r="AL8270" s="8"/>
      <c r="AM8270" s="13">
        <f>ROUND(AM8269+AK8270,5)</f>
        <v>117431.8716</v>
      </c>
    </row>
    <row r="8271" spans="1:39" x14ac:dyDescent="0.25">
      <c r="A8271" s="8"/>
      <c r="B8271" s="8"/>
      <c r="C8271" s="8"/>
      <c r="D8271" s="8"/>
      <c r="E8271" s="9">
        <v>4858</v>
      </c>
      <c r="F8271" s="8"/>
      <c r="G8271" s="8" t="s">
        <v>55</v>
      </c>
      <c r="H8271" s="8"/>
      <c r="I8271" s="10">
        <v>45981.627291666664</v>
      </c>
      <c r="J8271" s="8"/>
      <c r="K8271" s="8" t="s">
        <v>56</v>
      </c>
      <c r="L8271" s="8"/>
      <c r="M8271" s="11">
        <v>45981</v>
      </c>
      <c r="N8271" s="8"/>
      <c r="O8271" s="8"/>
      <c r="P8271" s="8"/>
      <c r="Q8271" s="8" t="s">
        <v>5879</v>
      </c>
      <c r="R8271" s="8"/>
      <c r="S8271" s="8" t="s">
        <v>6053</v>
      </c>
      <c r="T8271" s="8"/>
      <c r="U8271" s="8" t="s">
        <v>5879</v>
      </c>
      <c r="V8271" s="8"/>
      <c r="W8271" s="8"/>
      <c r="X8271" s="8"/>
      <c r="Y8271" s="8"/>
      <c r="Z8271" s="8"/>
      <c r="AA8271" s="8" t="s">
        <v>6207</v>
      </c>
      <c r="AB8271" s="8"/>
      <c r="AC8271" s="8" t="s">
        <v>6053</v>
      </c>
      <c r="AD8271" s="8"/>
      <c r="AE8271" s="12">
        <v>2</v>
      </c>
      <c r="AF8271" s="8"/>
      <c r="AG8271" s="8" t="s">
        <v>562</v>
      </c>
      <c r="AH8271" s="8"/>
      <c r="AI8271" s="13">
        <v>35.85</v>
      </c>
      <c r="AJ8271" s="8"/>
      <c r="AK8271" s="13">
        <f>ROUND(IF(ISNUMBER(AI8271), AE8271*AI8271, AE8271),5)</f>
        <v>71.7</v>
      </c>
      <c r="AL8271" s="8"/>
      <c r="AM8271" s="13">
        <f>ROUND(AM8270+AK8271,5)</f>
        <v>117503.5716</v>
      </c>
    </row>
    <row r="8272" spans="1:39" x14ac:dyDescent="0.25">
      <c r="A8272" s="8"/>
      <c r="B8272" s="8"/>
      <c r="C8272" s="8"/>
      <c r="D8272" s="8"/>
      <c r="E8272" s="9">
        <v>4858</v>
      </c>
      <c r="F8272" s="8"/>
      <c r="G8272" s="8" t="s">
        <v>55</v>
      </c>
      <c r="H8272" s="8"/>
      <c r="I8272" s="10">
        <v>45981.627291666664</v>
      </c>
      <c r="J8272" s="8"/>
      <c r="K8272" s="8" t="s">
        <v>56</v>
      </c>
      <c r="L8272" s="8"/>
      <c r="M8272" s="11">
        <v>45981</v>
      </c>
      <c r="N8272" s="8"/>
      <c r="O8272" s="8"/>
      <c r="P8272" s="8"/>
      <c r="Q8272" s="8" t="s">
        <v>5879</v>
      </c>
      <c r="R8272" s="8"/>
      <c r="S8272" s="8" t="s">
        <v>6266</v>
      </c>
      <c r="T8272" s="8"/>
      <c r="U8272" s="8" t="s">
        <v>5879</v>
      </c>
      <c r="V8272" s="8"/>
      <c r="W8272" s="8"/>
      <c r="X8272" s="8"/>
      <c r="Y8272" s="8"/>
      <c r="Z8272" s="8"/>
      <c r="AA8272" s="8" t="s">
        <v>6391</v>
      </c>
      <c r="AB8272" s="8"/>
      <c r="AC8272" s="8" t="s">
        <v>6266</v>
      </c>
      <c r="AD8272" s="8"/>
      <c r="AE8272" s="12">
        <v>30</v>
      </c>
      <c r="AF8272" s="8"/>
      <c r="AG8272" s="8" t="s">
        <v>1293</v>
      </c>
      <c r="AH8272" s="8"/>
      <c r="AI8272" s="13">
        <v>5.51</v>
      </c>
      <c r="AJ8272" s="8"/>
      <c r="AK8272" s="13">
        <f>ROUND(IF(ISNUMBER(AI8272), AE8272*AI8272, AE8272),5)</f>
        <v>165.3</v>
      </c>
      <c r="AL8272" s="8"/>
      <c r="AM8272" s="13">
        <f>ROUND(AM8271+AK8272,5)</f>
        <v>117668.8716</v>
      </c>
    </row>
    <row r="8273" spans="1:39" x14ac:dyDescent="0.25">
      <c r="A8273" s="8"/>
      <c r="B8273" s="8"/>
      <c r="C8273" s="8"/>
      <c r="D8273" s="8"/>
      <c r="E8273" s="9">
        <v>4908</v>
      </c>
      <c r="F8273" s="8"/>
      <c r="G8273" s="8" t="s">
        <v>55</v>
      </c>
      <c r="H8273" s="8"/>
      <c r="I8273" s="10">
        <v>45999.437083333331</v>
      </c>
      <c r="J8273" s="8"/>
      <c r="K8273" s="8" t="s">
        <v>56</v>
      </c>
      <c r="L8273" s="8"/>
      <c r="M8273" s="11">
        <v>45999</v>
      </c>
      <c r="N8273" s="8"/>
      <c r="O8273" s="8"/>
      <c r="P8273" s="8"/>
      <c r="Q8273" s="8" t="s">
        <v>5879</v>
      </c>
      <c r="R8273" s="8"/>
      <c r="S8273" s="8" t="s">
        <v>6294</v>
      </c>
      <c r="T8273" s="8"/>
      <c r="U8273" s="8" t="s">
        <v>5879</v>
      </c>
      <c r="V8273" s="8"/>
      <c r="W8273" s="8"/>
      <c r="X8273" s="8"/>
      <c r="Y8273" s="8"/>
      <c r="Z8273" s="8"/>
      <c r="AA8273" s="8" t="s">
        <v>6417</v>
      </c>
      <c r="AB8273" s="8"/>
      <c r="AC8273" s="8" t="s">
        <v>6294</v>
      </c>
      <c r="AD8273" s="8"/>
      <c r="AE8273" s="12">
        <v>9</v>
      </c>
      <c r="AF8273" s="8"/>
      <c r="AG8273" s="8" t="s">
        <v>562</v>
      </c>
      <c r="AH8273" s="8"/>
      <c r="AI8273" s="13">
        <v>17.59</v>
      </c>
      <c r="AJ8273" s="8"/>
      <c r="AK8273" s="13">
        <f>ROUND(IF(ISNUMBER(AI8273), AE8273*AI8273, AE8273),5)</f>
        <v>158.31</v>
      </c>
      <c r="AL8273" s="8"/>
      <c r="AM8273" s="13">
        <f>ROUND(AM8272+AK8273,5)</f>
        <v>117827.1816</v>
      </c>
    </row>
    <row r="8274" spans="1:39" x14ac:dyDescent="0.25">
      <c r="A8274" s="8"/>
      <c r="B8274" s="8"/>
      <c r="C8274" s="8"/>
      <c r="D8274" s="8"/>
      <c r="E8274" s="9">
        <v>4977</v>
      </c>
      <c r="F8274" s="8"/>
      <c r="G8274" s="8" t="s">
        <v>55</v>
      </c>
      <c r="H8274" s="8"/>
      <c r="I8274" s="10">
        <v>46036.364872685182</v>
      </c>
      <c r="J8274" s="8"/>
      <c r="K8274" s="8" t="s">
        <v>56</v>
      </c>
      <c r="L8274" s="8"/>
      <c r="M8274" s="11">
        <v>46036</v>
      </c>
      <c r="N8274" s="8"/>
      <c r="O8274" s="8"/>
      <c r="P8274" s="8"/>
      <c r="Q8274" s="8" t="s">
        <v>5879</v>
      </c>
      <c r="R8274" s="8"/>
      <c r="S8274" s="8" t="s">
        <v>5985</v>
      </c>
      <c r="T8274" s="8"/>
      <c r="U8274" s="8" t="s">
        <v>5879</v>
      </c>
      <c r="V8274" s="8"/>
      <c r="W8274" s="8"/>
      <c r="X8274" s="8"/>
      <c r="Y8274" s="8"/>
      <c r="Z8274" s="8"/>
      <c r="AA8274" s="8" t="s">
        <v>6153</v>
      </c>
      <c r="AB8274" s="8"/>
      <c r="AC8274" s="8" t="s">
        <v>5985</v>
      </c>
      <c r="AD8274" s="8"/>
      <c r="AE8274" s="12">
        <v>3</v>
      </c>
      <c r="AF8274" s="8"/>
      <c r="AG8274" s="8" t="s">
        <v>562</v>
      </c>
      <c r="AH8274" s="8"/>
      <c r="AI8274" s="13">
        <v>142.52000000000001</v>
      </c>
      <c r="AJ8274" s="8"/>
      <c r="AK8274" s="13">
        <f>ROUND(IF(ISNUMBER(AI8274), AE8274*AI8274, AE8274),5)</f>
        <v>427.56</v>
      </c>
      <c r="AL8274" s="8"/>
      <c r="AM8274" s="13">
        <f>ROUND(AM8273+AK8274,5)</f>
        <v>118254.74159999999</v>
      </c>
    </row>
    <row r="8275" spans="1:39" x14ac:dyDescent="0.25">
      <c r="A8275" s="8"/>
      <c r="B8275" s="8"/>
      <c r="C8275" s="8"/>
      <c r="D8275" s="8"/>
      <c r="E8275" s="9">
        <v>4977</v>
      </c>
      <c r="F8275" s="8"/>
      <c r="G8275" s="8" t="s">
        <v>55</v>
      </c>
      <c r="H8275" s="8"/>
      <c r="I8275" s="10">
        <v>46036.364872685182</v>
      </c>
      <c r="J8275" s="8"/>
      <c r="K8275" s="8" t="s">
        <v>56</v>
      </c>
      <c r="L8275" s="8"/>
      <c r="M8275" s="11">
        <v>46036</v>
      </c>
      <c r="N8275" s="8"/>
      <c r="O8275" s="8"/>
      <c r="P8275" s="8"/>
      <c r="Q8275" s="8" t="s">
        <v>5879</v>
      </c>
      <c r="R8275" s="8"/>
      <c r="S8275" s="8" t="s">
        <v>5993</v>
      </c>
      <c r="T8275" s="8"/>
      <c r="U8275" s="8" t="s">
        <v>5879</v>
      </c>
      <c r="V8275" s="8"/>
      <c r="W8275" s="8"/>
      <c r="X8275" s="8"/>
      <c r="Y8275" s="8"/>
      <c r="Z8275" s="8"/>
      <c r="AA8275" s="8" t="s">
        <v>6154</v>
      </c>
      <c r="AB8275" s="8"/>
      <c r="AC8275" s="8" t="s">
        <v>5993</v>
      </c>
      <c r="AD8275" s="8"/>
      <c r="AE8275" s="12">
        <v>3</v>
      </c>
      <c r="AF8275" s="8"/>
      <c r="AG8275" s="8" t="s">
        <v>562</v>
      </c>
      <c r="AH8275" s="8"/>
      <c r="AI8275" s="13">
        <v>247.65</v>
      </c>
      <c r="AJ8275" s="8"/>
      <c r="AK8275" s="13">
        <f>ROUND(IF(ISNUMBER(AI8275), AE8275*AI8275, AE8275),5)</f>
        <v>742.95</v>
      </c>
      <c r="AL8275" s="8"/>
      <c r="AM8275" s="13">
        <f>ROUND(AM8274+AK8275,5)</f>
        <v>118997.69160000001</v>
      </c>
    </row>
    <row r="8276" spans="1:39" x14ac:dyDescent="0.25">
      <c r="A8276" s="8"/>
      <c r="B8276" s="8"/>
      <c r="C8276" s="8"/>
      <c r="D8276" s="8"/>
      <c r="E8276" s="9">
        <v>4977</v>
      </c>
      <c r="F8276" s="8"/>
      <c r="G8276" s="8" t="s">
        <v>55</v>
      </c>
      <c r="H8276" s="8"/>
      <c r="I8276" s="10">
        <v>46036.364872685182</v>
      </c>
      <c r="J8276" s="8"/>
      <c r="K8276" s="8" t="s">
        <v>56</v>
      </c>
      <c r="L8276" s="8"/>
      <c r="M8276" s="11">
        <v>46036</v>
      </c>
      <c r="N8276" s="8"/>
      <c r="O8276" s="8"/>
      <c r="P8276" s="8"/>
      <c r="Q8276" s="8" t="s">
        <v>5879</v>
      </c>
      <c r="R8276" s="8"/>
      <c r="S8276" s="8" t="s">
        <v>5946</v>
      </c>
      <c r="T8276" s="8"/>
      <c r="U8276" s="8" t="s">
        <v>5879</v>
      </c>
      <c r="V8276" s="8"/>
      <c r="W8276" s="8"/>
      <c r="X8276" s="8"/>
      <c r="Y8276" s="8"/>
      <c r="Z8276" s="8"/>
      <c r="AA8276" s="8" t="s">
        <v>6117</v>
      </c>
      <c r="AB8276" s="8"/>
      <c r="AC8276" s="8" t="s">
        <v>5946</v>
      </c>
      <c r="AD8276" s="8"/>
      <c r="AE8276" s="12">
        <v>2</v>
      </c>
      <c r="AF8276" s="8"/>
      <c r="AG8276" s="8" t="s">
        <v>562</v>
      </c>
      <c r="AH8276" s="8"/>
      <c r="AI8276" s="13">
        <v>12</v>
      </c>
      <c r="AJ8276" s="8"/>
      <c r="AK8276" s="13">
        <f>ROUND(IF(ISNUMBER(AI8276), AE8276*AI8276, AE8276),5)</f>
        <v>24</v>
      </c>
      <c r="AL8276" s="8"/>
      <c r="AM8276" s="13">
        <f>ROUND(AM8275+AK8276,5)</f>
        <v>119021.69160000001</v>
      </c>
    </row>
    <row r="8277" spans="1:39" x14ac:dyDescent="0.25">
      <c r="A8277" s="8"/>
      <c r="B8277" s="8"/>
      <c r="C8277" s="8"/>
      <c r="D8277" s="8"/>
      <c r="E8277" s="9">
        <v>5013</v>
      </c>
      <c r="F8277" s="8"/>
      <c r="G8277" s="8" t="s">
        <v>55</v>
      </c>
      <c r="H8277" s="8"/>
      <c r="I8277" s="10">
        <v>46050.459687499999</v>
      </c>
      <c r="J8277" s="8"/>
      <c r="K8277" s="8" t="s">
        <v>56</v>
      </c>
      <c r="L8277" s="8"/>
      <c r="M8277" s="11">
        <v>46050</v>
      </c>
      <c r="N8277" s="8"/>
      <c r="O8277" s="8"/>
      <c r="P8277" s="8"/>
      <c r="Q8277" s="8" t="s">
        <v>5879</v>
      </c>
      <c r="R8277" s="8"/>
      <c r="S8277" s="8" t="s">
        <v>6295</v>
      </c>
      <c r="T8277" s="8"/>
      <c r="U8277" s="8" t="s">
        <v>5879</v>
      </c>
      <c r="V8277" s="8"/>
      <c r="W8277" s="8"/>
      <c r="X8277" s="8"/>
      <c r="Y8277" s="8"/>
      <c r="Z8277" s="8"/>
      <c r="AA8277" s="8" t="s">
        <v>6418</v>
      </c>
      <c r="AB8277" s="8"/>
      <c r="AC8277" s="8" t="s">
        <v>6295</v>
      </c>
      <c r="AD8277" s="8"/>
      <c r="AE8277" s="12">
        <v>1</v>
      </c>
      <c r="AF8277" s="8"/>
      <c r="AG8277" s="8" t="s">
        <v>562</v>
      </c>
      <c r="AH8277" s="8"/>
      <c r="AI8277" s="13">
        <v>158.93</v>
      </c>
      <c r="AJ8277" s="8"/>
      <c r="AK8277" s="13">
        <f>ROUND(IF(ISNUMBER(AI8277), AE8277*AI8277, AE8277),5)</f>
        <v>158.93</v>
      </c>
      <c r="AL8277" s="8"/>
      <c r="AM8277" s="13">
        <f>ROUND(AM8276+AK8277,5)</f>
        <v>119180.6216</v>
      </c>
    </row>
    <row r="8278" spans="1:39" x14ac:dyDescent="0.25">
      <c r="A8278" s="8"/>
      <c r="B8278" s="8"/>
      <c r="C8278" s="8"/>
      <c r="D8278" s="8"/>
      <c r="E8278" s="9">
        <v>5013</v>
      </c>
      <c r="F8278" s="8"/>
      <c r="G8278" s="8" t="s">
        <v>55</v>
      </c>
      <c r="H8278" s="8"/>
      <c r="I8278" s="10">
        <v>46050.459687499999</v>
      </c>
      <c r="J8278" s="8"/>
      <c r="K8278" s="8" t="s">
        <v>56</v>
      </c>
      <c r="L8278" s="8"/>
      <c r="M8278" s="11">
        <v>46050</v>
      </c>
      <c r="N8278" s="8"/>
      <c r="O8278" s="8"/>
      <c r="P8278" s="8"/>
      <c r="Q8278" s="8" t="s">
        <v>5879</v>
      </c>
      <c r="R8278" s="8"/>
      <c r="S8278" s="8" t="s">
        <v>6296</v>
      </c>
      <c r="T8278" s="8"/>
      <c r="U8278" s="8" t="s">
        <v>5879</v>
      </c>
      <c r="V8278" s="8"/>
      <c r="W8278" s="8"/>
      <c r="X8278" s="8"/>
      <c r="Y8278" s="8"/>
      <c r="Z8278" s="8"/>
      <c r="AA8278" s="8" t="s">
        <v>6419</v>
      </c>
      <c r="AB8278" s="8"/>
      <c r="AC8278" s="8" t="s">
        <v>6296</v>
      </c>
      <c r="AD8278" s="8"/>
      <c r="AE8278" s="12">
        <v>1</v>
      </c>
      <c r="AF8278" s="8"/>
      <c r="AG8278" s="8" t="s">
        <v>562</v>
      </c>
      <c r="AH8278" s="8"/>
      <c r="AI8278" s="13">
        <v>178.06</v>
      </c>
      <c r="AJ8278" s="8"/>
      <c r="AK8278" s="13">
        <f>ROUND(IF(ISNUMBER(AI8278), AE8278*AI8278, AE8278),5)</f>
        <v>178.06</v>
      </c>
      <c r="AL8278" s="8"/>
      <c r="AM8278" s="13">
        <f>ROUND(AM8277+AK8278,5)</f>
        <v>119358.6816</v>
      </c>
    </row>
    <row r="8279" spans="1:39" x14ac:dyDescent="0.25">
      <c r="A8279" s="8"/>
      <c r="B8279" s="8"/>
      <c r="C8279" s="8"/>
      <c r="D8279" s="8"/>
      <c r="E8279" s="9">
        <v>5013</v>
      </c>
      <c r="F8279" s="8"/>
      <c r="G8279" s="8" t="s">
        <v>55</v>
      </c>
      <c r="H8279" s="8"/>
      <c r="I8279" s="10">
        <v>46050.459687499999</v>
      </c>
      <c r="J8279" s="8"/>
      <c r="K8279" s="8" t="s">
        <v>56</v>
      </c>
      <c r="L8279" s="8"/>
      <c r="M8279" s="11">
        <v>46050</v>
      </c>
      <c r="N8279" s="8"/>
      <c r="O8279" s="8"/>
      <c r="P8279" s="8"/>
      <c r="Q8279" s="8" t="s">
        <v>5879</v>
      </c>
      <c r="R8279" s="8"/>
      <c r="S8279" s="8" t="s">
        <v>66</v>
      </c>
      <c r="T8279" s="8"/>
      <c r="U8279" s="8" t="s">
        <v>5879</v>
      </c>
      <c r="V8279" s="8"/>
      <c r="W8279" s="8"/>
      <c r="X8279" s="8"/>
      <c r="Y8279" s="8"/>
      <c r="Z8279" s="8"/>
      <c r="AA8279" s="8" t="s">
        <v>310</v>
      </c>
      <c r="AB8279" s="8"/>
      <c r="AC8279" s="8" t="s">
        <v>66</v>
      </c>
      <c r="AD8279" s="8"/>
      <c r="AE8279" s="12">
        <v>1</v>
      </c>
      <c r="AF8279" s="8"/>
      <c r="AG8279" s="8" t="s">
        <v>562</v>
      </c>
      <c r="AH8279" s="8"/>
      <c r="AI8279" s="13">
        <v>5</v>
      </c>
      <c r="AJ8279" s="8"/>
      <c r="AK8279" s="13">
        <f>ROUND(IF(ISNUMBER(AI8279), AE8279*AI8279, AE8279),5)</f>
        <v>5</v>
      </c>
      <c r="AL8279" s="8"/>
      <c r="AM8279" s="13">
        <f>ROUND(AM8278+AK8279,5)</f>
        <v>119363.6816</v>
      </c>
    </row>
    <row r="8280" spans="1:39" x14ac:dyDescent="0.25">
      <c r="A8280" s="8"/>
      <c r="B8280" s="8"/>
      <c r="C8280" s="8"/>
      <c r="D8280" s="8"/>
      <c r="E8280" s="9">
        <v>5014</v>
      </c>
      <c r="F8280" s="8"/>
      <c r="G8280" s="8" t="s">
        <v>55</v>
      </c>
      <c r="H8280" s="8"/>
      <c r="I8280" s="10">
        <v>46050.459988425922</v>
      </c>
      <c r="J8280" s="8"/>
      <c r="K8280" s="8" t="s">
        <v>56</v>
      </c>
      <c r="L8280" s="8"/>
      <c r="M8280" s="11">
        <v>46050</v>
      </c>
      <c r="N8280" s="8"/>
      <c r="O8280" s="8"/>
      <c r="P8280" s="8"/>
      <c r="Q8280" s="8" t="s">
        <v>5879</v>
      </c>
      <c r="R8280" s="8"/>
      <c r="S8280" s="8" t="s">
        <v>6297</v>
      </c>
      <c r="T8280" s="8"/>
      <c r="U8280" s="8" t="s">
        <v>5879</v>
      </c>
      <c r="V8280" s="8"/>
      <c r="W8280" s="8"/>
      <c r="X8280" s="8"/>
      <c r="Y8280" s="8"/>
      <c r="Z8280" s="8"/>
      <c r="AA8280" s="8" t="s">
        <v>6420</v>
      </c>
      <c r="AB8280" s="8"/>
      <c r="AC8280" s="8" t="s">
        <v>6297</v>
      </c>
      <c r="AD8280" s="8"/>
      <c r="AE8280" s="12">
        <v>5</v>
      </c>
      <c r="AF8280" s="8"/>
      <c r="AG8280" s="8" t="s">
        <v>562</v>
      </c>
      <c r="AH8280" s="8"/>
      <c r="AI8280" s="13">
        <v>9.9600000000000009</v>
      </c>
      <c r="AJ8280" s="8"/>
      <c r="AK8280" s="13">
        <f>ROUND(IF(ISNUMBER(AI8280), AE8280*AI8280, AE8280),5)</f>
        <v>49.8</v>
      </c>
      <c r="AL8280" s="8"/>
      <c r="AM8280" s="13">
        <f>ROUND(AM8279+AK8280,5)</f>
        <v>119413.4816</v>
      </c>
    </row>
    <row r="8281" spans="1:39" x14ac:dyDescent="0.25">
      <c r="A8281" s="8"/>
      <c r="B8281" s="8"/>
      <c r="C8281" s="8"/>
      <c r="D8281" s="8"/>
      <c r="E8281" s="9">
        <v>5014</v>
      </c>
      <c r="F8281" s="8"/>
      <c r="G8281" s="8" t="s">
        <v>55</v>
      </c>
      <c r="H8281" s="8"/>
      <c r="I8281" s="10">
        <v>46050.459988425922</v>
      </c>
      <c r="J8281" s="8"/>
      <c r="K8281" s="8" t="s">
        <v>56</v>
      </c>
      <c r="L8281" s="8"/>
      <c r="M8281" s="11">
        <v>46050</v>
      </c>
      <c r="N8281" s="8"/>
      <c r="O8281" s="8"/>
      <c r="P8281" s="8"/>
      <c r="Q8281" s="8" t="s">
        <v>5879</v>
      </c>
      <c r="R8281" s="8"/>
      <c r="S8281" s="8" t="s">
        <v>6298</v>
      </c>
      <c r="T8281" s="8"/>
      <c r="U8281" s="8" t="s">
        <v>5879</v>
      </c>
      <c r="V8281" s="8"/>
      <c r="W8281" s="8"/>
      <c r="X8281" s="8"/>
      <c r="Y8281" s="8"/>
      <c r="Z8281" s="8"/>
      <c r="AA8281" s="8" t="s">
        <v>6421</v>
      </c>
      <c r="AB8281" s="8"/>
      <c r="AC8281" s="8" t="s">
        <v>6298</v>
      </c>
      <c r="AD8281" s="8"/>
      <c r="AE8281" s="12">
        <v>1</v>
      </c>
      <c r="AF8281" s="8"/>
      <c r="AG8281" s="8" t="s">
        <v>562</v>
      </c>
      <c r="AH8281" s="8"/>
      <c r="AI8281" s="13">
        <v>22.17</v>
      </c>
      <c r="AJ8281" s="8"/>
      <c r="AK8281" s="13">
        <f>ROUND(IF(ISNUMBER(AI8281), AE8281*AI8281, AE8281),5)</f>
        <v>22.17</v>
      </c>
      <c r="AL8281" s="8"/>
      <c r="AM8281" s="13">
        <f>ROUND(AM8280+AK8281,5)</f>
        <v>119435.6516</v>
      </c>
    </row>
    <row r="8282" spans="1:39" x14ac:dyDescent="0.25">
      <c r="A8282" s="8"/>
      <c r="B8282" s="8"/>
      <c r="C8282" s="8"/>
      <c r="D8282" s="8"/>
      <c r="E8282" s="9">
        <v>5014</v>
      </c>
      <c r="F8282" s="8"/>
      <c r="G8282" s="8" t="s">
        <v>55</v>
      </c>
      <c r="H8282" s="8"/>
      <c r="I8282" s="10">
        <v>46050.459988425922</v>
      </c>
      <c r="J8282" s="8"/>
      <c r="K8282" s="8" t="s">
        <v>56</v>
      </c>
      <c r="L8282" s="8"/>
      <c r="M8282" s="11">
        <v>46050</v>
      </c>
      <c r="N8282" s="8"/>
      <c r="O8282" s="8"/>
      <c r="P8282" s="8"/>
      <c r="Q8282" s="8" t="s">
        <v>5879</v>
      </c>
      <c r="R8282" s="8"/>
      <c r="S8282" s="8" t="s">
        <v>66</v>
      </c>
      <c r="T8282" s="8"/>
      <c r="U8282" s="8" t="s">
        <v>5879</v>
      </c>
      <c r="V8282" s="8"/>
      <c r="W8282" s="8"/>
      <c r="X8282" s="8"/>
      <c r="Y8282" s="8"/>
      <c r="Z8282" s="8"/>
      <c r="AA8282" s="8" t="s">
        <v>310</v>
      </c>
      <c r="AB8282" s="8"/>
      <c r="AC8282" s="8" t="s">
        <v>66</v>
      </c>
      <c r="AD8282" s="8"/>
      <c r="AE8282" s="12">
        <v>1</v>
      </c>
      <c r="AF8282" s="8"/>
      <c r="AG8282" s="8" t="s">
        <v>562</v>
      </c>
      <c r="AH8282" s="8"/>
      <c r="AI8282" s="13">
        <v>5</v>
      </c>
      <c r="AJ8282" s="8"/>
      <c r="AK8282" s="13">
        <f>ROUND(IF(ISNUMBER(AI8282), AE8282*AI8282, AE8282),5)</f>
        <v>5</v>
      </c>
      <c r="AL8282" s="8"/>
      <c r="AM8282" s="13">
        <f>ROUND(AM8281+AK8282,5)</f>
        <v>119440.6516</v>
      </c>
    </row>
    <row r="8283" spans="1:39" x14ac:dyDescent="0.25">
      <c r="A8283" s="8"/>
      <c r="B8283" s="8"/>
      <c r="C8283" s="8"/>
      <c r="D8283" s="8"/>
      <c r="E8283" s="9">
        <v>5061</v>
      </c>
      <c r="F8283" s="8"/>
      <c r="G8283" s="8" t="s">
        <v>55</v>
      </c>
      <c r="H8283" s="8"/>
      <c r="I8283" s="10">
        <v>46071.482986111114</v>
      </c>
      <c r="J8283" s="8"/>
      <c r="K8283" s="8" t="s">
        <v>56</v>
      </c>
      <c r="L8283" s="8"/>
      <c r="M8283" s="11">
        <v>46071</v>
      </c>
      <c r="N8283" s="8"/>
      <c r="O8283" s="8"/>
      <c r="P8283" s="8"/>
      <c r="Q8283" s="8" t="s">
        <v>5879</v>
      </c>
      <c r="R8283" s="8"/>
      <c r="S8283" s="8" t="s">
        <v>5993</v>
      </c>
      <c r="T8283" s="8"/>
      <c r="U8283" s="8" t="s">
        <v>5879</v>
      </c>
      <c r="V8283" s="8"/>
      <c r="W8283" s="8"/>
      <c r="X8283" s="8"/>
      <c r="Y8283" s="8"/>
      <c r="Z8283" s="8"/>
      <c r="AA8283" s="8" t="s">
        <v>6154</v>
      </c>
      <c r="AB8283" s="8"/>
      <c r="AC8283" s="8" t="s">
        <v>5993</v>
      </c>
      <c r="AD8283" s="8"/>
      <c r="AE8283" s="12">
        <v>2</v>
      </c>
      <c r="AF8283" s="8"/>
      <c r="AG8283" s="8" t="s">
        <v>562</v>
      </c>
      <c r="AH8283" s="8"/>
      <c r="AI8283" s="13">
        <v>267.60000000000002</v>
      </c>
      <c r="AJ8283" s="8"/>
      <c r="AK8283" s="13">
        <f>ROUND(IF(ISNUMBER(AI8283), AE8283*AI8283, AE8283),5)</f>
        <v>535.20000000000005</v>
      </c>
      <c r="AL8283" s="8"/>
      <c r="AM8283" s="13">
        <f>ROUND(AM8282+AK8283,5)</f>
        <v>119975.85159999999</v>
      </c>
    </row>
    <row r="8284" spans="1:39" x14ac:dyDescent="0.25">
      <c r="A8284" s="8"/>
      <c r="B8284" s="8"/>
      <c r="C8284" s="8"/>
      <c r="D8284" s="8"/>
      <c r="E8284" s="9">
        <v>5061</v>
      </c>
      <c r="F8284" s="8"/>
      <c r="G8284" s="8" t="s">
        <v>55</v>
      </c>
      <c r="H8284" s="8"/>
      <c r="I8284" s="10">
        <v>46071.482986111114</v>
      </c>
      <c r="J8284" s="8"/>
      <c r="K8284" s="8" t="s">
        <v>56</v>
      </c>
      <c r="L8284" s="8"/>
      <c r="M8284" s="11">
        <v>46071</v>
      </c>
      <c r="N8284" s="8"/>
      <c r="O8284" s="8"/>
      <c r="P8284" s="8"/>
      <c r="Q8284" s="8" t="s">
        <v>5879</v>
      </c>
      <c r="R8284" s="8"/>
      <c r="S8284" s="8" t="s">
        <v>6038</v>
      </c>
      <c r="T8284" s="8"/>
      <c r="U8284" s="8" t="s">
        <v>5879</v>
      </c>
      <c r="V8284" s="8"/>
      <c r="W8284" s="8"/>
      <c r="X8284" s="8"/>
      <c r="Y8284" s="8"/>
      <c r="Z8284" s="8"/>
      <c r="AA8284" s="8" t="s">
        <v>6187</v>
      </c>
      <c r="AB8284" s="8"/>
      <c r="AC8284" s="8" t="s">
        <v>6038</v>
      </c>
      <c r="AD8284" s="8"/>
      <c r="AE8284" s="12">
        <v>0</v>
      </c>
      <c r="AF8284" s="8"/>
      <c r="AG8284" s="8" t="s">
        <v>562</v>
      </c>
      <c r="AH8284" s="8"/>
      <c r="AI8284" s="13">
        <v>44.66</v>
      </c>
      <c r="AJ8284" s="8"/>
      <c r="AK8284" s="13">
        <f>ROUND(IF(ISNUMBER(AI8284), AE8284*AI8284, AE8284),5)</f>
        <v>0</v>
      </c>
      <c r="AL8284" s="8"/>
      <c r="AM8284" s="13">
        <f>ROUND(AM8283+AK8284,5)</f>
        <v>119975.85159999999</v>
      </c>
    </row>
    <row r="8285" spans="1:39" x14ac:dyDescent="0.25">
      <c r="A8285" s="8"/>
      <c r="B8285" s="8"/>
      <c r="C8285" s="8"/>
      <c r="D8285" s="8"/>
      <c r="E8285" s="9">
        <v>5061</v>
      </c>
      <c r="F8285" s="8"/>
      <c r="G8285" s="8" t="s">
        <v>55</v>
      </c>
      <c r="H8285" s="8"/>
      <c r="I8285" s="10">
        <v>46071.482986111114</v>
      </c>
      <c r="J8285" s="8"/>
      <c r="K8285" s="8" t="s">
        <v>56</v>
      </c>
      <c r="L8285" s="8"/>
      <c r="M8285" s="11">
        <v>46071</v>
      </c>
      <c r="N8285" s="8"/>
      <c r="O8285" s="8"/>
      <c r="P8285" s="8"/>
      <c r="Q8285" s="8" t="s">
        <v>5879</v>
      </c>
      <c r="R8285" s="8"/>
      <c r="S8285" s="8" t="s">
        <v>66</v>
      </c>
      <c r="T8285" s="8"/>
      <c r="U8285" s="8" t="s">
        <v>5879</v>
      </c>
      <c r="V8285" s="8"/>
      <c r="W8285" s="8"/>
      <c r="X8285" s="8"/>
      <c r="Y8285" s="8"/>
      <c r="Z8285" s="8"/>
      <c r="AA8285" s="8" t="s">
        <v>310</v>
      </c>
      <c r="AB8285" s="8"/>
      <c r="AC8285" s="8" t="s">
        <v>66</v>
      </c>
      <c r="AD8285" s="8"/>
      <c r="AE8285" s="12">
        <v>0</v>
      </c>
      <c r="AF8285" s="8"/>
      <c r="AG8285" s="8" t="s">
        <v>562</v>
      </c>
      <c r="AH8285" s="8"/>
      <c r="AI8285" s="13">
        <v>65</v>
      </c>
      <c r="AJ8285" s="8"/>
      <c r="AK8285" s="13">
        <f>ROUND(IF(ISNUMBER(AI8285), AE8285*AI8285, AE8285),5)</f>
        <v>0</v>
      </c>
      <c r="AL8285" s="8"/>
      <c r="AM8285" s="13">
        <f>ROUND(AM8284+AK8285,5)</f>
        <v>119975.85159999999</v>
      </c>
    </row>
    <row r="8286" spans="1:39" x14ac:dyDescent="0.25">
      <c r="A8286" s="8"/>
      <c r="B8286" s="8"/>
      <c r="C8286" s="8"/>
      <c r="D8286" s="8"/>
      <c r="E8286" s="9">
        <v>5116</v>
      </c>
      <c r="F8286" s="8"/>
      <c r="G8286" s="8" t="s">
        <v>55</v>
      </c>
      <c r="H8286" s="8"/>
      <c r="I8286" s="10">
        <v>46094.536979166667</v>
      </c>
      <c r="J8286" s="8"/>
      <c r="K8286" s="8" t="s">
        <v>56</v>
      </c>
      <c r="L8286" s="8"/>
      <c r="M8286" s="11">
        <v>46094</v>
      </c>
      <c r="N8286" s="8"/>
      <c r="O8286" s="8"/>
      <c r="P8286" s="8"/>
      <c r="Q8286" s="8" t="s">
        <v>5879</v>
      </c>
      <c r="R8286" s="8"/>
      <c r="S8286" s="8" t="s">
        <v>5960</v>
      </c>
      <c r="T8286" s="8"/>
      <c r="U8286" s="8" t="s">
        <v>5879</v>
      </c>
      <c r="V8286" s="8"/>
      <c r="W8286" s="8"/>
      <c r="X8286" s="8"/>
      <c r="Y8286" s="8"/>
      <c r="Z8286" s="8"/>
      <c r="AA8286" s="8" t="s">
        <v>6200</v>
      </c>
      <c r="AB8286" s="8"/>
      <c r="AC8286" s="8" t="s">
        <v>5960</v>
      </c>
      <c r="AD8286" s="8"/>
      <c r="AE8286" s="12">
        <v>1</v>
      </c>
      <c r="AF8286" s="8"/>
      <c r="AG8286" s="8" t="s">
        <v>562</v>
      </c>
      <c r="AH8286" s="8"/>
      <c r="AI8286" s="13">
        <v>1183.19</v>
      </c>
      <c r="AJ8286" s="8"/>
      <c r="AK8286" s="13">
        <f>ROUND(IF(ISNUMBER(AI8286), AE8286*AI8286, AE8286),5)</f>
        <v>1183.19</v>
      </c>
      <c r="AL8286" s="8"/>
      <c r="AM8286" s="13">
        <f>ROUND(AM8285+AK8286,5)</f>
        <v>121159.0416</v>
      </c>
    </row>
    <row r="8287" spans="1:39" x14ac:dyDescent="0.25">
      <c r="A8287" s="8"/>
      <c r="B8287" s="8"/>
      <c r="C8287" s="8"/>
      <c r="D8287" s="8"/>
      <c r="E8287" s="9">
        <v>5116</v>
      </c>
      <c r="F8287" s="8"/>
      <c r="G8287" s="8" t="s">
        <v>55</v>
      </c>
      <c r="H8287" s="8"/>
      <c r="I8287" s="10">
        <v>46094.536979166667</v>
      </c>
      <c r="J8287" s="8"/>
      <c r="K8287" s="8" t="s">
        <v>56</v>
      </c>
      <c r="L8287" s="8"/>
      <c r="M8287" s="11">
        <v>46094</v>
      </c>
      <c r="N8287" s="8"/>
      <c r="O8287" s="8"/>
      <c r="P8287" s="8"/>
      <c r="Q8287" s="8" t="s">
        <v>5879</v>
      </c>
      <c r="R8287" s="8"/>
      <c r="S8287" s="8" t="s">
        <v>6026</v>
      </c>
      <c r="T8287" s="8"/>
      <c r="U8287" s="8" t="s">
        <v>5879</v>
      </c>
      <c r="V8287" s="8"/>
      <c r="W8287" s="8"/>
      <c r="X8287" s="8"/>
      <c r="Y8287" s="8"/>
      <c r="Z8287" s="8"/>
      <c r="AA8287" s="8" t="s">
        <v>6115</v>
      </c>
      <c r="AB8287" s="8"/>
      <c r="AC8287" s="8" t="s">
        <v>6026</v>
      </c>
      <c r="AD8287" s="8"/>
      <c r="AE8287" s="12">
        <v>1</v>
      </c>
      <c r="AF8287" s="8"/>
      <c r="AG8287" s="8" t="s">
        <v>562</v>
      </c>
      <c r="AH8287" s="8"/>
      <c r="AI8287" s="13">
        <v>1977.94</v>
      </c>
      <c r="AJ8287" s="8"/>
      <c r="AK8287" s="13">
        <f>ROUND(IF(ISNUMBER(AI8287), AE8287*AI8287, AE8287),5)</f>
        <v>1977.94</v>
      </c>
      <c r="AL8287" s="8"/>
      <c r="AM8287" s="13">
        <f>ROUND(AM8286+AK8287,5)</f>
        <v>123136.9816</v>
      </c>
    </row>
    <row r="8288" spans="1:39" x14ac:dyDescent="0.25">
      <c r="A8288" s="8"/>
      <c r="B8288" s="8"/>
      <c r="C8288" s="8"/>
      <c r="D8288" s="8"/>
      <c r="E8288" s="9">
        <v>5128</v>
      </c>
      <c r="F8288" s="8"/>
      <c r="G8288" s="8" t="s">
        <v>55</v>
      </c>
      <c r="H8288" s="8"/>
      <c r="I8288" s="10">
        <v>46098.596643518518</v>
      </c>
      <c r="J8288" s="8"/>
      <c r="K8288" s="8" t="s">
        <v>56</v>
      </c>
      <c r="L8288" s="8"/>
      <c r="M8288" s="11">
        <v>46098</v>
      </c>
      <c r="N8288" s="8"/>
      <c r="O8288" s="8"/>
      <c r="P8288" s="8"/>
      <c r="Q8288" s="8" t="s">
        <v>5879</v>
      </c>
      <c r="R8288" s="8"/>
      <c r="S8288" s="8" t="s">
        <v>6038</v>
      </c>
      <c r="T8288" s="8"/>
      <c r="U8288" s="8" t="s">
        <v>5879</v>
      </c>
      <c r="V8288" s="8"/>
      <c r="W8288" s="8"/>
      <c r="X8288" s="8"/>
      <c r="Y8288" s="8"/>
      <c r="Z8288" s="8"/>
      <c r="AA8288" s="8" t="s">
        <v>6187</v>
      </c>
      <c r="AB8288" s="8"/>
      <c r="AC8288" s="8" t="s">
        <v>6038</v>
      </c>
      <c r="AD8288" s="8"/>
      <c r="AE8288" s="12">
        <v>1</v>
      </c>
      <c r="AF8288" s="8"/>
      <c r="AG8288" s="8" t="s">
        <v>562</v>
      </c>
      <c r="AH8288" s="8"/>
      <c r="AI8288" s="13">
        <v>44.66</v>
      </c>
      <c r="AJ8288" s="8"/>
      <c r="AK8288" s="13">
        <f>ROUND(IF(ISNUMBER(AI8288), AE8288*AI8288, AE8288),5)</f>
        <v>44.66</v>
      </c>
      <c r="AL8288" s="8"/>
      <c r="AM8288" s="13">
        <f>ROUND(AM8287+AK8288,5)</f>
        <v>123181.6416</v>
      </c>
    </row>
    <row r="8289" spans="1:39" ht="15.75" thickBot="1" x14ac:dyDescent="0.3">
      <c r="A8289" s="8"/>
      <c r="B8289" s="8"/>
      <c r="C8289" s="8"/>
      <c r="D8289" s="8"/>
      <c r="E8289" s="9">
        <v>5128</v>
      </c>
      <c r="F8289" s="8"/>
      <c r="G8289" s="8" t="s">
        <v>55</v>
      </c>
      <c r="H8289" s="8"/>
      <c r="I8289" s="10">
        <v>46098.596643518518</v>
      </c>
      <c r="J8289" s="8"/>
      <c r="K8289" s="8" t="s">
        <v>56</v>
      </c>
      <c r="L8289" s="8"/>
      <c r="M8289" s="11">
        <v>46098</v>
      </c>
      <c r="N8289" s="8"/>
      <c r="O8289" s="8"/>
      <c r="P8289" s="8"/>
      <c r="Q8289" s="8" t="s">
        <v>5879</v>
      </c>
      <c r="R8289" s="8"/>
      <c r="S8289" s="8" t="s">
        <v>66</v>
      </c>
      <c r="T8289" s="8"/>
      <c r="U8289" s="8" t="s">
        <v>5879</v>
      </c>
      <c r="V8289" s="8"/>
      <c r="W8289" s="8"/>
      <c r="X8289" s="8"/>
      <c r="Y8289" s="8"/>
      <c r="Z8289" s="8"/>
      <c r="AA8289" s="8" t="s">
        <v>310</v>
      </c>
      <c r="AB8289" s="8"/>
      <c r="AC8289" s="8" t="s">
        <v>66</v>
      </c>
      <c r="AD8289" s="8"/>
      <c r="AE8289" s="14">
        <v>1</v>
      </c>
      <c r="AF8289" s="8"/>
      <c r="AG8289" s="8" t="s">
        <v>562</v>
      </c>
      <c r="AH8289" s="8"/>
      <c r="AI8289" s="13">
        <v>65</v>
      </c>
      <c r="AJ8289" s="8"/>
      <c r="AK8289" s="15">
        <f>ROUND(IF(ISNUMBER(AI8289), AE8289*AI8289, AE8289),5)</f>
        <v>65</v>
      </c>
      <c r="AL8289" s="8"/>
      <c r="AM8289" s="15">
        <f>ROUND(AM8288+AK8289,5)</f>
        <v>123246.6416</v>
      </c>
    </row>
    <row r="8290" spans="1:39" x14ac:dyDescent="0.25">
      <c r="A8290" s="8"/>
      <c r="B8290" s="8" t="s">
        <v>6241</v>
      </c>
      <c r="C8290" s="8"/>
      <c r="D8290" s="8"/>
      <c r="E8290" s="9"/>
      <c r="F8290" s="8"/>
      <c r="G8290" s="8"/>
      <c r="H8290" s="8"/>
      <c r="I8290" s="10"/>
      <c r="J8290" s="8"/>
      <c r="K8290" s="8"/>
      <c r="L8290" s="8"/>
      <c r="M8290" s="11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  <c r="AA8290" s="8"/>
      <c r="AB8290" s="8"/>
      <c r="AC8290" s="8"/>
      <c r="AD8290" s="8"/>
      <c r="AE8290" s="12">
        <f>ROUND(SUM(AE7626:AE8289),5)</f>
        <v>7603</v>
      </c>
      <c r="AF8290" s="8"/>
      <c r="AG8290" s="8"/>
      <c r="AH8290" s="8"/>
      <c r="AI8290" s="13"/>
      <c r="AJ8290" s="8"/>
      <c r="AK8290" s="13">
        <f>ROUND(SUM(AK7626:AK8289),5)</f>
        <v>123246.6416</v>
      </c>
      <c r="AL8290" s="8"/>
      <c r="AM8290" s="13">
        <f>AM8289</f>
        <v>123246.6416</v>
      </c>
    </row>
    <row r="8291" spans="1:39" x14ac:dyDescent="0.25">
      <c r="A8291" s="2"/>
      <c r="B8291" s="2" t="s">
        <v>6242</v>
      </c>
      <c r="C8291" s="2"/>
      <c r="D8291" s="2"/>
      <c r="E8291" s="3"/>
      <c r="F8291" s="2"/>
      <c r="G8291" s="2"/>
      <c r="H8291" s="2"/>
      <c r="I8291" s="4"/>
      <c r="J8291" s="2"/>
      <c r="K8291" s="2"/>
      <c r="L8291" s="2"/>
      <c r="M8291" s="5"/>
      <c r="N8291" s="2"/>
      <c r="O8291" s="2"/>
      <c r="P8291" s="2"/>
      <c r="Q8291" s="2"/>
      <c r="R8291" s="2"/>
      <c r="S8291" s="2"/>
      <c r="T8291" s="2"/>
      <c r="U8291" s="2"/>
      <c r="V8291" s="2"/>
      <c r="W8291" s="2"/>
      <c r="X8291" s="2"/>
      <c r="Y8291" s="2"/>
      <c r="Z8291" s="2"/>
      <c r="AA8291" s="2"/>
      <c r="AB8291" s="2"/>
      <c r="AC8291" s="2"/>
      <c r="AD8291" s="2"/>
      <c r="AE8291" s="6"/>
      <c r="AF8291" s="2"/>
      <c r="AG8291" s="2"/>
      <c r="AH8291" s="2"/>
      <c r="AI8291" s="7"/>
      <c r="AJ8291" s="2"/>
      <c r="AK8291" s="7"/>
      <c r="AL8291" s="2"/>
      <c r="AM8291" s="7"/>
    </row>
    <row r="8292" spans="1:39" x14ac:dyDescent="0.25">
      <c r="A8292" s="8"/>
      <c r="B8292" s="8"/>
      <c r="C8292" s="8"/>
      <c r="D8292" s="8"/>
      <c r="E8292" s="9">
        <v>164</v>
      </c>
      <c r="F8292" s="8"/>
      <c r="G8292" s="8" t="s">
        <v>55</v>
      </c>
      <c r="H8292" s="8"/>
      <c r="I8292" s="10">
        <v>44701.475914351853</v>
      </c>
      <c r="J8292" s="8"/>
      <c r="K8292" s="8" t="s">
        <v>56</v>
      </c>
      <c r="L8292" s="8"/>
      <c r="M8292" s="11">
        <v>44692</v>
      </c>
      <c r="N8292" s="8"/>
      <c r="O8292" s="8"/>
      <c r="P8292" s="8"/>
      <c r="Q8292" s="8" t="s">
        <v>6242</v>
      </c>
      <c r="R8292" s="8"/>
      <c r="S8292" s="8" t="s">
        <v>6299</v>
      </c>
      <c r="T8292" s="8"/>
      <c r="U8292" s="8" t="s">
        <v>6242</v>
      </c>
      <c r="V8292" s="8"/>
      <c r="W8292" s="8"/>
      <c r="X8292" s="8"/>
      <c r="Y8292" s="8"/>
      <c r="Z8292" s="8"/>
      <c r="AA8292" s="8" t="s">
        <v>6422</v>
      </c>
      <c r="AB8292" s="8"/>
      <c r="AC8292" s="8"/>
      <c r="AD8292" s="8"/>
      <c r="AE8292" s="12">
        <v>1</v>
      </c>
      <c r="AF8292" s="8"/>
      <c r="AG8292" s="8" t="s">
        <v>562</v>
      </c>
      <c r="AH8292" s="8"/>
      <c r="AI8292" s="13">
        <v>195</v>
      </c>
      <c r="AJ8292" s="8"/>
      <c r="AK8292" s="13">
        <f>ROUND(IF(ISNUMBER(AI8292), AE8292*AI8292, AE8292),5)</f>
        <v>195</v>
      </c>
      <c r="AL8292" s="8"/>
      <c r="AM8292" s="13">
        <f>ROUND(AM8291+AK8292,5)</f>
        <v>195</v>
      </c>
    </row>
    <row r="8293" spans="1:39" x14ac:dyDescent="0.25">
      <c r="A8293" s="8"/>
      <c r="B8293" s="8"/>
      <c r="C8293" s="8"/>
      <c r="D8293" s="8"/>
      <c r="E8293" s="9">
        <v>4863</v>
      </c>
      <c r="F8293" s="8"/>
      <c r="G8293" s="8" t="s">
        <v>55</v>
      </c>
      <c r="H8293" s="8"/>
      <c r="I8293" s="10">
        <v>45981.631145833337</v>
      </c>
      <c r="J8293" s="8"/>
      <c r="K8293" s="8" t="s">
        <v>56</v>
      </c>
      <c r="L8293" s="8"/>
      <c r="M8293" s="11">
        <v>45291</v>
      </c>
      <c r="N8293" s="8"/>
      <c r="O8293" s="8"/>
      <c r="P8293" s="8"/>
      <c r="Q8293" s="8" t="s">
        <v>6242</v>
      </c>
      <c r="R8293" s="8"/>
      <c r="S8293" s="8" t="s">
        <v>6300</v>
      </c>
      <c r="T8293" s="8"/>
      <c r="U8293" s="8" t="s">
        <v>6242</v>
      </c>
      <c r="V8293" s="8"/>
      <c r="W8293" s="8"/>
      <c r="X8293" s="8"/>
      <c r="Y8293" s="8"/>
      <c r="Z8293" s="8"/>
      <c r="AA8293" s="8" t="s">
        <v>6423</v>
      </c>
      <c r="AB8293" s="8"/>
      <c r="AC8293" s="8" t="s">
        <v>6300</v>
      </c>
      <c r="AD8293" s="8"/>
      <c r="AE8293" s="12">
        <v>1</v>
      </c>
      <c r="AF8293" s="8"/>
      <c r="AG8293" s="8" t="s">
        <v>562</v>
      </c>
      <c r="AH8293" s="8"/>
      <c r="AI8293" s="13">
        <v>0</v>
      </c>
      <c r="AJ8293" s="8"/>
      <c r="AK8293" s="13">
        <f>ROUND(IF(ISNUMBER(AI8293), AE8293*AI8293, AE8293),5)</f>
        <v>0</v>
      </c>
      <c r="AL8293" s="8"/>
      <c r="AM8293" s="13">
        <f>ROUND(AM8292+AK8293,5)</f>
        <v>195</v>
      </c>
    </row>
    <row r="8294" spans="1:39" x14ac:dyDescent="0.25">
      <c r="A8294" s="8"/>
      <c r="B8294" s="8"/>
      <c r="C8294" s="8"/>
      <c r="D8294" s="8"/>
      <c r="E8294" s="9">
        <v>4863</v>
      </c>
      <c r="F8294" s="8"/>
      <c r="G8294" s="8" t="s">
        <v>55</v>
      </c>
      <c r="H8294" s="8"/>
      <c r="I8294" s="10">
        <v>45981.631145833337</v>
      </c>
      <c r="J8294" s="8"/>
      <c r="K8294" s="8" t="s">
        <v>56</v>
      </c>
      <c r="L8294" s="8"/>
      <c r="M8294" s="11">
        <v>45291</v>
      </c>
      <c r="N8294" s="8"/>
      <c r="O8294" s="8"/>
      <c r="P8294" s="8"/>
      <c r="Q8294" s="8" t="s">
        <v>6242</v>
      </c>
      <c r="R8294" s="8"/>
      <c r="S8294" s="8" t="s">
        <v>6301</v>
      </c>
      <c r="T8294" s="8"/>
      <c r="U8294" s="8" t="s">
        <v>6242</v>
      </c>
      <c r="V8294" s="8"/>
      <c r="W8294" s="8"/>
      <c r="X8294" s="8"/>
      <c r="Y8294" s="8"/>
      <c r="Z8294" s="8"/>
      <c r="AA8294" s="8" t="s">
        <v>6424</v>
      </c>
      <c r="AB8294" s="8"/>
      <c r="AC8294" s="8" t="s">
        <v>6301</v>
      </c>
      <c r="AD8294" s="8"/>
      <c r="AE8294" s="12">
        <v>2</v>
      </c>
      <c r="AF8294" s="8"/>
      <c r="AG8294" s="8" t="s">
        <v>562</v>
      </c>
      <c r="AH8294" s="8"/>
      <c r="AI8294" s="13">
        <v>35</v>
      </c>
      <c r="AJ8294" s="8"/>
      <c r="AK8294" s="13">
        <f>ROUND(IF(ISNUMBER(AI8294), AE8294*AI8294, AE8294),5)</f>
        <v>70</v>
      </c>
      <c r="AL8294" s="8"/>
      <c r="AM8294" s="13">
        <f>ROUND(AM8293+AK8294,5)</f>
        <v>265</v>
      </c>
    </row>
    <row r="8295" spans="1:39" x14ac:dyDescent="0.25">
      <c r="A8295" s="8"/>
      <c r="B8295" s="8"/>
      <c r="C8295" s="8"/>
      <c r="D8295" s="8"/>
      <c r="E8295" s="9">
        <v>2631</v>
      </c>
      <c r="F8295" s="8"/>
      <c r="G8295" s="8" t="s">
        <v>55</v>
      </c>
      <c r="H8295" s="8"/>
      <c r="I8295" s="10">
        <v>45385.572326388887</v>
      </c>
      <c r="J8295" s="8"/>
      <c r="K8295" s="8" t="s">
        <v>56</v>
      </c>
      <c r="L8295" s="8"/>
      <c r="M8295" s="11">
        <v>45385</v>
      </c>
      <c r="N8295" s="8"/>
      <c r="O8295" s="8"/>
      <c r="P8295" s="8"/>
      <c r="Q8295" s="8" t="s">
        <v>6242</v>
      </c>
      <c r="R8295" s="8"/>
      <c r="S8295" s="8" t="s">
        <v>6302</v>
      </c>
      <c r="T8295" s="8"/>
      <c r="U8295" s="8" t="s">
        <v>6242</v>
      </c>
      <c r="V8295" s="8"/>
      <c r="W8295" s="8"/>
      <c r="X8295" s="8"/>
      <c r="Y8295" s="8"/>
      <c r="Z8295" s="8"/>
      <c r="AA8295" s="8" t="s">
        <v>6425</v>
      </c>
      <c r="AB8295" s="8"/>
      <c r="AC8295" s="8" t="s">
        <v>6302</v>
      </c>
      <c r="AD8295" s="8"/>
      <c r="AE8295" s="12">
        <v>2</v>
      </c>
      <c r="AF8295" s="8"/>
      <c r="AG8295" s="8" t="s">
        <v>562</v>
      </c>
      <c r="AH8295" s="8"/>
      <c r="AI8295" s="13">
        <v>26</v>
      </c>
      <c r="AJ8295" s="8"/>
      <c r="AK8295" s="13">
        <f>ROUND(IF(ISNUMBER(AI8295), AE8295*AI8295, AE8295),5)</f>
        <v>52</v>
      </c>
      <c r="AL8295" s="8"/>
      <c r="AM8295" s="13">
        <f>ROUND(AM8294+AK8295,5)</f>
        <v>317</v>
      </c>
    </row>
    <row r="8296" spans="1:39" x14ac:dyDescent="0.25">
      <c r="A8296" s="8"/>
      <c r="B8296" s="8"/>
      <c r="C8296" s="8"/>
      <c r="D8296" s="8"/>
      <c r="E8296" s="9">
        <v>4864</v>
      </c>
      <c r="F8296" s="8"/>
      <c r="G8296" s="8" t="s">
        <v>55</v>
      </c>
      <c r="H8296" s="8"/>
      <c r="I8296" s="10">
        <v>45981.631435185183</v>
      </c>
      <c r="J8296" s="8"/>
      <c r="K8296" s="8" t="s">
        <v>56</v>
      </c>
      <c r="L8296" s="8"/>
      <c r="M8296" s="11">
        <v>45657</v>
      </c>
      <c r="N8296" s="8"/>
      <c r="O8296" s="8"/>
      <c r="P8296" s="8"/>
      <c r="Q8296" s="8" t="s">
        <v>6242</v>
      </c>
      <c r="R8296" s="8"/>
      <c r="S8296" s="8" t="s">
        <v>6303</v>
      </c>
      <c r="T8296" s="8"/>
      <c r="U8296" s="8" t="s">
        <v>6242</v>
      </c>
      <c r="V8296" s="8"/>
      <c r="W8296" s="8"/>
      <c r="X8296" s="8"/>
      <c r="Y8296" s="8"/>
      <c r="Z8296" s="8"/>
      <c r="AA8296" s="8" t="s">
        <v>6426</v>
      </c>
      <c r="AB8296" s="8"/>
      <c r="AC8296" s="8" t="s">
        <v>6303</v>
      </c>
      <c r="AD8296" s="8"/>
      <c r="AE8296" s="12">
        <v>2</v>
      </c>
      <c r="AF8296" s="8"/>
      <c r="AG8296" s="8" t="s">
        <v>562</v>
      </c>
      <c r="AH8296" s="8"/>
      <c r="AI8296" s="13">
        <v>32</v>
      </c>
      <c r="AJ8296" s="8"/>
      <c r="AK8296" s="13">
        <f>ROUND(IF(ISNUMBER(AI8296), AE8296*AI8296, AE8296),5)</f>
        <v>64</v>
      </c>
      <c r="AL8296" s="8"/>
      <c r="AM8296" s="13">
        <f>ROUND(AM8295+AK8296,5)</f>
        <v>381</v>
      </c>
    </row>
    <row r="8297" spans="1:39" x14ac:dyDescent="0.25">
      <c r="A8297" s="8"/>
      <c r="B8297" s="8"/>
      <c r="C8297" s="8"/>
      <c r="D8297" s="8"/>
      <c r="E8297" s="9">
        <v>4865</v>
      </c>
      <c r="F8297" s="8"/>
      <c r="G8297" s="8" t="s">
        <v>55</v>
      </c>
      <c r="H8297" s="8"/>
      <c r="I8297" s="10">
        <v>45981.631597222222</v>
      </c>
      <c r="J8297" s="8"/>
      <c r="K8297" s="8" t="s">
        <v>56</v>
      </c>
      <c r="L8297" s="8"/>
      <c r="M8297" s="11">
        <v>45981</v>
      </c>
      <c r="N8297" s="8"/>
      <c r="O8297" s="8"/>
      <c r="P8297" s="8"/>
      <c r="Q8297" s="8" t="s">
        <v>6242</v>
      </c>
      <c r="R8297" s="8"/>
      <c r="S8297" s="8" t="s">
        <v>6304</v>
      </c>
      <c r="T8297" s="8"/>
      <c r="U8297" s="8" t="s">
        <v>6242</v>
      </c>
      <c r="V8297" s="8"/>
      <c r="W8297" s="8"/>
      <c r="X8297" s="8"/>
      <c r="Y8297" s="8"/>
      <c r="Z8297" s="8"/>
      <c r="AA8297" s="8" t="s">
        <v>6427</v>
      </c>
      <c r="AB8297" s="8"/>
      <c r="AC8297" s="8" t="s">
        <v>6304</v>
      </c>
      <c r="AD8297" s="8"/>
      <c r="AE8297" s="12">
        <v>4</v>
      </c>
      <c r="AF8297" s="8"/>
      <c r="AG8297" s="8" t="s">
        <v>562</v>
      </c>
      <c r="AH8297" s="8"/>
      <c r="AI8297" s="13">
        <v>185</v>
      </c>
      <c r="AJ8297" s="8"/>
      <c r="AK8297" s="13">
        <f>ROUND(IF(ISNUMBER(AI8297), AE8297*AI8297, AE8297),5)</f>
        <v>740</v>
      </c>
      <c r="AL8297" s="8"/>
      <c r="AM8297" s="13">
        <f>ROUND(AM8296+AK8297,5)</f>
        <v>1121</v>
      </c>
    </row>
    <row r="8298" spans="1:39" ht="15.75" thickBot="1" x14ac:dyDescent="0.3">
      <c r="A8298" s="8"/>
      <c r="B8298" s="8"/>
      <c r="C8298" s="8"/>
      <c r="D8298" s="8"/>
      <c r="E8298" s="9">
        <v>4865</v>
      </c>
      <c r="F8298" s="8"/>
      <c r="G8298" s="8" t="s">
        <v>55</v>
      </c>
      <c r="H8298" s="8"/>
      <c r="I8298" s="10">
        <v>45981.631597222222</v>
      </c>
      <c r="J8298" s="8"/>
      <c r="K8298" s="8" t="s">
        <v>56</v>
      </c>
      <c r="L8298" s="8"/>
      <c r="M8298" s="11">
        <v>45981</v>
      </c>
      <c r="N8298" s="8"/>
      <c r="O8298" s="8"/>
      <c r="P8298" s="8"/>
      <c r="Q8298" s="8" t="s">
        <v>6242</v>
      </c>
      <c r="R8298" s="8"/>
      <c r="S8298" s="8" t="s">
        <v>6305</v>
      </c>
      <c r="T8298" s="8"/>
      <c r="U8298" s="8" t="s">
        <v>6242</v>
      </c>
      <c r="V8298" s="8"/>
      <c r="W8298" s="8"/>
      <c r="X8298" s="8"/>
      <c r="Y8298" s="8"/>
      <c r="Z8298" s="8"/>
      <c r="AA8298" s="8" t="s">
        <v>6428</v>
      </c>
      <c r="AB8298" s="8"/>
      <c r="AC8298" s="8" t="s">
        <v>6305</v>
      </c>
      <c r="AD8298" s="8"/>
      <c r="AE8298" s="14">
        <v>4</v>
      </c>
      <c r="AF8298" s="8"/>
      <c r="AG8298" s="8" t="s">
        <v>562</v>
      </c>
      <c r="AH8298" s="8"/>
      <c r="AI8298" s="13">
        <v>185</v>
      </c>
      <c r="AJ8298" s="8"/>
      <c r="AK8298" s="15">
        <f>ROUND(IF(ISNUMBER(AI8298), AE8298*AI8298, AE8298),5)</f>
        <v>740</v>
      </c>
      <c r="AL8298" s="8"/>
      <c r="AM8298" s="15">
        <f>ROUND(AM8297+AK8298,5)</f>
        <v>1861</v>
      </c>
    </row>
    <row r="8299" spans="1:39" x14ac:dyDescent="0.25">
      <c r="A8299" s="8"/>
      <c r="B8299" s="8" t="s">
        <v>6243</v>
      </c>
      <c r="C8299" s="8"/>
      <c r="D8299" s="8"/>
      <c r="E8299" s="9"/>
      <c r="F8299" s="8"/>
      <c r="G8299" s="8"/>
      <c r="H8299" s="8"/>
      <c r="I8299" s="10"/>
      <c r="J8299" s="8"/>
      <c r="K8299" s="8"/>
      <c r="L8299" s="8"/>
      <c r="M8299" s="11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  <c r="AA8299" s="8"/>
      <c r="AB8299" s="8"/>
      <c r="AC8299" s="8"/>
      <c r="AD8299" s="8"/>
      <c r="AE8299" s="12">
        <f>ROUND(SUM(AE8291:AE8298),5)</f>
        <v>16</v>
      </c>
      <c r="AF8299" s="8"/>
      <c r="AG8299" s="8"/>
      <c r="AH8299" s="8"/>
      <c r="AI8299" s="13"/>
      <c r="AJ8299" s="8"/>
      <c r="AK8299" s="13">
        <f>ROUND(SUM(AK8291:AK8298),5)</f>
        <v>1861</v>
      </c>
      <c r="AL8299" s="8"/>
      <c r="AM8299" s="13">
        <f>AM8298</f>
        <v>1861</v>
      </c>
    </row>
    <row r="8300" spans="1:39" x14ac:dyDescent="0.25">
      <c r="A8300" s="2"/>
      <c r="B8300" s="2" t="s">
        <v>6244</v>
      </c>
      <c r="C8300" s="2"/>
      <c r="D8300" s="2"/>
      <c r="E8300" s="3"/>
      <c r="F8300" s="2"/>
      <c r="G8300" s="2"/>
      <c r="H8300" s="2"/>
      <c r="I8300" s="4"/>
      <c r="J8300" s="2"/>
      <c r="K8300" s="2"/>
      <c r="L8300" s="2"/>
      <c r="M8300" s="5"/>
      <c r="N8300" s="2"/>
      <c r="O8300" s="2"/>
      <c r="P8300" s="2"/>
      <c r="Q8300" s="2"/>
      <c r="R8300" s="2"/>
      <c r="S8300" s="2"/>
      <c r="T8300" s="2"/>
      <c r="U8300" s="2"/>
      <c r="V8300" s="2"/>
      <c r="W8300" s="2"/>
      <c r="X8300" s="2"/>
      <c r="Y8300" s="2"/>
      <c r="Z8300" s="2"/>
      <c r="AA8300" s="2"/>
      <c r="AB8300" s="2"/>
      <c r="AC8300" s="2"/>
      <c r="AD8300" s="2"/>
      <c r="AE8300" s="6"/>
      <c r="AF8300" s="2"/>
      <c r="AG8300" s="2"/>
      <c r="AH8300" s="2"/>
      <c r="AI8300" s="7"/>
      <c r="AJ8300" s="2"/>
      <c r="AK8300" s="7"/>
      <c r="AL8300" s="2"/>
      <c r="AM8300" s="7"/>
    </row>
    <row r="8301" spans="1:39" x14ac:dyDescent="0.25">
      <c r="A8301" s="8"/>
      <c r="B8301" s="8"/>
      <c r="C8301" s="8"/>
      <c r="D8301" s="8"/>
      <c r="E8301" s="9">
        <v>480</v>
      </c>
      <c r="F8301" s="8"/>
      <c r="G8301" s="8" t="s">
        <v>55</v>
      </c>
      <c r="H8301" s="8"/>
      <c r="I8301" s="10">
        <v>44756.476678240739</v>
      </c>
      <c r="J8301" s="8"/>
      <c r="K8301" s="8" t="s">
        <v>56</v>
      </c>
      <c r="L8301" s="8"/>
      <c r="M8301" s="11">
        <v>44756</v>
      </c>
      <c r="N8301" s="8"/>
      <c r="O8301" s="8"/>
      <c r="P8301" s="8"/>
      <c r="Q8301" s="8" t="s">
        <v>6244</v>
      </c>
      <c r="R8301" s="8"/>
      <c r="S8301" s="8" t="s">
        <v>6306</v>
      </c>
      <c r="T8301" s="8"/>
      <c r="U8301" s="8" t="s">
        <v>6244</v>
      </c>
      <c r="V8301" s="8"/>
      <c r="W8301" s="8"/>
      <c r="X8301" s="8"/>
      <c r="Y8301" s="8"/>
      <c r="Z8301" s="8"/>
      <c r="AA8301" s="8" t="s">
        <v>6429</v>
      </c>
      <c r="AB8301" s="8"/>
      <c r="AC8301" s="8" t="s">
        <v>6306</v>
      </c>
      <c r="AD8301" s="8"/>
      <c r="AE8301" s="12">
        <v>20</v>
      </c>
      <c r="AF8301" s="8"/>
      <c r="AG8301" s="8" t="s">
        <v>562</v>
      </c>
      <c r="AH8301" s="8"/>
      <c r="AI8301" s="13">
        <v>1.52</v>
      </c>
      <c r="AJ8301" s="8"/>
      <c r="AK8301" s="13">
        <f>ROUND(IF(ISNUMBER(AI8301), AE8301*AI8301, AE8301),5)</f>
        <v>30.4</v>
      </c>
      <c r="AL8301" s="8"/>
      <c r="AM8301" s="13">
        <f>ROUND(AM8300+AK8301,5)</f>
        <v>30.4</v>
      </c>
    </row>
    <row r="8302" spans="1:39" x14ac:dyDescent="0.25">
      <c r="A8302" s="8"/>
      <c r="B8302" s="8"/>
      <c r="C8302" s="8"/>
      <c r="D8302" s="8"/>
      <c r="E8302" s="9">
        <v>480</v>
      </c>
      <c r="F8302" s="8"/>
      <c r="G8302" s="8" t="s">
        <v>55</v>
      </c>
      <c r="H8302" s="8"/>
      <c r="I8302" s="10">
        <v>44756.476678240739</v>
      </c>
      <c r="J8302" s="8"/>
      <c r="K8302" s="8" t="s">
        <v>56</v>
      </c>
      <c r="L8302" s="8"/>
      <c r="M8302" s="11">
        <v>44756</v>
      </c>
      <c r="N8302" s="8"/>
      <c r="O8302" s="8"/>
      <c r="P8302" s="8"/>
      <c r="Q8302" s="8" t="s">
        <v>6244</v>
      </c>
      <c r="R8302" s="8"/>
      <c r="S8302" s="8" t="s">
        <v>59</v>
      </c>
      <c r="T8302" s="8"/>
      <c r="U8302" s="8" t="s">
        <v>6244</v>
      </c>
      <c r="V8302" s="8"/>
      <c r="W8302" s="8"/>
      <c r="X8302" s="8"/>
      <c r="Y8302" s="8"/>
      <c r="Z8302" s="8"/>
      <c r="AA8302" s="8" t="s">
        <v>310</v>
      </c>
      <c r="AB8302" s="8"/>
      <c r="AC8302" s="8" t="s">
        <v>66</v>
      </c>
      <c r="AD8302" s="8"/>
      <c r="AE8302" s="12">
        <v>1</v>
      </c>
      <c r="AF8302" s="8"/>
      <c r="AG8302" s="8" t="s">
        <v>562</v>
      </c>
      <c r="AH8302" s="8"/>
      <c r="AI8302" s="13">
        <v>9.9499999999999993</v>
      </c>
      <c r="AJ8302" s="8"/>
      <c r="AK8302" s="13">
        <f>ROUND(IF(ISNUMBER(AI8302), AE8302*AI8302, AE8302),5)</f>
        <v>9.9499999999999993</v>
      </c>
      <c r="AL8302" s="8"/>
      <c r="AM8302" s="13">
        <f>ROUND(AM8301+AK8302,5)</f>
        <v>40.35</v>
      </c>
    </row>
    <row r="8303" spans="1:39" ht="15.75" thickBot="1" x14ac:dyDescent="0.3">
      <c r="A8303" s="8"/>
      <c r="B8303" s="8"/>
      <c r="C8303" s="8"/>
      <c r="D8303" s="8"/>
      <c r="E8303" s="9">
        <v>480</v>
      </c>
      <c r="F8303" s="8"/>
      <c r="G8303" s="8" t="s">
        <v>55</v>
      </c>
      <c r="H8303" s="8"/>
      <c r="I8303" s="10">
        <v>44756.476678240739</v>
      </c>
      <c r="J8303" s="8"/>
      <c r="K8303" s="8" t="s">
        <v>56</v>
      </c>
      <c r="L8303" s="8"/>
      <c r="M8303" s="11">
        <v>44756</v>
      </c>
      <c r="N8303" s="8"/>
      <c r="O8303" s="8"/>
      <c r="P8303" s="8"/>
      <c r="Q8303" s="8" t="s">
        <v>6244</v>
      </c>
      <c r="R8303" s="8"/>
      <c r="S8303" s="8" t="s">
        <v>59</v>
      </c>
      <c r="T8303" s="8"/>
      <c r="U8303" s="8" t="s">
        <v>6244</v>
      </c>
      <c r="V8303" s="8"/>
      <c r="W8303" s="8"/>
      <c r="X8303" s="8"/>
      <c r="Y8303" s="8"/>
      <c r="Z8303" s="8"/>
      <c r="AA8303" s="8" t="s">
        <v>309</v>
      </c>
      <c r="AB8303" s="8"/>
      <c r="AC8303" s="8"/>
      <c r="AD8303" s="8"/>
      <c r="AE8303" s="14">
        <v>1</v>
      </c>
      <c r="AF8303" s="8"/>
      <c r="AG8303" s="8" t="s">
        <v>562</v>
      </c>
      <c r="AH8303" s="8"/>
      <c r="AI8303" s="13">
        <v>2.0099999999999998</v>
      </c>
      <c r="AJ8303" s="8"/>
      <c r="AK8303" s="15">
        <f>ROUND(IF(ISNUMBER(AI8303), AE8303*AI8303, AE8303),5)</f>
        <v>2.0099999999999998</v>
      </c>
      <c r="AL8303" s="8"/>
      <c r="AM8303" s="15">
        <f>ROUND(AM8302+AK8303,5)</f>
        <v>42.36</v>
      </c>
    </row>
    <row r="8304" spans="1:39" x14ac:dyDescent="0.25">
      <c r="A8304" s="8"/>
      <c r="B8304" s="8" t="s">
        <v>6245</v>
      </c>
      <c r="C8304" s="8"/>
      <c r="D8304" s="8"/>
      <c r="E8304" s="9"/>
      <c r="F8304" s="8"/>
      <c r="G8304" s="8"/>
      <c r="H8304" s="8"/>
      <c r="I8304" s="10"/>
      <c r="J8304" s="8"/>
      <c r="K8304" s="8"/>
      <c r="L8304" s="8"/>
      <c r="M8304" s="11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  <c r="AA8304" s="8"/>
      <c r="AB8304" s="8"/>
      <c r="AC8304" s="8"/>
      <c r="AD8304" s="8"/>
      <c r="AE8304" s="12">
        <f>ROUND(SUM(AE8300:AE8303),5)</f>
        <v>22</v>
      </c>
      <c r="AF8304" s="8"/>
      <c r="AG8304" s="8"/>
      <c r="AH8304" s="8"/>
      <c r="AI8304" s="13"/>
      <c r="AJ8304" s="8"/>
      <c r="AK8304" s="13">
        <f>ROUND(SUM(AK8300:AK8303),5)</f>
        <v>42.36</v>
      </c>
      <c r="AL8304" s="8"/>
      <c r="AM8304" s="13">
        <f>AM8303</f>
        <v>42.36</v>
      </c>
    </row>
    <row r="8305" spans="1:39" x14ac:dyDescent="0.25">
      <c r="A8305" s="2"/>
      <c r="B8305" s="2" t="s">
        <v>6246</v>
      </c>
      <c r="C8305" s="2"/>
      <c r="D8305" s="2"/>
      <c r="E8305" s="3"/>
      <c r="F8305" s="2"/>
      <c r="G8305" s="2"/>
      <c r="H8305" s="2"/>
      <c r="I8305" s="4"/>
      <c r="J8305" s="2"/>
      <c r="K8305" s="2"/>
      <c r="L8305" s="2"/>
      <c r="M8305" s="5"/>
      <c r="N8305" s="2"/>
      <c r="O8305" s="2"/>
      <c r="P8305" s="2"/>
      <c r="Q8305" s="2"/>
      <c r="R8305" s="2"/>
      <c r="S8305" s="2"/>
      <c r="T8305" s="2"/>
      <c r="U8305" s="2"/>
      <c r="V8305" s="2"/>
      <c r="W8305" s="2"/>
      <c r="X8305" s="2"/>
      <c r="Y8305" s="2"/>
      <c r="Z8305" s="2"/>
      <c r="AA8305" s="2"/>
      <c r="AB8305" s="2"/>
      <c r="AC8305" s="2"/>
      <c r="AD8305" s="2"/>
      <c r="AE8305" s="6"/>
      <c r="AF8305" s="2"/>
      <c r="AG8305" s="2"/>
      <c r="AH8305" s="2"/>
      <c r="AI8305" s="7"/>
      <c r="AJ8305" s="2"/>
      <c r="AK8305" s="7"/>
      <c r="AL8305" s="2"/>
      <c r="AM8305" s="7"/>
    </row>
    <row r="8306" spans="1:39" x14ac:dyDescent="0.25">
      <c r="A8306" s="8"/>
      <c r="B8306" s="8"/>
      <c r="C8306" s="8"/>
      <c r="D8306" s="8"/>
      <c r="E8306" s="9">
        <v>115</v>
      </c>
      <c r="F8306" s="8"/>
      <c r="G8306" s="8" t="s">
        <v>55</v>
      </c>
      <c r="H8306" s="8"/>
      <c r="I8306" s="10">
        <v>44690.650324074071</v>
      </c>
      <c r="J8306" s="8"/>
      <c r="K8306" s="8" t="s">
        <v>56</v>
      </c>
      <c r="L8306" s="8"/>
      <c r="M8306" s="11">
        <v>44666</v>
      </c>
      <c r="N8306" s="8"/>
      <c r="O8306" s="8"/>
      <c r="P8306" s="8"/>
      <c r="Q8306" s="8" t="s">
        <v>6246</v>
      </c>
      <c r="R8306" s="8"/>
      <c r="S8306" s="8" t="s">
        <v>6307</v>
      </c>
      <c r="T8306" s="8"/>
      <c r="U8306" s="8" t="s">
        <v>6246</v>
      </c>
      <c r="V8306" s="8"/>
      <c r="W8306" s="8"/>
      <c r="X8306" s="8"/>
      <c r="Y8306" s="8"/>
      <c r="Z8306" s="8"/>
      <c r="AA8306" s="8" t="s">
        <v>6430</v>
      </c>
      <c r="AB8306" s="8"/>
      <c r="AC8306" s="8" t="s">
        <v>6307</v>
      </c>
      <c r="AD8306" s="8"/>
      <c r="AE8306" s="12">
        <v>50</v>
      </c>
      <c r="AF8306" s="8"/>
      <c r="AG8306" s="8" t="s">
        <v>562</v>
      </c>
      <c r="AH8306" s="8"/>
      <c r="AI8306" s="13">
        <v>54.4</v>
      </c>
      <c r="AJ8306" s="8"/>
      <c r="AK8306" s="13">
        <f>ROUND(IF(ISNUMBER(AI8306), AE8306*AI8306, AE8306),5)</f>
        <v>2720</v>
      </c>
      <c r="AL8306" s="8"/>
      <c r="AM8306" s="13">
        <f>ROUND(AM8305+AK8306,5)</f>
        <v>2720</v>
      </c>
    </row>
    <row r="8307" spans="1:39" x14ac:dyDescent="0.25">
      <c r="A8307" s="8"/>
      <c r="B8307" s="8"/>
      <c r="C8307" s="8"/>
      <c r="D8307" s="8"/>
      <c r="E8307" s="9">
        <v>64</v>
      </c>
      <c r="F8307" s="8"/>
      <c r="G8307" s="8" t="s">
        <v>55</v>
      </c>
      <c r="H8307" s="8"/>
      <c r="I8307" s="10">
        <v>44677.565925925926</v>
      </c>
      <c r="J8307" s="8"/>
      <c r="K8307" s="8" t="s">
        <v>56</v>
      </c>
      <c r="L8307" s="8"/>
      <c r="M8307" s="11">
        <v>44677</v>
      </c>
      <c r="N8307" s="8"/>
      <c r="O8307" s="8"/>
      <c r="P8307" s="8"/>
      <c r="Q8307" s="8" t="s">
        <v>6246</v>
      </c>
      <c r="R8307" s="8"/>
      <c r="S8307" s="8" t="s">
        <v>5543</v>
      </c>
      <c r="T8307" s="8"/>
      <c r="U8307" s="8" t="s">
        <v>6246</v>
      </c>
      <c r="V8307" s="8"/>
      <c r="W8307" s="8"/>
      <c r="X8307" s="8"/>
      <c r="Y8307" s="8"/>
      <c r="Z8307" s="8"/>
      <c r="AA8307" s="8" t="s">
        <v>5718</v>
      </c>
      <c r="AB8307" s="8"/>
      <c r="AC8307" s="8" t="s">
        <v>5543</v>
      </c>
      <c r="AD8307" s="8"/>
      <c r="AE8307" s="12">
        <v>2</v>
      </c>
      <c r="AF8307" s="8"/>
      <c r="AG8307" s="8" t="s">
        <v>562</v>
      </c>
      <c r="AH8307" s="8"/>
      <c r="AI8307" s="13">
        <v>142.4</v>
      </c>
      <c r="AJ8307" s="8"/>
      <c r="AK8307" s="13">
        <f>ROUND(IF(ISNUMBER(AI8307), AE8307*AI8307, AE8307),5)</f>
        <v>284.8</v>
      </c>
      <c r="AL8307" s="8"/>
      <c r="AM8307" s="13">
        <f>ROUND(AM8306+AK8307,5)</f>
        <v>3004.8</v>
      </c>
    </row>
    <row r="8308" spans="1:39" x14ac:dyDescent="0.25">
      <c r="A8308" s="8"/>
      <c r="B8308" s="8"/>
      <c r="C8308" s="8"/>
      <c r="D8308" s="8"/>
      <c r="E8308" s="9">
        <v>75</v>
      </c>
      <c r="F8308" s="8"/>
      <c r="G8308" s="8" t="s">
        <v>55</v>
      </c>
      <c r="H8308" s="8"/>
      <c r="I8308" s="10">
        <v>44680.443090277775</v>
      </c>
      <c r="J8308" s="8"/>
      <c r="K8308" s="8" t="s">
        <v>56</v>
      </c>
      <c r="L8308" s="8"/>
      <c r="M8308" s="11">
        <v>44678</v>
      </c>
      <c r="N8308" s="8"/>
      <c r="O8308" s="8"/>
      <c r="P8308" s="8"/>
      <c r="Q8308" s="8" t="s">
        <v>6246</v>
      </c>
      <c r="R8308" s="8"/>
      <c r="S8308" s="8" t="s">
        <v>6308</v>
      </c>
      <c r="T8308" s="8"/>
      <c r="U8308" s="8" t="s">
        <v>6246</v>
      </c>
      <c r="V8308" s="8"/>
      <c r="W8308" s="8"/>
      <c r="X8308" s="8"/>
      <c r="Y8308" s="8"/>
      <c r="Z8308" s="8"/>
      <c r="AA8308" s="8" t="s">
        <v>799</v>
      </c>
      <c r="AB8308" s="8"/>
      <c r="AC8308" s="8" t="s">
        <v>848</v>
      </c>
      <c r="AD8308" s="8"/>
      <c r="AE8308" s="12">
        <v>15</v>
      </c>
      <c r="AF8308" s="8"/>
      <c r="AG8308" s="8" t="s">
        <v>562</v>
      </c>
      <c r="AH8308" s="8"/>
      <c r="AI8308" s="13">
        <v>41.28</v>
      </c>
      <c r="AJ8308" s="8"/>
      <c r="AK8308" s="13">
        <f>ROUND(IF(ISNUMBER(AI8308), AE8308*AI8308, AE8308),5)</f>
        <v>619.20000000000005</v>
      </c>
      <c r="AL8308" s="8"/>
      <c r="AM8308" s="13">
        <f>ROUND(AM8307+AK8308,5)</f>
        <v>3624</v>
      </c>
    </row>
    <row r="8309" spans="1:39" x14ac:dyDescent="0.25">
      <c r="A8309" s="8"/>
      <c r="B8309" s="8"/>
      <c r="C8309" s="8"/>
      <c r="D8309" s="8"/>
      <c r="E8309" s="9">
        <v>212</v>
      </c>
      <c r="F8309" s="8"/>
      <c r="G8309" s="8" t="s">
        <v>55</v>
      </c>
      <c r="H8309" s="8"/>
      <c r="I8309" s="10">
        <v>44712.360925925925</v>
      </c>
      <c r="J8309" s="8"/>
      <c r="K8309" s="8" t="s">
        <v>56</v>
      </c>
      <c r="L8309" s="8"/>
      <c r="M8309" s="11">
        <v>44684</v>
      </c>
      <c r="N8309" s="8"/>
      <c r="O8309" s="8"/>
      <c r="P8309" s="8"/>
      <c r="Q8309" s="8" t="s">
        <v>6246</v>
      </c>
      <c r="R8309" s="8"/>
      <c r="S8309" s="8" t="s">
        <v>6309</v>
      </c>
      <c r="T8309" s="8"/>
      <c r="U8309" s="8" t="s">
        <v>6246</v>
      </c>
      <c r="V8309" s="8"/>
      <c r="W8309" s="8"/>
      <c r="X8309" s="8"/>
      <c r="Y8309" s="8"/>
      <c r="Z8309" s="8"/>
      <c r="AA8309" s="8" t="s">
        <v>6431</v>
      </c>
      <c r="AB8309" s="8"/>
      <c r="AC8309" s="8" t="s">
        <v>6309</v>
      </c>
      <c r="AD8309" s="8"/>
      <c r="AE8309" s="12">
        <v>10</v>
      </c>
      <c r="AF8309" s="8"/>
      <c r="AG8309" s="8" t="s">
        <v>562</v>
      </c>
      <c r="AH8309" s="8"/>
      <c r="AI8309" s="13">
        <v>16.96</v>
      </c>
      <c r="AJ8309" s="8"/>
      <c r="AK8309" s="13">
        <f>ROUND(IF(ISNUMBER(AI8309), AE8309*AI8309, AE8309),5)</f>
        <v>169.6</v>
      </c>
      <c r="AL8309" s="8"/>
      <c r="AM8309" s="13">
        <f>ROUND(AM8308+AK8309,5)</f>
        <v>3793.6</v>
      </c>
    </row>
    <row r="8310" spans="1:39" x14ac:dyDescent="0.25">
      <c r="A8310" s="8"/>
      <c r="B8310" s="8"/>
      <c r="C8310" s="8"/>
      <c r="D8310" s="8"/>
      <c r="E8310" s="9">
        <v>212</v>
      </c>
      <c r="F8310" s="8"/>
      <c r="G8310" s="8" t="s">
        <v>55</v>
      </c>
      <c r="H8310" s="8"/>
      <c r="I8310" s="10">
        <v>44712.360925925925</v>
      </c>
      <c r="J8310" s="8"/>
      <c r="K8310" s="8" t="s">
        <v>56</v>
      </c>
      <c r="L8310" s="8"/>
      <c r="M8310" s="11">
        <v>44684</v>
      </c>
      <c r="N8310" s="8"/>
      <c r="O8310" s="8"/>
      <c r="P8310" s="8"/>
      <c r="Q8310" s="8" t="s">
        <v>6246</v>
      </c>
      <c r="R8310" s="8"/>
      <c r="S8310" s="8" t="s">
        <v>6310</v>
      </c>
      <c r="T8310" s="8"/>
      <c r="U8310" s="8" t="s">
        <v>6246</v>
      </c>
      <c r="V8310" s="8"/>
      <c r="W8310" s="8"/>
      <c r="X8310" s="8"/>
      <c r="Y8310" s="8"/>
      <c r="Z8310" s="8"/>
      <c r="AA8310" s="8" t="s">
        <v>6432</v>
      </c>
      <c r="AB8310" s="8"/>
      <c r="AC8310" s="8" t="s">
        <v>6310</v>
      </c>
      <c r="AD8310" s="8"/>
      <c r="AE8310" s="12">
        <v>15</v>
      </c>
      <c r="AF8310" s="8"/>
      <c r="AG8310" s="8" t="s">
        <v>562</v>
      </c>
      <c r="AH8310" s="8"/>
      <c r="AI8310" s="13">
        <v>31.04</v>
      </c>
      <c r="AJ8310" s="8"/>
      <c r="AK8310" s="13">
        <f>ROUND(IF(ISNUMBER(AI8310), AE8310*AI8310, AE8310),5)</f>
        <v>465.6</v>
      </c>
      <c r="AL8310" s="8"/>
      <c r="AM8310" s="13">
        <f>ROUND(AM8309+AK8310,5)</f>
        <v>4259.2</v>
      </c>
    </row>
    <row r="8311" spans="1:39" x14ac:dyDescent="0.25">
      <c r="A8311" s="8"/>
      <c r="B8311" s="8"/>
      <c r="C8311" s="8"/>
      <c r="D8311" s="8"/>
      <c r="E8311" s="9">
        <v>111</v>
      </c>
      <c r="F8311" s="8"/>
      <c r="G8311" s="8" t="s">
        <v>55</v>
      </c>
      <c r="H8311" s="8"/>
      <c r="I8311" s="10">
        <v>44690.584444444445</v>
      </c>
      <c r="J8311" s="8"/>
      <c r="K8311" s="8" t="s">
        <v>56</v>
      </c>
      <c r="L8311" s="8"/>
      <c r="M8311" s="11">
        <v>44690</v>
      </c>
      <c r="N8311" s="8"/>
      <c r="O8311" s="8"/>
      <c r="P8311" s="8"/>
      <c r="Q8311" s="8" t="s">
        <v>6246</v>
      </c>
      <c r="R8311" s="8"/>
      <c r="S8311" s="8" t="s">
        <v>6311</v>
      </c>
      <c r="T8311" s="8"/>
      <c r="U8311" s="8" t="s">
        <v>6246</v>
      </c>
      <c r="V8311" s="8"/>
      <c r="W8311" s="8"/>
      <c r="X8311" s="8"/>
      <c r="Y8311" s="8"/>
      <c r="Z8311" s="8"/>
      <c r="AA8311" s="8" t="s">
        <v>802</v>
      </c>
      <c r="AB8311" s="8"/>
      <c r="AC8311" s="8" t="s">
        <v>667</v>
      </c>
      <c r="AD8311" s="8"/>
      <c r="AE8311" s="12">
        <v>40</v>
      </c>
      <c r="AF8311" s="8"/>
      <c r="AG8311" s="8" t="s">
        <v>562</v>
      </c>
      <c r="AH8311" s="8"/>
      <c r="AI8311" s="13">
        <v>26.08</v>
      </c>
      <c r="AJ8311" s="8"/>
      <c r="AK8311" s="13">
        <f>ROUND(IF(ISNUMBER(AI8311), AE8311*AI8311, AE8311),5)</f>
        <v>1043.2</v>
      </c>
      <c r="AL8311" s="8"/>
      <c r="AM8311" s="13">
        <f>ROUND(AM8310+AK8311,5)</f>
        <v>5302.4</v>
      </c>
    </row>
    <row r="8312" spans="1:39" x14ac:dyDescent="0.25">
      <c r="A8312" s="8"/>
      <c r="B8312" s="8"/>
      <c r="C8312" s="8"/>
      <c r="D8312" s="8"/>
      <c r="E8312" s="9">
        <v>111</v>
      </c>
      <c r="F8312" s="8"/>
      <c r="G8312" s="8" t="s">
        <v>55</v>
      </c>
      <c r="H8312" s="8"/>
      <c r="I8312" s="10">
        <v>44690.584444444445</v>
      </c>
      <c r="J8312" s="8"/>
      <c r="K8312" s="8" t="s">
        <v>56</v>
      </c>
      <c r="L8312" s="8"/>
      <c r="M8312" s="11">
        <v>44690</v>
      </c>
      <c r="N8312" s="8"/>
      <c r="O8312" s="8"/>
      <c r="P8312" s="8"/>
      <c r="Q8312" s="8" t="s">
        <v>6246</v>
      </c>
      <c r="R8312" s="8"/>
      <c r="S8312" s="8" t="s">
        <v>6312</v>
      </c>
      <c r="T8312" s="8"/>
      <c r="U8312" s="8" t="s">
        <v>6246</v>
      </c>
      <c r="V8312" s="8"/>
      <c r="W8312" s="8"/>
      <c r="X8312" s="8"/>
      <c r="Y8312" s="8"/>
      <c r="Z8312" s="8"/>
      <c r="AA8312" s="8" t="s">
        <v>801</v>
      </c>
      <c r="AB8312" s="8"/>
      <c r="AC8312" s="8" t="s">
        <v>666</v>
      </c>
      <c r="AD8312" s="8"/>
      <c r="AE8312" s="12">
        <v>10</v>
      </c>
      <c r="AF8312" s="8"/>
      <c r="AG8312" s="8" t="s">
        <v>562</v>
      </c>
      <c r="AH8312" s="8"/>
      <c r="AI8312" s="13">
        <v>24</v>
      </c>
      <c r="AJ8312" s="8"/>
      <c r="AK8312" s="13">
        <f>ROUND(IF(ISNUMBER(AI8312), AE8312*AI8312, AE8312),5)</f>
        <v>240</v>
      </c>
      <c r="AL8312" s="8"/>
      <c r="AM8312" s="13">
        <f>ROUND(AM8311+AK8312,5)</f>
        <v>5542.4</v>
      </c>
    </row>
    <row r="8313" spans="1:39" x14ac:dyDescent="0.25">
      <c r="A8313" s="8"/>
      <c r="B8313" s="8"/>
      <c r="C8313" s="8"/>
      <c r="D8313" s="8"/>
      <c r="E8313" s="9">
        <v>217</v>
      </c>
      <c r="F8313" s="8"/>
      <c r="G8313" s="8" t="s">
        <v>55</v>
      </c>
      <c r="H8313" s="8"/>
      <c r="I8313" s="10">
        <v>44712.366863425923</v>
      </c>
      <c r="J8313" s="8"/>
      <c r="K8313" s="8" t="s">
        <v>56</v>
      </c>
      <c r="L8313" s="8"/>
      <c r="M8313" s="11">
        <v>44692</v>
      </c>
      <c r="N8313" s="8"/>
      <c r="O8313" s="8"/>
      <c r="P8313" s="8"/>
      <c r="Q8313" s="8" t="s">
        <v>6246</v>
      </c>
      <c r="R8313" s="8"/>
      <c r="S8313" s="8" t="s">
        <v>697</v>
      </c>
      <c r="T8313" s="8"/>
      <c r="U8313" s="8" t="s">
        <v>6246</v>
      </c>
      <c r="V8313" s="8"/>
      <c r="W8313" s="8"/>
      <c r="X8313" s="8"/>
      <c r="Y8313" s="8"/>
      <c r="Z8313" s="8"/>
      <c r="AA8313" s="8" t="s">
        <v>830</v>
      </c>
      <c r="AB8313" s="8"/>
      <c r="AC8313" s="8" t="s">
        <v>697</v>
      </c>
      <c r="AD8313" s="8"/>
      <c r="AE8313" s="12">
        <v>11</v>
      </c>
      <c r="AF8313" s="8"/>
      <c r="AG8313" s="8" t="s">
        <v>562</v>
      </c>
      <c r="AH8313" s="8"/>
      <c r="AI8313" s="13">
        <v>99.2</v>
      </c>
      <c r="AJ8313" s="8"/>
      <c r="AK8313" s="13">
        <f>ROUND(IF(ISNUMBER(AI8313), AE8313*AI8313, AE8313),5)</f>
        <v>1091.2</v>
      </c>
      <c r="AL8313" s="8"/>
      <c r="AM8313" s="13">
        <f>ROUND(AM8312+AK8313,5)</f>
        <v>6633.6</v>
      </c>
    </row>
    <row r="8314" spans="1:39" x14ac:dyDescent="0.25">
      <c r="A8314" s="8"/>
      <c r="B8314" s="8"/>
      <c r="C8314" s="8"/>
      <c r="D8314" s="8"/>
      <c r="E8314" s="9">
        <v>261</v>
      </c>
      <c r="F8314" s="8"/>
      <c r="G8314" s="8" t="s">
        <v>55</v>
      </c>
      <c r="H8314" s="8"/>
      <c r="I8314" s="10">
        <v>44715.527766203704</v>
      </c>
      <c r="J8314" s="8"/>
      <c r="K8314" s="8" t="s">
        <v>56</v>
      </c>
      <c r="L8314" s="8"/>
      <c r="M8314" s="11">
        <v>44715</v>
      </c>
      <c r="N8314" s="8"/>
      <c r="O8314" s="8"/>
      <c r="P8314" s="8"/>
      <c r="Q8314" s="8" t="s">
        <v>6246</v>
      </c>
      <c r="R8314" s="8"/>
      <c r="S8314" s="8" t="s">
        <v>2866</v>
      </c>
      <c r="T8314" s="8"/>
      <c r="U8314" s="8" t="s">
        <v>6246</v>
      </c>
      <c r="V8314" s="8"/>
      <c r="W8314" s="8"/>
      <c r="X8314" s="8"/>
      <c r="Y8314" s="8"/>
      <c r="Z8314" s="8"/>
      <c r="AA8314" s="8" t="s">
        <v>3009</v>
      </c>
      <c r="AB8314" s="8"/>
      <c r="AC8314" s="8" t="s">
        <v>2866</v>
      </c>
      <c r="AD8314" s="8"/>
      <c r="AE8314" s="12">
        <v>10</v>
      </c>
      <c r="AF8314" s="8"/>
      <c r="AG8314" s="8" t="s">
        <v>562</v>
      </c>
      <c r="AH8314" s="8"/>
      <c r="AI8314" s="13">
        <v>62.4</v>
      </c>
      <c r="AJ8314" s="8"/>
      <c r="AK8314" s="13">
        <f>ROUND(IF(ISNUMBER(AI8314), AE8314*AI8314, AE8314),5)</f>
        <v>624</v>
      </c>
      <c r="AL8314" s="8"/>
      <c r="AM8314" s="13">
        <f>ROUND(AM8313+AK8314,5)</f>
        <v>7257.6</v>
      </c>
    </row>
    <row r="8315" spans="1:39" x14ac:dyDescent="0.25">
      <c r="A8315" s="8"/>
      <c r="B8315" s="8"/>
      <c r="C8315" s="8"/>
      <c r="D8315" s="8"/>
      <c r="E8315" s="9">
        <v>261</v>
      </c>
      <c r="F8315" s="8"/>
      <c r="G8315" s="8" t="s">
        <v>55</v>
      </c>
      <c r="H8315" s="8"/>
      <c r="I8315" s="10">
        <v>44715.527766203704</v>
      </c>
      <c r="J8315" s="8"/>
      <c r="K8315" s="8" t="s">
        <v>56</v>
      </c>
      <c r="L8315" s="8"/>
      <c r="M8315" s="11">
        <v>44715</v>
      </c>
      <c r="N8315" s="8"/>
      <c r="O8315" s="8"/>
      <c r="P8315" s="8"/>
      <c r="Q8315" s="8" t="s">
        <v>6246</v>
      </c>
      <c r="R8315" s="8"/>
      <c r="S8315" s="8" t="s">
        <v>848</v>
      </c>
      <c r="T8315" s="8"/>
      <c r="U8315" s="8" t="s">
        <v>6246</v>
      </c>
      <c r="V8315" s="8"/>
      <c r="W8315" s="8"/>
      <c r="X8315" s="8"/>
      <c r="Y8315" s="8"/>
      <c r="Z8315" s="8"/>
      <c r="AA8315" s="8" t="s">
        <v>6433</v>
      </c>
      <c r="AB8315" s="8"/>
      <c r="AC8315" s="8" t="s">
        <v>848</v>
      </c>
      <c r="AD8315" s="8"/>
      <c r="AE8315" s="12">
        <v>15</v>
      </c>
      <c r="AF8315" s="8"/>
      <c r="AG8315" s="8" t="s">
        <v>562</v>
      </c>
      <c r="AH8315" s="8"/>
      <c r="AI8315" s="13">
        <v>41.6</v>
      </c>
      <c r="AJ8315" s="8"/>
      <c r="AK8315" s="13">
        <f>ROUND(IF(ISNUMBER(AI8315), AE8315*AI8315, AE8315),5)</f>
        <v>624</v>
      </c>
      <c r="AL8315" s="8"/>
      <c r="AM8315" s="13">
        <f>ROUND(AM8314+AK8315,5)</f>
        <v>7881.6</v>
      </c>
    </row>
    <row r="8316" spans="1:39" x14ac:dyDescent="0.25">
      <c r="A8316" s="8"/>
      <c r="B8316" s="8"/>
      <c r="C8316" s="8"/>
      <c r="D8316" s="8"/>
      <c r="E8316" s="9">
        <v>268</v>
      </c>
      <c r="F8316" s="8"/>
      <c r="G8316" s="8" t="s">
        <v>55</v>
      </c>
      <c r="H8316" s="8"/>
      <c r="I8316" s="10">
        <v>44718.375844907408</v>
      </c>
      <c r="J8316" s="8"/>
      <c r="K8316" s="8" t="s">
        <v>56</v>
      </c>
      <c r="L8316" s="8"/>
      <c r="M8316" s="11">
        <v>44715</v>
      </c>
      <c r="N8316" s="8"/>
      <c r="O8316" s="8"/>
      <c r="P8316" s="8"/>
      <c r="Q8316" s="8" t="s">
        <v>6246</v>
      </c>
      <c r="R8316" s="8"/>
      <c r="S8316" s="8" t="s">
        <v>6307</v>
      </c>
      <c r="T8316" s="8"/>
      <c r="U8316" s="8" t="s">
        <v>6246</v>
      </c>
      <c r="V8316" s="8"/>
      <c r="W8316" s="8"/>
      <c r="X8316" s="8"/>
      <c r="Y8316" s="8"/>
      <c r="Z8316" s="8"/>
      <c r="AA8316" s="8" t="s">
        <v>6430</v>
      </c>
      <c r="AB8316" s="8"/>
      <c r="AC8316" s="8" t="s">
        <v>6307</v>
      </c>
      <c r="AD8316" s="8"/>
      <c r="AE8316" s="12">
        <v>35</v>
      </c>
      <c r="AF8316" s="8"/>
      <c r="AG8316" s="8" t="s">
        <v>562</v>
      </c>
      <c r="AH8316" s="8"/>
      <c r="AI8316" s="13">
        <v>57.6</v>
      </c>
      <c r="AJ8316" s="8"/>
      <c r="AK8316" s="13">
        <f>ROUND(IF(ISNUMBER(AI8316), AE8316*AI8316, AE8316),5)</f>
        <v>2016</v>
      </c>
      <c r="AL8316" s="8"/>
      <c r="AM8316" s="13">
        <f>ROUND(AM8315+AK8316,5)</f>
        <v>9897.6</v>
      </c>
    </row>
    <row r="8317" spans="1:39" x14ac:dyDescent="0.25">
      <c r="A8317" s="8"/>
      <c r="B8317" s="8"/>
      <c r="C8317" s="8"/>
      <c r="D8317" s="8"/>
      <c r="E8317" s="9">
        <v>279</v>
      </c>
      <c r="F8317" s="8"/>
      <c r="G8317" s="8" t="s">
        <v>55</v>
      </c>
      <c r="H8317" s="8"/>
      <c r="I8317" s="10">
        <v>44720.382557870369</v>
      </c>
      <c r="J8317" s="8"/>
      <c r="K8317" s="8" t="s">
        <v>56</v>
      </c>
      <c r="L8317" s="8"/>
      <c r="M8317" s="11">
        <v>44720</v>
      </c>
      <c r="N8317" s="8"/>
      <c r="O8317" s="8"/>
      <c r="P8317" s="8"/>
      <c r="Q8317" s="8" t="s">
        <v>6246</v>
      </c>
      <c r="R8317" s="8"/>
      <c r="S8317" s="8" t="s">
        <v>2862</v>
      </c>
      <c r="T8317" s="8"/>
      <c r="U8317" s="8" t="s">
        <v>6246</v>
      </c>
      <c r="V8317" s="8"/>
      <c r="W8317" s="8"/>
      <c r="X8317" s="8"/>
      <c r="Y8317" s="8"/>
      <c r="Z8317" s="8"/>
      <c r="AA8317" s="8" t="s">
        <v>3005</v>
      </c>
      <c r="AB8317" s="8"/>
      <c r="AC8317" s="8" t="s">
        <v>2862</v>
      </c>
      <c r="AD8317" s="8"/>
      <c r="AE8317" s="12">
        <v>40</v>
      </c>
      <c r="AF8317" s="8"/>
      <c r="AG8317" s="8" t="s">
        <v>562</v>
      </c>
      <c r="AH8317" s="8"/>
      <c r="AI8317" s="13">
        <v>43.2</v>
      </c>
      <c r="AJ8317" s="8"/>
      <c r="AK8317" s="13">
        <f>ROUND(IF(ISNUMBER(AI8317), AE8317*AI8317, AE8317),5)</f>
        <v>1728</v>
      </c>
      <c r="AL8317" s="8"/>
      <c r="AM8317" s="13">
        <f>ROUND(AM8316+AK8317,5)</f>
        <v>11625.6</v>
      </c>
    </row>
    <row r="8318" spans="1:39" x14ac:dyDescent="0.25">
      <c r="A8318" s="8"/>
      <c r="B8318" s="8"/>
      <c r="C8318" s="8"/>
      <c r="D8318" s="8"/>
      <c r="E8318" s="9">
        <v>289</v>
      </c>
      <c r="F8318" s="8"/>
      <c r="G8318" s="8" t="s">
        <v>55</v>
      </c>
      <c r="H8318" s="8"/>
      <c r="I8318" s="10">
        <v>44721.431574074071</v>
      </c>
      <c r="J8318" s="8"/>
      <c r="K8318" s="8" t="s">
        <v>56</v>
      </c>
      <c r="L8318" s="8"/>
      <c r="M8318" s="11">
        <v>44721</v>
      </c>
      <c r="N8318" s="8"/>
      <c r="O8318" s="8"/>
      <c r="P8318" s="8"/>
      <c r="Q8318" s="8" t="s">
        <v>6246</v>
      </c>
      <c r="R8318" s="8"/>
      <c r="S8318" s="8" t="s">
        <v>6313</v>
      </c>
      <c r="T8318" s="8"/>
      <c r="U8318" s="8" t="s">
        <v>6246</v>
      </c>
      <c r="V8318" s="8"/>
      <c r="W8318" s="8"/>
      <c r="X8318" s="8"/>
      <c r="Y8318" s="8"/>
      <c r="Z8318" s="8"/>
      <c r="AA8318" s="8" t="s">
        <v>6434</v>
      </c>
      <c r="AB8318" s="8"/>
      <c r="AC8318" s="8" t="s">
        <v>6313</v>
      </c>
      <c r="AD8318" s="8"/>
      <c r="AE8318" s="12">
        <v>22</v>
      </c>
      <c r="AF8318" s="8"/>
      <c r="AG8318" s="8" t="s">
        <v>562</v>
      </c>
      <c r="AH8318" s="8"/>
      <c r="AI8318" s="13">
        <v>133.44</v>
      </c>
      <c r="AJ8318" s="8"/>
      <c r="AK8318" s="13">
        <f>ROUND(IF(ISNUMBER(AI8318), AE8318*AI8318, AE8318),5)</f>
        <v>2935.68</v>
      </c>
      <c r="AL8318" s="8"/>
      <c r="AM8318" s="13">
        <f>ROUND(AM8317+AK8318,5)</f>
        <v>14561.28</v>
      </c>
    </row>
    <row r="8319" spans="1:39" x14ac:dyDescent="0.25">
      <c r="A8319" s="8"/>
      <c r="B8319" s="8"/>
      <c r="C8319" s="8"/>
      <c r="D8319" s="8"/>
      <c r="E8319" s="9">
        <v>289</v>
      </c>
      <c r="F8319" s="8"/>
      <c r="G8319" s="8" t="s">
        <v>55</v>
      </c>
      <c r="H8319" s="8"/>
      <c r="I8319" s="10">
        <v>44721.431574074071</v>
      </c>
      <c r="J8319" s="8"/>
      <c r="K8319" s="8" t="s">
        <v>56</v>
      </c>
      <c r="L8319" s="8"/>
      <c r="M8319" s="11">
        <v>44721</v>
      </c>
      <c r="N8319" s="8"/>
      <c r="O8319" s="8"/>
      <c r="P8319" s="8"/>
      <c r="Q8319" s="8" t="s">
        <v>6246</v>
      </c>
      <c r="R8319" s="8"/>
      <c r="S8319" s="8" t="s">
        <v>6311</v>
      </c>
      <c r="T8319" s="8"/>
      <c r="U8319" s="8" t="s">
        <v>6246</v>
      </c>
      <c r="V8319" s="8"/>
      <c r="W8319" s="8"/>
      <c r="X8319" s="8"/>
      <c r="Y8319" s="8"/>
      <c r="Z8319" s="8"/>
      <c r="AA8319" s="8" t="s">
        <v>802</v>
      </c>
      <c r="AB8319" s="8"/>
      <c r="AC8319" s="8" t="s">
        <v>667</v>
      </c>
      <c r="AD8319" s="8"/>
      <c r="AE8319" s="12">
        <v>40</v>
      </c>
      <c r="AF8319" s="8"/>
      <c r="AG8319" s="8" t="s">
        <v>562</v>
      </c>
      <c r="AH8319" s="8"/>
      <c r="AI8319" s="13">
        <v>26.08</v>
      </c>
      <c r="AJ8319" s="8"/>
      <c r="AK8319" s="13">
        <f>ROUND(IF(ISNUMBER(AI8319), AE8319*AI8319, AE8319),5)</f>
        <v>1043.2</v>
      </c>
      <c r="AL8319" s="8"/>
      <c r="AM8319" s="13">
        <f>ROUND(AM8318+AK8319,5)</f>
        <v>15604.48</v>
      </c>
    </row>
    <row r="8320" spans="1:39" x14ac:dyDescent="0.25">
      <c r="A8320" s="8"/>
      <c r="B8320" s="8"/>
      <c r="C8320" s="8"/>
      <c r="D8320" s="8"/>
      <c r="E8320" s="9">
        <v>289</v>
      </c>
      <c r="F8320" s="8"/>
      <c r="G8320" s="8" t="s">
        <v>55</v>
      </c>
      <c r="H8320" s="8"/>
      <c r="I8320" s="10">
        <v>44721.431574074071</v>
      </c>
      <c r="J8320" s="8"/>
      <c r="K8320" s="8" t="s">
        <v>56</v>
      </c>
      <c r="L8320" s="8"/>
      <c r="M8320" s="11">
        <v>44721</v>
      </c>
      <c r="N8320" s="8"/>
      <c r="O8320" s="8"/>
      <c r="P8320" s="8"/>
      <c r="Q8320" s="8" t="s">
        <v>6246</v>
      </c>
      <c r="R8320" s="8"/>
      <c r="S8320" s="8" t="s">
        <v>59</v>
      </c>
      <c r="T8320" s="8"/>
      <c r="U8320" s="8" t="s">
        <v>6246</v>
      </c>
      <c r="V8320" s="8"/>
      <c r="W8320" s="8"/>
      <c r="X8320" s="8"/>
      <c r="Y8320" s="8"/>
      <c r="Z8320" s="8"/>
      <c r="AA8320" s="8" t="s">
        <v>310</v>
      </c>
      <c r="AB8320" s="8"/>
      <c r="AC8320" s="8" t="s">
        <v>66</v>
      </c>
      <c r="AD8320" s="8"/>
      <c r="AE8320" s="12">
        <v>1</v>
      </c>
      <c r="AF8320" s="8"/>
      <c r="AG8320" s="8" t="s">
        <v>562</v>
      </c>
      <c r="AH8320" s="8"/>
      <c r="AI8320" s="13">
        <v>35</v>
      </c>
      <c r="AJ8320" s="8"/>
      <c r="AK8320" s="13">
        <f>ROUND(IF(ISNUMBER(AI8320), AE8320*AI8320, AE8320),5)</f>
        <v>35</v>
      </c>
      <c r="AL8320" s="8"/>
      <c r="AM8320" s="13">
        <f>ROUND(AM8319+AK8320,5)</f>
        <v>15639.48</v>
      </c>
    </row>
    <row r="8321" spans="1:39" x14ac:dyDescent="0.25">
      <c r="A8321" s="8"/>
      <c r="B8321" s="8"/>
      <c r="C8321" s="8"/>
      <c r="D8321" s="8"/>
      <c r="E8321" s="9">
        <v>289</v>
      </c>
      <c r="F8321" s="8"/>
      <c r="G8321" s="8" t="s">
        <v>55</v>
      </c>
      <c r="H8321" s="8"/>
      <c r="I8321" s="10">
        <v>44721.431574074071</v>
      </c>
      <c r="J8321" s="8"/>
      <c r="K8321" s="8" t="s">
        <v>56</v>
      </c>
      <c r="L8321" s="8"/>
      <c r="M8321" s="11">
        <v>44721</v>
      </c>
      <c r="N8321" s="8"/>
      <c r="O8321" s="8"/>
      <c r="P8321" s="8"/>
      <c r="Q8321" s="8" t="s">
        <v>6246</v>
      </c>
      <c r="R8321" s="8"/>
      <c r="S8321" s="8" t="s">
        <v>6314</v>
      </c>
      <c r="T8321" s="8"/>
      <c r="U8321" s="8" t="s">
        <v>6246</v>
      </c>
      <c r="V8321" s="8"/>
      <c r="W8321" s="8"/>
      <c r="X8321" s="8"/>
      <c r="Y8321" s="8"/>
      <c r="Z8321" s="8"/>
      <c r="AA8321" s="8" t="s">
        <v>6435</v>
      </c>
      <c r="AB8321" s="8"/>
      <c r="AC8321" s="8" t="s">
        <v>2863</v>
      </c>
      <c r="AD8321" s="8"/>
      <c r="AE8321" s="12">
        <v>5</v>
      </c>
      <c r="AF8321" s="8"/>
      <c r="AG8321" s="8" t="s">
        <v>562</v>
      </c>
      <c r="AH8321" s="8"/>
      <c r="AI8321" s="13">
        <v>93</v>
      </c>
      <c r="AJ8321" s="8"/>
      <c r="AK8321" s="13">
        <f>ROUND(IF(ISNUMBER(AI8321), AE8321*AI8321, AE8321),5)</f>
        <v>465</v>
      </c>
      <c r="AL8321" s="8"/>
      <c r="AM8321" s="13">
        <f>ROUND(AM8320+AK8321,5)</f>
        <v>16104.48</v>
      </c>
    </row>
    <row r="8322" spans="1:39" x14ac:dyDescent="0.25">
      <c r="A8322" s="8"/>
      <c r="B8322" s="8"/>
      <c r="C8322" s="8"/>
      <c r="D8322" s="8"/>
      <c r="E8322" s="9">
        <v>302</v>
      </c>
      <c r="F8322" s="8"/>
      <c r="G8322" s="8" t="s">
        <v>55</v>
      </c>
      <c r="H8322" s="8"/>
      <c r="I8322" s="10">
        <v>44725.359733796293</v>
      </c>
      <c r="J8322" s="8"/>
      <c r="K8322" s="8" t="s">
        <v>56</v>
      </c>
      <c r="L8322" s="8"/>
      <c r="M8322" s="11">
        <v>44725</v>
      </c>
      <c r="N8322" s="8"/>
      <c r="O8322" s="8"/>
      <c r="P8322" s="8"/>
      <c r="Q8322" s="8" t="s">
        <v>6246</v>
      </c>
      <c r="R8322" s="8"/>
      <c r="S8322" s="8" t="s">
        <v>591</v>
      </c>
      <c r="T8322" s="8"/>
      <c r="U8322" s="8" t="s">
        <v>6246</v>
      </c>
      <c r="V8322" s="8"/>
      <c r="W8322" s="8"/>
      <c r="X8322" s="8"/>
      <c r="Y8322" s="8"/>
      <c r="Z8322" s="8"/>
      <c r="AA8322" s="8" t="s">
        <v>730</v>
      </c>
      <c r="AB8322" s="8"/>
      <c r="AC8322" s="8" t="s">
        <v>843</v>
      </c>
      <c r="AD8322" s="8"/>
      <c r="AE8322" s="12">
        <v>41</v>
      </c>
      <c r="AF8322" s="8"/>
      <c r="AG8322" s="8" t="s">
        <v>562</v>
      </c>
      <c r="AH8322" s="8"/>
      <c r="AI8322" s="13">
        <v>42.56</v>
      </c>
      <c r="AJ8322" s="8"/>
      <c r="AK8322" s="13">
        <f>ROUND(IF(ISNUMBER(AI8322), AE8322*AI8322, AE8322),5)</f>
        <v>1744.96</v>
      </c>
      <c r="AL8322" s="8"/>
      <c r="AM8322" s="13">
        <f>ROUND(AM8321+AK8322,5)</f>
        <v>17849.439999999999</v>
      </c>
    </row>
    <row r="8323" spans="1:39" x14ac:dyDescent="0.25">
      <c r="A8323" s="8"/>
      <c r="B8323" s="8"/>
      <c r="C8323" s="8"/>
      <c r="D8323" s="8"/>
      <c r="E8323" s="9">
        <v>321</v>
      </c>
      <c r="F8323" s="8"/>
      <c r="G8323" s="8" t="s">
        <v>55</v>
      </c>
      <c r="H8323" s="8"/>
      <c r="I8323" s="10">
        <v>44727.447118055556</v>
      </c>
      <c r="J8323" s="8"/>
      <c r="K8323" s="8" t="s">
        <v>56</v>
      </c>
      <c r="L8323" s="8"/>
      <c r="M8323" s="11">
        <v>44727</v>
      </c>
      <c r="N8323" s="8"/>
      <c r="O8323" s="8"/>
      <c r="P8323" s="8"/>
      <c r="Q8323" s="8" t="s">
        <v>6246</v>
      </c>
      <c r="R8323" s="8"/>
      <c r="S8323" s="8" t="s">
        <v>6315</v>
      </c>
      <c r="T8323" s="8"/>
      <c r="U8323" s="8" t="s">
        <v>6246</v>
      </c>
      <c r="V8323" s="8"/>
      <c r="W8323" s="8"/>
      <c r="X8323" s="8"/>
      <c r="Y8323" s="8"/>
      <c r="Z8323" s="8"/>
      <c r="AA8323" s="8" t="s">
        <v>6436</v>
      </c>
      <c r="AB8323" s="8"/>
      <c r="AC8323" s="8" t="s">
        <v>6315</v>
      </c>
      <c r="AD8323" s="8"/>
      <c r="AE8323" s="12">
        <v>15</v>
      </c>
      <c r="AF8323" s="8"/>
      <c r="AG8323" s="8" t="s">
        <v>562</v>
      </c>
      <c r="AH8323" s="8"/>
      <c r="AI8323" s="13">
        <v>207.36</v>
      </c>
      <c r="AJ8323" s="8"/>
      <c r="AK8323" s="13">
        <f>ROUND(IF(ISNUMBER(AI8323), AE8323*AI8323, AE8323),5)</f>
        <v>3110.4</v>
      </c>
      <c r="AL8323" s="8"/>
      <c r="AM8323" s="13">
        <f>ROUND(AM8322+AK8323,5)</f>
        <v>20959.84</v>
      </c>
    </row>
    <row r="8324" spans="1:39" x14ac:dyDescent="0.25">
      <c r="A8324" s="8"/>
      <c r="B8324" s="8"/>
      <c r="C8324" s="8"/>
      <c r="D8324" s="8"/>
      <c r="E8324" s="9">
        <v>321</v>
      </c>
      <c r="F8324" s="8"/>
      <c r="G8324" s="8" t="s">
        <v>55</v>
      </c>
      <c r="H8324" s="8"/>
      <c r="I8324" s="10">
        <v>44727.447118055556</v>
      </c>
      <c r="J8324" s="8"/>
      <c r="K8324" s="8" t="s">
        <v>56</v>
      </c>
      <c r="L8324" s="8"/>
      <c r="M8324" s="11">
        <v>44727</v>
      </c>
      <c r="N8324" s="8"/>
      <c r="O8324" s="8"/>
      <c r="P8324" s="8"/>
      <c r="Q8324" s="8" t="s">
        <v>6246</v>
      </c>
      <c r="R8324" s="8"/>
      <c r="S8324" s="8" t="s">
        <v>6316</v>
      </c>
      <c r="T8324" s="8"/>
      <c r="U8324" s="8" t="s">
        <v>6246</v>
      </c>
      <c r="V8324" s="8"/>
      <c r="W8324" s="8"/>
      <c r="X8324" s="8"/>
      <c r="Y8324" s="8"/>
      <c r="Z8324" s="8"/>
      <c r="AA8324" s="8" t="s">
        <v>6437</v>
      </c>
      <c r="AB8324" s="8"/>
      <c r="AC8324" s="8" t="s">
        <v>6316</v>
      </c>
      <c r="AD8324" s="8"/>
      <c r="AE8324" s="12">
        <v>22</v>
      </c>
      <c r="AF8324" s="8"/>
      <c r="AG8324" s="8"/>
      <c r="AH8324" s="8"/>
      <c r="AI8324" s="13">
        <v>210.88</v>
      </c>
      <c r="AJ8324" s="8"/>
      <c r="AK8324" s="13">
        <f>ROUND(IF(ISNUMBER(AI8324), AE8324*AI8324, AE8324),5)</f>
        <v>4639.3599999999997</v>
      </c>
      <c r="AL8324" s="8"/>
      <c r="AM8324" s="13">
        <f>ROUND(AM8323+AK8324,5)</f>
        <v>25599.200000000001</v>
      </c>
    </row>
    <row r="8325" spans="1:39" x14ac:dyDescent="0.25">
      <c r="A8325" s="8"/>
      <c r="B8325" s="8"/>
      <c r="C8325" s="8"/>
      <c r="D8325" s="8"/>
      <c r="E8325" s="9">
        <v>321</v>
      </c>
      <c r="F8325" s="8"/>
      <c r="G8325" s="8" t="s">
        <v>55</v>
      </c>
      <c r="H8325" s="8"/>
      <c r="I8325" s="10">
        <v>44727.447118055556</v>
      </c>
      <c r="J8325" s="8"/>
      <c r="K8325" s="8" t="s">
        <v>56</v>
      </c>
      <c r="L8325" s="8"/>
      <c r="M8325" s="11">
        <v>44727</v>
      </c>
      <c r="N8325" s="8"/>
      <c r="O8325" s="8"/>
      <c r="P8325" s="8"/>
      <c r="Q8325" s="8" t="s">
        <v>6246</v>
      </c>
      <c r="R8325" s="8"/>
      <c r="S8325" s="8" t="s">
        <v>6317</v>
      </c>
      <c r="T8325" s="8"/>
      <c r="U8325" s="8" t="s">
        <v>6246</v>
      </c>
      <c r="V8325" s="8"/>
      <c r="W8325" s="8"/>
      <c r="X8325" s="8"/>
      <c r="Y8325" s="8"/>
      <c r="Z8325" s="8"/>
      <c r="AA8325" s="8" t="s">
        <v>6438</v>
      </c>
      <c r="AB8325" s="8"/>
      <c r="AC8325" s="8" t="s">
        <v>6317</v>
      </c>
      <c r="AD8325" s="8"/>
      <c r="AE8325" s="12">
        <v>2</v>
      </c>
      <c r="AF8325" s="8"/>
      <c r="AG8325" s="8"/>
      <c r="AH8325" s="8"/>
      <c r="AI8325" s="13">
        <v>256</v>
      </c>
      <c r="AJ8325" s="8"/>
      <c r="AK8325" s="13">
        <f>ROUND(IF(ISNUMBER(AI8325), AE8325*AI8325, AE8325),5)</f>
        <v>512</v>
      </c>
      <c r="AL8325" s="8"/>
      <c r="AM8325" s="13">
        <f>ROUND(AM8324+AK8325,5)</f>
        <v>26111.200000000001</v>
      </c>
    </row>
    <row r="8326" spans="1:39" x14ac:dyDescent="0.25">
      <c r="A8326" s="8"/>
      <c r="B8326" s="8"/>
      <c r="C8326" s="8"/>
      <c r="D8326" s="8"/>
      <c r="E8326" s="9">
        <v>322</v>
      </c>
      <c r="F8326" s="8"/>
      <c r="G8326" s="8" t="s">
        <v>55</v>
      </c>
      <c r="H8326" s="8"/>
      <c r="I8326" s="10">
        <v>44727.450127314813</v>
      </c>
      <c r="J8326" s="8"/>
      <c r="K8326" s="8" t="s">
        <v>56</v>
      </c>
      <c r="L8326" s="8"/>
      <c r="M8326" s="11">
        <v>44727</v>
      </c>
      <c r="N8326" s="8"/>
      <c r="O8326" s="8"/>
      <c r="P8326" s="8"/>
      <c r="Q8326" s="8" t="s">
        <v>6246</v>
      </c>
      <c r="R8326" s="8"/>
      <c r="S8326" s="8" t="s">
        <v>59</v>
      </c>
      <c r="T8326" s="8"/>
      <c r="U8326" s="8" t="s">
        <v>6246</v>
      </c>
      <c r="V8326" s="8"/>
      <c r="W8326" s="8"/>
      <c r="X8326" s="8"/>
      <c r="Y8326" s="8"/>
      <c r="Z8326" s="8"/>
      <c r="AA8326" s="8" t="s">
        <v>310</v>
      </c>
      <c r="AB8326" s="8"/>
      <c r="AC8326" s="8" t="s">
        <v>66</v>
      </c>
      <c r="AD8326" s="8"/>
      <c r="AE8326" s="12">
        <v>1</v>
      </c>
      <c r="AF8326" s="8"/>
      <c r="AG8326" s="8" t="s">
        <v>562</v>
      </c>
      <c r="AH8326" s="8"/>
      <c r="AI8326" s="13">
        <v>35</v>
      </c>
      <c r="AJ8326" s="8"/>
      <c r="AK8326" s="13">
        <f>ROUND(IF(ISNUMBER(AI8326), AE8326*AI8326, AE8326),5)</f>
        <v>35</v>
      </c>
      <c r="AL8326" s="8"/>
      <c r="AM8326" s="13">
        <f>ROUND(AM8325+AK8326,5)</f>
        <v>26146.2</v>
      </c>
    </row>
    <row r="8327" spans="1:39" x14ac:dyDescent="0.25">
      <c r="A8327" s="8"/>
      <c r="B8327" s="8"/>
      <c r="C8327" s="8"/>
      <c r="D8327" s="8"/>
      <c r="E8327" s="9">
        <v>350</v>
      </c>
      <c r="F8327" s="8"/>
      <c r="G8327" s="8" t="s">
        <v>55</v>
      </c>
      <c r="H8327" s="8"/>
      <c r="I8327" s="10">
        <v>44733.598460648151</v>
      </c>
      <c r="J8327" s="8"/>
      <c r="K8327" s="8" t="s">
        <v>56</v>
      </c>
      <c r="L8327" s="8"/>
      <c r="M8327" s="11">
        <v>44733</v>
      </c>
      <c r="N8327" s="8"/>
      <c r="O8327" s="8"/>
      <c r="P8327" s="8"/>
      <c r="Q8327" s="8" t="s">
        <v>6246</v>
      </c>
      <c r="R8327" s="8"/>
      <c r="S8327" s="8" t="s">
        <v>6312</v>
      </c>
      <c r="T8327" s="8"/>
      <c r="U8327" s="8" t="s">
        <v>6246</v>
      </c>
      <c r="V8327" s="8"/>
      <c r="W8327" s="8"/>
      <c r="X8327" s="8"/>
      <c r="Y8327" s="8"/>
      <c r="Z8327" s="8"/>
      <c r="AA8327" s="8" t="s">
        <v>801</v>
      </c>
      <c r="AB8327" s="8"/>
      <c r="AC8327" s="8" t="s">
        <v>666</v>
      </c>
      <c r="AD8327" s="8"/>
      <c r="AE8327" s="12">
        <v>10</v>
      </c>
      <c r="AF8327" s="8"/>
      <c r="AG8327" s="8" t="s">
        <v>562</v>
      </c>
      <c r="AH8327" s="8"/>
      <c r="AI8327" s="13">
        <v>24</v>
      </c>
      <c r="AJ8327" s="8"/>
      <c r="AK8327" s="13">
        <f>ROUND(IF(ISNUMBER(AI8327), AE8327*AI8327, AE8327),5)</f>
        <v>240</v>
      </c>
      <c r="AL8327" s="8"/>
      <c r="AM8327" s="13">
        <f>ROUND(AM8326+AK8327,5)</f>
        <v>26386.2</v>
      </c>
    </row>
    <row r="8328" spans="1:39" x14ac:dyDescent="0.25">
      <c r="A8328" s="8"/>
      <c r="B8328" s="8"/>
      <c r="C8328" s="8"/>
      <c r="D8328" s="8"/>
      <c r="E8328" s="9">
        <v>350</v>
      </c>
      <c r="F8328" s="8"/>
      <c r="G8328" s="8" t="s">
        <v>55</v>
      </c>
      <c r="H8328" s="8"/>
      <c r="I8328" s="10">
        <v>44733.598460648151</v>
      </c>
      <c r="J8328" s="8"/>
      <c r="K8328" s="8" t="s">
        <v>56</v>
      </c>
      <c r="L8328" s="8"/>
      <c r="M8328" s="11">
        <v>44733</v>
      </c>
      <c r="N8328" s="8"/>
      <c r="O8328" s="8"/>
      <c r="P8328" s="8"/>
      <c r="Q8328" s="8" t="s">
        <v>6246</v>
      </c>
      <c r="R8328" s="8"/>
      <c r="S8328" s="8" t="s">
        <v>848</v>
      </c>
      <c r="T8328" s="8"/>
      <c r="U8328" s="8" t="s">
        <v>6246</v>
      </c>
      <c r="V8328" s="8"/>
      <c r="W8328" s="8"/>
      <c r="X8328" s="8"/>
      <c r="Y8328" s="8"/>
      <c r="Z8328" s="8"/>
      <c r="AA8328" s="8" t="s">
        <v>6433</v>
      </c>
      <c r="AB8328" s="8"/>
      <c r="AC8328" s="8" t="s">
        <v>848</v>
      </c>
      <c r="AD8328" s="8"/>
      <c r="AE8328" s="12">
        <v>12</v>
      </c>
      <c r="AF8328" s="8"/>
      <c r="AG8328" s="8" t="s">
        <v>562</v>
      </c>
      <c r="AH8328" s="8"/>
      <c r="AI8328" s="13">
        <v>41.6</v>
      </c>
      <c r="AJ8328" s="8"/>
      <c r="AK8328" s="13">
        <f>ROUND(IF(ISNUMBER(AI8328), AE8328*AI8328, AE8328),5)</f>
        <v>499.2</v>
      </c>
      <c r="AL8328" s="8"/>
      <c r="AM8328" s="13">
        <f>ROUND(AM8327+AK8328,5)</f>
        <v>26885.4</v>
      </c>
    </row>
    <row r="8329" spans="1:39" x14ac:dyDescent="0.25">
      <c r="A8329" s="8"/>
      <c r="B8329" s="8"/>
      <c r="C8329" s="8"/>
      <c r="D8329" s="8"/>
      <c r="E8329" s="9">
        <v>378</v>
      </c>
      <c r="F8329" s="8"/>
      <c r="G8329" s="8" t="s">
        <v>55</v>
      </c>
      <c r="H8329" s="8"/>
      <c r="I8329" s="10">
        <v>44739.376747685186</v>
      </c>
      <c r="J8329" s="8"/>
      <c r="K8329" s="8" t="s">
        <v>56</v>
      </c>
      <c r="L8329" s="8"/>
      <c r="M8329" s="11">
        <v>44739</v>
      </c>
      <c r="N8329" s="8"/>
      <c r="O8329" s="8"/>
      <c r="P8329" s="8"/>
      <c r="Q8329" s="8" t="s">
        <v>6246</v>
      </c>
      <c r="R8329" s="8"/>
      <c r="S8329" s="8" t="s">
        <v>2866</v>
      </c>
      <c r="T8329" s="8"/>
      <c r="U8329" s="8" t="s">
        <v>6246</v>
      </c>
      <c r="V8329" s="8"/>
      <c r="W8329" s="8"/>
      <c r="X8329" s="8"/>
      <c r="Y8329" s="8"/>
      <c r="Z8329" s="8"/>
      <c r="AA8329" s="8" t="s">
        <v>3009</v>
      </c>
      <c r="AB8329" s="8"/>
      <c r="AC8329" s="8" t="s">
        <v>2866</v>
      </c>
      <c r="AD8329" s="8"/>
      <c r="AE8329" s="12">
        <v>10</v>
      </c>
      <c r="AF8329" s="8"/>
      <c r="AG8329" s="8" t="s">
        <v>562</v>
      </c>
      <c r="AH8329" s="8"/>
      <c r="AI8329" s="13">
        <v>62.4</v>
      </c>
      <c r="AJ8329" s="8"/>
      <c r="AK8329" s="13">
        <f>ROUND(IF(ISNUMBER(AI8329), AE8329*AI8329, AE8329),5)</f>
        <v>624</v>
      </c>
      <c r="AL8329" s="8"/>
      <c r="AM8329" s="13">
        <f>ROUND(AM8328+AK8329,5)</f>
        <v>27509.4</v>
      </c>
    </row>
    <row r="8330" spans="1:39" x14ac:dyDescent="0.25">
      <c r="A8330" s="8"/>
      <c r="B8330" s="8"/>
      <c r="C8330" s="8"/>
      <c r="D8330" s="8"/>
      <c r="E8330" s="9">
        <v>378</v>
      </c>
      <c r="F8330" s="8"/>
      <c r="G8330" s="8" t="s">
        <v>55</v>
      </c>
      <c r="H8330" s="8"/>
      <c r="I8330" s="10">
        <v>44739.376747685186</v>
      </c>
      <c r="J8330" s="8"/>
      <c r="K8330" s="8" t="s">
        <v>56</v>
      </c>
      <c r="L8330" s="8"/>
      <c r="M8330" s="11">
        <v>44739</v>
      </c>
      <c r="N8330" s="8"/>
      <c r="O8330" s="8"/>
      <c r="P8330" s="8"/>
      <c r="Q8330" s="8" t="s">
        <v>6246</v>
      </c>
      <c r="R8330" s="8"/>
      <c r="S8330" s="8" t="s">
        <v>59</v>
      </c>
      <c r="T8330" s="8"/>
      <c r="U8330" s="8" t="s">
        <v>6246</v>
      </c>
      <c r="V8330" s="8"/>
      <c r="W8330" s="8"/>
      <c r="X8330" s="8"/>
      <c r="Y8330" s="8"/>
      <c r="Z8330" s="8"/>
      <c r="AA8330" s="8" t="s">
        <v>310</v>
      </c>
      <c r="AB8330" s="8"/>
      <c r="AC8330" s="8" t="s">
        <v>66</v>
      </c>
      <c r="AD8330" s="8"/>
      <c r="AE8330" s="12">
        <v>1</v>
      </c>
      <c r="AF8330" s="8"/>
      <c r="AG8330" s="8" t="s">
        <v>562</v>
      </c>
      <c r="AH8330" s="8"/>
      <c r="AI8330" s="13">
        <v>35</v>
      </c>
      <c r="AJ8330" s="8"/>
      <c r="AK8330" s="13">
        <f>ROUND(IF(ISNUMBER(AI8330), AE8330*AI8330, AE8330),5)</f>
        <v>35</v>
      </c>
      <c r="AL8330" s="8"/>
      <c r="AM8330" s="13">
        <f>ROUND(AM8329+AK8330,5)</f>
        <v>27544.400000000001</v>
      </c>
    </row>
    <row r="8331" spans="1:39" x14ac:dyDescent="0.25">
      <c r="A8331" s="8"/>
      <c r="B8331" s="8"/>
      <c r="C8331" s="8"/>
      <c r="D8331" s="8"/>
      <c r="E8331" s="9">
        <v>422</v>
      </c>
      <c r="F8331" s="8"/>
      <c r="G8331" s="8" t="s">
        <v>55</v>
      </c>
      <c r="H8331" s="8"/>
      <c r="I8331" s="10">
        <v>44742.576527777775</v>
      </c>
      <c r="J8331" s="8"/>
      <c r="K8331" s="8" t="s">
        <v>56</v>
      </c>
      <c r="L8331" s="8"/>
      <c r="M8331" s="11">
        <v>44742</v>
      </c>
      <c r="N8331" s="8"/>
      <c r="O8331" s="8"/>
      <c r="P8331" s="8"/>
      <c r="Q8331" s="8" t="s">
        <v>6246</v>
      </c>
      <c r="R8331" s="8"/>
      <c r="S8331" s="8" t="s">
        <v>6318</v>
      </c>
      <c r="T8331" s="8"/>
      <c r="U8331" s="8" t="s">
        <v>6246</v>
      </c>
      <c r="V8331" s="8"/>
      <c r="W8331" s="8"/>
      <c r="X8331" s="8"/>
      <c r="Y8331" s="8"/>
      <c r="Z8331" s="8"/>
      <c r="AA8331" s="8" t="s">
        <v>6439</v>
      </c>
      <c r="AB8331" s="8"/>
      <c r="AC8331" s="8" t="s">
        <v>6325</v>
      </c>
      <c r="AD8331" s="8"/>
      <c r="AE8331" s="12">
        <v>15</v>
      </c>
      <c r="AF8331" s="8"/>
      <c r="AG8331" s="8" t="s">
        <v>562</v>
      </c>
      <c r="AH8331" s="8"/>
      <c r="AI8331" s="13">
        <v>49.6</v>
      </c>
      <c r="AJ8331" s="8"/>
      <c r="AK8331" s="13">
        <f>ROUND(IF(ISNUMBER(AI8331), AE8331*AI8331, AE8331),5)</f>
        <v>744</v>
      </c>
      <c r="AL8331" s="8"/>
      <c r="AM8331" s="13">
        <f>ROUND(AM8330+AK8331,5)</f>
        <v>28288.400000000001</v>
      </c>
    </row>
    <row r="8332" spans="1:39" x14ac:dyDescent="0.25">
      <c r="A8332" s="8"/>
      <c r="B8332" s="8"/>
      <c r="C8332" s="8"/>
      <c r="D8332" s="8"/>
      <c r="E8332" s="9">
        <v>431</v>
      </c>
      <c r="F8332" s="8"/>
      <c r="G8332" s="8" t="s">
        <v>55</v>
      </c>
      <c r="H8332" s="8"/>
      <c r="I8332" s="10">
        <v>44748.291284722225</v>
      </c>
      <c r="J8332" s="8"/>
      <c r="K8332" s="8" t="s">
        <v>56</v>
      </c>
      <c r="L8332" s="8"/>
      <c r="M8332" s="11">
        <v>44748</v>
      </c>
      <c r="N8332" s="8"/>
      <c r="O8332" s="8"/>
      <c r="P8332" s="8"/>
      <c r="Q8332" s="8" t="s">
        <v>6246</v>
      </c>
      <c r="R8332" s="8"/>
      <c r="S8332" s="8" t="s">
        <v>591</v>
      </c>
      <c r="T8332" s="8"/>
      <c r="U8332" s="8" t="s">
        <v>6246</v>
      </c>
      <c r="V8332" s="8"/>
      <c r="W8332" s="8"/>
      <c r="X8332" s="8"/>
      <c r="Y8332" s="8"/>
      <c r="Z8332" s="8"/>
      <c r="AA8332" s="8" t="s">
        <v>730</v>
      </c>
      <c r="AB8332" s="8"/>
      <c r="AC8332" s="8" t="s">
        <v>843</v>
      </c>
      <c r="AD8332" s="8"/>
      <c r="AE8332" s="12">
        <v>21</v>
      </c>
      <c r="AF8332" s="8"/>
      <c r="AG8332" s="8" t="s">
        <v>562</v>
      </c>
      <c r="AH8332" s="8"/>
      <c r="AI8332" s="13">
        <v>43.64</v>
      </c>
      <c r="AJ8332" s="8"/>
      <c r="AK8332" s="13">
        <f>ROUND(IF(ISNUMBER(AI8332), AE8332*AI8332, AE8332),5)</f>
        <v>916.44</v>
      </c>
      <c r="AL8332" s="8"/>
      <c r="AM8332" s="13">
        <f>ROUND(AM8331+AK8332,5)</f>
        <v>29204.84</v>
      </c>
    </row>
    <row r="8333" spans="1:39" x14ac:dyDescent="0.25">
      <c r="A8333" s="8"/>
      <c r="B8333" s="8"/>
      <c r="C8333" s="8"/>
      <c r="D8333" s="8"/>
      <c r="E8333" s="9">
        <v>458</v>
      </c>
      <c r="F8333" s="8"/>
      <c r="G8333" s="8" t="s">
        <v>55</v>
      </c>
      <c r="H8333" s="8"/>
      <c r="I8333" s="10">
        <v>44753.577407407407</v>
      </c>
      <c r="J8333" s="8"/>
      <c r="K8333" s="8" t="s">
        <v>56</v>
      </c>
      <c r="L8333" s="8"/>
      <c r="M8333" s="11">
        <v>44753</v>
      </c>
      <c r="N8333" s="8"/>
      <c r="O8333" s="8"/>
      <c r="P8333" s="8"/>
      <c r="Q8333" s="8" t="s">
        <v>6246</v>
      </c>
      <c r="R8333" s="8"/>
      <c r="S8333" s="8" t="s">
        <v>6319</v>
      </c>
      <c r="T8333" s="8"/>
      <c r="U8333" s="8" t="s">
        <v>6246</v>
      </c>
      <c r="V8333" s="8"/>
      <c r="W8333" s="8"/>
      <c r="X8333" s="8"/>
      <c r="Y8333" s="8"/>
      <c r="Z8333" s="8"/>
      <c r="AA8333" s="8" t="s">
        <v>829</v>
      </c>
      <c r="AB8333" s="8"/>
      <c r="AC8333" s="8" t="s">
        <v>696</v>
      </c>
      <c r="AD8333" s="8"/>
      <c r="AE8333" s="12">
        <v>3</v>
      </c>
      <c r="AF8333" s="8"/>
      <c r="AG8333" s="8" t="s">
        <v>562</v>
      </c>
      <c r="AH8333" s="8"/>
      <c r="AI8333" s="13">
        <v>137.6</v>
      </c>
      <c r="AJ8333" s="8"/>
      <c r="AK8333" s="13">
        <f>ROUND(IF(ISNUMBER(AI8333), AE8333*AI8333, AE8333),5)</f>
        <v>412.8</v>
      </c>
      <c r="AL8333" s="8"/>
      <c r="AM8333" s="13">
        <f>ROUND(AM8332+AK8333,5)</f>
        <v>29617.64</v>
      </c>
    </row>
    <row r="8334" spans="1:39" x14ac:dyDescent="0.25">
      <c r="A8334" s="8"/>
      <c r="B8334" s="8"/>
      <c r="C8334" s="8"/>
      <c r="D8334" s="8"/>
      <c r="E8334" s="9">
        <v>528</v>
      </c>
      <c r="F8334" s="8"/>
      <c r="G8334" s="8" t="s">
        <v>55</v>
      </c>
      <c r="H8334" s="8"/>
      <c r="I8334" s="10">
        <v>44763.418009259258</v>
      </c>
      <c r="J8334" s="8"/>
      <c r="K8334" s="8" t="s">
        <v>56</v>
      </c>
      <c r="L8334" s="8"/>
      <c r="M8334" s="11">
        <v>44762</v>
      </c>
      <c r="N8334" s="8"/>
      <c r="O8334" s="8"/>
      <c r="P8334" s="8"/>
      <c r="Q8334" s="8" t="s">
        <v>6246</v>
      </c>
      <c r="R8334" s="8"/>
      <c r="S8334" s="8" t="s">
        <v>4221</v>
      </c>
      <c r="T8334" s="8"/>
      <c r="U8334" s="8" t="s">
        <v>6246</v>
      </c>
      <c r="V8334" s="8"/>
      <c r="W8334" s="8"/>
      <c r="X8334" s="8"/>
      <c r="Y8334" s="8"/>
      <c r="Z8334" s="8"/>
      <c r="AA8334" s="8" t="s">
        <v>4444</v>
      </c>
      <c r="AB8334" s="8"/>
      <c r="AC8334" s="8" t="s">
        <v>4221</v>
      </c>
      <c r="AD8334" s="8"/>
      <c r="AE8334" s="12">
        <v>5</v>
      </c>
      <c r="AF8334" s="8"/>
      <c r="AG8334" s="8" t="s">
        <v>562</v>
      </c>
      <c r="AH8334" s="8"/>
      <c r="AI8334" s="13">
        <v>83.2</v>
      </c>
      <c r="AJ8334" s="8"/>
      <c r="AK8334" s="13">
        <f>ROUND(IF(ISNUMBER(AI8334), AE8334*AI8334, AE8334),5)</f>
        <v>416</v>
      </c>
      <c r="AL8334" s="8"/>
      <c r="AM8334" s="13">
        <f>ROUND(AM8333+AK8334,5)</f>
        <v>30033.64</v>
      </c>
    </row>
    <row r="8335" spans="1:39" x14ac:dyDescent="0.25">
      <c r="A8335" s="8"/>
      <c r="B8335" s="8"/>
      <c r="C8335" s="8"/>
      <c r="D8335" s="8"/>
      <c r="E8335" s="9">
        <v>528</v>
      </c>
      <c r="F8335" s="8"/>
      <c r="G8335" s="8" t="s">
        <v>55</v>
      </c>
      <c r="H8335" s="8"/>
      <c r="I8335" s="10">
        <v>44763.418009259258</v>
      </c>
      <c r="J8335" s="8"/>
      <c r="K8335" s="8" t="s">
        <v>56</v>
      </c>
      <c r="L8335" s="8"/>
      <c r="M8335" s="11">
        <v>44762</v>
      </c>
      <c r="N8335" s="8"/>
      <c r="O8335" s="8"/>
      <c r="P8335" s="8"/>
      <c r="Q8335" s="8" t="s">
        <v>6246</v>
      </c>
      <c r="R8335" s="8"/>
      <c r="S8335" s="8" t="s">
        <v>4276</v>
      </c>
      <c r="T8335" s="8"/>
      <c r="U8335" s="8" t="s">
        <v>6246</v>
      </c>
      <c r="V8335" s="8"/>
      <c r="W8335" s="8"/>
      <c r="X8335" s="8"/>
      <c r="Y8335" s="8"/>
      <c r="Z8335" s="8"/>
      <c r="AA8335" s="8" t="s">
        <v>4487</v>
      </c>
      <c r="AB8335" s="8"/>
      <c r="AC8335" s="8" t="s">
        <v>4276</v>
      </c>
      <c r="AD8335" s="8"/>
      <c r="AE8335" s="12">
        <v>10</v>
      </c>
      <c r="AF8335" s="8"/>
      <c r="AG8335" s="8" t="s">
        <v>562</v>
      </c>
      <c r="AH8335" s="8"/>
      <c r="AI8335" s="13">
        <v>22.08</v>
      </c>
      <c r="AJ8335" s="8"/>
      <c r="AK8335" s="13">
        <f>ROUND(IF(ISNUMBER(AI8335), AE8335*AI8335, AE8335),5)</f>
        <v>220.8</v>
      </c>
      <c r="AL8335" s="8"/>
      <c r="AM8335" s="13">
        <f>ROUND(AM8334+AK8335,5)</f>
        <v>30254.44</v>
      </c>
    </row>
    <row r="8336" spans="1:39" x14ac:dyDescent="0.25">
      <c r="A8336" s="8"/>
      <c r="B8336" s="8"/>
      <c r="C8336" s="8"/>
      <c r="D8336" s="8"/>
      <c r="E8336" s="9">
        <v>528</v>
      </c>
      <c r="F8336" s="8"/>
      <c r="G8336" s="8" t="s">
        <v>55</v>
      </c>
      <c r="H8336" s="8"/>
      <c r="I8336" s="10">
        <v>44763.418009259258</v>
      </c>
      <c r="J8336" s="8"/>
      <c r="K8336" s="8" t="s">
        <v>56</v>
      </c>
      <c r="L8336" s="8"/>
      <c r="M8336" s="11">
        <v>44762</v>
      </c>
      <c r="N8336" s="8"/>
      <c r="O8336" s="8"/>
      <c r="P8336" s="8"/>
      <c r="Q8336" s="8" t="s">
        <v>6246</v>
      </c>
      <c r="R8336" s="8"/>
      <c r="S8336" s="8" t="s">
        <v>59</v>
      </c>
      <c r="T8336" s="8"/>
      <c r="U8336" s="8" t="s">
        <v>6246</v>
      </c>
      <c r="V8336" s="8"/>
      <c r="W8336" s="8"/>
      <c r="X8336" s="8"/>
      <c r="Y8336" s="8"/>
      <c r="Z8336" s="8"/>
      <c r="AA8336" s="8" t="s">
        <v>310</v>
      </c>
      <c r="AB8336" s="8"/>
      <c r="AC8336" s="8" t="s">
        <v>66</v>
      </c>
      <c r="AD8336" s="8"/>
      <c r="AE8336" s="12">
        <v>1</v>
      </c>
      <c r="AF8336" s="8"/>
      <c r="AG8336" s="8" t="s">
        <v>562</v>
      </c>
      <c r="AH8336" s="8"/>
      <c r="AI8336" s="13">
        <v>35</v>
      </c>
      <c r="AJ8336" s="8"/>
      <c r="AK8336" s="13">
        <f>ROUND(IF(ISNUMBER(AI8336), AE8336*AI8336, AE8336),5)</f>
        <v>35</v>
      </c>
      <c r="AL8336" s="8"/>
      <c r="AM8336" s="13">
        <f>ROUND(AM8335+AK8336,5)</f>
        <v>30289.439999999999</v>
      </c>
    </row>
    <row r="8337" spans="1:39" x14ac:dyDescent="0.25">
      <c r="A8337" s="8"/>
      <c r="B8337" s="8"/>
      <c r="C8337" s="8"/>
      <c r="D8337" s="8"/>
      <c r="E8337" s="9">
        <v>545</v>
      </c>
      <c r="F8337" s="8"/>
      <c r="G8337" s="8" t="s">
        <v>55</v>
      </c>
      <c r="H8337" s="8"/>
      <c r="I8337" s="10">
        <v>44767.317754629628</v>
      </c>
      <c r="J8337" s="8"/>
      <c r="K8337" s="8" t="s">
        <v>56</v>
      </c>
      <c r="L8337" s="8"/>
      <c r="M8337" s="11">
        <v>44762</v>
      </c>
      <c r="N8337" s="8"/>
      <c r="O8337" s="8"/>
      <c r="P8337" s="8"/>
      <c r="Q8337" s="8" t="s">
        <v>6246</v>
      </c>
      <c r="R8337" s="8"/>
      <c r="S8337" s="8" t="s">
        <v>6320</v>
      </c>
      <c r="T8337" s="8"/>
      <c r="U8337" s="8" t="s">
        <v>6246</v>
      </c>
      <c r="V8337" s="8"/>
      <c r="W8337" s="8"/>
      <c r="X8337" s="8"/>
      <c r="Y8337" s="8"/>
      <c r="Z8337" s="8"/>
      <c r="AA8337" s="8" t="s">
        <v>6440</v>
      </c>
      <c r="AB8337" s="8"/>
      <c r="AC8337" s="8" t="s">
        <v>6367</v>
      </c>
      <c r="AD8337" s="8"/>
      <c r="AE8337" s="12">
        <v>8</v>
      </c>
      <c r="AF8337" s="8"/>
      <c r="AG8337" s="8" t="s">
        <v>562</v>
      </c>
      <c r="AH8337" s="8"/>
      <c r="AI8337" s="13">
        <v>46.4</v>
      </c>
      <c r="AJ8337" s="8"/>
      <c r="AK8337" s="13">
        <f>ROUND(IF(ISNUMBER(AI8337), AE8337*AI8337, AE8337),5)</f>
        <v>371.2</v>
      </c>
      <c r="AL8337" s="8"/>
      <c r="AM8337" s="13">
        <f>ROUND(AM8336+AK8337,5)</f>
        <v>30660.639999999999</v>
      </c>
    </row>
    <row r="8338" spans="1:39" x14ac:dyDescent="0.25">
      <c r="A8338" s="8"/>
      <c r="B8338" s="8"/>
      <c r="C8338" s="8"/>
      <c r="D8338" s="8"/>
      <c r="E8338" s="9">
        <v>572</v>
      </c>
      <c r="F8338" s="8"/>
      <c r="G8338" s="8" t="s">
        <v>55</v>
      </c>
      <c r="H8338" s="8"/>
      <c r="I8338" s="10">
        <v>44770.543645833335</v>
      </c>
      <c r="J8338" s="8"/>
      <c r="K8338" s="8" t="s">
        <v>56</v>
      </c>
      <c r="L8338" s="8"/>
      <c r="M8338" s="11">
        <v>44770</v>
      </c>
      <c r="N8338" s="8"/>
      <c r="O8338" s="8"/>
      <c r="P8338" s="8"/>
      <c r="Q8338" s="8" t="s">
        <v>6246</v>
      </c>
      <c r="R8338" s="8"/>
      <c r="S8338" s="8" t="s">
        <v>591</v>
      </c>
      <c r="T8338" s="8"/>
      <c r="U8338" s="8" t="s">
        <v>6246</v>
      </c>
      <c r="V8338" s="8"/>
      <c r="W8338" s="8"/>
      <c r="X8338" s="8"/>
      <c r="Y8338" s="8"/>
      <c r="Z8338" s="8"/>
      <c r="AA8338" s="8" t="s">
        <v>730</v>
      </c>
      <c r="AB8338" s="8"/>
      <c r="AC8338" s="8" t="s">
        <v>843</v>
      </c>
      <c r="AD8338" s="8"/>
      <c r="AE8338" s="12">
        <v>10</v>
      </c>
      <c r="AF8338" s="8"/>
      <c r="AG8338" s="8" t="s">
        <v>562</v>
      </c>
      <c r="AH8338" s="8"/>
      <c r="AI8338" s="13">
        <v>43.64</v>
      </c>
      <c r="AJ8338" s="8"/>
      <c r="AK8338" s="13">
        <f>ROUND(IF(ISNUMBER(AI8338), AE8338*AI8338, AE8338),5)</f>
        <v>436.4</v>
      </c>
      <c r="AL8338" s="8"/>
      <c r="AM8338" s="13">
        <f>ROUND(AM8337+AK8338,5)</f>
        <v>31097.040000000001</v>
      </c>
    </row>
    <row r="8339" spans="1:39" x14ac:dyDescent="0.25">
      <c r="A8339" s="8"/>
      <c r="B8339" s="8"/>
      <c r="C8339" s="8"/>
      <c r="D8339" s="8"/>
      <c r="E8339" s="9">
        <v>575</v>
      </c>
      <c r="F8339" s="8"/>
      <c r="G8339" s="8" t="s">
        <v>55</v>
      </c>
      <c r="H8339" s="8"/>
      <c r="I8339" s="10">
        <v>44774.343553240738</v>
      </c>
      <c r="J8339" s="8"/>
      <c r="K8339" s="8" t="s">
        <v>56</v>
      </c>
      <c r="L8339" s="8"/>
      <c r="M8339" s="11">
        <v>44774</v>
      </c>
      <c r="N8339" s="8"/>
      <c r="O8339" s="8"/>
      <c r="P8339" s="8"/>
      <c r="Q8339" s="8" t="s">
        <v>6246</v>
      </c>
      <c r="R8339" s="8"/>
      <c r="S8339" s="8" t="s">
        <v>6308</v>
      </c>
      <c r="T8339" s="8"/>
      <c r="U8339" s="8" t="s">
        <v>6246</v>
      </c>
      <c r="V8339" s="8"/>
      <c r="W8339" s="8"/>
      <c r="X8339" s="8"/>
      <c r="Y8339" s="8"/>
      <c r="Z8339" s="8"/>
      <c r="AA8339" s="8" t="s">
        <v>799</v>
      </c>
      <c r="AB8339" s="8"/>
      <c r="AC8339" s="8" t="s">
        <v>848</v>
      </c>
      <c r="AD8339" s="8"/>
      <c r="AE8339" s="12">
        <v>10</v>
      </c>
      <c r="AF8339" s="8"/>
      <c r="AG8339" s="8" t="s">
        <v>562</v>
      </c>
      <c r="AH8339" s="8"/>
      <c r="AI8339" s="13">
        <v>41.6</v>
      </c>
      <c r="AJ8339" s="8"/>
      <c r="AK8339" s="13">
        <f>ROUND(IF(ISNUMBER(AI8339), AE8339*AI8339, AE8339),5)</f>
        <v>416</v>
      </c>
      <c r="AL8339" s="8"/>
      <c r="AM8339" s="13">
        <f>ROUND(AM8338+AK8339,5)</f>
        <v>31513.040000000001</v>
      </c>
    </row>
    <row r="8340" spans="1:39" x14ac:dyDescent="0.25">
      <c r="A8340" s="8"/>
      <c r="B8340" s="8"/>
      <c r="C8340" s="8"/>
      <c r="D8340" s="8"/>
      <c r="E8340" s="9">
        <v>575</v>
      </c>
      <c r="F8340" s="8"/>
      <c r="G8340" s="8" t="s">
        <v>55</v>
      </c>
      <c r="H8340" s="8"/>
      <c r="I8340" s="10">
        <v>44774.343553240738</v>
      </c>
      <c r="J8340" s="8"/>
      <c r="K8340" s="8" t="s">
        <v>56</v>
      </c>
      <c r="L8340" s="8"/>
      <c r="M8340" s="11">
        <v>44774</v>
      </c>
      <c r="N8340" s="8"/>
      <c r="O8340" s="8"/>
      <c r="P8340" s="8"/>
      <c r="Q8340" s="8" t="s">
        <v>6246</v>
      </c>
      <c r="R8340" s="8"/>
      <c r="S8340" s="8" t="s">
        <v>6312</v>
      </c>
      <c r="T8340" s="8"/>
      <c r="U8340" s="8" t="s">
        <v>6246</v>
      </c>
      <c r="V8340" s="8"/>
      <c r="W8340" s="8"/>
      <c r="X8340" s="8"/>
      <c r="Y8340" s="8"/>
      <c r="Z8340" s="8"/>
      <c r="AA8340" s="8" t="s">
        <v>801</v>
      </c>
      <c r="AB8340" s="8"/>
      <c r="AC8340" s="8" t="s">
        <v>666</v>
      </c>
      <c r="AD8340" s="8"/>
      <c r="AE8340" s="12">
        <v>10</v>
      </c>
      <c r="AF8340" s="8"/>
      <c r="AG8340" s="8" t="s">
        <v>562</v>
      </c>
      <c r="AH8340" s="8"/>
      <c r="AI8340" s="13">
        <v>23.68</v>
      </c>
      <c r="AJ8340" s="8"/>
      <c r="AK8340" s="13">
        <f>ROUND(IF(ISNUMBER(AI8340), AE8340*AI8340, AE8340),5)</f>
        <v>236.8</v>
      </c>
      <c r="AL8340" s="8"/>
      <c r="AM8340" s="13">
        <f>ROUND(AM8339+AK8340,5)</f>
        <v>31749.84</v>
      </c>
    </row>
    <row r="8341" spans="1:39" x14ac:dyDescent="0.25">
      <c r="A8341" s="8"/>
      <c r="B8341" s="8"/>
      <c r="C8341" s="8"/>
      <c r="D8341" s="8"/>
      <c r="E8341" s="9">
        <v>608</v>
      </c>
      <c r="F8341" s="8"/>
      <c r="G8341" s="8" t="s">
        <v>55</v>
      </c>
      <c r="H8341" s="8"/>
      <c r="I8341" s="10">
        <v>44778.439652777779</v>
      </c>
      <c r="J8341" s="8"/>
      <c r="K8341" s="8" t="s">
        <v>56</v>
      </c>
      <c r="L8341" s="8"/>
      <c r="M8341" s="11">
        <v>44778</v>
      </c>
      <c r="N8341" s="8"/>
      <c r="O8341" s="8"/>
      <c r="P8341" s="8"/>
      <c r="Q8341" s="8" t="s">
        <v>6246</v>
      </c>
      <c r="R8341" s="8"/>
      <c r="S8341" s="8" t="s">
        <v>4221</v>
      </c>
      <c r="T8341" s="8"/>
      <c r="U8341" s="8" t="s">
        <v>6246</v>
      </c>
      <c r="V8341" s="8"/>
      <c r="W8341" s="8"/>
      <c r="X8341" s="8"/>
      <c r="Y8341" s="8"/>
      <c r="Z8341" s="8"/>
      <c r="AA8341" s="8" t="s">
        <v>4444</v>
      </c>
      <c r="AB8341" s="8"/>
      <c r="AC8341" s="8" t="s">
        <v>4221</v>
      </c>
      <c r="AD8341" s="8"/>
      <c r="AE8341" s="12">
        <v>10</v>
      </c>
      <c r="AF8341" s="8"/>
      <c r="AG8341" s="8" t="s">
        <v>562</v>
      </c>
      <c r="AH8341" s="8"/>
      <c r="AI8341" s="13">
        <v>83.2</v>
      </c>
      <c r="AJ8341" s="8"/>
      <c r="AK8341" s="13">
        <f>ROUND(IF(ISNUMBER(AI8341), AE8341*AI8341, AE8341),5)</f>
        <v>832</v>
      </c>
      <c r="AL8341" s="8"/>
      <c r="AM8341" s="13">
        <f>ROUND(AM8340+AK8341,5)</f>
        <v>32581.84</v>
      </c>
    </row>
    <row r="8342" spans="1:39" x14ac:dyDescent="0.25">
      <c r="A8342" s="8"/>
      <c r="B8342" s="8"/>
      <c r="C8342" s="8"/>
      <c r="D8342" s="8"/>
      <c r="E8342" s="9">
        <v>608</v>
      </c>
      <c r="F8342" s="8"/>
      <c r="G8342" s="8" t="s">
        <v>55</v>
      </c>
      <c r="H8342" s="8"/>
      <c r="I8342" s="10">
        <v>44778.439652777779</v>
      </c>
      <c r="J8342" s="8"/>
      <c r="K8342" s="8" t="s">
        <v>56</v>
      </c>
      <c r="L8342" s="8"/>
      <c r="M8342" s="11">
        <v>44778</v>
      </c>
      <c r="N8342" s="8"/>
      <c r="O8342" s="8"/>
      <c r="P8342" s="8"/>
      <c r="Q8342" s="8" t="s">
        <v>6246</v>
      </c>
      <c r="R8342" s="8"/>
      <c r="S8342" s="8" t="s">
        <v>4276</v>
      </c>
      <c r="T8342" s="8"/>
      <c r="U8342" s="8" t="s">
        <v>6246</v>
      </c>
      <c r="V8342" s="8"/>
      <c r="W8342" s="8"/>
      <c r="X8342" s="8"/>
      <c r="Y8342" s="8"/>
      <c r="Z8342" s="8"/>
      <c r="AA8342" s="8" t="s">
        <v>4487</v>
      </c>
      <c r="AB8342" s="8"/>
      <c r="AC8342" s="8" t="s">
        <v>4276</v>
      </c>
      <c r="AD8342" s="8"/>
      <c r="AE8342" s="12">
        <v>2</v>
      </c>
      <c r="AF8342" s="8"/>
      <c r="AG8342" s="8" t="s">
        <v>562</v>
      </c>
      <c r="AH8342" s="8"/>
      <c r="AI8342" s="13">
        <v>22.08</v>
      </c>
      <c r="AJ8342" s="8"/>
      <c r="AK8342" s="13">
        <f>ROUND(IF(ISNUMBER(AI8342), AE8342*AI8342, AE8342),5)</f>
        <v>44.16</v>
      </c>
      <c r="AL8342" s="8"/>
      <c r="AM8342" s="13">
        <f>ROUND(AM8341+AK8342,5)</f>
        <v>32626</v>
      </c>
    </row>
    <row r="8343" spans="1:39" x14ac:dyDescent="0.25">
      <c r="A8343" s="8"/>
      <c r="B8343" s="8"/>
      <c r="C8343" s="8"/>
      <c r="D8343" s="8"/>
      <c r="E8343" s="9">
        <v>608</v>
      </c>
      <c r="F8343" s="8"/>
      <c r="G8343" s="8" t="s">
        <v>55</v>
      </c>
      <c r="H8343" s="8"/>
      <c r="I8343" s="10">
        <v>44778.439652777779</v>
      </c>
      <c r="J8343" s="8"/>
      <c r="K8343" s="8" t="s">
        <v>56</v>
      </c>
      <c r="L8343" s="8"/>
      <c r="M8343" s="11">
        <v>44778</v>
      </c>
      <c r="N8343" s="8"/>
      <c r="O8343" s="8"/>
      <c r="P8343" s="8"/>
      <c r="Q8343" s="8" t="s">
        <v>6246</v>
      </c>
      <c r="R8343" s="8"/>
      <c r="S8343" s="8" t="s">
        <v>2666</v>
      </c>
      <c r="T8343" s="8"/>
      <c r="U8343" s="8" t="s">
        <v>6246</v>
      </c>
      <c r="V8343" s="8"/>
      <c r="W8343" s="8"/>
      <c r="X8343" s="8"/>
      <c r="Y8343" s="8"/>
      <c r="Z8343" s="8"/>
      <c r="AA8343" s="8" t="s">
        <v>2767</v>
      </c>
      <c r="AB8343" s="8"/>
      <c r="AC8343" s="8" t="s">
        <v>2666</v>
      </c>
      <c r="AD8343" s="8"/>
      <c r="AE8343" s="12">
        <v>11</v>
      </c>
      <c r="AF8343" s="8"/>
      <c r="AG8343" s="8" t="s">
        <v>562</v>
      </c>
      <c r="AH8343" s="8"/>
      <c r="AI8343" s="13">
        <v>43.2</v>
      </c>
      <c r="AJ8343" s="8"/>
      <c r="AK8343" s="13">
        <f>ROUND(IF(ISNUMBER(AI8343), AE8343*AI8343, AE8343),5)</f>
        <v>475.2</v>
      </c>
      <c r="AL8343" s="8"/>
      <c r="AM8343" s="13">
        <f>ROUND(AM8342+AK8343,5)</f>
        <v>33101.199999999997</v>
      </c>
    </row>
    <row r="8344" spans="1:39" x14ac:dyDescent="0.25">
      <c r="A8344" s="8"/>
      <c r="B8344" s="8"/>
      <c r="C8344" s="8"/>
      <c r="D8344" s="8"/>
      <c r="E8344" s="9">
        <v>608</v>
      </c>
      <c r="F8344" s="8"/>
      <c r="G8344" s="8" t="s">
        <v>55</v>
      </c>
      <c r="H8344" s="8"/>
      <c r="I8344" s="10">
        <v>44778.439652777779</v>
      </c>
      <c r="J8344" s="8"/>
      <c r="K8344" s="8" t="s">
        <v>56</v>
      </c>
      <c r="L8344" s="8"/>
      <c r="M8344" s="11">
        <v>44778</v>
      </c>
      <c r="N8344" s="8"/>
      <c r="O8344" s="8"/>
      <c r="P8344" s="8"/>
      <c r="Q8344" s="8" t="s">
        <v>6246</v>
      </c>
      <c r="R8344" s="8"/>
      <c r="S8344" s="8" t="s">
        <v>59</v>
      </c>
      <c r="T8344" s="8"/>
      <c r="U8344" s="8" t="s">
        <v>6246</v>
      </c>
      <c r="V8344" s="8"/>
      <c r="W8344" s="8"/>
      <c r="X8344" s="8"/>
      <c r="Y8344" s="8"/>
      <c r="Z8344" s="8"/>
      <c r="AA8344" s="8" t="s">
        <v>310</v>
      </c>
      <c r="AB8344" s="8"/>
      <c r="AC8344" s="8" t="s">
        <v>66</v>
      </c>
      <c r="AD8344" s="8"/>
      <c r="AE8344" s="12">
        <v>1</v>
      </c>
      <c r="AF8344" s="8"/>
      <c r="AG8344" s="8" t="s">
        <v>562</v>
      </c>
      <c r="AH8344" s="8"/>
      <c r="AI8344" s="13">
        <v>35</v>
      </c>
      <c r="AJ8344" s="8"/>
      <c r="AK8344" s="13">
        <f>ROUND(IF(ISNUMBER(AI8344), AE8344*AI8344, AE8344),5)</f>
        <v>35</v>
      </c>
      <c r="AL8344" s="8"/>
      <c r="AM8344" s="13">
        <f>ROUND(AM8343+AK8344,5)</f>
        <v>33136.199999999997</v>
      </c>
    </row>
    <row r="8345" spans="1:39" x14ac:dyDescent="0.25">
      <c r="A8345" s="8"/>
      <c r="B8345" s="8"/>
      <c r="C8345" s="8"/>
      <c r="D8345" s="8"/>
      <c r="E8345" s="9">
        <v>633</v>
      </c>
      <c r="F8345" s="8"/>
      <c r="G8345" s="8" t="s">
        <v>55</v>
      </c>
      <c r="H8345" s="8"/>
      <c r="I8345" s="10">
        <v>44785.50886574074</v>
      </c>
      <c r="J8345" s="8"/>
      <c r="K8345" s="8" t="s">
        <v>56</v>
      </c>
      <c r="L8345" s="8"/>
      <c r="M8345" s="11">
        <v>44785</v>
      </c>
      <c r="N8345" s="8"/>
      <c r="O8345" s="8"/>
      <c r="P8345" s="8"/>
      <c r="Q8345" s="8" t="s">
        <v>6246</v>
      </c>
      <c r="R8345" s="8"/>
      <c r="S8345" s="8" t="s">
        <v>6321</v>
      </c>
      <c r="T8345" s="8"/>
      <c r="U8345" s="8" t="s">
        <v>6246</v>
      </c>
      <c r="V8345" s="8"/>
      <c r="W8345" s="8"/>
      <c r="X8345" s="8"/>
      <c r="Y8345" s="8"/>
      <c r="Z8345" s="8"/>
      <c r="AA8345" s="8" t="s">
        <v>6441</v>
      </c>
      <c r="AB8345" s="8"/>
      <c r="AC8345" s="8" t="s">
        <v>6321</v>
      </c>
      <c r="AD8345" s="8"/>
      <c r="AE8345" s="12">
        <v>5</v>
      </c>
      <c r="AF8345" s="8"/>
      <c r="AG8345" s="8" t="s">
        <v>562</v>
      </c>
      <c r="AH8345" s="8"/>
      <c r="AI8345" s="13">
        <v>108</v>
      </c>
      <c r="AJ8345" s="8"/>
      <c r="AK8345" s="13">
        <f>ROUND(IF(ISNUMBER(AI8345), AE8345*AI8345, AE8345),5)</f>
        <v>540</v>
      </c>
      <c r="AL8345" s="8"/>
      <c r="AM8345" s="13">
        <f>ROUND(AM8344+AK8345,5)</f>
        <v>33676.199999999997</v>
      </c>
    </row>
    <row r="8346" spans="1:39" x14ac:dyDescent="0.25">
      <c r="A8346" s="8"/>
      <c r="B8346" s="8"/>
      <c r="C8346" s="8"/>
      <c r="D8346" s="8"/>
      <c r="E8346" s="9">
        <v>633</v>
      </c>
      <c r="F8346" s="8"/>
      <c r="G8346" s="8" t="s">
        <v>55</v>
      </c>
      <c r="H8346" s="8"/>
      <c r="I8346" s="10">
        <v>44785.50886574074</v>
      </c>
      <c r="J8346" s="8"/>
      <c r="K8346" s="8" t="s">
        <v>56</v>
      </c>
      <c r="L8346" s="8"/>
      <c r="M8346" s="11">
        <v>44785</v>
      </c>
      <c r="N8346" s="8"/>
      <c r="O8346" s="8"/>
      <c r="P8346" s="8"/>
      <c r="Q8346" s="8" t="s">
        <v>6246</v>
      </c>
      <c r="R8346" s="8"/>
      <c r="S8346" s="8" t="s">
        <v>5570</v>
      </c>
      <c r="T8346" s="8"/>
      <c r="U8346" s="8" t="s">
        <v>6246</v>
      </c>
      <c r="V8346" s="8"/>
      <c r="W8346" s="8"/>
      <c r="X8346" s="8"/>
      <c r="Y8346" s="8"/>
      <c r="Z8346" s="8"/>
      <c r="AA8346" s="8" t="s">
        <v>5798</v>
      </c>
      <c r="AB8346" s="8"/>
      <c r="AC8346" s="8" t="s">
        <v>5570</v>
      </c>
      <c r="AD8346" s="8"/>
      <c r="AE8346" s="12">
        <v>1</v>
      </c>
      <c r="AF8346" s="8"/>
      <c r="AG8346" s="8" t="s">
        <v>562</v>
      </c>
      <c r="AH8346" s="8"/>
      <c r="AI8346" s="13">
        <v>164</v>
      </c>
      <c r="AJ8346" s="8"/>
      <c r="AK8346" s="13">
        <f>ROUND(IF(ISNUMBER(AI8346), AE8346*AI8346, AE8346),5)</f>
        <v>164</v>
      </c>
      <c r="AL8346" s="8"/>
      <c r="AM8346" s="13">
        <f>ROUND(AM8345+AK8346,5)</f>
        <v>33840.199999999997</v>
      </c>
    </row>
    <row r="8347" spans="1:39" x14ac:dyDescent="0.25">
      <c r="A8347" s="8"/>
      <c r="B8347" s="8"/>
      <c r="C8347" s="8"/>
      <c r="D8347" s="8"/>
      <c r="E8347" s="9">
        <v>633</v>
      </c>
      <c r="F8347" s="8"/>
      <c r="G8347" s="8" t="s">
        <v>55</v>
      </c>
      <c r="H8347" s="8"/>
      <c r="I8347" s="10">
        <v>44785.50886574074</v>
      </c>
      <c r="J8347" s="8"/>
      <c r="K8347" s="8" t="s">
        <v>56</v>
      </c>
      <c r="L8347" s="8"/>
      <c r="M8347" s="11">
        <v>44785</v>
      </c>
      <c r="N8347" s="8"/>
      <c r="O8347" s="8"/>
      <c r="P8347" s="8"/>
      <c r="Q8347" s="8" t="s">
        <v>6246</v>
      </c>
      <c r="R8347" s="8"/>
      <c r="S8347" s="8" t="s">
        <v>6322</v>
      </c>
      <c r="T8347" s="8"/>
      <c r="U8347" s="8" t="s">
        <v>6246</v>
      </c>
      <c r="V8347" s="8"/>
      <c r="W8347" s="8"/>
      <c r="X8347" s="8"/>
      <c r="Y8347" s="8"/>
      <c r="Z8347" s="8"/>
      <c r="AA8347" s="8" t="s">
        <v>6442</v>
      </c>
      <c r="AB8347" s="8"/>
      <c r="AC8347" s="8" t="s">
        <v>6322</v>
      </c>
      <c r="AD8347" s="8"/>
      <c r="AE8347" s="12">
        <v>1</v>
      </c>
      <c r="AF8347" s="8"/>
      <c r="AG8347" s="8" t="s">
        <v>562</v>
      </c>
      <c r="AH8347" s="8"/>
      <c r="AI8347" s="13">
        <v>198</v>
      </c>
      <c r="AJ8347" s="8"/>
      <c r="AK8347" s="13">
        <f>ROUND(IF(ISNUMBER(AI8347), AE8347*AI8347, AE8347),5)</f>
        <v>198</v>
      </c>
      <c r="AL8347" s="8"/>
      <c r="AM8347" s="13">
        <f>ROUND(AM8346+AK8347,5)</f>
        <v>34038.199999999997</v>
      </c>
    </row>
    <row r="8348" spans="1:39" x14ac:dyDescent="0.25">
      <c r="A8348" s="8"/>
      <c r="B8348" s="8"/>
      <c r="C8348" s="8"/>
      <c r="D8348" s="8"/>
      <c r="E8348" s="9">
        <v>651</v>
      </c>
      <c r="F8348" s="8"/>
      <c r="G8348" s="8" t="s">
        <v>55</v>
      </c>
      <c r="H8348" s="8"/>
      <c r="I8348" s="10">
        <v>44788.565243055556</v>
      </c>
      <c r="J8348" s="8"/>
      <c r="K8348" s="8" t="s">
        <v>56</v>
      </c>
      <c r="L8348" s="8"/>
      <c r="M8348" s="11">
        <v>44788</v>
      </c>
      <c r="N8348" s="8"/>
      <c r="O8348" s="8"/>
      <c r="P8348" s="8"/>
      <c r="Q8348" s="8" t="s">
        <v>6246</v>
      </c>
      <c r="R8348" s="8"/>
      <c r="S8348" s="8" t="s">
        <v>585</v>
      </c>
      <c r="T8348" s="8"/>
      <c r="U8348" s="8" t="s">
        <v>6246</v>
      </c>
      <c r="V8348" s="8"/>
      <c r="W8348" s="8"/>
      <c r="X8348" s="8"/>
      <c r="Y8348" s="8"/>
      <c r="Z8348" s="8"/>
      <c r="AA8348" s="8" t="s">
        <v>724</v>
      </c>
      <c r="AB8348" s="8"/>
      <c r="AC8348" s="8" t="s">
        <v>842</v>
      </c>
      <c r="AD8348" s="8"/>
      <c r="AE8348" s="12">
        <v>30</v>
      </c>
      <c r="AF8348" s="8"/>
      <c r="AG8348" s="8" t="s">
        <v>562</v>
      </c>
      <c r="AH8348" s="8"/>
      <c r="AI8348" s="13">
        <v>49.92</v>
      </c>
      <c r="AJ8348" s="8"/>
      <c r="AK8348" s="13">
        <f>ROUND(IF(ISNUMBER(AI8348), AE8348*AI8348, AE8348),5)</f>
        <v>1497.6</v>
      </c>
      <c r="AL8348" s="8"/>
      <c r="AM8348" s="13">
        <f>ROUND(AM8347+AK8348,5)</f>
        <v>35535.800000000003</v>
      </c>
    </row>
    <row r="8349" spans="1:39" x14ac:dyDescent="0.25">
      <c r="A8349" s="8"/>
      <c r="B8349" s="8"/>
      <c r="C8349" s="8"/>
      <c r="D8349" s="8"/>
      <c r="E8349" s="9">
        <v>663</v>
      </c>
      <c r="F8349" s="8"/>
      <c r="G8349" s="8" t="s">
        <v>55</v>
      </c>
      <c r="H8349" s="8"/>
      <c r="I8349" s="10">
        <v>44790.497256944444</v>
      </c>
      <c r="J8349" s="8"/>
      <c r="K8349" s="8" t="s">
        <v>56</v>
      </c>
      <c r="L8349" s="8"/>
      <c r="M8349" s="11">
        <v>44790</v>
      </c>
      <c r="N8349" s="8"/>
      <c r="O8349" s="8"/>
      <c r="P8349" s="8"/>
      <c r="Q8349" s="8" t="s">
        <v>6246</v>
      </c>
      <c r="R8349" s="8"/>
      <c r="S8349" s="8" t="s">
        <v>6323</v>
      </c>
      <c r="T8349" s="8"/>
      <c r="U8349" s="8" t="s">
        <v>6246</v>
      </c>
      <c r="V8349" s="8"/>
      <c r="W8349" s="8"/>
      <c r="X8349" s="8"/>
      <c r="Y8349" s="8"/>
      <c r="Z8349" s="8"/>
      <c r="AA8349" s="8" t="s">
        <v>799</v>
      </c>
      <c r="AB8349" s="8"/>
      <c r="AC8349" s="8" t="s">
        <v>848</v>
      </c>
      <c r="AD8349" s="8"/>
      <c r="AE8349" s="12">
        <v>25</v>
      </c>
      <c r="AF8349" s="8"/>
      <c r="AG8349" s="8" t="s">
        <v>562</v>
      </c>
      <c r="AH8349" s="8"/>
      <c r="AI8349" s="13">
        <v>41.6</v>
      </c>
      <c r="AJ8349" s="8"/>
      <c r="AK8349" s="13">
        <f>ROUND(IF(ISNUMBER(AI8349), AE8349*AI8349, AE8349),5)</f>
        <v>1040</v>
      </c>
      <c r="AL8349" s="8"/>
      <c r="AM8349" s="13">
        <f>ROUND(AM8348+AK8349,5)</f>
        <v>36575.800000000003</v>
      </c>
    </row>
    <row r="8350" spans="1:39" x14ac:dyDescent="0.25">
      <c r="A8350" s="8"/>
      <c r="B8350" s="8"/>
      <c r="C8350" s="8"/>
      <c r="D8350" s="8"/>
      <c r="E8350" s="9">
        <v>663</v>
      </c>
      <c r="F8350" s="8"/>
      <c r="G8350" s="8" t="s">
        <v>55</v>
      </c>
      <c r="H8350" s="8"/>
      <c r="I8350" s="10">
        <v>44790.497256944444</v>
      </c>
      <c r="J8350" s="8"/>
      <c r="K8350" s="8" t="s">
        <v>56</v>
      </c>
      <c r="L8350" s="8"/>
      <c r="M8350" s="11">
        <v>44790</v>
      </c>
      <c r="N8350" s="8"/>
      <c r="O8350" s="8"/>
      <c r="P8350" s="8"/>
      <c r="Q8350" s="8" t="s">
        <v>6246</v>
      </c>
      <c r="R8350" s="8"/>
      <c r="S8350" s="8" t="s">
        <v>59</v>
      </c>
      <c r="T8350" s="8"/>
      <c r="U8350" s="8" t="s">
        <v>6246</v>
      </c>
      <c r="V8350" s="8"/>
      <c r="W8350" s="8"/>
      <c r="X8350" s="8"/>
      <c r="Y8350" s="8"/>
      <c r="Z8350" s="8"/>
      <c r="AA8350" s="8" t="s">
        <v>310</v>
      </c>
      <c r="AB8350" s="8"/>
      <c r="AC8350" s="8" t="s">
        <v>66</v>
      </c>
      <c r="AD8350" s="8"/>
      <c r="AE8350" s="12">
        <v>1</v>
      </c>
      <c r="AF8350" s="8"/>
      <c r="AG8350" s="8" t="s">
        <v>562</v>
      </c>
      <c r="AH8350" s="8"/>
      <c r="AI8350" s="13">
        <v>35</v>
      </c>
      <c r="AJ8350" s="8"/>
      <c r="AK8350" s="13">
        <f>ROUND(IF(ISNUMBER(AI8350), AE8350*AI8350, AE8350),5)</f>
        <v>35</v>
      </c>
      <c r="AL8350" s="8"/>
      <c r="AM8350" s="13">
        <f>ROUND(AM8349+AK8350,5)</f>
        <v>36610.800000000003</v>
      </c>
    </row>
    <row r="8351" spans="1:39" x14ac:dyDescent="0.25">
      <c r="A8351" s="8"/>
      <c r="B8351" s="8"/>
      <c r="C8351" s="8"/>
      <c r="D8351" s="8"/>
      <c r="E8351" s="9">
        <v>693</v>
      </c>
      <c r="F8351" s="8"/>
      <c r="G8351" s="8" t="s">
        <v>55</v>
      </c>
      <c r="H8351" s="8"/>
      <c r="I8351" s="10">
        <v>44798.526608796295</v>
      </c>
      <c r="J8351" s="8"/>
      <c r="K8351" s="8" t="s">
        <v>56</v>
      </c>
      <c r="L8351" s="8"/>
      <c r="M8351" s="11">
        <v>44798</v>
      </c>
      <c r="N8351" s="8"/>
      <c r="O8351" s="8"/>
      <c r="P8351" s="8"/>
      <c r="Q8351" s="8" t="s">
        <v>6246</v>
      </c>
      <c r="R8351" s="8"/>
      <c r="S8351" s="8" t="s">
        <v>6307</v>
      </c>
      <c r="T8351" s="8"/>
      <c r="U8351" s="8" t="s">
        <v>6246</v>
      </c>
      <c r="V8351" s="8"/>
      <c r="W8351" s="8"/>
      <c r="X8351" s="8"/>
      <c r="Y8351" s="8"/>
      <c r="Z8351" s="8"/>
      <c r="AA8351" s="8" t="s">
        <v>6430</v>
      </c>
      <c r="AB8351" s="8"/>
      <c r="AC8351" s="8" t="s">
        <v>6307</v>
      </c>
      <c r="AD8351" s="8"/>
      <c r="AE8351" s="12">
        <v>21</v>
      </c>
      <c r="AF8351" s="8"/>
      <c r="AG8351" s="8" t="s">
        <v>562</v>
      </c>
      <c r="AH8351" s="8"/>
      <c r="AI8351" s="13">
        <v>59.2</v>
      </c>
      <c r="AJ8351" s="8"/>
      <c r="AK8351" s="13">
        <f>ROUND(IF(ISNUMBER(AI8351), AE8351*AI8351, AE8351),5)</f>
        <v>1243.2</v>
      </c>
      <c r="AL8351" s="8"/>
      <c r="AM8351" s="13">
        <f>ROUND(AM8350+AK8351,5)</f>
        <v>37854</v>
      </c>
    </row>
    <row r="8352" spans="1:39" x14ac:dyDescent="0.25">
      <c r="A8352" s="8"/>
      <c r="B8352" s="8"/>
      <c r="C8352" s="8"/>
      <c r="D8352" s="8"/>
      <c r="E8352" s="9">
        <v>693</v>
      </c>
      <c r="F8352" s="8"/>
      <c r="G8352" s="8" t="s">
        <v>55</v>
      </c>
      <c r="H8352" s="8"/>
      <c r="I8352" s="10">
        <v>44798.526608796295</v>
      </c>
      <c r="J8352" s="8"/>
      <c r="K8352" s="8" t="s">
        <v>56</v>
      </c>
      <c r="L8352" s="8"/>
      <c r="M8352" s="11">
        <v>44798</v>
      </c>
      <c r="N8352" s="8"/>
      <c r="O8352" s="8"/>
      <c r="P8352" s="8"/>
      <c r="Q8352" s="8" t="s">
        <v>6246</v>
      </c>
      <c r="R8352" s="8"/>
      <c r="S8352" s="8" t="s">
        <v>59</v>
      </c>
      <c r="T8352" s="8"/>
      <c r="U8352" s="8" t="s">
        <v>6246</v>
      </c>
      <c r="V8352" s="8"/>
      <c r="W8352" s="8"/>
      <c r="X8352" s="8"/>
      <c r="Y8352" s="8"/>
      <c r="Z8352" s="8"/>
      <c r="AA8352" s="8" t="s">
        <v>310</v>
      </c>
      <c r="AB8352" s="8"/>
      <c r="AC8352" s="8" t="s">
        <v>66</v>
      </c>
      <c r="AD8352" s="8"/>
      <c r="AE8352" s="12">
        <v>1</v>
      </c>
      <c r="AF8352" s="8"/>
      <c r="AG8352" s="8" t="s">
        <v>562</v>
      </c>
      <c r="AH8352" s="8"/>
      <c r="AI8352" s="13">
        <v>35</v>
      </c>
      <c r="AJ8352" s="8"/>
      <c r="AK8352" s="13">
        <f>ROUND(IF(ISNUMBER(AI8352), AE8352*AI8352, AE8352),5)</f>
        <v>35</v>
      </c>
      <c r="AL8352" s="8"/>
      <c r="AM8352" s="13">
        <f>ROUND(AM8351+AK8352,5)</f>
        <v>37889</v>
      </c>
    </row>
    <row r="8353" spans="1:39" x14ac:dyDescent="0.25">
      <c r="A8353" s="8"/>
      <c r="B8353" s="8"/>
      <c r="C8353" s="8"/>
      <c r="D8353" s="8"/>
      <c r="E8353" s="9">
        <v>693</v>
      </c>
      <c r="F8353" s="8"/>
      <c r="G8353" s="8" t="s">
        <v>55</v>
      </c>
      <c r="H8353" s="8"/>
      <c r="I8353" s="10">
        <v>44798.526608796295</v>
      </c>
      <c r="J8353" s="8"/>
      <c r="K8353" s="8" t="s">
        <v>56</v>
      </c>
      <c r="L8353" s="8"/>
      <c r="M8353" s="11">
        <v>44798</v>
      </c>
      <c r="N8353" s="8"/>
      <c r="O8353" s="8"/>
      <c r="P8353" s="8"/>
      <c r="Q8353" s="8" t="s">
        <v>6246</v>
      </c>
      <c r="R8353" s="8"/>
      <c r="S8353" s="8" t="s">
        <v>6324</v>
      </c>
      <c r="T8353" s="8"/>
      <c r="U8353" s="8" t="s">
        <v>6246</v>
      </c>
      <c r="V8353" s="8"/>
      <c r="W8353" s="8"/>
      <c r="X8353" s="8"/>
      <c r="Y8353" s="8"/>
      <c r="Z8353" s="8"/>
      <c r="AA8353" s="8" t="s">
        <v>3006</v>
      </c>
      <c r="AB8353" s="8"/>
      <c r="AC8353" s="8" t="s">
        <v>2863</v>
      </c>
      <c r="AD8353" s="8"/>
      <c r="AE8353" s="12">
        <v>1</v>
      </c>
      <c r="AF8353" s="8"/>
      <c r="AG8353" s="8" t="s">
        <v>562</v>
      </c>
      <c r="AH8353" s="8"/>
      <c r="AI8353" s="13">
        <v>99</v>
      </c>
      <c r="AJ8353" s="8"/>
      <c r="AK8353" s="13">
        <f>ROUND(IF(ISNUMBER(AI8353), AE8353*AI8353, AE8353),5)</f>
        <v>99</v>
      </c>
      <c r="AL8353" s="8"/>
      <c r="AM8353" s="13">
        <f>ROUND(AM8352+AK8353,5)</f>
        <v>37988</v>
      </c>
    </row>
    <row r="8354" spans="1:39" x14ac:dyDescent="0.25">
      <c r="A8354" s="8"/>
      <c r="B8354" s="8"/>
      <c r="C8354" s="8"/>
      <c r="D8354" s="8"/>
      <c r="E8354" s="9">
        <v>693</v>
      </c>
      <c r="F8354" s="8"/>
      <c r="G8354" s="8" t="s">
        <v>55</v>
      </c>
      <c r="H8354" s="8"/>
      <c r="I8354" s="10">
        <v>44798.526608796295</v>
      </c>
      <c r="J8354" s="8"/>
      <c r="K8354" s="8" t="s">
        <v>56</v>
      </c>
      <c r="L8354" s="8"/>
      <c r="M8354" s="11">
        <v>44798</v>
      </c>
      <c r="N8354" s="8"/>
      <c r="O8354" s="8"/>
      <c r="P8354" s="8"/>
      <c r="Q8354" s="8" t="s">
        <v>6246</v>
      </c>
      <c r="R8354" s="8"/>
      <c r="S8354" s="8" t="s">
        <v>6325</v>
      </c>
      <c r="T8354" s="8"/>
      <c r="U8354" s="8" t="s">
        <v>6246</v>
      </c>
      <c r="V8354" s="8"/>
      <c r="W8354" s="8"/>
      <c r="X8354" s="8"/>
      <c r="Y8354" s="8"/>
      <c r="Z8354" s="8"/>
      <c r="AA8354" s="8" t="s">
        <v>6439</v>
      </c>
      <c r="AB8354" s="8"/>
      <c r="AC8354" s="8" t="s">
        <v>6325</v>
      </c>
      <c r="AD8354" s="8"/>
      <c r="AE8354" s="12">
        <v>2</v>
      </c>
      <c r="AF8354" s="8"/>
      <c r="AG8354" s="8" t="s">
        <v>562</v>
      </c>
      <c r="AH8354" s="8"/>
      <c r="AI8354" s="13">
        <v>51</v>
      </c>
      <c r="AJ8354" s="8"/>
      <c r="AK8354" s="13">
        <f>ROUND(IF(ISNUMBER(AI8354), AE8354*AI8354, AE8354),5)</f>
        <v>102</v>
      </c>
      <c r="AL8354" s="8"/>
      <c r="AM8354" s="13">
        <f>ROUND(AM8353+AK8354,5)</f>
        <v>38090</v>
      </c>
    </row>
    <row r="8355" spans="1:39" x14ac:dyDescent="0.25">
      <c r="A8355" s="8"/>
      <c r="B8355" s="8"/>
      <c r="C8355" s="8"/>
      <c r="D8355" s="8"/>
      <c r="E8355" s="9">
        <v>693</v>
      </c>
      <c r="F8355" s="8"/>
      <c r="G8355" s="8" t="s">
        <v>55</v>
      </c>
      <c r="H8355" s="8"/>
      <c r="I8355" s="10">
        <v>44798.526608796295</v>
      </c>
      <c r="J8355" s="8"/>
      <c r="K8355" s="8" t="s">
        <v>56</v>
      </c>
      <c r="L8355" s="8"/>
      <c r="M8355" s="11">
        <v>44798</v>
      </c>
      <c r="N8355" s="8"/>
      <c r="O8355" s="8"/>
      <c r="P8355" s="8"/>
      <c r="Q8355" s="8" t="s">
        <v>6246</v>
      </c>
      <c r="R8355" s="8"/>
      <c r="S8355" s="8" t="s">
        <v>6326</v>
      </c>
      <c r="T8355" s="8"/>
      <c r="U8355" s="8" t="s">
        <v>6246</v>
      </c>
      <c r="V8355" s="8"/>
      <c r="W8355" s="8"/>
      <c r="X8355" s="8"/>
      <c r="Y8355" s="8"/>
      <c r="Z8355" s="8"/>
      <c r="AA8355" s="8" t="s">
        <v>6443</v>
      </c>
      <c r="AB8355" s="8"/>
      <c r="AC8355" s="8" t="s">
        <v>6326</v>
      </c>
      <c r="AD8355" s="8"/>
      <c r="AE8355" s="12">
        <v>10</v>
      </c>
      <c r="AF8355" s="8"/>
      <c r="AG8355" s="8" t="s">
        <v>562</v>
      </c>
      <c r="AH8355" s="8"/>
      <c r="AI8355" s="13">
        <v>32</v>
      </c>
      <c r="AJ8355" s="8"/>
      <c r="AK8355" s="13">
        <f>ROUND(IF(ISNUMBER(AI8355), AE8355*AI8355, AE8355),5)</f>
        <v>320</v>
      </c>
      <c r="AL8355" s="8"/>
      <c r="AM8355" s="13">
        <f>ROUND(AM8354+AK8355,5)</f>
        <v>38410</v>
      </c>
    </row>
    <row r="8356" spans="1:39" x14ac:dyDescent="0.25">
      <c r="A8356" s="8"/>
      <c r="B8356" s="8"/>
      <c r="C8356" s="8"/>
      <c r="D8356" s="8"/>
      <c r="E8356" s="9">
        <v>745</v>
      </c>
      <c r="F8356" s="8"/>
      <c r="G8356" s="8" t="s">
        <v>55</v>
      </c>
      <c r="H8356" s="8"/>
      <c r="I8356" s="10">
        <v>44810.334074074075</v>
      </c>
      <c r="J8356" s="8"/>
      <c r="K8356" s="8" t="s">
        <v>56</v>
      </c>
      <c r="L8356" s="8"/>
      <c r="M8356" s="11">
        <v>44810</v>
      </c>
      <c r="N8356" s="8"/>
      <c r="O8356" s="8"/>
      <c r="P8356" s="8"/>
      <c r="Q8356" s="8" t="s">
        <v>6246</v>
      </c>
      <c r="R8356" s="8"/>
      <c r="S8356" s="8" t="s">
        <v>4216</v>
      </c>
      <c r="T8356" s="8"/>
      <c r="U8356" s="8" t="s">
        <v>6246</v>
      </c>
      <c r="V8356" s="8"/>
      <c r="W8356" s="8"/>
      <c r="X8356" s="8"/>
      <c r="Y8356" s="8"/>
      <c r="Z8356" s="8"/>
      <c r="AA8356" s="8" t="s">
        <v>4439</v>
      </c>
      <c r="AB8356" s="8"/>
      <c r="AC8356" s="8" t="s">
        <v>4216</v>
      </c>
      <c r="AD8356" s="8"/>
      <c r="AE8356" s="12">
        <v>13</v>
      </c>
      <c r="AF8356" s="8"/>
      <c r="AG8356" s="8" t="s">
        <v>562</v>
      </c>
      <c r="AH8356" s="8"/>
      <c r="AI8356" s="13">
        <v>139.19999999999999</v>
      </c>
      <c r="AJ8356" s="8"/>
      <c r="AK8356" s="13">
        <f>ROUND(IF(ISNUMBER(AI8356), AE8356*AI8356, AE8356),5)</f>
        <v>1809.6</v>
      </c>
      <c r="AL8356" s="8"/>
      <c r="AM8356" s="13">
        <f>ROUND(AM8355+AK8356,5)</f>
        <v>40219.599999999999</v>
      </c>
    </row>
    <row r="8357" spans="1:39" x14ac:dyDescent="0.25">
      <c r="A8357" s="8"/>
      <c r="B8357" s="8"/>
      <c r="C8357" s="8"/>
      <c r="D8357" s="8"/>
      <c r="E8357" s="9">
        <v>771</v>
      </c>
      <c r="F8357" s="8"/>
      <c r="G8357" s="8" t="s">
        <v>55</v>
      </c>
      <c r="H8357" s="8"/>
      <c r="I8357" s="10">
        <v>44812.474606481483</v>
      </c>
      <c r="J8357" s="8"/>
      <c r="K8357" s="8" t="s">
        <v>56</v>
      </c>
      <c r="L8357" s="8"/>
      <c r="M8357" s="11">
        <v>44812</v>
      </c>
      <c r="N8357" s="8"/>
      <c r="O8357" s="8"/>
      <c r="P8357" s="8"/>
      <c r="Q8357" s="8" t="s">
        <v>6246</v>
      </c>
      <c r="R8357" s="8"/>
      <c r="S8357" s="8" t="s">
        <v>4912</v>
      </c>
      <c r="T8357" s="8"/>
      <c r="U8357" s="8" t="s">
        <v>6246</v>
      </c>
      <c r="V8357" s="8"/>
      <c r="W8357" s="8"/>
      <c r="X8357" s="8"/>
      <c r="Y8357" s="8"/>
      <c r="Z8357" s="8"/>
      <c r="AA8357" s="8" t="s">
        <v>4742</v>
      </c>
      <c r="AB8357" s="8"/>
      <c r="AC8357" s="8" t="s">
        <v>4912</v>
      </c>
      <c r="AD8357" s="8"/>
      <c r="AE8357" s="12">
        <v>5</v>
      </c>
      <c r="AF8357" s="8"/>
      <c r="AG8357" s="8" t="s">
        <v>562</v>
      </c>
      <c r="AH8357" s="8"/>
      <c r="AI8357" s="13">
        <v>131.19999999999999</v>
      </c>
      <c r="AJ8357" s="8"/>
      <c r="AK8357" s="13">
        <f>ROUND(IF(ISNUMBER(AI8357), AE8357*AI8357, AE8357),5)</f>
        <v>656</v>
      </c>
      <c r="AL8357" s="8"/>
      <c r="AM8357" s="13">
        <f>ROUND(AM8356+AK8357,5)</f>
        <v>40875.599999999999</v>
      </c>
    </row>
    <row r="8358" spans="1:39" x14ac:dyDescent="0.25">
      <c r="A8358" s="8"/>
      <c r="B8358" s="8"/>
      <c r="C8358" s="8"/>
      <c r="D8358" s="8"/>
      <c r="E8358" s="9">
        <v>772</v>
      </c>
      <c r="F8358" s="8"/>
      <c r="G8358" s="8" t="s">
        <v>55</v>
      </c>
      <c r="H8358" s="8"/>
      <c r="I8358" s="10">
        <v>44812.475092592591</v>
      </c>
      <c r="J8358" s="8"/>
      <c r="K8358" s="8" t="s">
        <v>56</v>
      </c>
      <c r="L8358" s="8"/>
      <c r="M8358" s="11">
        <v>44812</v>
      </c>
      <c r="N8358" s="8"/>
      <c r="O8358" s="8"/>
      <c r="P8358" s="8"/>
      <c r="Q8358" s="8" t="s">
        <v>6246</v>
      </c>
      <c r="R8358" s="8"/>
      <c r="S8358" s="8" t="s">
        <v>5545</v>
      </c>
      <c r="T8358" s="8"/>
      <c r="U8358" s="8" t="s">
        <v>6246</v>
      </c>
      <c r="V8358" s="8"/>
      <c r="W8358" s="8"/>
      <c r="X8358" s="8"/>
      <c r="Y8358" s="8"/>
      <c r="Z8358" s="8"/>
      <c r="AA8358" s="8" t="s">
        <v>5778</v>
      </c>
      <c r="AB8358" s="8"/>
      <c r="AC8358" s="8" t="s">
        <v>5545</v>
      </c>
      <c r="AD8358" s="8"/>
      <c r="AE8358" s="12">
        <v>2</v>
      </c>
      <c r="AF8358" s="8"/>
      <c r="AG8358" s="8" t="s">
        <v>562</v>
      </c>
      <c r="AH8358" s="8"/>
      <c r="AI8358" s="13">
        <v>132.80000000000001</v>
      </c>
      <c r="AJ8358" s="8"/>
      <c r="AK8358" s="13">
        <f>ROUND(IF(ISNUMBER(AI8358), AE8358*AI8358, AE8358),5)</f>
        <v>265.60000000000002</v>
      </c>
      <c r="AL8358" s="8"/>
      <c r="AM8358" s="13">
        <f>ROUND(AM8357+AK8358,5)</f>
        <v>41141.199999999997</v>
      </c>
    </row>
    <row r="8359" spans="1:39" x14ac:dyDescent="0.25">
      <c r="A8359" s="8"/>
      <c r="B8359" s="8"/>
      <c r="C8359" s="8"/>
      <c r="D8359" s="8"/>
      <c r="E8359" s="9">
        <v>773</v>
      </c>
      <c r="F8359" s="8"/>
      <c r="G8359" s="8" t="s">
        <v>55</v>
      </c>
      <c r="H8359" s="8"/>
      <c r="I8359" s="10">
        <v>44812.475821759261</v>
      </c>
      <c r="J8359" s="8"/>
      <c r="K8359" s="8" t="s">
        <v>56</v>
      </c>
      <c r="L8359" s="8"/>
      <c r="M8359" s="11">
        <v>44812</v>
      </c>
      <c r="N8359" s="8"/>
      <c r="O8359" s="8"/>
      <c r="P8359" s="8"/>
      <c r="Q8359" s="8" t="s">
        <v>6246</v>
      </c>
      <c r="R8359" s="8"/>
      <c r="S8359" s="8" t="s">
        <v>2663</v>
      </c>
      <c r="T8359" s="8"/>
      <c r="U8359" s="8" t="s">
        <v>6246</v>
      </c>
      <c r="V8359" s="8"/>
      <c r="W8359" s="8"/>
      <c r="X8359" s="8"/>
      <c r="Y8359" s="8"/>
      <c r="Z8359" s="8"/>
      <c r="AA8359" s="8" t="s">
        <v>2764</v>
      </c>
      <c r="AB8359" s="8"/>
      <c r="AC8359" s="8" t="s">
        <v>2663</v>
      </c>
      <c r="AD8359" s="8"/>
      <c r="AE8359" s="12">
        <v>20</v>
      </c>
      <c r="AF8359" s="8"/>
      <c r="AG8359" s="8" t="s">
        <v>562</v>
      </c>
      <c r="AH8359" s="8"/>
      <c r="AI8359" s="13">
        <v>11.84</v>
      </c>
      <c r="AJ8359" s="8"/>
      <c r="AK8359" s="13">
        <f>ROUND(IF(ISNUMBER(AI8359), AE8359*AI8359, AE8359),5)</f>
        <v>236.8</v>
      </c>
      <c r="AL8359" s="8"/>
      <c r="AM8359" s="13">
        <f>ROUND(AM8358+AK8359,5)</f>
        <v>41378</v>
      </c>
    </row>
    <row r="8360" spans="1:39" x14ac:dyDescent="0.25">
      <c r="A8360" s="8"/>
      <c r="B8360" s="8"/>
      <c r="C8360" s="8"/>
      <c r="D8360" s="8"/>
      <c r="E8360" s="9">
        <v>794</v>
      </c>
      <c r="F8360" s="8"/>
      <c r="G8360" s="8" t="s">
        <v>55</v>
      </c>
      <c r="H8360" s="8"/>
      <c r="I8360" s="10">
        <v>44816.554618055554</v>
      </c>
      <c r="J8360" s="8"/>
      <c r="K8360" s="8" t="s">
        <v>56</v>
      </c>
      <c r="L8360" s="8"/>
      <c r="M8360" s="11">
        <v>44816</v>
      </c>
      <c r="N8360" s="8"/>
      <c r="O8360" s="8"/>
      <c r="P8360" s="8"/>
      <c r="Q8360" s="8" t="s">
        <v>6246</v>
      </c>
      <c r="R8360" s="8"/>
      <c r="S8360" s="8" t="s">
        <v>585</v>
      </c>
      <c r="T8360" s="8"/>
      <c r="U8360" s="8" t="s">
        <v>6246</v>
      </c>
      <c r="V8360" s="8"/>
      <c r="W8360" s="8"/>
      <c r="X8360" s="8"/>
      <c r="Y8360" s="8"/>
      <c r="Z8360" s="8"/>
      <c r="AA8360" s="8" t="s">
        <v>724</v>
      </c>
      <c r="AB8360" s="8"/>
      <c r="AC8360" s="8" t="s">
        <v>842</v>
      </c>
      <c r="AD8360" s="8"/>
      <c r="AE8360" s="12">
        <v>23</v>
      </c>
      <c r="AF8360" s="8"/>
      <c r="AG8360" s="8" t="s">
        <v>562</v>
      </c>
      <c r="AH8360" s="8"/>
      <c r="AI8360" s="13">
        <v>44.48</v>
      </c>
      <c r="AJ8360" s="8"/>
      <c r="AK8360" s="13">
        <f>ROUND(IF(ISNUMBER(AI8360), AE8360*AI8360, AE8360),5)</f>
        <v>1023.04</v>
      </c>
      <c r="AL8360" s="8"/>
      <c r="AM8360" s="13">
        <f>ROUND(AM8359+AK8360,5)</f>
        <v>42401.04</v>
      </c>
    </row>
    <row r="8361" spans="1:39" x14ac:dyDescent="0.25">
      <c r="A8361" s="8"/>
      <c r="B8361" s="8"/>
      <c r="C8361" s="8"/>
      <c r="D8361" s="8"/>
      <c r="E8361" s="9">
        <v>794</v>
      </c>
      <c r="F8361" s="8"/>
      <c r="G8361" s="8" t="s">
        <v>55</v>
      </c>
      <c r="H8361" s="8"/>
      <c r="I8361" s="10">
        <v>44816.554618055554</v>
      </c>
      <c r="J8361" s="8"/>
      <c r="K8361" s="8" t="s">
        <v>56</v>
      </c>
      <c r="L8361" s="8"/>
      <c r="M8361" s="11">
        <v>44816</v>
      </c>
      <c r="N8361" s="8"/>
      <c r="O8361" s="8"/>
      <c r="P8361" s="8"/>
      <c r="Q8361" s="8" t="s">
        <v>6246</v>
      </c>
      <c r="R8361" s="8"/>
      <c r="S8361" s="8" t="s">
        <v>59</v>
      </c>
      <c r="T8361" s="8"/>
      <c r="U8361" s="8" t="s">
        <v>6246</v>
      </c>
      <c r="V8361" s="8"/>
      <c r="W8361" s="8"/>
      <c r="X8361" s="8"/>
      <c r="Y8361" s="8"/>
      <c r="Z8361" s="8"/>
      <c r="AA8361" s="8" t="s">
        <v>310</v>
      </c>
      <c r="AB8361" s="8"/>
      <c r="AC8361" s="8" t="s">
        <v>66</v>
      </c>
      <c r="AD8361" s="8"/>
      <c r="AE8361" s="12">
        <v>1</v>
      </c>
      <c r="AF8361" s="8"/>
      <c r="AG8361" s="8" t="s">
        <v>562</v>
      </c>
      <c r="AH8361" s="8"/>
      <c r="AI8361" s="13">
        <v>35</v>
      </c>
      <c r="AJ8361" s="8"/>
      <c r="AK8361" s="13">
        <f>ROUND(IF(ISNUMBER(AI8361), AE8361*AI8361, AE8361),5)</f>
        <v>35</v>
      </c>
      <c r="AL8361" s="8"/>
      <c r="AM8361" s="13">
        <f>ROUND(AM8360+AK8361,5)</f>
        <v>42436.04</v>
      </c>
    </row>
    <row r="8362" spans="1:39" x14ac:dyDescent="0.25">
      <c r="A8362" s="8"/>
      <c r="B8362" s="8"/>
      <c r="C8362" s="8"/>
      <c r="D8362" s="8"/>
      <c r="E8362" s="9">
        <v>795</v>
      </c>
      <c r="F8362" s="8"/>
      <c r="G8362" s="8" t="s">
        <v>55</v>
      </c>
      <c r="H8362" s="8"/>
      <c r="I8362" s="10">
        <v>44816.555497685185</v>
      </c>
      <c r="J8362" s="8"/>
      <c r="K8362" s="8" t="s">
        <v>56</v>
      </c>
      <c r="L8362" s="8"/>
      <c r="M8362" s="11">
        <v>44816</v>
      </c>
      <c r="N8362" s="8"/>
      <c r="O8362" s="8"/>
      <c r="P8362" s="8"/>
      <c r="Q8362" s="8" t="s">
        <v>6246</v>
      </c>
      <c r="R8362" s="8"/>
      <c r="S8362" s="8" t="s">
        <v>6311</v>
      </c>
      <c r="T8362" s="8"/>
      <c r="U8362" s="8" t="s">
        <v>6246</v>
      </c>
      <c r="V8362" s="8"/>
      <c r="W8362" s="8"/>
      <c r="X8362" s="8"/>
      <c r="Y8362" s="8"/>
      <c r="Z8362" s="8"/>
      <c r="AA8362" s="8" t="s">
        <v>802</v>
      </c>
      <c r="AB8362" s="8"/>
      <c r="AC8362" s="8" t="s">
        <v>667</v>
      </c>
      <c r="AD8362" s="8"/>
      <c r="AE8362" s="12">
        <v>40</v>
      </c>
      <c r="AF8362" s="8"/>
      <c r="AG8362" s="8" t="s">
        <v>562</v>
      </c>
      <c r="AH8362" s="8"/>
      <c r="AI8362" s="13">
        <v>26.08</v>
      </c>
      <c r="AJ8362" s="8"/>
      <c r="AK8362" s="13">
        <f>ROUND(IF(ISNUMBER(AI8362), AE8362*AI8362, AE8362),5)</f>
        <v>1043.2</v>
      </c>
      <c r="AL8362" s="8"/>
      <c r="AM8362" s="13">
        <f>ROUND(AM8361+AK8362,5)</f>
        <v>43479.24</v>
      </c>
    </row>
    <row r="8363" spans="1:39" x14ac:dyDescent="0.25">
      <c r="A8363" s="8"/>
      <c r="B8363" s="8"/>
      <c r="C8363" s="8"/>
      <c r="D8363" s="8"/>
      <c r="E8363" s="9">
        <v>795</v>
      </c>
      <c r="F8363" s="8"/>
      <c r="G8363" s="8" t="s">
        <v>55</v>
      </c>
      <c r="H8363" s="8"/>
      <c r="I8363" s="10">
        <v>44816.555497685185</v>
      </c>
      <c r="J8363" s="8"/>
      <c r="K8363" s="8" t="s">
        <v>56</v>
      </c>
      <c r="L8363" s="8"/>
      <c r="M8363" s="11">
        <v>44816</v>
      </c>
      <c r="N8363" s="8"/>
      <c r="O8363" s="8"/>
      <c r="P8363" s="8"/>
      <c r="Q8363" s="8" t="s">
        <v>6246</v>
      </c>
      <c r="R8363" s="8"/>
      <c r="S8363" s="8" t="s">
        <v>59</v>
      </c>
      <c r="T8363" s="8"/>
      <c r="U8363" s="8" t="s">
        <v>6246</v>
      </c>
      <c r="V8363" s="8"/>
      <c r="W8363" s="8"/>
      <c r="X8363" s="8"/>
      <c r="Y8363" s="8"/>
      <c r="Z8363" s="8"/>
      <c r="AA8363" s="8" t="s">
        <v>310</v>
      </c>
      <c r="AB8363" s="8"/>
      <c r="AC8363" s="8" t="s">
        <v>66</v>
      </c>
      <c r="AD8363" s="8"/>
      <c r="AE8363" s="12">
        <v>1</v>
      </c>
      <c r="AF8363" s="8"/>
      <c r="AG8363" s="8" t="s">
        <v>562</v>
      </c>
      <c r="AH8363" s="8"/>
      <c r="AI8363" s="13">
        <v>35</v>
      </c>
      <c r="AJ8363" s="8"/>
      <c r="AK8363" s="13">
        <f>ROUND(IF(ISNUMBER(AI8363), AE8363*AI8363, AE8363),5)</f>
        <v>35</v>
      </c>
      <c r="AL8363" s="8"/>
      <c r="AM8363" s="13">
        <f>ROUND(AM8362+AK8363,5)</f>
        <v>43514.239999999998</v>
      </c>
    </row>
    <row r="8364" spans="1:39" x14ac:dyDescent="0.25">
      <c r="A8364" s="8"/>
      <c r="B8364" s="8"/>
      <c r="C8364" s="8"/>
      <c r="D8364" s="8"/>
      <c r="E8364" s="9">
        <v>814</v>
      </c>
      <c r="F8364" s="8"/>
      <c r="G8364" s="8" t="s">
        <v>55</v>
      </c>
      <c r="H8364" s="8"/>
      <c r="I8364" s="10">
        <v>44817.594768518517</v>
      </c>
      <c r="J8364" s="8"/>
      <c r="K8364" s="8" t="s">
        <v>56</v>
      </c>
      <c r="L8364" s="8"/>
      <c r="M8364" s="11">
        <v>44817</v>
      </c>
      <c r="N8364" s="8"/>
      <c r="O8364" s="8"/>
      <c r="P8364" s="8"/>
      <c r="Q8364" s="8" t="s">
        <v>6246</v>
      </c>
      <c r="R8364" s="8"/>
      <c r="S8364" s="8" t="s">
        <v>5545</v>
      </c>
      <c r="T8364" s="8"/>
      <c r="U8364" s="8" t="s">
        <v>6246</v>
      </c>
      <c r="V8364" s="8"/>
      <c r="W8364" s="8"/>
      <c r="X8364" s="8"/>
      <c r="Y8364" s="8"/>
      <c r="Z8364" s="8"/>
      <c r="AA8364" s="8" t="s">
        <v>5778</v>
      </c>
      <c r="AB8364" s="8"/>
      <c r="AC8364" s="8" t="s">
        <v>5545</v>
      </c>
      <c r="AD8364" s="8"/>
      <c r="AE8364" s="12">
        <v>5</v>
      </c>
      <c r="AF8364" s="8"/>
      <c r="AG8364" s="8" t="s">
        <v>562</v>
      </c>
      <c r="AH8364" s="8"/>
      <c r="AI8364" s="13">
        <v>132.80000000000001</v>
      </c>
      <c r="AJ8364" s="8"/>
      <c r="AK8364" s="13">
        <f>ROUND(IF(ISNUMBER(AI8364), AE8364*AI8364, AE8364),5)</f>
        <v>664</v>
      </c>
      <c r="AL8364" s="8"/>
      <c r="AM8364" s="13">
        <f>ROUND(AM8363+AK8364,5)</f>
        <v>44178.239999999998</v>
      </c>
    </row>
    <row r="8365" spans="1:39" x14ac:dyDescent="0.25">
      <c r="A8365" s="8"/>
      <c r="B8365" s="8"/>
      <c r="C8365" s="8"/>
      <c r="D8365" s="8"/>
      <c r="E8365" s="9">
        <v>815</v>
      </c>
      <c r="F8365" s="8"/>
      <c r="G8365" s="8" t="s">
        <v>55</v>
      </c>
      <c r="H8365" s="8"/>
      <c r="I8365" s="10">
        <v>44817.596944444442</v>
      </c>
      <c r="J8365" s="8"/>
      <c r="K8365" s="8" t="s">
        <v>56</v>
      </c>
      <c r="L8365" s="8"/>
      <c r="M8365" s="11">
        <v>44817</v>
      </c>
      <c r="N8365" s="8"/>
      <c r="O8365" s="8"/>
      <c r="P8365" s="8"/>
      <c r="Q8365" s="8" t="s">
        <v>6246</v>
      </c>
      <c r="R8365" s="8"/>
      <c r="S8365" s="8" t="s">
        <v>4216</v>
      </c>
      <c r="T8365" s="8"/>
      <c r="U8365" s="8" t="s">
        <v>6246</v>
      </c>
      <c r="V8365" s="8"/>
      <c r="W8365" s="8"/>
      <c r="X8365" s="8"/>
      <c r="Y8365" s="8"/>
      <c r="Z8365" s="8"/>
      <c r="AA8365" s="8" t="s">
        <v>4439</v>
      </c>
      <c r="AB8365" s="8"/>
      <c r="AC8365" s="8" t="s">
        <v>4216</v>
      </c>
      <c r="AD8365" s="8"/>
      <c r="AE8365" s="12">
        <v>5</v>
      </c>
      <c r="AF8365" s="8"/>
      <c r="AG8365" s="8" t="s">
        <v>562</v>
      </c>
      <c r="AH8365" s="8"/>
      <c r="AI8365" s="13">
        <v>134.08000000000001</v>
      </c>
      <c r="AJ8365" s="8"/>
      <c r="AK8365" s="13">
        <f>ROUND(IF(ISNUMBER(AI8365), AE8365*AI8365, AE8365),5)</f>
        <v>670.4</v>
      </c>
      <c r="AL8365" s="8"/>
      <c r="AM8365" s="13">
        <f>ROUND(AM8364+AK8365,5)</f>
        <v>44848.639999999999</v>
      </c>
    </row>
    <row r="8366" spans="1:39" x14ac:dyDescent="0.25">
      <c r="A8366" s="8"/>
      <c r="B8366" s="8"/>
      <c r="C8366" s="8"/>
      <c r="D8366" s="8"/>
      <c r="E8366" s="9">
        <v>815</v>
      </c>
      <c r="F8366" s="8"/>
      <c r="G8366" s="8" t="s">
        <v>55</v>
      </c>
      <c r="H8366" s="8"/>
      <c r="I8366" s="10">
        <v>44817.596944444442</v>
      </c>
      <c r="J8366" s="8"/>
      <c r="K8366" s="8" t="s">
        <v>56</v>
      </c>
      <c r="L8366" s="8"/>
      <c r="M8366" s="11">
        <v>44817</v>
      </c>
      <c r="N8366" s="8"/>
      <c r="O8366" s="8"/>
      <c r="P8366" s="8"/>
      <c r="Q8366" s="8" t="s">
        <v>6246</v>
      </c>
      <c r="R8366" s="8"/>
      <c r="S8366" s="8" t="s">
        <v>6322</v>
      </c>
      <c r="T8366" s="8"/>
      <c r="U8366" s="8" t="s">
        <v>6246</v>
      </c>
      <c r="V8366" s="8"/>
      <c r="W8366" s="8"/>
      <c r="X8366" s="8"/>
      <c r="Y8366" s="8"/>
      <c r="Z8366" s="8"/>
      <c r="AA8366" s="8" t="s">
        <v>6442</v>
      </c>
      <c r="AB8366" s="8"/>
      <c r="AC8366" s="8" t="s">
        <v>6322</v>
      </c>
      <c r="AD8366" s="8"/>
      <c r="AE8366" s="12">
        <v>5</v>
      </c>
      <c r="AF8366" s="8"/>
      <c r="AG8366" s="8" t="s">
        <v>562</v>
      </c>
      <c r="AH8366" s="8"/>
      <c r="AI8366" s="13">
        <v>199.6</v>
      </c>
      <c r="AJ8366" s="8"/>
      <c r="AK8366" s="13">
        <f>ROUND(IF(ISNUMBER(AI8366), AE8366*AI8366, AE8366),5)</f>
        <v>998</v>
      </c>
      <c r="AL8366" s="8"/>
      <c r="AM8366" s="13">
        <f>ROUND(AM8365+AK8366,5)</f>
        <v>45846.64</v>
      </c>
    </row>
    <row r="8367" spans="1:39" x14ac:dyDescent="0.25">
      <c r="A8367" s="8"/>
      <c r="B8367" s="8"/>
      <c r="C8367" s="8"/>
      <c r="D8367" s="8"/>
      <c r="E8367" s="9">
        <v>912</v>
      </c>
      <c r="F8367" s="8"/>
      <c r="G8367" s="8" t="s">
        <v>55</v>
      </c>
      <c r="H8367" s="8"/>
      <c r="I8367" s="10">
        <v>44834.314918981479</v>
      </c>
      <c r="J8367" s="8"/>
      <c r="K8367" s="8" t="s">
        <v>56</v>
      </c>
      <c r="L8367" s="8"/>
      <c r="M8367" s="11">
        <v>44834</v>
      </c>
      <c r="N8367" s="8"/>
      <c r="O8367" s="8"/>
      <c r="P8367" s="8"/>
      <c r="Q8367" s="8" t="s">
        <v>6246</v>
      </c>
      <c r="R8367" s="8"/>
      <c r="S8367" s="8" t="s">
        <v>4216</v>
      </c>
      <c r="T8367" s="8"/>
      <c r="U8367" s="8" t="s">
        <v>6246</v>
      </c>
      <c r="V8367" s="8"/>
      <c r="W8367" s="8"/>
      <c r="X8367" s="8"/>
      <c r="Y8367" s="8"/>
      <c r="Z8367" s="8"/>
      <c r="AA8367" s="8" t="s">
        <v>4439</v>
      </c>
      <c r="AB8367" s="8"/>
      <c r="AC8367" s="8" t="s">
        <v>4216</v>
      </c>
      <c r="AD8367" s="8"/>
      <c r="AE8367" s="12">
        <v>2</v>
      </c>
      <c r="AF8367" s="8"/>
      <c r="AG8367" s="8" t="s">
        <v>562</v>
      </c>
      <c r="AH8367" s="8"/>
      <c r="AI8367" s="13">
        <v>139.19999999999999</v>
      </c>
      <c r="AJ8367" s="8"/>
      <c r="AK8367" s="13">
        <f>ROUND(IF(ISNUMBER(AI8367), AE8367*AI8367, AE8367),5)</f>
        <v>278.39999999999998</v>
      </c>
      <c r="AL8367" s="8"/>
      <c r="AM8367" s="13">
        <f>ROUND(AM8366+AK8367,5)</f>
        <v>46125.04</v>
      </c>
    </row>
    <row r="8368" spans="1:39" x14ac:dyDescent="0.25">
      <c r="A8368" s="8"/>
      <c r="B8368" s="8"/>
      <c r="C8368" s="8"/>
      <c r="D8368" s="8"/>
      <c r="E8368" s="9">
        <v>913</v>
      </c>
      <c r="F8368" s="8"/>
      <c r="G8368" s="8" t="s">
        <v>55</v>
      </c>
      <c r="H8368" s="8"/>
      <c r="I8368" s="10">
        <v>44834.315370370372</v>
      </c>
      <c r="J8368" s="8"/>
      <c r="K8368" s="8" t="s">
        <v>56</v>
      </c>
      <c r="L8368" s="8"/>
      <c r="M8368" s="11">
        <v>44834</v>
      </c>
      <c r="N8368" s="8"/>
      <c r="O8368" s="8"/>
      <c r="P8368" s="8"/>
      <c r="Q8368" s="8" t="s">
        <v>6246</v>
      </c>
      <c r="R8368" s="8"/>
      <c r="S8368" s="8" t="s">
        <v>2866</v>
      </c>
      <c r="T8368" s="8"/>
      <c r="U8368" s="8" t="s">
        <v>6246</v>
      </c>
      <c r="V8368" s="8"/>
      <c r="W8368" s="8"/>
      <c r="X8368" s="8"/>
      <c r="Y8368" s="8"/>
      <c r="Z8368" s="8"/>
      <c r="AA8368" s="8" t="s">
        <v>3009</v>
      </c>
      <c r="AB8368" s="8"/>
      <c r="AC8368" s="8" t="s">
        <v>2866</v>
      </c>
      <c r="AD8368" s="8"/>
      <c r="AE8368" s="12">
        <v>10</v>
      </c>
      <c r="AF8368" s="8"/>
      <c r="AG8368" s="8" t="s">
        <v>562</v>
      </c>
      <c r="AH8368" s="8"/>
      <c r="AI8368" s="13">
        <v>56</v>
      </c>
      <c r="AJ8368" s="8"/>
      <c r="AK8368" s="13">
        <f>ROUND(IF(ISNUMBER(AI8368), AE8368*AI8368, AE8368),5)</f>
        <v>560</v>
      </c>
      <c r="AL8368" s="8"/>
      <c r="AM8368" s="13">
        <f>ROUND(AM8367+AK8368,5)</f>
        <v>46685.04</v>
      </c>
    </row>
    <row r="8369" spans="1:39" x14ac:dyDescent="0.25">
      <c r="A8369" s="8"/>
      <c r="B8369" s="8"/>
      <c r="C8369" s="8"/>
      <c r="D8369" s="8"/>
      <c r="E8369" s="9">
        <v>913</v>
      </c>
      <c r="F8369" s="8"/>
      <c r="G8369" s="8" t="s">
        <v>55</v>
      </c>
      <c r="H8369" s="8"/>
      <c r="I8369" s="10">
        <v>44834.315370370372</v>
      </c>
      <c r="J8369" s="8"/>
      <c r="K8369" s="8" t="s">
        <v>56</v>
      </c>
      <c r="L8369" s="8"/>
      <c r="M8369" s="11">
        <v>44834</v>
      </c>
      <c r="N8369" s="8"/>
      <c r="O8369" s="8"/>
      <c r="P8369" s="8"/>
      <c r="Q8369" s="8" t="s">
        <v>6246</v>
      </c>
      <c r="R8369" s="8"/>
      <c r="S8369" s="8" t="s">
        <v>59</v>
      </c>
      <c r="T8369" s="8"/>
      <c r="U8369" s="8" t="s">
        <v>6246</v>
      </c>
      <c r="V8369" s="8"/>
      <c r="W8369" s="8"/>
      <c r="X8369" s="8"/>
      <c r="Y8369" s="8"/>
      <c r="Z8369" s="8"/>
      <c r="AA8369" s="8" t="s">
        <v>310</v>
      </c>
      <c r="AB8369" s="8"/>
      <c r="AC8369" s="8" t="s">
        <v>66</v>
      </c>
      <c r="AD8369" s="8"/>
      <c r="AE8369" s="12">
        <v>1</v>
      </c>
      <c r="AF8369" s="8"/>
      <c r="AG8369" s="8" t="s">
        <v>562</v>
      </c>
      <c r="AH8369" s="8"/>
      <c r="AI8369" s="13">
        <v>35</v>
      </c>
      <c r="AJ8369" s="8"/>
      <c r="AK8369" s="13">
        <f>ROUND(IF(ISNUMBER(AI8369), AE8369*AI8369, AE8369),5)</f>
        <v>35</v>
      </c>
      <c r="AL8369" s="8"/>
      <c r="AM8369" s="13">
        <f>ROUND(AM8368+AK8369,5)</f>
        <v>46720.04</v>
      </c>
    </row>
    <row r="8370" spans="1:39" x14ac:dyDescent="0.25">
      <c r="A8370" s="8"/>
      <c r="B8370" s="8"/>
      <c r="C8370" s="8"/>
      <c r="D8370" s="8"/>
      <c r="E8370" s="9">
        <v>1002</v>
      </c>
      <c r="F8370" s="8"/>
      <c r="G8370" s="8" t="s">
        <v>55</v>
      </c>
      <c r="H8370" s="8"/>
      <c r="I8370" s="10">
        <v>44847.401226851849</v>
      </c>
      <c r="J8370" s="8"/>
      <c r="K8370" s="8" t="s">
        <v>56</v>
      </c>
      <c r="L8370" s="8"/>
      <c r="M8370" s="11">
        <v>44847</v>
      </c>
      <c r="N8370" s="8"/>
      <c r="O8370" s="8"/>
      <c r="P8370" s="8"/>
      <c r="Q8370" s="8" t="s">
        <v>6246</v>
      </c>
      <c r="R8370" s="8"/>
      <c r="S8370" s="8" t="s">
        <v>4211</v>
      </c>
      <c r="T8370" s="8"/>
      <c r="U8370" s="8" t="s">
        <v>6246</v>
      </c>
      <c r="V8370" s="8"/>
      <c r="W8370" s="8"/>
      <c r="X8370" s="8"/>
      <c r="Y8370" s="8"/>
      <c r="Z8370" s="8"/>
      <c r="AA8370" s="8" t="s">
        <v>4433</v>
      </c>
      <c r="AB8370" s="8"/>
      <c r="AC8370" s="8" t="s">
        <v>4517</v>
      </c>
      <c r="AD8370" s="8"/>
      <c r="AE8370" s="12">
        <v>21</v>
      </c>
      <c r="AF8370" s="8"/>
      <c r="AG8370" s="8" t="s">
        <v>562</v>
      </c>
      <c r="AH8370" s="8"/>
      <c r="AI8370" s="13">
        <v>156.47999999999999</v>
      </c>
      <c r="AJ8370" s="8"/>
      <c r="AK8370" s="13">
        <f>ROUND(IF(ISNUMBER(AI8370), AE8370*AI8370, AE8370),5)</f>
        <v>3286.08</v>
      </c>
      <c r="AL8370" s="8"/>
      <c r="AM8370" s="13">
        <f>ROUND(AM8369+AK8370,5)</f>
        <v>50006.12</v>
      </c>
    </row>
    <row r="8371" spans="1:39" x14ac:dyDescent="0.25">
      <c r="A8371" s="8"/>
      <c r="B8371" s="8"/>
      <c r="C8371" s="8"/>
      <c r="D8371" s="8"/>
      <c r="E8371" s="9">
        <v>1003</v>
      </c>
      <c r="F8371" s="8"/>
      <c r="G8371" s="8" t="s">
        <v>55</v>
      </c>
      <c r="H8371" s="8"/>
      <c r="I8371" s="10">
        <v>44847.403969907406</v>
      </c>
      <c r="J8371" s="8"/>
      <c r="K8371" s="8" t="s">
        <v>56</v>
      </c>
      <c r="L8371" s="8"/>
      <c r="M8371" s="11">
        <v>44847</v>
      </c>
      <c r="N8371" s="8"/>
      <c r="O8371" s="8"/>
      <c r="P8371" s="8"/>
      <c r="Q8371" s="8" t="s">
        <v>6246</v>
      </c>
      <c r="R8371" s="8"/>
      <c r="S8371" s="8" t="s">
        <v>6327</v>
      </c>
      <c r="T8371" s="8"/>
      <c r="U8371" s="8" t="s">
        <v>6246</v>
      </c>
      <c r="V8371" s="8"/>
      <c r="W8371" s="8"/>
      <c r="X8371" s="8"/>
      <c r="Y8371" s="8"/>
      <c r="Z8371" s="8"/>
      <c r="AA8371" s="8" t="s">
        <v>6444</v>
      </c>
      <c r="AB8371" s="8"/>
      <c r="AC8371" s="8" t="s">
        <v>6327</v>
      </c>
      <c r="AD8371" s="8"/>
      <c r="AE8371" s="12">
        <v>145</v>
      </c>
      <c r="AF8371" s="8"/>
      <c r="AG8371" s="8" t="s">
        <v>562</v>
      </c>
      <c r="AH8371" s="8"/>
      <c r="AI8371" s="13">
        <v>100.8</v>
      </c>
      <c r="AJ8371" s="8"/>
      <c r="AK8371" s="13">
        <f>ROUND(IF(ISNUMBER(AI8371), AE8371*AI8371, AE8371),5)</f>
        <v>14616</v>
      </c>
      <c r="AL8371" s="8"/>
      <c r="AM8371" s="13">
        <f>ROUND(AM8370+AK8371,5)</f>
        <v>64622.12</v>
      </c>
    </row>
    <row r="8372" spans="1:39" x14ac:dyDescent="0.25">
      <c r="A8372" s="8"/>
      <c r="B8372" s="8"/>
      <c r="C8372" s="8"/>
      <c r="D8372" s="8"/>
      <c r="E8372" s="9">
        <v>1003</v>
      </c>
      <c r="F8372" s="8"/>
      <c r="G8372" s="8" t="s">
        <v>55</v>
      </c>
      <c r="H8372" s="8"/>
      <c r="I8372" s="10">
        <v>44847.403969907406</v>
      </c>
      <c r="J8372" s="8"/>
      <c r="K8372" s="8" t="s">
        <v>56</v>
      </c>
      <c r="L8372" s="8"/>
      <c r="M8372" s="11">
        <v>44847</v>
      </c>
      <c r="N8372" s="8"/>
      <c r="O8372" s="8"/>
      <c r="P8372" s="8"/>
      <c r="Q8372" s="8" t="s">
        <v>6246</v>
      </c>
      <c r="R8372" s="8"/>
      <c r="S8372" s="8" t="s">
        <v>6328</v>
      </c>
      <c r="T8372" s="8"/>
      <c r="U8372" s="8" t="s">
        <v>6246</v>
      </c>
      <c r="V8372" s="8"/>
      <c r="W8372" s="8"/>
      <c r="X8372" s="8"/>
      <c r="Y8372" s="8"/>
      <c r="Z8372" s="8"/>
      <c r="AA8372" s="8" t="s">
        <v>6445</v>
      </c>
      <c r="AB8372" s="8"/>
      <c r="AC8372" s="8" t="s">
        <v>6328</v>
      </c>
      <c r="AD8372" s="8"/>
      <c r="AE8372" s="12">
        <v>56</v>
      </c>
      <c r="AF8372" s="8"/>
      <c r="AG8372" s="8" t="s">
        <v>562</v>
      </c>
      <c r="AH8372" s="8"/>
      <c r="AI8372" s="13">
        <v>152</v>
      </c>
      <c r="AJ8372" s="8"/>
      <c r="AK8372" s="13">
        <f>ROUND(IF(ISNUMBER(AI8372), AE8372*AI8372, AE8372),5)</f>
        <v>8512</v>
      </c>
      <c r="AL8372" s="8"/>
      <c r="AM8372" s="13">
        <f>ROUND(AM8371+AK8372,5)</f>
        <v>73134.12</v>
      </c>
    </row>
    <row r="8373" spans="1:39" x14ac:dyDescent="0.25">
      <c r="A8373" s="8"/>
      <c r="B8373" s="8"/>
      <c r="C8373" s="8"/>
      <c r="D8373" s="8"/>
      <c r="E8373" s="9">
        <v>1226</v>
      </c>
      <c r="F8373" s="8"/>
      <c r="G8373" s="8" t="s">
        <v>55</v>
      </c>
      <c r="H8373" s="8"/>
      <c r="I8373" s="10">
        <v>44896.530949074076</v>
      </c>
      <c r="J8373" s="8"/>
      <c r="K8373" s="8" t="s">
        <v>56</v>
      </c>
      <c r="L8373" s="8"/>
      <c r="M8373" s="11">
        <v>44865</v>
      </c>
      <c r="N8373" s="8"/>
      <c r="O8373" s="8"/>
      <c r="P8373" s="8"/>
      <c r="Q8373" s="8" t="s">
        <v>6246</v>
      </c>
      <c r="R8373" s="8"/>
      <c r="S8373" s="8" t="s">
        <v>2862</v>
      </c>
      <c r="T8373" s="8"/>
      <c r="U8373" s="8" t="s">
        <v>6246</v>
      </c>
      <c r="V8373" s="8"/>
      <c r="W8373" s="8"/>
      <c r="X8373" s="8"/>
      <c r="Y8373" s="8"/>
      <c r="Z8373" s="8"/>
      <c r="AA8373" s="8" t="s">
        <v>3005</v>
      </c>
      <c r="AB8373" s="8"/>
      <c r="AC8373" s="8" t="s">
        <v>2862</v>
      </c>
      <c r="AD8373" s="8"/>
      <c r="AE8373" s="12">
        <v>20</v>
      </c>
      <c r="AF8373" s="8"/>
      <c r="AG8373" s="8" t="s">
        <v>562</v>
      </c>
      <c r="AH8373" s="8"/>
      <c r="AI8373" s="13">
        <v>46.4</v>
      </c>
      <c r="AJ8373" s="8"/>
      <c r="AK8373" s="13">
        <f>ROUND(IF(ISNUMBER(AI8373), AE8373*AI8373, AE8373),5)</f>
        <v>928</v>
      </c>
      <c r="AL8373" s="8"/>
      <c r="AM8373" s="13">
        <f>ROUND(AM8372+AK8373,5)</f>
        <v>74062.12</v>
      </c>
    </row>
    <row r="8374" spans="1:39" x14ac:dyDescent="0.25">
      <c r="A8374" s="8"/>
      <c r="B8374" s="8"/>
      <c r="C8374" s="8"/>
      <c r="D8374" s="8"/>
      <c r="E8374" s="9">
        <v>1226</v>
      </c>
      <c r="F8374" s="8"/>
      <c r="G8374" s="8" t="s">
        <v>55</v>
      </c>
      <c r="H8374" s="8"/>
      <c r="I8374" s="10">
        <v>44896.530949074076</v>
      </c>
      <c r="J8374" s="8"/>
      <c r="K8374" s="8" t="s">
        <v>56</v>
      </c>
      <c r="L8374" s="8"/>
      <c r="M8374" s="11">
        <v>44865</v>
      </c>
      <c r="N8374" s="8"/>
      <c r="O8374" s="8"/>
      <c r="P8374" s="8"/>
      <c r="Q8374" s="8" t="s">
        <v>6246</v>
      </c>
      <c r="R8374" s="8"/>
      <c r="S8374" s="8" t="s">
        <v>6307</v>
      </c>
      <c r="T8374" s="8"/>
      <c r="U8374" s="8" t="s">
        <v>6246</v>
      </c>
      <c r="V8374" s="8"/>
      <c r="W8374" s="8"/>
      <c r="X8374" s="8"/>
      <c r="Y8374" s="8"/>
      <c r="Z8374" s="8"/>
      <c r="AA8374" s="8" t="s">
        <v>6430</v>
      </c>
      <c r="AB8374" s="8"/>
      <c r="AC8374" s="8" t="s">
        <v>6307</v>
      </c>
      <c r="AD8374" s="8"/>
      <c r="AE8374" s="12">
        <v>20</v>
      </c>
      <c r="AF8374" s="8"/>
      <c r="AG8374" s="8" t="s">
        <v>562</v>
      </c>
      <c r="AH8374" s="8"/>
      <c r="AI8374" s="13">
        <v>59.2</v>
      </c>
      <c r="AJ8374" s="8"/>
      <c r="AK8374" s="13">
        <f>ROUND(IF(ISNUMBER(AI8374), AE8374*AI8374, AE8374),5)</f>
        <v>1184</v>
      </c>
      <c r="AL8374" s="8"/>
      <c r="AM8374" s="13">
        <f>ROUND(AM8373+AK8374,5)</f>
        <v>75246.12</v>
      </c>
    </row>
    <row r="8375" spans="1:39" x14ac:dyDescent="0.25">
      <c r="A8375" s="8"/>
      <c r="B8375" s="8"/>
      <c r="C8375" s="8"/>
      <c r="D8375" s="8"/>
      <c r="E8375" s="9">
        <v>1080</v>
      </c>
      <c r="F8375" s="8"/>
      <c r="G8375" s="8" t="s">
        <v>55</v>
      </c>
      <c r="H8375" s="8"/>
      <c r="I8375" s="10">
        <v>44872.327002314814</v>
      </c>
      <c r="J8375" s="8"/>
      <c r="K8375" s="8" t="s">
        <v>56</v>
      </c>
      <c r="L8375" s="8"/>
      <c r="M8375" s="11">
        <v>44872</v>
      </c>
      <c r="N8375" s="8"/>
      <c r="O8375" s="8"/>
      <c r="P8375" s="8"/>
      <c r="Q8375" s="8" t="s">
        <v>6246</v>
      </c>
      <c r="R8375" s="8"/>
      <c r="S8375" s="8" t="s">
        <v>586</v>
      </c>
      <c r="T8375" s="8"/>
      <c r="U8375" s="8" t="s">
        <v>6246</v>
      </c>
      <c r="V8375" s="8"/>
      <c r="W8375" s="8"/>
      <c r="X8375" s="8"/>
      <c r="Y8375" s="8"/>
      <c r="Z8375" s="8"/>
      <c r="AA8375" s="8" t="s">
        <v>725</v>
      </c>
      <c r="AB8375" s="8"/>
      <c r="AC8375" s="8" t="s">
        <v>586</v>
      </c>
      <c r="AD8375" s="8"/>
      <c r="AE8375" s="12">
        <v>10</v>
      </c>
      <c r="AF8375" s="8"/>
      <c r="AG8375" s="8" t="s">
        <v>562</v>
      </c>
      <c r="AH8375" s="8"/>
      <c r="AI8375" s="13">
        <v>0</v>
      </c>
      <c r="AJ8375" s="8"/>
      <c r="AK8375" s="13">
        <f>ROUND(IF(ISNUMBER(AI8375), AE8375*AI8375, AE8375),5)</f>
        <v>0</v>
      </c>
      <c r="AL8375" s="8"/>
      <c r="AM8375" s="13">
        <f>ROUND(AM8374+AK8375,5)</f>
        <v>75246.12</v>
      </c>
    </row>
    <row r="8376" spans="1:39" x14ac:dyDescent="0.25">
      <c r="A8376" s="8"/>
      <c r="B8376" s="8"/>
      <c r="C8376" s="8"/>
      <c r="D8376" s="8"/>
      <c r="E8376" s="9">
        <v>1111</v>
      </c>
      <c r="F8376" s="8"/>
      <c r="G8376" s="8" t="s">
        <v>55</v>
      </c>
      <c r="H8376" s="8"/>
      <c r="I8376" s="10">
        <v>44872.591793981483</v>
      </c>
      <c r="J8376" s="8"/>
      <c r="K8376" s="8" t="s">
        <v>56</v>
      </c>
      <c r="L8376" s="8"/>
      <c r="M8376" s="11">
        <v>44872</v>
      </c>
      <c r="N8376" s="8"/>
      <c r="O8376" s="8"/>
      <c r="P8376" s="8"/>
      <c r="Q8376" s="8" t="s">
        <v>6246</v>
      </c>
      <c r="R8376" s="8"/>
      <c r="S8376" s="8" t="s">
        <v>4222</v>
      </c>
      <c r="T8376" s="8"/>
      <c r="U8376" s="8" t="s">
        <v>6246</v>
      </c>
      <c r="V8376" s="8"/>
      <c r="W8376" s="8"/>
      <c r="X8376" s="8"/>
      <c r="Y8376" s="8"/>
      <c r="Z8376" s="8"/>
      <c r="AA8376" s="8" t="s">
        <v>4445</v>
      </c>
      <c r="AB8376" s="8"/>
      <c r="AC8376" s="8" t="s">
        <v>4222</v>
      </c>
      <c r="AD8376" s="8"/>
      <c r="AE8376" s="12">
        <v>20</v>
      </c>
      <c r="AF8376" s="8"/>
      <c r="AG8376" s="8" t="s">
        <v>562</v>
      </c>
      <c r="AH8376" s="8"/>
      <c r="AI8376" s="13">
        <v>138.24</v>
      </c>
      <c r="AJ8376" s="8"/>
      <c r="AK8376" s="13">
        <f>ROUND(IF(ISNUMBER(AI8376), AE8376*AI8376, AE8376),5)</f>
        <v>2764.8</v>
      </c>
      <c r="AL8376" s="8"/>
      <c r="AM8376" s="13">
        <f>ROUND(AM8375+AK8376,5)</f>
        <v>78010.92</v>
      </c>
    </row>
    <row r="8377" spans="1:39" x14ac:dyDescent="0.25">
      <c r="A8377" s="8"/>
      <c r="B8377" s="8"/>
      <c r="C8377" s="8"/>
      <c r="D8377" s="8"/>
      <c r="E8377" s="9">
        <v>1140</v>
      </c>
      <c r="F8377" s="8"/>
      <c r="G8377" s="8" t="s">
        <v>55</v>
      </c>
      <c r="H8377" s="8"/>
      <c r="I8377" s="10">
        <v>44879.419108796297</v>
      </c>
      <c r="J8377" s="8"/>
      <c r="K8377" s="8" t="s">
        <v>56</v>
      </c>
      <c r="L8377" s="8"/>
      <c r="M8377" s="11">
        <v>44879</v>
      </c>
      <c r="N8377" s="8"/>
      <c r="O8377" s="8"/>
      <c r="P8377" s="8"/>
      <c r="Q8377" s="8" t="s">
        <v>6246</v>
      </c>
      <c r="R8377" s="8"/>
      <c r="S8377" s="8" t="s">
        <v>6329</v>
      </c>
      <c r="T8377" s="8"/>
      <c r="U8377" s="8" t="s">
        <v>6246</v>
      </c>
      <c r="V8377" s="8"/>
      <c r="W8377" s="8"/>
      <c r="X8377" s="8"/>
      <c r="Y8377" s="8"/>
      <c r="Z8377" s="8"/>
      <c r="AA8377" s="8" t="s">
        <v>799</v>
      </c>
      <c r="AB8377" s="8"/>
      <c r="AC8377" s="8" t="s">
        <v>848</v>
      </c>
      <c r="AD8377" s="8"/>
      <c r="AE8377" s="12">
        <v>25</v>
      </c>
      <c r="AF8377" s="8"/>
      <c r="AG8377" s="8" t="s">
        <v>562</v>
      </c>
      <c r="AH8377" s="8"/>
      <c r="AI8377" s="13">
        <v>41.6</v>
      </c>
      <c r="AJ8377" s="8"/>
      <c r="AK8377" s="13">
        <f>ROUND(IF(ISNUMBER(AI8377), AE8377*AI8377, AE8377),5)</f>
        <v>1040</v>
      </c>
      <c r="AL8377" s="8"/>
      <c r="AM8377" s="13">
        <f>ROUND(AM8376+AK8377,5)</f>
        <v>79050.92</v>
      </c>
    </row>
    <row r="8378" spans="1:39" x14ac:dyDescent="0.25">
      <c r="A8378" s="8"/>
      <c r="B8378" s="8"/>
      <c r="C8378" s="8"/>
      <c r="D8378" s="8"/>
      <c r="E8378" s="9">
        <v>1140</v>
      </c>
      <c r="F8378" s="8"/>
      <c r="G8378" s="8" t="s">
        <v>55</v>
      </c>
      <c r="H8378" s="8"/>
      <c r="I8378" s="10">
        <v>44879.419108796297</v>
      </c>
      <c r="J8378" s="8"/>
      <c r="K8378" s="8" t="s">
        <v>56</v>
      </c>
      <c r="L8378" s="8"/>
      <c r="M8378" s="11">
        <v>44879</v>
      </c>
      <c r="N8378" s="8"/>
      <c r="O8378" s="8"/>
      <c r="P8378" s="8"/>
      <c r="Q8378" s="8" t="s">
        <v>6246</v>
      </c>
      <c r="R8378" s="8"/>
      <c r="S8378" s="8" t="s">
        <v>667</v>
      </c>
      <c r="T8378" s="8"/>
      <c r="U8378" s="8" t="s">
        <v>6246</v>
      </c>
      <c r="V8378" s="8"/>
      <c r="W8378" s="8"/>
      <c r="X8378" s="8"/>
      <c r="Y8378" s="8"/>
      <c r="Z8378" s="8"/>
      <c r="AA8378" s="8" t="s">
        <v>802</v>
      </c>
      <c r="AB8378" s="8"/>
      <c r="AC8378" s="8" t="s">
        <v>667</v>
      </c>
      <c r="AD8378" s="8"/>
      <c r="AE8378" s="12">
        <v>40</v>
      </c>
      <c r="AF8378" s="8"/>
      <c r="AG8378" s="8" t="s">
        <v>562</v>
      </c>
      <c r="AH8378" s="8"/>
      <c r="AI8378" s="13">
        <v>25.92</v>
      </c>
      <c r="AJ8378" s="8"/>
      <c r="AK8378" s="13">
        <f>ROUND(IF(ISNUMBER(AI8378), AE8378*AI8378, AE8378),5)</f>
        <v>1036.8</v>
      </c>
      <c r="AL8378" s="8"/>
      <c r="AM8378" s="13">
        <f>ROUND(AM8377+AK8378,5)</f>
        <v>80087.72</v>
      </c>
    </row>
    <row r="8379" spans="1:39" x14ac:dyDescent="0.25">
      <c r="A8379" s="8"/>
      <c r="B8379" s="8"/>
      <c r="C8379" s="8"/>
      <c r="D8379" s="8"/>
      <c r="E8379" s="9">
        <v>1140</v>
      </c>
      <c r="F8379" s="8"/>
      <c r="G8379" s="8" t="s">
        <v>55</v>
      </c>
      <c r="H8379" s="8"/>
      <c r="I8379" s="10">
        <v>44879.419108796297</v>
      </c>
      <c r="J8379" s="8"/>
      <c r="K8379" s="8" t="s">
        <v>56</v>
      </c>
      <c r="L8379" s="8"/>
      <c r="M8379" s="11">
        <v>44879</v>
      </c>
      <c r="N8379" s="8"/>
      <c r="O8379" s="8"/>
      <c r="P8379" s="8"/>
      <c r="Q8379" s="8" t="s">
        <v>6246</v>
      </c>
      <c r="R8379" s="8"/>
      <c r="S8379" s="8" t="s">
        <v>666</v>
      </c>
      <c r="T8379" s="8"/>
      <c r="U8379" s="8" t="s">
        <v>6246</v>
      </c>
      <c r="V8379" s="8"/>
      <c r="W8379" s="8"/>
      <c r="X8379" s="8"/>
      <c r="Y8379" s="8"/>
      <c r="Z8379" s="8"/>
      <c r="AA8379" s="8" t="s">
        <v>801</v>
      </c>
      <c r="AB8379" s="8"/>
      <c r="AC8379" s="8" t="s">
        <v>666</v>
      </c>
      <c r="AD8379" s="8"/>
      <c r="AE8379" s="12">
        <v>7</v>
      </c>
      <c r="AF8379" s="8"/>
      <c r="AG8379" s="8" t="s">
        <v>562</v>
      </c>
      <c r="AH8379" s="8"/>
      <c r="AI8379" s="13">
        <v>23.68</v>
      </c>
      <c r="AJ8379" s="8"/>
      <c r="AK8379" s="13">
        <f>ROUND(IF(ISNUMBER(AI8379), AE8379*AI8379, AE8379),5)</f>
        <v>165.76</v>
      </c>
      <c r="AL8379" s="8"/>
      <c r="AM8379" s="13">
        <f>ROUND(AM8378+AK8379,5)</f>
        <v>80253.48</v>
      </c>
    </row>
    <row r="8380" spans="1:39" x14ac:dyDescent="0.25">
      <c r="A8380" s="8"/>
      <c r="B8380" s="8"/>
      <c r="C8380" s="8"/>
      <c r="D8380" s="8"/>
      <c r="E8380" s="9">
        <v>1140</v>
      </c>
      <c r="F8380" s="8"/>
      <c r="G8380" s="8" t="s">
        <v>55</v>
      </c>
      <c r="H8380" s="8"/>
      <c r="I8380" s="10">
        <v>44879.419108796297</v>
      </c>
      <c r="J8380" s="8"/>
      <c r="K8380" s="8" t="s">
        <v>56</v>
      </c>
      <c r="L8380" s="8"/>
      <c r="M8380" s="11">
        <v>44879</v>
      </c>
      <c r="N8380" s="8"/>
      <c r="O8380" s="8"/>
      <c r="P8380" s="8"/>
      <c r="Q8380" s="8" t="s">
        <v>6246</v>
      </c>
      <c r="R8380" s="8"/>
      <c r="S8380" s="8" t="s">
        <v>842</v>
      </c>
      <c r="T8380" s="8"/>
      <c r="U8380" s="8" t="s">
        <v>6246</v>
      </c>
      <c r="V8380" s="8"/>
      <c r="W8380" s="8"/>
      <c r="X8380" s="8"/>
      <c r="Y8380" s="8"/>
      <c r="Z8380" s="8"/>
      <c r="AA8380" s="8" t="s">
        <v>716</v>
      </c>
      <c r="AB8380" s="8"/>
      <c r="AC8380" s="8" t="s">
        <v>842</v>
      </c>
      <c r="AD8380" s="8"/>
      <c r="AE8380" s="12">
        <v>25</v>
      </c>
      <c r="AF8380" s="8"/>
      <c r="AG8380" s="8" t="s">
        <v>562</v>
      </c>
      <c r="AH8380" s="8"/>
      <c r="AI8380" s="13">
        <v>43.2</v>
      </c>
      <c r="AJ8380" s="8"/>
      <c r="AK8380" s="13">
        <f>ROUND(IF(ISNUMBER(AI8380), AE8380*AI8380, AE8380),5)</f>
        <v>1080</v>
      </c>
      <c r="AL8380" s="8"/>
      <c r="AM8380" s="13">
        <f>ROUND(AM8379+AK8380,5)</f>
        <v>81333.48</v>
      </c>
    </row>
    <row r="8381" spans="1:39" x14ac:dyDescent="0.25">
      <c r="A8381" s="8"/>
      <c r="B8381" s="8"/>
      <c r="C8381" s="8"/>
      <c r="D8381" s="8"/>
      <c r="E8381" s="9">
        <v>1140</v>
      </c>
      <c r="F8381" s="8"/>
      <c r="G8381" s="8" t="s">
        <v>55</v>
      </c>
      <c r="H8381" s="8"/>
      <c r="I8381" s="10">
        <v>44879.419108796297</v>
      </c>
      <c r="J8381" s="8"/>
      <c r="K8381" s="8" t="s">
        <v>56</v>
      </c>
      <c r="L8381" s="8"/>
      <c r="M8381" s="11">
        <v>44879</v>
      </c>
      <c r="N8381" s="8"/>
      <c r="O8381" s="8"/>
      <c r="P8381" s="8"/>
      <c r="Q8381" s="8" t="s">
        <v>6246</v>
      </c>
      <c r="R8381" s="8"/>
      <c r="S8381" s="8" t="s">
        <v>59</v>
      </c>
      <c r="T8381" s="8"/>
      <c r="U8381" s="8" t="s">
        <v>6246</v>
      </c>
      <c r="V8381" s="8"/>
      <c r="W8381" s="8"/>
      <c r="X8381" s="8"/>
      <c r="Y8381" s="8"/>
      <c r="Z8381" s="8"/>
      <c r="AA8381" s="8" t="s">
        <v>310</v>
      </c>
      <c r="AB8381" s="8"/>
      <c r="AC8381" s="8" t="s">
        <v>66</v>
      </c>
      <c r="AD8381" s="8"/>
      <c r="AE8381" s="12">
        <v>1</v>
      </c>
      <c r="AF8381" s="8"/>
      <c r="AG8381" s="8" t="s">
        <v>562</v>
      </c>
      <c r="AH8381" s="8"/>
      <c r="AI8381" s="13">
        <v>35</v>
      </c>
      <c r="AJ8381" s="8"/>
      <c r="AK8381" s="13">
        <f>ROUND(IF(ISNUMBER(AI8381), AE8381*AI8381, AE8381),5)</f>
        <v>35</v>
      </c>
      <c r="AL8381" s="8"/>
      <c r="AM8381" s="13">
        <f>ROUND(AM8380+AK8381,5)</f>
        <v>81368.479999999996</v>
      </c>
    </row>
    <row r="8382" spans="1:39" x14ac:dyDescent="0.25">
      <c r="A8382" s="8"/>
      <c r="B8382" s="8"/>
      <c r="C8382" s="8"/>
      <c r="D8382" s="8"/>
      <c r="E8382" s="9">
        <v>1193</v>
      </c>
      <c r="F8382" s="8"/>
      <c r="G8382" s="8" t="s">
        <v>55</v>
      </c>
      <c r="H8382" s="8"/>
      <c r="I8382" s="10">
        <v>44893.36917824074</v>
      </c>
      <c r="J8382" s="8"/>
      <c r="K8382" s="8" t="s">
        <v>56</v>
      </c>
      <c r="L8382" s="8"/>
      <c r="M8382" s="11">
        <v>44893</v>
      </c>
      <c r="N8382" s="8"/>
      <c r="O8382" s="8"/>
      <c r="P8382" s="8"/>
      <c r="Q8382" s="8" t="s">
        <v>6246</v>
      </c>
      <c r="R8382" s="8"/>
      <c r="S8382" s="8" t="s">
        <v>2862</v>
      </c>
      <c r="T8382" s="8"/>
      <c r="U8382" s="8" t="s">
        <v>6246</v>
      </c>
      <c r="V8382" s="8"/>
      <c r="W8382" s="8"/>
      <c r="X8382" s="8"/>
      <c r="Y8382" s="8"/>
      <c r="Z8382" s="8"/>
      <c r="AA8382" s="8" t="s">
        <v>3005</v>
      </c>
      <c r="AB8382" s="8"/>
      <c r="AC8382" s="8" t="s">
        <v>2862</v>
      </c>
      <c r="AD8382" s="8"/>
      <c r="AE8382" s="12">
        <v>90</v>
      </c>
      <c r="AF8382" s="8"/>
      <c r="AG8382" s="8" t="s">
        <v>562</v>
      </c>
      <c r="AH8382" s="8"/>
      <c r="AI8382" s="13">
        <v>43.2</v>
      </c>
      <c r="AJ8382" s="8"/>
      <c r="AK8382" s="13">
        <f>ROUND(IF(ISNUMBER(AI8382), AE8382*AI8382, AE8382),5)</f>
        <v>3888</v>
      </c>
      <c r="AL8382" s="8"/>
      <c r="AM8382" s="13">
        <f>ROUND(AM8381+AK8382,5)</f>
        <v>85256.48</v>
      </c>
    </row>
    <row r="8383" spans="1:39" x14ac:dyDescent="0.25">
      <c r="A8383" s="8"/>
      <c r="B8383" s="8"/>
      <c r="C8383" s="8"/>
      <c r="D8383" s="8"/>
      <c r="E8383" s="9">
        <v>1193</v>
      </c>
      <c r="F8383" s="8"/>
      <c r="G8383" s="8" t="s">
        <v>55</v>
      </c>
      <c r="H8383" s="8"/>
      <c r="I8383" s="10">
        <v>44893.36917824074</v>
      </c>
      <c r="J8383" s="8"/>
      <c r="K8383" s="8" t="s">
        <v>56</v>
      </c>
      <c r="L8383" s="8"/>
      <c r="M8383" s="11">
        <v>44893</v>
      </c>
      <c r="N8383" s="8"/>
      <c r="O8383" s="8"/>
      <c r="P8383" s="8"/>
      <c r="Q8383" s="8" t="s">
        <v>6246</v>
      </c>
      <c r="R8383" s="8"/>
      <c r="S8383" s="8" t="s">
        <v>5483</v>
      </c>
      <c r="T8383" s="8"/>
      <c r="U8383" s="8" t="s">
        <v>6246</v>
      </c>
      <c r="V8383" s="8"/>
      <c r="W8383" s="8"/>
      <c r="X8383" s="8"/>
      <c r="Y8383" s="8"/>
      <c r="Z8383" s="8"/>
      <c r="AA8383" s="8" t="s">
        <v>6446</v>
      </c>
      <c r="AB8383" s="8"/>
      <c r="AC8383" s="8" t="s">
        <v>5483</v>
      </c>
      <c r="AD8383" s="8"/>
      <c r="AE8383" s="12">
        <v>10</v>
      </c>
      <c r="AF8383" s="8"/>
      <c r="AG8383" s="8" t="s">
        <v>562</v>
      </c>
      <c r="AH8383" s="8"/>
      <c r="AI8383" s="13">
        <v>40.96</v>
      </c>
      <c r="AJ8383" s="8"/>
      <c r="AK8383" s="13">
        <f>ROUND(IF(ISNUMBER(AI8383), AE8383*AI8383, AE8383),5)</f>
        <v>409.6</v>
      </c>
      <c r="AL8383" s="8"/>
      <c r="AM8383" s="13">
        <f>ROUND(AM8382+AK8383,5)</f>
        <v>85666.08</v>
      </c>
    </row>
    <row r="8384" spans="1:39" x14ac:dyDescent="0.25">
      <c r="A8384" s="8"/>
      <c r="B8384" s="8"/>
      <c r="C8384" s="8"/>
      <c r="D8384" s="8"/>
      <c r="E8384" s="9">
        <v>1241</v>
      </c>
      <c r="F8384" s="8"/>
      <c r="G8384" s="8" t="s">
        <v>55</v>
      </c>
      <c r="H8384" s="8"/>
      <c r="I8384" s="10">
        <v>44901.463356481479</v>
      </c>
      <c r="J8384" s="8"/>
      <c r="K8384" s="8" t="s">
        <v>56</v>
      </c>
      <c r="L8384" s="8"/>
      <c r="M8384" s="11">
        <v>44901</v>
      </c>
      <c r="N8384" s="8"/>
      <c r="O8384" s="8"/>
      <c r="P8384" s="8"/>
      <c r="Q8384" s="8" t="s">
        <v>6246</v>
      </c>
      <c r="R8384" s="8"/>
      <c r="S8384" s="8" t="s">
        <v>6330</v>
      </c>
      <c r="T8384" s="8"/>
      <c r="U8384" s="8" t="s">
        <v>6246</v>
      </c>
      <c r="V8384" s="8"/>
      <c r="W8384" s="8"/>
      <c r="X8384" s="8"/>
      <c r="Y8384" s="8"/>
      <c r="Z8384" s="8"/>
      <c r="AA8384" s="8" t="s">
        <v>5732</v>
      </c>
      <c r="AB8384" s="8"/>
      <c r="AC8384" s="8" t="s">
        <v>5509</v>
      </c>
      <c r="AD8384" s="8"/>
      <c r="AE8384" s="12">
        <v>8</v>
      </c>
      <c r="AF8384" s="8"/>
      <c r="AG8384" s="8" t="s">
        <v>562</v>
      </c>
      <c r="AH8384" s="8"/>
      <c r="AI8384" s="13">
        <v>126.4</v>
      </c>
      <c r="AJ8384" s="8"/>
      <c r="AK8384" s="13">
        <f>ROUND(IF(ISNUMBER(AI8384), AE8384*AI8384, AE8384),5)</f>
        <v>1011.2</v>
      </c>
      <c r="AL8384" s="8"/>
      <c r="AM8384" s="13">
        <f>ROUND(AM8383+AK8384,5)</f>
        <v>86677.28</v>
      </c>
    </row>
    <row r="8385" spans="1:39" x14ac:dyDescent="0.25">
      <c r="A8385" s="8"/>
      <c r="B8385" s="8"/>
      <c r="C8385" s="8"/>
      <c r="D8385" s="8"/>
      <c r="E8385" s="9">
        <v>1241</v>
      </c>
      <c r="F8385" s="8"/>
      <c r="G8385" s="8" t="s">
        <v>55</v>
      </c>
      <c r="H8385" s="8"/>
      <c r="I8385" s="10">
        <v>44901.463356481479</v>
      </c>
      <c r="J8385" s="8"/>
      <c r="K8385" s="8" t="s">
        <v>56</v>
      </c>
      <c r="L8385" s="8"/>
      <c r="M8385" s="11">
        <v>44901</v>
      </c>
      <c r="N8385" s="8"/>
      <c r="O8385" s="8"/>
      <c r="P8385" s="8"/>
      <c r="Q8385" s="8" t="s">
        <v>6246</v>
      </c>
      <c r="R8385" s="8"/>
      <c r="S8385" s="8" t="s">
        <v>6331</v>
      </c>
      <c r="T8385" s="8"/>
      <c r="U8385" s="8" t="s">
        <v>6246</v>
      </c>
      <c r="V8385" s="8"/>
      <c r="W8385" s="8"/>
      <c r="X8385" s="8"/>
      <c r="Y8385" s="8"/>
      <c r="Z8385" s="8"/>
      <c r="AA8385" s="8" t="s">
        <v>5750</v>
      </c>
      <c r="AB8385" s="8"/>
      <c r="AC8385" s="8" t="s">
        <v>5510</v>
      </c>
      <c r="AD8385" s="8"/>
      <c r="AE8385" s="12">
        <v>14</v>
      </c>
      <c r="AF8385" s="8"/>
      <c r="AG8385" s="8" t="s">
        <v>562</v>
      </c>
      <c r="AH8385" s="8"/>
      <c r="AI8385" s="13">
        <v>162</v>
      </c>
      <c r="AJ8385" s="8"/>
      <c r="AK8385" s="13">
        <f>ROUND(IF(ISNUMBER(AI8385), AE8385*AI8385, AE8385),5)</f>
        <v>2268</v>
      </c>
      <c r="AL8385" s="8"/>
      <c r="AM8385" s="13">
        <f>ROUND(AM8384+AK8385,5)</f>
        <v>88945.279999999999</v>
      </c>
    </row>
    <row r="8386" spans="1:39" x14ac:dyDescent="0.25">
      <c r="A8386" s="8"/>
      <c r="B8386" s="8"/>
      <c r="C8386" s="8"/>
      <c r="D8386" s="8"/>
      <c r="E8386" s="9">
        <v>1241</v>
      </c>
      <c r="F8386" s="8"/>
      <c r="G8386" s="8" t="s">
        <v>55</v>
      </c>
      <c r="H8386" s="8"/>
      <c r="I8386" s="10">
        <v>44901.463356481479</v>
      </c>
      <c r="J8386" s="8"/>
      <c r="K8386" s="8" t="s">
        <v>56</v>
      </c>
      <c r="L8386" s="8"/>
      <c r="M8386" s="11">
        <v>44901</v>
      </c>
      <c r="N8386" s="8"/>
      <c r="O8386" s="8"/>
      <c r="P8386" s="8"/>
      <c r="Q8386" s="8" t="s">
        <v>6246</v>
      </c>
      <c r="R8386" s="8"/>
      <c r="S8386" s="8" t="s">
        <v>6332</v>
      </c>
      <c r="T8386" s="8"/>
      <c r="U8386" s="8" t="s">
        <v>6246</v>
      </c>
      <c r="V8386" s="8"/>
      <c r="W8386" s="8"/>
      <c r="X8386" s="8"/>
      <c r="Y8386" s="8"/>
      <c r="Z8386" s="8"/>
      <c r="AA8386" s="8" t="s">
        <v>4462</v>
      </c>
      <c r="AB8386" s="8"/>
      <c r="AC8386" s="8" t="s">
        <v>4242</v>
      </c>
      <c r="AD8386" s="8"/>
      <c r="AE8386" s="12">
        <v>5</v>
      </c>
      <c r="AF8386" s="8"/>
      <c r="AG8386" s="8" t="s">
        <v>562</v>
      </c>
      <c r="AH8386" s="8"/>
      <c r="AI8386" s="13">
        <v>206.08</v>
      </c>
      <c r="AJ8386" s="8"/>
      <c r="AK8386" s="13">
        <f>ROUND(IF(ISNUMBER(AI8386), AE8386*AI8386, AE8386),5)</f>
        <v>1030.4000000000001</v>
      </c>
      <c r="AL8386" s="8"/>
      <c r="AM8386" s="13">
        <f>ROUND(AM8385+AK8386,5)</f>
        <v>89975.679999999993</v>
      </c>
    </row>
    <row r="8387" spans="1:39" x14ac:dyDescent="0.25">
      <c r="A8387" s="8"/>
      <c r="B8387" s="8"/>
      <c r="C8387" s="8"/>
      <c r="D8387" s="8"/>
      <c r="E8387" s="9">
        <v>1241</v>
      </c>
      <c r="F8387" s="8"/>
      <c r="G8387" s="8" t="s">
        <v>55</v>
      </c>
      <c r="H8387" s="8"/>
      <c r="I8387" s="10">
        <v>44901.463356481479</v>
      </c>
      <c r="J8387" s="8"/>
      <c r="K8387" s="8" t="s">
        <v>56</v>
      </c>
      <c r="L8387" s="8"/>
      <c r="M8387" s="11">
        <v>44901</v>
      </c>
      <c r="N8387" s="8"/>
      <c r="O8387" s="8"/>
      <c r="P8387" s="8"/>
      <c r="Q8387" s="8" t="s">
        <v>6246</v>
      </c>
      <c r="R8387" s="8"/>
      <c r="S8387" s="8" t="s">
        <v>6333</v>
      </c>
      <c r="T8387" s="8"/>
      <c r="U8387" s="8" t="s">
        <v>6246</v>
      </c>
      <c r="V8387" s="8"/>
      <c r="W8387" s="8"/>
      <c r="X8387" s="8"/>
      <c r="Y8387" s="8"/>
      <c r="Z8387" s="8"/>
      <c r="AA8387" s="8" t="s">
        <v>4761</v>
      </c>
      <c r="AB8387" s="8"/>
      <c r="AC8387" s="8" t="s">
        <v>4914</v>
      </c>
      <c r="AD8387" s="8"/>
      <c r="AE8387" s="12">
        <v>4</v>
      </c>
      <c r="AF8387" s="8"/>
      <c r="AG8387" s="8" t="s">
        <v>562</v>
      </c>
      <c r="AH8387" s="8"/>
      <c r="AI8387" s="13">
        <v>275.60000000000002</v>
      </c>
      <c r="AJ8387" s="8"/>
      <c r="AK8387" s="13">
        <f>ROUND(IF(ISNUMBER(AI8387), AE8387*AI8387, AE8387),5)</f>
        <v>1102.4000000000001</v>
      </c>
      <c r="AL8387" s="8"/>
      <c r="AM8387" s="13">
        <f>ROUND(AM8386+AK8387,5)</f>
        <v>91078.080000000002</v>
      </c>
    </row>
    <row r="8388" spans="1:39" x14ac:dyDescent="0.25">
      <c r="A8388" s="8"/>
      <c r="B8388" s="8"/>
      <c r="C8388" s="8"/>
      <c r="D8388" s="8"/>
      <c r="E8388" s="9">
        <v>1241</v>
      </c>
      <c r="F8388" s="8"/>
      <c r="G8388" s="8" t="s">
        <v>55</v>
      </c>
      <c r="H8388" s="8"/>
      <c r="I8388" s="10">
        <v>44901.463356481479</v>
      </c>
      <c r="J8388" s="8"/>
      <c r="K8388" s="8" t="s">
        <v>56</v>
      </c>
      <c r="L8388" s="8"/>
      <c r="M8388" s="11">
        <v>44901</v>
      </c>
      <c r="N8388" s="8"/>
      <c r="O8388" s="8"/>
      <c r="P8388" s="8"/>
      <c r="Q8388" s="8" t="s">
        <v>6246</v>
      </c>
      <c r="R8388" s="8"/>
      <c r="S8388" s="8" t="s">
        <v>6334</v>
      </c>
      <c r="T8388" s="8"/>
      <c r="U8388" s="8" t="s">
        <v>6246</v>
      </c>
      <c r="V8388" s="8"/>
      <c r="W8388" s="8"/>
      <c r="X8388" s="8"/>
      <c r="Y8388" s="8"/>
      <c r="Z8388" s="8"/>
      <c r="AA8388" s="8" t="s">
        <v>4448</v>
      </c>
      <c r="AB8388" s="8"/>
      <c r="AC8388" s="8" t="s">
        <v>4225</v>
      </c>
      <c r="AD8388" s="8"/>
      <c r="AE8388" s="12">
        <v>1</v>
      </c>
      <c r="AF8388" s="8"/>
      <c r="AG8388" s="8" t="s">
        <v>562</v>
      </c>
      <c r="AH8388" s="8"/>
      <c r="AI8388" s="13">
        <v>262.8</v>
      </c>
      <c r="AJ8388" s="8"/>
      <c r="AK8388" s="13">
        <f>ROUND(IF(ISNUMBER(AI8388), AE8388*AI8388, AE8388),5)</f>
        <v>262.8</v>
      </c>
      <c r="AL8388" s="8"/>
      <c r="AM8388" s="13">
        <f>ROUND(AM8387+AK8388,5)</f>
        <v>91340.88</v>
      </c>
    </row>
    <row r="8389" spans="1:39" x14ac:dyDescent="0.25">
      <c r="A8389" s="8"/>
      <c r="B8389" s="8"/>
      <c r="C8389" s="8"/>
      <c r="D8389" s="8"/>
      <c r="E8389" s="9">
        <v>1241</v>
      </c>
      <c r="F8389" s="8"/>
      <c r="G8389" s="8" t="s">
        <v>55</v>
      </c>
      <c r="H8389" s="8"/>
      <c r="I8389" s="10">
        <v>44901.463356481479</v>
      </c>
      <c r="J8389" s="8"/>
      <c r="K8389" s="8" t="s">
        <v>56</v>
      </c>
      <c r="L8389" s="8"/>
      <c r="M8389" s="11">
        <v>44901</v>
      </c>
      <c r="N8389" s="8"/>
      <c r="O8389" s="8"/>
      <c r="P8389" s="8"/>
      <c r="Q8389" s="8" t="s">
        <v>6246</v>
      </c>
      <c r="R8389" s="8"/>
      <c r="S8389" s="8" t="s">
        <v>6335</v>
      </c>
      <c r="T8389" s="8"/>
      <c r="U8389" s="8" t="s">
        <v>6246</v>
      </c>
      <c r="V8389" s="8"/>
      <c r="W8389" s="8"/>
      <c r="X8389" s="8"/>
      <c r="Y8389" s="8"/>
      <c r="Z8389" s="8"/>
      <c r="AA8389" s="8" t="s">
        <v>4435</v>
      </c>
      <c r="AB8389" s="8"/>
      <c r="AC8389" s="8" t="s">
        <v>4212</v>
      </c>
      <c r="AD8389" s="8"/>
      <c r="AE8389" s="12">
        <v>12</v>
      </c>
      <c r="AF8389" s="8"/>
      <c r="AG8389" s="8" t="s">
        <v>562</v>
      </c>
      <c r="AH8389" s="8"/>
      <c r="AI8389" s="13">
        <v>178.88</v>
      </c>
      <c r="AJ8389" s="8"/>
      <c r="AK8389" s="13">
        <f>ROUND(IF(ISNUMBER(AI8389), AE8389*AI8389, AE8389),5)</f>
        <v>2146.56</v>
      </c>
      <c r="AL8389" s="8"/>
      <c r="AM8389" s="13">
        <f>ROUND(AM8388+AK8389,5)</f>
        <v>93487.44</v>
      </c>
    </row>
    <row r="8390" spans="1:39" x14ac:dyDescent="0.25">
      <c r="A8390" s="8"/>
      <c r="B8390" s="8"/>
      <c r="C8390" s="8"/>
      <c r="D8390" s="8"/>
      <c r="E8390" s="9">
        <v>1264</v>
      </c>
      <c r="F8390" s="8"/>
      <c r="G8390" s="8" t="s">
        <v>55</v>
      </c>
      <c r="H8390" s="8"/>
      <c r="I8390" s="10">
        <v>44908.548715277779</v>
      </c>
      <c r="J8390" s="8"/>
      <c r="K8390" s="8" t="s">
        <v>56</v>
      </c>
      <c r="L8390" s="8"/>
      <c r="M8390" s="11">
        <v>44908</v>
      </c>
      <c r="N8390" s="8"/>
      <c r="O8390" s="8"/>
      <c r="P8390" s="8"/>
      <c r="Q8390" s="8" t="s">
        <v>6246</v>
      </c>
      <c r="R8390" s="8"/>
      <c r="S8390" s="8" t="s">
        <v>6336</v>
      </c>
      <c r="T8390" s="8"/>
      <c r="U8390" s="8" t="s">
        <v>6246</v>
      </c>
      <c r="V8390" s="8"/>
      <c r="W8390" s="8"/>
      <c r="X8390" s="8"/>
      <c r="Y8390" s="8"/>
      <c r="Z8390" s="8"/>
      <c r="AA8390" s="8" t="s">
        <v>6447</v>
      </c>
      <c r="AB8390" s="8"/>
      <c r="AC8390" s="8" t="s">
        <v>6467</v>
      </c>
      <c r="AD8390" s="8"/>
      <c r="AE8390" s="12">
        <v>4</v>
      </c>
      <c r="AF8390" s="8"/>
      <c r="AG8390" s="8" t="s">
        <v>562</v>
      </c>
      <c r="AH8390" s="8"/>
      <c r="AI8390" s="13">
        <v>137.6</v>
      </c>
      <c r="AJ8390" s="8"/>
      <c r="AK8390" s="13">
        <f>ROUND(IF(ISNUMBER(AI8390), AE8390*AI8390, AE8390),5)</f>
        <v>550.4</v>
      </c>
      <c r="AL8390" s="8"/>
      <c r="AM8390" s="13">
        <f>ROUND(AM8389+AK8390,5)</f>
        <v>94037.84</v>
      </c>
    </row>
    <row r="8391" spans="1:39" x14ac:dyDescent="0.25">
      <c r="A8391" s="8"/>
      <c r="B8391" s="8"/>
      <c r="C8391" s="8"/>
      <c r="D8391" s="8"/>
      <c r="E8391" s="9">
        <v>1264</v>
      </c>
      <c r="F8391" s="8"/>
      <c r="G8391" s="8" t="s">
        <v>55</v>
      </c>
      <c r="H8391" s="8"/>
      <c r="I8391" s="10">
        <v>44908.548715277779</v>
      </c>
      <c r="J8391" s="8"/>
      <c r="K8391" s="8" t="s">
        <v>56</v>
      </c>
      <c r="L8391" s="8"/>
      <c r="M8391" s="11">
        <v>44908</v>
      </c>
      <c r="N8391" s="8"/>
      <c r="O8391" s="8"/>
      <c r="P8391" s="8"/>
      <c r="Q8391" s="8" t="s">
        <v>6246</v>
      </c>
      <c r="R8391" s="8"/>
      <c r="S8391" s="8" t="s">
        <v>6337</v>
      </c>
      <c r="T8391" s="8"/>
      <c r="U8391" s="8" t="s">
        <v>6246</v>
      </c>
      <c r="V8391" s="8"/>
      <c r="W8391" s="8"/>
      <c r="X8391" s="8"/>
      <c r="Y8391" s="8"/>
      <c r="Z8391" s="8"/>
      <c r="AA8391" s="8" t="s">
        <v>830</v>
      </c>
      <c r="AB8391" s="8"/>
      <c r="AC8391" s="8" t="s">
        <v>697</v>
      </c>
      <c r="AD8391" s="8"/>
      <c r="AE8391" s="12">
        <v>8</v>
      </c>
      <c r="AF8391" s="8"/>
      <c r="AG8391" s="8" t="s">
        <v>562</v>
      </c>
      <c r="AH8391" s="8"/>
      <c r="AI8391" s="13">
        <v>124.48</v>
      </c>
      <c r="AJ8391" s="8"/>
      <c r="AK8391" s="13">
        <f>ROUND(IF(ISNUMBER(AI8391), AE8391*AI8391, AE8391),5)</f>
        <v>995.84</v>
      </c>
      <c r="AL8391" s="8"/>
      <c r="AM8391" s="13">
        <f>ROUND(AM8390+AK8391,5)</f>
        <v>95033.68</v>
      </c>
    </row>
    <row r="8392" spans="1:39" x14ac:dyDescent="0.25">
      <c r="A8392" s="8"/>
      <c r="B8392" s="8"/>
      <c r="C8392" s="8"/>
      <c r="D8392" s="8"/>
      <c r="E8392" s="9">
        <v>1264</v>
      </c>
      <c r="F8392" s="8"/>
      <c r="G8392" s="8" t="s">
        <v>55</v>
      </c>
      <c r="H8392" s="8"/>
      <c r="I8392" s="10">
        <v>44908.548715277779</v>
      </c>
      <c r="J8392" s="8"/>
      <c r="K8392" s="8" t="s">
        <v>56</v>
      </c>
      <c r="L8392" s="8"/>
      <c r="M8392" s="11">
        <v>44908</v>
      </c>
      <c r="N8392" s="8"/>
      <c r="O8392" s="8"/>
      <c r="P8392" s="8"/>
      <c r="Q8392" s="8" t="s">
        <v>6246</v>
      </c>
      <c r="R8392" s="8"/>
      <c r="S8392" s="8" t="s">
        <v>6338</v>
      </c>
      <c r="T8392" s="8"/>
      <c r="U8392" s="8" t="s">
        <v>6246</v>
      </c>
      <c r="V8392" s="8"/>
      <c r="W8392" s="8"/>
      <c r="X8392" s="8"/>
      <c r="Y8392" s="8"/>
      <c r="Z8392" s="8"/>
      <c r="AA8392" s="8" t="s">
        <v>830</v>
      </c>
      <c r="AB8392" s="8"/>
      <c r="AC8392" s="8" t="s">
        <v>697</v>
      </c>
      <c r="AD8392" s="8"/>
      <c r="AE8392" s="12">
        <v>8</v>
      </c>
      <c r="AF8392" s="8"/>
      <c r="AG8392" s="8" t="s">
        <v>562</v>
      </c>
      <c r="AH8392" s="8"/>
      <c r="AI8392" s="13">
        <v>124.48</v>
      </c>
      <c r="AJ8392" s="8"/>
      <c r="AK8392" s="13">
        <f>ROUND(IF(ISNUMBER(AI8392), AE8392*AI8392, AE8392),5)</f>
        <v>995.84</v>
      </c>
      <c r="AL8392" s="8"/>
      <c r="AM8392" s="13">
        <f>ROUND(AM8391+AK8392,5)</f>
        <v>96029.52</v>
      </c>
    </row>
    <row r="8393" spans="1:39" x14ac:dyDescent="0.25">
      <c r="A8393" s="8"/>
      <c r="B8393" s="8"/>
      <c r="C8393" s="8"/>
      <c r="D8393" s="8"/>
      <c r="E8393" s="9">
        <v>1264</v>
      </c>
      <c r="F8393" s="8"/>
      <c r="G8393" s="8" t="s">
        <v>55</v>
      </c>
      <c r="H8393" s="8"/>
      <c r="I8393" s="10">
        <v>44908.548715277779</v>
      </c>
      <c r="J8393" s="8"/>
      <c r="K8393" s="8" t="s">
        <v>56</v>
      </c>
      <c r="L8393" s="8"/>
      <c r="M8393" s="11">
        <v>44908</v>
      </c>
      <c r="N8393" s="8"/>
      <c r="O8393" s="8"/>
      <c r="P8393" s="8"/>
      <c r="Q8393" s="8" t="s">
        <v>6246</v>
      </c>
      <c r="R8393" s="8"/>
      <c r="S8393" s="8" t="s">
        <v>6339</v>
      </c>
      <c r="T8393" s="8"/>
      <c r="U8393" s="8" t="s">
        <v>6246</v>
      </c>
      <c r="V8393" s="8"/>
      <c r="W8393" s="8"/>
      <c r="X8393" s="8"/>
      <c r="Y8393" s="8"/>
      <c r="Z8393" s="8"/>
      <c r="AA8393" s="8" t="s">
        <v>4451</v>
      </c>
      <c r="AB8393" s="8"/>
      <c r="AC8393" s="8" t="s">
        <v>4228</v>
      </c>
      <c r="AD8393" s="8"/>
      <c r="AE8393" s="12">
        <v>10</v>
      </c>
      <c r="AF8393" s="8"/>
      <c r="AG8393" s="8" t="s">
        <v>562</v>
      </c>
      <c r="AH8393" s="8"/>
      <c r="AI8393" s="13">
        <v>179.2</v>
      </c>
      <c r="AJ8393" s="8"/>
      <c r="AK8393" s="13">
        <f>ROUND(IF(ISNUMBER(AI8393), AE8393*AI8393, AE8393),5)</f>
        <v>1792</v>
      </c>
      <c r="AL8393" s="8"/>
      <c r="AM8393" s="13">
        <f>ROUND(AM8392+AK8393,5)</f>
        <v>97821.52</v>
      </c>
    </row>
    <row r="8394" spans="1:39" x14ac:dyDescent="0.25">
      <c r="A8394" s="8"/>
      <c r="B8394" s="8"/>
      <c r="C8394" s="8"/>
      <c r="D8394" s="8"/>
      <c r="E8394" s="9">
        <v>1264</v>
      </c>
      <c r="F8394" s="8"/>
      <c r="G8394" s="8" t="s">
        <v>55</v>
      </c>
      <c r="H8394" s="8"/>
      <c r="I8394" s="10">
        <v>44908.548715277779</v>
      </c>
      <c r="J8394" s="8"/>
      <c r="K8394" s="8" t="s">
        <v>56</v>
      </c>
      <c r="L8394" s="8"/>
      <c r="M8394" s="11">
        <v>44908</v>
      </c>
      <c r="N8394" s="8"/>
      <c r="O8394" s="8"/>
      <c r="P8394" s="8"/>
      <c r="Q8394" s="8" t="s">
        <v>6246</v>
      </c>
      <c r="R8394" s="8"/>
      <c r="S8394" s="8" t="s">
        <v>6340</v>
      </c>
      <c r="T8394" s="8"/>
      <c r="U8394" s="8" t="s">
        <v>6246</v>
      </c>
      <c r="V8394" s="8"/>
      <c r="W8394" s="8"/>
      <c r="X8394" s="8"/>
      <c r="Y8394" s="8"/>
      <c r="Z8394" s="8"/>
      <c r="AA8394" s="8" t="s">
        <v>4451</v>
      </c>
      <c r="AB8394" s="8"/>
      <c r="AC8394" s="8" t="s">
        <v>4228</v>
      </c>
      <c r="AD8394" s="8"/>
      <c r="AE8394" s="12">
        <v>2</v>
      </c>
      <c r="AF8394" s="8"/>
      <c r="AG8394" s="8" t="s">
        <v>562</v>
      </c>
      <c r="AH8394" s="8"/>
      <c r="AI8394" s="13">
        <v>179.2</v>
      </c>
      <c r="AJ8394" s="8"/>
      <c r="AK8394" s="13">
        <f>ROUND(IF(ISNUMBER(AI8394), AE8394*AI8394, AE8394),5)</f>
        <v>358.4</v>
      </c>
      <c r="AL8394" s="8"/>
      <c r="AM8394" s="13">
        <f>ROUND(AM8393+AK8394,5)</f>
        <v>98179.92</v>
      </c>
    </row>
    <row r="8395" spans="1:39" x14ac:dyDescent="0.25">
      <c r="A8395" s="8"/>
      <c r="B8395" s="8"/>
      <c r="C8395" s="8"/>
      <c r="D8395" s="8"/>
      <c r="E8395" s="9">
        <v>1264</v>
      </c>
      <c r="F8395" s="8"/>
      <c r="G8395" s="8" t="s">
        <v>55</v>
      </c>
      <c r="H8395" s="8"/>
      <c r="I8395" s="10">
        <v>44908.548715277779</v>
      </c>
      <c r="J8395" s="8"/>
      <c r="K8395" s="8" t="s">
        <v>56</v>
      </c>
      <c r="L8395" s="8"/>
      <c r="M8395" s="11">
        <v>44908</v>
      </c>
      <c r="N8395" s="8"/>
      <c r="O8395" s="8"/>
      <c r="P8395" s="8"/>
      <c r="Q8395" s="8" t="s">
        <v>6246</v>
      </c>
      <c r="R8395" s="8"/>
      <c r="S8395" s="8" t="s">
        <v>6341</v>
      </c>
      <c r="T8395" s="8"/>
      <c r="U8395" s="8" t="s">
        <v>6246</v>
      </c>
      <c r="V8395" s="8"/>
      <c r="W8395" s="8"/>
      <c r="X8395" s="8"/>
      <c r="Y8395" s="8"/>
      <c r="Z8395" s="8"/>
      <c r="AA8395" s="8" t="s">
        <v>6448</v>
      </c>
      <c r="AB8395" s="8"/>
      <c r="AC8395" s="8" t="s">
        <v>6468</v>
      </c>
      <c r="AD8395" s="8"/>
      <c r="AE8395" s="12">
        <v>1</v>
      </c>
      <c r="AF8395" s="8"/>
      <c r="AG8395" s="8" t="s">
        <v>562</v>
      </c>
      <c r="AH8395" s="8"/>
      <c r="AI8395" s="13">
        <v>262.39999999999998</v>
      </c>
      <c r="AJ8395" s="8"/>
      <c r="AK8395" s="13">
        <f>ROUND(IF(ISNUMBER(AI8395), AE8395*AI8395, AE8395),5)</f>
        <v>262.39999999999998</v>
      </c>
      <c r="AL8395" s="8"/>
      <c r="AM8395" s="13">
        <f>ROUND(AM8394+AK8395,5)</f>
        <v>98442.32</v>
      </c>
    </row>
    <row r="8396" spans="1:39" x14ac:dyDescent="0.25">
      <c r="A8396" s="8"/>
      <c r="B8396" s="8"/>
      <c r="C8396" s="8"/>
      <c r="D8396" s="8"/>
      <c r="E8396" s="9">
        <v>1264</v>
      </c>
      <c r="F8396" s="8"/>
      <c r="G8396" s="8" t="s">
        <v>55</v>
      </c>
      <c r="H8396" s="8"/>
      <c r="I8396" s="10">
        <v>44908.548715277779</v>
      </c>
      <c r="J8396" s="8"/>
      <c r="K8396" s="8" t="s">
        <v>56</v>
      </c>
      <c r="L8396" s="8"/>
      <c r="M8396" s="11">
        <v>44908</v>
      </c>
      <c r="N8396" s="8"/>
      <c r="O8396" s="8"/>
      <c r="P8396" s="8"/>
      <c r="Q8396" s="8" t="s">
        <v>6246</v>
      </c>
      <c r="R8396" s="8"/>
      <c r="S8396" s="8" t="s">
        <v>6342</v>
      </c>
      <c r="T8396" s="8"/>
      <c r="U8396" s="8" t="s">
        <v>6246</v>
      </c>
      <c r="V8396" s="8"/>
      <c r="W8396" s="8"/>
      <c r="X8396" s="8"/>
      <c r="Y8396" s="8"/>
      <c r="Z8396" s="8"/>
      <c r="AA8396" s="8" t="s">
        <v>6448</v>
      </c>
      <c r="AB8396" s="8"/>
      <c r="AC8396" s="8" t="s">
        <v>6468</v>
      </c>
      <c r="AD8396" s="8"/>
      <c r="AE8396" s="12">
        <v>4</v>
      </c>
      <c r="AF8396" s="8"/>
      <c r="AG8396" s="8" t="s">
        <v>562</v>
      </c>
      <c r="AH8396" s="8"/>
      <c r="AI8396" s="13">
        <v>262.39999999999998</v>
      </c>
      <c r="AJ8396" s="8"/>
      <c r="AK8396" s="13">
        <f>ROUND(IF(ISNUMBER(AI8396), AE8396*AI8396, AE8396),5)</f>
        <v>1049.5999999999999</v>
      </c>
      <c r="AL8396" s="8"/>
      <c r="AM8396" s="13">
        <f>ROUND(AM8395+AK8396,5)</f>
        <v>99491.92</v>
      </c>
    </row>
    <row r="8397" spans="1:39" x14ac:dyDescent="0.25">
      <c r="A8397" s="8"/>
      <c r="B8397" s="8"/>
      <c r="C8397" s="8"/>
      <c r="D8397" s="8"/>
      <c r="E8397" s="9">
        <v>1264</v>
      </c>
      <c r="F8397" s="8"/>
      <c r="G8397" s="8" t="s">
        <v>55</v>
      </c>
      <c r="H8397" s="8"/>
      <c r="I8397" s="10">
        <v>44908.548715277779</v>
      </c>
      <c r="J8397" s="8"/>
      <c r="K8397" s="8" t="s">
        <v>56</v>
      </c>
      <c r="L8397" s="8"/>
      <c r="M8397" s="11">
        <v>44908</v>
      </c>
      <c r="N8397" s="8"/>
      <c r="O8397" s="8"/>
      <c r="P8397" s="8"/>
      <c r="Q8397" s="8" t="s">
        <v>6246</v>
      </c>
      <c r="R8397" s="8"/>
      <c r="S8397" s="8" t="s">
        <v>6343</v>
      </c>
      <c r="T8397" s="8"/>
      <c r="U8397" s="8" t="s">
        <v>6246</v>
      </c>
      <c r="V8397" s="8"/>
      <c r="W8397" s="8"/>
      <c r="X8397" s="8"/>
      <c r="Y8397" s="8"/>
      <c r="Z8397" s="8"/>
      <c r="AA8397" s="8" t="s">
        <v>6449</v>
      </c>
      <c r="AB8397" s="8"/>
      <c r="AC8397" s="8" t="s">
        <v>6469</v>
      </c>
      <c r="AD8397" s="8"/>
      <c r="AE8397" s="12">
        <v>2</v>
      </c>
      <c r="AF8397" s="8"/>
      <c r="AG8397" s="8" t="s">
        <v>562</v>
      </c>
      <c r="AH8397" s="8"/>
      <c r="AI8397" s="13">
        <v>384</v>
      </c>
      <c r="AJ8397" s="8"/>
      <c r="AK8397" s="13">
        <f>ROUND(IF(ISNUMBER(AI8397), AE8397*AI8397, AE8397),5)</f>
        <v>768</v>
      </c>
      <c r="AL8397" s="8"/>
      <c r="AM8397" s="13">
        <f>ROUND(AM8396+AK8397,5)</f>
        <v>100259.92</v>
      </c>
    </row>
    <row r="8398" spans="1:39" x14ac:dyDescent="0.25">
      <c r="A8398" s="8"/>
      <c r="B8398" s="8"/>
      <c r="C8398" s="8"/>
      <c r="D8398" s="8"/>
      <c r="E8398" s="9">
        <v>1264</v>
      </c>
      <c r="F8398" s="8"/>
      <c r="G8398" s="8" t="s">
        <v>55</v>
      </c>
      <c r="H8398" s="8"/>
      <c r="I8398" s="10">
        <v>44908.548715277779</v>
      </c>
      <c r="J8398" s="8"/>
      <c r="K8398" s="8" t="s">
        <v>56</v>
      </c>
      <c r="L8398" s="8"/>
      <c r="M8398" s="11">
        <v>44908</v>
      </c>
      <c r="N8398" s="8"/>
      <c r="O8398" s="8"/>
      <c r="P8398" s="8"/>
      <c r="Q8398" s="8" t="s">
        <v>6246</v>
      </c>
      <c r="R8398" s="8"/>
      <c r="S8398" s="8" t="s">
        <v>6344</v>
      </c>
      <c r="T8398" s="8"/>
      <c r="U8398" s="8" t="s">
        <v>6246</v>
      </c>
      <c r="V8398" s="8"/>
      <c r="W8398" s="8"/>
      <c r="X8398" s="8"/>
      <c r="Y8398" s="8"/>
      <c r="Z8398" s="8"/>
      <c r="AA8398" s="8" t="s">
        <v>6450</v>
      </c>
      <c r="AB8398" s="8"/>
      <c r="AC8398" s="8" t="s">
        <v>6470</v>
      </c>
      <c r="AD8398" s="8"/>
      <c r="AE8398" s="12">
        <v>1</v>
      </c>
      <c r="AF8398" s="8"/>
      <c r="AG8398" s="8" t="s">
        <v>562</v>
      </c>
      <c r="AH8398" s="8"/>
      <c r="AI8398" s="13">
        <v>391.2</v>
      </c>
      <c r="AJ8398" s="8"/>
      <c r="AK8398" s="13">
        <f>ROUND(IF(ISNUMBER(AI8398), AE8398*AI8398, AE8398),5)</f>
        <v>391.2</v>
      </c>
      <c r="AL8398" s="8"/>
      <c r="AM8398" s="13">
        <f>ROUND(AM8397+AK8398,5)</f>
        <v>100651.12</v>
      </c>
    </row>
    <row r="8399" spans="1:39" x14ac:dyDescent="0.25">
      <c r="A8399" s="8"/>
      <c r="B8399" s="8"/>
      <c r="C8399" s="8"/>
      <c r="D8399" s="8"/>
      <c r="E8399" s="9">
        <v>1264</v>
      </c>
      <c r="F8399" s="8"/>
      <c r="G8399" s="8" t="s">
        <v>55</v>
      </c>
      <c r="H8399" s="8"/>
      <c r="I8399" s="10">
        <v>44908.548715277779</v>
      </c>
      <c r="J8399" s="8"/>
      <c r="K8399" s="8" t="s">
        <v>56</v>
      </c>
      <c r="L8399" s="8"/>
      <c r="M8399" s="11">
        <v>44908</v>
      </c>
      <c r="N8399" s="8"/>
      <c r="O8399" s="8"/>
      <c r="P8399" s="8"/>
      <c r="Q8399" s="8" t="s">
        <v>6246</v>
      </c>
      <c r="R8399" s="8"/>
      <c r="S8399" s="8" t="s">
        <v>6345</v>
      </c>
      <c r="T8399" s="8"/>
      <c r="U8399" s="8" t="s">
        <v>6246</v>
      </c>
      <c r="V8399" s="8"/>
      <c r="W8399" s="8"/>
      <c r="X8399" s="8"/>
      <c r="Y8399" s="8"/>
      <c r="Z8399" s="8"/>
      <c r="AA8399" s="8" t="s">
        <v>6451</v>
      </c>
      <c r="AB8399" s="8"/>
      <c r="AC8399" s="8" t="s">
        <v>6471</v>
      </c>
      <c r="AD8399" s="8"/>
      <c r="AE8399" s="12">
        <v>2</v>
      </c>
      <c r="AF8399" s="8"/>
      <c r="AG8399" s="8" t="s">
        <v>562</v>
      </c>
      <c r="AH8399" s="8"/>
      <c r="AI8399" s="13">
        <v>265.60000000000002</v>
      </c>
      <c r="AJ8399" s="8"/>
      <c r="AK8399" s="13">
        <f>ROUND(IF(ISNUMBER(AI8399), AE8399*AI8399, AE8399),5)</f>
        <v>531.20000000000005</v>
      </c>
      <c r="AL8399" s="8"/>
      <c r="AM8399" s="13">
        <f>ROUND(AM8398+AK8399,5)</f>
        <v>101182.32</v>
      </c>
    </row>
    <row r="8400" spans="1:39" x14ac:dyDescent="0.25">
      <c r="A8400" s="8"/>
      <c r="B8400" s="8"/>
      <c r="C8400" s="8"/>
      <c r="D8400" s="8"/>
      <c r="E8400" s="9">
        <v>1264</v>
      </c>
      <c r="F8400" s="8"/>
      <c r="G8400" s="8" t="s">
        <v>55</v>
      </c>
      <c r="H8400" s="8"/>
      <c r="I8400" s="10">
        <v>44908.548715277779</v>
      </c>
      <c r="J8400" s="8"/>
      <c r="K8400" s="8" t="s">
        <v>56</v>
      </c>
      <c r="L8400" s="8"/>
      <c r="M8400" s="11">
        <v>44908</v>
      </c>
      <c r="N8400" s="8"/>
      <c r="O8400" s="8"/>
      <c r="P8400" s="8"/>
      <c r="Q8400" s="8" t="s">
        <v>6246</v>
      </c>
      <c r="R8400" s="8"/>
      <c r="S8400" s="8" t="s">
        <v>6346</v>
      </c>
      <c r="T8400" s="8"/>
      <c r="U8400" s="8" t="s">
        <v>6246</v>
      </c>
      <c r="V8400" s="8"/>
      <c r="W8400" s="8"/>
      <c r="X8400" s="8"/>
      <c r="Y8400" s="8"/>
      <c r="Z8400" s="8"/>
      <c r="AA8400" s="8" t="s">
        <v>720</v>
      </c>
      <c r="AB8400" s="8"/>
      <c r="AC8400" s="8" t="s">
        <v>581</v>
      </c>
      <c r="AD8400" s="8"/>
      <c r="AE8400" s="12">
        <v>1</v>
      </c>
      <c r="AF8400" s="8"/>
      <c r="AG8400" s="8" t="s">
        <v>562</v>
      </c>
      <c r="AH8400" s="8"/>
      <c r="AI8400" s="13">
        <v>166.4</v>
      </c>
      <c r="AJ8400" s="8"/>
      <c r="AK8400" s="13">
        <f>ROUND(IF(ISNUMBER(AI8400), AE8400*AI8400, AE8400),5)</f>
        <v>166.4</v>
      </c>
      <c r="AL8400" s="8"/>
      <c r="AM8400" s="13">
        <f>ROUND(AM8399+AK8400,5)</f>
        <v>101348.72</v>
      </c>
    </row>
    <row r="8401" spans="1:39" x14ac:dyDescent="0.25">
      <c r="A8401" s="8"/>
      <c r="B8401" s="8"/>
      <c r="C8401" s="8"/>
      <c r="D8401" s="8"/>
      <c r="E8401" s="9">
        <v>1264</v>
      </c>
      <c r="F8401" s="8"/>
      <c r="G8401" s="8" t="s">
        <v>55</v>
      </c>
      <c r="H8401" s="8"/>
      <c r="I8401" s="10">
        <v>44908.548715277779</v>
      </c>
      <c r="J8401" s="8"/>
      <c r="K8401" s="8" t="s">
        <v>56</v>
      </c>
      <c r="L8401" s="8"/>
      <c r="M8401" s="11">
        <v>44908</v>
      </c>
      <c r="N8401" s="8"/>
      <c r="O8401" s="8"/>
      <c r="P8401" s="8"/>
      <c r="Q8401" s="8" t="s">
        <v>6246</v>
      </c>
      <c r="R8401" s="8"/>
      <c r="S8401" s="8" t="s">
        <v>6347</v>
      </c>
      <c r="T8401" s="8"/>
      <c r="U8401" s="8" t="s">
        <v>6246</v>
      </c>
      <c r="V8401" s="8"/>
      <c r="W8401" s="8"/>
      <c r="X8401" s="8"/>
      <c r="Y8401" s="8"/>
      <c r="Z8401" s="8"/>
      <c r="AA8401" s="8" t="s">
        <v>6452</v>
      </c>
      <c r="AB8401" s="8"/>
      <c r="AC8401" s="8" t="s">
        <v>6472</v>
      </c>
      <c r="AD8401" s="8"/>
      <c r="AE8401" s="12">
        <v>6</v>
      </c>
      <c r="AF8401" s="8"/>
      <c r="AG8401" s="8" t="s">
        <v>562</v>
      </c>
      <c r="AH8401" s="8"/>
      <c r="AI8401" s="13">
        <v>104</v>
      </c>
      <c r="AJ8401" s="8"/>
      <c r="AK8401" s="13">
        <f>ROUND(IF(ISNUMBER(AI8401), AE8401*AI8401, AE8401),5)</f>
        <v>624</v>
      </c>
      <c r="AL8401" s="8"/>
      <c r="AM8401" s="13">
        <f>ROUND(AM8400+AK8401,5)</f>
        <v>101972.72</v>
      </c>
    </row>
    <row r="8402" spans="1:39" x14ac:dyDescent="0.25">
      <c r="A8402" s="8"/>
      <c r="B8402" s="8"/>
      <c r="C8402" s="8"/>
      <c r="D8402" s="8"/>
      <c r="E8402" s="9">
        <v>1268</v>
      </c>
      <c r="F8402" s="8"/>
      <c r="G8402" s="8" t="s">
        <v>55</v>
      </c>
      <c r="H8402" s="8"/>
      <c r="I8402" s="10">
        <v>44908.630173611113</v>
      </c>
      <c r="J8402" s="8"/>
      <c r="K8402" s="8" t="s">
        <v>56</v>
      </c>
      <c r="L8402" s="8"/>
      <c r="M8402" s="11">
        <v>44908</v>
      </c>
      <c r="N8402" s="8"/>
      <c r="O8402" s="8"/>
      <c r="P8402" s="8"/>
      <c r="Q8402" s="8" t="s">
        <v>6246</v>
      </c>
      <c r="R8402" s="8"/>
      <c r="S8402" s="8" t="s">
        <v>6348</v>
      </c>
      <c r="T8402" s="8"/>
      <c r="U8402" s="8" t="s">
        <v>6246</v>
      </c>
      <c r="V8402" s="8"/>
      <c r="W8402" s="8"/>
      <c r="X8402" s="8"/>
      <c r="Y8402" s="8"/>
      <c r="Z8402" s="8"/>
      <c r="AA8402" s="8" t="s">
        <v>5715</v>
      </c>
      <c r="AB8402" s="8"/>
      <c r="AC8402" s="8" t="s">
        <v>5461</v>
      </c>
      <c r="AD8402" s="8"/>
      <c r="AE8402" s="12">
        <v>5</v>
      </c>
      <c r="AF8402" s="8"/>
      <c r="AG8402" s="8" t="s">
        <v>562</v>
      </c>
      <c r="AH8402" s="8"/>
      <c r="AI8402" s="13">
        <v>410</v>
      </c>
      <c r="AJ8402" s="8"/>
      <c r="AK8402" s="13">
        <f>ROUND(IF(ISNUMBER(AI8402), AE8402*AI8402, AE8402),5)</f>
        <v>2050</v>
      </c>
      <c r="AL8402" s="8"/>
      <c r="AM8402" s="13">
        <f>ROUND(AM8401+AK8402,5)</f>
        <v>104022.72</v>
      </c>
    </row>
    <row r="8403" spans="1:39" x14ac:dyDescent="0.25">
      <c r="A8403" s="8"/>
      <c r="B8403" s="8"/>
      <c r="C8403" s="8"/>
      <c r="D8403" s="8"/>
      <c r="E8403" s="9">
        <v>1268</v>
      </c>
      <c r="F8403" s="8"/>
      <c r="G8403" s="8" t="s">
        <v>55</v>
      </c>
      <c r="H8403" s="8"/>
      <c r="I8403" s="10">
        <v>44908.630173611113</v>
      </c>
      <c r="J8403" s="8"/>
      <c r="K8403" s="8" t="s">
        <v>56</v>
      </c>
      <c r="L8403" s="8"/>
      <c r="M8403" s="11">
        <v>44908</v>
      </c>
      <c r="N8403" s="8"/>
      <c r="O8403" s="8"/>
      <c r="P8403" s="8"/>
      <c r="Q8403" s="8" t="s">
        <v>6246</v>
      </c>
      <c r="R8403" s="8"/>
      <c r="S8403" s="8" t="s">
        <v>6349</v>
      </c>
      <c r="T8403" s="8"/>
      <c r="U8403" s="8" t="s">
        <v>6246</v>
      </c>
      <c r="V8403" s="8"/>
      <c r="W8403" s="8"/>
      <c r="X8403" s="8"/>
      <c r="Y8403" s="8"/>
      <c r="Z8403" s="8"/>
      <c r="AA8403" s="8" t="s">
        <v>5732</v>
      </c>
      <c r="AB8403" s="8"/>
      <c r="AC8403" s="8" t="s">
        <v>5509</v>
      </c>
      <c r="AD8403" s="8"/>
      <c r="AE8403" s="12">
        <v>10</v>
      </c>
      <c r="AF8403" s="8"/>
      <c r="AG8403" s="8" t="s">
        <v>562</v>
      </c>
      <c r="AH8403" s="8"/>
      <c r="AI8403" s="13">
        <v>0</v>
      </c>
      <c r="AJ8403" s="8"/>
      <c r="AK8403" s="13">
        <f>ROUND(IF(ISNUMBER(AI8403), AE8403*AI8403, AE8403),5)</f>
        <v>0</v>
      </c>
      <c r="AL8403" s="8"/>
      <c r="AM8403" s="13">
        <f>ROUND(AM8402+AK8403,5)</f>
        <v>104022.72</v>
      </c>
    </row>
    <row r="8404" spans="1:39" x14ac:dyDescent="0.25">
      <c r="A8404" s="8"/>
      <c r="B8404" s="8"/>
      <c r="C8404" s="8"/>
      <c r="D8404" s="8"/>
      <c r="E8404" s="9">
        <v>1268</v>
      </c>
      <c r="F8404" s="8"/>
      <c r="G8404" s="8" t="s">
        <v>55</v>
      </c>
      <c r="H8404" s="8"/>
      <c r="I8404" s="10">
        <v>44908.630173611113</v>
      </c>
      <c r="J8404" s="8"/>
      <c r="K8404" s="8" t="s">
        <v>56</v>
      </c>
      <c r="L8404" s="8"/>
      <c r="M8404" s="11">
        <v>44908</v>
      </c>
      <c r="N8404" s="8"/>
      <c r="O8404" s="8"/>
      <c r="P8404" s="8"/>
      <c r="Q8404" s="8" t="s">
        <v>6246</v>
      </c>
      <c r="R8404" s="8"/>
      <c r="S8404" s="8" t="s">
        <v>6350</v>
      </c>
      <c r="T8404" s="8"/>
      <c r="U8404" s="8" t="s">
        <v>6246</v>
      </c>
      <c r="V8404" s="8"/>
      <c r="W8404" s="8"/>
      <c r="X8404" s="8"/>
      <c r="Y8404" s="8"/>
      <c r="Z8404" s="8"/>
      <c r="AA8404" s="8" t="s">
        <v>6453</v>
      </c>
      <c r="AB8404" s="8"/>
      <c r="AC8404" s="8" t="s">
        <v>6473</v>
      </c>
      <c r="AD8404" s="8"/>
      <c r="AE8404" s="12">
        <v>2</v>
      </c>
      <c r="AF8404" s="8"/>
      <c r="AG8404" s="8" t="s">
        <v>562</v>
      </c>
      <c r="AH8404" s="8"/>
      <c r="AI8404" s="13">
        <v>392</v>
      </c>
      <c r="AJ8404" s="8"/>
      <c r="AK8404" s="13">
        <f>ROUND(IF(ISNUMBER(AI8404), AE8404*AI8404, AE8404),5)</f>
        <v>784</v>
      </c>
      <c r="AL8404" s="8"/>
      <c r="AM8404" s="13">
        <f>ROUND(AM8403+AK8404,5)</f>
        <v>104806.72</v>
      </c>
    </row>
    <row r="8405" spans="1:39" x14ac:dyDescent="0.25">
      <c r="A8405" s="8"/>
      <c r="B8405" s="8"/>
      <c r="C8405" s="8"/>
      <c r="D8405" s="8"/>
      <c r="E8405" s="9">
        <v>1268</v>
      </c>
      <c r="F8405" s="8"/>
      <c r="G8405" s="8" t="s">
        <v>55</v>
      </c>
      <c r="H8405" s="8"/>
      <c r="I8405" s="10">
        <v>44908.630173611113</v>
      </c>
      <c r="J8405" s="8"/>
      <c r="K8405" s="8" t="s">
        <v>56</v>
      </c>
      <c r="L8405" s="8"/>
      <c r="M8405" s="11">
        <v>44908</v>
      </c>
      <c r="N8405" s="8"/>
      <c r="O8405" s="8"/>
      <c r="P8405" s="8"/>
      <c r="Q8405" s="8" t="s">
        <v>6246</v>
      </c>
      <c r="R8405" s="8"/>
      <c r="S8405" s="8" t="s">
        <v>6351</v>
      </c>
      <c r="T8405" s="8"/>
      <c r="U8405" s="8" t="s">
        <v>6246</v>
      </c>
      <c r="V8405" s="8"/>
      <c r="W8405" s="8"/>
      <c r="X8405" s="8"/>
      <c r="Y8405" s="8"/>
      <c r="Z8405" s="8"/>
      <c r="AA8405" s="8" t="s">
        <v>6454</v>
      </c>
      <c r="AB8405" s="8"/>
      <c r="AC8405" s="8" t="s">
        <v>6474</v>
      </c>
      <c r="AD8405" s="8"/>
      <c r="AE8405" s="12">
        <v>2</v>
      </c>
      <c r="AF8405" s="8"/>
      <c r="AG8405" s="8" t="s">
        <v>562</v>
      </c>
      <c r="AH8405" s="8"/>
      <c r="AI8405" s="13">
        <v>250</v>
      </c>
      <c r="AJ8405" s="8"/>
      <c r="AK8405" s="13">
        <f>ROUND(IF(ISNUMBER(AI8405), AE8405*AI8405, AE8405),5)</f>
        <v>500</v>
      </c>
      <c r="AL8405" s="8"/>
      <c r="AM8405" s="13">
        <f>ROUND(AM8404+AK8405,5)</f>
        <v>105306.72</v>
      </c>
    </row>
    <row r="8406" spans="1:39" x14ac:dyDescent="0.25">
      <c r="A8406" s="8"/>
      <c r="B8406" s="8"/>
      <c r="C8406" s="8"/>
      <c r="D8406" s="8"/>
      <c r="E8406" s="9">
        <v>1268</v>
      </c>
      <c r="F8406" s="8"/>
      <c r="G8406" s="8" t="s">
        <v>55</v>
      </c>
      <c r="H8406" s="8"/>
      <c r="I8406" s="10">
        <v>44908.630173611113</v>
      </c>
      <c r="J8406" s="8"/>
      <c r="K8406" s="8" t="s">
        <v>56</v>
      </c>
      <c r="L8406" s="8"/>
      <c r="M8406" s="11">
        <v>44908</v>
      </c>
      <c r="N8406" s="8"/>
      <c r="O8406" s="8"/>
      <c r="P8406" s="8"/>
      <c r="Q8406" s="8" t="s">
        <v>6246</v>
      </c>
      <c r="R8406" s="8"/>
      <c r="S8406" s="8" t="s">
        <v>6352</v>
      </c>
      <c r="T8406" s="8"/>
      <c r="U8406" s="8" t="s">
        <v>6246</v>
      </c>
      <c r="V8406" s="8"/>
      <c r="W8406" s="8"/>
      <c r="X8406" s="8"/>
      <c r="Y8406" s="8"/>
      <c r="Z8406" s="8"/>
      <c r="AA8406" s="8" t="s">
        <v>6455</v>
      </c>
      <c r="AB8406" s="8"/>
      <c r="AC8406" s="8" t="s">
        <v>6475</v>
      </c>
      <c r="AD8406" s="8"/>
      <c r="AE8406" s="12">
        <v>1</v>
      </c>
      <c r="AF8406" s="8"/>
      <c r="AG8406" s="8" t="s">
        <v>562</v>
      </c>
      <c r="AH8406" s="8"/>
      <c r="AI8406" s="13">
        <v>379.2</v>
      </c>
      <c r="AJ8406" s="8"/>
      <c r="AK8406" s="13">
        <f>ROUND(IF(ISNUMBER(AI8406), AE8406*AI8406, AE8406),5)</f>
        <v>379.2</v>
      </c>
      <c r="AL8406" s="8"/>
      <c r="AM8406" s="13">
        <f>ROUND(AM8405+AK8406,5)</f>
        <v>105685.92</v>
      </c>
    </row>
    <row r="8407" spans="1:39" x14ac:dyDescent="0.25">
      <c r="A8407" s="8"/>
      <c r="B8407" s="8"/>
      <c r="C8407" s="8"/>
      <c r="D8407" s="8"/>
      <c r="E8407" s="9">
        <v>1268</v>
      </c>
      <c r="F8407" s="8"/>
      <c r="G8407" s="8" t="s">
        <v>55</v>
      </c>
      <c r="H8407" s="8"/>
      <c r="I8407" s="10">
        <v>44908.630173611113</v>
      </c>
      <c r="J8407" s="8"/>
      <c r="K8407" s="8" t="s">
        <v>56</v>
      </c>
      <c r="L8407" s="8"/>
      <c r="M8407" s="11">
        <v>44908</v>
      </c>
      <c r="N8407" s="8"/>
      <c r="O8407" s="8"/>
      <c r="P8407" s="8"/>
      <c r="Q8407" s="8" t="s">
        <v>6246</v>
      </c>
      <c r="R8407" s="8"/>
      <c r="S8407" s="8" t="s">
        <v>6353</v>
      </c>
      <c r="T8407" s="8"/>
      <c r="U8407" s="8" t="s">
        <v>6246</v>
      </c>
      <c r="V8407" s="8"/>
      <c r="W8407" s="8"/>
      <c r="X8407" s="8"/>
      <c r="Y8407" s="8"/>
      <c r="Z8407" s="8"/>
      <c r="AA8407" s="8" t="s">
        <v>4742</v>
      </c>
      <c r="AB8407" s="8"/>
      <c r="AC8407" s="8" t="s">
        <v>4912</v>
      </c>
      <c r="AD8407" s="8"/>
      <c r="AE8407" s="12">
        <v>1</v>
      </c>
      <c r="AF8407" s="8"/>
      <c r="AG8407" s="8" t="s">
        <v>562</v>
      </c>
      <c r="AH8407" s="8"/>
      <c r="AI8407" s="13">
        <v>310.39999999999998</v>
      </c>
      <c r="AJ8407" s="8"/>
      <c r="AK8407" s="13">
        <f>ROUND(IF(ISNUMBER(AI8407), AE8407*AI8407, AE8407),5)</f>
        <v>310.39999999999998</v>
      </c>
      <c r="AL8407" s="8"/>
      <c r="AM8407" s="13">
        <f>ROUND(AM8406+AK8407,5)</f>
        <v>105996.32</v>
      </c>
    </row>
    <row r="8408" spans="1:39" x14ac:dyDescent="0.25">
      <c r="A8408" s="8"/>
      <c r="B8408" s="8"/>
      <c r="C8408" s="8"/>
      <c r="D8408" s="8"/>
      <c r="E8408" s="9">
        <v>1268</v>
      </c>
      <c r="F8408" s="8"/>
      <c r="G8408" s="8" t="s">
        <v>55</v>
      </c>
      <c r="H8408" s="8"/>
      <c r="I8408" s="10">
        <v>44908.630173611113</v>
      </c>
      <c r="J8408" s="8"/>
      <c r="K8408" s="8" t="s">
        <v>56</v>
      </c>
      <c r="L8408" s="8"/>
      <c r="M8408" s="11">
        <v>44908</v>
      </c>
      <c r="N8408" s="8"/>
      <c r="O8408" s="8"/>
      <c r="P8408" s="8"/>
      <c r="Q8408" s="8" t="s">
        <v>6246</v>
      </c>
      <c r="R8408" s="8"/>
      <c r="S8408" s="8" t="s">
        <v>6354</v>
      </c>
      <c r="T8408" s="8"/>
      <c r="U8408" s="8" t="s">
        <v>6246</v>
      </c>
      <c r="V8408" s="8"/>
      <c r="W8408" s="8"/>
      <c r="X8408" s="8"/>
      <c r="Y8408" s="8"/>
      <c r="Z8408" s="8"/>
      <c r="AA8408" s="8" t="s">
        <v>4742</v>
      </c>
      <c r="AB8408" s="8"/>
      <c r="AC8408" s="8" t="s">
        <v>4912</v>
      </c>
      <c r="AD8408" s="8"/>
      <c r="AE8408" s="12">
        <v>2</v>
      </c>
      <c r="AF8408" s="8"/>
      <c r="AG8408" s="8" t="s">
        <v>562</v>
      </c>
      <c r="AH8408" s="8"/>
      <c r="AI8408" s="13">
        <v>310.39999999999998</v>
      </c>
      <c r="AJ8408" s="8"/>
      <c r="AK8408" s="13">
        <f>ROUND(IF(ISNUMBER(AI8408), AE8408*AI8408, AE8408),5)</f>
        <v>620.79999999999995</v>
      </c>
      <c r="AL8408" s="8"/>
      <c r="AM8408" s="13">
        <f>ROUND(AM8407+AK8408,5)</f>
        <v>106617.12</v>
      </c>
    </row>
    <row r="8409" spans="1:39" x14ac:dyDescent="0.25">
      <c r="A8409" s="8"/>
      <c r="B8409" s="8"/>
      <c r="C8409" s="8"/>
      <c r="D8409" s="8"/>
      <c r="E8409" s="9">
        <v>1268</v>
      </c>
      <c r="F8409" s="8"/>
      <c r="G8409" s="8" t="s">
        <v>55</v>
      </c>
      <c r="H8409" s="8"/>
      <c r="I8409" s="10">
        <v>44908.630173611113</v>
      </c>
      <c r="J8409" s="8"/>
      <c r="K8409" s="8" t="s">
        <v>56</v>
      </c>
      <c r="L8409" s="8"/>
      <c r="M8409" s="11">
        <v>44908</v>
      </c>
      <c r="N8409" s="8"/>
      <c r="O8409" s="8"/>
      <c r="P8409" s="8"/>
      <c r="Q8409" s="8" t="s">
        <v>6246</v>
      </c>
      <c r="R8409" s="8"/>
      <c r="S8409" s="8" t="s">
        <v>6355</v>
      </c>
      <c r="T8409" s="8"/>
      <c r="U8409" s="8" t="s">
        <v>6246</v>
      </c>
      <c r="V8409" s="8"/>
      <c r="W8409" s="8"/>
      <c r="X8409" s="8"/>
      <c r="Y8409" s="8"/>
      <c r="Z8409" s="8"/>
      <c r="AA8409" s="8" t="s">
        <v>4462</v>
      </c>
      <c r="AB8409" s="8"/>
      <c r="AC8409" s="8" t="s">
        <v>4242</v>
      </c>
      <c r="AD8409" s="8"/>
      <c r="AE8409" s="12">
        <v>2</v>
      </c>
      <c r="AF8409" s="8"/>
      <c r="AG8409" s="8" t="s">
        <v>562</v>
      </c>
      <c r="AH8409" s="8"/>
      <c r="AI8409" s="13">
        <v>203.2</v>
      </c>
      <c r="AJ8409" s="8"/>
      <c r="AK8409" s="13">
        <f>ROUND(IF(ISNUMBER(AI8409), AE8409*AI8409, AE8409),5)</f>
        <v>406.4</v>
      </c>
      <c r="AL8409" s="8"/>
      <c r="AM8409" s="13">
        <f>ROUND(AM8408+AK8409,5)</f>
        <v>107023.52</v>
      </c>
    </row>
    <row r="8410" spans="1:39" x14ac:dyDescent="0.25">
      <c r="A8410" s="8"/>
      <c r="B8410" s="8"/>
      <c r="C8410" s="8"/>
      <c r="D8410" s="8"/>
      <c r="E8410" s="9">
        <v>1268</v>
      </c>
      <c r="F8410" s="8"/>
      <c r="G8410" s="8" t="s">
        <v>55</v>
      </c>
      <c r="H8410" s="8"/>
      <c r="I8410" s="10">
        <v>44908.630173611113</v>
      </c>
      <c r="J8410" s="8"/>
      <c r="K8410" s="8" t="s">
        <v>56</v>
      </c>
      <c r="L8410" s="8"/>
      <c r="M8410" s="11">
        <v>44908</v>
      </c>
      <c r="N8410" s="8"/>
      <c r="O8410" s="8"/>
      <c r="P8410" s="8"/>
      <c r="Q8410" s="8" t="s">
        <v>6246</v>
      </c>
      <c r="R8410" s="8"/>
      <c r="S8410" s="8" t="s">
        <v>6356</v>
      </c>
      <c r="T8410" s="8"/>
      <c r="U8410" s="8" t="s">
        <v>6246</v>
      </c>
      <c r="V8410" s="8"/>
      <c r="W8410" s="8"/>
      <c r="X8410" s="8"/>
      <c r="Y8410" s="8"/>
      <c r="Z8410" s="8"/>
      <c r="AA8410" s="8" t="s">
        <v>6456</v>
      </c>
      <c r="AB8410" s="8"/>
      <c r="AC8410" s="8" t="s">
        <v>6476</v>
      </c>
      <c r="AD8410" s="8"/>
      <c r="AE8410" s="12">
        <v>1</v>
      </c>
      <c r="AF8410" s="8"/>
      <c r="AG8410" s="8" t="s">
        <v>562</v>
      </c>
      <c r="AH8410" s="8"/>
      <c r="AI8410" s="13">
        <v>467.69</v>
      </c>
      <c r="AJ8410" s="8"/>
      <c r="AK8410" s="13">
        <f>ROUND(IF(ISNUMBER(AI8410), AE8410*AI8410, AE8410),5)</f>
        <v>467.69</v>
      </c>
      <c r="AL8410" s="8"/>
      <c r="AM8410" s="13">
        <f>ROUND(AM8409+AK8410,5)</f>
        <v>107491.21</v>
      </c>
    </row>
    <row r="8411" spans="1:39" x14ac:dyDescent="0.25">
      <c r="A8411" s="8"/>
      <c r="B8411" s="8"/>
      <c r="C8411" s="8"/>
      <c r="D8411" s="8"/>
      <c r="E8411" s="9">
        <v>1268</v>
      </c>
      <c r="F8411" s="8"/>
      <c r="G8411" s="8" t="s">
        <v>55</v>
      </c>
      <c r="H8411" s="8"/>
      <c r="I8411" s="10">
        <v>44908.630173611113</v>
      </c>
      <c r="J8411" s="8"/>
      <c r="K8411" s="8" t="s">
        <v>56</v>
      </c>
      <c r="L8411" s="8"/>
      <c r="M8411" s="11">
        <v>44908</v>
      </c>
      <c r="N8411" s="8"/>
      <c r="O8411" s="8"/>
      <c r="P8411" s="8"/>
      <c r="Q8411" s="8" t="s">
        <v>6246</v>
      </c>
      <c r="R8411" s="8"/>
      <c r="S8411" s="8" t="s">
        <v>6357</v>
      </c>
      <c r="T8411" s="8"/>
      <c r="U8411" s="8" t="s">
        <v>6246</v>
      </c>
      <c r="V8411" s="8"/>
      <c r="W8411" s="8"/>
      <c r="X8411" s="8"/>
      <c r="Y8411" s="8"/>
      <c r="Z8411" s="8"/>
      <c r="AA8411" s="8" t="s">
        <v>6457</v>
      </c>
      <c r="AB8411" s="8"/>
      <c r="AC8411" s="8" t="s">
        <v>6477</v>
      </c>
      <c r="AD8411" s="8"/>
      <c r="AE8411" s="12">
        <v>1</v>
      </c>
      <c r="AF8411" s="8"/>
      <c r="AG8411" s="8" t="s">
        <v>562</v>
      </c>
      <c r="AH8411" s="8"/>
      <c r="AI8411" s="13">
        <v>0</v>
      </c>
      <c r="AJ8411" s="8"/>
      <c r="AK8411" s="13">
        <f>ROUND(IF(ISNUMBER(AI8411), AE8411*AI8411, AE8411),5)</f>
        <v>0</v>
      </c>
      <c r="AL8411" s="8"/>
      <c r="AM8411" s="13">
        <f>ROUND(AM8410+AK8411,5)</f>
        <v>107491.21</v>
      </c>
    </row>
    <row r="8412" spans="1:39" x14ac:dyDescent="0.25">
      <c r="A8412" s="8"/>
      <c r="B8412" s="8"/>
      <c r="C8412" s="8"/>
      <c r="D8412" s="8"/>
      <c r="E8412" s="9">
        <v>1268</v>
      </c>
      <c r="F8412" s="8"/>
      <c r="G8412" s="8" t="s">
        <v>55</v>
      </c>
      <c r="H8412" s="8"/>
      <c r="I8412" s="10">
        <v>44908.630173611113</v>
      </c>
      <c r="J8412" s="8"/>
      <c r="K8412" s="8" t="s">
        <v>56</v>
      </c>
      <c r="L8412" s="8"/>
      <c r="M8412" s="11">
        <v>44908</v>
      </c>
      <c r="N8412" s="8"/>
      <c r="O8412" s="8"/>
      <c r="P8412" s="8"/>
      <c r="Q8412" s="8" t="s">
        <v>6246</v>
      </c>
      <c r="R8412" s="8"/>
      <c r="S8412" s="8" t="s">
        <v>6358</v>
      </c>
      <c r="T8412" s="8"/>
      <c r="U8412" s="8" t="s">
        <v>6246</v>
      </c>
      <c r="V8412" s="8"/>
      <c r="W8412" s="8"/>
      <c r="X8412" s="8"/>
      <c r="Y8412" s="8"/>
      <c r="Z8412" s="8"/>
      <c r="AA8412" s="8" t="s">
        <v>4433</v>
      </c>
      <c r="AB8412" s="8"/>
      <c r="AC8412" s="8" t="s">
        <v>4517</v>
      </c>
      <c r="AD8412" s="8"/>
      <c r="AE8412" s="12">
        <v>3</v>
      </c>
      <c r="AF8412" s="8"/>
      <c r="AG8412" s="8" t="s">
        <v>562</v>
      </c>
      <c r="AH8412" s="8"/>
      <c r="AI8412" s="13">
        <v>278.08</v>
      </c>
      <c r="AJ8412" s="8"/>
      <c r="AK8412" s="13">
        <f>ROUND(IF(ISNUMBER(AI8412), AE8412*AI8412, AE8412),5)</f>
        <v>834.24</v>
      </c>
      <c r="AL8412" s="8"/>
      <c r="AM8412" s="13">
        <f>ROUND(AM8411+AK8412,5)</f>
        <v>108325.45</v>
      </c>
    </row>
    <row r="8413" spans="1:39" x14ac:dyDescent="0.25">
      <c r="A8413" s="8"/>
      <c r="B8413" s="8"/>
      <c r="C8413" s="8"/>
      <c r="D8413" s="8"/>
      <c r="E8413" s="9">
        <v>1268</v>
      </c>
      <c r="F8413" s="8"/>
      <c r="G8413" s="8" t="s">
        <v>55</v>
      </c>
      <c r="H8413" s="8"/>
      <c r="I8413" s="10">
        <v>44908.630173611113</v>
      </c>
      <c r="J8413" s="8"/>
      <c r="K8413" s="8" t="s">
        <v>56</v>
      </c>
      <c r="L8413" s="8"/>
      <c r="M8413" s="11">
        <v>44908</v>
      </c>
      <c r="N8413" s="8"/>
      <c r="O8413" s="8"/>
      <c r="P8413" s="8"/>
      <c r="Q8413" s="8" t="s">
        <v>6246</v>
      </c>
      <c r="R8413" s="8"/>
      <c r="S8413" s="8" t="s">
        <v>6359</v>
      </c>
      <c r="T8413" s="8"/>
      <c r="U8413" s="8" t="s">
        <v>6246</v>
      </c>
      <c r="V8413" s="8"/>
      <c r="W8413" s="8"/>
      <c r="X8413" s="8"/>
      <c r="Y8413" s="8"/>
      <c r="Z8413" s="8"/>
      <c r="AA8413" s="8" t="s">
        <v>4433</v>
      </c>
      <c r="AB8413" s="8"/>
      <c r="AC8413" s="8" t="s">
        <v>4517</v>
      </c>
      <c r="AD8413" s="8"/>
      <c r="AE8413" s="12">
        <v>3</v>
      </c>
      <c r="AF8413" s="8"/>
      <c r="AG8413" s="8" t="s">
        <v>562</v>
      </c>
      <c r="AH8413" s="8"/>
      <c r="AI8413" s="13">
        <v>278.08</v>
      </c>
      <c r="AJ8413" s="8"/>
      <c r="AK8413" s="13">
        <f>ROUND(IF(ISNUMBER(AI8413), AE8413*AI8413, AE8413),5)</f>
        <v>834.24</v>
      </c>
      <c r="AL8413" s="8"/>
      <c r="AM8413" s="13">
        <f>ROUND(AM8412+AK8413,5)</f>
        <v>109159.69</v>
      </c>
    </row>
    <row r="8414" spans="1:39" x14ac:dyDescent="0.25">
      <c r="A8414" s="8"/>
      <c r="B8414" s="8"/>
      <c r="C8414" s="8"/>
      <c r="D8414" s="8"/>
      <c r="E8414" s="9">
        <v>1268</v>
      </c>
      <c r="F8414" s="8"/>
      <c r="G8414" s="8" t="s">
        <v>55</v>
      </c>
      <c r="H8414" s="8"/>
      <c r="I8414" s="10">
        <v>44908.630173611113</v>
      </c>
      <c r="J8414" s="8"/>
      <c r="K8414" s="8" t="s">
        <v>56</v>
      </c>
      <c r="L8414" s="8"/>
      <c r="M8414" s="11">
        <v>44908</v>
      </c>
      <c r="N8414" s="8"/>
      <c r="O8414" s="8"/>
      <c r="P8414" s="8"/>
      <c r="Q8414" s="8" t="s">
        <v>6246</v>
      </c>
      <c r="R8414" s="8"/>
      <c r="S8414" s="8" t="s">
        <v>6360</v>
      </c>
      <c r="T8414" s="8"/>
      <c r="U8414" s="8" t="s">
        <v>6246</v>
      </c>
      <c r="V8414" s="8"/>
      <c r="W8414" s="8"/>
      <c r="X8414" s="8"/>
      <c r="Y8414" s="8"/>
      <c r="Z8414" s="8"/>
      <c r="AA8414" s="8" t="s">
        <v>5711</v>
      </c>
      <c r="AB8414" s="8"/>
      <c r="AC8414" s="8" t="s">
        <v>5459</v>
      </c>
      <c r="AD8414" s="8"/>
      <c r="AE8414" s="12">
        <v>2</v>
      </c>
      <c r="AF8414" s="8"/>
      <c r="AG8414" s="8" t="s">
        <v>562</v>
      </c>
      <c r="AH8414" s="8"/>
      <c r="AI8414" s="13">
        <v>190.8</v>
      </c>
      <c r="AJ8414" s="8"/>
      <c r="AK8414" s="13">
        <f>ROUND(IF(ISNUMBER(AI8414), AE8414*AI8414, AE8414),5)</f>
        <v>381.6</v>
      </c>
      <c r="AL8414" s="8"/>
      <c r="AM8414" s="13">
        <f>ROUND(AM8413+AK8414,5)</f>
        <v>109541.29</v>
      </c>
    </row>
    <row r="8415" spans="1:39" x14ac:dyDescent="0.25">
      <c r="A8415" s="8"/>
      <c r="B8415" s="8"/>
      <c r="C8415" s="8"/>
      <c r="D8415" s="8"/>
      <c r="E8415" s="9">
        <v>1268</v>
      </c>
      <c r="F8415" s="8"/>
      <c r="G8415" s="8" t="s">
        <v>55</v>
      </c>
      <c r="H8415" s="8"/>
      <c r="I8415" s="10">
        <v>44908.630173611113</v>
      </c>
      <c r="J8415" s="8"/>
      <c r="K8415" s="8" t="s">
        <v>56</v>
      </c>
      <c r="L8415" s="8"/>
      <c r="M8415" s="11">
        <v>44908</v>
      </c>
      <c r="N8415" s="8"/>
      <c r="O8415" s="8"/>
      <c r="P8415" s="8"/>
      <c r="Q8415" s="8" t="s">
        <v>6246</v>
      </c>
      <c r="R8415" s="8"/>
      <c r="S8415" s="8" t="s">
        <v>6361</v>
      </c>
      <c r="T8415" s="8"/>
      <c r="U8415" s="8" t="s">
        <v>6246</v>
      </c>
      <c r="V8415" s="8"/>
      <c r="W8415" s="8"/>
      <c r="X8415" s="8"/>
      <c r="Y8415" s="8"/>
      <c r="Z8415" s="8"/>
      <c r="AA8415" s="8" t="s">
        <v>4435</v>
      </c>
      <c r="AB8415" s="8"/>
      <c r="AC8415" s="8" t="s">
        <v>4212</v>
      </c>
      <c r="AD8415" s="8"/>
      <c r="AE8415" s="12">
        <v>5</v>
      </c>
      <c r="AF8415" s="8"/>
      <c r="AG8415" s="8" t="s">
        <v>562</v>
      </c>
      <c r="AH8415" s="8"/>
      <c r="AI8415" s="13">
        <v>214.14</v>
      </c>
      <c r="AJ8415" s="8"/>
      <c r="AK8415" s="13">
        <f>ROUND(IF(ISNUMBER(AI8415), AE8415*AI8415, AE8415),5)</f>
        <v>1070.7</v>
      </c>
      <c r="AL8415" s="8"/>
      <c r="AM8415" s="13">
        <f>ROUND(AM8414+AK8415,5)</f>
        <v>110611.99</v>
      </c>
    </row>
    <row r="8416" spans="1:39" x14ac:dyDescent="0.25">
      <c r="A8416" s="8"/>
      <c r="B8416" s="8"/>
      <c r="C8416" s="8"/>
      <c r="D8416" s="8"/>
      <c r="E8416" s="9">
        <v>1268</v>
      </c>
      <c r="F8416" s="8"/>
      <c r="G8416" s="8" t="s">
        <v>55</v>
      </c>
      <c r="H8416" s="8"/>
      <c r="I8416" s="10">
        <v>44908.630173611113</v>
      </c>
      <c r="J8416" s="8"/>
      <c r="K8416" s="8" t="s">
        <v>56</v>
      </c>
      <c r="L8416" s="8"/>
      <c r="M8416" s="11">
        <v>44908</v>
      </c>
      <c r="N8416" s="8"/>
      <c r="O8416" s="8"/>
      <c r="P8416" s="8"/>
      <c r="Q8416" s="8" t="s">
        <v>6246</v>
      </c>
      <c r="R8416" s="8"/>
      <c r="S8416" s="8" t="s">
        <v>6362</v>
      </c>
      <c r="T8416" s="8"/>
      <c r="U8416" s="8" t="s">
        <v>6246</v>
      </c>
      <c r="V8416" s="8"/>
      <c r="W8416" s="8"/>
      <c r="X8416" s="8"/>
      <c r="Y8416" s="8"/>
      <c r="Z8416" s="8"/>
      <c r="AA8416" s="8" t="s">
        <v>4435</v>
      </c>
      <c r="AB8416" s="8"/>
      <c r="AC8416" s="8" t="s">
        <v>4212</v>
      </c>
      <c r="AD8416" s="8"/>
      <c r="AE8416" s="12">
        <v>2</v>
      </c>
      <c r="AF8416" s="8"/>
      <c r="AG8416" s="8" t="s">
        <v>562</v>
      </c>
      <c r="AH8416" s="8"/>
      <c r="AI8416" s="13">
        <v>214.14</v>
      </c>
      <c r="AJ8416" s="8"/>
      <c r="AK8416" s="13">
        <f>ROUND(IF(ISNUMBER(AI8416), AE8416*AI8416, AE8416),5)</f>
        <v>428.28</v>
      </c>
      <c r="AL8416" s="8"/>
      <c r="AM8416" s="13">
        <f>ROUND(AM8415+AK8416,5)</f>
        <v>111040.27</v>
      </c>
    </row>
    <row r="8417" spans="1:39" x14ac:dyDescent="0.25">
      <c r="A8417" s="8"/>
      <c r="B8417" s="8"/>
      <c r="C8417" s="8"/>
      <c r="D8417" s="8"/>
      <c r="E8417" s="9">
        <v>1268</v>
      </c>
      <c r="F8417" s="8"/>
      <c r="G8417" s="8" t="s">
        <v>55</v>
      </c>
      <c r="H8417" s="8"/>
      <c r="I8417" s="10">
        <v>44908.630173611113</v>
      </c>
      <c r="J8417" s="8"/>
      <c r="K8417" s="8" t="s">
        <v>56</v>
      </c>
      <c r="L8417" s="8"/>
      <c r="M8417" s="11">
        <v>44908</v>
      </c>
      <c r="N8417" s="8"/>
      <c r="O8417" s="8"/>
      <c r="P8417" s="8"/>
      <c r="Q8417" s="8" t="s">
        <v>6246</v>
      </c>
      <c r="R8417" s="8"/>
      <c r="S8417" s="8" t="s">
        <v>6363</v>
      </c>
      <c r="T8417" s="8"/>
      <c r="U8417" s="8" t="s">
        <v>6246</v>
      </c>
      <c r="V8417" s="8"/>
      <c r="W8417" s="8"/>
      <c r="X8417" s="8"/>
      <c r="Y8417" s="8"/>
      <c r="Z8417" s="8"/>
      <c r="AA8417" s="8" t="s">
        <v>4462</v>
      </c>
      <c r="AB8417" s="8"/>
      <c r="AC8417" s="8" t="s">
        <v>4242</v>
      </c>
      <c r="AD8417" s="8"/>
      <c r="AE8417" s="12">
        <v>2</v>
      </c>
      <c r="AF8417" s="8"/>
      <c r="AG8417" s="8" t="s">
        <v>562</v>
      </c>
      <c r="AH8417" s="8"/>
      <c r="AI8417" s="13">
        <v>203.2</v>
      </c>
      <c r="AJ8417" s="8"/>
      <c r="AK8417" s="13">
        <f>ROUND(IF(ISNUMBER(AI8417), AE8417*AI8417, AE8417),5)</f>
        <v>406.4</v>
      </c>
      <c r="AL8417" s="8"/>
      <c r="AM8417" s="13">
        <f>ROUND(AM8416+AK8417,5)</f>
        <v>111446.67</v>
      </c>
    </row>
    <row r="8418" spans="1:39" x14ac:dyDescent="0.25">
      <c r="A8418" s="8"/>
      <c r="B8418" s="8"/>
      <c r="C8418" s="8"/>
      <c r="D8418" s="8"/>
      <c r="E8418" s="9">
        <v>1289</v>
      </c>
      <c r="F8418" s="8"/>
      <c r="G8418" s="8" t="s">
        <v>55</v>
      </c>
      <c r="H8418" s="8"/>
      <c r="I8418" s="10">
        <v>44929.375428240739</v>
      </c>
      <c r="J8418" s="8"/>
      <c r="K8418" s="8" t="s">
        <v>56</v>
      </c>
      <c r="L8418" s="8"/>
      <c r="M8418" s="11">
        <v>44924</v>
      </c>
      <c r="N8418" s="8"/>
      <c r="O8418" s="8"/>
      <c r="P8418" s="8"/>
      <c r="Q8418" s="8" t="s">
        <v>6246</v>
      </c>
      <c r="R8418" s="8"/>
      <c r="S8418" s="8" t="s">
        <v>6307</v>
      </c>
      <c r="T8418" s="8"/>
      <c r="U8418" s="8" t="s">
        <v>6246</v>
      </c>
      <c r="V8418" s="8"/>
      <c r="W8418" s="8"/>
      <c r="X8418" s="8"/>
      <c r="Y8418" s="8"/>
      <c r="Z8418" s="8"/>
      <c r="AA8418" s="8" t="s">
        <v>6430</v>
      </c>
      <c r="AB8418" s="8"/>
      <c r="AC8418" s="8" t="s">
        <v>6307</v>
      </c>
      <c r="AD8418" s="8"/>
      <c r="AE8418" s="12">
        <v>15</v>
      </c>
      <c r="AF8418" s="8"/>
      <c r="AG8418" s="8" t="s">
        <v>562</v>
      </c>
      <c r="AH8418" s="8"/>
      <c r="AI8418" s="13">
        <v>46.4</v>
      </c>
      <c r="AJ8418" s="8"/>
      <c r="AK8418" s="13">
        <f>ROUND(IF(ISNUMBER(AI8418), AE8418*AI8418, AE8418),5)</f>
        <v>696</v>
      </c>
      <c r="AL8418" s="8"/>
      <c r="AM8418" s="13">
        <f>ROUND(AM8417+AK8418,5)</f>
        <v>112142.67</v>
      </c>
    </row>
    <row r="8419" spans="1:39" x14ac:dyDescent="0.25">
      <c r="A8419" s="8"/>
      <c r="B8419" s="8"/>
      <c r="C8419" s="8"/>
      <c r="D8419" s="8"/>
      <c r="E8419" s="9">
        <v>1289</v>
      </c>
      <c r="F8419" s="8"/>
      <c r="G8419" s="8" t="s">
        <v>55</v>
      </c>
      <c r="H8419" s="8"/>
      <c r="I8419" s="10">
        <v>44929.375428240739</v>
      </c>
      <c r="J8419" s="8"/>
      <c r="K8419" s="8" t="s">
        <v>56</v>
      </c>
      <c r="L8419" s="8"/>
      <c r="M8419" s="11">
        <v>44924</v>
      </c>
      <c r="N8419" s="8"/>
      <c r="O8419" s="8"/>
      <c r="P8419" s="8"/>
      <c r="Q8419" s="8" t="s">
        <v>6246</v>
      </c>
      <c r="R8419" s="8"/>
      <c r="S8419" s="8" t="s">
        <v>59</v>
      </c>
      <c r="T8419" s="8"/>
      <c r="U8419" s="8" t="s">
        <v>6246</v>
      </c>
      <c r="V8419" s="8"/>
      <c r="W8419" s="8"/>
      <c r="X8419" s="8"/>
      <c r="Y8419" s="8"/>
      <c r="Z8419" s="8"/>
      <c r="AA8419" s="8" t="s">
        <v>310</v>
      </c>
      <c r="AB8419" s="8"/>
      <c r="AC8419" s="8" t="s">
        <v>66</v>
      </c>
      <c r="AD8419" s="8"/>
      <c r="AE8419" s="12">
        <v>1</v>
      </c>
      <c r="AF8419" s="8"/>
      <c r="AG8419" s="8" t="s">
        <v>562</v>
      </c>
      <c r="AH8419" s="8"/>
      <c r="AI8419" s="13">
        <v>35</v>
      </c>
      <c r="AJ8419" s="8"/>
      <c r="AK8419" s="13">
        <f>ROUND(IF(ISNUMBER(AI8419), AE8419*AI8419, AE8419),5)</f>
        <v>35</v>
      </c>
      <c r="AL8419" s="8"/>
      <c r="AM8419" s="13">
        <f>ROUND(AM8418+AK8419,5)</f>
        <v>112177.67</v>
      </c>
    </row>
    <row r="8420" spans="1:39" x14ac:dyDescent="0.25">
      <c r="A8420" s="8"/>
      <c r="B8420" s="8"/>
      <c r="C8420" s="8"/>
      <c r="D8420" s="8"/>
      <c r="E8420" s="9">
        <v>1282</v>
      </c>
      <c r="F8420" s="8"/>
      <c r="G8420" s="8" t="s">
        <v>55</v>
      </c>
      <c r="H8420" s="8"/>
      <c r="I8420" s="10">
        <v>44929.302581018521</v>
      </c>
      <c r="J8420" s="8"/>
      <c r="K8420" s="8" t="s">
        <v>56</v>
      </c>
      <c r="L8420" s="8"/>
      <c r="M8420" s="11">
        <v>44929</v>
      </c>
      <c r="N8420" s="8"/>
      <c r="O8420" s="8"/>
      <c r="P8420" s="8"/>
      <c r="Q8420" s="8" t="s">
        <v>6246</v>
      </c>
      <c r="R8420" s="8"/>
      <c r="S8420" s="8" t="s">
        <v>2866</v>
      </c>
      <c r="T8420" s="8"/>
      <c r="U8420" s="8" t="s">
        <v>6246</v>
      </c>
      <c r="V8420" s="8"/>
      <c r="W8420" s="8"/>
      <c r="X8420" s="8"/>
      <c r="Y8420" s="8"/>
      <c r="Z8420" s="8"/>
      <c r="AA8420" s="8" t="s">
        <v>3009</v>
      </c>
      <c r="AB8420" s="8"/>
      <c r="AC8420" s="8" t="s">
        <v>2866</v>
      </c>
      <c r="AD8420" s="8"/>
      <c r="AE8420" s="12">
        <v>10</v>
      </c>
      <c r="AF8420" s="8"/>
      <c r="AG8420" s="8" t="s">
        <v>562</v>
      </c>
      <c r="AH8420" s="8"/>
      <c r="AI8420" s="13">
        <v>56.64</v>
      </c>
      <c r="AJ8420" s="8"/>
      <c r="AK8420" s="13">
        <f>ROUND(IF(ISNUMBER(AI8420), AE8420*AI8420, AE8420),5)</f>
        <v>566.4</v>
      </c>
      <c r="AL8420" s="8"/>
      <c r="AM8420" s="13">
        <f>ROUND(AM8419+AK8420,5)</f>
        <v>112744.07</v>
      </c>
    </row>
    <row r="8421" spans="1:39" x14ac:dyDescent="0.25">
      <c r="A8421" s="8"/>
      <c r="B8421" s="8"/>
      <c r="C8421" s="8"/>
      <c r="D8421" s="8"/>
      <c r="E8421" s="9">
        <v>1283</v>
      </c>
      <c r="F8421" s="8"/>
      <c r="G8421" s="8" t="s">
        <v>55</v>
      </c>
      <c r="H8421" s="8"/>
      <c r="I8421" s="10">
        <v>44929.303043981483</v>
      </c>
      <c r="J8421" s="8"/>
      <c r="K8421" s="8" t="s">
        <v>56</v>
      </c>
      <c r="L8421" s="8"/>
      <c r="M8421" s="11">
        <v>44929</v>
      </c>
      <c r="N8421" s="8"/>
      <c r="O8421" s="8"/>
      <c r="P8421" s="8"/>
      <c r="Q8421" s="8" t="s">
        <v>6246</v>
      </c>
      <c r="R8421" s="8"/>
      <c r="S8421" s="8" t="s">
        <v>2663</v>
      </c>
      <c r="T8421" s="8"/>
      <c r="U8421" s="8" t="s">
        <v>6246</v>
      </c>
      <c r="V8421" s="8"/>
      <c r="W8421" s="8"/>
      <c r="X8421" s="8"/>
      <c r="Y8421" s="8"/>
      <c r="Z8421" s="8"/>
      <c r="AA8421" s="8" t="s">
        <v>2764</v>
      </c>
      <c r="AB8421" s="8"/>
      <c r="AC8421" s="8" t="s">
        <v>2663</v>
      </c>
      <c r="AD8421" s="8"/>
      <c r="AE8421" s="12">
        <v>20</v>
      </c>
      <c r="AF8421" s="8"/>
      <c r="AG8421" s="8" t="s">
        <v>562</v>
      </c>
      <c r="AH8421" s="8"/>
      <c r="AI8421" s="13">
        <v>11.84</v>
      </c>
      <c r="AJ8421" s="8"/>
      <c r="AK8421" s="13">
        <f>ROUND(IF(ISNUMBER(AI8421), AE8421*AI8421, AE8421),5)</f>
        <v>236.8</v>
      </c>
      <c r="AL8421" s="8"/>
      <c r="AM8421" s="13">
        <f>ROUND(AM8420+AK8421,5)</f>
        <v>112980.87</v>
      </c>
    </row>
    <row r="8422" spans="1:39" x14ac:dyDescent="0.25">
      <c r="A8422" s="8"/>
      <c r="B8422" s="8"/>
      <c r="C8422" s="8"/>
      <c r="D8422" s="8"/>
      <c r="E8422" s="9">
        <v>1285</v>
      </c>
      <c r="F8422" s="8"/>
      <c r="G8422" s="8" t="s">
        <v>55</v>
      </c>
      <c r="H8422" s="8"/>
      <c r="I8422" s="10">
        <v>44929.307384259257</v>
      </c>
      <c r="J8422" s="8"/>
      <c r="K8422" s="8" t="s">
        <v>56</v>
      </c>
      <c r="L8422" s="8"/>
      <c r="M8422" s="11">
        <v>44929</v>
      </c>
      <c r="N8422" s="8"/>
      <c r="O8422" s="8"/>
      <c r="P8422" s="8"/>
      <c r="Q8422" s="8" t="s">
        <v>6246</v>
      </c>
      <c r="R8422" s="8"/>
      <c r="S8422" s="8" t="s">
        <v>4216</v>
      </c>
      <c r="T8422" s="8"/>
      <c r="U8422" s="8" t="s">
        <v>6246</v>
      </c>
      <c r="V8422" s="8"/>
      <c r="W8422" s="8"/>
      <c r="X8422" s="8"/>
      <c r="Y8422" s="8"/>
      <c r="Z8422" s="8"/>
      <c r="AA8422" s="8" t="s">
        <v>4439</v>
      </c>
      <c r="AB8422" s="8"/>
      <c r="AC8422" s="8" t="s">
        <v>4216</v>
      </c>
      <c r="AD8422" s="8"/>
      <c r="AE8422" s="12">
        <v>5</v>
      </c>
      <c r="AF8422" s="8"/>
      <c r="AG8422" s="8" t="s">
        <v>562</v>
      </c>
      <c r="AH8422" s="8"/>
      <c r="AI8422" s="13">
        <v>158.4</v>
      </c>
      <c r="AJ8422" s="8"/>
      <c r="AK8422" s="13">
        <f>ROUND(IF(ISNUMBER(AI8422), AE8422*AI8422, AE8422),5)</f>
        <v>792</v>
      </c>
      <c r="AL8422" s="8"/>
      <c r="AM8422" s="13">
        <f>ROUND(AM8421+AK8422,5)</f>
        <v>113772.87</v>
      </c>
    </row>
    <row r="8423" spans="1:39" x14ac:dyDescent="0.25">
      <c r="A8423" s="8"/>
      <c r="B8423" s="8"/>
      <c r="C8423" s="8"/>
      <c r="D8423" s="8"/>
      <c r="E8423" s="9">
        <v>1285</v>
      </c>
      <c r="F8423" s="8"/>
      <c r="G8423" s="8" t="s">
        <v>55</v>
      </c>
      <c r="H8423" s="8"/>
      <c r="I8423" s="10">
        <v>44929.307384259257</v>
      </c>
      <c r="J8423" s="8"/>
      <c r="K8423" s="8" t="s">
        <v>56</v>
      </c>
      <c r="L8423" s="8"/>
      <c r="M8423" s="11">
        <v>44929</v>
      </c>
      <c r="N8423" s="8"/>
      <c r="O8423" s="8"/>
      <c r="P8423" s="8"/>
      <c r="Q8423" s="8" t="s">
        <v>6246</v>
      </c>
      <c r="R8423" s="8"/>
      <c r="S8423" s="8" t="s">
        <v>6364</v>
      </c>
      <c r="T8423" s="8"/>
      <c r="U8423" s="8" t="s">
        <v>6246</v>
      </c>
      <c r="V8423" s="8"/>
      <c r="W8423" s="8"/>
      <c r="X8423" s="8"/>
      <c r="Y8423" s="8"/>
      <c r="Z8423" s="8"/>
      <c r="AA8423" s="8" t="s">
        <v>6458</v>
      </c>
      <c r="AB8423" s="8"/>
      <c r="AC8423" s="8" t="s">
        <v>6364</v>
      </c>
      <c r="AD8423" s="8"/>
      <c r="AE8423" s="12">
        <v>1</v>
      </c>
      <c r="AF8423" s="8"/>
      <c r="AG8423" s="8" t="s">
        <v>562</v>
      </c>
      <c r="AH8423" s="8"/>
      <c r="AI8423" s="13">
        <v>62.4</v>
      </c>
      <c r="AJ8423" s="8"/>
      <c r="AK8423" s="13">
        <f>ROUND(IF(ISNUMBER(AI8423), AE8423*AI8423, AE8423),5)</f>
        <v>62.4</v>
      </c>
      <c r="AL8423" s="8"/>
      <c r="AM8423" s="13">
        <f>ROUND(AM8422+AK8423,5)</f>
        <v>113835.27</v>
      </c>
    </row>
    <row r="8424" spans="1:39" x14ac:dyDescent="0.25">
      <c r="A8424" s="8"/>
      <c r="B8424" s="8"/>
      <c r="C8424" s="8"/>
      <c r="D8424" s="8"/>
      <c r="E8424" s="9">
        <v>1342</v>
      </c>
      <c r="F8424" s="8"/>
      <c r="G8424" s="8" t="s">
        <v>55</v>
      </c>
      <c r="H8424" s="8"/>
      <c r="I8424" s="10">
        <v>44938.299467592595</v>
      </c>
      <c r="J8424" s="8"/>
      <c r="K8424" s="8" t="s">
        <v>56</v>
      </c>
      <c r="L8424" s="8"/>
      <c r="M8424" s="11">
        <v>44938</v>
      </c>
      <c r="N8424" s="8"/>
      <c r="O8424" s="8"/>
      <c r="P8424" s="8"/>
      <c r="Q8424" s="8" t="s">
        <v>6246</v>
      </c>
      <c r="R8424" s="8"/>
      <c r="S8424" s="8" t="s">
        <v>2663</v>
      </c>
      <c r="T8424" s="8"/>
      <c r="U8424" s="8" t="s">
        <v>6246</v>
      </c>
      <c r="V8424" s="8"/>
      <c r="W8424" s="8"/>
      <c r="X8424" s="8"/>
      <c r="Y8424" s="8"/>
      <c r="Z8424" s="8"/>
      <c r="AA8424" s="8" t="s">
        <v>2764</v>
      </c>
      <c r="AB8424" s="8"/>
      <c r="AC8424" s="8" t="s">
        <v>2663</v>
      </c>
      <c r="AD8424" s="8"/>
      <c r="AE8424" s="12">
        <v>15</v>
      </c>
      <c r="AF8424" s="8"/>
      <c r="AG8424" s="8" t="s">
        <v>562</v>
      </c>
      <c r="AH8424" s="8"/>
      <c r="AI8424" s="13">
        <v>11.84</v>
      </c>
      <c r="AJ8424" s="8"/>
      <c r="AK8424" s="13">
        <f>ROUND(IF(ISNUMBER(AI8424), AE8424*AI8424, AE8424),5)</f>
        <v>177.6</v>
      </c>
      <c r="AL8424" s="8"/>
      <c r="AM8424" s="13">
        <f>ROUND(AM8423+AK8424,5)</f>
        <v>114012.87</v>
      </c>
    </row>
    <row r="8425" spans="1:39" x14ac:dyDescent="0.25">
      <c r="A8425" s="8"/>
      <c r="B8425" s="8"/>
      <c r="C8425" s="8"/>
      <c r="D8425" s="8"/>
      <c r="E8425" s="9">
        <v>1342</v>
      </c>
      <c r="F8425" s="8"/>
      <c r="G8425" s="8" t="s">
        <v>55</v>
      </c>
      <c r="H8425" s="8"/>
      <c r="I8425" s="10">
        <v>44938.299467592595</v>
      </c>
      <c r="J8425" s="8"/>
      <c r="K8425" s="8" t="s">
        <v>56</v>
      </c>
      <c r="L8425" s="8"/>
      <c r="M8425" s="11">
        <v>44938</v>
      </c>
      <c r="N8425" s="8"/>
      <c r="O8425" s="8"/>
      <c r="P8425" s="8"/>
      <c r="Q8425" s="8" t="s">
        <v>6246</v>
      </c>
      <c r="R8425" s="8"/>
      <c r="S8425" s="8" t="s">
        <v>6365</v>
      </c>
      <c r="T8425" s="8"/>
      <c r="U8425" s="8" t="s">
        <v>6246</v>
      </c>
      <c r="V8425" s="8"/>
      <c r="W8425" s="8"/>
      <c r="X8425" s="8"/>
      <c r="Y8425" s="8"/>
      <c r="Z8425" s="8"/>
      <c r="AA8425" s="8" t="s">
        <v>6430</v>
      </c>
      <c r="AB8425" s="8"/>
      <c r="AC8425" s="8" t="s">
        <v>6307</v>
      </c>
      <c r="AD8425" s="8"/>
      <c r="AE8425" s="12">
        <v>15</v>
      </c>
      <c r="AF8425" s="8"/>
      <c r="AG8425" s="8" t="s">
        <v>562</v>
      </c>
      <c r="AH8425" s="8"/>
      <c r="AI8425" s="13">
        <v>46.4</v>
      </c>
      <c r="AJ8425" s="8"/>
      <c r="AK8425" s="13">
        <f>ROUND(IF(ISNUMBER(AI8425), AE8425*AI8425, AE8425),5)</f>
        <v>696</v>
      </c>
      <c r="AL8425" s="8"/>
      <c r="AM8425" s="13">
        <f>ROUND(AM8424+AK8425,5)</f>
        <v>114708.87</v>
      </c>
    </row>
    <row r="8426" spans="1:39" x14ac:dyDescent="0.25">
      <c r="A8426" s="8"/>
      <c r="B8426" s="8"/>
      <c r="C8426" s="8"/>
      <c r="D8426" s="8"/>
      <c r="E8426" s="9">
        <v>1342</v>
      </c>
      <c r="F8426" s="8"/>
      <c r="G8426" s="8" t="s">
        <v>55</v>
      </c>
      <c r="H8426" s="8"/>
      <c r="I8426" s="10">
        <v>44938.299467592595</v>
      </c>
      <c r="J8426" s="8"/>
      <c r="K8426" s="8" t="s">
        <v>56</v>
      </c>
      <c r="L8426" s="8"/>
      <c r="M8426" s="11">
        <v>44938</v>
      </c>
      <c r="N8426" s="8"/>
      <c r="O8426" s="8"/>
      <c r="P8426" s="8"/>
      <c r="Q8426" s="8" t="s">
        <v>6246</v>
      </c>
      <c r="R8426" s="8"/>
      <c r="S8426" s="8" t="s">
        <v>2862</v>
      </c>
      <c r="T8426" s="8"/>
      <c r="U8426" s="8" t="s">
        <v>6246</v>
      </c>
      <c r="V8426" s="8"/>
      <c r="W8426" s="8"/>
      <c r="X8426" s="8"/>
      <c r="Y8426" s="8"/>
      <c r="Z8426" s="8"/>
      <c r="AA8426" s="8" t="s">
        <v>3005</v>
      </c>
      <c r="AB8426" s="8"/>
      <c r="AC8426" s="8" t="s">
        <v>2862</v>
      </c>
      <c r="AD8426" s="8"/>
      <c r="AE8426" s="12">
        <v>30</v>
      </c>
      <c r="AF8426" s="8"/>
      <c r="AG8426" s="8" t="s">
        <v>562</v>
      </c>
      <c r="AH8426" s="8"/>
      <c r="AI8426" s="13">
        <v>43.2</v>
      </c>
      <c r="AJ8426" s="8"/>
      <c r="AK8426" s="13">
        <f>ROUND(IF(ISNUMBER(AI8426), AE8426*AI8426, AE8426),5)</f>
        <v>1296</v>
      </c>
      <c r="AL8426" s="8"/>
      <c r="AM8426" s="13">
        <f>ROUND(AM8425+AK8426,5)</f>
        <v>116004.87</v>
      </c>
    </row>
    <row r="8427" spans="1:39" x14ac:dyDescent="0.25">
      <c r="A8427" s="8"/>
      <c r="B8427" s="8"/>
      <c r="C8427" s="8"/>
      <c r="D8427" s="8"/>
      <c r="E8427" s="9">
        <v>1342</v>
      </c>
      <c r="F8427" s="8"/>
      <c r="G8427" s="8" t="s">
        <v>55</v>
      </c>
      <c r="H8427" s="8"/>
      <c r="I8427" s="10">
        <v>44938.299467592595</v>
      </c>
      <c r="J8427" s="8"/>
      <c r="K8427" s="8" t="s">
        <v>56</v>
      </c>
      <c r="L8427" s="8"/>
      <c r="M8427" s="11">
        <v>44938</v>
      </c>
      <c r="N8427" s="8"/>
      <c r="O8427" s="8"/>
      <c r="P8427" s="8"/>
      <c r="Q8427" s="8" t="s">
        <v>6246</v>
      </c>
      <c r="R8427" s="8"/>
      <c r="S8427" s="8" t="s">
        <v>697</v>
      </c>
      <c r="T8427" s="8"/>
      <c r="U8427" s="8" t="s">
        <v>6246</v>
      </c>
      <c r="V8427" s="8"/>
      <c r="W8427" s="8"/>
      <c r="X8427" s="8"/>
      <c r="Y8427" s="8"/>
      <c r="Z8427" s="8"/>
      <c r="AA8427" s="8" t="s">
        <v>830</v>
      </c>
      <c r="AB8427" s="8"/>
      <c r="AC8427" s="8" t="s">
        <v>697</v>
      </c>
      <c r="AD8427" s="8"/>
      <c r="AE8427" s="12">
        <v>4</v>
      </c>
      <c r="AF8427" s="8"/>
      <c r="AG8427" s="8" t="s">
        <v>562</v>
      </c>
      <c r="AH8427" s="8"/>
      <c r="AI8427" s="13">
        <v>124.48</v>
      </c>
      <c r="AJ8427" s="8"/>
      <c r="AK8427" s="13">
        <f>ROUND(IF(ISNUMBER(AI8427), AE8427*AI8427, AE8427),5)</f>
        <v>497.92</v>
      </c>
      <c r="AL8427" s="8"/>
      <c r="AM8427" s="13">
        <f>ROUND(AM8426+AK8427,5)</f>
        <v>116502.79</v>
      </c>
    </row>
    <row r="8428" spans="1:39" x14ac:dyDescent="0.25">
      <c r="A8428" s="8"/>
      <c r="B8428" s="8"/>
      <c r="C8428" s="8"/>
      <c r="D8428" s="8"/>
      <c r="E8428" s="9">
        <v>1342</v>
      </c>
      <c r="F8428" s="8"/>
      <c r="G8428" s="8" t="s">
        <v>55</v>
      </c>
      <c r="H8428" s="8"/>
      <c r="I8428" s="10">
        <v>44938.299467592595</v>
      </c>
      <c r="J8428" s="8"/>
      <c r="K8428" s="8" t="s">
        <v>56</v>
      </c>
      <c r="L8428" s="8"/>
      <c r="M8428" s="11">
        <v>44938</v>
      </c>
      <c r="N8428" s="8"/>
      <c r="O8428" s="8"/>
      <c r="P8428" s="8"/>
      <c r="Q8428" s="8" t="s">
        <v>6246</v>
      </c>
      <c r="R8428" s="8"/>
      <c r="S8428" s="8" t="s">
        <v>842</v>
      </c>
      <c r="T8428" s="8"/>
      <c r="U8428" s="8" t="s">
        <v>6246</v>
      </c>
      <c r="V8428" s="8"/>
      <c r="W8428" s="8"/>
      <c r="X8428" s="8"/>
      <c r="Y8428" s="8"/>
      <c r="Z8428" s="8"/>
      <c r="AA8428" s="8" t="s">
        <v>716</v>
      </c>
      <c r="AB8428" s="8"/>
      <c r="AC8428" s="8" t="s">
        <v>842</v>
      </c>
      <c r="AD8428" s="8"/>
      <c r="AE8428" s="12">
        <v>15</v>
      </c>
      <c r="AF8428" s="8"/>
      <c r="AG8428" s="8" t="s">
        <v>562</v>
      </c>
      <c r="AH8428" s="8"/>
      <c r="AI8428" s="13">
        <v>41.6</v>
      </c>
      <c r="AJ8428" s="8"/>
      <c r="AK8428" s="13">
        <f>ROUND(IF(ISNUMBER(AI8428), AE8428*AI8428, AE8428),5)</f>
        <v>624</v>
      </c>
      <c r="AL8428" s="8"/>
      <c r="AM8428" s="13">
        <f>ROUND(AM8427+AK8428,5)</f>
        <v>117126.79</v>
      </c>
    </row>
    <row r="8429" spans="1:39" x14ac:dyDescent="0.25">
      <c r="A8429" s="8"/>
      <c r="B8429" s="8"/>
      <c r="C8429" s="8"/>
      <c r="D8429" s="8"/>
      <c r="E8429" s="9">
        <v>1342</v>
      </c>
      <c r="F8429" s="8"/>
      <c r="G8429" s="8" t="s">
        <v>55</v>
      </c>
      <c r="H8429" s="8"/>
      <c r="I8429" s="10">
        <v>44938.299467592595</v>
      </c>
      <c r="J8429" s="8"/>
      <c r="K8429" s="8" t="s">
        <v>56</v>
      </c>
      <c r="L8429" s="8"/>
      <c r="M8429" s="11">
        <v>44938</v>
      </c>
      <c r="N8429" s="8"/>
      <c r="O8429" s="8"/>
      <c r="P8429" s="8"/>
      <c r="Q8429" s="8" t="s">
        <v>6246</v>
      </c>
      <c r="R8429" s="8"/>
      <c r="S8429" s="8" t="s">
        <v>4223</v>
      </c>
      <c r="T8429" s="8"/>
      <c r="U8429" s="8" t="s">
        <v>6246</v>
      </c>
      <c r="V8429" s="8"/>
      <c r="W8429" s="8"/>
      <c r="X8429" s="8"/>
      <c r="Y8429" s="8"/>
      <c r="Z8429" s="8"/>
      <c r="AA8429" s="8" t="s">
        <v>4446</v>
      </c>
      <c r="AB8429" s="8"/>
      <c r="AC8429" s="8" t="s">
        <v>4223</v>
      </c>
      <c r="AD8429" s="8"/>
      <c r="AE8429" s="12">
        <v>10</v>
      </c>
      <c r="AF8429" s="8"/>
      <c r="AG8429" s="8" t="s">
        <v>562</v>
      </c>
      <c r="AH8429" s="8"/>
      <c r="AI8429" s="13">
        <v>68.8</v>
      </c>
      <c r="AJ8429" s="8"/>
      <c r="AK8429" s="13">
        <f>ROUND(IF(ISNUMBER(AI8429), AE8429*AI8429, AE8429),5)</f>
        <v>688</v>
      </c>
      <c r="AL8429" s="8"/>
      <c r="AM8429" s="13">
        <f>ROUND(AM8428+AK8429,5)</f>
        <v>117814.79</v>
      </c>
    </row>
    <row r="8430" spans="1:39" x14ac:dyDescent="0.25">
      <c r="A8430" s="8"/>
      <c r="B8430" s="8"/>
      <c r="C8430" s="8"/>
      <c r="D8430" s="8"/>
      <c r="E8430" s="9">
        <v>1342</v>
      </c>
      <c r="F8430" s="8"/>
      <c r="G8430" s="8" t="s">
        <v>55</v>
      </c>
      <c r="H8430" s="8"/>
      <c r="I8430" s="10">
        <v>44938.299467592595</v>
      </c>
      <c r="J8430" s="8"/>
      <c r="K8430" s="8" t="s">
        <v>56</v>
      </c>
      <c r="L8430" s="8"/>
      <c r="M8430" s="11">
        <v>44938</v>
      </c>
      <c r="N8430" s="8"/>
      <c r="O8430" s="8"/>
      <c r="P8430" s="8"/>
      <c r="Q8430" s="8" t="s">
        <v>6246</v>
      </c>
      <c r="R8430" s="8"/>
      <c r="S8430" s="8" t="s">
        <v>59</v>
      </c>
      <c r="T8430" s="8"/>
      <c r="U8430" s="8" t="s">
        <v>6246</v>
      </c>
      <c r="V8430" s="8"/>
      <c r="W8430" s="8"/>
      <c r="X8430" s="8"/>
      <c r="Y8430" s="8"/>
      <c r="Z8430" s="8"/>
      <c r="AA8430" s="8" t="s">
        <v>310</v>
      </c>
      <c r="AB8430" s="8"/>
      <c r="AC8430" s="8" t="s">
        <v>66</v>
      </c>
      <c r="AD8430" s="8"/>
      <c r="AE8430" s="12">
        <v>1</v>
      </c>
      <c r="AF8430" s="8"/>
      <c r="AG8430" s="8" t="s">
        <v>562</v>
      </c>
      <c r="AH8430" s="8"/>
      <c r="AI8430" s="13">
        <v>35</v>
      </c>
      <c r="AJ8430" s="8"/>
      <c r="AK8430" s="13">
        <f>ROUND(IF(ISNUMBER(AI8430), AE8430*AI8430, AE8430),5)</f>
        <v>35</v>
      </c>
      <c r="AL8430" s="8"/>
      <c r="AM8430" s="13">
        <f>ROUND(AM8429+AK8430,5)</f>
        <v>117849.79</v>
      </c>
    </row>
    <row r="8431" spans="1:39" x14ac:dyDescent="0.25">
      <c r="A8431" s="8"/>
      <c r="B8431" s="8"/>
      <c r="C8431" s="8"/>
      <c r="D8431" s="8"/>
      <c r="E8431" s="9">
        <v>1342</v>
      </c>
      <c r="F8431" s="8"/>
      <c r="G8431" s="8" t="s">
        <v>55</v>
      </c>
      <c r="H8431" s="8"/>
      <c r="I8431" s="10">
        <v>44938.299467592595</v>
      </c>
      <c r="J8431" s="8"/>
      <c r="K8431" s="8" t="s">
        <v>56</v>
      </c>
      <c r="L8431" s="8"/>
      <c r="M8431" s="11">
        <v>44938</v>
      </c>
      <c r="N8431" s="8"/>
      <c r="O8431" s="8"/>
      <c r="P8431" s="8"/>
      <c r="Q8431" s="8" t="s">
        <v>6246</v>
      </c>
      <c r="R8431" s="8"/>
      <c r="S8431" s="8" t="s">
        <v>2641</v>
      </c>
      <c r="T8431" s="8"/>
      <c r="U8431" s="8" t="s">
        <v>6246</v>
      </c>
      <c r="V8431" s="8"/>
      <c r="W8431" s="8"/>
      <c r="X8431" s="8"/>
      <c r="Y8431" s="8"/>
      <c r="Z8431" s="8"/>
      <c r="AA8431" s="8" t="s">
        <v>2743</v>
      </c>
      <c r="AB8431" s="8"/>
      <c r="AC8431" s="8" t="s">
        <v>2641</v>
      </c>
      <c r="AD8431" s="8"/>
      <c r="AE8431" s="12">
        <v>10</v>
      </c>
      <c r="AF8431" s="8"/>
      <c r="AG8431" s="8" t="s">
        <v>562</v>
      </c>
      <c r="AH8431" s="8"/>
      <c r="AI8431" s="13">
        <v>44.8</v>
      </c>
      <c r="AJ8431" s="8"/>
      <c r="AK8431" s="13">
        <f>ROUND(IF(ISNUMBER(AI8431), AE8431*AI8431, AE8431),5)</f>
        <v>448</v>
      </c>
      <c r="AL8431" s="8"/>
      <c r="AM8431" s="13">
        <f>ROUND(AM8430+AK8431,5)</f>
        <v>118297.79</v>
      </c>
    </row>
    <row r="8432" spans="1:39" x14ac:dyDescent="0.25">
      <c r="A8432" s="8"/>
      <c r="B8432" s="8"/>
      <c r="C8432" s="8"/>
      <c r="D8432" s="8"/>
      <c r="E8432" s="9">
        <v>1342</v>
      </c>
      <c r="F8432" s="8"/>
      <c r="G8432" s="8" t="s">
        <v>55</v>
      </c>
      <c r="H8432" s="8"/>
      <c r="I8432" s="10">
        <v>44938.299467592595</v>
      </c>
      <c r="J8432" s="8"/>
      <c r="K8432" s="8" t="s">
        <v>56</v>
      </c>
      <c r="L8432" s="8"/>
      <c r="M8432" s="11">
        <v>44938</v>
      </c>
      <c r="N8432" s="8"/>
      <c r="O8432" s="8"/>
      <c r="P8432" s="8"/>
      <c r="Q8432" s="8" t="s">
        <v>6246</v>
      </c>
      <c r="R8432" s="8"/>
      <c r="S8432" s="8" t="s">
        <v>6366</v>
      </c>
      <c r="T8432" s="8"/>
      <c r="U8432" s="8" t="s">
        <v>6246</v>
      </c>
      <c r="V8432" s="8"/>
      <c r="W8432" s="8"/>
      <c r="X8432" s="8"/>
      <c r="Y8432" s="8"/>
      <c r="Z8432" s="8"/>
      <c r="AA8432" s="8" t="s">
        <v>6459</v>
      </c>
      <c r="AB8432" s="8"/>
      <c r="AC8432" s="8" t="s">
        <v>6370</v>
      </c>
      <c r="AD8432" s="8"/>
      <c r="AE8432" s="12">
        <v>2</v>
      </c>
      <c r="AF8432" s="8"/>
      <c r="AG8432" s="8" t="s">
        <v>562</v>
      </c>
      <c r="AH8432" s="8"/>
      <c r="AI8432" s="13">
        <v>16.25</v>
      </c>
      <c r="AJ8432" s="8"/>
      <c r="AK8432" s="13">
        <f>ROUND(IF(ISNUMBER(AI8432), AE8432*AI8432, AE8432),5)</f>
        <v>32.5</v>
      </c>
      <c r="AL8432" s="8"/>
      <c r="AM8432" s="13">
        <f>ROUND(AM8431+AK8432,5)</f>
        <v>118330.29</v>
      </c>
    </row>
    <row r="8433" spans="1:39" x14ac:dyDescent="0.25">
      <c r="A8433" s="8"/>
      <c r="B8433" s="8"/>
      <c r="C8433" s="8"/>
      <c r="D8433" s="8"/>
      <c r="E8433" s="9">
        <v>1342</v>
      </c>
      <c r="F8433" s="8"/>
      <c r="G8433" s="8" t="s">
        <v>55</v>
      </c>
      <c r="H8433" s="8"/>
      <c r="I8433" s="10">
        <v>44938.299467592595</v>
      </c>
      <c r="J8433" s="8"/>
      <c r="K8433" s="8" t="s">
        <v>56</v>
      </c>
      <c r="L8433" s="8"/>
      <c r="M8433" s="11">
        <v>44938</v>
      </c>
      <c r="N8433" s="8"/>
      <c r="O8433" s="8"/>
      <c r="P8433" s="8"/>
      <c r="Q8433" s="8" t="s">
        <v>6246</v>
      </c>
      <c r="R8433" s="8"/>
      <c r="S8433" s="8" t="s">
        <v>59</v>
      </c>
      <c r="T8433" s="8"/>
      <c r="U8433" s="8" t="s">
        <v>6246</v>
      </c>
      <c r="V8433" s="8"/>
      <c r="W8433" s="8"/>
      <c r="X8433" s="8"/>
      <c r="Y8433" s="8"/>
      <c r="Z8433" s="8"/>
      <c r="AA8433" s="8" t="s">
        <v>310</v>
      </c>
      <c r="AB8433" s="8"/>
      <c r="AC8433" s="8" t="s">
        <v>66</v>
      </c>
      <c r="AD8433" s="8"/>
      <c r="AE8433" s="12">
        <v>1</v>
      </c>
      <c r="AF8433" s="8"/>
      <c r="AG8433" s="8" t="s">
        <v>562</v>
      </c>
      <c r="AH8433" s="8"/>
      <c r="AI8433" s="13">
        <v>35</v>
      </c>
      <c r="AJ8433" s="8"/>
      <c r="AK8433" s="13">
        <f>ROUND(IF(ISNUMBER(AI8433), AE8433*AI8433, AE8433),5)</f>
        <v>35</v>
      </c>
      <c r="AL8433" s="8"/>
      <c r="AM8433" s="13">
        <f>ROUND(AM8432+AK8433,5)</f>
        <v>118365.29</v>
      </c>
    </row>
    <row r="8434" spans="1:39" x14ac:dyDescent="0.25">
      <c r="A8434" s="8"/>
      <c r="B8434" s="8"/>
      <c r="C8434" s="8"/>
      <c r="D8434" s="8"/>
      <c r="E8434" s="9">
        <v>1342</v>
      </c>
      <c r="F8434" s="8"/>
      <c r="G8434" s="8" t="s">
        <v>55</v>
      </c>
      <c r="H8434" s="8"/>
      <c r="I8434" s="10">
        <v>44938.299467592595</v>
      </c>
      <c r="J8434" s="8"/>
      <c r="K8434" s="8" t="s">
        <v>56</v>
      </c>
      <c r="L8434" s="8"/>
      <c r="M8434" s="11">
        <v>44938</v>
      </c>
      <c r="N8434" s="8"/>
      <c r="O8434" s="8"/>
      <c r="P8434" s="8"/>
      <c r="Q8434" s="8" t="s">
        <v>6246</v>
      </c>
      <c r="R8434" s="8"/>
      <c r="S8434" s="8" t="s">
        <v>848</v>
      </c>
      <c r="T8434" s="8"/>
      <c r="U8434" s="8" t="s">
        <v>6246</v>
      </c>
      <c r="V8434" s="8"/>
      <c r="W8434" s="8"/>
      <c r="X8434" s="8"/>
      <c r="Y8434" s="8"/>
      <c r="Z8434" s="8"/>
      <c r="AA8434" s="8" t="s">
        <v>799</v>
      </c>
      <c r="AB8434" s="8"/>
      <c r="AC8434" s="8" t="s">
        <v>848</v>
      </c>
      <c r="AD8434" s="8"/>
      <c r="AE8434" s="12">
        <v>30</v>
      </c>
      <c r="AF8434" s="8"/>
      <c r="AG8434" s="8" t="s">
        <v>562</v>
      </c>
      <c r="AH8434" s="8"/>
      <c r="AI8434" s="13">
        <v>41.6</v>
      </c>
      <c r="AJ8434" s="8"/>
      <c r="AK8434" s="13">
        <f>ROUND(IF(ISNUMBER(AI8434), AE8434*AI8434, AE8434),5)</f>
        <v>1248</v>
      </c>
      <c r="AL8434" s="8"/>
      <c r="AM8434" s="13">
        <f>ROUND(AM8433+AK8434,5)</f>
        <v>119613.29</v>
      </c>
    </row>
    <row r="8435" spans="1:39" x14ac:dyDescent="0.25">
      <c r="A8435" s="8"/>
      <c r="B8435" s="8"/>
      <c r="C8435" s="8"/>
      <c r="D8435" s="8"/>
      <c r="E8435" s="9">
        <v>1421</v>
      </c>
      <c r="F8435" s="8"/>
      <c r="G8435" s="8" t="s">
        <v>55</v>
      </c>
      <c r="H8435" s="8"/>
      <c r="I8435" s="10">
        <v>44952.290254629632</v>
      </c>
      <c r="J8435" s="8"/>
      <c r="K8435" s="8" t="s">
        <v>56</v>
      </c>
      <c r="L8435" s="8"/>
      <c r="M8435" s="11">
        <v>44952</v>
      </c>
      <c r="N8435" s="8"/>
      <c r="O8435" s="8"/>
      <c r="P8435" s="8"/>
      <c r="Q8435" s="8" t="s">
        <v>6246</v>
      </c>
      <c r="R8435" s="8"/>
      <c r="S8435" s="8" t="s">
        <v>665</v>
      </c>
      <c r="T8435" s="8"/>
      <c r="U8435" s="8" t="s">
        <v>6246</v>
      </c>
      <c r="V8435" s="8"/>
      <c r="W8435" s="8"/>
      <c r="X8435" s="8"/>
      <c r="Y8435" s="8"/>
      <c r="Z8435" s="8"/>
      <c r="AA8435" s="8" t="s">
        <v>800</v>
      </c>
      <c r="AB8435" s="8"/>
      <c r="AC8435" s="8" t="s">
        <v>665</v>
      </c>
      <c r="AD8435" s="8"/>
      <c r="AE8435" s="12">
        <v>10</v>
      </c>
      <c r="AF8435" s="8"/>
      <c r="AG8435" s="8" t="s">
        <v>562</v>
      </c>
      <c r="AH8435" s="8"/>
      <c r="AI8435" s="13">
        <v>31.68</v>
      </c>
      <c r="AJ8435" s="8"/>
      <c r="AK8435" s="13">
        <f>ROUND(IF(ISNUMBER(AI8435), AE8435*AI8435, AE8435),5)</f>
        <v>316.8</v>
      </c>
      <c r="AL8435" s="8"/>
      <c r="AM8435" s="13">
        <f>ROUND(AM8434+AK8435,5)</f>
        <v>119930.09</v>
      </c>
    </row>
    <row r="8436" spans="1:39" x14ac:dyDescent="0.25">
      <c r="A8436" s="8"/>
      <c r="B8436" s="8"/>
      <c r="C8436" s="8"/>
      <c r="D8436" s="8"/>
      <c r="E8436" s="9">
        <v>1421</v>
      </c>
      <c r="F8436" s="8"/>
      <c r="G8436" s="8" t="s">
        <v>55</v>
      </c>
      <c r="H8436" s="8"/>
      <c r="I8436" s="10">
        <v>44952.290254629632</v>
      </c>
      <c r="J8436" s="8"/>
      <c r="K8436" s="8" t="s">
        <v>56</v>
      </c>
      <c r="L8436" s="8"/>
      <c r="M8436" s="11">
        <v>44952</v>
      </c>
      <c r="N8436" s="8"/>
      <c r="O8436" s="8"/>
      <c r="P8436" s="8"/>
      <c r="Q8436" s="8" t="s">
        <v>6246</v>
      </c>
      <c r="R8436" s="8"/>
      <c r="S8436" s="8" t="s">
        <v>666</v>
      </c>
      <c r="T8436" s="8"/>
      <c r="U8436" s="8" t="s">
        <v>6246</v>
      </c>
      <c r="V8436" s="8"/>
      <c r="W8436" s="8"/>
      <c r="X8436" s="8"/>
      <c r="Y8436" s="8"/>
      <c r="Z8436" s="8"/>
      <c r="AA8436" s="8" t="s">
        <v>801</v>
      </c>
      <c r="AB8436" s="8"/>
      <c r="AC8436" s="8" t="s">
        <v>666</v>
      </c>
      <c r="AD8436" s="8"/>
      <c r="AE8436" s="12">
        <v>4</v>
      </c>
      <c r="AF8436" s="8"/>
      <c r="AG8436" s="8" t="s">
        <v>562</v>
      </c>
      <c r="AH8436" s="8"/>
      <c r="AI8436" s="13">
        <v>24.32</v>
      </c>
      <c r="AJ8436" s="8"/>
      <c r="AK8436" s="13">
        <f>ROUND(IF(ISNUMBER(AI8436), AE8436*AI8436, AE8436),5)</f>
        <v>97.28</v>
      </c>
      <c r="AL8436" s="8"/>
      <c r="AM8436" s="13">
        <f>ROUND(AM8435+AK8436,5)</f>
        <v>120027.37</v>
      </c>
    </row>
    <row r="8437" spans="1:39" x14ac:dyDescent="0.25">
      <c r="A8437" s="8"/>
      <c r="B8437" s="8"/>
      <c r="C8437" s="8"/>
      <c r="D8437" s="8"/>
      <c r="E8437" s="9">
        <v>1421</v>
      </c>
      <c r="F8437" s="8"/>
      <c r="G8437" s="8" t="s">
        <v>55</v>
      </c>
      <c r="H8437" s="8"/>
      <c r="I8437" s="10">
        <v>44952.290254629632</v>
      </c>
      <c r="J8437" s="8"/>
      <c r="K8437" s="8" t="s">
        <v>56</v>
      </c>
      <c r="L8437" s="8"/>
      <c r="M8437" s="11">
        <v>44952</v>
      </c>
      <c r="N8437" s="8"/>
      <c r="O8437" s="8"/>
      <c r="P8437" s="8"/>
      <c r="Q8437" s="8" t="s">
        <v>6246</v>
      </c>
      <c r="R8437" s="8"/>
      <c r="S8437" s="8" t="s">
        <v>6367</v>
      </c>
      <c r="T8437" s="8"/>
      <c r="U8437" s="8" t="s">
        <v>6246</v>
      </c>
      <c r="V8437" s="8"/>
      <c r="W8437" s="8"/>
      <c r="X8437" s="8"/>
      <c r="Y8437" s="8"/>
      <c r="Z8437" s="8"/>
      <c r="AA8437" s="8" t="s">
        <v>6440</v>
      </c>
      <c r="AB8437" s="8"/>
      <c r="AC8437" s="8" t="s">
        <v>6367</v>
      </c>
      <c r="AD8437" s="8"/>
      <c r="AE8437" s="12">
        <v>10</v>
      </c>
      <c r="AF8437" s="8"/>
      <c r="AG8437" s="8" t="s">
        <v>562</v>
      </c>
      <c r="AH8437" s="8"/>
      <c r="AI8437" s="13">
        <v>55.6</v>
      </c>
      <c r="AJ8437" s="8"/>
      <c r="AK8437" s="13">
        <f>ROUND(IF(ISNUMBER(AI8437), AE8437*AI8437, AE8437),5)</f>
        <v>556</v>
      </c>
      <c r="AL8437" s="8"/>
      <c r="AM8437" s="13">
        <f>ROUND(AM8436+AK8437,5)</f>
        <v>120583.37</v>
      </c>
    </row>
    <row r="8438" spans="1:39" x14ac:dyDescent="0.25">
      <c r="A8438" s="8"/>
      <c r="B8438" s="8"/>
      <c r="C8438" s="8"/>
      <c r="D8438" s="8"/>
      <c r="E8438" s="9">
        <v>1421</v>
      </c>
      <c r="F8438" s="8"/>
      <c r="G8438" s="8" t="s">
        <v>55</v>
      </c>
      <c r="H8438" s="8"/>
      <c r="I8438" s="10">
        <v>44952.290254629632</v>
      </c>
      <c r="J8438" s="8"/>
      <c r="K8438" s="8" t="s">
        <v>56</v>
      </c>
      <c r="L8438" s="8"/>
      <c r="M8438" s="11">
        <v>44952</v>
      </c>
      <c r="N8438" s="8"/>
      <c r="O8438" s="8"/>
      <c r="P8438" s="8"/>
      <c r="Q8438" s="8" t="s">
        <v>6246</v>
      </c>
      <c r="R8438" s="8"/>
      <c r="S8438" s="8" t="s">
        <v>2701</v>
      </c>
      <c r="T8438" s="8"/>
      <c r="U8438" s="8" t="s">
        <v>6246</v>
      </c>
      <c r="V8438" s="8"/>
      <c r="W8438" s="8"/>
      <c r="X8438" s="8"/>
      <c r="Y8438" s="8"/>
      <c r="Z8438" s="8"/>
      <c r="AA8438" s="8" t="s">
        <v>2798</v>
      </c>
      <c r="AB8438" s="8"/>
      <c r="AC8438" s="8" t="s">
        <v>2701</v>
      </c>
      <c r="AD8438" s="8"/>
      <c r="AE8438" s="12">
        <v>8</v>
      </c>
      <c r="AF8438" s="8"/>
      <c r="AG8438" s="8" t="s">
        <v>562</v>
      </c>
      <c r="AH8438" s="8"/>
      <c r="AI8438" s="13">
        <v>26.88</v>
      </c>
      <c r="AJ8438" s="8"/>
      <c r="AK8438" s="13">
        <f>ROUND(IF(ISNUMBER(AI8438), AE8438*AI8438, AE8438),5)</f>
        <v>215.04</v>
      </c>
      <c r="AL8438" s="8"/>
      <c r="AM8438" s="13">
        <f>ROUND(AM8437+AK8438,5)</f>
        <v>120798.41</v>
      </c>
    </row>
    <row r="8439" spans="1:39" x14ac:dyDescent="0.25">
      <c r="A8439" s="8"/>
      <c r="B8439" s="8"/>
      <c r="C8439" s="8"/>
      <c r="D8439" s="8"/>
      <c r="E8439" s="9">
        <v>1421</v>
      </c>
      <c r="F8439" s="8"/>
      <c r="G8439" s="8" t="s">
        <v>55</v>
      </c>
      <c r="H8439" s="8"/>
      <c r="I8439" s="10">
        <v>44952.290254629632</v>
      </c>
      <c r="J8439" s="8"/>
      <c r="K8439" s="8" t="s">
        <v>56</v>
      </c>
      <c r="L8439" s="8"/>
      <c r="M8439" s="11">
        <v>44952</v>
      </c>
      <c r="N8439" s="8"/>
      <c r="O8439" s="8"/>
      <c r="P8439" s="8"/>
      <c r="Q8439" s="8" t="s">
        <v>6246</v>
      </c>
      <c r="R8439" s="8"/>
      <c r="S8439" s="8" t="s">
        <v>848</v>
      </c>
      <c r="T8439" s="8"/>
      <c r="U8439" s="8" t="s">
        <v>6246</v>
      </c>
      <c r="V8439" s="8"/>
      <c r="W8439" s="8"/>
      <c r="X8439" s="8"/>
      <c r="Y8439" s="8"/>
      <c r="Z8439" s="8"/>
      <c r="AA8439" s="8" t="s">
        <v>799</v>
      </c>
      <c r="AB8439" s="8"/>
      <c r="AC8439" s="8" t="s">
        <v>848</v>
      </c>
      <c r="AD8439" s="8"/>
      <c r="AE8439" s="12">
        <v>5</v>
      </c>
      <c r="AF8439" s="8"/>
      <c r="AG8439" s="8" t="s">
        <v>562</v>
      </c>
      <c r="AH8439" s="8"/>
      <c r="AI8439" s="13">
        <v>41.6</v>
      </c>
      <c r="AJ8439" s="8"/>
      <c r="AK8439" s="13">
        <f>ROUND(IF(ISNUMBER(AI8439), AE8439*AI8439, AE8439),5)</f>
        <v>208</v>
      </c>
      <c r="AL8439" s="8"/>
      <c r="AM8439" s="13">
        <f>ROUND(AM8438+AK8439,5)</f>
        <v>121006.41</v>
      </c>
    </row>
    <row r="8440" spans="1:39" x14ac:dyDescent="0.25">
      <c r="A8440" s="8"/>
      <c r="B8440" s="8"/>
      <c r="C8440" s="8"/>
      <c r="D8440" s="8"/>
      <c r="E8440" s="9">
        <v>1422</v>
      </c>
      <c r="F8440" s="8"/>
      <c r="G8440" s="8" t="s">
        <v>55</v>
      </c>
      <c r="H8440" s="8"/>
      <c r="I8440" s="10">
        <v>44952.300497685188</v>
      </c>
      <c r="J8440" s="8"/>
      <c r="K8440" s="8" t="s">
        <v>56</v>
      </c>
      <c r="L8440" s="8"/>
      <c r="M8440" s="11">
        <v>44952</v>
      </c>
      <c r="N8440" s="8"/>
      <c r="O8440" s="8"/>
      <c r="P8440" s="8"/>
      <c r="Q8440" s="8" t="s">
        <v>6246</v>
      </c>
      <c r="R8440" s="8"/>
      <c r="S8440" s="8" t="s">
        <v>4216</v>
      </c>
      <c r="T8440" s="8"/>
      <c r="U8440" s="8" t="s">
        <v>6246</v>
      </c>
      <c r="V8440" s="8"/>
      <c r="W8440" s="8"/>
      <c r="X8440" s="8"/>
      <c r="Y8440" s="8"/>
      <c r="Z8440" s="8"/>
      <c r="AA8440" s="8" t="s">
        <v>4439</v>
      </c>
      <c r="AB8440" s="8"/>
      <c r="AC8440" s="8" t="s">
        <v>4216</v>
      </c>
      <c r="AD8440" s="8"/>
      <c r="AE8440" s="12">
        <v>2</v>
      </c>
      <c r="AF8440" s="8"/>
      <c r="AG8440" s="8" t="s">
        <v>562</v>
      </c>
      <c r="AH8440" s="8"/>
      <c r="AI8440" s="13">
        <v>169.28</v>
      </c>
      <c r="AJ8440" s="8"/>
      <c r="AK8440" s="13">
        <f>ROUND(IF(ISNUMBER(AI8440), AE8440*AI8440, AE8440),5)</f>
        <v>338.56</v>
      </c>
      <c r="AL8440" s="8"/>
      <c r="AM8440" s="13">
        <f>ROUND(AM8439+AK8440,5)</f>
        <v>121344.97</v>
      </c>
    </row>
    <row r="8441" spans="1:39" x14ac:dyDescent="0.25">
      <c r="A8441" s="8"/>
      <c r="B8441" s="8"/>
      <c r="C8441" s="8"/>
      <c r="D8441" s="8"/>
      <c r="E8441" s="9">
        <v>1422</v>
      </c>
      <c r="F8441" s="8"/>
      <c r="G8441" s="8" t="s">
        <v>55</v>
      </c>
      <c r="H8441" s="8"/>
      <c r="I8441" s="10">
        <v>44952.300497685188</v>
      </c>
      <c r="J8441" s="8"/>
      <c r="K8441" s="8" t="s">
        <v>56</v>
      </c>
      <c r="L8441" s="8"/>
      <c r="M8441" s="11">
        <v>44952</v>
      </c>
      <c r="N8441" s="8"/>
      <c r="O8441" s="8"/>
      <c r="P8441" s="8"/>
      <c r="Q8441" s="8" t="s">
        <v>6246</v>
      </c>
      <c r="R8441" s="8"/>
      <c r="S8441" s="8" t="s">
        <v>697</v>
      </c>
      <c r="T8441" s="8"/>
      <c r="U8441" s="8" t="s">
        <v>6246</v>
      </c>
      <c r="V8441" s="8"/>
      <c r="W8441" s="8"/>
      <c r="X8441" s="8"/>
      <c r="Y8441" s="8"/>
      <c r="Z8441" s="8"/>
      <c r="AA8441" s="8" t="s">
        <v>830</v>
      </c>
      <c r="AB8441" s="8"/>
      <c r="AC8441" s="8" t="s">
        <v>697</v>
      </c>
      <c r="AD8441" s="8"/>
      <c r="AE8441" s="12">
        <v>4</v>
      </c>
      <c r="AF8441" s="8"/>
      <c r="AG8441" s="8" t="s">
        <v>562</v>
      </c>
      <c r="AH8441" s="8"/>
      <c r="AI8441" s="13">
        <v>124.48</v>
      </c>
      <c r="AJ8441" s="8"/>
      <c r="AK8441" s="13">
        <f>ROUND(IF(ISNUMBER(AI8441), AE8441*AI8441, AE8441),5)</f>
        <v>497.92</v>
      </c>
      <c r="AL8441" s="8"/>
      <c r="AM8441" s="13">
        <f>ROUND(AM8440+AK8441,5)</f>
        <v>121842.89</v>
      </c>
    </row>
    <row r="8442" spans="1:39" x14ac:dyDescent="0.25">
      <c r="A8442" s="8"/>
      <c r="B8442" s="8"/>
      <c r="C8442" s="8"/>
      <c r="D8442" s="8"/>
      <c r="E8442" s="9">
        <v>1423</v>
      </c>
      <c r="F8442" s="8"/>
      <c r="G8442" s="8" t="s">
        <v>55</v>
      </c>
      <c r="H8442" s="8"/>
      <c r="I8442" s="10">
        <v>44952.302256944444</v>
      </c>
      <c r="J8442" s="8"/>
      <c r="K8442" s="8" t="s">
        <v>56</v>
      </c>
      <c r="L8442" s="8"/>
      <c r="M8442" s="11">
        <v>44952</v>
      </c>
      <c r="N8442" s="8"/>
      <c r="O8442" s="8"/>
      <c r="P8442" s="8"/>
      <c r="Q8442" s="8" t="s">
        <v>6246</v>
      </c>
      <c r="R8442" s="8"/>
      <c r="S8442" s="8" t="s">
        <v>5521</v>
      </c>
      <c r="T8442" s="8"/>
      <c r="U8442" s="8" t="s">
        <v>6246</v>
      </c>
      <c r="V8442" s="8"/>
      <c r="W8442" s="8"/>
      <c r="X8442" s="8"/>
      <c r="Y8442" s="8"/>
      <c r="Z8442" s="8"/>
      <c r="AA8442" s="8" t="s">
        <v>5760</v>
      </c>
      <c r="AB8442" s="8"/>
      <c r="AC8442" s="8" t="s">
        <v>5521</v>
      </c>
      <c r="AD8442" s="8"/>
      <c r="AE8442" s="12">
        <v>2</v>
      </c>
      <c r="AF8442" s="8"/>
      <c r="AG8442" s="8" t="s">
        <v>562</v>
      </c>
      <c r="AH8442" s="8"/>
      <c r="AI8442" s="13">
        <v>302.39999999999998</v>
      </c>
      <c r="AJ8442" s="8"/>
      <c r="AK8442" s="13">
        <f>ROUND(IF(ISNUMBER(AI8442), AE8442*AI8442, AE8442),5)</f>
        <v>604.79999999999995</v>
      </c>
      <c r="AL8442" s="8"/>
      <c r="AM8442" s="13">
        <f>ROUND(AM8441+AK8442,5)</f>
        <v>122447.69</v>
      </c>
    </row>
    <row r="8443" spans="1:39" x14ac:dyDescent="0.25">
      <c r="A8443" s="8"/>
      <c r="B8443" s="8"/>
      <c r="C8443" s="8"/>
      <c r="D8443" s="8"/>
      <c r="E8443" s="9">
        <v>1423</v>
      </c>
      <c r="F8443" s="8"/>
      <c r="G8443" s="8" t="s">
        <v>55</v>
      </c>
      <c r="H8443" s="8"/>
      <c r="I8443" s="10">
        <v>44952.302256944444</v>
      </c>
      <c r="J8443" s="8"/>
      <c r="K8443" s="8" t="s">
        <v>56</v>
      </c>
      <c r="L8443" s="8"/>
      <c r="M8443" s="11">
        <v>44952</v>
      </c>
      <c r="N8443" s="8"/>
      <c r="O8443" s="8"/>
      <c r="P8443" s="8"/>
      <c r="Q8443" s="8" t="s">
        <v>6246</v>
      </c>
      <c r="R8443" s="8"/>
      <c r="S8443" s="8" t="s">
        <v>4216</v>
      </c>
      <c r="T8443" s="8"/>
      <c r="U8443" s="8" t="s">
        <v>6246</v>
      </c>
      <c r="V8443" s="8"/>
      <c r="W8443" s="8"/>
      <c r="X8443" s="8"/>
      <c r="Y8443" s="8"/>
      <c r="Z8443" s="8"/>
      <c r="AA8443" s="8" t="s">
        <v>4439</v>
      </c>
      <c r="AB8443" s="8"/>
      <c r="AC8443" s="8" t="s">
        <v>4216</v>
      </c>
      <c r="AD8443" s="8"/>
      <c r="AE8443" s="12">
        <v>3</v>
      </c>
      <c r="AF8443" s="8"/>
      <c r="AG8443" s="8" t="s">
        <v>562</v>
      </c>
      <c r="AH8443" s="8"/>
      <c r="AI8443" s="13">
        <v>184</v>
      </c>
      <c r="AJ8443" s="8"/>
      <c r="AK8443" s="13">
        <f>ROUND(IF(ISNUMBER(AI8443), AE8443*AI8443, AE8443),5)</f>
        <v>552</v>
      </c>
      <c r="AL8443" s="8"/>
      <c r="AM8443" s="13">
        <f>ROUND(AM8442+AK8443,5)</f>
        <v>122999.69</v>
      </c>
    </row>
    <row r="8444" spans="1:39" x14ac:dyDescent="0.25">
      <c r="A8444" s="8"/>
      <c r="B8444" s="8"/>
      <c r="C8444" s="8"/>
      <c r="D8444" s="8"/>
      <c r="E8444" s="9">
        <v>1431</v>
      </c>
      <c r="F8444" s="8"/>
      <c r="G8444" s="8" t="s">
        <v>55</v>
      </c>
      <c r="H8444" s="8"/>
      <c r="I8444" s="10">
        <v>44952.3669212963</v>
      </c>
      <c r="J8444" s="8"/>
      <c r="K8444" s="8" t="s">
        <v>56</v>
      </c>
      <c r="L8444" s="8"/>
      <c r="M8444" s="11">
        <v>44952</v>
      </c>
      <c r="N8444" s="8"/>
      <c r="O8444" s="8"/>
      <c r="P8444" s="8"/>
      <c r="Q8444" s="8" t="s">
        <v>6246</v>
      </c>
      <c r="R8444" s="8"/>
      <c r="S8444" s="8" t="s">
        <v>842</v>
      </c>
      <c r="T8444" s="8"/>
      <c r="U8444" s="8" t="s">
        <v>6246</v>
      </c>
      <c r="V8444" s="8"/>
      <c r="W8444" s="8"/>
      <c r="X8444" s="8"/>
      <c r="Y8444" s="8"/>
      <c r="Z8444" s="8"/>
      <c r="AA8444" s="8" t="s">
        <v>716</v>
      </c>
      <c r="AB8444" s="8"/>
      <c r="AC8444" s="8" t="s">
        <v>842</v>
      </c>
      <c r="AD8444" s="8"/>
      <c r="AE8444" s="12">
        <v>47</v>
      </c>
      <c r="AF8444" s="8"/>
      <c r="AG8444" s="8" t="s">
        <v>562</v>
      </c>
      <c r="AH8444" s="8"/>
      <c r="AI8444" s="13">
        <v>40</v>
      </c>
      <c r="AJ8444" s="8"/>
      <c r="AK8444" s="13">
        <f>ROUND(IF(ISNUMBER(AI8444), AE8444*AI8444, AE8444),5)</f>
        <v>1880</v>
      </c>
      <c r="AL8444" s="8"/>
      <c r="AM8444" s="13">
        <f>ROUND(AM8443+AK8444,5)</f>
        <v>124879.69</v>
      </c>
    </row>
    <row r="8445" spans="1:39" x14ac:dyDescent="0.25">
      <c r="A8445" s="8"/>
      <c r="B8445" s="8"/>
      <c r="C8445" s="8"/>
      <c r="D8445" s="8"/>
      <c r="E8445" s="9">
        <v>1440</v>
      </c>
      <c r="F8445" s="8"/>
      <c r="G8445" s="8" t="s">
        <v>55</v>
      </c>
      <c r="H8445" s="8"/>
      <c r="I8445" s="10">
        <v>44956.275740740741</v>
      </c>
      <c r="J8445" s="8"/>
      <c r="K8445" s="8" t="s">
        <v>56</v>
      </c>
      <c r="L8445" s="8"/>
      <c r="M8445" s="11">
        <v>44956</v>
      </c>
      <c r="N8445" s="8"/>
      <c r="O8445" s="8"/>
      <c r="P8445" s="8"/>
      <c r="Q8445" s="8" t="s">
        <v>6246</v>
      </c>
      <c r="R8445" s="8"/>
      <c r="S8445" s="8" t="s">
        <v>697</v>
      </c>
      <c r="T8445" s="8"/>
      <c r="U8445" s="8" t="s">
        <v>6246</v>
      </c>
      <c r="V8445" s="8"/>
      <c r="W8445" s="8"/>
      <c r="X8445" s="8"/>
      <c r="Y8445" s="8"/>
      <c r="Z8445" s="8"/>
      <c r="AA8445" s="8" t="s">
        <v>830</v>
      </c>
      <c r="AB8445" s="8"/>
      <c r="AC8445" s="8" t="s">
        <v>697</v>
      </c>
      <c r="AD8445" s="8"/>
      <c r="AE8445" s="12">
        <v>4</v>
      </c>
      <c r="AF8445" s="8"/>
      <c r="AG8445" s="8" t="s">
        <v>562</v>
      </c>
      <c r="AH8445" s="8"/>
      <c r="AI8445" s="13">
        <v>124.48</v>
      </c>
      <c r="AJ8445" s="8"/>
      <c r="AK8445" s="13">
        <f>ROUND(IF(ISNUMBER(AI8445), AE8445*AI8445, AE8445),5)</f>
        <v>497.92</v>
      </c>
      <c r="AL8445" s="8"/>
      <c r="AM8445" s="13">
        <f>ROUND(AM8444+AK8445,5)</f>
        <v>125377.61</v>
      </c>
    </row>
    <row r="8446" spans="1:39" x14ac:dyDescent="0.25">
      <c r="A8446" s="8"/>
      <c r="B8446" s="8"/>
      <c r="C8446" s="8"/>
      <c r="D8446" s="8"/>
      <c r="E8446" s="9">
        <v>1448</v>
      </c>
      <c r="F8446" s="8"/>
      <c r="G8446" s="8" t="s">
        <v>55</v>
      </c>
      <c r="H8446" s="8"/>
      <c r="I8446" s="10">
        <v>44957.337268518517</v>
      </c>
      <c r="J8446" s="8"/>
      <c r="K8446" s="8" t="s">
        <v>56</v>
      </c>
      <c r="L8446" s="8"/>
      <c r="M8446" s="11">
        <v>44957</v>
      </c>
      <c r="N8446" s="8"/>
      <c r="O8446" s="8"/>
      <c r="P8446" s="8"/>
      <c r="Q8446" s="8" t="s">
        <v>6246</v>
      </c>
      <c r="R8446" s="8"/>
      <c r="S8446" s="8" t="s">
        <v>697</v>
      </c>
      <c r="T8446" s="8"/>
      <c r="U8446" s="8" t="s">
        <v>6246</v>
      </c>
      <c r="V8446" s="8"/>
      <c r="W8446" s="8"/>
      <c r="X8446" s="8"/>
      <c r="Y8446" s="8"/>
      <c r="Z8446" s="8"/>
      <c r="AA8446" s="8" t="s">
        <v>830</v>
      </c>
      <c r="AB8446" s="8"/>
      <c r="AC8446" s="8" t="s">
        <v>697</v>
      </c>
      <c r="AD8446" s="8"/>
      <c r="AE8446" s="12">
        <v>7</v>
      </c>
      <c r="AF8446" s="8"/>
      <c r="AG8446" s="8" t="s">
        <v>562</v>
      </c>
      <c r="AH8446" s="8"/>
      <c r="AI8446" s="13">
        <v>114.88</v>
      </c>
      <c r="AJ8446" s="8"/>
      <c r="AK8446" s="13">
        <f>ROUND(IF(ISNUMBER(AI8446), AE8446*AI8446, AE8446),5)</f>
        <v>804.16</v>
      </c>
      <c r="AL8446" s="8"/>
      <c r="AM8446" s="13">
        <f>ROUND(AM8445+AK8446,5)</f>
        <v>126181.77</v>
      </c>
    </row>
    <row r="8447" spans="1:39" x14ac:dyDescent="0.25">
      <c r="A8447" s="8"/>
      <c r="B8447" s="8"/>
      <c r="C8447" s="8"/>
      <c r="D8447" s="8"/>
      <c r="E8447" s="9">
        <v>1489</v>
      </c>
      <c r="F8447" s="8"/>
      <c r="G8447" s="8" t="s">
        <v>55</v>
      </c>
      <c r="H8447" s="8"/>
      <c r="I8447" s="10">
        <v>44970.335925925923</v>
      </c>
      <c r="J8447" s="8"/>
      <c r="K8447" s="8" t="s">
        <v>56</v>
      </c>
      <c r="L8447" s="8"/>
      <c r="M8447" s="11">
        <v>44964</v>
      </c>
      <c r="N8447" s="8"/>
      <c r="O8447" s="8"/>
      <c r="P8447" s="8"/>
      <c r="Q8447" s="8" t="s">
        <v>6246</v>
      </c>
      <c r="R8447" s="8"/>
      <c r="S8447" s="8" t="s">
        <v>6366</v>
      </c>
      <c r="T8447" s="8"/>
      <c r="U8447" s="8" t="s">
        <v>6246</v>
      </c>
      <c r="V8447" s="8"/>
      <c r="W8447" s="8"/>
      <c r="X8447" s="8"/>
      <c r="Y8447" s="8"/>
      <c r="Z8447" s="8"/>
      <c r="AA8447" s="8" t="s">
        <v>6459</v>
      </c>
      <c r="AB8447" s="8"/>
      <c r="AC8447" s="8" t="s">
        <v>6370</v>
      </c>
      <c r="AD8447" s="8"/>
      <c r="AE8447" s="12">
        <v>8</v>
      </c>
      <c r="AF8447" s="8"/>
      <c r="AG8447" s="8" t="s">
        <v>562</v>
      </c>
      <c r="AH8447" s="8"/>
      <c r="AI8447" s="13">
        <v>16.25</v>
      </c>
      <c r="AJ8447" s="8"/>
      <c r="AK8447" s="13">
        <f>ROUND(IF(ISNUMBER(AI8447), AE8447*AI8447, AE8447),5)</f>
        <v>130</v>
      </c>
      <c r="AL8447" s="8"/>
      <c r="AM8447" s="13">
        <f>ROUND(AM8446+AK8447,5)</f>
        <v>126311.77</v>
      </c>
    </row>
    <row r="8448" spans="1:39" x14ac:dyDescent="0.25">
      <c r="A8448" s="8"/>
      <c r="B8448" s="8"/>
      <c r="C8448" s="8"/>
      <c r="D8448" s="8"/>
      <c r="E8448" s="9">
        <v>1489</v>
      </c>
      <c r="F8448" s="8"/>
      <c r="G8448" s="8" t="s">
        <v>55</v>
      </c>
      <c r="H8448" s="8"/>
      <c r="I8448" s="10">
        <v>44970.335925925923</v>
      </c>
      <c r="J8448" s="8"/>
      <c r="K8448" s="8" t="s">
        <v>56</v>
      </c>
      <c r="L8448" s="8"/>
      <c r="M8448" s="11">
        <v>44964</v>
      </c>
      <c r="N8448" s="8"/>
      <c r="O8448" s="8"/>
      <c r="P8448" s="8"/>
      <c r="Q8448" s="8" t="s">
        <v>6246</v>
      </c>
      <c r="R8448" s="8"/>
      <c r="S8448" s="8" t="s">
        <v>2862</v>
      </c>
      <c r="T8448" s="8"/>
      <c r="U8448" s="8" t="s">
        <v>6246</v>
      </c>
      <c r="V8448" s="8"/>
      <c r="W8448" s="8"/>
      <c r="X8448" s="8"/>
      <c r="Y8448" s="8"/>
      <c r="Z8448" s="8"/>
      <c r="AA8448" s="8" t="s">
        <v>3005</v>
      </c>
      <c r="AB8448" s="8"/>
      <c r="AC8448" s="8" t="s">
        <v>2862</v>
      </c>
      <c r="AD8448" s="8"/>
      <c r="AE8448" s="12">
        <v>40</v>
      </c>
      <c r="AF8448" s="8"/>
      <c r="AG8448" s="8" t="s">
        <v>562</v>
      </c>
      <c r="AH8448" s="8"/>
      <c r="AI8448" s="13">
        <v>43.2</v>
      </c>
      <c r="AJ8448" s="8"/>
      <c r="AK8448" s="13">
        <f>ROUND(IF(ISNUMBER(AI8448), AE8448*AI8448, AE8448),5)</f>
        <v>1728</v>
      </c>
      <c r="AL8448" s="8"/>
      <c r="AM8448" s="13">
        <f>ROUND(AM8447+AK8448,5)</f>
        <v>128039.77</v>
      </c>
    </row>
    <row r="8449" spans="1:39" x14ac:dyDescent="0.25">
      <c r="A8449" s="8"/>
      <c r="B8449" s="8"/>
      <c r="C8449" s="8"/>
      <c r="D8449" s="8"/>
      <c r="E8449" s="9">
        <v>1489</v>
      </c>
      <c r="F8449" s="8"/>
      <c r="G8449" s="8" t="s">
        <v>55</v>
      </c>
      <c r="H8449" s="8"/>
      <c r="I8449" s="10">
        <v>44970.335925925923</v>
      </c>
      <c r="J8449" s="8"/>
      <c r="K8449" s="8" t="s">
        <v>56</v>
      </c>
      <c r="L8449" s="8"/>
      <c r="M8449" s="11">
        <v>44964</v>
      </c>
      <c r="N8449" s="8"/>
      <c r="O8449" s="8"/>
      <c r="P8449" s="8"/>
      <c r="Q8449" s="8" t="s">
        <v>6246</v>
      </c>
      <c r="R8449" s="8"/>
      <c r="S8449" s="8" t="s">
        <v>59</v>
      </c>
      <c r="T8449" s="8"/>
      <c r="U8449" s="8" t="s">
        <v>6246</v>
      </c>
      <c r="V8449" s="8"/>
      <c r="W8449" s="8"/>
      <c r="X8449" s="8"/>
      <c r="Y8449" s="8"/>
      <c r="Z8449" s="8"/>
      <c r="AA8449" s="8" t="s">
        <v>310</v>
      </c>
      <c r="AB8449" s="8"/>
      <c r="AC8449" s="8" t="s">
        <v>66</v>
      </c>
      <c r="AD8449" s="8"/>
      <c r="AE8449" s="12">
        <v>1</v>
      </c>
      <c r="AF8449" s="8"/>
      <c r="AG8449" s="8" t="s">
        <v>562</v>
      </c>
      <c r="AH8449" s="8"/>
      <c r="AI8449" s="13">
        <v>35</v>
      </c>
      <c r="AJ8449" s="8"/>
      <c r="AK8449" s="13">
        <f>ROUND(IF(ISNUMBER(AI8449), AE8449*AI8449, AE8449),5)</f>
        <v>35</v>
      </c>
      <c r="AL8449" s="8"/>
      <c r="AM8449" s="13">
        <f>ROUND(AM8448+AK8449,5)</f>
        <v>128074.77</v>
      </c>
    </row>
    <row r="8450" spans="1:39" x14ac:dyDescent="0.25">
      <c r="A8450" s="8"/>
      <c r="B8450" s="8"/>
      <c r="C8450" s="8"/>
      <c r="D8450" s="8"/>
      <c r="E8450" s="9">
        <v>1504</v>
      </c>
      <c r="F8450" s="8"/>
      <c r="G8450" s="8" t="s">
        <v>55</v>
      </c>
      <c r="H8450" s="8"/>
      <c r="I8450" s="10">
        <v>44972.441261574073</v>
      </c>
      <c r="J8450" s="8"/>
      <c r="K8450" s="8" t="s">
        <v>56</v>
      </c>
      <c r="L8450" s="8"/>
      <c r="M8450" s="11">
        <v>44972</v>
      </c>
      <c r="N8450" s="8"/>
      <c r="O8450" s="8"/>
      <c r="P8450" s="8"/>
      <c r="Q8450" s="8" t="s">
        <v>6246</v>
      </c>
      <c r="R8450" s="8"/>
      <c r="S8450" s="8" t="s">
        <v>2663</v>
      </c>
      <c r="T8450" s="8"/>
      <c r="U8450" s="8" t="s">
        <v>6246</v>
      </c>
      <c r="V8450" s="8"/>
      <c r="W8450" s="8"/>
      <c r="X8450" s="8"/>
      <c r="Y8450" s="8"/>
      <c r="Z8450" s="8"/>
      <c r="AA8450" s="8" t="s">
        <v>2764</v>
      </c>
      <c r="AB8450" s="8"/>
      <c r="AC8450" s="8" t="s">
        <v>2663</v>
      </c>
      <c r="AD8450" s="8"/>
      <c r="AE8450" s="12">
        <v>15</v>
      </c>
      <c r="AF8450" s="8"/>
      <c r="AG8450" s="8" t="s">
        <v>562</v>
      </c>
      <c r="AH8450" s="8"/>
      <c r="AI8450" s="13">
        <v>11.84</v>
      </c>
      <c r="AJ8450" s="8"/>
      <c r="AK8450" s="13">
        <f>ROUND(IF(ISNUMBER(AI8450), AE8450*AI8450, AE8450),5)</f>
        <v>177.6</v>
      </c>
      <c r="AL8450" s="8"/>
      <c r="AM8450" s="13">
        <f>ROUND(AM8449+AK8450,5)</f>
        <v>128252.37</v>
      </c>
    </row>
    <row r="8451" spans="1:39" x14ac:dyDescent="0.25">
      <c r="A8451" s="8"/>
      <c r="B8451" s="8"/>
      <c r="C8451" s="8"/>
      <c r="D8451" s="8"/>
      <c r="E8451" s="9">
        <v>1504</v>
      </c>
      <c r="F8451" s="8"/>
      <c r="G8451" s="8" t="s">
        <v>55</v>
      </c>
      <c r="H8451" s="8"/>
      <c r="I8451" s="10">
        <v>44972.441261574073</v>
      </c>
      <c r="J8451" s="8"/>
      <c r="K8451" s="8" t="s">
        <v>56</v>
      </c>
      <c r="L8451" s="8"/>
      <c r="M8451" s="11">
        <v>44972</v>
      </c>
      <c r="N8451" s="8"/>
      <c r="O8451" s="8"/>
      <c r="P8451" s="8"/>
      <c r="Q8451" s="8" t="s">
        <v>6246</v>
      </c>
      <c r="R8451" s="8"/>
      <c r="S8451" s="8" t="s">
        <v>2641</v>
      </c>
      <c r="T8451" s="8"/>
      <c r="U8451" s="8" t="s">
        <v>6246</v>
      </c>
      <c r="V8451" s="8"/>
      <c r="W8451" s="8"/>
      <c r="X8451" s="8"/>
      <c r="Y8451" s="8"/>
      <c r="Z8451" s="8"/>
      <c r="AA8451" s="8" t="s">
        <v>2743</v>
      </c>
      <c r="AB8451" s="8"/>
      <c r="AC8451" s="8" t="s">
        <v>2641</v>
      </c>
      <c r="AD8451" s="8"/>
      <c r="AE8451" s="12">
        <v>10</v>
      </c>
      <c r="AF8451" s="8"/>
      <c r="AG8451" s="8" t="s">
        <v>562</v>
      </c>
      <c r="AH8451" s="8"/>
      <c r="AI8451" s="13">
        <v>44.8</v>
      </c>
      <c r="AJ8451" s="8"/>
      <c r="AK8451" s="13">
        <f>ROUND(IF(ISNUMBER(AI8451), AE8451*AI8451, AE8451),5)</f>
        <v>448</v>
      </c>
      <c r="AL8451" s="8"/>
      <c r="AM8451" s="13">
        <f>ROUND(AM8450+AK8451,5)</f>
        <v>128700.37</v>
      </c>
    </row>
    <row r="8452" spans="1:39" x14ac:dyDescent="0.25">
      <c r="A8452" s="8"/>
      <c r="B8452" s="8"/>
      <c r="C8452" s="8"/>
      <c r="D8452" s="8"/>
      <c r="E8452" s="9">
        <v>1504</v>
      </c>
      <c r="F8452" s="8"/>
      <c r="G8452" s="8" t="s">
        <v>55</v>
      </c>
      <c r="H8452" s="8"/>
      <c r="I8452" s="10">
        <v>44972.441261574073</v>
      </c>
      <c r="J8452" s="8"/>
      <c r="K8452" s="8" t="s">
        <v>56</v>
      </c>
      <c r="L8452" s="8"/>
      <c r="M8452" s="11">
        <v>44972</v>
      </c>
      <c r="N8452" s="8"/>
      <c r="O8452" s="8"/>
      <c r="P8452" s="8"/>
      <c r="Q8452" s="8" t="s">
        <v>6246</v>
      </c>
      <c r="R8452" s="8"/>
      <c r="S8452" s="8" t="s">
        <v>5543</v>
      </c>
      <c r="T8452" s="8"/>
      <c r="U8452" s="8" t="s">
        <v>6246</v>
      </c>
      <c r="V8452" s="8"/>
      <c r="W8452" s="8"/>
      <c r="X8452" s="8"/>
      <c r="Y8452" s="8"/>
      <c r="Z8452" s="8"/>
      <c r="AA8452" s="8" t="s">
        <v>5718</v>
      </c>
      <c r="AB8452" s="8"/>
      <c r="AC8452" s="8" t="s">
        <v>5543</v>
      </c>
      <c r="AD8452" s="8"/>
      <c r="AE8452" s="12">
        <v>5</v>
      </c>
      <c r="AF8452" s="8"/>
      <c r="AG8452" s="8" t="s">
        <v>562</v>
      </c>
      <c r="AH8452" s="8"/>
      <c r="AI8452" s="13">
        <v>127.36</v>
      </c>
      <c r="AJ8452" s="8"/>
      <c r="AK8452" s="13">
        <f>ROUND(IF(ISNUMBER(AI8452), AE8452*AI8452, AE8452),5)</f>
        <v>636.79999999999995</v>
      </c>
      <c r="AL8452" s="8"/>
      <c r="AM8452" s="13">
        <f>ROUND(AM8451+AK8452,5)</f>
        <v>129337.17</v>
      </c>
    </row>
    <row r="8453" spans="1:39" x14ac:dyDescent="0.25">
      <c r="A8453" s="8"/>
      <c r="B8453" s="8"/>
      <c r="C8453" s="8"/>
      <c r="D8453" s="8"/>
      <c r="E8453" s="9">
        <v>1504</v>
      </c>
      <c r="F8453" s="8"/>
      <c r="G8453" s="8" t="s">
        <v>55</v>
      </c>
      <c r="H8453" s="8"/>
      <c r="I8453" s="10">
        <v>44972.441261574073</v>
      </c>
      <c r="J8453" s="8"/>
      <c r="K8453" s="8" t="s">
        <v>56</v>
      </c>
      <c r="L8453" s="8"/>
      <c r="M8453" s="11">
        <v>44972</v>
      </c>
      <c r="N8453" s="8"/>
      <c r="O8453" s="8"/>
      <c r="P8453" s="8"/>
      <c r="Q8453" s="8" t="s">
        <v>6246</v>
      </c>
      <c r="R8453" s="8"/>
      <c r="S8453" s="8" t="s">
        <v>59</v>
      </c>
      <c r="T8453" s="8"/>
      <c r="U8453" s="8" t="s">
        <v>6246</v>
      </c>
      <c r="V8453" s="8"/>
      <c r="W8453" s="8"/>
      <c r="X8453" s="8"/>
      <c r="Y8453" s="8"/>
      <c r="Z8453" s="8"/>
      <c r="AA8453" s="8" t="s">
        <v>310</v>
      </c>
      <c r="AB8453" s="8"/>
      <c r="AC8453" s="8" t="s">
        <v>66</v>
      </c>
      <c r="AD8453" s="8"/>
      <c r="AE8453" s="12">
        <v>1</v>
      </c>
      <c r="AF8453" s="8"/>
      <c r="AG8453" s="8" t="s">
        <v>562</v>
      </c>
      <c r="AH8453" s="8"/>
      <c r="AI8453" s="13">
        <v>35</v>
      </c>
      <c r="AJ8453" s="8"/>
      <c r="AK8453" s="13">
        <f>ROUND(IF(ISNUMBER(AI8453), AE8453*AI8453, AE8453),5)</f>
        <v>35</v>
      </c>
      <c r="AL8453" s="8"/>
      <c r="AM8453" s="13">
        <f>ROUND(AM8452+AK8453,5)</f>
        <v>129372.17</v>
      </c>
    </row>
    <row r="8454" spans="1:39" x14ac:dyDescent="0.25">
      <c r="A8454" s="8"/>
      <c r="B8454" s="8"/>
      <c r="C8454" s="8"/>
      <c r="D8454" s="8"/>
      <c r="E8454" s="9">
        <v>1519</v>
      </c>
      <c r="F8454" s="8"/>
      <c r="G8454" s="8" t="s">
        <v>55</v>
      </c>
      <c r="H8454" s="8"/>
      <c r="I8454" s="10">
        <v>44977.398055555554</v>
      </c>
      <c r="J8454" s="8"/>
      <c r="K8454" s="8" t="s">
        <v>56</v>
      </c>
      <c r="L8454" s="8"/>
      <c r="M8454" s="11">
        <v>44977</v>
      </c>
      <c r="N8454" s="8"/>
      <c r="O8454" s="8"/>
      <c r="P8454" s="8"/>
      <c r="Q8454" s="8" t="s">
        <v>6246</v>
      </c>
      <c r="R8454" s="8"/>
      <c r="S8454" s="8" t="s">
        <v>848</v>
      </c>
      <c r="T8454" s="8"/>
      <c r="U8454" s="8" t="s">
        <v>6246</v>
      </c>
      <c r="V8454" s="8"/>
      <c r="W8454" s="8"/>
      <c r="X8454" s="8"/>
      <c r="Y8454" s="8"/>
      <c r="Z8454" s="8"/>
      <c r="AA8454" s="8" t="s">
        <v>799</v>
      </c>
      <c r="AB8454" s="8"/>
      <c r="AC8454" s="8" t="s">
        <v>848</v>
      </c>
      <c r="AD8454" s="8"/>
      <c r="AE8454" s="12">
        <v>10</v>
      </c>
      <c r="AF8454" s="8"/>
      <c r="AG8454" s="8" t="s">
        <v>562</v>
      </c>
      <c r="AH8454" s="8"/>
      <c r="AI8454" s="13">
        <v>41.6</v>
      </c>
      <c r="AJ8454" s="8"/>
      <c r="AK8454" s="13">
        <f>ROUND(IF(ISNUMBER(AI8454), AE8454*AI8454, AE8454),5)</f>
        <v>416</v>
      </c>
      <c r="AL8454" s="8"/>
      <c r="AM8454" s="13">
        <f>ROUND(AM8453+AK8454,5)</f>
        <v>129788.17</v>
      </c>
    </row>
    <row r="8455" spans="1:39" x14ac:dyDescent="0.25">
      <c r="A8455" s="8"/>
      <c r="B8455" s="8"/>
      <c r="C8455" s="8"/>
      <c r="D8455" s="8"/>
      <c r="E8455" s="9">
        <v>1519</v>
      </c>
      <c r="F8455" s="8"/>
      <c r="G8455" s="8" t="s">
        <v>55</v>
      </c>
      <c r="H8455" s="8"/>
      <c r="I8455" s="10">
        <v>44977.398055555554</v>
      </c>
      <c r="J8455" s="8"/>
      <c r="K8455" s="8" t="s">
        <v>56</v>
      </c>
      <c r="L8455" s="8"/>
      <c r="M8455" s="11">
        <v>44977</v>
      </c>
      <c r="N8455" s="8"/>
      <c r="O8455" s="8"/>
      <c r="P8455" s="8"/>
      <c r="Q8455" s="8" t="s">
        <v>6246</v>
      </c>
      <c r="R8455" s="8"/>
      <c r="S8455" s="8" t="s">
        <v>59</v>
      </c>
      <c r="T8455" s="8"/>
      <c r="U8455" s="8" t="s">
        <v>6246</v>
      </c>
      <c r="V8455" s="8"/>
      <c r="W8455" s="8"/>
      <c r="X8455" s="8"/>
      <c r="Y8455" s="8"/>
      <c r="Z8455" s="8"/>
      <c r="AA8455" s="8" t="s">
        <v>310</v>
      </c>
      <c r="AB8455" s="8"/>
      <c r="AC8455" s="8" t="s">
        <v>66</v>
      </c>
      <c r="AD8455" s="8"/>
      <c r="AE8455" s="12">
        <v>1</v>
      </c>
      <c r="AF8455" s="8"/>
      <c r="AG8455" s="8" t="s">
        <v>562</v>
      </c>
      <c r="AH8455" s="8"/>
      <c r="AI8455" s="13">
        <v>35</v>
      </c>
      <c r="AJ8455" s="8"/>
      <c r="AK8455" s="13">
        <f>ROUND(IF(ISNUMBER(AI8455), AE8455*AI8455, AE8455),5)</f>
        <v>35</v>
      </c>
      <c r="AL8455" s="8"/>
      <c r="AM8455" s="13">
        <f>ROUND(AM8454+AK8455,5)</f>
        <v>129823.17</v>
      </c>
    </row>
    <row r="8456" spans="1:39" x14ac:dyDescent="0.25">
      <c r="A8456" s="8"/>
      <c r="B8456" s="8"/>
      <c r="C8456" s="8"/>
      <c r="D8456" s="8"/>
      <c r="E8456" s="9">
        <v>1567</v>
      </c>
      <c r="F8456" s="8"/>
      <c r="G8456" s="8" t="s">
        <v>55</v>
      </c>
      <c r="H8456" s="8"/>
      <c r="I8456" s="10">
        <v>44991.376238425924</v>
      </c>
      <c r="J8456" s="8"/>
      <c r="K8456" s="8" t="s">
        <v>56</v>
      </c>
      <c r="L8456" s="8"/>
      <c r="M8456" s="11">
        <v>44991</v>
      </c>
      <c r="N8456" s="8"/>
      <c r="O8456" s="8"/>
      <c r="P8456" s="8"/>
      <c r="Q8456" s="8" t="s">
        <v>6246</v>
      </c>
      <c r="R8456" s="8"/>
      <c r="S8456" s="8" t="s">
        <v>848</v>
      </c>
      <c r="T8456" s="8"/>
      <c r="U8456" s="8" t="s">
        <v>6246</v>
      </c>
      <c r="V8456" s="8"/>
      <c r="W8456" s="8"/>
      <c r="X8456" s="8"/>
      <c r="Y8456" s="8"/>
      <c r="Z8456" s="8"/>
      <c r="AA8456" s="8" t="s">
        <v>799</v>
      </c>
      <c r="AB8456" s="8"/>
      <c r="AC8456" s="8" t="s">
        <v>848</v>
      </c>
      <c r="AD8456" s="8"/>
      <c r="AE8456" s="12">
        <v>10</v>
      </c>
      <c r="AF8456" s="8"/>
      <c r="AG8456" s="8" t="s">
        <v>562</v>
      </c>
      <c r="AH8456" s="8"/>
      <c r="AI8456" s="13">
        <v>41.6</v>
      </c>
      <c r="AJ8456" s="8"/>
      <c r="AK8456" s="13">
        <f>ROUND(IF(ISNUMBER(AI8456), AE8456*AI8456, AE8456),5)</f>
        <v>416</v>
      </c>
      <c r="AL8456" s="8"/>
      <c r="AM8456" s="13">
        <f>ROUND(AM8455+AK8456,5)</f>
        <v>130239.17</v>
      </c>
    </row>
    <row r="8457" spans="1:39" x14ac:dyDescent="0.25">
      <c r="A8457" s="8"/>
      <c r="B8457" s="8"/>
      <c r="C8457" s="8"/>
      <c r="D8457" s="8"/>
      <c r="E8457" s="9">
        <v>1567</v>
      </c>
      <c r="F8457" s="8"/>
      <c r="G8457" s="8" t="s">
        <v>55</v>
      </c>
      <c r="H8457" s="8"/>
      <c r="I8457" s="10">
        <v>44991.376238425924</v>
      </c>
      <c r="J8457" s="8"/>
      <c r="K8457" s="8" t="s">
        <v>56</v>
      </c>
      <c r="L8457" s="8"/>
      <c r="M8457" s="11">
        <v>44991</v>
      </c>
      <c r="N8457" s="8"/>
      <c r="O8457" s="8"/>
      <c r="P8457" s="8"/>
      <c r="Q8457" s="8" t="s">
        <v>6246</v>
      </c>
      <c r="R8457" s="8"/>
      <c r="S8457" s="8" t="s">
        <v>59</v>
      </c>
      <c r="T8457" s="8"/>
      <c r="U8457" s="8" t="s">
        <v>6246</v>
      </c>
      <c r="V8457" s="8"/>
      <c r="W8457" s="8"/>
      <c r="X8457" s="8"/>
      <c r="Y8457" s="8"/>
      <c r="Z8457" s="8"/>
      <c r="AA8457" s="8" t="s">
        <v>310</v>
      </c>
      <c r="AB8457" s="8"/>
      <c r="AC8457" s="8" t="s">
        <v>66</v>
      </c>
      <c r="AD8457" s="8"/>
      <c r="AE8457" s="12">
        <v>1</v>
      </c>
      <c r="AF8457" s="8"/>
      <c r="AG8457" s="8" t="s">
        <v>562</v>
      </c>
      <c r="AH8457" s="8"/>
      <c r="AI8457" s="13">
        <v>35</v>
      </c>
      <c r="AJ8457" s="8"/>
      <c r="AK8457" s="13">
        <f>ROUND(IF(ISNUMBER(AI8457), AE8457*AI8457, AE8457),5)</f>
        <v>35</v>
      </c>
      <c r="AL8457" s="8"/>
      <c r="AM8457" s="13">
        <f>ROUND(AM8456+AK8457,5)</f>
        <v>130274.17</v>
      </c>
    </row>
    <row r="8458" spans="1:39" x14ac:dyDescent="0.25">
      <c r="A8458" s="8"/>
      <c r="B8458" s="8"/>
      <c r="C8458" s="8"/>
      <c r="D8458" s="8"/>
      <c r="E8458" s="9">
        <v>1568</v>
      </c>
      <c r="F8458" s="8"/>
      <c r="G8458" s="8" t="s">
        <v>55</v>
      </c>
      <c r="H8458" s="8"/>
      <c r="I8458" s="10">
        <v>44991.376585648148</v>
      </c>
      <c r="J8458" s="8"/>
      <c r="K8458" s="8" t="s">
        <v>56</v>
      </c>
      <c r="L8458" s="8"/>
      <c r="M8458" s="11">
        <v>44991</v>
      </c>
      <c r="N8458" s="8"/>
      <c r="O8458" s="8"/>
      <c r="P8458" s="8"/>
      <c r="Q8458" s="8" t="s">
        <v>6246</v>
      </c>
      <c r="R8458" s="8"/>
      <c r="S8458" s="8" t="s">
        <v>2663</v>
      </c>
      <c r="T8458" s="8"/>
      <c r="U8458" s="8" t="s">
        <v>6246</v>
      </c>
      <c r="V8458" s="8"/>
      <c r="W8458" s="8"/>
      <c r="X8458" s="8"/>
      <c r="Y8458" s="8"/>
      <c r="Z8458" s="8"/>
      <c r="AA8458" s="8" t="s">
        <v>2764</v>
      </c>
      <c r="AB8458" s="8"/>
      <c r="AC8458" s="8" t="s">
        <v>2663</v>
      </c>
      <c r="AD8458" s="8"/>
      <c r="AE8458" s="12">
        <v>15</v>
      </c>
      <c r="AF8458" s="8"/>
      <c r="AG8458" s="8" t="s">
        <v>562</v>
      </c>
      <c r="AH8458" s="8"/>
      <c r="AI8458" s="13">
        <v>11.84</v>
      </c>
      <c r="AJ8458" s="8"/>
      <c r="AK8458" s="13">
        <f>ROUND(IF(ISNUMBER(AI8458), AE8458*AI8458, AE8458),5)</f>
        <v>177.6</v>
      </c>
      <c r="AL8458" s="8"/>
      <c r="AM8458" s="13">
        <f>ROUND(AM8457+AK8458,5)</f>
        <v>130451.77</v>
      </c>
    </row>
    <row r="8459" spans="1:39" x14ac:dyDescent="0.25">
      <c r="A8459" s="8"/>
      <c r="B8459" s="8"/>
      <c r="C8459" s="8"/>
      <c r="D8459" s="8"/>
      <c r="E8459" s="9">
        <v>1568</v>
      </c>
      <c r="F8459" s="8"/>
      <c r="G8459" s="8" t="s">
        <v>55</v>
      </c>
      <c r="H8459" s="8"/>
      <c r="I8459" s="10">
        <v>44991.376585648148</v>
      </c>
      <c r="J8459" s="8"/>
      <c r="K8459" s="8" t="s">
        <v>56</v>
      </c>
      <c r="L8459" s="8"/>
      <c r="M8459" s="11">
        <v>44991</v>
      </c>
      <c r="N8459" s="8"/>
      <c r="O8459" s="8"/>
      <c r="P8459" s="8"/>
      <c r="Q8459" s="8" t="s">
        <v>6246</v>
      </c>
      <c r="R8459" s="8"/>
      <c r="S8459" s="8" t="s">
        <v>6365</v>
      </c>
      <c r="T8459" s="8"/>
      <c r="U8459" s="8" t="s">
        <v>6246</v>
      </c>
      <c r="V8459" s="8"/>
      <c r="W8459" s="8"/>
      <c r="X8459" s="8"/>
      <c r="Y8459" s="8"/>
      <c r="Z8459" s="8"/>
      <c r="AA8459" s="8" t="s">
        <v>6430</v>
      </c>
      <c r="AB8459" s="8"/>
      <c r="AC8459" s="8" t="s">
        <v>6307</v>
      </c>
      <c r="AD8459" s="8"/>
      <c r="AE8459" s="12">
        <v>35</v>
      </c>
      <c r="AF8459" s="8"/>
      <c r="AG8459" s="8" t="s">
        <v>562</v>
      </c>
      <c r="AH8459" s="8"/>
      <c r="AI8459" s="13">
        <v>40</v>
      </c>
      <c r="AJ8459" s="8"/>
      <c r="AK8459" s="13">
        <f>ROUND(IF(ISNUMBER(AI8459), AE8459*AI8459, AE8459),5)</f>
        <v>1400</v>
      </c>
      <c r="AL8459" s="8"/>
      <c r="AM8459" s="13">
        <f>ROUND(AM8458+AK8459,5)</f>
        <v>131851.76999999999</v>
      </c>
    </row>
    <row r="8460" spans="1:39" x14ac:dyDescent="0.25">
      <c r="A8460" s="8"/>
      <c r="B8460" s="8"/>
      <c r="C8460" s="8"/>
      <c r="D8460" s="8"/>
      <c r="E8460" s="9">
        <v>1568</v>
      </c>
      <c r="F8460" s="8"/>
      <c r="G8460" s="8" t="s">
        <v>55</v>
      </c>
      <c r="H8460" s="8"/>
      <c r="I8460" s="10">
        <v>44991.376585648148</v>
      </c>
      <c r="J8460" s="8"/>
      <c r="K8460" s="8" t="s">
        <v>56</v>
      </c>
      <c r="L8460" s="8"/>
      <c r="M8460" s="11">
        <v>44991</v>
      </c>
      <c r="N8460" s="8"/>
      <c r="O8460" s="8"/>
      <c r="P8460" s="8"/>
      <c r="Q8460" s="8" t="s">
        <v>6246</v>
      </c>
      <c r="R8460" s="8"/>
      <c r="S8460" s="8" t="s">
        <v>59</v>
      </c>
      <c r="T8460" s="8"/>
      <c r="U8460" s="8" t="s">
        <v>6246</v>
      </c>
      <c r="V8460" s="8"/>
      <c r="W8460" s="8"/>
      <c r="X8460" s="8"/>
      <c r="Y8460" s="8"/>
      <c r="Z8460" s="8"/>
      <c r="AA8460" s="8" t="s">
        <v>310</v>
      </c>
      <c r="AB8460" s="8"/>
      <c r="AC8460" s="8" t="s">
        <v>66</v>
      </c>
      <c r="AD8460" s="8"/>
      <c r="AE8460" s="12">
        <v>1</v>
      </c>
      <c r="AF8460" s="8"/>
      <c r="AG8460" s="8" t="s">
        <v>562</v>
      </c>
      <c r="AH8460" s="8"/>
      <c r="AI8460" s="13">
        <v>35</v>
      </c>
      <c r="AJ8460" s="8"/>
      <c r="AK8460" s="13">
        <f>ROUND(IF(ISNUMBER(AI8460), AE8460*AI8460, AE8460),5)</f>
        <v>35</v>
      </c>
      <c r="AL8460" s="8"/>
      <c r="AM8460" s="13">
        <f>ROUND(AM8459+AK8460,5)</f>
        <v>131886.76999999999</v>
      </c>
    </row>
    <row r="8461" spans="1:39" x14ac:dyDescent="0.25">
      <c r="A8461" s="8"/>
      <c r="B8461" s="8"/>
      <c r="C8461" s="8"/>
      <c r="D8461" s="8"/>
      <c r="E8461" s="9">
        <v>1586</v>
      </c>
      <c r="F8461" s="8"/>
      <c r="G8461" s="8" t="s">
        <v>55</v>
      </c>
      <c r="H8461" s="8"/>
      <c r="I8461" s="10">
        <v>44994.349456018521</v>
      </c>
      <c r="J8461" s="8"/>
      <c r="K8461" s="8" t="s">
        <v>56</v>
      </c>
      <c r="L8461" s="8"/>
      <c r="M8461" s="11">
        <v>44994</v>
      </c>
      <c r="N8461" s="8"/>
      <c r="O8461" s="8"/>
      <c r="P8461" s="8"/>
      <c r="Q8461" s="8" t="s">
        <v>6246</v>
      </c>
      <c r="R8461" s="8"/>
      <c r="S8461" s="8" t="s">
        <v>4276</v>
      </c>
      <c r="T8461" s="8"/>
      <c r="U8461" s="8" t="s">
        <v>6246</v>
      </c>
      <c r="V8461" s="8"/>
      <c r="W8461" s="8"/>
      <c r="X8461" s="8"/>
      <c r="Y8461" s="8"/>
      <c r="Z8461" s="8"/>
      <c r="AA8461" s="8" t="s">
        <v>4487</v>
      </c>
      <c r="AB8461" s="8"/>
      <c r="AC8461" s="8" t="s">
        <v>4276</v>
      </c>
      <c r="AD8461" s="8"/>
      <c r="AE8461" s="12">
        <v>15</v>
      </c>
      <c r="AF8461" s="8"/>
      <c r="AG8461" s="8" t="s">
        <v>562</v>
      </c>
      <c r="AH8461" s="8"/>
      <c r="AI8461" s="13">
        <v>18.239999999999998</v>
      </c>
      <c r="AJ8461" s="8"/>
      <c r="AK8461" s="13">
        <f>ROUND(IF(ISNUMBER(AI8461), AE8461*AI8461, AE8461),5)</f>
        <v>273.60000000000002</v>
      </c>
      <c r="AL8461" s="8"/>
      <c r="AM8461" s="13">
        <f>ROUND(AM8460+AK8461,5)</f>
        <v>132160.37</v>
      </c>
    </row>
    <row r="8462" spans="1:39" x14ac:dyDescent="0.25">
      <c r="A8462" s="8"/>
      <c r="B8462" s="8"/>
      <c r="C8462" s="8"/>
      <c r="D8462" s="8"/>
      <c r="E8462" s="9">
        <v>1586</v>
      </c>
      <c r="F8462" s="8"/>
      <c r="G8462" s="8" t="s">
        <v>55</v>
      </c>
      <c r="H8462" s="8"/>
      <c r="I8462" s="10">
        <v>44994.349456018521</v>
      </c>
      <c r="J8462" s="8"/>
      <c r="K8462" s="8" t="s">
        <v>56</v>
      </c>
      <c r="L8462" s="8"/>
      <c r="M8462" s="11">
        <v>44994</v>
      </c>
      <c r="N8462" s="8"/>
      <c r="O8462" s="8"/>
      <c r="P8462" s="8"/>
      <c r="Q8462" s="8" t="s">
        <v>6246</v>
      </c>
      <c r="R8462" s="8"/>
      <c r="S8462" s="8" t="s">
        <v>2862</v>
      </c>
      <c r="T8462" s="8"/>
      <c r="U8462" s="8" t="s">
        <v>6246</v>
      </c>
      <c r="V8462" s="8"/>
      <c r="W8462" s="8"/>
      <c r="X8462" s="8"/>
      <c r="Y8462" s="8"/>
      <c r="Z8462" s="8"/>
      <c r="AA8462" s="8" t="s">
        <v>3005</v>
      </c>
      <c r="AB8462" s="8"/>
      <c r="AC8462" s="8" t="s">
        <v>2862</v>
      </c>
      <c r="AD8462" s="8"/>
      <c r="AE8462" s="12">
        <v>15</v>
      </c>
      <c r="AF8462" s="8"/>
      <c r="AG8462" s="8" t="s">
        <v>562</v>
      </c>
      <c r="AH8462" s="8"/>
      <c r="AI8462" s="13">
        <v>43.2</v>
      </c>
      <c r="AJ8462" s="8"/>
      <c r="AK8462" s="13">
        <f>ROUND(IF(ISNUMBER(AI8462), AE8462*AI8462, AE8462),5)</f>
        <v>648</v>
      </c>
      <c r="AL8462" s="8"/>
      <c r="AM8462" s="13">
        <f>ROUND(AM8461+AK8462,5)</f>
        <v>132808.37</v>
      </c>
    </row>
    <row r="8463" spans="1:39" x14ac:dyDescent="0.25">
      <c r="A8463" s="8"/>
      <c r="B8463" s="8"/>
      <c r="C8463" s="8"/>
      <c r="D8463" s="8"/>
      <c r="E8463" s="9">
        <v>1629</v>
      </c>
      <c r="F8463" s="8"/>
      <c r="G8463" s="8" t="s">
        <v>55</v>
      </c>
      <c r="H8463" s="8"/>
      <c r="I8463" s="10">
        <v>45006.392638888887</v>
      </c>
      <c r="J8463" s="8"/>
      <c r="K8463" s="8" t="s">
        <v>56</v>
      </c>
      <c r="L8463" s="8"/>
      <c r="M8463" s="11">
        <v>45006</v>
      </c>
      <c r="N8463" s="8"/>
      <c r="O8463" s="8"/>
      <c r="P8463" s="8"/>
      <c r="Q8463" s="8" t="s">
        <v>6246</v>
      </c>
      <c r="R8463" s="8"/>
      <c r="S8463" s="8" t="s">
        <v>6307</v>
      </c>
      <c r="T8463" s="8"/>
      <c r="U8463" s="8" t="s">
        <v>6246</v>
      </c>
      <c r="V8463" s="8"/>
      <c r="W8463" s="8"/>
      <c r="X8463" s="8"/>
      <c r="Y8463" s="8"/>
      <c r="Z8463" s="8"/>
      <c r="AA8463" s="8" t="s">
        <v>6430</v>
      </c>
      <c r="AB8463" s="8"/>
      <c r="AC8463" s="8" t="s">
        <v>6307</v>
      </c>
      <c r="AD8463" s="8"/>
      <c r="AE8463" s="12">
        <v>65</v>
      </c>
      <c r="AF8463" s="8"/>
      <c r="AG8463" s="8" t="s">
        <v>562</v>
      </c>
      <c r="AH8463" s="8"/>
      <c r="AI8463" s="13">
        <v>40</v>
      </c>
      <c r="AJ8463" s="8"/>
      <c r="AK8463" s="13">
        <f>ROUND(IF(ISNUMBER(AI8463), AE8463*AI8463, AE8463),5)</f>
        <v>2600</v>
      </c>
      <c r="AL8463" s="8"/>
      <c r="AM8463" s="13">
        <f>ROUND(AM8462+AK8463,5)</f>
        <v>135408.37</v>
      </c>
    </row>
    <row r="8464" spans="1:39" x14ac:dyDescent="0.25">
      <c r="A8464" s="8"/>
      <c r="B8464" s="8"/>
      <c r="C8464" s="8"/>
      <c r="D8464" s="8"/>
      <c r="E8464" s="9">
        <v>1629</v>
      </c>
      <c r="F8464" s="8"/>
      <c r="G8464" s="8" t="s">
        <v>55</v>
      </c>
      <c r="H8464" s="8"/>
      <c r="I8464" s="10">
        <v>45006.392638888887</v>
      </c>
      <c r="J8464" s="8"/>
      <c r="K8464" s="8" t="s">
        <v>56</v>
      </c>
      <c r="L8464" s="8"/>
      <c r="M8464" s="11">
        <v>45006</v>
      </c>
      <c r="N8464" s="8"/>
      <c r="O8464" s="8"/>
      <c r="P8464" s="8"/>
      <c r="Q8464" s="8" t="s">
        <v>6246</v>
      </c>
      <c r="R8464" s="8"/>
      <c r="S8464" s="8" t="s">
        <v>6368</v>
      </c>
      <c r="T8464" s="8"/>
      <c r="U8464" s="8" t="s">
        <v>6246</v>
      </c>
      <c r="V8464" s="8"/>
      <c r="W8464" s="8"/>
      <c r="X8464" s="8"/>
      <c r="Y8464" s="8"/>
      <c r="Z8464" s="8"/>
      <c r="AA8464" s="8" t="s">
        <v>6460</v>
      </c>
      <c r="AB8464" s="8"/>
      <c r="AC8464" s="8" t="s">
        <v>6368</v>
      </c>
      <c r="AD8464" s="8"/>
      <c r="AE8464" s="12">
        <v>7</v>
      </c>
      <c r="AF8464" s="8"/>
      <c r="AG8464" s="8" t="s">
        <v>562</v>
      </c>
      <c r="AH8464" s="8"/>
      <c r="AI8464" s="13">
        <v>86</v>
      </c>
      <c r="AJ8464" s="8"/>
      <c r="AK8464" s="13">
        <f>ROUND(IF(ISNUMBER(AI8464), AE8464*AI8464, AE8464),5)</f>
        <v>602</v>
      </c>
      <c r="AL8464" s="8"/>
      <c r="AM8464" s="13">
        <f>ROUND(AM8463+AK8464,5)</f>
        <v>136010.37</v>
      </c>
    </row>
    <row r="8465" spans="1:39" x14ac:dyDescent="0.25">
      <c r="A8465" s="8"/>
      <c r="B8465" s="8"/>
      <c r="C8465" s="8"/>
      <c r="D8465" s="8"/>
      <c r="E8465" s="9">
        <v>1629</v>
      </c>
      <c r="F8465" s="8"/>
      <c r="G8465" s="8" t="s">
        <v>55</v>
      </c>
      <c r="H8465" s="8"/>
      <c r="I8465" s="10">
        <v>45006.392638888887</v>
      </c>
      <c r="J8465" s="8"/>
      <c r="K8465" s="8" t="s">
        <v>56</v>
      </c>
      <c r="L8465" s="8"/>
      <c r="M8465" s="11">
        <v>45006</v>
      </c>
      <c r="N8465" s="8"/>
      <c r="O8465" s="8"/>
      <c r="P8465" s="8"/>
      <c r="Q8465" s="8" t="s">
        <v>6246</v>
      </c>
      <c r="R8465" s="8"/>
      <c r="S8465" s="8" t="s">
        <v>59</v>
      </c>
      <c r="T8465" s="8"/>
      <c r="U8465" s="8" t="s">
        <v>6246</v>
      </c>
      <c r="V8465" s="8"/>
      <c r="W8465" s="8"/>
      <c r="X8465" s="8"/>
      <c r="Y8465" s="8"/>
      <c r="Z8465" s="8"/>
      <c r="AA8465" s="8" t="s">
        <v>310</v>
      </c>
      <c r="AB8465" s="8"/>
      <c r="AC8465" s="8" t="s">
        <v>66</v>
      </c>
      <c r="AD8465" s="8"/>
      <c r="AE8465" s="12">
        <v>1</v>
      </c>
      <c r="AF8465" s="8"/>
      <c r="AG8465" s="8" t="s">
        <v>562</v>
      </c>
      <c r="AH8465" s="8"/>
      <c r="AI8465" s="13">
        <v>35</v>
      </c>
      <c r="AJ8465" s="8"/>
      <c r="AK8465" s="13">
        <f>ROUND(IF(ISNUMBER(AI8465), AE8465*AI8465, AE8465),5)</f>
        <v>35</v>
      </c>
      <c r="AL8465" s="8"/>
      <c r="AM8465" s="13">
        <f>ROUND(AM8464+AK8465,5)</f>
        <v>136045.37</v>
      </c>
    </row>
    <row r="8466" spans="1:39" x14ac:dyDescent="0.25">
      <c r="A8466" s="8"/>
      <c r="B8466" s="8"/>
      <c r="C8466" s="8"/>
      <c r="D8466" s="8"/>
      <c r="E8466" s="9">
        <v>1641</v>
      </c>
      <c r="F8466" s="8"/>
      <c r="G8466" s="8" t="s">
        <v>55</v>
      </c>
      <c r="H8466" s="8"/>
      <c r="I8466" s="10">
        <v>45007.477407407408</v>
      </c>
      <c r="J8466" s="8"/>
      <c r="K8466" s="8" t="s">
        <v>56</v>
      </c>
      <c r="L8466" s="8"/>
      <c r="M8466" s="11">
        <v>45007</v>
      </c>
      <c r="N8466" s="8"/>
      <c r="O8466" s="8"/>
      <c r="P8466" s="8"/>
      <c r="Q8466" s="8" t="s">
        <v>6246</v>
      </c>
      <c r="R8466" s="8"/>
      <c r="S8466" s="8" t="s">
        <v>6369</v>
      </c>
      <c r="T8466" s="8"/>
      <c r="U8466" s="8" t="s">
        <v>6246</v>
      </c>
      <c r="V8466" s="8"/>
      <c r="W8466" s="8"/>
      <c r="X8466" s="8"/>
      <c r="Y8466" s="8"/>
      <c r="Z8466" s="8"/>
      <c r="AA8466" s="8" t="s">
        <v>6461</v>
      </c>
      <c r="AB8466" s="8"/>
      <c r="AC8466" s="8" t="s">
        <v>6369</v>
      </c>
      <c r="AD8466" s="8"/>
      <c r="AE8466" s="12">
        <v>1</v>
      </c>
      <c r="AF8466" s="8"/>
      <c r="AG8466" s="8" t="s">
        <v>562</v>
      </c>
      <c r="AH8466" s="8"/>
      <c r="AI8466" s="13">
        <v>31.36</v>
      </c>
      <c r="AJ8466" s="8"/>
      <c r="AK8466" s="13">
        <f>ROUND(IF(ISNUMBER(AI8466), AE8466*AI8466, AE8466),5)</f>
        <v>31.36</v>
      </c>
      <c r="AL8466" s="8"/>
      <c r="AM8466" s="13">
        <f>ROUND(AM8465+AK8466,5)</f>
        <v>136076.73000000001</v>
      </c>
    </row>
    <row r="8467" spans="1:39" x14ac:dyDescent="0.25">
      <c r="A8467" s="8"/>
      <c r="B8467" s="8"/>
      <c r="C8467" s="8"/>
      <c r="D8467" s="8"/>
      <c r="E8467" s="9">
        <v>1641</v>
      </c>
      <c r="F8467" s="8"/>
      <c r="G8467" s="8" t="s">
        <v>55</v>
      </c>
      <c r="H8467" s="8"/>
      <c r="I8467" s="10">
        <v>45007.477407407408</v>
      </c>
      <c r="J8467" s="8"/>
      <c r="K8467" s="8" t="s">
        <v>56</v>
      </c>
      <c r="L8467" s="8"/>
      <c r="M8467" s="11">
        <v>45007</v>
      </c>
      <c r="N8467" s="8"/>
      <c r="O8467" s="8"/>
      <c r="P8467" s="8"/>
      <c r="Q8467" s="8" t="s">
        <v>6246</v>
      </c>
      <c r="R8467" s="8"/>
      <c r="S8467" s="8" t="s">
        <v>6370</v>
      </c>
      <c r="T8467" s="8"/>
      <c r="U8467" s="8" t="s">
        <v>6246</v>
      </c>
      <c r="V8467" s="8"/>
      <c r="W8467" s="8"/>
      <c r="X8467" s="8"/>
      <c r="Y8467" s="8"/>
      <c r="Z8467" s="8"/>
      <c r="AA8467" s="8" t="s">
        <v>6459</v>
      </c>
      <c r="AB8467" s="8"/>
      <c r="AC8467" s="8" t="s">
        <v>6370</v>
      </c>
      <c r="AD8467" s="8"/>
      <c r="AE8467" s="12">
        <v>1</v>
      </c>
      <c r="AF8467" s="8"/>
      <c r="AG8467" s="8" t="s">
        <v>562</v>
      </c>
      <c r="AH8467" s="8"/>
      <c r="AI8467" s="13">
        <v>16.399999999999999</v>
      </c>
      <c r="AJ8467" s="8"/>
      <c r="AK8467" s="13">
        <f>ROUND(IF(ISNUMBER(AI8467), AE8467*AI8467, AE8467),5)</f>
        <v>16.399999999999999</v>
      </c>
      <c r="AL8467" s="8"/>
      <c r="AM8467" s="13">
        <f>ROUND(AM8466+AK8467,5)</f>
        <v>136093.13</v>
      </c>
    </row>
    <row r="8468" spans="1:39" x14ac:dyDescent="0.25">
      <c r="A8468" s="8"/>
      <c r="B8468" s="8"/>
      <c r="C8468" s="8"/>
      <c r="D8468" s="8"/>
      <c r="E8468" s="9">
        <v>1641</v>
      </c>
      <c r="F8468" s="8"/>
      <c r="G8468" s="8" t="s">
        <v>55</v>
      </c>
      <c r="H8468" s="8"/>
      <c r="I8468" s="10">
        <v>45007.477407407408</v>
      </c>
      <c r="J8468" s="8"/>
      <c r="K8468" s="8" t="s">
        <v>56</v>
      </c>
      <c r="L8468" s="8"/>
      <c r="M8468" s="11">
        <v>45007</v>
      </c>
      <c r="N8468" s="8"/>
      <c r="O8468" s="8"/>
      <c r="P8468" s="8"/>
      <c r="Q8468" s="8" t="s">
        <v>6246</v>
      </c>
      <c r="R8468" s="8"/>
      <c r="S8468" s="8" t="s">
        <v>6367</v>
      </c>
      <c r="T8468" s="8"/>
      <c r="U8468" s="8" t="s">
        <v>6246</v>
      </c>
      <c r="V8468" s="8"/>
      <c r="W8468" s="8"/>
      <c r="X8468" s="8"/>
      <c r="Y8468" s="8"/>
      <c r="Z8468" s="8"/>
      <c r="AA8468" s="8" t="s">
        <v>6440</v>
      </c>
      <c r="AB8468" s="8"/>
      <c r="AC8468" s="8" t="s">
        <v>6367</v>
      </c>
      <c r="AD8468" s="8"/>
      <c r="AE8468" s="12">
        <v>2</v>
      </c>
      <c r="AF8468" s="8"/>
      <c r="AG8468" s="8" t="s">
        <v>562</v>
      </c>
      <c r="AH8468" s="8"/>
      <c r="AI8468" s="13">
        <v>55.6</v>
      </c>
      <c r="AJ8468" s="8"/>
      <c r="AK8468" s="13">
        <f>ROUND(IF(ISNUMBER(AI8468), AE8468*AI8468, AE8468),5)</f>
        <v>111.2</v>
      </c>
      <c r="AL8468" s="8"/>
      <c r="AM8468" s="13">
        <f>ROUND(AM8467+AK8468,5)</f>
        <v>136204.32999999999</v>
      </c>
    </row>
    <row r="8469" spans="1:39" x14ac:dyDescent="0.25">
      <c r="A8469" s="8"/>
      <c r="B8469" s="8"/>
      <c r="C8469" s="8"/>
      <c r="D8469" s="8"/>
      <c r="E8469" s="9">
        <v>1641</v>
      </c>
      <c r="F8469" s="8"/>
      <c r="G8469" s="8" t="s">
        <v>55</v>
      </c>
      <c r="H8469" s="8"/>
      <c r="I8469" s="10">
        <v>45007.477407407408</v>
      </c>
      <c r="J8469" s="8"/>
      <c r="K8469" s="8" t="s">
        <v>56</v>
      </c>
      <c r="L8469" s="8"/>
      <c r="M8469" s="11">
        <v>45007</v>
      </c>
      <c r="N8469" s="8"/>
      <c r="O8469" s="8"/>
      <c r="P8469" s="8"/>
      <c r="Q8469" s="8" t="s">
        <v>6246</v>
      </c>
      <c r="R8469" s="8"/>
      <c r="S8469" s="8" t="s">
        <v>2641</v>
      </c>
      <c r="T8469" s="8"/>
      <c r="U8469" s="8" t="s">
        <v>6246</v>
      </c>
      <c r="V8469" s="8"/>
      <c r="W8469" s="8"/>
      <c r="X8469" s="8"/>
      <c r="Y8469" s="8"/>
      <c r="Z8469" s="8"/>
      <c r="AA8469" s="8" t="s">
        <v>2743</v>
      </c>
      <c r="AB8469" s="8"/>
      <c r="AC8469" s="8" t="s">
        <v>2641</v>
      </c>
      <c r="AD8469" s="8"/>
      <c r="AE8469" s="12">
        <v>10</v>
      </c>
      <c r="AF8469" s="8"/>
      <c r="AG8469" s="8" t="s">
        <v>562</v>
      </c>
      <c r="AH8469" s="8"/>
      <c r="AI8469" s="13">
        <v>44.8</v>
      </c>
      <c r="AJ8469" s="8"/>
      <c r="AK8469" s="13">
        <f>ROUND(IF(ISNUMBER(AI8469), AE8469*AI8469, AE8469),5)</f>
        <v>448</v>
      </c>
      <c r="AL8469" s="8"/>
      <c r="AM8469" s="13">
        <f>ROUND(AM8468+AK8469,5)</f>
        <v>136652.32999999999</v>
      </c>
    </row>
    <row r="8470" spans="1:39" x14ac:dyDescent="0.25">
      <c r="A8470" s="8"/>
      <c r="B8470" s="8"/>
      <c r="C8470" s="8"/>
      <c r="D8470" s="8"/>
      <c r="E8470" s="9">
        <v>1642</v>
      </c>
      <c r="F8470" s="8"/>
      <c r="G8470" s="8" t="s">
        <v>55</v>
      </c>
      <c r="H8470" s="8"/>
      <c r="I8470" s="10">
        <v>45007.479849537034</v>
      </c>
      <c r="J8470" s="8"/>
      <c r="K8470" s="8" t="s">
        <v>56</v>
      </c>
      <c r="L8470" s="8"/>
      <c r="M8470" s="11">
        <v>45007</v>
      </c>
      <c r="N8470" s="8"/>
      <c r="O8470" s="8"/>
      <c r="P8470" s="8"/>
      <c r="Q8470" s="8" t="s">
        <v>6246</v>
      </c>
      <c r="R8470" s="8"/>
      <c r="S8470" s="8" t="s">
        <v>2866</v>
      </c>
      <c r="T8470" s="8"/>
      <c r="U8470" s="8" t="s">
        <v>6246</v>
      </c>
      <c r="V8470" s="8"/>
      <c r="W8470" s="8"/>
      <c r="X8470" s="8"/>
      <c r="Y8470" s="8"/>
      <c r="Z8470" s="8"/>
      <c r="AA8470" s="8" t="s">
        <v>3009</v>
      </c>
      <c r="AB8470" s="8"/>
      <c r="AC8470" s="8" t="s">
        <v>2866</v>
      </c>
      <c r="AD8470" s="8"/>
      <c r="AE8470" s="12">
        <v>10</v>
      </c>
      <c r="AF8470" s="8"/>
      <c r="AG8470" s="8" t="s">
        <v>562</v>
      </c>
      <c r="AH8470" s="8"/>
      <c r="AI8470" s="13">
        <v>57.28</v>
      </c>
      <c r="AJ8470" s="8"/>
      <c r="AK8470" s="13">
        <f>ROUND(IF(ISNUMBER(AI8470), AE8470*AI8470, AE8470),5)</f>
        <v>572.79999999999995</v>
      </c>
      <c r="AL8470" s="8"/>
      <c r="AM8470" s="13">
        <f>ROUND(AM8469+AK8470,5)</f>
        <v>137225.13</v>
      </c>
    </row>
    <row r="8471" spans="1:39" x14ac:dyDescent="0.25">
      <c r="A8471" s="8"/>
      <c r="B8471" s="8"/>
      <c r="C8471" s="8"/>
      <c r="D8471" s="8"/>
      <c r="E8471" s="9">
        <v>1650</v>
      </c>
      <c r="F8471" s="8"/>
      <c r="G8471" s="8" t="s">
        <v>55</v>
      </c>
      <c r="H8471" s="8"/>
      <c r="I8471" s="10">
        <v>45008.524247685185</v>
      </c>
      <c r="J8471" s="8"/>
      <c r="K8471" s="8" t="s">
        <v>56</v>
      </c>
      <c r="L8471" s="8"/>
      <c r="M8471" s="11">
        <v>45008</v>
      </c>
      <c r="N8471" s="8"/>
      <c r="O8471" s="8"/>
      <c r="P8471" s="8"/>
      <c r="Q8471" s="8" t="s">
        <v>6246</v>
      </c>
      <c r="R8471" s="8"/>
      <c r="S8471" s="8" t="s">
        <v>848</v>
      </c>
      <c r="T8471" s="8"/>
      <c r="U8471" s="8" t="s">
        <v>6246</v>
      </c>
      <c r="V8471" s="8"/>
      <c r="W8471" s="8"/>
      <c r="X8471" s="8"/>
      <c r="Y8471" s="8"/>
      <c r="Z8471" s="8"/>
      <c r="AA8471" s="8" t="s">
        <v>799</v>
      </c>
      <c r="AB8471" s="8"/>
      <c r="AC8471" s="8" t="s">
        <v>848</v>
      </c>
      <c r="AD8471" s="8"/>
      <c r="AE8471" s="12">
        <v>10</v>
      </c>
      <c r="AF8471" s="8"/>
      <c r="AG8471" s="8" t="s">
        <v>562</v>
      </c>
      <c r="AH8471" s="8"/>
      <c r="AI8471" s="13">
        <v>41.6</v>
      </c>
      <c r="AJ8471" s="8"/>
      <c r="AK8471" s="13">
        <f>ROUND(IF(ISNUMBER(AI8471), AE8471*AI8471, AE8471),5)</f>
        <v>416</v>
      </c>
      <c r="AL8471" s="8"/>
      <c r="AM8471" s="13">
        <f>ROUND(AM8470+AK8471,5)</f>
        <v>137641.13</v>
      </c>
    </row>
    <row r="8472" spans="1:39" x14ac:dyDescent="0.25">
      <c r="A8472" s="8"/>
      <c r="B8472" s="8"/>
      <c r="C8472" s="8"/>
      <c r="D8472" s="8"/>
      <c r="E8472" s="9">
        <v>1650</v>
      </c>
      <c r="F8472" s="8"/>
      <c r="G8472" s="8" t="s">
        <v>55</v>
      </c>
      <c r="H8472" s="8"/>
      <c r="I8472" s="10">
        <v>45008.524247685185</v>
      </c>
      <c r="J8472" s="8"/>
      <c r="K8472" s="8" t="s">
        <v>56</v>
      </c>
      <c r="L8472" s="8"/>
      <c r="M8472" s="11">
        <v>45008</v>
      </c>
      <c r="N8472" s="8"/>
      <c r="O8472" s="8"/>
      <c r="P8472" s="8"/>
      <c r="Q8472" s="8" t="s">
        <v>6246</v>
      </c>
      <c r="R8472" s="8"/>
      <c r="S8472" s="8" t="s">
        <v>667</v>
      </c>
      <c r="T8472" s="8"/>
      <c r="U8472" s="8" t="s">
        <v>6246</v>
      </c>
      <c r="V8472" s="8"/>
      <c r="W8472" s="8"/>
      <c r="X8472" s="8"/>
      <c r="Y8472" s="8"/>
      <c r="Z8472" s="8"/>
      <c r="AA8472" s="8" t="s">
        <v>802</v>
      </c>
      <c r="AB8472" s="8"/>
      <c r="AC8472" s="8" t="s">
        <v>667</v>
      </c>
      <c r="AD8472" s="8"/>
      <c r="AE8472" s="12">
        <v>40</v>
      </c>
      <c r="AF8472" s="8"/>
      <c r="AG8472" s="8" t="s">
        <v>562</v>
      </c>
      <c r="AH8472" s="8"/>
      <c r="AI8472" s="13">
        <v>25.22</v>
      </c>
      <c r="AJ8472" s="8"/>
      <c r="AK8472" s="13">
        <f>ROUND(IF(ISNUMBER(AI8472), AE8472*AI8472, AE8472),5)</f>
        <v>1008.8</v>
      </c>
      <c r="AL8472" s="8"/>
      <c r="AM8472" s="13">
        <f>ROUND(AM8471+AK8472,5)</f>
        <v>138649.93</v>
      </c>
    </row>
    <row r="8473" spans="1:39" x14ac:dyDescent="0.25">
      <c r="A8473" s="8"/>
      <c r="B8473" s="8"/>
      <c r="C8473" s="8"/>
      <c r="D8473" s="8"/>
      <c r="E8473" s="9">
        <v>1650</v>
      </c>
      <c r="F8473" s="8"/>
      <c r="G8473" s="8" t="s">
        <v>55</v>
      </c>
      <c r="H8473" s="8"/>
      <c r="I8473" s="10">
        <v>45008.524247685185</v>
      </c>
      <c r="J8473" s="8"/>
      <c r="K8473" s="8" t="s">
        <v>56</v>
      </c>
      <c r="L8473" s="8"/>
      <c r="M8473" s="11">
        <v>45008</v>
      </c>
      <c r="N8473" s="8"/>
      <c r="O8473" s="8"/>
      <c r="P8473" s="8"/>
      <c r="Q8473" s="8" t="s">
        <v>6246</v>
      </c>
      <c r="R8473" s="8"/>
      <c r="S8473" s="8" t="s">
        <v>59</v>
      </c>
      <c r="T8473" s="8"/>
      <c r="U8473" s="8" t="s">
        <v>6246</v>
      </c>
      <c r="V8473" s="8"/>
      <c r="W8473" s="8"/>
      <c r="X8473" s="8"/>
      <c r="Y8473" s="8"/>
      <c r="Z8473" s="8"/>
      <c r="AA8473" s="8" t="s">
        <v>310</v>
      </c>
      <c r="AB8473" s="8"/>
      <c r="AC8473" s="8" t="s">
        <v>66</v>
      </c>
      <c r="AD8473" s="8"/>
      <c r="AE8473" s="12">
        <v>1</v>
      </c>
      <c r="AF8473" s="8"/>
      <c r="AG8473" s="8" t="s">
        <v>562</v>
      </c>
      <c r="AH8473" s="8"/>
      <c r="AI8473" s="13">
        <v>35</v>
      </c>
      <c r="AJ8473" s="8"/>
      <c r="AK8473" s="13">
        <f>ROUND(IF(ISNUMBER(AI8473), AE8473*AI8473, AE8473),5)</f>
        <v>35</v>
      </c>
      <c r="AL8473" s="8"/>
      <c r="AM8473" s="13">
        <f>ROUND(AM8472+AK8473,5)</f>
        <v>138684.93</v>
      </c>
    </row>
    <row r="8474" spans="1:39" x14ac:dyDescent="0.25">
      <c r="A8474" s="8"/>
      <c r="B8474" s="8"/>
      <c r="C8474" s="8"/>
      <c r="D8474" s="8"/>
      <c r="E8474" s="9">
        <v>1715</v>
      </c>
      <c r="F8474" s="8"/>
      <c r="G8474" s="8" t="s">
        <v>55</v>
      </c>
      <c r="H8474" s="8"/>
      <c r="I8474" s="10">
        <v>45021.350358796299</v>
      </c>
      <c r="J8474" s="8"/>
      <c r="K8474" s="8" t="s">
        <v>56</v>
      </c>
      <c r="L8474" s="8"/>
      <c r="M8474" s="11">
        <v>45021</v>
      </c>
      <c r="N8474" s="8"/>
      <c r="O8474" s="8"/>
      <c r="P8474" s="8"/>
      <c r="Q8474" s="8" t="s">
        <v>6246</v>
      </c>
      <c r="R8474" s="8"/>
      <c r="S8474" s="8" t="s">
        <v>4276</v>
      </c>
      <c r="T8474" s="8"/>
      <c r="U8474" s="8" t="s">
        <v>6246</v>
      </c>
      <c r="V8474" s="8"/>
      <c r="W8474" s="8"/>
      <c r="X8474" s="8"/>
      <c r="Y8474" s="8"/>
      <c r="Z8474" s="8"/>
      <c r="AA8474" s="8" t="s">
        <v>4487</v>
      </c>
      <c r="AB8474" s="8"/>
      <c r="AC8474" s="8" t="s">
        <v>4276</v>
      </c>
      <c r="AD8474" s="8"/>
      <c r="AE8474" s="12">
        <v>1</v>
      </c>
      <c r="AF8474" s="8"/>
      <c r="AG8474" s="8" t="s">
        <v>562</v>
      </c>
      <c r="AH8474" s="8"/>
      <c r="AI8474" s="13">
        <v>18.75</v>
      </c>
      <c r="AJ8474" s="8"/>
      <c r="AK8474" s="13">
        <f>ROUND(IF(ISNUMBER(AI8474), AE8474*AI8474, AE8474),5)</f>
        <v>18.75</v>
      </c>
      <c r="AL8474" s="8"/>
      <c r="AM8474" s="13">
        <f>ROUND(AM8473+AK8474,5)</f>
        <v>138703.67999999999</v>
      </c>
    </row>
    <row r="8475" spans="1:39" x14ac:dyDescent="0.25">
      <c r="A8475" s="8"/>
      <c r="B8475" s="8"/>
      <c r="C8475" s="8"/>
      <c r="D8475" s="8"/>
      <c r="E8475" s="9">
        <v>1715</v>
      </c>
      <c r="F8475" s="8"/>
      <c r="G8475" s="8" t="s">
        <v>55</v>
      </c>
      <c r="H8475" s="8"/>
      <c r="I8475" s="10">
        <v>45021.350358796299</v>
      </c>
      <c r="J8475" s="8"/>
      <c r="K8475" s="8" t="s">
        <v>56</v>
      </c>
      <c r="L8475" s="8"/>
      <c r="M8475" s="11">
        <v>45021</v>
      </c>
      <c r="N8475" s="8"/>
      <c r="O8475" s="8"/>
      <c r="P8475" s="8"/>
      <c r="Q8475" s="8" t="s">
        <v>6246</v>
      </c>
      <c r="R8475" s="8"/>
      <c r="S8475" s="8" t="s">
        <v>59</v>
      </c>
      <c r="T8475" s="8"/>
      <c r="U8475" s="8" t="s">
        <v>6246</v>
      </c>
      <c r="V8475" s="8"/>
      <c r="W8475" s="8"/>
      <c r="X8475" s="8"/>
      <c r="Y8475" s="8"/>
      <c r="Z8475" s="8"/>
      <c r="AA8475" s="8" t="s">
        <v>310</v>
      </c>
      <c r="AB8475" s="8"/>
      <c r="AC8475" s="8" t="s">
        <v>66</v>
      </c>
      <c r="AD8475" s="8"/>
      <c r="AE8475" s="12">
        <v>1</v>
      </c>
      <c r="AF8475" s="8"/>
      <c r="AG8475" s="8" t="s">
        <v>562</v>
      </c>
      <c r="AH8475" s="8"/>
      <c r="AI8475" s="13">
        <v>35</v>
      </c>
      <c r="AJ8475" s="8"/>
      <c r="AK8475" s="13">
        <f>ROUND(IF(ISNUMBER(AI8475), AE8475*AI8475, AE8475),5)</f>
        <v>35</v>
      </c>
      <c r="AL8475" s="8"/>
      <c r="AM8475" s="13">
        <f>ROUND(AM8474+AK8475,5)</f>
        <v>138738.68</v>
      </c>
    </row>
    <row r="8476" spans="1:39" x14ac:dyDescent="0.25">
      <c r="A8476" s="8"/>
      <c r="B8476" s="8"/>
      <c r="C8476" s="8"/>
      <c r="D8476" s="8"/>
      <c r="E8476" s="9">
        <v>1716</v>
      </c>
      <c r="F8476" s="8"/>
      <c r="G8476" s="8" t="s">
        <v>55</v>
      </c>
      <c r="H8476" s="8"/>
      <c r="I8476" s="10">
        <v>45021.352071759262</v>
      </c>
      <c r="J8476" s="8"/>
      <c r="K8476" s="8" t="s">
        <v>56</v>
      </c>
      <c r="L8476" s="8"/>
      <c r="M8476" s="11">
        <v>45021</v>
      </c>
      <c r="N8476" s="8"/>
      <c r="O8476" s="8"/>
      <c r="P8476" s="8"/>
      <c r="Q8476" s="8" t="s">
        <v>6246</v>
      </c>
      <c r="R8476" s="8"/>
      <c r="S8476" s="8" t="s">
        <v>6365</v>
      </c>
      <c r="T8476" s="8"/>
      <c r="U8476" s="8" t="s">
        <v>6246</v>
      </c>
      <c r="V8476" s="8"/>
      <c r="W8476" s="8"/>
      <c r="X8476" s="8"/>
      <c r="Y8476" s="8"/>
      <c r="Z8476" s="8"/>
      <c r="AA8476" s="8" t="s">
        <v>6430</v>
      </c>
      <c r="AB8476" s="8"/>
      <c r="AC8476" s="8" t="s">
        <v>6307</v>
      </c>
      <c r="AD8476" s="8"/>
      <c r="AE8476" s="12">
        <v>10</v>
      </c>
      <c r="AF8476" s="8"/>
      <c r="AG8476" s="8" t="s">
        <v>562</v>
      </c>
      <c r="AH8476" s="8"/>
      <c r="AI8476" s="13">
        <v>40</v>
      </c>
      <c r="AJ8476" s="8"/>
      <c r="AK8476" s="13">
        <f>ROUND(IF(ISNUMBER(AI8476), AE8476*AI8476, AE8476),5)</f>
        <v>400</v>
      </c>
      <c r="AL8476" s="8"/>
      <c r="AM8476" s="13">
        <f>ROUND(AM8475+AK8476,5)</f>
        <v>139138.68</v>
      </c>
    </row>
    <row r="8477" spans="1:39" x14ac:dyDescent="0.25">
      <c r="A8477" s="8"/>
      <c r="B8477" s="8"/>
      <c r="C8477" s="8"/>
      <c r="D8477" s="8"/>
      <c r="E8477" s="9">
        <v>1716</v>
      </c>
      <c r="F8477" s="8"/>
      <c r="G8477" s="8" t="s">
        <v>55</v>
      </c>
      <c r="H8477" s="8"/>
      <c r="I8477" s="10">
        <v>45021.352071759262</v>
      </c>
      <c r="J8477" s="8"/>
      <c r="K8477" s="8" t="s">
        <v>56</v>
      </c>
      <c r="L8477" s="8"/>
      <c r="M8477" s="11">
        <v>45021</v>
      </c>
      <c r="N8477" s="8"/>
      <c r="O8477" s="8"/>
      <c r="P8477" s="8"/>
      <c r="Q8477" s="8" t="s">
        <v>6246</v>
      </c>
      <c r="R8477" s="8"/>
      <c r="S8477" s="8" t="s">
        <v>2641</v>
      </c>
      <c r="T8477" s="8"/>
      <c r="U8477" s="8" t="s">
        <v>6246</v>
      </c>
      <c r="V8477" s="8"/>
      <c r="W8477" s="8"/>
      <c r="X8477" s="8"/>
      <c r="Y8477" s="8"/>
      <c r="Z8477" s="8"/>
      <c r="AA8477" s="8" t="s">
        <v>2743</v>
      </c>
      <c r="AB8477" s="8"/>
      <c r="AC8477" s="8" t="s">
        <v>2641</v>
      </c>
      <c r="AD8477" s="8"/>
      <c r="AE8477" s="12">
        <v>10</v>
      </c>
      <c r="AF8477" s="8"/>
      <c r="AG8477" s="8" t="s">
        <v>562</v>
      </c>
      <c r="AH8477" s="8"/>
      <c r="AI8477" s="13">
        <v>44.8</v>
      </c>
      <c r="AJ8477" s="8"/>
      <c r="AK8477" s="13">
        <f>ROUND(IF(ISNUMBER(AI8477), AE8477*AI8477, AE8477),5)</f>
        <v>448</v>
      </c>
      <c r="AL8477" s="8"/>
      <c r="AM8477" s="13">
        <f>ROUND(AM8476+AK8477,5)</f>
        <v>139586.68</v>
      </c>
    </row>
    <row r="8478" spans="1:39" x14ac:dyDescent="0.25">
      <c r="A8478" s="8"/>
      <c r="B8478" s="8"/>
      <c r="C8478" s="8"/>
      <c r="D8478" s="8"/>
      <c r="E8478" s="9">
        <v>1716</v>
      </c>
      <c r="F8478" s="8"/>
      <c r="G8478" s="8" t="s">
        <v>55</v>
      </c>
      <c r="H8478" s="8"/>
      <c r="I8478" s="10">
        <v>45021.352071759262</v>
      </c>
      <c r="J8478" s="8"/>
      <c r="K8478" s="8" t="s">
        <v>56</v>
      </c>
      <c r="L8478" s="8"/>
      <c r="M8478" s="11">
        <v>45021</v>
      </c>
      <c r="N8478" s="8"/>
      <c r="O8478" s="8"/>
      <c r="P8478" s="8"/>
      <c r="Q8478" s="8" t="s">
        <v>6246</v>
      </c>
      <c r="R8478" s="8"/>
      <c r="S8478" s="8" t="s">
        <v>59</v>
      </c>
      <c r="T8478" s="8"/>
      <c r="U8478" s="8" t="s">
        <v>6246</v>
      </c>
      <c r="V8478" s="8"/>
      <c r="W8478" s="8"/>
      <c r="X8478" s="8"/>
      <c r="Y8478" s="8"/>
      <c r="Z8478" s="8"/>
      <c r="AA8478" s="8" t="s">
        <v>310</v>
      </c>
      <c r="AB8478" s="8"/>
      <c r="AC8478" s="8" t="s">
        <v>66</v>
      </c>
      <c r="AD8478" s="8"/>
      <c r="AE8478" s="12">
        <v>1</v>
      </c>
      <c r="AF8478" s="8"/>
      <c r="AG8478" s="8" t="s">
        <v>562</v>
      </c>
      <c r="AH8478" s="8"/>
      <c r="AI8478" s="13">
        <v>35</v>
      </c>
      <c r="AJ8478" s="8"/>
      <c r="AK8478" s="13">
        <f>ROUND(IF(ISNUMBER(AI8478), AE8478*AI8478, AE8478),5)</f>
        <v>35</v>
      </c>
      <c r="AL8478" s="8"/>
      <c r="AM8478" s="13">
        <f>ROUND(AM8477+AK8478,5)</f>
        <v>139621.68</v>
      </c>
    </row>
    <row r="8479" spans="1:39" x14ac:dyDescent="0.25">
      <c r="A8479" s="8"/>
      <c r="B8479" s="8"/>
      <c r="C8479" s="8"/>
      <c r="D8479" s="8"/>
      <c r="E8479" s="9">
        <v>1717</v>
      </c>
      <c r="F8479" s="8"/>
      <c r="G8479" s="8" t="s">
        <v>55</v>
      </c>
      <c r="H8479" s="8"/>
      <c r="I8479" s="10">
        <v>45021.35497685185</v>
      </c>
      <c r="J8479" s="8"/>
      <c r="K8479" s="8" t="s">
        <v>56</v>
      </c>
      <c r="L8479" s="8"/>
      <c r="M8479" s="11">
        <v>45021</v>
      </c>
      <c r="N8479" s="8"/>
      <c r="O8479" s="8"/>
      <c r="P8479" s="8"/>
      <c r="Q8479" s="8" t="s">
        <v>6246</v>
      </c>
      <c r="R8479" s="8"/>
      <c r="S8479" s="8" t="s">
        <v>6371</v>
      </c>
      <c r="T8479" s="8"/>
      <c r="U8479" s="8" t="s">
        <v>6246</v>
      </c>
      <c r="V8479" s="8"/>
      <c r="W8479" s="8"/>
      <c r="X8479" s="8"/>
      <c r="Y8479" s="8"/>
      <c r="Z8479" s="8"/>
      <c r="AA8479" s="8" t="s">
        <v>6462</v>
      </c>
      <c r="AB8479" s="8"/>
      <c r="AC8479" s="8" t="s">
        <v>6371</v>
      </c>
      <c r="AD8479" s="8"/>
      <c r="AE8479" s="12">
        <v>4</v>
      </c>
      <c r="AF8479" s="8"/>
      <c r="AG8479" s="8" t="s">
        <v>562</v>
      </c>
      <c r="AH8479" s="8"/>
      <c r="AI8479" s="13">
        <v>56</v>
      </c>
      <c r="AJ8479" s="8"/>
      <c r="AK8479" s="13">
        <f>ROUND(IF(ISNUMBER(AI8479), AE8479*AI8479, AE8479),5)</f>
        <v>224</v>
      </c>
      <c r="AL8479" s="8"/>
      <c r="AM8479" s="13">
        <f>ROUND(AM8478+AK8479,5)</f>
        <v>139845.68</v>
      </c>
    </row>
    <row r="8480" spans="1:39" x14ac:dyDescent="0.25">
      <c r="A8480" s="8"/>
      <c r="B8480" s="8"/>
      <c r="C8480" s="8"/>
      <c r="D8480" s="8"/>
      <c r="E8480" s="9">
        <v>1717</v>
      </c>
      <c r="F8480" s="8"/>
      <c r="G8480" s="8" t="s">
        <v>55</v>
      </c>
      <c r="H8480" s="8"/>
      <c r="I8480" s="10">
        <v>45021.35497685185</v>
      </c>
      <c r="J8480" s="8"/>
      <c r="K8480" s="8" t="s">
        <v>56</v>
      </c>
      <c r="L8480" s="8"/>
      <c r="M8480" s="11">
        <v>45021</v>
      </c>
      <c r="N8480" s="8"/>
      <c r="O8480" s="8"/>
      <c r="P8480" s="8"/>
      <c r="Q8480" s="8" t="s">
        <v>6246</v>
      </c>
      <c r="R8480" s="8"/>
      <c r="S8480" s="8" t="s">
        <v>6372</v>
      </c>
      <c r="T8480" s="8"/>
      <c r="U8480" s="8" t="s">
        <v>6246</v>
      </c>
      <c r="V8480" s="8"/>
      <c r="W8480" s="8"/>
      <c r="X8480" s="8"/>
      <c r="Y8480" s="8"/>
      <c r="Z8480" s="8"/>
      <c r="AA8480" s="8" t="s">
        <v>6463</v>
      </c>
      <c r="AB8480" s="8"/>
      <c r="AC8480" s="8" t="s">
        <v>6372</v>
      </c>
      <c r="AD8480" s="8"/>
      <c r="AE8480" s="12">
        <v>2</v>
      </c>
      <c r="AF8480" s="8"/>
      <c r="AG8480" s="8" t="s">
        <v>562</v>
      </c>
      <c r="AH8480" s="8"/>
      <c r="AI8480" s="13">
        <v>143.6</v>
      </c>
      <c r="AJ8480" s="8"/>
      <c r="AK8480" s="13">
        <f>ROUND(IF(ISNUMBER(AI8480), AE8480*AI8480, AE8480),5)</f>
        <v>287.2</v>
      </c>
      <c r="AL8480" s="8"/>
      <c r="AM8480" s="13">
        <f>ROUND(AM8479+AK8480,5)</f>
        <v>140132.88</v>
      </c>
    </row>
    <row r="8481" spans="1:39" x14ac:dyDescent="0.25">
      <c r="A8481" s="8"/>
      <c r="B8481" s="8"/>
      <c r="C8481" s="8"/>
      <c r="D8481" s="8"/>
      <c r="E8481" s="9">
        <v>1743</v>
      </c>
      <c r="F8481" s="8"/>
      <c r="G8481" s="8" t="s">
        <v>55</v>
      </c>
      <c r="H8481" s="8"/>
      <c r="I8481" s="10">
        <v>45028.575486111113</v>
      </c>
      <c r="J8481" s="8"/>
      <c r="K8481" s="8" t="s">
        <v>56</v>
      </c>
      <c r="L8481" s="8"/>
      <c r="M8481" s="11">
        <v>45028</v>
      </c>
      <c r="N8481" s="8"/>
      <c r="O8481" s="8"/>
      <c r="P8481" s="8"/>
      <c r="Q8481" s="8" t="s">
        <v>6246</v>
      </c>
      <c r="R8481" s="8"/>
      <c r="S8481" s="8" t="s">
        <v>848</v>
      </c>
      <c r="T8481" s="8"/>
      <c r="U8481" s="8" t="s">
        <v>6246</v>
      </c>
      <c r="V8481" s="8"/>
      <c r="W8481" s="8"/>
      <c r="X8481" s="8"/>
      <c r="Y8481" s="8"/>
      <c r="Z8481" s="8"/>
      <c r="AA8481" s="8" t="s">
        <v>799</v>
      </c>
      <c r="AB8481" s="8"/>
      <c r="AC8481" s="8" t="s">
        <v>848</v>
      </c>
      <c r="AD8481" s="8"/>
      <c r="AE8481" s="12">
        <v>10</v>
      </c>
      <c r="AF8481" s="8"/>
      <c r="AG8481" s="8" t="s">
        <v>562</v>
      </c>
      <c r="AH8481" s="8"/>
      <c r="AI8481" s="13">
        <v>41.6</v>
      </c>
      <c r="AJ8481" s="8"/>
      <c r="AK8481" s="13">
        <f>ROUND(IF(ISNUMBER(AI8481), AE8481*AI8481, AE8481),5)</f>
        <v>416</v>
      </c>
      <c r="AL8481" s="8"/>
      <c r="AM8481" s="13">
        <f>ROUND(AM8480+AK8481,5)</f>
        <v>140548.88</v>
      </c>
    </row>
    <row r="8482" spans="1:39" x14ac:dyDescent="0.25">
      <c r="A8482" s="8"/>
      <c r="B8482" s="8"/>
      <c r="C8482" s="8"/>
      <c r="D8482" s="8"/>
      <c r="E8482" s="9">
        <v>1743</v>
      </c>
      <c r="F8482" s="8"/>
      <c r="G8482" s="8" t="s">
        <v>55</v>
      </c>
      <c r="H8482" s="8"/>
      <c r="I8482" s="10">
        <v>45028.575486111113</v>
      </c>
      <c r="J8482" s="8"/>
      <c r="K8482" s="8" t="s">
        <v>56</v>
      </c>
      <c r="L8482" s="8"/>
      <c r="M8482" s="11">
        <v>45028</v>
      </c>
      <c r="N8482" s="8"/>
      <c r="O8482" s="8"/>
      <c r="P8482" s="8"/>
      <c r="Q8482" s="8" t="s">
        <v>6246</v>
      </c>
      <c r="R8482" s="8"/>
      <c r="S8482" s="8" t="s">
        <v>6324</v>
      </c>
      <c r="T8482" s="8"/>
      <c r="U8482" s="8" t="s">
        <v>6246</v>
      </c>
      <c r="V8482" s="8"/>
      <c r="W8482" s="8"/>
      <c r="X8482" s="8"/>
      <c r="Y8482" s="8"/>
      <c r="Z8482" s="8"/>
      <c r="AA8482" s="8" t="s">
        <v>3006</v>
      </c>
      <c r="AB8482" s="8"/>
      <c r="AC8482" s="8" t="s">
        <v>2863</v>
      </c>
      <c r="AD8482" s="8"/>
      <c r="AE8482" s="12">
        <v>3</v>
      </c>
      <c r="AF8482" s="8"/>
      <c r="AG8482" s="8" t="s">
        <v>562</v>
      </c>
      <c r="AH8482" s="8"/>
      <c r="AI8482" s="13">
        <v>101.4</v>
      </c>
      <c r="AJ8482" s="8"/>
      <c r="AK8482" s="13">
        <f>ROUND(IF(ISNUMBER(AI8482), AE8482*AI8482, AE8482),5)</f>
        <v>304.2</v>
      </c>
      <c r="AL8482" s="8"/>
      <c r="AM8482" s="13">
        <f>ROUND(AM8481+AK8482,5)</f>
        <v>140853.07999999999</v>
      </c>
    </row>
    <row r="8483" spans="1:39" x14ac:dyDescent="0.25">
      <c r="A8483" s="8"/>
      <c r="B8483" s="8"/>
      <c r="C8483" s="8"/>
      <c r="D8483" s="8"/>
      <c r="E8483" s="9">
        <v>1758</v>
      </c>
      <c r="F8483" s="8"/>
      <c r="G8483" s="8" t="s">
        <v>55</v>
      </c>
      <c r="H8483" s="8"/>
      <c r="I8483" s="10">
        <v>45033.373761574076</v>
      </c>
      <c r="J8483" s="8"/>
      <c r="K8483" s="8" t="s">
        <v>56</v>
      </c>
      <c r="L8483" s="8"/>
      <c r="M8483" s="11">
        <v>45033</v>
      </c>
      <c r="N8483" s="8"/>
      <c r="O8483" s="8"/>
      <c r="P8483" s="8"/>
      <c r="Q8483" s="8" t="s">
        <v>6246</v>
      </c>
      <c r="R8483" s="8"/>
      <c r="S8483" s="8" t="s">
        <v>6368</v>
      </c>
      <c r="T8483" s="8"/>
      <c r="U8483" s="8" t="s">
        <v>6246</v>
      </c>
      <c r="V8483" s="8"/>
      <c r="W8483" s="8"/>
      <c r="X8483" s="8"/>
      <c r="Y8483" s="8"/>
      <c r="Z8483" s="8"/>
      <c r="AA8483" s="8" t="s">
        <v>6460</v>
      </c>
      <c r="AB8483" s="8"/>
      <c r="AC8483" s="8" t="s">
        <v>6368</v>
      </c>
      <c r="AD8483" s="8"/>
      <c r="AE8483" s="12">
        <v>3</v>
      </c>
      <c r="AF8483" s="8"/>
      <c r="AG8483" s="8" t="s">
        <v>562</v>
      </c>
      <c r="AH8483" s="8"/>
      <c r="AI8483" s="13">
        <v>86</v>
      </c>
      <c r="AJ8483" s="8"/>
      <c r="AK8483" s="13">
        <f>ROUND(IF(ISNUMBER(AI8483), AE8483*AI8483, AE8483),5)</f>
        <v>258</v>
      </c>
      <c r="AL8483" s="8"/>
      <c r="AM8483" s="13">
        <f>ROUND(AM8482+AK8483,5)</f>
        <v>141111.07999999999</v>
      </c>
    </row>
    <row r="8484" spans="1:39" x14ac:dyDescent="0.25">
      <c r="A8484" s="8"/>
      <c r="B8484" s="8"/>
      <c r="C8484" s="8"/>
      <c r="D8484" s="8"/>
      <c r="E8484" s="9">
        <v>1758</v>
      </c>
      <c r="F8484" s="8"/>
      <c r="G8484" s="8" t="s">
        <v>55</v>
      </c>
      <c r="H8484" s="8"/>
      <c r="I8484" s="10">
        <v>45033.373761574076</v>
      </c>
      <c r="J8484" s="8"/>
      <c r="K8484" s="8" t="s">
        <v>56</v>
      </c>
      <c r="L8484" s="8"/>
      <c r="M8484" s="11">
        <v>45033</v>
      </c>
      <c r="N8484" s="8"/>
      <c r="O8484" s="8"/>
      <c r="P8484" s="8"/>
      <c r="Q8484" s="8" t="s">
        <v>6246</v>
      </c>
      <c r="R8484" s="8"/>
      <c r="S8484" s="8" t="s">
        <v>59</v>
      </c>
      <c r="T8484" s="8"/>
      <c r="U8484" s="8" t="s">
        <v>6246</v>
      </c>
      <c r="V8484" s="8"/>
      <c r="W8484" s="8"/>
      <c r="X8484" s="8"/>
      <c r="Y8484" s="8"/>
      <c r="Z8484" s="8"/>
      <c r="AA8484" s="8" t="s">
        <v>310</v>
      </c>
      <c r="AB8484" s="8"/>
      <c r="AC8484" s="8" t="s">
        <v>66</v>
      </c>
      <c r="AD8484" s="8"/>
      <c r="AE8484" s="12">
        <v>1</v>
      </c>
      <c r="AF8484" s="8"/>
      <c r="AG8484" s="8" t="s">
        <v>562</v>
      </c>
      <c r="AH8484" s="8"/>
      <c r="AI8484" s="13">
        <v>35</v>
      </c>
      <c r="AJ8484" s="8"/>
      <c r="AK8484" s="13">
        <f>ROUND(IF(ISNUMBER(AI8484), AE8484*AI8484, AE8484),5)</f>
        <v>35</v>
      </c>
      <c r="AL8484" s="8"/>
      <c r="AM8484" s="13">
        <f>ROUND(AM8483+AK8484,5)</f>
        <v>141146.07999999999</v>
      </c>
    </row>
    <row r="8485" spans="1:39" x14ac:dyDescent="0.25">
      <c r="A8485" s="8"/>
      <c r="B8485" s="8"/>
      <c r="C8485" s="8"/>
      <c r="D8485" s="8"/>
      <c r="E8485" s="9">
        <v>1759</v>
      </c>
      <c r="F8485" s="8"/>
      <c r="G8485" s="8" t="s">
        <v>55</v>
      </c>
      <c r="H8485" s="8"/>
      <c r="I8485" s="10">
        <v>45033.374409722222</v>
      </c>
      <c r="J8485" s="8"/>
      <c r="K8485" s="8" t="s">
        <v>56</v>
      </c>
      <c r="L8485" s="8"/>
      <c r="M8485" s="11">
        <v>45033</v>
      </c>
      <c r="N8485" s="8"/>
      <c r="O8485" s="8"/>
      <c r="P8485" s="8"/>
      <c r="Q8485" s="8" t="s">
        <v>6246</v>
      </c>
      <c r="R8485" s="8"/>
      <c r="S8485" s="8" t="s">
        <v>6365</v>
      </c>
      <c r="T8485" s="8"/>
      <c r="U8485" s="8" t="s">
        <v>6246</v>
      </c>
      <c r="V8485" s="8"/>
      <c r="W8485" s="8"/>
      <c r="X8485" s="8"/>
      <c r="Y8485" s="8"/>
      <c r="Z8485" s="8"/>
      <c r="AA8485" s="8" t="s">
        <v>6430</v>
      </c>
      <c r="AB8485" s="8"/>
      <c r="AC8485" s="8" t="s">
        <v>6307</v>
      </c>
      <c r="AD8485" s="8"/>
      <c r="AE8485" s="12">
        <v>20</v>
      </c>
      <c r="AF8485" s="8"/>
      <c r="AG8485" s="8" t="s">
        <v>562</v>
      </c>
      <c r="AH8485" s="8"/>
      <c r="AI8485" s="13">
        <v>40</v>
      </c>
      <c r="AJ8485" s="8"/>
      <c r="AK8485" s="13">
        <f>ROUND(IF(ISNUMBER(AI8485), AE8485*AI8485, AE8485),5)</f>
        <v>800</v>
      </c>
      <c r="AL8485" s="8"/>
      <c r="AM8485" s="13">
        <f>ROUND(AM8484+AK8485,5)</f>
        <v>141946.07999999999</v>
      </c>
    </row>
    <row r="8486" spans="1:39" x14ac:dyDescent="0.25">
      <c r="A8486" s="8"/>
      <c r="B8486" s="8"/>
      <c r="C8486" s="8"/>
      <c r="D8486" s="8"/>
      <c r="E8486" s="9">
        <v>1759</v>
      </c>
      <c r="F8486" s="8"/>
      <c r="G8486" s="8" t="s">
        <v>55</v>
      </c>
      <c r="H8486" s="8"/>
      <c r="I8486" s="10">
        <v>45033.374409722222</v>
      </c>
      <c r="J8486" s="8"/>
      <c r="K8486" s="8" t="s">
        <v>56</v>
      </c>
      <c r="L8486" s="8"/>
      <c r="M8486" s="11">
        <v>45033</v>
      </c>
      <c r="N8486" s="8"/>
      <c r="O8486" s="8"/>
      <c r="P8486" s="8"/>
      <c r="Q8486" s="8" t="s">
        <v>6246</v>
      </c>
      <c r="R8486" s="8"/>
      <c r="S8486" s="8" t="s">
        <v>59</v>
      </c>
      <c r="T8486" s="8"/>
      <c r="U8486" s="8" t="s">
        <v>6246</v>
      </c>
      <c r="V8486" s="8"/>
      <c r="W8486" s="8"/>
      <c r="X8486" s="8"/>
      <c r="Y8486" s="8"/>
      <c r="Z8486" s="8"/>
      <c r="AA8486" s="8" t="s">
        <v>310</v>
      </c>
      <c r="AB8486" s="8"/>
      <c r="AC8486" s="8" t="s">
        <v>66</v>
      </c>
      <c r="AD8486" s="8"/>
      <c r="AE8486" s="12">
        <v>1</v>
      </c>
      <c r="AF8486" s="8"/>
      <c r="AG8486" s="8" t="s">
        <v>562</v>
      </c>
      <c r="AH8486" s="8"/>
      <c r="AI8486" s="13">
        <v>35</v>
      </c>
      <c r="AJ8486" s="8"/>
      <c r="AK8486" s="13">
        <f>ROUND(IF(ISNUMBER(AI8486), AE8486*AI8486, AE8486),5)</f>
        <v>35</v>
      </c>
      <c r="AL8486" s="8"/>
      <c r="AM8486" s="13">
        <f>ROUND(AM8485+AK8486,5)</f>
        <v>141981.07999999999</v>
      </c>
    </row>
    <row r="8487" spans="1:39" x14ac:dyDescent="0.25">
      <c r="A8487" s="8"/>
      <c r="B8487" s="8"/>
      <c r="C8487" s="8"/>
      <c r="D8487" s="8"/>
      <c r="E8487" s="9">
        <v>1776</v>
      </c>
      <c r="F8487" s="8"/>
      <c r="G8487" s="8" t="s">
        <v>55</v>
      </c>
      <c r="H8487" s="8"/>
      <c r="I8487" s="10">
        <v>45036.376157407409</v>
      </c>
      <c r="J8487" s="8"/>
      <c r="K8487" s="8" t="s">
        <v>56</v>
      </c>
      <c r="L8487" s="8"/>
      <c r="M8487" s="11">
        <v>45036</v>
      </c>
      <c r="N8487" s="8"/>
      <c r="O8487" s="8"/>
      <c r="P8487" s="8"/>
      <c r="Q8487" s="8" t="s">
        <v>6246</v>
      </c>
      <c r="R8487" s="8"/>
      <c r="S8487" s="8" t="s">
        <v>6367</v>
      </c>
      <c r="T8487" s="8"/>
      <c r="U8487" s="8" t="s">
        <v>6246</v>
      </c>
      <c r="V8487" s="8"/>
      <c r="W8487" s="8"/>
      <c r="X8487" s="8"/>
      <c r="Y8487" s="8"/>
      <c r="Z8487" s="8"/>
      <c r="AA8487" s="8" t="s">
        <v>6440</v>
      </c>
      <c r="AB8487" s="8"/>
      <c r="AC8487" s="8" t="s">
        <v>6367</v>
      </c>
      <c r="AD8487" s="8"/>
      <c r="AE8487" s="12">
        <v>1</v>
      </c>
      <c r="AF8487" s="8"/>
      <c r="AG8487" s="8" t="s">
        <v>562</v>
      </c>
      <c r="AH8487" s="8"/>
      <c r="AI8487" s="13">
        <v>55.6</v>
      </c>
      <c r="AJ8487" s="8"/>
      <c r="AK8487" s="13">
        <f>ROUND(IF(ISNUMBER(AI8487), AE8487*AI8487, AE8487),5)</f>
        <v>55.6</v>
      </c>
      <c r="AL8487" s="8"/>
      <c r="AM8487" s="13">
        <f>ROUND(AM8486+AK8487,5)</f>
        <v>142036.68</v>
      </c>
    </row>
    <row r="8488" spans="1:39" x14ac:dyDescent="0.25">
      <c r="A8488" s="8"/>
      <c r="B8488" s="8"/>
      <c r="C8488" s="8"/>
      <c r="D8488" s="8"/>
      <c r="E8488" s="9">
        <v>1776</v>
      </c>
      <c r="F8488" s="8"/>
      <c r="G8488" s="8" t="s">
        <v>55</v>
      </c>
      <c r="H8488" s="8"/>
      <c r="I8488" s="10">
        <v>45036.376157407409</v>
      </c>
      <c r="J8488" s="8"/>
      <c r="K8488" s="8" t="s">
        <v>56</v>
      </c>
      <c r="L8488" s="8"/>
      <c r="M8488" s="11">
        <v>45036</v>
      </c>
      <c r="N8488" s="8"/>
      <c r="O8488" s="8"/>
      <c r="P8488" s="8"/>
      <c r="Q8488" s="8" t="s">
        <v>6246</v>
      </c>
      <c r="R8488" s="8"/>
      <c r="S8488" s="8" t="s">
        <v>2862</v>
      </c>
      <c r="T8488" s="8"/>
      <c r="U8488" s="8" t="s">
        <v>6246</v>
      </c>
      <c r="V8488" s="8"/>
      <c r="W8488" s="8"/>
      <c r="X8488" s="8"/>
      <c r="Y8488" s="8"/>
      <c r="Z8488" s="8"/>
      <c r="AA8488" s="8" t="s">
        <v>3005</v>
      </c>
      <c r="AB8488" s="8"/>
      <c r="AC8488" s="8" t="s">
        <v>2862</v>
      </c>
      <c r="AD8488" s="8"/>
      <c r="AE8488" s="12">
        <v>20</v>
      </c>
      <c r="AF8488" s="8"/>
      <c r="AG8488" s="8" t="s">
        <v>562</v>
      </c>
      <c r="AH8488" s="8"/>
      <c r="AI8488" s="13">
        <v>43.2</v>
      </c>
      <c r="AJ8488" s="8"/>
      <c r="AK8488" s="13">
        <f>ROUND(IF(ISNUMBER(AI8488), AE8488*AI8488, AE8488),5)</f>
        <v>864</v>
      </c>
      <c r="AL8488" s="8"/>
      <c r="AM8488" s="13">
        <f>ROUND(AM8487+AK8488,5)</f>
        <v>142900.68</v>
      </c>
    </row>
    <row r="8489" spans="1:39" x14ac:dyDescent="0.25">
      <c r="A8489" s="8"/>
      <c r="B8489" s="8"/>
      <c r="C8489" s="8"/>
      <c r="D8489" s="8"/>
      <c r="E8489" s="9">
        <v>1776</v>
      </c>
      <c r="F8489" s="8"/>
      <c r="G8489" s="8" t="s">
        <v>55</v>
      </c>
      <c r="H8489" s="8"/>
      <c r="I8489" s="10">
        <v>45036.376157407409</v>
      </c>
      <c r="J8489" s="8"/>
      <c r="K8489" s="8" t="s">
        <v>56</v>
      </c>
      <c r="L8489" s="8"/>
      <c r="M8489" s="11">
        <v>45036</v>
      </c>
      <c r="N8489" s="8"/>
      <c r="O8489" s="8"/>
      <c r="P8489" s="8"/>
      <c r="Q8489" s="8" t="s">
        <v>6246</v>
      </c>
      <c r="R8489" s="8"/>
      <c r="S8489" s="8" t="s">
        <v>2663</v>
      </c>
      <c r="T8489" s="8"/>
      <c r="U8489" s="8" t="s">
        <v>6246</v>
      </c>
      <c r="V8489" s="8"/>
      <c r="W8489" s="8"/>
      <c r="X8489" s="8"/>
      <c r="Y8489" s="8"/>
      <c r="Z8489" s="8"/>
      <c r="AA8489" s="8" t="s">
        <v>2764</v>
      </c>
      <c r="AB8489" s="8"/>
      <c r="AC8489" s="8" t="s">
        <v>2663</v>
      </c>
      <c r="AD8489" s="8"/>
      <c r="AE8489" s="12">
        <v>10</v>
      </c>
      <c r="AF8489" s="8"/>
      <c r="AG8489" s="8" t="s">
        <v>562</v>
      </c>
      <c r="AH8489" s="8"/>
      <c r="AI8489" s="13">
        <v>11.84</v>
      </c>
      <c r="AJ8489" s="8"/>
      <c r="AK8489" s="13">
        <f>ROUND(IF(ISNUMBER(AI8489), AE8489*AI8489, AE8489),5)</f>
        <v>118.4</v>
      </c>
      <c r="AL8489" s="8"/>
      <c r="AM8489" s="13">
        <f>ROUND(AM8488+AK8489,5)</f>
        <v>143019.07999999999</v>
      </c>
    </row>
    <row r="8490" spans="1:39" x14ac:dyDescent="0.25">
      <c r="A8490" s="8"/>
      <c r="B8490" s="8"/>
      <c r="C8490" s="8"/>
      <c r="D8490" s="8"/>
      <c r="E8490" s="9">
        <v>1776</v>
      </c>
      <c r="F8490" s="8"/>
      <c r="G8490" s="8" t="s">
        <v>55</v>
      </c>
      <c r="H8490" s="8"/>
      <c r="I8490" s="10">
        <v>45036.376157407409</v>
      </c>
      <c r="J8490" s="8"/>
      <c r="K8490" s="8" t="s">
        <v>56</v>
      </c>
      <c r="L8490" s="8"/>
      <c r="M8490" s="11">
        <v>45036</v>
      </c>
      <c r="N8490" s="8"/>
      <c r="O8490" s="8"/>
      <c r="P8490" s="8"/>
      <c r="Q8490" s="8" t="s">
        <v>6246</v>
      </c>
      <c r="R8490" s="8"/>
      <c r="S8490" s="8" t="s">
        <v>4223</v>
      </c>
      <c r="T8490" s="8"/>
      <c r="U8490" s="8" t="s">
        <v>6246</v>
      </c>
      <c r="V8490" s="8"/>
      <c r="W8490" s="8"/>
      <c r="X8490" s="8"/>
      <c r="Y8490" s="8"/>
      <c r="Z8490" s="8"/>
      <c r="AA8490" s="8" t="s">
        <v>4446</v>
      </c>
      <c r="AB8490" s="8"/>
      <c r="AC8490" s="8" t="s">
        <v>4223</v>
      </c>
      <c r="AD8490" s="8"/>
      <c r="AE8490" s="12">
        <v>5</v>
      </c>
      <c r="AF8490" s="8"/>
      <c r="AG8490" s="8" t="s">
        <v>562</v>
      </c>
      <c r="AH8490" s="8"/>
      <c r="AI8490" s="13">
        <v>72</v>
      </c>
      <c r="AJ8490" s="8"/>
      <c r="AK8490" s="13">
        <f>ROUND(IF(ISNUMBER(AI8490), AE8490*AI8490, AE8490),5)</f>
        <v>360</v>
      </c>
      <c r="AL8490" s="8"/>
      <c r="AM8490" s="13">
        <f>ROUND(AM8489+AK8490,5)</f>
        <v>143379.07999999999</v>
      </c>
    </row>
    <row r="8491" spans="1:39" x14ac:dyDescent="0.25">
      <c r="A8491" s="8"/>
      <c r="B8491" s="8"/>
      <c r="C8491" s="8"/>
      <c r="D8491" s="8"/>
      <c r="E8491" s="9">
        <v>1798</v>
      </c>
      <c r="F8491" s="8"/>
      <c r="G8491" s="8" t="s">
        <v>55</v>
      </c>
      <c r="H8491" s="8"/>
      <c r="I8491" s="10">
        <v>45042.382638888892</v>
      </c>
      <c r="J8491" s="8"/>
      <c r="K8491" s="8" t="s">
        <v>56</v>
      </c>
      <c r="L8491" s="8"/>
      <c r="M8491" s="11">
        <v>45042</v>
      </c>
      <c r="N8491" s="8"/>
      <c r="O8491" s="8"/>
      <c r="P8491" s="8"/>
      <c r="Q8491" s="8" t="s">
        <v>6246</v>
      </c>
      <c r="R8491" s="8"/>
      <c r="S8491" s="8" t="s">
        <v>4216</v>
      </c>
      <c r="T8491" s="8"/>
      <c r="U8491" s="8" t="s">
        <v>6246</v>
      </c>
      <c r="V8491" s="8"/>
      <c r="W8491" s="8"/>
      <c r="X8491" s="8"/>
      <c r="Y8491" s="8"/>
      <c r="Z8491" s="8"/>
      <c r="AA8491" s="8" t="s">
        <v>4439</v>
      </c>
      <c r="AB8491" s="8"/>
      <c r="AC8491" s="8" t="s">
        <v>4216</v>
      </c>
      <c r="AD8491" s="8"/>
      <c r="AE8491" s="12">
        <v>2</v>
      </c>
      <c r="AF8491" s="8"/>
      <c r="AG8491" s="8" t="s">
        <v>562</v>
      </c>
      <c r="AH8491" s="8"/>
      <c r="AI8491" s="13">
        <v>138.24</v>
      </c>
      <c r="AJ8491" s="8"/>
      <c r="AK8491" s="13">
        <f>ROUND(IF(ISNUMBER(AI8491), AE8491*AI8491, AE8491),5)</f>
        <v>276.48</v>
      </c>
      <c r="AL8491" s="8"/>
      <c r="AM8491" s="13">
        <f>ROUND(AM8490+AK8491,5)</f>
        <v>143655.56</v>
      </c>
    </row>
    <row r="8492" spans="1:39" x14ac:dyDescent="0.25">
      <c r="A8492" s="8"/>
      <c r="B8492" s="8"/>
      <c r="C8492" s="8"/>
      <c r="D8492" s="8"/>
      <c r="E8492" s="9">
        <v>1798</v>
      </c>
      <c r="F8492" s="8"/>
      <c r="G8492" s="8" t="s">
        <v>55</v>
      </c>
      <c r="H8492" s="8"/>
      <c r="I8492" s="10">
        <v>45042.382638888892</v>
      </c>
      <c r="J8492" s="8"/>
      <c r="K8492" s="8" t="s">
        <v>56</v>
      </c>
      <c r="L8492" s="8"/>
      <c r="M8492" s="11">
        <v>45042</v>
      </c>
      <c r="N8492" s="8"/>
      <c r="O8492" s="8"/>
      <c r="P8492" s="8"/>
      <c r="Q8492" s="8" t="s">
        <v>6246</v>
      </c>
      <c r="R8492" s="8"/>
      <c r="S8492" s="8" t="s">
        <v>2629</v>
      </c>
      <c r="T8492" s="8"/>
      <c r="U8492" s="8" t="s">
        <v>6246</v>
      </c>
      <c r="V8492" s="8"/>
      <c r="W8492" s="8"/>
      <c r="X8492" s="8"/>
      <c r="Y8492" s="8"/>
      <c r="Z8492" s="8"/>
      <c r="AA8492" s="8" t="s">
        <v>2731</v>
      </c>
      <c r="AB8492" s="8"/>
      <c r="AC8492" s="8" t="s">
        <v>2629</v>
      </c>
      <c r="AD8492" s="8"/>
      <c r="AE8492" s="12">
        <v>1</v>
      </c>
      <c r="AF8492" s="8"/>
      <c r="AG8492" s="8" t="s">
        <v>562</v>
      </c>
      <c r="AH8492" s="8"/>
      <c r="AI8492" s="13">
        <v>41.6</v>
      </c>
      <c r="AJ8492" s="8"/>
      <c r="AK8492" s="13">
        <f>ROUND(IF(ISNUMBER(AI8492), AE8492*AI8492, AE8492),5)</f>
        <v>41.6</v>
      </c>
      <c r="AL8492" s="8"/>
      <c r="AM8492" s="13">
        <f>ROUND(AM8491+AK8492,5)</f>
        <v>143697.16</v>
      </c>
    </row>
    <row r="8493" spans="1:39" x14ac:dyDescent="0.25">
      <c r="A8493" s="8"/>
      <c r="B8493" s="8"/>
      <c r="C8493" s="8"/>
      <c r="D8493" s="8"/>
      <c r="E8493" s="9">
        <v>1798</v>
      </c>
      <c r="F8493" s="8"/>
      <c r="G8493" s="8" t="s">
        <v>55</v>
      </c>
      <c r="H8493" s="8"/>
      <c r="I8493" s="10">
        <v>45042.382638888892</v>
      </c>
      <c r="J8493" s="8"/>
      <c r="K8493" s="8" t="s">
        <v>56</v>
      </c>
      <c r="L8493" s="8"/>
      <c r="M8493" s="11">
        <v>45042</v>
      </c>
      <c r="N8493" s="8"/>
      <c r="O8493" s="8"/>
      <c r="P8493" s="8"/>
      <c r="Q8493" s="8" t="s">
        <v>6246</v>
      </c>
      <c r="R8493" s="8"/>
      <c r="S8493" s="8" t="s">
        <v>2641</v>
      </c>
      <c r="T8493" s="8"/>
      <c r="U8493" s="8" t="s">
        <v>6246</v>
      </c>
      <c r="V8493" s="8"/>
      <c r="W8493" s="8"/>
      <c r="X8493" s="8"/>
      <c r="Y8493" s="8"/>
      <c r="Z8493" s="8"/>
      <c r="AA8493" s="8" t="s">
        <v>2743</v>
      </c>
      <c r="AB8493" s="8"/>
      <c r="AC8493" s="8" t="s">
        <v>2641</v>
      </c>
      <c r="AD8493" s="8"/>
      <c r="AE8493" s="12">
        <v>10</v>
      </c>
      <c r="AF8493" s="8"/>
      <c r="AG8493" s="8" t="s">
        <v>562</v>
      </c>
      <c r="AH8493" s="8"/>
      <c r="AI8493" s="13">
        <v>44.8</v>
      </c>
      <c r="AJ8493" s="8"/>
      <c r="AK8493" s="13">
        <f>ROUND(IF(ISNUMBER(AI8493), AE8493*AI8493, AE8493),5)</f>
        <v>448</v>
      </c>
      <c r="AL8493" s="8"/>
      <c r="AM8493" s="13">
        <f>ROUND(AM8492+AK8493,5)</f>
        <v>144145.16</v>
      </c>
    </row>
    <row r="8494" spans="1:39" x14ac:dyDescent="0.25">
      <c r="A8494" s="8"/>
      <c r="B8494" s="8"/>
      <c r="C8494" s="8"/>
      <c r="D8494" s="8"/>
      <c r="E8494" s="9">
        <v>1798</v>
      </c>
      <c r="F8494" s="8"/>
      <c r="G8494" s="8" t="s">
        <v>55</v>
      </c>
      <c r="H8494" s="8"/>
      <c r="I8494" s="10">
        <v>45042.382638888892</v>
      </c>
      <c r="J8494" s="8"/>
      <c r="K8494" s="8" t="s">
        <v>56</v>
      </c>
      <c r="L8494" s="8"/>
      <c r="M8494" s="11">
        <v>45042</v>
      </c>
      <c r="N8494" s="8"/>
      <c r="O8494" s="8"/>
      <c r="P8494" s="8"/>
      <c r="Q8494" s="8" t="s">
        <v>6246</v>
      </c>
      <c r="R8494" s="8"/>
      <c r="S8494" s="8" t="s">
        <v>2862</v>
      </c>
      <c r="T8494" s="8"/>
      <c r="U8494" s="8" t="s">
        <v>6246</v>
      </c>
      <c r="V8494" s="8"/>
      <c r="W8494" s="8"/>
      <c r="X8494" s="8"/>
      <c r="Y8494" s="8"/>
      <c r="Z8494" s="8"/>
      <c r="AA8494" s="8" t="s">
        <v>3005</v>
      </c>
      <c r="AB8494" s="8"/>
      <c r="AC8494" s="8" t="s">
        <v>2862</v>
      </c>
      <c r="AD8494" s="8"/>
      <c r="AE8494" s="12">
        <v>20</v>
      </c>
      <c r="AF8494" s="8"/>
      <c r="AG8494" s="8" t="s">
        <v>562</v>
      </c>
      <c r="AH8494" s="8"/>
      <c r="AI8494" s="13">
        <v>43.2</v>
      </c>
      <c r="AJ8494" s="8"/>
      <c r="AK8494" s="13">
        <f>ROUND(IF(ISNUMBER(AI8494), AE8494*AI8494, AE8494),5)</f>
        <v>864</v>
      </c>
      <c r="AL8494" s="8"/>
      <c r="AM8494" s="13">
        <f>ROUND(AM8493+AK8494,5)</f>
        <v>145009.16</v>
      </c>
    </row>
    <row r="8495" spans="1:39" x14ac:dyDescent="0.25">
      <c r="A8495" s="8"/>
      <c r="B8495" s="8"/>
      <c r="C8495" s="8"/>
      <c r="D8495" s="8"/>
      <c r="E8495" s="9">
        <v>1845</v>
      </c>
      <c r="F8495" s="8"/>
      <c r="G8495" s="8" t="s">
        <v>55</v>
      </c>
      <c r="H8495" s="8"/>
      <c r="I8495" s="10">
        <v>45056.347731481481</v>
      </c>
      <c r="J8495" s="8"/>
      <c r="K8495" s="8" t="s">
        <v>56</v>
      </c>
      <c r="L8495" s="8"/>
      <c r="M8495" s="11">
        <v>45056</v>
      </c>
      <c r="N8495" s="8"/>
      <c r="O8495" s="8"/>
      <c r="P8495" s="8"/>
      <c r="Q8495" s="8" t="s">
        <v>6246</v>
      </c>
      <c r="R8495" s="8"/>
      <c r="S8495" s="8" t="s">
        <v>2663</v>
      </c>
      <c r="T8495" s="8"/>
      <c r="U8495" s="8" t="s">
        <v>6246</v>
      </c>
      <c r="V8495" s="8"/>
      <c r="W8495" s="8"/>
      <c r="X8495" s="8"/>
      <c r="Y8495" s="8"/>
      <c r="Z8495" s="8"/>
      <c r="AA8495" s="8" t="s">
        <v>2764</v>
      </c>
      <c r="AB8495" s="8"/>
      <c r="AC8495" s="8" t="s">
        <v>2663</v>
      </c>
      <c r="AD8495" s="8"/>
      <c r="AE8495" s="12">
        <v>15</v>
      </c>
      <c r="AF8495" s="8"/>
      <c r="AG8495" s="8" t="s">
        <v>562</v>
      </c>
      <c r="AH8495" s="8"/>
      <c r="AI8495" s="13">
        <v>11.84</v>
      </c>
      <c r="AJ8495" s="8"/>
      <c r="AK8495" s="13">
        <f>ROUND(IF(ISNUMBER(AI8495), AE8495*AI8495, AE8495),5)</f>
        <v>177.6</v>
      </c>
      <c r="AL8495" s="8"/>
      <c r="AM8495" s="13">
        <f>ROUND(AM8494+AK8495,5)</f>
        <v>145186.76</v>
      </c>
    </row>
    <row r="8496" spans="1:39" x14ac:dyDescent="0.25">
      <c r="A8496" s="8"/>
      <c r="B8496" s="8"/>
      <c r="C8496" s="8"/>
      <c r="D8496" s="8"/>
      <c r="E8496" s="9">
        <v>1845</v>
      </c>
      <c r="F8496" s="8"/>
      <c r="G8496" s="8" t="s">
        <v>55</v>
      </c>
      <c r="H8496" s="8"/>
      <c r="I8496" s="10">
        <v>45056.347731481481</v>
      </c>
      <c r="J8496" s="8"/>
      <c r="K8496" s="8" t="s">
        <v>56</v>
      </c>
      <c r="L8496" s="8"/>
      <c r="M8496" s="11">
        <v>45056</v>
      </c>
      <c r="N8496" s="8"/>
      <c r="O8496" s="8"/>
      <c r="P8496" s="8"/>
      <c r="Q8496" s="8" t="s">
        <v>6246</v>
      </c>
      <c r="R8496" s="8"/>
      <c r="S8496" s="8" t="s">
        <v>4242</v>
      </c>
      <c r="T8496" s="8"/>
      <c r="U8496" s="8" t="s">
        <v>6246</v>
      </c>
      <c r="V8496" s="8"/>
      <c r="W8496" s="8"/>
      <c r="X8496" s="8"/>
      <c r="Y8496" s="8"/>
      <c r="Z8496" s="8"/>
      <c r="AA8496" s="8" t="s">
        <v>4462</v>
      </c>
      <c r="AB8496" s="8"/>
      <c r="AC8496" s="8" t="s">
        <v>4242</v>
      </c>
      <c r="AD8496" s="8"/>
      <c r="AE8496" s="12">
        <v>1</v>
      </c>
      <c r="AF8496" s="8"/>
      <c r="AG8496" s="8" t="s">
        <v>562</v>
      </c>
      <c r="AH8496" s="8"/>
      <c r="AI8496" s="13">
        <v>140.80000000000001</v>
      </c>
      <c r="AJ8496" s="8"/>
      <c r="AK8496" s="13">
        <f>ROUND(IF(ISNUMBER(AI8496), AE8496*AI8496, AE8496),5)</f>
        <v>140.80000000000001</v>
      </c>
      <c r="AL8496" s="8"/>
      <c r="AM8496" s="13">
        <f>ROUND(AM8495+AK8496,5)</f>
        <v>145327.56</v>
      </c>
    </row>
    <row r="8497" spans="1:39" x14ac:dyDescent="0.25">
      <c r="A8497" s="8"/>
      <c r="B8497" s="8"/>
      <c r="C8497" s="8"/>
      <c r="D8497" s="8"/>
      <c r="E8497" s="9">
        <v>1845</v>
      </c>
      <c r="F8497" s="8"/>
      <c r="G8497" s="8" t="s">
        <v>55</v>
      </c>
      <c r="H8497" s="8"/>
      <c r="I8497" s="10">
        <v>45056.347731481481</v>
      </c>
      <c r="J8497" s="8"/>
      <c r="K8497" s="8" t="s">
        <v>56</v>
      </c>
      <c r="L8497" s="8"/>
      <c r="M8497" s="11">
        <v>45056</v>
      </c>
      <c r="N8497" s="8"/>
      <c r="O8497" s="8"/>
      <c r="P8497" s="8"/>
      <c r="Q8497" s="8" t="s">
        <v>6246</v>
      </c>
      <c r="R8497" s="8"/>
      <c r="S8497" s="8" t="s">
        <v>6223</v>
      </c>
      <c r="T8497" s="8"/>
      <c r="U8497" s="8" t="s">
        <v>6246</v>
      </c>
      <c r="V8497" s="8"/>
      <c r="W8497" s="8"/>
      <c r="X8497" s="8"/>
      <c r="Y8497" s="8"/>
      <c r="Z8497" s="8"/>
      <c r="AA8497" s="8" t="s">
        <v>6093</v>
      </c>
      <c r="AB8497" s="8"/>
      <c r="AC8497" s="8" t="s">
        <v>6223</v>
      </c>
      <c r="AD8497" s="8"/>
      <c r="AE8497" s="12">
        <v>0</v>
      </c>
      <c r="AF8497" s="8"/>
      <c r="AG8497" s="8" t="s">
        <v>562</v>
      </c>
      <c r="AH8497" s="8"/>
      <c r="AI8497" s="13">
        <v>86.4</v>
      </c>
      <c r="AJ8497" s="8"/>
      <c r="AK8497" s="13">
        <f>ROUND(IF(ISNUMBER(AI8497), AE8497*AI8497, AE8497),5)</f>
        <v>0</v>
      </c>
      <c r="AL8497" s="8"/>
      <c r="AM8497" s="13">
        <f>ROUND(AM8496+AK8497,5)</f>
        <v>145327.56</v>
      </c>
    </row>
    <row r="8498" spans="1:39" x14ac:dyDescent="0.25">
      <c r="A8498" s="8"/>
      <c r="B8498" s="8"/>
      <c r="C8498" s="8"/>
      <c r="D8498" s="8"/>
      <c r="E8498" s="9">
        <v>1845</v>
      </c>
      <c r="F8498" s="8"/>
      <c r="G8498" s="8" t="s">
        <v>55</v>
      </c>
      <c r="H8498" s="8"/>
      <c r="I8498" s="10">
        <v>45056.347731481481</v>
      </c>
      <c r="J8498" s="8"/>
      <c r="K8498" s="8" t="s">
        <v>56</v>
      </c>
      <c r="L8498" s="8"/>
      <c r="M8498" s="11">
        <v>45056</v>
      </c>
      <c r="N8498" s="8"/>
      <c r="O8498" s="8"/>
      <c r="P8498" s="8"/>
      <c r="Q8498" s="8" t="s">
        <v>6246</v>
      </c>
      <c r="R8498" s="8"/>
      <c r="S8498" s="8" t="s">
        <v>2711</v>
      </c>
      <c r="T8498" s="8"/>
      <c r="U8498" s="8" t="s">
        <v>6246</v>
      </c>
      <c r="V8498" s="8"/>
      <c r="W8498" s="8"/>
      <c r="X8498" s="8"/>
      <c r="Y8498" s="8"/>
      <c r="Z8498" s="8"/>
      <c r="AA8498" s="8" t="s">
        <v>2808</v>
      </c>
      <c r="AB8498" s="8"/>
      <c r="AC8498" s="8" t="s">
        <v>2711</v>
      </c>
      <c r="AD8498" s="8"/>
      <c r="AE8498" s="12">
        <v>5</v>
      </c>
      <c r="AF8498" s="8"/>
      <c r="AG8498" s="8" t="s">
        <v>562</v>
      </c>
      <c r="AH8498" s="8"/>
      <c r="AI8498" s="13">
        <v>20.48</v>
      </c>
      <c r="AJ8498" s="8"/>
      <c r="AK8498" s="13">
        <f>ROUND(IF(ISNUMBER(AI8498), AE8498*AI8498, AE8498),5)</f>
        <v>102.4</v>
      </c>
      <c r="AL8498" s="8"/>
      <c r="AM8498" s="13">
        <f>ROUND(AM8497+AK8498,5)</f>
        <v>145429.96</v>
      </c>
    </row>
    <row r="8499" spans="1:39" x14ac:dyDescent="0.25">
      <c r="A8499" s="8"/>
      <c r="B8499" s="8"/>
      <c r="C8499" s="8"/>
      <c r="D8499" s="8"/>
      <c r="E8499" s="9">
        <v>1872</v>
      </c>
      <c r="F8499" s="8"/>
      <c r="G8499" s="8" t="s">
        <v>55</v>
      </c>
      <c r="H8499" s="8"/>
      <c r="I8499" s="10">
        <v>45071.592638888891</v>
      </c>
      <c r="J8499" s="8"/>
      <c r="K8499" s="8" t="s">
        <v>56</v>
      </c>
      <c r="L8499" s="8"/>
      <c r="M8499" s="11">
        <v>45071</v>
      </c>
      <c r="N8499" s="8"/>
      <c r="O8499" s="8"/>
      <c r="P8499" s="8"/>
      <c r="Q8499" s="8" t="s">
        <v>6246</v>
      </c>
      <c r="R8499" s="8"/>
      <c r="S8499" s="8" t="s">
        <v>848</v>
      </c>
      <c r="T8499" s="8"/>
      <c r="U8499" s="8" t="s">
        <v>6246</v>
      </c>
      <c r="V8499" s="8"/>
      <c r="W8499" s="8"/>
      <c r="X8499" s="8"/>
      <c r="Y8499" s="8"/>
      <c r="Z8499" s="8"/>
      <c r="AA8499" s="8" t="s">
        <v>799</v>
      </c>
      <c r="AB8499" s="8"/>
      <c r="AC8499" s="8" t="s">
        <v>848</v>
      </c>
      <c r="AD8499" s="8"/>
      <c r="AE8499" s="12">
        <v>10</v>
      </c>
      <c r="AF8499" s="8"/>
      <c r="AG8499" s="8" t="s">
        <v>562</v>
      </c>
      <c r="AH8499" s="8"/>
      <c r="AI8499" s="13">
        <v>41.6</v>
      </c>
      <c r="AJ8499" s="8"/>
      <c r="AK8499" s="13">
        <f>ROUND(IF(ISNUMBER(AI8499), AE8499*AI8499, AE8499),5)</f>
        <v>416</v>
      </c>
      <c r="AL8499" s="8"/>
      <c r="AM8499" s="13">
        <f>ROUND(AM8498+AK8499,5)</f>
        <v>145845.96</v>
      </c>
    </row>
    <row r="8500" spans="1:39" x14ac:dyDescent="0.25">
      <c r="A8500" s="8"/>
      <c r="B8500" s="8"/>
      <c r="C8500" s="8"/>
      <c r="D8500" s="8"/>
      <c r="E8500" s="9">
        <v>1872</v>
      </c>
      <c r="F8500" s="8"/>
      <c r="G8500" s="8" t="s">
        <v>55</v>
      </c>
      <c r="H8500" s="8"/>
      <c r="I8500" s="10">
        <v>45071.592638888891</v>
      </c>
      <c r="J8500" s="8"/>
      <c r="K8500" s="8" t="s">
        <v>56</v>
      </c>
      <c r="L8500" s="8"/>
      <c r="M8500" s="11">
        <v>45071</v>
      </c>
      <c r="N8500" s="8"/>
      <c r="O8500" s="8"/>
      <c r="P8500" s="8"/>
      <c r="Q8500" s="8" t="s">
        <v>6246</v>
      </c>
      <c r="R8500" s="8"/>
      <c r="S8500" s="8" t="s">
        <v>667</v>
      </c>
      <c r="T8500" s="8"/>
      <c r="U8500" s="8" t="s">
        <v>6246</v>
      </c>
      <c r="V8500" s="8"/>
      <c r="W8500" s="8"/>
      <c r="X8500" s="8"/>
      <c r="Y8500" s="8"/>
      <c r="Z8500" s="8"/>
      <c r="AA8500" s="8" t="s">
        <v>802</v>
      </c>
      <c r="AB8500" s="8"/>
      <c r="AC8500" s="8" t="s">
        <v>667</v>
      </c>
      <c r="AD8500" s="8"/>
      <c r="AE8500" s="12">
        <v>20</v>
      </c>
      <c r="AF8500" s="8"/>
      <c r="AG8500" s="8" t="s">
        <v>562</v>
      </c>
      <c r="AH8500" s="8"/>
      <c r="AI8500" s="13">
        <v>25.22</v>
      </c>
      <c r="AJ8500" s="8"/>
      <c r="AK8500" s="13">
        <f>ROUND(IF(ISNUMBER(AI8500), AE8500*AI8500, AE8500),5)</f>
        <v>504.4</v>
      </c>
      <c r="AL8500" s="8"/>
      <c r="AM8500" s="13">
        <f>ROUND(AM8499+AK8500,5)</f>
        <v>146350.35999999999</v>
      </c>
    </row>
    <row r="8501" spans="1:39" x14ac:dyDescent="0.25">
      <c r="A8501" s="8"/>
      <c r="B8501" s="8"/>
      <c r="C8501" s="8"/>
      <c r="D8501" s="8"/>
      <c r="E8501" s="9">
        <v>1872</v>
      </c>
      <c r="F8501" s="8"/>
      <c r="G8501" s="8" t="s">
        <v>55</v>
      </c>
      <c r="H8501" s="8"/>
      <c r="I8501" s="10">
        <v>45071.592638888891</v>
      </c>
      <c r="J8501" s="8"/>
      <c r="K8501" s="8" t="s">
        <v>56</v>
      </c>
      <c r="L8501" s="8"/>
      <c r="M8501" s="11">
        <v>45071</v>
      </c>
      <c r="N8501" s="8"/>
      <c r="O8501" s="8"/>
      <c r="P8501" s="8"/>
      <c r="Q8501" s="8" t="s">
        <v>6246</v>
      </c>
      <c r="R8501" s="8"/>
      <c r="S8501" s="8" t="s">
        <v>665</v>
      </c>
      <c r="T8501" s="8"/>
      <c r="U8501" s="8" t="s">
        <v>6246</v>
      </c>
      <c r="V8501" s="8"/>
      <c r="W8501" s="8"/>
      <c r="X8501" s="8"/>
      <c r="Y8501" s="8"/>
      <c r="Z8501" s="8"/>
      <c r="AA8501" s="8" t="s">
        <v>800</v>
      </c>
      <c r="AB8501" s="8"/>
      <c r="AC8501" s="8" t="s">
        <v>665</v>
      </c>
      <c r="AD8501" s="8"/>
      <c r="AE8501" s="12">
        <v>2</v>
      </c>
      <c r="AF8501" s="8"/>
      <c r="AG8501" s="8" t="s">
        <v>562</v>
      </c>
      <c r="AH8501" s="8"/>
      <c r="AI8501" s="13">
        <v>0</v>
      </c>
      <c r="AJ8501" s="8"/>
      <c r="AK8501" s="13">
        <f>ROUND(IF(ISNUMBER(AI8501), AE8501*AI8501, AE8501),5)</f>
        <v>0</v>
      </c>
      <c r="AL8501" s="8"/>
      <c r="AM8501" s="13">
        <f>ROUND(AM8500+AK8501,5)</f>
        <v>146350.35999999999</v>
      </c>
    </row>
    <row r="8502" spans="1:39" x14ac:dyDescent="0.25">
      <c r="A8502" s="8"/>
      <c r="B8502" s="8"/>
      <c r="C8502" s="8"/>
      <c r="D8502" s="8"/>
      <c r="E8502" s="9">
        <v>1872</v>
      </c>
      <c r="F8502" s="8"/>
      <c r="G8502" s="8" t="s">
        <v>55</v>
      </c>
      <c r="H8502" s="8"/>
      <c r="I8502" s="10">
        <v>45071.592638888891</v>
      </c>
      <c r="J8502" s="8"/>
      <c r="K8502" s="8" t="s">
        <v>56</v>
      </c>
      <c r="L8502" s="8"/>
      <c r="M8502" s="11">
        <v>45071</v>
      </c>
      <c r="N8502" s="8"/>
      <c r="O8502" s="8"/>
      <c r="P8502" s="8"/>
      <c r="Q8502" s="8" t="s">
        <v>6246</v>
      </c>
      <c r="R8502" s="8"/>
      <c r="S8502" s="8" t="s">
        <v>59</v>
      </c>
      <c r="T8502" s="8"/>
      <c r="U8502" s="8" t="s">
        <v>6246</v>
      </c>
      <c r="V8502" s="8"/>
      <c r="W8502" s="8"/>
      <c r="X8502" s="8"/>
      <c r="Y8502" s="8"/>
      <c r="Z8502" s="8"/>
      <c r="AA8502" s="8" t="s">
        <v>310</v>
      </c>
      <c r="AB8502" s="8"/>
      <c r="AC8502" s="8" t="s">
        <v>66</v>
      </c>
      <c r="AD8502" s="8"/>
      <c r="AE8502" s="12">
        <v>1</v>
      </c>
      <c r="AF8502" s="8"/>
      <c r="AG8502" s="8" t="s">
        <v>562</v>
      </c>
      <c r="AH8502" s="8"/>
      <c r="AI8502" s="13">
        <v>35</v>
      </c>
      <c r="AJ8502" s="8"/>
      <c r="AK8502" s="13">
        <f>ROUND(IF(ISNUMBER(AI8502), AE8502*AI8502, AE8502),5)</f>
        <v>35</v>
      </c>
      <c r="AL8502" s="8"/>
      <c r="AM8502" s="13">
        <f>ROUND(AM8501+AK8502,5)</f>
        <v>146385.35999999999</v>
      </c>
    </row>
    <row r="8503" spans="1:39" x14ac:dyDescent="0.25">
      <c r="A8503" s="8"/>
      <c r="B8503" s="8"/>
      <c r="C8503" s="8"/>
      <c r="D8503" s="8"/>
      <c r="E8503" s="9">
        <v>1886</v>
      </c>
      <c r="F8503" s="8"/>
      <c r="G8503" s="8" t="s">
        <v>55</v>
      </c>
      <c r="H8503" s="8"/>
      <c r="I8503" s="10">
        <v>45078.340092592596</v>
      </c>
      <c r="J8503" s="8"/>
      <c r="K8503" s="8" t="s">
        <v>56</v>
      </c>
      <c r="L8503" s="8"/>
      <c r="M8503" s="11">
        <v>45078</v>
      </c>
      <c r="N8503" s="8"/>
      <c r="O8503" s="8"/>
      <c r="P8503" s="8"/>
      <c r="Q8503" s="8" t="s">
        <v>6246</v>
      </c>
      <c r="R8503" s="8"/>
      <c r="S8503" s="8" t="s">
        <v>4517</v>
      </c>
      <c r="T8503" s="8"/>
      <c r="U8503" s="8" t="s">
        <v>6246</v>
      </c>
      <c r="V8503" s="8"/>
      <c r="W8503" s="8"/>
      <c r="X8503" s="8"/>
      <c r="Y8503" s="8"/>
      <c r="Z8503" s="8"/>
      <c r="AA8503" s="8" t="s">
        <v>4433</v>
      </c>
      <c r="AB8503" s="8"/>
      <c r="AC8503" s="8" t="s">
        <v>4517</v>
      </c>
      <c r="AD8503" s="8"/>
      <c r="AE8503" s="12">
        <v>0</v>
      </c>
      <c r="AF8503" s="8"/>
      <c r="AG8503" s="8" t="s">
        <v>562</v>
      </c>
      <c r="AH8503" s="8"/>
      <c r="AI8503" s="13">
        <v>336</v>
      </c>
      <c r="AJ8503" s="8"/>
      <c r="AK8503" s="13">
        <f>ROUND(IF(ISNUMBER(AI8503), AE8503*AI8503, AE8503),5)</f>
        <v>0</v>
      </c>
      <c r="AL8503" s="8"/>
      <c r="AM8503" s="13">
        <f>ROUND(AM8502+AK8503,5)</f>
        <v>146385.35999999999</v>
      </c>
    </row>
    <row r="8504" spans="1:39" x14ac:dyDescent="0.25">
      <c r="A8504" s="8"/>
      <c r="B8504" s="8"/>
      <c r="C8504" s="8"/>
      <c r="D8504" s="8"/>
      <c r="E8504" s="9">
        <v>1886</v>
      </c>
      <c r="F8504" s="8"/>
      <c r="G8504" s="8" t="s">
        <v>55</v>
      </c>
      <c r="H8504" s="8"/>
      <c r="I8504" s="10">
        <v>45078.340092592596</v>
      </c>
      <c r="J8504" s="8"/>
      <c r="K8504" s="8" t="s">
        <v>56</v>
      </c>
      <c r="L8504" s="8"/>
      <c r="M8504" s="11">
        <v>45078</v>
      </c>
      <c r="N8504" s="8"/>
      <c r="O8504" s="8"/>
      <c r="P8504" s="8"/>
      <c r="Q8504" s="8" t="s">
        <v>6246</v>
      </c>
      <c r="R8504" s="8"/>
      <c r="S8504" s="8" t="s">
        <v>4550</v>
      </c>
      <c r="T8504" s="8"/>
      <c r="U8504" s="8" t="s">
        <v>6246</v>
      </c>
      <c r="V8504" s="8"/>
      <c r="W8504" s="8"/>
      <c r="X8504" s="8"/>
      <c r="Y8504" s="8"/>
      <c r="Z8504" s="8"/>
      <c r="AA8504" s="8" t="s">
        <v>4742</v>
      </c>
      <c r="AB8504" s="8"/>
      <c r="AC8504" s="8" t="s">
        <v>4912</v>
      </c>
      <c r="AD8504" s="8"/>
      <c r="AE8504" s="12">
        <v>0</v>
      </c>
      <c r="AF8504" s="8"/>
      <c r="AG8504" s="8" t="s">
        <v>562</v>
      </c>
      <c r="AH8504" s="8"/>
      <c r="AI8504" s="13">
        <v>222.4</v>
      </c>
      <c r="AJ8504" s="8"/>
      <c r="AK8504" s="13">
        <f>ROUND(IF(ISNUMBER(AI8504), AE8504*AI8504, AE8504),5)</f>
        <v>0</v>
      </c>
      <c r="AL8504" s="8"/>
      <c r="AM8504" s="13">
        <f>ROUND(AM8503+AK8504,5)</f>
        <v>146385.35999999999</v>
      </c>
    </row>
    <row r="8505" spans="1:39" x14ac:dyDescent="0.25">
      <c r="A8505" s="8"/>
      <c r="B8505" s="8"/>
      <c r="C8505" s="8"/>
      <c r="D8505" s="8"/>
      <c r="E8505" s="9">
        <v>1886</v>
      </c>
      <c r="F8505" s="8"/>
      <c r="G8505" s="8" t="s">
        <v>55</v>
      </c>
      <c r="H8505" s="8"/>
      <c r="I8505" s="10">
        <v>45078.340092592596</v>
      </c>
      <c r="J8505" s="8"/>
      <c r="K8505" s="8" t="s">
        <v>56</v>
      </c>
      <c r="L8505" s="8"/>
      <c r="M8505" s="11">
        <v>45078</v>
      </c>
      <c r="N8505" s="8"/>
      <c r="O8505" s="8"/>
      <c r="P8505" s="8"/>
      <c r="Q8505" s="8" t="s">
        <v>6246</v>
      </c>
      <c r="R8505" s="8"/>
      <c r="S8505" s="8" t="s">
        <v>5530</v>
      </c>
      <c r="T8505" s="8"/>
      <c r="U8505" s="8" t="s">
        <v>6246</v>
      </c>
      <c r="V8505" s="8"/>
      <c r="W8505" s="8"/>
      <c r="X8505" s="8"/>
      <c r="Y8505" s="8"/>
      <c r="Z8505" s="8"/>
      <c r="AA8505" s="8" t="s">
        <v>4462</v>
      </c>
      <c r="AB8505" s="8"/>
      <c r="AC8505" s="8" t="s">
        <v>4242</v>
      </c>
      <c r="AD8505" s="8"/>
      <c r="AE8505" s="12">
        <v>0</v>
      </c>
      <c r="AF8505" s="8"/>
      <c r="AG8505" s="8" t="s">
        <v>562</v>
      </c>
      <c r="AH8505" s="8"/>
      <c r="AI8505" s="13">
        <v>152</v>
      </c>
      <c r="AJ8505" s="8"/>
      <c r="AK8505" s="13">
        <f>ROUND(IF(ISNUMBER(AI8505), AE8505*AI8505, AE8505),5)</f>
        <v>0</v>
      </c>
      <c r="AL8505" s="8"/>
      <c r="AM8505" s="13">
        <f>ROUND(AM8504+AK8505,5)</f>
        <v>146385.35999999999</v>
      </c>
    </row>
    <row r="8506" spans="1:39" x14ac:dyDescent="0.25">
      <c r="A8506" s="8"/>
      <c r="B8506" s="8"/>
      <c r="C8506" s="8"/>
      <c r="D8506" s="8"/>
      <c r="E8506" s="9">
        <v>1886</v>
      </c>
      <c r="F8506" s="8"/>
      <c r="G8506" s="8" t="s">
        <v>55</v>
      </c>
      <c r="H8506" s="8"/>
      <c r="I8506" s="10">
        <v>45078.340092592596</v>
      </c>
      <c r="J8506" s="8"/>
      <c r="K8506" s="8" t="s">
        <v>56</v>
      </c>
      <c r="L8506" s="8"/>
      <c r="M8506" s="11">
        <v>45078</v>
      </c>
      <c r="N8506" s="8"/>
      <c r="O8506" s="8"/>
      <c r="P8506" s="8"/>
      <c r="Q8506" s="8" t="s">
        <v>6246</v>
      </c>
      <c r="R8506" s="8"/>
      <c r="S8506" s="8" t="s">
        <v>6518</v>
      </c>
      <c r="T8506" s="8"/>
      <c r="U8506" s="8" t="s">
        <v>6246</v>
      </c>
      <c r="V8506" s="8"/>
      <c r="W8506" s="8"/>
      <c r="X8506" s="8"/>
      <c r="Y8506" s="8"/>
      <c r="Z8506" s="8"/>
      <c r="AA8506" s="8" t="s">
        <v>6630</v>
      </c>
      <c r="AB8506" s="8"/>
      <c r="AC8506" s="8" t="s">
        <v>6518</v>
      </c>
      <c r="AD8506" s="8"/>
      <c r="AE8506" s="12">
        <v>0</v>
      </c>
      <c r="AF8506" s="8"/>
      <c r="AG8506" s="8" t="s">
        <v>562</v>
      </c>
      <c r="AH8506" s="8"/>
      <c r="AI8506" s="13">
        <v>308.8</v>
      </c>
      <c r="AJ8506" s="8"/>
      <c r="AK8506" s="13">
        <f>ROUND(IF(ISNUMBER(AI8506), AE8506*AI8506, AE8506),5)</f>
        <v>0</v>
      </c>
      <c r="AL8506" s="8"/>
      <c r="AM8506" s="13">
        <f>ROUND(AM8505+AK8506,5)</f>
        <v>146385.35999999999</v>
      </c>
    </row>
    <row r="8507" spans="1:39" x14ac:dyDescent="0.25">
      <c r="A8507" s="8"/>
      <c r="B8507" s="8"/>
      <c r="C8507" s="8"/>
      <c r="D8507" s="8"/>
      <c r="E8507" s="9">
        <v>1886</v>
      </c>
      <c r="F8507" s="8"/>
      <c r="G8507" s="8" t="s">
        <v>55</v>
      </c>
      <c r="H8507" s="8"/>
      <c r="I8507" s="10">
        <v>45078.340092592596</v>
      </c>
      <c r="J8507" s="8"/>
      <c r="K8507" s="8" t="s">
        <v>56</v>
      </c>
      <c r="L8507" s="8"/>
      <c r="M8507" s="11">
        <v>45078</v>
      </c>
      <c r="N8507" s="8"/>
      <c r="O8507" s="8"/>
      <c r="P8507" s="8"/>
      <c r="Q8507" s="8" t="s">
        <v>6246</v>
      </c>
      <c r="R8507" s="8"/>
      <c r="S8507" s="8" t="s">
        <v>6519</v>
      </c>
      <c r="T8507" s="8"/>
      <c r="U8507" s="8" t="s">
        <v>6246</v>
      </c>
      <c r="V8507" s="8"/>
      <c r="W8507" s="8"/>
      <c r="X8507" s="8"/>
      <c r="Y8507" s="8"/>
      <c r="Z8507" s="8"/>
      <c r="AA8507" s="8" t="s">
        <v>6631</v>
      </c>
      <c r="AB8507" s="8"/>
      <c r="AC8507" s="8" t="s">
        <v>6734</v>
      </c>
      <c r="AD8507" s="8"/>
      <c r="AE8507" s="12">
        <v>0</v>
      </c>
      <c r="AF8507" s="8"/>
      <c r="AG8507" s="8" t="s">
        <v>562</v>
      </c>
      <c r="AH8507" s="8"/>
      <c r="AI8507" s="13">
        <v>127.68</v>
      </c>
      <c r="AJ8507" s="8"/>
      <c r="AK8507" s="13">
        <f>ROUND(IF(ISNUMBER(AI8507), AE8507*AI8507, AE8507),5)</f>
        <v>0</v>
      </c>
      <c r="AL8507" s="8"/>
      <c r="AM8507" s="13">
        <f>ROUND(AM8506+AK8507,5)</f>
        <v>146385.35999999999</v>
      </c>
    </row>
    <row r="8508" spans="1:39" x14ac:dyDescent="0.25">
      <c r="A8508" s="8"/>
      <c r="B8508" s="8"/>
      <c r="C8508" s="8"/>
      <c r="D8508" s="8"/>
      <c r="E8508" s="9">
        <v>1886</v>
      </c>
      <c r="F8508" s="8"/>
      <c r="G8508" s="8" t="s">
        <v>55</v>
      </c>
      <c r="H8508" s="8"/>
      <c r="I8508" s="10">
        <v>45078.340092592596</v>
      </c>
      <c r="J8508" s="8"/>
      <c r="K8508" s="8" t="s">
        <v>56</v>
      </c>
      <c r="L8508" s="8"/>
      <c r="M8508" s="11">
        <v>45078</v>
      </c>
      <c r="N8508" s="8"/>
      <c r="O8508" s="8"/>
      <c r="P8508" s="8"/>
      <c r="Q8508" s="8" t="s">
        <v>6246</v>
      </c>
      <c r="R8508" s="8"/>
      <c r="S8508" s="8" t="s">
        <v>6520</v>
      </c>
      <c r="T8508" s="8"/>
      <c r="U8508" s="8" t="s">
        <v>6246</v>
      </c>
      <c r="V8508" s="8"/>
      <c r="W8508" s="8"/>
      <c r="X8508" s="8"/>
      <c r="Y8508" s="8"/>
      <c r="Z8508" s="8"/>
      <c r="AA8508" s="8" t="s">
        <v>6632</v>
      </c>
      <c r="AB8508" s="8"/>
      <c r="AC8508" s="8" t="s">
        <v>6520</v>
      </c>
      <c r="AD8508" s="8"/>
      <c r="AE8508" s="12">
        <v>5</v>
      </c>
      <c r="AF8508" s="8"/>
      <c r="AG8508" s="8" t="s">
        <v>562</v>
      </c>
      <c r="AH8508" s="8"/>
      <c r="AI8508" s="13">
        <v>172</v>
      </c>
      <c r="AJ8508" s="8"/>
      <c r="AK8508" s="13">
        <f>ROUND(IF(ISNUMBER(AI8508), AE8508*AI8508, AE8508),5)</f>
        <v>860</v>
      </c>
      <c r="AL8508" s="8"/>
      <c r="AM8508" s="13">
        <f>ROUND(AM8507+AK8508,5)</f>
        <v>147245.35999999999</v>
      </c>
    </row>
    <row r="8509" spans="1:39" x14ac:dyDescent="0.25">
      <c r="A8509" s="8"/>
      <c r="B8509" s="8"/>
      <c r="C8509" s="8"/>
      <c r="D8509" s="8"/>
      <c r="E8509" s="9">
        <v>1886</v>
      </c>
      <c r="F8509" s="8"/>
      <c r="G8509" s="8" t="s">
        <v>55</v>
      </c>
      <c r="H8509" s="8"/>
      <c r="I8509" s="10">
        <v>45078.340092592596</v>
      </c>
      <c r="J8509" s="8"/>
      <c r="K8509" s="8" t="s">
        <v>56</v>
      </c>
      <c r="L8509" s="8"/>
      <c r="M8509" s="11">
        <v>45078</v>
      </c>
      <c r="N8509" s="8"/>
      <c r="O8509" s="8"/>
      <c r="P8509" s="8"/>
      <c r="Q8509" s="8" t="s">
        <v>6246</v>
      </c>
      <c r="R8509" s="8"/>
      <c r="S8509" s="8" t="s">
        <v>4266</v>
      </c>
      <c r="T8509" s="8"/>
      <c r="U8509" s="8" t="s">
        <v>6246</v>
      </c>
      <c r="V8509" s="8"/>
      <c r="W8509" s="8"/>
      <c r="X8509" s="8"/>
      <c r="Y8509" s="8"/>
      <c r="Z8509" s="8"/>
      <c r="AA8509" s="8" t="s">
        <v>4479</v>
      </c>
      <c r="AB8509" s="8"/>
      <c r="AC8509" s="8" t="s">
        <v>4266</v>
      </c>
      <c r="AD8509" s="8"/>
      <c r="AE8509" s="12">
        <v>0</v>
      </c>
      <c r="AF8509" s="8"/>
      <c r="AG8509" s="8" t="s">
        <v>562</v>
      </c>
      <c r="AH8509" s="8"/>
      <c r="AI8509" s="13">
        <v>286.39999999999998</v>
      </c>
      <c r="AJ8509" s="8"/>
      <c r="AK8509" s="13">
        <f>ROUND(IF(ISNUMBER(AI8509), AE8509*AI8509, AE8509),5)</f>
        <v>0</v>
      </c>
      <c r="AL8509" s="8"/>
      <c r="AM8509" s="13">
        <f>ROUND(AM8508+AK8509,5)</f>
        <v>147245.35999999999</v>
      </c>
    </row>
    <row r="8510" spans="1:39" x14ac:dyDescent="0.25">
      <c r="A8510" s="8"/>
      <c r="B8510" s="8"/>
      <c r="C8510" s="8"/>
      <c r="D8510" s="8"/>
      <c r="E8510" s="9">
        <v>1887</v>
      </c>
      <c r="F8510" s="8"/>
      <c r="G8510" s="8" t="s">
        <v>55</v>
      </c>
      <c r="H8510" s="8"/>
      <c r="I8510" s="10">
        <v>45078.343055555553</v>
      </c>
      <c r="J8510" s="8"/>
      <c r="K8510" s="8" t="s">
        <v>56</v>
      </c>
      <c r="L8510" s="8"/>
      <c r="M8510" s="11">
        <v>45078</v>
      </c>
      <c r="N8510" s="8"/>
      <c r="O8510" s="8"/>
      <c r="P8510" s="8"/>
      <c r="Q8510" s="8" t="s">
        <v>6246</v>
      </c>
      <c r="R8510" s="8"/>
      <c r="S8510" s="8" t="s">
        <v>848</v>
      </c>
      <c r="T8510" s="8"/>
      <c r="U8510" s="8" t="s">
        <v>6246</v>
      </c>
      <c r="V8510" s="8"/>
      <c r="W8510" s="8"/>
      <c r="X8510" s="8"/>
      <c r="Y8510" s="8"/>
      <c r="Z8510" s="8"/>
      <c r="AA8510" s="8" t="s">
        <v>799</v>
      </c>
      <c r="AB8510" s="8"/>
      <c r="AC8510" s="8" t="s">
        <v>848</v>
      </c>
      <c r="AD8510" s="8"/>
      <c r="AE8510" s="12">
        <v>10</v>
      </c>
      <c r="AF8510" s="8"/>
      <c r="AG8510" s="8" t="s">
        <v>562</v>
      </c>
      <c r="AH8510" s="8"/>
      <c r="AI8510" s="13">
        <v>41.6</v>
      </c>
      <c r="AJ8510" s="8"/>
      <c r="AK8510" s="13">
        <f>ROUND(IF(ISNUMBER(AI8510), AE8510*AI8510, AE8510),5)</f>
        <v>416</v>
      </c>
      <c r="AL8510" s="8"/>
      <c r="AM8510" s="13">
        <f>ROUND(AM8509+AK8510,5)</f>
        <v>147661.35999999999</v>
      </c>
    </row>
    <row r="8511" spans="1:39" x14ac:dyDescent="0.25">
      <c r="A8511" s="8"/>
      <c r="B8511" s="8"/>
      <c r="C8511" s="8"/>
      <c r="D8511" s="8"/>
      <c r="E8511" s="9">
        <v>1887</v>
      </c>
      <c r="F8511" s="8"/>
      <c r="G8511" s="8" t="s">
        <v>55</v>
      </c>
      <c r="H8511" s="8"/>
      <c r="I8511" s="10">
        <v>45078.343055555553</v>
      </c>
      <c r="J8511" s="8"/>
      <c r="K8511" s="8" t="s">
        <v>56</v>
      </c>
      <c r="L8511" s="8"/>
      <c r="M8511" s="11">
        <v>45078</v>
      </c>
      <c r="N8511" s="8"/>
      <c r="O8511" s="8"/>
      <c r="P8511" s="8"/>
      <c r="Q8511" s="8" t="s">
        <v>6246</v>
      </c>
      <c r="R8511" s="8"/>
      <c r="S8511" s="8" t="s">
        <v>4221</v>
      </c>
      <c r="T8511" s="8"/>
      <c r="U8511" s="8" t="s">
        <v>6246</v>
      </c>
      <c r="V8511" s="8"/>
      <c r="W8511" s="8"/>
      <c r="X8511" s="8"/>
      <c r="Y8511" s="8"/>
      <c r="Z8511" s="8"/>
      <c r="AA8511" s="8" t="s">
        <v>4444</v>
      </c>
      <c r="AB8511" s="8"/>
      <c r="AC8511" s="8" t="s">
        <v>4221</v>
      </c>
      <c r="AD8511" s="8"/>
      <c r="AE8511" s="12">
        <v>0</v>
      </c>
      <c r="AF8511" s="8"/>
      <c r="AG8511" s="8" t="s">
        <v>562</v>
      </c>
      <c r="AH8511" s="8"/>
      <c r="AI8511" s="13">
        <v>79.680000000000007</v>
      </c>
      <c r="AJ8511" s="8"/>
      <c r="AK8511" s="13">
        <f>ROUND(IF(ISNUMBER(AI8511), AE8511*AI8511, AE8511),5)</f>
        <v>0</v>
      </c>
      <c r="AL8511" s="8"/>
      <c r="AM8511" s="13">
        <f>ROUND(AM8510+AK8511,5)</f>
        <v>147661.35999999999</v>
      </c>
    </row>
    <row r="8512" spans="1:39" x14ac:dyDescent="0.25">
      <c r="A8512" s="8"/>
      <c r="B8512" s="8"/>
      <c r="C8512" s="8"/>
      <c r="D8512" s="8"/>
      <c r="E8512" s="9">
        <v>1887</v>
      </c>
      <c r="F8512" s="8"/>
      <c r="G8512" s="8" t="s">
        <v>55</v>
      </c>
      <c r="H8512" s="8"/>
      <c r="I8512" s="10">
        <v>45078.343055555553</v>
      </c>
      <c r="J8512" s="8"/>
      <c r="K8512" s="8" t="s">
        <v>56</v>
      </c>
      <c r="L8512" s="8"/>
      <c r="M8512" s="11">
        <v>45078</v>
      </c>
      <c r="N8512" s="8"/>
      <c r="O8512" s="8"/>
      <c r="P8512" s="8"/>
      <c r="Q8512" s="8" t="s">
        <v>6246</v>
      </c>
      <c r="R8512" s="8"/>
      <c r="S8512" s="8" t="s">
        <v>842</v>
      </c>
      <c r="T8512" s="8"/>
      <c r="U8512" s="8" t="s">
        <v>6246</v>
      </c>
      <c r="V8512" s="8"/>
      <c r="W8512" s="8"/>
      <c r="X8512" s="8"/>
      <c r="Y8512" s="8"/>
      <c r="Z8512" s="8"/>
      <c r="AA8512" s="8" t="s">
        <v>716</v>
      </c>
      <c r="AB8512" s="8"/>
      <c r="AC8512" s="8" t="s">
        <v>842</v>
      </c>
      <c r="AD8512" s="8"/>
      <c r="AE8512" s="12">
        <v>10</v>
      </c>
      <c r="AF8512" s="8"/>
      <c r="AG8512" s="8" t="s">
        <v>562</v>
      </c>
      <c r="AH8512" s="8"/>
      <c r="AI8512" s="13">
        <v>36.799999999999997</v>
      </c>
      <c r="AJ8512" s="8"/>
      <c r="AK8512" s="13">
        <f>ROUND(IF(ISNUMBER(AI8512), AE8512*AI8512, AE8512),5)</f>
        <v>368</v>
      </c>
      <c r="AL8512" s="8"/>
      <c r="AM8512" s="13">
        <f>ROUND(AM8511+AK8512,5)</f>
        <v>148029.35999999999</v>
      </c>
    </row>
    <row r="8513" spans="1:39" x14ac:dyDescent="0.25">
      <c r="A8513" s="8"/>
      <c r="B8513" s="8"/>
      <c r="C8513" s="8"/>
      <c r="D8513" s="8"/>
      <c r="E8513" s="9">
        <v>1887</v>
      </c>
      <c r="F8513" s="8"/>
      <c r="G8513" s="8" t="s">
        <v>55</v>
      </c>
      <c r="H8513" s="8"/>
      <c r="I8513" s="10">
        <v>45078.343055555553</v>
      </c>
      <c r="J8513" s="8"/>
      <c r="K8513" s="8" t="s">
        <v>56</v>
      </c>
      <c r="L8513" s="8"/>
      <c r="M8513" s="11">
        <v>45078</v>
      </c>
      <c r="N8513" s="8"/>
      <c r="O8513" s="8"/>
      <c r="P8513" s="8"/>
      <c r="Q8513" s="8" t="s">
        <v>6246</v>
      </c>
      <c r="R8513" s="8"/>
      <c r="S8513" s="8" t="s">
        <v>59</v>
      </c>
      <c r="T8513" s="8"/>
      <c r="U8513" s="8" t="s">
        <v>6246</v>
      </c>
      <c r="V8513" s="8"/>
      <c r="W8513" s="8"/>
      <c r="X8513" s="8"/>
      <c r="Y8513" s="8"/>
      <c r="Z8513" s="8"/>
      <c r="AA8513" s="8" t="s">
        <v>310</v>
      </c>
      <c r="AB8513" s="8"/>
      <c r="AC8513" s="8" t="s">
        <v>66</v>
      </c>
      <c r="AD8513" s="8"/>
      <c r="AE8513" s="12">
        <v>1</v>
      </c>
      <c r="AF8513" s="8"/>
      <c r="AG8513" s="8" t="s">
        <v>562</v>
      </c>
      <c r="AH8513" s="8"/>
      <c r="AI8513" s="13">
        <v>35</v>
      </c>
      <c r="AJ8513" s="8"/>
      <c r="AK8513" s="13">
        <f>ROUND(IF(ISNUMBER(AI8513), AE8513*AI8513, AE8513),5)</f>
        <v>35</v>
      </c>
      <c r="AL8513" s="8"/>
      <c r="AM8513" s="13">
        <f>ROUND(AM8512+AK8513,5)</f>
        <v>148064.35999999999</v>
      </c>
    </row>
    <row r="8514" spans="1:39" x14ac:dyDescent="0.25">
      <c r="A8514" s="8"/>
      <c r="B8514" s="8"/>
      <c r="C8514" s="8"/>
      <c r="D8514" s="8"/>
      <c r="E8514" s="9">
        <v>1898</v>
      </c>
      <c r="F8514" s="8"/>
      <c r="G8514" s="8" t="s">
        <v>55</v>
      </c>
      <c r="H8514" s="8"/>
      <c r="I8514" s="10">
        <v>45084.381597222222</v>
      </c>
      <c r="J8514" s="8"/>
      <c r="K8514" s="8" t="s">
        <v>56</v>
      </c>
      <c r="L8514" s="8"/>
      <c r="M8514" s="11">
        <v>45084</v>
      </c>
      <c r="N8514" s="8"/>
      <c r="O8514" s="8"/>
      <c r="P8514" s="8"/>
      <c r="Q8514" s="8" t="s">
        <v>6246</v>
      </c>
      <c r="R8514" s="8"/>
      <c r="S8514" s="8" t="s">
        <v>4517</v>
      </c>
      <c r="T8514" s="8"/>
      <c r="U8514" s="8" t="s">
        <v>6246</v>
      </c>
      <c r="V8514" s="8"/>
      <c r="W8514" s="8"/>
      <c r="X8514" s="8"/>
      <c r="Y8514" s="8"/>
      <c r="Z8514" s="8"/>
      <c r="AA8514" s="8" t="s">
        <v>4433</v>
      </c>
      <c r="AB8514" s="8"/>
      <c r="AC8514" s="8" t="s">
        <v>4517</v>
      </c>
      <c r="AD8514" s="8"/>
      <c r="AE8514" s="12">
        <v>3</v>
      </c>
      <c r="AF8514" s="8"/>
      <c r="AG8514" s="8" t="s">
        <v>562</v>
      </c>
      <c r="AH8514" s="8"/>
      <c r="AI8514" s="13">
        <v>336</v>
      </c>
      <c r="AJ8514" s="8"/>
      <c r="AK8514" s="13">
        <f>ROUND(IF(ISNUMBER(AI8514), AE8514*AI8514, AE8514),5)</f>
        <v>1008</v>
      </c>
      <c r="AL8514" s="8"/>
      <c r="AM8514" s="13">
        <f>ROUND(AM8513+AK8514,5)</f>
        <v>149072.35999999999</v>
      </c>
    </row>
    <row r="8515" spans="1:39" x14ac:dyDescent="0.25">
      <c r="A8515" s="8"/>
      <c r="B8515" s="8"/>
      <c r="C8515" s="8"/>
      <c r="D8515" s="8"/>
      <c r="E8515" s="9">
        <v>1898</v>
      </c>
      <c r="F8515" s="8"/>
      <c r="G8515" s="8" t="s">
        <v>55</v>
      </c>
      <c r="H8515" s="8"/>
      <c r="I8515" s="10">
        <v>45084.381597222222</v>
      </c>
      <c r="J8515" s="8"/>
      <c r="K8515" s="8" t="s">
        <v>56</v>
      </c>
      <c r="L8515" s="8"/>
      <c r="M8515" s="11">
        <v>45084</v>
      </c>
      <c r="N8515" s="8"/>
      <c r="O8515" s="8"/>
      <c r="P8515" s="8"/>
      <c r="Q8515" s="8" t="s">
        <v>6246</v>
      </c>
      <c r="R8515" s="8"/>
      <c r="S8515" s="8" t="s">
        <v>4550</v>
      </c>
      <c r="T8515" s="8"/>
      <c r="U8515" s="8" t="s">
        <v>6246</v>
      </c>
      <c r="V8515" s="8"/>
      <c r="W8515" s="8"/>
      <c r="X8515" s="8"/>
      <c r="Y8515" s="8"/>
      <c r="Z8515" s="8"/>
      <c r="AA8515" s="8" t="s">
        <v>4742</v>
      </c>
      <c r="AB8515" s="8"/>
      <c r="AC8515" s="8" t="s">
        <v>4912</v>
      </c>
      <c r="AD8515" s="8"/>
      <c r="AE8515" s="12">
        <v>3</v>
      </c>
      <c r="AF8515" s="8"/>
      <c r="AG8515" s="8" t="s">
        <v>562</v>
      </c>
      <c r="AH8515" s="8"/>
      <c r="AI8515" s="13">
        <v>222.4</v>
      </c>
      <c r="AJ8515" s="8"/>
      <c r="AK8515" s="13">
        <f>ROUND(IF(ISNUMBER(AI8515), AE8515*AI8515, AE8515),5)</f>
        <v>667.2</v>
      </c>
      <c r="AL8515" s="8"/>
      <c r="AM8515" s="13">
        <f>ROUND(AM8514+AK8515,5)</f>
        <v>149739.56</v>
      </c>
    </row>
    <row r="8516" spans="1:39" x14ac:dyDescent="0.25">
      <c r="A8516" s="8"/>
      <c r="B8516" s="8"/>
      <c r="C8516" s="8"/>
      <c r="D8516" s="8"/>
      <c r="E8516" s="9">
        <v>1898</v>
      </c>
      <c r="F8516" s="8"/>
      <c r="G8516" s="8" t="s">
        <v>55</v>
      </c>
      <c r="H8516" s="8"/>
      <c r="I8516" s="10">
        <v>45084.381597222222</v>
      </c>
      <c r="J8516" s="8"/>
      <c r="K8516" s="8" t="s">
        <v>56</v>
      </c>
      <c r="L8516" s="8"/>
      <c r="M8516" s="11">
        <v>45084</v>
      </c>
      <c r="N8516" s="8"/>
      <c r="O8516" s="8"/>
      <c r="P8516" s="8"/>
      <c r="Q8516" s="8" t="s">
        <v>6246</v>
      </c>
      <c r="R8516" s="8"/>
      <c r="S8516" s="8" t="s">
        <v>5530</v>
      </c>
      <c r="T8516" s="8"/>
      <c r="U8516" s="8" t="s">
        <v>6246</v>
      </c>
      <c r="V8516" s="8"/>
      <c r="W8516" s="8"/>
      <c r="X8516" s="8"/>
      <c r="Y8516" s="8"/>
      <c r="Z8516" s="8"/>
      <c r="AA8516" s="8" t="s">
        <v>4462</v>
      </c>
      <c r="AB8516" s="8"/>
      <c r="AC8516" s="8" t="s">
        <v>4242</v>
      </c>
      <c r="AD8516" s="8"/>
      <c r="AE8516" s="12">
        <v>1</v>
      </c>
      <c r="AF8516" s="8"/>
      <c r="AG8516" s="8" t="s">
        <v>562</v>
      </c>
      <c r="AH8516" s="8"/>
      <c r="AI8516" s="13">
        <v>152</v>
      </c>
      <c r="AJ8516" s="8"/>
      <c r="AK8516" s="13">
        <f>ROUND(IF(ISNUMBER(AI8516), AE8516*AI8516, AE8516),5)</f>
        <v>152</v>
      </c>
      <c r="AL8516" s="8"/>
      <c r="AM8516" s="13">
        <f>ROUND(AM8515+AK8516,5)</f>
        <v>149891.56</v>
      </c>
    </row>
    <row r="8517" spans="1:39" x14ac:dyDescent="0.25">
      <c r="A8517" s="8"/>
      <c r="B8517" s="8"/>
      <c r="C8517" s="8"/>
      <c r="D8517" s="8"/>
      <c r="E8517" s="9">
        <v>1898</v>
      </c>
      <c r="F8517" s="8"/>
      <c r="G8517" s="8" t="s">
        <v>55</v>
      </c>
      <c r="H8517" s="8"/>
      <c r="I8517" s="10">
        <v>45084.381597222222</v>
      </c>
      <c r="J8517" s="8"/>
      <c r="K8517" s="8" t="s">
        <v>56</v>
      </c>
      <c r="L8517" s="8"/>
      <c r="M8517" s="11">
        <v>45084</v>
      </c>
      <c r="N8517" s="8"/>
      <c r="O8517" s="8"/>
      <c r="P8517" s="8"/>
      <c r="Q8517" s="8" t="s">
        <v>6246</v>
      </c>
      <c r="R8517" s="8"/>
      <c r="S8517" s="8" t="s">
        <v>6518</v>
      </c>
      <c r="T8517" s="8"/>
      <c r="U8517" s="8" t="s">
        <v>6246</v>
      </c>
      <c r="V8517" s="8"/>
      <c r="W8517" s="8"/>
      <c r="X8517" s="8"/>
      <c r="Y8517" s="8"/>
      <c r="Z8517" s="8"/>
      <c r="AA8517" s="8" t="s">
        <v>6630</v>
      </c>
      <c r="AB8517" s="8"/>
      <c r="AC8517" s="8" t="s">
        <v>6518</v>
      </c>
      <c r="AD8517" s="8"/>
      <c r="AE8517" s="12">
        <v>11</v>
      </c>
      <c r="AF8517" s="8"/>
      <c r="AG8517" s="8" t="s">
        <v>562</v>
      </c>
      <c r="AH8517" s="8"/>
      <c r="AI8517" s="13">
        <v>308.8</v>
      </c>
      <c r="AJ8517" s="8"/>
      <c r="AK8517" s="13">
        <f>ROUND(IF(ISNUMBER(AI8517), AE8517*AI8517, AE8517),5)</f>
        <v>3396.8</v>
      </c>
      <c r="AL8517" s="8"/>
      <c r="AM8517" s="13">
        <f>ROUND(AM8516+AK8517,5)</f>
        <v>153288.35999999999</v>
      </c>
    </row>
    <row r="8518" spans="1:39" x14ac:dyDescent="0.25">
      <c r="A8518" s="8"/>
      <c r="B8518" s="8"/>
      <c r="C8518" s="8"/>
      <c r="D8518" s="8"/>
      <c r="E8518" s="9">
        <v>1898</v>
      </c>
      <c r="F8518" s="8"/>
      <c r="G8518" s="8" t="s">
        <v>55</v>
      </c>
      <c r="H8518" s="8"/>
      <c r="I8518" s="10">
        <v>45084.381597222222</v>
      </c>
      <c r="J8518" s="8"/>
      <c r="K8518" s="8" t="s">
        <v>56</v>
      </c>
      <c r="L8518" s="8"/>
      <c r="M8518" s="11">
        <v>45084</v>
      </c>
      <c r="N8518" s="8"/>
      <c r="O8518" s="8"/>
      <c r="P8518" s="8"/>
      <c r="Q8518" s="8" t="s">
        <v>6246</v>
      </c>
      <c r="R8518" s="8"/>
      <c r="S8518" s="8" t="s">
        <v>6519</v>
      </c>
      <c r="T8518" s="8"/>
      <c r="U8518" s="8" t="s">
        <v>6246</v>
      </c>
      <c r="V8518" s="8"/>
      <c r="W8518" s="8"/>
      <c r="X8518" s="8"/>
      <c r="Y8518" s="8"/>
      <c r="Z8518" s="8"/>
      <c r="AA8518" s="8" t="s">
        <v>6631</v>
      </c>
      <c r="AB8518" s="8"/>
      <c r="AC8518" s="8" t="s">
        <v>6734</v>
      </c>
      <c r="AD8518" s="8"/>
      <c r="AE8518" s="12">
        <v>16</v>
      </c>
      <c r="AF8518" s="8"/>
      <c r="AG8518" s="8" t="s">
        <v>562</v>
      </c>
      <c r="AH8518" s="8"/>
      <c r="AI8518" s="13">
        <v>127.68</v>
      </c>
      <c r="AJ8518" s="8"/>
      <c r="AK8518" s="13">
        <f>ROUND(IF(ISNUMBER(AI8518), AE8518*AI8518, AE8518),5)</f>
        <v>2042.88</v>
      </c>
      <c r="AL8518" s="8"/>
      <c r="AM8518" s="13">
        <f>ROUND(AM8517+AK8518,5)</f>
        <v>155331.24</v>
      </c>
    </row>
    <row r="8519" spans="1:39" x14ac:dyDescent="0.25">
      <c r="A8519" s="8"/>
      <c r="B8519" s="8"/>
      <c r="C8519" s="8"/>
      <c r="D8519" s="8"/>
      <c r="E8519" s="9">
        <v>1898</v>
      </c>
      <c r="F8519" s="8"/>
      <c r="G8519" s="8" t="s">
        <v>55</v>
      </c>
      <c r="H8519" s="8"/>
      <c r="I8519" s="10">
        <v>45084.381597222222</v>
      </c>
      <c r="J8519" s="8"/>
      <c r="K8519" s="8" t="s">
        <v>56</v>
      </c>
      <c r="L8519" s="8"/>
      <c r="M8519" s="11">
        <v>45084</v>
      </c>
      <c r="N8519" s="8"/>
      <c r="O8519" s="8"/>
      <c r="P8519" s="8"/>
      <c r="Q8519" s="8" t="s">
        <v>6246</v>
      </c>
      <c r="R8519" s="8"/>
      <c r="S8519" s="8" t="s">
        <v>4266</v>
      </c>
      <c r="T8519" s="8"/>
      <c r="U8519" s="8" t="s">
        <v>6246</v>
      </c>
      <c r="V8519" s="8"/>
      <c r="W8519" s="8"/>
      <c r="X8519" s="8"/>
      <c r="Y8519" s="8"/>
      <c r="Z8519" s="8"/>
      <c r="AA8519" s="8" t="s">
        <v>4479</v>
      </c>
      <c r="AB8519" s="8"/>
      <c r="AC8519" s="8" t="s">
        <v>4266</v>
      </c>
      <c r="AD8519" s="8"/>
      <c r="AE8519" s="12">
        <v>1</v>
      </c>
      <c r="AF8519" s="8"/>
      <c r="AG8519" s="8" t="s">
        <v>562</v>
      </c>
      <c r="AH8519" s="8"/>
      <c r="AI8519" s="13">
        <v>286.39999999999998</v>
      </c>
      <c r="AJ8519" s="8"/>
      <c r="AK8519" s="13">
        <f>ROUND(IF(ISNUMBER(AI8519), AE8519*AI8519, AE8519),5)</f>
        <v>286.39999999999998</v>
      </c>
      <c r="AL8519" s="8"/>
      <c r="AM8519" s="13">
        <f>ROUND(AM8518+AK8519,5)</f>
        <v>155617.64000000001</v>
      </c>
    </row>
    <row r="8520" spans="1:39" x14ac:dyDescent="0.25">
      <c r="A8520" s="8"/>
      <c r="B8520" s="8"/>
      <c r="C8520" s="8"/>
      <c r="D8520" s="8"/>
      <c r="E8520" s="9">
        <v>1935</v>
      </c>
      <c r="F8520" s="8"/>
      <c r="G8520" s="8" t="s">
        <v>55</v>
      </c>
      <c r="H8520" s="8"/>
      <c r="I8520" s="10">
        <v>45099.647905092592</v>
      </c>
      <c r="J8520" s="8"/>
      <c r="K8520" s="8" t="s">
        <v>56</v>
      </c>
      <c r="L8520" s="8"/>
      <c r="M8520" s="11">
        <v>45099</v>
      </c>
      <c r="N8520" s="8"/>
      <c r="O8520" s="8"/>
      <c r="P8520" s="8"/>
      <c r="Q8520" s="8" t="s">
        <v>6246</v>
      </c>
      <c r="R8520" s="8"/>
      <c r="S8520" s="8" t="s">
        <v>2862</v>
      </c>
      <c r="T8520" s="8"/>
      <c r="U8520" s="8" t="s">
        <v>6246</v>
      </c>
      <c r="V8520" s="8"/>
      <c r="W8520" s="8"/>
      <c r="X8520" s="8"/>
      <c r="Y8520" s="8"/>
      <c r="Z8520" s="8"/>
      <c r="AA8520" s="8" t="s">
        <v>3005</v>
      </c>
      <c r="AB8520" s="8"/>
      <c r="AC8520" s="8" t="s">
        <v>2862</v>
      </c>
      <c r="AD8520" s="8"/>
      <c r="AE8520" s="12">
        <v>60</v>
      </c>
      <c r="AF8520" s="8"/>
      <c r="AG8520" s="8" t="s">
        <v>562</v>
      </c>
      <c r="AH8520" s="8"/>
      <c r="AI8520" s="13">
        <v>39.65</v>
      </c>
      <c r="AJ8520" s="8"/>
      <c r="AK8520" s="13">
        <f>ROUND(IF(ISNUMBER(AI8520), AE8520*AI8520, AE8520),5)</f>
        <v>2379</v>
      </c>
      <c r="AL8520" s="8"/>
      <c r="AM8520" s="13">
        <f>ROUND(AM8519+AK8520,5)</f>
        <v>157996.64000000001</v>
      </c>
    </row>
    <row r="8521" spans="1:39" x14ac:dyDescent="0.25">
      <c r="A8521" s="8"/>
      <c r="B8521" s="8"/>
      <c r="C8521" s="8"/>
      <c r="D8521" s="8"/>
      <c r="E8521" s="9">
        <v>1935</v>
      </c>
      <c r="F8521" s="8"/>
      <c r="G8521" s="8" t="s">
        <v>55</v>
      </c>
      <c r="H8521" s="8"/>
      <c r="I8521" s="10">
        <v>45099.647905092592</v>
      </c>
      <c r="J8521" s="8"/>
      <c r="K8521" s="8" t="s">
        <v>56</v>
      </c>
      <c r="L8521" s="8"/>
      <c r="M8521" s="11">
        <v>45099</v>
      </c>
      <c r="N8521" s="8"/>
      <c r="O8521" s="8"/>
      <c r="P8521" s="8"/>
      <c r="Q8521" s="8" t="s">
        <v>6246</v>
      </c>
      <c r="R8521" s="8"/>
      <c r="S8521" s="8" t="s">
        <v>59</v>
      </c>
      <c r="T8521" s="8"/>
      <c r="U8521" s="8" t="s">
        <v>6246</v>
      </c>
      <c r="V8521" s="8"/>
      <c r="W8521" s="8"/>
      <c r="X8521" s="8"/>
      <c r="Y8521" s="8"/>
      <c r="Z8521" s="8"/>
      <c r="AA8521" s="8" t="s">
        <v>310</v>
      </c>
      <c r="AB8521" s="8"/>
      <c r="AC8521" s="8" t="s">
        <v>66</v>
      </c>
      <c r="AD8521" s="8"/>
      <c r="AE8521" s="12">
        <v>1</v>
      </c>
      <c r="AF8521" s="8"/>
      <c r="AG8521" s="8" t="s">
        <v>562</v>
      </c>
      <c r="AH8521" s="8"/>
      <c r="AI8521" s="13">
        <v>35</v>
      </c>
      <c r="AJ8521" s="8"/>
      <c r="AK8521" s="13">
        <f>ROUND(IF(ISNUMBER(AI8521), AE8521*AI8521, AE8521),5)</f>
        <v>35</v>
      </c>
      <c r="AL8521" s="8"/>
      <c r="AM8521" s="13">
        <f>ROUND(AM8520+AK8521,5)</f>
        <v>158031.64000000001</v>
      </c>
    </row>
    <row r="8522" spans="1:39" x14ac:dyDescent="0.25">
      <c r="A8522" s="8"/>
      <c r="B8522" s="8"/>
      <c r="C8522" s="8"/>
      <c r="D8522" s="8"/>
      <c r="E8522" s="9">
        <v>1979</v>
      </c>
      <c r="F8522" s="8"/>
      <c r="G8522" s="8" t="s">
        <v>55</v>
      </c>
      <c r="H8522" s="8"/>
      <c r="I8522" s="10">
        <v>45126.675254629627</v>
      </c>
      <c r="J8522" s="8"/>
      <c r="K8522" s="8" t="s">
        <v>56</v>
      </c>
      <c r="L8522" s="8"/>
      <c r="M8522" s="11">
        <v>45126</v>
      </c>
      <c r="N8522" s="8"/>
      <c r="O8522" s="8"/>
      <c r="P8522" s="8"/>
      <c r="Q8522" s="8" t="s">
        <v>6246</v>
      </c>
      <c r="R8522" s="8"/>
      <c r="S8522" s="8" t="s">
        <v>6367</v>
      </c>
      <c r="T8522" s="8"/>
      <c r="U8522" s="8" t="s">
        <v>6246</v>
      </c>
      <c r="V8522" s="8"/>
      <c r="W8522" s="8"/>
      <c r="X8522" s="8"/>
      <c r="Y8522" s="8"/>
      <c r="Z8522" s="8"/>
      <c r="AA8522" s="8" t="s">
        <v>6440</v>
      </c>
      <c r="AB8522" s="8"/>
      <c r="AC8522" s="8" t="s">
        <v>6367</v>
      </c>
      <c r="AD8522" s="8"/>
      <c r="AE8522" s="12">
        <v>1</v>
      </c>
      <c r="AF8522" s="8"/>
      <c r="AG8522" s="8" t="s">
        <v>562</v>
      </c>
      <c r="AH8522" s="8"/>
      <c r="AI8522" s="13">
        <v>53.41</v>
      </c>
      <c r="AJ8522" s="8"/>
      <c r="AK8522" s="13">
        <f>ROUND(IF(ISNUMBER(AI8522), AE8522*AI8522, AE8522),5)</f>
        <v>53.41</v>
      </c>
      <c r="AL8522" s="8"/>
      <c r="AM8522" s="13">
        <f>ROUND(AM8521+AK8522,5)</f>
        <v>158085.04999999999</v>
      </c>
    </row>
    <row r="8523" spans="1:39" x14ac:dyDescent="0.25">
      <c r="A8523" s="8"/>
      <c r="B8523" s="8"/>
      <c r="C8523" s="8"/>
      <c r="D8523" s="8"/>
      <c r="E8523" s="9">
        <v>1979</v>
      </c>
      <c r="F8523" s="8"/>
      <c r="G8523" s="8" t="s">
        <v>55</v>
      </c>
      <c r="H8523" s="8"/>
      <c r="I8523" s="10">
        <v>45126.675254629627</v>
      </c>
      <c r="J8523" s="8"/>
      <c r="K8523" s="8" t="s">
        <v>56</v>
      </c>
      <c r="L8523" s="8"/>
      <c r="M8523" s="11">
        <v>45126</v>
      </c>
      <c r="N8523" s="8"/>
      <c r="O8523" s="8"/>
      <c r="P8523" s="8"/>
      <c r="Q8523" s="8" t="s">
        <v>6246</v>
      </c>
      <c r="R8523" s="8"/>
      <c r="S8523" s="8" t="s">
        <v>2663</v>
      </c>
      <c r="T8523" s="8"/>
      <c r="U8523" s="8" t="s">
        <v>6246</v>
      </c>
      <c r="V8523" s="8"/>
      <c r="W8523" s="8"/>
      <c r="X8523" s="8"/>
      <c r="Y8523" s="8"/>
      <c r="Z8523" s="8"/>
      <c r="AA8523" s="8" t="s">
        <v>2764</v>
      </c>
      <c r="AB8523" s="8"/>
      <c r="AC8523" s="8" t="s">
        <v>2663</v>
      </c>
      <c r="AD8523" s="8"/>
      <c r="AE8523" s="12">
        <v>10</v>
      </c>
      <c r="AF8523" s="8"/>
      <c r="AG8523" s="8" t="s">
        <v>562</v>
      </c>
      <c r="AH8523" s="8"/>
      <c r="AI8523" s="13">
        <v>10.53</v>
      </c>
      <c r="AJ8523" s="8"/>
      <c r="AK8523" s="13">
        <f>ROUND(IF(ISNUMBER(AI8523), AE8523*AI8523, AE8523),5)</f>
        <v>105.3</v>
      </c>
      <c r="AL8523" s="8"/>
      <c r="AM8523" s="13">
        <f>ROUND(AM8522+AK8523,5)</f>
        <v>158190.35</v>
      </c>
    </row>
    <row r="8524" spans="1:39" x14ac:dyDescent="0.25">
      <c r="A8524" s="8"/>
      <c r="B8524" s="8"/>
      <c r="C8524" s="8"/>
      <c r="D8524" s="8"/>
      <c r="E8524" s="9">
        <v>1979</v>
      </c>
      <c r="F8524" s="8"/>
      <c r="G8524" s="8" t="s">
        <v>55</v>
      </c>
      <c r="H8524" s="8"/>
      <c r="I8524" s="10">
        <v>45126.675254629627</v>
      </c>
      <c r="J8524" s="8"/>
      <c r="K8524" s="8" t="s">
        <v>56</v>
      </c>
      <c r="L8524" s="8"/>
      <c r="M8524" s="11">
        <v>45126</v>
      </c>
      <c r="N8524" s="8"/>
      <c r="O8524" s="8"/>
      <c r="P8524" s="8"/>
      <c r="Q8524" s="8" t="s">
        <v>6246</v>
      </c>
      <c r="R8524" s="8"/>
      <c r="S8524" s="8" t="s">
        <v>667</v>
      </c>
      <c r="T8524" s="8"/>
      <c r="U8524" s="8" t="s">
        <v>6246</v>
      </c>
      <c r="V8524" s="8"/>
      <c r="W8524" s="8"/>
      <c r="X8524" s="8"/>
      <c r="Y8524" s="8"/>
      <c r="Z8524" s="8"/>
      <c r="AA8524" s="8" t="s">
        <v>802</v>
      </c>
      <c r="AB8524" s="8"/>
      <c r="AC8524" s="8" t="s">
        <v>667</v>
      </c>
      <c r="AD8524" s="8"/>
      <c r="AE8524" s="12">
        <v>20</v>
      </c>
      <c r="AF8524" s="8"/>
      <c r="AG8524" s="8" t="s">
        <v>562</v>
      </c>
      <c r="AH8524" s="8"/>
      <c r="AI8524" s="13">
        <v>25.22</v>
      </c>
      <c r="AJ8524" s="8"/>
      <c r="AK8524" s="13">
        <f>ROUND(IF(ISNUMBER(AI8524), AE8524*AI8524, AE8524),5)</f>
        <v>504.4</v>
      </c>
      <c r="AL8524" s="8"/>
      <c r="AM8524" s="13">
        <f>ROUND(AM8523+AK8524,5)</f>
        <v>158694.75</v>
      </c>
    </row>
    <row r="8525" spans="1:39" x14ac:dyDescent="0.25">
      <c r="A8525" s="8"/>
      <c r="B8525" s="8"/>
      <c r="C8525" s="8"/>
      <c r="D8525" s="8"/>
      <c r="E8525" s="9">
        <v>1979</v>
      </c>
      <c r="F8525" s="8"/>
      <c r="G8525" s="8" t="s">
        <v>55</v>
      </c>
      <c r="H8525" s="8"/>
      <c r="I8525" s="10">
        <v>45126.675254629627</v>
      </c>
      <c r="J8525" s="8"/>
      <c r="K8525" s="8" t="s">
        <v>56</v>
      </c>
      <c r="L8525" s="8"/>
      <c r="M8525" s="11">
        <v>45126</v>
      </c>
      <c r="N8525" s="8"/>
      <c r="O8525" s="8"/>
      <c r="P8525" s="8"/>
      <c r="Q8525" s="8" t="s">
        <v>6246</v>
      </c>
      <c r="R8525" s="8"/>
      <c r="S8525" s="8" t="s">
        <v>2866</v>
      </c>
      <c r="T8525" s="8"/>
      <c r="U8525" s="8" t="s">
        <v>6246</v>
      </c>
      <c r="V8525" s="8"/>
      <c r="W8525" s="8"/>
      <c r="X8525" s="8"/>
      <c r="Y8525" s="8"/>
      <c r="Z8525" s="8"/>
      <c r="AA8525" s="8" t="s">
        <v>3009</v>
      </c>
      <c r="AB8525" s="8"/>
      <c r="AC8525" s="8" t="s">
        <v>2866</v>
      </c>
      <c r="AD8525" s="8"/>
      <c r="AE8525" s="12">
        <v>10</v>
      </c>
      <c r="AF8525" s="8"/>
      <c r="AG8525" s="8" t="s">
        <v>562</v>
      </c>
      <c r="AH8525" s="8"/>
      <c r="AI8525" s="13">
        <v>53.31</v>
      </c>
      <c r="AJ8525" s="8"/>
      <c r="AK8525" s="13">
        <f>ROUND(IF(ISNUMBER(AI8525), AE8525*AI8525, AE8525),5)</f>
        <v>533.1</v>
      </c>
      <c r="AL8525" s="8"/>
      <c r="AM8525" s="13">
        <f>ROUND(AM8524+AK8525,5)</f>
        <v>159227.85</v>
      </c>
    </row>
    <row r="8526" spans="1:39" x14ac:dyDescent="0.25">
      <c r="A8526" s="8"/>
      <c r="B8526" s="8"/>
      <c r="C8526" s="8"/>
      <c r="D8526" s="8"/>
      <c r="E8526" s="9">
        <v>2032</v>
      </c>
      <c r="F8526" s="8"/>
      <c r="G8526" s="8" t="s">
        <v>55</v>
      </c>
      <c r="H8526" s="8"/>
      <c r="I8526" s="10">
        <v>45160.484432870369</v>
      </c>
      <c r="J8526" s="8"/>
      <c r="K8526" s="8" t="s">
        <v>56</v>
      </c>
      <c r="L8526" s="8"/>
      <c r="M8526" s="11">
        <v>45160</v>
      </c>
      <c r="N8526" s="8"/>
      <c r="O8526" s="8"/>
      <c r="P8526" s="8"/>
      <c r="Q8526" s="8" t="s">
        <v>6246</v>
      </c>
      <c r="R8526" s="8"/>
      <c r="S8526" s="8" t="s">
        <v>4212</v>
      </c>
      <c r="T8526" s="8"/>
      <c r="U8526" s="8" t="s">
        <v>6246</v>
      </c>
      <c r="V8526" s="8"/>
      <c r="W8526" s="8"/>
      <c r="X8526" s="8"/>
      <c r="Y8526" s="8"/>
      <c r="Z8526" s="8"/>
      <c r="AA8526" s="8" t="s">
        <v>4435</v>
      </c>
      <c r="AB8526" s="8"/>
      <c r="AC8526" s="8" t="s">
        <v>4212</v>
      </c>
      <c r="AD8526" s="8"/>
      <c r="AE8526" s="12">
        <v>3</v>
      </c>
      <c r="AF8526" s="8"/>
      <c r="AG8526" s="8" t="s">
        <v>562</v>
      </c>
      <c r="AH8526" s="8"/>
      <c r="AI8526" s="13">
        <v>190.4</v>
      </c>
      <c r="AJ8526" s="8"/>
      <c r="AK8526" s="13">
        <f>ROUND(IF(ISNUMBER(AI8526), AE8526*AI8526, AE8526),5)</f>
        <v>571.20000000000005</v>
      </c>
      <c r="AL8526" s="8"/>
      <c r="AM8526" s="13">
        <f>ROUND(AM8525+AK8526,5)</f>
        <v>159799.04999999999</v>
      </c>
    </row>
    <row r="8527" spans="1:39" x14ac:dyDescent="0.25">
      <c r="A8527" s="8"/>
      <c r="B8527" s="8"/>
      <c r="C8527" s="8"/>
      <c r="D8527" s="8"/>
      <c r="E8527" s="9">
        <v>2032</v>
      </c>
      <c r="F8527" s="8"/>
      <c r="G8527" s="8" t="s">
        <v>55</v>
      </c>
      <c r="H8527" s="8"/>
      <c r="I8527" s="10">
        <v>45160.484432870369</v>
      </c>
      <c r="J8527" s="8"/>
      <c r="K8527" s="8" t="s">
        <v>56</v>
      </c>
      <c r="L8527" s="8"/>
      <c r="M8527" s="11">
        <v>45160</v>
      </c>
      <c r="N8527" s="8"/>
      <c r="O8527" s="8"/>
      <c r="P8527" s="8"/>
      <c r="Q8527" s="8" t="s">
        <v>6246</v>
      </c>
      <c r="R8527" s="8"/>
      <c r="S8527" s="8" t="s">
        <v>696</v>
      </c>
      <c r="T8527" s="8"/>
      <c r="U8527" s="8" t="s">
        <v>6246</v>
      </c>
      <c r="V8527" s="8"/>
      <c r="W8527" s="8"/>
      <c r="X8527" s="8"/>
      <c r="Y8527" s="8"/>
      <c r="Z8527" s="8"/>
      <c r="AA8527" s="8" t="s">
        <v>829</v>
      </c>
      <c r="AB8527" s="8"/>
      <c r="AC8527" s="8" t="s">
        <v>696</v>
      </c>
      <c r="AD8527" s="8"/>
      <c r="AE8527" s="12">
        <v>1</v>
      </c>
      <c r="AF8527" s="8"/>
      <c r="AG8527" s="8" t="s">
        <v>562</v>
      </c>
      <c r="AH8527" s="8"/>
      <c r="AI8527" s="13">
        <v>139.19999999999999</v>
      </c>
      <c r="AJ8527" s="8"/>
      <c r="AK8527" s="13">
        <f>ROUND(IF(ISNUMBER(AI8527), AE8527*AI8527, AE8527),5)</f>
        <v>139.19999999999999</v>
      </c>
      <c r="AL8527" s="8"/>
      <c r="AM8527" s="13">
        <f>ROUND(AM8526+AK8527,5)</f>
        <v>159938.25</v>
      </c>
    </row>
    <row r="8528" spans="1:39" x14ac:dyDescent="0.25">
      <c r="A8528" s="8"/>
      <c r="B8528" s="8"/>
      <c r="C8528" s="8"/>
      <c r="D8528" s="8"/>
      <c r="E8528" s="9">
        <v>2041</v>
      </c>
      <c r="F8528" s="8"/>
      <c r="G8528" s="8" t="s">
        <v>55</v>
      </c>
      <c r="H8528" s="8"/>
      <c r="I8528" s="10">
        <v>45166.328483796293</v>
      </c>
      <c r="J8528" s="8"/>
      <c r="K8528" s="8" t="s">
        <v>56</v>
      </c>
      <c r="L8528" s="8"/>
      <c r="M8528" s="11">
        <v>45166</v>
      </c>
      <c r="N8528" s="8"/>
      <c r="O8528" s="8"/>
      <c r="P8528" s="8"/>
      <c r="Q8528" s="8" t="s">
        <v>6246</v>
      </c>
      <c r="R8528" s="8"/>
      <c r="S8528" s="8" t="s">
        <v>6365</v>
      </c>
      <c r="T8528" s="8"/>
      <c r="U8528" s="8" t="s">
        <v>6246</v>
      </c>
      <c r="V8528" s="8"/>
      <c r="W8528" s="8"/>
      <c r="X8528" s="8"/>
      <c r="Y8528" s="8"/>
      <c r="Z8528" s="8"/>
      <c r="AA8528" s="8" t="s">
        <v>6430</v>
      </c>
      <c r="AB8528" s="8"/>
      <c r="AC8528" s="8" t="s">
        <v>6307</v>
      </c>
      <c r="AD8528" s="8"/>
      <c r="AE8528" s="12">
        <v>25</v>
      </c>
      <c r="AF8528" s="8"/>
      <c r="AG8528" s="8" t="s">
        <v>562</v>
      </c>
      <c r="AH8528" s="8"/>
      <c r="AI8528" s="13">
        <v>40</v>
      </c>
      <c r="AJ8528" s="8"/>
      <c r="AK8528" s="13">
        <f>ROUND(IF(ISNUMBER(AI8528), AE8528*AI8528, AE8528),5)</f>
        <v>1000</v>
      </c>
      <c r="AL8528" s="8"/>
      <c r="AM8528" s="13">
        <f>ROUND(AM8527+AK8528,5)</f>
        <v>160938.25</v>
      </c>
    </row>
    <row r="8529" spans="1:39" x14ac:dyDescent="0.25">
      <c r="A8529" s="8"/>
      <c r="B8529" s="8"/>
      <c r="C8529" s="8"/>
      <c r="D8529" s="8"/>
      <c r="E8529" s="9">
        <v>2041</v>
      </c>
      <c r="F8529" s="8"/>
      <c r="G8529" s="8" t="s">
        <v>55</v>
      </c>
      <c r="H8529" s="8"/>
      <c r="I8529" s="10">
        <v>45166.328483796293</v>
      </c>
      <c r="J8529" s="8"/>
      <c r="K8529" s="8" t="s">
        <v>56</v>
      </c>
      <c r="L8529" s="8"/>
      <c r="M8529" s="11">
        <v>45166</v>
      </c>
      <c r="N8529" s="8"/>
      <c r="O8529" s="8"/>
      <c r="P8529" s="8"/>
      <c r="Q8529" s="8" t="s">
        <v>6246</v>
      </c>
      <c r="R8529" s="8"/>
      <c r="S8529" s="8" t="s">
        <v>59</v>
      </c>
      <c r="T8529" s="8"/>
      <c r="U8529" s="8" t="s">
        <v>6246</v>
      </c>
      <c r="V8529" s="8"/>
      <c r="W8529" s="8"/>
      <c r="X8529" s="8"/>
      <c r="Y8529" s="8"/>
      <c r="Z8529" s="8"/>
      <c r="AA8529" s="8" t="s">
        <v>310</v>
      </c>
      <c r="AB8529" s="8"/>
      <c r="AC8529" s="8" t="s">
        <v>66</v>
      </c>
      <c r="AD8529" s="8"/>
      <c r="AE8529" s="12">
        <v>1</v>
      </c>
      <c r="AF8529" s="8"/>
      <c r="AG8529" s="8" t="s">
        <v>562</v>
      </c>
      <c r="AH8529" s="8"/>
      <c r="AI8529" s="13">
        <v>35</v>
      </c>
      <c r="AJ8529" s="8"/>
      <c r="AK8529" s="13">
        <f>ROUND(IF(ISNUMBER(AI8529), AE8529*AI8529, AE8529),5)</f>
        <v>35</v>
      </c>
      <c r="AL8529" s="8"/>
      <c r="AM8529" s="13">
        <f>ROUND(AM8528+AK8529,5)</f>
        <v>160973.25</v>
      </c>
    </row>
    <row r="8530" spans="1:39" x14ac:dyDescent="0.25">
      <c r="A8530" s="8"/>
      <c r="B8530" s="8"/>
      <c r="C8530" s="8"/>
      <c r="D8530" s="8"/>
      <c r="E8530" s="9">
        <v>2041</v>
      </c>
      <c r="F8530" s="8"/>
      <c r="G8530" s="8" t="s">
        <v>55</v>
      </c>
      <c r="H8530" s="8"/>
      <c r="I8530" s="10">
        <v>45166.328483796293</v>
      </c>
      <c r="J8530" s="8"/>
      <c r="K8530" s="8" t="s">
        <v>56</v>
      </c>
      <c r="L8530" s="8"/>
      <c r="M8530" s="11">
        <v>45166</v>
      </c>
      <c r="N8530" s="8"/>
      <c r="O8530" s="8"/>
      <c r="P8530" s="8"/>
      <c r="Q8530" s="8" t="s">
        <v>6246</v>
      </c>
      <c r="R8530" s="8"/>
      <c r="S8530" s="8" t="s">
        <v>6367</v>
      </c>
      <c r="T8530" s="8"/>
      <c r="U8530" s="8" t="s">
        <v>6246</v>
      </c>
      <c r="V8530" s="8"/>
      <c r="W8530" s="8"/>
      <c r="X8530" s="8"/>
      <c r="Y8530" s="8"/>
      <c r="Z8530" s="8"/>
      <c r="AA8530" s="8" t="s">
        <v>6440</v>
      </c>
      <c r="AB8530" s="8"/>
      <c r="AC8530" s="8" t="s">
        <v>6367</v>
      </c>
      <c r="AD8530" s="8"/>
      <c r="AE8530" s="12">
        <v>3</v>
      </c>
      <c r="AF8530" s="8"/>
      <c r="AG8530" s="8" t="s">
        <v>562</v>
      </c>
      <c r="AH8530" s="8"/>
      <c r="AI8530" s="13">
        <v>53.41</v>
      </c>
      <c r="AJ8530" s="8"/>
      <c r="AK8530" s="13">
        <f>ROUND(IF(ISNUMBER(AI8530), AE8530*AI8530, AE8530),5)</f>
        <v>160.22999999999999</v>
      </c>
      <c r="AL8530" s="8"/>
      <c r="AM8530" s="13">
        <f>ROUND(AM8529+AK8530,5)</f>
        <v>161133.48000000001</v>
      </c>
    </row>
    <row r="8531" spans="1:39" x14ac:dyDescent="0.25">
      <c r="A8531" s="8"/>
      <c r="B8531" s="8"/>
      <c r="C8531" s="8"/>
      <c r="D8531" s="8"/>
      <c r="E8531" s="9">
        <v>2047</v>
      </c>
      <c r="F8531" s="8"/>
      <c r="G8531" s="8" t="s">
        <v>55</v>
      </c>
      <c r="H8531" s="8"/>
      <c r="I8531" s="10">
        <v>45167.295497685183</v>
      </c>
      <c r="J8531" s="8"/>
      <c r="K8531" s="8" t="s">
        <v>56</v>
      </c>
      <c r="L8531" s="8"/>
      <c r="M8531" s="11">
        <v>45167</v>
      </c>
      <c r="N8531" s="8"/>
      <c r="O8531" s="8"/>
      <c r="P8531" s="8"/>
      <c r="Q8531" s="8" t="s">
        <v>6246</v>
      </c>
      <c r="R8531" s="8"/>
      <c r="S8531" s="8" t="s">
        <v>2663</v>
      </c>
      <c r="T8531" s="8"/>
      <c r="U8531" s="8" t="s">
        <v>6246</v>
      </c>
      <c r="V8531" s="8"/>
      <c r="W8531" s="8"/>
      <c r="X8531" s="8"/>
      <c r="Y8531" s="8"/>
      <c r="Z8531" s="8"/>
      <c r="AA8531" s="8" t="s">
        <v>2764</v>
      </c>
      <c r="AB8531" s="8"/>
      <c r="AC8531" s="8" t="s">
        <v>2663</v>
      </c>
      <c r="AD8531" s="8"/>
      <c r="AE8531" s="12">
        <v>15</v>
      </c>
      <c r="AF8531" s="8"/>
      <c r="AG8531" s="8" t="s">
        <v>562</v>
      </c>
      <c r="AH8531" s="8"/>
      <c r="AI8531" s="13">
        <v>11.84</v>
      </c>
      <c r="AJ8531" s="8"/>
      <c r="AK8531" s="13">
        <f>ROUND(IF(ISNUMBER(AI8531), AE8531*AI8531, AE8531),5)</f>
        <v>177.6</v>
      </c>
      <c r="AL8531" s="8"/>
      <c r="AM8531" s="13">
        <f>ROUND(AM8530+AK8531,5)</f>
        <v>161311.07999999999</v>
      </c>
    </row>
    <row r="8532" spans="1:39" x14ac:dyDescent="0.25">
      <c r="A8532" s="8"/>
      <c r="B8532" s="8"/>
      <c r="C8532" s="8"/>
      <c r="D8532" s="8"/>
      <c r="E8532" s="9">
        <v>2047</v>
      </c>
      <c r="F8532" s="8"/>
      <c r="G8532" s="8" t="s">
        <v>55</v>
      </c>
      <c r="H8532" s="8"/>
      <c r="I8532" s="10">
        <v>45167.295497685183</v>
      </c>
      <c r="J8532" s="8"/>
      <c r="K8532" s="8" t="s">
        <v>56</v>
      </c>
      <c r="L8532" s="8"/>
      <c r="M8532" s="11">
        <v>45167</v>
      </c>
      <c r="N8532" s="8"/>
      <c r="O8532" s="8"/>
      <c r="P8532" s="8"/>
      <c r="Q8532" s="8" t="s">
        <v>6246</v>
      </c>
      <c r="R8532" s="8"/>
      <c r="S8532" s="8" t="s">
        <v>848</v>
      </c>
      <c r="T8532" s="8"/>
      <c r="U8532" s="8" t="s">
        <v>6246</v>
      </c>
      <c r="V8532" s="8"/>
      <c r="W8532" s="8"/>
      <c r="X8532" s="8"/>
      <c r="Y8532" s="8"/>
      <c r="Z8532" s="8"/>
      <c r="AA8532" s="8" t="s">
        <v>799</v>
      </c>
      <c r="AB8532" s="8"/>
      <c r="AC8532" s="8" t="s">
        <v>848</v>
      </c>
      <c r="AD8532" s="8"/>
      <c r="AE8532" s="12">
        <v>20</v>
      </c>
      <c r="AF8532" s="8"/>
      <c r="AG8532" s="8" t="s">
        <v>562</v>
      </c>
      <c r="AH8532" s="8"/>
      <c r="AI8532" s="13">
        <v>41.6</v>
      </c>
      <c r="AJ8532" s="8"/>
      <c r="AK8532" s="13">
        <f>ROUND(IF(ISNUMBER(AI8532), AE8532*AI8532, AE8532),5)</f>
        <v>832</v>
      </c>
      <c r="AL8532" s="8"/>
      <c r="AM8532" s="13">
        <f>ROUND(AM8531+AK8532,5)</f>
        <v>162143.07999999999</v>
      </c>
    </row>
    <row r="8533" spans="1:39" x14ac:dyDescent="0.25">
      <c r="A8533" s="8"/>
      <c r="B8533" s="8"/>
      <c r="C8533" s="8"/>
      <c r="D8533" s="8"/>
      <c r="E8533" s="9">
        <v>2047</v>
      </c>
      <c r="F8533" s="8"/>
      <c r="G8533" s="8" t="s">
        <v>55</v>
      </c>
      <c r="H8533" s="8"/>
      <c r="I8533" s="10">
        <v>45167.295497685183</v>
      </c>
      <c r="J8533" s="8"/>
      <c r="K8533" s="8" t="s">
        <v>56</v>
      </c>
      <c r="L8533" s="8"/>
      <c r="M8533" s="11">
        <v>45167</v>
      </c>
      <c r="N8533" s="8"/>
      <c r="O8533" s="8"/>
      <c r="P8533" s="8"/>
      <c r="Q8533" s="8" t="s">
        <v>6246</v>
      </c>
      <c r="R8533" s="8"/>
      <c r="S8533" s="8" t="s">
        <v>667</v>
      </c>
      <c r="T8533" s="8"/>
      <c r="U8533" s="8" t="s">
        <v>6246</v>
      </c>
      <c r="V8533" s="8"/>
      <c r="W8533" s="8"/>
      <c r="X8533" s="8"/>
      <c r="Y8533" s="8"/>
      <c r="Z8533" s="8"/>
      <c r="AA8533" s="8" t="s">
        <v>802</v>
      </c>
      <c r="AB8533" s="8"/>
      <c r="AC8533" s="8" t="s">
        <v>667</v>
      </c>
      <c r="AD8533" s="8"/>
      <c r="AE8533" s="12">
        <v>0</v>
      </c>
      <c r="AF8533" s="8"/>
      <c r="AG8533" s="8" t="s">
        <v>562</v>
      </c>
      <c r="AH8533" s="8"/>
      <c r="AI8533" s="13">
        <v>25.22</v>
      </c>
      <c r="AJ8533" s="8"/>
      <c r="AK8533" s="13">
        <f>ROUND(IF(ISNUMBER(AI8533), AE8533*AI8533, AE8533),5)</f>
        <v>0</v>
      </c>
      <c r="AL8533" s="8"/>
      <c r="AM8533" s="13">
        <f>ROUND(AM8532+AK8533,5)</f>
        <v>162143.07999999999</v>
      </c>
    </row>
    <row r="8534" spans="1:39" x14ac:dyDescent="0.25">
      <c r="A8534" s="8"/>
      <c r="B8534" s="8"/>
      <c r="C8534" s="8"/>
      <c r="D8534" s="8"/>
      <c r="E8534" s="9">
        <v>2047</v>
      </c>
      <c r="F8534" s="8"/>
      <c r="G8534" s="8" t="s">
        <v>55</v>
      </c>
      <c r="H8534" s="8"/>
      <c r="I8534" s="10">
        <v>45167.295497685183</v>
      </c>
      <c r="J8534" s="8"/>
      <c r="K8534" s="8" t="s">
        <v>56</v>
      </c>
      <c r="L8534" s="8"/>
      <c r="M8534" s="11">
        <v>45167</v>
      </c>
      <c r="N8534" s="8"/>
      <c r="O8534" s="8"/>
      <c r="P8534" s="8"/>
      <c r="Q8534" s="8" t="s">
        <v>6246</v>
      </c>
      <c r="R8534" s="8"/>
      <c r="S8534" s="8" t="s">
        <v>2701</v>
      </c>
      <c r="T8534" s="8"/>
      <c r="U8534" s="8" t="s">
        <v>6246</v>
      </c>
      <c r="V8534" s="8"/>
      <c r="W8534" s="8"/>
      <c r="X8534" s="8"/>
      <c r="Y8534" s="8"/>
      <c r="Z8534" s="8"/>
      <c r="AA8534" s="8" t="s">
        <v>2798</v>
      </c>
      <c r="AB8534" s="8"/>
      <c r="AC8534" s="8" t="s">
        <v>2701</v>
      </c>
      <c r="AD8534" s="8"/>
      <c r="AE8534" s="12">
        <v>3</v>
      </c>
      <c r="AF8534" s="8"/>
      <c r="AG8534" s="8" t="s">
        <v>562</v>
      </c>
      <c r="AH8534" s="8"/>
      <c r="AI8534" s="13">
        <v>26.88</v>
      </c>
      <c r="AJ8534" s="8"/>
      <c r="AK8534" s="13">
        <f>ROUND(IF(ISNUMBER(AI8534), AE8534*AI8534, AE8534),5)</f>
        <v>80.64</v>
      </c>
      <c r="AL8534" s="8"/>
      <c r="AM8534" s="13">
        <f>ROUND(AM8533+AK8534,5)</f>
        <v>162223.72</v>
      </c>
    </row>
    <row r="8535" spans="1:39" x14ac:dyDescent="0.25">
      <c r="A8535" s="8"/>
      <c r="B8535" s="8"/>
      <c r="C8535" s="8"/>
      <c r="D8535" s="8"/>
      <c r="E8535" s="9">
        <v>2047</v>
      </c>
      <c r="F8535" s="8"/>
      <c r="G8535" s="8" t="s">
        <v>55</v>
      </c>
      <c r="H8535" s="8"/>
      <c r="I8535" s="10">
        <v>45167.295497685183</v>
      </c>
      <c r="J8535" s="8"/>
      <c r="K8535" s="8" t="s">
        <v>56</v>
      </c>
      <c r="L8535" s="8"/>
      <c r="M8535" s="11">
        <v>45167</v>
      </c>
      <c r="N8535" s="8"/>
      <c r="O8535" s="8"/>
      <c r="P8535" s="8"/>
      <c r="Q8535" s="8" t="s">
        <v>6246</v>
      </c>
      <c r="R8535" s="8"/>
      <c r="S8535" s="8" t="s">
        <v>2641</v>
      </c>
      <c r="T8535" s="8"/>
      <c r="U8535" s="8" t="s">
        <v>6246</v>
      </c>
      <c r="V8535" s="8"/>
      <c r="W8535" s="8"/>
      <c r="X8535" s="8"/>
      <c r="Y8535" s="8"/>
      <c r="Z8535" s="8"/>
      <c r="AA8535" s="8" t="s">
        <v>2743</v>
      </c>
      <c r="AB8535" s="8"/>
      <c r="AC8535" s="8" t="s">
        <v>2641</v>
      </c>
      <c r="AD8535" s="8"/>
      <c r="AE8535" s="12">
        <v>5</v>
      </c>
      <c r="AF8535" s="8"/>
      <c r="AG8535" s="8" t="s">
        <v>562</v>
      </c>
      <c r="AH8535" s="8"/>
      <c r="AI8535" s="13">
        <v>44.8</v>
      </c>
      <c r="AJ8535" s="8"/>
      <c r="AK8535" s="13">
        <f>ROUND(IF(ISNUMBER(AI8535), AE8535*AI8535, AE8535),5)</f>
        <v>224</v>
      </c>
      <c r="AL8535" s="8"/>
      <c r="AM8535" s="13">
        <f>ROUND(AM8534+AK8535,5)</f>
        <v>162447.72</v>
      </c>
    </row>
    <row r="8536" spans="1:39" x14ac:dyDescent="0.25">
      <c r="A8536" s="8"/>
      <c r="B8536" s="8"/>
      <c r="C8536" s="8"/>
      <c r="D8536" s="8"/>
      <c r="E8536" s="9">
        <v>2058</v>
      </c>
      <c r="F8536" s="8"/>
      <c r="G8536" s="8" t="s">
        <v>55</v>
      </c>
      <c r="H8536" s="8"/>
      <c r="I8536" s="10">
        <v>45168.593634259261</v>
      </c>
      <c r="J8536" s="8"/>
      <c r="K8536" s="8" t="s">
        <v>56</v>
      </c>
      <c r="L8536" s="8"/>
      <c r="M8536" s="11">
        <v>45168</v>
      </c>
      <c r="N8536" s="8"/>
      <c r="O8536" s="8"/>
      <c r="P8536" s="8"/>
      <c r="Q8536" s="8" t="s">
        <v>6246</v>
      </c>
      <c r="R8536" s="8"/>
      <c r="S8536" s="8" t="s">
        <v>667</v>
      </c>
      <c r="T8536" s="8"/>
      <c r="U8536" s="8" t="s">
        <v>6246</v>
      </c>
      <c r="V8536" s="8"/>
      <c r="W8536" s="8"/>
      <c r="X8536" s="8"/>
      <c r="Y8536" s="8"/>
      <c r="Z8536" s="8"/>
      <c r="AA8536" s="8" t="s">
        <v>802</v>
      </c>
      <c r="AB8536" s="8"/>
      <c r="AC8536" s="8" t="s">
        <v>667</v>
      </c>
      <c r="AD8536" s="8"/>
      <c r="AE8536" s="12">
        <v>40</v>
      </c>
      <c r="AF8536" s="8"/>
      <c r="AG8536" s="8" t="s">
        <v>562</v>
      </c>
      <c r="AH8536" s="8"/>
      <c r="AI8536" s="13">
        <v>25.22</v>
      </c>
      <c r="AJ8536" s="8"/>
      <c r="AK8536" s="13">
        <f>ROUND(IF(ISNUMBER(AI8536), AE8536*AI8536, AE8536),5)</f>
        <v>1008.8</v>
      </c>
      <c r="AL8536" s="8"/>
      <c r="AM8536" s="13">
        <f>ROUND(AM8535+AK8536,5)</f>
        <v>163456.51999999999</v>
      </c>
    </row>
    <row r="8537" spans="1:39" x14ac:dyDescent="0.25">
      <c r="A8537" s="8"/>
      <c r="B8537" s="8"/>
      <c r="C8537" s="8"/>
      <c r="D8537" s="8"/>
      <c r="E8537" s="9">
        <v>2059</v>
      </c>
      <c r="F8537" s="8"/>
      <c r="G8537" s="8" t="s">
        <v>55</v>
      </c>
      <c r="H8537" s="8"/>
      <c r="I8537" s="10">
        <v>45168.594097222223</v>
      </c>
      <c r="J8537" s="8"/>
      <c r="K8537" s="8" t="s">
        <v>56</v>
      </c>
      <c r="L8537" s="8"/>
      <c r="M8537" s="11">
        <v>45168</v>
      </c>
      <c r="N8537" s="8"/>
      <c r="O8537" s="8"/>
      <c r="P8537" s="8"/>
      <c r="Q8537" s="8" t="s">
        <v>6246</v>
      </c>
      <c r="R8537" s="8"/>
      <c r="S8537" s="8" t="s">
        <v>665</v>
      </c>
      <c r="T8537" s="8"/>
      <c r="U8537" s="8" t="s">
        <v>6246</v>
      </c>
      <c r="V8537" s="8"/>
      <c r="W8537" s="8"/>
      <c r="X8537" s="8"/>
      <c r="Y8537" s="8"/>
      <c r="Z8537" s="8"/>
      <c r="AA8537" s="8" t="s">
        <v>800</v>
      </c>
      <c r="AB8537" s="8"/>
      <c r="AC8537" s="8" t="s">
        <v>665</v>
      </c>
      <c r="AD8537" s="8"/>
      <c r="AE8537" s="12">
        <v>10</v>
      </c>
      <c r="AF8537" s="8"/>
      <c r="AG8537" s="8" t="s">
        <v>562</v>
      </c>
      <c r="AH8537" s="8"/>
      <c r="AI8537" s="13">
        <v>29.44</v>
      </c>
      <c r="AJ8537" s="8"/>
      <c r="AK8537" s="13">
        <f>ROUND(IF(ISNUMBER(AI8537), AE8537*AI8537, AE8537),5)</f>
        <v>294.39999999999998</v>
      </c>
      <c r="AL8537" s="8"/>
      <c r="AM8537" s="13">
        <f>ROUND(AM8536+AK8537,5)</f>
        <v>163750.92000000001</v>
      </c>
    </row>
    <row r="8538" spans="1:39" x14ac:dyDescent="0.25">
      <c r="A8538" s="8"/>
      <c r="B8538" s="8"/>
      <c r="C8538" s="8"/>
      <c r="D8538" s="8"/>
      <c r="E8538" s="9">
        <v>2059</v>
      </c>
      <c r="F8538" s="8"/>
      <c r="G8538" s="8" t="s">
        <v>55</v>
      </c>
      <c r="H8538" s="8"/>
      <c r="I8538" s="10">
        <v>45168.594097222223</v>
      </c>
      <c r="J8538" s="8"/>
      <c r="K8538" s="8" t="s">
        <v>56</v>
      </c>
      <c r="L8538" s="8"/>
      <c r="M8538" s="11">
        <v>45168</v>
      </c>
      <c r="N8538" s="8"/>
      <c r="O8538" s="8"/>
      <c r="P8538" s="8"/>
      <c r="Q8538" s="8" t="s">
        <v>6246</v>
      </c>
      <c r="R8538" s="8"/>
      <c r="S8538" s="8" t="s">
        <v>666</v>
      </c>
      <c r="T8538" s="8"/>
      <c r="U8538" s="8" t="s">
        <v>6246</v>
      </c>
      <c r="V8538" s="8"/>
      <c r="W8538" s="8"/>
      <c r="X8538" s="8"/>
      <c r="Y8538" s="8"/>
      <c r="Z8538" s="8"/>
      <c r="AA8538" s="8" t="s">
        <v>801</v>
      </c>
      <c r="AB8538" s="8"/>
      <c r="AC8538" s="8" t="s">
        <v>666</v>
      </c>
      <c r="AD8538" s="8"/>
      <c r="AE8538" s="12">
        <v>10</v>
      </c>
      <c r="AF8538" s="8"/>
      <c r="AG8538" s="8" t="s">
        <v>562</v>
      </c>
      <c r="AH8538" s="8"/>
      <c r="AI8538" s="13">
        <v>23.68</v>
      </c>
      <c r="AJ8538" s="8"/>
      <c r="AK8538" s="13">
        <f>ROUND(IF(ISNUMBER(AI8538), AE8538*AI8538, AE8538),5)</f>
        <v>236.8</v>
      </c>
      <c r="AL8538" s="8"/>
      <c r="AM8538" s="13">
        <f>ROUND(AM8537+AK8538,5)</f>
        <v>163987.72</v>
      </c>
    </row>
    <row r="8539" spans="1:39" x14ac:dyDescent="0.25">
      <c r="A8539" s="8"/>
      <c r="B8539" s="8"/>
      <c r="C8539" s="8"/>
      <c r="D8539" s="8"/>
      <c r="E8539" s="9">
        <v>2077</v>
      </c>
      <c r="F8539" s="8"/>
      <c r="G8539" s="8" t="s">
        <v>55</v>
      </c>
      <c r="H8539" s="8"/>
      <c r="I8539" s="10">
        <v>45181.420034722221</v>
      </c>
      <c r="J8539" s="8"/>
      <c r="K8539" s="8" t="s">
        <v>56</v>
      </c>
      <c r="L8539" s="8"/>
      <c r="M8539" s="11">
        <v>45181</v>
      </c>
      <c r="N8539" s="8"/>
      <c r="O8539" s="8"/>
      <c r="P8539" s="8"/>
      <c r="Q8539" s="8" t="s">
        <v>6246</v>
      </c>
      <c r="R8539" s="8"/>
      <c r="S8539" s="8" t="s">
        <v>2862</v>
      </c>
      <c r="T8539" s="8"/>
      <c r="U8539" s="8" t="s">
        <v>6246</v>
      </c>
      <c r="V8539" s="8"/>
      <c r="W8539" s="8"/>
      <c r="X8539" s="8"/>
      <c r="Y8539" s="8"/>
      <c r="Z8539" s="8"/>
      <c r="AA8539" s="8" t="s">
        <v>3005</v>
      </c>
      <c r="AB8539" s="8"/>
      <c r="AC8539" s="8" t="s">
        <v>2862</v>
      </c>
      <c r="AD8539" s="8"/>
      <c r="AE8539" s="12">
        <v>30</v>
      </c>
      <c r="AF8539" s="8"/>
      <c r="AG8539" s="8" t="s">
        <v>562</v>
      </c>
      <c r="AH8539" s="8"/>
      <c r="AI8539" s="13">
        <v>34.880000000000003</v>
      </c>
      <c r="AJ8539" s="8"/>
      <c r="AK8539" s="13">
        <f>ROUND(IF(ISNUMBER(AI8539), AE8539*AI8539, AE8539),5)</f>
        <v>1046.4000000000001</v>
      </c>
      <c r="AL8539" s="8"/>
      <c r="AM8539" s="13">
        <f>ROUND(AM8538+AK8539,5)</f>
        <v>165034.12</v>
      </c>
    </row>
    <row r="8540" spans="1:39" x14ac:dyDescent="0.25">
      <c r="A8540" s="8"/>
      <c r="B8540" s="8"/>
      <c r="C8540" s="8"/>
      <c r="D8540" s="8"/>
      <c r="E8540" s="9">
        <v>2077</v>
      </c>
      <c r="F8540" s="8"/>
      <c r="G8540" s="8" t="s">
        <v>55</v>
      </c>
      <c r="H8540" s="8"/>
      <c r="I8540" s="10">
        <v>45181.420034722221</v>
      </c>
      <c r="J8540" s="8"/>
      <c r="K8540" s="8" t="s">
        <v>56</v>
      </c>
      <c r="L8540" s="8"/>
      <c r="M8540" s="11">
        <v>45181</v>
      </c>
      <c r="N8540" s="8"/>
      <c r="O8540" s="8"/>
      <c r="P8540" s="8"/>
      <c r="Q8540" s="8" t="s">
        <v>6246</v>
      </c>
      <c r="R8540" s="8"/>
      <c r="S8540" s="8" t="s">
        <v>6371</v>
      </c>
      <c r="T8540" s="8"/>
      <c r="U8540" s="8" t="s">
        <v>6246</v>
      </c>
      <c r="V8540" s="8"/>
      <c r="W8540" s="8"/>
      <c r="X8540" s="8"/>
      <c r="Y8540" s="8"/>
      <c r="Z8540" s="8"/>
      <c r="AA8540" s="8" t="s">
        <v>6462</v>
      </c>
      <c r="AB8540" s="8"/>
      <c r="AC8540" s="8" t="s">
        <v>6371</v>
      </c>
      <c r="AD8540" s="8"/>
      <c r="AE8540" s="12">
        <v>14</v>
      </c>
      <c r="AF8540" s="8"/>
      <c r="AG8540" s="8" t="s">
        <v>562</v>
      </c>
      <c r="AH8540" s="8"/>
      <c r="AI8540" s="13">
        <v>52</v>
      </c>
      <c r="AJ8540" s="8"/>
      <c r="AK8540" s="13">
        <f>ROUND(IF(ISNUMBER(AI8540), AE8540*AI8540, AE8540),5)</f>
        <v>728</v>
      </c>
      <c r="AL8540" s="8"/>
      <c r="AM8540" s="13">
        <f>ROUND(AM8539+AK8540,5)</f>
        <v>165762.12</v>
      </c>
    </row>
    <row r="8541" spans="1:39" x14ac:dyDescent="0.25">
      <c r="A8541" s="8"/>
      <c r="B8541" s="8"/>
      <c r="C8541" s="8"/>
      <c r="D8541" s="8"/>
      <c r="E8541" s="9">
        <v>2077</v>
      </c>
      <c r="F8541" s="8"/>
      <c r="G8541" s="8" t="s">
        <v>55</v>
      </c>
      <c r="H8541" s="8"/>
      <c r="I8541" s="10">
        <v>45181.420034722221</v>
      </c>
      <c r="J8541" s="8"/>
      <c r="K8541" s="8" t="s">
        <v>56</v>
      </c>
      <c r="L8541" s="8"/>
      <c r="M8541" s="11">
        <v>45181</v>
      </c>
      <c r="N8541" s="8"/>
      <c r="O8541" s="8"/>
      <c r="P8541" s="8"/>
      <c r="Q8541" s="8" t="s">
        <v>6246</v>
      </c>
      <c r="R8541" s="8"/>
      <c r="S8541" s="8" t="s">
        <v>4221</v>
      </c>
      <c r="T8541" s="8"/>
      <c r="U8541" s="8" t="s">
        <v>6246</v>
      </c>
      <c r="V8541" s="8"/>
      <c r="W8541" s="8"/>
      <c r="X8541" s="8"/>
      <c r="Y8541" s="8"/>
      <c r="Z8541" s="8"/>
      <c r="AA8541" s="8" t="s">
        <v>4444</v>
      </c>
      <c r="AB8541" s="8"/>
      <c r="AC8541" s="8" t="s">
        <v>4221</v>
      </c>
      <c r="AD8541" s="8"/>
      <c r="AE8541" s="12">
        <v>4</v>
      </c>
      <c r="AF8541" s="8"/>
      <c r="AG8541" s="8" t="s">
        <v>562</v>
      </c>
      <c r="AH8541" s="8"/>
      <c r="AI8541" s="13">
        <v>114.88</v>
      </c>
      <c r="AJ8541" s="8"/>
      <c r="AK8541" s="13">
        <f>ROUND(IF(ISNUMBER(AI8541), AE8541*AI8541, AE8541),5)</f>
        <v>459.52</v>
      </c>
      <c r="AL8541" s="8"/>
      <c r="AM8541" s="13">
        <f>ROUND(AM8540+AK8541,5)</f>
        <v>166221.64000000001</v>
      </c>
    </row>
    <row r="8542" spans="1:39" x14ac:dyDescent="0.25">
      <c r="A8542" s="8"/>
      <c r="B8542" s="8"/>
      <c r="C8542" s="8"/>
      <c r="D8542" s="8"/>
      <c r="E8542" s="9">
        <v>2093</v>
      </c>
      <c r="F8542" s="8"/>
      <c r="G8542" s="8" t="s">
        <v>55</v>
      </c>
      <c r="H8542" s="8"/>
      <c r="I8542" s="10">
        <v>45189.398576388892</v>
      </c>
      <c r="J8542" s="8"/>
      <c r="K8542" s="8" t="s">
        <v>56</v>
      </c>
      <c r="L8542" s="8"/>
      <c r="M8542" s="11">
        <v>45189</v>
      </c>
      <c r="N8542" s="8"/>
      <c r="O8542" s="8"/>
      <c r="P8542" s="8"/>
      <c r="Q8542" s="8" t="s">
        <v>6246</v>
      </c>
      <c r="R8542" s="8"/>
      <c r="S8542" s="8" t="s">
        <v>4220</v>
      </c>
      <c r="T8542" s="8"/>
      <c r="U8542" s="8" t="s">
        <v>6246</v>
      </c>
      <c r="V8542" s="8"/>
      <c r="W8542" s="8"/>
      <c r="X8542" s="8"/>
      <c r="Y8542" s="8"/>
      <c r="Z8542" s="8"/>
      <c r="AA8542" s="8" t="s">
        <v>4443</v>
      </c>
      <c r="AB8542" s="8"/>
      <c r="AC8542" s="8" t="s">
        <v>4220</v>
      </c>
      <c r="AD8542" s="8"/>
      <c r="AE8542" s="12">
        <v>9</v>
      </c>
      <c r="AF8542" s="8"/>
      <c r="AG8542" s="8"/>
      <c r="AH8542" s="8"/>
      <c r="AI8542" s="13">
        <v>111.68</v>
      </c>
      <c r="AJ8542" s="8"/>
      <c r="AK8542" s="13">
        <f>ROUND(IF(ISNUMBER(AI8542), AE8542*AI8542, AE8542),5)</f>
        <v>1005.12</v>
      </c>
      <c r="AL8542" s="8"/>
      <c r="AM8542" s="13">
        <f>ROUND(AM8541+AK8542,5)</f>
        <v>167226.76</v>
      </c>
    </row>
    <row r="8543" spans="1:39" x14ac:dyDescent="0.25">
      <c r="A8543" s="8"/>
      <c r="B8543" s="8"/>
      <c r="C8543" s="8"/>
      <c r="D8543" s="8"/>
      <c r="E8543" s="9">
        <v>2093</v>
      </c>
      <c r="F8543" s="8"/>
      <c r="G8543" s="8" t="s">
        <v>55</v>
      </c>
      <c r="H8543" s="8"/>
      <c r="I8543" s="10">
        <v>45189.398576388892</v>
      </c>
      <c r="J8543" s="8"/>
      <c r="K8543" s="8" t="s">
        <v>56</v>
      </c>
      <c r="L8543" s="8"/>
      <c r="M8543" s="11">
        <v>45189</v>
      </c>
      <c r="N8543" s="8"/>
      <c r="O8543" s="8"/>
      <c r="P8543" s="8"/>
      <c r="Q8543" s="8" t="s">
        <v>6246</v>
      </c>
      <c r="R8543" s="8"/>
      <c r="S8543" s="8" t="s">
        <v>2626</v>
      </c>
      <c r="T8543" s="8"/>
      <c r="U8543" s="8" t="s">
        <v>6246</v>
      </c>
      <c r="V8543" s="8"/>
      <c r="W8543" s="8"/>
      <c r="X8543" s="8"/>
      <c r="Y8543" s="8"/>
      <c r="Z8543" s="8"/>
      <c r="AA8543" s="8" t="s">
        <v>2728</v>
      </c>
      <c r="AB8543" s="8"/>
      <c r="AC8543" s="8" t="s">
        <v>2626</v>
      </c>
      <c r="AD8543" s="8"/>
      <c r="AE8543" s="12">
        <v>1</v>
      </c>
      <c r="AF8543" s="8"/>
      <c r="AG8543" s="8" t="s">
        <v>562</v>
      </c>
      <c r="AH8543" s="8"/>
      <c r="AI8543" s="13">
        <v>33.6</v>
      </c>
      <c r="AJ8543" s="8"/>
      <c r="AK8543" s="13">
        <f>ROUND(IF(ISNUMBER(AI8543), AE8543*AI8543, AE8543),5)</f>
        <v>33.6</v>
      </c>
      <c r="AL8543" s="8"/>
      <c r="AM8543" s="13">
        <f>ROUND(AM8542+AK8543,5)</f>
        <v>167260.35999999999</v>
      </c>
    </row>
    <row r="8544" spans="1:39" x14ac:dyDescent="0.25">
      <c r="A8544" s="8"/>
      <c r="B8544" s="8"/>
      <c r="C8544" s="8"/>
      <c r="D8544" s="8"/>
      <c r="E8544" s="9">
        <v>2093</v>
      </c>
      <c r="F8544" s="8"/>
      <c r="G8544" s="8" t="s">
        <v>55</v>
      </c>
      <c r="H8544" s="8"/>
      <c r="I8544" s="10">
        <v>45189.398576388892</v>
      </c>
      <c r="J8544" s="8"/>
      <c r="K8544" s="8" t="s">
        <v>56</v>
      </c>
      <c r="L8544" s="8"/>
      <c r="M8544" s="11">
        <v>45189</v>
      </c>
      <c r="N8544" s="8"/>
      <c r="O8544" s="8"/>
      <c r="P8544" s="8"/>
      <c r="Q8544" s="8" t="s">
        <v>6246</v>
      </c>
      <c r="R8544" s="8"/>
      <c r="S8544" s="8" t="s">
        <v>5927</v>
      </c>
      <c r="T8544" s="8"/>
      <c r="U8544" s="8" t="s">
        <v>6246</v>
      </c>
      <c r="V8544" s="8"/>
      <c r="W8544" s="8"/>
      <c r="X8544" s="8"/>
      <c r="Y8544" s="8"/>
      <c r="Z8544" s="8"/>
      <c r="AA8544" s="8" t="s">
        <v>6099</v>
      </c>
      <c r="AB8544" s="8"/>
      <c r="AC8544" s="8" t="s">
        <v>5927</v>
      </c>
      <c r="AD8544" s="8"/>
      <c r="AE8544" s="12">
        <v>22</v>
      </c>
      <c r="AF8544" s="8"/>
      <c r="AG8544" s="8" t="s">
        <v>562</v>
      </c>
      <c r="AH8544" s="8"/>
      <c r="AI8544" s="13">
        <v>152.96</v>
      </c>
      <c r="AJ8544" s="8"/>
      <c r="AK8544" s="13">
        <f>ROUND(IF(ISNUMBER(AI8544), AE8544*AI8544, AE8544),5)</f>
        <v>3365.12</v>
      </c>
      <c r="AL8544" s="8"/>
      <c r="AM8544" s="13">
        <f>ROUND(AM8543+AK8544,5)</f>
        <v>170625.48</v>
      </c>
    </row>
    <row r="8545" spans="1:39" x14ac:dyDescent="0.25">
      <c r="A8545" s="8"/>
      <c r="B8545" s="8"/>
      <c r="C8545" s="8"/>
      <c r="D8545" s="8"/>
      <c r="E8545" s="9">
        <v>2093</v>
      </c>
      <c r="F8545" s="8"/>
      <c r="G8545" s="8" t="s">
        <v>55</v>
      </c>
      <c r="H8545" s="8"/>
      <c r="I8545" s="10">
        <v>45189.398576388892</v>
      </c>
      <c r="J8545" s="8"/>
      <c r="K8545" s="8" t="s">
        <v>56</v>
      </c>
      <c r="L8545" s="8"/>
      <c r="M8545" s="11">
        <v>45189</v>
      </c>
      <c r="N8545" s="8"/>
      <c r="O8545" s="8"/>
      <c r="P8545" s="8"/>
      <c r="Q8545" s="8" t="s">
        <v>6246</v>
      </c>
      <c r="R8545" s="8"/>
      <c r="S8545" s="8" t="s">
        <v>6521</v>
      </c>
      <c r="T8545" s="8"/>
      <c r="U8545" s="8" t="s">
        <v>6246</v>
      </c>
      <c r="V8545" s="8"/>
      <c r="W8545" s="8"/>
      <c r="X8545" s="8"/>
      <c r="Y8545" s="8"/>
      <c r="Z8545" s="8"/>
      <c r="AA8545" s="8" t="s">
        <v>6633</v>
      </c>
      <c r="AB8545" s="8"/>
      <c r="AC8545" s="8" t="s">
        <v>6521</v>
      </c>
      <c r="AD8545" s="8"/>
      <c r="AE8545" s="12">
        <v>12</v>
      </c>
      <c r="AF8545" s="8"/>
      <c r="AG8545" s="8" t="s">
        <v>562</v>
      </c>
      <c r="AH8545" s="8"/>
      <c r="AI8545" s="13">
        <v>214</v>
      </c>
      <c r="AJ8545" s="8"/>
      <c r="AK8545" s="13">
        <f>ROUND(IF(ISNUMBER(AI8545), AE8545*AI8545, AE8545),5)</f>
        <v>2568</v>
      </c>
      <c r="AL8545" s="8"/>
      <c r="AM8545" s="13">
        <f>ROUND(AM8544+AK8545,5)</f>
        <v>173193.48</v>
      </c>
    </row>
    <row r="8546" spans="1:39" x14ac:dyDescent="0.25">
      <c r="A8546" s="8"/>
      <c r="B8546" s="8"/>
      <c r="C8546" s="8"/>
      <c r="D8546" s="8"/>
      <c r="E8546" s="9">
        <v>2093</v>
      </c>
      <c r="F8546" s="8"/>
      <c r="G8546" s="8" t="s">
        <v>55</v>
      </c>
      <c r="H8546" s="8"/>
      <c r="I8546" s="10">
        <v>45189.398576388892</v>
      </c>
      <c r="J8546" s="8"/>
      <c r="K8546" s="8" t="s">
        <v>56</v>
      </c>
      <c r="L8546" s="8"/>
      <c r="M8546" s="11">
        <v>45189</v>
      </c>
      <c r="N8546" s="8"/>
      <c r="O8546" s="8"/>
      <c r="P8546" s="8"/>
      <c r="Q8546" s="8" t="s">
        <v>6246</v>
      </c>
      <c r="R8546" s="8"/>
      <c r="S8546" s="8" t="s">
        <v>59</v>
      </c>
      <c r="T8546" s="8"/>
      <c r="U8546" s="8" t="s">
        <v>6246</v>
      </c>
      <c r="V8546" s="8"/>
      <c r="W8546" s="8"/>
      <c r="X8546" s="8"/>
      <c r="Y8546" s="8"/>
      <c r="Z8546" s="8"/>
      <c r="AA8546" s="8" t="s">
        <v>310</v>
      </c>
      <c r="AB8546" s="8"/>
      <c r="AC8546" s="8" t="s">
        <v>66</v>
      </c>
      <c r="AD8546" s="8"/>
      <c r="AE8546" s="12">
        <v>1</v>
      </c>
      <c r="AF8546" s="8"/>
      <c r="AG8546" s="8" t="s">
        <v>562</v>
      </c>
      <c r="AH8546" s="8"/>
      <c r="AI8546" s="13">
        <v>35</v>
      </c>
      <c r="AJ8546" s="8"/>
      <c r="AK8546" s="13">
        <f>ROUND(IF(ISNUMBER(AI8546), AE8546*AI8546, AE8546),5)</f>
        <v>35</v>
      </c>
      <c r="AL8546" s="8"/>
      <c r="AM8546" s="13">
        <f>ROUND(AM8545+AK8546,5)</f>
        <v>173228.48</v>
      </c>
    </row>
    <row r="8547" spans="1:39" x14ac:dyDescent="0.25">
      <c r="A8547" s="8"/>
      <c r="B8547" s="8"/>
      <c r="C8547" s="8"/>
      <c r="D8547" s="8"/>
      <c r="E8547" s="9">
        <v>2164</v>
      </c>
      <c r="F8547" s="8"/>
      <c r="G8547" s="8" t="s">
        <v>55</v>
      </c>
      <c r="H8547" s="8"/>
      <c r="I8547" s="10">
        <v>45209.550312500003</v>
      </c>
      <c r="J8547" s="8"/>
      <c r="K8547" s="8" t="s">
        <v>56</v>
      </c>
      <c r="L8547" s="8"/>
      <c r="M8547" s="11">
        <v>45209</v>
      </c>
      <c r="N8547" s="8"/>
      <c r="O8547" s="8"/>
      <c r="P8547" s="8"/>
      <c r="Q8547" s="8" t="s">
        <v>6246</v>
      </c>
      <c r="R8547" s="8"/>
      <c r="S8547" s="8" t="s">
        <v>848</v>
      </c>
      <c r="T8547" s="8"/>
      <c r="U8547" s="8" t="s">
        <v>6246</v>
      </c>
      <c r="V8547" s="8"/>
      <c r="W8547" s="8"/>
      <c r="X8547" s="8"/>
      <c r="Y8547" s="8"/>
      <c r="Z8547" s="8"/>
      <c r="AA8547" s="8" t="s">
        <v>799</v>
      </c>
      <c r="AB8547" s="8"/>
      <c r="AC8547" s="8" t="s">
        <v>848</v>
      </c>
      <c r="AD8547" s="8"/>
      <c r="AE8547" s="12">
        <v>19</v>
      </c>
      <c r="AF8547" s="8"/>
      <c r="AG8547" s="8" t="s">
        <v>562</v>
      </c>
      <c r="AH8547" s="8"/>
      <c r="AI8547" s="13">
        <v>41.6</v>
      </c>
      <c r="AJ8547" s="8"/>
      <c r="AK8547" s="13">
        <f>ROUND(IF(ISNUMBER(AI8547), AE8547*AI8547, AE8547),5)</f>
        <v>790.4</v>
      </c>
      <c r="AL8547" s="8"/>
      <c r="AM8547" s="13">
        <f>ROUND(AM8546+AK8547,5)</f>
        <v>174018.88</v>
      </c>
    </row>
    <row r="8548" spans="1:39" x14ac:dyDescent="0.25">
      <c r="A8548" s="8"/>
      <c r="B8548" s="8"/>
      <c r="C8548" s="8"/>
      <c r="D8548" s="8"/>
      <c r="E8548" s="9">
        <v>2164</v>
      </c>
      <c r="F8548" s="8"/>
      <c r="G8548" s="8" t="s">
        <v>55</v>
      </c>
      <c r="H8548" s="8"/>
      <c r="I8548" s="10">
        <v>45209.550312500003</v>
      </c>
      <c r="J8548" s="8"/>
      <c r="K8548" s="8" t="s">
        <v>56</v>
      </c>
      <c r="L8548" s="8"/>
      <c r="M8548" s="11">
        <v>45209</v>
      </c>
      <c r="N8548" s="8"/>
      <c r="O8548" s="8"/>
      <c r="P8548" s="8"/>
      <c r="Q8548" s="8" t="s">
        <v>6246</v>
      </c>
      <c r="R8548" s="8"/>
      <c r="S8548" s="8" t="s">
        <v>667</v>
      </c>
      <c r="T8548" s="8"/>
      <c r="U8548" s="8" t="s">
        <v>6246</v>
      </c>
      <c r="V8548" s="8"/>
      <c r="W8548" s="8"/>
      <c r="X8548" s="8"/>
      <c r="Y8548" s="8"/>
      <c r="Z8548" s="8"/>
      <c r="AA8548" s="8" t="s">
        <v>802</v>
      </c>
      <c r="AB8548" s="8"/>
      <c r="AC8548" s="8" t="s">
        <v>667</v>
      </c>
      <c r="AD8548" s="8"/>
      <c r="AE8548" s="12">
        <v>40</v>
      </c>
      <c r="AF8548" s="8"/>
      <c r="AG8548" s="8" t="s">
        <v>562</v>
      </c>
      <c r="AH8548" s="8"/>
      <c r="AI8548" s="13">
        <v>25.22</v>
      </c>
      <c r="AJ8548" s="8"/>
      <c r="AK8548" s="13">
        <f>ROUND(IF(ISNUMBER(AI8548), AE8548*AI8548, AE8548),5)</f>
        <v>1008.8</v>
      </c>
      <c r="AL8548" s="8"/>
      <c r="AM8548" s="13">
        <f>ROUND(AM8547+AK8548,5)</f>
        <v>175027.68</v>
      </c>
    </row>
    <row r="8549" spans="1:39" x14ac:dyDescent="0.25">
      <c r="A8549" s="8"/>
      <c r="B8549" s="8"/>
      <c r="C8549" s="8"/>
      <c r="D8549" s="8"/>
      <c r="E8549" s="9">
        <v>2164</v>
      </c>
      <c r="F8549" s="8"/>
      <c r="G8549" s="8" t="s">
        <v>55</v>
      </c>
      <c r="H8549" s="8"/>
      <c r="I8549" s="10">
        <v>45209.550312500003</v>
      </c>
      <c r="J8549" s="8"/>
      <c r="K8549" s="8" t="s">
        <v>56</v>
      </c>
      <c r="L8549" s="8"/>
      <c r="M8549" s="11">
        <v>45209</v>
      </c>
      <c r="N8549" s="8"/>
      <c r="O8549" s="8"/>
      <c r="P8549" s="8"/>
      <c r="Q8549" s="8" t="s">
        <v>6246</v>
      </c>
      <c r="R8549" s="8"/>
      <c r="S8549" s="8" t="s">
        <v>842</v>
      </c>
      <c r="T8549" s="8"/>
      <c r="U8549" s="8" t="s">
        <v>6246</v>
      </c>
      <c r="V8549" s="8"/>
      <c r="W8549" s="8"/>
      <c r="X8549" s="8"/>
      <c r="Y8549" s="8"/>
      <c r="Z8549" s="8"/>
      <c r="AA8549" s="8" t="s">
        <v>716</v>
      </c>
      <c r="AB8549" s="8"/>
      <c r="AC8549" s="8" t="s">
        <v>842</v>
      </c>
      <c r="AD8549" s="8"/>
      <c r="AE8549" s="12">
        <v>10</v>
      </c>
      <c r="AF8549" s="8"/>
      <c r="AG8549" s="8" t="s">
        <v>562</v>
      </c>
      <c r="AH8549" s="8"/>
      <c r="AI8549" s="13">
        <v>36.799999999999997</v>
      </c>
      <c r="AJ8549" s="8"/>
      <c r="AK8549" s="13">
        <f>ROUND(IF(ISNUMBER(AI8549), AE8549*AI8549, AE8549),5)</f>
        <v>368</v>
      </c>
      <c r="AL8549" s="8"/>
      <c r="AM8549" s="13">
        <f>ROUND(AM8548+AK8549,5)</f>
        <v>175395.68</v>
      </c>
    </row>
    <row r="8550" spans="1:39" x14ac:dyDescent="0.25">
      <c r="A8550" s="8"/>
      <c r="B8550" s="8"/>
      <c r="C8550" s="8"/>
      <c r="D8550" s="8"/>
      <c r="E8550" s="9">
        <v>2164</v>
      </c>
      <c r="F8550" s="8"/>
      <c r="G8550" s="8" t="s">
        <v>55</v>
      </c>
      <c r="H8550" s="8"/>
      <c r="I8550" s="10">
        <v>45209.550312500003</v>
      </c>
      <c r="J8550" s="8"/>
      <c r="K8550" s="8" t="s">
        <v>56</v>
      </c>
      <c r="L8550" s="8"/>
      <c r="M8550" s="11">
        <v>45209</v>
      </c>
      <c r="N8550" s="8"/>
      <c r="O8550" s="8"/>
      <c r="P8550" s="8"/>
      <c r="Q8550" s="8" t="s">
        <v>6246</v>
      </c>
      <c r="R8550" s="8"/>
      <c r="S8550" s="8" t="s">
        <v>59</v>
      </c>
      <c r="T8550" s="8"/>
      <c r="U8550" s="8" t="s">
        <v>6246</v>
      </c>
      <c r="V8550" s="8"/>
      <c r="W8550" s="8"/>
      <c r="X8550" s="8"/>
      <c r="Y8550" s="8"/>
      <c r="Z8550" s="8"/>
      <c r="AA8550" s="8" t="s">
        <v>310</v>
      </c>
      <c r="AB8550" s="8"/>
      <c r="AC8550" s="8" t="s">
        <v>66</v>
      </c>
      <c r="AD8550" s="8"/>
      <c r="AE8550" s="12">
        <v>1</v>
      </c>
      <c r="AF8550" s="8"/>
      <c r="AG8550" s="8" t="s">
        <v>562</v>
      </c>
      <c r="AH8550" s="8"/>
      <c r="AI8550" s="13">
        <v>35</v>
      </c>
      <c r="AJ8550" s="8"/>
      <c r="AK8550" s="13">
        <f>ROUND(IF(ISNUMBER(AI8550), AE8550*AI8550, AE8550),5)</f>
        <v>35</v>
      </c>
      <c r="AL8550" s="8"/>
      <c r="AM8550" s="13">
        <f>ROUND(AM8549+AK8550,5)</f>
        <v>175430.68</v>
      </c>
    </row>
    <row r="8551" spans="1:39" x14ac:dyDescent="0.25">
      <c r="A8551" s="8"/>
      <c r="B8551" s="8"/>
      <c r="C8551" s="8"/>
      <c r="D8551" s="8"/>
      <c r="E8551" s="9">
        <v>2165</v>
      </c>
      <c r="F8551" s="8"/>
      <c r="G8551" s="8" t="s">
        <v>55</v>
      </c>
      <c r="H8551" s="8"/>
      <c r="I8551" s="10">
        <v>45209.551122685189</v>
      </c>
      <c r="J8551" s="8"/>
      <c r="K8551" s="8" t="s">
        <v>56</v>
      </c>
      <c r="L8551" s="8"/>
      <c r="M8551" s="11">
        <v>45209</v>
      </c>
      <c r="N8551" s="8"/>
      <c r="O8551" s="8"/>
      <c r="P8551" s="8"/>
      <c r="Q8551" s="8" t="s">
        <v>6246</v>
      </c>
      <c r="R8551" s="8"/>
      <c r="S8551" s="8" t="s">
        <v>2866</v>
      </c>
      <c r="T8551" s="8"/>
      <c r="U8551" s="8" t="s">
        <v>6246</v>
      </c>
      <c r="V8551" s="8"/>
      <c r="W8551" s="8"/>
      <c r="X8551" s="8"/>
      <c r="Y8551" s="8"/>
      <c r="Z8551" s="8"/>
      <c r="AA8551" s="8" t="s">
        <v>3009</v>
      </c>
      <c r="AB8551" s="8"/>
      <c r="AC8551" s="8" t="s">
        <v>2866</v>
      </c>
      <c r="AD8551" s="8"/>
      <c r="AE8551" s="12">
        <v>15</v>
      </c>
      <c r="AF8551" s="8"/>
      <c r="AG8551" s="8" t="s">
        <v>562</v>
      </c>
      <c r="AH8551" s="8"/>
      <c r="AI8551" s="13">
        <v>63.86</v>
      </c>
      <c r="AJ8551" s="8"/>
      <c r="AK8551" s="13">
        <f>ROUND(IF(ISNUMBER(AI8551), AE8551*AI8551, AE8551),5)</f>
        <v>957.9</v>
      </c>
      <c r="AL8551" s="8"/>
      <c r="AM8551" s="13">
        <f>ROUND(AM8550+AK8551,5)</f>
        <v>176388.58</v>
      </c>
    </row>
    <row r="8552" spans="1:39" x14ac:dyDescent="0.25">
      <c r="A8552" s="8"/>
      <c r="B8552" s="8"/>
      <c r="C8552" s="8"/>
      <c r="D8552" s="8"/>
      <c r="E8552" s="9">
        <v>2165</v>
      </c>
      <c r="F8552" s="8"/>
      <c r="G8552" s="8" t="s">
        <v>55</v>
      </c>
      <c r="H8552" s="8"/>
      <c r="I8552" s="10">
        <v>45209.551122685189</v>
      </c>
      <c r="J8552" s="8"/>
      <c r="K8552" s="8" t="s">
        <v>56</v>
      </c>
      <c r="L8552" s="8"/>
      <c r="M8552" s="11">
        <v>45209</v>
      </c>
      <c r="N8552" s="8"/>
      <c r="O8552" s="8"/>
      <c r="P8552" s="8"/>
      <c r="Q8552" s="8" t="s">
        <v>6246</v>
      </c>
      <c r="R8552" s="8"/>
      <c r="S8552" s="8" t="s">
        <v>2862</v>
      </c>
      <c r="T8552" s="8"/>
      <c r="U8552" s="8" t="s">
        <v>6246</v>
      </c>
      <c r="V8552" s="8"/>
      <c r="W8552" s="8"/>
      <c r="X8552" s="8"/>
      <c r="Y8552" s="8"/>
      <c r="Z8552" s="8"/>
      <c r="AA8552" s="8" t="s">
        <v>3005</v>
      </c>
      <c r="AB8552" s="8"/>
      <c r="AC8552" s="8" t="s">
        <v>2862</v>
      </c>
      <c r="AD8552" s="8"/>
      <c r="AE8552" s="12">
        <v>20</v>
      </c>
      <c r="AF8552" s="8"/>
      <c r="AG8552" s="8" t="s">
        <v>562</v>
      </c>
      <c r="AH8552" s="8"/>
      <c r="AI8552" s="13">
        <v>32.79</v>
      </c>
      <c r="AJ8552" s="8"/>
      <c r="AK8552" s="13">
        <f>ROUND(IF(ISNUMBER(AI8552), AE8552*AI8552, AE8552),5)</f>
        <v>655.8</v>
      </c>
      <c r="AL8552" s="8"/>
      <c r="AM8552" s="13">
        <f>ROUND(AM8551+AK8552,5)</f>
        <v>177044.38</v>
      </c>
    </row>
    <row r="8553" spans="1:39" x14ac:dyDescent="0.25">
      <c r="A8553" s="8"/>
      <c r="B8553" s="8"/>
      <c r="C8553" s="8"/>
      <c r="D8553" s="8"/>
      <c r="E8553" s="9">
        <v>2165</v>
      </c>
      <c r="F8553" s="8"/>
      <c r="G8553" s="8" t="s">
        <v>55</v>
      </c>
      <c r="H8553" s="8"/>
      <c r="I8553" s="10">
        <v>45209.551122685189</v>
      </c>
      <c r="J8553" s="8"/>
      <c r="K8553" s="8" t="s">
        <v>56</v>
      </c>
      <c r="L8553" s="8"/>
      <c r="M8553" s="11">
        <v>45209</v>
      </c>
      <c r="N8553" s="8"/>
      <c r="O8553" s="8"/>
      <c r="P8553" s="8"/>
      <c r="Q8553" s="8" t="s">
        <v>6246</v>
      </c>
      <c r="R8553" s="8"/>
      <c r="S8553" s="8" t="s">
        <v>2663</v>
      </c>
      <c r="T8553" s="8"/>
      <c r="U8553" s="8" t="s">
        <v>6246</v>
      </c>
      <c r="V8553" s="8"/>
      <c r="W8553" s="8"/>
      <c r="X8553" s="8"/>
      <c r="Y8553" s="8"/>
      <c r="Z8553" s="8"/>
      <c r="AA8553" s="8" t="s">
        <v>2764</v>
      </c>
      <c r="AB8553" s="8"/>
      <c r="AC8553" s="8" t="s">
        <v>2663</v>
      </c>
      <c r="AD8553" s="8"/>
      <c r="AE8553" s="12">
        <v>10</v>
      </c>
      <c r="AF8553" s="8"/>
      <c r="AG8553" s="8" t="s">
        <v>562</v>
      </c>
      <c r="AH8553" s="8"/>
      <c r="AI8553" s="13">
        <v>10.53</v>
      </c>
      <c r="AJ8553" s="8"/>
      <c r="AK8553" s="13">
        <f>ROUND(IF(ISNUMBER(AI8553), AE8553*AI8553, AE8553),5)</f>
        <v>105.3</v>
      </c>
      <c r="AL8553" s="8"/>
      <c r="AM8553" s="13">
        <f>ROUND(AM8552+AK8553,5)</f>
        <v>177149.68</v>
      </c>
    </row>
    <row r="8554" spans="1:39" x14ac:dyDescent="0.25">
      <c r="A8554" s="8"/>
      <c r="B8554" s="8"/>
      <c r="C8554" s="8"/>
      <c r="D8554" s="8"/>
      <c r="E8554" s="9">
        <v>2165</v>
      </c>
      <c r="F8554" s="8"/>
      <c r="G8554" s="8" t="s">
        <v>55</v>
      </c>
      <c r="H8554" s="8"/>
      <c r="I8554" s="10">
        <v>45209.551122685189</v>
      </c>
      <c r="J8554" s="8"/>
      <c r="K8554" s="8" t="s">
        <v>56</v>
      </c>
      <c r="L8554" s="8"/>
      <c r="M8554" s="11">
        <v>45209</v>
      </c>
      <c r="N8554" s="8"/>
      <c r="O8554" s="8"/>
      <c r="P8554" s="8"/>
      <c r="Q8554" s="8" t="s">
        <v>6246</v>
      </c>
      <c r="R8554" s="8"/>
      <c r="S8554" s="8" t="s">
        <v>59</v>
      </c>
      <c r="T8554" s="8"/>
      <c r="U8554" s="8" t="s">
        <v>6246</v>
      </c>
      <c r="V8554" s="8"/>
      <c r="W8554" s="8"/>
      <c r="X8554" s="8"/>
      <c r="Y8554" s="8"/>
      <c r="Z8554" s="8"/>
      <c r="AA8554" s="8" t="s">
        <v>310</v>
      </c>
      <c r="AB8554" s="8"/>
      <c r="AC8554" s="8" t="s">
        <v>66</v>
      </c>
      <c r="AD8554" s="8"/>
      <c r="AE8554" s="12">
        <v>1</v>
      </c>
      <c r="AF8554" s="8"/>
      <c r="AG8554" s="8" t="s">
        <v>562</v>
      </c>
      <c r="AH8554" s="8"/>
      <c r="AI8554" s="13">
        <v>35</v>
      </c>
      <c r="AJ8554" s="8"/>
      <c r="AK8554" s="13">
        <f>ROUND(IF(ISNUMBER(AI8554), AE8554*AI8554, AE8554),5)</f>
        <v>35</v>
      </c>
      <c r="AL8554" s="8"/>
      <c r="AM8554" s="13">
        <f>ROUND(AM8553+AK8554,5)</f>
        <v>177184.68</v>
      </c>
    </row>
    <row r="8555" spans="1:39" x14ac:dyDescent="0.25">
      <c r="A8555" s="8"/>
      <c r="B8555" s="8"/>
      <c r="C8555" s="8"/>
      <c r="D8555" s="8"/>
      <c r="E8555" s="9">
        <v>2198</v>
      </c>
      <c r="F8555" s="8"/>
      <c r="G8555" s="8" t="s">
        <v>55</v>
      </c>
      <c r="H8555" s="8"/>
      <c r="I8555" s="10">
        <v>45219.453136574077</v>
      </c>
      <c r="J8555" s="8"/>
      <c r="K8555" s="8" t="s">
        <v>56</v>
      </c>
      <c r="L8555" s="8"/>
      <c r="M8555" s="11">
        <v>45219</v>
      </c>
      <c r="N8555" s="8"/>
      <c r="O8555" s="8"/>
      <c r="P8555" s="8"/>
      <c r="Q8555" s="8" t="s">
        <v>6246</v>
      </c>
      <c r="R8555" s="8"/>
      <c r="S8555" s="8" t="s">
        <v>4212</v>
      </c>
      <c r="T8555" s="8"/>
      <c r="U8555" s="8" t="s">
        <v>6246</v>
      </c>
      <c r="V8555" s="8"/>
      <c r="W8555" s="8"/>
      <c r="X8555" s="8"/>
      <c r="Y8555" s="8"/>
      <c r="Z8555" s="8"/>
      <c r="AA8555" s="8" t="s">
        <v>4435</v>
      </c>
      <c r="AB8555" s="8"/>
      <c r="AC8555" s="8" t="s">
        <v>4212</v>
      </c>
      <c r="AD8555" s="8"/>
      <c r="AE8555" s="12">
        <v>11</v>
      </c>
      <c r="AF8555" s="8"/>
      <c r="AG8555" s="8" t="s">
        <v>562</v>
      </c>
      <c r="AH8555" s="8"/>
      <c r="AI8555" s="13">
        <v>184</v>
      </c>
      <c r="AJ8555" s="8"/>
      <c r="AK8555" s="13">
        <f>ROUND(IF(ISNUMBER(AI8555), AE8555*AI8555, AE8555),5)</f>
        <v>2024</v>
      </c>
      <c r="AL8555" s="8"/>
      <c r="AM8555" s="13">
        <f>ROUND(AM8554+AK8555,5)</f>
        <v>179208.68</v>
      </c>
    </row>
    <row r="8556" spans="1:39" x14ac:dyDescent="0.25">
      <c r="A8556" s="8"/>
      <c r="B8556" s="8"/>
      <c r="C8556" s="8"/>
      <c r="D8556" s="8"/>
      <c r="E8556" s="9">
        <v>2198</v>
      </c>
      <c r="F8556" s="8"/>
      <c r="G8556" s="8" t="s">
        <v>55</v>
      </c>
      <c r="H8556" s="8"/>
      <c r="I8556" s="10">
        <v>45219.453136574077</v>
      </c>
      <c r="J8556" s="8"/>
      <c r="K8556" s="8" t="s">
        <v>56</v>
      </c>
      <c r="L8556" s="8"/>
      <c r="M8556" s="11">
        <v>45219</v>
      </c>
      <c r="N8556" s="8"/>
      <c r="O8556" s="8"/>
      <c r="P8556" s="8"/>
      <c r="Q8556" s="8" t="s">
        <v>6246</v>
      </c>
      <c r="R8556" s="8"/>
      <c r="S8556" s="8" t="s">
        <v>6522</v>
      </c>
      <c r="T8556" s="8"/>
      <c r="U8556" s="8" t="s">
        <v>6246</v>
      </c>
      <c r="V8556" s="8"/>
      <c r="W8556" s="8"/>
      <c r="X8556" s="8"/>
      <c r="Y8556" s="8"/>
      <c r="Z8556" s="8"/>
      <c r="AA8556" s="8" t="s">
        <v>6634</v>
      </c>
      <c r="AB8556" s="8"/>
      <c r="AC8556" s="8" t="s">
        <v>6522</v>
      </c>
      <c r="AD8556" s="8"/>
      <c r="AE8556" s="12">
        <v>0</v>
      </c>
      <c r="AF8556" s="8"/>
      <c r="AG8556" s="8" t="s">
        <v>562</v>
      </c>
      <c r="AH8556" s="8"/>
      <c r="AI8556" s="13">
        <v>17.350000000000001</v>
      </c>
      <c r="AJ8556" s="8"/>
      <c r="AK8556" s="13">
        <f>ROUND(IF(ISNUMBER(AI8556), AE8556*AI8556, AE8556),5)</f>
        <v>0</v>
      </c>
      <c r="AL8556" s="8"/>
      <c r="AM8556" s="13">
        <f>ROUND(AM8555+AK8556,5)</f>
        <v>179208.68</v>
      </c>
    </row>
    <row r="8557" spans="1:39" x14ac:dyDescent="0.25">
      <c r="A8557" s="8"/>
      <c r="B8557" s="8"/>
      <c r="C8557" s="8"/>
      <c r="D8557" s="8"/>
      <c r="E8557" s="9">
        <v>2198</v>
      </c>
      <c r="F8557" s="8"/>
      <c r="G8557" s="8" t="s">
        <v>55</v>
      </c>
      <c r="H8557" s="8"/>
      <c r="I8557" s="10">
        <v>45219.453136574077</v>
      </c>
      <c r="J8557" s="8"/>
      <c r="K8557" s="8" t="s">
        <v>56</v>
      </c>
      <c r="L8557" s="8"/>
      <c r="M8557" s="11">
        <v>45219</v>
      </c>
      <c r="N8557" s="8"/>
      <c r="O8557" s="8"/>
      <c r="P8557" s="8"/>
      <c r="Q8557" s="8" t="s">
        <v>6246</v>
      </c>
      <c r="R8557" s="8"/>
      <c r="S8557" s="8" t="s">
        <v>59</v>
      </c>
      <c r="T8557" s="8"/>
      <c r="U8557" s="8" t="s">
        <v>6246</v>
      </c>
      <c r="V8557" s="8"/>
      <c r="W8557" s="8"/>
      <c r="X8557" s="8"/>
      <c r="Y8557" s="8"/>
      <c r="Z8557" s="8"/>
      <c r="AA8557" s="8" t="s">
        <v>310</v>
      </c>
      <c r="AB8557" s="8"/>
      <c r="AC8557" s="8" t="s">
        <v>66</v>
      </c>
      <c r="AD8557" s="8"/>
      <c r="AE8557" s="12">
        <v>1</v>
      </c>
      <c r="AF8557" s="8"/>
      <c r="AG8557" s="8" t="s">
        <v>562</v>
      </c>
      <c r="AH8557" s="8"/>
      <c r="AI8557" s="13">
        <v>35</v>
      </c>
      <c r="AJ8557" s="8"/>
      <c r="AK8557" s="13">
        <f>ROUND(IF(ISNUMBER(AI8557), AE8557*AI8557, AE8557),5)</f>
        <v>35</v>
      </c>
      <c r="AL8557" s="8"/>
      <c r="AM8557" s="13">
        <f>ROUND(AM8556+AK8557,5)</f>
        <v>179243.68</v>
      </c>
    </row>
    <row r="8558" spans="1:39" x14ac:dyDescent="0.25">
      <c r="A8558" s="8"/>
      <c r="B8558" s="8"/>
      <c r="C8558" s="8"/>
      <c r="D8558" s="8"/>
      <c r="E8558" s="9">
        <v>2199</v>
      </c>
      <c r="F8558" s="8"/>
      <c r="G8558" s="8" t="s">
        <v>55</v>
      </c>
      <c r="H8558" s="8"/>
      <c r="I8558" s="10">
        <v>45219.454780092594</v>
      </c>
      <c r="J8558" s="8"/>
      <c r="K8558" s="8" t="s">
        <v>56</v>
      </c>
      <c r="L8558" s="8"/>
      <c r="M8558" s="11">
        <v>45219</v>
      </c>
      <c r="N8558" s="8"/>
      <c r="O8558" s="8"/>
      <c r="P8558" s="8"/>
      <c r="Q8558" s="8" t="s">
        <v>6246</v>
      </c>
      <c r="R8558" s="8"/>
      <c r="S8558" s="8" t="s">
        <v>848</v>
      </c>
      <c r="T8558" s="8"/>
      <c r="U8558" s="8" t="s">
        <v>6246</v>
      </c>
      <c r="V8558" s="8"/>
      <c r="W8558" s="8"/>
      <c r="X8558" s="8"/>
      <c r="Y8558" s="8"/>
      <c r="Z8558" s="8"/>
      <c r="AA8558" s="8" t="s">
        <v>799</v>
      </c>
      <c r="AB8558" s="8"/>
      <c r="AC8558" s="8" t="s">
        <v>848</v>
      </c>
      <c r="AD8558" s="8"/>
      <c r="AE8558" s="12">
        <v>28</v>
      </c>
      <c r="AF8558" s="8"/>
      <c r="AG8558" s="8" t="s">
        <v>562</v>
      </c>
      <c r="AH8558" s="8"/>
      <c r="AI8558" s="13">
        <v>41.6</v>
      </c>
      <c r="AJ8558" s="8"/>
      <c r="AK8558" s="13">
        <f>ROUND(IF(ISNUMBER(AI8558), AE8558*AI8558, AE8558),5)</f>
        <v>1164.8</v>
      </c>
      <c r="AL8558" s="8"/>
      <c r="AM8558" s="13">
        <f>ROUND(AM8557+AK8558,5)</f>
        <v>180408.48</v>
      </c>
    </row>
    <row r="8559" spans="1:39" x14ac:dyDescent="0.25">
      <c r="A8559" s="8"/>
      <c r="B8559" s="8"/>
      <c r="C8559" s="8"/>
      <c r="D8559" s="8"/>
      <c r="E8559" s="9">
        <v>2199</v>
      </c>
      <c r="F8559" s="8"/>
      <c r="G8559" s="8" t="s">
        <v>55</v>
      </c>
      <c r="H8559" s="8"/>
      <c r="I8559" s="10">
        <v>45219.454780092594</v>
      </c>
      <c r="J8559" s="8"/>
      <c r="K8559" s="8" t="s">
        <v>56</v>
      </c>
      <c r="L8559" s="8"/>
      <c r="M8559" s="11">
        <v>45219</v>
      </c>
      <c r="N8559" s="8"/>
      <c r="O8559" s="8"/>
      <c r="P8559" s="8"/>
      <c r="Q8559" s="8" t="s">
        <v>6246</v>
      </c>
      <c r="R8559" s="8"/>
      <c r="S8559" s="8" t="s">
        <v>667</v>
      </c>
      <c r="T8559" s="8"/>
      <c r="U8559" s="8" t="s">
        <v>6246</v>
      </c>
      <c r="V8559" s="8"/>
      <c r="W8559" s="8"/>
      <c r="X8559" s="8"/>
      <c r="Y8559" s="8"/>
      <c r="Z8559" s="8"/>
      <c r="AA8559" s="8" t="s">
        <v>802</v>
      </c>
      <c r="AB8559" s="8"/>
      <c r="AC8559" s="8" t="s">
        <v>667</v>
      </c>
      <c r="AD8559" s="8"/>
      <c r="AE8559" s="12">
        <v>40</v>
      </c>
      <c r="AF8559" s="8"/>
      <c r="AG8559" s="8" t="s">
        <v>562</v>
      </c>
      <c r="AH8559" s="8"/>
      <c r="AI8559" s="13">
        <v>25.22</v>
      </c>
      <c r="AJ8559" s="8"/>
      <c r="AK8559" s="13">
        <f>ROUND(IF(ISNUMBER(AI8559), AE8559*AI8559, AE8559),5)</f>
        <v>1008.8</v>
      </c>
      <c r="AL8559" s="8"/>
      <c r="AM8559" s="13">
        <f>ROUND(AM8558+AK8559,5)</f>
        <v>181417.28</v>
      </c>
    </row>
    <row r="8560" spans="1:39" x14ac:dyDescent="0.25">
      <c r="A8560" s="8"/>
      <c r="B8560" s="8"/>
      <c r="C8560" s="8"/>
      <c r="D8560" s="8"/>
      <c r="E8560" s="9">
        <v>2199</v>
      </c>
      <c r="F8560" s="8"/>
      <c r="G8560" s="8" t="s">
        <v>55</v>
      </c>
      <c r="H8560" s="8"/>
      <c r="I8560" s="10">
        <v>45219.454780092594</v>
      </c>
      <c r="J8560" s="8"/>
      <c r="K8560" s="8" t="s">
        <v>56</v>
      </c>
      <c r="L8560" s="8"/>
      <c r="M8560" s="11">
        <v>45219</v>
      </c>
      <c r="N8560" s="8"/>
      <c r="O8560" s="8"/>
      <c r="P8560" s="8"/>
      <c r="Q8560" s="8" t="s">
        <v>6246</v>
      </c>
      <c r="R8560" s="8"/>
      <c r="S8560" s="8" t="s">
        <v>59</v>
      </c>
      <c r="T8560" s="8"/>
      <c r="U8560" s="8" t="s">
        <v>6246</v>
      </c>
      <c r="V8560" s="8"/>
      <c r="W8560" s="8"/>
      <c r="X8560" s="8"/>
      <c r="Y8560" s="8"/>
      <c r="Z8560" s="8"/>
      <c r="AA8560" s="8" t="s">
        <v>310</v>
      </c>
      <c r="AB8560" s="8"/>
      <c r="AC8560" s="8" t="s">
        <v>66</v>
      </c>
      <c r="AD8560" s="8"/>
      <c r="AE8560" s="12">
        <v>1</v>
      </c>
      <c r="AF8560" s="8"/>
      <c r="AG8560" s="8" t="s">
        <v>562</v>
      </c>
      <c r="AH8560" s="8"/>
      <c r="AI8560" s="13">
        <v>35</v>
      </c>
      <c r="AJ8560" s="8"/>
      <c r="AK8560" s="13">
        <f>ROUND(IF(ISNUMBER(AI8560), AE8560*AI8560, AE8560),5)</f>
        <v>35</v>
      </c>
      <c r="AL8560" s="8"/>
      <c r="AM8560" s="13">
        <f>ROUND(AM8559+AK8560,5)</f>
        <v>181452.28</v>
      </c>
    </row>
    <row r="8561" spans="1:39" x14ac:dyDescent="0.25">
      <c r="A8561" s="8"/>
      <c r="B8561" s="8"/>
      <c r="C8561" s="8"/>
      <c r="D8561" s="8"/>
      <c r="E8561" s="9">
        <v>2209</v>
      </c>
      <c r="F8561" s="8"/>
      <c r="G8561" s="8" t="s">
        <v>55</v>
      </c>
      <c r="H8561" s="8"/>
      <c r="I8561" s="10">
        <v>45224.334085648145</v>
      </c>
      <c r="J8561" s="8"/>
      <c r="K8561" s="8" t="s">
        <v>56</v>
      </c>
      <c r="L8561" s="8"/>
      <c r="M8561" s="11">
        <v>45224</v>
      </c>
      <c r="N8561" s="8"/>
      <c r="O8561" s="8"/>
      <c r="P8561" s="8"/>
      <c r="Q8561" s="8" t="s">
        <v>6246</v>
      </c>
      <c r="R8561" s="8"/>
      <c r="S8561" s="8" t="s">
        <v>2862</v>
      </c>
      <c r="T8561" s="8"/>
      <c r="U8561" s="8" t="s">
        <v>6246</v>
      </c>
      <c r="V8561" s="8"/>
      <c r="W8561" s="8"/>
      <c r="X8561" s="8"/>
      <c r="Y8561" s="8"/>
      <c r="Z8561" s="8"/>
      <c r="AA8561" s="8" t="s">
        <v>3005</v>
      </c>
      <c r="AB8561" s="8"/>
      <c r="AC8561" s="8" t="s">
        <v>2862</v>
      </c>
      <c r="AD8561" s="8"/>
      <c r="AE8561" s="12">
        <v>40</v>
      </c>
      <c r="AF8561" s="8"/>
      <c r="AG8561" s="8" t="s">
        <v>562</v>
      </c>
      <c r="AH8561" s="8"/>
      <c r="AI8561" s="13">
        <v>32.79</v>
      </c>
      <c r="AJ8561" s="8"/>
      <c r="AK8561" s="13">
        <f>ROUND(IF(ISNUMBER(AI8561), AE8561*AI8561, AE8561),5)</f>
        <v>1311.6</v>
      </c>
      <c r="AL8561" s="8"/>
      <c r="AM8561" s="13">
        <f>ROUND(AM8560+AK8561,5)</f>
        <v>182763.88</v>
      </c>
    </row>
    <row r="8562" spans="1:39" x14ac:dyDescent="0.25">
      <c r="A8562" s="8"/>
      <c r="B8562" s="8"/>
      <c r="C8562" s="8"/>
      <c r="D8562" s="8"/>
      <c r="E8562" s="9">
        <v>2209</v>
      </c>
      <c r="F8562" s="8"/>
      <c r="G8562" s="8" t="s">
        <v>55</v>
      </c>
      <c r="H8562" s="8"/>
      <c r="I8562" s="10">
        <v>45224.334085648145</v>
      </c>
      <c r="J8562" s="8"/>
      <c r="K8562" s="8" t="s">
        <v>56</v>
      </c>
      <c r="L8562" s="8"/>
      <c r="M8562" s="11">
        <v>45224</v>
      </c>
      <c r="N8562" s="8"/>
      <c r="O8562" s="8"/>
      <c r="P8562" s="8"/>
      <c r="Q8562" s="8" t="s">
        <v>6246</v>
      </c>
      <c r="R8562" s="8"/>
      <c r="S8562" s="8" t="s">
        <v>2663</v>
      </c>
      <c r="T8562" s="8"/>
      <c r="U8562" s="8" t="s">
        <v>6246</v>
      </c>
      <c r="V8562" s="8"/>
      <c r="W8562" s="8"/>
      <c r="X8562" s="8"/>
      <c r="Y8562" s="8"/>
      <c r="Z8562" s="8"/>
      <c r="AA8562" s="8" t="s">
        <v>2764</v>
      </c>
      <c r="AB8562" s="8"/>
      <c r="AC8562" s="8" t="s">
        <v>2663</v>
      </c>
      <c r="AD8562" s="8"/>
      <c r="AE8562" s="12">
        <v>10</v>
      </c>
      <c r="AF8562" s="8"/>
      <c r="AG8562" s="8" t="s">
        <v>562</v>
      </c>
      <c r="AH8562" s="8"/>
      <c r="AI8562" s="13">
        <v>10.53</v>
      </c>
      <c r="AJ8562" s="8"/>
      <c r="AK8562" s="13">
        <f>ROUND(IF(ISNUMBER(AI8562), AE8562*AI8562, AE8562),5)</f>
        <v>105.3</v>
      </c>
      <c r="AL8562" s="8"/>
      <c r="AM8562" s="13">
        <f>ROUND(AM8561+AK8562,5)</f>
        <v>182869.18</v>
      </c>
    </row>
    <row r="8563" spans="1:39" x14ac:dyDescent="0.25">
      <c r="A8563" s="8"/>
      <c r="B8563" s="8"/>
      <c r="C8563" s="8"/>
      <c r="D8563" s="8"/>
      <c r="E8563" s="9">
        <v>2209</v>
      </c>
      <c r="F8563" s="8"/>
      <c r="G8563" s="8" t="s">
        <v>55</v>
      </c>
      <c r="H8563" s="8"/>
      <c r="I8563" s="10">
        <v>45224.334085648145</v>
      </c>
      <c r="J8563" s="8"/>
      <c r="K8563" s="8" t="s">
        <v>56</v>
      </c>
      <c r="L8563" s="8"/>
      <c r="M8563" s="11">
        <v>45224</v>
      </c>
      <c r="N8563" s="8"/>
      <c r="O8563" s="8"/>
      <c r="P8563" s="8"/>
      <c r="Q8563" s="8" t="s">
        <v>6246</v>
      </c>
      <c r="R8563" s="8"/>
      <c r="S8563" s="8" t="s">
        <v>59</v>
      </c>
      <c r="T8563" s="8"/>
      <c r="U8563" s="8" t="s">
        <v>6246</v>
      </c>
      <c r="V8563" s="8"/>
      <c r="W8563" s="8"/>
      <c r="X8563" s="8"/>
      <c r="Y8563" s="8"/>
      <c r="Z8563" s="8"/>
      <c r="AA8563" s="8" t="s">
        <v>310</v>
      </c>
      <c r="AB8563" s="8"/>
      <c r="AC8563" s="8" t="s">
        <v>66</v>
      </c>
      <c r="AD8563" s="8"/>
      <c r="AE8563" s="12">
        <v>1</v>
      </c>
      <c r="AF8563" s="8"/>
      <c r="AG8563" s="8" t="s">
        <v>562</v>
      </c>
      <c r="AH8563" s="8"/>
      <c r="AI8563" s="13">
        <v>35</v>
      </c>
      <c r="AJ8563" s="8"/>
      <c r="AK8563" s="13">
        <f>ROUND(IF(ISNUMBER(AI8563), AE8563*AI8563, AE8563),5)</f>
        <v>35</v>
      </c>
      <c r="AL8563" s="8"/>
      <c r="AM8563" s="13">
        <f>ROUND(AM8562+AK8563,5)</f>
        <v>182904.18</v>
      </c>
    </row>
    <row r="8564" spans="1:39" x14ac:dyDescent="0.25">
      <c r="A8564" s="8"/>
      <c r="B8564" s="8"/>
      <c r="C8564" s="8"/>
      <c r="D8564" s="8"/>
      <c r="E8564" s="9">
        <v>2222</v>
      </c>
      <c r="F8564" s="8"/>
      <c r="G8564" s="8" t="s">
        <v>55</v>
      </c>
      <c r="H8564" s="8"/>
      <c r="I8564" s="10">
        <v>45226.62777777778</v>
      </c>
      <c r="J8564" s="8"/>
      <c r="K8564" s="8" t="s">
        <v>56</v>
      </c>
      <c r="L8564" s="8"/>
      <c r="M8564" s="11">
        <v>45226</v>
      </c>
      <c r="N8564" s="8"/>
      <c r="O8564" s="8"/>
      <c r="P8564" s="8"/>
      <c r="Q8564" s="8" t="s">
        <v>6246</v>
      </c>
      <c r="R8564" s="8"/>
      <c r="S8564" s="8" t="s">
        <v>5927</v>
      </c>
      <c r="T8564" s="8"/>
      <c r="U8564" s="8" t="s">
        <v>6246</v>
      </c>
      <c r="V8564" s="8"/>
      <c r="W8564" s="8"/>
      <c r="X8564" s="8"/>
      <c r="Y8564" s="8"/>
      <c r="Z8564" s="8"/>
      <c r="AA8564" s="8" t="s">
        <v>6099</v>
      </c>
      <c r="AB8564" s="8"/>
      <c r="AC8564" s="8" t="s">
        <v>5927</v>
      </c>
      <c r="AD8564" s="8"/>
      <c r="AE8564" s="12">
        <v>0</v>
      </c>
      <c r="AF8564" s="8"/>
      <c r="AG8564" s="8" t="s">
        <v>562</v>
      </c>
      <c r="AH8564" s="8"/>
      <c r="AI8564" s="13">
        <v>152.96</v>
      </c>
      <c r="AJ8564" s="8"/>
      <c r="AK8564" s="13">
        <f>ROUND(IF(ISNUMBER(AI8564), AE8564*AI8564, AE8564),5)</f>
        <v>0</v>
      </c>
      <c r="AL8564" s="8"/>
      <c r="AM8564" s="13">
        <f>ROUND(AM8563+AK8564,5)</f>
        <v>182904.18</v>
      </c>
    </row>
    <row r="8565" spans="1:39" x14ac:dyDescent="0.25">
      <c r="A8565" s="8"/>
      <c r="B8565" s="8"/>
      <c r="C8565" s="8"/>
      <c r="D8565" s="8"/>
      <c r="E8565" s="9">
        <v>2222</v>
      </c>
      <c r="F8565" s="8"/>
      <c r="G8565" s="8" t="s">
        <v>55</v>
      </c>
      <c r="H8565" s="8"/>
      <c r="I8565" s="10">
        <v>45226.62777777778</v>
      </c>
      <c r="J8565" s="8"/>
      <c r="K8565" s="8" t="s">
        <v>56</v>
      </c>
      <c r="L8565" s="8"/>
      <c r="M8565" s="11">
        <v>45226</v>
      </c>
      <c r="N8565" s="8"/>
      <c r="O8565" s="8"/>
      <c r="P8565" s="8"/>
      <c r="Q8565" s="8" t="s">
        <v>6246</v>
      </c>
      <c r="R8565" s="8"/>
      <c r="S8565" s="8" t="s">
        <v>4225</v>
      </c>
      <c r="T8565" s="8"/>
      <c r="U8565" s="8" t="s">
        <v>6246</v>
      </c>
      <c r="V8565" s="8"/>
      <c r="W8565" s="8"/>
      <c r="X8565" s="8"/>
      <c r="Y8565" s="8"/>
      <c r="Z8565" s="8"/>
      <c r="AA8565" s="8" t="s">
        <v>4448</v>
      </c>
      <c r="AB8565" s="8"/>
      <c r="AC8565" s="8" t="s">
        <v>4225</v>
      </c>
      <c r="AD8565" s="8"/>
      <c r="AE8565" s="12">
        <v>2</v>
      </c>
      <c r="AF8565" s="8"/>
      <c r="AG8565" s="8" t="s">
        <v>562</v>
      </c>
      <c r="AH8565" s="8"/>
      <c r="AI8565" s="13">
        <v>186</v>
      </c>
      <c r="AJ8565" s="8"/>
      <c r="AK8565" s="13">
        <f>ROUND(IF(ISNUMBER(AI8565), AE8565*AI8565, AE8565),5)</f>
        <v>372</v>
      </c>
      <c r="AL8565" s="8"/>
      <c r="AM8565" s="13">
        <f>ROUND(AM8564+AK8565,5)</f>
        <v>183276.18</v>
      </c>
    </row>
    <row r="8566" spans="1:39" x14ac:dyDescent="0.25">
      <c r="A8566" s="8"/>
      <c r="B8566" s="8"/>
      <c r="C8566" s="8"/>
      <c r="D8566" s="8"/>
      <c r="E8566" s="9">
        <v>2222</v>
      </c>
      <c r="F8566" s="8"/>
      <c r="G8566" s="8" t="s">
        <v>55</v>
      </c>
      <c r="H8566" s="8"/>
      <c r="I8566" s="10">
        <v>45226.62777777778</v>
      </c>
      <c r="J8566" s="8"/>
      <c r="K8566" s="8" t="s">
        <v>56</v>
      </c>
      <c r="L8566" s="8"/>
      <c r="M8566" s="11">
        <v>45226</v>
      </c>
      <c r="N8566" s="8"/>
      <c r="O8566" s="8"/>
      <c r="P8566" s="8"/>
      <c r="Q8566" s="8" t="s">
        <v>6246</v>
      </c>
      <c r="R8566" s="8"/>
      <c r="S8566" s="8" t="s">
        <v>59</v>
      </c>
      <c r="T8566" s="8"/>
      <c r="U8566" s="8" t="s">
        <v>6246</v>
      </c>
      <c r="V8566" s="8"/>
      <c r="W8566" s="8"/>
      <c r="X8566" s="8"/>
      <c r="Y8566" s="8"/>
      <c r="Z8566" s="8"/>
      <c r="AA8566" s="8" t="s">
        <v>310</v>
      </c>
      <c r="AB8566" s="8"/>
      <c r="AC8566" s="8" t="s">
        <v>66</v>
      </c>
      <c r="AD8566" s="8"/>
      <c r="AE8566" s="12">
        <v>1</v>
      </c>
      <c r="AF8566" s="8"/>
      <c r="AG8566" s="8" t="s">
        <v>562</v>
      </c>
      <c r="AH8566" s="8"/>
      <c r="AI8566" s="13">
        <v>35</v>
      </c>
      <c r="AJ8566" s="8"/>
      <c r="AK8566" s="13">
        <f>ROUND(IF(ISNUMBER(AI8566), AE8566*AI8566, AE8566),5)</f>
        <v>35</v>
      </c>
      <c r="AL8566" s="8"/>
      <c r="AM8566" s="13">
        <f>ROUND(AM8565+AK8566,5)</f>
        <v>183311.18</v>
      </c>
    </row>
    <row r="8567" spans="1:39" x14ac:dyDescent="0.25">
      <c r="A8567" s="8"/>
      <c r="B8567" s="8"/>
      <c r="C8567" s="8"/>
      <c r="D8567" s="8"/>
      <c r="E8567" s="9">
        <v>2222</v>
      </c>
      <c r="F8567" s="8"/>
      <c r="G8567" s="8" t="s">
        <v>55</v>
      </c>
      <c r="H8567" s="8"/>
      <c r="I8567" s="10">
        <v>45226.62777777778</v>
      </c>
      <c r="J8567" s="8"/>
      <c r="K8567" s="8" t="s">
        <v>56</v>
      </c>
      <c r="L8567" s="8"/>
      <c r="M8567" s="11">
        <v>45226</v>
      </c>
      <c r="N8567" s="8"/>
      <c r="O8567" s="8"/>
      <c r="P8567" s="8"/>
      <c r="Q8567" s="8" t="s">
        <v>6246</v>
      </c>
      <c r="R8567" s="8"/>
      <c r="S8567" s="8" t="s">
        <v>2641</v>
      </c>
      <c r="T8567" s="8"/>
      <c r="U8567" s="8" t="s">
        <v>6246</v>
      </c>
      <c r="V8567" s="8"/>
      <c r="W8567" s="8"/>
      <c r="X8567" s="8"/>
      <c r="Y8567" s="8"/>
      <c r="Z8567" s="8"/>
      <c r="AA8567" s="8" t="s">
        <v>2743</v>
      </c>
      <c r="AB8567" s="8"/>
      <c r="AC8567" s="8" t="s">
        <v>2641</v>
      </c>
      <c r="AD8567" s="8"/>
      <c r="AE8567" s="12">
        <v>4</v>
      </c>
      <c r="AF8567" s="8"/>
      <c r="AG8567" s="8" t="s">
        <v>562</v>
      </c>
      <c r="AH8567" s="8"/>
      <c r="AI8567" s="13">
        <v>44.8</v>
      </c>
      <c r="AJ8567" s="8"/>
      <c r="AK8567" s="13">
        <f>ROUND(IF(ISNUMBER(AI8567), AE8567*AI8567, AE8567),5)</f>
        <v>179.2</v>
      </c>
      <c r="AL8567" s="8"/>
      <c r="AM8567" s="13">
        <f>ROUND(AM8566+AK8567,5)</f>
        <v>183490.38</v>
      </c>
    </row>
    <row r="8568" spans="1:39" x14ac:dyDescent="0.25">
      <c r="A8568" s="8"/>
      <c r="B8568" s="8"/>
      <c r="C8568" s="8"/>
      <c r="D8568" s="8"/>
      <c r="E8568" s="9">
        <v>2250</v>
      </c>
      <c r="F8568" s="8"/>
      <c r="G8568" s="8" t="s">
        <v>55</v>
      </c>
      <c r="H8568" s="8"/>
      <c r="I8568" s="10">
        <v>45232.572060185186</v>
      </c>
      <c r="J8568" s="8"/>
      <c r="K8568" s="8" t="s">
        <v>56</v>
      </c>
      <c r="L8568" s="8"/>
      <c r="M8568" s="11">
        <v>45232</v>
      </c>
      <c r="N8568" s="8"/>
      <c r="O8568" s="8"/>
      <c r="P8568" s="8"/>
      <c r="Q8568" s="8" t="s">
        <v>6246</v>
      </c>
      <c r="R8568" s="8"/>
      <c r="S8568" s="8" t="s">
        <v>5927</v>
      </c>
      <c r="T8568" s="8"/>
      <c r="U8568" s="8" t="s">
        <v>6246</v>
      </c>
      <c r="V8568" s="8"/>
      <c r="W8568" s="8"/>
      <c r="X8568" s="8"/>
      <c r="Y8568" s="8"/>
      <c r="Z8568" s="8"/>
      <c r="AA8568" s="8" t="s">
        <v>6099</v>
      </c>
      <c r="AB8568" s="8"/>
      <c r="AC8568" s="8" t="s">
        <v>5927</v>
      </c>
      <c r="AD8568" s="8"/>
      <c r="AE8568" s="12">
        <v>12</v>
      </c>
      <c r="AF8568" s="8"/>
      <c r="AG8568" s="8" t="s">
        <v>562</v>
      </c>
      <c r="AH8568" s="8"/>
      <c r="AI8568" s="13">
        <v>152.96</v>
      </c>
      <c r="AJ8568" s="8"/>
      <c r="AK8568" s="13">
        <f>ROUND(IF(ISNUMBER(AI8568), AE8568*AI8568, AE8568),5)</f>
        <v>1835.52</v>
      </c>
      <c r="AL8568" s="8"/>
      <c r="AM8568" s="13">
        <f>ROUND(AM8567+AK8568,5)</f>
        <v>185325.9</v>
      </c>
    </row>
    <row r="8569" spans="1:39" x14ac:dyDescent="0.25">
      <c r="A8569" s="8"/>
      <c r="B8569" s="8"/>
      <c r="C8569" s="8"/>
      <c r="D8569" s="8"/>
      <c r="E8569" s="9">
        <v>2250</v>
      </c>
      <c r="F8569" s="8"/>
      <c r="G8569" s="8" t="s">
        <v>55</v>
      </c>
      <c r="H8569" s="8"/>
      <c r="I8569" s="10">
        <v>45232.572060185186</v>
      </c>
      <c r="J8569" s="8"/>
      <c r="K8569" s="8" t="s">
        <v>56</v>
      </c>
      <c r="L8569" s="8"/>
      <c r="M8569" s="11">
        <v>45232</v>
      </c>
      <c r="N8569" s="8"/>
      <c r="O8569" s="8"/>
      <c r="P8569" s="8"/>
      <c r="Q8569" s="8" t="s">
        <v>6246</v>
      </c>
      <c r="R8569" s="8"/>
      <c r="S8569" s="8" t="s">
        <v>6523</v>
      </c>
      <c r="T8569" s="8"/>
      <c r="U8569" s="8" t="s">
        <v>6246</v>
      </c>
      <c r="V8569" s="8"/>
      <c r="W8569" s="8"/>
      <c r="X8569" s="8"/>
      <c r="Y8569" s="8"/>
      <c r="Z8569" s="8"/>
      <c r="AA8569" s="8" t="s">
        <v>6635</v>
      </c>
      <c r="AB8569" s="8"/>
      <c r="AC8569" s="8" t="s">
        <v>6523</v>
      </c>
      <c r="AD8569" s="8"/>
      <c r="AE8569" s="12">
        <v>8</v>
      </c>
      <c r="AF8569" s="8"/>
      <c r="AG8569" s="8" t="s">
        <v>562</v>
      </c>
      <c r="AH8569" s="8"/>
      <c r="AI8569" s="13">
        <v>214</v>
      </c>
      <c r="AJ8569" s="8"/>
      <c r="AK8569" s="13">
        <f>ROUND(IF(ISNUMBER(AI8569), AE8569*AI8569, AE8569),5)</f>
        <v>1712</v>
      </c>
      <c r="AL8569" s="8"/>
      <c r="AM8569" s="13">
        <f>ROUND(AM8568+AK8569,5)</f>
        <v>187037.9</v>
      </c>
    </row>
    <row r="8570" spans="1:39" x14ac:dyDescent="0.25">
      <c r="A8570" s="8"/>
      <c r="B8570" s="8"/>
      <c r="C8570" s="8"/>
      <c r="D8570" s="8"/>
      <c r="E8570" s="9">
        <v>2250</v>
      </c>
      <c r="F8570" s="8"/>
      <c r="G8570" s="8" t="s">
        <v>55</v>
      </c>
      <c r="H8570" s="8"/>
      <c r="I8570" s="10">
        <v>45232.572060185186</v>
      </c>
      <c r="J8570" s="8"/>
      <c r="K8570" s="8" t="s">
        <v>56</v>
      </c>
      <c r="L8570" s="8"/>
      <c r="M8570" s="11">
        <v>45232</v>
      </c>
      <c r="N8570" s="8"/>
      <c r="O8570" s="8"/>
      <c r="P8570" s="8"/>
      <c r="Q8570" s="8" t="s">
        <v>6246</v>
      </c>
      <c r="R8570" s="8"/>
      <c r="S8570" s="8" t="s">
        <v>59</v>
      </c>
      <c r="T8570" s="8"/>
      <c r="U8570" s="8" t="s">
        <v>6246</v>
      </c>
      <c r="V8570" s="8"/>
      <c r="W8570" s="8"/>
      <c r="X8570" s="8"/>
      <c r="Y8570" s="8"/>
      <c r="Z8570" s="8"/>
      <c r="AA8570" s="8" t="s">
        <v>310</v>
      </c>
      <c r="AB8570" s="8"/>
      <c r="AC8570" s="8" t="s">
        <v>66</v>
      </c>
      <c r="AD8570" s="8"/>
      <c r="AE8570" s="12">
        <v>1</v>
      </c>
      <c r="AF8570" s="8"/>
      <c r="AG8570" s="8" t="s">
        <v>562</v>
      </c>
      <c r="AH8570" s="8"/>
      <c r="AI8570" s="13">
        <v>35</v>
      </c>
      <c r="AJ8570" s="8"/>
      <c r="AK8570" s="13">
        <f>ROUND(IF(ISNUMBER(AI8570), AE8570*AI8570, AE8570),5)</f>
        <v>35</v>
      </c>
      <c r="AL8570" s="8"/>
      <c r="AM8570" s="13">
        <f>ROUND(AM8569+AK8570,5)</f>
        <v>187072.9</v>
      </c>
    </row>
    <row r="8571" spans="1:39" x14ac:dyDescent="0.25">
      <c r="A8571" s="8"/>
      <c r="B8571" s="8"/>
      <c r="C8571" s="8"/>
      <c r="D8571" s="8"/>
      <c r="E8571" s="9">
        <v>2309</v>
      </c>
      <c r="F8571" s="8"/>
      <c r="G8571" s="8" t="s">
        <v>55</v>
      </c>
      <c r="H8571" s="8"/>
      <c r="I8571" s="10">
        <v>45250.439259259256</v>
      </c>
      <c r="J8571" s="8"/>
      <c r="K8571" s="8" t="s">
        <v>56</v>
      </c>
      <c r="L8571" s="8"/>
      <c r="M8571" s="11">
        <v>45250</v>
      </c>
      <c r="N8571" s="8"/>
      <c r="O8571" s="8"/>
      <c r="P8571" s="8"/>
      <c r="Q8571" s="8" t="s">
        <v>6246</v>
      </c>
      <c r="R8571" s="8"/>
      <c r="S8571" s="8" t="s">
        <v>2663</v>
      </c>
      <c r="T8571" s="8"/>
      <c r="U8571" s="8" t="s">
        <v>6246</v>
      </c>
      <c r="V8571" s="8"/>
      <c r="W8571" s="8"/>
      <c r="X8571" s="8"/>
      <c r="Y8571" s="8"/>
      <c r="Z8571" s="8"/>
      <c r="AA8571" s="8" t="s">
        <v>2764</v>
      </c>
      <c r="AB8571" s="8"/>
      <c r="AC8571" s="8" t="s">
        <v>2663</v>
      </c>
      <c r="AD8571" s="8"/>
      <c r="AE8571" s="12">
        <v>10</v>
      </c>
      <c r="AF8571" s="8"/>
      <c r="AG8571" s="8" t="s">
        <v>562</v>
      </c>
      <c r="AH8571" s="8"/>
      <c r="AI8571" s="13">
        <v>10.53</v>
      </c>
      <c r="AJ8571" s="8"/>
      <c r="AK8571" s="13">
        <f>ROUND(IF(ISNUMBER(AI8571), AE8571*AI8571, AE8571),5)</f>
        <v>105.3</v>
      </c>
      <c r="AL8571" s="8"/>
      <c r="AM8571" s="13">
        <f>ROUND(AM8570+AK8571,5)</f>
        <v>187178.2</v>
      </c>
    </row>
    <row r="8572" spans="1:39" x14ac:dyDescent="0.25">
      <c r="A8572" s="8"/>
      <c r="B8572" s="8"/>
      <c r="C8572" s="8"/>
      <c r="D8572" s="8"/>
      <c r="E8572" s="9">
        <v>2309</v>
      </c>
      <c r="F8572" s="8"/>
      <c r="G8572" s="8" t="s">
        <v>55</v>
      </c>
      <c r="H8572" s="8"/>
      <c r="I8572" s="10">
        <v>45250.439259259256</v>
      </c>
      <c r="J8572" s="8"/>
      <c r="K8572" s="8" t="s">
        <v>56</v>
      </c>
      <c r="L8572" s="8"/>
      <c r="M8572" s="11">
        <v>45250</v>
      </c>
      <c r="N8572" s="8"/>
      <c r="O8572" s="8"/>
      <c r="P8572" s="8"/>
      <c r="Q8572" s="8" t="s">
        <v>6246</v>
      </c>
      <c r="R8572" s="8"/>
      <c r="S8572" s="8" t="s">
        <v>6524</v>
      </c>
      <c r="T8572" s="8"/>
      <c r="U8572" s="8" t="s">
        <v>6246</v>
      </c>
      <c r="V8572" s="8"/>
      <c r="W8572" s="8"/>
      <c r="X8572" s="8"/>
      <c r="Y8572" s="8"/>
      <c r="Z8572" s="8"/>
      <c r="AA8572" s="8" t="s">
        <v>6636</v>
      </c>
      <c r="AB8572" s="8"/>
      <c r="AC8572" s="8" t="s">
        <v>6524</v>
      </c>
      <c r="AD8572" s="8"/>
      <c r="AE8572" s="12">
        <v>4</v>
      </c>
      <c r="AF8572" s="8"/>
      <c r="AG8572" s="8" t="s">
        <v>562</v>
      </c>
      <c r="AH8572" s="8"/>
      <c r="AI8572" s="13">
        <v>87</v>
      </c>
      <c r="AJ8572" s="8"/>
      <c r="AK8572" s="13">
        <f>ROUND(IF(ISNUMBER(AI8572), AE8572*AI8572, AE8572),5)</f>
        <v>348</v>
      </c>
      <c r="AL8572" s="8"/>
      <c r="AM8572" s="13">
        <f>ROUND(AM8571+AK8572,5)</f>
        <v>187526.2</v>
      </c>
    </row>
    <row r="8573" spans="1:39" x14ac:dyDescent="0.25">
      <c r="A8573" s="8"/>
      <c r="B8573" s="8"/>
      <c r="C8573" s="8"/>
      <c r="D8573" s="8"/>
      <c r="E8573" s="9">
        <v>2309</v>
      </c>
      <c r="F8573" s="8"/>
      <c r="G8573" s="8" t="s">
        <v>55</v>
      </c>
      <c r="H8573" s="8"/>
      <c r="I8573" s="10">
        <v>45250.439259259256</v>
      </c>
      <c r="J8573" s="8"/>
      <c r="K8573" s="8" t="s">
        <v>56</v>
      </c>
      <c r="L8573" s="8"/>
      <c r="M8573" s="11">
        <v>45250</v>
      </c>
      <c r="N8573" s="8"/>
      <c r="O8573" s="8"/>
      <c r="P8573" s="8"/>
      <c r="Q8573" s="8" t="s">
        <v>6246</v>
      </c>
      <c r="R8573" s="8"/>
      <c r="S8573" s="8" t="s">
        <v>6525</v>
      </c>
      <c r="T8573" s="8"/>
      <c r="U8573" s="8" t="s">
        <v>6246</v>
      </c>
      <c r="V8573" s="8"/>
      <c r="W8573" s="8"/>
      <c r="X8573" s="8"/>
      <c r="Y8573" s="8"/>
      <c r="Z8573" s="8"/>
      <c r="AA8573" s="8" t="s">
        <v>6637</v>
      </c>
      <c r="AB8573" s="8"/>
      <c r="AC8573" s="8" t="s">
        <v>6525</v>
      </c>
      <c r="AD8573" s="8"/>
      <c r="AE8573" s="12">
        <v>1</v>
      </c>
      <c r="AF8573" s="8"/>
      <c r="AG8573" s="8" t="s">
        <v>562</v>
      </c>
      <c r="AH8573" s="8"/>
      <c r="AI8573" s="13">
        <v>39.15</v>
      </c>
      <c r="AJ8573" s="8"/>
      <c r="AK8573" s="13">
        <f>ROUND(IF(ISNUMBER(AI8573), AE8573*AI8573, AE8573),5)</f>
        <v>39.15</v>
      </c>
      <c r="AL8573" s="8"/>
      <c r="AM8573" s="13">
        <f>ROUND(AM8572+AK8573,5)</f>
        <v>187565.35</v>
      </c>
    </row>
    <row r="8574" spans="1:39" x14ac:dyDescent="0.25">
      <c r="A8574" s="8"/>
      <c r="B8574" s="8"/>
      <c r="C8574" s="8"/>
      <c r="D8574" s="8"/>
      <c r="E8574" s="9">
        <v>2309</v>
      </c>
      <c r="F8574" s="8"/>
      <c r="G8574" s="8" t="s">
        <v>55</v>
      </c>
      <c r="H8574" s="8"/>
      <c r="I8574" s="10">
        <v>45250.439259259256</v>
      </c>
      <c r="J8574" s="8"/>
      <c r="K8574" s="8" t="s">
        <v>56</v>
      </c>
      <c r="L8574" s="8"/>
      <c r="M8574" s="11">
        <v>45250</v>
      </c>
      <c r="N8574" s="8"/>
      <c r="O8574" s="8"/>
      <c r="P8574" s="8"/>
      <c r="Q8574" s="8" t="s">
        <v>6246</v>
      </c>
      <c r="R8574" s="8"/>
      <c r="S8574" s="8" t="s">
        <v>666</v>
      </c>
      <c r="T8574" s="8"/>
      <c r="U8574" s="8" t="s">
        <v>6246</v>
      </c>
      <c r="V8574" s="8"/>
      <c r="W8574" s="8"/>
      <c r="X8574" s="8"/>
      <c r="Y8574" s="8"/>
      <c r="Z8574" s="8"/>
      <c r="AA8574" s="8" t="s">
        <v>801</v>
      </c>
      <c r="AB8574" s="8"/>
      <c r="AC8574" s="8" t="s">
        <v>666</v>
      </c>
      <c r="AD8574" s="8"/>
      <c r="AE8574" s="12">
        <v>5</v>
      </c>
      <c r="AF8574" s="8"/>
      <c r="AG8574" s="8" t="s">
        <v>562</v>
      </c>
      <c r="AH8574" s="8"/>
      <c r="AI8574" s="13">
        <v>23.68</v>
      </c>
      <c r="AJ8574" s="8"/>
      <c r="AK8574" s="13">
        <f>ROUND(IF(ISNUMBER(AI8574), AE8574*AI8574, AE8574),5)</f>
        <v>118.4</v>
      </c>
      <c r="AL8574" s="8"/>
      <c r="AM8574" s="13">
        <f>ROUND(AM8573+AK8574,5)</f>
        <v>187683.75</v>
      </c>
    </row>
    <row r="8575" spans="1:39" x14ac:dyDescent="0.25">
      <c r="A8575" s="8"/>
      <c r="B8575" s="8"/>
      <c r="C8575" s="8"/>
      <c r="D8575" s="8"/>
      <c r="E8575" s="9">
        <v>2309</v>
      </c>
      <c r="F8575" s="8"/>
      <c r="G8575" s="8" t="s">
        <v>55</v>
      </c>
      <c r="H8575" s="8"/>
      <c r="I8575" s="10">
        <v>45250.439259259256</v>
      </c>
      <c r="J8575" s="8"/>
      <c r="K8575" s="8" t="s">
        <v>56</v>
      </c>
      <c r="L8575" s="8"/>
      <c r="M8575" s="11">
        <v>45250</v>
      </c>
      <c r="N8575" s="8"/>
      <c r="O8575" s="8"/>
      <c r="P8575" s="8"/>
      <c r="Q8575" s="8" t="s">
        <v>6246</v>
      </c>
      <c r="R8575" s="8"/>
      <c r="S8575" s="8" t="s">
        <v>4221</v>
      </c>
      <c r="T8575" s="8"/>
      <c r="U8575" s="8" t="s">
        <v>6246</v>
      </c>
      <c r="V8575" s="8"/>
      <c r="W8575" s="8"/>
      <c r="X8575" s="8"/>
      <c r="Y8575" s="8"/>
      <c r="Z8575" s="8"/>
      <c r="AA8575" s="8" t="s">
        <v>4444</v>
      </c>
      <c r="AB8575" s="8"/>
      <c r="AC8575" s="8" t="s">
        <v>4221</v>
      </c>
      <c r="AD8575" s="8"/>
      <c r="AE8575" s="12">
        <v>1</v>
      </c>
      <c r="AF8575" s="8"/>
      <c r="AG8575" s="8" t="s">
        <v>562</v>
      </c>
      <c r="AH8575" s="8"/>
      <c r="AI8575" s="13">
        <v>114.88</v>
      </c>
      <c r="AJ8575" s="8"/>
      <c r="AK8575" s="13">
        <f>ROUND(IF(ISNUMBER(AI8575), AE8575*AI8575, AE8575),5)</f>
        <v>114.88</v>
      </c>
      <c r="AL8575" s="8"/>
      <c r="AM8575" s="13">
        <f>ROUND(AM8574+AK8575,5)</f>
        <v>187798.63</v>
      </c>
    </row>
    <row r="8576" spans="1:39" x14ac:dyDescent="0.25">
      <c r="A8576" s="8"/>
      <c r="B8576" s="8"/>
      <c r="C8576" s="8"/>
      <c r="D8576" s="8"/>
      <c r="E8576" s="9">
        <v>2323</v>
      </c>
      <c r="F8576" s="8"/>
      <c r="G8576" s="8" t="s">
        <v>55</v>
      </c>
      <c r="H8576" s="8"/>
      <c r="I8576" s="10">
        <v>45258.585023148145</v>
      </c>
      <c r="J8576" s="8"/>
      <c r="K8576" s="8" t="s">
        <v>56</v>
      </c>
      <c r="L8576" s="8"/>
      <c r="M8576" s="11">
        <v>45258</v>
      </c>
      <c r="N8576" s="8"/>
      <c r="O8576" s="8"/>
      <c r="P8576" s="8"/>
      <c r="Q8576" s="8" t="s">
        <v>6246</v>
      </c>
      <c r="R8576" s="8"/>
      <c r="S8576" s="8" t="s">
        <v>665</v>
      </c>
      <c r="T8576" s="8"/>
      <c r="U8576" s="8" t="s">
        <v>6246</v>
      </c>
      <c r="V8576" s="8"/>
      <c r="W8576" s="8"/>
      <c r="X8576" s="8"/>
      <c r="Y8576" s="8"/>
      <c r="Z8576" s="8"/>
      <c r="AA8576" s="8" t="s">
        <v>800</v>
      </c>
      <c r="AB8576" s="8"/>
      <c r="AC8576" s="8" t="s">
        <v>665</v>
      </c>
      <c r="AD8576" s="8"/>
      <c r="AE8576" s="12">
        <v>10</v>
      </c>
      <c r="AF8576" s="8"/>
      <c r="AG8576" s="8" t="s">
        <v>562</v>
      </c>
      <c r="AH8576" s="8"/>
      <c r="AI8576" s="13">
        <v>29.44</v>
      </c>
      <c r="AJ8576" s="8"/>
      <c r="AK8576" s="13">
        <f>ROUND(IF(ISNUMBER(AI8576), AE8576*AI8576, AE8576),5)</f>
        <v>294.39999999999998</v>
      </c>
      <c r="AL8576" s="8"/>
      <c r="AM8576" s="13">
        <f>ROUND(AM8575+AK8576,5)</f>
        <v>188093.03</v>
      </c>
    </row>
    <row r="8577" spans="1:39" x14ac:dyDescent="0.25">
      <c r="A8577" s="8"/>
      <c r="B8577" s="8"/>
      <c r="C8577" s="8"/>
      <c r="D8577" s="8"/>
      <c r="E8577" s="9">
        <v>2323</v>
      </c>
      <c r="F8577" s="8"/>
      <c r="G8577" s="8" t="s">
        <v>55</v>
      </c>
      <c r="H8577" s="8"/>
      <c r="I8577" s="10">
        <v>45258.585023148145</v>
      </c>
      <c r="J8577" s="8"/>
      <c r="K8577" s="8" t="s">
        <v>56</v>
      </c>
      <c r="L8577" s="8"/>
      <c r="M8577" s="11">
        <v>45258</v>
      </c>
      <c r="N8577" s="8"/>
      <c r="O8577" s="8"/>
      <c r="P8577" s="8"/>
      <c r="Q8577" s="8" t="s">
        <v>6246</v>
      </c>
      <c r="R8577" s="8"/>
      <c r="S8577" s="8" t="s">
        <v>666</v>
      </c>
      <c r="T8577" s="8"/>
      <c r="U8577" s="8" t="s">
        <v>6246</v>
      </c>
      <c r="V8577" s="8"/>
      <c r="W8577" s="8"/>
      <c r="X8577" s="8"/>
      <c r="Y8577" s="8"/>
      <c r="Z8577" s="8"/>
      <c r="AA8577" s="8" t="s">
        <v>801</v>
      </c>
      <c r="AB8577" s="8"/>
      <c r="AC8577" s="8" t="s">
        <v>666</v>
      </c>
      <c r="AD8577" s="8"/>
      <c r="AE8577" s="12">
        <v>7</v>
      </c>
      <c r="AF8577" s="8"/>
      <c r="AG8577" s="8" t="s">
        <v>562</v>
      </c>
      <c r="AH8577" s="8"/>
      <c r="AI8577" s="13">
        <v>23.68</v>
      </c>
      <c r="AJ8577" s="8"/>
      <c r="AK8577" s="13">
        <f>ROUND(IF(ISNUMBER(AI8577), AE8577*AI8577, AE8577),5)</f>
        <v>165.76</v>
      </c>
      <c r="AL8577" s="8"/>
      <c r="AM8577" s="13">
        <f>ROUND(AM8576+AK8577,5)</f>
        <v>188258.79</v>
      </c>
    </row>
    <row r="8578" spans="1:39" x14ac:dyDescent="0.25">
      <c r="A8578" s="8"/>
      <c r="B8578" s="8"/>
      <c r="C8578" s="8"/>
      <c r="D8578" s="8"/>
      <c r="E8578" s="9">
        <v>2323</v>
      </c>
      <c r="F8578" s="8"/>
      <c r="G8578" s="8" t="s">
        <v>55</v>
      </c>
      <c r="H8578" s="8"/>
      <c r="I8578" s="10">
        <v>45258.585023148145</v>
      </c>
      <c r="J8578" s="8"/>
      <c r="K8578" s="8" t="s">
        <v>56</v>
      </c>
      <c r="L8578" s="8"/>
      <c r="M8578" s="11">
        <v>45258</v>
      </c>
      <c r="N8578" s="8"/>
      <c r="O8578" s="8"/>
      <c r="P8578" s="8"/>
      <c r="Q8578" s="8" t="s">
        <v>6246</v>
      </c>
      <c r="R8578" s="8"/>
      <c r="S8578" s="8" t="s">
        <v>59</v>
      </c>
      <c r="T8578" s="8"/>
      <c r="U8578" s="8" t="s">
        <v>6246</v>
      </c>
      <c r="V8578" s="8"/>
      <c r="W8578" s="8"/>
      <c r="X8578" s="8"/>
      <c r="Y8578" s="8"/>
      <c r="Z8578" s="8"/>
      <c r="AA8578" s="8" t="s">
        <v>310</v>
      </c>
      <c r="AB8578" s="8"/>
      <c r="AC8578" s="8" t="s">
        <v>66</v>
      </c>
      <c r="AD8578" s="8"/>
      <c r="AE8578" s="12">
        <v>1</v>
      </c>
      <c r="AF8578" s="8"/>
      <c r="AG8578" s="8" t="s">
        <v>562</v>
      </c>
      <c r="AH8578" s="8"/>
      <c r="AI8578" s="13">
        <v>35</v>
      </c>
      <c r="AJ8578" s="8"/>
      <c r="AK8578" s="13">
        <f>ROUND(IF(ISNUMBER(AI8578), AE8578*AI8578, AE8578),5)</f>
        <v>35</v>
      </c>
      <c r="AL8578" s="8"/>
      <c r="AM8578" s="13">
        <f>ROUND(AM8577+AK8578,5)</f>
        <v>188293.79</v>
      </c>
    </row>
    <row r="8579" spans="1:39" x14ac:dyDescent="0.25">
      <c r="A8579" s="8"/>
      <c r="B8579" s="8"/>
      <c r="C8579" s="8"/>
      <c r="D8579" s="8"/>
      <c r="E8579" s="9">
        <v>2369</v>
      </c>
      <c r="F8579" s="8"/>
      <c r="G8579" s="8" t="s">
        <v>55</v>
      </c>
      <c r="H8579" s="8"/>
      <c r="I8579" s="10">
        <v>45275.327256944445</v>
      </c>
      <c r="J8579" s="8"/>
      <c r="K8579" s="8" t="s">
        <v>56</v>
      </c>
      <c r="L8579" s="8"/>
      <c r="M8579" s="11">
        <v>45275</v>
      </c>
      <c r="N8579" s="8"/>
      <c r="O8579" s="8"/>
      <c r="P8579" s="8"/>
      <c r="Q8579" s="8" t="s">
        <v>6246</v>
      </c>
      <c r="R8579" s="8"/>
      <c r="S8579" s="8" t="s">
        <v>4223</v>
      </c>
      <c r="T8579" s="8"/>
      <c r="U8579" s="8" t="s">
        <v>6246</v>
      </c>
      <c r="V8579" s="8"/>
      <c r="W8579" s="8"/>
      <c r="X8579" s="8"/>
      <c r="Y8579" s="8"/>
      <c r="Z8579" s="8"/>
      <c r="AA8579" s="8" t="s">
        <v>4446</v>
      </c>
      <c r="AB8579" s="8"/>
      <c r="AC8579" s="8" t="s">
        <v>4223</v>
      </c>
      <c r="AD8579" s="8"/>
      <c r="AE8579" s="12">
        <v>22</v>
      </c>
      <c r="AF8579" s="8"/>
      <c r="AG8579" s="8" t="s">
        <v>562</v>
      </c>
      <c r="AH8579" s="8"/>
      <c r="AI8579" s="13">
        <v>59.2</v>
      </c>
      <c r="AJ8579" s="8"/>
      <c r="AK8579" s="13">
        <f>ROUND(IF(ISNUMBER(AI8579), AE8579*AI8579, AE8579),5)</f>
        <v>1302.4000000000001</v>
      </c>
      <c r="AL8579" s="8"/>
      <c r="AM8579" s="13">
        <f>ROUND(AM8578+AK8579,5)</f>
        <v>189596.19</v>
      </c>
    </row>
    <row r="8580" spans="1:39" x14ac:dyDescent="0.25">
      <c r="A8580" s="8"/>
      <c r="B8580" s="8"/>
      <c r="C8580" s="8"/>
      <c r="D8580" s="8"/>
      <c r="E8580" s="9">
        <v>2369</v>
      </c>
      <c r="F8580" s="8"/>
      <c r="G8580" s="8" t="s">
        <v>55</v>
      </c>
      <c r="H8580" s="8"/>
      <c r="I8580" s="10">
        <v>45275.327256944445</v>
      </c>
      <c r="J8580" s="8"/>
      <c r="K8580" s="8" t="s">
        <v>56</v>
      </c>
      <c r="L8580" s="8"/>
      <c r="M8580" s="11">
        <v>45275</v>
      </c>
      <c r="N8580" s="8"/>
      <c r="O8580" s="8"/>
      <c r="P8580" s="8"/>
      <c r="Q8580" s="8" t="s">
        <v>6246</v>
      </c>
      <c r="R8580" s="8"/>
      <c r="S8580" s="8" t="s">
        <v>848</v>
      </c>
      <c r="T8580" s="8"/>
      <c r="U8580" s="8" t="s">
        <v>6246</v>
      </c>
      <c r="V8580" s="8"/>
      <c r="W8580" s="8"/>
      <c r="X8580" s="8"/>
      <c r="Y8580" s="8"/>
      <c r="Z8580" s="8"/>
      <c r="AA8580" s="8" t="s">
        <v>799</v>
      </c>
      <c r="AB8580" s="8"/>
      <c r="AC8580" s="8" t="s">
        <v>848</v>
      </c>
      <c r="AD8580" s="8"/>
      <c r="AE8580" s="12">
        <v>28</v>
      </c>
      <c r="AF8580" s="8"/>
      <c r="AG8580" s="8" t="s">
        <v>562</v>
      </c>
      <c r="AH8580" s="8"/>
      <c r="AI8580" s="13">
        <v>40.96</v>
      </c>
      <c r="AJ8580" s="8"/>
      <c r="AK8580" s="13">
        <f>ROUND(IF(ISNUMBER(AI8580), AE8580*AI8580, AE8580),5)</f>
        <v>1146.8800000000001</v>
      </c>
      <c r="AL8580" s="8"/>
      <c r="AM8580" s="13">
        <f>ROUND(AM8579+AK8580,5)</f>
        <v>190743.07</v>
      </c>
    </row>
    <row r="8581" spans="1:39" x14ac:dyDescent="0.25">
      <c r="A8581" s="8"/>
      <c r="B8581" s="8"/>
      <c r="C8581" s="8"/>
      <c r="D8581" s="8"/>
      <c r="E8581" s="9">
        <v>2369</v>
      </c>
      <c r="F8581" s="8"/>
      <c r="G8581" s="8" t="s">
        <v>55</v>
      </c>
      <c r="H8581" s="8"/>
      <c r="I8581" s="10">
        <v>45275.327256944445</v>
      </c>
      <c r="J8581" s="8"/>
      <c r="K8581" s="8" t="s">
        <v>56</v>
      </c>
      <c r="L8581" s="8"/>
      <c r="M8581" s="11">
        <v>45275</v>
      </c>
      <c r="N8581" s="8"/>
      <c r="O8581" s="8"/>
      <c r="P8581" s="8"/>
      <c r="Q8581" s="8" t="s">
        <v>6246</v>
      </c>
      <c r="R8581" s="8"/>
      <c r="S8581" s="8" t="s">
        <v>2641</v>
      </c>
      <c r="T8581" s="8"/>
      <c r="U8581" s="8" t="s">
        <v>6246</v>
      </c>
      <c r="V8581" s="8"/>
      <c r="W8581" s="8"/>
      <c r="X8581" s="8"/>
      <c r="Y8581" s="8"/>
      <c r="Z8581" s="8"/>
      <c r="AA8581" s="8" t="s">
        <v>2743</v>
      </c>
      <c r="AB8581" s="8"/>
      <c r="AC8581" s="8" t="s">
        <v>2641</v>
      </c>
      <c r="AD8581" s="8"/>
      <c r="AE8581" s="12">
        <v>2</v>
      </c>
      <c r="AF8581" s="8"/>
      <c r="AG8581" s="8" t="s">
        <v>562</v>
      </c>
      <c r="AH8581" s="8"/>
      <c r="AI8581" s="13">
        <v>44.48</v>
      </c>
      <c r="AJ8581" s="8"/>
      <c r="AK8581" s="13">
        <f>ROUND(IF(ISNUMBER(AI8581), AE8581*AI8581, AE8581),5)</f>
        <v>88.96</v>
      </c>
      <c r="AL8581" s="8"/>
      <c r="AM8581" s="13">
        <f>ROUND(AM8580+AK8581,5)</f>
        <v>190832.03</v>
      </c>
    </row>
    <row r="8582" spans="1:39" x14ac:dyDescent="0.25">
      <c r="A8582" s="8"/>
      <c r="B8582" s="8"/>
      <c r="C8582" s="8"/>
      <c r="D8582" s="8"/>
      <c r="E8582" s="9">
        <v>2369</v>
      </c>
      <c r="F8582" s="8"/>
      <c r="G8582" s="8" t="s">
        <v>55</v>
      </c>
      <c r="H8582" s="8"/>
      <c r="I8582" s="10">
        <v>45275.327256944445</v>
      </c>
      <c r="J8582" s="8"/>
      <c r="K8582" s="8" t="s">
        <v>56</v>
      </c>
      <c r="L8582" s="8"/>
      <c r="M8582" s="11">
        <v>45275</v>
      </c>
      <c r="N8582" s="8"/>
      <c r="O8582" s="8"/>
      <c r="P8582" s="8"/>
      <c r="Q8582" s="8" t="s">
        <v>6246</v>
      </c>
      <c r="R8582" s="8"/>
      <c r="S8582" s="8" t="s">
        <v>6526</v>
      </c>
      <c r="T8582" s="8"/>
      <c r="U8582" s="8" t="s">
        <v>6246</v>
      </c>
      <c r="V8582" s="8"/>
      <c r="W8582" s="8"/>
      <c r="X8582" s="8"/>
      <c r="Y8582" s="8"/>
      <c r="Z8582" s="8"/>
      <c r="AA8582" s="8" t="s">
        <v>6638</v>
      </c>
      <c r="AB8582" s="8"/>
      <c r="AC8582" s="8" t="s">
        <v>6735</v>
      </c>
      <c r="AD8582" s="8"/>
      <c r="AE8582" s="12">
        <v>3</v>
      </c>
      <c r="AF8582" s="8"/>
      <c r="AG8582" s="8" t="s">
        <v>562</v>
      </c>
      <c r="AH8582" s="8"/>
      <c r="AI8582" s="13">
        <v>169.28</v>
      </c>
      <c r="AJ8582" s="8"/>
      <c r="AK8582" s="13">
        <f>ROUND(IF(ISNUMBER(AI8582), AE8582*AI8582, AE8582),5)</f>
        <v>507.84</v>
      </c>
      <c r="AL8582" s="8"/>
      <c r="AM8582" s="13">
        <f>ROUND(AM8581+AK8582,5)</f>
        <v>191339.87</v>
      </c>
    </row>
    <row r="8583" spans="1:39" x14ac:dyDescent="0.25">
      <c r="A8583" s="8"/>
      <c r="B8583" s="8"/>
      <c r="C8583" s="8"/>
      <c r="D8583" s="8"/>
      <c r="E8583" s="9">
        <v>4860</v>
      </c>
      <c r="F8583" s="8"/>
      <c r="G8583" s="8" t="s">
        <v>55</v>
      </c>
      <c r="H8583" s="8"/>
      <c r="I8583" s="10">
        <v>45981.629143518519</v>
      </c>
      <c r="J8583" s="8"/>
      <c r="K8583" s="8" t="s">
        <v>56</v>
      </c>
      <c r="L8583" s="8"/>
      <c r="M8583" s="11">
        <v>45291</v>
      </c>
      <c r="N8583" s="8"/>
      <c r="O8583" s="8"/>
      <c r="P8583" s="8"/>
      <c r="Q8583" s="8" t="s">
        <v>6246</v>
      </c>
      <c r="R8583" s="8"/>
      <c r="S8583" s="8" t="s">
        <v>4523</v>
      </c>
      <c r="T8583" s="8"/>
      <c r="U8583" s="8" t="s">
        <v>6246</v>
      </c>
      <c r="V8583" s="8"/>
      <c r="W8583" s="8"/>
      <c r="X8583" s="8"/>
      <c r="Y8583" s="8"/>
      <c r="Z8583" s="8"/>
      <c r="AA8583" s="8" t="s">
        <v>4473</v>
      </c>
      <c r="AB8583" s="8"/>
      <c r="AC8583" s="8" t="s">
        <v>4523</v>
      </c>
      <c r="AD8583" s="8"/>
      <c r="AE8583" s="12">
        <v>2</v>
      </c>
      <c r="AF8583" s="8"/>
      <c r="AG8583" s="8" t="s">
        <v>562</v>
      </c>
      <c r="AH8583" s="8"/>
      <c r="AI8583" s="13">
        <v>111.68</v>
      </c>
      <c r="AJ8583" s="8"/>
      <c r="AK8583" s="13">
        <f>ROUND(IF(ISNUMBER(AI8583), AE8583*AI8583, AE8583),5)</f>
        <v>223.36</v>
      </c>
      <c r="AL8583" s="8"/>
      <c r="AM8583" s="13">
        <f>ROUND(AM8582+AK8583,5)</f>
        <v>191563.23</v>
      </c>
    </row>
    <row r="8584" spans="1:39" x14ac:dyDescent="0.25">
      <c r="A8584" s="8"/>
      <c r="B8584" s="8"/>
      <c r="C8584" s="8"/>
      <c r="D8584" s="8"/>
      <c r="E8584" s="9">
        <v>4860</v>
      </c>
      <c r="F8584" s="8"/>
      <c r="G8584" s="8" t="s">
        <v>55</v>
      </c>
      <c r="H8584" s="8"/>
      <c r="I8584" s="10">
        <v>45981.629143518519</v>
      </c>
      <c r="J8584" s="8"/>
      <c r="K8584" s="8" t="s">
        <v>56</v>
      </c>
      <c r="L8584" s="8"/>
      <c r="M8584" s="11">
        <v>45291</v>
      </c>
      <c r="N8584" s="8"/>
      <c r="O8584" s="8"/>
      <c r="P8584" s="8"/>
      <c r="Q8584" s="8" t="s">
        <v>6246</v>
      </c>
      <c r="R8584" s="8"/>
      <c r="S8584" s="8" t="s">
        <v>4246</v>
      </c>
      <c r="T8584" s="8"/>
      <c r="U8584" s="8" t="s">
        <v>6246</v>
      </c>
      <c r="V8584" s="8"/>
      <c r="W8584" s="8"/>
      <c r="X8584" s="8"/>
      <c r="Y8584" s="8"/>
      <c r="Z8584" s="8"/>
      <c r="AA8584" s="8" t="s">
        <v>4465</v>
      </c>
      <c r="AB8584" s="8"/>
      <c r="AC8584" s="8" t="s">
        <v>4246</v>
      </c>
      <c r="AD8584" s="8"/>
      <c r="AE8584" s="12">
        <v>2</v>
      </c>
      <c r="AF8584" s="8"/>
      <c r="AG8584" s="8" t="s">
        <v>562</v>
      </c>
      <c r="AH8584" s="8"/>
      <c r="AI8584" s="13">
        <v>267.2</v>
      </c>
      <c r="AJ8584" s="8"/>
      <c r="AK8584" s="13">
        <f>ROUND(IF(ISNUMBER(AI8584), AE8584*AI8584, AE8584),5)</f>
        <v>534.4</v>
      </c>
      <c r="AL8584" s="8"/>
      <c r="AM8584" s="13">
        <f>ROUND(AM8583+AK8584,5)</f>
        <v>192097.63</v>
      </c>
    </row>
    <row r="8585" spans="1:39" x14ac:dyDescent="0.25">
      <c r="A8585" s="8"/>
      <c r="B8585" s="8"/>
      <c r="C8585" s="8"/>
      <c r="D8585" s="8"/>
      <c r="E8585" s="9">
        <v>4860</v>
      </c>
      <c r="F8585" s="8"/>
      <c r="G8585" s="8" t="s">
        <v>55</v>
      </c>
      <c r="H8585" s="8"/>
      <c r="I8585" s="10">
        <v>45981.629143518519</v>
      </c>
      <c r="J8585" s="8"/>
      <c r="K8585" s="8" t="s">
        <v>56</v>
      </c>
      <c r="L8585" s="8"/>
      <c r="M8585" s="11">
        <v>45291</v>
      </c>
      <c r="N8585" s="8"/>
      <c r="O8585" s="8"/>
      <c r="P8585" s="8"/>
      <c r="Q8585" s="8" t="s">
        <v>6246</v>
      </c>
      <c r="R8585" s="8"/>
      <c r="S8585" s="8" t="s">
        <v>6527</v>
      </c>
      <c r="T8585" s="8"/>
      <c r="U8585" s="8" t="s">
        <v>6246</v>
      </c>
      <c r="V8585" s="8"/>
      <c r="W8585" s="8"/>
      <c r="X8585" s="8"/>
      <c r="Y8585" s="8"/>
      <c r="Z8585" s="8"/>
      <c r="AA8585" s="8" t="s">
        <v>6639</v>
      </c>
      <c r="AB8585" s="8"/>
      <c r="AC8585" s="8" t="s">
        <v>6527</v>
      </c>
      <c r="AD8585" s="8"/>
      <c r="AE8585" s="12">
        <v>3</v>
      </c>
      <c r="AF8585" s="8"/>
      <c r="AG8585" s="8" t="s">
        <v>562</v>
      </c>
      <c r="AH8585" s="8"/>
      <c r="AI8585" s="13">
        <v>360</v>
      </c>
      <c r="AJ8585" s="8"/>
      <c r="AK8585" s="13">
        <f>ROUND(IF(ISNUMBER(AI8585), AE8585*AI8585, AE8585),5)</f>
        <v>1080</v>
      </c>
      <c r="AL8585" s="8"/>
      <c r="AM8585" s="13">
        <f>ROUND(AM8584+AK8585,5)</f>
        <v>193177.63</v>
      </c>
    </row>
    <row r="8586" spans="1:39" x14ac:dyDescent="0.25">
      <c r="A8586" s="8"/>
      <c r="B8586" s="8"/>
      <c r="C8586" s="8"/>
      <c r="D8586" s="8"/>
      <c r="E8586" s="9">
        <v>4860</v>
      </c>
      <c r="F8586" s="8"/>
      <c r="G8586" s="8" t="s">
        <v>55</v>
      </c>
      <c r="H8586" s="8"/>
      <c r="I8586" s="10">
        <v>45981.629143518519</v>
      </c>
      <c r="J8586" s="8"/>
      <c r="K8586" s="8" t="s">
        <v>56</v>
      </c>
      <c r="L8586" s="8"/>
      <c r="M8586" s="11">
        <v>45291</v>
      </c>
      <c r="N8586" s="8"/>
      <c r="O8586" s="8"/>
      <c r="P8586" s="8"/>
      <c r="Q8586" s="8" t="s">
        <v>6246</v>
      </c>
      <c r="R8586" s="8"/>
      <c r="S8586" s="8" t="s">
        <v>6528</v>
      </c>
      <c r="T8586" s="8"/>
      <c r="U8586" s="8" t="s">
        <v>6246</v>
      </c>
      <c r="V8586" s="8"/>
      <c r="W8586" s="8"/>
      <c r="X8586" s="8"/>
      <c r="Y8586" s="8"/>
      <c r="Z8586" s="8"/>
      <c r="AA8586" s="8" t="s">
        <v>5701</v>
      </c>
      <c r="AB8586" s="8"/>
      <c r="AC8586" s="8" t="s">
        <v>5449</v>
      </c>
      <c r="AD8586" s="8"/>
      <c r="AE8586" s="12">
        <v>1</v>
      </c>
      <c r="AF8586" s="8"/>
      <c r="AG8586" s="8" t="s">
        <v>562</v>
      </c>
      <c r="AH8586" s="8"/>
      <c r="AI8586" s="13">
        <v>408</v>
      </c>
      <c r="AJ8586" s="8"/>
      <c r="AK8586" s="13">
        <f>ROUND(IF(ISNUMBER(AI8586), AE8586*AI8586, AE8586),5)</f>
        <v>408</v>
      </c>
      <c r="AL8586" s="8"/>
      <c r="AM8586" s="13">
        <f>ROUND(AM8585+AK8586,5)</f>
        <v>193585.63</v>
      </c>
    </row>
    <row r="8587" spans="1:39" x14ac:dyDescent="0.25">
      <c r="A8587" s="8"/>
      <c r="B8587" s="8"/>
      <c r="C8587" s="8"/>
      <c r="D8587" s="8"/>
      <c r="E8587" s="9">
        <v>4860</v>
      </c>
      <c r="F8587" s="8"/>
      <c r="G8587" s="8" t="s">
        <v>55</v>
      </c>
      <c r="H8587" s="8"/>
      <c r="I8587" s="10">
        <v>45981.629143518519</v>
      </c>
      <c r="J8587" s="8"/>
      <c r="K8587" s="8" t="s">
        <v>56</v>
      </c>
      <c r="L8587" s="8"/>
      <c r="M8587" s="11">
        <v>45291</v>
      </c>
      <c r="N8587" s="8"/>
      <c r="O8587" s="8"/>
      <c r="P8587" s="8"/>
      <c r="Q8587" s="8" t="s">
        <v>6246</v>
      </c>
      <c r="R8587" s="8"/>
      <c r="S8587" s="8" t="s">
        <v>4282</v>
      </c>
      <c r="T8587" s="8"/>
      <c r="U8587" s="8" t="s">
        <v>6246</v>
      </c>
      <c r="V8587" s="8"/>
      <c r="W8587" s="8"/>
      <c r="X8587" s="8"/>
      <c r="Y8587" s="8"/>
      <c r="Z8587" s="8"/>
      <c r="AA8587" s="8" t="s">
        <v>4490</v>
      </c>
      <c r="AB8587" s="8"/>
      <c r="AC8587" s="8" t="s">
        <v>4282</v>
      </c>
      <c r="AD8587" s="8"/>
      <c r="AE8587" s="12">
        <v>3</v>
      </c>
      <c r="AF8587" s="8"/>
      <c r="AG8587" s="8" t="s">
        <v>562</v>
      </c>
      <c r="AH8587" s="8"/>
      <c r="AI8587" s="13">
        <v>292.8</v>
      </c>
      <c r="AJ8587" s="8"/>
      <c r="AK8587" s="13">
        <f>ROUND(IF(ISNUMBER(AI8587), AE8587*AI8587, AE8587),5)</f>
        <v>878.4</v>
      </c>
      <c r="AL8587" s="8"/>
      <c r="AM8587" s="13">
        <f>ROUND(AM8586+AK8587,5)</f>
        <v>194464.03</v>
      </c>
    </row>
    <row r="8588" spans="1:39" x14ac:dyDescent="0.25">
      <c r="A8588" s="8"/>
      <c r="B8588" s="8"/>
      <c r="C8588" s="8"/>
      <c r="D8588" s="8"/>
      <c r="E8588" s="9">
        <v>4860</v>
      </c>
      <c r="F8588" s="8"/>
      <c r="G8588" s="8" t="s">
        <v>55</v>
      </c>
      <c r="H8588" s="8"/>
      <c r="I8588" s="10">
        <v>45981.629143518519</v>
      </c>
      <c r="J8588" s="8"/>
      <c r="K8588" s="8" t="s">
        <v>56</v>
      </c>
      <c r="L8588" s="8"/>
      <c r="M8588" s="11">
        <v>45291</v>
      </c>
      <c r="N8588" s="8"/>
      <c r="O8588" s="8"/>
      <c r="P8588" s="8"/>
      <c r="Q8588" s="8" t="s">
        <v>6246</v>
      </c>
      <c r="R8588" s="8"/>
      <c r="S8588" s="8" t="s">
        <v>6222</v>
      </c>
      <c r="T8588" s="8"/>
      <c r="U8588" s="8" t="s">
        <v>6246</v>
      </c>
      <c r="V8588" s="8"/>
      <c r="W8588" s="8"/>
      <c r="X8588" s="8"/>
      <c r="Y8588" s="8"/>
      <c r="Z8588" s="8"/>
      <c r="AA8588" s="8" t="s">
        <v>6091</v>
      </c>
      <c r="AB8588" s="8"/>
      <c r="AC8588" s="8" t="s">
        <v>6222</v>
      </c>
      <c r="AD8588" s="8"/>
      <c r="AE8588" s="12">
        <v>1</v>
      </c>
      <c r="AF8588" s="8"/>
      <c r="AG8588" s="8" t="s">
        <v>562</v>
      </c>
      <c r="AH8588" s="8"/>
      <c r="AI8588" s="13">
        <v>456</v>
      </c>
      <c r="AJ8588" s="8"/>
      <c r="AK8588" s="13">
        <f>ROUND(IF(ISNUMBER(AI8588), AE8588*AI8588, AE8588),5)</f>
        <v>456</v>
      </c>
      <c r="AL8588" s="8"/>
      <c r="AM8588" s="13">
        <f>ROUND(AM8587+AK8588,5)</f>
        <v>194920.03</v>
      </c>
    </row>
    <row r="8589" spans="1:39" x14ac:dyDescent="0.25">
      <c r="A8589" s="8"/>
      <c r="B8589" s="8"/>
      <c r="C8589" s="8"/>
      <c r="D8589" s="8"/>
      <c r="E8589" s="9">
        <v>4860</v>
      </c>
      <c r="F8589" s="8"/>
      <c r="G8589" s="8" t="s">
        <v>55</v>
      </c>
      <c r="H8589" s="8"/>
      <c r="I8589" s="10">
        <v>45981.629143518519</v>
      </c>
      <c r="J8589" s="8"/>
      <c r="K8589" s="8" t="s">
        <v>56</v>
      </c>
      <c r="L8589" s="8"/>
      <c r="M8589" s="11">
        <v>45291</v>
      </c>
      <c r="N8589" s="8"/>
      <c r="O8589" s="8"/>
      <c r="P8589" s="8"/>
      <c r="Q8589" s="8" t="s">
        <v>6246</v>
      </c>
      <c r="R8589" s="8"/>
      <c r="S8589" s="8" t="s">
        <v>6529</v>
      </c>
      <c r="T8589" s="8"/>
      <c r="U8589" s="8" t="s">
        <v>6246</v>
      </c>
      <c r="V8589" s="8"/>
      <c r="W8589" s="8"/>
      <c r="X8589" s="8"/>
      <c r="Y8589" s="8"/>
      <c r="Z8589" s="8"/>
      <c r="AA8589" s="8" t="s">
        <v>4439</v>
      </c>
      <c r="AB8589" s="8"/>
      <c r="AC8589" s="8" t="s">
        <v>4216</v>
      </c>
      <c r="AD8589" s="8"/>
      <c r="AE8589" s="12">
        <v>2</v>
      </c>
      <c r="AF8589" s="8"/>
      <c r="AG8589" s="8" t="s">
        <v>562</v>
      </c>
      <c r="AH8589" s="8"/>
      <c r="AI8589" s="13">
        <v>145.6</v>
      </c>
      <c r="AJ8589" s="8"/>
      <c r="AK8589" s="13">
        <f>ROUND(IF(ISNUMBER(AI8589), AE8589*AI8589, AE8589),5)</f>
        <v>291.2</v>
      </c>
      <c r="AL8589" s="8"/>
      <c r="AM8589" s="13">
        <f>ROUND(AM8588+AK8589,5)</f>
        <v>195211.23</v>
      </c>
    </row>
    <row r="8590" spans="1:39" x14ac:dyDescent="0.25">
      <c r="A8590" s="8"/>
      <c r="B8590" s="8"/>
      <c r="C8590" s="8"/>
      <c r="D8590" s="8"/>
      <c r="E8590" s="9">
        <v>4860</v>
      </c>
      <c r="F8590" s="8"/>
      <c r="G8590" s="8" t="s">
        <v>55</v>
      </c>
      <c r="H8590" s="8"/>
      <c r="I8590" s="10">
        <v>45981.629143518519</v>
      </c>
      <c r="J8590" s="8"/>
      <c r="K8590" s="8" t="s">
        <v>56</v>
      </c>
      <c r="L8590" s="8"/>
      <c r="M8590" s="11">
        <v>45291</v>
      </c>
      <c r="N8590" s="8"/>
      <c r="O8590" s="8"/>
      <c r="P8590" s="8"/>
      <c r="Q8590" s="8" t="s">
        <v>6246</v>
      </c>
      <c r="R8590" s="8"/>
      <c r="S8590" s="8" t="s">
        <v>5880</v>
      </c>
      <c r="T8590" s="8"/>
      <c r="U8590" s="8" t="s">
        <v>6246</v>
      </c>
      <c r="V8590" s="8"/>
      <c r="W8590" s="8"/>
      <c r="X8590" s="8"/>
      <c r="Y8590" s="8"/>
      <c r="Z8590" s="8"/>
      <c r="AA8590" s="8" t="s">
        <v>4466</v>
      </c>
      <c r="AB8590" s="8"/>
      <c r="AC8590" s="8" t="s">
        <v>4247</v>
      </c>
      <c r="AD8590" s="8"/>
      <c r="AE8590" s="12">
        <v>6</v>
      </c>
      <c r="AF8590" s="8"/>
      <c r="AG8590" s="8" t="s">
        <v>562</v>
      </c>
      <c r="AH8590" s="8"/>
      <c r="AI8590" s="13">
        <v>304</v>
      </c>
      <c r="AJ8590" s="8"/>
      <c r="AK8590" s="13">
        <f>ROUND(IF(ISNUMBER(AI8590), AE8590*AI8590, AE8590),5)</f>
        <v>1824</v>
      </c>
      <c r="AL8590" s="8"/>
      <c r="AM8590" s="13">
        <f>ROUND(AM8589+AK8590,5)</f>
        <v>197035.23</v>
      </c>
    </row>
    <row r="8591" spans="1:39" x14ac:dyDescent="0.25">
      <c r="A8591" s="8"/>
      <c r="B8591" s="8"/>
      <c r="C8591" s="8"/>
      <c r="D8591" s="8"/>
      <c r="E8591" s="9">
        <v>2489</v>
      </c>
      <c r="F8591" s="8"/>
      <c r="G8591" s="8" t="s">
        <v>55</v>
      </c>
      <c r="H8591" s="8"/>
      <c r="I8591" s="10">
        <v>45348.484398148146</v>
      </c>
      <c r="J8591" s="8"/>
      <c r="K8591" s="8" t="s">
        <v>56</v>
      </c>
      <c r="L8591" s="8"/>
      <c r="M8591" s="11">
        <v>45348</v>
      </c>
      <c r="N8591" s="8"/>
      <c r="O8591" s="8"/>
      <c r="P8591" s="8"/>
      <c r="Q8591" s="8" t="s">
        <v>6246</v>
      </c>
      <c r="R8591" s="8"/>
      <c r="S8591" s="8" t="s">
        <v>4223</v>
      </c>
      <c r="T8591" s="8"/>
      <c r="U8591" s="8" t="s">
        <v>6246</v>
      </c>
      <c r="V8591" s="8"/>
      <c r="W8591" s="8"/>
      <c r="X8591" s="8"/>
      <c r="Y8591" s="8"/>
      <c r="Z8591" s="8"/>
      <c r="AA8591" s="8" t="s">
        <v>4446</v>
      </c>
      <c r="AB8591" s="8"/>
      <c r="AC8591" s="8" t="s">
        <v>4223</v>
      </c>
      <c r="AD8591" s="8"/>
      <c r="AE8591" s="12">
        <v>2</v>
      </c>
      <c r="AF8591" s="8"/>
      <c r="AG8591" s="8" t="s">
        <v>562</v>
      </c>
      <c r="AH8591" s="8"/>
      <c r="AI8591" s="13">
        <v>54.08</v>
      </c>
      <c r="AJ8591" s="8"/>
      <c r="AK8591" s="13">
        <f>ROUND(IF(ISNUMBER(AI8591), AE8591*AI8591, AE8591),5)</f>
        <v>108.16</v>
      </c>
      <c r="AL8591" s="8"/>
      <c r="AM8591" s="13">
        <f>ROUND(AM8590+AK8591,5)</f>
        <v>197143.39</v>
      </c>
    </row>
    <row r="8592" spans="1:39" x14ac:dyDescent="0.25">
      <c r="A8592" s="8"/>
      <c r="B8592" s="8"/>
      <c r="C8592" s="8"/>
      <c r="D8592" s="8"/>
      <c r="E8592" s="9">
        <v>2489</v>
      </c>
      <c r="F8592" s="8"/>
      <c r="G8592" s="8" t="s">
        <v>55</v>
      </c>
      <c r="H8592" s="8"/>
      <c r="I8592" s="10">
        <v>45348.484398148146</v>
      </c>
      <c r="J8592" s="8"/>
      <c r="K8592" s="8" t="s">
        <v>56</v>
      </c>
      <c r="L8592" s="8"/>
      <c r="M8592" s="11">
        <v>45348</v>
      </c>
      <c r="N8592" s="8"/>
      <c r="O8592" s="8"/>
      <c r="P8592" s="8"/>
      <c r="Q8592" s="8" t="s">
        <v>6246</v>
      </c>
      <c r="R8592" s="8"/>
      <c r="S8592" s="8" t="s">
        <v>842</v>
      </c>
      <c r="T8592" s="8"/>
      <c r="U8592" s="8" t="s">
        <v>6246</v>
      </c>
      <c r="V8592" s="8"/>
      <c r="W8592" s="8"/>
      <c r="X8592" s="8"/>
      <c r="Y8592" s="8"/>
      <c r="Z8592" s="8"/>
      <c r="AA8592" s="8" t="s">
        <v>716</v>
      </c>
      <c r="AB8592" s="8"/>
      <c r="AC8592" s="8" t="s">
        <v>842</v>
      </c>
      <c r="AD8592" s="8"/>
      <c r="AE8592" s="12">
        <v>18</v>
      </c>
      <c r="AF8592" s="8"/>
      <c r="AG8592" s="8" t="s">
        <v>562</v>
      </c>
      <c r="AH8592" s="8"/>
      <c r="AI8592" s="13">
        <v>32.85</v>
      </c>
      <c r="AJ8592" s="8"/>
      <c r="AK8592" s="13">
        <f>ROUND(IF(ISNUMBER(AI8592), AE8592*AI8592, AE8592),5)</f>
        <v>591.29999999999995</v>
      </c>
      <c r="AL8592" s="8"/>
      <c r="AM8592" s="13">
        <f>ROUND(AM8591+AK8592,5)</f>
        <v>197734.69</v>
      </c>
    </row>
    <row r="8593" spans="1:39" x14ac:dyDescent="0.25">
      <c r="A8593" s="8"/>
      <c r="B8593" s="8"/>
      <c r="C8593" s="8"/>
      <c r="D8593" s="8"/>
      <c r="E8593" s="9">
        <v>2489</v>
      </c>
      <c r="F8593" s="8"/>
      <c r="G8593" s="8" t="s">
        <v>55</v>
      </c>
      <c r="H8593" s="8"/>
      <c r="I8593" s="10">
        <v>45348.484398148146</v>
      </c>
      <c r="J8593" s="8"/>
      <c r="K8593" s="8" t="s">
        <v>56</v>
      </c>
      <c r="L8593" s="8"/>
      <c r="M8593" s="11">
        <v>45348</v>
      </c>
      <c r="N8593" s="8"/>
      <c r="O8593" s="8"/>
      <c r="P8593" s="8"/>
      <c r="Q8593" s="8" t="s">
        <v>6246</v>
      </c>
      <c r="R8593" s="8"/>
      <c r="S8593" s="8" t="s">
        <v>6371</v>
      </c>
      <c r="T8593" s="8"/>
      <c r="U8593" s="8" t="s">
        <v>6246</v>
      </c>
      <c r="V8593" s="8"/>
      <c r="W8593" s="8"/>
      <c r="X8593" s="8"/>
      <c r="Y8593" s="8"/>
      <c r="Z8593" s="8"/>
      <c r="AA8593" s="8" t="s">
        <v>6462</v>
      </c>
      <c r="AB8593" s="8"/>
      <c r="AC8593" s="8" t="s">
        <v>6371</v>
      </c>
      <c r="AD8593" s="8"/>
      <c r="AE8593" s="12">
        <v>18</v>
      </c>
      <c r="AF8593" s="8"/>
      <c r="AG8593" s="8" t="s">
        <v>562</v>
      </c>
      <c r="AH8593" s="8"/>
      <c r="AI8593" s="13">
        <v>43.82</v>
      </c>
      <c r="AJ8593" s="8"/>
      <c r="AK8593" s="13">
        <f>ROUND(IF(ISNUMBER(AI8593), AE8593*AI8593, AE8593),5)</f>
        <v>788.76</v>
      </c>
      <c r="AL8593" s="8"/>
      <c r="AM8593" s="13">
        <f>ROUND(AM8592+AK8593,5)</f>
        <v>198523.45</v>
      </c>
    </row>
    <row r="8594" spans="1:39" x14ac:dyDescent="0.25">
      <c r="A8594" s="8"/>
      <c r="B8594" s="8"/>
      <c r="C8594" s="8"/>
      <c r="D8594" s="8"/>
      <c r="E8594" s="9">
        <v>2489</v>
      </c>
      <c r="F8594" s="8"/>
      <c r="G8594" s="8" t="s">
        <v>55</v>
      </c>
      <c r="H8594" s="8"/>
      <c r="I8594" s="10">
        <v>45348.484398148146</v>
      </c>
      <c r="J8594" s="8"/>
      <c r="K8594" s="8" t="s">
        <v>56</v>
      </c>
      <c r="L8594" s="8"/>
      <c r="M8594" s="11">
        <v>45348</v>
      </c>
      <c r="N8594" s="8"/>
      <c r="O8594" s="8"/>
      <c r="P8594" s="8"/>
      <c r="Q8594" s="8" t="s">
        <v>6246</v>
      </c>
      <c r="R8594" s="8"/>
      <c r="S8594" s="8" t="s">
        <v>6325</v>
      </c>
      <c r="T8594" s="8"/>
      <c r="U8594" s="8" t="s">
        <v>6246</v>
      </c>
      <c r="V8594" s="8"/>
      <c r="W8594" s="8"/>
      <c r="X8594" s="8"/>
      <c r="Y8594" s="8"/>
      <c r="Z8594" s="8"/>
      <c r="AA8594" s="8" t="s">
        <v>6439</v>
      </c>
      <c r="AB8594" s="8"/>
      <c r="AC8594" s="8" t="s">
        <v>6325</v>
      </c>
      <c r="AD8594" s="8"/>
      <c r="AE8594" s="12">
        <v>4</v>
      </c>
      <c r="AF8594" s="8"/>
      <c r="AG8594" s="8" t="s">
        <v>562</v>
      </c>
      <c r="AH8594" s="8"/>
      <c r="AI8594" s="13">
        <v>48.52</v>
      </c>
      <c r="AJ8594" s="8"/>
      <c r="AK8594" s="13">
        <f>ROUND(IF(ISNUMBER(AI8594), AE8594*AI8594, AE8594),5)</f>
        <v>194.08</v>
      </c>
      <c r="AL8594" s="8"/>
      <c r="AM8594" s="13">
        <f>ROUND(AM8593+AK8594,5)</f>
        <v>198717.53</v>
      </c>
    </row>
    <row r="8595" spans="1:39" x14ac:dyDescent="0.25">
      <c r="A8595" s="8"/>
      <c r="B8595" s="8"/>
      <c r="C8595" s="8"/>
      <c r="D8595" s="8"/>
      <c r="E8595" s="9">
        <v>2489</v>
      </c>
      <c r="F8595" s="8"/>
      <c r="G8595" s="8" t="s">
        <v>55</v>
      </c>
      <c r="H8595" s="8"/>
      <c r="I8595" s="10">
        <v>45348.484398148146</v>
      </c>
      <c r="J8595" s="8"/>
      <c r="K8595" s="8" t="s">
        <v>56</v>
      </c>
      <c r="L8595" s="8"/>
      <c r="M8595" s="11">
        <v>45348</v>
      </c>
      <c r="N8595" s="8"/>
      <c r="O8595" s="8"/>
      <c r="P8595" s="8"/>
      <c r="Q8595" s="8" t="s">
        <v>6246</v>
      </c>
      <c r="R8595" s="8"/>
      <c r="S8595" s="8" t="s">
        <v>665</v>
      </c>
      <c r="T8595" s="8"/>
      <c r="U8595" s="8" t="s">
        <v>6246</v>
      </c>
      <c r="V8595" s="8"/>
      <c r="W8595" s="8"/>
      <c r="X8595" s="8"/>
      <c r="Y8595" s="8"/>
      <c r="Z8595" s="8"/>
      <c r="AA8595" s="8" t="s">
        <v>800</v>
      </c>
      <c r="AB8595" s="8"/>
      <c r="AC8595" s="8" t="s">
        <v>665</v>
      </c>
      <c r="AD8595" s="8"/>
      <c r="AE8595" s="12">
        <v>5</v>
      </c>
      <c r="AF8595" s="8"/>
      <c r="AG8595" s="8" t="s">
        <v>562</v>
      </c>
      <c r="AH8595" s="8"/>
      <c r="AI8595" s="13">
        <v>29.44</v>
      </c>
      <c r="AJ8595" s="8"/>
      <c r="AK8595" s="13">
        <f>ROUND(IF(ISNUMBER(AI8595), AE8595*AI8595, AE8595),5)</f>
        <v>147.19999999999999</v>
      </c>
      <c r="AL8595" s="8"/>
      <c r="AM8595" s="13">
        <f>ROUND(AM8594+AK8595,5)</f>
        <v>198864.73</v>
      </c>
    </row>
    <row r="8596" spans="1:39" x14ac:dyDescent="0.25">
      <c r="A8596" s="8"/>
      <c r="B8596" s="8"/>
      <c r="C8596" s="8"/>
      <c r="D8596" s="8"/>
      <c r="E8596" s="9">
        <v>2489</v>
      </c>
      <c r="F8596" s="8"/>
      <c r="G8596" s="8" t="s">
        <v>55</v>
      </c>
      <c r="H8596" s="8"/>
      <c r="I8596" s="10">
        <v>45348.484398148146</v>
      </c>
      <c r="J8596" s="8"/>
      <c r="K8596" s="8" t="s">
        <v>56</v>
      </c>
      <c r="L8596" s="8"/>
      <c r="M8596" s="11">
        <v>45348</v>
      </c>
      <c r="N8596" s="8"/>
      <c r="O8596" s="8"/>
      <c r="P8596" s="8"/>
      <c r="Q8596" s="8" t="s">
        <v>6246</v>
      </c>
      <c r="R8596" s="8"/>
      <c r="S8596" s="8" t="s">
        <v>2641</v>
      </c>
      <c r="T8596" s="8"/>
      <c r="U8596" s="8" t="s">
        <v>6246</v>
      </c>
      <c r="V8596" s="8"/>
      <c r="W8596" s="8"/>
      <c r="X8596" s="8"/>
      <c r="Y8596" s="8"/>
      <c r="Z8596" s="8"/>
      <c r="AA8596" s="8" t="s">
        <v>2743</v>
      </c>
      <c r="AB8596" s="8"/>
      <c r="AC8596" s="8" t="s">
        <v>2641</v>
      </c>
      <c r="AD8596" s="8"/>
      <c r="AE8596" s="12">
        <v>4</v>
      </c>
      <c r="AF8596" s="8"/>
      <c r="AG8596" s="8" t="s">
        <v>562</v>
      </c>
      <c r="AH8596" s="8"/>
      <c r="AI8596" s="13">
        <v>44.48</v>
      </c>
      <c r="AJ8596" s="8"/>
      <c r="AK8596" s="13">
        <f>ROUND(IF(ISNUMBER(AI8596), AE8596*AI8596, AE8596),5)</f>
        <v>177.92</v>
      </c>
      <c r="AL8596" s="8"/>
      <c r="AM8596" s="13">
        <f>ROUND(AM8595+AK8596,5)</f>
        <v>199042.65</v>
      </c>
    </row>
    <row r="8597" spans="1:39" x14ac:dyDescent="0.25">
      <c r="A8597" s="8"/>
      <c r="B8597" s="8"/>
      <c r="C8597" s="8"/>
      <c r="D8597" s="8"/>
      <c r="E8597" s="9">
        <v>2489</v>
      </c>
      <c r="F8597" s="8"/>
      <c r="G8597" s="8" t="s">
        <v>55</v>
      </c>
      <c r="H8597" s="8"/>
      <c r="I8597" s="10">
        <v>45348.484398148146</v>
      </c>
      <c r="J8597" s="8"/>
      <c r="K8597" s="8" t="s">
        <v>56</v>
      </c>
      <c r="L8597" s="8"/>
      <c r="M8597" s="11">
        <v>45348</v>
      </c>
      <c r="N8597" s="8"/>
      <c r="O8597" s="8"/>
      <c r="P8597" s="8"/>
      <c r="Q8597" s="8" t="s">
        <v>6246</v>
      </c>
      <c r="R8597" s="8"/>
      <c r="S8597" s="8" t="s">
        <v>2670</v>
      </c>
      <c r="T8597" s="8"/>
      <c r="U8597" s="8" t="s">
        <v>6246</v>
      </c>
      <c r="V8597" s="8"/>
      <c r="W8597" s="8"/>
      <c r="X8597" s="8"/>
      <c r="Y8597" s="8"/>
      <c r="Z8597" s="8"/>
      <c r="AA8597" s="8" t="s">
        <v>2771</v>
      </c>
      <c r="AB8597" s="8"/>
      <c r="AC8597" s="8" t="s">
        <v>2670</v>
      </c>
      <c r="AD8597" s="8"/>
      <c r="AE8597" s="12">
        <v>13</v>
      </c>
      <c r="AF8597" s="8"/>
      <c r="AG8597" s="8" t="s">
        <v>562</v>
      </c>
      <c r="AH8597" s="8"/>
      <c r="AI8597" s="13">
        <v>49.92</v>
      </c>
      <c r="AJ8597" s="8"/>
      <c r="AK8597" s="13">
        <f>ROUND(IF(ISNUMBER(AI8597), AE8597*AI8597, AE8597),5)</f>
        <v>648.96</v>
      </c>
      <c r="AL8597" s="8"/>
      <c r="AM8597" s="13">
        <f>ROUND(AM8596+AK8597,5)</f>
        <v>199691.61</v>
      </c>
    </row>
    <row r="8598" spans="1:39" x14ac:dyDescent="0.25">
      <c r="A8598" s="8"/>
      <c r="B8598" s="8"/>
      <c r="C8598" s="8"/>
      <c r="D8598" s="8"/>
      <c r="E8598" s="9">
        <v>2489</v>
      </c>
      <c r="F8598" s="8"/>
      <c r="G8598" s="8" t="s">
        <v>55</v>
      </c>
      <c r="H8598" s="8"/>
      <c r="I8598" s="10">
        <v>45348.484398148146</v>
      </c>
      <c r="J8598" s="8"/>
      <c r="K8598" s="8" t="s">
        <v>56</v>
      </c>
      <c r="L8598" s="8"/>
      <c r="M8598" s="11">
        <v>45348</v>
      </c>
      <c r="N8598" s="8"/>
      <c r="O8598" s="8"/>
      <c r="P8598" s="8"/>
      <c r="Q8598" s="8" t="s">
        <v>6246</v>
      </c>
      <c r="R8598" s="8"/>
      <c r="S8598" s="8" t="s">
        <v>59</v>
      </c>
      <c r="T8598" s="8"/>
      <c r="U8598" s="8" t="s">
        <v>6246</v>
      </c>
      <c r="V8598" s="8"/>
      <c r="W8598" s="8"/>
      <c r="X8598" s="8"/>
      <c r="Y8598" s="8"/>
      <c r="Z8598" s="8"/>
      <c r="AA8598" s="8" t="s">
        <v>310</v>
      </c>
      <c r="AB8598" s="8"/>
      <c r="AC8598" s="8" t="s">
        <v>66</v>
      </c>
      <c r="AD8598" s="8"/>
      <c r="AE8598" s="12">
        <v>1</v>
      </c>
      <c r="AF8598" s="8"/>
      <c r="AG8598" s="8" t="s">
        <v>562</v>
      </c>
      <c r="AH8598" s="8"/>
      <c r="AI8598" s="13">
        <v>35</v>
      </c>
      <c r="AJ8598" s="8"/>
      <c r="AK8598" s="13">
        <f>ROUND(IF(ISNUMBER(AI8598), AE8598*AI8598, AE8598),5)</f>
        <v>35</v>
      </c>
      <c r="AL8598" s="8"/>
      <c r="AM8598" s="13">
        <f>ROUND(AM8597+AK8598,5)</f>
        <v>199726.61</v>
      </c>
    </row>
    <row r="8599" spans="1:39" x14ac:dyDescent="0.25">
      <c r="A8599" s="8"/>
      <c r="B8599" s="8"/>
      <c r="C8599" s="8"/>
      <c r="D8599" s="8"/>
      <c r="E8599" s="9">
        <v>2495</v>
      </c>
      <c r="F8599" s="8"/>
      <c r="G8599" s="8" t="s">
        <v>55</v>
      </c>
      <c r="H8599" s="8"/>
      <c r="I8599" s="10">
        <v>45350.604039351849</v>
      </c>
      <c r="J8599" s="8"/>
      <c r="K8599" s="8" t="s">
        <v>56</v>
      </c>
      <c r="L8599" s="8"/>
      <c r="M8599" s="11">
        <v>45350</v>
      </c>
      <c r="N8599" s="8"/>
      <c r="O8599" s="8"/>
      <c r="P8599" s="8"/>
      <c r="Q8599" s="8" t="s">
        <v>6246</v>
      </c>
      <c r="R8599" s="8"/>
      <c r="S8599" s="8" t="s">
        <v>6530</v>
      </c>
      <c r="T8599" s="8"/>
      <c r="U8599" s="8" t="s">
        <v>6246</v>
      </c>
      <c r="V8599" s="8"/>
      <c r="W8599" s="8"/>
      <c r="X8599" s="8"/>
      <c r="Y8599" s="8"/>
      <c r="Z8599" s="8"/>
      <c r="AA8599" s="8" t="s">
        <v>6640</v>
      </c>
      <c r="AB8599" s="8"/>
      <c r="AC8599" s="8" t="s">
        <v>6530</v>
      </c>
      <c r="AD8599" s="8"/>
      <c r="AE8599" s="12">
        <v>4</v>
      </c>
      <c r="AF8599" s="8"/>
      <c r="AG8599" s="8" t="s">
        <v>562</v>
      </c>
      <c r="AH8599" s="8"/>
      <c r="AI8599" s="13">
        <v>75.599999999999994</v>
      </c>
      <c r="AJ8599" s="8"/>
      <c r="AK8599" s="13">
        <f>ROUND(IF(ISNUMBER(AI8599), AE8599*AI8599, AE8599),5)</f>
        <v>302.39999999999998</v>
      </c>
      <c r="AL8599" s="8"/>
      <c r="AM8599" s="13">
        <f>ROUND(AM8598+AK8599,5)</f>
        <v>200029.01</v>
      </c>
    </row>
    <row r="8600" spans="1:39" x14ac:dyDescent="0.25">
      <c r="A8600" s="8"/>
      <c r="B8600" s="8"/>
      <c r="C8600" s="8"/>
      <c r="D8600" s="8"/>
      <c r="E8600" s="9">
        <v>2532</v>
      </c>
      <c r="F8600" s="8"/>
      <c r="G8600" s="8" t="s">
        <v>55</v>
      </c>
      <c r="H8600" s="8"/>
      <c r="I8600" s="10">
        <v>45358.399270833332</v>
      </c>
      <c r="J8600" s="8"/>
      <c r="K8600" s="8" t="s">
        <v>56</v>
      </c>
      <c r="L8600" s="8"/>
      <c r="M8600" s="11">
        <v>45358</v>
      </c>
      <c r="N8600" s="8"/>
      <c r="O8600" s="8"/>
      <c r="P8600" s="8"/>
      <c r="Q8600" s="8" t="s">
        <v>6246</v>
      </c>
      <c r="R8600" s="8"/>
      <c r="S8600" s="8" t="s">
        <v>4292</v>
      </c>
      <c r="T8600" s="8"/>
      <c r="U8600" s="8" t="s">
        <v>6246</v>
      </c>
      <c r="V8600" s="8"/>
      <c r="W8600" s="8"/>
      <c r="X8600" s="8"/>
      <c r="Y8600" s="8"/>
      <c r="Z8600" s="8"/>
      <c r="AA8600" s="8" t="s">
        <v>4499</v>
      </c>
      <c r="AB8600" s="8"/>
      <c r="AC8600" s="8" t="s">
        <v>4292</v>
      </c>
      <c r="AD8600" s="8"/>
      <c r="AE8600" s="12">
        <v>6</v>
      </c>
      <c r="AF8600" s="8"/>
      <c r="AG8600" s="8" t="s">
        <v>562</v>
      </c>
      <c r="AH8600" s="8"/>
      <c r="AI8600" s="13">
        <v>121.28</v>
      </c>
      <c r="AJ8600" s="8"/>
      <c r="AK8600" s="13">
        <f>ROUND(IF(ISNUMBER(AI8600), AE8600*AI8600, AE8600),5)</f>
        <v>727.68</v>
      </c>
      <c r="AL8600" s="8"/>
      <c r="AM8600" s="13">
        <f>ROUND(AM8599+AK8600,5)</f>
        <v>200756.69</v>
      </c>
    </row>
    <row r="8601" spans="1:39" x14ac:dyDescent="0.25">
      <c r="A8601" s="8"/>
      <c r="B8601" s="8"/>
      <c r="C8601" s="8"/>
      <c r="D8601" s="8"/>
      <c r="E8601" s="9">
        <v>2532</v>
      </c>
      <c r="F8601" s="8"/>
      <c r="G8601" s="8" t="s">
        <v>55</v>
      </c>
      <c r="H8601" s="8"/>
      <c r="I8601" s="10">
        <v>45358.399270833332</v>
      </c>
      <c r="J8601" s="8"/>
      <c r="K8601" s="8" t="s">
        <v>56</v>
      </c>
      <c r="L8601" s="8"/>
      <c r="M8601" s="11">
        <v>45358</v>
      </c>
      <c r="N8601" s="8"/>
      <c r="O8601" s="8"/>
      <c r="P8601" s="8"/>
      <c r="Q8601" s="8" t="s">
        <v>6246</v>
      </c>
      <c r="R8601" s="8"/>
      <c r="S8601" s="8" t="s">
        <v>59</v>
      </c>
      <c r="T8601" s="8"/>
      <c r="U8601" s="8" t="s">
        <v>6246</v>
      </c>
      <c r="V8601" s="8"/>
      <c r="W8601" s="8"/>
      <c r="X8601" s="8"/>
      <c r="Y8601" s="8"/>
      <c r="Z8601" s="8"/>
      <c r="AA8601" s="8" t="s">
        <v>310</v>
      </c>
      <c r="AB8601" s="8"/>
      <c r="AC8601" s="8" t="s">
        <v>66</v>
      </c>
      <c r="AD8601" s="8"/>
      <c r="AE8601" s="12">
        <v>1</v>
      </c>
      <c r="AF8601" s="8"/>
      <c r="AG8601" s="8" t="s">
        <v>562</v>
      </c>
      <c r="AH8601" s="8"/>
      <c r="AI8601" s="13">
        <v>35</v>
      </c>
      <c r="AJ8601" s="8"/>
      <c r="AK8601" s="13">
        <f>ROUND(IF(ISNUMBER(AI8601), AE8601*AI8601, AE8601),5)</f>
        <v>35</v>
      </c>
      <c r="AL8601" s="8"/>
      <c r="AM8601" s="13">
        <f>ROUND(AM8600+AK8601,5)</f>
        <v>200791.69</v>
      </c>
    </row>
    <row r="8602" spans="1:39" x14ac:dyDescent="0.25">
      <c r="A8602" s="8"/>
      <c r="B8602" s="8"/>
      <c r="C8602" s="8"/>
      <c r="D8602" s="8"/>
      <c r="E8602" s="9">
        <v>2533</v>
      </c>
      <c r="F8602" s="8"/>
      <c r="G8602" s="8" t="s">
        <v>55</v>
      </c>
      <c r="H8602" s="8"/>
      <c r="I8602" s="10">
        <v>45358.400185185186</v>
      </c>
      <c r="J8602" s="8"/>
      <c r="K8602" s="8" t="s">
        <v>56</v>
      </c>
      <c r="L8602" s="8"/>
      <c r="M8602" s="11">
        <v>45358</v>
      </c>
      <c r="N8602" s="8"/>
      <c r="O8602" s="8"/>
      <c r="P8602" s="8"/>
      <c r="Q8602" s="8" t="s">
        <v>6246</v>
      </c>
      <c r="R8602" s="8"/>
      <c r="S8602" s="8" t="s">
        <v>667</v>
      </c>
      <c r="T8602" s="8"/>
      <c r="U8602" s="8" t="s">
        <v>6246</v>
      </c>
      <c r="V8602" s="8"/>
      <c r="W8602" s="8"/>
      <c r="X8602" s="8"/>
      <c r="Y8602" s="8"/>
      <c r="Z8602" s="8"/>
      <c r="AA8602" s="8" t="s">
        <v>802</v>
      </c>
      <c r="AB8602" s="8"/>
      <c r="AC8602" s="8" t="s">
        <v>667</v>
      </c>
      <c r="AD8602" s="8"/>
      <c r="AE8602" s="12">
        <v>40</v>
      </c>
      <c r="AF8602" s="8"/>
      <c r="AG8602" s="8" t="s">
        <v>562</v>
      </c>
      <c r="AH8602" s="8"/>
      <c r="AI8602" s="13">
        <v>24</v>
      </c>
      <c r="AJ8602" s="8"/>
      <c r="AK8602" s="13">
        <f>ROUND(IF(ISNUMBER(AI8602), AE8602*AI8602, AE8602),5)</f>
        <v>960</v>
      </c>
      <c r="AL8602" s="8"/>
      <c r="AM8602" s="13">
        <f>ROUND(AM8601+AK8602,5)</f>
        <v>201751.69</v>
      </c>
    </row>
    <row r="8603" spans="1:39" x14ac:dyDescent="0.25">
      <c r="A8603" s="8"/>
      <c r="B8603" s="8"/>
      <c r="C8603" s="8"/>
      <c r="D8603" s="8"/>
      <c r="E8603" s="9">
        <v>2533</v>
      </c>
      <c r="F8603" s="8"/>
      <c r="G8603" s="8" t="s">
        <v>55</v>
      </c>
      <c r="H8603" s="8"/>
      <c r="I8603" s="10">
        <v>45358.400185185186</v>
      </c>
      <c r="J8603" s="8"/>
      <c r="K8603" s="8" t="s">
        <v>56</v>
      </c>
      <c r="L8603" s="8"/>
      <c r="M8603" s="11">
        <v>45358</v>
      </c>
      <c r="N8603" s="8"/>
      <c r="O8603" s="8"/>
      <c r="P8603" s="8"/>
      <c r="Q8603" s="8" t="s">
        <v>6246</v>
      </c>
      <c r="R8603" s="8"/>
      <c r="S8603" s="8" t="s">
        <v>697</v>
      </c>
      <c r="T8603" s="8"/>
      <c r="U8603" s="8" t="s">
        <v>6246</v>
      </c>
      <c r="V8603" s="8"/>
      <c r="W8603" s="8"/>
      <c r="X8603" s="8"/>
      <c r="Y8603" s="8"/>
      <c r="Z8603" s="8"/>
      <c r="AA8603" s="8" t="s">
        <v>830</v>
      </c>
      <c r="AB8603" s="8"/>
      <c r="AC8603" s="8" t="s">
        <v>697</v>
      </c>
      <c r="AD8603" s="8"/>
      <c r="AE8603" s="12">
        <v>2</v>
      </c>
      <c r="AF8603" s="8"/>
      <c r="AG8603" s="8" t="s">
        <v>562</v>
      </c>
      <c r="AH8603" s="8"/>
      <c r="AI8603" s="13">
        <v>108.48</v>
      </c>
      <c r="AJ8603" s="8"/>
      <c r="AK8603" s="13">
        <f>ROUND(IF(ISNUMBER(AI8603), AE8603*AI8603, AE8603),5)</f>
        <v>216.96</v>
      </c>
      <c r="AL8603" s="8"/>
      <c r="AM8603" s="13">
        <f>ROUND(AM8602+AK8603,5)</f>
        <v>201968.65</v>
      </c>
    </row>
    <row r="8604" spans="1:39" x14ac:dyDescent="0.25">
      <c r="A8604" s="8"/>
      <c r="B8604" s="8"/>
      <c r="C8604" s="8"/>
      <c r="D8604" s="8"/>
      <c r="E8604" s="9">
        <v>2579</v>
      </c>
      <c r="F8604" s="8"/>
      <c r="G8604" s="8" t="s">
        <v>55</v>
      </c>
      <c r="H8604" s="8"/>
      <c r="I8604" s="10">
        <v>45370.402094907404</v>
      </c>
      <c r="J8604" s="8"/>
      <c r="K8604" s="8" t="s">
        <v>56</v>
      </c>
      <c r="L8604" s="8"/>
      <c r="M8604" s="11">
        <v>45370</v>
      </c>
      <c r="N8604" s="8"/>
      <c r="O8604" s="8"/>
      <c r="P8604" s="8"/>
      <c r="Q8604" s="8" t="s">
        <v>6246</v>
      </c>
      <c r="R8604" s="8"/>
      <c r="S8604" s="8" t="s">
        <v>2866</v>
      </c>
      <c r="T8604" s="8"/>
      <c r="U8604" s="8" t="s">
        <v>6246</v>
      </c>
      <c r="V8604" s="8"/>
      <c r="W8604" s="8"/>
      <c r="X8604" s="8"/>
      <c r="Y8604" s="8"/>
      <c r="Z8604" s="8"/>
      <c r="AA8604" s="8" t="s">
        <v>3009</v>
      </c>
      <c r="AB8604" s="8"/>
      <c r="AC8604" s="8" t="s">
        <v>2866</v>
      </c>
      <c r="AD8604" s="8"/>
      <c r="AE8604" s="12">
        <v>10</v>
      </c>
      <c r="AF8604" s="8"/>
      <c r="AG8604" s="8" t="s">
        <v>562</v>
      </c>
      <c r="AH8604" s="8"/>
      <c r="AI8604" s="13">
        <v>49.6</v>
      </c>
      <c r="AJ8604" s="8"/>
      <c r="AK8604" s="13">
        <f>ROUND(IF(ISNUMBER(AI8604), AE8604*AI8604, AE8604),5)</f>
        <v>496</v>
      </c>
      <c r="AL8604" s="8"/>
      <c r="AM8604" s="13">
        <f>ROUND(AM8603+AK8604,5)</f>
        <v>202464.65</v>
      </c>
    </row>
    <row r="8605" spans="1:39" x14ac:dyDescent="0.25">
      <c r="A8605" s="8"/>
      <c r="B8605" s="8"/>
      <c r="C8605" s="8"/>
      <c r="D8605" s="8"/>
      <c r="E8605" s="9">
        <v>2579</v>
      </c>
      <c r="F8605" s="8"/>
      <c r="G8605" s="8" t="s">
        <v>55</v>
      </c>
      <c r="H8605" s="8"/>
      <c r="I8605" s="10">
        <v>45370.402094907404</v>
      </c>
      <c r="J8605" s="8"/>
      <c r="K8605" s="8" t="s">
        <v>56</v>
      </c>
      <c r="L8605" s="8"/>
      <c r="M8605" s="11">
        <v>45370</v>
      </c>
      <c r="N8605" s="8"/>
      <c r="O8605" s="8"/>
      <c r="P8605" s="8"/>
      <c r="Q8605" s="8" t="s">
        <v>6246</v>
      </c>
      <c r="R8605" s="8"/>
      <c r="S8605" s="8" t="s">
        <v>666</v>
      </c>
      <c r="T8605" s="8"/>
      <c r="U8605" s="8" t="s">
        <v>6246</v>
      </c>
      <c r="V8605" s="8"/>
      <c r="W8605" s="8"/>
      <c r="X8605" s="8"/>
      <c r="Y8605" s="8"/>
      <c r="Z8605" s="8"/>
      <c r="AA8605" s="8" t="s">
        <v>801</v>
      </c>
      <c r="AB8605" s="8"/>
      <c r="AC8605" s="8" t="s">
        <v>666</v>
      </c>
      <c r="AD8605" s="8"/>
      <c r="AE8605" s="12">
        <v>5</v>
      </c>
      <c r="AF8605" s="8"/>
      <c r="AG8605" s="8" t="s">
        <v>562</v>
      </c>
      <c r="AH8605" s="8"/>
      <c r="AI8605" s="13">
        <v>22.08</v>
      </c>
      <c r="AJ8605" s="8"/>
      <c r="AK8605" s="13">
        <f>ROUND(IF(ISNUMBER(AI8605), AE8605*AI8605, AE8605),5)</f>
        <v>110.4</v>
      </c>
      <c r="AL8605" s="8"/>
      <c r="AM8605" s="13">
        <f>ROUND(AM8604+AK8605,5)</f>
        <v>202575.05</v>
      </c>
    </row>
    <row r="8606" spans="1:39" x14ac:dyDescent="0.25">
      <c r="A8606" s="8"/>
      <c r="B8606" s="8"/>
      <c r="C8606" s="8"/>
      <c r="D8606" s="8"/>
      <c r="E8606" s="9">
        <v>2579</v>
      </c>
      <c r="F8606" s="8"/>
      <c r="G8606" s="8" t="s">
        <v>55</v>
      </c>
      <c r="H8606" s="8"/>
      <c r="I8606" s="10">
        <v>45370.402094907404</v>
      </c>
      <c r="J8606" s="8"/>
      <c r="K8606" s="8" t="s">
        <v>56</v>
      </c>
      <c r="L8606" s="8"/>
      <c r="M8606" s="11">
        <v>45370</v>
      </c>
      <c r="N8606" s="8"/>
      <c r="O8606" s="8"/>
      <c r="P8606" s="8"/>
      <c r="Q8606" s="8" t="s">
        <v>6246</v>
      </c>
      <c r="R8606" s="8"/>
      <c r="S8606" s="8" t="s">
        <v>6531</v>
      </c>
      <c r="T8606" s="8"/>
      <c r="U8606" s="8" t="s">
        <v>6246</v>
      </c>
      <c r="V8606" s="8"/>
      <c r="W8606" s="8"/>
      <c r="X8606" s="8"/>
      <c r="Y8606" s="8"/>
      <c r="Z8606" s="8"/>
      <c r="AA8606" s="8" t="s">
        <v>6641</v>
      </c>
      <c r="AB8606" s="8"/>
      <c r="AC8606" s="8" t="s">
        <v>6531</v>
      </c>
      <c r="AD8606" s="8"/>
      <c r="AE8606" s="12">
        <v>5</v>
      </c>
      <c r="AF8606" s="8"/>
      <c r="AG8606" s="8" t="s">
        <v>562</v>
      </c>
      <c r="AH8606" s="8"/>
      <c r="AI8606" s="13">
        <v>31.68</v>
      </c>
      <c r="AJ8606" s="8"/>
      <c r="AK8606" s="13">
        <f>ROUND(IF(ISNUMBER(AI8606), AE8606*AI8606, AE8606),5)</f>
        <v>158.4</v>
      </c>
      <c r="AL8606" s="8"/>
      <c r="AM8606" s="13">
        <f>ROUND(AM8605+AK8606,5)</f>
        <v>202733.45</v>
      </c>
    </row>
    <row r="8607" spans="1:39" x14ac:dyDescent="0.25">
      <c r="A8607" s="8"/>
      <c r="B8607" s="8"/>
      <c r="C8607" s="8"/>
      <c r="D8607" s="8"/>
      <c r="E8607" s="9">
        <v>2579</v>
      </c>
      <c r="F8607" s="8"/>
      <c r="G8607" s="8" t="s">
        <v>55</v>
      </c>
      <c r="H8607" s="8"/>
      <c r="I8607" s="10">
        <v>45370.402094907404</v>
      </c>
      <c r="J8607" s="8"/>
      <c r="K8607" s="8" t="s">
        <v>56</v>
      </c>
      <c r="L8607" s="8"/>
      <c r="M8607" s="11">
        <v>45370</v>
      </c>
      <c r="N8607" s="8"/>
      <c r="O8607" s="8"/>
      <c r="P8607" s="8"/>
      <c r="Q8607" s="8" t="s">
        <v>6246</v>
      </c>
      <c r="R8607" s="8"/>
      <c r="S8607" s="8" t="s">
        <v>842</v>
      </c>
      <c r="T8607" s="8"/>
      <c r="U8607" s="8" t="s">
        <v>6246</v>
      </c>
      <c r="V8607" s="8"/>
      <c r="W8607" s="8"/>
      <c r="X8607" s="8"/>
      <c r="Y8607" s="8"/>
      <c r="Z8607" s="8"/>
      <c r="AA8607" s="8" t="s">
        <v>716</v>
      </c>
      <c r="AB8607" s="8"/>
      <c r="AC8607" s="8" t="s">
        <v>842</v>
      </c>
      <c r="AD8607" s="8"/>
      <c r="AE8607" s="12">
        <v>20</v>
      </c>
      <c r="AF8607" s="8"/>
      <c r="AG8607" s="8" t="s">
        <v>562</v>
      </c>
      <c r="AH8607" s="8"/>
      <c r="AI8607" s="13">
        <v>33.6</v>
      </c>
      <c r="AJ8607" s="8"/>
      <c r="AK8607" s="13">
        <f>ROUND(IF(ISNUMBER(AI8607), AE8607*AI8607, AE8607),5)</f>
        <v>672</v>
      </c>
      <c r="AL8607" s="8"/>
      <c r="AM8607" s="13">
        <f>ROUND(AM8606+AK8607,5)</f>
        <v>203405.45</v>
      </c>
    </row>
    <row r="8608" spans="1:39" x14ac:dyDescent="0.25">
      <c r="A8608" s="8"/>
      <c r="B8608" s="8"/>
      <c r="C8608" s="8"/>
      <c r="D8608" s="8"/>
      <c r="E8608" s="9">
        <v>2579</v>
      </c>
      <c r="F8608" s="8"/>
      <c r="G8608" s="8" t="s">
        <v>55</v>
      </c>
      <c r="H8608" s="8"/>
      <c r="I8608" s="10">
        <v>45370.402094907404</v>
      </c>
      <c r="J8608" s="8"/>
      <c r="K8608" s="8" t="s">
        <v>56</v>
      </c>
      <c r="L8608" s="8"/>
      <c r="M8608" s="11">
        <v>45370</v>
      </c>
      <c r="N8608" s="8"/>
      <c r="O8608" s="8"/>
      <c r="P8608" s="8"/>
      <c r="Q8608" s="8" t="s">
        <v>6246</v>
      </c>
      <c r="R8608" s="8"/>
      <c r="S8608" s="8" t="s">
        <v>4215</v>
      </c>
      <c r="T8608" s="8"/>
      <c r="U8608" s="8" t="s">
        <v>6246</v>
      </c>
      <c r="V8608" s="8"/>
      <c r="W8608" s="8"/>
      <c r="X8608" s="8"/>
      <c r="Y8608" s="8"/>
      <c r="Z8608" s="8"/>
      <c r="AA8608" s="8" t="s">
        <v>4438</v>
      </c>
      <c r="AB8608" s="8"/>
      <c r="AC8608" s="8" t="s">
        <v>4215</v>
      </c>
      <c r="AD8608" s="8"/>
      <c r="AE8608" s="12">
        <v>1</v>
      </c>
      <c r="AF8608" s="8"/>
      <c r="AG8608" s="8" t="s">
        <v>562</v>
      </c>
      <c r="AH8608" s="8"/>
      <c r="AI8608" s="13">
        <v>17.2</v>
      </c>
      <c r="AJ8608" s="8"/>
      <c r="AK8608" s="13">
        <f>ROUND(IF(ISNUMBER(AI8608), AE8608*AI8608, AE8608),5)</f>
        <v>17.2</v>
      </c>
      <c r="AL8608" s="8"/>
      <c r="AM8608" s="13">
        <f>ROUND(AM8607+AK8608,5)</f>
        <v>203422.65</v>
      </c>
    </row>
    <row r="8609" spans="1:39" x14ac:dyDescent="0.25">
      <c r="A8609" s="8"/>
      <c r="B8609" s="8"/>
      <c r="C8609" s="8"/>
      <c r="D8609" s="8"/>
      <c r="E8609" s="9">
        <v>2579</v>
      </c>
      <c r="F8609" s="8"/>
      <c r="G8609" s="8" t="s">
        <v>55</v>
      </c>
      <c r="H8609" s="8"/>
      <c r="I8609" s="10">
        <v>45370.402094907404</v>
      </c>
      <c r="J8609" s="8"/>
      <c r="K8609" s="8" t="s">
        <v>56</v>
      </c>
      <c r="L8609" s="8"/>
      <c r="M8609" s="11">
        <v>45370</v>
      </c>
      <c r="N8609" s="8"/>
      <c r="O8609" s="8"/>
      <c r="P8609" s="8"/>
      <c r="Q8609" s="8" t="s">
        <v>6246</v>
      </c>
      <c r="R8609" s="8"/>
      <c r="S8609" s="8" t="s">
        <v>6532</v>
      </c>
      <c r="T8609" s="8"/>
      <c r="U8609" s="8" t="s">
        <v>6246</v>
      </c>
      <c r="V8609" s="8"/>
      <c r="W8609" s="8"/>
      <c r="X8609" s="8"/>
      <c r="Y8609" s="8"/>
      <c r="Z8609" s="8"/>
      <c r="AA8609" s="8" t="s">
        <v>6642</v>
      </c>
      <c r="AB8609" s="8"/>
      <c r="AC8609" s="8" t="s">
        <v>6532</v>
      </c>
      <c r="AD8609" s="8"/>
      <c r="AE8609" s="12">
        <v>1</v>
      </c>
      <c r="AF8609" s="8"/>
      <c r="AG8609" s="8" t="s">
        <v>562</v>
      </c>
      <c r="AH8609" s="8"/>
      <c r="AI8609" s="12">
        <v>31.356000000000002</v>
      </c>
      <c r="AJ8609" s="8"/>
      <c r="AK8609" s="13">
        <f>ROUND(IF(ISNUMBER(AI8609), AE8609*AI8609, AE8609),5)</f>
        <v>31.356000000000002</v>
      </c>
      <c r="AL8609" s="8"/>
      <c r="AM8609" s="13">
        <f>ROUND(AM8608+AK8609,5)</f>
        <v>203454.00599999999</v>
      </c>
    </row>
    <row r="8610" spans="1:39" x14ac:dyDescent="0.25">
      <c r="A8610" s="8"/>
      <c r="B8610" s="8"/>
      <c r="C8610" s="8"/>
      <c r="D8610" s="8"/>
      <c r="E8610" s="9">
        <v>2579</v>
      </c>
      <c r="F8610" s="8"/>
      <c r="G8610" s="8" t="s">
        <v>55</v>
      </c>
      <c r="H8610" s="8"/>
      <c r="I8610" s="10">
        <v>45370.402094907404</v>
      </c>
      <c r="J8610" s="8"/>
      <c r="K8610" s="8" t="s">
        <v>56</v>
      </c>
      <c r="L8610" s="8"/>
      <c r="M8610" s="11">
        <v>45370</v>
      </c>
      <c r="N8610" s="8"/>
      <c r="O8610" s="8"/>
      <c r="P8610" s="8"/>
      <c r="Q8610" s="8" t="s">
        <v>6246</v>
      </c>
      <c r="R8610" s="8"/>
      <c r="S8610" s="8" t="s">
        <v>66</v>
      </c>
      <c r="T8610" s="8"/>
      <c r="U8610" s="8" t="s">
        <v>6246</v>
      </c>
      <c r="V8610" s="8"/>
      <c r="W8610" s="8"/>
      <c r="X8610" s="8"/>
      <c r="Y8610" s="8"/>
      <c r="Z8610" s="8"/>
      <c r="AA8610" s="8" t="s">
        <v>310</v>
      </c>
      <c r="AB8610" s="8"/>
      <c r="AC8610" s="8" t="s">
        <v>66</v>
      </c>
      <c r="AD8610" s="8"/>
      <c r="AE8610" s="12">
        <v>1</v>
      </c>
      <c r="AF8610" s="8"/>
      <c r="AG8610" s="8" t="s">
        <v>562</v>
      </c>
      <c r="AH8610" s="8"/>
      <c r="AI8610" s="13">
        <v>35</v>
      </c>
      <c r="AJ8610" s="8"/>
      <c r="AK8610" s="13">
        <f>ROUND(IF(ISNUMBER(AI8610), AE8610*AI8610, AE8610),5)</f>
        <v>35</v>
      </c>
      <c r="AL8610" s="8"/>
      <c r="AM8610" s="13">
        <f>ROUND(AM8609+AK8610,5)</f>
        <v>203489.00599999999</v>
      </c>
    </row>
    <row r="8611" spans="1:39" x14ac:dyDescent="0.25">
      <c r="A8611" s="8"/>
      <c r="B8611" s="8"/>
      <c r="C8611" s="8"/>
      <c r="D8611" s="8"/>
      <c r="E8611" s="9">
        <v>2579</v>
      </c>
      <c r="F8611" s="8"/>
      <c r="G8611" s="8" t="s">
        <v>55</v>
      </c>
      <c r="H8611" s="8"/>
      <c r="I8611" s="10">
        <v>45370.402094907404</v>
      </c>
      <c r="J8611" s="8"/>
      <c r="K8611" s="8" t="s">
        <v>56</v>
      </c>
      <c r="L8611" s="8"/>
      <c r="M8611" s="11">
        <v>45370</v>
      </c>
      <c r="N8611" s="8"/>
      <c r="O8611" s="8"/>
      <c r="P8611" s="8"/>
      <c r="Q8611" s="8" t="s">
        <v>6246</v>
      </c>
      <c r="R8611" s="8"/>
      <c r="S8611" s="8" t="s">
        <v>66</v>
      </c>
      <c r="T8611" s="8"/>
      <c r="U8611" s="8" t="s">
        <v>6246</v>
      </c>
      <c r="V8611" s="8"/>
      <c r="W8611" s="8"/>
      <c r="X8611" s="8"/>
      <c r="Y8611" s="8"/>
      <c r="Z8611" s="8"/>
      <c r="AA8611" s="8" t="s">
        <v>310</v>
      </c>
      <c r="AB8611" s="8"/>
      <c r="AC8611" s="8" t="s">
        <v>66</v>
      </c>
      <c r="AD8611" s="8"/>
      <c r="AE8611" s="12">
        <v>1</v>
      </c>
      <c r="AF8611" s="8"/>
      <c r="AG8611" s="8" t="s">
        <v>562</v>
      </c>
      <c r="AH8611" s="8"/>
      <c r="AI8611" s="13">
        <v>35</v>
      </c>
      <c r="AJ8611" s="8"/>
      <c r="AK8611" s="13">
        <f>ROUND(IF(ISNUMBER(AI8611), AE8611*AI8611, AE8611),5)</f>
        <v>35</v>
      </c>
      <c r="AL8611" s="8"/>
      <c r="AM8611" s="13">
        <f>ROUND(AM8610+AK8611,5)</f>
        <v>203524.00599999999</v>
      </c>
    </row>
    <row r="8612" spans="1:39" x14ac:dyDescent="0.25">
      <c r="A8612" s="8"/>
      <c r="B8612" s="8"/>
      <c r="C8612" s="8"/>
      <c r="D8612" s="8"/>
      <c r="E8612" s="9">
        <v>2617</v>
      </c>
      <c r="F8612" s="8"/>
      <c r="G8612" s="8" t="s">
        <v>55</v>
      </c>
      <c r="H8612" s="8"/>
      <c r="I8612" s="10">
        <v>45384.393391203703</v>
      </c>
      <c r="J8612" s="8"/>
      <c r="K8612" s="8" t="s">
        <v>56</v>
      </c>
      <c r="L8612" s="8"/>
      <c r="M8612" s="11">
        <v>45384</v>
      </c>
      <c r="N8612" s="8"/>
      <c r="O8612" s="8"/>
      <c r="P8612" s="8"/>
      <c r="Q8612" s="8" t="s">
        <v>6246</v>
      </c>
      <c r="R8612" s="8"/>
      <c r="S8612" s="8" t="s">
        <v>6532</v>
      </c>
      <c r="T8612" s="8"/>
      <c r="U8612" s="8" t="s">
        <v>6246</v>
      </c>
      <c r="V8612" s="8"/>
      <c r="W8612" s="8"/>
      <c r="X8612" s="8"/>
      <c r="Y8612" s="8"/>
      <c r="Z8612" s="8"/>
      <c r="AA8612" s="8" t="s">
        <v>6642</v>
      </c>
      <c r="AB8612" s="8"/>
      <c r="AC8612" s="8" t="s">
        <v>6532</v>
      </c>
      <c r="AD8612" s="8"/>
      <c r="AE8612" s="12">
        <v>4</v>
      </c>
      <c r="AF8612" s="8"/>
      <c r="AG8612" s="8" t="s">
        <v>562</v>
      </c>
      <c r="AH8612" s="8"/>
      <c r="AI8612" s="12">
        <v>31.356000000000002</v>
      </c>
      <c r="AJ8612" s="8"/>
      <c r="AK8612" s="13">
        <f>ROUND(IF(ISNUMBER(AI8612), AE8612*AI8612, AE8612),5)</f>
        <v>125.42400000000001</v>
      </c>
      <c r="AL8612" s="8"/>
      <c r="AM8612" s="13">
        <f>ROUND(AM8611+AK8612,5)</f>
        <v>203649.43</v>
      </c>
    </row>
    <row r="8613" spans="1:39" x14ac:dyDescent="0.25">
      <c r="A8613" s="8"/>
      <c r="B8613" s="8"/>
      <c r="C8613" s="8"/>
      <c r="D8613" s="8"/>
      <c r="E8613" s="9">
        <v>2618</v>
      </c>
      <c r="F8613" s="8"/>
      <c r="G8613" s="8" t="s">
        <v>55</v>
      </c>
      <c r="H8613" s="8"/>
      <c r="I8613" s="10">
        <v>45384.402071759258</v>
      </c>
      <c r="J8613" s="8"/>
      <c r="K8613" s="8" t="s">
        <v>56</v>
      </c>
      <c r="L8613" s="8"/>
      <c r="M8613" s="11">
        <v>45384</v>
      </c>
      <c r="N8613" s="8"/>
      <c r="O8613" s="8"/>
      <c r="P8613" s="8"/>
      <c r="Q8613" s="8" t="s">
        <v>6246</v>
      </c>
      <c r="R8613" s="8"/>
      <c r="S8613" s="8" t="s">
        <v>6533</v>
      </c>
      <c r="T8613" s="8"/>
      <c r="U8613" s="8" t="s">
        <v>6246</v>
      </c>
      <c r="V8613" s="8"/>
      <c r="W8613" s="8"/>
      <c r="X8613" s="8"/>
      <c r="Y8613" s="8"/>
      <c r="Z8613" s="8"/>
      <c r="AA8613" s="8" t="s">
        <v>6643</v>
      </c>
      <c r="AB8613" s="8"/>
      <c r="AC8613" s="8" t="s">
        <v>6533</v>
      </c>
      <c r="AD8613" s="8"/>
      <c r="AE8613" s="12">
        <v>0</v>
      </c>
      <c r="AF8613" s="8"/>
      <c r="AG8613" s="8" t="s">
        <v>562</v>
      </c>
      <c r="AH8613" s="8"/>
      <c r="AI8613" s="13">
        <v>147.6</v>
      </c>
      <c r="AJ8613" s="8"/>
      <c r="AK8613" s="13">
        <f>ROUND(IF(ISNUMBER(AI8613), AE8613*AI8613, AE8613),5)</f>
        <v>0</v>
      </c>
      <c r="AL8613" s="8"/>
      <c r="AM8613" s="13">
        <f>ROUND(AM8612+AK8613,5)</f>
        <v>203649.43</v>
      </c>
    </row>
    <row r="8614" spans="1:39" x14ac:dyDescent="0.25">
      <c r="A8614" s="8"/>
      <c r="B8614" s="8"/>
      <c r="C8614" s="8"/>
      <c r="D8614" s="8"/>
      <c r="E8614" s="9">
        <v>2618</v>
      </c>
      <c r="F8614" s="8"/>
      <c r="G8614" s="8" t="s">
        <v>55</v>
      </c>
      <c r="H8614" s="8"/>
      <c r="I8614" s="10">
        <v>45384.402071759258</v>
      </c>
      <c r="J8614" s="8"/>
      <c r="K8614" s="8" t="s">
        <v>56</v>
      </c>
      <c r="L8614" s="8"/>
      <c r="M8614" s="11">
        <v>45384</v>
      </c>
      <c r="N8614" s="8"/>
      <c r="O8614" s="8"/>
      <c r="P8614" s="8"/>
      <c r="Q8614" s="8" t="s">
        <v>6246</v>
      </c>
      <c r="R8614" s="8"/>
      <c r="S8614" s="8" t="s">
        <v>2663</v>
      </c>
      <c r="T8614" s="8"/>
      <c r="U8614" s="8" t="s">
        <v>6246</v>
      </c>
      <c r="V8614" s="8"/>
      <c r="W8614" s="8"/>
      <c r="X8614" s="8"/>
      <c r="Y8614" s="8"/>
      <c r="Z8614" s="8"/>
      <c r="AA8614" s="8" t="s">
        <v>2764</v>
      </c>
      <c r="AB8614" s="8"/>
      <c r="AC8614" s="8" t="s">
        <v>2663</v>
      </c>
      <c r="AD8614" s="8"/>
      <c r="AE8614" s="12">
        <v>15</v>
      </c>
      <c r="AF8614" s="8"/>
      <c r="AG8614" s="8" t="s">
        <v>562</v>
      </c>
      <c r="AH8614" s="8"/>
      <c r="AI8614" s="13">
        <v>11.84</v>
      </c>
      <c r="AJ8614" s="8"/>
      <c r="AK8614" s="13">
        <f>ROUND(IF(ISNUMBER(AI8614), AE8614*AI8614, AE8614),5)</f>
        <v>177.6</v>
      </c>
      <c r="AL8614" s="8"/>
      <c r="AM8614" s="13">
        <f>ROUND(AM8613+AK8614,5)</f>
        <v>203827.03</v>
      </c>
    </row>
    <row r="8615" spans="1:39" x14ac:dyDescent="0.25">
      <c r="A8615" s="8"/>
      <c r="B8615" s="8"/>
      <c r="C8615" s="8"/>
      <c r="D8615" s="8"/>
      <c r="E8615" s="9">
        <v>2618</v>
      </c>
      <c r="F8615" s="8"/>
      <c r="G8615" s="8" t="s">
        <v>55</v>
      </c>
      <c r="H8615" s="8"/>
      <c r="I8615" s="10">
        <v>45384.402071759258</v>
      </c>
      <c r="J8615" s="8"/>
      <c r="K8615" s="8" t="s">
        <v>56</v>
      </c>
      <c r="L8615" s="8"/>
      <c r="M8615" s="11">
        <v>45384</v>
      </c>
      <c r="N8615" s="8"/>
      <c r="O8615" s="8"/>
      <c r="P8615" s="8"/>
      <c r="Q8615" s="8" t="s">
        <v>6246</v>
      </c>
      <c r="R8615" s="8"/>
      <c r="S8615" s="8" t="s">
        <v>66</v>
      </c>
      <c r="T8615" s="8"/>
      <c r="U8615" s="8" t="s">
        <v>6246</v>
      </c>
      <c r="V8615" s="8"/>
      <c r="W8615" s="8"/>
      <c r="X8615" s="8"/>
      <c r="Y8615" s="8"/>
      <c r="Z8615" s="8"/>
      <c r="AA8615" s="8" t="s">
        <v>310</v>
      </c>
      <c r="AB8615" s="8"/>
      <c r="AC8615" s="8" t="s">
        <v>66</v>
      </c>
      <c r="AD8615" s="8"/>
      <c r="AE8615" s="12">
        <v>1</v>
      </c>
      <c r="AF8615" s="8"/>
      <c r="AG8615" s="8" t="s">
        <v>562</v>
      </c>
      <c r="AH8615" s="8"/>
      <c r="AI8615" s="13">
        <v>35</v>
      </c>
      <c r="AJ8615" s="8"/>
      <c r="AK8615" s="13">
        <f>ROUND(IF(ISNUMBER(AI8615), AE8615*AI8615, AE8615),5)</f>
        <v>35</v>
      </c>
      <c r="AL8615" s="8"/>
      <c r="AM8615" s="13">
        <f>ROUND(AM8614+AK8615,5)</f>
        <v>203862.03</v>
      </c>
    </row>
    <row r="8616" spans="1:39" x14ac:dyDescent="0.25">
      <c r="A8616" s="8"/>
      <c r="B8616" s="8"/>
      <c r="C8616" s="8"/>
      <c r="D8616" s="8"/>
      <c r="E8616" s="9">
        <v>2640</v>
      </c>
      <c r="F8616" s="8"/>
      <c r="G8616" s="8" t="s">
        <v>55</v>
      </c>
      <c r="H8616" s="8"/>
      <c r="I8616" s="10">
        <v>45391.544224537036</v>
      </c>
      <c r="J8616" s="8"/>
      <c r="K8616" s="8" t="s">
        <v>56</v>
      </c>
      <c r="L8616" s="8"/>
      <c r="M8616" s="11">
        <v>45391</v>
      </c>
      <c r="N8616" s="8"/>
      <c r="O8616" s="8"/>
      <c r="P8616" s="8"/>
      <c r="Q8616" s="8" t="s">
        <v>6246</v>
      </c>
      <c r="R8616" s="8"/>
      <c r="S8616" s="8" t="s">
        <v>6533</v>
      </c>
      <c r="T8616" s="8"/>
      <c r="U8616" s="8" t="s">
        <v>6246</v>
      </c>
      <c r="V8616" s="8"/>
      <c r="W8616" s="8"/>
      <c r="X8616" s="8"/>
      <c r="Y8616" s="8"/>
      <c r="Z8616" s="8"/>
      <c r="AA8616" s="8" t="s">
        <v>6643</v>
      </c>
      <c r="AB8616" s="8"/>
      <c r="AC8616" s="8" t="s">
        <v>6533</v>
      </c>
      <c r="AD8616" s="8"/>
      <c r="AE8616" s="12">
        <v>3</v>
      </c>
      <c r="AF8616" s="8"/>
      <c r="AG8616" s="8" t="s">
        <v>562</v>
      </c>
      <c r="AH8616" s="8"/>
      <c r="AI8616" s="13">
        <v>147.6</v>
      </c>
      <c r="AJ8616" s="8"/>
      <c r="AK8616" s="13">
        <f>ROUND(IF(ISNUMBER(AI8616), AE8616*AI8616, AE8616),5)</f>
        <v>442.8</v>
      </c>
      <c r="AL8616" s="8"/>
      <c r="AM8616" s="13">
        <f>ROUND(AM8615+AK8616,5)</f>
        <v>204304.83</v>
      </c>
    </row>
    <row r="8617" spans="1:39" x14ac:dyDescent="0.25">
      <c r="A8617" s="8"/>
      <c r="B8617" s="8"/>
      <c r="C8617" s="8"/>
      <c r="D8617" s="8"/>
      <c r="E8617" s="9">
        <v>2640</v>
      </c>
      <c r="F8617" s="8"/>
      <c r="G8617" s="8" t="s">
        <v>55</v>
      </c>
      <c r="H8617" s="8"/>
      <c r="I8617" s="10">
        <v>45391.544224537036</v>
      </c>
      <c r="J8617" s="8"/>
      <c r="K8617" s="8" t="s">
        <v>56</v>
      </c>
      <c r="L8617" s="8"/>
      <c r="M8617" s="11">
        <v>45391</v>
      </c>
      <c r="N8617" s="8"/>
      <c r="O8617" s="8"/>
      <c r="P8617" s="8"/>
      <c r="Q8617" s="8" t="s">
        <v>6246</v>
      </c>
      <c r="R8617" s="8"/>
      <c r="S8617" s="8" t="s">
        <v>2862</v>
      </c>
      <c r="T8617" s="8"/>
      <c r="U8617" s="8" t="s">
        <v>6246</v>
      </c>
      <c r="V8617" s="8"/>
      <c r="W8617" s="8"/>
      <c r="X8617" s="8"/>
      <c r="Y8617" s="8"/>
      <c r="Z8617" s="8"/>
      <c r="AA8617" s="8" t="s">
        <v>3005</v>
      </c>
      <c r="AB8617" s="8"/>
      <c r="AC8617" s="8" t="s">
        <v>2862</v>
      </c>
      <c r="AD8617" s="8"/>
      <c r="AE8617" s="12">
        <v>40</v>
      </c>
      <c r="AF8617" s="8"/>
      <c r="AG8617" s="8" t="s">
        <v>562</v>
      </c>
      <c r="AH8617" s="8"/>
      <c r="AI8617" s="13">
        <v>27.52</v>
      </c>
      <c r="AJ8617" s="8"/>
      <c r="AK8617" s="13">
        <f>ROUND(IF(ISNUMBER(AI8617), AE8617*AI8617, AE8617),5)</f>
        <v>1100.8</v>
      </c>
      <c r="AL8617" s="8"/>
      <c r="AM8617" s="13">
        <f>ROUND(AM8616+AK8617,5)</f>
        <v>205405.63</v>
      </c>
    </row>
    <row r="8618" spans="1:39" x14ac:dyDescent="0.25">
      <c r="A8618" s="8"/>
      <c r="B8618" s="8"/>
      <c r="C8618" s="8"/>
      <c r="D8618" s="8"/>
      <c r="E8618" s="9">
        <v>2640</v>
      </c>
      <c r="F8618" s="8"/>
      <c r="G8618" s="8" t="s">
        <v>55</v>
      </c>
      <c r="H8618" s="8"/>
      <c r="I8618" s="10">
        <v>45391.544224537036</v>
      </c>
      <c r="J8618" s="8"/>
      <c r="K8618" s="8" t="s">
        <v>56</v>
      </c>
      <c r="L8618" s="8"/>
      <c r="M8618" s="11">
        <v>45391</v>
      </c>
      <c r="N8618" s="8"/>
      <c r="O8618" s="8"/>
      <c r="P8618" s="8"/>
      <c r="Q8618" s="8" t="s">
        <v>6246</v>
      </c>
      <c r="R8618" s="8"/>
      <c r="S8618" s="8" t="s">
        <v>59</v>
      </c>
      <c r="T8618" s="8"/>
      <c r="U8618" s="8" t="s">
        <v>6246</v>
      </c>
      <c r="V8618" s="8"/>
      <c r="W8618" s="8"/>
      <c r="X8618" s="8"/>
      <c r="Y8618" s="8"/>
      <c r="Z8618" s="8"/>
      <c r="AA8618" s="8" t="s">
        <v>310</v>
      </c>
      <c r="AB8618" s="8"/>
      <c r="AC8618" s="8" t="s">
        <v>66</v>
      </c>
      <c r="AD8618" s="8"/>
      <c r="AE8618" s="12">
        <v>1</v>
      </c>
      <c r="AF8618" s="8"/>
      <c r="AG8618" s="8" t="s">
        <v>562</v>
      </c>
      <c r="AH8618" s="8"/>
      <c r="AI8618" s="13">
        <v>35</v>
      </c>
      <c r="AJ8618" s="8"/>
      <c r="AK8618" s="13">
        <f>ROUND(IF(ISNUMBER(AI8618), AE8618*AI8618, AE8618),5)</f>
        <v>35</v>
      </c>
      <c r="AL8618" s="8"/>
      <c r="AM8618" s="13">
        <f>ROUND(AM8617+AK8618,5)</f>
        <v>205440.63</v>
      </c>
    </row>
    <row r="8619" spans="1:39" x14ac:dyDescent="0.25">
      <c r="A8619" s="8"/>
      <c r="B8619" s="8"/>
      <c r="C8619" s="8"/>
      <c r="D8619" s="8"/>
      <c r="E8619" s="9">
        <v>2640</v>
      </c>
      <c r="F8619" s="8"/>
      <c r="G8619" s="8" t="s">
        <v>55</v>
      </c>
      <c r="H8619" s="8"/>
      <c r="I8619" s="10">
        <v>45391.544224537036</v>
      </c>
      <c r="J8619" s="8"/>
      <c r="K8619" s="8" t="s">
        <v>56</v>
      </c>
      <c r="L8619" s="8"/>
      <c r="M8619" s="11">
        <v>45391</v>
      </c>
      <c r="N8619" s="8"/>
      <c r="O8619" s="8"/>
      <c r="P8619" s="8"/>
      <c r="Q8619" s="8" t="s">
        <v>6246</v>
      </c>
      <c r="R8619" s="8"/>
      <c r="S8619" s="8" t="s">
        <v>2641</v>
      </c>
      <c r="T8619" s="8"/>
      <c r="U8619" s="8" t="s">
        <v>6246</v>
      </c>
      <c r="V8619" s="8"/>
      <c r="W8619" s="8"/>
      <c r="X8619" s="8"/>
      <c r="Y8619" s="8"/>
      <c r="Z8619" s="8"/>
      <c r="AA8619" s="8" t="s">
        <v>2743</v>
      </c>
      <c r="AB8619" s="8"/>
      <c r="AC8619" s="8" t="s">
        <v>2641</v>
      </c>
      <c r="AD8619" s="8"/>
      <c r="AE8619" s="12">
        <v>5</v>
      </c>
      <c r="AF8619" s="8"/>
      <c r="AG8619" s="8" t="s">
        <v>562</v>
      </c>
      <c r="AH8619" s="8"/>
      <c r="AI8619" s="13">
        <v>44.48</v>
      </c>
      <c r="AJ8619" s="8"/>
      <c r="AK8619" s="13">
        <f>ROUND(IF(ISNUMBER(AI8619), AE8619*AI8619, AE8619),5)</f>
        <v>222.4</v>
      </c>
      <c r="AL8619" s="8"/>
      <c r="AM8619" s="13">
        <f>ROUND(AM8618+AK8619,5)</f>
        <v>205663.03</v>
      </c>
    </row>
    <row r="8620" spans="1:39" x14ac:dyDescent="0.25">
      <c r="A8620" s="8"/>
      <c r="B8620" s="8"/>
      <c r="C8620" s="8"/>
      <c r="D8620" s="8"/>
      <c r="E8620" s="9">
        <v>2678</v>
      </c>
      <c r="F8620" s="8"/>
      <c r="G8620" s="8" t="s">
        <v>55</v>
      </c>
      <c r="H8620" s="8"/>
      <c r="I8620" s="10">
        <v>45404.598032407404</v>
      </c>
      <c r="J8620" s="8"/>
      <c r="K8620" s="8" t="s">
        <v>56</v>
      </c>
      <c r="L8620" s="8"/>
      <c r="M8620" s="11">
        <v>45404</v>
      </c>
      <c r="N8620" s="8"/>
      <c r="O8620" s="8"/>
      <c r="P8620" s="8"/>
      <c r="Q8620" s="8" t="s">
        <v>6246</v>
      </c>
      <c r="R8620" s="8"/>
      <c r="S8620" s="8" t="s">
        <v>6365</v>
      </c>
      <c r="T8620" s="8"/>
      <c r="U8620" s="8" t="s">
        <v>6246</v>
      </c>
      <c r="V8620" s="8"/>
      <c r="W8620" s="8"/>
      <c r="X8620" s="8"/>
      <c r="Y8620" s="8"/>
      <c r="Z8620" s="8"/>
      <c r="AA8620" s="8" t="s">
        <v>6430</v>
      </c>
      <c r="AB8620" s="8"/>
      <c r="AC8620" s="8" t="s">
        <v>6307</v>
      </c>
      <c r="AD8620" s="8"/>
      <c r="AE8620" s="12">
        <v>50</v>
      </c>
      <c r="AF8620" s="8"/>
      <c r="AG8620" s="8" t="s">
        <v>562</v>
      </c>
      <c r="AH8620" s="8"/>
      <c r="AI8620" s="13">
        <v>34.56</v>
      </c>
      <c r="AJ8620" s="8"/>
      <c r="AK8620" s="13">
        <f>ROUND(IF(ISNUMBER(AI8620), AE8620*AI8620, AE8620),5)</f>
        <v>1728</v>
      </c>
      <c r="AL8620" s="8"/>
      <c r="AM8620" s="13">
        <f>ROUND(AM8619+AK8620,5)</f>
        <v>207391.03</v>
      </c>
    </row>
    <row r="8621" spans="1:39" x14ac:dyDescent="0.25">
      <c r="A8621" s="8"/>
      <c r="B8621" s="8"/>
      <c r="C8621" s="8"/>
      <c r="D8621" s="8"/>
      <c r="E8621" s="9">
        <v>2678</v>
      </c>
      <c r="F8621" s="8"/>
      <c r="G8621" s="8" t="s">
        <v>55</v>
      </c>
      <c r="H8621" s="8"/>
      <c r="I8621" s="10">
        <v>45404.598032407404</v>
      </c>
      <c r="J8621" s="8"/>
      <c r="K8621" s="8" t="s">
        <v>56</v>
      </c>
      <c r="L8621" s="8"/>
      <c r="M8621" s="11">
        <v>45404</v>
      </c>
      <c r="N8621" s="8"/>
      <c r="O8621" s="8"/>
      <c r="P8621" s="8"/>
      <c r="Q8621" s="8" t="s">
        <v>6246</v>
      </c>
      <c r="R8621" s="8"/>
      <c r="S8621" s="8" t="s">
        <v>667</v>
      </c>
      <c r="T8621" s="8"/>
      <c r="U8621" s="8" t="s">
        <v>6246</v>
      </c>
      <c r="V8621" s="8"/>
      <c r="W8621" s="8"/>
      <c r="X8621" s="8"/>
      <c r="Y8621" s="8"/>
      <c r="Z8621" s="8"/>
      <c r="AA8621" s="8" t="s">
        <v>802</v>
      </c>
      <c r="AB8621" s="8"/>
      <c r="AC8621" s="8" t="s">
        <v>667</v>
      </c>
      <c r="AD8621" s="8"/>
      <c r="AE8621" s="12">
        <v>40</v>
      </c>
      <c r="AF8621" s="8"/>
      <c r="AG8621" s="8" t="s">
        <v>562</v>
      </c>
      <c r="AH8621" s="8"/>
      <c r="AI8621" s="13">
        <v>23.04</v>
      </c>
      <c r="AJ8621" s="8"/>
      <c r="AK8621" s="13">
        <f>ROUND(IF(ISNUMBER(AI8621), AE8621*AI8621, AE8621),5)</f>
        <v>921.6</v>
      </c>
      <c r="AL8621" s="8"/>
      <c r="AM8621" s="13">
        <f>ROUND(AM8620+AK8621,5)</f>
        <v>208312.63</v>
      </c>
    </row>
    <row r="8622" spans="1:39" x14ac:dyDescent="0.25">
      <c r="A8622" s="8"/>
      <c r="B8622" s="8"/>
      <c r="C8622" s="8"/>
      <c r="D8622" s="8"/>
      <c r="E8622" s="9">
        <v>2678</v>
      </c>
      <c r="F8622" s="8"/>
      <c r="G8622" s="8" t="s">
        <v>55</v>
      </c>
      <c r="H8622" s="8"/>
      <c r="I8622" s="10">
        <v>45404.598032407404</v>
      </c>
      <c r="J8622" s="8"/>
      <c r="K8622" s="8" t="s">
        <v>56</v>
      </c>
      <c r="L8622" s="8"/>
      <c r="M8622" s="11">
        <v>45404</v>
      </c>
      <c r="N8622" s="8"/>
      <c r="O8622" s="8"/>
      <c r="P8622" s="8"/>
      <c r="Q8622" s="8" t="s">
        <v>6246</v>
      </c>
      <c r="R8622" s="8"/>
      <c r="S8622" s="8" t="s">
        <v>59</v>
      </c>
      <c r="T8622" s="8"/>
      <c r="U8622" s="8" t="s">
        <v>6246</v>
      </c>
      <c r="V8622" s="8"/>
      <c r="W8622" s="8"/>
      <c r="X8622" s="8"/>
      <c r="Y8622" s="8"/>
      <c r="Z8622" s="8"/>
      <c r="AA8622" s="8" t="s">
        <v>310</v>
      </c>
      <c r="AB8622" s="8"/>
      <c r="AC8622" s="8" t="s">
        <v>66</v>
      </c>
      <c r="AD8622" s="8"/>
      <c r="AE8622" s="12">
        <v>1</v>
      </c>
      <c r="AF8622" s="8"/>
      <c r="AG8622" s="8" t="s">
        <v>562</v>
      </c>
      <c r="AH8622" s="8"/>
      <c r="AI8622" s="13">
        <v>35</v>
      </c>
      <c r="AJ8622" s="8"/>
      <c r="AK8622" s="13">
        <f>ROUND(IF(ISNUMBER(AI8622), AE8622*AI8622, AE8622),5)</f>
        <v>35</v>
      </c>
      <c r="AL8622" s="8"/>
      <c r="AM8622" s="13">
        <f>ROUND(AM8621+AK8622,5)</f>
        <v>208347.63</v>
      </c>
    </row>
    <row r="8623" spans="1:39" x14ac:dyDescent="0.25">
      <c r="A8623" s="8"/>
      <c r="B8623" s="8"/>
      <c r="C8623" s="8"/>
      <c r="D8623" s="8"/>
      <c r="E8623" s="9">
        <v>2709</v>
      </c>
      <c r="F8623" s="8"/>
      <c r="G8623" s="8" t="s">
        <v>55</v>
      </c>
      <c r="H8623" s="8"/>
      <c r="I8623" s="10">
        <v>45412.595810185187</v>
      </c>
      <c r="J8623" s="8"/>
      <c r="K8623" s="8" t="s">
        <v>56</v>
      </c>
      <c r="L8623" s="8"/>
      <c r="M8623" s="11">
        <v>45412</v>
      </c>
      <c r="N8623" s="8"/>
      <c r="O8623" s="8"/>
      <c r="P8623" s="8"/>
      <c r="Q8623" s="8" t="s">
        <v>6246</v>
      </c>
      <c r="R8623" s="8"/>
      <c r="S8623" s="8" t="s">
        <v>842</v>
      </c>
      <c r="T8623" s="8"/>
      <c r="U8623" s="8" t="s">
        <v>6246</v>
      </c>
      <c r="V8623" s="8"/>
      <c r="W8623" s="8"/>
      <c r="X8623" s="8"/>
      <c r="Y8623" s="8"/>
      <c r="Z8623" s="8"/>
      <c r="AA8623" s="8" t="s">
        <v>716</v>
      </c>
      <c r="AB8623" s="8"/>
      <c r="AC8623" s="8" t="s">
        <v>842</v>
      </c>
      <c r="AD8623" s="8"/>
      <c r="AE8623" s="12">
        <v>40</v>
      </c>
      <c r="AF8623" s="8"/>
      <c r="AG8623" s="8" t="s">
        <v>562</v>
      </c>
      <c r="AH8623" s="8"/>
      <c r="AI8623" s="13">
        <v>33.6</v>
      </c>
      <c r="AJ8623" s="8"/>
      <c r="AK8623" s="13">
        <f>ROUND(IF(ISNUMBER(AI8623), AE8623*AI8623, AE8623),5)</f>
        <v>1344</v>
      </c>
      <c r="AL8623" s="8"/>
      <c r="AM8623" s="13">
        <f>ROUND(AM8622+AK8623,5)</f>
        <v>209691.63</v>
      </c>
    </row>
    <row r="8624" spans="1:39" x14ac:dyDescent="0.25">
      <c r="A8624" s="8"/>
      <c r="B8624" s="8"/>
      <c r="C8624" s="8"/>
      <c r="D8624" s="8"/>
      <c r="E8624" s="9">
        <v>2709</v>
      </c>
      <c r="F8624" s="8"/>
      <c r="G8624" s="8" t="s">
        <v>55</v>
      </c>
      <c r="H8624" s="8"/>
      <c r="I8624" s="10">
        <v>45412.595810185187</v>
      </c>
      <c r="J8624" s="8"/>
      <c r="K8624" s="8" t="s">
        <v>56</v>
      </c>
      <c r="L8624" s="8"/>
      <c r="M8624" s="11">
        <v>45412</v>
      </c>
      <c r="N8624" s="8"/>
      <c r="O8624" s="8"/>
      <c r="P8624" s="8"/>
      <c r="Q8624" s="8" t="s">
        <v>6246</v>
      </c>
      <c r="R8624" s="8"/>
      <c r="S8624" s="8" t="s">
        <v>4219</v>
      </c>
      <c r="T8624" s="8"/>
      <c r="U8624" s="8" t="s">
        <v>6246</v>
      </c>
      <c r="V8624" s="8"/>
      <c r="W8624" s="8"/>
      <c r="X8624" s="8"/>
      <c r="Y8624" s="8"/>
      <c r="Z8624" s="8"/>
      <c r="AA8624" s="8" t="s">
        <v>4442</v>
      </c>
      <c r="AB8624" s="8"/>
      <c r="AC8624" s="8" t="s">
        <v>4219</v>
      </c>
      <c r="AD8624" s="8"/>
      <c r="AE8624" s="12">
        <v>2</v>
      </c>
      <c r="AF8624" s="8"/>
      <c r="AG8624" s="8" t="s">
        <v>562</v>
      </c>
      <c r="AH8624" s="8"/>
      <c r="AI8624" s="13">
        <v>102.4</v>
      </c>
      <c r="AJ8624" s="8"/>
      <c r="AK8624" s="13">
        <f>ROUND(IF(ISNUMBER(AI8624), AE8624*AI8624, AE8624),5)</f>
        <v>204.8</v>
      </c>
      <c r="AL8624" s="8"/>
      <c r="AM8624" s="13">
        <f>ROUND(AM8623+AK8624,5)</f>
        <v>209896.43</v>
      </c>
    </row>
    <row r="8625" spans="1:39" x14ac:dyDescent="0.25">
      <c r="A8625" s="8"/>
      <c r="B8625" s="8"/>
      <c r="C8625" s="8"/>
      <c r="D8625" s="8"/>
      <c r="E8625" s="9">
        <v>2709</v>
      </c>
      <c r="F8625" s="8"/>
      <c r="G8625" s="8" t="s">
        <v>55</v>
      </c>
      <c r="H8625" s="8"/>
      <c r="I8625" s="10">
        <v>45412.595810185187</v>
      </c>
      <c r="J8625" s="8"/>
      <c r="K8625" s="8" t="s">
        <v>56</v>
      </c>
      <c r="L8625" s="8"/>
      <c r="M8625" s="11">
        <v>45412</v>
      </c>
      <c r="N8625" s="8"/>
      <c r="O8625" s="8"/>
      <c r="P8625" s="8"/>
      <c r="Q8625" s="8" t="s">
        <v>6246</v>
      </c>
      <c r="R8625" s="8"/>
      <c r="S8625" s="8" t="s">
        <v>2641</v>
      </c>
      <c r="T8625" s="8"/>
      <c r="U8625" s="8" t="s">
        <v>6246</v>
      </c>
      <c r="V8625" s="8"/>
      <c r="W8625" s="8"/>
      <c r="X8625" s="8"/>
      <c r="Y8625" s="8"/>
      <c r="Z8625" s="8"/>
      <c r="AA8625" s="8" t="s">
        <v>2743</v>
      </c>
      <c r="AB8625" s="8"/>
      <c r="AC8625" s="8" t="s">
        <v>2641</v>
      </c>
      <c r="AD8625" s="8"/>
      <c r="AE8625" s="12">
        <v>10</v>
      </c>
      <c r="AF8625" s="8"/>
      <c r="AG8625" s="8" t="s">
        <v>562</v>
      </c>
      <c r="AH8625" s="8"/>
      <c r="AI8625" s="13">
        <v>43.2</v>
      </c>
      <c r="AJ8625" s="8"/>
      <c r="AK8625" s="13">
        <f>ROUND(IF(ISNUMBER(AI8625), AE8625*AI8625, AE8625),5)</f>
        <v>432</v>
      </c>
      <c r="AL8625" s="8"/>
      <c r="AM8625" s="13">
        <f>ROUND(AM8624+AK8625,5)</f>
        <v>210328.43</v>
      </c>
    </row>
    <row r="8626" spans="1:39" x14ac:dyDescent="0.25">
      <c r="A8626" s="8"/>
      <c r="B8626" s="8"/>
      <c r="C8626" s="8"/>
      <c r="D8626" s="8"/>
      <c r="E8626" s="9">
        <v>2709</v>
      </c>
      <c r="F8626" s="8"/>
      <c r="G8626" s="8" t="s">
        <v>55</v>
      </c>
      <c r="H8626" s="8"/>
      <c r="I8626" s="10">
        <v>45412.595810185187</v>
      </c>
      <c r="J8626" s="8"/>
      <c r="K8626" s="8" t="s">
        <v>56</v>
      </c>
      <c r="L8626" s="8"/>
      <c r="M8626" s="11">
        <v>45412</v>
      </c>
      <c r="N8626" s="8"/>
      <c r="O8626" s="8"/>
      <c r="P8626" s="8"/>
      <c r="Q8626" s="8" t="s">
        <v>6246</v>
      </c>
      <c r="R8626" s="8"/>
      <c r="S8626" s="8" t="s">
        <v>665</v>
      </c>
      <c r="T8626" s="8"/>
      <c r="U8626" s="8" t="s">
        <v>6246</v>
      </c>
      <c r="V8626" s="8"/>
      <c r="W8626" s="8"/>
      <c r="X8626" s="8"/>
      <c r="Y8626" s="8"/>
      <c r="Z8626" s="8"/>
      <c r="AA8626" s="8" t="s">
        <v>800</v>
      </c>
      <c r="AB8626" s="8"/>
      <c r="AC8626" s="8" t="s">
        <v>665</v>
      </c>
      <c r="AD8626" s="8"/>
      <c r="AE8626" s="12">
        <v>1</v>
      </c>
      <c r="AF8626" s="8"/>
      <c r="AG8626" s="8" t="s">
        <v>562</v>
      </c>
      <c r="AH8626" s="8"/>
      <c r="AI8626" s="13">
        <v>27.52</v>
      </c>
      <c r="AJ8626" s="8"/>
      <c r="AK8626" s="13">
        <f>ROUND(IF(ISNUMBER(AI8626), AE8626*AI8626, AE8626),5)</f>
        <v>27.52</v>
      </c>
      <c r="AL8626" s="8"/>
      <c r="AM8626" s="13">
        <f>ROUND(AM8625+AK8626,5)</f>
        <v>210355.95</v>
      </c>
    </row>
    <row r="8627" spans="1:39" x14ac:dyDescent="0.25">
      <c r="A8627" s="8"/>
      <c r="B8627" s="8"/>
      <c r="C8627" s="8"/>
      <c r="D8627" s="8"/>
      <c r="E8627" s="9">
        <v>2735</v>
      </c>
      <c r="F8627" s="8"/>
      <c r="G8627" s="8" t="s">
        <v>55</v>
      </c>
      <c r="H8627" s="8"/>
      <c r="I8627" s="10">
        <v>45419.532916666663</v>
      </c>
      <c r="J8627" s="8"/>
      <c r="K8627" s="8" t="s">
        <v>56</v>
      </c>
      <c r="L8627" s="8"/>
      <c r="M8627" s="11">
        <v>45419</v>
      </c>
      <c r="N8627" s="8"/>
      <c r="O8627" s="8"/>
      <c r="P8627" s="8"/>
      <c r="Q8627" s="8" t="s">
        <v>6246</v>
      </c>
      <c r="R8627" s="8"/>
      <c r="S8627" s="8" t="s">
        <v>4242</v>
      </c>
      <c r="T8627" s="8"/>
      <c r="U8627" s="8" t="s">
        <v>6246</v>
      </c>
      <c r="V8627" s="8"/>
      <c r="W8627" s="8"/>
      <c r="X8627" s="8"/>
      <c r="Y8627" s="8"/>
      <c r="Z8627" s="8"/>
      <c r="AA8627" s="8" t="s">
        <v>4462</v>
      </c>
      <c r="AB8627" s="8"/>
      <c r="AC8627" s="8" t="s">
        <v>4242</v>
      </c>
      <c r="AD8627" s="8"/>
      <c r="AE8627" s="12">
        <v>2</v>
      </c>
      <c r="AF8627" s="8"/>
      <c r="AG8627" s="8" t="s">
        <v>562</v>
      </c>
      <c r="AH8627" s="8"/>
      <c r="AI8627" s="13">
        <v>134.4</v>
      </c>
      <c r="AJ8627" s="8"/>
      <c r="AK8627" s="13">
        <f>ROUND(IF(ISNUMBER(AI8627), AE8627*AI8627, AE8627),5)</f>
        <v>268.8</v>
      </c>
      <c r="AL8627" s="8"/>
      <c r="AM8627" s="13">
        <f>ROUND(AM8626+AK8627,5)</f>
        <v>210624.75</v>
      </c>
    </row>
    <row r="8628" spans="1:39" x14ac:dyDescent="0.25">
      <c r="A8628" s="8"/>
      <c r="B8628" s="8"/>
      <c r="C8628" s="8"/>
      <c r="D8628" s="8"/>
      <c r="E8628" s="9">
        <v>2735</v>
      </c>
      <c r="F8628" s="8"/>
      <c r="G8628" s="8" t="s">
        <v>55</v>
      </c>
      <c r="H8628" s="8"/>
      <c r="I8628" s="10">
        <v>45419.532916666663</v>
      </c>
      <c r="J8628" s="8"/>
      <c r="K8628" s="8" t="s">
        <v>56</v>
      </c>
      <c r="L8628" s="8"/>
      <c r="M8628" s="11">
        <v>45419</v>
      </c>
      <c r="N8628" s="8"/>
      <c r="O8628" s="8"/>
      <c r="P8628" s="8"/>
      <c r="Q8628" s="8" t="s">
        <v>6246</v>
      </c>
      <c r="R8628" s="8"/>
      <c r="S8628" s="8" t="s">
        <v>4215</v>
      </c>
      <c r="T8628" s="8"/>
      <c r="U8628" s="8" t="s">
        <v>6246</v>
      </c>
      <c r="V8628" s="8"/>
      <c r="W8628" s="8"/>
      <c r="X8628" s="8"/>
      <c r="Y8628" s="8"/>
      <c r="Z8628" s="8"/>
      <c r="AA8628" s="8" t="s">
        <v>4438</v>
      </c>
      <c r="AB8628" s="8"/>
      <c r="AC8628" s="8" t="s">
        <v>4215</v>
      </c>
      <c r="AD8628" s="8"/>
      <c r="AE8628" s="12">
        <v>6</v>
      </c>
      <c r="AF8628" s="8"/>
      <c r="AG8628" s="8" t="s">
        <v>562</v>
      </c>
      <c r="AH8628" s="8"/>
      <c r="AI8628" s="13">
        <v>17.2</v>
      </c>
      <c r="AJ8628" s="8"/>
      <c r="AK8628" s="13">
        <f>ROUND(IF(ISNUMBER(AI8628), AE8628*AI8628, AE8628),5)</f>
        <v>103.2</v>
      </c>
      <c r="AL8628" s="8"/>
      <c r="AM8628" s="13">
        <f>ROUND(AM8627+AK8628,5)</f>
        <v>210727.95</v>
      </c>
    </row>
    <row r="8629" spans="1:39" x14ac:dyDescent="0.25">
      <c r="A8629" s="8"/>
      <c r="B8629" s="8"/>
      <c r="C8629" s="8"/>
      <c r="D8629" s="8"/>
      <c r="E8629" s="9">
        <v>2735</v>
      </c>
      <c r="F8629" s="8"/>
      <c r="G8629" s="8" t="s">
        <v>55</v>
      </c>
      <c r="H8629" s="8"/>
      <c r="I8629" s="10">
        <v>45419.532916666663</v>
      </c>
      <c r="J8629" s="8"/>
      <c r="K8629" s="8" t="s">
        <v>56</v>
      </c>
      <c r="L8629" s="8"/>
      <c r="M8629" s="11">
        <v>45419</v>
      </c>
      <c r="N8629" s="8"/>
      <c r="O8629" s="8"/>
      <c r="P8629" s="8"/>
      <c r="Q8629" s="8" t="s">
        <v>6246</v>
      </c>
      <c r="R8629" s="8"/>
      <c r="S8629" s="8" t="s">
        <v>4276</v>
      </c>
      <c r="T8629" s="8"/>
      <c r="U8629" s="8" t="s">
        <v>6246</v>
      </c>
      <c r="V8629" s="8"/>
      <c r="W8629" s="8"/>
      <c r="X8629" s="8"/>
      <c r="Y8629" s="8"/>
      <c r="Z8629" s="8"/>
      <c r="AA8629" s="8" t="s">
        <v>4487</v>
      </c>
      <c r="AB8629" s="8"/>
      <c r="AC8629" s="8" t="s">
        <v>4276</v>
      </c>
      <c r="AD8629" s="8"/>
      <c r="AE8629" s="12">
        <v>5</v>
      </c>
      <c r="AF8629" s="8"/>
      <c r="AG8629" s="8" t="s">
        <v>562</v>
      </c>
      <c r="AH8629" s="8"/>
      <c r="AI8629" s="13">
        <v>17.600000000000001</v>
      </c>
      <c r="AJ8629" s="8"/>
      <c r="AK8629" s="13">
        <f>ROUND(IF(ISNUMBER(AI8629), AE8629*AI8629, AE8629),5)</f>
        <v>88</v>
      </c>
      <c r="AL8629" s="8"/>
      <c r="AM8629" s="13">
        <f>ROUND(AM8628+AK8629,5)</f>
        <v>210815.95</v>
      </c>
    </row>
    <row r="8630" spans="1:39" x14ac:dyDescent="0.25">
      <c r="A8630" s="8"/>
      <c r="B8630" s="8"/>
      <c r="C8630" s="8"/>
      <c r="D8630" s="8"/>
      <c r="E8630" s="9">
        <v>2735</v>
      </c>
      <c r="F8630" s="8"/>
      <c r="G8630" s="8" t="s">
        <v>55</v>
      </c>
      <c r="H8630" s="8"/>
      <c r="I8630" s="10">
        <v>45419.532916666663</v>
      </c>
      <c r="J8630" s="8"/>
      <c r="K8630" s="8" t="s">
        <v>56</v>
      </c>
      <c r="L8630" s="8"/>
      <c r="M8630" s="11">
        <v>45419</v>
      </c>
      <c r="N8630" s="8"/>
      <c r="O8630" s="8"/>
      <c r="P8630" s="8"/>
      <c r="Q8630" s="8" t="s">
        <v>6246</v>
      </c>
      <c r="R8630" s="8"/>
      <c r="S8630" s="8" t="s">
        <v>2666</v>
      </c>
      <c r="T8630" s="8"/>
      <c r="U8630" s="8" t="s">
        <v>6246</v>
      </c>
      <c r="V8630" s="8"/>
      <c r="W8630" s="8"/>
      <c r="X8630" s="8"/>
      <c r="Y8630" s="8"/>
      <c r="Z8630" s="8"/>
      <c r="AA8630" s="8" t="s">
        <v>2767</v>
      </c>
      <c r="AB8630" s="8"/>
      <c r="AC8630" s="8" t="s">
        <v>2666</v>
      </c>
      <c r="AD8630" s="8"/>
      <c r="AE8630" s="12">
        <v>1</v>
      </c>
      <c r="AF8630" s="8"/>
      <c r="AG8630" s="8" t="s">
        <v>562</v>
      </c>
      <c r="AH8630" s="8"/>
      <c r="AI8630" s="13">
        <v>37.119999999999997</v>
      </c>
      <c r="AJ8630" s="8"/>
      <c r="AK8630" s="13">
        <f>ROUND(IF(ISNUMBER(AI8630), AE8630*AI8630, AE8630),5)</f>
        <v>37.119999999999997</v>
      </c>
      <c r="AL8630" s="8"/>
      <c r="AM8630" s="13">
        <f>ROUND(AM8629+AK8630,5)</f>
        <v>210853.07</v>
      </c>
    </row>
    <row r="8631" spans="1:39" x14ac:dyDescent="0.25">
      <c r="A8631" s="8"/>
      <c r="B8631" s="8"/>
      <c r="C8631" s="8"/>
      <c r="D8631" s="8"/>
      <c r="E8631" s="9">
        <v>2735</v>
      </c>
      <c r="F8631" s="8"/>
      <c r="G8631" s="8" t="s">
        <v>55</v>
      </c>
      <c r="H8631" s="8"/>
      <c r="I8631" s="10">
        <v>45419.532916666663</v>
      </c>
      <c r="J8631" s="8"/>
      <c r="K8631" s="8" t="s">
        <v>56</v>
      </c>
      <c r="L8631" s="8"/>
      <c r="M8631" s="11">
        <v>45419</v>
      </c>
      <c r="N8631" s="8"/>
      <c r="O8631" s="8"/>
      <c r="P8631" s="8"/>
      <c r="Q8631" s="8" t="s">
        <v>6246</v>
      </c>
      <c r="R8631" s="8"/>
      <c r="S8631" s="8" t="s">
        <v>2670</v>
      </c>
      <c r="T8631" s="8"/>
      <c r="U8631" s="8" t="s">
        <v>6246</v>
      </c>
      <c r="V8631" s="8"/>
      <c r="W8631" s="8"/>
      <c r="X8631" s="8"/>
      <c r="Y8631" s="8"/>
      <c r="Z8631" s="8"/>
      <c r="AA8631" s="8" t="s">
        <v>2771</v>
      </c>
      <c r="AB8631" s="8"/>
      <c r="AC8631" s="8" t="s">
        <v>2670</v>
      </c>
      <c r="AD8631" s="8"/>
      <c r="AE8631" s="12">
        <v>15</v>
      </c>
      <c r="AF8631" s="8"/>
      <c r="AG8631" s="8" t="s">
        <v>562</v>
      </c>
      <c r="AH8631" s="8"/>
      <c r="AI8631" s="13">
        <v>50.88</v>
      </c>
      <c r="AJ8631" s="8"/>
      <c r="AK8631" s="13">
        <f>ROUND(IF(ISNUMBER(AI8631), AE8631*AI8631, AE8631),5)</f>
        <v>763.2</v>
      </c>
      <c r="AL8631" s="8"/>
      <c r="AM8631" s="13">
        <f>ROUND(AM8630+AK8631,5)</f>
        <v>211616.27</v>
      </c>
    </row>
    <row r="8632" spans="1:39" x14ac:dyDescent="0.25">
      <c r="A8632" s="8"/>
      <c r="B8632" s="8"/>
      <c r="C8632" s="8"/>
      <c r="D8632" s="8"/>
      <c r="E8632" s="9">
        <v>2735</v>
      </c>
      <c r="F8632" s="8"/>
      <c r="G8632" s="8" t="s">
        <v>55</v>
      </c>
      <c r="H8632" s="8"/>
      <c r="I8632" s="10">
        <v>45419.532916666663</v>
      </c>
      <c r="J8632" s="8"/>
      <c r="K8632" s="8" t="s">
        <v>56</v>
      </c>
      <c r="L8632" s="8"/>
      <c r="M8632" s="11">
        <v>45419</v>
      </c>
      <c r="N8632" s="8"/>
      <c r="O8632" s="8"/>
      <c r="P8632" s="8"/>
      <c r="Q8632" s="8" t="s">
        <v>6246</v>
      </c>
      <c r="R8632" s="8"/>
      <c r="S8632" s="8" t="s">
        <v>4223</v>
      </c>
      <c r="T8632" s="8"/>
      <c r="U8632" s="8" t="s">
        <v>6246</v>
      </c>
      <c r="V8632" s="8"/>
      <c r="W8632" s="8"/>
      <c r="X8632" s="8"/>
      <c r="Y8632" s="8"/>
      <c r="Z8632" s="8"/>
      <c r="AA8632" s="8" t="s">
        <v>4446</v>
      </c>
      <c r="AB8632" s="8"/>
      <c r="AC8632" s="8" t="s">
        <v>4223</v>
      </c>
      <c r="AD8632" s="8"/>
      <c r="AE8632" s="12">
        <v>16</v>
      </c>
      <c r="AF8632" s="8"/>
      <c r="AG8632" s="8" t="s">
        <v>562</v>
      </c>
      <c r="AH8632" s="8"/>
      <c r="AI8632" s="13">
        <v>56</v>
      </c>
      <c r="AJ8632" s="8"/>
      <c r="AK8632" s="13">
        <f>ROUND(IF(ISNUMBER(AI8632), AE8632*AI8632, AE8632),5)</f>
        <v>896</v>
      </c>
      <c r="AL8632" s="8"/>
      <c r="AM8632" s="13">
        <f>ROUND(AM8631+AK8632,5)</f>
        <v>212512.27</v>
      </c>
    </row>
    <row r="8633" spans="1:39" x14ac:dyDescent="0.25">
      <c r="A8633" s="8"/>
      <c r="B8633" s="8"/>
      <c r="C8633" s="8"/>
      <c r="D8633" s="8"/>
      <c r="E8633" s="9">
        <v>2735</v>
      </c>
      <c r="F8633" s="8"/>
      <c r="G8633" s="8" t="s">
        <v>55</v>
      </c>
      <c r="H8633" s="8"/>
      <c r="I8633" s="10">
        <v>45419.532916666663</v>
      </c>
      <c r="J8633" s="8"/>
      <c r="K8633" s="8" t="s">
        <v>56</v>
      </c>
      <c r="L8633" s="8"/>
      <c r="M8633" s="11">
        <v>45419</v>
      </c>
      <c r="N8633" s="8"/>
      <c r="O8633" s="8"/>
      <c r="P8633" s="8"/>
      <c r="Q8633" s="8" t="s">
        <v>6246</v>
      </c>
      <c r="R8633" s="8"/>
      <c r="S8633" s="8" t="s">
        <v>6534</v>
      </c>
      <c r="T8633" s="8"/>
      <c r="U8633" s="8" t="s">
        <v>6246</v>
      </c>
      <c r="V8633" s="8"/>
      <c r="W8633" s="8"/>
      <c r="X8633" s="8"/>
      <c r="Y8633" s="8"/>
      <c r="Z8633" s="8"/>
      <c r="AA8633" s="8" t="s">
        <v>830</v>
      </c>
      <c r="AB8633" s="8"/>
      <c r="AC8633" s="8" t="s">
        <v>697</v>
      </c>
      <c r="AD8633" s="8"/>
      <c r="AE8633" s="12">
        <v>2</v>
      </c>
      <c r="AF8633" s="8"/>
      <c r="AG8633" s="8" t="s">
        <v>562</v>
      </c>
      <c r="AH8633" s="8"/>
      <c r="AI8633" s="13">
        <v>108.48</v>
      </c>
      <c r="AJ8633" s="8"/>
      <c r="AK8633" s="13">
        <f>ROUND(IF(ISNUMBER(AI8633), AE8633*AI8633, AE8633),5)</f>
        <v>216.96</v>
      </c>
      <c r="AL8633" s="8"/>
      <c r="AM8633" s="13">
        <f>ROUND(AM8632+AK8633,5)</f>
        <v>212729.23</v>
      </c>
    </row>
    <row r="8634" spans="1:39" x14ac:dyDescent="0.25">
      <c r="A8634" s="8"/>
      <c r="B8634" s="8"/>
      <c r="C8634" s="8"/>
      <c r="D8634" s="8"/>
      <c r="E8634" s="9">
        <v>2735</v>
      </c>
      <c r="F8634" s="8"/>
      <c r="G8634" s="8" t="s">
        <v>55</v>
      </c>
      <c r="H8634" s="8"/>
      <c r="I8634" s="10">
        <v>45419.532916666663</v>
      </c>
      <c r="J8634" s="8"/>
      <c r="K8634" s="8" t="s">
        <v>56</v>
      </c>
      <c r="L8634" s="8"/>
      <c r="M8634" s="11">
        <v>45419</v>
      </c>
      <c r="N8634" s="8"/>
      <c r="O8634" s="8"/>
      <c r="P8634" s="8"/>
      <c r="Q8634" s="8" t="s">
        <v>6246</v>
      </c>
      <c r="R8634" s="8"/>
      <c r="S8634" s="8" t="s">
        <v>6535</v>
      </c>
      <c r="T8634" s="8"/>
      <c r="U8634" s="8" t="s">
        <v>6246</v>
      </c>
      <c r="V8634" s="8"/>
      <c r="W8634" s="8"/>
      <c r="X8634" s="8"/>
      <c r="Y8634" s="8"/>
      <c r="Z8634" s="8"/>
      <c r="AA8634" s="8" t="s">
        <v>4439</v>
      </c>
      <c r="AB8634" s="8"/>
      <c r="AC8634" s="8" t="s">
        <v>4216</v>
      </c>
      <c r="AD8634" s="8"/>
      <c r="AE8634" s="12">
        <v>3</v>
      </c>
      <c r="AF8634" s="8"/>
      <c r="AG8634" s="8" t="s">
        <v>562</v>
      </c>
      <c r="AH8634" s="8"/>
      <c r="AI8634" s="13">
        <v>139.19999999999999</v>
      </c>
      <c r="AJ8634" s="8"/>
      <c r="AK8634" s="13">
        <f>ROUND(IF(ISNUMBER(AI8634), AE8634*AI8634, AE8634),5)</f>
        <v>417.6</v>
      </c>
      <c r="AL8634" s="8"/>
      <c r="AM8634" s="13">
        <f>ROUND(AM8633+AK8634,5)</f>
        <v>213146.83</v>
      </c>
    </row>
    <row r="8635" spans="1:39" x14ac:dyDescent="0.25">
      <c r="A8635" s="8"/>
      <c r="B8635" s="8"/>
      <c r="C8635" s="8"/>
      <c r="D8635" s="8"/>
      <c r="E8635" s="9">
        <v>2735</v>
      </c>
      <c r="F8635" s="8"/>
      <c r="G8635" s="8" t="s">
        <v>55</v>
      </c>
      <c r="H8635" s="8"/>
      <c r="I8635" s="10">
        <v>45419.532916666663</v>
      </c>
      <c r="J8635" s="8"/>
      <c r="K8635" s="8" t="s">
        <v>56</v>
      </c>
      <c r="L8635" s="8"/>
      <c r="M8635" s="11">
        <v>45419</v>
      </c>
      <c r="N8635" s="8"/>
      <c r="O8635" s="8"/>
      <c r="P8635" s="8"/>
      <c r="Q8635" s="8" t="s">
        <v>6246</v>
      </c>
      <c r="R8635" s="8"/>
      <c r="S8635" s="8" t="s">
        <v>66</v>
      </c>
      <c r="T8635" s="8"/>
      <c r="U8635" s="8" t="s">
        <v>6246</v>
      </c>
      <c r="V8635" s="8"/>
      <c r="W8635" s="8"/>
      <c r="X8635" s="8"/>
      <c r="Y8635" s="8"/>
      <c r="Z8635" s="8"/>
      <c r="AA8635" s="8" t="s">
        <v>310</v>
      </c>
      <c r="AB8635" s="8"/>
      <c r="AC8635" s="8" t="s">
        <v>66</v>
      </c>
      <c r="AD8635" s="8"/>
      <c r="AE8635" s="12">
        <v>1</v>
      </c>
      <c r="AF8635" s="8"/>
      <c r="AG8635" s="8" t="s">
        <v>562</v>
      </c>
      <c r="AH8635" s="8"/>
      <c r="AI8635" s="13">
        <v>35</v>
      </c>
      <c r="AJ8635" s="8"/>
      <c r="AK8635" s="13">
        <f>ROUND(IF(ISNUMBER(AI8635), AE8635*AI8635, AE8635),5)</f>
        <v>35</v>
      </c>
      <c r="AL8635" s="8"/>
      <c r="AM8635" s="13">
        <f>ROUND(AM8634+AK8635,5)</f>
        <v>213181.83</v>
      </c>
    </row>
    <row r="8636" spans="1:39" x14ac:dyDescent="0.25">
      <c r="A8636" s="8"/>
      <c r="B8636" s="8"/>
      <c r="C8636" s="8"/>
      <c r="D8636" s="8"/>
      <c r="E8636" s="9">
        <v>2750</v>
      </c>
      <c r="F8636" s="8"/>
      <c r="G8636" s="8" t="s">
        <v>55</v>
      </c>
      <c r="H8636" s="8"/>
      <c r="I8636" s="10">
        <v>45420.59957175926</v>
      </c>
      <c r="J8636" s="8"/>
      <c r="K8636" s="8" t="s">
        <v>56</v>
      </c>
      <c r="L8636" s="8"/>
      <c r="M8636" s="11">
        <v>45420</v>
      </c>
      <c r="N8636" s="8"/>
      <c r="O8636" s="8"/>
      <c r="P8636" s="8"/>
      <c r="Q8636" s="8" t="s">
        <v>6246</v>
      </c>
      <c r="R8636" s="8"/>
      <c r="S8636" s="8" t="s">
        <v>6535</v>
      </c>
      <c r="T8636" s="8"/>
      <c r="U8636" s="8" t="s">
        <v>6246</v>
      </c>
      <c r="V8636" s="8"/>
      <c r="W8636" s="8"/>
      <c r="X8636" s="8"/>
      <c r="Y8636" s="8"/>
      <c r="Z8636" s="8"/>
      <c r="AA8636" s="8" t="s">
        <v>4439</v>
      </c>
      <c r="AB8636" s="8"/>
      <c r="AC8636" s="8" t="s">
        <v>4216</v>
      </c>
      <c r="AD8636" s="8"/>
      <c r="AE8636" s="12">
        <v>8</v>
      </c>
      <c r="AF8636" s="8"/>
      <c r="AG8636" s="8" t="s">
        <v>562</v>
      </c>
      <c r="AH8636" s="8"/>
      <c r="AI8636" s="13">
        <v>133.44</v>
      </c>
      <c r="AJ8636" s="8"/>
      <c r="AK8636" s="13">
        <f>ROUND(IF(ISNUMBER(AI8636), AE8636*AI8636, AE8636),5)</f>
        <v>1067.52</v>
      </c>
      <c r="AL8636" s="8"/>
      <c r="AM8636" s="13">
        <f>ROUND(AM8635+AK8636,5)</f>
        <v>214249.35</v>
      </c>
    </row>
    <row r="8637" spans="1:39" x14ac:dyDescent="0.25">
      <c r="A8637" s="8"/>
      <c r="B8637" s="8"/>
      <c r="C8637" s="8"/>
      <c r="D8637" s="8"/>
      <c r="E8637" s="9">
        <v>2750</v>
      </c>
      <c r="F8637" s="8"/>
      <c r="G8637" s="8" t="s">
        <v>55</v>
      </c>
      <c r="H8637" s="8"/>
      <c r="I8637" s="10">
        <v>45420.59957175926</v>
      </c>
      <c r="J8637" s="8"/>
      <c r="K8637" s="8" t="s">
        <v>56</v>
      </c>
      <c r="L8637" s="8"/>
      <c r="M8637" s="11">
        <v>45420</v>
      </c>
      <c r="N8637" s="8"/>
      <c r="O8637" s="8"/>
      <c r="P8637" s="8"/>
      <c r="Q8637" s="8" t="s">
        <v>6246</v>
      </c>
      <c r="R8637" s="8"/>
      <c r="S8637" s="8" t="s">
        <v>4272</v>
      </c>
      <c r="T8637" s="8"/>
      <c r="U8637" s="8" t="s">
        <v>6246</v>
      </c>
      <c r="V8637" s="8"/>
      <c r="W8637" s="8"/>
      <c r="X8637" s="8"/>
      <c r="Y8637" s="8"/>
      <c r="Z8637" s="8"/>
      <c r="AA8637" s="8" t="s">
        <v>4466</v>
      </c>
      <c r="AB8637" s="8"/>
      <c r="AC8637" s="8" t="s">
        <v>4247</v>
      </c>
      <c r="AD8637" s="8"/>
      <c r="AE8637" s="12">
        <v>20</v>
      </c>
      <c r="AF8637" s="8"/>
      <c r="AG8637" s="8" t="s">
        <v>562</v>
      </c>
      <c r="AH8637" s="8"/>
      <c r="AI8637" s="13">
        <v>156.47999999999999</v>
      </c>
      <c r="AJ8637" s="8"/>
      <c r="AK8637" s="13">
        <f>ROUND(IF(ISNUMBER(AI8637), AE8637*AI8637, AE8637),5)</f>
        <v>3129.6</v>
      </c>
      <c r="AL8637" s="8"/>
      <c r="AM8637" s="13">
        <f>ROUND(AM8636+AK8637,5)</f>
        <v>217378.95</v>
      </c>
    </row>
    <row r="8638" spans="1:39" x14ac:dyDescent="0.25">
      <c r="A8638" s="8"/>
      <c r="B8638" s="8"/>
      <c r="C8638" s="8"/>
      <c r="D8638" s="8"/>
      <c r="E8638" s="9">
        <v>2751</v>
      </c>
      <c r="F8638" s="8"/>
      <c r="G8638" s="8" t="s">
        <v>55</v>
      </c>
      <c r="H8638" s="8"/>
      <c r="I8638" s="10">
        <v>45420.600104166668</v>
      </c>
      <c r="J8638" s="8"/>
      <c r="K8638" s="8" t="s">
        <v>56</v>
      </c>
      <c r="L8638" s="8"/>
      <c r="M8638" s="11">
        <v>45420</v>
      </c>
      <c r="N8638" s="8"/>
      <c r="O8638" s="8"/>
      <c r="P8638" s="8"/>
      <c r="Q8638" s="8" t="s">
        <v>6246</v>
      </c>
      <c r="R8638" s="8"/>
      <c r="S8638" s="8" t="s">
        <v>6536</v>
      </c>
      <c r="T8638" s="8"/>
      <c r="U8638" s="8" t="s">
        <v>6246</v>
      </c>
      <c r="V8638" s="8"/>
      <c r="W8638" s="8"/>
      <c r="X8638" s="8"/>
      <c r="Y8638" s="8"/>
      <c r="Z8638" s="8"/>
      <c r="AA8638" s="8" t="s">
        <v>4442</v>
      </c>
      <c r="AB8638" s="8"/>
      <c r="AC8638" s="8" t="s">
        <v>4219</v>
      </c>
      <c r="AD8638" s="8"/>
      <c r="AE8638" s="12">
        <v>60</v>
      </c>
      <c r="AF8638" s="8"/>
      <c r="AG8638" s="8" t="s">
        <v>562</v>
      </c>
      <c r="AH8638" s="8"/>
      <c r="AI8638" s="13">
        <v>102.4</v>
      </c>
      <c r="AJ8638" s="8"/>
      <c r="AK8638" s="13">
        <f>ROUND(IF(ISNUMBER(AI8638), AE8638*AI8638, AE8638),5)</f>
        <v>6144</v>
      </c>
      <c r="AL8638" s="8"/>
      <c r="AM8638" s="13">
        <f>ROUND(AM8637+AK8638,5)</f>
        <v>223522.95</v>
      </c>
    </row>
    <row r="8639" spans="1:39" x14ac:dyDescent="0.25">
      <c r="A8639" s="8"/>
      <c r="B8639" s="8"/>
      <c r="C8639" s="8"/>
      <c r="D8639" s="8"/>
      <c r="E8639" s="9">
        <v>2751</v>
      </c>
      <c r="F8639" s="8"/>
      <c r="G8639" s="8" t="s">
        <v>55</v>
      </c>
      <c r="H8639" s="8"/>
      <c r="I8639" s="10">
        <v>45420.600104166668</v>
      </c>
      <c r="J8639" s="8"/>
      <c r="K8639" s="8" t="s">
        <v>56</v>
      </c>
      <c r="L8639" s="8"/>
      <c r="M8639" s="11">
        <v>45420</v>
      </c>
      <c r="N8639" s="8"/>
      <c r="O8639" s="8"/>
      <c r="P8639" s="8"/>
      <c r="Q8639" s="8" t="s">
        <v>6246</v>
      </c>
      <c r="R8639" s="8"/>
      <c r="S8639" s="8" t="s">
        <v>6537</v>
      </c>
      <c r="T8639" s="8"/>
      <c r="U8639" s="8" t="s">
        <v>6246</v>
      </c>
      <c r="V8639" s="8"/>
      <c r="W8639" s="8"/>
      <c r="X8639" s="8"/>
      <c r="Y8639" s="8"/>
      <c r="Z8639" s="8"/>
      <c r="AA8639" s="8" t="s">
        <v>6644</v>
      </c>
      <c r="AB8639" s="8"/>
      <c r="AC8639" s="8" t="s">
        <v>6537</v>
      </c>
      <c r="AD8639" s="8"/>
      <c r="AE8639" s="12">
        <v>43</v>
      </c>
      <c r="AF8639" s="8"/>
      <c r="AG8639" s="8" t="s">
        <v>562</v>
      </c>
      <c r="AH8639" s="8"/>
      <c r="AI8639" s="13">
        <v>114.24</v>
      </c>
      <c r="AJ8639" s="8"/>
      <c r="AK8639" s="13">
        <f>ROUND(IF(ISNUMBER(AI8639), AE8639*AI8639, AE8639),5)</f>
        <v>4912.32</v>
      </c>
      <c r="AL8639" s="8"/>
      <c r="AM8639" s="13">
        <f>ROUND(AM8638+AK8639,5)</f>
        <v>228435.27</v>
      </c>
    </row>
    <row r="8640" spans="1:39" x14ac:dyDescent="0.25">
      <c r="A8640" s="8"/>
      <c r="B8640" s="8"/>
      <c r="C8640" s="8"/>
      <c r="D8640" s="8"/>
      <c r="E8640" s="9">
        <v>2751</v>
      </c>
      <c r="F8640" s="8"/>
      <c r="G8640" s="8" t="s">
        <v>55</v>
      </c>
      <c r="H8640" s="8"/>
      <c r="I8640" s="10">
        <v>45420.600104166668</v>
      </c>
      <c r="J8640" s="8"/>
      <c r="K8640" s="8" t="s">
        <v>56</v>
      </c>
      <c r="L8640" s="8"/>
      <c r="M8640" s="11">
        <v>45420</v>
      </c>
      <c r="N8640" s="8"/>
      <c r="O8640" s="8"/>
      <c r="P8640" s="8"/>
      <c r="Q8640" s="8" t="s">
        <v>6246</v>
      </c>
      <c r="R8640" s="8"/>
      <c r="S8640" s="8" t="s">
        <v>4246</v>
      </c>
      <c r="T8640" s="8"/>
      <c r="U8640" s="8" t="s">
        <v>6246</v>
      </c>
      <c r="V8640" s="8"/>
      <c r="W8640" s="8"/>
      <c r="X8640" s="8"/>
      <c r="Y8640" s="8"/>
      <c r="Z8640" s="8"/>
      <c r="AA8640" s="8" t="s">
        <v>4465</v>
      </c>
      <c r="AB8640" s="8"/>
      <c r="AC8640" s="8" t="s">
        <v>4246</v>
      </c>
      <c r="AD8640" s="8"/>
      <c r="AE8640" s="12">
        <v>3</v>
      </c>
      <c r="AF8640" s="8"/>
      <c r="AG8640" s="8" t="s">
        <v>562</v>
      </c>
      <c r="AH8640" s="8"/>
      <c r="AI8640" s="13">
        <v>150.08000000000001</v>
      </c>
      <c r="AJ8640" s="8"/>
      <c r="AK8640" s="13">
        <f>ROUND(IF(ISNUMBER(AI8640), AE8640*AI8640, AE8640),5)</f>
        <v>450.24</v>
      </c>
      <c r="AL8640" s="8"/>
      <c r="AM8640" s="13">
        <f>ROUND(AM8639+AK8640,5)</f>
        <v>228885.51</v>
      </c>
    </row>
    <row r="8641" spans="1:39" x14ac:dyDescent="0.25">
      <c r="A8641" s="8"/>
      <c r="B8641" s="8"/>
      <c r="C8641" s="8"/>
      <c r="D8641" s="8"/>
      <c r="E8641" s="9">
        <v>2751</v>
      </c>
      <c r="F8641" s="8"/>
      <c r="G8641" s="8" t="s">
        <v>55</v>
      </c>
      <c r="H8641" s="8"/>
      <c r="I8641" s="10">
        <v>45420.600104166668</v>
      </c>
      <c r="J8641" s="8"/>
      <c r="K8641" s="8" t="s">
        <v>56</v>
      </c>
      <c r="L8641" s="8"/>
      <c r="M8641" s="11">
        <v>45420</v>
      </c>
      <c r="N8641" s="8"/>
      <c r="O8641" s="8"/>
      <c r="P8641" s="8"/>
      <c r="Q8641" s="8" t="s">
        <v>6246</v>
      </c>
      <c r="R8641" s="8"/>
      <c r="S8641" s="8" t="s">
        <v>6527</v>
      </c>
      <c r="T8641" s="8"/>
      <c r="U8641" s="8" t="s">
        <v>6246</v>
      </c>
      <c r="V8641" s="8"/>
      <c r="W8641" s="8"/>
      <c r="X8641" s="8"/>
      <c r="Y8641" s="8"/>
      <c r="Z8641" s="8"/>
      <c r="AA8641" s="8" t="s">
        <v>6639</v>
      </c>
      <c r="AB8641" s="8"/>
      <c r="AC8641" s="8" t="s">
        <v>6527</v>
      </c>
      <c r="AD8641" s="8"/>
      <c r="AE8641" s="12">
        <v>4</v>
      </c>
      <c r="AF8641" s="8"/>
      <c r="AG8641" s="8" t="s">
        <v>562</v>
      </c>
      <c r="AH8641" s="8"/>
      <c r="AI8641" s="13">
        <v>156.47999999999999</v>
      </c>
      <c r="AJ8641" s="8"/>
      <c r="AK8641" s="13">
        <f>ROUND(IF(ISNUMBER(AI8641), AE8641*AI8641, AE8641),5)</f>
        <v>625.91999999999996</v>
      </c>
      <c r="AL8641" s="8"/>
      <c r="AM8641" s="13">
        <f>ROUND(AM8640+AK8641,5)</f>
        <v>229511.43</v>
      </c>
    </row>
    <row r="8642" spans="1:39" x14ac:dyDescent="0.25">
      <c r="A8642" s="8"/>
      <c r="B8642" s="8"/>
      <c r="C8642" s="8"/>
      <c r="D8642" s="8"/>
      <c r="E8642" s="9">
        <v>2751</v>
      </c>
      <c r="F8642" s="8"/>
      <c r="G8642" s="8" t="s">
        <v>55</v>
      </c>
      <c r="H8642" s="8"/>
      <c r="I8642" s="10">
        <v>45420.600104166668</v>
      </c>
      <c r="J8642" s="8"/>
      <c r="K8642" s="8" t="s">
        <v>56</v>
      </c>
      <c r="L8642" s="8"/>
      <c r="M8642" s="11">
        <v>45420</v>
      </c>
      <c r="N8642" s="8"/>
      <c r="O8642" s="8"/>
      <c r="P8642" s="8"/>
      <c r="Q8642" s="8" t="s">
        <v>6246</v>
      </c>
      <c r="R8642" s="8"/>
      <c r="S8642" s="8" t="s">
        <v>6538</v>
      </c>
      <c r="T8642" s="8"/>
      <c r="U8642" s="8" t="s">
        <v>6246</v>
      </c>
      <c r="V8642" s="8"/>
      <c r="W8642" s="8"/>
      <c r="X8642" s="8"/>
      <c r="Y8642" s="8"/>
      <c r="Z8642" s="8"/>
      <c r="AA8642" s="8" t="s">
        <v>6645</v>
      </c>
      <c r="AB8642" s="8"/>
      <c r="AC8642" s="8" t="s">
        <v>6538</v>
      </c>
      <c r="AD8642" s="8"/>
      <c r="AE8642" s="12">
        <v>2</v>
      </c>
      <c r="AF8642" s="8"/>
      <c r="AG8642" s="8" t="s">
        <v>562</v>
      </c>
      <c r="AH8642" s="8"/>
      <c r="AI8642" s="13">
        <v>67.2</v>
      </c>
      <c r="AJ8642" s="8"/>
      <c r="AK8642" s="13">
        <f>ROUND(IF(ISNUMBER(AI8642), AE8642*AI8642, AE8642),5)</f>
        <v>134.4</v>
      </c>
      <c r="AL8642" s="8"/>
      <c r="AM8642" s="13">
        <f>ROUND(AM8641+AK8642,5)</f>
        <v>229645.83</v>
      </c>
    </row>
    <row r="8643" spans="1:39" x14ac:dyDescent="0.25">
      <c r="A8643" s="8"/>
      <c r="B8643" s="8"/>
      <c r="C8643" s="8"/>
      <c r="D8643" s="8"/>
      <c r="E8643" s="9">
        <v>2751</v>
      </c>
      <c r="F8643" s="8"/>
      <c r="G8643" s="8" t="s">
        <v>55</v>
      </c>
      <c r="H8643" s="8"/>
      <c r="I8643" s="10">
        <v>45420.600104166668</v>
      </c>
      <c r="J8643" s="8"/>
      <c r="K8643" s="8" t="s">
        <v>56</v>
      </c>
      <c r="L8643" s="8"/>
      <c r="M8643" s="11">
        <v>45420</v>
      </c>
      <c r="N8643" s="8"/>
      <c r="O8643" s="8"/>
      <c r="P8643" s="8"/>
      <c r="Q8643" s="8" t="s">
        <v>6246</v>
      </c>
      <c r="R8643" s="8"/>
      <c r="S8643" s="8" t="s">
        <v>66</v>
      </c>
      <c r="T8643" s="8"/>
      <c r="U8643" s="8" t="s">
        <v>6246</v>
      </c>
      <c r="V8643" s="8"/>
      <c r="W8643" s="8"/>
      <c r="X8643" s="8"/>
      <c r="Y8643" s="8"/>
      <c r="Z8643" s="8"/>
      <c r="AA8643" s="8" t="s">
        <v>310</v>
      </c>
      <c r="AB8643" s="8"/>
      <c r="AC8643" s="8" t="s">
        <v>66</v>
      </c>
      <c r="AD8643" s="8"/>
      <c r="AE8643" s="12">
        <v>1</v>
      </c>
      <c r="AF8643" s="8"/>
      <c r="AG8643" s="8" t="s">
        <v>562</v>
      </c>
      <c r="AH8643" s="8"/>
      <c r="AI8643" s="13">
        <v>35</v>
      </c>
      <c r="AJ8643" s="8"/>
      <c r="AK8643" s="13">
        <f>ROUND(IF(ISNUMBER(AI8643), AE8643*AI8643, AE8643),5)</f>
        <v>35</v>
      </c>
      <c r="AL8643" s="8"/>
      <c r="AM8643" s="13">
        <f>ROUND(AM8642+AK8643,5)</f>
        <v>229680.83</v>
      </c>
    </row>
    <row r="8644" spans="1:39" x14ac:dyDescent="0.25">
      <c r="A8644" s="8"/>
      <c r="B8644" s="8"/>
      <c r="C8644" s="8"/>
      <c r="D8644" s="8"/>
      <c r="E8644" s="9">
        <v>2791</v>
      </c>
      <c r="F8644" s="8"/>
      <c r="G8644" s="8" t="s">
        <v>55</v>
      </c>
      <c r="H8644" s="8"/>
      <c r="I8644" s="10">
        <v>45443.452939814815</v>
      </c>
      <c r="J8644" s="8"/>
      <c r="K8644" s="8" t="s">
        <v>56</v>
      </c>
      <c r="L8644" s="8"/>
      <c r="M8644" s="11">
        <v>45443</v>
      </c>
      <c r="N8644" s="8"/>
      <c r="O8644" s="8"/>
      <c r="P8644" s="8"/>
      <c r="Q8644" s="8" t="s">
        <v>6246</v>
      </c>
      <c r="R8644" s="8"/>
      <c r="S8644" s="8" t="s">
        <v>6539</v>
      </c>
      <c r="T8644" s="8"/>
      <c r="U8644" s="8" t="s">
        <v>6246</v>
      </c>
      <c r="V8644" s="8"/>
      <c r="W8644" s="8"/>
      <c r="X8644" s="8"/>
      <c r="Y8644" s="8"/>
      <c r="Z8644" s="8"/>
      <c r="AA8644" s="8" t="s">
        <v>6646</v>
      </c>
      <c r="AB8644" s="8"/>
      <c r="AC8644" s="8" t="s">
        <v>6539</v>
      </c>
      <c r="AD8644" s="8"/>
      <c r="AE8644" s="12">
        <v>0</v>
      </c>
      <c r="AF8644" s="8"/>
      <c r="AG8644" s="8" t="s">
        <v>562</v>
      </c>
      <c r="AH8644" s="8"/>
      <c r="AI8644" s="13">
        <v>118</v>
      </c>
      <c r="AJ8644" s="8"/>
      <c r="AK8644" s="13">
        <f>ROUND(IF(ISNUMBER(AI8644), AE8644*AI8644, AE8644),5)</f>
        <v>0</v>
      </c>
      <c r="AL8644" s="8"/>
      <c r="AM8644" s="13">
        <f>ROUND(AM8643+AK8644,5)</f>
        <v>229680.83</v>
      </c>
    </row>
    <row r="8645" spans="1:39" x14ac:dyDescent="0.25">
      <c r="A8645" s="8"/>
      <c r="B8645" s="8"/>
      <c r="C8645" s="8"/>
      <c r="D8645" s="8"/>
      <c r="E8645" s="9">
        <v>2791</v>
      </c>
      <c r="F8645" s="8"/>
      <c r="G8645" s="8" t="s">
        <v>55</v>
      </c>
      <c r="H8645" s="8"/>
      <c r="I8645" s="10">
        <v>45443.452939814815</v>
      </c>
      <c r="J8645" s="8"/>
      <c r="K8645" s="8" t="s">
        <v>56</v>
      </c>
      <c r="L8645" s="8"/>
      <c r="M8645" s="11">
        <v>45443</v>
      </c>
      <c r="N8645" s="8"/>
      <c r="O8645" s="8"/>
      <c r="P8645" s="8"/>
      <c r="Q8645" s="8" t="s">
        <v>6246</v>
      </c>
      <c r="R8645" s="8"/>
      <c r="S8645" s="8" t="s">
        <v>5547</v>
      </c>
      <c r="T8645" s="8"/>
      <c r="U8645" s="8" t="s">
        <v>6246</v>
      </c>
      <c r="V8645" s="8"/>
      <c r="W8645" s="8"/>
      <c r="X8645" s="8"/>
      <c r="Y8645" s="8"/>
      <c r="Z8645" s="8"/>
      <c r="AA8645" s="8" t="s">
        <v>5780</v>
      </c>
      <c r="AB8645" s="8"/>
      <c r="AC8645" s="8" t="s">
        <v>5547</v>
      </c>
      <c r="AD8645" s="8"/>
      <c r="AE8645" s="12">
        <v>1</v>
      </c>
      <c r="AF8645" s="8"/>
      <c r="AG8645" s="8" t="s">
        <v>562</v>
      </c>
      <c r="AH8645" s="8"/>
      <c r="AI8645" s="13">
        <v>188</v>
      </c>
      <c r="AJ8645" s="8"/>
      <c r="AK8645" s="13">
        <f>ROUND(IF(ISNUMBER(AI8645), AE8645*AI8645, AE8645),5)</f>
        <v>188</v>
      </c>
      <c r="AL8645" s="8"/>
      <c r="AM8645" s="13">
        <f>ROUND(AM8644+AK8645,5)</f>
        <v>229868.83</v>
      </c>
    </row>
    <row r="8646" spans="1:39" x14ac:dyDescent="0.25">
      <c r="A8646" s="8"/>
      <c r="B8646" s="8"/>
      <c r="C8646" s="8"/>
      <c r="D8646" s="8"/>
      <c r="E8646" s="9">
        <v>2791</v>
      </c>
      <c r="F8646" s="8"/>
      <c r="G8646" s="8" t="s">
        <v>55</v>
      </c>
      <c r="H8646" s="8"/>
      <c r="I8646" s="10">
        <v>45443.452939814815</v>
      </c>
      <c r="J8646" s="8"/>
      <c r="K8646" s="8" t="s">
        <v>56</v>
      </c>
      <c r="L8646" s="8"/>
      <c r="M8646" s="11">
        <v>45443</v>
      </c>
      <c r="N8646" s="8"/>
      <c r="O8646" s="8"/>
      <c r="P8646" s="8"/>
      <c r="Q8646" s="8" t="s">
        <v>6246</v>
      </c>
      <c r="R8646" s="8"/>
      <c r="S8646" s="8" t="s">
        <v>66</v>
      </c>
      <c r="T8646" s="8"/>
      <c r="U8646" s="8" t="s">
        <v>6246</v>
      </c>
      <c r="V8646" s="8"/>
      <c r="W8646" s="8"/>
      <c r="X8646" s="8"/>
      <c r="Y8646" s="8"/>
      <c r="Z8646" s="8"/>
      <c r="AA8646" s="8" t="s">
        <v>310</v>
      </c>
      <c r="AB8646" s="8"/>
      <c r="AC8646" s="8" t="s">
        <v>66</v>
      </c>
      <c r="AD8646" s="8"/>
      <c r="AE8646" s="12">
        <v>1</v>
      </c>
      <c r="AF8646" s="8"/>
      <c r="AG8646" s="8" t="s">
        <v>562</v>
      </c>
      <c r="AH8646" s="8"/>
      <c r="AI8646" s="13">
        <v>35</v>
      </c>
      <c r="AJ8646" s="8"/>
      <c r="AK8646" s="13">
        <f>ROUND(IF(ISNUMBER(AI8646), AE8646*AI8646, AE8646),5)</f>
        <v>35</v>
      </c>
      <c r="AL8646" s="8"/>
      <c r="AM8646" s="13">
        <f>ROUND(AM8645+AK8646,5)</f>
        <v>229903.83</v>
      </c>
    </row>
    <row r="8647" spans="1:39" x14ac:dyDescent="0.25">
      <c r="A8647" s="8"/>
      <c r="B8647" s="8"/>
      <c r="C8647" s="8"/>
      <c r="D8647" s="8"/>
      <c r="E8647" s="9">
        <v>2792</v>
      </c>
      <c r="F8647" s="8"/>
      <c r="G8647" s="8" t="s">
        <v>55</v>
      </c>
      <c r="H8647" s="8"/>
      <c r="I8647" s="10">
        <v>45443.473101851851</v>
      </c>
      <c r="J8647" s="8"/>
      <c r="K8647" s="8" t="s">
        <v>56</v>
      </c>
      <c r="L8647" s="8"/>
      <c r="M8647" s="11">
        <v>45443</v>
      </c>
      <c r="N8647" s="8"/>
      <c r="O8647" s="8"/>
      <c r="P8647" s="8"/>
      <c r="Q8647" s="8" t="s">
        <v>6246</v>
      </c>
      <c r="R8647" s="8"/>
      <c r="S8647" s="8" t="s">
        <v>6365</v>
      </c>
      <c r="T8647" s="8"/>
      <c r="U8647" s="8" t="s">
        <v>6246</v>
      </c>
      <c r="V8647" s="8"/>
      <c r="W8647" s="8"/>
      <c r="X8647" s="8"/>
      <c r="Y8647" s="8"/>
      <c r="Z8647" s="8"/>
      <c r="AA8647" s="8" t="s">
        <v>6430</v>
      </c>
      <c r="AB8647" s="8"/>
      <c r="AC8647" s="8" t="s">
        <v>6307</v>
      </c>
      <c r="AD8647" s="8"/>
      <c r="AE8647" s="12">
        <v>50</v>
      </c>
      <c r="AF8647" s="8"/>
      <c r="AG8647" s="8" t="s">
        <v>562</v>
      </c>
      <c r="AH8647" s="8"/>
      <c r="AI8647" s="13">
        <v>34.56</v>
      </c>
      <c r="AJ8647" s="8"/>
      <c r="AK8647" s="13">
        <f>ROUND(IF(ISNUMBER(AI8647), AE8647*AI8647, AE8647),5)</f>
        <v>1728</v>
      </c>
      <c r="AL8647" s="8"/>
      <c r="AM8647" s="13">
        <f>ROUND(AM8646+AK8647,5)</f>
        <v>231631.83</v>
      </c>
    </row>
    <row r="8648" spans="1:39" x14ac:dyDescent="0.25">
      <c r="A8648" s="8"/>
      <c r="B8648" s="8"/>
      <c r="C8648" s="8"/>
      <c r="D8648" s="8"/>
      <c r="E8648" s="9">
        <v>2792</v>
      </c>
      <c r="F8648" s="8"/>
      <c r="G8648" s="8" t="s">
        <v>55</v>
      </c>
      <c r="H8648" s="8"/>
      <c r="I8648" s="10">
        <v>45443.473101851851</v>
      </c>
      <c r="J8648" s="8"/>
      <c r="K8648" s="8" t="s">
        <v>56</v>
      </c>
      <c r="L8648" s="8"/>
      <c r="M8648" s="11">
        <v>45443</v>
      </c>
      <c r="N8648" s="8"/>
      <c r="O8648" s="8"/>
      <c r="P8648" s="8"/>
      <c r="Q8648" s="8" t="s">
        <v>6246</v>
      </c>
      <c r="R8648" s="8"/>
      <c r="S8648" s="8" t="s">
        <v>59</v>
      </c>
      <c r="T8648" s="8"/>
      <c r="U8648" s="8" t="s">
        <v>6246</v>
      </c>
      <c r="V8648" s="8"/>
      <c r="W8648" s="8"/>
      <c r="X8648" s="8"/>
      <c r="Y8648" s="8"/>
      <c r="Z8648" s="8"/>
      <c r="AA8648" s="8" t="s">
        <v>310</v>
      </c>
      <c r="AB8648" s="8"/>
      <c r="AC8648" s="8" t="s">
        <v>66</v>
      </c>
      <c r="AD8648" s="8"/>
      <c r="AE8648" s="12">
        <v>1</v>
      </c>
      <c r="AF8648" s="8"/>
      <c r="AG8648" s="8" t="s">
        <v>562</v>
      </c>
      <c r="AH8648" s="8"/>
      <c r="AI8648" s="13">
        <v>35</v>
      </c>
      <c r="AJ8648" s="8"/>
      <c r="AK8648" s="13">
        <f>ROUND(IF(ISNUMBER(AI8648), AE8648*AI8648, AE8648),5)</f>
        <v>35</v>
      </c>
      <c r="AL8648" s="8"/>
      <c r="AM8648" s="13">
        <f>ROUND(AM8647+AK8648,5)</f>
        <v>231666.83</v>
      </c>
    </row>
    <row r="8649" spans="1:39" x14ac:dyDescent="0.25">
      <c r="A8649" s="8"/>
      <c r="B8649" s="8"/>
      <c r="C8649" s="8"/>
      <c r="D8649" s="8"/>
      <c r="E8649" s="9">
        <v>2792</v>
      </c>
      <c r="F8649" s="8"/>
      <c r="G8649" s="8" t="s">
        <v>55</v>
      </c>
      <c r="H8649" s="8"/>
      <c r="I8649" s="10">
        <v>45443.473101851851</v>
      </c>
      <c r="J8649" s="8"/>
      <c r="K8649" s="8" t="s">
        <v>56</v>
      </c>
      <c r="L8649" s="8"/>
      <c r="M8649" s="11">
        <v>45443</v>
      </c>
      <c r="N8649" s="8"/>
      <c r="O8649" s="8"/>
      <c r="P8649" s="8"/>
      <c r="Q8649" s="8" t="s">
        <v>6246</v>
      </c>
      <c r="R8649" s="8"/>
      <c r="S8649" s="8" t="s">
        <v>848</v>
      </c>
      <c r="T8649" s="8"/>
      <c r="U8649" s="8" t="s">
        <v>6246</v>
      </c>
      <c r="V8649" s="8"/>
      <c r="W8649" s="8"/>
      <c r="X8649" s="8"/>
      <c r="Y8649" s="8"/>
      <c r="Z8649" s="8"/>
      <c r="AA8649" s="8" t="s">
        <v>799</v>
      </c>
      <c r="AB8649" s="8"/>
      <c r="AC8649" s="8" t="s">
        <v>848</v>
      </c>
      <c r="AD8649" s="8"/>
      <c r="AE8649" s="12">
        <v>28</v>
      </c>
      <c r="AF8649" s="8"/>
      <c r="AG8649" s="8" t="s">
        <v>562</v>
      </c>
      <c r="AH8649" s="8"/>
      <c r="AI8649" s="13">
        <v>39.04</v>
      </c>
      <c r="AJ8649" s="8"/>
      <c r="AK8649" s="13">
        <f>ROUND(IF(ISNUMBER(AI8649), AE8649*AI8649, AE8649),5)</f>
        <v>1093.1199999999999</v>
      </c>
      <c r="AL8649" s="8"/>
      <c r="AM8649" s="13">
        <f>ROUND(AM8648+AK8649,5)</f>
        <v>232759.95</v>
      </c>
    </row>
    <row r="8650" spans="1:39" x14ac:dyDescent="0.25">
      <c r="A8650" s="8"/>
      <c r="B8650" s="8"/>
      <c r="C8650" s="8"/>
      <c r="D8650" s="8"/>
      <c r="E8650" s="9">
        <v>2792</v>
      </c>
      <c r="F8650" s="8"/>
      <c r="G8650" s="8" t="s">
        <v>55</v>
      </c>
      <c r="H8650" s="8"/>
      <c r="I8650" s="10">
        <v>45443.473101851851</v>
      </c>
      <c r="J8650" s="8"/>
      <c r="K8650" s="8" t="s">
        <v>56</v>
      </c>
      <c r="L8650" s="8"/>
      <c r="M8650" s="11">
        <v>45443</v>
      </c>
      <c r="N8650" s="8"/>
      <c r="O8650" s="8"/>
      <c r="P8650" s="8"/>
      <c r="Q8650" s="8" t="s">
        <v>6246</v>
      </c>
      <c r="R8650" s="8"/>
      <c r="S8650" s="8" t="s">
        <v>66</v>
      </c>
      <c r="T8650" s="8"/>
      <c r="U8650" s="8" t="s">
        <v>6246</v>
      </c>
      <c r="V8650" s="8"/>
      <c r="W8650" s="8"/>
      <c r="X8650" s="8"/>
      <c r="Y8650" s="8"/>
      <c r="Z8650" s="8"/>
      <c r="AA8650" s="8" t="s">
        <v>310</v>
      </c>
      <c r="AB8650" s="8"/>
      <c r="AC8650" s="8" t="s">
        <v>66</v>
      </c>
      <c r="AD8650" s="8"/>
      <c r="AE8650" s="12">
        <v>1</v>
      </c>
      <c r="AF8650" s="8"/>
      <c r="AG8650" s="8" t="s">
        <v>562</v>
      </c>
      <c r="AH8650" s="8"/>
      <c r="AI8650" s="13">
        <v>35</v>
      </c>
      <c r="AJ8650" s="8"/>
      <c r="AK8650" s="13">
        <f>ROUND(IF(ISNUMBER(AI8650), AE8650*AI8650, AE8650),5)</f>
        <v>35</v>
      </c>
      <c r="AL8650" s="8"/>
      <c r="AM8650" s="13">
        <f>ROUND(AM8649+AK8650,5)</f>
        <v>232794.95</v>
      </c>
    </row>
    <row r="8651" spans="1:39" x14ac:dyDescent="0.25">
      <c r="A8651" s="8"/>
      <c r="B8651" s="8"/>
      <c r="C8651" s="8"/>
      <c r="D8651" s="8"/>
      <c r="E8651" s="9">
        <v>2796</v>
      </c>
      <c r="F8651" s="8"/>
      <c r="G8651" s="8" t="s">
        <v>55</v>
      </c>
      <c r="H8651" s="8"/>
      <c r="I8651" s="10">
        <v>45443.48578703704</v>
      </c>
      <c r="J8651" s="8"/>
      <c r="K8651" s="8" t="s">
        <v>56</v>
      </c>
      <c r="L8651" s="8"/>
      <c r="M8651" s="11">
        <v>45443</v>
      </c>
      <c r="N8651" s="8"/>
      <c r="O8651" s="8"/>
      <c r="P8651" s="8"/>
      <c r="Q8651" s="8" t="s">
        <v>6246</v>
      </c>
      <c r="R8651" s="8"/>
      <c r="S8651" s="8" t="s">
        <v>6539</v>
      </c>
      <c r="T8651" s="8"/>
      <c r="U8651" s="8" t="s">
        <v>6246</v>
      </c>
      <c r="V8651" s="8"/>
      <c r="W8651" s="8"/>
      <c r="X8651" s="8"/>
      <c r="Y8651" s="8"/>
      <c r="Z8651" s="8"/>
      <c r="AA8651" s="8" t="s">
        <v>6646</v>
      </c>
      <c r="AB8651" s="8"/>
      <c r="AC8651" s="8" t="s">
        <v>6539</v>
      </c>
      <c r="AD8651" s="8"/>
      <c r="AE8651" s="12">
        <v>2</v>
      </c>
      <c r="AF8651" s="8"/>
      <c r="AG8651" s="8" t="s">
        <v>562</v>
      </c>
      <c r="AH8651" s="8"/>
      <c r="AI8651" s="13">
        <v>118</v>
      </c>
      <c r="AJ8651" s="8"/>
      <c r="AK8651" s="13">
        <f>ROUND(IF(ISNUMBER(AI8651), AE8651*AI8651, AE8651),5)</f>
        <v>236</v>
      </c>
      <c r="AL8651" s="8"/>
      <c r="AM8651" s="13">
        <f>ROUND(AM8650+AK8651,5)</f>
        <v>233030.95</v>
      </c>
    </row>
    <row r="8652" spans="1:39" x14ac:dyDescent="0.25">
      <c r="A8652" s="8"/>
      <c r="B8652" s="8"/>
      <c r="C8652" s="8"/>
      <c r="D8652" s="8"/>
      <c r="E8652" s="9">
        <v>2818</v>
      </c>
      <c r="F8652" s="8"/>
      <c r="G8652" s="8" t="s">
        <v>55</v>
      </c>
      <c r="H8652" s="8"/>
      <c r="I8652" s="10">
        <v>45456.370046296295</v>
      </c>
      <c r="J8652" s="8"/>
      <c r="K8652" s="8" t="s">
        <v>56</v>
      </c>
      <c r="L8652" s="8"/>
      <c r="M8652" s="11">
        <v>45456</v>
      </c>
      <c r="N8652" s="8"/>
      <c r="O8652" s="8"/>
      <c r="P8652" s="8"/>
      <c r="Q8652" s="8" t="s">
        <v>6246</v>
      </c>
      <c r="R8652" s="8"/>
      <c r="S8652" s="8" t="s">
        <v>4215</v>
      </c>
      <c r="T8652" s="8"/>
      <c r="U8652" s="8" t="s">
        <v>6246</v>
      </c>
      <c r="V8652" s="8"/>
      <c r="W8652" s="8"/>
      <c r="X8652" s="8"/>
      <c r="Y8652" s="8"/>
      <c r="Z8652" s="8"/>
      <c r="AA8652" s="8" t="s">
        <v>4438</v>
      </c>
      <c r="AB8652" s="8"/>
      <c r="AC8652" s="8" t="s">
        <v>4215</v>
      </c>
      <c r="AD8652" s="8"/>
      <c r="AE8652" s="12">
        <v>8</v>
      </c>
      <c r="AF8652" s="8"/>
      <c r="AG8652" s="8" t="s">
        <v>562</v>
      </c>
      <c r="AH8652" s="8"/>
      <c r="AI8652" s="13">
        <v>17.2</v>
      </c>
      <c r="AJ8652" s="8"/>
      <c r="AK8652" s="13">
        <f>ROUND(IF(ISNUMBER(AI8652), AE8652*AI8652, AE8652),5)</f>
        <v>137.6</v>
      </c>
      <c r="AL8652" s="8"/>
      <c r="AM8652" s="13">
        <f>ROUND(AM8651+AK8652,5)</f>
        <v>233168.55</v>
      </c>
    </row>
    <row r="8653" spans="1:39" x14ac:dyDescent="0.25">
      <c r="A8653" s="8"/>
      <c r="B8653" s="8"/>
      <c r="C8653" s="8"/>
      <c r="D8653" s="8"/>
      <c r="E8653" s="9">
        <v>2818</v>
      </c>
      <c r="F8653" s="8"/>
      <c r="G8653" s="8" t="s">
        <v>55</v>
      </c>
      <c r="H8653" s="8"/>
      <c r="I8653" s="10">
        <v>45456.370046296295</v>
      </c>
      <c r="J8653" s="8"/>
      <c r="K8653" s="8" t="s">
        <v>56</v>
      </c>
      <c r="L8653" s="8"/>
      <c r="M8653" s="11">
        <v>45456</v>
      </c>
      <c r="N8653" s="8"/>
      <c r="O8653" s="8"/>
      <c r="P8653" s="8"/>
      <c r="Q8653" s="8" t="s">
        <v>6246</v>
      </c>
      <c r="R8653" s="8"/>
      <c r="S8653" s="8" t="s">
        <v>4220</v>
      </c>
      <c r="T8653" s="8"/>
      <c r="U8653" s="8" t="s">
        <v>6246</v>
      </c>
      <c r="V8653" s="8"/>
      <c r="W8653" s="8"/>
      <c r="X8653" s="8"/>
      <c r="Y8653" s="8"/>
      <c r="Z8653" s="8"/>
      <c r="AA8653" s="8" t="s">
        <v>4443</v>
      </c>
      <c r="AB8653" s="8"/>
      <c r="AC8653" s="8" t="s">
        <v>4220</v>
      </c>
      <c r="AD8653" s="8"/>
      <c r="AE8653" s="12">
        <v>2</v>
      </c>
      <c r="AF8653" s="8"/>
      <c r="AG8653" s="8"/>
      <c r="AH8653" s="8"/>
      <c r="AI8653" s="13">
        <v>108.48</v>
      </c>
      <c r="AJ8653" s="8"/>
      <c r="AK8653" s="13">
        <f>ROUND(IF(ISNUMBER(AI8653), AE8653*AI8653, AE8653),5)</f>
        <v>216.96</v>
      </c>
      <c r="AL8653" s="8"/>
      <c r="AM8653" s="13">
        <f>ROUND(AM8652+AK8653,5)</f>
        <v>233385.51</v>
      </c>
    </row>
    <row r="8654" spans="1:39" x14ac:dyDescent="0.25">
      <c r="A8654" s="8"/>
      <c r="B8654" s="8"/>
      <c r="C8654" s="8"/>
      <c r="D8654" s="8"/>
      <c r="E8654" s="9">
        <v>2818</v>
      </c>
      <c r="F8654" s="8"/>
      <c r="G8654" s="8" t="s">
        <v>55</v>
      </c>
      <c r="H8654" s="8"/>
      <c r="I8654" s="10">
        <v>45456.370046296295</v>
      </c>
      <c r="J8654" s="8"/>
      <c r="K8654" s="8" t="s">
        <v>56</v>
      </c>
      <c r="L8654" s="8"/>
      <c r="M8654" s="11">
        <v>45456</v>
      </c>
      <c r="N8654" s="8"/>
      <c r="O8654" s="8"/>
      <c r="P8654" s="8"/>
      <c r="Q8654" s="8" t="s">
        <v>6246</v>
      </c>
      <c r="R8654" s="8"/>
      <c r="S8654" s="8" t="s">
        <v>66</v>
      </c>
      <c r="T8654" s="8"/>
      <c r="U8654" s="8" t="s">
        <v>6246</v>
      </c>
      <c r="V8654" s="8"/>
      <c r="W8654" s="8"/>
      <c r="X8654" s="8"/>
      <c r="Y8654" s="8"/>
      <c r="Z8654" s="8"/>
      <c r="AA8654" s="8" t="s">
        <v>310</v>
      </c>
      <c r="AB8654" s="8"/>
      <c r="AC8654" s="8" t="s">
        <v>66</v>
      </c>
      <c r="AD8654" s="8"/>
      <c r="AE8654" s="12">
        <v>1</v>
      </c>
      <c r="AF8654" s="8"/>
      <c r="AG8654" s="8" t="s">
        <v>562</v>
      </c>
      <c r="AH8654" s="8"/>
      <c r="AI8654" s="13">
        <v>35</v>
      </c>
      <c r="AJ8654" s="8"/>
      <c r="AK8654" s="13">
        <f>ROUND(IF(ISNUMBER(AI8654), AE8654*AI8654, AE8654),5)</f>
        <v>35</v>
      </c>
      <c r="AL8654" s="8"/>
      <c r="AM8654" s="13">
        <f>ROUND(AM8653+AK8654,5)</f>
        <v>233420.51</v>
      </c>
    </row>
    <row r="8655" spans="1:39" x14ac:dyDescent="0.25">
      <c r="A8655" s="8"/>
      <c r="B8655" s="8"/>
      <c r="C8655" s="8"/>
      <c r="D8655" s="8"/>
      <c r="E8655" s="9">
        <v>2836</v>
      </c>
      <c r="F8655" s="8"/>
      <c r="G8655" s="8" t="s">
        <v>55</v>
      </c>
      <c r="H8655" s="8"/>
      <c r="I8655" s="10">
        <v>45461.37703703704</v>
      </c>
      <c r="J8655" s="8"/>
      <c r="K8655" s="8" t="s">
        <v>56</v>
      </c>
      <c r="L8655" s="8"/>
      <c r="M8655" s="11">
        <v>45461</v>
      </c>
      <c r="N8655" s="8"/>
      <c r="O8655" s="8"/>
      <c r="P8655" s="8"/>
      <c r="Q8655" s="8" t="s">
        <v>6246</v>
      </c>
      <c r="R8655" s="8"/>
      <c r="S8655" s="8" t="s">
        <v>5547</v>
      </c>
      <c r="T8655" s="8"/>
      <c r="U8655" s="8" t="s">
        <v>6246</v>
      </c>
      <c r="V8655" s="8"/>
      <c r="W8655" s="8"/>
      <c r="X8655" s="8"/>
      <c r="Y8655" s="8"/>
      <c r="Z8655" s="8"/>
      <c r="AA8655" s="8" t="s">
        <v>5780</v>
      </c>
      <c r="AB8655" s="8"/>
      <c r="AC8655" s="8" t="s">
        <v>5547</v>
      </c>
      <c r="AD8655" s="8"/>
      <c r="AE8655" s="12">
        <v>1</v>
      </c>
      <c r="AF8655" s="8"/>
      <c r="AG8655" s="8" t="s">
        <v>562</v>
      </c>
      <c r="AH8655" s="8"/>
      <c r="AI8655" s="13">
        <v>198</v>
      </c>
      <c r="AJ8655" s="8"/>
      <c r="AK8655" s="13">
        <f>ROUND(IF(ISNUMBER(AI8655), AE8655*AI8655, AE8655),5)</f>
        <v>198</v>
      </c>
      <c r="AL8655" s="8"/>
      <c r="AM8655" s="13">
        <f>ROUND(AM8654+AK8655,5)</f>
        <v>233618.51</v>
      </c>
    </row>
    <row r="8656" spans="1:39" x14ac:dyDescent="0.25">
      <c r="A8656" s="8"/>
      <c r="B8656" s="8"/>
      <c r="C8656" s="8"/>
      <c r="D8656" s="8"/>
      <c r="E8656" s="9">
        <v>2836</v>
      </c>
      <c r="F8656" s="8"/>
      <c r="G8656" s="8" t="s">
        <v>55</v>
      </c>
      <c r="H8656" s="8"/>
      <c r="I8656" s="10">
        <v>45461.37703703704</v>
      </c>
      <c r="J8656" s="8"/>
      <c r="K8656" s="8" t="s">
        <v>56</v>
      </c>
      <c r="L8656" s="8"/>
      <c r="M8656" s="11">
        <v>45461</v>
      </c>
      <c r="N8656" s="8"/>
      <c r="O8656" s="8"/>
      <c r="P8656" s="8"/>
      <c r="Q8656" s="8" t="s">
        <v>6246</v>
      </c>
      <c r="R8656" s="8"/>
      <c r="S8656" s="8" t="s">
        <v>66</v>
      </c>
      <c r="T8656" s="8"/>
      <c r="U8656" s="8" t="s">
        <v>6246</v>
      </c>
      <c r="V8656" s="8"/>
      <c r="W8656" s="8"/>
      <c r="X8656" s="8"/>
      <c r="Y8656" s="8"/>
      <c r="Z8656" s="8"/>
      <c r="AA8656" s="8" t="s">
        <v>310</v>
      </c>
      <c r="AB8656" s="8"/>
      <c r="AC8656" s="8" t="s">
        <v>66</v>
      </c>
      <c r="AD8656" s="8"/>
      <c r="AE8656" s="12">
        <v>1</v>
      </c>
      <c r="AF8656" s="8"/>
      <c r="AG8656" s="8" t="s">
        <v>562</v>
      </c>
      <c r="AH8656" s="8"/>
      <c r="AI8656" s="13">
        <v>35</v>
      </c>
      <c r="AJ8656" s="8"/>
      <c r="AK8656" s="13">
        <f>ROUND(IF(ISNUMBER(AI8656), AE8656*AI8656, AE8656),5)</f>
        <v>35</v>
      </c>
      <c r="AL8656" s="8"/>
      <c r="AM8656" s="13">
        <f>ROUND(AM8655+AK8656,5)</f>
        <v>233653.51</v>
      </c>
    </row>
    <row r="8657" spans="1:39" x14ac:dyDescent="0.25">
      <c r="A8657" s="8"/>
      <c r="B8657" s="8"/>
      <c r="C8657" s="8"/>
      <c r="D8657" s="8"/>
      <c r="E8657" s="9">
        <v>2891</v>
      </c>
      <c r="F8657" s="8"/>
      <c r="G8657" s="8" t="s">
        <v>55</v>
      </c>
      <c r="H8657" s="8"/>
      <c r="I8657" s="10">
        <v>45478.434872685182</v>
      </c>
      <c r="J8657" s="8"/>
      <c r="K8657" s="8" t="s">
        <v>56</v>
      </c>
      <c r="L8657" s="8"/>
      <c r="M8657" s="11">
        <v>45478</v>
      </c>
      <c r="N8657" s="8"/>
      <c r="O8657" s="8"/>
      <c r="P8657" s="8"/>
      <c r="Q8657" s="8" t="s">
        <v>6246</v>
      </c>
      <c r="R8657" s="8"/>
      <c r="S8657" s="8" t="s">
        <v>2637</v>
      </c>
      <c r="T8657" s="8"/>
      <c r="U8657" s="8" t="s">
        <v>6246</v>
      </c>
      <c r="V8657" s="8"/>
      <c r="W8657" s="8"/>
      <c r="X8657" s="8"/>
      <c r="Y8657" s="8"/>
      <c r="Z8657" s="8"/>
      <c r="AA8657" s="8" t="s">
        <v>2739</v>
      </c>
      <c r="AB8657" s="8"/>
      <c r="AC8657" s="8" t="s">
        <v>2637</v>
      </c>
      <c r="AD8657" s="8"/>
      <c r="AE8657" s="12">
        <v>40</v>
      </c>
      <c r="AF8657" s="8"/>
      <c r="AG8657" s="8"/>
      <c r="AH8657" s="8"/>
      <c r="AI8657" s="13">
        <v>30.8</v>
      </c>
      <c r="AJ8657" s="8"/>
      <c r="AK8657" s="13">
        <f>ROUND(IF(ISNUMBER(AI8657), AE8657*AI8657, AE8657),5)</f>
        <v>1232</v>
      </c>
      <c r="AL8657" s="8"/>
      <c r="AM8657" s="13">
        <f>ROUND(AM8656+AK8657,5)</f>
        <v>234885.51</v>
      </c>
    </row>
    <row r="8658" spans="1:39" x14ac:dyDescent="0.25">
      <c r="A8658" s="8"/>
      <c r="B8658" s="8"/>
      <c r="C8658" s="8"/>
      <c r="D8658" s="8"/>
      <c r="E8658" s="9">
        <v>2891</v>
      </c>
      <c r="F8658" s="8"/>
      <c r="G8658" s="8" t="s">
        <v>55</v>
      </c>
      <c r="H8658" s="8"/>
      <c r="I8658" s="10">
        <v>45478.434872685182</v>
      </c>
      <c r="J8658" s="8"/>
      <c r="K8658" s="8" t="s">
        <v>56</v>
      </c>
      <c r="L8658" s="8"/>
      <c r="M8658" s="11">
        <v>45478</v>
      </c>
      <c r="N8658" s="8"/>
      <c r="O8658" s="8"/>
      <c r="P8658" s="8"/>
      <c r="Q8658" s="8" t="s">
        <v>6246</v>
      </c>
      <c r="R8658" s="8"/>
      <c r="S8658" s="8" t="s">
        <v>59</v>
      </c>
      <c r="T8658" s="8"/>
      <c r="U8658" s="8" t="s">
        <v>6246</v>
      </c>
      <c r="V8658" s="8"/>
      <c r="W8658" s="8"/>
      <c r="X8658" s="8"/>
      <c r="Y8658" s="8"/>
      <c r="Z8658" s="8"/>
      <c r="AA8658" s="8" t="s">
        <v>310</v>
      </c>
      <c r="AB8658" s="8"/>
      <c r="AC8658" s="8" t="s">
        <v>66</v>
      </c>
      <c r="AD8658" s="8"/>
      <c r="AE8658" s="12">
        <v>1</v>
      </c>
      <c r="AF8658" s="8"/>
      <c r="AG8658" s="8" t="s">
        <v>562</v>
      </c>
      <c r="AH8658" s="8"/>
      <c r="AI8658" s="13">
        <v>35</v>
      </c>
      <c r="AJ8658" s="8"/>
      <c r="AK8658" s="13">
        <f>ROUND(IF(ISNUMBER(AI8658), AE8658*AI8658, AE8658),5)</f>
        <v>35</v>
      </c>
      <c r="AL8658" s="8"/>
      <c r="AM8658" s="13">
        <f>ROUND(AM8657+AK8658,5)</f>
        <v>234920.51</v>
      </c>
    </row>
    <row r="8659" spans="1:39" x14ac:dyDescent="0.25">
      <c r="A8659" s="8"/>
      <c r="B8659" s="8"/>
      <c r="C8659" s="8"/>
      <c r="D8659" s="8"/>
      <c r="E8659" s="9">
        <v>2906</v>
      </c>
      <c r="F8659" s="8"/>
      <c r="G8659" s="8" t="s">
        <v>55</v>
      </c>
      <c r="H8659" s="8"/>
      <c r="I8659" s="10">
        <v>45484.332731481481</v>
      </c>
      <c r="J8659" s="8"/>
      <c r="K8659" s="8" t="s">
        <v>56</v>
      </c>
      <c r="L8659" s="8"/>
      <c r="M8659" s="11">
        <v>45484</v>
      </c>
      <c r="N8659" s="8"/>
      <c r="O8659" s="8"/>
      <c r="P8659" s="8"/>
      <c r="Q8659" s="8" t="s">
        <v>6246</v>
      </c>
      <c r="R8659" s="8"/>
      <c r="S8659" s="8" t="s">
        <v>2862</v>
      </c>
      <c r="T8659" s="8"/>
      <c r="U8659" s="8" t="s">
        <v>6246</v>
      </c>
      <c r="V8659" s="8"/>
      <c r="W8659" s="8"/>
      <c r="X8659" s="8"/>
      <c r="Y8659" s="8"/>
      <c r="Z8659" s="8"/>
      <c r="AA8659" s="8" t="s">
        <v>3005</v>
      </c>
      <c r="AB8659" s="8"/>
      <c r="AC8659" s="8" t="s">
        <v>2862</v>
      </c>
      <c r="AD8659" s="8"/>
      <c r="AE8659" s="12">
        <v>40</v>
      </c>
      <c r="AF8659" s="8"/>
      <c r="AG8659" s="8" t="s">
        <v>562</v>
      </c>
      <c r="AH8659" s="8"/>
      <c r="AI8659" s="13">
        <v>27.52</v>
      </c>
      <c r="AJ8659" s="8"/>
      <c r="AK8659" s="13">
        <f>ROUND(IF(ISNUMBER(AI8659), AE8659*AI8659, AE8659),5)</f>
        <v>1100.8</v>
      </c>
      <c r="AL8659" s="8"/>
      <c r="AM8659" s="13">
        <f>ROUND(AM8658+AK8659,5)</f>
        <v>236021.31</v>
      </c>
    </row>
    <row r="8660" spans="1:39" x14ac:dyDescent="0.25">
      <c r="A8660" s="8"/>
      <c r="B8660" s="8"/>
      <c r="C8660" s="8"/>
      <c r="D8660" s="8"/>
      <c r="E8660" s="9">
        <v>2906</v>
      </c>
      <c r="F8660" s="8"/>
      <c r="G8660" s="8" t="s">
        <v>55</v>
      </c>
      <c r="H8660" s="8"/>
      <c r="I8660" s="10">
        <v>45484.332731481481</v>
      </c>
      <c r="J8660" s="8"/>
      <c r="K8660" s="8" t="s">
        <v>56</v>
      </c>
      <c r="L8660" s="8"/>
      <c r="M8660" s="11">
        <v>45484</v>
      </c>
      <c r="N8660" s="8"/>
      <c r="O8660" s="8"/>
      <c r="P8660" s="8"/>
      <c r="Q8660" s="8" t="s">
        <v>6246</v>
      </c>
      <c r="R8660" s="8"/>
      <c r="S8660" s="8" t="s">
        <v>2663</v>
      </c>
      <c r="T8660" s="8"/>
      <c r="U8660" s="8" t="s">
        <v>6246</v>
      </c>
      <c r="V8660" s="8"/>
      <c r="W8660" s="8"/>
      <c r="X8660" s="8"/>
      <c r="Y8660" s="8"/>
      <c r="Z8660" s="8"/>
      <c r="AA8660" s="8" t="s">
        <v>2764</v>
      </c>
      <c r="AB8660" s="8"/>
      <c r="AC8660" s="8" t="s">
        <v>2663</v>
      </c>
      <c r="AD8660" s="8"/>
      <c r="AE8660" s="12">
        <v>15</v>
      </c>
      <c r="AF8660" s="8"/>
      <c r="AG8660" s="8" t="s">
        <v>562</v>
      </c>
      <c r="AH8660" s="8"/>
      <c r="AI8660" s="13">
        <v>10.88</v>
      </c>
      <c r="AJ8660" s="8"/>
      <c r="AK8660" s="13">
        <f>ROUND(IF(ISNUMBER(AI8660), AE8660*AI8660, AE8660),5)</f>
        <v>163.19999999999999</v>
      </c>
      <c r="AL8660" s="8"/>
      <c r="AM8660" s="13">
        <f>ROUND(AM8659+AK8660,5)</f>
        <v>236184.51</v>
      </c>
    </row>
    <row r="8661" spans="1:39" x14ac:dyDescent="0.25">
      <c r="A8661" s="8"/>
      <c r="B8661" s="8"/>
      <c r="C8661" s="8"/>
      <c r="D8661" s="8"/>
      <c r="E8661" s="9">
        <v>2906</v>
      </c>
      <c r="F8661" s="8"/>
      <c r="G8661" s="8" t="s">
        <v>55</v>
      </c>
      <c r="H8661" s="8"/>
      <c r="I8661" s="10">
        <v>45484.332731481481</v>
      </c>
      <c r="J8661" s="8"/>
      <c r="K8661" s="8" t="s">
        <v>56</v>
      </c>
      <c r="L8661" s="8"/>
      <c r="M8661" s="11">
        <v>45484</v>
      </c>
      <c r="N8661" s="8"/>
      <c r="O8661" s="8"/>
      <c r="P8661" s="8"/>
      <c r="Q8661" s="8" t="s">
        <v>6246</v>
      </c>
      <c r="R8661" s="8"/>
      <c r="S8661" s="8" t="s">
        <v>59</v>
      </c>
      <c r="T8661" s="8"/>
      <c r="U8661" s="8" t="s">
        <v>6246</v>
      </c>
      <c r="V8661" s="8"/>
      <c r="W8661" s="8"/>
      <c r="X8661" s="8"/>
      <c r="Y8661" s="8"/>
      <c r="Z8661" s="8"/>
      <c r="AA8661" s="8" t="s">
        <v>310</v>
      </c>
      <c r="AB8661" s="8"/>
      <c r="AC8661" s="8" t="s">
        <v>66</v>
      </c>
      <c r="AD8661" s="8"/>
      <c r="AE8661" s="12">
        <v>1</v>
      </c>
      <c r="AF8661" s="8"/>
      <c r="AG8661" s="8" t="s">
        <v>562</v>
      </c>
      <c r="AH8661" s="8"/>
      <c r="AI8661" s="13">
        <v>35</v>
      </c>
      <c r="AJ8661" s="8"/>
      <c r="AK8661" s="13">
        <f>ROUND(IF(ISNUMBER(AI8661), AE8661*AI8661, AE8661),5)</f>
        <v>35</v>
      </c>
      <c r="AL8661" s="8"/>
      <c r="AM8661" s="13">
        <f>ROUND(AM8660+AK8661,5)</f>
        <v>236219.51</v>
      </c>
    </row>
    <row r="8662" spans="1:39" x14ac:dyDescent="0.25">
      <c r="A8662" s="8"/>
      <c r="B8662" s="8"/>
      <c r="C8662" s="8"/>
      <c r="D8662" s="8"/>
      <c r="E8662" s="9">
        <v>2946</v>
      </c>
      <c r="F8662" s="8"/>
      <c r="G8662" s="8" t="s">
        <v>55</v>
      </c>
      <c r="H8662" s="8"/>
      <c r="I8662" s="10">
        <v>45502.554513888892</v>
      </c>
      <c r="J8662" s="8"/>
      <c r="K8662" s="8" t="s">
        <v>56</v>
      </c>
      <c r="L8662" s="8"/>
      <c r="M8662" s="11">
        <v>45502</v>
      </c>
      <c r="N8662" s="8"/>
      <c r="O8662" s="8"/>
      <c r="P8662" s="8"/>
      <c r="Q8662" s="8" t="s">
        <v>6246</v>
      </c>
      <c r="R8662" s="8"/>
      <c r="S8662" s="8" t="s">
        <v>2689</v>
      </c>
      <c r="T8662" s="8"/>
      <c r="U8662" s="8" t="s">
        <v>6246</v>
      </c>
      <c r="V8662" s="8"/>
      <c r="W8662" s="8"/>
      <c r="X8662" s="8"/>
      <c r="Y8662" s="8"/>
      <c r="Z8662" s="8"/>
      <c r="AA8662" s="8" t="s">
        <v>2787</v>
      </c>
      <c r="AB8662" s="8"/>
      <c r="AC8662" s="8" t="s">
        <v>2689</v>
      </c>
      <c r="AD8662" s="8"/>
      <c r="AE8662" s="12">
        <v>14</v>
      </c>
      <c r="AF8662" s="8"/>
      <c r="AG8662" s="8" t="s">
        <v>562</v>
      </c>
      <c r="AH8662" s="8"/>
      <c r="AI8662" s="13">
        <v>51.6</v>
      </c>
      <c r="AJ8662" s="8"/>
      <c r="AK8662" s="13">
        <f>ROUND(IF(ISNUMBER(AI8662), AE8662*AI8662, AE8662),5)</f>
        <v>722.4</v>
      </c>
      <c r="AL8662" s="8"/>
      <c r="AM8662" s="13">
        <f>ROUND(AM8661+AK8662,5)</f>
        <v>236941.91</v>
      </c>
    </row>
    <row r="8663" spans="1:39" x14ac:dyDescent="0.25">
      <c r="A8663" s="8"/>
      <c r="B8663" s="8"/>
      <c r="C8663" s="8"/>
      <c r="D8663" s="8"/>
      <c r="E8663" s="9">
        <v>2946</v>
      </c>
      <c r="F8663" s="8"/>
      <c r="G8663" s="8" t="s">
        <v>55</v>
      </c>
      <c r="H8663" s="8"/>
      <c r="I8663" s="10">
        <v>45502.554513888892</v>
      </c>
      <c r="J8663" s="8"/>
      <c r="K8663" s="8" t="s">
        <v>56</v>
      </c>
      <c r="L8663" s="8"/>
      <c r="M8663" s="11">
        <v>45502</v>
      </c>
      <c r="N8663" s="8"/>
      <c r="O8663" s="8"/>
      <c r="P8663" s="8"/>
      <c r="Q8663" s="8" t="s">
        <v>6246</v>
      </c>
      <c r="R8663" s="8"/>
      <c r="S8663" s="8" t="s">
        <v>6369</v>
      </c>
      <c r="T8663" s="8"/>
      <c r="U8663" s="8" t="s">
        <v>6246</v>
      </c>
      <c r="V8663" s="8"/>
      <c r="W8663" s="8"/>
      <c r="X8663" s="8"/>
      <c r="Y8663" s="8"/>
      <c r="Z8663" s="8"/>
      <c r="AA8663" s="8" t="s">
        <v>6461</v>
      </c>
      <c r="AB8663" s="8"/>
      <c r="AC8663" s="8" t="s">
        <v>6369</v>
      </c>
      <c r="AD8663" s="8"/>
      <c r="AE8663" s="12">
        <v>3</v>
      </c>
      <c r="AF8663" s="8"/>
      <c r="AG8663" s="8" t="s">
        <v>562</v>
      </c>
      <c r="AH8663" s="8"/>
      <c r="AI8663" s="13">
        <v>25.28</v>
      </c>
      <c r="AJ8663" s="8"/>
      <c r="AK8663" s="13">
        <f>ROUND(IF(ISNUMBER(AI8663), AE8663*AI8663, AE8663),5)</f>
        <v>75.84</v>
      </c>
      <c r="AL8663" s="8"/>
      <c r="AM8663" s="13">
        <f>ROUND(AM8662+AK8663,5)</f>
        <v>237017.75</v>
      </c>
    </row>
    <row r="8664" spans="1:39" x14ac:dyDescent="0.25">
      <c r="A8664" s="8"/>
      <c r="B8664" s="8"/>
      <c r="C8664" s="8"/>
      <c r="D8664" s="8"/>
      <c r="E8664" s="9">
        <v>2946</v>
      </c>
      <c r="F8664" s="8"/>
      <c r="G8664" s="8" t="s">
        <v>55</v>
      </c>
      <c r="H8664" s="8"/>
      <c r="I8664" s="10">
        <v>45502.554513888892</v>
      </c>
      <c r="J8664" s="8"/>
      <c r="K8664" s="8" t="s">
        <v>56</v>
      </c>
      <c r="L8664" s="8"/>
      <c r="M8664" s="11">
        <v>45502</v>
      </c>
      <c r="N8664" s="8"/>
      <c r="O8664" s="8"/>
      <c r="P8664" s="8"/>
      <c r="Q8664" s="8" t="s">
        <v>6246</v>
      </c>
      <c r="R8664" s="8"/>
      <c r="S8664" s="8" t="s">
        <v>66</v>
      </c>
      <c r="T8664" s="8"/>
      <c r="U8664" s="8" t="s">
        <v>6246</v>
      </c>
      <c r="V8664" s="8"/>
      <c r="W8664" s="8"/>
      <c r="X8664" s="8"/>
      <c r="Y8664" s="8"/>
      <c r="Z8664" s="8"/>
      <c r="AA8664" s="8" t="s">
        <v>310</v>
      </c>
      <c r="AB8664" s="8"/>
      <c r="AC8664" s="8" t="s">
        <v>66</v>
      </c>
      <c r="AD8664" s="8"/>
      <c r="AE8664" s="12">
        <v>1</v>
      </c>
      <c r="AF8664" s="8"/>
      <c r="AG8664" s="8" t="s">
        <v>562</v>
      </c>
      <c r="AH8664" s="8"/>
      <c r="AI8664" s="13">
        <v>35</v>
      </c>
      <c r="AJ8664" s="8"/>
      <c r="AK8664" s="13">
        <f>ROUND(IF(ISNUMBER(AI8664), AE8664*AI8664, AE8664),5)</f>
        <v>35</v>
      </c>
      <c r="AL8664" s="8"/>
      <c r="AM8664" s="13">
        <f>ROUND(AM8663+AK8664,5)</f>
        <v>237052.75</v>
      </c>
    </row>
    <row r="8665" spans="1:39" x14ac:dyDescent="0.25">
      <c r="A8665" s="8"/>
      <c r="B8665" s="8"/>
      <c r="C8665" s="8"/>
      <c r="D8665" s="8"/>
      <c r="E8665" s="9">
        <v>2946</v>
      </c>
      <c r="F8665" s="8"/>
      <c r="G8665" s="8" t="s">
        <v>55</v>
      </c>
      <c r="H8665" s="8"/>
      <c r="I8665" s="10">
        <v>45502.554513888892</v>
      </c>
      <c r="J8665" s="8"/>
      <c r="K8665" s="8" t="s">
        <v>56</v>
      </c>
      <c r="L8665" s="8"/>
      <c r="M8665" s="11">
        <v>45502</v>
      </c>
      <c r="N8665" s="8"/>
      <c r="O8665" s="8"/>
      <c r="P8665" s="8"/>
      <c r="Q8665" s="8" t="s">
        <v>6246</v>
      </c>
      <c r="R8665" s="8"/>
      <c r="S8665" s="8" t="s">
        <v>5563</v>
      </c>
      <c r="T8665" s="8"/>
      <c r="U8665" s="8" t="s">
        <v>6246</v>
      </c>
      <c r="V8665" s="8"/>
      <c r="W8665" s="8"/>
      <c r="X8665" s="8"/>
      <c r="Y8665" s="8"/>
      <c r="Z8665" s="8"/>
      <c r="AA8665" s="8" t="s">
        <v>5792</v>
      </c>
      <c r="AB8665" s="8"/>
      <c r="AC8665" s="8" t="s">
        <v>5563</v>
      </c>
      <c r="AD8665" s="8"/>
      <c r="AE8665" s="12">
        <v>14</v>
      </c>
      <c r="AF8665" s="8"/>
      <c r="AG8665" s="8" t="s">
        <v>562</v>
      </c>
      <c r="AH8665" s="8"/>
      <c r="AI8665" s="13">
        <v>116.8</v>
      </c>
      <c r="AJ8665" s="8"/>
      <c r="AK8665" s="13">
        <f>ROUND(IF(ISNUMBER(AI8665), AE8665*AI8665, AE8665),5)</f>
        <v>1635.2</v>
      </c>
      <c r="AL8665" s="8"/>
      <c r="AM8665" s="13">
        <f>ROUND(AM8664+AK8665,5)</f>
        <v>238687.95</v>
      </c>
    </row>
    <row r="8666" spans="1:39" x14ac:dyDescent="0.25">
      <c r="A8666" s="8"/>
      <c r="B8666" s="8"/>
      <c r="C8666" s="8"/>
      <c r="D8666" s="8"/>
      <c r="E8666" s="9">
        <v>2946</v>
      </c>
      <c r="F8666" s="8"/>
      <c r="G8666" s="8" t="s">
        <v>55</v>
      </c>
      <c r="H8666" s="8"/>
      <c r="I8666" s="10">
        <v>45502.554513888892</v>
      </c>
      <c r="J8666" s="8"/>
      <c r="K8666" s="8" t="s">
        <v>56</v>
      </c>
      <c r="L8666" s="8"/>
      <c r="M8666" s="11">
        <v>45502</v>
      </c>
      <c r="N8666" s="8"/>
      <c r="O8666" s="8"/>
      <c r="P8666" s="8"/>
      <c r="Q8666" s="8" t="s">
        <v>6246</v>
      </c>
      <c r="R8666" s="8"/>
      <c r="S8666" s="8" t="s">
        <v>4242</v>
      </c>
      <c r="T8666" s="8"/>
      <c r="U8666" s="8" t="s">
        <v>6246</v>
      </c>
      <c r="V8666" s="8"/>
      <c r="W8666" s="8"/>
      <c r="X8666" s="8"/>
      <c r="Y8666" s="8"/>
      <c r="Z8666" s="8"/>
      <c r="AA8666" s="8" t="s">
        <v>4462</v>
      </c>
      <c r="AB8666" s="8"/>
      <c r="AC8666" s="8" t="s">
        <v>4242</v>
      </c>
      <c r="AD8666" s="8"/>
      <c r="AE8666" s="12">
        <v>10</v>
      </c>
      <c r="AF8666" s="8"/>
      <c r="AG8666" s="8" t="s">
        <v>562</v>
      </c>
      <c r="AH8666" s="8"/>
      <c r="AI8666" s="13">
        <v>127.04</v>
      </c>
      <c r="AJ8666" s="8"/>
      <c r="AK8666" s="13">
        <f>ROUND(IF(ISNUMBER(AI8666), AE8666*AI8666, AE8666),5)</f>
        <v>1270.4000000000001</v>
      </c>
      <c r="AL8666" s="8"/>
      <c r="AM8666" s="13">
        <f>ROUND(AM8665+AK8666,5)</f>
        <v>239958.35</v>
      </c>
    </row>
    <row r="8667" spans="1:39" x14ac:dyDescent="0.25">
      <c r="A8667" s="8"/>
      <c r="B8667" s="8"/>
      <c r="C8667" s="8"/>
      <c r="D8667" s="8"/>
      <c r="E8667" s="9">
        <v>2946</v>
      </c>
      <c r="F8667" s="8"/>
      <c r="G8667" s="8" t="s">
        <v>55</v>
      </c>
      <c r="H8667" s="8"/>
      <c r="I8667" s="10">
        <v>45502.554513888892</v>
      </c>
      <c r="J8667" s="8"/>
      <c r="K8667" s="8" t="s">
        <v>56</v>
      </c>
      <c r="L8667" s="8"/>
      <c r="M8667" s="11">
        <v>45502</v>
      </c>
      <c r="N8667" s="8"/>
      <c r="O8667" s="8"/>
      <c r="P8667" s="8"/>
      <c r="Q8667" s="8" t="s">
        <v>6246</v>
      </c>
      <c r="R8667" s="8"/>
      <c r="S8667" s="8" t="s">
        <v>5927</v>
      </c>
      <c r="T8667" s="8"/>
      <c r="U8667" s="8" t="s">
        <v>6246</v>
      </c>
      <c r="V8667" s="8"/>
      <c r="W8667" s="8"/>
      <c r="X8667" s="8"/>
      <c r="Y8667" s="8"/>
      <c r="Z8667" s="8"/>
      <c r="AA8667" s="8" t="s">
        <v>6099</v>
      </c>
      <c r="AB8667" s="8"/>
      <c r="AC8667" s="8" t="s">
        <v>5927</v>
      </c>
      <c r="AD8667" s="8"/>
      <c r="AE8667" s="12">
        <v>24</v>
      </c>
      <c r="AF8667" s="8"/>
      <c r="AG8667" s="8" t="s">
        <v>562</v>
      </c>
      <c r="AH8667" s="8"/>
      <c r="AI8667" s="13">
        <v>146.24</v>
      </c>
      <c r="AJ8667" s="8"/>
      <c r="AK8667" s="13">
        <f>ROUND(IF(ISNUMBER(AI8667), AE8667*AI8667, AE8667),5)</f>
        <v>3509.76</v>
      </c>
      <c r="AL8667" s="8"/>
      <c r="AM8667" s="13">
        <f>ROUND(AM8666+AK8667,5)</f>
        <v>243468.11</v>
      </c>
    </row>
    <row r="8668" spans="1:39" x14ac:dyDescent="0.25">
      <c r="A8668" s="8"/>
      <c r="B8668" s="8"/>
      <c r="C8668" s="8"/>
      <c r="D8668" s="8"/>
      <c r="E8668" s="9">
        <v>2946</v>
      </c>
      <c r="F8668" s="8"/>
      <c r="G8668" s="8" t="s">
        <v>55</v>
      </c>
      <c r="H8668" s="8"/>
      <c r="I8668" s="10">
        <v>45502.554513888892</v>
      </c>
      <c r="J8668" s="8"/>
      <c r="K8668" s="8" t="s">
        <v>56</v>
      </c>
      <c r="L8668" s="8"/>
      <c r="M8668" s="11">
        <v>45502</v>
      </c>
      <c r="N8668" s="8"/>
      <c r="O8668" s="8"/>
      <c r="P8668" s="8"/>
      <c r="Q8668" s="8" t="s">
        <v>6246</v>
      </c>
      <c r="R8668" s="8"/>
      <c r="S8668" s="8" t="s">
        <v>6523</v>
      </c>
      <c r="T8668" s="8"/>
      <c r="U8668" s="8" t="s">
        <v>6246</v>
      </c>
      <c r="V8668" s="8"/>
      <c r="W8668" s="8"/>
      <c r="X8668" s="8"/>
      <c r="Y8668" s="8"/>
      <c r="Z8668" s="8"/>
      <c r="AA8668" s="8" t="s">
        <v>6635</v>
      </c>
      <c r="AB8668" s="8"/>
      <c r="AC8668" s="8" t="s">
        <v>6523</v>
      </c>
      <c r="AD8668" s="8"/>
      <c r="AE8668" s="12">
        <v>4</v>
      </c>
      <c r="AF8668" s="8"/>
      <c r="AG8668" s="8" t="s">
        <v>562</v>
      </c>
      <c r="AH8668" s="8"/>
      <c r="AI8668" s="13">
        <v>208</v>
      </c>
      <c r="AJ8668" s="8"/>
      <c r="AK8668" s="13">
        <f>ROUND(IF(ISNUMBER(AI8668), AE8668*AI8668, AE8668),5)</f>
        <v>832</v>
      </c>
      <c r="AL8668" s="8"/>
      <c r="AM8668" s="13">
        <f>ROUND(AM8667+AK8668,5)</f>
        <v>244300.11</v>
      </c>
    </row>
    <row r="8669" spans="1:39" x14ac:dyDescent="0.25">
      <c r="A8669" s="8"/>
      <c r="B8669" s="8"/>
      <c r="C8669" s="8"/>
      <c r="D8669" s="8"/>
      <c r="E8669" s="9">
        <v>2946</v>
      </c>
      <c r="F8669" s="8"/>
      <c r="G8669" s="8" t="s">
        <v>55</v>
      </c>
      <c r="H8669" s="8"/>
      <c r="I8669" s="10">
        <v>45502.554513888892</v>
      </c>
      <c r="J8669" s="8"/>
      <c r="K8669" s="8" t="s">
        <v>56</v>
      </c>
      <c r="L8669" s="8"/>
      <c r="M8669" s="11">
        <v>45502</v>
      </c>
      <c r="N8669" s="8"/>
      <c r="O8669" s="8"/>
      <c r="P8669" s="8"/>
      <c r="Q8669" s="8" t="s">
        <v>6246</v>
      </c>
      <c r="R8669" s="8"/>
      <c r="S8669" s="8" t="s">
        <v>66</v>
      </c>
      <c r="T8669" s="8"/>
      <c r="U8669" s="8" t="s">
        <v>6246</v>
      </c>
      <c r="V8669" s="8"/>
      <c r="W8669" s="8"/>
      <c r="X8669" s="8"/>
      <c r="Y8669" s="8"/>
      <c r="Z8669" s="8"/>
      <c r="AA8669" s="8" t="s">
        <v>310</v>
      </c>
      <c r="AB8669" s="8"/>
      <c r="AC8669" s="8" t="s">
        <v>66</v>
      </c>
      <c r="AD8669" s="8"/>
      <c r="AE8669" s="12">
        <v>1</v>
      </c>
      <c r="AF8669" s="8"/>
      <c r="AG8669" s="8" t="s">
        <v>562</v>
      </c>
      <c r="AH8669" s="8"/>
      <c r="AI8669" s="13">
        <v>35</v>
      </c>
      <c r="AJ8669" s="8"/>
      <c r="AK8669" s="13">
        <f>ROUND(IF(ISNUMBER(AI8669), AE8669*AI8669, AE8669),5)</f>
        <v>35</v>
      </c>
      <c r="AL8669" s="8"/>
      <c r="AM8669" s="13">
        <f>ROUND(AM8668+AK8669,5)</f>
        <v>244335.11</v>
      </c>
    </row>
    <row r="8670" spans="1:39" x14ac:dyDescent="0.25">
      <c r="A8670" s="8"/>
      <c r="B8670" s="8"/>
      <c r="C8670" s="8"/>
      <c r="D8670" s="8"/>
      <c r="E8670" s="9">
        <v>2962</v>
      </c>
      <c r="F8670" s="8"/>
      <c r="G8670" s="8" t="s">
        <v>55</v>
      </c>
      <c r="H8670" s="8"/>
      <c r="I8670" s="10">
        <v>45516.633993055555</v>
      </c>
      <c r="J8670" s="8"/>
      <c r="K8670" s="8" t="s">
        <v>56</v>
      </c>
      <c r="L8670" s="8"/>
      <c r="M8670" s="11">
        <v>45516</v>
      </c>
      <c r="N8670" s="8"/>
      <c r="O8670" s="8"/>
      <c r="P8670" s="8"/>
      <c r="Q8670" s="8" t="s">
        <v>6246</v>
      </c>
      <c r="R8670" s="8"/>
      <c r="S8670" s="8" t="s">
        <v>4216</v>
      </c>
      <c r="T8670" s="8"/>
      <c r="U8670" s="8" t="s">
        <v>6246</v>
      </c>
      <c r="V8670" s="8"/>
      <c r="W8670" s="8"/>
      <c r="X8670" s="8"/>
      <c r="Y8670" s="8"/>
      <c r="Z8670" s="8"/>
      <c r="AA8670" s="8" t="s">
        <v>4439</v>
      </c>
      <c r="AB8670" s="8"/>
      <c r="AC8670" s="8" t="s">
        <v>4216</v>
      </c>
      <c r="AD8670" s="8"/>
      <c r="AE8670" s="12">
        <v>2</v>
      </c>
      <c r="AF8670" s="8"/>
      <c r="AG8670" s="8" t="s">
        <v>562</v>
      </c>
      <c r="AH8670" s="8"/>
      <c r="AI8670" s="13">
        <v>144</v>
      </c>
      <c r="AJ8670" s="8"/>
      <c r="AK8670" s="13">
        <f>ROUND(IF(ISNUMBER(AI8670), AE8670*AI8670, AE8670),5)</f>
        <v>288</v>
      </c>
      <c r="AL8670" s="8"/>
      <c r="AM8670" s="13">
        <f>ROUND(AM8669+AK8670,5)</f>
        <v>244623.11</v>
      </c>
    </row>
    <row r="8671" spans="1:39" x14ac:dyDescent="0.25">
      <c r="A8671" s="8"/>
      <c r="B8671" s="8"/>
      <c r="C8671" s="8"/>
      <c r="D8671" s="8"/>
      <c r="E8671" s="9">
        <v>2962</v>
      </c>
      <c r="F8671" s="8"/>
      <c r="G8671" s="8" t="s">
        <v>55</v>
      </c>
      <c r="H8671" s="8"/>
      <c r="I8671" s="10">
        <v>45516.633993055555</v>
      </c>
      <c r="J8671" s="8"/>
      <c r="K8671" s="8" t="s">
        <v>56</v>
      </c>
      <c r="L8671" s="8"/>
      <c r="M8671" s="11">
        <v>45516</v>
      </c>
      <c r="N8671" s="8"/>
      <c r="O8671" s="8"/>
      <c r="P8671" s="8"/>
      <c r="Q8671" s="8" t="s">
        <v>6246</v>
      </c>
      <c r="R8671" s="8"/>
      <c r="S8671" s="8" t="s">
        <v>4569</v>
      </c>
      <c r="T8671" s="8"/>
      <c r="U8671" s="8" t="s">
        <v>6246</v>
      </c>
      <c r="V8671" s="8"/>
      <c r="W8671" s="8"/>
      <c r="X8671" s="8"/>
      <c r="Y8671" s="8"/>
      <c r="Z8671" s="8"/>
      <c r="AA8671" s="8" t="s">
        <v>4760</v>
      </c>
      <c r="AB8671" s="8"/>
      <c r="AC8671" s="8" t="s">
        <v>4569</v>
      </c>
      <c r="AD8671" s="8"/>
      <c r="AE8671" s="12">
        <v>8</v>
      </c>
      <c r="AF8671" s="8"/>
      <c r="AG8671" s="8" t="s">
        <v>562</v>
      </c>
      <c r="AH8671" s="8"/>
      <c r="AI8671" s="13">
        <v>188.48</v>
      </c>
      <c r="AJ8671" s="8"/>
      <c r="AK8671" s="13">
        <f>ROUND(IF(ISNUMBER(AI8671), AE8671*AI8671, AE8671),5)</f>
        <v>1507.84</v>
      </c>
      <c r="AL8671" s="8"/>
      <c r="AM8671" s="13">
        <f>ROUND(AM8670+AK8671,5)</f>
        <v>246130.95</v>
      </c>
    </row>
    <row r="8672" spans="1:39" x14ac:dyDescent="0.25">
      <c r="A8672" s="8"/>
      <c r="B8672" s="8"/>
      <c r="C8672" s="8"/>
      <c r="D8672" s="8"/>
      <c r="E8672" s="9">
        <v>2962</v>
      </c>
      <c r="F8672" s="8"/>
      <c r="G8672" s="8" t="s">
        <v>55</v>
      </c>
      <c r="H8672" s="8"/>
      <c r="I8672" s="10">
        <v>45516.633993055555</v>
      </c>
      <c r="J8672" s="8"/>
      <c r="K8672" s="8" t="s">
        <v>56</v>
      </c>
      <c r="L8672" s="8"/>
      <c r="M8672" s="11">
        <v>45516</v>
      </c>
      <c r="N8672" s="8"/>
      <c r="O8672" s="8"/>
      <c r="P8672" s="8"/>
      <c r="Q8672" s="8" t="s">
        <v>6246</v>
      </c>
      <c r="R8672" s="8"/>
      <c r="S8672" s="8" t="s">
        <v>6540</v>
      </c>
      <c r="T8672" s="8"/>
      <c r="U8672" s="8" t="s">
        <v>6246</v>
      </c>
      <c r="V8672" s="8"/>
      <c r="W8672" s="8"/>
      <c r="X8672" s="8"/>
      <c r="Y8672" s="8"/>
      <c r="Z8672" s="8"/>
      <c r="AA8672" s="8" t="s">
        <v>6647</v>
      </c>
      <c r="AB8672" s="8"/>
      <c r="AC8672" s="8" t="s">
        <v>6540</v>
      </c>
      <c r="AD8672" s="8"/>
      <c r="AE8672" s="12">
        <v>1</v>
      </c>
      <c r="AF8672" s="8"/>
      <c r="AG8672" s="8" t="s">
        <v>562</v>
      </c>
      <c r="AH8672" s="8"/>
      <c r="AI8672" s="13">
        <v>160</v>
      </c>
      <c r="AJ8672" s="8"/>
      <c r="AK8672" s="13">
        <f>ROUND(IF(ISNUMBER(AI8672), AE8672*AI8672, AE8672),5)</f>
        <v>160</v>
      </c>
      <c r="AL8672" s="8"/>
      <c r="AM8672" s="13">
        <f>ROUND(AM8671+AK8672,5)</f>
        <v>246290.95</v>
      </c>
    </row>
    <row r="8673" spans="1:39" x14ac:dyDescent="0.25">
      <c r="A8673" s="8"/>
      <c r="B8673" s="8"/>
      <c r="C8673" s="8"/>
      <c r="D8673" s="8"/>
      <c r="E8673" s="9">
        <v>2962</v>
      </c>
      <c r="F8673" s="8"/>
      <c r="G8673" s="8" t="s">
        <v>55</v>
      </c>
      <c r="H8673" s="8"/>
      <c r="I8673" s="10">
        <v>45516.633993055555</v>
      </c>
      <c r="J8673" s="8"/>
      <c r="K8673" s="8" t="s">
        <v>56</v>
      </c>
      <c r="L8673" s="8"/>
      <c r="M8673" s="11">
        <v>45516</v>
      </c>
      <c r="N8673" s="8"/>
      <c r="O8673" s="8"/>
      <c r="P8673" s="8"/>
      <c r="Q8673" s="8" t="s">
        <v>6246</v>
      </c>
      <c r="R8673" s="8"/>
      <c r="S8673" s="8" t="s">
        <v>5513</v>
      </c>
      <c r="T8673" s="8"/>
      <c r="U8673" s="8" t="s">
        <v>6246</v>
      </c>
      <c r="V8673" s="8"/>
      <c r="W8673" s="8"/>
      <c r="X8673" s="8"/>
      <c r="Y8673" s="8"/>
      <c r="Z8673" s="8"/>
      <c r="AA8673" s="8" t="s">
        <v>5748</v>
      </c>
      <c r="AB8673" s="8"/>
      <c r="AC8673" s="8" t="s">
        <v>5513</v>
      </c>
      <c r="AD8673" s="8"/>
      <c r="AE8673" s="12">
        <v>2</v>
      </c>
      <c r="AF8673" s="8"/>
      <c r="AG8673" s="8" t="s">
        <v>562</v>
      </c>
      <c r="AH8673" s="8"/>
      <c r="AI8673" s="13">
        <v>123.2</v>
      </c>
      <c r="AJ8673" s="8"/>
      <c r="AK8673" s="13">
        <f>ROUND(IF(ISNUMBER(AI8673), AE8673*AI8673, AE8673),5)</f>
        <v>246.4</v>
      </c>
      <c r="AL8673" s="8"/>
      <c r="AM8673" s="13">
        <f>ROUND(AM8672+AK8673,5)</f>
        <v>246537.35</v>
      </c>
    </row>
    <row r="8674" spans="1:39" x14ac:dyDescent="0.25">
      <c r="A8674" s="8"/>
      <c r="B8674" s="8"/>
      <c r="C8674" s="8"/>
      <c r="D8674" s="8"/>
      <c r="E8674" s="9">
        <v>2962</v>
      </c>
      <c r="F8674" s="8"/>
      <c r="G8674" s="8" t="s">
        <v>55</v>
      </c>
      <c r="H8674" s="8"/>
      <c r="I8674" s="10">
        <v>45516.633993055555</v>
      </c>
      <c r="J8674" s="8"/>
      <c r="K8674" s="8" t="s">
        <v>56</v>
      </c>
      <c r="L8674" s="8"/>
      <c r="M8674" s="11">
        <v>45516</v>
      </c>
      <c r="N8674" s="8"/>
      <c r="O8674" s="8"/>
      <c r="P8674" s="8"/>
      <c r="Q8674" s="8" t="s">
        <v>6246</v>
      </c>
      <c r="R8674" s="8"/>
      <c r="S8674" s="8" t="s">
        <v>2641</v>
      </c>
      <c r="T8674" s="8"/>
      <c r="U8674" s="8" t="s">
        <v>6246</v>
      </c>
      <c r="V8674" s="8"/>
      <c r="W8674" s="8"/>
      <c r="X8674" s="8"/>
      <c r="Y8674" s="8"/>
      <c r="Z8674" s="8"/>
      <c r="AA8674" s="8" t="s">
        <v>2743</v>
      </c>
      <c r="AB8674" s="8"/>
      <c r="AC8674" s="8" t="s">
        <v>2641</v>
      </c>
      <c r="AD8674" s="8"/>
      <c r="AE8674" s="12">
        <v>9</v>
      </c>
      <c r="AF8674" s="8"/>
      <c r="AG8674" s="8" t="s">
        <v>562</v>
      </c>
      <c r="AH8674" s="8"/>
      <c r="AI8674" s="13">
        <v>43.2</v>
      </c>
      <c r="AJ8674" s="8"/>
      <c r="AK8674" s="13">
        <f>ROUND(IF(ISNUMBER(AI8674), AE8674*AI8674, AE8674),5)</f>
        <v>388.8</v>
      </c>
      <c r="AL8674" s="8"/>
      <c r="AM8674" s="13">
        <f>ROUND(AM8673+AK8674,5)</f>
        <v>246926.15</v>
      </c>
    </row>
    <row r="8675" spans="1:39" x14ac:dyDescent="0.25">
      <c r="A8675" s="8"/>
      <c r="B8675" s="8"/>
      <c r="C8675" s="8"/>
      <c r="D8675" s="8"/>
      <c r="E8675" s="9">
        <v>2962</v>
      </c>
      <c r="F8675" s="8"/>
      <c r="G8675" s="8" t="s">
        <v>55</v>
      </c>
      <c r="H8675" s="8"/>
      <c r="I8675" s="10">
        <v>45516.633993055555</v>
      </c>
      <c r="J8675" s="8"/>
      <c r="K8675" s="8" t="s">
        <v>56</v>
      </c>
      <c r="L8675" s="8"/>
      <c r="M8675" s="11">
        <v>45516</v>
      </c>
      <c r="N8675" s="8"/>
      <c r="O8675" s="8"/>
      <c r="P8675" s="8"/>
      <c r="Q8675" s="8" t="s">
        <v>6246</v>
      </c>
      <c r="R8675" s="8"/>
      <c r="S8675" s="8" t="s">
        <v>2866</v>
      </c>
      <c r="T8675" s="8"/>
      <c r="U8675" s="8" t="s">
        <v>6246</v>
      </c>
      <c r="V8675" s="8"/>
      <c r="W8675" s="8"/>
      <c r="X8675" s="8"/>
      <c r="Y8675" s="8"/>
      <c r="Z8675" s="8"/>
      <c r="AA8675" s="8" t="s">
        <v>3009</v>
      </c>
      <c r="AB8675" s="8"/>
      <c r="AC8675" s="8" t="s">
        <v>2866</v>
      </c>
      <c r="AD8675" s="8"/>
      <c r="AE8675" s="12">
        <v>10</v>
      </c>
      <c r="AF8675" s="8"/>
      <c r="AG8675" s="8" t="s">
        <v>562</v>
      </c>
      <c r="AH8675" s="8"/>
      <c r="AI8675" s="13">
        <v>67.2</v>
      </c>
      <c r="AJ8675" s="8"/>
      <c r="AK8675" s="13">
        <f>ROUND(IF(ISNUMBER(AI8675), AE8675*AI8675, AE8675),5)</f>
        <v>672</v>
      </c>
      <c r="AL8675" s="8"/>
      <c r="AM8675" s="13">
        <f>ROUND(AM8674+AK8675,5)</f>
        <v>247598.15</v>
      </c>
    </row>
    <row r="8676" spans="1:39" x14ac:dyDescent="0.25">
      <c r="A8676" s="8"/>
      <c r="B8676" s="8"/>
      <c r="C8676" s="8"/>
      <c r="D8676" s="8"/>
      <c r="E8676" s="9">
        <v>2962</v>
      </c>
      <c r="F8676" s="8"/>
      <c r="G8676" s="8" t="s">
        <v>55</v>
      </c>
      <c r="H8676" s="8"/>
      <c r="I8676" s="10">
        <v>45516.633993055555</v>
      </c>
      <c r="J8676" s="8"/>
      <c r="K8676" s="8" t="s">
        <v>56</v>
      </c>
      <c r="L8676" s="8"/>
      <c r="M8676" s="11">
        <v>45516</v>
      </c>
      <c r="N8676" s="8"/>
      <c r="O8676" s="8"/>
      <c r="P8676" s="8"/>
      <c r="Q8676" s="8" t="s">
        <v>6246</v>
      </c>
      <c r="R8676" s="8"/>
      <c r="S8676" s="8" t="s">
        <v>4220</v>
      </c>
      <c r="T8676" s="8"/>
      <c r="U8676" s="8" t="s">
        <v>6246</v>
      </c>
      <c r="V8676" s="8"/>
      <c r="W8676" s="8"/>
      <c r="X8676" s="8"/>
      <c r="Y8676" s="8"/>
      <c r="Z8676" s="8"/>
      <c r="AA8676" s="8" t="s">
        <v>4443</v>
      </c>
      <c r="AB8676" s="8"/>
      <c r="AC8676" s="8" t="s">
        <v>4220</v>
      </c>
      <c r="AD8676" s="8"/>
      <c r="AE8676" s="12">
        <v>2</v>
      </c>
      <c r="AF8676" s="8"/>
      <c r="AG8676" s="8"/>
      <c r="AH8676" s="8"/>
      <c r="AI8676" s="13">
        <v>110.4</v>
      </c>
      <c r="AJ8676" s="8"/>
      <c r="AK8676" s="13">
        <f>ROUND(IF(ISNUMBER(AI8676), AE8676*AI8676, AE8676),5)</f>
        <v>220.8</v>
      </c>
      <c r="AL8676" s="8"/>
      <c r="AM8676" s="13">
        <f>ROUND(AM8675+AK8676,5)</f>
        <v>247818.95</v>
      </c>
    </row>
    <row r="8677" spans="1:39" x14ac:dyDescent="0.25">
      <c r="A8677" s="8"/>
      <c r="B8677" s="8"/>
      <c r="C8677" s="8"/>
      <c r="D8677" s="8"/>
      <c r="E8677" s="9">
        <v>3041</v>
      </c>
      <c r="F8677" s="8"/>
      <c r="G8677" s="8" t="s">
        <v>55</v>
      </c>
      <c r="H8677" s="8"/>
      <c r="I8677" s="10">
        <v>45544.311481481483</v>
      </c>
      <c r="J8677" s="8"/>
      <c r="K8677" s="8" t="s">
        <v>56</v>
      </c>
      <c r="L8677" s="8"/>
      <c r="M8677" s="11">
        <v>45539</v>
      </c>
      <c r="N8677" s="8"/>
      <c r="O8677" s="8"/>
      <c r="P8677" s="8"/>
      <c r="Q8677" s="8" t="s">
        <v>6246</v>
      </c>
      <c r="R8677" s="8"/>
      <c r="S8677" s="8" t="s">
        <v>6541</v>
      </c>
      <c r="T8677" s="8"/>
      <c r="U8677" s="8" t="s">
        <v>6246</v>
      </c>
      <c r="V8677" s="8"/>
      <c r="W8677" s="8"/>
      <c r="X8677" s="8"/>
      <c r="Y8677" s="8"/>
      <c r="Z8677" s="8"/>
      <c r="AA8677" s="8" t="s">
        <v>6648</v>
      </c>
      <c r="AB8677" s="8"/>
      <c r="AC8677" s="8" t="s">
        <v>6541</v>
      </c>
      <c r="AD8677" s="8"/>
      <c r="AE8677" s="12">
        <v>15</v>
      </c>
      <c r="AF8677" s="8"/>
      <c r="AG8677" s="8" t="s">
        <v>562</v>
      </c>
      <c r="AH8677" s="8"/>
      <c r="AI8677" s="13">
        <v>9.15</v>
      </c>
      <c r="AJ8677" s="8"/>
      <c r="AK8677" s="13">
        <f>ROUND(IF(ISNUMBER(AI8677), AE8677*AI8677, AE8677),5)</f>
        <v>137.25</v>
      </c>
      <c r="AL8677" s="8"/>
      <c r="AM8677" s="13">
        <f>ROUND(AM8676+AK8677,5)</f>
        <v>247956.2</v>
      </c>
    </row>
    <row r="8678" spans="1:39" x14ac:dyDescent="0.25">
      <c r="A8678" s="8"/>
      <c r="B8678" s="8"/>
      <c r="C8678" s="8"/>
      <c r="D8678" s="8"/>
      <c r="E8678" s="9">
        <v>3041</v>
      </c>
      <c r="F8678" s="8"/>
      <c r="G8678" s="8" t="s">
        <v>55</v>
      </c>
      <c r="H8678" s="8"/>
      <c r="I8678" s="10">
        <v>45544.311481481483</v>
      </c>
      <c r="J8678" s="8"/>
      <c r="K8678" s="8" t="s">
        <v>56</v>
      </c>
      <c r="L8678" s="8"/>
      <c r="M8678" s="11">
        <v>45539</v>
      </c>
      <c r="N8678" s="8"/>
      <c r="O8678" s="8"/>
      <c r="P8678" s="8"/>
      <c r="Q8678" s="8" t="s">
        <v>6246</v>
      </c>
      <c r="R8678" s="8"/>
      <c r="S8678" s="8" t="s">
        <v>6534</v>
      </c>
      <c r="T8678" s="8"/>
      <c r="U8678" s="8" t="s">
        <v>6246</v>
      </c>
      <c r="V8678" s="8"/>
      <c r="W8678" s="8"/>
      <c r="X8678" s="8"/>
      <c r="Y8678" s="8"/>
      <c r="Z8678" s="8"/>
      <c r="AA8678" s="8" t="s">
        <v>830</v>
      </c>
      <c r="AB8678" s="8"/>
      <c r="AC8678" s="8" t="s">
        <v>697</v>
      </c>
      <c r="AD8678" s="8"/>
      <c r="AE8678" s="12">
        <v>7</v>
      </c>
      <c r="AF8678" s="8"/>
      <c r="AG8678" s="8" t="s">
        <v>562</v>
      </c>
      <c r="AH8678" s="8"/>
      <c r="AI8678" s="13">
        <v>105.83</v>
      </c>
      <c r="AJ8678" s="8"/>
      <c r="AK8678" s="13">
        <f>ROUND(IF(ISNUMBER(AI8678), AE8678*AI8678, AE8678),5)</f>
        <v>740.81</v>
      </c>
      <c r="AL8678" s="8"/>
      <c r="AM8678" s="13">
        <f>ROUND(AM8677+AK8678,5)</f>
        <v>248697.01</v>
      </c>
    </row>
    <row r="8679" spans="1:39" x14ac:dyDescent="0.25">
      <c r="A8679" s="8"/>
      <c r="B8679" s="8"/>
      <c r="C8679" s="8"/>
      <c r="D8679" s="8"/>
      <c r="E8679" s="9">
        <v>3041</v>
      </c>
      <c r="F8679" s="8"/>
      <c r="G8679" s="8" t="s">
        <v>55</v>
      </c>
      <c r="H8679" s="8"/>
      <c r="I8679" s="10">
        <v>45544.311481481483</v>
      </c>
      <c r="J8679" s="8"/>
      <c r="K8679" s="8" t="s">
        <v>56</v>
      </c>
      <c r="L8679" s="8"/>
      <c r="M8679" s="11">
        <v>45539</v>
      </c>
      <c r="N8679" s="8"/>
      <c r="O8679" s="8"/>
      <c r="P8679" s="8"/>
      <c r="Q8679" s="8" t="s">
        <v>6246</v>
      </c>
      <c r="R8679" s="8"/>
      <c r="S8679" s="8" t="s">
        <v>6542</v>
      </c>
      <c r="T8679" s="8"/>
      <c r="U8679" s="8" t="s">
        <v>6246</v>
      </c>
      <c r="V8679" s="8"/>
      <c r="W8679" s="8"/>
      <c r="X8679" s="8"/>
      <c r="Y8679" s="8"/>
      <c r="Z8679" s="8"/>
      <c r="AA8679" s="8" t="s">
        <v>4760</v>
      </c>
      <c r="AB8679" s="8"/>
      <c r="AC8679" s="8" t="s">
        <v>4569</v>
      </c>
      <c r="AD8679" s="8"/>
      <c r="AE8679" s="12">
        <v>2</v>
      </c>
      <c r="AF8679" s="8"/>
      <c r="AG8679" s="8" t="s">
        <v>562</v>
      </c>
      <c r="AH8679" s="8"/>
      <c r="AI8679" s="13">
        <v>188.48</v>
      </c>
      <c r="AJ8679" s="8"/>
      <c r="AK8679" s="13">
        <f>ROUND(IF(ISNUMBER(AI8679), AE8679*AI8679, AE8679),5)</f>
        <v>376.96</v>
      </c>
      <c r="AL8679" s="8"/>
      <c r="AM8679" s="13">
        <f>ROUND(AM8678+AK8679,5)</f>
        <v>249073.97</v>
      </c>
    </row>
    <row r="8680" spans="1:39" x14ac:dyDescent="0.25">
      <c r="A8680" s="8"/>
      <c r="B8680" s="8"/>
      <c r="C8680" s="8"/>
      <c r="D8680" s="8"/>
      <c r="E8680" s="9">
        <v>3041</v>
      </c>
      <c r="F8680" s="8"/>
      <c r="G8680" s="8" t="s">
        <v>55</v>
      </c>
      <c r="H8680" s="8"/>
      <c r="I8680" s="10">
        <v>45544.311481481483</v>
      </c>
      <c r="J8680" s="8"/>
      <c r="K8680" s="8" t="s">
        <v>56</v>
      </c>
      <c r="L8680" s="8"/>
      <c r="M8680" s="11">
        <v>45539</v>
      </c>
      <c r="N8680" s="8"/>
      <c r="O8680" s="8"/>
      <c r="P8680" s="8"/>
      <c r="Q8680" s="8" t="s">
        <v>6246</v>
      </c>
      <c r="R8680" s="8"/>
      <c r="S8680" s="8" t="s">
        <v>6535</v>
      </c>
      <c r="T8680" s="8"/>
      <c r="U8680" s="8" t="s">
        <v>6246</v>
      </c>
      <c r="V8680" s="8"/>
      <c r="W8680" s="8"/>
      <c r="X8680" s="8"/>
      <c r="Y8680" s="8"/>
      <c r="Z8680" s="8"/>
      <c r="AA8680" s="8" t="s">
        <v>4439</v>
      </c>
      <c r="AB8680" s="8"/>
      <c r="AC8680" s="8" t="s">
        <v>4216</v>
      </c>
      <c r="AD8680" s="8"/>
      <c r="AE8680" s="12">
        <v>2</v>
      </c>
      <c r="AF8680" s="8"/>
      <c r="AG8680" s="8" t="s">
        <v>562</v>
      </c>
      <c r="AH8680" s="8"/>
      <c r="AI8680" s="13">
        <v>144</v>
      </c>
      <c r="AJ8680" s="8"/>
      <c r="AK8680" s="13">
        <f>ROUND(IF(ISNUMBER(AI8680), AE8680*AI8680, AE8680),5)</f>
        <v>288</v>
      </c>
      <c r="AL8680" s="8"/>
      <c r="AM8680" s="13">
        <f>ROUND(AM8679+AK8680,5)</f>
        <v>249361.97</v>
      </c>
    </row>
    <row r="8681" spans="1:39" x14ac:dyDescent="0.25">
      <c r="A8681" s="8"/>
      <c r="B8681" s="8"/>
      <c r="C8681" s="8"/>
      <c r="D8681" s="8"/>
      <c r="E8681" s="9">
        <v>3041</v>
      </c>
      <c r="F8681" s="8"/>
      <c r="G8681" s="8" t="s">
        <v>55</v>
      </c>
      <c r="H8681" s="8"/>
      <c r="I8681" s="10">
        <v>45544.311481481483</v>
      </c>
      <c r="J8681" s="8"/>
      <c r="K8681" s="8" t="s">
        <v>56</v>
      </c>
      <c r="L8681" s="8"/>
      <c r="M8681" s="11">
        <v>45539</v>
      </c>
      <c r="N8681" s="8"/>
      <c r="O8681" s="8"/>
      <c r="P8681" s="8"/>
      <c r="Q8681" s="8" t="s">
        <v>6246</v>
      </c>
      <c r="R8681" s="8"/>
      <c r="S8681" s="8" t="s">
        <v>4278</v>
      </c>
      <c r="T8681" s="8"/>
      <c r="U8681" s="8" t="s">
        <v>6246</v>
      </c>
      <c r="V8681" s="8"/>
      <c r="W8681" s="8"/>
      <c r="X8681" s="8"/>
      <c r="Y8681" s="8"/>
      <c r="Z8681" s="8"/>
      <c r="AA8681" s="8" t="s">
        <v>4462</v>
      </c>
      <c r="AB8681" s="8"/>
      <c r="AC8681" s="8" t="s">
        <v>4242</v>
      </c>
      <c r="AD8681" s="8"/>
      <c r="AE8681" s="12">
        <v>4</v>
      </c>
      <c r="AF8681" s="8"/>
      <c r="AG8681" s="8" t="s">
        <v>562</v>
      </c>
      <c r="AH8681" s="8"/>
      <c r="AI8681" s="13">
        <v>131.72</v>
      </c>
      <c r="AJ8681" s="8"/>
      <c r="AK8681" s="13">
        <f>ROUND(IF(ISNUMBER(AI8681), AE8681*AI8681, AE8681),5)</f>
        <v>526.88</v>
      </c>
      <c r="AL8681" s="8"/>
      <c r="AM8681" s="13">
        <f>ROUND(AM8680+AK8681,5)</f>
        <v>249888.85</v>
      </c>
    </row>
    <row r="8682" spans="1:39" x14ac:dyDescent="0.25">
      <c r="A8682" s="8"/>
      <c r="B8682" s="8"/>
      <c r="C8682" s="8"/>
      <c r="D8682" s="8"/>
      <c r="E8682" s="9">
        <v>3041</v>
      </c>
      <c r="F8682" s="8"/>
      <c r="G8682" s="8" t="s">
        <v>55</v>
      </c>
      <c r="H8682" s="8"/>
      <c r="I8682" s="10">
        <v>45544.311481481483</v>
      </c>
      <c r="J8682" s="8"/>
      <c r="K8682" s="8" t="s">
        <v>56</v>
      </c>
      <c r="L8682" s="8"/>
      <c r="M8682" s="11">
        <v>45539</v>
      </c>
      <c r="N8682" s="8"/>
      <c r="O8682" s="8"/>
      <c r="P8682" s="8"/>
      <c r="Q8682" s="8" t="s">
        <v>6246</v>
      </c>
      <c r="R8682" s="8"/>
      <c r="S8682" s="8" t="s">
        <v>4223</v>
      </c>
      <c r="T8682" s="8"/>
      <c r="U8682" s="8" t="s">
        <v>6246</v>
      </c>
      <c r="V8682" s="8"/>
      <c r="W8682" s="8"/>
      <c r="X8682" s="8"/>
      <c r="Y8682" s="8"/>
      <c r="Z8682" s="8"/>
      <c r="AA8682" s="8" t="s">
        <v>4446</v>
      </c>
      <c r="AB8682" s="8"/>
      <c r="AC8682" s="8" t="s">
        <v>4223</v>
      </c>
      <c r="AD8682" s="8"/>
      <c r="AE8682" s="12">
        <v>3</v>
      </c>
      <c r="AF8682" s="8"/>
      <c r="AG8682" s="8" t="s">
        <v>562</v>
      </c>
      <c r="AH8682" s="8"/>
      <c r="AI8682" s="13">
        <v>58.31</v>
      </c>
      <c r="AJ8682" s="8"/>
      <c r="AK8682" s="13">
        <f>ROUND(IF(ISNUMBER(AI8682), AE8682*AI8682, AE8682),5)</f>
        <v>174.93</v>
      </c>
      <c r="AL8682" s="8"/>
      <c r="AM8682" s="13">
        <f>ROUND(AM8681+AK8682,5)</f>
        <v>250063.78</v>
      </c>
    </row>
    <row r="8683" spans="1:39" x14ac:dyDescent="0.25">
      <c r="A8683" s="8"/>
      <c r="B8683" s="8"/>
      <c r="C8683" s="8"/>
      <c r="D8683" s="8"/>
      <c r="E8683" s="9">
        <v>3041</v>
      </c>
      <c r="F8683" s="8"/>
      <c r="G8683" s="8" t="s">
        <v>55</v>
      </c>
      <c r="H8683" s="8"/>
      <c r="I8683" s="10">
        <v>45544.311481481483</v>
      </c>
      <c r="J8683" s="8"/>
      <c r="K8683" s="8" t="s">
        <v>56</v>
      </c>
      <c r="L8683" s="8"/>
      <c r="M8683" s="11">
        <v>45539</v>
      </c>
      <c r="N8683" s="8"/>
      <c r="O8683" s="8"/>
      <c r="P8683" s="8"/>
      <c r="Q8683" s="8" t="s">
        <v>6246</v>
      </c>
      <c r="R8683" s="8"/>
      <c r="S8683" s="8" t="s">
        <v>66</v>
      </c>
      <c r="T8683" s="8"/>
      <c r="U8683" s="8" t="s">
        <v>6246</v>
      </c>
      <c r="V8683" s="8"/>
      <c r="W8683" s="8"/>
      <c r="X8683" s="8"/>
      <c r="Y8683" s="8"/>
      <c r="Z8683" s="8"/>
      <c r="AA8683" s="8" t="s">
        <v>310</v>
      </c>
      <c r="AB8683" s="8"/>
      <c r="AC8683" s="8" t="s">
        <v>66</v>
      </c>
      <c r="AD8683" s="8"/>
      <c r="AE8683" s="12">
        <v>1</v>
      </c>
      <c r="AF8683" s="8"/>
      <c r="AG8683" s="8" t="s">
        <v>562</v>
      </c>
      <c r="AH8683" s="8"/>
      <c r="AI8683" s="13">
        <v>35</v>
      </c>
      <c r="AJ8683" s="8"/>
      <c r="AK8683" s="13">
        <f>ROUND(IF(ISNUMBER(AI8683), AE8683*AI8683, AE8683),5)</f>
        <v>35</v>
      </c>
      <c r="AL8683" s="8"/>
      <c r="AM8683" s="13">
        <f>ROUND(AM8682+AK8683,5)</f>
        <v>250098.78</v>
      </c>
    </row>
    <row r="8684" spans="1:39" x14ac:dyDescent="0.25">
      <c r="A8684" s="8"/>
      <c r="B8684" s="8"/>
      <c r="C8684" s="8"/>
      <c r="D8684" s="8"/>
      <c r="E8684" s="9">
        <v>3111</v>
      </c>
      <c r="F8684" s="8"/>
      <c r="G8684" s="8" t="s">
        <v>55</v>
      </c>
      <c r="H8684" s="8"/>
      <c r="I8684" s="10">
        <v>45566.383194444446</v>
      </c>
      <c r="J8684" s="8"/>
      <c r="K8684" s="8" t="s">
        <v>56</v>
      </c>
      <c r="L8684" s="8"/>
      <c r="M8684" s="11">
        <v>45566</v>
      </c>
      <c r="N8684" s="8"/>
      <c r="O8684" s="8"/>
      <c r="P8684" s="8"/>
      <c r="Q8684" s="8" t="s">
        <v>6246</v>
      </c>
      <c r="R8684" s="8"/>
      <c r="S8684" s="8" t="s">
        <v>6543</v>
      </c>
      <c r="T8684" s="8"/>
      <c r="U8684" s="8" t="s">
        <v>6246</v>
      </c>
      <c r="V8684" s="8"/>
      <c r="W8684" s="8"/>
      <c r="X8684" s="8"/>
      <c r="Y8684" s="8"/>
      <c r="Z8684" s="8"/>
      <c r="AA8684" s="8" t="s">
        <v>6649</v>
      </c>
      <c r="AB8684" s="8"/>
      <c r="AC8684" s="8" t="s">
        <v>6543</v>
      </c>
      <c r="AD8684" s="8"/>
      <c r="AE8684" s="12">
        <v>6</v>
      </c>
      <c r="AF8684" s="8"/>
      <c r="AG8684" s="8" t="s">
        <v>562</v>
      </c>
      <c r="AH8684" s="8"/>
      <c r="AI8684" s="13">
        <v>75.599999999999994</v>
      </c>
      <c r="AJ8684" s="8"/>
      <c r="AK8684" s="13">
        <f>ROUND(IF(ISNUMBER(AI8684), AE8684*AI8684, AE8684),5)</f>
        <v>453.6</v>
      </c>
      <c r="AL8684" s="8"/>
      <c r="AM8684" s="13">
        <f>ROUND(AM8683+AK8684,5)</f>
        <v>250552.38</v>
      </c>
    </row>
    <row r="8685" spans="1:39" x14ac:dyDescent="0.25">
      <c r="A8685" s="8"/>
      <c r="B8685" s="8"/>
      <c r="C8685" s="8"/>
      <c r="D8685" s="8"/>
      <c r="E8685" s="9">
        <v>3118</v>
      </c>
      <c r="F8685" s="8"/>
      <c r="G8685" s="8" t="s">
        <v>55</v>
      </c>
      <c r="H8685" s="8"/>
      <c r="I8685" s="10">
        <v>45567.3358912037</v>
      </c>
      <c r="J8685" s="8"/>
      <c r="K8685" s="8" t="s">
        <v>56</v>
      </c>
      <c r="L8685" s="8"/>
      <c r="M8685" s="11">
        <v>45567</v>
      </c>
      <c r="N8685" s="8"/>
      <c r="O8685" s="8"/>
      <c r="P8685" s="8"/>
      <c r="Q8685" s="8" t="s">
        <v>6246</v>
      </c>
      <c r="R8685" s="8"/>
      <c r="S8685" s="8" t="s">
        <v>4223</v>
      </c>
      <c r="T8685" s="8"/>
      <c r="U8685" s="8" t="s">
        <v>6246</v>
      </c>
      <c r="V8685" s="8"/>
      <c r="W8685" s="8"/>
      <c r="X8685" s="8"/>
      <c r="Y8685" s="8"/>
      <c r="Z8685" s="8"/>
      <c r="AA8685" s="8" t="s">
        <v>4446</v>
      </c>
      <c r="AB8685" s="8"/>
      <c r="AC8685" s="8" t="s">
        <v>4223</v>
      </c>
      <c r="AD8685" s="8"/>
      <c r="AE8685" s="12">
        <v>15</v>
      </c>
      <c r="AF8685" s="8"/>
      <c r="AG8685" s="8" t="s">
        <v>562</v>
      </c>
      <c r="AH8685" s="8"/>
      <c r="AI8685" s="13">
        <v>58.24</v>
      </c>
      <c r="AJ8685" s="8"/>
      <c r="AK8685" s="13">
        <f>ROUND(IF(ISNUMBER(AI8685), AE8685*AI8685, AE8685),5)</f>
        <v>873.6</v>
      </c>
      <c r="AL8685" s="8"/>
      <c r="AM8685" s="13">
        <f>ROUND(AM8684+AK8685,5)</f>
        <v>251425.98</v>
      </c>
    </row>
    <row r="8686" spans="1:39" x14ac:dyDescent="0.25">
      <c r="A8686" s="8"/>
      <c r="B8686" s="8"/>
      <c r="C8686" s="8"/>
      <c r="D8686" s="8"/>
      <c r="E8686" s="9">
        <v>3118</v>
      </c>
      <c r="F8686" s="8"/>
      <c r="G8686" s="8" t="s">
        <v>55</v>
      </c>
      <c r="H8686" s="8"/>
      <c r="I8686" s="10">
        <v>45567.3358912037</v>
      </c>
      <c r="J8686" s="8"/>
      <c r="K8686" s="8" t="s">
        <v>56</v>
      </c>
      <c r="L8686" s="8"/>
      <c r="M8686" s="11">
        <v>45567</v>
      </c>
      <c r="N8686" s="8"/>
      <c r="O8686" s="8"/>
      <c r="P8686" s="8"/>
      <c r="Q8686" s="8" t="s">
        <v>6246</v>
      </c>
      <c r="R8686" s="8"/>
      <c r="S8686" s="8" t="s">
        <v>6544</v>
      </c>
      <c r="T8686" s="8"/>
      <c r="U8686" s="8" t="s">
        <v>6246</v>
      </c>
      <c r="V8686" s="8"/>
      <c r="W8686" s="8"/>
      <c r="X8686" s="8"/>
      <c r="Y8686" s="8"/>
      <c r="Z8686" s="8"/>
      <c r="AA8686" s="8" t="s">
        <v>6650</v>
      </c>
      <c r="AB8686" s="8"/>
      <c r="AC8686" s="8" t="s">
        <v>6544</v>
      </c>
      <c r="AD8686" s="8"/>
      <c r="AE8686" s="12">
        <v>1</v>
      </c>
      <c r="AF8686" s="8"/>
      <c r="AG8686" s="8" t="s">
        <v>562</v>
      </c>
      <c r="AH8686" s="8"/>
      <c r="AI8686" s="13">
        <v>24</v>
      </c>
      <c r="AJ8686" s="8"/>
      <c r="AK8686" s="13">
        <f>ROUND(IF(ISNUMBER(AI8686), AE8686*AI8686, AE8686),5)</f>
        <v>24</v>
      </c>
      <c r="AL8686" s="8"/>
      <c r="AM8686" s="13">
        <f>ROUND(AM8685+AK8686,5)</f>
        <v>251449.98</v>
      </c>
    </row>
    <row r="8687" spans="1:39" x14ac:dyDescent="0.25">
      <c r="A8687" s="8"/>
      <c r="B8687" s="8"/>
      <c r="C8687" s="8"/>
      <c r="D8687" s="8"/>
      <c r="E8687" s="9">
        <v>3118</v>
      </c>
      <c r="F8687" s="8"/>
      <c r="G8687" s="8" t="s">
        <v>55</v>
      </c>
      <c r="H8687" s="8"/>
      <c r="I8687" s="10">
        <v>45567.3358912037</v>
      </c>
      <c r="J8687" s="8"/>
      <c r="K8687" s="8" t="s">
        <v>56</v>
      </c>
      <c r="L8687" s="8"/>
      <c r="M8687" s="11">
        <v>45567</v>
      </c>
      <c r="N8687" s="8"/>
      <c r="O8687" s="8"/>
      <c r="P8687" s="8"/>
      <c r="Q8687" s="8" t="s">
        <v>6246</v>
      </c>
      <c r="R8687" s="8"/>
      <c r="S8687" s="8" t="s">
        <v>66</v>
      </c>
      <c r="T8687" s="8"/>
      <c r="U8687" s="8" t="s">
        <v>6246</v>
      </c>
      <c r="V8687" s="8"/>
      <c r="W8687" s="8"/>
      <c r="X8687" s="8"/>
      <c r="Y8687" s="8"/>
      <c r="Z8687" s="8"/>
      <c r="AA8687" s="8" t="s">
        <v>310</v>
      </c>
      <c r="AB8687" s="8"/>
      <c r="AC8687" s="8" t="s">
        <v>66</v>
      </c>
      <c r="AD8687" s="8"/>
      <c r="AE8687" s="12">
        <v>1</v>
      </c>
      <c r="AF8687" s="8"/>
      <c r="AG8687" s="8" t="s">
        <v>562</v>
      </c>
      <c r="AH8687" s="8"/>
      <c r="AI8687" s="13">
        <v>35</v>
      </c>
      <c r="AJ8687" s="8"/>
      <c r="AK8687" s="13">
        <f>ROUND(IF(ISNUMBER(AI8687), AE8687*AI8687, AE8687),5)</f>
        <v>35</v>
      </c>
      <c r="AL8687" s="8"/>
      <c r="AM8687" s="13">
        <f>ROUND(AM8686+AK8687,5)</f>
        <v>251484.98</v>
      </c>
    </row>
    <row r="8688" spans="1:39" x14ac:dyDescent="0.25">
      <c r="A8688" s="8"/>
      <c r="B8688" s="8"/>
      <c r="C8688" s="8"/>
      <c r="D8688" s="8"/>
      <c r="E8688" s="9">
        <v>3174</v>
      </c>
      <c r="F8688" s="8"/>
      <c r="G8688" s="8" t="s">
        <v>55</v>
      </c>
      <c r="H8688" s="8"/>
      <c r="I8688" s="10">
        <v>45574.611446759256</v>
      </c>
      <c r="J8688" s="8"/>
      <c r="K8688" s="8" t="s">
        <v>56</v>
      </c>
      <c r="L8688" s="8"/>
      <c r="M8688" s="11">
        <v>45574</v>
      </c>
      <c r="N8688" s="8"/>
      <c r="O8688" s="8"/>
      <c r="P8688" s="8"/>
      <c r="Q8688" s="8" t="s">
        <v>6246</v>
      </c>
      <c r="R8688" s="8"/>
      <c r="S8688" s="8" t="s">
        <v>6307</v>
      </c>
      <c r="T8688" s="8"/>
      <c r="U8688" s="8" t="s">
        <v>6246</v>
      </c>
      <c r="V8688" s="8"/>
      <c r="W8688" s="8"/>
      <c r="X8688" s="8"/>
      <c r="Y8688" s="8"/>
      <c r="Z8688" s="8"/>
      <c r="AA8688" s="8" t="s">
        <v>6430</v>
      </c>
      <c r="AB8688" s="8"/>
      <c r="AC8688" s="8" t="s">
        <v>6307</v>
      </c>
      <c r="AD8688" s="8"/>
      <c r="AE8688" s="12">
        <v>20</v>
      </c>
      <c r="AF8688" s="8"/>
      <c r="AG8688" s="8" t="s">
        <v>562</v>
      </c>
      <c r="AH8688" s="8"/>
      <c r="AI8688" s="13">
        <v>40.32</v>
      </c>
      <c r="AJ8688" s="8"/>
      <c r="AK8688" s="13">
        <f>ROUND(IF(ISNUMBER(AI8688), AE8688*AI8688, AE8688),5)</f>
        <v>806.4</v>
      </c>
      <c r="AL8688" s="8"/>
      <c r="AM8688" s="13">
        <f>ROUND(AM8687+AK8688,5)</f>
        <v>252291.38</v>
      </c>
    </row>
    <row r="8689" spans="1:39" x14ac:dyDescent="0.25">
      <c r="A8689" s="8"/>
      <c r="B8689" s="8"/>
      <c r="C8689" s="8"/>
      <c r="D8689" s="8"/>
      <c r="E8689" s="9">
        <v>3174</v>
      </c>
      <c r="F8689" s="8"/>
      <c r="G8689" s="8" t="s">
        <v>55</v>
      </c>
      <c r="H8689" s="8"/>
      <c r="I8689" s="10">
        <v>45574.611446759256</v>
      </c>
      <c r="J8689" s="8"/>
      <c r="K8689" s="8" t="s">
        <v>56</v>
      </c>
      <c r="L8689" s="8"/>
      <c r="M8689" s="11">
        <v>45574</v>
      </c>
      <c r="N8689" s="8"/>
      <c r="O8689" s="8"/>
      <c r="P8689" s="8"/>
      <c r="Q8689" s="8" t="s">
        <v>6246</v>
      </c>
      <c r="R8689" s="8"/>
      <c r="S8689" s="8" t="s">
        <v>66</v>
      </c>
      <c r="T8689" s="8"/>
      <c r="U8689" s="8" t="s">
        <v>6246</v>
      </c>
      <c r="V8689" s="8"/>
      <c r="W8689" s="8"/>
      <c r="X8689" s="8"/>
      <c r="Y8689" s="8"/>
      <c r="Z8689" s="8"/>
      <c r="AA8689" s="8" t="s">
        <v>310</v>
      </c>
      <c r="AB8689" s="8"/>
      <c r="AC8689" s="8" t="s">
        <v>66</v>
      </c>
      <c r="AD8689" s="8"/>
      <c r="AE8689" s="12">
        <v>1</v>
      </c>
      <c r="AF8689" s="8"/>
      <c r="AG8689" s="8" t="s">
        <v>562</v>
      </c>
      <c r="AH8689" s="8"/>
      <c r="AI8689" s="13">
        <v>35</v>
      </c>
      <c r="AJ8689" s="8"/>
      <c r="AK8689" s="13">
        <f>ROUND(IF(ISNUMBER(AI8689), AE8689*AI8689, AE8689),5)</f>
        <v>35</v>
      </c>
      <c r="AL8689" s="8"/>
      <c r="AM8689" s="13">
        <f>ROUND(AM8688+AK8689,5)</f>
        <v>252326.38</v>
      </c>
    </row>
    <row r="8690" spans="1:39" x14ac:dyDescent="0.25">
      <c r="A8690" s="8"/>
      <c r="B8690" s="8"/>
      <c r="C8690" s="8"/>
      <c r="D8690" s="8"/>
      <c r="E8690" s="9">
        <v>3203</v>
      </c>
      <c r="F8690" s="8"/>
      <c r="G8690" s="8" t="s">
        <v>55</v>
      </c>
      <c r="H8690" s="8"/>
      <c r="I8690" s="10">
        <v>45586.342175925929</v>
      </c>
      <c r="J8690" s="8"/>
      <c r="K8690" s="8" t="s">
        <v>56</v>
      </c>
      <c r="L8690" s="8"/>
      <c r="M8690" s="11">
        <v>45586</v>
      </c>
      <c r="N8690" s="8"/>
      <c r="O8690" s="8"/>
      <c r="P8690" s="8"/>
      <c r="Q8690" s="8" t="s">
        <v>6246</v>
      </c>
      <c r="R8690" s="8"/>
      <c r="S8690" s="8" t="s">
        <v>2663</v>
      </c>
      <c r="T8690" s="8"/>
      <c r="U8690" s="8" t="s">
        <v>6246</v>
      </c>
      <c r="V8690" s="8"/>
      <c r="W8690" s="8"/>
      <c r="X8690" s="8"/>
      <c r="Y8690" s="8"/>
      <c r="Z8690" s="8"/>
      <c r="AA8690" s="8" t="s">
        <v>2764</v>
      </c>
      <c r="AB8690" s="8"/>
      <c r="AC8690" s="8" t="s">
        <v>2663</v>
      </c>
      <c r="AD8690" s="8"/>
      <c r="AE8690" s="12">
        <v>10</v>
      </c>
      <c r="AF8690" s="8"/>
      <c r="AG8690" s="8" t="s">
        <v>562</v>
      </c>
      <c r="AH8690" s="8"/>
      <c r="AI8690" s="13">
        <v>9.15</v>
      </c>
      <c r="AJ8690" s="8"/>
      <c r="AK8690" s="13">
        <f>ROUND(IF(ISNUMBER(AI8690), AE8690*AI8690, AE8690),5)</f>
        <v>91.5</v>
      </c>
      <c r="AL8690" s="8"/>
      <c r="AM8690" s="13">
        <f>ROUND(AM8689+AK8690,5)</f>
        <v>252417.88</v>
      </c>
    </row>
    <row r="8691" spans="1:39" x14ac:dyDescent="0.25">
      <c r="A8691" s="8"/>
      <c r="B8691" s="8"/>
      <c r="C8691" s="8"/>
      <c r="D8691" s="8"/>
      <c r="E8691" s="9">
        <v>3203</v>
      </c>
      <c r="F8691" s="8"/>
      <c r="G8691" s="8" t="s">
        <v>55</v>
      </c>
      <c r="H8691" s="8"/>
      <c r="I8691" s="10">
        <v>45586.342175925929</v>
      </c>
      <c r="J8691" s="8"/>
      <c r="K8691" s="8" t="s">
        <v>56</v>
      </c>
      <c r="L8691" s="8"/>
      <c r="M8691" s="11">
        <v>45586</v>
      </c>
      <c r="N8691" s="8"/>
      <c r="O8691" s="8"/>
      <c r="P8691" s="8"/>
      <c r="Q8691" s="8" t="s">
        <v>6246</v>
      </c>
      <c r="R8691" s="8"/>
      <c r="S8691" s="8" t="s">
        <v>4223</v>
      </c>
      <c r="T8691" s="8"/>
      <c r="U8691" s="8" t="s">
        <v>6246</v>
      </c>
      <c r="V8691" s="8"/>
      <c r="W8691" s="8"/>
      <c r="X8691" s="8"/>
      <c r="Y8691" s="8"/>
      <c r="Z8691" s="8"/>
      <c r="AA8691" s="8" t="s">
        <v>4446</v>
      </c>
      <c r="AB8691" s="8"/>
      <c r="AC8691" s="8" t="s">
        <v>4223</v>
      </c>
      <c r="AD8691" s="8"/>
      <c r="AE8691" s="12">
        <v>20</v>
      </c>
      <c r="AF8691" s="8"/>
      <c r="AG8691" s="8" t="s">
        <v>562</v>
      </c>
      <c r="AH8691" s="8"/>
      <c r="AI8691" s="13">
        <v>58.24</v>
      </c>
      <c r="AJ8691" s="8"/>
      <c r="AK8691" s="13">
        <f>ROUND(IF(ISNUMBER(AI8691), AE8691*AI8691, AE8691),5)</f>
        <v>1164.8</v>
      </c>
      <c r="AL8691" s="8"/>
      <c r="AM8691" s="13">
        <f>ROUND(AM8690+AK8691,5)</f>
        <v>253582.68</v>
      </c>
    </row>
    <row r="8692" spans="1:39" x14ac:dyDescent="0.25">
      <c r="A8692" s="8"/>
      <c r="B8692" s="8"/>
      <c r="C8692" s="8"/>
      <c r="D8692" s="8"/>
      <c r="E8692" s="9">
        <v>3203</v>
      </c>
      <c r="F8692" s="8"/>
      <c r="G8692" s="8" t="s">
        <v>55</v>
      </c>
      <c r="H8692" s="8"/>
      <c r="I8692" s="10">
        <v>45586.342175925929</v>
      </c>
      <c r="J8692" s="8"/>
      <c r="K8692" s="8" t="s">
        <v>56</v>
      </c>
      <c r="L8692" s="8"/>
      <c r="M8692" s="11">
        <v>45586</v>
      </c>
      <c r="N8692" s="8"/>
      <c r="O8692" s="8"/>
      <c r="P8692" s="8"/>
      <c r="Q8692" s="8" t="s">
        <v>6246</v>
      </c>
      <c r="R8692" s="8"/>
      <c r="S8692" s="8" t="s">
        <v>66</v>
      </c>
      <c r="T8692" s="8"/>
      <c r="U8692" s="8" t="s">
        <v>6246</v>
      </c>
      <c r="V8692" s="8"/>
      <c r="W8692" s="8"/>
      <c r="X8692" s="8"/>
      <c r="Y8692" s="8"/>
      <c r="Z8692" s="8"/>
      <c r="AA8692" s="8" t="s">
        <v>310</v>
      </c>
      <c r="AB8692" s="8"/>
      <c r="AC8692" s="8" t="s">
        <v>66</v>
      </c>
      <c r="AD8692" s="8"/>
      <c r="AE8692" s="12">
        <v>1</v>
      </c>
      <c r="AF8692" s="8"/>
      <c r="AG8692" s="8" t="s">
        <v>562</v>
      </c>
      <c r="AH8692" s="8"/>
      <c r="AI8692" s="13">
        <v>35</v>
      </c>
      <c r="AJ8692" s="8"/>
      <c r="AK8692" s="13">
        <f>ROUND(IF(ISNUMBER(AI8692), AE8692*AI8692, AE8692),5)</f>
        <v>35</v>
      </c>
      <c r="AL8692" s="8"/>
      <c r="AM8692" s="13">
        <f>ROUND(AM8691+AK8692,5)</f>
        <v>253617.68</v>
      </c>
    </row>
    <row r="8693" spans="1:39" x14ac:dyDescent="0.25">
      <c r="A8693" s="8"/>
      <c r="B8693" s="8"/>
      <c r="C8693" s="8"/>
      <c r="D8693" s="8"/>
      <c r="E8693" s="9">
        <v>3221</v>
      </c>
      <c r="F8693" s="8"/>
      <c r="G8693" s="8" t="s">
        <v>55</v>
      </c>
      <c r="H8693" s="8"/>
      <c r="I8693" s="10">
        <v>45589.434895833336</v>
      </c>
      <c r="J8693" s="8"/>
      <c r="K8693" s="8" t="s">
        <v>56</v>
      </c>
      <c r="L8693" s="8"/>
      <c r="M8693" s="11">
        <v>45589</v>
      </c>
      <c r="N8693" s="8"/>
      <c r="O8693" s="8"/>
      <c r="P8693" s="8"/>
      <c r="Q8693" s="8" t="s">
        <v>6246</v>
      </c>
      <c r="R8693" s="8"/>
      <c r="S8693" s="8" t="s">
        <v>2862</v>
      </c>
      <c r="T8693" s="8"/>
      <c r="U8693" s="8" t="s">
        <v>6246</v>
      </c>
      <c r="V8693" s="8"/>
      <c r="W8693" s="8"/>
      <c r="X8693" s="8"/>
      <c r="Y8693" s="8"/>
      <c r="Z8693" s="8"/>
      <c r="AA8693" s="8" t="s">
        <v>3005</v>
      </c>
      <c r="AB8693" s="8"/>
      <c r="AC8693" s="8" t="s">
        <v>2862</v>
      </c>
      <c r="AD8693" s="8"/>
      <c r="AE8693" s="12">
        <v>40</v>
      </c>
      <c r="AF8693" s="8"/>
      <c r="AG8693" s="8" t="s">
        <v>562</v>
      </c>
      <c r="AH8693" s="8"/>
      <c r="AI8693" s="13">
        <v>27.9</v>
      </c>
      <c r="AJ8693" s="8"/>
      <c r="AK8693" s="13">
        <f>ROUND(IF(ISNUMBER(AI8693), AE8693*AI8693, AE8693),5)</f>
        <v>1116</v>
      </c>
      <c r="AL8693" s="8"/>
      <c r="AM8693" s="13">
        <f>ROUND(AM8692+AK8693,5)</f>
        <v>254733.68</v>
      </c>
    </row>
    <row r="8694" spans="1:39" x14ac:dyDescent="0.25">
      <c r="A8694" s="8"/>
      <c r="B8694" s="8"/>
      <c r="C8694" s="8"/>
      <c r="D8694" s="8"/>
      <c r="E8694" s="9">
        <v>3221</v>
      </c>
      <c r="F8694" s="8"/>
      <c r="G8694" s="8" t="s">
        <v>55</v>
      </c>
      <c r="H8694" s="8"/>
      <c r="I8694" s="10">
        <v>45589.434895833336</v>
      </c>
      <c r="J8694" s="8"/>
      <c r="K8694" s="8" t="s">
        <v>56</v>
      </c>
      <c r="L8694" s="8"/>
      <c r="M8694" s="11">
        <v>45589</v>
      </c>
      <c r="N8694" s="8"/>
      <c r="O8694" s="8"/>
      <c r="P8694" s="8"/>
      <c r="Q8694" s="8" t="s">
        <v>6246</v>
      </c>
      <c r="R8694" s="8"/>
      <c r="S8694" s="8" t="s">
        <v>2663</v>
      </c>
      <c r="T8694" s="8"/>
      <c r="U8694" s="8" t="s">
        <v>6246</v>
      </c>
      <c r="V8694" s="8"/>
      <c r="W8694" s="8"/>
      <c r="X8694" s="8"/>
      <c r="Y8694" s="8"/>
      <c r="Z8694" s="8"/>
      <c r="AA8694" s="8" t="s">
        <v>2764</v>
      </c>
      <c r="AB8694" s="8"/>
      <c r="AC8694" s="8" t="s">
        <v>2663</v>
      </c>
      <c r="AD8694" s="8"/>
      <c r="AE8694" s="12">
        <v>10</v>
      </c>
      <c r="AF8694" s="8"/>
      <c r="AG8694" s="8" t="s">
        <v>562</v>
      </c>
      <c r="AH8694" s="8"/>
      <c r="AI8694" s="13">
        <v>9.15</v>
      </c>
      <c r="AJ8694" s="8"/>
      <c r="AK8694" s="13">
        <f>ROUND(IF(ISNUMBER(AI8694), AE8694*AI8694, AE8694),5)</f>
        <v>91.5</v>
      </c>
      <c r="AL8694" s="8"/>
      <c r="AM8694" s="13">
        <f>ROUND(AM8693+AK8694,5)</f>
        <v>254825.18</v>
      </c>
    </row>
    <row r="8695" spans="1:39" x14ac:dyDescent="0.25">
      <c r="A8695" s="8"/>
      <c r="B8695" s="8"/>
      <c r="C8695" s="8"/>
      <c r="D8695" s="8"/>
      <c r="E8695" s="9">
        <v>3221</v>
      </c>
      <c r="F8695" s="8"/>
      <c r="G8695" s="8" t="s">
        <v>55</v>
      </c>
      <c r="H8695" s="8"/>
      <c r="I8695" s="10">
        <v>45589.434895833336</v>
      </c>
      <c r="J8695" s="8"/>
      <c r="K8695" s="8" t="s">
        <v>56</v>
      </c>
      <c r="L8695" s="8"/>
      <c r="M8695" s="11">
        <v>45589</v>
      </c>
      <c r="N8695" s="8"/>
      <c r="O8695" s="8"/>
      <c r="P8695" s="8"/>
      <c r="Q8695" s="8" t="s">
        <v>6246</v>
      </c>
      <c r="R8695" s="8"/>
      <c r="S8695" s="8" t="s">
        <v>59</v>
      </c>
      <c r="T8695" s="8"/>
      <c r="U8695" s="8" t="s">
        <v>6246</v>
      </c>
      <c r="V8695" s="8"/>
      <c r="W8695" s="8"/>
      <c r="X8695" s="8"/>
      <c r="Y8695" s="8"/>
      <c r="Z8695" s="8"/>
      <c r="AA8695" s="8" t="s">
        <v>310</v>
      </c>
      <c r="AB8695" s="8"/>
      <c r="AC8695" s="8" t="s">
        <v>66</v>
      </c>
      <c r="AD8695" s="8"/>
      <c r="AE8695" s="12">
        <v>1</v>
      </c>
      <c r="AF8695" s="8"/>
      <c r="AG8695" s="8" t="s">
        <v>562</v>
      </c>
      <c r="AH8695" s="8"/>
      <c r="AI8695" s="13">
        <v>35</v>
      </c>
      <c r="AJ8695" s="8"/>
      <c r="AK8695" s="13">
        <f>ROUND(IF(ISNUMBER(AI8695), AE8695*AI8695, AE8695),5)</f>
        <v>35</v>
      </c>
      <c r="AL8695" s="8"/>
      <c r="AM8695" s="13">
        <f>ROUND(AM8694+AK8695,5)</f>
        <v>254860.18</v>
      </c>
    </row>
    <row r="8696" spans="1:39" x14ac:dyDescent="0.25">
      <c r="A8696" s="8"/>
      <c r="B8696" s="8"/>
      <c r="C8696" s="8"/>
      <c r="D8696" s="8"/>
      <c r="E8696" s="9">
        <v>3221</v>
      </c>
      <c r="F8696" s="8"/>
      <c r="G8696" s="8" t="s">
        <v>55</v>
      </c>
      <c r="H8696" s="8"/>
      <c r="I8696" s="10">
        <v>45589.434895833336</v>
      </c>
      <c r="J8696" s="8"/>
      <c r="K8696" s="8" t="s">
        <v>56</v>
      </c>
      <c r="L8696" s="8"/>
      <c r="M8696" s="11">
        <v>45589</v>
      </c>
      <c r="N8696" s="8"/>
      <c r="O8696" s="8"/>
      <c r="P8696" s="8"/>
      <c r="Q8696" s="8" t="s">
        <v>6246</v>
      </c>
      <c r="R8696" s="8"/>
      <c r="S8696" s="8" t="s">
        <v>4214</v>
      </c>
      <c r="T8696" s="8"/>
      <c r="U8696" s="8" t="s">
        <v>6246</v>
      </c>
      <c r="V8696" s="8"/>
      <c r="W8696" s="8"/>
      <c r="X8696" s="8"/>
      <c r="Y8696" s="8"/>
      <c r="Z8696" s="8"/>
      <c r="AA8696" s="8" t="s">
        <v>4437</v>
      </c>
      <c r="AB8696" s="8"/>
      <c r="AC8696" s="8" t="s">
        <v>4214</v>
      </c>
      <c r="AD8696" s="8"/>
      <c r="AE8696" s="12">
        <v>10</v>
      </c>
      <c r="AF8696" s="8"/>
      <c r="AG8696" s="8" t="s">
        <v>562</v>
      </c>
      <c r="AH8696" s="8"/>
      <c r="AI8696" s="13">
        <v>17.2</v>
      </c>
      <c r="AJ8696" s="8"/>
      <c r="AK8696" s="13">
        <f>ROUND(IF(ISNUMBER(AI8696), AE8696*AI8696, AE8696),5)</f>
        <v>172</v>
      </c>
      <c r="AL8696" s="8"/>
      <c r="AM8696" s="13">
        <f>ROUND(AM8695+AK8696,5)</f>
        <v>255032.18</v>
      </c>
    </row>
    <row r="8697" spans="1:39" x14ac:dyDescent="0.25">
      <c r="A8697" s="8"/>
      <c r="B8697" s="8"/>
      <c r="C8697" s="8"/>
      <c r="D8697" s="8"/>
      <c r="E8697" s="9">
        <v>3241</v>
      </c>
      <c r="F8697" s="8"/>
      <c r="G8697" s="8" t="s">
        <v>55</v>
      </c>
      <c r="H8697" s="8"/>
      <c r="I8697" s="10">
        <v>45596.60261574074</v>
      </c>
      <c r="J8697" s="8"/>
      <c r="K8697" s="8" t="s">
        <v>56</v>
      </c>
      <c r="L8697" s="8"/>
      <c r="M8697" s="11">
        <v>45596</v>
      </c>
      <c r="N8697" s="8"/>
      <c r="O8697" s="8"/>
      <c r="P8697" s="8"/>
      <c r="Q8697" s="8" t="s">
        <v>6246</v>
      </c>
      <c r="R8697" s="8"/>
      <c r="S8697" s="8" t="s">
        <v>2866</v>
      </c>
      <c r="T8697" s="8"/>
      <c r="U8697" s="8" t="s">
        <v>6246</v>
      </c>
      <c r="V8697" s="8"/>
      <c r="W8697" s="8"/>
      <c r="X8697" s="8"/>
      <c r="Y8697" s="8"/>
      <c r="Z8697" s="8"/>
      <c r="AA8697" s="8" t="s">
        <v>3009</v>
      </c>
      <c r="AB8697" s="8"/>
      <c r="AC8697" s="8" t="s">
        <v>2866</v>
      </c>
      <c r="AD8697" s="8"/>
      <c r="AE8697" s="12">
        <v>10</v>
      </c>
      <c r="AF8697" s="8"/>
      <c r="AG8697" s="8" t="s">
        <v>562</v>
      </c>
      <c r="AH8697" s="8"/>
      <c r="AI8697" s="13">
        <v>55.36</v>
      </c>
      <c r="AJ8697" s="8"/>
      <c r="AK8697" s="13">
        <f>ROUND(IF(ISNUMBER(AI8697), AE8697*AI8697, AE8697),5)</f>
        <v>553.6</v>
      </c>
      <c r="AL8697" s="8"/>
      <c r="AM8697" s="13">
        <f>ROUND(AM8696+AK8697,5)</f>
        <v>255585.78</v>
      </c>
    </row>
    <row r="8698" spans="1:39" x14ac:dyDescent="0.25">
      <c r="A8698" s="8"/>
      <c r="B8698" s="8"/>
      <c r="C8698" s="8"/>
      <c r="D8698" s="8"/>
      <c r="E8698" s="9">
        <v>3241</v>
      </c>
      <c r="F8698" s="8"/>
      <c r="G8698" s="8" t="s">
        <v>55</v>
      </c>
      <c r="H8698" s="8"/>
      <c r="I8698" s="10">
        <v>45596.60261574074</v>
      </c>
      <c r="J8698" s="8"/>
      <c r="K8698" s="8" t="s">
        <v>56</v>
      </c>
      <c r="L8698" s="8"/>
      <c r="M8698" s="11">
        <v>45596</v>
      </c>
      <c r="N8698" s="8"/>
      <c r="O8698" s="8"/>
      <c r="P8698" s="8"/>
      <c r="Q8698" s="8" t="s">
        <v>6246</v>
      </c>
      <c r="R8698" s="8"/>
      <c r="S8698" s="8" t="s">
        <v>66</v>
      </c>
      <c r="T8698" s="8"/>
      <c r="U8698" s="8" t="s">
        <v>6246</v>
      </c>
      <c r="V8698" s="8"/>
      <c r="W8698" s="8"/>
      <c r="X8698" s="8"/>
      <c r="Y8698" s="8"/>
      <c r="Z8698" s="8"/>
      <c r="AA8698" s="8" t="s">
        <v>310</v>
      </c>
      <c r="AB8698" s="8"/>
      <c r="AC8698" s="8" t="s">
        <v>66</v>
      </c>
      <c r="AD8698" s="8"/>
      <c r="AE8698" s="12">
        <v>1</v>
      </c>
      <c r="AF8698" s="8"/>
      <c r="AG8698" s="8" t="s">
        <v>562</v>
      </c>
      <c r="AH8698" s="8"/>
      <c r="AI8698" s="13">
        <v>35</v>
      </c>
      <c r="AJ8698" s="8"/>
      <c r="AK8698" s="13">
        <f>ROUND(IF(ISNUMBER(AI8698), AE8698*AI8698, AE8698),5)</f>
        <v>35</v>
      </c>
      <c r="AL8698" s="8"/>
      <c r="AM8698" s="13">
        <f>ROUND(AM8697+AK8698,5)</f>
        <v>255620.78</v>
      </c>
    </row>
    <row r="8699" spans="1:39" x14ac:dyDescent="0.25">
      <c r="A8699" s="8"/>
      <c r="B8699" s="8"/>
      <c r="C8699" s="8"/>
      <c r="D8699" s="8"/>
      <c r="E8699" s="9">
        <v>3262</v>
      </c>
      <c r="F8699" s="8"/>
      <c r="G8699" s="8" t="s">
        <v>55</v>
      </c>
      <c r="H8699" s="8"/>
      <c r="I8699" s="10">
        <v>45601.345358796294</v>
      </c>
      <c r="J8699" s="8"/>
      <c r="K8699" s="8" t="s">
        <v>56</v>
      </c>
      <c r="L8699" s="8"/>
      <c r="M8699" s="11">
        <v>45601</v>
      </c>
      <c r="N8699" s="8"/>
      <c r="O8699" s="8"/>
      <c r="P8699" s="8"/>
      <c r="Q8699" s="8" t="s">
        <v>6246</v>
      </c>
      <c r="R8699" s="8"/>
      <c r="S8699" s="8" t="s">
        <v>4227</v>
      </c>
      <c r="T8699" s="8"/>
      <c r="U8699" s="8" t="s">
        <v>6246</v>
      </c>
      <c r="V8699" s="8"/>
      <c r="W8699" s="8"/>
      <c r="X8699" s="8"/>
      <c r="Y8699" s="8"/>
      <c r="Z8699" s="8"/>
      <c r="AA8699" s="8" t="s">
        <v>4450</v>
      </c>
      <c r="AB8699" s="8"/>
      <c r="AC8699" s="8" t="s">
        <v>4227</v>
      </c>
      <c r="AD8699" s="8"/>
      <c r="AE8699" s="12">
        <v>4</v>
      </c>
      <c r="AF8699" s="8"/>
      <c r="AG8699" s="8" t="s">
        <v>562</v>
      </c>
      <c r="AH8699" s="8"/>
      <c r="AI8699" s="13">
        <v>73.28</v>
      </c>
      <c r="AJ8699" s="8"/>
      <c r="AK8699" s="13">
        <f>ROUND(IF(ISNUMBER(AI8699), AE8699*AI8699, AE8699),5)</f>
        <v>293.12</v>
      </c>
      <c r="AL8699" s="8"/>
      <c r="AM8699" s="13">
        <f>ROUND(AM8698+AK8699,5)</f>
        <v>255913.9</v>
      </c>
    </row>
    <row r="8700" spans="1:39" x14ac:dyDescent="0.25">
      <c r="A8700" s="8"/>
      <c r="B8700" s="8"/>
      <c r="C8700" s="8"/>
      <c r="D8700" s="8"/>
      <c r="E8700" s="9">
        <v>3262</v>
      </c>
      <c r="F8700" s="8"/>
      <c r="G8700" s="8" t="s">
        <v>55</v>
      </c>
      <c r="H8700" s="8"/>
      <c r="I8700" s="10">
        <v>45601.345358796294</v>
      </c>
      <c r="J8700" s="8"/>
      <c r="K8700" s="8" t="s">
        <v>56</v>
      </c>
      <c r="L8700" s="8"/>
      <c r="M8700" s="11">
        <v>45601</v>
      </c>
      <c r="N8700" s="8"/>
      <c r="O8700" s="8"/>
      <c r="P8700" s="8"/>
      <c r="Q8700" s="8" t="s">
        <v>6246</v>
      </c>
      <c r="R8700" s="8"/>
      <c r="S8700" s="8" t="s">
        <v>4216</v>
      </c>
      <c r="T8700" s="8"/>
      <c r="U8700" s="8" t="s">
        <v>6246</v>
      </c>
      <c r="V8700" s="8"/>
      <c r="W8700" s="8"/>
      <c r="X8700" s="8"/>
      <c r="Y8700" s="8"/>
      <c r="Z8700" s="8"/>
      <c r="AA8700" s="8" t="s">
        <v>4439</v>
      </c>
      <c r="AB8700" s="8"/>
      <c r="AC8700" s="8" t="s">
        <v>4216</v>
      </c>
      <c r="AD8700" s="8"/>
      <c r="AE8700" s="12">
        <v>10</v>
      </c>
      <c r="AF8700" s="8"/>
      <c r="AG8700" s="8" t="s">
        <v>562</v>
      </c>
      <c r="AH8700" s="8"/>
      <c r="AI8700" s="13">
        <v>140.80000000000001</v>
      </c>
      <c r="AJ8700" s="8"/>
      <c r="AK8700" s="13">
        <f>ROUND(IF(ISNUMBER(AI8700), AE8700*AI8700, AE8700),5)</f>
        <v>1408</v>
      </c>
      <c r="AL8700" s="8"/>
      <c r="AM8700" s="13">
        <f>ROUND(AM8699+AK8700,5)</f>
        <v>257321.9</v>
      </c>
    </row>
    <row r="8701" spans="1:39" x14ac:dyDescent="0.25">
      <c r="A8701" s="8"/>
      <c r="B8701" s="8"/>
      <c r="C8701" s="8"/>
      <c r="D8701" s="8"/>
      <c r="E8701" s="9">
        <v>3262</v>
      </c>
      <c r="F8701" s="8"/>
      <c r="G8701" s="8" t="s">
        <v>55</v>
      </c>
      <c r="H8701" s="8"/>
      <c r="I8701" s="10">
        <v>45601.345358796294</v>
      </c>
      <c r="J8701" s="8"/>
      <c r="K8701" s="8" t="s">
        <v>56</v>
      </c>
      <c r="L8701" s="8"/>
      <c r="M8701" s="11">
        <v>45601</v>
      </c>
      <c r="N8701" s="8"/>
      <c r="O8701" s="8"/>
      <c r="P8701" s="8"/>
      <c r="Q8701" s="8" t="s">
        <v>6246</v>
      </c>
      <c r="R8701" s="8"/>
      <c r="S8701" s="8" t="s">
        <v>66</v>
      </c>
      <c r="T8701" s="8"/>
      <c r="U8701" s="8" t="s">
        <v>6246</v>
      </c>
      <c r="V8701" s="8"/>
      <c r="W8701" s="8"/>
      <c r="X8701" s="8"/>
      <c r="Y8701" s="8"/>
      <c r="Z8701" s="8"/>
      <c r="AA8701" s="8" t="s">
        <v>310</v>
      </c>
      <c r="AB8701" s="8"/>
      <c r="AC8701" s="8" t="s">
        <v>66</v>
      </c>
      <c r="AD8701" s="8"/>
      <c r="AE8701" s="12">
        <v>1</v>
      </c>
      <c r="AF8701" s="8"/>
      <c r="AG8701" s="8" t="s">
        <v>562</v>
      </c>
      <c r="AH8701" s="8"/>
      <c r="AI8701" s="13">
        <v>35</v>
      </c>
      <c r="AJ8701" s="8"/>
      <c r="AK8701" s="13">
        <f>ROUND(IF(ISNUMBER(AI8701), AE8701*AI8701, AE8701),5)</f>
        <v>35</v>
      </c>
      <c r="AL8701" s="8"/>
      <c r="AM8701" s="13">
        <f>ROUND(AM8700+AK8701,5)</f>
        <v>257356.9</v>
      </c>
    </row>
    <row r="8702" spans="1:39" x14ac:dyDescent="0.25">
      <c r="A8702" s="8"/>
      <c r="B8702" s="8"/>
      <c r="C8702" s="8"/>
      <c r="D8702" s="8"/>
      <c r="E8702" s="9">
        <v>3282</v>
      </c>
      <c r="F8702" s="8"/>
      <c r="G8702" s="8" t="s">
        <v>55</v>
      </c>
      <c r="H8702" s="8"/>
      <c r="I8702" s="10">
        <v>45607.448912037034</v>
      </c>
      <c r="J8702" s="8"/>
      <c r="K8702" s="8" t="s">
        <v>56</v>
      </c>
      <c r="L8702" s="8"/>
      <c r="M8702" s="11">
        <v>45607</v>
      </c>
      <c r="N8702" s="8"/>
      <c r="O8702" s="8"/>
      <c r="P8702" s="8"/>
      <c r="Q8702" s="8" t="s">
        <v>6246</v>
      </c>
      <c r="R8702" s="8"/>
      <c r="S8702" s="8" t="s">
        <v>6307</v>
      </c>
      <c r="T8702" s="8"/>
      <c r="U8702" s="8" t="s">
        <v>6246</v>
      </c>
      <c r="V8702" s="8"/>
      <c r="W8702" s="8"/>
      <c r="X8702" s="8"/>
      <c r="Y8702" s="8"/>
      <c r="Z8702" s="8"/>
      <c r="AA8702" s="8" t="s">
        <v>6430</v>
      </c>
      <c r="AB8702" s="8"/>
      <c r="AC8702" s="8" t="s">
        <v>6307</v>
      </c>
      <c r="AD8702" s="8"/>
      <c r="AE8702" s="12">
        <v>50</v>
      </c>
      <c r="AF8702" s="8"/>
      <c r="AG8702" s="8" t="s">
        <v>562</v>
      </c>
      <c r="AH8702" s="8"/>
      <c r="AI8702" s="13">
        <v>38.450000000000003</v>
      </c>
      <c r="AJ8702" s="8"/>
      <c r="AK8702" s="13">
        <f>ROUND(IF(ISNUMBER(AI8702), AE8702*AI8702, AE8702),5)</f>
        <v>1922.5</v>
      </c>
      <c r="AL8702" s="8"/>
      <c r="AM8702" s="13">
        <f>ROUND(AM8701+AK8702,5)</f>
        <v>259279.4</v>
      </c>
    </row>
    <row r="8703" spans="1:39" x14ac:dyDescent="0.25">
      <c r="A8703" s="8"/>
      <c r="B8703" s="8"/>
      <c r="C8703" s="8"/>
      <c r="D8703" s="8"/>
      <c r="E8703" s="9">
        <v>3282</v>
      </c>
      <c r="F8703" s="8"/>
      <c r="G8703" s="8" t="s">
        <v>55</v>
      </c>
      <c r="H8703" s="8"/>
      <c r="I8703" s="10">
        <v>45607.448912037034</v>
      </c>
      <c r="J8703" s="8"/>
      <c r="K8703" s="8" t="s">
        <v>56</v>
      </c>
      <c r="L8703" s="8"/>
      <c r="M8703" s="11">
        <v>45607</v>
      </c>
      <c r="N8703" s="8"/>
      <c r="O8703" s="8"/>
      <c r="P8703" s="8"/>
      <c r="Q8703" s="8" t="s">
        <v>6246</v>
      </c>
      <c r="R8703" s="8"/>
      <c r="S8703" s="8" t="s">
        <v>66</v>
      </c>
      <c r="T8703" s="8"/>
      <c r="U8703" s="8" t="s">
        <v>6246</v>
      </c>
      <c r="V8703" s="8"/>
      <c r="W8703" s="8"/>
      <c r="X8703" s="8"/>
      <c r="Y8703" s="8"/>
      <c r="Z8703" s="8"/>
      <c r="AA8703" s="8" t="s">
        <v>310</v>
      </c>
      <c r="AB8703" s="8"/>
      <c r="AC8703" s="8" t="s">
        <v>66</v>
      </c>
      <c r="AD8703" s="8"/>
      <c r="AE8703" s="12">
        <v>1</v>
      </c>
      <c r="AF8703" s="8"/>
      <c r="AG8703" s="8" t="s">
        <v>562</v>
      </c>
      <c r="AH8703" s="8"/>
      <c r="AI8703" s="13">
        <v>35</v>
      </c>
      <c r="AJ8703" s="8"/>
      <c r="AK8703" s="13">
        <f>ROUND(IF(ISNUMBER(AI8703), AE8703*AI8703, AE8703),5)</f>
        <v>35</v>
      </c>
      <c r="AL8703" s="8"/>
      <c r="AM8703" s="13">
        <f>ROUND(AM8702+AK8703,5)</f>
        <v>259314.4</v>
      </c>
    </row>
    <row r="8704" spans="1:39" x14ac:dyDescent="0.25">
      <c r="A8704" s="8"/>
      <c r="B8704" s="8"/>
      <c r="C8704" s="8"/>
      <c r="D8704" s="8"/>
      <c r="E8704" s="9">
        <v>3324</v>
      </c>
      <c r="F8704" s="8"/>
      <c r="G8704" s="8" t="s">
        <v>55</v>
      </c>
      <c r="H8704" s="8"/>
      <c r="I8704" s="10">
        <v>45616.603634259256</v>
      </c>
      <c r="J8704" s="8"/>
      <c r="K8704" s="8" t="s">
        <v>56</v>
      </c>
      <c r="L8704" s="8"/>
      <c r="M8704" s="11">
        <v>45616</v>
      </c>
      <c r="N8704" s="8"/>
      <c r="O8704" s="8"/>
      <c r="P8704" s="8"/>
      <c r="Q8704" s="8" t="s">
        <v>6246</v>
      </c>
      <c r="R8704" s="8"/>
      <c r="S8704" s="8" t="s">
        <v>6545</v>
      </c>
      <c r="T8704" s="8"/>
      <c r="U8704" s="8" t="s">
        <v>6246</v>
      </c>
      <c r="V8704" s="8"/>
      <c r="W8704" s="8"/>
      <c r="X8704" s="8"/>
      <c r="Y8704" s="8"/>
      <c r="Z8704" s="8"/>
      <c r="AA8704" s="8" t="s">
        <v>6651</v>
      </c>
      <c r="AB8704" s="8"/>
      <c r="AC8704" s="8" t="s">
        <v>6545</v>
      </c>
      <c r="AD8704" s="8"/>
      <c r="AE8704" s="12">
        <v>4</v>
      </c>
      <c r="AF8704" s="8"/>
      <c r="AG8704" s="8" t="s">
        <v>562</v>
      </c>
      <c r="AH8704" s="8"/>
      <c r="AI8704" s="13">
        <v>0</v>
      </c>
      <c r="AJ8704" s="8"/>
      <c r="AK8704" s="13">
        <f>ROUND(IF(ISNUMBER(AI8704), AE8704*AI8704, AE8704),5)</f>
        <v>0</v>
      </c>
      <c r="AL8704" s="8"/>
      <c r="AM8704" s="13">
        <f>ROUND(AM8703+AK8704,5)</f>
        <v>259314.4</v>
      </c>
    </row>
    <row r="8705" spans="1:39" x14ac:dyDescent="0.25">
      <c r="A8705" s="8"/>
      <c r="B8705" s="8"/>
      <c r="C8705" s="8"/>
      <c r="D8705" s="8"/>
      <c r="E8705" s="9">
        <v>3351</v>
      </c>
      <c r="F8705" s="8"/>
      <c r="G8705" s="8" t="s">
        <v>55</v>
      </c>
      <c r="H8705" s="8"/>
      <c r="I8705" s="10">
        <v>45621.593449074076</v>
      </c>
      <c r="J8705" s="8"/>
      <c r="K8705" s="8" t="s">
        <v>56</v>
      </c>
      <c r="L8705" s="8"/>
      <c r="M8705" s="11">
        <v>45621</v>
      </c>
      <c r="N8705" s="8"/>
      <c r="O8705" s="8"/>
      <c r="P8705" s="8"/>
      <c r="Q8705" s="8" t="s">
        <v>6246</v>
      </c>
      <c r="R8705" s="8"/>
      <c r="S8705" s="8" t="s">
        <v>6543</v>
      </c>
      <c r="T8705" s="8"/>
      <c r="U8705" s="8" t="s">
        <v>6246</v>
      </c>
      <c r="V8705" s="8"/>
      <c r="W8705" s="8"/>
      <c r="X8705" s="8"/>
      <c r="Y8705" s="8"/>
      <c r="Z8705" s="8"/>
      <c r="AA8705" s="8" t="s">
        <v>6649</v>
      </c>
      <c r="AB8705" s="8"/>
      <c r="AC8705" s="8" t="s">
        <v>6543</v>
      </c>
      <c r="AD8705" s="8"/>
      <c r="AE8705" s="12">
        <v>5</v>
      </c>
      <c r="AF8705" s="8"/>
      <c r="AG8705" s="8" t="s">
        <v>562</v>
      </c>
      <c r="AH8705" s="8"/>
      <c r="AI8705" s="13">
        <v>113.4</v>
      </c>
      <c r="AJ8705" s="8"/>
      <c r="AK8705" s="13">
        <f>ROUND(IF(ISNUMBER(AI8705), AE8705*AI8705, AE8705),5)</f>
        <v>567</v>
      </c>
      <c r="AL8705" s="8"/>
      <c r="AM8705" s="13">
        <f>ROUND(AM8704+AK8705,5)</f>
        <v>259881.4</v>
      </c>
    </row>
    <row r="8706" spans="1:39" x14ac:dyDescent="0.25">
      <c r="A8706" s="8"/>
      <c r="B8706" s="8"/>
      <c r="C8706" s="8"/>
      <c r="D8706" s="8"/>
      <c r="E8706" s="9">
        <v>3351</v>
      </c>
      <c r="F8706" s="8"/>
      <c r="G8706" s="8" t="s">
        <v>55</v>
      </c>
      <c r="H8706" s="8"/>
      <c r="I8706" s="10">
        <v>45621.593449074076</v>
      </c>
      <c r="J8706" s="8"/>
      <c r="K8706" s="8" t="s">
        <v>56</v>
      </c>
      <c r="L8706" s="8"/>
      <c r="M8706" s="11">
        <v>45621</v>
      </c>
      <c r="N8706" s="8"/>
      <c r="O8706" s="8"/>
      <c r="P8706" s="8"/>
      <c r="Q8706" s="8" t="s">
        <v>6246</v>
      </c>
      <c r="R8706" s="8"/>
      <c r="S8706" s="8" t="s">
        <v>4242</v>
      </c>
      <c r="T8706" s="8"/>
      <c r="U8706" s="8" t="s">
        <v>6246</v>
      </c>
      <c r="V8706" s="8"/>
      <c r="W8706" s="8"/>
      <c r="X8706" s="8"/>
      <c r="Y8706" s="8"/>
      <c r="Z8706" s="8"/>
      <c r="AA8706" s="8" t="s">
        <v>4462</v>
      </c>
      <c r="AB8706" s="8"/>
      <c r="AC8706" s="8" t="s">
        <v>4242</v>
      </c>
      <c r="AD8706" s="8"/>
      <c r="AE8706" s="12">
        <v>3</v>
      </c>
      <c r="AF8706" s="8"/>
      <c r="AG8706" s="8" t="s">
        <v>562</v>
      </c>
      <c r="AH8706" s="8"/>
      <c r="AI8706" s="13">
        <v>142.4</v>
      </c>
      <c r="AJ8706" s="8"/>
      <c r="AK8706" s="13">
        <f>ROUND(IF(ISNUMBER(AI8706), AE8706*AI8706, AE8706),5)</f>
        <v>427.2</v>
      </c>
      <c r="AL8706" s="8"/>
      <c r="AM8706" s="13">
        <f>ROUND(AM8705+AK8706,5)</f>
        <v>260308.6</v>
      </c>
    </row>
    <row r="8707" spans="1:39" x14ac:dyDescent="0.25">
      <c r="A8707" s="8"/>
      <c r="B8707" s="8"/>
      <c r="C8707" s="8"/>
      <c r="D8707" s="8"/>
      <c r="E8707" s="9">
        <v>3360</v>
      </c>
      <c r="F8707" s="8"/>
      <c r="G8707" s="8" t="s">
        <v>55</v>
      </c>
      <c r="H8707" s="8"/>
      <c r="I8707" s="10">
        <v>45622.490613425929</v>
      </c>
      <c r="J8707" s="8"/>
      <c r="K8707" s="8" t="s">
        <v>56</v>
      </c>
      <c r="L8707" s="8"/>
      <c r="M8707" s="11">
        <v>45622</v>
      </c>
      <c r="N8707" s="8"/>
      <c r="O8707" s="8"/>
      <c r="P8707" s="8"/>
      <c r="Q8707" s="8" t="s">
        <v>6246</v>
      </c>
      <c r="R8707" s="8"/>
      <c r="S8707" s="8" t="s">
        <v>6546</v>
      </c>
      <c r="T8707" s="8"/>
      <c r="U8707" s="8" t="s">
        <v>6246</v>
      </c>
      <c r="V8707" s="8"/>
      <c r="W8707" s="8"/>
      <c r="X8707" s="8"/>
      <c r="Y8707" s="8"/>
      <c r="Z8707" s="8"/>
      <c r="AA8707" s="8" t="s">
        <v>6652</v>
      </c>
      <c r="AB8707" s="8"/>
      <c r="AC8707" s="8" t="s">
        <v>6546</v>
      </c>
      <c r="AD8707" s="8"/>
      <c r="AE8707" s="12">
        <v>26</v>
      </c>
      <c r="AF8707" s="8"/>
      <c r="AG8707" s="8" t="s">
        <v>562</v>
      </c>
      <c r="AH8707" s="8"/>
      <c r="AI8707" s="13">
        <v>81.599999999999994</v>
      </c>
      <c r="AJ8707" s="8"/>
      <c r="AK8707" s="13">
        <f>ROUND(IF(ISNUMBER(AI8707), AE8707*AI8707, AE8707),5)</f>
        <v>2121.6</v>
      </c>
      <c r="AL8707" s="8"/>
      <c r="AM8707" s="13">
        <f>ROUND(AM8706+AK8707,5)</f>
        <v>262430.2</v>
      </c>
    </row>
    <row r="8708" spans="1:39" x14ac:dyDescent="0.25">
      <c r="A8708" s="8"/>
      <c r="B8708" s="8"/>
      <c r="C8708" s="8"/>
      <c r="D8708" s="8"/>
      <c r="E8708" s="9">
        <v>3360</v>
      </c>
      <c r="F8708" s="8"/>
      <c r="G8708" s="8" t="s">
        <v>55</v>
      </c>
      <c r="H8708" s="8"/>
      <c r="I8708" s="10">
        <v>45622.490613425929</v>
      </c>
      <c r="J8708" s="8"/>
      <c r="K8708" s="8" t="s">
        <v>56</v>
      </c>
      <c r="L8708" s="8"/>
      <c r="M8708" s="11">
        <v>45622</v>
      </c>
      <c r="N8708" s="8"/>
      <c r="O8708" s="8"/>
      <c r="P8708" s="8"/>
      <c r="Q8708" s="8" t="s">
        <v>6246</v>
      </c>
      <c r="R8708" s="8"/>
      <c r="S8708" s="8" t="s">
        <v>66</v>
      </c>
      <c r="T8708" s="8"/>
      <c r="U8708" s="8" t="s">
        <v>6246</v>
      </c>
      <c r="V8708" s="8"/>
      <c r="W8708" s="8"/>
      <c r="X8708" s="8"/>
      <c r="Y8708" s="8"/>
      <c r="Z8708" s="8"/>
      <c r="AA8708" s="8" t="s">
        <v>310</v>
      </c>
      <c r="AB8708" s="8"/>
      <c r="AC8708" s="8" t="s">
        <v>66</v>
      </c>
      <c r="AD8708" s="8"/>
      <c r="AE8708" s="12">
        <v>1</v>
      </c>
      <c r="AF8708" s="8"/>
      <c r="AG8708" s="8" t="s">
        <v>562</v>
      </c>
      <c r="AH8708" s="8"/>
      <c r="AI8708" s="13">
        <v>35</v>
      </c>
      <c r="AJ8708" s="8"/>
      <c r="AK8708" s="13">
        <f>ROUND(IF(ISNUMBER(AI8708), AE8708*AI8708, AE8708),5)</f>
        <v>35</v>
      </c>
      <c r="AL8708" s="8"/>
      <c r="AM8708" s="13">
        <f>ROUND(AM8707+AK8708,5)</f>
        <v>262465.2</v>
      </c>
    </row>
    <row r="8709" spans="1:39" x14ac:dyDescent="0.25">
      <c r="A8709" s="8"/>
      <c r="B8709" s="8"/>
      <c r="C8709" s="8"/>
      <c r="D8709" s="8"/>
      <c r="E8709" s="9">
        <v>3427</v>
      </c>
      <c r="F8709" s="8"/>
      <c r="G8709" s="8" t="s">
        <v>55</v>
      </c>
      <c r="H8709" s="8"/>
      <c r="I8709" s="10">
        <v>45638.314745370371</v>
      </c>
      <c r="J8709" s="8"/>
      <c r="K8709" s="8" t="s">
        <v>56</v>
      </c>
      <c r="L8709" s="8"/>
      <c r="M8709" s="11">
        <v>45637</v>
      </c>
      <c r="N8709" s="8"/>
      <c r="O8709" s="8"/>
      <c r="P8709" s="8"/>
      <c r="Q8709" s="8" t="s">
        <v>6246</v>
      </c>
      <c r="R8709" s="8"/>
      <c r="S8709" s="8" t="s">
        <v>6547</v>
      </c>
      <c r="T8709" s="8"/>
      <c r="U8709" s="8" t="s">
        <v>6246</v>
      </c>
      <c r="V8709" s="8"/>
      <c r="W8709" s="8"/>
      <c r="X8709" s="8"/>
      <c r="Y8709" s="8"/>
      <c r="Z8709" s="8"/>
      <c r="AA8709" s="8" t="s">
        <v>6653</v>
      </c>
      <c r="AB8709" s="8"/>
      <c r="AC8709" s="8" t="s">
        <v>6547</v>
      </c>
      <c r="AD8709" s="8"/>
      <c r="AE8709" s="12">
        <v>82</v>
      </c>
      <c r="AF8709" s="8"/>
      <c r="AG8709" s="8" t="s">
        <v>562</v>
      </c>
      <c r="AH8709" s="8"/>
      <c r="AI8709" s="13">
        <v>158.4</v>
      </c>
      <c r="AJ8709" s="8"/>
      <c r="AK8709" s="13">
        <f>ROUND(IF(ISNUMBER(AI8709), AE8709*AI8709, AE8709),5)</f>
        <v>12988.8</v>
      </c>
      <c r="AL8709" s="8"/>
      <c r="AM8709" s="13">
        <f>ROUND(AM8708+AK8709,5)</f>
        <v>275454</v>
      </c>
    </row>
    <row r="8710" spans="1:39" x14ac:dyDescent="0.25">
      <c r="A8710" s="8"/>
      <c r="B8710" s="8"/>
      <c r="C8710" s="8"/>
      <c r="D8710" s="8"/>
      <c r="E8710" s="9">
        <v>3427</v>
      </c>
      <c r="F8710" s="8"/>
      <c r="G8710" s="8" t="s">
        <v>55</v>
      </c>
      <c r="H8710" s="8"/>
      <c r="I8710" s="10">
        <v>45638.314745370371</v>
      </c>
      <c r="J8710" s="8"/>
      <c r="K8710" s="8" t="s">
        <v>56</v>
      </c>
      <c r="L8710" s="8"/>
      <c r="M8710" s="11">
        <v>45637</v>
      </c>
      <c r="N8710" s="8"/>
      <c r="O8710" s="8"/>
      <c r="P8710" s="8"/>
      <c r="Q8710" s="8" t="s">
        <v>6246</v>
      </c>
      <c r="R8710" s="8"/>
      <c r="S8710" s="8" t="s">
        <v>4214</v>
      </c>
      <c r="T8710" s="8"/>
      <c r="U8710" s="8" t="s">
        <v>6246</v>
      </c>
      <c r="V8710" s="8"/>
      <c r="W8710" s="8"/>
      <c r="X8710" s="8"/>
      <c r="Y8710" s="8"/>
      <c r="Z8710" s="8"/>
      <c r="AA8710" s="8" t="s">
        <v>4437</v>
      </c>
      <c r="AB8710" s="8"/>
      <c r="AC8710" s="8" t="s">
        <v>4214</v>
      </c>
      <c r="AD8710" s="8"/>
      <c r="AE8710" s="12">
        <v>10</v>
      </c>
      <c r="AF8710" s="8"/>
      <c r="AG8710" s="8" t="s">
        <v>562</v>
      </c>
      <c r="AH8710" s="8"/>
      <c r="AI8710" s="13">
        <v>17.2</v>
      </c>
      <c r="AJ8710" s="8"/>
      <c r="AK8710" s="13">
        <f>ROUND(IF(ISNUMBER(AI8710), AE8710*AI8710, AE8710),5)</f>
        <v>172</v>
      </c>
      <c r="AL8710" s="8"/>
      <c r="AM8710" s="13">
        <f>ROUND(AM8709+AK8710,5)</f>
        <v>275626</v>
      </c>
    </row>
    <row r="8711" spans="1:39" x14ac:dyDescent="0.25">
      <c r="A8711" s="8"/>
      <c r="B8711" s="8"/>
      <c r="C8711" s="8"/>
      <c r="D8711" s="8"/>
      <c r="E8711" s="9">
        <v>3427</v>
      </c>
      <c r="F8711" s="8"/>
      <c r="G8711" s="8" t="s">
        <v>55</v>
      </c>
      <c r="H8711" s="8"/>
      <c r="I8711" s="10">
        <v>45638.314745370371</v>
      </c>
      <c r="J8711" s="8"/>
      <c r="K8711" s="8" t="s">
        <v>56</v>
      </c>
      <c r="L8711" s="8"/>
      <c r="M8711" s="11">
        <v>45637</v>
      </c>
      <c r="N8711" s="8"/>
      <c r="O8711" s="8"/>
      <c r="P8711" s="8"/>
      <c r="Q8711" s="8" t="s">
        <v>6246</v>
      </c>
      <c r="R8711" s="8"/>
      <c r="S8711" s="8" t="s">
        <v>2663</v>
      </c>
      <c r="T8711" s="8"/>
      <c r="U8711" s="8" t="s">
        <v>6246</v>
      </c>
      <c r="V8711" s="8"/>
      <c r="W8711" s="8"/>
      <c r="X8711" s="8"/>
      <c r="Y8711" s="8"/>
      <c r="Z8711" s="8"/>
      <c r="AA8711" s="8" t="s">
        <v>2764</v>
      </c>
      <c r="AB8711" s="8"/>
      <c r="AC8711" s="8" t="s">
        <v>2663</v>
      </c>
      <c r="AD8711" s="8"/>
      <c r="AE8711" s="12">
        <v>10</v>
      </c>
      <c r="AF8711" s="8"/>
      <c r="AG8711" s="8" t="s">
        <v>562</v>
      </c>
      <c r="AH8711" s="8"/>
      <c r="AI8711" s="13">
        <v>9.15</v>
      </c>
      <c r="AJ8711" s="8"/>
      <c r="AK8711" s="13">
        <f>ROUND(IF(ISNUMBER(AI8711), AE8711*AI8711, AE8711),5)</f>
        <v>91.5</v>
      </c>
      <c r="AL8711" s="8"/>
      <c r="AM8711" s="13">
        <f>ROUND(AM8710+AK8711,5)</f>
        <v>275717.5</v>
      </c>
    </row>
    <row r="8712" spans="1:39" x14ac:dyDescent="0.25">
      <c r="A8712" s="8"/>
      <c r="B8712" s="8"/>
      <c r="C8712" s="8"/>
      <c r="D8712" s="8"/>
      <c r="E8712" s="9">
        <v>3427</v>
      </c>
      <c r="F8712" s="8"/>
      <c r="G8712" s="8" t="s">
        <v>55</v>
      </c>
      <c r="H8712" s="8"/>
      <c r="I8712" s="10">
        <v>45638.314745370371</v>
      </c>
      <c r="J8712" s="8"/>
      <c r="K8712" s="8" t="s">
        <v>56</v>
      </c>
      <c r="L8712" s="8"/>
      <c r="M8712" s="11">
        <v>45637</v>
      </c>
      <c r="N8712" s="8"/>
      <c r="O8712" s="8"/>
      <c r="P8712" s="8"/>
      <c r="Q8712" s="8" t="s">
        <v>6246</v>
      </c>
      <c r="R8712" s="8"/>
      <c r="S8712" s="8" t="s">
        <v>66</v>
      </c>
      <c r="T8712" s="8"/>
      <c r="U8712" s="8" t="s">
        <v>6246</v>
      </c>
      <c r="V8712" s="8"/>
      <c r="W8712" s="8"/>
      <c r="X8712" s="8"/>
      <c r="Y8712" s="8"/>
      <c r="Z8712" s="8"/>
      <c r="AA8712" s="8" t="s">
        <v>310</v>
      </c>
      <c r="AB8712" s="8"/>
      <c r="AC8712" s="8" t="s">
        <v>66</v>
      </c>
      <c r="AD8712" s="8"/>
      <c r="AE8712" s="12">
        <v>1</v>
      </c>
      <c r="AF8712" s="8"/>
      <c r="AG8712" s="8" t="s">
        <v>562</v>
      </c>
      <c r="AH8712" s="8"/>
      <c r="AI8712" s="13">
        <v>35</v>
      </c>
      <c r="AJ8712" s="8"/>
      <c r="AK8712" s="13">
        <f>ROUND(IF(ISNUMBER(AI8712), AE8712*AI8712, AE8712),5)</f>
        <v>35</v>
      </c>
      <c r="AL8712" s="8"/>
      <c r="AM8712" s="13">
        <f>ROUND(AM8711+AK8712,5)</f>
        <v>275752.5</v>
      </c>
    </row>
    <row r="8713" spans="1:39" x14ac:dyDescent="0.25">
      <c r="A8713" s="8"/>
      <c r="B8713" s="8"/>
      <c r="C8713" s="8"/>
      <c r="D8713" s="8"/>
      <c r="E8713" s="9">
        <v>3428</v>
      </c>
      <c r="F8713" s="8"/>
      <c r="G8713" s="8" t="s">
        <v>55</v>
      </c>
      <c r="H8713" s="8"/>
      <c r="I8713" s="10">
        <v>45638.315451388888</v>
      </c>
      <c r="J8713" s="8"/>
      <c r="K8713" s="8" t="s">
        <v>56</v>
      </c>
      <c r="L8713" s="8"/>
      <c r="M8713" s="11">
        <v>45637</v>
      </c>
      <c r="N8713" s="8"/>
      <c r="O8713" s="8"/>
      <c r="P8713" s="8"/>
      <c r="Q8713" s="8" t="s">
        <v>6246</v>
      </c>
      <c r="R8713" s="8"/>
      <c r="S8713" s="8" t="s">
        <v>2862</v>
      </c>
      <c r="T8713" s="8"/>
      <c r="U8713" s="8" t="s">
        <v>6246</v>
      </c>
      <c r="V8713" s="8"/>
      <c r="W8713" s="8"/>
      <c r="X8713" s="8"/>
      <c r="Y8713" s="8"/>
      <c r="Z8713" s="8"/>
      <c r="AA8713" s="8" t="s">
        <v>3005</v>
      </c>
      <c r="AB8713" s="8"/>
      <c r="AC8713" s="8" t="s">
        <v>2862</v>
      </c>
      <c r="AD8713" s="8"/>
      <c r="AE8713" s="12">
        <v>40</v>
      </c>
      <c r="AF8713" s="8"/>
      <c r="AG8713" s="8" t="s">
        <v>562</v>
      </c>
      <c r="AH8713" s="8"/>
      <c r="AI8713" s="13">
        <v>27.9</v>
      </c>
      <c r="AJ8713" s="8"/>
      <c r="AK8713" s="13">
        <f>ROUND(IF(ISNUMBER(AI8713), AE8713*AI8713, AE8713),5)</f>
        <v>1116</v>
      </c>
      <c r="AL8713" s="8"/>
      <c r="AM8713" s="13">
        <f>ROUND(AM8712+AK8713,5)</f>
        <v>276868.5</v>
      </c>
    </row>
    <row r="8714" spans="1:39" x14ac:dyDescent="0.25">
      <c r="A8714" s="8"/>
      <c r="B8714" s="8"/>
      <c r="C8714" s="8"/>
      <c r="D8714" s="8"/>
      <c r="E8714" s="9">
        <v>3428</v>
      </c>
      <c r="F8714" s="8"/>
      <c r="G8714" s="8" t="s">
        <v>55</v>
      </c>
      <c r="H8714" s="8"/>
      <c r="I8714" s="10">
        <v>45638.315451388888</v>
      </c>
      <c r="J8714" s="8"/>
      <c r="K8714" s="8" t="s">
        <v>56</v>
      </c>
      <c r="L8714" s="8"/>
      <c r="M8714" s="11">
        <v>45637</v>
      </c>
      <c r="N8714" s="8"/>
      <c r="O8714" s="8"/>
      <c r="P8714" s="8"/>
      <c r="Q8714" s="8" t="s">
        <v>6246</v>
      </c>
      <c r="R8714" s="8"/>
      <c r="S8714" s="8" t="s">
        <v>59</v>
      </c>
      <c r="T8714" s="8"/>
      <c r="U8714" s="8" t="s">
        <v>6246</v>
      </c>
      <c r="V8714" s="8"/>
      <c r="W8714" s="8"/>
      <c r="X8714" s="8"/>
      <c r="Y8714" s="8"/>
      <c r="Z8714" s="8"/>
      <c r="AA8714" s="8" t="s">
        <v>310</v>
      </c>
      <c r="AB8714" s="8"/>
      <c r="AC8714" s="8" t="s">
        <v>66</v>
      </c>
      <c r="AD8714" s="8"/>
      <c r="AE8714" s="12">
        <v>1</v>
      </c>
      <c r="AF8714" s="8"/>
      <c r="AG8714" s="8" t="s">
        <v>562</v>
      </c>
      <c r="AH8714" s="8"/>
      <c r="AI8714" s="13">
        <v>35</v>
      </c>
      <c r="AJ8714" s="8"/>
      <c r="AK8714" s="13">
        <f>ROUND(IF(ISNUMBER(AI8714), AE8714*AI8714, AE8714),5)</f>
        <v>35</v>
      </c>
      <c r="AL8714" s="8"/>
      <c r="AM8714" s="13">
        <f>ROUND(AM8713+AK8714,5)</f>
        <v>276903.5</v>
      </c>
    </row>
    <row r="8715" spans="1:39" x14ac:dyDescent="0.25">
      <c r="A8715" s="8"/>
      <c r="B8715" s="8"/>
      <c r="C8715" s="8"/>
      <c r="D8715" s="8"/>
      <c r="E8715" s="9">
        <v>3505</v>
      </c>
      <c r="F8715" s="8"/>
      <c r="G8715" s="8" t="s">
        <v>55</v>
      </c>
      <c r="H8715" s="8"/>
      <c r="I8715" s="10">
        <v>45665.438923611109</v>
      </c>
      <c r="J8715" s="8"/>
      <c r="K8715" s="8" t="s">
        <v>56</v>
      </c>
      <c r="L8715" s="8"/>
      <c r="M8715" s="11">
        <v>45665</v>
      </c>
      <c r="N8715" s="8"/>
      <c r="O8715" s="8"/>
      <c r="P8715" s="8"/>
      <c r="Q8715" s="8" t="s">
        <v>6246</v>
      </c>
      <c r="R8715" s="8"/>
      <c r="S8715" s="8" t="s">
        <v>848</v>
      </c>
      <c r="T8715" s="8"/>
      <c r="U8715" s="8" t="s">
        <v>6246</v>
      </c>
      <c r="V8715" s="8"/>
      <c r="W8715" s="8"/>
      <c r="X8715" s="8"/>
      <c r="Y8715" s="8"/>
      <c r="Z8715" s="8"/>
      <c r="AA8715" s="8" t="s">
        <v>799</v>
      </c>
      <c r="AB8715" s="8"/>
      <c r="AC8715" s="8" t="s">
        <v>848</v>
      </c>
      <c r="AD8715" s="8"/>
      <c r="AE8715" s="12">
        <v>26</v>
      </c>
      <c r="AF8715" s="8"/>
      <c r="AG8715" s="8" t="s">
        <v>562</v>
      </c>
      <c r="AH8715" s="8"/>
      <c r="AI8715" s="13">
        <v>40.32</v>
      </c>
      <c r="AJ8715" s="8"/>
      <c r="AK8715" s="13">
        <f>ROUND(IF(ISNUMBER(AI8715), AE8715*AI8715, AE8715),5)</f>
        <v>1048.32</v>
      </c>
      <c r="AL8715" s="8"/>
      <c r="AM8715" s="13">
        <f>ROUND(AM8714+AK8715,5)</f>
        <v>277951.82</v>
      </c>
    </row>
    <row r="8716" spans="1:39" x14ac:dyDescent="0.25">
      <c r="A8716" s="8"/>
      <c r="B8716" s="8"/>
      <c r="C8716" s="8"/>
      <c r="D8716" s="8"/>
      <c r="E8716" s="9">
        <v>3536</v>
      </c>
      <c r="F8716" s="8"/>
      <c r="G8716" s="8" t="s">
        <v>55</v>
      </c>
      <c r="H8716" s="8"/>
      <c r="I8716" s="10">
        <v>45678.328969907408</v>
      </c>
      <c r="J8716" s="8"/>
      <c r="K8716" s="8" t="s">
        <v>56</v>
      </c>
      <c r="L8716" s="8"/>
      <c r="M8716" s="11">
        <v>45678</v>
      </c>
      <c r="N8716" s="8"/>
      <c r="O8716" s="8"/>
      <c r="P8716" s="8"/>
      <c r="Q8716" s="8" t="s">
        <v>6246</v>
      </c>
      <c r="R8716" s="8"/>
      <c r="S8716" s="8" t="s">
        <v>6543</v>
      </c>
      <c r="T8716" s="8"/>
      <c r="U8716" s="8" t="s">
        <v>6246</v>
      </c>
      <c r="V8716" s="8"/>
      <c r="W8716" s="8"/>
      <c r="X8716" s="8"/>
      <c r="Y8716" s="8"/>
      <c r="Z8716" s="8"/>
      <c r="AA8716" s="8" t="s">
        <v>6649</v>
      </c>
      <c r="AB8716" s="8"/>
      <c r="AC8716" s="8" t="s">
        <v>6543</v>
      </c>
      <c r="AD8716" s="8"/>
      <c r="AE8716" s="12">
        <v>4</v>
      </c>
      <c r="AF8716" s="8"/>
      <c r="AG8716" s="8" t="s">
        <v>562</v>
      </c>
      <c r="AH8716" s="8"/>
      <c r="AI8716" s="13">
        <v>75.599999999999994</v>
      </c>
      <c r="AJ8716" s="8"/>
      <c r="AK8716" s="13">
        <f>ROUND(IF(ISNUMBER(AI8716), AE8716*AI8716, AE8716),5)</f>
        <v>302.39999999999998</v>
      </c>
      <c r="AL8716" s="8"/>
      <c r="AM8716" s="13">
        <f>ROUND(AM8715+AK8716,5)</f>
        <v>278254.21999999997</v>
      </c>
    </row>
    <row r="8717" spans="1:39" x14ac:dyDescent="0.25">
      <c r="A8717" s="8"/>
      <c r="B8717" s="8"/>
      <c r="C8717" s="8"/>
      <c r="D8717" s="8"/>
      <c r="E8717" s="9">
        <v>3536</v>
      </c>
      <c r="F8717" s="8"/>
      <c r="G8717" s="8" t="s">
        <v>55</v>
      </c>
      <c r="H8717" s="8"/>
      <c r="I8717" s="10">
        <v>45678.328969907408</v>
      </c>
      <c r="J8717" s="8"/>
      <c r="K8717" s="8" t="s">
        <v>56</v>
      </c>
      <c r="L8717" s="8"/>
      <c r="M8717" s="11">
        <v>45678</v>
      </c>
      <c r="N8717" s="8"/>
      <c r="O8717" s="8"/>
      <c r="P8717" s="8"/>
      <c r="Q8717" s="8" t="s">
        <v>6246</v>
      </c>
      <c r="R8717" s="8"/>
      <c r="S8717" s="8" t="s">
        <v>6546</v>
      </c>
      <c r="T8717" s="8"/>
      <c r="U8717" s="8" t="s">
        <v>6246</v>
      </c>
      <c r="V8717" s="8"/>
      <c r="W8717" s="8"/>
      <c r="X8717" s="8"/>
      <c r="Y8717" s="8"/>
      <c r="Z8717" s="8"/>
      <c r="AA8717" s="8" t="s">
        <v>6652</v>
      </c>
      <c r="AB8717" s="8"/>
      <c r="AC8717" s="8" t="s">
        <v>6546</v>
      </c>
      <c r="AD8717" s="8"/>
      <c r="AE8717" s="12">
        <v>4</v>
      </c>
      <c r="AF8717" s="8"/>
      <c r="AG8717" s="8" t="s">
        <v>562</v>
      </c>
      <c r="AH8717" s="8"/>
      <c r="AI8717" s="13">
        <v>81.599999999999994</v>
      </c>
      <c r="AJ8717" s="8"/>
      <c r="AK8717" s="13">
        <f>ROUND(IF(ISNUMBER(AI8717), AE8717*AI8717, AE8717),5)</f>
        <v>326.39999999999998</v>
      </c>
      <c r="AL8717" s="8"/>
      <c r="AM8717" s="13">
        <f>ROUND(AM8716+AK8717,5)</f>
        <v>278580.62</v>
      </c>
    </row>
    <row r="8718" spans="1:39" x14ac:dyDescent="0.25">
      <c r="A8718" s="8"/>
      <c r="B8718" s="8"/>
      <c r="C8718" s="8"/>
      <c r="D8718" s="8"/>
      <c r="E8718" s="9">
        <v>3536</v>
      </c>
      <c r="F8718" s="8"/>
      <c r="G8718" s="8" t="s">
        <v>55</v>
      </c>
      <c r="H8718" s="8"/>
      <c r="I8718" s="10">
        <v>45678.328969907408</v>
      </c>
      <c r="J8718" s="8"/>
      <c r="K8718" s="8" t="s">
        <v>56</v>
      </c>
      <c r="L8718" s="8"/>
      <c r="M8718" s="11">
        <v>45678</v>
      </c>
      <c r="N8718" s="8"/>
      <c r="O8718" s="8"/>
      <c r="P8718" s="8"/>
      <c r="Q8718" s="8" t="s">
        <v>6246</v>
      </c>
      <c r="R8718" s="8"/>
      <c r="S8718" s="8" t="s">
        <v>6544</v>
      </c>
      <c r="T8718" s="8"/>
      <c r="U8718" s="8" t="s">
        <v>6246</v>
      </c>
      <c r="V8718" s="8"/>
      <c r="W8718" s="8"/>
      <c r="X8718" s="8"/>
      <c r="Y8718" s="8"/>
      <c r="Z8718" s="8"/>
      <c r="AA8718" s="8" t="s">
        <v>6650</v>
      </c>
      <c r="AB8718" s="8"/>
      <c r="AC8718" s="8" t="s">
        <v>6544</v>
      </c>
      <c r="AD8718" s="8"/>
      <c r="AE8718" s="12">
        <v>1</v>
      </c>
      <c r="AF8718" s="8"/>
      <c r="AG8718" s="8" t="s">
        <v>562</v>
      </c>
      <c r="AH8718" s="8"/>
      <c r="AI8718" s="13">
        <v>21.2</v>
      </c>
      <c r="AJ8718" s="8"/>
      <c r="AK8718" s="13">
        <f>ROUND(IF(ISNUMBER(AI8718), AE8718*AI8718, AE8718),5)</f>
        <v>21.2</v>
      </c>
      <c r="AL8718" s="8"/>
      <c r="AM8718" s="13">
        <f>ROUND(AM8717+AK8718,5)</f>
        <v>278601.82</v>
      </c>
    </row>
    <row r="8719" spans="1:39" x14ac:dyDescent="0.25">
      <c r="A8719" s="8"/>
      <c r="B8719" s="8"/>
      <c r="C8719" s="8"/>
      <c r="D8719" s="8"/>
      <c r="E8719" s="9">
        <v>3537</v>
      </c>
      <c r="F8719" s="8"/>
      <c r="G8719" s="8" t="s">
        <v>55</v>
      </c>
      <c r="H8719" s="8"/>
      <c r="I8719" s="10">
        <v>45678.33079861111</v>
      </c>
      <c r="J8719" s="8"/>
      <c r="K8719" s="8" t="s">
        <v>56</v>
      </c>
      <c r="L8719" s="8"/>
      <c r="M8719" s="11">
        <v>45678</v>
      </c>
      <c r="N8719" s="8"/>
      <c r="O8719" s="8"/>
      <c r="P8719" s="8"/>
      <c r="Q8719" s="8" t="s">
        <v>6246</v>
      </c>
      <c r="R8719" s="8"/>
      <c r="S8719" s="8" t="s">
        <v>6307</v>
      </c>
      <c r="T8719" s="8"/>
      <c r="U8719" s="8" t="s">
        <v>6246</v>
      </c>
      <c r="V8719" s="8"/>
      <c r="W8719" s="8"/>
      <c r="X8719" s="8"/>
      <c r="Y8719" s="8"/>
      <c r="Z8719" s="8"/>
      <c r="AA8719" s="8" t="s">
        <v>6430</v>
      </c>
      <c r="AB8719" s="8"/>
      <c r="AC8719" s="8" t="s">
        <v>6307</v>
      </c>
      <c r="AD8719" s="8"/>
      <c r="AE8719" s="12">
        <v>50</v>
      </c>
      <c r="AF8719" s="8"/>
      <c r="AG8719" s="8" t="s">
        <v>562</v>
      </c>
      <c r="AH8719" s="8"/>
      <c r="AI8719" s="13">
        <v>38.4</v>
      </c>
      <c r="AJ8719" s="8"/>
      <c r="AK8719" s="13">
        <f>ROUND(IF(ISNUMBER(AI8719), AE8719*AI8719, AE8719),5)</f>
        <v>1920</v>
      </c>
      <c r="AL8719" s="8"/>
      <c r="AM8719" s="13">
        <f>ROUND(AM8718+AK8719,5)</f>
        <v>280521.82</v>
      </c>
    </row>
    <row r="8720" spans="1:39" x14ac:dyDescent="0.25">
      <c r="A8720" s="8"/>
      <c r="B8720" s="8"/>
      <c r="C8720" s="8"/>
      <c r="D8720" s="8"/>
      <c r="E8720" s="9">
        <v>3537</v>
      </c>
      <c r="F8720" s="8"/>
      <c r="G8720" s="8" t="s">
        <v>55</v>
      </c>
      <c r="H8720" s="8"/>
      <c r="I8720" s="10">
        <v>45678.33079861111</v>
      </c>
      <c r="J8720" s="8"/>
      <c r="K8720" s="8" t="s">
        <v>56</v>
      </c>
      <c r="L8720" s="8"/>
      <c r="M8720" s="11">
        <v>45678</v>
      </c>
      <c r="N8720" s="8"/>
      <c r="O8720" s="8"/>
      <c r="P8720" s="8"/>
      <c r="Q8720" s="8" t="s">
        <v>6246</v>
      </c>
      <c r="R8720" s="8"/>
      <c r="S8720" s="8" t="s">
        <v>4216</v>
      </c>
      <c r="T8720" s="8"/>
      <c r="U8720" s="8" t="s">
        <v>6246</v>
      </c>
      <c r="V8720" s="8"/>
      <c r="W8720" s="8"/>
      <c r="X8720" s="8"/>
      <c r="Y8720" s="8"/>
      <c r="Z8720" s="8"/>
      <c r="AA8720" s="8" t="s">
        <v>4439</v>
      </c>
      <c r="AB8720" s="8"/>
      <c r="AC8720" s="8" t="s">
        <v>4216</v>
      </c>
      <c r="AD8720" s="8"/>
      <c r="AE8720" s="12">
        <v>23</v>
      </c>
      <c r="AF8720" s="8"/>
      <c r="AG8720" s="8" t="s">
        <v>562</v>
      </c>
      <c r="AH8720" s="8"/>
      <c r="AI8720" s="13">
        <v>140.80000000000001</v>
      </c>
      <c r="AJ8720" s="8"/>
      <c r="AK8720" s="13">
        <f>ROUND(IF(ISNUMBER(AI8720), AE8720*AI8720, AE8720),5)</f>
        <v>3238.4</v>
      </c>
      <c r="AL8720" s="8"/>
      <c r="AM8720" s="13">
        <f>ROUND(AM8719+AK8720,5)</f>
        <v>283760.21999999997</v>
      </c>
    </row>
    <row r="8721" spans="1:39" x14ac:dyDescent="0.25">
      <c r="A8721" s="8"/>
      <c r="B8721" s="8"/>
      <c r="C8721" s="8"/>
      <c r="D8721" s="8"/>
      <c r="E8721" s="9">
        <v>3537</v>
      </c>
      <c r="F8721" s="8"/>
      <c r="G8721" s="8" t="s">
        <v>55</v>
      </c>
      <c r="H8721" s="8"/>
      <c r="I8721" s="10">
        <v>45678.33079861111</v>
      </c>
      <c r="J8721" s="8"/>
      <c r="K8721" s="8" t="s">
        <v>56</v>
      </c>
      <c r="L8721" s="8"/>
      <c r="M8721" s="11">
        <v>45678</v>
      </c>
      <c r="N8721" s="8"/>
      <c r="O8721" s="8"/>
      <c r="P8721" s="8"/>
      <c r="Q8721" s="8" t="s">
        <v>6246</v>
      </c>
      <c r="R8721" s="8"/>
      <c r="S8721" s="8" t="s">
        <v>4569</v>
      </c>
      <c r="T8721" s="8"/>
      <c r="U8721" s="8" t="s">
        <v>6246</v>
      </c>
      <c r="V8721" s="8"/>
      <c r="W8721" s="8"/>
      <c r="X8721" s="8"/>
      <c r="Y8721" s="8"/>
      <c r="Z8721" s="8"/>
      <c r="AA8721" s="8" t="s">
        <v>4760</v>
      </c>
      <c r="AB8721" s="8"/>
      <c r="AC8721" s="8" t="s">
        <v>4569</v>
      </c>
      <c r="AD8721" s="8"/>
      <c r="AE8721" s="12">
        <v>2</v>
      </c>
      <c r="AF8721" s="8"/>
      <c r="AG8721" s="8" t="s">
        <v>562</v>
      </c>
      <c r="AH8721" s="8"/>
      <c r="AI8721" s="13">
        <v>176</v>
      </c>
      <c r="AJ8721" s="8"/>
      <c r="AK8721" s="13">
        <f>ROUND(IF(ISNUMBER(AI8721), AE8721*AI8721, AE8721),5)</f>
        <v>352</v>
      </c>
      <c r="AL8721" s="8"/>
      <c r="AM8721" s="13">
        <f>ROUND(AM8720+AK8721,5)</f>
        <v>284112.21999999997</v>
      </c>
    </row>
    <row r="8722" spans="1:39" x14ac:dyDescent="0.25">
      <c r="A8722" s="8"/>
      <c r="B8722" s="8"/>
      <c r="C8722" s="8"/>
      <c r="D8722" s="8"/>
      <c r="E8722" s="9">
        <v>3537</v>
      </c>
      <c r="F8722" s="8"/>
      <c r="G8722" s="8" t="s">
        <v>55</v>
      </c>
      <c r="H8722" s="8"/>
      <c r="I8722" s="10">
        <v>45678.33079861111</v>
      </c>
      <c r="J8722" s="8"/>
      <c r="K8722" s="8" t="s">
        <v>56</v>
      </c>
      <c r="L8722" s="8"/>
      <c r="M8722" s="11">
        <v>45678</v>
      </c>
      <c r="N8722" s="8"/>
      <c r="O8722" s="8"/>
      <c r="P8722" s="8"/>
      <c r="Q8722" s="8" t="s">
        <v>6246</v>
      </c>
      <c r="R8722" s="8"/>
      <c r="S8722" s="8" t="s">
        <v>66</v>
      </c>
      <c r="T8722" s="8"/>
      <c r="U8722" s="8" t="s">
        <v>6246</v>
      </c>
      <c r="V8722" s="8"/>
      <c r="W8722" s="8"/>
      <c r="X8722" s="8"/>
      <c r="Y8722" s="8"/>
      <c r="Z8722" s="8"/>
      <c r="AA8722" s="8" t="s">
        <v>310</v>
      </c>
      <c r="AB8722" s="8"/>
      <c r="AC8722" s="8" t="s">
        <v>66</v>
      </c>
      <c r="AD8722" s="8"/>
      <c r="AE8722" s="12">
        <v>1</v>
      </c>
      <c r="AF8722" s="8"/>
      <c r="AG8722" s="8" t="s">
        <v>562</v>
      </c>
      <c r="AH8722" s="8"/>
      <c r="AI8722" s="13">
        <v>35</v>
      </c>
      <c r="AJ8722" s="8"/>
      <c r="AK8722" s="13">
        <f>ROUND(IF(ISNUMBER(AI8722), AE8722*AI8722, AE8722),5)</f>
        <v>35</v>
      </c>
      <c r="AL8722" s="8"/>
      <c r="AM8722" s="13">
        <f>ROUND(AM8721+AK8722,5)</f>
        <v>284147.21999999997</v>
      </c>
    </row>
    <row r="8723" spans="1:39" x14ac:dyDescent="0.25">
      <c r="A8723" s="8"/>
      <c r="B8723" s="8"/>
      <c r="C8723" s="8"/>
      <c r="D8723" s="8"/>
      <c r="E8723" s="9">
        <v>3611</v>
      </c>
      <c r="F8723" s="8"/>
      <c r="G8723" s="8" t="s">
        <v>55</v>
      </c>
      <c r="H8723" s="8"/>
      <c r="I8723" s="10">
        <v>45698.303576388891</v>
      </c>
      <c r="J8723" s="8"/>
      <c r="K8723" s="8" t="s">
        <v>56</v>
      </c>
      <c r="L8723" s="8"/>
      <c r="M8723" s="11">
        <v>45695</v>
      </c>
      <c r="N8723" s="8"/>
      <c r="O8723" s="8"/>
      <c r="P8723" s="8"/>
      <c r="Q8723" s="8" t="s">
        <v>6246</v>
      </c>
      <c r="R8723" s="8"/>
      <c r="S8723" s="8" t="s">
        <v>6543</v>
      </c>
      <c r="T8723" s="8"/>
      <c r="U8723" s="8" t="s">
        <v>6246</v>
      </c>
      <c r="V8723" s="8"/>
      <c r="W8723" s="8"/>
      <c r="X8723" s="8"/>
      <c r="Y8723" s="8"/>
      <c r="Z8723" s="8"/>
      <c r="AA8723" s="8" t="s">
        <v>6649</v>
      </c>
      <c r="AB8723" s="8"/>
      <c r="AC8723" s="8" t="s">
        <v>6543</v>
      </c>
      <c r="AD8723" s="8"/>
      <c r="AE8723" s="12">
        <v>7</v>
      </c>
      <c r="AF8723" s="8"/>
      <c r="AG8723" s="8" t="s">
        <v>562</v>
      </c>
      <c r="AH8723" s="8"/>
      <c r="AI8723" s="13">
        <v>75.599999999999994</v>
      </c>
      <c r="AJ8723" s="8"/>
      <c r="AK8723" s="13">
        <f>ROUND(IF(ISNUMBER(AI8723), AE8723*AI8723, AE8723),5)</f>
        <v>529.20000000000005</v>
      </c>
      <c r="AL8723" s="8"/>
      <c r="AM8723" s="13">
        <f>ROUND(AM8722+AK8723,5)</f>
        <v>284676.42</v>
      </c>
    </row>
    <row r="8724" spans="1:39" x14ac:dyDescent="0.25">
      <c r="A8724" s="8"/>
      <c r="B8724" s="8"/>
      <c r="C8724" s="8"/>
      <c r="D8724" s="8"/>
      <c r="E8724" s="9">
        <v>3611</v>
      </c>
      <c r="F8724" s="8"/>
      <c r="G8724" s="8" t="s">
        <v>55</v>
      </c>
      <c r="H8724" s="8"/>
      <c r="I8724" s="10">
        <v>45698.303576388891</v>
      </c>
      <c r="J8724" s="8"/>
      <c r="K8724" s="8" t="s">
        <v>56</v>
      </c>
      <c r="L8724" s="8"/>
      <c r="M8724" s="11">
        <v>45695</v>
      </c>
      <c r="N8724" s="8"/>
      <c r="O8724" s="8"/>
      <c r="P8724" s="8"/>
      <c r="Q8724" s="8" t="s">
        <v>6246</v>
      </c>
      <c r="R8724" s="8"/>
      <c r="S8724" s="8" t="s">
        <v>66</v>
      </c>
      <c r="T8724" s="8"/>
      <c r="U8724" s="8" t="s">
        <v>6246</v>
      </c>
      <c r="V8724" s="8"/>
      <c r="W8724" s="8"/>
      <c r="X8724" s="8"/>
      <c r="Y8724" s="8"/>
      <c r="Z8724" s="8"/>
      <c r="AA8724" s="8" t="s">
        <v>310</v>
      </c>
      <c r="AB8724" s="8"/>
      <c r="AC8724" s="8" t="s">
        <v>66</v>
      </c>
      <c r="AD8724" s="8"/>
      <c r="AE8724" s="12">
        <v>1</v>
      </c>
      <c r="AF8724" s="8"/>
      <c r="AG8724" s="8" t="s">
        <v>562</v>
      </c>
      <c r="AH8724" s="8"/>
      <c r="AI8724" s="13">
        <v>35</v>
      </c>
      <c r="AJ8724" s="8"/>
      <c r="AK8724" s="13">
        <f>ROUND(IF(ISNUMBER(AI8724), AE8724*AI8724, AE8724),5)</f>
        <v>35</v>
      </c>
      <c r="AL8724" s="8"/>
      <c r="AM8724" s="13">
        <f>ROUND(AM8723+AK8724,5)</f>
        <v>284711.42</v>
      </c>
    </row>
    <row r="8725" spans="1:39" x14ac:dyDescent="0.25">
      <c r="A8725" s="8"/>
      <c r="B8725" s="8"/>
      <c r="C8725" s="8"/>
      <c r="D8725" s="8"/>
      <c r="E8725" s="9">
        <v>3611</v>
      </c>
      <c r="F8725" s="8"/>
      <c r="G8725" s="8" t="s">
        <v>55</v>
      </c>
      <c r="H8725" s="8"/>
      <c r="I8725" s="10">
        <v>45698.303576388891</v>
      </c>
      <c r="J8725" s="8"/>
      <c r="K8725" s="8" t="s">
        <v>56</v>
      </c>
      <c r="L8725" s="8"/>
      <c r="M8725" s="11">
        <v>45695</v>
      </c>
      <c r="N8725" s="8"/>
      <c r="O8725" s="8"/>
      <c r="P8725" s="8"/>
      <c r="Q8725" s="8" t="s">
        <v>6246</v>
      </c>
      <c r="R8725" s="8"/>
      <c r="S8725" s="8" t="s">
        <v>6548</v>
      </c>
      <c r="T8725" s="8"/>
      <c r="U8725" s="8" t="s">
        <v>6246</v>
      </c>
      <c r="V8725" s="8"/>
      <c r="W8725" s="8"/>
      <c r="X8725" s="8"/>
      <c r="Y8725" s="8"/>
      <c r="Z8725" s="8"/>
      <c r="AA8725" s="8" t="s">
        <v>6654</v>
      </c>
      <c r="AB8725" s="8"/>
      <c r="AC8725" s="8" t="s">
        <v>6548</v>
      </c>
      <c r="AD8725" s="8"/>
      <c r="AE8725" s="12">
        <v>2</v>
      </c>
      <c r="AF8725" s="8"/>
      <c r="AG8725" s="8" t="s">
        <v>562</v>
      </c>
      <c r="AH8725" s="8"/>
      <c r="AI8725" s="13">
        <v>123.2</v>
      </c>
      <c r="AJ8725" s="8"/>
      <c r="AK8725" s="13">
        <f>ROUND(IF(ISNUMBER(AI8725), AE8725*AI8725, AE8725),5)</f>
        <v>246.4</v>
      </c>
      <c r="AL8725" s="8"/>
      <c r="AM8725" s="13">
        <f>ROUND(AM8724+AK8725,5)</f>
        <v>284957.82</v>
      </c>
    </row>
    <row r="8726" spans="1:39" x14ac:dyDescent="0.25">
      <c r="A8726" s="8"/>
      <c r="B8726" s="8"/>
      <c r="C8726" s="8"/>
      <c r="D8726" s="8"/>
      <c r="E8726" s="9">
        <v>3827</v>
      </c>
      <c r="F8726" s="8"/>
      <c r="G8726" s="8" t="s">
        <v>55</v>
      </c>
      <c r="H8726" s="8"/>
      <c r="I8726" s="10">
        <v>45747.317928240744</v>
      </c>
      <c r="J8726" s="8"/>
      <c r="K8726" s="8" t="s">
        <v>56</v>
      </c>
      <c r="L8726" s="8"/>
      <c r="M8726" s="11">
        <v>45747</v>
      </c>
      <c r="N8726" s="8"/>
      <c r="O8726" s="8"/>
      <c r="P8726" s="8"/>
      <c r="Q8726" s="8" t="s">
        <v>6246</v>
      </c>
      <c r="R8726" s="8"/>
      <c r="S8726" s="8" t="s">
        <v>842</v>
      </c>
      <c r="T8726" s="8"/>
      <c r="U8726" s="8" t="s">
        <v>6246</v>
      </c>
      <c r="V8726" s="8"/>
      <c r="W8726" s="8"/>
      <c r="X8726" s="8"/>
      <c r="Y8726" s="8"/>
      <c r="Z8726" s="8"/>
      <c r="AA8726" s="8" t="s">
        <v>716</v>
      </c>
      <c r="AB8726" s="8"/>
      <c r="AC8726" s="8" t="s">
        <v>842</v>
      </c>
      <c r="AD8726" s="8"/>
      <c r="AE8726" s="12">
        <v>47</v>
      </c>
      <c r="AF8726" s="8"/>
      <c r="AG8726" s="8" t="s">
        <v>562</v>
      </c>
      <c r="AH8726" s="8"/>
      <c r="AI8726" s="13">
        <v>30.4</v>
      </c>
      <c r="AJ8726" s="8"/>
      <c r="AK8726" s="13">
        <f>ROUND(IF(ISNUMBER(AI8726), AE8726*AI8726, AE8726),5)</f>
        <v>1428.8</v>
      </c>
      <c r="AL8726" s="8"/>
      <c r="AM8726" s="13">
        <f>ROUND(AM8725+AK8726,5)</f>
        <v>286386.62</v>
      </c>
    </row>
    <row r="8727" spans="1:39" x14ac:dyDescent="0.25">
      <c r="A8727" s="8"/>
      <c r="B8727" s="8"/>
      <c r="C8727" s="8"/>
      <c r="D8727" s="8"/>
      <c r="E8727" s="9">
        <v>3827</v>
      </c>
      <c r="F8727" s="8"/>
      <c r="G8727" s="8" t="s">
        <v>55</v>
      </c>
      <c r="H8727" s="8"/>
      <c r="I8727" s="10">
        <v>45747.317928240744</v>
      </c>
      <c r="J8727" s="8"/>
      <c r="K8727" s="8" t="s">
        <v>56</v>
      </c>
      <c r="L8727" s="8"/>
      <c r="M8727" s="11">
        <v>45747</v>
      </c>
      <c r="N8727" s="8"/>
      <c r="O8727" s="8"/>
      <c r="P8727" s="8"/>
      <c r="Q8727" s="8" t="s">
        <v>6246</v>
      </c>
      <c r="R8727" s="8"/>
      <c r="S8727" s="8" t="s">
        <v>4276</v>
      </c>
      <c r="T8727" s="8"/>
      <c r="U8727" s="8" t="s">
        <v>6246</v>
      </c>
      <c r="V8727" s="8"/>
      <c r="W8727" s="8"/>
      <c r="X8727" s="8"/>
      <c r="Y8727" s="8"/>
      <c r="Z8727" s="8"/>
      <c r="AA8727" s="8" t="s">
        <v>4487</v>
      </c>
      <c r="AB8727" s="8"/>
      <c r="AC8727" s="8" t="s">
        <v>4276</v>
      </c>
      <c r="AD8727" s="8"/>
      <c r="AE8727" s="12">
        <v>2</v>
      </c>
      <c r="AF8727" s="8"/>
      <c r="AG8727" s="8" t="s">
        <v>562</v>
      </c>
      <c r="AH8727" s="8"/>
      <c r="AI8727" s="13">
        <v>15.68</v>
      </c>
      <c r="AJ8727" s="8"/>
      <c r="AK8727" s="13">
        <f>ROUND(IF(ISNUMBER(AI8727), AE8727*AI8727, AE8727),5)</f>
        <v>31.36</v>
      </c>
      <c r="AL8727" s="8"/>
      <c r="AM8727" s="13">
        <f>ROUND(AM8726+AK8727,5)</f>
        <v>286417.98</v>
      </c>
    </row>
    <row r="8728" spans="1:39" x14ac:dyDescent="0.25">
      <c r="A8728" s="8"/>
      <c r="B8728" s="8"/>
      <c r="C8728" s="8"/>
      <c r="D8728" s="8"/>
      <c r="E8728" s="9">
        <v>3827</v>
      </c>
      <c r="F8728" s="8"/>
      <c r="G8728" s="8" t="s">
        <v>55</v>
      </c>
      <c r="H8728" s="8"/>
      <c r="I8728" s="10">
        <v>45747.317928240744</v>
      </c>
      <c r="J8728" s="8"/>
      <c r="K8728" s="8" t="s">
        <v>56</v>
      </c>
      <c r="L8728" s="8"/>
      <c r="M8728" s="11">
        <v>45747</v>
      </c>
      <c r="N8728" s="8"/>
      <c r="O8728" s="8"/>
      <c r="P8728" s="8"/>
      <c r="Q8728" s="8" t="s">
        <v>6246</v>
      </c>
      <c r="R8728" s="8"/>
      <c r="S8728" s="8" t="s">
        <v>4223</v>
      </c>
      <c r="T8728" s="8"/>
      <c r="U8728" s="8" t="s">
        <v>6246</v>
      </c>
      <c r="V8728" s="8"/>
      <c r="W8728" s="8"/>
      <c r="X8728" s="8"/>
      <c r="Y8728" s="8"/>
      <c r="Z8728" s="8"/>
      <c r="AA8728" s="8" t="s">
        <v>4446</v>
      </c>
      <c r="AB8728" s="8"/>
      <c r="AC8728" s="8" t="s">
        <v>4223</v>
      </c>
      <c r="AD8728" s="8"/>
      <c r="AE8728" s="12">
        <v>20</v>
      </c>
      <c r="AF8728" s="8"/>
      <c r="AG8728" s="8" t="s">
        <v>562</v>
      </c>
      <c r="AH8728" s="8"/>
      <c r="AI8728" s="13">
        <v>59.2</v>
      </c>
      <c r="AJ8728" s="8"/>
      <c r="AK8728" s="13">
        <f>ROUND(IF(ISNUMBER(AI8728), AE8728*AI8728, AE8728),5)</f>
        <v>1184</v>
      </c>
      <c r="AL8728" s="8"/>
      <c r="AM8728" s="13">
        <f>ROUND(AM8727+AK8728,5)</f>
        <v>287601.98</v>
      </c>
    </row>
    <row r="8729" spans="1:39" x14ac:dyDescent="0.25">
      <c r="A8729" s="8"/>
      <c r="B8729" s="8"/>
      <c r="C8729" s="8"/>
      <c r="D8729" s="8"/>
      <c r="E8729" s="9">
        <v>3827</v>
      </c>
      <c r="F8729" s="8"/>
      <c r="G8729" s="8" t="s">
        <v>55</v>
      </c>
      <c r="H8729" s="8"/>
      <c r="I8729" s="10">
        <v>45747.317928240744</v>
      </c>
      <c r="J8729" s="8"/>
      <c r="K8729" s="8" t="s">
        <v>56</v>
      </c>
      <c r="L8729" s="8"/>
      <c r="M8729" s="11">
        <v>45747</v>
      </c>
      <c r="N8729" s="8"/>
      <c r="O8729" s="8"/>
      <c r="P8729" s="8"/>
      <c r="Q8729" s="8" t="s">
        <v>6246</v>
      </c>
      <c r="R8729" s="8"/>
      <c r="S8729" s="8" t="s">
        <v>2666</v>
      </c>
      <c r="T8729" s="8"/>
      <c r="U8729" s="8" t="s">
        <v>6246</v>
      </c>
      <c r="V8729" s="8"/>
      <c r="W8729" s="8"/>
      <c r="X8729" s="8"/>
      <c r="Y8729" s="8"/>
      <c r="Z8729" s="8"/>
      <c r="AA8729" s="8" t="s">
        <v>2767</v>
      </c>
      <c r="AB8729" s="8"/>
      <c r="AC8729" s="8" t="s">
        <v>2666</v>
      </c>
      <c r="AD8729" s="8"/>
      <c r="AE8729" s="12">
        <v>3</v>
      </c>
      <c r="AF8729" s="8"/>
      <c r="AG8729" s="8" t="s">
        <v>562</v>
      </c>
      <c r="AH8729" s="8"/>
      <c r="AI8729" s="13">
        <v>33.92</v>
      </c>
      <c r="AJ8729" s="8"/>
      <c r="AK8729" s="13">
        <f>ROUND(IF(ISNUMBER(AI8729), AE8729*AI8729, AE8729),5)</f>
        <v>101.76</v>
      </c>
      <c r="AL8729" s="8"/>
      <c r="AM8729" s="13">
        <f>ROUND(AM8728+AK8729,5)</f>
        <v>287703.74</v>
      </c>
    </row>
    <row r="8730" spans="1:39" x14ac:dyDescent="0.25">
      <c r="A8730" s="8"/>
      <c r="B8730" s="8"/>
      <c r="C8730" s="8"/>
      <c r="D8730" s="8"/>
      <c r="E8730" s="9">
        <v>3827</v>
      </c>
      <c r="F8730" s="8"/>
      <c r="G8730" s="8" t="s">
        <v>55</v>
      </c>
      <c r="H8730" s="8"/>
      <c r="I8730" s="10">
        <v>45747.317928240744</v>
      </c>
      <c r="J8730" s="8"/>
      <c r="K8730" s="8" t="s">
        <v>56</v>
      </c>
      <c r="L8730" s="8"/>
      <c r="M8730" s="11">
        <v>45747</v>
      </c>
      <c r="N8730" s="8"/>
      <c r="O8730" s="8"/>
      <c r="P8730" s="8"/>
      <c r="Q8730" s="8" t="s">
        <v>6246</v>
      </c>
      <c r="R8730" s="8"/>
      <c r="S8730" s="8" t="s">
        <v>4276</v>
      </c>
      <c r="T8730" s="8"/>
      <c r="U8730" s="8" t="s">
        <v>6246</v>
      </c>
      <c r="V8730" s="8"/>
      <c r="W8730" s="8"/>
      <c r="X8730" s="8"/>
      <c r="Y8730" s="8"/>
      <c r="Z8730" s="8"/>
      <c r="AA8730" s="8" t="s">
        <v>4487</v>
      </c>
      <c r="AB8730" s="8"/>
      <c r="AC8730" s="8" t="s">
        <v>4276</v>
      </c>
      <c r="AD8730" s="8"/>
      <c r="AE8730" s="12">
        <v>1</v>
      </c>
      <c r="AF8730" s="8"/>
      <c r="AG8730" s="8" t="s">
        <v>562</v>
      </c>
      <c r="AH8730" s="8"/>
      <c r="AI8730" s="13">
        <v>15.68</v>
      </c>
      <c r="AJ8730" s="8"/>
      <c r="AK8730" s="13">
        <f>ROUND(IF(ISNUMBER(AI8730), AE8730*AI8730, AE8730),5)</f>
        <v>15.68</v>
      </c>
      <c r="AL8730" s="8"/>
      <c r="AM8730" s="13">
        <f>ROUND(AM8729+AK8730,5)</f>
        <v>287719.42</v>
      </c>
    </row>
    <row r="8731" spans="1:39" x14ac:dyDescent="0.25">
      <c r="A8731" s="8"/>
      <c r="B8731" s="8"/>
      <c r="C8731" s="8"/>
      <c r="D8731" s="8"/>
      <c r="E8731" s="9">
        <v>3827</v>
      </c>
      <c r="F8731" s="8"/>
      <c r="G8731" s="8" t="s">
        <v>55</v>
      </c>
      <c r="H8731" s="8"/>
      <c r="I8731" s="10">
        <v>45747.317928240744</v>
      </c>
      <c r="J8731" s="8"/>
      <c r="K8731" s="8" t="s">
        <v>56</v>
      </c>
      <c r="L8731" s="8"/>
      <c r="M8731" s="11">
        <v>45747</v>
      </c>
      <c r="N8731" s="8"/>
      <c r="O8731" s="8"/>
      <c r="P8731" s="8"/>
      <c r="Q8731" s="8" t="s">
        <v>6246</v>
      </c>
      <c r="R8731" s="8"/>
      <c r="S8731" s="8" t="s">
        <v>6530</v>
      </c>
      <c r="T8731" s="8"/>
      <c r="U8731" s="8" t="s">
        <v>6246</v>
      </c>
      <c r="V8731" s="8"/>
      <c r="W8731" s="8"/>
      <c r="X8731" s="8"/>
      <c r="Y8731" s="8"/>
      <c r="Z8731" s="8"/>
      <c r="AA8731" s="8" t="s">
        <v>6640</v>
      </c>
      <c r="AB8731" s="8"/>
      <c r="AC8731" s="8" t="s">
        <v>6530</v>
      </c>
      <c r="AD8731" s="8"/>
      <c r="AE8731" s="12">
        <v>3</v>
      </c>
      <c r="AF8731" s="8"/>
      <c r="AG8731" s="8" t="s">
        <v>562</v>
      </c>
      <c r="AH8731" s="8"/>
      <c r="AI8731" s="13">
        <v>59.2</v>
      </c>
      <c r="AJ8731" s="8"/>
      <c r="AK8731" s="13">
        <f>ROUND(IF(ISNUMBER(AI8731), AE8731*AI8731, AE8731),5)</f>
        <v>177.6</v>
      </c>
      <c r="AL8731" s="8"/>
      <c r="AM8731" s="13">
        <f>ROUND(AM8730+AK8731,5)</f>
        <v>287897.02</v>
      </c>
    </row>
    <row r="8732" spans="1:39" x14ac:dyDescent="0.25">
      <c r="A8732" s="8"/>
      <c r="B8732" s="8"/>
      <c r="C8732" s="8"/>
      <c r="D8732" s="8"/>
      <c r="E8732" s="9">
        <v>3846</v>
      </c>
      <c r="F8732" s="8"/>
      <c r="G8732" s="8" t="s">
        <v>55</v>
      </c>
      <c r="H8732" s="8"/>
      <c r="I8732" s="10">
        <v>45749.623194444444</v>
      </c>
      <c r="J8732" s="8"/>
      <c r="K8732" s="8" t="s">
        <v>56</v>
      </c>
      <c r="L8732" s="8"/>
      <c r="M8732" s="11">
        <v>45749</v>
      </c>
      <c r="N8732" s="8"/>
      <c r="O8732" s="8"/>
      <c r="P8732" s="8"/>
      <c r="Q8732" s="8" t="s">
        <v>6246</v>
      </c>
      <c r="R8732" s="8"/>
      <c r="S8732" s="8" t="s">
        <v>6549</v>
      </c>
      <c r="T8732" s="8"/>
      <c r="U8732" s="8" t="s">
        <v>6246</v>
      </c>
      <c r="V8732" s="8"/>
      <c r="W8732" s="8"/>
      <c r="X8732" s="8"/>
      <c r="Y8732" s="8"/>
      <c r="Z8732" s="8"/>
      <c r="AA8732" s="8" t="s">
        <v>6655</v>
      </c>
      <c r="AB8732" s="8"/>
      <c r="AC8732" s="8" t="s">
        <v>6549</v>
      </c>
      <c r="AD8732" s="8"/>
      <c r="AE8732" s="12">
        <v>4</v>
      </c>
      <c r="AF8732" s="8"/>
      <c r="AG8732" s="8" t="s">
        <v>562</v>
      </c>
      <c r="AH8732" s="8"/>
      <c r="AI8732" s="13">
        <v>17.2</v>
      </c>
      <c r="AJ8732" s="8"/>
      <c r="AK8732" s="13">
        <f>ROUND(IF(ISNUMBER(AI8732), AE8732*AI8732, AE8732),5)</f>
        <v>68.8</v>
      </c>
      <c r="AL8732" s="8"/>
      <c r="AM8732" s="13">
        <f>ROUND(AM8731+AK8732,5)</f>
        <v>287965.82</v>
      </c>
    </row>
    <row r="8733" spans="1:39" x14ac:dyDescent="0.25">
      <c r="A8733" s="8"/>
      <c r="B8733" s="8"/>
      <c r="C8733" s="8"/>
      <c r="D8733" s="8"/>
      <c r="E8733" s="9">
        <v>3846</v>
      </c>
      <c r="F8733" s="8"/>
      <c r="G8733" s="8" t="s">
        <v>55</v>
      </c>
      <c r="H8733" s="8"/>
      <c r="I8733" s="10">
        <v>45749.623194444444</v>
      </c>
      <c r="J8733" s="8"/>
      <c r="K8733" s="8" t="s">
        <v>56</v>
      </c>
      <c r="L8733" s="8"/>
      <c r="M8733" s="11">
        <v>45749</v>
      </c>
      <c r="N8733" s="8"/>
      <c r="O8733" s="8"/>
      <c r="P8733" s="8"/>
      <c r="Q8733" s="8" t="s">
        <v>6246</v>
      </c>
      <c r="R8733" s="8"/>
      <c r="S8733" s="8" t="s">
        <v>2685</v>
      </c>
      <c r="T8733" s="8"/>
      <c r="U8733" s="8" t="s">
        <v>6246</v>
      </c>
      <c r="V8733" s="8"/>
      <c r="W8733" s="8"/>
      <c r="X8733" s="8"/>
      <c r="Y8733" s="8"/>
      <c r="Z8733" s="8"/>
      <c r="AA8733" s="8" t="s">
        <v>2783</v>
      </c>
      <c r="AB8733" s="8"/>
      <c r="AC8733" s="8" t="s">
        <v>2685</v>
      </c>
      <c r="AD8733" s="8"/>
      <c r="AE8733" s="12">
        <v>10</v>
      </c>
      <c r="AF8733" s="8"/>
      <c r="AG8733" s="8" t="s">
        <v>562</v>
      </c>
      <c r="AH8733" s="8"/>
      <c r="AI8733" s="13">
        <v>9.15</v>
      </c>
      <c r="AJ8733" s="8"/>
      <c r="AK8733" s="13">
        <f>ROUND(IF(ISNUMBER(AI8733), AE8733*AI8733, AE8733),5)</f>
        <v>91.5</v>
      </c>
      <c r="AL8733" s="8"/>
      <c r="AM8733" s="13">
        <f>ROUND(AM8732+AK8733,5)</f>
        <v>288057.32</v>
      </c>
    </row>
    <row r="8734" spans="1:39" x14ac:dyDescent="0.25">
      <c r="A8734" s="8"/>
      <c r="B8734" s="8"/>
      <c r="C8734" s="8"/>
      <c r="D8734" s="8"/>
      <c r="E8734" s="9">
        <v>3846</v>
      </c>
      <c r="F8734" s="8"/>
      <c r="G8734" s="8" t="s">
        <v>55</v>
      </c>
      <c r="H8734" s="8"/>
      <c r="I8734" s="10">
        <v>45749.623194444444</v>
      </c>
      <c r="J8734" s="8"/>
      <c r="K8734" s="8" t="s">
        <v>56</v>
      </c>
      <c r="L8734" s="8"/>
      <c r="M8734" s="11">
        <v>45749</v>
      </c>
      <c r="N8734" s="8"/>
      <c r="O8734" s="8"/>
      <c r="P8734" s="8"/>
      <c r="Q8734" s="8" t="s">
        <v>6246</v>
      </c>
      <c r="R8734" s="8"/>
      <c r="S8734" s="8" t="s">
        <v>6530</v>
      </c>
      <c r="T8734" s="8"/>
      <c r="U8734" s="8" t="s">
        <v>6246</v>
      </c>
      <c r="V8734" s="8"/>
      <c r="W8734" s="8"/>
      <c r="X8734" s="8"/>
      <c r="Y8734" s="8"/>
      <c r="Z8734" s="8"/>
      <c r="AA8734" s="8" t="s">
        <v>6640</v>
      </c>
      <c r="AB8734" s="8"/>
      <c r="AC8734" s="8" t="s">
        <v>6530</v>
      </c>
      <c r="AD8734" s="8"/>
      <c r="AE8734" s="12">
        <v>2</v>
      </c>
      <c r="AF8734" s="8"/>
      <c r="AG8734" s="8" t="s">
        <v>562</v>
      </c>
      <c r="AH8734" s="8"/>
      <c r="AI8734" s="13">
        <v>74</v>
      </c>
      <c r="AJ8734" s="8"/>
      <c r="AK8734" s="13">
        <f>ROUND(IF(ISNUMBER(AI8734), AE8734*AI8734, AE8734),5)</f>
        <v>148</v>
      </c>
      <c r="AL8734" s="8"/>
      <c r="AM8734" s="13">
        <f>ROUND(AM8733+AK8734,5)</f>
        <v>288205.32</v>
      </c>
    </row>
    <row r="8735" spans="1:39" x14ac:dyDescent="0.25">
      <c r="A8735" s="8"/>
      <c r="B8735" s="8"/>
      <c r="C8735" s="8"/>
      <c r="D8735" s="8"/>
      <c r="E8735" s="9">
        <v>3846</v>
      </c>
      <c r="F8735" s="8"/>
      <c r="G8735" s="8" t="s">
        <v>55</v>
      </c>
      <c r="H8735" s="8"/>
      <c r="I8735" s="10">
        <v>45749.623194444444</v>
      </c>
      <c r="J8735" s="8"/>
      <c r="K8735" s="8" t="s">
        <v>56</v>
      </c>
      <c r="L8735" s="8"/>
      <c r="M8735" s="11">
        <v>45749</v>
      </c>
      <c r="N8735" s="8"/>
      <c r="O8735" s="8"/>
      <c r="P8735" s="8"/>
      <c r="Q8735" s="8" t="s">
        <v>6246</v>
      </c>
      <c r="R8735" s="8"/>
      <c r="S8735" s="8" t="s">
        <v>6548</v>
      </c>
      <c r="T8735" s="8"/>
      <c r="U8735" s="8" t="s">
        <v>6246</v>
      </c>
      <c r="V8735" s="8"/>
      <c r="W8735" s="8"/>
      <c r="X8735" s="8"/>
      <c r="Y8735" s="8"/>
      <c r="Z8735" s="8"/>
      <c r="AA8735" s="8" t="s">
        <v>6654</v>
      </c>
      <c r="AB8735" s="8"/>
      <c r="AC8735" s="8" t="s">
        <v>6548</v>
      </c>
      <c r="AD8735" s="8"/>
      <c r="AE8735" s="12">
        <v>2</v>
      </c>
      <c r="AF8735" s="8"/>
      <c r="AG8735" s="8" t="s">
        <v>562</v>
      </c>
      <c r="AH8735" s="8"/>
      <c r="AI8735" s="13">
        <v>123.2</v>
      </c>
      <c r="AJ8735" s="8"/>
      <c r="AK8735" s="13">
        <f>ROUND(IF(ISNUMBER(AI8735), AE8735*AI8735, AE8735),5)</f>
        <v>246.4</v>
      </c>
      <c r="AL8735" s="8"/>
      <c r="AM8735" s="13">
        <f>ROUND(AM8734+AK8735,5)</f>
        <v>288451.71999999997</v>
      </c>
    </row>
    <row r="8736" spans="1:39" x14ac:dyDescent="0.25">
      <c r="A8736" s="8"/>
      <c r="B8736" s="8"/>
      <c r="C8736" s="8"/>
      <c r="D8736" s="8"/>
      <c r="E8736" s="9">
        <v>4008</v>
      </c>
      <c r="F8736" s="8"/>
      <c r="G8736" s="8" t="s">
        <v>55</v>
      </c>
      <c r="H8736" s="8"/>
      <c r="I8736" s="10">
        <v>45784.335659722223</v>
      </c>
      <c r="J8736" s="8"/>
      <c r="K8736" s="8" t="s">
        <v>56</v>
      </c>
      <c r="L8736" s="8"/>
      <c r="M8736" s="11">
        <v>45784</v>
      </c>
      <c r="N8736" s="8"/>
      <c r="O8736" s="8"/>
      <c r="P8736" s="8"/>
      <c r="Q8736" s="8" t="s">
        <v>6246</v>
      </c>
      <c r="R8736" s="8"/>
      <c r="S8736" s="8" t="s">
        <v>2862</v>
      </c>
      <c r="T8736" s="8"/>
      <c r="U8736" s="8" t="s">
        <v>6246</v>
      </c>
      <c r="V8736" s="8"/>
      <c r="W8736" s="8"/>
      <c r="X8736" s="8"/>
      <c r="Y8736" s="8"/>
      <c r="Z8736" s="8"/>
      <c r="AA8736" s="8" t="s">
        <v>3005</v>
      </c>
      <c r="AB8736" s="8"/>
      <c r="AC8736" s="8" t="s">
        <v>2862</v>
      </c>
      <c r="AD8736" s="8"/>
      <c r="AE8736" s="12">
        <v>40</v>
      </c>
      <c r="AF8736" s="8"/>
      <c r="AG8736" s="8" t="s">
        <v>562</v>
      </c>
      <c r="AH8736" s="8"/>
      <c r="AI8736" s="13">
        <v>28.5</v>
      </c>
      <c r="AJ8736" s="8"/>
      <c r="AK8736" s="13">
        <f>ROUND(IF(ISNUMBER(AI8736), AE8736*AI8736, AE8736),5)</f>
        <v>1140</v>
      </c>
      <c r="AL8736" s="8"/>
      <c r="AM8736" s="13">
        <f>ROUND(AM8735+AK8736,5)</f>
        <v>289591.71999999997</v>
      </c>
    </row>
    <row r="8737" spans="1:39" x14ac:dyDescent="0.25">
      <c r="A8737" s="8"/>
      <c r="B8737" s="8"/>
      <c r="C8737" s="8"/>
      <c r="D8737" s="8"/>
      <c r="E8737" s="9">
        <v>4008</v>
      </c>
      <c r="F8737" s="8"/>
      <c r="G8737" s="8" t="s">
        <v>55</v>
      </c>
      <c r="H8737" s="8"/>
      <c r="I8737" s="10">
        <v>45784.335659722223</v>
      </c>
      <c r="J8737" s="8"/>
      <c r="K8737" s="8" t="s">
        <v>56</v>
      </c>
      <c r="L8737" s="8"/>
      <c r="M8737" s="11">
        <v>45784</v>
      </c>
      <c r="N8737" s="8"/>
      <c r="O8737" s="8"/>
      <c r="P8737" s="8"/>
      <c r="Q8737" s="8" t="s">
        <v>6246</v>
      </c>
      <c r="R8737" s="8"/>
      <c r="S8737" s="8" t="s">
        <v>66</v>
      </c>
      <c r="T8737" s="8"/>
      <c r="U8737" s="8" t="s">
        <v>6246</v>
      </c>
      <c r="V8737" s="8"/>
      <c r="W8737" s="8"/>
      <c r="X8737" s="8"/>
      <c r="Y8737" s="8"/>
      <c r="Z8737" s="8"/>
      <c r="AA8737" s="8" t="s">
        <v>310</v>
      </c>
      <c r="AB8737" s="8"/>
      <c r="AC8737" s="8" t="s">
        <v>66</v>
      </c>
      <c r="AD8737" s="8"/>
      <c r="AE8737" s="12">
        <v>1</v>
      </c>
      <c r="AF8737" s="8"/>
      <c r="AG8737" s="8" t="s">
        <v>562</v>
      </c>
      <c r="AH8737" s="8"/>
      <c r="AI8737" s="13">
        <v>35</v>
      </c>
      <c r="AJ8737" s="8"/>
      <c r="AK8737" s="13">
        <f>ROUND(IF(ISNUMBER(AI8737), AE8737*AI8737, AE8737),5)</f>
        <v>35</v>
      </c>
      <c r="AL8737" s="8"/>
      <c r="AM8737" s="13">
        <f>ROUND(AM8736+AK8737,5)</f>
        <v>289626.71999999997</v>
      </c>
    </row>
    <row r="8738" spans="1:39" x14ac:dyDescent="0.25">
      <c r="A8738" s="8"/>
      <c r="B8738" s="8"/>
      <c r="C8738" s="8"/>
      <c r="D8738" s="8"/>
      <c r="E8738" s="9">
        <v>4014</v>
      </c>
      <c r="F8738" s="8"/>
      <c r="G8738" s="8" t="s">
        <v>55</v>
      </c>
      <c r="H8738" s="8"/>
      <c r="I8738" s="10">
        <v>45785.3</v>
      </c>
      <c r="J8738" s="8"/>
      <c r="K8738" s="8" t="s">
        <v>56</v>
      </c>
      <c r="L8738" s="8"/>
      <c r="M8738" s="11">
        <v>45785</v>
      </c>
      <c r="N8738" s="8"/>
      <c r="O8738" s="8"/>
      <c r="P8738" s="8"/>
      <c r="Q8738" s="8" t="s">
        <v>6246</v>
      </c>
      <c r="R8738" s="8"/>
      <c r="S8738" s="8" t="s">
        <v>4223</v>
      </c>
      <c r="T8738" s="8"/>
      <c r="U8738" s="8" t="s">
        <v>6246</v>
      </c>
      <c r="V8738" s="8"/>
      <c r="W8738" s="8"/>
      <c r="X8738" s="8"/>
      <c r="Y8738" s="8"/>
      <c r="Z8738" s="8"/>
      <c r="AA8738" s="8" t="s">
        <v>4446</v>
      </c>
      <c r="AB8738" s="8"/>
      <c r="AC8738" s="8" t="s">
        <v>4223</v>
      </c>
      <c r="AD8738" s="8"/>
      <c r="AE8738" s="12">
        <v>16</v>
      </c>
      <c r="AF8738" s="8"/>
      <c r="AG8738" s="8" t="s">
        <v>562</v>
      </c>
      <c r="AH8738" s="8"/>
      <c r="AI8738" s="13">
        <v>59.2</v>
      </c>
      <c r="AJ8738" s="8"/>
      <c r="AK8738" s="13">
        <f>ROUND(IF(ISNUMBER(AI8738), AE8738*AI8738, AE8738),5)</f>
        <v>947.2</v>
      </c>
      <c r="AL8738" s="8"/>
      <c r="AM8738" s="13">
        <f>ROUND(AM8737+AK8738,5)</f>
        <v>290573.92</v>
      </c>
    </row>
    <row r="8739" spans="1:39" x14ac:dyDescent="0.25">
      <c r="A8739" s="8"/>
      <c r="B8739" s="8"/>
      <c r="C8739" s="8"/>
      <c r="D8739" s="8"/>
      <c r="E8739" s="9">
        <v>4014</v>
      </c>
      <c r="F8739" s="8"/>
      <c r="G8739" s="8" t="s">
        <v>55</v>
      </c>
      <c r="H8739" s="8"/>
      <c r="I8739" s="10">
        <v>45785.3</v>
      </c>
      <c r="J8739" s="8"/>
      <c r="K8739" s="8" t="s">
        <v>56</v>
      </c>
      <c r="L8739" s="8"/>
      <c r="M8739" s="11">
        <v>45785</v>
      </c>
      <c r="N8739" s="8"/>
      <c r="O8739" s="8"/>
      <c r="P8739" s="8"/>
      <c r="Q8739" s="8" t="s">
        <v>6246</v>
      </c>
      <c r="R8739" s="8"/>
      <c r="S8739" s="8" t="s">
        <v>6530</v>
      </c>
      <c r="T8739" s="8"/>
      <c r="U8739" s="8" t="s">
        <v>6246</v>
      </c>
      <c r="V8739" s="8"/>
      <c r="W8739" s="8"/>
      <c r="X8739" s="8"/>
      <c r="Y8739" s="8"/>
      <c r="Z8739" s="8"/>
      <c r="AA8739" s="8" t="s">
        <v>6640</v>
      </c>
      <c r="AB8739" s="8"/>
      <c r="AC8739" s="8" t="s">
        <v>6530</v>
      </c>
      <c r="AD8739" s="8"/>
      <c r="AE8739" s="12">
        <v>2</v>
      </c>
      <c r="AF8739" s="8"/>
      <c r="AG8739" s="8" t="s">
        <v>562</v>
      </c>
      <c r="AH8739" s="8"/>
      <c r="AI8739" s="13">
        <v>74</v>
      </c>
      <c r="AJ8739" s="8"/>
      <c r="AK8739" s="13">
        <f>ROUND(IF(ISNUMBER(AI8739), AE8739*AI8739, AE8739),5)</f>
        <v>148</v>
      </c>
      <c r="AL8739" s="8"/>
      <c r="AM8739" s="13">
        <f>ROUND(AM8738+AK8739,5)</f>
        <v>290721.91999999998</v>
      </c>
    </row>
    <row r="8740" spans="1:39" x14ac:dyDescent="0.25">
      <c r="A8740" s="8"/>
      <c r="B8740" s="8"/>
      <c r="C8740" s="8"/>
      <c r="D8740" s="8"/>
      <c r="E8740" s="9">
        <v>4014</v>
      </c>
      <c r="F8740" s="8"/>
      <c r="G8740" s="8" t="s">
        <v>55</v>
      </c>
      <c r="H8740" s="8"/>
      <c r="I8740" s="10">
        <v>45785.3</v>
      </c>
      <c r="J8740" s="8"/>
      <c r="K8740" s="8" t="s">
        <v>56</v>
      </c>
      <c r="L8740" s="8"/>
      <c r="M8740" s="11">
        <v>45785</v>
      </c>
      <c r="N8740" s="8"/>
      <c r="O8740" s="8"/>
      <c r="P8740" s="8"/>
      <c r="Q8740" s="8" t="s">
        <v>6246</v>
      </c>
      <c r="R8740" s="8"/>
      <c r="S8740" s="8" t="s">
        <v>6543</v>
      </c>
      <c r="T8740" s="8"/>
      <c r="U8740" s="8" t="s">
        <v>6246</v>
      </c>
      <c r="V8740" s="8"/>
      <c r="W8740" s="8"/>
      <c r="X8740" s="8"/>
      <c r="Y8740" s="8"/>
      <c r="Z8740" s="8"/>
      <c r="AA8740" s="8" t="s">
        <v>6649</v>
      </c>
      <c r="AB8740" s="8"/>
      <c r="AC8740" s="8" t="s">
        <v>6543</v>
      </c>
      <c r="AD8740" s="8"/>
      <c r="AE8740" s="12">
        <v>3</v>
      </c>
      <c r="AF8740" s="8"/>
      <c r="AG8740" s="8" t="s">
        <v>562</v>
      </c>
      <c r="AH8740" s="8"/>
      <c r="AI8740" s="13">
        <v>75.599999999999994</v>
      </c>
      <c r="AJ8740" s="8"/>
      <c r="AK8740" s="13">
        <f>ROUND(IF(ISNUMBER(AI8740), AE8740*AI8740, AE8740),5)</f>
        <v>226.8</v>
      </c>
      <c r="AL8740" s="8"/>
      <c r="AM8740" s="13">
        <f>ROUND(AM8739+AK8740,5)</f>
        <v>290948.71999999997</v>
      </c>
    </row>
    <row r="8741" spans="1:39" x14ac:dyDescent="0.25">
      <c r="A8741" s="8"/>
      <c r="B8741" s="8"/>
      <c r="C8741" s="8"/>
      <c r="D8741" s="8"/>
      <c r="E8741" s="9">
        <v>4084</v>
      </c>
      <c r="F8741" s="8"/>
      <c r="G8741" s="8" t="s">
        <v>55</v>
      </c>
      <c r="H8741" s="8"/>
      <c r="I8741" s="10">
        <v>45797.327638888892</v>
      </c>
      <c r="J8741" s="8"/>
      <c r="K8741" s="8" t="s">
        <v>56</v>
      </c>
      <c r="L8741" s="8"/>
      <c r="M8741" s="11">
        <v>45797</v>
      </c>
      <c r="N8741" s="8"/>
      <c r="O8741" s="8"/>
      <c r="P8741" s="8"/>
      <c r="Q8741" s="8" t="s">
        <v>6246</v>
      </c>
      <c r="R8741" s="8"/>
      <c r="S8741" s="8" t="s">
        <v>6307</v>
      </c>
      <c r="T8741" s="8"/>
      <c r="U8741" s="8" t="s">
        <v>6246</v>
      </c>
      <c r="V8741" s="8"/>
      <c r="W8741" s="8"/>
      <c r="X8741" s="8"/>
      <c r="Y8741" s="8"/>
      <c r="Z8741" s="8"/>
      <c r="AA8741" s="8" t="s">
        <v>6430</v>
      </c>
      <c r="AB8741" s="8"/>
      <c r="AC8741" s="8" t="s">
        <v>6307</v>
      </c>
      <c r="AD8741" s="8"/>
      <c r="AE8741" s="12">
        <v>87</v>
      </c>
      <c r="AF8741" s="8"/>
      <c r="AG8741" s="8" t="s">
        <v>562</v>
      </c>
      <c r="AH8741" s="8"/>
      <c r="AI8741" s="13">
        <v>37.119999999999997</v>
      </c>
      <c r="AJ8741" s="8"/>
      <c r="AK8741" s="13">
        <f>ROUND(IF(ISNUMBER(AI8741), AE8741*AI8741, AE8741),5)</f>
        <v>3229.44</v>
      </c>
      <c r="AL8741" s="8"/>
      <c r="AM8741" s="13">
        <f>ROUND(AM8740+AK8741,5)</f>
        <v>294178.15999999997</v>
      </c>
    </row>
    <row r="8742" spans="1:39" x14ac:dyDescent="0.25">
      <c r="A8742" s="8"/>
      <c r="B8742" s="8"/>
      <c r="C8742" s="8"/>
      <c r="D8742" s="8"/>
      <c r="E8742" s="9">
        <v>4084</v>
      </c>
      <c r="F8742" s="8"/>
      <c r="G8742" s="8" t="s">
        <v>55</v>
      </c>
      <c r="H8742" s="8"/>
      <c r="I8742" s="10">
        <v>45797.327638888892</v>
      </c>
      <c r="J8742" s="8"/>
      <c r="K8742" s="8" t="s">
        <v>56</v>
      </c>
      <c r="L8742" s="8"/>
      <c r="M8742" s="11">
        <v>45797</v>
      </c>
      <c r="N8742" s="8"/>
      <c r="O8742" s="8"/>
      <c r="P8742" s="8"/>
      <c r="Q8742" s="8" t="s">
        <v>6246</v>
      </c>
      <c r="R8742" s="8"/>
      <c r="S8742" s="8" t="s">
        <v>66</v>
      </c>
      <c r="T8742" s="8"/>
      <c r="U8742" s="8" t="s">
        <v>6246</v>
      </c>
      <c r="V8742" s="8"/>
      <c r="W8742" s="8"/>
      <c r="X8742" s="8"/>
      <c r="Y8742" s="8"/>
      <c r="Z8742" s="8"/>
      <c r="AA8742" s="8" t="s">
        <v>310</v>
      </c>
      <c r="AB8742" s="8"/>
      <c r="AC8742" s="8" t="s">
        <v>66</v>
      </c>
      <c r="AD8742" s="8"/>
      <c r="AE8742" s="12">
        <v>1</v>
      </c>
      <c r="AF8742" s="8"/>
      <c r="AG8742" s="8" t="s">
        <v>562</v>
      </c>
      <c r="AH8742" s="8"/>
      <c r="AI8742" s="13">
        <v>35</v>
      </c>
      <c r="AJ8742" s="8"/>
      <c r="AK8742" s="13">
        <f>ROUND(IF(ISNUMBER(AI8742), AE8742*AI8742, AE8742),5)</f>
        <v>35</v>
      </c>
      <c r="AL8742" s="8"/>
      <c r="AM8742" s="13">
        <f>ROUND(AM8741+AK8742,5)</f>
        <v>294213.15999999997</v>
      </c>
    </row>
    <row r="8743" spans="1:39" x14ac:dyDescent="0.25">
      <c r="A8743" s="8"/>
      <c r="B8743" s="8"/>
      <c r="C8743" s="8"/>
      <c r="D8743" s="8"/>
      <c r="E8743" s="9">
        <v>4085</v>
      </c>
      <c r="F8743" s="8"/>
      <c r="G8743" s="8" t="s">
        <v>55</v>
      </c>
      <c r="H8743" s="8"/>
      <c r="I8743" s="10">
        <v>45797.329155092593</v>
      </c>
      <c r="J8743" s="8"/>
      <c r="K8743" s="8" t="s">
        <v>56</v>
      </c>
      <c r="L8743" s="8"/>
      <c r="M8743" s="11">
        <v>45797</v>
      </c>
      <c r="N8743" s="8"/>
      <c r="O8743" s="8"/>
      <c r="P8743" s="8"/>
      <c r="Q8743" s="8" t="s">
        <v>6246</v>
      </c>
      <c r="R8743" s="8"/>
      <c r="S8743" s="8" t="s">
        <v>6550</v>
      </c>
      <c r="T8743" s="8"/>
      <c r="U8743" s="8" t="s">
        <v>6246</v>
      </c>
      <c r="V8743" s="8"/>
      <c r="W8743" s="8"/>
      <c r="X8743" s="8"/>
      <c r="Y8743" s="8"/>
      <c r="Z8743" s="8"/>
      <c r="AA8743" s="8" t="s">
        <v>6656</v>
      </c>
      <c r="AB8743" s="8"/>
      <c r="AC8743" s="8" t="s">
        <v>6550</v>
      </c>
      <c r="AD8743" s="8"/>
      <c r="AE8743" s="12">
        <v>58</v>
      </c>
      <c r="AF8743" s="8"/>
      <c r="AG8743" s="8" t="s">
        <v>562</v>
      </c>
      <c r="AH8743" s="8"/>
      <c r="AI8743" s="13">
        <v>102.08</v>
      </c>
      <c r="AJ8743" s="8"/>
      <c r="AK8743" s="13">
        <f>ROUND(IF(ISNUMBER(AI8743), AE8743*AI8743, AE8743),5)</f>
        <v>5920.64</v>
      </c>
      <c r="AL8743" s="8"/>
      <c r="AM8743" s="13">
        <f>ROUND(AM8742+AK8743,5)</f>
        <v>300133.8</v>
      </c>
    </row>
    <row r="8744" spans="1:39" x14ac:dyDescent="0.25">
      <c r="A8744" s="8"/>
      <c r="B8744" s="8"/>
      <c r="C8744" s="8"/>
      <c r="D8744" s="8"/>
      <c r="E8744" s="9">
        <v>4085</v>
      </c>
      <c r="F8744" s="8"/>
      <c r="G8744" s="8" t="s">
        <v>55</v>
      </c>
      <c r="H8744" s="8"/>
      <c r="I8744" s="10">
        <v>45797.329155092593</v>
      </c>
      <c r="J8744" s="8"/>
      <c r="K8744" s="8" t="s">
        <v>56</v>
      </c>
      <c r="L8744" s="8"/>
      <c r="M8744" s="11">
        <v>45797</v>
      </c>
      <c r="N8744" s="8"/>
      <c r="O8744" s="8"/>
      <c r="P8744" s="8"/>
      <c r="Q8744" s="8" t="s">
        <v>6246</v>
      </c>
      <c r="R8744" s="8"/>
      <c r="S8744" s="8" t="s">
        <v>6551</v>
      </c>
      <c r="T8744" s="8"/>
      <c r="U8744" s="8" t="s">
        <v>6246</v>
      </c>
      <c r="V8744" s="8"/>
      <c r="W8744" s="8"/>
      <c r="X8744" s="8"/>
      <c r="Y8744" s="8"/>
      <c r="Z8744" s="8"/>
      <c r="AA8744" s="8" t="s">
        <v>6657</v>
      </c>
      <c r="AB8744" s="8"/>
      <c r="AC8744" s="8" t="s">
        <v>6551</v>
      </c>
      <c r="AD8744" s="8"/>
      <c r="AE8744" s="12">
        <v>159</v>
      </c>
      <c r="AF8744" s="8"/>
      <c r="AG8744" s="8" t="s">
        <v>562</v>
      </c>
      <c r="AH8744" s="8"/>
      <c r="AI8744" s="13">
        <v>109.12</v>
      </c>
      <c r="AJ8744" s="8"/>
      <c r="AK8744" s="13">
        <f>ROUND(IF(ISNUMBER(AI8744), AE8744*AI8744, AE8744),5)</f>
        <v>17350.080000000002</v>
      </c>
      <c r="AL8744" s="8"/>
      <c r="AM8744" s="13">
        <f>ROUND(AM8743+AK8744,5)</f>
        <v>317483.88</v>
      </c>
    </row>
    <row r="8745" spans="1:39" x14ac:dyDescent="0.25">
      <c r="A8745" s="8"/>
      <c r="B8745" s="8"/>
      <c r="C8745" s="8"/>
      <c r="D8745" s="8"/>
      <c r="E8745" s="9">
        <v>4085</v>
      </c>
      <c r="F8745" s="8"/>
      <c r="G8745" s="8" t="s">
        <v>55</v>
      </c>
      <c r="H8745" s="8"/>
      <c r="I8745" s="10">
        <v>45797.329155092593</v>
      </c>
      <c r="J8745" s="8"/>
      <c r="K8745" s="8" t="s">
        <v>56</v>
      </c>
      <c r="L8745" s="8"/>
      <c r="M8745" s="11">
        <v>45797</v>
      </c>
      <c r="N8745" s="8"/>
      <c r="O8745" s="8"/>
      <c r="P8745" s="8"/>
      <c r="Q8745" s="8" t="s">
        <v>6246</v>
      </c>
      <c r="R8745" s="8"/>
      <c r="S8745" s="8" t="s">
        <v>6552</v>
      </c>
      <c r="T8745" s="8"/>
      <c r="U8745" s="8" t="s">
        <v>6246</v>
      </c>
      <c r="V8745" s="8"/>
      <c r="W8745" s="8"/>
      <c r="X8745" s="8"/>
      <c r="Y8745" s="8"/>
      <c r="Z8745" s="8"/>
      <c r="AA8745" s="8" t="s">
        <v>6658</v>
      </c>
      <c r="AB8745" s="8"/>
      <c r="AC8745" s="8" t="s">
        <v>6552</v>
      </c>
      <c r="AD8745" s="8"/>
      <c r="AE8745" s="12">
        <v>11</v>
      </c>
      <c r="AF8745" s="8"/>
      <c r="AG8745" s="8" t="s">
        <v>562</v>
      </c>
      <c r="AH8745" s="8"/>
      <c r="AI8745" s="13">
        <v>166</v>
      </c>
      <c r="AJ8745" s="8"/>
      <c r="AK8745" s="13">
        <f>ROUND(IF(ISNUMBER(AI8745), AE8745*AI8745, AE8745),5)</f>
        <v>1826</v>
      </c>
      <c r="AL8745" s="8"/>
      <c r="AM8745" s="13">
        <f>ROUND(AM8744+AK8745,5)</f>
        <v>319309.88</v>
      </c>
    </row>
    <row r="8746" spans="1:39" x14ac:dyDescent="0.25">
      <c r="A8746" s="8"/>
      <c r="B8746" s="8"/>
      <c r="C8746" s="8"/>
      <c r="D8746" s="8"/>
      <c r="E8746" s="9">
        <v>4085</v>
      </c>
      <c r="F8746" s="8"/>
      <c r="G8746" s="8" t="s">
        <v>55</v>
      </c>
      <c r="H8746" s="8"/>
      <c r="I8746" s="10">
        <v>45797.329155092593</v>
      </c>
      <c r="J8746" s="8"/>
      <c r="K8746" s="8" t="s">
        <v>56</v>
      </c>
      <c r="L8746" s="8"/>
      <c r="M8746" s="11">
        <v>45797</v>
      </c>
      <c r="N8746" s="8"/>
      <c r="O8746" s="8"/>
      <c r="P8746" s="8"/>
      <c r="Q8746" s="8" t="s">
        <v>6246</v>
      </c>
      <c r="R8746" s="8"/>
      <c r="S8746" s="8" t="s">
        <v>6553</v>
      </c>
      <c r="T8746" s="8"/>
      <c r="U8746" s="8" t="s">
        <v>6246</v>
      </c>
      <c r="V8746" s="8"/>
      <c r="W8746" s="8"/>
      <c r="X8746" s="8"/>
      <c r="Y8746" s="8"/>
      <c r="Z8746" s="8"/>
      <c r="AA8746" s="8" t="s">
        <v>6659</v>
      </c>
      <c r="AB8746" s="8"/>
      <c r="AC8746" s="8" t="s">
        <v>6553</v>
      </c>
      <c r="AD8746" s="8"/>
      <c r="AE8746" s="12">
        <v>91</v>
      </c>
      <c r="AF8746" s="8"/>
      <c r="AG8746" s="8" t="s">
        <v>562</v>
      </c>
      <c r="AH8746" s="8"/>
      <c r="AI8746" s="13">
        <v>93.44</v>
      </c>
      <c r="AJ8746" s="8"/>
      <c r="AK8746" s="13">
        <f>ROUND(IF(ISNUMBER(AI8746), AE8746*AI8746, AE8746),5)</f>
        <v>8503.0400000000009</v>
      </c>
      <c r="AL8746" s="8"/>
      <c r="AM8746" s="13">
        <f>ROUND(AM8745+AK8746,5)</f>
        <v>327812.92</v>
      </c>
    </row>
    <row r="8747" spans="1:39" x14ac:dyDescent="0.25">
      <c r="A8747" s="8"/>
      <c r="B8747" s="8"/>
      <c r="C8747" s="8"/>
      <c r="D8747" s="8"/>
      <c r="E8747" s="9">
        <v>4085</v>
      </c>
      <c r="F8747" s="8"/>
      <c r="G8747" s="8" t="s">
        <v>55</v>
      </c>
      <c r="H8747" s="8"/>
      <c r="I8747" s="10">
        <v>45797.329155092593</v>
      </c>
      <c r="J8747" s="8"/>
      <c r="K8747" s="8" t="s">
        <v>56</v>
      </c>
      <c r="L8747" s="8"/>
      <c r="M8747" s="11">
        <v>45797</v>
      </c>
      <c r="N8747" s="8"/>
      <c r="O8747" s="8"/>
      <c r="P8747" s="8"/>
      <c r="Q8747" s="8" t="s">
        <v>6246</v>
      </c>
      <c r="R8747" s="8"/>
      <c r="S8747" s="8" t="s">
        <v>66</v>
      </c>
      <c r="T8747" s="8"/>
      <c r="U8747" s="8" t="s">
        <v>6246</v>
      </c>
      <c r="V8747" s="8"/>
      <c r="W8747" s="8"/>
      <c r="X8747" s="8"/>
      <c r="Y8747" s="8"/>
      <c r="Z8747" s="8"/>
      <c r="AA8747" s="8" t="s">
        <v>310</v>
      </c>
      <c r="AB8747" s="8"/>
      <c r="AC8747" s="8" t="s">
        <v>66</v>
      </c>
      <c r="AD8747" s="8"/>
      <c r="AE8747" s="12">
        <v>1</v>
      </c>
      <c r="AF8747" s="8"/>
      <c r="AG8747" s="8" t="s">
        <v>562</v>
      </c>
      <c r="AH8747" s="8"/>
      <c r="AI8747" s="13">
        <v>35</v>
      </c>
      <c r="AJ8747" s="8"/>
      <c r="AK8747" s="13">
        <f>ROUND(IF(ISNUMBER(AI8747), AE8747*AI8747, AE8747),5)</f>
        <v>35</v>
      </c>
      <c r="AL8747" s="8"/>
      <c r="AM8747" s="13">
        <f>ROUND(AM8746+AK8747,5)</f>
        <v>327847.92</v>
      </c>
    </row>
    <row r="8748" spans="1:39" x14ac:dyDescent="0.25">
      <c r="A8748" s="8"/>
      <c r="B8748" s="8"/>
      <c r="C8748" s="8"/>
      <c r="D8748" s="8"/>
      <c r="E8748" s="9">
        <v>4121</v>
      </c>
      <c r="F8748" s="8"/>
      <c r="G8748" s="8" t="s">
        <v>55</v>
      </c>
      <c r="H8748" s="8"/>
      <c r="I8748" s="10">
        <v>45807.603796296295</v>
      </c>
      <c r="J8748" s="8"/>
      <c r="K8748" s="8" t="s">
        <v>56</v>
      </c>
      <c r="L8748" s="8"/>
      <c r="M8748" s="11">
        <v>45807</v>
      </c>
      <c r="N8748" s="8"/>
      <c r="O8748" s="8"/>
      <c r="P8748" s="8"/>
      <c r="Q8748" s="8" t="s">
        <v>6246</v>
      </c>
      <c r="R8748" s="8"/>
      <c r="S8748" s="8" t="s">
        <v>4276</v>
      </c>
      <c r="T8748" s="8"/>
      <c r="U8748" s="8" t="s">
        <v>6246</v>
      </c>
      <c r="V8748" s="8"/>
      <c r="W8748" s="8"/>
      <c r="X8748" s="8"/>
      <c r="Y8748" s="8"/>
      <c r="Z8748" s="8"/>
      <c r="AA8748" s="8" t="s">
        <v>4487</v>
      </c>
      <c r="AB8748" s="8"/>
      <c r="AC8748" s="8" t="s">
        <v>4276</v>
      </c>
      <c r="AD8748" s="8"/>
      <c r="AE8748" s="12">
        <v>2</v>
      </c>
      <c r="AF8748" s="8"/>
      <c r="AG8748" s="8" t="s">
        <v>562</v>
      </c>
      <c r="AH8748" s="8"/>
      <c r="AI8748" s="13">
        <v>15.68</v>
      </c>
      <c r="AJ8748" s="8"/>
      <c r="AK8748" s="13">
        <f>ROUND(IF(ISNUMBER(AI8748), AE8748*AI8748, AE8748),5)</f>
        <v>31.36</v>
      </c>
      <c r="AL8748" s="8"/>
      <c r="AM8748" s="13">
        <f>ROUND(AM8747+AK8748,5)</f>
        <v>327879.28000000003</v>
      </c>
    </row>
    <row r="8749" spans="1:39" x14ac:dyDescent="0.25">
      <c r="A8749" s="8"/>
      <c r="B8749" s="8"/>
      <c r="C8749" s="8"/>
      <c r="D8749" s="8"/>
      <c r="E8749" s="9">
        <v>4121</v>
      </c>
      <c r="F8749" s="8"/>
      <c r="G8749" s="8" t="s">
        <v>55</v>
      </c>
      <c r="H8749" s="8"/>
      <c r="I8749" s="10">
        <v>45807.603796296295</v>
      </c>
      <c r="J8749" s="8"/>
      <c r="K8749" s="8" t="s">
        <v>56</v>
      </c>
      <c r="L8749" s="8"/>
      <c r="M8749" s="11">
        <v>45807</v>
      </c>
      <c r="N8749" s="8"/>
      <c r="O8749" s="8"/>
      <c r="P8749" s="8"/>
      <c r="Q8749" s="8" t="s">
        <v>6246</v>
      </c>
      <c r="R8749" s="8"/>
      <c r="S8749" s="8" t="s">
        <v>2641</v>
      </c>
      <c r="T8749" s="8"/>
      <c r="U8749" s="8" t="s">
        <v>6246</v>
      </c>
      <c r="V8749" s="8"/>
      <c r="W8749" s="8"/>
      <c r="X8749" s="8"/>
      <c r="Y8749" s="8"/>
      <c r="Z8749" s="8"/>
      <c r="AA8749" s="8" t="s">
        <v>2743</v>
      </c>
      <c r="AB8749" s="8"/>
      <c r="AC8749" s="8" t="s">
        <v>2641</v>
      </c>
      <c r="AD8749" s="8"/>
      <c r="AE8749" s="12">
        <v>41</v>
      </c>
      <c r="AF8749" s="8"/>
      <c r="AG8749" s="8" t="s">
        <v>562</v>
      </c>
      <c r="AH8749" s="8"/>
      <c r="AI8749" s="13">
        <v>43.2</v>
      </c>
      <c r="AJ8749" s="8"/>
      <c r="AK8749" s="13">
        <f>ROUND(IF(ISNUMBER(AI8749), AE8749*AI8749, AE8749),5)</f>
        <v>1771.2</v>
      </c>
      <c r="AL8749" s="8"/>
      <c r="AM8749" s="13">
        <f>ROUND(AM8748+AK8749,5)</f>
        <v>329650.48</v>
      </c>
    </row>
    <row r="8750" spans="1:39" x14ac:dyDescent="0.25">
      <c r="A8750" s="8"/>
      <c r="B8750" s="8"/>
      <c r="C8750" s="8"/>
      <c r="D8750" s="8"/>
      <c r="E8750" s="9">
        <v>4121</v>
      </c>
      <c r="F8750" s="8"/>
      <c r="G8750" s="8" t="s">
        <v>55</v>
      </c>
      <c r="H8750" s="8"/>
      <c r="I8750" s="10">
        <v>45807.603796296295</v>
      </c>
      <c r="J8750" s="8"/>
      <c r="K8750" s="8" t="s">
        <v>56</v>
      </c>
      <c r="L8750" s="8"/>
      <c r="M8750" s="11">
        <v>45807</v>
      </c>
      <c r="N8750" s="8"/>
      <c r="O8750" s="8"/>
      <c r="P8750" s="8"/>
      <c r="Q8750" s="8" t="s">
        <v>6246</v>
      </c>
      <c r="R8750" s="8"/>
      <c r="S8750" s="8" t="s">
        <v>66</v>
      </c>
      <c r="T8750" s="8"/>
      <c r="U8750" s="8" t="s">
        <v>6246</v>
      </c>
      <c r="V8750" s="8"/>
      <c r="W8750" s="8"/>
      <c r="X8750" s="8"/>
      <c r="Y8750" s="8"/>
      <c r="Z8750" s="8"/>
      <c r="AA8750" s="8" t="s">
        <v>310</v>
      </c>
      <c r="AB8750" s="8"/>
      <c r="AC8750" s="8" t="s">
        <v>66</v>
      </c>
      <c r="AD8750" s="8"/>
      <c r="AE8750" s="12">
        <v>1</v>
      </c>
      <c r="AF8750" s="8"/>
      <c r="AG8750" s="8" t="s">
        <v>562</v>
      </c>
      <c r="AH8750" s="8"/>
      <c r="AI8750" s="13">
        <v>35</v>
      </c>
      <c r="AJ8750" s="8"/>
      <c r="AK8750" s="13">
        <f>ROUND(IF(ISNUMBER(AI8750), AE8750*AI8750, AE8750),5)</f>
        <v>35</v>
      </c>
      <c r="AL8750" s="8"/>
      <c r="AM8750" s="13">
        <f>ROUND(AM8749+AK8750,5)</f>
        <v>329685.48</v>
      </c>
    </row>
    <row r="8751" spans="1:39" x14ac:dyDescent="0.25">
      <c r="A8751" s="8"/>
      <c r="B8751" s="8"/>
      <c r="C8751" s="8"/>
      <c r="D8751" s="8"/>
      <c r="E8751" s="9">
        <v>4144</v>
      </c>
      <c r="F8751" s="8"/>
      <c r="G8751" s="8" t="s">
        <v>55</v>
      </c>
      <c r="H8751" s="8"/>
      <c r="I8751" s="10">
        <v>45813.609942129631</v>
      </c>
      <c r="J8751" s="8"/>
      <c r="K8751" s="8" t="s">
        <v>56</v>
      </c>
      <c r="L8751" s="8"/>
      <c r="M8751" s="11">
        <v>45813</v>
      </c>
      <c r="N8751" s="8"/>
      <c r="O8751" s="8"/>
      <c r="P8751" s="8"/>
      <c r="Q8751" s="8" t="s">
        <v>6246</v>
      </c>
      <c r="R8751" s="8"/>
      <c r="S8751" s="8" t="s">
        <v>6543</v>
      </c>
      <c r="T8751" s="8"/>
      <c r="U8751" s="8" t="s">
        <v>6246</v>
      </c>
      <c r="V8751" s="8"/>
      <c r="W8751" s="8"/>
      <c r="X8751" s="8"/>
      <c r="Y8751" s="8"/>
      <c r="Z8751" s="8"/>
      <c r="AA8751" s="8" t="s">
        <v>6649</v>
      </c>
      <c r="AB8751" s="8"/>
      <c r="AC8751" s="8" t="s">
        <v>6543</v>
      </c>
      <c r="AD8751" s="8"/>
      <c r="AE8751" s="12">
        <v>5</v>
      </c>
      <c r="AF8751" s="8"/>
      <c r="AG8751" s="8" t="s">
        <v>562</v>
      </c>
      <c r="AH8751" s="8"/>
      <c r="AI8751" s="13">
        <v>75.599999999999994</v>
      </c>
      <c r="AJ8751" s="8"/>
      <c r="AK8751" s="13">
        <f>ROUND(IF(ISNUMBER(AI8751), AE8751*AI8751, AE8751),5)</f>
        <v>378</v>
      </c>
      <c r="AL8751" s="8"/>
      <c r="AM8751" s="13">
        <f>ROUND(AM8750+AK8751,5)</f>
        <v>330063.48</v>
      </c>
    </row>
    <row r="8752" spans="1:39" x14ac:dyDescent="0.25">
      <c r="A8752" s="8"/>
      <c r="B8752" s="8"/>
      <c r="C8752" s="8"/>
      <c r="D8752" s="8"/>
      <c r="E8752" s="9">
        <v>4144</v>
      </c>
      <c r="F8752" s="8"/>
      <c r="G8752" s="8" t="s">
        <v>55</v>
      </c>
      <c r="H8752" s="8"/>
      <c r="I8752" s="10">
        <v>45813.609942129631</v>
      </c>
      <c r="J8752" s="8"/>
      <c r="K8752" s="8" t="s">
        <v>56</v>
      </c>
      <c r="L8752" s="8"/>
      <c r="M8752" s="11">
        <v>45813</v>
      </c>
      <c r="N8752" s="8"/>
      <c r="O8752" s="8"/>
      <c r="P8752" s="8"/>
      <c r="Q8752" s="8" t="s">
        <v>6246</v>
      </c>
      <c r="R8752" s="8"/>
      <c r="S8752" s="8" t="s">
        <v>6545</v>
      </c>
      <c r="T8752" s="8"/>
      <c r="U8752" s="8" t="s">
        <v>6246</v>
      </c>
      <c r="V8752" s="8"/>
      <c r="W8752" s="8"/>
      <c r="X8752" s="8"/>
      <c r="Y8752" s="8"/>
      <c r="Z8752" s="8"/>
      <c r="AA8752" s="8" t="s">
        <v>6651</v>
      </c>
      <c r="AB8752" s="8"/>
      <c r="AC8752" s="8" t="s">
        <v>6545</v>
      </c>
      <c r="AD8752" s="8"/>
      <c r="AE8752" s="12">
        <v>2</v>
      </c>
      <c r="AF8752" s="8"/>
      <c r="AG8752" s="8" t="s">
        <v>562</v>
      </c>
      <c r="AH8752" s="8"/>
      <c r="AI8752" s="13">
        <v>62.5</v>
      </c>
      <c r="AJ8752" s="8"/>
      <c r="AK8752" s="13">
        <f>ROUND(IF(ISNUMBER(AI8752), AE8752*AI8752, AE8752),5)</f>
        <v>125</v>
      </c>
      <c r="AL8752" s="8"/>
      <c r="AM8752" s="13">
        <f>ROUND(AM8751+AK8752,5)</f>
        <v>330188.48</v>
      </c>
    </row>
    <row r="8753" spans="1:39" x14ac:dyDescent="0.25">
      <c r="A8753" s="8"/>
      <c r="B8753" s="8"/>
      <c r="C8753" s="8"/>
      <c r="D8753" s="8"/>
      <c r="E8753" s="9">
        <v>4144</v>
      </c>
      <c r="F8753" s="8"/>
      <c r="G8753" s="8" t="s">
        <v>55</v>
      </c>
      <c r="H8753" s="8"/>
      <c r="I8753" s="10">
        <v>45813.609942129631</v>
      </c>
      <c r="J8753" s="8"/>
      <c r="K8753" s="8" t="s">
        <v>56</v>
      </c>
      <c r="L8753" s="8"/>
      <c r="M8753" s="11">
        <v>45813</v>
      </c>
      <c r="N8753" s="8"/>
      <c r="O8753" s="8"/>
      <c r="P8753" s="8"/>
      <c r="Q8753" s="8" t="s">
        <v>6246</v>
      </c>
      <c r="R8753" s="8"/>
      <c r="S8753" s="8" t="s">
        <v>2670</v>
      </c>
      <c r="T8753" s="8"/>
      <c r="U8753" s="8" t="s">
        <v>6246</v>
      </c>
      <c r="V8753" s="8"/>
      <c r="W8753" s="8"/>
      <c r="X8753" s="8"/>
      <c r="Y8753" s="8"/>
      <c r="Z8753" s="8"/>
      <c r="AA8753" s="8" t="s">
        <v>2771</v>
      </c>
      <c r="AB8753" s="8"/>
      <c r="AC8753" s="8" t="s">
        <v>2670</v>
      </c>
      <c r="AD8753" s="8"/>
      <c r="AE8753" s="12">
        <v>7</v>
      </c>
      <c r="AF8753" s="8"/>
      <c r="AG8753" s="8" t="s">
        <v>562</v>
      </c>
      <c r="AH8753" s="8"/>
      <c r="AI8753" s="13">
        <v>54.84</v>
      </c>
      <c r="AJ8753" s="8"/>
      <c r="AK8753" s="13">
        <f>ROUND(IF(ISNUMBER(AI8753), AE8753*AI8753, AE8753),5)</f>
        <v>383.88</v>
      </c>
      <c r="AL8753" s="8"/>
      <c r="AM8753" s="13">
        <f>ROUND(AM8752+AK8753,5)</f>
        <v>330572.36</v>
      </c>
    </row>
    <row r="8754" spans="1:39" x14ac:dyDescent="0.25">
      <c r="A8754" s="8"/>
      <c r="B8754" s="8"/>
      <c r="C8754" s="8"/>
      <c r="D8754" s="8"/>
      <c r="E8754" s="9">
        <v>4187</v>
      </c>
      <c r="F8754" s="8"/>
      <c r="G8754" s="8" t="s">
        <v>55</v>
      </c>
      <c r="H8754" s="8"/>
      <c r="I8754" s="10">
        <v>45814.410787037035</v>
      </c>
      <c r="J8754" s="8"/>
      <c r="K8754" s="8" t="s">
        <v>56</v>
      </c>
      <c r="L8754" s="8"/>
      <c r="M8754" s="11">
        <v>45814</v>
      </c>
      <c r="N8754" s="8"/>
      <c r="O8754" s="8"/>
      <c r="P8754" s="8"/>
      <c r="Q8754" s="8" t="s">
        <v>6246</v>
      </c>
      <c r="R8754" s="8"/>
      <c r="S8754" s="8" t="s">
        <v>848</v>
      </c>
      <c r="T8754" s="8"/>
      <c r="U8754" s="8" t="s">
        <v>6246</v>
      </c>
      <c r="V8754" s="8"/>
      <c r="W8754" s="8"/>
      <c r="X8754" s="8"/>
      <c r="Y8754" s="8"/>
      <c r="Z8754" s="8"/>
      <c r="AA8754" s="8" t="s">
        <v>6433</v>
      </c>
      <c r="AB8754" s="8"/>
      <c r="AC8754" s="8" t="s">
        <v>848</v>
      </c>
      <c r="AD8754" s="8"/>
      <c r="AE8754" s="12">
        <v>3</v>
      </c>
      <c r="AF8754" s="8"/>
      <c r="AG8754" s="8" t="s">
        <v>562</v>
      </c>
      <c r="AH8754" s="8"/>
      <c r="AI8754" s="13">
        <v>41.6</v>
      </c>
      <c r="AJ8754" s="8"/>
      <c r="AK8754" s="13">
        <f>ROUND(IF(ISNUMBER(AI8754), AE8754*AI8754, AE8754),5)</f>
        <v>124.8</v>
      </c>
      <c r="AL8754" s="8"/>
      <c r="AM8754" s="13">
        <f>ROUND(AM8753+AK8754,5)</f>
        <v>330697.15999999997</v>
      </c>
    </row>
    <row r="8755" spans="1:39" x14ac:dyDescent="0.25">
      <c r="A8755" s="8"/>
      <c r="B8755" s="8"/>
      <c r="C8755" s="8"/>
      <c r="D8755" s="8"/>
      <c r="E8755" s="9">
        <v>4187</v>
      </c>
      <c r="F8755" s="8"/>
      <c r="G8755" s="8" t="s">
        <v>55</v>
      </c>
      <c r="H8755" s="8"/>
      <c r="I8755" s="10">
        <v>45814.410787037035</v>
      </c>
      <c r="J8755" s="8"/>
      <c r="K8755" s="8" t="s">
        <v>56</v>
      </c>
      <c r="L8755" s="8"/>
      <c r="M8755" s="11">
        <v>45814</v>
      </c>
      <c r="N8755" s="8"/>
      <c r="O8755" s="8"/>
      <c r="P8755" s="8"/>
      <c r="Q8755" s="8" t="s">
        <v>6246</v>
      </c>
      <c r="R8755" s="8"/>
      <c r="S8755" s="8" t="s">
        <v>59</v>
      </c>
      <c r="T8755" s="8"/>
      <c r="U8755" s="8" t="s">
        <v>6246</v>
      </c>
      <c r="V8755" s="8"/>
      <c r="W8755" s="8"/>
      <c r="X8755" s="8"/>
      <c r="Y8755" s="8"/>
      <c r="Z8755" s="8"/>
      <c r="AA8755" s="8" t="s">
        <v>310</v>
      </c>
      <c r="AB8755" s="8"/>
      <c r="AC8755" s="8" t="s">
        <v>66</v>
      </c>
      <c r="AD8755" s="8"/>
      <c r="AE8755" s="12">
        <v>1</v>
      </c>
      <c r="AF8755" s="8"/>
      <c r="AG8755" s="8" t="s">
        <v>562</v>
      </c>
      <c r="AH8755" s="8"/>
      <c r="AI8755" s="13">
        <v>35</v>
      </c>
      <c r="AJ8755" s="8"/>
      <c r="AK8755" s="13">
        <f>ROUND(IF(ISNUMBER(AI8755), AE8755*AI8755, AE8755),5)</f>
        <v>35</v>
      </c>
      <c r="AL8755" s="8"/>
      <c r="AM8755" s="13">
        <f>ROUND(AM8754+AK8755,5)</f>
        <v>330732.15999999997</v>
      </c>
    </row>
    <row r="8756" spans="1:39" x14ac:dyDescent="0.25">
      <c r="A8756" s="8"/>
      <c r="B8756" s="8"/>
      <c r="C8756" s="8"/>
      <c r="D8756" s="8"/>
      <c r="E8756" s="9">
        <v>4187</v>
      </c>
      <c r="F8756" s="8"/>
      <c r="G8756" s="8" t="s">
        <v>55</v>
      </c>
      <c r="H8756" s="8"/>
      <c r="I8756" s="10">
        <v>45814.410787037035</v>
      </c>
      <c r="J8756" s="8"/>
      <c r="K8756" s="8" t="s">
        <v>56</v>
      </c>
      <c r="L8756" s="8"/>
      <c r="M8756" s="11">
        <v>45814</v>
      </c>
      <c r="N8756" s="8"/>
      <c r="O8756" s="8"/>
      <c r="P8756" s="8"/>
      <c r="Q8756" s="8" t="s">
        <v>6246</v>
      </c>
      <c r="R8756" s="8"/>
      <c r="S8756" s="8" t="s">
        <v>586</v>
      </c>
      <c r="T8756" s="8"/>
      <c r="U8756" s="8" t="s">
        <v>6246</v>
      </c>
      <c r="V8756" s="8"/>
      <c r="W8756" s="8"/>
      <c r="X8756" s="8"/>
      <c r="Y8756" s="8"/>
      <c r="Z8756" s="8"/>
      <c r="AA8756" s="8" t="s">
        <v>725</v>
      </c>
      <c r="AB8756" s="8"/>
      <c r="AC8756" s="8" t="s">
        <v>586</v>
      </c>
      <c r="AD8756" s="8"/>
      <c r="AE8756" s="12">
        <v>10</v>
      </c>
      <c r="AF8756" s="8"/>
      <c r="AG8756" s="8" t="s">
        <v>562</v>
      </c>
      <c r="AH8756" s="8"/>
      <c r="AI8756" s="13">
        <v>31.68</v>
      </c>
      <c r="AJ8756" s="8"/>
      <c r="AK8756" s="13">
        <f>ROUND(IF(ISNUMBER(AI8756), AE8756*AI8756, AE8756),5)</f>
        <v>316.8</v>
      </c>
      <c r="AL8756" s="8"/>
      <c r="AM8756" s="13">
        <f>ROUND(AM8755+AK8756,5)</f>
        <v>331048.96000000002</v>
      </c>
    </row>
    <row r="8757" spans="1:39" x14ac:dyDescent="0.25">
      <c r="A8757" s="8"/>
      <c r="B8757" s="8"/>
      <c r="C8757" s="8"/>
      <c r="D8757" s="8"/>
      <c r="E8757" s="9">
        <v>4187</v>
      </c>
      <c r="F8757" s="8"/>
      <c r="G8757" s="8" t="s">
        <v>55</v>
      </c>
      <c r="H8757" s="8"/>
      <c r="I8757" s="10">
        <v>45814.410787037035</v>
      </c>
      <c r="J8757" s="8"/>
      <c r="K8757" s="8" t="s">
        <v>56</v>
      </c>
      <c r="L8757" s="8"/>
      <c r="M8757" s="11">
        <v>45814</v>
      </c>
      <c r="N8757" s="8"/>
      <c r="O8757" s="8"/>
      <c r="P8757" s="8"/>
      <c r="Q8757" s="8" t="s">
        <v>6246</v>
      </c>
      <c r="R8757" s="8"/>
      <c r="S8757" s="8" t="s">
        <v>6365</v>
      </c>
      <c r="T8757" s="8"/>
      <c r="U8757" s="8" t="s">
        <v>6246</v>
      </c>
      <c r="V8757" s="8"/>
      <c r="W8757" s="8"/>
      <c r="X8757" s="8"/>
      <c r="Y8757" s="8"/>
      <c r="Z8757" s="8"/>
      <c r="AA8757" s="8" t="s">
        <v>6430</v>
      </c>
      <c r="AB8757" s="8"/>
      <c r="AC8757" s="8" t="s">
        <v>6307</v>
      </c>
      <c r="AD8757" s="8"/>
      <c r="AE8757" s="12">
        <v>40</v>
      </c>
      <c r="AF8757" s="8"/>
      <c r="AG8757" s="8" t="s">
        <v>562</v>
      </c>
      <c r="AH8757" s="8"/>
      <c r="AI8757" s="13">
        <v>40</v>
      </c>
      <c r="AJ8757" s="8"/>
      <c r="AK8757" s="13">
        <f>ROUND(IF(ISNUMBER(AI8757), AE8757*AI8757, AE8757),5)</f>
        <v>1600</v>
      </c>
      <c r="AL8757" s="8"/>
      <c r="AM8757" s="13">
        <f>ROUND(AM8756+AK8757,5)</f>
        <v>332648.96000000002</v>
      </c>
    </row>
    <row r="8758" spans="1:39" x14ac:dyDescent="0.25">
      <c r="A8758" s="8"/>
      <c r="B8758" s="8"/>
      <c r="C8758" s="8"/>
      <c r="D8758" s="8"/>
      <c r="E8758" s="9">
        <v>4187</v>
      </c>
      <c r="F8758" s="8"/>
      <c r="G8758" s="8" t="s">
        <v>55</v>
      </c>
      <c r="H8758" s="8"/>
      <c r="I8758" s="10">
        <v>45814.410787037035</v>
      </c>
      <c r="J8758" s="8"/>
      <c r="K8758" s="8" t="s">
        <v>56</v>
      </c>
      <c r="L8758" s="8"/>
      <c r="M8758" s="11">
        <v>45814</v>
      </c>
      <c r="N8758" s="8"/>
      <c r="O8758" s="8"/>
      <c r="P8758" s="8"/>
      <c r="Q8758" s="8" t="s">
        <v>6246</v>
      </c>
      <c r="R8758" s="8"/>
      <c r="S8758" s="8" t="s">
        <v>59</v>
      </c>
      <c r="T8758" s="8"/>
      <c r="U8758" s="8" t="s">
        <v>6246</v>
      </c>
      <c r="V8758" s="8"/>
      <c r="W8758" s="8"/>
      <c r="X8758" s="8"/>
      <c r="Y8758" s="8"/>
      <c r="Z8758" s="8"/>
      <c r="AA8758" s="8" t="s">
        <v>310</v>
      </c>
      <c r="AB8758" s="8"/>
      <c r="AC8758" s="8" t="s">
        <v>66</v>
      </c>
      <c r="AD8758" s="8"/>
      <c r="AE8758" s="12">
        <v>1</v>
      </c>
      <c r="AF8758" s="8"/>
      <c r="AG8758" s="8" t="s">
        <v>562</v>
      </c>
      <c r="AH8758" s="8"/>
      <c r="AI8758" s="13">
        <v>35</v>
      </c>
      <c r="AJ8758" s="8"/>
      <c r="AK8758" s="13">
        <f>ROUND(IF(ISNUMBER(AI8758), AE8758*AI8758, AE8758),5)</f>
        <v>35</v>
      </c>
      <c r="AL8758" s="8"/>
      <c r="AM8758" s="13">
        <f>ROUND(AM8757+AK8758,5)</f>
        <v>332683.96000000002</v>
      </c>
    </row>
    <row r="8759" spans="1:39" x14ac:dyDescent="0.25">
      <c r="A8759" s="8"/>
      <c r="B8759" s="8"/>
      <c r="C8759" s="8"/>
      <c r="D8759" s="8"/>
      <c r="E8759" s="9">
        <v>4187</v>
      </c>
      <c r="F8759" s="8"/>
      <c r="G8759" s="8" t="s">
        <v>55</v>
      </c>
      <c r="H8759" s="8"/>
      <c r="I8759" s="10">
        <v>45814.410787037035</v>
      </c>
      <c r="J8759" s="8"/>
      <c r="K8759" s="8" t="s">
        <v>56</v>
      </c>
      <c r="L8759" s="8"/>
      <c r="M8759" s="11">
        <v>45814</v>
      </c>
      <c r="N8759" s="8"/>
      <c r="O8759" s="8"/>
      <c r="P8759" s="8"/>
      <c r="Q8759" s="8" t="s">
        <v>6246</v>
      </c>
      <c r="R8759" s="8"/>
      <c r="S8759" s="8" t="s">
        <v>6223</v>
      </c>
      <c r="T8759" s="8"/>
      <c r="U8759" s="8" t="s">
        <v>6246</v>
      </c>
      <c r="V8759" s="8"/>
      <c r="W8759" s="8"/>
      <c r="X8759" s="8"/>
      <c r="Y8759" s="8"/>
      <c r="Z8759" s="8"/>
      <c r="AA8759" s="8" t="s">
        <v>6093</v>
      </c>
      <c r="AB8759" s="8"/>
      <c r="AC8759" s="8" t="s">
        <v>6223</v>
      </c>
      <c r="AD8759" s="8"/>
      <c r="AE8759" s="12">
        <v>1</v>
      </c>
      <c r="AF8759" s="8"/>
      <c r="AG8759" s="8" t="s">
        <v>562</v>
      </c>
      <c r="AH8759" s="8"/>
      <c r="AI8759" s="13">
        <v>86.4</v>
      </c>
      <c r="AJ8759" s="8"/>
      <c r="AK8759" s="13">
        <f>ROUND(IF(ISNUMBER(AI8759), AE8759*AI8759, AE8759),5)</f>
        <v>86.4</v>
      </c>
      <c r="AL8759" s="8"/>
      <c r="AM8759" s="13">
        <f>ROUND(AM8758+AK8759,5)</f>
        <v>332770.36</v>
      </c>
    </row>
    <row r="8760" spans="1:39" x14ac:dyDescent="0.25">
      <c r="A8760" s="8"/>
      <c r="B8760" s="8"/>
      <c r="C8760" s="8"/>
      <c r="D8760" s="8"/>
      <c r="E8760" s="9">
        <v>4187</v>
      </c>
      <c r="F8760" s="8"/>
      <c r="G8760" s="8" t="s">
        <v>55</v>
      </c>
      <c r="H8760" s="8"/>
      <c r="I8760" s="10">
        <v>45814.410787037035</v>
      </c>
      <c r="J8760" s="8"/>
      <c r="K8760" s="8" t="s">
        <v>56</v>
      </c>
      <c r="L8760" s="8"/>
      <c r="M8760" s="11">
        <v>45814</v>
      </c>
      <c r="N8760" s="8"/>
      <c r="O8760" s="8"/>
      <c r="P8760" s="8"/>
      <c r="Q8760" s="8" t="s">
        <v>6246</v>
      </c>
      <c r="R8760" s="8"/>
      <c r="S8760" s="8" t="s">
        <v>4221</v>
      </c>
      <c r="T8760" s="8"/>
      <c r="U8760" s="8" t="s">
        <v>6246</v>
      </c>
      <c r="V8760" s="8"/>
      <c r="W8760" s="8"/>
      <c r="X8760" s="8"/>
      <c r="Y8760" s="8"/>
      <c r="Z8760" s="8"/>
      <c r="AA8760" s="8" t="s">
        <v>4444</v>
      </c>
      <c r="AB8760" s="8"/>
      <c r="AC8760" s="8" t="s">
        <v>4221</v>
      </c>
      <c r="AD8760" s="8"/>
      <c r="AE8760" s="12">
        <v>10</v>
      </c>
      <c r="AF8760" s="8"/>
      <c r="AG8760" s="8" t="s">
        <v>562</v>
      </c>
      <c r="AH8760" s="8"/>
      <c r="AI8760" s="13">
        <v>79.680000000000007</v>
      </c>
      <c r="AJ8760" s="8"/>
      <c r="AK8760" s="13">
        <f>ROUND(IF(ISNUMBER(AI8760), AE8760*AI8760, AE8760),5)</f>
        <v>796.8</v>
      </c>
      <c r="AL8760" s="8"/>
      <c r="AM8760" s="13">
        <f>ROUND(AM8759+AK8760,5)</f>
        <v>333567.15999999997</v>
      </c>
    </row>
    <row r="8761" spans="1:39" x14ac:dyDescent="0.25">
      <c r="A8761" s="8"/>
      <c r="B8761" s="8"/>
      <c r="C8761" s="8"/>
      <c r="D8761" s="8"/>
      <c r="E8761" s="9">
        <v>4187</v>
      </c>
      <c r="F8761" s="8"/>
      <c r="G8761" s="8" t="s">
        <v>55</v>
      </c>
      <c r="H8761" s="8"/>
      <c r="I8761" s="10">
        <v>45814.410787037035</v>
      </c>
      <c r="J8761" s="8"/>
      <c r="K8761" s="8" t="s">
        <v>56</v>
      </c>
      <c r="L8761" s="8"/>
      <c r="M8761" s="11">
        <v>45814</v>
      </c>
      <c r="N8761" s="8"/>
      <c r="O8761" s="8"/>
      <c r="P8761" s="8"/>
      <c r="Q8761" s="8" t="s">
        <v>6246</v>
      </c>
      <c r="R8761" s="8"/>
      <c r="S8761" s="8" t="s">
        <v>666</v>
      </c>
      <c r="T8761" s="8"/>
      <c r="U8761" s="8" t="s">
        <v>6246</v>
      </c>
      <c r="V8761" s="8"/>
      <c r="W8761" s="8"/>
      <c r="X8761" s="8"/>
      <c r="Y8761" s="8"/>
      <c r="Z8761" s="8"/>
      <c r="AA8761" s="8" t="s">
        <v>801</v>
      </c>
      <c r="AB8761" s="8"/>
      <c r="AC8761" s="8" t="s">
        <v>666</v>
      </c>
      <c r="AD8761" s="8"/>
      <c r="AE8761" s="12">
        <v>5</v>
      </c>
      <c r="AF8761" s="8"/>
      <c r="AG8761" s="8" t="s">
        <v>562</v>
      </c>
      <c r="AH8761" s="8"/>
      <c r="AI8761" s="13">
        <v>24.32</v>
      </c>
      <c r="AJ8761" s="8"/>
      <c r="AK8761" s="13">
        <f>ROUND(IF(ISNUMBER(AI8761), AE8761*AI8761, AE8761),5)</f>
        <v>121.6</v>
      </c>
      <c r="AL8761" s="8"/>
      <c r="AM8761" s="13">
        <f>ROUND(AM8760+AK8761,5)</f>
        <v>333688.76</v>
      </c>
    </row>
    <row r="8762" spans="1:39" x14ac:dyDescent="0.25">
      <c r="A8762" s="8"/>
      <c r="B8762" s="8"/>
      <c r="C8762" s="8"/>
      <c r="D8762" s="8"/>
      <c r="E8762" s="9">
        <v>4187</v>
      </c>
      <c r="F8762" s="8"/>
      <c r="G8762" s="8" t="s">
        <v>55</v>
      </c>
      <c r="H8762" s="8"/>
      <c r="I8762" s="10">
        <v>45814.410787037035</v>
      </c>
      <c r="J8762" s="8"/>
      <c r="K8762" s="8" t="s">
        <v>56</v>
      </c>
      <c r="L8762" s="8"/>
      <c r="M8762" s="11">
        <v>45814</v>
      </c>
      <c r="N8762" s="8"/>
      <c r="O8762" s="8"/>
      <c r="P8762" s="8"/>
      <c r="Q8762" s="8" t="s">
        <v>6246</v>
      </c>
      <c r="R8762" s="8"/>
      <c r="S8762" s="8" t="s">
        <v>6531</v>
      </c>
      <c r="T8762" s="8"/>
      <c r="U8762" s="8" t="s">
        <v>6246</v>
      </c>
      <c r="V8762" s="8"/>
      <c r="W8762" s="8"/>
      <c r="X8762" s="8"/>
      <c r="Y8762" s="8"/>
      <c r="Z8762" s="8"/>
      <c r="AA8762" s="8" t="s">
        <v>6641</v>
      </c>
      <c r="AB8762" s="8"/>
      <c r="AC8762" s="8" t="s">
        <v>6531</v>
      </c>
      <c r="AD8762" s="8"/>
      <c r="AE8762" s="12">
        <v>5</v>
      </c>
      <c r="AF8762" s="8"/>
      <c r="AG8762" s="8" t="s">
        <v>562</v>
      </c>
      <c r="AH8762" s="8"/>
      <c r="AI8762" s="13">
        <v>35.840000000000003</v>
      </c>
      <c r="AJ8762" s="8"/>
      <c r="AK8762" s="13">
        <f>ROUND(IF(ISNUMBER(AI8762), AE8762*AI8762, AE8762),5)</f>
        <v>179.2</v>
      </c>
      <c r="AL8762" s="8"/>
      <c r="AM8762" s="13">
        <f>ROUND(AM8761+AK8762,5)</f>
        <v>333867.96000000002</v>
      </c>
    </row>
    <row r="8763" spans="1:39" x14ac:dyDescent="0.25">
      <c r="A8763" s="8"/>
      <c r="B8763" s="8"/>
      <c r="C8763" s="8"/>
      <c r="D8763" s="8"/>
      <c r="E8763" s="9">
        <v>4187</v>
      </c>
      <c r="F8763" s="8"/>
      <c r="G8763" s="8" t="s">
        <v>55</v>
      </c>
      <c r="H8763" s="8"/>
      <c r="I8763" s="10">
        <v>45814.410787037035</v>
      </c>
      <c r="J8763" s="8"/>
      <c r="K8763" s="8" t="s">
        <v>56</v>
      </c>
      <c r="L8763" s="8"/>
      <c r="M8763" s="11">
        <v>45814</v>
      </c>
      <c r="N8763" s="8"/>
      <c r="O8763" s="8"/>
      <c r="P8763" s="8"/>
      <c r="Q8763" s="8" t="s">
        <v>6246</v>
      </c>
      <c r="R8763" s="8"/>
      <c r="S8763" s="8" t="s">
        <v>6554</v>
      </c>
      <c r="T8763" s="8"/>
      <c r="U8763" s="8" t="s">
        <v>6246</v>
      </c>
      <c r="V8763" s="8"/>
      <c r="W8763" s="8"/>
      <c r="X8763" s="8"/>
      <c r="Y8763" s="8"/>
      <c r="Z8763" s="8"/>
      <c r="AA8763" s="8" t="s">
        <v>6660</v>
      </c>
      <c r="AB8763" s="8"/>
      <c r="AC8763" s="8" t="s">
        <v>6554</v>
      </c>
      <c r="AD8763" s="8"/>
      <c r="AE8763" s="12">
        <v>1</v>
      </c>
      <c r="AF8763" s="8"/>
      <c r="AG8763" s="8" t="s">
        <v>562</v>
      </c>
      <c r="AH8763" s="8"/>
      <c r="AI8763" s="13">
        <v>73.28</v>
      </c>
      <c r="AJ8763" s="8"/>
      <c r="AK8763" s="13">
        <f>ROUND(IF(ISNUMBER(AI8763), AE8763*AI8763, AE8763),5)</f>
        <v>73.28</v>
      </c>
      <c r="AL8763" s="8"/>
      <c r="AM8763" s="13">
        <f>ROUND(AM8762+AK8763,5)</f>
        <v>333941.24</v>
      </c>
    </row>
    <row r="8764" spans="1:39" x14ac:dyDescent="0.25">
      <c r="A8764" s="8"/>
      <c r="B8764" s="8"/>
      <c r="C8764" s="8"/>
      <c r="D8764" s="8"/>
      <c r="E8764" s="9">
        <v>4187</v>
      </c>
      <c r="F8764" s="8"/>
      <c r="G8764" s="8" t="s">
        <v>55</v>
      </c>
      <c r="H8764" s="8"/>
      <c r="I8764" s="10">
        <v>45814.410787037035</v>
      </c>
      <c r="J8764" s="8"/>
      <c r="K8764" s="8" t="s">
        <v>56</v>
      </c>
      <c r="L8764" s="8"/>
      <c r="M8764" s="11">
        <v>45814</v>
      </c>
      <c r="N8764" s="8"/>
      <c r="O8764" s="8"/>
      <c r="P8764" s="8"/>
      <c r="Q8764" s="8" t="s">
        <v>6246</v>
      </c>
      <c r="R8764" s="8"/>
      <c r="S8764" s="8" t="s">
        <v>6555</v>
      </c>
      <c r="T8764" s="8"/>
      <c r="U8764" s="8" t="s">
        <v>6246</v>
      </c>
      <c r="V8764" s="8"/>
      <c r="W8764" s="8"/>
      <c r="X8764" s="8"/>
      <c r="Y8764" s="8"/>
      <c r="Z8764" s="8"/>
      <c r="AA8764" s="8" t="s">
        <v>6661</v>
      </c>
      <c r="AB8764" s="8"/>
      <c r="AC8764" s="8" t="s">
        <v>6555</v>
      </c>
      <c r="AD8764" s="8"/>
      <c r="AE8764" s="12">
        <v>1</v>
      </c>
      <c r="AF8764" s="8"/>
      <c r="AG8764" s="8" t="s">
        <v>562</v>
      </c>
      <c r="AH8764" s="8"/>
      <c r="AI8764" s="13">
        <v>0</v>
      </c>
      <c r="AJ8764" s="8"/>
      <c r="AK8764" s="13">
        <f>ROUND(IF(ISNUMBER(AI8764), AE8764*AI8764, AE8764),5)</f>
        <v>0</v>
      </c>
      <c r="AL8764" s="8"/>
      <c r="AM8764" s="13">
        <f>ROUND(AM8763+AK8764,5)</f>
        <v>333941.24</v>
      </c>
    </row>
    <row r="8765" spans="1:39" x14ac:dyDescent="0.25">
      <c r="A8765" s="8"/>
      <c r="B8765" s="8"/>
      <c r="C8765" s="8"/>
      <c r="D8765" s="8"/>
      <c r="E8765" s="9">
        <v>4187</v>
      </c>
      <c r="F8765" s="8"/>
      <c r="G8765" s="8" t="s">
        <v>55</v>
      </c>
      <c r="H8765" s="8"/>
      <c r="I8765" s="10">
        <v>45814.410787037035</v>
      </c>
      <c r="J8765" s="8"/>
      <c r="K8765" s="8" t="s">
        <v>56</v>
      </c>
      <c r="L8765" s="8"/>
      <c r="M8765" s="11">
        <v>45814</v>
      </c>
      <c r="N8765" s="8"/>
      <c r="O8765" s="8"/>
      <c r="P8765" s="8"/>
      <c r="Q8765" s="8" t="s">
        <v>6246</v>
      </c>
      <c r="R8765" s="8"/>
      <c r="S8765" s="8" t="s">
        <v>2862</v>
      </c>
      <c r="T8765" s="8"/>
      <c r="U8765" s="8" t="s">
        <v>6246</v>
      </c>
      <c r="V8765" s="8"/>
      <c r="W8765" s="8"/>
      <c r="X8765" s="8"/>
      <c r="Y8765" s="8"/>
      <c r="Z8765" s="8"/>
      <c r="AA8765" s="8" t="s">
        <v>3005</v>
      </c>
      <c r="AB8765" s="8"/>
      <c r="AC8765" s="8" t="s">
        <v>2862</v>
      </c>
      <c r="AD8765" s="8"/>
      <c r="AE8765" s="12">
        <v>20</v>
      </c>
      <c r="AF8765" s="8"/>
      <c r="AG8765" s="8" t="s">
        <v>562</v>
      </c>
      <c r="AH8765" s="8"/>
      <c r="AI8765" s="13">
        <v>34.880000000000003</v>
      </c>
      <c r="AJ8765" s="8"/>
      <c r="AK8765" s="13">
        <f>ROUND(IF(ISNUMBER(AI8765), AE8765*AI8765, AE8765),5)</f>
        <v>697.6</v>
      </c>
      <c r="AL8765" s="8"/>
      <c r="AM8765" s="13">
        <f>ROUND(AM8764+AK8765,5)</f>
        <v>334638.84000000003</v>
      </c>
    </row>
    <row r="8766" spans="1:39" x14ac:dyDescent="0.25">
      <c r="A8766" s="8"/>
      <c r="B8766" s="8"/>
      <c r="C8766" s="8"/>
      <c r="D8766" s="8"/>
      <c r="E8766" s="9">
        <v>4187</v>
      </c>
      <c r="F8766" s="8"/>
      <c r="G8766" s="8" t="s">
        <v>55</v>
      </c>
      <c r="H8766" s="8"/>
      <c r="I8766" s="10">
        <v>45814.410787037035</v>
      </c>
      <c r="J8766" s="8"/>
      <c r="K8766" s="8" t="s">
        <v>56</v>
      </c>
      <c r="L8766" s="8"/>
      <c r="M8766" s="11">
        <v>45814</v>
      </c>
      <c r="N8766" s="8"/>
      <c r="O8766" s="8"/>
      <c r="P8766" s="8"/>
      <c r="Q8766" s="8" t="s">
        <v>6246</v>
      </c>
      <c r="R8766" s="8"/>
      <c r="S8766" s="8" t="s">
        <v>848</v>
      </c>
      <c r="T8766" s="8"/>
      <c r="U8766" s="8" t="s">
        <v>6246</v>
      </c>
      <c r="V8766" s="8"/>
      <c r="W8766" s="8"/>
      <c r="X8766" s="8"/>
      <c r="Y8766" s="8"/>
      <c r="Z8766" s="8"/>
      <c r="AA8766" s="8" t="s">
        <v>799</v>
      </c>
      <c r="AB8766" s="8"/>
      <c r="AC8766" s="8" t="s">
        <v>848</v>
      </c>
      <c r="AD8766" s="8"/>
      <c r="AE8766" s="12">
        <v>10</v>
      </c>
      <c r="AF8766" s="8"/>
      <c r="AG8766" s="8" t="s">
        <v>562</v>
      </c>
      <c r="AH8766" s="8"/>
      <c r="AI8766" s="13">
        <v>41.6</v>
      </c>
      <c r="AJ8766" s="8"/>
      <c r="AK8766" s="13">
        <f>ROUND(IF(ISNUMBER(AI8766), AE8766*AI8766, AE8766),5)</f>
        <v>416</v>
      </c>
      <c r="AL8766" s="8"/>
      <c r="AM8766" s="13">
        <f>ROUND(AM8765+AK8766,5)</f>
        <v>335054.84000000003</v>
      </c>
    </row>
    <row r="8767" spans="1:39" x14ac:dyDescent="0.25">
      <c r="A8767" s="8"/>
      <c r="B8767" s="8"/>
      <c r="C8767" s="8"/>
      <c r="D8767" s="8"/>
      <c r="E8767" s="9">
        <v>4187</v>
      </c>
      <c r="F8767" s="8"/>
      <c r="G8767" s="8" t="s">
        <v>55</v>
      </c>
      <c r="H8767" s="8"/>
      <c r="I8767" s="10">
        <v>45814.410787037035</v>
      </c>
      <c r="J8767" s="8"/>
      <c r="K8767" s="8" t="s">
        <v>56</v>
      </c>
      <c r="L8767" s="8"/>
      <c r="M8767" s="11">
        <v>45814</v>
      </c>
      <c r="N8767" s="8"/>
      <c r="O8767" s="8"/>
      <c r="P8767" s="8"/>
      <c r="Q8767" s="8" t="s">
        <v>6246</v>
      </c>
      <c r="R8767" s="8"/>
      <c r="S8767" s="8" t="s">
        <v>2663</v>
      </c>
      <c r="T8767" s="8"/>
      <c r="U8767" s="8" t="s">
        <v>6246</v>
      </c>
      <c r="V8767" s="8"/>
      <c r="W8767" s="8"/>
      <c r="X8767" s="8"/>
      <c r="Y8767" s="8"/>
      <c r="Z8767" s="8"/>
      <c r="AA8767" s="8" t="s">
        <v>2764</v>
      </c>
      <c r="AB8767" s="8"/>
      <c r="AC8767" s="8" t="s">
        <v>2663</v>
      </c>
      <c r="AD8767" s="8"/>
      <c r="AE8767" s="12">
        <v>10</v>
      </c>
      <c r="AF8767" s="8"/>
      <c r="AG8767" s="8" t="s">
        <v>562</v>
      </c>
      <c r="AH8767" s="8"/>
      <c r="AI8767" s="13">
        <v>10.53</v>
      </c>
      <c r="AJ8767" s="8"/>
      <c r="AK8767" s="13">
        <f>ROUND(IF(ISNUMBER(AI8767), AE8767*AI8767, AE8767),5)</f>
        <v>105.3</v>
      </c>
      <c r="AL8767" s="8"/>
      <c r="AM8767" s="13">
        <f>ROUND(AM8766+AK8767,5)</f>
        <v>335160.14</v>
      </c>
    </row>
    <row r="8768" spans="1:39" x14ac:dyDescent="0.25">
      <c r="A8768" s="8"/>
      <c r="B8768" s="8"/>
      <c r="C8768" s="8"/>
      <c r="D8768" s="8"/>
      <c r="E8768" s="9">
        <v>4187</v>
      </c>
      <c r="F8768" s="8"/>
      <c r="G8768" s="8" t="s">
        <v>55</v>
      </c>
      <c r="H8768" s="8"/>
      <c r="I8768" s="10">
        <v>45814.410787037035</v>
      </c>
      <c r="J8768" s="8"/>
      <c r="K8768" s="8" t="s">
        <v>56</v>
      </c>
      <c r="L8768" s="8"/>
      <c r="M8768" s="11">
        <v>45814</v>
      </c>
      <c r="N8768" s="8"/>
      <c r="O8768" s="8"/>
      <c r="P8768" s="8"/>
      <c r="Q8768" s="8" t="s">
        <v>6246</v>
      </c>
      <c r="R8768" s="8"/>
      <c r="S8768" s="8" t="s">
        <v>59</v>
      </c>
      <c r="T8768" s="8"/>
      <c r="U8768" s="8" t="s">
        <v>6246</v>
      </c>
      <c r="V8768" s="8"/>
      <c r="W8768" s="8"/>
      <c r="X8768" s="8"/>
      <c r="Y8768" s="8"/>
      <c r="Z8768" s="8"/>
      <c r="AA8768" s="8" t="s">
        <v>310</v>
      </c>
      <c r="AB8768" s="8"/>
      <c r="AC8768" s="8" t="s">
        <v>66</v>
      </c>
      <c r="AD8768" s="8"/>
      <c r="AE8768" s="12">
        <v>1</v>
      </c>
      <c r="AF8768" s="8"/>
      <c r="AG8768" s="8" t="s">
        <v>562</v>
      </c>
      <c r="AH8768" s="8"/>
      <c r="AI8768" s="13">
        <v>35</v>
      </c>
      <c r="AJ8768" s="8"/>
      <c r="AK8768" s="13">
        <f>ROUND(IF(ISNUMBER(AI8768), AE8768*AI8768, AE8768),5)</f>
        <v>35</v>
      </c>
      <c r="AL8768" s="8"/>
      <c r="AM8768" s="13">
        <f>ROUND(AM8767+AK8768,5)</f>
        <v>335195.14</v>
      </c>
    </row>
    <row r="8769" spans="1:39" x14ac:dyDescent="0.25">
      <c r="A8769" s="8"/>
      <c r="B8769" s="8"/>
      <c r="C8769" s="8"/>
      <c r="D8769" s="8"/>
      <c r="E8769" s="9">
        <v>4187</v>
      </c>
      <c r="F8769" s="8"/>
      <c r="G8769" s="8" t="s">
        <v>55</v>
      </c>
      <c r="H8769" s="8"/>
      <c r="I8769" s="10">
        <v>45814.410787037035</v>
      </c>
      <c r="J8769" s="8"/>
      <c r="K8769" s="8" t="s">
        <v>56</v>
      </c>
      <c r="L8769" s="8"/>
      <c r="M8769" s="11">
        <v>45814</v>
      </c>
      <c r="N8769" s="8"/>
      <c r="O8769" s="8"/>
      <c r="P8769" s="8"/>
      <c r="Q8769" s="8" t="s">
        <v>6246</v>
      </c>
      <c r="R8769" s="8"/>
      <c r="S8769" s="8" t="s">
        <v>4220</v>
      </c>
      <c r="T8769" s="8"/>
      <c r="U8769" s="8" t="s">
        <v>6246</v>
      </c>
      <c r="V8769" s="8"/>
      <c r="W8769" s="8"/>
      <c r="X8769" s="8"/>
      <c r="Y8769" s="8"/>
      <c r="Z8769" s="8"/>
      <c r="AA8769" s="8" t="s">
        <v>4443</v>
      </c>
      <c r="AB8769" s="8"/>
      <c r="AC8769" s="8" t="s">
        <v>4220</v>
      </c>
      <c r="AD8769" s="8"/>
      <c r="AE8769" s="12">
        <v>2</v>
      </c>
      <c r="AF8769" s="8"/>
      <c r="AG8769" s="8"/>
      <c r="AH8769" s="8"/>
      <c r="AI8769" s="13">
        <v>111.68</v>
      </c>
      <c r="AJ8769" s="8"/>
      <c r="AK8769" s="13">
        <f>ROUND(IF(ISNUMBER(AI8769), AE8769*AI8769, AE8769),5)</f>
        <v>223.36</v>
      </c>
      <c r="AL8769" s="8"/>
      <c r="AM8769" s="13">
        <f>ROUND(AM8768+AK8769,5)</f>
        <v>335418.5</v>
      </c>
    </row>
    <row r="8770" spans="1:39" x14ac:dyDescent="0.25">
      <c r="A8770" s="8"/>
      <c r="B8770" s="8"/>
      <c r="C8770" s="8"/>
      <c r="D8770" s="8"/>
      <c r="E8770" s="9">
        <v>4187</v>
      </c>
      <c r="F8770" s="8"/>
      <c r="G8770" s="8" t="s">
        <v>55</v>
      </c>
      <c r="H8770" s="8"/>
      <c r="I8770" s="10">
        <v>45814.410787037035</v>
      </c>
      <c r="J8770" s="8"/>
      <c r="K8770" s="8" t="s">
        <v>56</v>
      </c>
      <c r="L8770" s="8"/>
      <c r="M8770" s="11">
        <v>45814</v>
      </c>
      <c r="N8770" s="8"/>
      <c r="O8770" s="8"/>
      <c r="P8770" s="8"/>
      <c r="Q8770" s="8" t="s">
        <v>6246</v>
      </c>
      <c r="R8770" s="8"/>
      <c r="S8770" s="8" t="s">
        <v>59</v>
      </c>
      <c r="T8770" s="8"/>
      <c r="U8770" s="8" t="s">
        <v>6246</v>
      </c>
      <c r="V8770" s="8"/>
      <c r="W8770" s="8"/>
      <c r="X8770" s="8"/>
      <c r="Y8770" s="8"/>
      <c r="Z8770" s="8"/>
      <c r="AA8770" s="8" t="s">
        <v>310</v>
      </c>
      <c r="AB8770" s="8"/>
      <c r="AC8770" s="8" t="s">
        <v>66</v>
      </c>
      <c r="AD8770" s="8"/>
      <c r="AE8770" s="12">
        <v>1</v>
      </c>
      <c r="AF8770" s="8"/>
      <c r="AG8770" s="8" t="s">
        <v>562</v>
      </c>
      <c r="AH8770" s="8"/>
      <c r="AI8770" s="13">
        <v>35</v>
      </c>
      <c r="AJ8770" s="8"/>
      <c r="AK8770" s="13">
        <f>ROUND(IF(ISNUMBER(AI8770), AE8770*AI8770, AE8770),5)</f>
        <v>35</v>
      </c>
      <c r="AL8770" s="8"/>
      <c r="AM8770" s="13">
        <f>ROUND(AM8769+AK8770,5)</f>
        <v>335453.5</v>
      </c>
    </row>
    <row r="8771" spans="1:39" x14ac:dyDescent="0.25">
      <c r="A8771" s="8"/>
      <c r="B8771" s="8"/>
      <c r="C8771" s="8"/>
      <c r="D8771" s="8"/>
      <c r="E8771" s="9">
        <v>4187</v>
      </c>
      <c r="F8771" s="8"/>
      <c r="G8771" s="8" t="s">
        <v>55</v>
      </c>
      <c r="H8771" s="8"/>
      <c r="I8771" s="10">
        <v>45814.410787037035</v>
      </c>
      <c r="J8771" s="8"/>
      <c r="K8771" s="8" t="s">
        <v>56</v>
      </c>
      <c r="L8771" s="8"/>
      <c r="M8771" s="11">
        <v>45814</v>
      </c>
      <c r="N8771" s="8"/>
      <c r="O8771" s="8"/>
      <c r="P8771" s="8"/>
      <c r="Q8771" s="8" t="s">
        <v>6246</v>
      </c>
      <c r="R8771" s="8"/>
      <c r="S8771" s="8" t="s">
        <v>848</v>
      </c>
      <c r="T8771" s="8"/>
      <c r="U8771" s="8" t="s">
        <v>6246</v>
      </c>
      <c r="V8771" s="8"/>
      <c r="W8771" s="8"/>
      <c r="X8771" s="8"/>
      <c r="Y8771" s="8"/>
      <c r="Z8771" s="8"/>
      <c r="AA8771" s="8" t="s">
        <v>799</v>
      </c>
      <c r="AB8771" s="8"/>
      <c r="AC8771" s="8" t="s">
        <v>848</v>
      </c>
      <c r="AD8771" s="8"/>
      <c r="AE8771" s="12">
        <v>1</v>
      </c>
      <c r="AF8771" s="8"/>
      <c r="AG8771" s="8" t="s">
        <v>562</v>
      </c>
      <c r="AH8771" s="8"/>
      <c r="AI8771" s="13">
        <v>41.6</v>
      </c>
      <c r="AJ8771" s="8"/>
      <c r="AK8771" s="13">
        <f>ROUND(IF(ISNUMBER(AI8771), AE8771*AI8771, AE8771),5)</f>
        <v>41.6</v>
      </c>
      <c r="AL8771" s="8"/>
      <c r="AM8771" s="13">
        <f>ROUND(AM8770+AK8771,5)</f>
        <v>335495.09999999998</v>
      </c>
    </row>
    <row r="8772" spans="1:39" x14ac:dyDescent="0.25">
      <c r="A8772" s="8"/>
      <c r="B8772" s="8"/>
      <c r="C8772" s="8"/>
      <c r="D8772" s="8"/>
      <c r="E8772" s="9">
        <v>4187</v>
      </c>
      <c r="F8772" s="8"/>
      <c r="G8772" s="8" t="s">
        <v>55</v>
      </c>
      <c r="H8772" s="8"/>
      <c r="I8772" s="10">
        <v>45814.410787037035</v>
      </c>
      <c r="J8772" s="8"/>
      <c r="K8772" s="8" t="s">
        <v>56</v>
      </c>
      <c r="L8772" s="8"/>
      <c r="M8772" s="11">
        <v>45814</v>
      </c>
      <c r="N8772" s="8"/>
      <c r="O8772" s="8"/>
      <c r="P8772" s="8"/>
      <c r="Q8772" s="8" t="s">
        <v>6246</v>
      </c>
      <c r="R8772" s="8"/>
      <c r="S8772" s="8" t="s">
        <v>6522</v>
      </c>
      <c r="T8772" s="8"/>
      <c r="U8772" s="8" t="s">
        <v>6246</v>
      </c>
      <c r="V8772" s="8"/>
      <c r="W8772" s="8"/>
      <c r="X8772" s="8"/>
      <c r="Y8772" s="8"/>
      <c r="Z8772" s="8"/>
      <c r="AA8772" s="8" t="s">
        <v>6634</v>
      </c>
      <c r="AB8772" s="8"/>
      <c r="AC8772" s="8" t="s">
        <v>6522</v>
      </c>
      <c r="AD8772" s="8"/>
      <c r="AE8772" s="12">
        <v>10</v>
      </c>
      <c r="AF8772" s="8"/>
      <c r="AG8772" s="8" t="s">
        <v>562</v>
      </c>
      <c r="AH8772" s="8"/>
      <c r="AI8772" s="13">
        <v>17.350000000000001</v>
      </c>
      <c r="AJ8772" s="8"/>
      <c r="AK8772" s="13">
        <f>ROUND(IF(ISNUMBER(AI8772), AE8772*AI8772, AE8772),5)</f>
        <v>173.5</v>
      </c>
      <c r="AL8772" s="8"/>
      <c r="AM8772" s="13">
        <f>ROUND(AM8771+AK8772,5)</f>
        <v>335668.6</v>
      </c>
    </row>
    <row r="8773" spans="1:39" x14ac:dyDescent="0.25">
      <c r="A8773" s="8"/>
      <c r="B8773" s="8"/>
      <c r="C8773" s="8"/>
      <c r="D8773" s="8"/>
      <c r="E8773" s="9">
        <v>4187</v>
      </c>
      <c r="F8773" s="8"/>
      <c r="G8773" s="8" t="s">
        <v>55</v>
      </c>
      <c r="H8773" s="8"/>
      <c r="I8773" s="10">
        <v>45814.410787037035</v>
      </c>
      <c r="J8773" s="8"/>
      <c r="K8773" s="8" t="s">
        <v>56</v>
      </c>
      <c r="L8773" s="8"/>
      <c r="M8773" s="11">
        <v>45814</v>
      </c>
      <c r="N8773" s="8"/>
      <c r="O8773" s="8"/>
      <c r="P8773" s="8"/>
      <c r="Q8773" s="8" t="s">
        <v>6246</v>
      </c>
      <c r="R8773" s="8"/>
      <c r="S8773" s="8" t="s">
        <v>5927</v>
      </c>
      <c r="T8773" s="8"/>
      <c r="U8773" s="8" t="s">
        <v>6246</v>
      </c>
      <c r="V8773" s="8"/>
      <c r="W8773" s="8"/>
      <c r="X8773" s="8"/>
      <c r="Y8773" s="8"/>
      <c r="Z8773" s="8"/>
      <c r="AA8773" s="8" t="s">
        <v>6099</v>
      </c>
      <c r="AB8773" s="8"/>
      <c r="AC8773" s="8" t="s">
        <v>5927</v>
      </c>
      <c r="AD8773" s="8"/>
      <c r="AE8773" s="12">
        <v>10</v>
      </c>
      <c r="AF8773" s="8"/>
      <c r="AG8773" s="8" t="s">
        <v>562</v>
      </c>
      <c r="AH8773" s="8"/>
      <c r="AI8773" s="13">
        <v>152.96</v>
      </c>
      <c r="AJ8773" s="8"/>
      <c r="AK8773" s="13">
        <f>ROUND(IF(ISNUMBER(AI8773), AE8773*AI8773, AE8773),5)</f>
        <v>1529.6</v>
      </c>
      <c r="AL8773" s="8"/>
      <c r="AM8773" s="13">
        <f>ROUND(AM8772+AK8773,5)</f>
        <v>337198.2</v>
      </c>
    </row>
    <row r="8774" spans="1:39" x14ac:dyDescent="0.25">
      <c r="A8774" s="8"/>
      <c r="B8774" s="8"/>
      <c r="C8774" s="8"/>
      <c r="D8774" s="8"/>
      <c r="E8774" s="9">
        <v>4187</v>
      </c>
      <c r="F8774" s="8"/>
      <c r="G8774" s="8" t="s">
        <v>55</v>
      </c>
      <c r="H8774" s="8"/>
      <c r="I8774" s="10">
        <v>45814.410787037035</v>
      </c>
      <c r="J8774" s="8"/>
      <c r="K8774" s="8" t="s">
        <v>56</v>
      </c>
      <c r="L8774" s="8"/>
      <c r="M8774" s="11">
        <v>45814</v>
      </c>
      <c r="N8774" s="8"/>
      <c r="O8774" s="8"/>
      <c r="P8774" s="8"/>
      <c r="Q8774" s="8" t="s">
        <v>6246</v>
      </c>
      <c r="R8774" s="8"/>
      <c r="S8774" s="8" t="s">
        <v>666</v>
      </c>
      <c r="T8774" s="8"/>
      <c r="U8774" s="8" t="s">
        <v>6246</v>
      </c>
      <c r="V8774" s="8"/>
      <c r="W8774" s="8"/>
      <c r="X8774" s="8"/>
      <c r="Y8774" s="8"/>
      <c r="Z8774" s="8"/>
      <c r="AA8774" s="8" t="s">
        <v>801</v>
      </c>
      <c r="AB8774" s="8"/>
      <c r="AC8774" s="8" t="s">
        <v>666</v>
      </c>
      <c r="AD8774" s="8"/>
      <c r="AE8774" s="12">
        <v>3</v>
      </c>
      <c r="AF8774" s="8"/>
      <c r="AG8774" s="8" t="s">
        <v>562</v>
      </c>
      <c r="AH8774" s="8"/>
      <c r="AI8774" s="13">
        <v>23.68</v>
      </c>
      <c r="AJ8774" s="8"/>
      <c r="AK8774" s="13">
        <f>ROUND(IF(ISNUMBER(AI8774), AE8774*AI8774, AE8774),5)</f>
        <v>71.040000000000006</v>
      </c>
      <c r="AL8774" s="8"/>
      <c r="AM8774" s="13">
        <f>ROUND(AM8773+AK8774,5)</f>
        <v>337269.24</v>
      </c>
    </row>
    <row r="8775" spans="1:39" x14ac:dyDescent="0.25">
      <c r="A8775" s="8"/>
      <c r="B8775" s="8"/>
      <c r="C8775" s="8"/>
      <c r="D8775" s="8"/>
      <c r="E8775" s="9">
        <v>4187</v>
      </c>
      <c r="F8775" s="8"/>
      <c r="G8775" s="8" t="s">
        <v>55</v>
      </c>
      <c r="H8775" s="8"/>
      <c r="I8775" s="10">
        <v>45814.410787037035</v>
      </c>
      <c r="J8775" s="8"/>
      <c r="K8775" s="8" t="s">
        <v>56</v>
      </c>
      <c r="L8775" s="8"/>
      <c r="M8775" s="11">
        <v>45814</v>
      </c>
      <c r="N8775" s="8"/>
      <c r="O8775" s="8"/>
      <c r="P8775" s="8"/>
      <c r="Q8775" s="8" t="s">
        <v>6246</v>
      </c>
      <c r="R8775" s="8"/>
      <c r="S8775" s="8" t="s">
        <v>6365</v>
      </c>
      <c r="T8775" s="8"/>
      <c r="U8775" s="8" t="s">
        <v>6246</v>
      </c>
      <c r="V8775" s="8"/>
      <c r="W8775" s="8"/>
      <c r="X8775" s="8"/>
      <c r="Y8775" s="8"/>
      <c r="Z8775" s="8"/>
      <c r="AA8775" s="8" t="s">
        <v>6430</v>
      </c>
      <c r="AB8775" s="8"/>
      <c r="AC8775" s="8" t="s">
        <v>6307</v>
      </c>
      <c r="AD8775" s="8"/>
      <c r="AE8775" s="12">
        <v>52</v>
      </c>
      <c r="AF8775" s="8"/>
      <c r="AG8775" s="8" t="s">
        <v>562</v>
      </c>
      <c r="AH8775" s="8"/>
      <c r="AI8775" s="13">
        <v>38.72</v>
      </c>
      <c r="AJ8775" s="8"/>
      <c r="AK8775" s="13">
        <f>ROUND(IF(ISNUMBER(AI8775), AE8775*AI8775, AE8775),5)</f>
        <v>2013.44</v>
      </c>
      <c r="AL8775" s="8"/>
      <c r="AM8775" s="13">
        <f>ROUND(AM8774+AK8775,5)</f>
        <v>339282.68</v>
      </c>
    </row>
    <row r="8776" spans="1:39" x14ac:dyDescent="0.25">
      <c r="A8776" s="8"/>
      <c r="B8776" s="8"/>
      <c r="C8776" s="8"/>
      <c r="D8776" s="8"/>
      <c r="E8776" s="9">
        <v>4187</v>
      </c>
      <c r="F8776" s="8"/>
      <c r="G8776" s="8" t="s">
        <v>55</v>
      </c>
      <c r="H8776" s="8"/>
      <c r="I8776" s="10">
        <v>45814.410787037035</v>
      </c>
      <c r="J8776" s="8"/>
      <c r="K8776" s="8" t="s">
        <v>56</v>
      </c>
      <c r="L8776" s="8"/>
      <c r="M8776" s="11">
        <v>45814</v>
      </c>
      <c r="N8776" s="8"/>
      <c r="O8776" s="8"/>
      <c r="P8776" s="8"/>
      <c r="Q8776" s="8" t="s">
        <v>6246</v>
      </c>
      <c r="R8776" s="8"/>
      <c r="S8776" s="8" t="s">
        <v>59</v>
      </c>
      <c r="T8776" s="8"/>
      <c r="U8776" s="8" t="s">
        <v>6246</v>
      </c>
      <c r="V8776" s="8"/>
      <c r="W8776" s="8"/>
      <c r="X8776" s="8"/>
      <c r="Y8776" s="8"/>
      <c r="Z8776" s="8"/>
      <c r="AA8776" s="8" t="s">
        <v>310</v>
      </c>
      <c r="AB8776" s="8"/>
      <c r="AC8776" s="8" t="s">
        <v>66</v>
      </c>
      <c r="AD8776" s="8"/>
      <c r="AE8776" s="12">
        <v>1</v>
      </c>
      <c r="AF8776" s="8"/>
      <c r="AG8776" s="8" t="s">
        <v>562</v>
      </c>
      <c r="AH8776" s="8"/>
      <c r="AI8776" s="13">
        <v>35</v>
      </c>
      <c r="AJ8776" s="8"/>
      <c r="AK8776" s="13">
        <f>ROUND(IF(ISNUMBER(AI8776), AE8776*AI8776, AE8776),5)</f>
        <v>35</v>
      </c>
      <c r="AL8776" s="8"/>
      <c r="AM8776" s="13">
        <f>ROUND(AM8775+AK8776,5)</f>
        <v>339317.68</v>
      </c>
    </row>
    <row r="8777" spans="1:39" x14ac:dyDescent="0.25">
      <c r="A8777" s="8"/>
      <c r="B8777" s="8"/>
      <c r="C8777" s="8"/>
      <c r="D8777" s="8"/>
      <c r="E8777" s="9">
        <v>4187</v>
      </c>
      <c r="F8777" s="8"/>
      <c r="G8777" s="8" t="s">
        <v>55</v>
      </c>
      <c r="H8777" s="8"/>
      <c r="I8777" s="10">
        <v>45814.410787037035</v>
      </c>
      <c r="J8777" s="8"/>
      <c r="K8777" s="8" t="s">
        <v>56</v>
      </c>
      <c r="L8777" s="8"/>
      <c r="M8777" s="11">
        <v>45814</v>
      </c>
      <c r="N8777" s="8"/>
      <c r="O8777" s="8"/>
      <c r="P8777" s="8"/>
      <c r="Q8777" s="8" t="s">
        <v>6246</v>
      </c>
      <c r="R8777" s="8"/>
      <c r="S8777" s="8" t="s">
        <v>6371</v>
      </c>
      <c r="T8777" s="8"/>
      <c r="U8777" s="8" t="s">
        <v>6246</v>
      </c>
      <c r="V8777" s="8"/>
      <c r="W8777" s="8"/>
      <c r="X8777" s="8"/>
      <c r="Y8777" s="8"/>
      <c r="Z8777" s="8"/>
      <c r="AA8777" s="8" t="s">
        <v>6462</v>
      </c>
      <c r="AB8777" s="8"/>
      <c r="AC8777" s="8" t="s">
        <v>6371</v>
      </c>
      <c r="AD8777" s="8"/>
      <c r="AE8777" s="12">
        <v>3</v>
      </c>
      <c r="AF8777" s="8"/>
      <c r="AG8777" s="8" t="s">
        <v>562</v>
      </c>
      <c r="AH8777" s="8"/>
      <c r="AI8777" s="13">
        <v>49.6</v>
      </c>
      <c r="AJ8777" s="8"/>
      <c r="AK8777" s="13">
        <f>ROUND(IF(ISNUMBER(AI8777), AE8777*AI8777, AE8777),5)</f>
        <v>148.80000000000001</v>
      </c>
      <c r="AL8777" s="8"/>
      <c r="AM8777" s="13">
        <f>ROUND(AM8776+AK8777,5)</f>
        <v>339466.48</v>
      </c>
    </row>
    <row r="8778" spans="1:39" x14ac:dyDescent="0.25">
      <c r="A8778" s="8"/>
      <c r="B8778" s="8"/>
      <c r="C8778" s="8"/>
      <c r="D8778" s="8"/>
      <c r="E8778" s="9">
        <v>4187</v>
      </c>
      <c r="F8778" s="8"/>
      <c r="G8778" s="8" t="s">
        <v>55</v>
      </c>
      <c r="H8778" s="8"/>
      <c r="I8778" s="10">
        <v>45814.410787037035</v>
      </c>
      <c r="J8778" s="8"/>
      <c r="K8778" s="8" t="s">
        <v>56</v>
      </c>
      <c r="L8778" s="8"/>
      <c r="M8778" s="11">
        <v>45814</v>
      </c>
      <c r="N8778" s="8"/>
      <c r="O8778" s="8"/>
      <c r="P8778" s="8"/>
      <c r="Q8778" s="8" t="s">
        <v>6246</v>
      </c>
      <c r="R8778" s="8"/>
      <c r="S8778" s="8" t="s">
        <v>848</v>
      </c>
      <c r="T8778" s="8"/>
      <c r="U8778" s="8" t="s">
        <v>6246</v>
      </c>
      <c r="V8778" s="8"/>
      <c r="W8778" s="8"/>
      <c r="X8778" s="8"/>
      <c r="Y8778" s="8"/>
      <c r="Z8778" s="8"/>
      <c r="AA8778" s="8" t="s">
        <v>799</v>
      </c>
      <c r="AB8778" s="8"/>
      <c r="AC8778" s="8" t="s">
        <v>848</v>
      </c>
      <c r="AD8778" s="8"/>
      <c r="AE8778" s="12">
        <v>28</v>
      </c>
      <c r="AF8778" s="8"/>
      <c r="AG8778" s="8" t="s">
        <v>562</v>
      </c>
      <c r="AH8778" s="8"/>
      <c r="AI8778" s="13">
        <v>39.36</v>
      </c>
      <c r="AJ8778" s="8"/>
      <c r="AK8778" s="13">
        <f>ROUND(IF(ISNUMBER(AI8778), AE8778*AI8778, AE8778),5)</f>
        <v>1102.08</v>
      </c>
      <c r="AL8778" s="8"/>
      <c r="AM8778" s="13">
        <f>ROUND(AM8777+AK8778,5)</f>
        <v>340568.56</v>
      </c>
    </row>
    <row r="8779" spans="1:39" x14ac:dyDescent="0.25">
      <c r="A8779" s="8"/>
      <c r="B8779" s="8"/>
      <c r="C8779" s="8"/>
      <c r="D8779" s="8"/>
      <c r="E8779" s="9">
        <v>4187</v>
      </c>
      <c r="F8779" s="8"/>
      <c r="G8779" s="8" t="s">
        <v>55</v>
      </c>
      <c r="H8779" s="8"/>
      <c r="I8779" s="10">
        <v>45814.410787037035</v>
      </c>
      <c r="J8779" s="8"/>
      <c r="K8779" s="8" t="s">
        <v>56</v>
      </c>
      <c r="L8779" s="8"/>
      <c r="M8779" s="11">
        <v>45814</v>
      </c>
      <c r="N8779" s="8"/>
      <c r="O8779" s="8"/>
      <c r="P8779" s="8"/>
      <c r="Q8779" s="8" t="s">
        <v>6246</v>
      </c>
      <c r="R8779" s="8"/>
      <c r="S8779" s="8" t="s">
        <v>848</v>
      </c>
      <c r="T8779" s="8"/>
      <c r="U8779" s="8" t="s">
        <v>6246</v>
      </c>
      <c r="V8779" s="8"/>
      <c r="W8779" s="8"/>
      <c r="X8779" s="8"/>
      <c r="Y8779" s="8"/>
      <c r="Z8779" s="8"/>
      <c r="AA8779" s="8" t="s">
        <v>799</v>
      </c>
      <c r="AB8779" s="8"/>
      <c r="AC8779" s="8" t="s">
        <v>848</v>
      </c>
      <c r="AD8779" s="8"/>
      <c r="AE8779" s="12">
        <v>28</v>
      </c>
      <c r="AF8779" s="8"/>
      <c r="AG8779" s="8" t="s">
        <v>562</v>
      </c>
      <c r="AH8779" s="8"/>
      <c r="AI8779" s="13">
        <v>39.04</v>
      </c>
      <c r="AJ8779" s="8"/>
      <c r="AK8779" s="13">
        <f>ROUND(IF(ISNUMBER(AI8779), AE8779*AI8779, AE8779),5)</f>
        <v>1093.1199999999999</v>
      </c>
      <c r="AL8779" s="8"/>
      <c r="AM8779" s="13">
        <f>ROUND(AM8778+AK8779,5)</f>
        <v>341661.68</v>
      </c>
    </row>
    <row r="8780" spans="1:39" x14ac:dyDescent="0.25">
      <c r="A8780" s="8"/>
      <c r="B8780" s="8"/>
      <c r="C8780" s="8"/>
      <c r="D8780" s="8"/>
      <c r="E8780" s="9">
        <v>4187</v>
      </c>
      <c r="F8780" s="8"/>
      <c r="G8780" s="8" t="s">
        <v>55</v>
      </c>
      <c r="H8780" s="8"/>
      <c r="I8780" s="10">
        <v>45814.410787037035</v>
      </c>
      <c r="J8780" s="8"/>
      <c r="K8780" s="8" t="s">
        <v>56</v>
      </c>
      <c r="L8780" s="8"/>
      <c r="M8780" s="11">
        <v>45814</v>
      </c>
      <c r="N8780" s="8"/>
      <c r="O8780" s="8"/>
      <c r="P8780" s="8"/>
      <c r="Q8780" s="8" t="s">
        <v>6246</v>
      </c>
      <c r="R8780" s="8"/>
      <c r="S8780" s="8" t="s">
        <v>4223</v>
      </c>
      <c r="T8780" s="8"/>
      <c r="U8780" s="8" t="s">
        <v>6246</v>
      </c>
      <c r="V8780" s="8"/>
      <c r="W8780" s="8"/>
      <c r="X8780" s="8"/>
      <c r="Y8780" s="8"/>
      <c r="Z8780" s="8"/>
      <c r="AA8780" s="8" t="s">
        <v>4446</v>
      </c>
      <c r="AB8780" s="8"/>
      <c r="AC8780" s="8" t="s">
        <v>4223</v>
      </c>
      <c r="AD8780" s="8"/>
      <c r="AE8780" s="12">
        <v>5</v>
      </c>
      <c r="AF8780" s="8"/>
      <c r="AG8780" s="8" t="s">
        <v>562</v>
      </c>
      <c r="AH8780" s="8"/>
      <c r="AI8780" s="13">
        <v>54.08</v>
      </c>
      <c r="AJ8780" s="8"/>
      <c r="AK8780" s="13">
        <f>ROUND(IF(ISNUMBER(AI8780), AE8780*AI8780, AE8780),5)</f>
        <v>270.39999999999998</v>
      </c>
      <c r="AL8780" s="8"/>
      <c r="AM8780" s="13">
        <f>ROUND(AM8779+AK8780,5)</f>
        <v>341932.08</v>
      </c>
    </row>
    <row r="8781" spans="1:39" x14ac:dyDescent="0.25">
      <c r="A8781" s="8"/>
      <c r="B8781" s="8"/>
      <c r="C8781" s="8"/>
      <c r="D8781" s="8"/>
      <c r="E8781" s="9">
        <v>4187</v>
      </c>
      <c r="F8781" s="8"/>
      <c r="G8781" s="8" t="s">
        <v>55</v>
      </c>
      <c r="H8781" s="8"/>
      <c r="I8781" s="10">
        <v>45814.410787037035</v>
      </c>
      <c r="J8781" s="8"/>
      <c r="K8781" s="8" t="s">
        <v>56</v>
      </c>
      <c r="L8781" s="8"/>
      <c r="M8781" s="11">
        <v>45814</v>
      </c>
      <c r="N8781" s="8"/>
      <c r="O8781" s="8"/>
      <c r="P8781" s="8"/>
      <c r="Q8781" s="8" t="s">
        <v>6246</v>
      </c>
      <c r="R8781" s="8"/>
      <c r="S8781" s="8" t="s">
        <v>5927</v>
      </c>
      <c r="T8781" s="8"/>
      <c r="U8781" s="8" t="s">
        <v>6246</v>
      </c>
      <c r="V8781" s="8"/>
      <c r="W8781" s="8"/>
      <c r="X8781" s="8"/>
      <c r="Y8781" s="8"/>
      <c r="Z8781" s="8"/>
      <c r="AA8781" s="8" t="s">
        <v>6099</v>
      </c>
      <c r="AB8781" s="8"/>
      <c r="AC8781" s="8" t="s">
        <v>5927</v>
      </c>
      <c r="AD8781" s="8"/>
      <c r="AE8781" s="12">
        <v>2</v>
      </c>
      <c r="AF8781" s="8"/>
      <c r="AG8781" s="8" t="s">
        <v>562</v>
      </c>
      <c r="AH8781" s="8"/>
      <c r="AI8781" s="13">
        <v>152.96</v>
      </c>
      <c r="AJ8781" s="8"/>
      <c r="AK8781" s="13">
        <f>ROUND(IF(ISNUMBER(AI8781), AE8781*AI8781, AE8781),5)</f>
        <v>305.92</v>
      </c>
      <c r="AL8781" s="8"/>
      <c r="AM8781" s="13">
        <f>ROUND(AM8780+AK8781,5)</f>
        <v>342238</v>
      </c>
    </row>
    <row r="8782" spans="1:39" x14ac:dyDescent="0.25">
      <c r="A8782" s="8"/>
      <c r="B8782" s="8"/>
      <c r="C8782" s="8"/>
      <c r="D8782" s="8"/>
      <c r="E8782" s="9">
        <v>4187</v>
      </c>
      <c r="F8782" s="8"/>
      <c r="G8782" s="8" t="s">
        <v>55</v>
      </c>
      <c r="H8782" s="8"/>
      <c r="I8782" s="10">
        <v>45814.410787037035</v>
      </c>
      <c r="J8782" s="8"/>
      <c r="K8782" s="8" t="s">
        <v>56</v>
      </c>
      <c r="L8782" s="8"/>
      <c r="M8782" s="11">
        <v>45814</v>
      </c>
      <c r="N8782" s="8"/>
      <c r="O8782" s="8"/>
      <c r="P8782" s="8"/>
      <c r="Q8782" s="8" t="s">
        <v>6246</v>
      </c>
      <c r="R8782" s="8"/>
      <c r="S8782" s="8" t="s">
        <v>66</v>
      </c>
      <c r="T8782" s="8"/>
      <c r="U8782" s="8" t="s">
        <v>6246</v>
      </c>
      <c r="V8782" s="8"/>
      <c r="W8782" s="8"/>
      <c r="X8782" s="8"/>
      <c r="Y8782" s="8"/>
      <c r="Z8782" s="8"/>
      <c r="AA8782" s="8" t="s">
        <v>310</v>
      </c>
      <c r="AB8782" s="8"/>
      <c r="AC8782" s="8" t="s">
        <v>66</v>
      </c>
      <c r="AD8782" s="8"/>
      <c r="AE8782" s="12">
        <v>1</v>
      </c>
      <c r="AF8782" s="8"/>
      <c r="AG8782" s="8" t="s">
        <v>562</v>
      </c>
      <c r="AH8782" s="8"/>
      <c r="AI8782" s="13">
        <v>35</v>
      </c>
      <c r="AJ8782" s="8"/>
      <c r="AK8782" s="13">
        <f>ROUND(IF(ISNUMBER(AI8782), AE8782*AI8782, AE8782),5)</f>
        <v>35</v>
      </c>
      <c r="AL8782" s="8"/>
      <c r="AM8782" s="13">
        <f>ROUND(AM8781+AK8782,5)</f>
        <v>342273</v>
      </c>
    </row>
    <row r="8783" spans="1:39" x14ac:dyDescent="0.25">
      <c r="A8783" s="8"/>
      <c r="B8783" s="8"/>
      <c r="C8783" s="8"/>
      <c r="D8783" s="8"/>
      <c r="E8783" s="9">
        <v>4187</v>
      </c>
      <c r="F8783" s="8"/>
      <c r="G8783" s="8" t="s">
        <v>55</v>
      </c>
      <c r="H8783" s="8"/>
      <c r="I8783" s="10">
        <v>45814.410787037035</v>
      </c>
      <c r="J8783" s="8"/>
      <c r="K8783" s="8" t="s">
        <v>56</v>
      </c>
      <c r="L8783" s="8"/>
      <c r="M8783" s="11">
        <v>45814</v>
      </c>
      <c r="N8783" s="8"/>
      <c r="O8783" s="8"/>
      <c r="P8783" s="8"/>
      <c r="Q8783" s="8" t="s">
        <v>6246</v>
      </c>
      <c r="R8783" s="8"/>
      <c r="S8783" s="8" t="s">
        <v>66</v>
      </c>
      <c r="T8783" s="8"/>
      <c r="U8783" s="8" t="s">
        <v>6246</v>
      </c>
      <c r="V8783" s="8"/>
      <c r="W8783" s="8"/>
      <c r="X8783" s="8"/>
      <c r="Y8783" s="8"/>
      <c r="Z8783" s="8"/>
      <c r="AA8783" s="8" t="s">
        <v>310</v>
      </c>
      <c r="AB8783" s="8"/>
      <c r="AC8783" s="8" t="s">
        <v>66</v>
      </c>
      <c r="AD8783" s="8"/>
      <c r="AE8783" s="12">
        <v>1</v>
      </c>
      <c r="AF8783" s="8"/>
      <c r="AG8783" s="8" t="s">
        <v>562</v>
      </c>
      <c r="AH8783" s="8"/>
      <c r="AI8783" s="13">
        <v>35</v>
      </c>
      <c r="AJ8783" s="8"/>
      <c r="AK8783" s="13">
        <f>ROUND(IF(ISNUMBER(AI8783), AE8783*AI8783, AE8783),5)</f>
        <v>35</v>
      </c>
      <c r="AL8783" s="8"/>
      <c r="AM8783" s="13">
        <f>ROUND(AM8782+AK8783,5)</f>
        <v>342308</v>
      </c>
    </row>
    <row r="8784" spans="1:39" x14ac:dyDescent="0.25">
      <c r="A8784" s="8"/>
      <c r="B8784" s="8"/>
      <c r="C8784" s="8"/>
      <c r="D8784" s="8"/>
      <c r="E8784" s="9">
        <v>4187</v>
      </c>
      <c r="F8784" s="8"/>
      <c r="G8784" s="8" t="s">
        <v>55</v>
      </c>
      <c r="H8784" s="8"/>
      <c r="I8784" s="10">
        <v>45814.410787037035</v>
      </c>
      <c r="J8784" s="8"/>
      <c r="K8784" s="8" t="s">
        <v>56</v>
      </c>
      <c r="L8784" s="8"/>
      <c r="M8784" s="11">
        <v>45814</v>
      </c>
      <c r="N8784" s="8"/>
      <c r="O8784" s="8"/>
      <c r="P8784" s="8"/>
      <c r="Q8784" s="8" t="s">
        <v>6246</v>
      </c>
      <c r="R8784" s="8"/>
      <c r="S8784" s="8" t="s">
        <v>2866</v>
      </c>
      <c r="T8784" s="8"/>
      <c r="U8784" s="8" t="s">
        <v>6246</v>
      </c>
      <c r="V8784" s="8"/>
      <c r="W8784" s="8"/>
      <c r="X8784" s="8"/>
      <c r="Y8784" s="8"/>
      <c r="Z8784" s="8"/>
      <c r="AA8784" s="8" t="s">
        <v>3009</v>
      </c>
      <c r="AB8784" s="8"/>
      <c r="AC8784" s="8" t="s">
        <v>2866</v>
      </c>
      <c r="AD8784" s="8"/>
      <c r="AE8784" s="12">
        <v>10</v>
      </c>
      <c r="AF8784" s="8"/>
      <c r="AG8784" s="8" t="s">
        <v>562</v>
      </c>
      <c r="AH8784" s="8"/>
      <c r="AI8784" s="13">
        <v>58</v>
      </c>
      <c r="AJ8784" s="8"/>
      <c r="AK8784" s="13">
        <f>ROUND(IF(ISNUMBER(AI8784), AE8784*AI8784, AE8784),5)</f>
        <v>580</v>
      </c>
      <c r="AL8784" s="8"/>
      <c r="AM8784" s="13">
        <f>ROUND(AM8783+AK8784,5)</f>
        <v>342888</v>
      </c>
    </row>
    <row r="8785" spans="1:39" x14ac:dyDescent="0.25">
      <c r="A8785" s="8"/>
      <c r="B8785" s="8"/>
      <c r="C8785" s="8"/>
      <c r="D8785" s="8"/>
      <c r="E8785" s="9">
        <v>4187</v>
      </c>
      <c r="F8785" s="8"/>
      <c r="G8785" s="8" t="s">
        <v>55</v>
      </c>
      <c r="H8785" s="8"/>
      <c r="I8785" s="10">
        <v>45814.410787037035</v>
      </c>
      <c r="J8785" s="8"/>
      <c r="K8785" s="8" t="s">
        <v>56</v>
      </c>
      <c r="L8785" s="8"/>
      <c r="M8785" s="11">
        <v>45814</v>
      </c>
      <c r="N8785" s="8"/>
      <c r="O8785" s="8"/>
      <c r="P8785" s="8"/>
      <c r="Q8785" s="8" t="s">
        <v>6246</v>
      </c>
      <c r="R8785" s="8"/>
      <c r="S8785" s="8" t="s">
        <v>66</v>
      </c>
      <c r="T8785" s="8"/>
      <c r="U8785" s="8" t="s">
        <v>6246</v>
      </c>
      <c r="V8785" s="8"/>
      <c r="W8785" s="8"/>
      <c r="X8785" s="8"/>
      <c r="Y8785" s="8"/>
      <c r="Z8785" s="8"/>
      <c r="AA8785" s="8" t="s">
        <v>310</v>
      </c>
      <c r="AB8785" s="8"/>
      <c r="AC8785" s="8" t="s">
        <v>66</v>
      </c>
      <c r="AD8785" s="8"/>
      <c r="AE8785" s="12">
        <v>1</v>
      </c>
      <c r="AF8785" s="8"/>
      <c r="AG8785" s="8" t="s">
        <v>562</v>
      </c>
      <c r="AH8785" s="8"/>
      <c r="AI8785" s="13">
        <v>35</v>
      </c>
      <c r="AJ8785" s="8"/>
      <c r="AK8785" s="13">
        <f>ROUND(IF(ISNUMBER(AI8785), AE8785*AI8785, AE8785),5)</f>
        <v>35</v>
      </c>
      <c r="AL8785" s="8"/>
      <c r="AM8785" s="13">
        <f>ROUND(AM8784+AK8785,5)</f>
        <v>342923</v>
      </c>
    </row>
    <row r="8786" spans="1:39" x14ac:dyDescent="0.25">
      <c r="A8786" s="8"/>
      <c r="B8786" s="8"/>
      <c r="C8786" s="8"/>
      <c r="D8786" s="8"/>
      <c r="E8786" s="9">
        <v>4258</v>
      </c>
      <c r="F8786" s="8"/>
      <c r="G8786" s="8" t="s">
        <v>55</v>
      </c>
      <c r="H8786" s="8"/>
      <c r="I8786" s="10">
        <v>45832.44630787037</v>
      </c>
      <c r="J8786" s="8"/>
      <c r="K8786" s="8" t="s">
        <v>56</v>
      </c>
      <c r="L8786" s="8"/>
      <c r="M8786" s="11">
        <v>45832</v>
      </c>
      <c r="N8786" s="8"/>
      <c r="O8786" s="8"/>
      <c r="P8786" s="8"/>
      <c r="Q8786" s="8" t="s">
        <v>6246</v>
      </c>
      <c r="R8786" s="8"/>
      <c r="S8786" s="8" t="s">
        <v>6556</v>
      </c>
      <c r="T8786" s="8"/>
      <c r="U8786" s="8" t="s">
        <v>6246</v>
      </c>
      <c r="V8786" s="8"/>
      <c r="W8786" s="8"/>
      <c r="X8786" s="8"/>
      <c r="Y8786" s="8"/>
      <c r="Z8786" s="8"/>
      <c r="AA8786" s="8" t="s">
        <v>6662</v>
      </c>
      <c r="AB8786" s="8"/>
      <c r="AC8786" s="8" t="s">
        <v>6556</v>
      </c>
      <c r="AD8786" s="8"/>
      <c r="AE8786" s="12">
        <v>1</v>
      </c>
      <c r="AF8786" s="8"/>
      <c r="AG8786" s="8" t="s">
        <v>562</v>
      </c>
      <c r="AH8786" s="8"/>
      <c r="AI8786" s="13">
        <v>80</v>
      </c>
      <c r="AJ8786" s="8"/>
      <c r="AK8786" s="13">
        <f>ROUND(IF(ISNUMBER(AI8786), AE8786*AI8786, AE8786),5)</f>
        <v>80</v>
      </c>
      <c r="AL8786" s="8"/>
      <c r="AM8786" s="13">
        <f>ROUND(AM8785+AK8786,5)</f>
        <v>343003</v>
      </c>
    </row>
    <row r="8787" spans="1:39" x14ac:dyDescent="0.25">
      <c r="A8787" s="8"/>
      <c r="B8787" s="8"/>
      <c r="C8787" s="8"/>
      <c r="D8787" s="8"/>
      <c r="E8787" s="9">
        <v>4258</v>
      </c>
      <c r="F8787" s="8"/>
      <c r="G8787" s="8" t="s">
        <v>55</v>
      </c>
      <c r="H8787" s="8"/>
      <c r="I8787" s="10">
        <v>45832.44630787037</v>
      </c>
      <c r="J8787" s="8"/>
      <c r="K8787" s="8" t="s">
        <v>56</v>
      </c>
      <c r="L8787" s="8"/>
      <c r="M8787" s="11">
        <v>45832</v>
      </c>
      <c r="N8787" s="8"/>
      <c r="O8787" s="8"/>
      <c r="P8787" s="8"/>
      <c r="Q8787" s="8" t="s">
        <v>6246</v>
      </c>
      <c r="R8787" s="8"/>
      <c r="S8787" s="8" t="s">
        <v>2663</v>
      </c>
      <c r="T8787" s="8"/>
      <c r="U8787" s="8" t="s">
        <v>6246</v>
      </c>
      <c r="V8787" s="8"/>
      <c r="W8787" s="8"/>
      <c r="X8787" s="8"/>
      <c r="Y8787" s="8"/>
      <c r="Z8787" s="8"/>
      <c r="AA8787" s="8" t="s">
        <v>2764</v>
      </c>
      <c r="AB8787" s="8"/>
      <c r="AC8787" s="8" t="s">
        <v>2663</v>
      </c>
      <c r="AD8787" s="8"/>
      <c r="AE8787" s="12">
        <v>10</v>
      </c>
      <c r="AF8787" s="8"/>
      <c r="AG8787" s="8" t="s">
        <v>562</v>
      </c>
      <c r="AH8787" s="8"/>
      <c r="AI8787" s="13">
        <v>9.15</v>
      </c>
      <c r="AJ8787" s="8"/>
      <c r="AK8787" s="13">
        <f>ROUND(IF(ISNUMBER(AI8787), AE8787*AI8787, AE8787),5)</f>
        <v>91.5</v>
      </c>
      <c r="AL8787" s="8"/>
      <c r="AM8787" s="13">
        <f>ROUND(AM8786+AK8787,5)</f>
        <v>343094.5</v>
      </c>
    </row>
    <row r="8788" spans="1:39" x14ac:dyDescent="0.25">
      <c r="A8788" s="8"/>
      <c r="B8788" s="8"/>
      <c r="C8788" s="8"/>
      <c r="D8788" s="8"/>
      <c r="E8788" s="9">
        <v>4258</v>
      </c>
      <c r="F8788" s="8"/>
      <c r="G8788" s="8" t="s">
        <v>55</v>
      </c>
      <c r="H8788" s="8"/>
      <c r="I8788" s="10">
        <v>45832.44630787037</v>
      </c>
      <c r="J8788" s="8"/>
      <c r="K8788" s="8" t="s">
        <v>56</v>
      </c>
      <c r="L8788" s="8"/>
      <c r="M8788" s="11">
        <v>45832</v>
      </c>
      <c r="N8788" s="8"/>
      <c r="O8788" s="8"/>
      <c r="P8788" s="8"/>
      <c r="Q8788" s="8" t="s">
        <v>6246</v>
      </c>
      <c r="R8788" s="8"/>
      <c r="S8788" s="8" t="s">
        <v>6543</v>
      </c>
      <c r="T8788" s="8"/>
      <c r="U8788" s="8" t="s">
        <v>6246</v>
      </c>
      <c r="V8788" s="8"/>
      <c r="W8788" s="8"/>
      <c r="X8788" s="8"/>
      <c r="Y8788" s="8"/>
      <c r="Z8788" s="8"/>
      <c r="AA8788" s="8" t="s">
        <v>6649</v>
      </c>
      <c r="AB8788" s="8"/>
      <c r="AC8788" s="8" t="s">
        <v>6543</v>
      </c>
      <c r="AD8788" s="8"/>
      <c r="AE8788" s="12">
        <v>3</v>
      </c>
      <c r="AF8788" s="8"/>
      <c r="AG8788" s="8" t="s">
        <v>562</v>
      </c>
      <c r="AH8788" s="8"/>
      <c r="AI8788" s="13">
        <v>75.599999999999994</v>
      </c>
      <c r="AJ8788" s="8"/>
      <c r="AK8788" s="13">
        <f>ROUND(IF(ISNUMBER(AI8788), AE8788*AI8788, AE8788),5)</f>
        <v>226.8</v>
      </c>
      <c r="AL8788" s="8"/>
      <c r="AM8788" s="13">
        <f>ROUND(AM8787+AK8788,5)</f>
        <v>343321.3</v>
      </c>
    </row>
    <row r="8789" spans="1:39" x14ac:dyDescent="0.25">
      <c r="A8789" s="8"/>
      <c r="B8789" s="8"/>
      <c r="C8789" s="8"/>
      <c r="D8789" s="8"/>
      <c r="E8789" s="9">
        <v>4258</v>
      </c>
      <c r="F8789" s="8"/>
      <c r="G8789" s="8" t="s">
        <v>55</v>
      </c>
      <c r="H8789" s="8"/>
      <c r="I8789" s="10">
        <v>45832.44630787037</v>
      </c>
      <c r="J8789" s="8"/>
      <c r="K8789" s="8" t="s">
        <v>56</v>
      </c>
      <c r="L8789" s="8"/>
      <c r="M8789" s="11">
        <v>45832</v>
      </c>
      <c r="N8789" s="8"/>
      <c r="O8789" s="8"/>
      <c r="P8789" s="8"/>
      <c r="Q8789" s="8" t="s">
        <v>6246</v>
      </c>
      <c r="R8789" s="8"/>
      <c r="S8789" s="8" t="s">
        <v>6370</v>
      </c>
      <c r="T8789" s="8"/>
      <c r="U8789" s="8" t="s">
        <v>6246</v>
      </c>
      <c r="V8789" s="8"/>
      <c r="W8789" s="8"/>
      <c r="X8789" s="8"/>
      <c r="Y8789" s="8"/>
      <c r="Z8789" s="8"/>
      <c r="AA8789" s="8" t="s">
        <v>6459</v>
      </c>
      <c r="AB8789" s="8"/>
      <c r="AC8789" s="8" t="s">
        <v>6370</v>
      </c>
      <c r="AD8789" s="8"/>
      <c r="AE8789" s="12">
        <v>5</v>
      </c>
      <c r="AF8789" s="8"/>
      <c r="AG8789" s="8" t="s">
        <v>562</v>
      </c>
      <c r="AH8789" s="8"/>
      <c r="AI8789" s="13">
        <v>16.86</v>
      </c>
      <c r="AJ8789" s="8"/>
      <c r="AK8789" s="13">
        <f>ROUND(IF(ISNUMBER(AI8789), AE8789*AI8789, AE8789),5)</f>
        <v>84.3</v>
      </c>
      <c r="AL8789" s="8"/>
      <c r="AM8789" s="13">
        <f>ROUND(AM8788+AK8789,5)</f>
        <v>343405.6</v>
      </c>
    </row>
    <row r="8790" spans="1:39" x14ac:dyDescent="0.25">
      <c r="A8790" s="8"/>
      <c r="B8790" s="8"/>
      <c r="C8790" s="8"/>
      <c r="D8790" s="8"/>
      <c r="E8790" s="9">
        <v>4258</v>
      </c>
      <c r="F8790" s="8"/>
      <c r="G8790" s="8" t="s">
        <v>55</v>
      </c>
      <c r="H8790" s="8"/>
      <c r="I8790" s="10">
        <v>45832.44630787037</v>
      </c>
      <c r="J8790" s="8"/>
      <c r="K8790" s="8" t="s">
        <v>56</v>
      </c>
      <c r="L8790" s="8"/>
      <c r="M8790" s="11">
        <v>45832</v>
      </c>
      <c r="N8790" s="8"/>
      <c r="O8790" s="8"/>
      <c r="P8790" s="8"/>
      <c r="Q8790" s="8" t="s">
        <v>6246</v>
      </c>
      <c r="R8790" s="8"/>
      <c r="S8790" s="8" t="s">
        <v>2862</v>
      </c>
      <c r="T8790" s="8"/>
      <c r="U8790" s="8" t="s">
        <v>6246</v>
      </c>
      <c r="V8790" s="8"/>
      <c r="W8790" s="8"/>
      <c r="X8790" s="8"/>
      <c r="Y8790" s="8"/>
      <c r="Z8790" s="8"/>
      <c r="AA8790" s="8" t="s">
        <v>3005</v>
      </c>
      <c r="AB8790" s="8"/>
      <c r="AC8790" s="8" t="s">
        <v>2862</v>
      </c>
      <c r="AD8790" s="8"/>
      <c r="AE8790" s="12">
        <v>20</v>
      </c>
      <c r="AF8790" s="8"/>
      <c r="AG8790" s="8" t="s">
        <v>562</v>
      </c>
      <c r="AH8790" s="8"/>
      <c r="AI8790" s="13">
        <v>29.9</v>
      </c>
      <c r="AJ8790" s="8"/>
      <c r="AK8790" s="13">
        <f>ROUND(IF(ISNUMBER(AI8790), AE8790*AI8790, AE8790),5)</f>
        <v>598</v>
      </c>
      <c r="AL8790" s="8"/>
      <c r="AM8790" s="13">
        <f>ROUND(AM8789+AK8790,5)</f>
        <v>344003.6</v>
      </c>
    </row>
    <row r="8791" spans="1:39" x14ac:dyDescent="0.25">
      <c r="A8791" s="8"/>
      <c r="B8791" s="8"/>
      <c r="C8791" s="8"/>
      <c r="D8791" s="8"/>
      <c r="E8791" s="9">
        <v>4258</v>
      </c>
      <c r="F8791" s="8"/>
      <c r="G8791" s="8" t="s">
        <v>55</v>
      </c>
      <c r="H8791" s="8"/>
      <c r="I8791" s="10">
        <v>45832.44630787037</v>
      </c>
      <c r="J8791" s="8"/>
      <c r="K8791" s="8" t="s">
        <v>56</v>
      </c>
      <c r="L8791" s="8"/>
      <c r="M8791" s="11">
        <v>45832</v>
      </c>
      <c r="N8791" s="8"/>
      <c r="O8791" s="8"/>
      <c r="P8791" s="8"/>
      <c r="Q8791" s="8" t="s">
        <v>6246</v>
      </c>
      <c r="R8791" s="8"/>
      <c r="S8791" s="8" t="s">
        <v>4223</v>
      </c>
      <c r="T8791" s="8"/>
      <c r="U8791" s="8" t="s">
        <v>6246</v>
      </c>
      <c r="V8791" s="8"/>
      <c r="W8791" s="8"/>
      <c r="X8791" s="8"/>
      <c r="Y8791" s="8"/>
      <c r="Z8791" s="8"/>
      <c r="AA8791" s="8" t="s">
        <v>4446</v>
      </c>
      <c r="AB8791" s="8"/>
      <c r="AC8791" s="8" t="s">
        <v>4223</v>
      </c>
      <c r="AD8791" s="8"/>
      <c r="AE8791" s="12">
        <v>1</v>
      </c>
      <c r="AF8791" s="8"/>
      <c r="AG8791" s="8" t="s">
        <v>562</v>
      </c>
      <c r="AH8791" s="8"/>
      <c r="AI8791" s="13">
        <v>59.2</v>
      </c>
      <c r="AJ8791" s="8"/>
      <c r="AK8791" s="13">
        <f>ROUND(IF(ISNUMBER(AI8791), AE8791*AI8791, AE8791),5)</f>
        <v>59.2</v>
      </c>
      <c r="AL8791" s="8"/>
      <c r="AM8791" s="13">
        <f>ROUND(AM8790+AK8791,5)</f>
        <v>344062.8</v>
      </c>
    </row>
    <row r="8792" spans="1:39" x14ac:dyDescent="0.25">
      <c r="A8792" s="8"/>
      <c r="B8792" s="8"/>
      <c r="C8792" s="8"/>
      <c r="D8792" s="8"/>
      <c r="E8792" s="9">
        <v>4258</v>
      </c>
      <c r="F8792" s="8"/>
      <c r="G8792" s="8" t="s">
        <v>55</v>
      </c>
      <c r="H8792" s="8"/>
      <c r="I8792" s="10">
        <v>45832.44630787037</v>
      </c>
      <c r="J8792" s="8"/>
      <c r="K8792" s="8" t="s">
        <v>56</v>
      </c>
      <c r="L8792" s="8"/>
      <c r="M8792" s="11">
        <v>45832</v>
      </c>
      <c r="N8792" s="8"/>
      <c r="O8792" s="8"/>
      <c r="P8792" s="8"/>
      <c r="Q8792" s="8" t="s">
        <v>6246</v>
      </c>
      <c r="R8792" s="8"/>
      <c r="S8792" s="8" t="s">
        <v>2863</v>
      </c>
      <c r="T8792" s="8"/>
      <c r="U8792" s="8" t="s">
        <v>6246</v>
      </c>
      <c r="V8792" s="8"/>
      <c r="W8792" s="8"/>
      <c r="X8792" s="8"/>
      <c r="Y8792" s="8"/>
      <c r="Z8792" s="8"/>
      <c r="AA8792" s="8" t="s">
        <v>3006</v>
      </c>
      <c r="AB8792" s="8"/>
      <c r="AC8792" s="8" t="s">
        <v>2863</v>
      </c>
      <c r="AD8792" s="8"/>
      <c r="AE8792" s="12">
        <v>11</v>
      </c>
      <c r="AF8792" s="8"/>
      <c r="AG8792" s="8" t="s">
        <v>562</v>
      </c>
      <c r="AH8792" s="8"/>
      <c r="AI8792" s="13">
        <v>45.6</v>
      </c>
      <c r="AJ8792" s="8"/>
      <c r="AK8792" s="13">
        <f>ROUND(IF(ISNUMBER(AI8792), AE8792*AI8792, AE8792),5)</f>
        <v>501.6</v>
      </c>
      <c r="AL8792" s="8"/>
      <c r="AM8792" s="13">
        <f>ROUND(AM8791+AK8792,5)</f>
        <v>344564.4</v>
      </c>
    </row>
    <row r="8793" spans="1:39" x14ac:dyDescent="0.25">
      <c r="A8793" s="8"/>
      <c r="B8793" s="8"/>
      <c r="C8793" s="8"/>
      <c r="D8793" s="8"/>
      <c r="E8793" s="9">
        <v>4258</v>
      </c>
      <c r="F8793" s="8"/>
      <c r="G8793" s="8" t="s">
        <v>55</v>
      </c>
      <c r="H8793" s="8"/>
      <c r="I8793" s="10">
        <v>45832.44630787037</v>
      </c>
      <c r="J8793" s="8"/>
      <c r="K8793" s="8" t="s">
        <v>56</v>
      </c>
      <c r="L8793" s="8"/>
      <c r="M8793" s="11">
        <v>45832</v>
      </c>
      <c r="N8793" s="8"/>
      <c r="O8793" s="8"/>
      <c r="P8793" s="8"/>
      <c r="Q8793" s="8" t="s">
        <v>6246</v>
      </c>
      <c r="R8793" s="8"/>
      <c r="S8793" s="8" t="s">
        <v>66</v>
      </c>
      <c r="T8793" s="8"/>
      <c r="U8793" s="8" t="s">
        <v>6246</v>
      </c>
      <c r="V8793" s="8"/>
      <c r="W8793" s="8"/>
      <c r="X8793" s="8"/>
      <c r="Y8793" s="8"/>
      <c r="Z8793" s="8"/>
      <c r="AA8793" s="8" t="s">
        <v>310</v>
      </c>
      <c r="AB8793" s="8"/>
      <c r="AC8793" s="8" t="s">
        <v>66</v>
      </c>
      <c r="AD8793" s="8"/>
      <c r="AE8793" s="12">
        <v>1</v>
      </c>
      <c r="AF8793" s="8"/>
      <c r="AG8793" s="8" t="s">
        <v>562</v>
      </c>
      <c r="AH8793" s="8"/>
      <c r="AI8793" s="13">
        <v>35</v>
      </c>
      <c r="AJ8793" s="8"/>
      <c r="AK8793" s="13">
        <f>ROUND(IF(ISNUMBER(AI8793), AE8793*AI8793, AE8793),5)</f>
        <v>35</v>
      </c>
      <c r="AL8793" s="8"/>
      <c r="AM8793" s="13">
        <f>ROUND(AM8792+AK8793,5)</f>
        <v>344599.4</v>
      </c>
    </row>
    <row r="8794" spans="1:39" x14ac:dyDescent="0.25">
      <c r="A8794" s="8"/>
      <c r="B8794" s="8"/>
      <c r="C8794" s="8"/>
      <c r="D8794" s="8"/>
      <c r="E8794" s="9">
        <v>4297</v>
      </c>
      <c r="F8794" s="8"/>
      <c r="G8794" s="8" t="s">
        <v>55</v>
      </c>
      <c r="H8794" s="8"/>
      <c r="I8794" s="10">
        <v>45839.346701388888</v>
      </c>
      <c r="J8794" s="8"/>
      <c r="K8794" s="8" t="s">
        <v>56</v>
      </c>
      <c r="L8794" s="8"/>
      <c r="M8794" s="11">
        <v>45839</v>
      </c>
      <c r="N8794" s="8"/>
      <c r="O8794" s="8"/>
      <c r="P8794" s="8"/>
      <c r="Q8794" s="8" t="s">
        <v>6246</v>
      </c>
      <c r="R8794" s="8"/>
      <c r="S8794" s="8" t="s">
        <v>665</v>
      </c>
      <c r="T8794" s="8"/>
      <c r="U8794" s="8" t="s">
        <v>6246</v>
      </c>
      <c r="V8794" s="8"/>
      <c r="W8794" s="8"/>
      <c r="X8794" s="8"/>
      <c r="Y8794" s="8"/>
      <c r="Z8794" s="8"/>
      <c r="AA8794" s="8" t="s">
        <v>800</v>
      </c>
      <c r="AB8794" s="8"/>
      <c r="AC8794" s="8" t="s">
        <v>665</v>
      </c>
      <c r="AD8794" s="8"/>
      <c r="AE8794" s="12">
        <v>10</v>
      </c>
      <c r="AF8794" s="8"/>
      <c r="AG8794" s="8" t="s">
        <v>562</v>
      </c>
      <c r="AH8794" s="8"/>
      <c r="AI8794" s="13">
        <v>28</v>
      </c>
      <c r="AJ8794" s="8"/>
      <c r="AK8794" s="13">
        <f>ROUND(IF(ISNUMBER(AI8794), AE8794*AI8794, AE8794),5)</f>
        <v>280</v>
      </c>
      <c r="AL8794" s="8"/>
      <c r="AM8794" s="13">
        <f>ROUND(AM8793+AK8794,5)</f>
        <v>344879.4</v>
      </c>
    </row>
    <row r="8795" spans="1:39" x14ac:dyDescent="0.25">
      <c r="A8795" s="8"/>
      <c r="B8795" s="8"/>
      <c r="C8795" s="8"/>
      <c r="D8795" s="8"/>
      <c r="E8795" s="9">
        <v>4297</v>
      </c>
      <c r="F8795" s="8"/>
      <c r="G8795" s="8" t="s">
        <v>55</v>
      </c>
      <c r="H8795" s="8"/>
      <c r="I8795" s="10">
        <v>45839.346701388888</v>
      </c>
      <c r="J8795" s="8"/>
      <c r="K8795" s="8" t="s">
        <v>56</v>
      </c>
      <c r="L8795" s="8"/>
      <c r="M8795" s="11">
        <v>45839</v>
      </c>
      <c r="N8795" s="8"/>
      <c r="O8795" s="8"/>
      <c r="P8795" s="8"/>
      <c r="Q8795" s="8" t="s">
        <v>6246</v>
      </c>
      <c r="R8795" s="8"/>
      <c r="S8795" s="8" t="s">
        <v>666</v>
      </c>
      <c r="T8795" s="8"/>
      <c r="U8795" s="8" t="s">
        <v>6246</v>
      </c>
      <c r="V8795" s="8"/>
      <c r="W8795" s="8"/>
      <c r="X8795" s="8"/>
      <c r="Y8795" s="8"/>
      <c r="Z8795" s="8"/>
      <c r="AA8795" s="8" t="s">
        <v>801</v>
      </c>
      <c r="AB8795" s="8"/>
      <c r="AC8795" s="8" t="s">
        <v>666</v>
      </c>
      <c r="AD8795" s="8"/>
      <c r="AE8795" s="12">
        <v>10</v>
      </c>
      <c r="AF8795" s="8"/>
      <c r="AG8795" s="8" t="s">
        <v>562</v>
      </c>
      <c r="AH8795" s="8"/>
      <c r="AI8795" s="13">
        <v>22.4</v>
      </c>
      <c r="AJ8795" s="8"/>
      <c r="AK8795" s="13">
        <f>ROUND(IF(ISNUMBER(AI8795), AE8795*AI8795, AE8795),5)</f>
        <v>224</v>
      </c>
      <c r="AL8795" s="8"/>
      <c r="AM8795" s="13">
        <f>ROUND(AM8794+AK8795,5)</f>
        <v>345103.4</v>
      </c>
    </row>
    <row r="8796" spans="1:39" x14ac:dyDescent="0.25">
      <c r="A8796" s="8"/>
      <c r="B8796" s="8"/>
      <c r="C8796" s="8"/>
      <c r="D8796" s="8"/>
      <c r="E8796" s="9">
        <v>4297</v>
      </c>
      <c r="F8796" s="8"/>
      <c r="G8796" s="8" t="s">
        <v>55</v>
      </c>
      <c r="H8796" s="8"/>
      <c r="I8796" s="10">
        <v>45839.346701388888</v>
      </c>
      <c r="J8796" s="8"/>
      <c r="K8796" s="8" t="s">
        <v>56</v>
      </c>
      <c r="L8796" s="8"/>
      <c r="M8796" s="11">
        <v>45839</v>
      </c>
      <c r="N8796" s="8"/>
      <c r="O8796" s="8"/>
      <c r="P8796" s="8"/>
      <c r="Q8796" s="8" t="s">
        <v>6246</v>
      </c>
      <c r="R8796" s="8"/>
      <c r="S8796" s="8" t="s">
        <v>4223</v>
      </c>
      <c r="T8796" s="8"/>
      <c r="U8796" s="8" t="s">
        <v>6246</v>
      </c>
      <c r="V8796" s="8"/>
      <c r="W8796" s="8"/>
      <c r="X8796" s="8"/>
      <c r="Y8796" s="8"/>
      <c r="Z8796" s="8"/>
      <c r="AA8796" s="8" t="s">
        <v>4446</v>
      </c>
      <c r="AB8796" s="8"/>
      <c r="AC8796" s="8" t="s">
        <v>4223</v>
      </c>
      <c r="AD8796" s="8"/>
      <c r="AE8796" s="12">
        <v>5</v>
      </c>
      <c r="AF8796" s="8"/>
      <c r="AG8796" s="8" t="s">
        <v>562</v>
      </c>
      <c r="AH8796" s="8"/>
      <c r="AI8796" s="13">
        <v>59.2</v>
      </c>
      <c r="AJ8796" s="8"/>
      <c r="AK8796" s="13">
        <f>ROUND(IF(ISNUMBER(AI8796), AE8796*AI8796, AE8796),5)</f>
        <v>296</v>
      </c>
      <c r="AL8796" s="8"/>
      <c r="AM8796" s="13">
        <f>ROUND(AM8795+AK8796,5)</f>
        <v>345399.4</v>
      </c>
    </row>
    <row r="8797" spans="1:39" x14ac:dyDescent="0.25">
      <c r="A8797" s="8"/>
      <c r="B8797" s="8"/>
      <c r="C8797" s="8"/>
      <c r="D8797" s="8"/>
      <c r="E8797" s="9">
        <v>4297</v>
      </c>
      <c r="F8797" s="8"/>
      <c r="G8797" s="8" t="s">
        <v>55</v>
      </c>
      <c r="H8797" s="8"/>
      <c r="I8797" s="10">
        <v>45839.346701388888</v>
      </c>
      <c r="J8797" s="8"/>
      <c r="K8797" s="8" t="s">
        <v>56</v>
      </c>
      <c r="L8797" s="8"/>
      <c r="M8797" s="11">
        <v>45839</v>
      </c>
      <c r="N8797" s="8"/>
      <c r="O8797" s="8"/>
      <c r="P8797" s="8"/>
      <c r="Q8797" s="8" t="s">
        <v>6246</v>
      </c>
      <c r="R8797" s="8"/>
      <c r="S8797" s="8" t="s">
        <v>66</v>
      </c>
      <c r="T8797" s="8"/>
      <c r="U8797" s="8" t="s">
        <v>6246</v>
      </c>
      <c r="V8797" s="8"/>
      <c r="W8797" s="8"/>
      <c r="X8797" s="8"/>
      <c r="Y8797" s="8"/>
      <c r="Z8797" s="8"/>
      <c r="AA8797" s="8" t="s">
        <v>310</v>
      </c>
      <c r="AB8797" s="8"/>
      <c r="AC8797" s="8" t="s">
        <v>66</v>
      </c>
      <c r="AD8797" s="8"/>
      <c r="AE8797" s="12">
        <v>1</v>
      </c>
      <c r="AF8797" s="8"/>
      <c r="AG8797" s="8" t="s">
        <v>562</v>
      </c>
      <c r="AH8797" s="8"/>
      <c r="AI8797" s="13">
        <v>35</v>
      </c>
      <c r="AJ8797" s="8"/>
      <c r="AK8797" s="13">
        <f>ROUND(IF(ISNUMBER(AI8797), AE8797*AI8797, AE8797),5)</f>
        <v>35</v>
      </c>
      <c r="AL8797" s="8"/>
      <c r="AM8797" s="13">
        <f>ROUND(AM8796+AK8797,5)</f>
        <v>345434.4</v>
      </c>
    </row>
    <row r="8798" spans="1:39" x14ac:dyDescent="0.25">
      <c r="A8798" s="8"/>
      <c r="B8798" s="8"/>
      <c r="C8798" s="8"/>
      <c r="D8798" s="8"/>
      <c r="E8798" s="9">
        <v>4359</v>
      </c>
      <c r="F8798" s="8"/>
      <c r="G8798" s="8" t="s">
        <v>55</v>
      </c>
      <c r="H8798" s="8"/>
      <c r="I8798" s="10">
        <v>45853.544502314813</v>
      </c>
      <c r="J8798" s="8"/>
      <c r="K8798" s="8" t="s">
        <v>56</v>
      </c>
      <c r="L8798" s="8"/>
      <c r="M8798" s="11">
        <v>45853</v>
      </c>
      <c r="N8798" s="8"/>
      <c r="O8798" s="8"/>
      <c r="P8798" s="8"/>
      <c r="Q8798" s="8" t="s">
        <v>6246</v>
      </c>
      <c r="R8798" s="8"/>
      <c r="S8798" s="8" t="s">
        <v>6557</v>
      </c>
      <c r="T8798" s="8"/>
      <c r="U8798" s="8" t="s">
        <v>6246</v>
      </c>
      <c r="V8798" s="8"/>
      <c r="W8798" s="8"/>
      <c r="X8798" s="8"/>
      <c r="Y8798" s="8"/>
      <c r="Z8798" s="8"/>
      <c r="AA8798" s="8" t="s">
        <v>6663</v>
      </c>
      <c r="AB8798" s="8"/>
      <c r="AC8798" s="8" t="s">
        <v>6557</v>
      </c>
      <c r="AD8798" s="8"/>
      <c r="AE8798" s="12">
        <v>0</v>
      </c>
      <c r="AF8798" s="8"/>
      <c r="AG8798" s="8" t="s">
        <v>562</v>
      </c>
      <c r="AH8798" s="8"/>
      <c r="AI8798" s="13">
        <v>77.5</v>
      </c>
      <c r="AJ8798" s="8"/>
      <c r="AK8798" s="13">
        <f>ROUND(IF(ISNUMBER(AI8798), AE8798*AI8798, AE8798),5)</f>
        <v>0</v>
      </c>
      <c r="AL8798" s="8"/>
      <c r="AM8798" s="13">
        <f>ROUND(AM8797+AK8798,5)</f>
        <v>345434.4</v>
      </c>
    </row>
    <row r="8799" spans="1:39" x14ac:dyDescent="0.25">
      <c r="A8799" s="8"/>
      <c r="B8799" s="8"/>
      <c r="C8799" s="8"/>
      <c r="D8799" s="8"/>
      <c r="E8799" s="9">
        <v>4359</v>
      </c>
      <c r="F8799" s="8"/>
      <c r="G8799" s="8" t="s">
        <v>55</v>
      </c>
      <c r="H8799" s="8"/>
      <c r="I8799" s="10">
        <v>45853.544502314813</v>
      </c>
      <c r="J8799" s="8"/>
      <c r="K8799" s="8" t="s">
        <v>56</v>
      </c>
      <c r="L8799" s="8"/>
      <c r="M8799" s="11">
        <v>45853</v>
      </c>
      <c r="N8799" s="8"/>
      <c r="O8799" s="8"/>
      <c r="P8799" s="8"/>
      <c r="Q8799" s="8" t="s">
        <v>6246</v>
      </c>
      <c r="R8799" s="8"/>
      <c r="S8799" s="8" t="s">
        <v>5483</v>
      </c>
      <c r="T8799" s="8"/>
      <c r="U8799" s="8" t="s">
        <v>6246</v>
      </c>
      <c r="V8799" s="8"/>
      <c r="W8799" s="8"/>
      <c r="X8799" s="8"/>
      <c r="Y8799" s="8"/>
      <c r="Z8799" s="8"/>
      <c r="AA8799" s="8" t="s">
        <v>6446</v>
      </c>
      <c r="AB8799" s="8"/>
      <c r="AC8799" s="8" t="s">
        <v>5483</v>
      </c>
      <c r="AD8799" s="8"/>
      <c r="AE8799" s="12">
        <v>5</v>
      </c>
      <c r="AF8799" s="8"/>
      <c r="AG8799" s="8" t="s">
        <v>562</v>
      </c>
      <c r="AH8799" s="8"/>
      <c r="AI8799" s="13">
        <v>35.840000000000003</v>
      </c>
      <c r="AJ8799" s="8"/>
      <c r="AK8799" s="13">
        <f>ROUND(IF(ISNUMBER(AI8799), AE8799*AI8799, AE8799),5)</f>
        <v>179.2</v>
      </c>
      <c r="AL8799" s="8"/>
      <c r="AM8799" s="13">
        <f>ROUND(AM8798+AK8799,5)</f>
        <v>345613.6</v>
      </c>
    </row>
    <row r="8800" spans="1:39" x14ac:dyDescent="0.25">
      <c r="A8800" s="8"/>
      <c r="B8800" s="8"/>
      <c r="C8800" s="8"/>
      <c r="D8800" s="8"/>
      <c r="E8800" s="9">
        <v>4359</v>
      </c>
      <c r="F8800" s="8"/>
      <c r="G8800" s="8" t="s">
        <v>55</v>
      </c>
      <c r="H8800" s="8"/>
      <c r="I8800" s="10">
        <v>45853.544502314813</v>
      </c>
      <c r="J8800" s="8"/>
      <c r="K8800" s="8" t="s">
        <v>56</v>
      </c>
      <c r="L8800" s="8"/>
      <c r="M8800" s="11">
        <v>45853</v>
      </c>
      <c r="N8800" s="8"/>
      <c r="O8800" s="8"/>
      <c r="P8800" s="8"/>
      <c r="Q8800" s="8" t="s">
        <v>6246</v>
      </c>
      <c r="R8800" s="8"/>
      <c r="S8800" s="8" t="s">
        <v>66</v>
      </c>
      <c r="T8800" s="8"/>
      <c r="U8800" s="8" t="s">
        <v>6246</v>
      </c>
      <c r="V8800" s="8"/>
      <c r="W8800" s="8"/>
      <c r="X8800" s="8"/>
      <c r="Y8800" s="8"/>
      <c r="Z8800" s="8"/>
      <c r="AA8800" s="8" t="s">
        <v>310</v>
      </c>
      <c r="AB8800" s="8"/>
      <c r="AC8800" s="8" t="s">
        <v>66</v>
      </c>
      <c r="AD8800" s="8"/>
      <c r="AE8800" s="12">
        <v>1</v>
      </c>
      <c r="AF8800" s="8"/>
      <c r="AG8800" s="8" t="s">
        <v>562</v>
      </c>
      <c r="AH8800" s="8"/>
      <c r="AI8800" s="13">
        <v>35</v>
      </c>
      <c r="AJ8800" s="8"/>
      <c r="AK8800" s="13">
        <f>ROUND(IF(ISNUMBER(AI8800), AE8800*AI8800, AE8800),5)</f>
        <v>35</v>
      </c>
      <c r="AL8800" s="8"/>
      <c r="AM8800" s="13">
        <f>ROUND(AM8799+AK8800,5)</f>
        <v>345648.6</v>
      </c>
    </row>
    <row r="8801" spans="1:39" x14ac:dyDescent="0.25">
      <c r="A8801" s="8"/>
      <c r="B8801" s="8"/>
      <c r="C8801" s="8"/>
      <c r="D8801" s="8"/>
      <c r="E8801" s="9">
        <v>4361</v>
      </c>
      <c r="F8801" s="8"/>
      <c r="G8801" s="8" t="s">
        <v>55</v>
      </c>
      <c r="H8801" s="8"/>
      <c r="I8801" s="10">
        <v>45853.548333333332</v>
      </c>
      <c r="J8801" s="8"/>
      <c r="K8801" s="8" t="s">
        <v>56</v>
      </c>
      <c r="L8801" s="8"/>
      <c r="M8801" s="11">
        <v>45853</v>
      </c>
      <c r="N8801" s="8"/>
      <c r="O8801" s="8"/>
      <c r="P8801" s="8"/>
      <c r="Q8801" s="8" t="s">
        <v>6246</v>
      </c>
      <c r="R8801" s="8"/>
      <c r="S8801" s="8" t="s">
        <v>6547</v>
      </c>
      <c r="T8801" s="8"/>
      <c r="U8801" s="8" t="s">
        <v>6246</v>
      </c>
      <c r="V8801" s="8"/>
      <c r="W8801" s="8"/>
      <c r="X8801" s="8"/>
      <c r="Y8801" s="8"/>
      <c r="Z8801" s="8"/>
      <c r="AA8801" s="8" t="s">
        <v>6653</v>
      </c>
      <c r="AB8801" s="8"/>
      <c r="AC8801" s="8" t="s">
        <v>6547</v>
      </c>
      <c r="AD8801" s="8"/>
      <c r="AE8801" s="12">
        <v>0</v>
      </c>
      <c r="AF8801" s="8"/>
      <c r="AG8801" s="8" t="s">
        <v>562</v>
      </c>
      <c r="AH8801" s="8"/>
      <c r="AI8801" s="13">
        <v>172.8</v>
      </c>
      <c r="AJ8801" s="8"/>
      <c r="AK8801" s="13">
        <f>ROUND(IF(ISNUMBER(AI8801), AE8801*AI8801, AE8801),5)</f>
        <v>0</v>
      </c>
      <c r="AL8801" s="8"/>
      <c r="AM8801" s="13">
        <f>ROUND(AM8800+AK8801,5)</f>
        <v>345648.6</v>
      </c>
    </row>
    <row r="8802" spans="1:39" x14ac:dyDescent="0.25">
      <c r="A8802" s="8"/>
      <c r="B8802" s="8"/>
      <c r="C8802" s="8"/>
      <c r="D8802" s="8"/>
      <c r="E8802" s="9">
        <v>4361</v>
      </c>
      <c r="F8802" s="8"/>
      <c r="G8802" s="8" t="s">
        <v>55</v>
      </c>
      <c r="H8802" s="8"/>
      <c r="I8802" s="10">
        <v>45853.548333333332</v>
      </c>
      <c r="J8802" s="8"/>
      <c r="K8802" s="8" t="s">
        <v>56</v>
      </c>
      <c r="L8802" s="8"/>
      <c r="M8802" s="11">
        <v>45853</v>
      </c>
      <c r="N8802" s="8"/>
      <c r="O8802" s="8"/>
      <c r="P8802" s="8"/>
      <c r="Q8802" s="8" t="s">
        <v>6246</v>
      </c>
      <c r="R8802" s="8"/>
      <c r="S8802" s="8" t="s">
        <v>6307</v>
      </c>
      <c r="T8802" s="8"/>
      <c r="U8802" s="8" t="s">
        <v>6246</v>
      </c>
      <c r="V8802" s="8"/>
      <c r="W8802" s="8"/>
      <c r="X8802" s="8"/>
      <c r="Y8802" s="8"/>
      <c r="Z8802" s="8"/>
      <c r="AA8802" s="8" t="s">
        <v>6430</v>
      </c>
      <c r="AB8802" s="8"/>
      <c r="AC8802" s="8" t="s">
        <v>6307</v>
      </c>
      <c r="AD8802" s="8"/>
      <c r="AE8802" s="12">
        <v>20</v>
      </c>
      <c r="AF8802" s="8"/>
      <c r="AG8802" s="8" t="s">
        <v>562</v>
      </c>
      <c r="AH8802" s="8"/>
      <c r="AI8802" s="13">
        <v>39.04</v>
      </c>
      <c r="AJ8802" s="8"/>
      <c r="AK8802" s="13">
        <f>ROUND(IF(ISNUMBER(AI8802), AE8802*AI8802, AE8802),5)</f>
        <v>780.8</v>
      </c>
      <c r="AL8802" s="8"/>
      <c r="AM8802" s="13">
        <f>ROUND(AM8801+AK8802,5)</f>
        <v>346429.4</v>
      </c>
    </row>
    <row r="8803" spans="1:39" x14ac:dyDescent="0.25">
      <c r="A8803" s="8"/>
      <c r="B8803" s="8"/>
      <c r="C8803" s="8"/>
      <c r="D8803" s="8"/>
      <c r="E8803" s="9">
        <v>4361</v>
      </c>
      <c r="F8803" s="8"/>
      <c r="G8803" s="8" t="s">
        <v>55</v>
      </c>
      <c r="H8803" s="8"/>
      <c r="I8803" s="10">
        <v>45853.548333333332</v>
      </c>
      <c r="J8803" s="8"/>
      <c r="K8803" s="8" t="s">
        <v>56</v>
      </c>
      <c r="L8803" s="8"/>
      <c r="M8803" s="11">
        <v>45853</v>
      </c>
      <c r="N8803" s="8"/>
      <c r="O8803" s="8"/>
      <c r="P8803" s="8"/>
      <c r="Q8803" s="8" t="s">
        <v>6246</v>
      </c>
      <c r="R8803" s="8"/>
      <c r="S8803" s="8" t="s">
        <v>66</v>
      </c>
      <c r="T8803" s="8"/>
      <c r="U8803" s="8" t="s">
        <v>6246</v>
      </c>
      <c r="V8803" s="8"/>
      <c r="W8803" s="8"/>
      <c r="X8803" s="8"/>
      <c r="Y8803" s="8"/>
      <c r="Z8803" s="8"/>
      <c r="AA8803" s="8" t="s">
        <v>310</v>
      </c>
      <c r="AB8803" s="8"/>
      <c r="AC8803" s="8" t="s">
        <v>66</v>
      </c>
      <c r="AD8803" s="8"/>
      <c r="AE8803" s="12">
        <v>1</v>
      </c>
      <c r="AF8803" s="8"/>
      <c r="AG8803" s="8" t="s">
        <v>562</v>
      </c>
      <c r="AH8803" s="8"/>
      <c r="AI8803" s="13">
        <v>35</v>
      </c>
      <c r="AJ8803" s="8"/>
      <c r="AK8803" s="13">
        <f>ROUND(IF(ISNUMBER(AI8803), AE8803*AI8803, AE8803),5)</f>
        <v>35</v>
      </c>
      <c r="AL8803" s="8"/>
      <c r="AM8803" s="13">
        <f>ROUND(AM8802+AK8803,5)</f>
        <v>346464.4</v>
      </c>
    </row>
    <row r="8804" spans="1:39" x14ac:dyDescent="0.25">
      <c r="A8804" s="8"/>
      <c r="B8804" s="8"/>
      <c r="C8804" s="8"/>
      <c r="D8804" s="8"/>
      <c r="E8804" s="9">
        <v>4382</v>
      </c>
      <c r="F8804" s="8"/>
      <c r="G8804" s="8" t="s">
        <v>55</v>
      </c>
      <c r="H8804" s="8"/>
      <c r="I8804" s="10">
        <v>45854.568969907406</v>
      </c>
      <c r="J8804" s="8"/>
      <c r="K8804" s="8" t="s">
        <v>56</v>
      </c>
      <c r="L8804" s="8"/>
      <c r="M8804" s="11">
        <v>45854</v>
      </c>
      <c r="N8804" s="8"/>
      <c r="O8804" s="8"/>
      <c r="P8804" s="8"/>
      <c r="Q8804" s="8" t="s">
        <v>6246</v>
      </c>
      <c r="R8804" s="8"/>
      <c r="S8804" s="8" t="s">
        <v>2862</v>
      </c>
      <c r="T8804" s="8"/>
      <c r="U8804" s="8" t="s">
        <v>6246</v>
      </c>
      <c r="V8804" s="8"/>
      <c r="W8804" s="8"/>
      <c r="X8804" s="8"/>
      <c r="Y8804" s="8"/>
      <c r="Z8804" s="8"/>
      <c r="AA8804" s="8" t="s">
        <v>3005</v>
      </c>
      <c r="AB8804" s="8"/>
      <c r="AC8804" s="8" t="s">
        <v>2862</v>
      </c>
      <c r="AD8804" s="8"/>
      <c r="AE8804" s="12">
        <v>20</v>
      </c>
      <c r="AF8804" s="8"/>
      <c r="AG8804" s="8" t="s">
        <v>562</v>
      </c>
      <c r="AH8804" s="8"/>
      <c r="AI8804" s="13">
        <v>29.9</v>
      </c>
      <c r="AJ8804" s="8"/>
      <c r="AK8804" s="13">
        <f>ROUND(IF(ISNUMBER(AI8804), AE8804*AI8804, AE8804),5)</f>
        <v>598</v>
      </c>
      <c r="AL8804" s="8"/>
      <c r="AM8804" s="13">
        <f>ROUND(AM8803+AK8804,5)</f>
        <v>347062.4</v>
      </c>
    </row>
    <row r="8805" spans="1:39" x14ac:dyDescent="0.25">
      <c r="A8805" s="8"/>
      <c r="B8805" s="8"/>
      <c r="C8805" s="8"/>
      <c r="D8805" s="8"/>
      <c r="E8805" s="9">
        <v>4382</v>
      </c>
      <c r="F8805" s="8"/>
      <c r="G8805" s="8" t="s">
        <v>55</v>
      </c>
      <c r="H8805" s="8"/>
      <c r="I8805" s="10">
        <v>45854.568969907406</v>
      </c>
      <c r="J8805" s="8"/>
      <c r="K8805" s="8" t="s">
        <v>56</v>
      </c>
      <c r="L8805" s="8"/>
      <c r="M8805" s="11">
        <v>45854</v>
      </c>
      <c r="N8805" s="8"/>
      <c r="O8805" s="8"/>
      <c r="P8805" s="8"/>
      <c r="Q8805" s="8" t="s">
        <v>6246</v>
      </c>
      <c r="R8805" s="8"/>
      <c r="S8805" s="8" t="s">
        <v>2663</v>
      </c>
      <c r="T8805" s="8"/>
      <c r="U8805" s="8" t="s">
        <v>6246</v>
      </c>
      <c r="V8805" s="8"/>
      <c r="W8805" s="8"/>
      <c r="X8805" s="8"/>
      <c r="Y8805" s="8"/>
      <c r="Z8805" s="8"/>
      <c r="AA8805" s="8" t="s">
        <v>2764</v>
      </c>
      <c r="AB8805" s="8"/>
      <c r="AC8805" s="8" t="s">
        <v>2663</v>
      </c>
      <c r="AD8805" s="8"/>
      <c r="AE8805" s="12">
        <v>10</v>
      </c>
      <c r="AF8805" s="8"/>
      <c r="AG8805" s="8" t="s">
        <v>562</v>
      </c>
      <c r="AH8805" s="8"/>
      <c r="AI8805" s="13">
        <v>9.15</v>
      </c>
      <c r="AJ8805" s="8"/>
      <c r="AK8805" s="13">
        <f>ROUND(IF(ISNUMBER(AI8805), AE8805*AI8805, AE8805),5)</f>
        <v>91.5</v>
      </c>
      <c r="AL8805" s="8"/>
      <c r="AM8805" s="13">
        <f>ROUND(AM8804+AK8805,5)</f>
        <v>347153.9</v>
      </c>
    </row>
    <row r="8806" spans="1:39" x14ac:dyDescent="0.25">
      <c r="A8806" s="8"/>
      <c r="B8806" s="8"/>
      <c r="C8806" s="8"/>
      <c r="D8806" s="8"/>
      <c r="E8806" s="9">
        <v>4382</v>
      </c>
      <c r="F8806" s="8"/>
      <c r="G8806" s="8" t="s">
        <v>55</v>
      </c>
      <c r="H8806" s="8"/>
      <c r="I8806" s="10">
        <v>45854.568969907406</v>
      </c>
      <c r="J8806" s="8"/>
      <c r="K8806" s="8" t="s">
        <v>56</v>
      </c>
      <c r="L8806" s="8"/>
      <c r="M8806" s="11">
        <v>45854</v>
      </c>
      <c r="N8806" s="8"/>
      <c r="O8806" s="8"/>
      <c r="P8806" s="8"/>
      <c r="Q8806" s="8" t="s">
        <v>6246</v>
      </c>
      <c r="R8806" s="8"/>
      <c r="S8806" s="8" t="s">
        <v>66</v>
      </c>
      <c r="T8806" s="8"/>
      <c r="U8806" s="8" t="s">
        <v>6246</v>
      </c>
      <c r="V8806" s="8"/>
      <c r="W8806" s="8"/>
      <c r="X8806" s="8"/>
      <c r="Y8806" s="8"/>
      <c r="Z8806" s="8"/>
      <c r="AA8806" s="8" t="s">
        <v>310</v>
      </c>
      <c r="AB8806" s="8"/>
      <c r="AC8806" s="8" t="s">
        <v>66</v>
      </c>
      <c r="AD8806" s="8"/>
      <c r="AE8806" s="12">
        <v>1</v>
      </c>
      <c r="AF8806" s="8"/>
      <c r="AG8806" s="8" t="s">
        <v>562</v>
      </c>
      <c r="AH8806" s="8"/>
      <c r="AI8806" s="13">
        <v>35</v>
      </c>
      <c r="AJ8806" s="8"/>
      <c r="AK8806" s="13">
        <f>ROUND(IF(ISNUMBER(AI8806), AE8806*AI8806, AE8806),5)</f>
        <v>35</v>
      </c>
      <c r="AL8806" s="8"/>
      <c r="AM8806" s="13">
        <f>ROUND(AM8805+AK8806,5)</f>
        <v>347188.9</v>
      </c>
    </row>
    <row r="8807" spans="1:39" x14ac:dyDescent="0.25">
      <c r="A8807" s="8"/>
      <c r="B8807" s="8"/>
      <c r="C8807" s="8"/>
      <c r="D8807" s="8"/>
      <c r="E8807" s="9">
        <v>4406</v>
      </c>
      <c r="F8807" s="8"/>
      <c r="G8807" s="8" t="s">
        <v>55</v>
      </c>
      <c r="H8807" s="8"/>
      <c r="I8807" s="10">
        <v>45859.558715277781</v>
      </c>
      <c r="J8807" s="8"/>
      <c r="K8807" s="8" t="s">
        <v>56</v>
      </c>
      <c r="L8807" s="8"/>
      <c r="M8807" s="11">
        <v>45859</v>
      </c>
      <c r="N8807" s="8"/>
      <c r="O8807" s="8"/>
      <c r="P8807" s="8"/>
      <c r="Q8807" s="8" t="s">
        <v>6246</v>
      </c>
      <c r="R8807" s="8"/>
      <c r="S8807" s="8" t="s">
        <v>6370</v>
      </c>
      <c r="T8807" s="8"/>
      <c r="U8807" s="8" t="s">
        <v>6246</v>
      </c>
      <c r="V8807" s="8"/>
      <c r="W8807" s="8"/>
      <c r="X8807" s="8"/>
      <c r="Y8807" s="8"/>
      <c r="Z8807" s="8"/>
      <c r="AA8807" s="8" t="s">
        <v>6459</v>
      </c>
      <c r="AB8807" s="8"/>
      <c r="AC8807" s="8" t="s">
        <v>6370</v>
      </c>
      <c r="AD8807" s="8"/>
      <c r="AE8807" s="12">
        <v>10</v>
      </c>
      <c r="AF8807" s="8"/>
      <c r="AG8807" s="8" t="s">
        <v>562</v>
      </c>
      <c r="AH8807" s="8"/>
      <c r="AI8807" s="13">
        <v>15</v>
      </c>
      <c r="AJ8807" s="8"/>
      <c r="AK8807" s="13">
        <f>ROUND(IF(ISNUMBER(AI8807), AE8807*AI8807, AE8807),5)</f>
        <v>150</v>
      </c>
      <c r="AL8807" s="8"/>
      <c r="AM8807" s="13">
        <f>ROUND(AM8806+AK8807,5)</f>
        <v>347338.9</v>
      </c>
    </row>
    <row r="8808" spans="1:39" x14ac:dyDescent="0.25">
      <c r="A8808" s="8"/>
      <c r="B8808" s="8"/>
      <c r="C8808" s="8"/>
      <c r="D8808" s="8"/>
      <c r="E8808" s="9">
        <v>4406</v>
      </c>
      <c r="F8808" s="8"/>
      <c r="G8808" s="8" t="s">
        <v>55</v>
      </c>
      <c r="H8808" s="8"/>
      <c r="I8808" s="10">
        <v>45859.558715277781</v>
      </c>
      <c r="J8808" s="8"/>
      <c r="K8808" s="8" t="s">
        <v>56</v>
      </c>
      <c r="L8808" s="8"/>
      <c r="M8808" s="11">
        <v>45859</v>
      </c>
      <c r="N8808" s="8"/>
      <c r="O8808" s="8"/>
      <c r="P8808" s="8"/>
      <c r="Q8808" s="8" t="s">
        <v>6246</v>
      </c>
      <c r="R8808" s="8"/>
      <c r="S8808" s="8" t="s">
        <v>66</v>
      </c>
      <c r="T8808" s="8"/>
      <c r="U8808" s="8" t="s">
        <v>6246</v>
      </c>
      <c r="V8808" s="8"/>
      <c r="W8808" s="8"/>
      <c r="X8808" s="8"/>
      <c r="Y8808" s="8"/>
      <c r="Z8808" s="8"/>
      <c r="AA8808" s="8" t="s">
        <v>310</v>
      </c>
      <c r="AB8808" s="8"/>
      <c r="AC8808" s="8" t="s">
        <v>66</v>
      </c>
      <c r="AD8808" s="8"/>
      <c r="AE8808" s="12">
        <v>1</v>
      </c>
      <c r="AF8808" s="8"/>
      <c r="AG8808" s="8" t="s">
        <v>562</v>
      </c>
      <c r="AH8808" s="8"/>
      <c r="AI8808" s="13">
        <v>35</v>
      </c>
      <c r="AJ8808" s="8"/>
      <c r="AK8808" s="13">
        <f>ROUND(IF(ISNUMBER(AI8808), AE8808*AI8808, AE8808),5)</f>
        <v>35</v>
      </c>
      <c r="AL8808" s="8"/>
      <c r="AM8808" s="13">
        <f>ROUND(AM8807+AK8808,5)</f>
        <v>347373.9</v>
      </c>
    </row>
    <row r="8809" spans="1:39" x14ac:dyDescent="0.25">
      <c r="A8809" s="8"/>
      <c r="B8809" s="8"/>
      <c r="C8809" s="8"/>
      <c r="D8809" s="8"/>
      <c r="E8809" s="9">
        <v>4408</v>
      </c>
      <c r="F8809" s="8"/>
      <c r="G8809" s="8" t="s">
        <v>55</v>
      </c>
      <c r="H8809" s="8"/>
      <c r="I8809" s="10">
        <v>45859.563807870371</v>
      </c>
      <c r="J8809" s="8"/>
      <c r="K8809" s="8" t="s">
        <v>56</v>
      </c>
      <c r="L8809" s="8"/>
      <c r="M8809" s="11">
        <v>45859</v>
      </c>
      <c r="N8809" s="8"/>
      <c r="O8809" s="8"/>
      <c r="P8809" s="8"/>
      <c r="Q8809" s="8" t="s">
        <v>6246</v>
      </c>
      <c r="R8809" s="8"/>
      <c r="S8809" s="8" t="s">
        <v>6307</v>
      </c>
      <c r="T8809" s="8"/>
      <c r="U8809" s="8" t="s">
        <v>6246</v>
      </c>
      <c r="V8809" s="8"/>
      <c r="W8809" s="8"/>
      <c r="X8809" s="8"/>
      <c r="Y8809" s="8"/>
      <c r="Z8809" s="8"/>
      <c r="AA8809" s="8" t="s">
        <v>6430</v>
      </c>
      <c r="AB8809" s="8"/>
      <c r="AC8809" s="8" t="s">
        <v>6307</v>
      </c>
      <c r="AD8809" s="8"/>
      <c r="AE8809" s="12">
        <v>25</v>
      </c>
      <c r="AF8809" s="8"/>
      <c r="AG8809" s="8" t="s">
        <v>562</v>
      </c>
      <c r="AH8809" s="8"/>
      <c r="AI8809" s="13">
        <v>39.04</v>
      </c>
      <c r="AJ8809" s="8"/>
      <c r="AK8809" s="13">
        <f>ROUND(IF(ISNUMBER(AI8809), AE8809*AI8809, AE8809),5)</f>
        <v>976</v>
      </c>
      <c r="AL8809" s="8"/>
      <c r="AM8809" s="13">
        <f>ROUND(AM8808+AK8809,5)</f>
        <v>348349.9</v>
      </c>
    </row>
    <row r="8810" spans="1:39" x14ac:dyDescent="0.25">
      <c r="A8810" s="8"/>
      <c r="B8810" s="8"/>
      <c r="C8810" s="8"/>
      <c r="D8810" s="8"/>
      <c r="E8810" s="9">
        <v>4408</v>
      </c>
      <c r="F8810" s="8"/>
      <c r="G8810" s="8" t="s">
        <v>55</v>
      </c>
      <c r="H8810" s="8"/>
      <c r="I8810" s="10">
        <v>45859.563807870371</v>
      </c>
      <c r="J8810" s="8"/>
      <c r="K8810" s="8" t="s">
        <v>56</v>
      </c>
      <c r="L8810" s="8"/>
      <c r="M8810" s="11">
        <v>45859</v>
      </c>
      <c r="N8810" s="8"/>
      <c r="O8810" s="8"/>
      <c r="P8810" s="8"/>
      <c r="Q8810" s="8" t="s">
        <v>6246</v>
      </c>
      <c r="R8810" s="8"/>
      <c r="S8810" s="8" t="s">
        <v>66</v>
      </c>
      <c r="T8810" s="8"/>
      <c r="U8810" s="8" t="s">
        <v>6246</v>
      </c>
      <c r="V8810" s="8"/>
      <c r="W8810" s="8"/>
      <c r="X8810" s="8"/>
      <c r="Y8810" s="8"/>
      <c r="Z8810" s="8"/>
      <c r="AA8810" s="8" t="s">
        <v>310</v>
      </c>
      <c r="AB8810" s="8"/>
      <c r="AC8810" s="8" t="s">
        <v>66</v>
      </c>
      <c r="AD8810" s="8"/>
      <c r="AE8810" s="12">
        <v>1</v>
      </c>
      <c r="AF8810" s="8"/>
      <c r="AG8810" s="8" t="s">
        <v>562</v>
      </c>
      <c r="AH8810" s="8"/>
      <c r="AI8810" s="13">
        <v>35</v>
      </c>
      <c r="AJ8810" s="8"/>
      <c r="AK8810" s="13">
        <f>ROUND(IF(ISNUMBER(AI8810), AE8810*AI8810, AE8810),5)</f>
        <v>35</v>
      </c>
      <c r="AL8810" s="8"/>
      <c r="AM8810" s="13">
        <f>ROUND(AM8809+AK8810,5)</f>
        <v>348384.9</v>
      </c>
    </row>
    <row r="8811" spans="1:39" x14ac:dyDescent="0.25">
      <c r="A8811" s="8"/>
      <c r="B8811" s="8"/>
      <c r="C8811" s="8"/>
      <c r="D8811" s="8"/>
      <c r="E8811" s="9">
        <v>4411</v>
      </c>
      <c r="F8811" s="8"/>
      <c r="G8811" s="8" t="s">
        <v>55</v>
      </c>
      <c r="H8811" s="8"/>
      <c r="I8811" s="10">
        <v>45860.341608796298</v>
      </c>
      <c r="J8811" s="8"/>
      <c r="K8811" s="8" t="s">
        <v>56</v>
      </c>
      <c r="L8811" s="8"/>
      <c r="M8811" s="11">
        <v>45860</v>
      </c>
      <c r="N8811" s="8"/>
      <c r="O8811" s="8"/>
      <c r="P8811" s="8"/>
      <c r="Q8811" s="8" t="s">
        <v>6246</v>
      </c>
      <c r="R8811" s="8"/>
      <c r="S8811" s="8" t="s">
        <v>697</v>
      </c>
      <c r="T8811" s="8"/>
      <c r="U8811" s="8" t="s">
        <v>6246</v>
      </c>
      <c r="V8811" s="8"/>
      <c r="W8811" s="8"/>
      <c r="X8811" s="8"/>
      <c r="Y8811" s="8"/>
      <c r="Z8811" s="8"/>
      <c r="AA8811" s="8" t="s">
        <v>830</v>
      </c>
      <c r="AB8811" s="8"/>
      <c r="AC8811" s="8" t="s">
        <v>697</v>
      </c>
      <c r="AD8811" s="8"/>
      <c r="AE8811" s="12">
        <v>6</v>
      </c>
      <c r="AF8811" s="8"/>
      <c r="AG8811" s="8" t="s">
        <v>562</v>
      </c>
      <c r="AH8811" s="8"/>
      <c r="AI8811" s="13">
        <v>104</v>
      </c>
      <c r="AJ8811" s="8"/>
      <c r="AK8811" s="13">
        <f>ROUND(IF(ISNUMBER(AI8811), AE8811*AI8811, AE8811),5)</f>
        <v>624</v>
      </c>
      <c r="AL8811" s="8"/>
      <c r="AM8811" s="13">
        <f>ROUND(AM8810+AK8811,5)</f>
        <v>349008.9</v>
      </c>
    </row>
    <row r="8812" spans="1:39" x14ac:dyDescent="0.25">
      <c r="A8812" s="8"/>
      <c r="B8812" s="8"/>
      <c r="C8812" s="8"/>
      <c r="D8812" s="8"/>
      <c r="E8812" s="9">
        <v>4411</v>
      </c>
      <c r="F8812" s="8"/>
      <c r="G8812" s="8" t="s">
        <v>55</v>
      </c>
      <c r="H8812" s="8"/>
      <c r="I8812" s="10">
        <v>45860.341608796298</v>
      </c>
      <c r="J8812" s="8"/>
      <c r="K8812" s="8" t="s">
        <v>56</v>
      </c>
      <c r="L8812" s="8"/>
      <c r="M8812" s="11">
        <v>45860</v>
      </c>
      <c r="N8812" s="8"/>
      <c r="O8812" s="8"/>
      <c r="P8812" s="8"/>
      <c r="Q8812" s="8" t="s">
        <v>6246</v>
      </c>
      <c r="R8812" s="8"/>
      <c r="S8812" s="8" t="s">
        <v>4242</v>
      </c>
      <c r="T8812" s="8"/>
      <c r="U8812" s="8" t="s">
        <v>6246</v>
      </c>
      <c r="V8812" s="8"/>
      <c r="W8812" s="8"/>
      <c r="X8812" s="8"/>
      <c r="Y8812" s="8"/>
      <c r="Z8812" s="8"/>
      <c r="AA8812" s="8" t="s">
        <v>4462</v>
      </c>
      <c r="AB8812" s="8"/>
      <c r="AC8812" s="8" t="s">
        <v>4242</v>
      </c>
      <c r="AD8812" s="8"/>
      <c r="AE8812" s="12">
        <v>4</v>
      </c>
      <c r="AF8812" s="8"/>
      <c r="AG8812" s="8" t="s">
        <v>562</v>
      </c>
      <c r="AH8812" s="8"/>
      <c r="AI8812" s="13">
        <v>137.28</v>
      </c>
      <c r="AJ8812" s="8"/>
      <c r="AK8812" s="13">
        <f>ROUND(IF(ISNUMBER(AI8812), AE8812*AI8812, AE8812),5)</f>
        <v>549.12</v>
      </c>
      <c r="AL8812" s="8"/>
      <c r="AM8812" s="13">
        <f>ROUND(AM8811+AK8812,5)</f>
        <v>349558.02</v>
      </c>
    </row>
    <row r="8813" spans="1:39" x14ac:dyDescent="0.25">
      <c r="A8813" s="8"/>
      <c r="B8813" s="8"/>
      <c r="C8813" s="8"/>
      <c r="D8813" s="8"/>
      <c r="E8813" s="9">
        <v>4411</v>
      </c>
      <c r="F8813" s="8"/>
      <c r="G8813" s="8" t="s">
        <v>55</v>
      </c>
      <c r="H8813" s="8"/>
      <c r="I8813" s="10">
        <v>45860.341608796298</v>
      </c>
      <c r="J8813" s="8"/>
      <c r="K8813" s="8" t="s">
        <v>56</v>
      </c>
      <c r="L8813" s="8"/>
      <c r="M8813" s="11">
        <v>45860</v>
      </c>
      <c r="N8813" s="8"/>
      <c r="O8813" s="8"/>
      <c r="P8813" s="8"/>
      <c r="Q8813" s="8" t="s">
        <v>6246</v>
      </c>
      <c r="R8813" s="8"/>
      <c r="S8813" s="8" t="s">
        <v>2663</v>
      </c>
      <c r="T8813" s="8"/>
      <c r="U8813" s="8" t="s">
        <v>6246</v>
      </c>
      <c r="V8813" s="8"/>
      <c r="W8813" s="8"/>
      <c r="X8813" s="8"/>
      <c r="Y8813" s="8"/>
      <c r="Z8813" s="8"/>
      <c r="AA8813" s="8" t="s">
        <v>2764</v>
      </c>
      <c r="AB8813" s="8"/>
      <c r="AC8813" s="8" t="s">
        <v>2663</v>
      </c>
      <c r="AD8813" s="8"/>
      <c r="AE8813" s="12">
        <v>14</v>
      </c>
      <c r="AF8813" s="8"/>
      <c r="AG8813" s="8" t="s">
        <v>562</v>
      </c>
      <c r="AH8813" s="8"/>
      <c r="AI8813" s="13">
        <v>27.2</v>
      </c>
      <c r="AJ8813" s="8"/>
      <c r="AK8813" s="13">
        <f>ROUND(IF(ISNUMBER(AI8813), AE8813*AI8813, AE8813),5)</f>
        <v>380.8</v>
      </c>
      <c r="AL8813" s="8"/>
      <c r="AM8813" s="13">
        <f>ROUND(AM8812+AK8813,5)</f>
        <v>349938.82</v>
      </c>
    </row>
    <row r="8814" spans="1:39" x14ac:dyDescent="0.25">
      <c r="A8814" s="8"/>
      <c r="B8814" s="8"/>
      <c r="C8814" s="8"/>
      <c r="D8814" s="8"/>
      <c r="E8814" s="9">
        <v>4411</v>
      </c>
      <c r="F8814" s="8"/>
      <c r="G8814" s="8" t="s">
        <v>55</v>
      </c>
      <c r="H8814" s="8"/>
      <c r="I8814" s="10">
        <v>45860.341608796298</v>
      </c>
      <c r="J8814" s="8"/>
      <c r="K8814" s="8" t="s">
        <v>56</v>
      </c>
      <c r="L8814" s="8"/>
      <c r="M8814" s="11">
        <v>45860</v>
      </c>
      <c r="N8814" s="8"/>
      <c r="O8814" s="8"/>
      <c r="P8814" s="8"/>
      <c r="Q8814" s="8" t="s">
        <v>6246</v>
      </c>
      <c r="R8814" s="8"/>
      <c r="S8814" s="8" t="s">
        <v>2862</v>
      </c>
      <c r="T8814" s="8"/>
      <c r="U8814" s="8" t="s">
        <v>6246</v>
      </c>
      <c r="V8814" s="8"/>
      <c r="W8814" s="8"/>
      <c r="X8814" s="8"/>
      <c r="Y8814" s="8"/>
      <c r="Z8814" s="8"/>
      <c r="AA8814" s="8" t="s">
        <v>3005</v>
      </c>
      <c r="AB8814" s="8"/>
      <c r="AC8814" s="8" t="s">
        <v>2862</v>
      </c>
      <c r="AD8814" s="8"/>
      <c r="AE8814" s="12">
        <v>28</v>
      </c>
      <c r="AF8814" s="8"/>
      <c r="AG8814" s="8" t="s">
        <v>562</v>
      </c>
      <c r="AH8814" s="8"/>
      <c r="AI8814" s="12">
        <v>29.888000000000002</v>
      </c>
      <c r="AJ8814" s="8"/>
      <c r="AK8814" s="13">
        <f>ROUND(IF(ISNUMBER(AI8814), AE8814*AI8814, AE8814),5)</f>
        <v>836.86400000000003</v>
      </c>
      <c r="AL8814" s="8"/>
      <c r="AM8814" s="13">
        <f>ROUND(AM8813+AK8814,5)</f>
        <v>350775.68400000001</v>
      </c>
    </row>
    <row r="8815" spans="1:39" x14ac:dyDescent="0.25">
      <c r="A8815" s="8"/>
      <c r="B8815" s="8"/>
      <c r="C8815" s="8"/>
      <c r="D8815" s="8"/>
      <c r="E8815" s="9">
        <v>4487</v>
      </c>
      <c r="F8815" s="8"/>
      <c r="G8815" s="8" t="s">
        <v>55</v>
      </c>
      <c r="H8815" s="8"/>
      <c r="I8815" s="10">
        <v>45870.371979166666</v>
      </c>
      <c r="J8815" s="8"/>
      <c r="K8815" s="8" t="s">
        <v>56</v>
      </c>
      <c r="L8815" s="8"/>
      <c r="M8815" s="11">
        <v>45870</v>
      </c>
      <c r="N8815" s="8"/>
      <c r="O8815" s="8"/>
      <c r="P8815" s="8"/>
      <c r="Q8815" s="8" t="s">
        <v>6246</v>
      </c>
      <c r="R8815" s="8"/>
      <c r="S8815" s="8" t="s">
        <v>6557</v>
      </c>
      <c r="T8815" s="8"/>
      <c r="U8815" s="8" t="s">
        <v>6246</v>
      </c>
      <c r="V8815" s="8"/>
      <c r="W8815" s="8"/>
      <c r="X8815" s="8"/>
      <c r="Y8815" s="8"/>
      <c r="Z8815" s="8"/>
      <c r="AA8815" s="8" t="s">
        <v>6663</v>
      </c>
      <c r="AB8815" s="8"/>
      <c r="AC8815" s="8" t="s">
        <v>6557</v>
      </c>
      <c r="AD8815" s="8"/>
      <c r="AE8815" s="12">
        <v>24</v>
      </c>
      <c r="AF8815" s="8"/>
      <c r="AG8815" s="8" t="s">
        <v>562</v>
      </c>
      <c r="AH8815" s="8"/>
      <c r="AI8815" s="13">
        <v>77.5</v>
      </c>
      <c r="AJ8815" s="8"/>
      <c r="AK8815" s="13">
        <f>ROUND(IF(ISNUMBER(AI8815), AE8815*AI8815, AE8815),5)</f>
        <v>1860</v>
      </c>
      <c r="AL8815" s="8"/>
      <c r="AM8815" s="13">
        <f>ROUND(AM8814+AK8815,5)</f>
        <v>352635.68400000001</v>
      </c>
    </row>
    <row r="8816" spans="1:39" x14ac:dyDescent="0.25">
      <c r="A8816" s="8"/>
      <c r="B8816" s="8"/>
      <c r="C8816" s="8"/>
      <c r="D8816" s="8"/>
      <c r="E8816" s="9">
        <v>4503</v>
      </c>
      <c r="F8816" s="8"/>
      <c r="G8816" s="8" t="s">
        <v>55</v>
      </c>
      <c r="H8816" s="8"/>
      <c r="I8816" s="10">
        <v>45880.524618055555</v>
      </c>
      <c r="J8816" s="8"/>
      <c r="K8816" s="8" t="s">
        <v>56</v>
      </c>
      <c r="L8816" s="8"/>
      <c r="M8816" s="11">
        <v>45880</v>
      </c>
      <c r="N8816" s="8"/>
      <c r="O8816" s="8"/>
      <c r="P8816" s="8"/>
      <c r="Q8816" s="8" t="s">
        <v>6246</v>
      </c>
      <c r="R8816" s="8"/>
      <c r="S8816" s="8" t="s">
        <v>6547</v>
      </c>
      <c r="T8816" s="8"/>
      <c r="U8816" s="8" t="s">
        <v>6246</v>
      </c>
      <c r="V8816" s="8"/>
      <c r="W8816" s="8"/>
      <c r="X8816" s="8"/>
      <c r="Y8816" s="8"/>
      <c r="Z8816" s="8"/>
      <c r="AA8816" s="8" t="s">
        <v>6653</v>
      </c>
      <c r="AB8816" s="8"/>
      <c r="AC8816" s="8" t="s">
        <v>6547</v>
      </c>
      <c r="AD8816" s="8"/>
      <c r="AE8816" s="12">
        <v>20</v>
      </c>
      <c r="AF8816" s="8"/>
      <c r="AG8816" s="8" t="s">
        <v>562</v>
      </c>
      <c r="AH8816" s="8"/>
      <c r="AI8816" s="13">
        <v>172.8</v>
      </c>
      <c r="AJ8816" s="8"/>
      <c r="AK8816" s="13">
        <f>ROUND(IF(ISNUMBER(AI8816), AE8816*AI8816, AE8816),5)</f>
        <v>3456</v>
      </c>
      <c r="AL8816" s="8"/>
      <c r="AM8816" s="13">
        <f>ROUND(AM8815+AK8816,5)</f>
        <v>356091.68400000001</v>
      </c>
    </row>
    <row r="8817" spans="1:39" x14ac:dyDescent="0.25">
      <c r="A8817" s="8"/>
      <c r="B8817" s="8"/>
      <c r="C8817" s="8"/>
      <c r="D8817" s="8"/>
      <c r="E8817" s="9">
        <v>4650</v>
      </c>
      <c r="F8817" s="8"/>
      <c r="G8817" s="8" t="s">
        <v>55</v>
      </c>
      <c r="H8817" s="8"/>
      <c r="I8817" s="10">
        <v>45924.376203703701</v>
      </c>
      <c r="J8817" s="8"/>
      <c r="K8817" s="8" t="s">
        <v>56</v>
      </c>
      <c r="L8817" s="8"/>
      <c r="M8817" s="11">
        <v>45924</v>
      </c>
      <c r="N8817" s="8"/>
      <c r="O8817" s="8"/>
      <c r="P8817" s="8"/>
      <c r="Q8817" s="8" t="s">
        <v>6246</v>
      </c>
      <c r="R8817" s="8"/>
      <c r="S8817" s="8" t="s">
        <v>6307</v>
      </c>
      <c r="T8817" s="8"/>
      <c r="U8817" s="8" t="s">
        <v>6246</v>
      </c>
      <c r="V8817" s="8"/>
      <c r="W8817" s="8"/>
      <c r="X8817" s="8"/>
      <c r="Y8817" s="8"/>
      <c r="Z8817" s="8"/>
      <c r="AA8817" s="8" t="s">
        <v>6430</v>
      </c>
      <c r="AB8817" s="8"/>
      <c r="AC8817" s="8" t="s">
        <v>6307</v>
      </c>
      <c r="AD8817" s="8"/>
      <c r="AE8817" s="12">
        <v>50</v>
      </c>
      <c r="AF8817" s="8"/>
      <c r="AG8817" s="8" t="s">
        <v>562</v>
      </c>
      <c r="AH8817" s="8"/>
      <c r="AI8817" s="13">
        <v>39.68</v>
      </c>
      <c r="AJ8817" s="8"/>
      <c r="AK8817" s="13">
        <f>ROUND(IF(ISNUMBER(AI8817), AE8817*AI8817, AE8817),5)</f>
        <v>1984</v>
      </c>
      <c r="AL8817" s="8"/>
      <c r="AM8817" s="13">
        <f>ROUND(AM8816+AK8817,5)</f>
        <v>358075.68400000001</v>
      </c>
    </row>
    <row r="8818" spans="1:39" x14ac:dyDescent="0.25">
      <c r="A8818" s="8"/>
      <c r="B8818" s="8"/>
      <c r="C8818" s="8"/>
      <c r="D8818" s="8"/>
      <c r="E8818" s="9">
        <v>4650</v>
      </c>
      <c r="F8818" s="8"/>
      <c r="G8818" s="8" t="s">
        <v>55</v>
      </c>
      <c r="H8818" s="8"/>
      <c r="I8818" s="10">
        <v>45924.376203703701</v>
      </c>
      <c r="J8818" s="8"/>
      <c r="K8818" s="8" t="s">
        <v>56</v>
      </c>
      <c r="L8818" s="8"/>
      <c r="M8818" s="11">
        <v>45924</v>
      </c>
      <c r="N8818" s="8"/>
      <c r="O8818" s="8"/>
      <c r="P8818" s="8"/>
      <c r="Q8818" s="8" t="s">
        <v>6246</v>
      </c>
      <c r="R8818" s="8"/>
      <c r="S8818" s="8" t="s">
        <v>66</v>
      </c>
      <c r="T8818" s="8"/>
      <c r="U8818" s="8" t="s">
        <v>6246</v>
      </c>
      <c r="V8818" s="8"/>
      <c r="W8818" s="8"/>
      <c r="X8818" s="8"/>
      <c r="Y8818" s="8"/>
      <c r="Z8818" s="8"/>
      <c r="AA8818" s="8" t="s">
        <v>310</v>
      </c>
      <c r="AB8818" s="8"/>
      <c r="AC8818" s="8" t="s">
        <v>66</v>
      </c>
      <c r="AD8818" s="8"/>
      <c r="AE8818" s="12">
        <v>1</v>
      </c>
      <c r="AF8818" s="8"/>
      <c r="AG8818" s="8" t="s">
        <v>562</v>
      </c>
      <c r="AH8818" s="8"/>
      <c r="AI8818" s="13">
        <v>35</v>
      </c>
      <c r="AJ8818" s="8"/>
      <c r="AK8818" s="13">
        <f>ROUND(IF(ISNUMBER(AI8818), AE8818*AI8818, AE8818),5)</f>
        <v>35</v>
      </c>
      <c r="AL8818" s="8"/>
      <c r="AM8818" s="13">
        <f>ROUND(AM8817+AK8818,5)</f>
        <v>358110.68400000001</v>
      </c>
    </row>
    <row r="8819" spans="1:39" x14ac:dyDescent="0.25">
      <c r="A8819" s="8"/>
      <c r="B8819" s="8"/>
      <c r="C8819" s="8"/>
      <c r="D8819" s="8"/>
      <c r="E8819" s="9">
        <v>4672</v>
      </c>
      <c r="F8819" s="8"/>
      <c r="G8819" s="8" t="s">
        <v>55</v>
      </c>
      <c r="H8819" s="8"/>
      <c r="I8819" s="10">
        <v>45931.55097222222</v>
      </c>
      <c r="J8819" s="8"/>
      <c r="K8819" s="8" t="s">
        <v>56</v>
      </c>
      <c r="L8819" s="8"/>
      <c r="M8819" s="11">
        <v>45931</v>
      </c>
      <c r="N8819" s="8"/>
      <c r="O8819" s="8"/>
      <c r="P8819" s="8"/>
      <c r="Q8819" s="8" t="s">
        <v>6246</v>
      </c>
      <c r="R8819" s="8"/>
      <c r="S8819" s="8" t="s">
        <v>2866</v>
      </c>
      <c r="T8819" s="8"/>
      <c r="U8819" s="8" t="s">
        <v>6246</v>
      </c>
      <c r="V8819" s="8"/>
      <c r="W8819" s="8"/>
      <c r="X8819" s="8"/>
      <c r="Y8819" s="8"/>
      <c r="Z8819" s="8"/>
      <c r="AA8819" s="8" t="s">
        <v>3009</v>
      </c>
      <c r="AB8819" s="8"/>
      <c r="AC8819" s="8" t="s">
        <v>2866</v>
      </c>
      <c r="AD8819" s="8"/>
      <c r="AE8819" s="12">
        <v>10</v>
      </c>
      <c r="AF8819" s="8"/>
      <c r="AG8819" s="8" t="s">
        <v>562</v>
      </c>
      <c r="AH8819" s="8"/>
      <c r="AI8819" s="13">
        <v>51.2</v>
      </c>
      <c r="AJ8819" s="8"/>
      <c r="AK8819" s="13">
        <f>ROUND(IF(ISNUMBER(AI8819), AE8819*AI8819, AE8819),5)</f>
        <v>512</v>
      </c>
      <c r="AL8819" s="8"/>
      <c r="AM8819" s="13">
        <f>ROUND(AM8818+AK8819,5)</f>
        <v>358622.68400000001</v>
      </c>
    </row>
    <row r="8820" spans="1:39" x14ac:dyDescent="0.25">
      <c r="A8820" s="8"/>
      <c r="B8820" s="8"/>
      <c r="C8820" s="8"/>
      <c r="D8820" s="8"/>
      <c r="E8820" s="9">
        <v>4672</v>
      </c>
      <c r="F8820" s="8"/>
      <c r="G8820" s="8" t="s">
        <v>55</v>
      </c>
      <c r="H8820" s="8"/>
      <c r="I8820" s="10">
        <v>45931.55097222222</v>
      </c>
      <c r="J8820" s="8"/>
      <c r="K8820" s="8" t="s">
        <v>56</v>
      </c>
      <c r="L8820" s="8"/>
      <c r="M8820" s="11">
        <v>45931</v>
      </c>
      <c r="N8820" s="8"/>
      <c r="O8820" s="8"/>
      <c r="P8820" s="8"/>
      <c r="Q8820" s="8" t="s">
        <v>6246</v>
      </c>
      <c r="R8820" s="8"/>
      <c r="S8820" s="8" t="s">
        <v>66</v>
      </c>
      <c r="T8820" s="8"/>
      <c r="U8820" s="8" t="s">
        <v>6246</v>
      </c>
      <c r="V8820" s="8"/>
      <c r="W8820" s="8"/>
      <c r="X8820" s="8"/>
      <c r="Y8820" s="8"/>
      <c r="Z8820" s="8"/>
      <c r="AA8820" s="8" t="s">
        <v>310</v>
      </c>
      <c r="AB8820" s="8"/>
      <c r="AC8820" s="8" t="s">
        <v>66</v>
      </c>
      <c r="AD8820" s="8"/>
      <c r="AE8820" s="12">
        <v>1</v>
      </c>
      <c r="AF8820" s="8"/>
      <c r="AG8820" s="8" t="s">
        <v>562</v>
      </c>
      <c r="AH8820" s="8"/>
      <c r="AI8820" s="13">
        <v>35</v>
      </c>
      <c r="AJ8820" s="8"/>
      <c r="AK8820" s="13">
        <f>ROUND(IF(ISNUMBER(AI8820), AE8820*AI8820, AE8820),5)</f>
        <v>35</v>
      </c>
      <c r="AL8820" s="8"/>
      <c r="AM8820" s="13">
        <f>ROUND(AM8819+AK8820,5)</f>
        <v>358657.68400000001</v>
      </c>
    </row>
    <row r="8821" spans="1:39" x14ac:dyDescent="0.25">
      <c r="A8821" s="8"/>
      <c r="B8821" s="8"/>
      <c r="C8821" s="8"/>
      <c r="D8821" s="8"/>
      <c r="E8821" s="9">
        <v>4859</v>
      </c>
      <c r="F8821" s="8"/>
      <c r="G8821" s="8" t="s">
        <v>55</v>
      </c>
      <c r="H8821" s="8"/>
      <c r="I8821" s="10">
        <v>45981.628761574073</v>
      </c>
      <c r="J8821" s="8"/>
      <c r="K8821" s="8" t="s">
        <v>56</v>
      </c>
      <c r="L8821" s="8"/>
      <c r="M8821" s="11">
        <v>45981</v>
      </c>
      <c r="N8821" s="8"/>
      <c r="O8821" s="8"/>
      <c r="P8821" s="8"/>
      <c r="Q8821" s="8" t="s">
        <v>6246</v>
      </c>
      <c r="R8821" s="8"/>
      <c r="S8821" s="8" t="s">
        <v>665</v>
      </c>
      <c r="T8821" s="8"/>
      <c r="U8821" s="8" t="s">
        <v>6246</v>
      </c>
      <c r="V8821" s="8"/>
      <c r="W8821" s="8"/>
      <c r="X8821" s="8"/>
      <c r="Y8821" s="8"/>
      <c r="Z8821" s="8"/>
      <c r="AA8821" s="8" t="s">
        <v>800</v>
      </c>
      <c r="AB8821" s="8"/>
      <c r="AC8821" s="8" t="s">
        <v>665</v>
      </c>
      <c r="AD8821" s="8"/>
      <c r="AE8821" s="12">
        <v>60</v>
      </c>
      <c r="AF8821" s="8"/>
      <c r="AG8821" s="8" t="s">
        <v>562</v>
      </c>
      <c r="AH8821" s="8"/>
      <c r="AI8821" s="13">
        <v>27.84</v>
      </c>
      <c r="AJ8821" s="8"/>
      <c r="AK8821" s="13">
        <f>ROUND(IF(ISNUMBER(AI8821), AE8821*AI8821, AE8821),5)</f>
        <v>1670.4</v>
      </c>
      <c r="AL8821" s="8"/>
      <c r="AM8821" s="13">
        <f>ROUND(AM8820+AK8821,5)</f>
        <v>360328.08399999997</v>
      </c>
    </row>
    <row r="8822" spans="1:39" x14ac:dyDescent="0.25">
      <c r="A8822" s="8"/>
      <c r="B8822" s="8"/>
      <c r="C8822" s="8"/>
      <c r="D8822" s="8"/>
      <c r="E8822" s="9">
        <v>4859</v>
      </c>
      <c r="F8822" s="8"/>
      <c r="G8822" s="8" t="s">
        <v>55</v>
      </c>
      <c r="H8822" s="8"/>
      <c r="I8822" s="10">
        <v>45981.628761574073</v>
      </c>
      <c r="J8822" s="8"/>
      <c r="K8822" s="8" t="s">
        <v>56</v>
      </c>
      <c r="L8822" s="8"/>
      <c r="M8822" s="11">
        <v>45981</v>
      </c>
      <c r="N8822" s="8"/>
      <c r="O8822" s="8"/>
      <c r="P8822" s="8"/>
      <c r="Q8822" s="8" t="s">
        <v>6246</v>
      </c>
      <c r="R8822" s="8"/>
      <c r="S8822" s="8" t="s">
        <v>6558</v>
      </c>
      <c r="T8822" s="8"/>
      <c r="U8822" s="8" t="s">
        <v>6246</v>
      </c>
      <c r="V8822" s="8"/>
      <c r="W8822" s="8"/>
      <c r="X8822" s="8"/>
      <c r="Y8822" s="8"/>
      <c r="Z8822" s="8"/>
      <c r="AA8822" s="8" t="s">
        <v>6664</v>
      </c>
      <c r="AB8822" s="8"/>
      <c r="AC8822" s="8" t="s">
        <v>6736</v>
      </c>
      <c r="AD8822" s="8"/>
      <c r="AE8822" s="12">
        <v>600</v>
      </c>
      <c r="AF8822" s="8"/>
      <c r="AG8822" s="8" t="s">
        <v>1778</v>
      </c>
      <c r="AH8822" s="8"/>
      <c r="AI8822" s="12">
        <v>5.3249999999999999E-2</v>
      </c>
      <c r="AJ8822" s="8"/>
      <c r="AK8822" s="13">
        <f>ROUND(IF(ISNUMBER(AI8822), AE8822*AI8822, AE8822),5)</f>
        <v>31.95</v>
      </c>
      <c r="AL8822" s="8"/>
      <c r="AM8822" s="13">
        <f>ROUND(AM8821+AK8822,5)</f>
        <v>360360.03399999999</v>
      </c>
    </row>
    <row r="8823" spans="1:39" x14ac:dyDescent="0.25">
      <c r="A8823" s="8"/>
      <c r="B8823" s="8"/>
      <c r="C8823" s="8"/>
      <c r="D8823" s="8"/>
      <c r="E8823" s="9">
        <v>4859</v>
      </c>
      <c r="F8823" s="8"/>
      <c r="G8823" s="8" t="s">
        <v>55</v>
      </c>
      <c r="H8823" s="8"/>
      <c r="I8823" s="10">
        <v>45981.628761574073</v>
      </c>
      <c r="J8823" s="8"/>
      <c r="K8823" s="8" t="s">
        <v>56</v>
      </c>
      <c r="L8823" s="8"/>
      <c r="M8823" s="11">
        <v>45981</v>
      </c>
      <c r="N8823" s="8"/>
      <c r="O8823" s="8"/>
      <c r="P8823" s="8"/>
      <c r="Q8823" s="8" t="s">
        <v>6246</v>
      </c>
      <c r="R8823" s="8"/>
      <c r="S8823" s="8" t="s">
        <v>6551</v>
      </c>
      <c r="T8823" s="8"/>
      <c r="U8823" s="8" t="s">
        <v>6246</v>
      </c>
      <c r="V8823" s="8"/>
      <c r="W8823" s="8"/>
      <c r="X8823" s="8"/>
      <c r="Y8823" s="8"/>
      <c r="Z8823" s="8"/>
      <c r="AA8823" s="8" t="s">
        <v>6657</v>
      </c>
      <c r="AB8823" s="8"/>
      <c r="AC8823" s="8" t="s">
        <v>6551</v>
      </c>
      <c r="AD8823" s="8"/>
      <c r="AE8823" s="12">
        <v>24</v>
      </c>
      <c r="AF8823" s="8"/>
      <c r="AG8823" s="8" t="s">
        <v>562</v>
      </c>
      <c r="AH8823" s="8"/>
      <c r="AI8823" s="13">
        <v>108.8</v>
      </c>
      <c r="AJ8823" s="8"/>
      <c r="AK8823" s="13">
        <f>ROUND(IF(ISNUMBER(AI8823), AE8823*AI8823, AE8823),5)</f>
        <v>2611.1999999999998</v>
      </c>
      <c r="AL8823" s="8"/>
      <c r="AM8823" s="13">
        <f>ROUND(AM8822+AK8823,5)</f>
        <v>362971.234</v>
      </c>
    </row>
    <row r="8824" spans="1:39" x14ac:dyDescent="0.25">
      <c r="A8824" s="8"/>
      <c r="B8824" s="8"/>
      <c r="C8824" s="8"/>
      <c r="D8824" s="8"/>
      <c r="E8824" s="9">
        <v>4859</v>
      </c>
      <c r="F8824" s="8"/>
      <c r="G8824" s="8" t="s">
        <v>55</v>
      </c>
      <c r="H8824" s="8"/>
      <c r="I8824" s="10">
        <v>45981.628761574073</v>
      </c>
      <c r="J8824" s="8"/>
      <c r="K8824" s="8" t="s">
        <v>56</v>
      </c>
      <c r="L8824" s="8"/>
      <c r="M8824" s="11">
        <v>45981</v>
      </c>
      <c r="N8824" s="8"/>
      <c r="O8824" s="8"/>
      <c r="P8824" s="8"/>
      <c r="Q8824" s="8" t="s">
        <v>6246</v>
      </c>
      <c r="R8824" s="8"/>
      <c r="S8824" s="8" t="s">
        <v>66</v>
      </c>
      <c r="T8824" s="8"/>
      <c r="U8824" s="8" t="s">
        <v>6246</v>
      </c>
      <c r="V8824" s="8"/>
      <c r="W8824" s="8"/>
      <c r="X8824" s="8"/>
      <c r="Y8824" s="8"/>
      <c r="Z8824" s="8"/>
      <c r="AA8824" s="8" t="s">
        <v>310</v>
      </c>
      <c r="AB8824" s="8"/>
      <c r="AC8824" s="8" t="s">
        <v>66</v>
      </c>
      <c r="AD8824" s="8"/>
      <c r="AE8824" s="12">
        <v>1</v>
      </c>
      <c r="AF8824" s="8"/>
      <c r="AG8824" s="8" t="s">
        <v>562</v>
      </c>
      <c r="AH8824" s="8"/>
      <c r="AI8824" s="13">
        <v>35</v>
      </c>
      <c r="AJ8824" s="8"/>
      <c r="AK8824" s="13">
        <f>ROUND(IF(ISNUMBER(AI8824), AE8824*AI8824, AE8824),5)</f>
        <v>35</v>
      </c>
      <c r="AL8824" s="8"/>
      <c r="AM8824" s="13">
        <f>ROUND(AM8823+AK8824,5)</f>
        <v>363006.234</v>
      </c>
    </row>
    <row r="8825" spans="1:39" x14ac:dyDescent="0.25">
      <c r="A8825" s="8"/>
      <c r="B8825" s="8"/>
      <c r="C8825" s="8"/>
      <c r="D8825" s="8"/>
      <c r="E8825" s="9">
        <v>4995</v>
      </c>
      <c r="F8825" s="8"/>
      <c r="G8825" s="8" t="s">
        <v>55</v>
      </c>
      <c r="H8825" s="8"/>
      <c r="I8825" s="10">
        <v>46038.557314814818</v>
      </c>
      <c r="J8825" s="8"/>
      <c r="K8825" s="8" t="s">
        <v>56</v>
      </c>
      <c r="L8825" s="8"/>
      <c r="M8825" s="11">
        <v>46038</v>
      </c>
      <c r="N8825" s="8"/>
      <c r="O8825" s="8"/>
      <c r="P8825" s="8"/>
      <c r="Q8825" s="8" t="s">
        <v>6246</v>
      </c>
      <c r="R8825" s="8"/>
      <c r="S8825" s="8" t="s">
        <v>4223</v>
      </c>
      <c r="T8825" s="8"/>
      <c r="U8825" s="8" t="s">
        <v>6246</v>
      </c>
      <c r="V8825" s="8"/>
      <c r="W8825" s="8"/>
      <c r="X8825" s="8"/>
      <c r="Y8825" s="8"/>
      <c r="Z8825" s="8"/>
      <c r="AA8825" s="8" t="s">
        <v>4446</v>
      </c>
      <c r="AB8825" s="8"/>
      <c r="AC8825" s="8" t="s">
        <v>4223</v>
      </c>
      <c r="AD8825" s="8"/>
      <c r="AE8825" s="12">
        <v>10</v>
      </c>
      <c r="AF8825" s="8"/>
      <c r="AG8825" s="8" t="s">
        <v>562</v>
      </c>
      <c r="AH8825" s="8"/>
      <c r="AI8825" s="13">
        <v>59.2</v>
      </c>
      <c r="AJ8825" s="8"/>
      <c r="AK8825" s="13">
        <f>ROUND(IF(ISNUMBER(AI8825), AE8825*AI8825, AE8825),5)</f>
        <v>592</v>
      </c>
      <c r="AL8825" s="8"/>
      <c r="AM8825" s="13">
        <f>ROUND(AM8824+AK8825,5)</f>
        <v>363598.234</v>
      </c>
    </row>
    <row r="8826" spans="1:39" x14ac:dyDescent="0.25">
      <c r="A8826" s="8"/>
      <c r="B8826" s="8"/>
      <c r="C8826" s="8"/>
      <c r="D8826" s="8"/>
      <c r="E8826" s="9">
        <v>4995</v>
      </c>
      <c r="F8826" s="8"/>
      <c r="G8826" s="8" t="s">
        <v>55</v>
      </c>
      <c r="H8826" s="8"/>
      <c r="I8826" s="10">
        <v>46038.557314814818</v>
      </c>
      <c r="J8826" s="8"/>
      <c r="K8826" s="8" t="s">
        <v>56</v>
      </c>
      <c r="L8826" s="8"/>
      <c r="M8826" s="11">
        <v>46038</v>
      </c>
      <c r="N8826" s="8"/>
      <c r="O8826" s="8"/>
      <c r="P8826" s="8"/>
      <c r="Q8826" s="8" t="s">
        <v>6246</v>
      </c>
      <c r="R8826" s="8"/>
      <c r="S8826" s="8" t="s">
        <v>66</v>
      </c>
      <c r="T8826" s="8"/>
      <c r="U8826" s="8" t="s">
        <v>6246</v>
      </c>
      <c r="V8826" s="8"/>
      <c r="W8826" s="8"/>
      <c r="X8826" s="8"/>
      <c r="Y8826" s="8"/>
      <c r="Z8826" s="8"/>
      <c r="AA8826" s="8" t="s">
        <v>310</v>
      </c>
      <c r="AB8826" s="8"/>
      <c r="AC8826" s="8" t="s">
        <v>66</v>
      </c>
      <c r="AD8826" s="8"/>
      <c r="AE8826" s="12">
        <v>1</v>
      </c>
      <c r="AF8826" s="8"/>
      <c r="AG8826" s="8" t="s">
        <v>562</v>
      </c>
      <c r="AH8826" s="8"/>
      <c r="AI8826" s="13">
        <v>35</v>
      </c>
      <c r="AJ8826" s="8"/>
      <c r="AK8826" s="13">
        <f>ROUND(IF(ISNUMBER(AI8826), AE8826*AI8826, AE8826),5)</f>
        <v>35</v>
      </c>
      <c r="AL8826" s="8"/>
      <c r="AM8826" s="13">
        <f>ROUND(AM8825+AK8826,5)</f>
        <v>363633.234</v>
      </c>
    </row>
    <row r="8827" spans="1:39" x14ac:dyDescent="0.25">
      <c r="A8827" s="8"/>
      <c r="B8827" s="8"/>
      <c r="C8827" s="8"/>
      <c r="D8827" s="8"/>
      <c r="E8827" s="9">
        <v>5067</v>
      </c>
      <c r="F8827" s="8"/>
      <c r="G8827" s="8" t="s">
        <v>55</v>
      </c>
      <c r="H8827" s="8"/>
      <c r="I8827" s="10">
        <v>46072.408171296294</v>
      </c>
      <c r="J8827" s="8"/>
      <c r="K8827" s="8" t="s">
        <v>56</v>
      </c>
      <c r="L8827" s="8"/>
      <c r="M8827" s="11">
        <v>46072</v>
      </c>
      <c r="N8827" s="8"/>
      <c r="O8827" s="8"/>
      <c r="P8827" s="8"/>
      <c r="Q8827" s="8" t="s">
        <v>6246</v>
      </c>
      <c r="R8827" s="8"/>
      <c r="S8827" s="8" t="s">
        <v>6307</v>
      </c>
      <c r="T8827" s="8"/>
      <c r="U8827" s="8" t="s">
        <v>6246</v>
      </c>
      <c r="V8827" s="8"/>
      <c r="W8827" s="8"/>
      <c r="X8827" s="8"/>
      <c r="Y8827" s="8"/>
      <c r="Z8827" s="8"/>
      <c r="AA8827" s="8" t="s">
        <v>6430</v>
      </c>
      <c r="AB8827" s="8"/>
      <c r="AC8827" s="8" t="s">
        <v>6307</v>
      </c>
      <c r="AD8827" s="8"/>
      <c r="AE8827" s="12">
        <v>10</v>
      </c>
      <c r="AF8827" s="8"/>
      <c r="AG8827" s="8" t="s">
        <v>562</v>
      </c>
      <c r="AH8827" s="8"/>
      <c r="AI8827" s="13">
        <v>51.2</v>
      </c>
      <c r="AJ8827" s="8"/>
      <c r="AK8827" s="13">
        <f>ROUND(IF(ISNUMBER(AI8827), AE8827*AI8827, AE8827),5)</f>
        <v>512</v>
      </c>
      <c r="AL8827" s="8"/>
      <c r="AM8827" s="13">
        <f>ROUND(AM8826+AK8827,5)</f>
        <v>364145.234</v>
      </c>
    </row>
    <row r="8828" spans="1:39" x14ac:dyDescent="0.25">
      <c r="A8828" s="8"/>
      <c r="B8828" s="8"/>
      <c r="C8828" s="8"/>
      <c r="D8828" s="8"/>
      <c r="E8828" s="9">
        <v>5067</v>
      </c>
      <c r="F8828" s="8"/>
      <c r="G8828" s="8" t="s">
        <v>55</v>
      </c>
      <c r="H8828" s="8"/>
      <c r="I8828" s="10">
        <v>46072.408171296294</v>
      </c>
      <c r="J8828" s="8"/>
      <c r="K8828" s="8" t="s">
        <v>56</v>
      </c>
      <c r="L8828" s="8"/>
      <c r="M8828" s="11">
        <v>46072</v>
      </c>
      <c r="N8828" s="8"/>
      <c r="O8828" s="8"/>
      <c r="P8828" s="8"/>
      <c r="Q8828" s="8" t="s">
        <v>6246</v>
      </c>
      <c r="R8828" s="8"/>
      <c r="S8828" s="8" t="s">
        <v>66</v>
      </c>
      <c r="T8828" s="8"/>
      <c r="U8828" s="8" t="s">
        <v>6246</v>
      </c>
      <c r="V8828" s="8"/>
      <c r="W8828" s="8"/>
      <c r="X8828" s="8"/>
      <c r="Y8828" s="8"/>
      <c r="Z8828" s="8"/>
      <c r="AA8828" s="8" t="s">
        <v>310</v>
      </c>
      <c r="AB8828" s="8"/>
      <c r="AC8828" s="8" t="s">
        <v>66</v>
      </c>
      <c r="AD8828" s="8"/>
      <c r="AE8828" s="12">
        <v>1</v>
      </c>
      <c r="AF8828" s="8"/>
      <c r="AG8828" s="8" t="s">
        <v>562</v>
      </c>
      <c r="AH8828" s="8"/>
      <c r="AI8828" s="13">
        <v>35</v>
      </c>
      <c r="AJ8828" s="8"/>
      <c r="AK8828" s="13">
        <f>ROUND(IF(ISNUMBER(AI8828), AE8828*AI8828, AE8828),5)</f>
        <v>35</v>
      </c>
      <c r="AL8828" s="8"/>
      <c r="AM8828" s="13">
        <f>ROUND(AM8827+AK8828,5)</f>
        <v>364180.234</v>
      </c>
    </row>
    <row r="8829" spans="1:39" x14ac:dyDescent="0.25">
      <c r="A8829" s="8"/>
      <c r="B8829" s="8"/>
      <c r="C8829" s="8"/>
      <c r="D8829" s="8"/>
      <c r="E8829" s="9">
        <v>5090</v>
      </c>
      <c r="F8829" s="8"/>
      <c r="G8829" s="8" t="s">
        <v>55</v>
      </c>
      <c r="H8829" s="8"/>
      <c r="I8829" s="10">
        <v>46086.542870370373</v>
      </c>
      <c r="J8829" s="8"/>
      <c r="K8829" s="8" t="s">
        <v>56</v>
      </c>
      <c r="L8829" s="8"/>
      <c r="M8829" s="11">
        <v>46086</v>
      </c>
      <c r="N8829" s="8"/>
      <c r="O8829" s="8"/>
      <c r="P8829" s="8"/>
      <c r="Q8829" s="8" t="s">
        <v>6246</v>
      </c>
      <c r="R8829" s="8"/>
      <c r="S8829" s="8" t="s">
        <v>667</v>
      </c>
      <c r="T8829" s="8"/>
      <c r="U8829" s="8" t="s">
        <v>6246</v>
      </c>
      <c r="V8829" s="8"/>
      <c r="W8829" s="8"/>
      <c r="X8829" s="8"/>
      <c r="Y8829" s="8"/>
      <c r="Z8829" s="8"/>
      <c r="AA8829" s="8" t="s">
        <v>802</v>
      </c>
      <c r="AB8829" s="8"/>
      <c r="AC8829" s="8" t="s">
        <v>667</v>
      </c>
      <c r="AD8829" s="8"/>
      <c r="AE8829" s="12">
        <v>2</v>
      </c>
      <c r="AF8829" s="8"/>
      <c r="AG8829" s="8" t="s">
        <v>562</v>
      </c>
      <c r="AH8829" s="8"/>
      <c r="AI8829" s="13">
        <v>26.24</v>
      </c>
      <c r="AJ8829" s="8"/>
      <c r="AK8829" s="13">
        <f>ROUND(IF(ISNUMBER(AI8829), AE8829*AI8829, AE8829),5)</f>
        <v>52.48</v>
      </c>
      <c r="AL8829" s="8"/>
      <c r="AM8829" s="13">
        <f>ROUND(AM8828+AK8829,5)</f>
        <v>364232.71399999998</v>
      </c>
    </row>
    <row r="8830" spans="1:39" x14ac:dyDescent="0.25">
      <c r="A8830" s="8"/>
      <c r="B8830" s="8"/>
      <c r="C8830" s="8"/>
      <c r="D8830" s="8"/>
      <c r="E8830" s="9">
        <v>5090</v>
      </c>
      <c r="F8830" s="8"/>
      <c r="G8830" s="8" t="s">
        <v>55</v>
      </c>
      <c r="H8830" s="8"/>
      <c r="I8830" s="10">
        <v>46086.542870370373</v>
      </c>
      <c r="J8830" s="8"/>
      <c r="K8830" s="8" t="s">
        <v>56</v>
      </c>
      <c r="L8830" s="8"/>
      <c r="M8830" s="11">
        <v>46086</v>
      </c>
      <c r="N8830" s="8"/>
      <c r="O8830" s="8"/>
      <c r="P8830" s="8"/>
      <c r="Q8830" s="8" t="s">
        <v>6246</v>
      </c>
      <c r="R8830" s="8"/>
      <c r="S8830" s="8" t="s">
        <v>2701</v>
      </c>
      <c r="T8830" s="8"/>
      <c r="U8830" s="8" t="s">
        <v>6246</v>
      </c>
      <c r="V8830" s="8"/>
      <c r="W8830" s="8"/>
      <c r="X8830" s="8"/>
      <c r="Y8830" s="8"/>
      <c r="Z8830" s="8"/>
      <c r="AA8830" s="8" t="s">
        <v>2798</v>
      </c>
      <c r="AB8830" s="8"/>
      <c r="AC8830" s="8" t="s">
        <v>2701</v>
      </c>
      <c r="AD8830" s="8"/>
      <c r="AE8830" s="12">
        <v>7</v>
      </c>
      <c r="AF8830" s="8"/>
      <c r="AG8830" s="8" t="s">
        <v>562</v>
      </c>
      <c r="AH8830" s="8"/>
      <c r="AI8830" s="13">
        <v>39.6</v>
      </c>
      <c r="AJ8830" s="8"/>
      <c r="AK8830" s="13">
        <f>ROUND(IF(ISNUMBER(AI8830), AE8830*AI8830, AE8830),5)</f>
        <v>277.2</v>
      </c>
      <c r="AL8830" s="8"/>
      <c r="AM8830" s="13">
        <f>ROUND(AM8829+AK8830,5)</f>
        <v>364509.91399999999</v>
      </c>
    </row>
    <row r="8831" spans="1:39" x14ac:dyDescent="0.25">
      <c r="A8831" s="8"/>
      <c r="B8831" s="8"/>
      <c r="C8831" s="8"/>
      <c r="D8831" s="8"/>
      <c r="E8831" s="9">
        <v>5090</v>
      </c>
      <c r="F8831" s="8"/>
      <c r="G8831" s="8" t="s">
        <v>55</v>
      </c>
      <c r="H8831" s="8"/>
      <c r="I8831" s="10">
        <v>46086.542870370373</v>
      </c>
      <c r="J8831" s="8"/>
      <c r="K8831" s="8" t="s">
        <v>56</v>
      </c>
      <c r="L8831" s="8"/>
      <c r="M8831" s="11">
        <v>46086</v>
      </c>
      <c r="N8831" s="8"/>
      <c r="O8831" s="8"/>
      <c r="P8831" s="8"/>
      <c r="Q8831" s="8" t="s">
        <v>6246</v>
      </c>
      <c r="R8831" s="8"/>
      <c r="S8831" s="8" t="s">
        <v>665</v>
      </c>
      <c r="T8831" s="8"/>
      <c r="U8831" s="8" t="s">
        <v>6246</v>
      </c>
      <c r="V8831" s="8"/>
      <c r="W8831" s="8"/>
      <c r="X8831" s="8"/>
      <c r="Y8831" s="8"/>
      <c r="Z8831" s="8"/>
      <c r="AA8831" s="8" t="s">
        <v>800</v>
      </c>
      <c r="AB8831" s="8"/>
      <c r="AC8831" s="8" t="s">
        <v>665</v>
      </c>
      <c r="AD8831" s="8"/>
      <c r="AE8831" s="12">
        <v>6</v>
      </c>
      <c r="AF8831" s="8"/>
      <c r="AG8831" s="8" t="s">
        <v>562</v>
      </c>
      <c r="AH8831" s="8"/>
      <c r="AI8831" s="13">
        <v>28.48</v>
      </c>
      <c r="AJ8831" s="8"/>
      <c r="AK8831" s="13">
        <f>ROUND(IF(ISNUMBER(AI8831), AE8831*AI8831, AE8831),5)</f>
        <v>170.88</v>
      </c>
      <c r="AL8831" s="8"/>
      <c r="AM8831" s="13">
        <f>ROUND(AM8830+AK8831,5)</f>
        <v>364680.79399999999</v>
      </c>
    </row>
    <row r="8832" spans="1:39" x14ac:dyDescent="0.25">
      <c r="A8832" s="8"/>
      <c r="B8832" s="8"/>
      <c r="C8832" s="8"/>
      <c r="D8832" s="8"/>
      <c r="E8832" s="9">
        <v>5090</v>
      </c>
      <c r="F8832" s="8"/>
      <c r="G8832" s="8" t="s">
        <v>55</v>
      </c>
      <c r="H8832" s="8"/>
      <c r="I8832" s="10">
        <v>46086.542870370373</v>
      </c>
      <c r="J8832" s="8"/>
      <c r="K8832" s="8" t="s">
        <v>56</v>
      </c>
      <c r="L8832" s="8"/>
      <c r="M8832" s="11">
        <v>46086</v>
      </c>
      <c r="N8832" s="8"/>
      <c r="O8832" s="8"/>
      <c r="P8832" s="8"/>
      <c r="Q8832" s="8" t="s">
        <v>6246</v>
      </c>
      <c r="R8832" s="8"/>
      <c r="S8832" s="8" t="s">
        <v>2666</v>
      </c>
      <c r="T8832" s="8"/>
      <c r="U8832" s="8" t="s">
        <v>6246</v>
      </c>
      <c r="V8832" s="8"/>
      <c r="W8832" s="8"/>
      <c r="X8832" s="8"/>
      <c r="Y8832" s="8"/>
      <c r="Z8832" s="8"/>
      <c r="AA8832" s="8" t="s">
        <v>2767</v>
      </c>
      <c r="AB8832" s="8"/>
      <c r="AC8832" s="8" t="s">
        <v>2666</v>
      </c>
      <c r="AD8832" s="8"/>
      <c r="AE8832" s="12">
        <v>2</v>
      </c>
      <c r="AF8832" s="8"/>
      <c r="AG8832" s="8" t="s">
        <v>562</v>
      </c>
      <c r="AH8832" s="8"/>
      <c r="AI8832" s="13">
        <v>34.880000000000003</v>
      </c>
      <c r="AJ8832" s="8"/>
      <c r="AK8832" s="13">
        <f>ROUND(IF(ISNUMBER(AI8832), AE8832*AI8832, AE8832),5)</f>
        <v>69.760000000000005</v>
      </c>
      <c r="AL8832" s="8"/>
      <c r="AM8832" s="13">
        <f>ROUND(AM8831+AK8832,5)</f>
        <v>364750.554</v>
      </c>
    </row>
    <row r="8833" spans="1:39" x14ac:dyDescent="0.25">
      <c r="A8833" s="8"/>
      <c r="B8833" s="8"/>
      <c r="C8833" s="8"/>
      <c r="D8833" s="8"/>
      <c r="E8833" s="9">
        <v>5090</v>
      </c>
      <c r="F8833" s="8"/>
      <c r="G8833" s="8" t="s">
        <v>55</v>
      </c>
      <c r="H8833" s="8"/>
      <c r="I8833" s="10">
        <v>46086.542870370373</v>
      </c>
      <c r="J8833" s="8"/>
      <c r="K8833" s="8" t="s">
        <v>56</v>
      </c>
      <c r="L8833" s="8"/>
      <c r="M8833" s="11">
        <v>46086</v>
      </c>
      <c r="N8833" s="8"/>
      <c r="O8833" s="8"/>
      <c r="P8833" s="8"/>
      <c r="Q8833" s="8" t="s">
        <v>6246</v>
      </c>
      <c r="R8833" s="8"/>
      <c r="S8833" s="8" t="s">
        <v>2866</v>
      </c>
      <c r="T8833" s="8"/>
      <c r="U8833" s="8" t="s">
        <v>6246</v>
      </c>
      <c r="V8833" s="8"/>
      <c r="W8833" s="8"/>
      <c r="X8833" s="8"/>
      <c r="Y8833" s="8"/>
      <c r="Z8833" s="8"/>
      <c r="AA8833" s="8" t="s">
        <v>3009</v>
      </c>
      <c r="AB8833" s="8"/>
      <c r="AC8833" s="8" t="s">
        <v>2866</v>
      </c>
      <c r="AD8833" s="8"/>
      <c r="AE8833" s="12">
        <v>1</v>
      </c>
      <c r="AF8833" s="8"/>
      <c r="AG8833" s="8" t="s">
        <v>562</v>
      </c>
      <c r="AH8833" s="8"/>
      <c r="AI8833" s="13">
        <v>67.2</v>
      </c>
      <c r="AJ8833" s="8"/>
      <c r="AK8833" s="13">
        <f>ROUND(IF(ISNUMBER(AI8833), AE8833*AI8833, AE8833),5)</f>
        <v>67.2</v>
      </c>
      <c r="AL8833" s="8"/>
      <c r="AM8833" s="13">
        <f>ROUND(AM8832+AK8833,5)</f>
        <v>364817.75400000002</v>
      </c>
    </row>
    <row r="8834" spans="1:39" ht="15.75" thickBot="1" x14ac:dyDescent="0.3">
      <c r="A8834" s="8"/>
      <c r="B8834" s="8"/>
      <c r="C8834" s="8"/>
      <c r="D8834" s="8"/>
      <c r="E8834" s="9">
        <v>5090</v>
      </c>
      <c r="F8834" s="8"/>
      <c r="G8834" s="8" t="s">
        <v>55</v>
      </c>
      <c r="H8834" s="8"/>
      <c r="I8834" s="10">
        <v>46086.542870370373</v>
      </c>
      <c r="J8834" s="8"/>
      <c r="K8834" s="8" t="s">
        <v>56</v>
      </c>
      <c r="L8834" s="8"/>
      <c r="M8834" s="11">
        <v>46086</v>
      </c>
      <c r="N8834" s="8"/>
      <c r="O8834" s="8"/>
      <c r="P8834" s="8"/>
      <c r="Q8834" s="8" t="s">
        <v>6246</v>
      </c>
      <c r="R8834" s="8"/>
      <c r="S8834" s="8" t="s">
        <v>66</v>
      </c>
      <c r="T8834" s="8"/>
      <c r="U8834" s="8" t="s">
        <v>6246</v>
      </c>
      <c r="V8834" s="8"/>
      <c r="W8834" s="8"/>
      <c r="X8834" s="8"/>
      <c r="Y8834" s="8"/>
      <c r="Z8834" s="8"/>
      <c r="AA8834" s="8" t="s">
        <v>310</v>
      </c>
      <c r="AB8834" s="8"/>
      <c r="AC8834" s="8" t="s">
        <v>66</v>
      </c>
      <c r="AD8834" s="8"/>
      <c r="AE8834" s="14">
        <v>1</v>
      </c>
      <c r="AF8834" s="8"/>
      <c r="AG8834" s="8" t="s">
        <v>562</v>
      </c>
      <c r="AH8834" s="8"/>
      <c r="AI8834" s="13">
        <v>35</v>
      </c>
      <c r="AJ8834" s="8"/>
      <c r="AK8834" s="15">
        <f>ROUND(IF(ISNUMBER(AI8834), AE8834*AI8834, AE8834),5)</f>
        <v>35</v>
      </c>
      <c r="AL8834" s="8"/>
      <c r="AM8834" s="15">
        <f>ROUND(AM8833+AK8834,5)</f>
        <v>364852.75400000002</v>
      </c>
    </row>
    <row r="8835" spans="1:39" x14ac:dyDescent="0.25">
      <c r="A8835" s="8"/>
      <c r="B8835" s="8" t="s">
        <v>6478</v>
      </c>
      <c r="C8835" s="8"/>
      <c r="D8835" s="8"/>
      <c r="E8835" s="9"/>
      <c r="F8835" s="8"/>
      <c r="G8835" s="8"/>
      <c r="H8835" s="8"/>
      <c r="I8835" s="10"/>
      <c r="J8835" s="8"/>
      <c r="K8835" s="8"/>
      <c r="L8835" s="8"/>
      <c r="M8835" s="11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  <c r="AA8835" s="8"/>
      <c r="AB8835" s="8"/>
      <c r="AC8835" s="8"/>
      <c r="AD8835" s="8"/>
      <c r="AE8835" s="12">
        <f>ROUND(SUM(AE8305:AE8834),5)</f>
        <v>6378</v>
      </c>
      <c r="AF8835" s="8"/>
      <c r="AG8835" s="8"/>
      <c r="AH8835" s="8"/>
      <c r="AI8835" s="13"/>
      <c r="AJ8835" s="8"/>
      <c r="AK8835" s="13">
        <f>ROUND(SUM(AK8305:AK8834),5)</f>
        <v>364852.75400000002</v>
      </c>
      <c r="AL8835" s="8"/>
      <c r="AM8835" s="13">
        <f>AM8834</f>
        <v>364852.75400000002</v>
      </c>
    </row>
    <row r="8836" spans="1:39" x14ac:dyDescent="0.25">
      <c r="A8836" s="2"/>
      <c r="B8836" s="2" t="s">
        <v>6479</v>
      </c>
      <c r="C8836" s="2"/>
      <c r="D8836" s="2"/>
      <c r="E8836" s="3"/>
      <c r="F8836" s="2"/>
      <c r="G8836" s="2"/>
      <c r="H8836" s="2"/>
      <c r="I8836" s="4"/>
      <c r="J8836" s="2"/>
      <c r="K8836" s="2"/>
      <c r="L8836" s="2"/>
      <c r="M8836" s="5"/>
      <c r="N8836" s="2"/>
      <c r="O8836" s="2"/>
      <c r="P8836" s="2"/>
      <c r="Q8836" s="2"/>
      <c r="R8836" s="2"/>
      <c r="S8836" s="2"/>
      <c r="T8836" s="2"/>
      <c r="U8836" s="2"/>
      <c r="V8836" s="2"/>
      <c r="W8836" s="2"/>
      <c r="X8836" s="2"/>
      <c r="Y8836" s="2"/>
      <c r="Z8836" s="2"/>
      <c r="AA8836" s="2"/>
      <c r="AB8836" s="2"/>
      <c r="AC8836" s="2"/>
      <c r="AD8836" s="2"/>
      <c r="AE8836" s="6"/>
      <c r="AF8836" s="2"/>
      <c r="AG8836" s="2"/>
      <c r="AH8836" s="2"/>
      <c r="AI8836" s="7"/>
      <c r="AJ8836" s="2"/>
      <c r="AK8836" s="7"/>
      <c r="AL8836" s="2"/>
      <c r="AM8836" s="7"/>
    </row>
    <row r="8837" spans="1:39" ht="15.75" thickBot="1" x14ac:dyDescent="0.3">
      <c r="A8837" s="1"/>
      <c r="B8837" s="1"/>
      <c r="C8837" s="8"/>
      <c r="D8837" s="8"/>
      <c r="E8837" s="9">
        <v>2016</v>
      </c>
      <c r="F8837" s="8"/>
      <c r="G8837" s="8" t="s">
        <v>55</v>
      </c>
      <c r="H8837" s="8"/>
      <c r="I8837" s="10">
        <v>45152.431388888886</v>
      </c>
      <c r="J8837" s="8"/>
      <c r="K8837" s="8" t="s">
        <v>56</v>
      </c>
      <c r="L8837" s="8"/>
      <c r="M8837" s="11">
        <v>45152</v>
      </c>
      <c r="N8837" s="8"/>
      <c r="O8837" s="8"/>
      <c r="P8837" s="8"/>
      <c r="Q8837" s="8" t="s">
        <v>6479</v>
      </c>
      <c r="R8837" s="8"/>
      <c r="S8837" s="8" t="s">
        <v>6559</v>
      </c>
      <c r="T8837" s="8"/>
      <c r="U8837" s="8" t="s">
        <v>6479</v>
      </c>
      <c r="V8837" s="8"/>
      <c r="W8837" s="8"/>
      <c r="X8837" s="8"/>
      <c r="Y8837" s="8"/>
      <c r="Z8837" s="8"/>
      <c r="AA8837" s="8" t="s">
        <v>6665</v>
      </c>
      <c r="AB8837" s="8"/>
      <c r="AC8837" s="8" t="s">
        <v>6559</v>
      </c>
      <c r="AD8837" s="8"/>
      <c r="AE8837" s="14">
        <v>1</v>
      </c>
      <c r="AF8837" s="8"/>
      <c r="AG8837" s="8" t="s">
        <v>562</v>
      </c>
      <c r="AH8837" s="8"/>
      <c r="AI8837" s="13">
        <v>1284</v>
      </c>
      <c r="AJ8837" s="8"/>
      <c r="AK8837" s="15">
        <f>ROUND(IF(ISNUMBER(AI8837), AE8837*AI8837, AE8837),5)</f>
        <v>1284</v>
      </c>
      <c r="AL8837" s="8"/>
      <c r="AM8837" s="15">
        <f>ROUND(AM8836+AK8837,5)</f>
        <v>1284</v>
      </c>
    </row>
    <row r="8838" spans="1:39" x14ac:dyDescent="0.25">
      <c r="A8838" s="8"/>
      <c r="B8838" s="8" t="s">
        <v>6480</v>
      </c>
      <c r="C8838" s="8"/>
      <c r="D8838" s="8"/>
      <c r="E8838" s="9"/>
      <c r="F8838" s="8"/>
      <c r="G8838" s="8"/>
      <c r="H8838" s="8"/>
      <c r="I8838" s="10"/>
      <c r="J8838" s="8"/>
      <c r="K8838" s="8"/>
      <c r="L8838" s="8"/>
      <c r="M8838" s="11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  <c r="AA8838" s="8"/>
      <c r="AB8838" s="8"/>
      <c r="AC8838" s="8"/>
      <c r="AD8838" s="8"/>
      <c r="AE8838" s="12">
        <f>ROUND(SUM(AE8836:AE8837),5)</f>
        <v>1</v>
      </c>
      <c r="AF8838" s="8"/>
      <c r="AG8838" s="8"/>
      <c r="AH8838" s="8"/>
      <c r="AI8838" s="13"/>
      <c r="AJ8838" s="8"/>
      <c r="AK8838" s="13">
        <f>ROUND(SUM(AK8836:AK8837),5)</f>
        <v>1284</v>
      </c>
      <c r="AL8838" s="8"/>
      <c r="AM8838" s="13">
        <f>AM8837</f>
        <v>1284</v>
      </c>
    </row>
    <row r="8839" spans="1:39" x14ac:dyDescent="0.25">
      <c r="A8839" s="2"/>
      <c r="B8839" s="2" t="s">
        <v>6481</v>
      </c>
      <c r="C8839" s="2"/>
      <c r="D8839" s="2"/>
      <c r="E8839" s="3"/>
      <c r="F8839" s="2"/>
      <c r="G8839" s="2"/>
      <c r="H8839" s="2"/>
      <c r="I8839" s="4"/>
      <c r="J8839" s="2"/>
      <c r="K8839" s="2"/>
      <c r="L8839" s="2"/>
      <c r="M8839" s="5"/>
      <c r="N8839" s="2"/>
      <c r="O8839" s="2"/>
      <c r="P8839" s="2"/>
      <c r="Q8839" s="2"/>
      <c r="R8839" s="2"/>
      <c r="S8839" s="2"/>
      <c r="T8839" s="2"/>
      <c r="U8839" s="2"/>
      <c r="V8839" s="2"/>
      <c r="W8839" s="2"/>
      <c r="X8839" s="2"/>
      <c r="Y8839" s="2"/>
      <c r="Z8839" s="2"/>
      <c r="AA8839" s="2"/>
      <c r="AB8839" s="2"/>
      <c r="AC8839" s="2"/>
      <c r="AD8839" s="2"/>
      <c r="AE8839" s="6"/>
      <c r="AF8839" s="2"/>
      <c r="AG8839" s="2"/>
      <c r="AH8839" s="2"/>
      <c r="AI8839" s="7"/>
      <c r="AJ8839" s="2"/>
      <c r="AK8839" s="7"/>
      <c r="AL8839" s="2"/>
      <c r="AM8839" s="7"/>
    </row>
    <row r="8840" spans="1:39" x14ac:dyDescent="0.25">
      <c r="A8840" s="8"/>
      <c r="B8840" s="8"/>
      <c r="C8840" s="8"/>
      <c r="D8840" s="8"/>
      <c r="E8840" s="9">
        <v>337</v>
      </c>
      <c r="F8840" s="8"/>
      <c r="G8840" s="8" t="s">
        <v>55</v>
      </c>
      <c r="H8840" s="8"/>
      <c r="I8840" s="10">
        <v>44728.467812499999</v>
      </c>
      <c r="J8840" s="8"/>
      <c r="K8840" s="8" t="s">
        <v>56</v>
      </c>
      <c r="L8840" s="8"/>
      <c r="M8840" s="11">
        <v>44732</v>
      </c>
      <c r="N8840" s="8"/>
      <c r="O8840" s="8"/>
      <c r="P8840" s="8"/>
      <c r="Q8840" s="8" t="s">
        <v>6481</v>
      </c>
      <c r="R8840" s="8"/>
      <c r="S8840" s="8" t="s">
        <v>6560</v>
      </c>
      <c r="T8840" s="8"/>
      <c r="U8840" s="8" t="s">
        <v>6481</v>
      </c>
      <c r="V8840" s="8"/>
      <c r="W8840" s="8"/>
      <c r="X8840" s="8"/>
      <c r="Y8840" s="8"/>
      <c r="Z8840" s="8"/>
      <c r="AA8840" s="8" t="s">
        <v>6666</v>
      </c>
      <c r="AB8840" s="8"/>
      <c r="AC8840" s="8" t="s">
        <v>6560</v>
      </c>
      <c r="AD8840" s="8"/>
      <c r="AE8840" s="12">
        <v>12</v>
      </c>
      <c r="AF8840" s="8"/>
      <c r="AG8840" s="8" t="s">
        <v>562</v>
      </c>
      <c r="AH8840" s="8"/>
      <c r="AI8840" s="13">
        <v>0</v>
      </c>
      <c r="AJ8840" s="8"/>
      <c r="AK8840" s="13">
        <f>ROUND(IF(ISNUMBER(AI8840), AE8840*AI8840, AE8840),5)</f>
        <v>0</v>
      </c>
      <c r="AL8840" s="8"/>
      <c r="AM8840" s="13">
        <f>ROUND(AM8839+AK8840,5)</f>
        <v>0</v>
      </c>
    </row>
    <row r="8841" spans="1:39" x14ac:dyDescent="0.25">
      <c r="A8841" s="8"/>
      <c r="B8841" s="8"/>
      <c r="C8841" s="8"/>
      <c r="D8841" s="8"/>
      <c r="E8841" s="9">
        <v>337</v>
      </c>
      <c r="F8841" s="8"/>
      <c r="G8841" s="8" t="s">
        <v>55</v>
      </c>
      <c r="H8841" s="8"/>
      <c r="I8841" s="10">
        <v>44728.467812499999</v>
      </c>
      <c r="J8841" s="8"/>
      <c r="K8841" s="8" t="s">
        <v>56</v>
      </c>
      <c r="L8841" s="8"/>
      <c r="M8841" s="11">
        <v>44732</v>
      </c>
      <c r="N8841" s="8"/>
      <c r="O8841" s="8"/>
      <c r="P8841" s="8"/>
      <c r="Q8841" s="8" t="s">
        <v>6481</v>
      </c>
      <c r="R8841" s="8"/>
      <c r="S8841" s="8" t="s">
        <v>6561</v>
      </c>
      <c r="T8841" s="8"/>
      <c r="U8841" s="8" t="s">
        <v>6481</v>
      </c>
      <c r="V8841" s="8"/>
      <c r="W8841" s="8"/>
      <c r="X8841" s="8"/>
      <c r="Y8841" s="8"/>
      <c r="Z8841" s="8"/>
      <c r="AA8841" s="8" t="s">
        <v>6667</v>
      </c>
      <c r="AB8841" s="8"/>
      <c r="AC8841" s="8" t="s">
        <v>6561</v>
      </c>
      <c r="AD8841" s="8"/>
      <c r="AE8841" s="12">
        <v>1</v>
      </c>
      <c r="AF8841" s="8"/>
      <c r="AG8841" s="8" t="s">
        <v>562</v>
      </c>
      <c r="AH8841" s="8"/>
      <c r="AI8841" s="13">
        <v>0</v>
      </c>
      <c r="AJ8841" s="8"/>
      <c r="AK8841" s="13">
        <f>ROUND(IF(ISNUMBER(AI8841), AE8841*AI8841, AE8841),5)</f>
        <v>0</v>
      </c>
      <c r="AL8841" s="8"/>
      <c r="AM8841" s="13">
        <f>ROUND(AM8840+AK8841,5)</f>
        <v>0</v>
      </c>
    </row>
    <row r="8842" spans="1:39" x14ac:dyDescent="0.25">
      <c r="A8842" s="8"/>
      <c r="B8842" s="8"/>
      <c r="C8842" s="8"/>
      <c r="D8842" s="8"/>
      <c r="E8842" s="9">
        <v>705</v>
      </c>
      <c r="F8842" s="8"/>
      <c r="G8842" s="8" t="s">
        <v>55</v>
      </c>
      <c r="H8842" s="8"/>
      <c r="I8842" s="10">
        <v>44799.523090277777</v>
      </c>
      <c r="J8842" s="8"/>
      <c r="K8842" s="8" t="s">
        <v>56</v>
      </c>
      <c r="L8842" s="8"/>
      <c r="M8842" s="11">
        <v>44799</v>
      </c>
      <c r="N8842" s="8"/>
      <c r="O8842" s="8"/>
      <c r="P8842" s="8"/>
      <c r="Q8842" s="8" t="s">
        <v>6481</v>
      </c>
      <c r="R8842" s="8"/>
      <c r="S8842" s="8" t="s">
        <v>6560</v>
      </c>
      <c r="T8842" s="8"/>
      <c r="U8842" s="8" t="s">
        <v>6481</v>
      </c>
      <c r="V8842" s="8"/>
      <c r="W8842" s="8"/>
      <c r="X8842" s="8"/>
      <c r="Y8842" s="8"/>
      <c r="Z8842" s="8"/>
      <c r="AA8842" s="8" t="s">
        <v>6666</v>
      </c>
      <c r="AB8842" s="8"/>
      <c r="AC8842" s="8" t="s">
        <v>6560</v>
      </c>
      <c r="AD8842" s="8"/>
      <c r="AE8842" s="12">
        <v>18</v>
      </c>
      <c r="AF8842" s="8"/>
      <c r="AG8842" s="8" t="s">
        <v>562</v>
      </c>
      <c r="AH8842" s="8"/>
      <c r="AI8842" s="13">
        <v>21.18</v>
      </c>
      <c r="AJ8842" s="8"/>
      <c r="AK8842" s="13">
        <f>ROUND(IF(ISNUMBER(AI8842), AE8842*AI8842, AE8842),5)</f>
        <v>381.24</v>
      </c>
      <c r="AL8842" s="8"/>
      <c r="AM8842" s="13">
        <f>ROUND(AM8841+AK8842,5)</f>
        <v>381.24</v>
      </c>
    </row>
    <row r="8843" spans="1:39" ht="15.75" thickBot="1" x14ac:dyDescent="0.3">
      <c r="A8843" s="8"/>
      <c r="B8843" s="8"/>
      <c r="C8843" s="8"/>
      <c r="D8843" s="8"/>
      <c r="E8843" s="9">
        <v>4883</v>
      </c>
      <c r="F8843" s="8"/>
      <c r="G8843" s="8" t="s">
        <v>55</v>
      </c>
      <c r="H8843" s="8"/>
      <c r="I8843" s="10">
        <v>45985.395995370367</v>
      </c>
      <c r="J8843" s="8"/>
      <c r="K8843" s="8" t="s">
        <v>56</v>
      </c>
      <c r="L8843" s="8"/>
      <c r="M8843" s="11">
        <v>44926</v>
      </c>
      <c r="N8843" s="8"/>
      <c r="O8843" s="8"/>
      <c r="P8843" s="8"/>
      <c r="Q8843" s="8" t="s">
        <v>6481</v>
      </c>
      <c r="R8843" s="8"/>
      <c r="S8843" s="8" t="s">
        <v>6561</v>
      </c>
      <c r="T8843" s="8"/>
      <c r="U8843" s="8" t="s">
        <v>6481</v>
      </c>
      <c r="V8843" s="8"/>
      <c r="W8843" s="8"/>
      <c r="X8843" s="8"/>
      <c r="Y8843" s="8"/>
      <c r="Z8843" s="8"/>
      <c r="AA8843" s="8" t="s">
        <v>6667</v>
      </c>
      <c r="AB8843" s="8"/>
      <c r="AC8843" s="8" t="s">
        <v>6561</v>
      </c>
      <c r="AD8843" s="8"/>
      <c r="AE8843" s="14">
        <v>11</v>
      </c>
      <c r="AF8843" s="8"/>
      <c r="AG8843" s="8" t="s">
        <v>562</v>
      </c>
      <c r="AH8843" s="8"/>
      <c r="AI8843" s="13">
        <v>8.4600000000000009</v>
      </c>
      <c r="AJ8843" s="8"/>
      <c r="AK8843" s="15">
        <f>ROUND(IF(ISNUMBER(AI8843), AE8843*AI8843, AE8843),5)</f>
        <v>93.06</v>
      </c>
      <c r="AL8843" s="8"/>
      <c r="AM8843" s="15">
        <f>ROUND(AM8842+AK8843,5)</f>
        <v>474.3</v>
      </c>
    </row>
    <row r="8844" spans="1:39" x14ac:dyDescent="0.25">
      <c r="A8844" s="8"/>
      <c r="B8844" s="8" t="s">
        <v>6482</v>
      </c>
      <c r="C8844" s="8"/>
      <c r="D8844" s="8"/>
      <c r="E8844" s="9"/>
      <c r="F8844" s="8"/>
      <c r="G8844" s="8"/>
      <c r="H8844" s="8"/>
      <c r="I8844" s="10"/>
      <c r="J8844" s="8"/>
      <c r="K8844" s="8"/>
      <c r="L8844" s="8"/>
      <c r="M8844" s="11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  <c r="AA8844" s="8"/>
      <c r="AB8844" s="8"/>
      <c r="AC8844" s="8"/>
      <c r="AD8844" s="8"/>
      <c r="AE8844" s="12">
        <f>ROUND(SUM(AE8839:AE8843),5)</f>
        <v>42</v>
      </c>
      <c r="AF8844" s="8"/>
      <c r="AG8844" s="8"/>
      <c r="AH8844" s="8"/>
      <c r="AI8844" s="13"/>
      <c r="AJ8844" s="8"/>
      <c r="AK8844" s="13">
        <f>ROUND(SUM(AK8839:AK8843),5)</f>
        <v>474.3</v>
      </c>
      <c r="AL8844" s="8"/>
      <c r="AM8844" s="13">
        <f>AM8843</f>
        <v>474.3</v>
      </c>
    </row>
    <row r="8845" spans="1:39" x14ac:dyDescent="0.25">
      <c r="A8845" s="2"/>
      <c r="B8845" s="2" t="s">
        <v>6483</v>
      </c>
      <c r="C8845" s="2"/>
      <c r="D8845" s="2"/>
      <c r="E8845" s="3"/>
      <c r="F8845" s="2"/>
      <c r="G8845" s="2"/>
      <c r="H8845" s="2"/>
      <c r="I8845" s="4"/>
      <c r="J8845" s="2"/>
      <c r="K8845" s="2"/>
      <c r="L8845" s="2"/>
      <c r="M8845" s="5"/>
      <c r="N8845" s="2"/>
      <c r="O8845" s="2"/>
      <c r="P8845" s="2"/>
      <c r="Q8845" s="2"/>
      <c r="R8845" s="2"/>
      <c r="S8845" s="2"/>
      <c r="T8845" s="2"/>
      <c r="U8845" s="2"/>
      <c r="V8845" s="2"/>
      <c r="W8845" s="2"/>
      <c r="X8845" s="2"/>
      <c r="Y8845" s="2"/>
      <c r="Z8845" s="2"/>
      <c r="AA8845" s="2"/>
      <c r="AB8845" s="2"/>
      <c r="AC8845" s="2"/>
      <c r="AD8845" s="2"/>
      <c r="AE8845" s="6"/>
      <c r="AF8845" s="2"/>
      <c r="AG8845" s="2"/>
      <c r="AH8845" s="2"/>
      <c r="AI8845" s="7"/>
      <c r="AJ8845" s="2"/>
      <c r="AK8845" s="7"/>
      <c r="AL8845" s="2"/>
      <c r="AM8845" s="7"/>
    </row>
    <row r="8846" spans="1:39" x14ac:dyDescent="0.25">
      <c r="A8846" s="8"/>
      <c r="B8846" s="8"/>
      <c r="C8846" s="8"/>
      <c r="D8846" s="8"/>
      <c r="E8846" s="9">
        <v>619</v>
      </c>
      <c r="F8846" s="8"/>
      <c r="G8846" s="8" t="s">
        <v>55</v>
      </c>
      <c r="H8846" s="8"/>
      <c r="I8846" s="10">
        <v>44783.448819444442</v>
      </c>
      <c r="J8846" s="8"/>
      <c r="K8846" s="8" t="s">
        <v>56</v>
      </c>
      <c r="L8846" s="8"/>
      <c r="M8846" s="11">
        <v>44783</v>
      </c>
      <c r="N8846" s="8"/>
      <c r="O8846" s="8"/>
      <c r="P8846" s="8"/>
      <c r="Q8846" s="8" t="s">
        <v>6483</v>
      </c>
      <c r="R8846" s="8"/>
      <c r="S8846" s="8" t="s">
        <v>6562</v>
      </c>
      <c r="T8846" s="8"/>
      <c r="U8846" s="8" t="s">
        <v>6483</v>
      </c>
      <c r="V8846" s="8"/>
      <c r="W8846" s="8"/>
      <c r="X8846" s="8"/>
      <c r="Y8846" s="8"/>
      <c r="Z8846" s="8"/>
      <c r="AA8846" s="8" t="s">
        <v>6668</v>
      </c>
      <c r="AB8846" s="8"/>
      <c r="AC8846" s="8" t="s">
        <v>6562</v>
      </c>
      <c r="AD8846" s="8"/>
      <c r="AE8846" s="12">
        <v>1</v>
      </c>
      <c r="AF8846" s="8"/>
      <c r="AG8846" s="8" t="s">
        <v>562</v>
      </c>
      <c r="AH8846" s="8"/>
      <c r="AI8846" s="13">
        <v>0</v>
      </c>
      <c r="AJ8846" s="8"/>
      <c r="AK8846" s="13">
        <f>ROUND(IF(ISNUMBER(AI8846), AE8846*AI8846, AE8846),5)</f>
        <v>0</v>
      </c>
      <c r="AL8846" s="8"/>
      <c r="AM8846" s="13">
        <f>ROUND(AM8845+AK8846,5)</f>
        <v>0</v>
      </c>
    </row>
    <row r="8847" spans="1:39" x14ac:dyDescent="0.25">
      <c r="A8847" s="8"/>
      <c r="B8847" s="8"/>
      <c r="C8847" s="8"/>
      <c r="D8847" s="8"/>
      <c r="E8847" s="9">
        <v>713</v>
      </c>
      <c r="F8847" s="8"/>
      <c r="G8847" s="8" t="s">
        <v>55</v>
      </c>
      <c r="H8847" s="8"/>
      <c r="I8847" s="10">
        <v>44802.546319444446</v>
      </c>
      <c r="J8847" s="8"/>
      <c r="K8847" s="8" t="s">
        <v>56</v>
      </c>
      <c r="L8847" s="8"/>
      <c r="M8847" s="11">
        <v>44802</v>
      </c>
      <c r="N8847" s="8"/>
      <c r="O8847" s="8"/>
      <c r="P8847" s="8"/>
      <c r="Q8847" s="8" t="s">
        <v>6483</v>
      </c>
      <c r="R8847" s="8"/>
      <c r="S8847" s="8" t="s">
        <v>6563</v>
      </c>
      <c r="T8847" s="8"/>
      <c r="U8847" s="8" t="s">
        <v>6483</v>
      </c>
      <c r="V8847" s="8"/>
      <c r="W8847" s="8"/>
      <c r="X8847" s="8"/>
      <c r="Y8847" s="8"/>
      <c r="Z8847" s="8"/>
      <c r="AA8847" s="8" t="s">
        <v>6669</v>
      </c>
      <c r="AB8847" s="8"/>
      <c r="AC8847" s="8" t="s">
        <v>6563</v>
      </c>
      <c r="AD8847" s="8"/>
      <c r="AE8847" s="12">
        <v>1</v>
      </c>
      <c r="AF8847" s="8"/>
      <c r="AG8847" s="8" t="s">
        <v>562</v>
      </c>
      <c r="AH8847" s="8"/>
      <c r="AI8847" s="13">
        <v>86.2</v>
      </c>
      <c r="AJ8847" s="8"/>
      <c r="AK8847" s="13">
        <f>ROUND(IF(ISNUMBER(AI8847), AE8847*AI8847, AE8847),5)</f>
        <v>86.2</v>
      </c>
      <c r="AL8847" s="8"/>
      <c r="AM8847" s="13">
        <f>ROUND(AM8846+AK8847,5)</f>
        <v>86.2</v>
      </c>
    </row>
    <row r="8848" spans="1:39" x14ac:dyDescent="0.25">
      <c r="A8848" s="8"/>
      <c r="B8848" s="8"/>
      <c r="C8848" s="8"/>
      <c r="D8848" s="8"/>
      <c r="E8848" s="9">
        <v>713</v>
      </c>
      <c r="F8848" s="8"/>
      <c r="G8848" s="8" t="s">
        <v>55</v>
      </c>
      <c r="H8848" s="8"/>
      <c r="I8848" s="10">
        <v>44802.546319444446</v>
      </c>
      <c r="J8848" s="8"/>
      <c r="K8848" s="8" t="s">
        <v>56</v>
      </c>
      <c r="L8848" s="8"/>
      <c r="M8848" s="11">
        <v>44802</v>
      </c>
      <c r="N8848" s="8"/>
      <c r="O8848" s="8"/>
      <c r="P8848" s="8"/>
      <c r="Q8848" s="8" t="s">
        <v>6483</v>
      </c>
      <c r="R8848" s="8"/>
      <c r="S8848" s="8" t="s">
        <v>59</v>
      </c>
      <c r="T8848" s="8"/>
      <c r="U8848" s="8" t="s">
        <v>6483</v>
      </c>
      <c r="V8848" s="8"/>
      <c r="W8848" s="8"/>
      <c r="X8848" s="8"/>
      <c r="Y8848" s="8"/>
      <c r="Z8848" s="8"/>
      <c r="AA8848" s="8" t="s">
        <v>310</v>
      </c>
      <c r="AB8848" s="8"/>
      <c r="AC8848" s="8" t="s">
        <v>66</v>
      </c>
      <c r="AD8848" s="8"/>
      <c r="AE8848" s="12">
        <v>1</v>
      </c>
      <c r="AF8848" s="8"/>
      <c r="AG8848" s="8" t="s">
        <v>562</v>
      </c>
      <c r="AH8848" s="8"/>
      <c r="AI8848" s="13">
        <v>14.97</v>
      </c>
      <c r="AJ8848" s="8"/>
      <c r="AK8848" s="13">
        <f>ROUND(IF(ISNUMBER(AI8848), AE8848*AI8848, AE8848),5)</f>
        <v>14.97</v>
      </c>
      <c r="AL8848" s="8"/>
      <c r="AM8848" s="13">
        <f>ROUND(AM8847+AK8848,5)</f>
        <v>101.17</v>
      </c>
    </row>
    <row r="8849" spans="1:39" x14ac:dyDescent="0.25">
      <c r="A8849" s="8"/>
      <c r="B8849" s="8"/>
      <c r="C8849" s="8"/>
      <c r="D8849" s="8"/>
      <c r="E8849" s="9">
        <v>737</v>
      </c>
      <c r="F8849" s="8"/>
      <c r="G8849" s="8" t="s">
        <v>55</v>
      </c>
      <c r="H8849" s="8"/>
      <c r="I8849" s="10">
        <v>44806.377870370372</v>
      </c>
      <c r="J8849" s="8"/>
      <c r="K8849" s="8" t="s">
        <v>56</v>
      </c>
      <c r="L8849" s="8"/>
      <c r="M8849" s="11">
        <v>44806</v>
      </c>
      <c r="N8849" s="8"/>
      <c r="O8849" s="8"/>
      <c r="P8849" s="8"/>
      <c r="Q8849" s="8" t="s">
        <v>6483</v>
      </c>
      <c r="R8849" s="8"/>
      <c r="S8849" s="8" t="s">
        <v>6564</v>
      </c>
      <c r="T8849" s="8"/>
      <c r="U8849" s="8" t="s">
        <v>6483</v>
      </c>
      <c r="V8849" s="8"/>
      <c r="W8849" s="8"/>
      <c r="X8849" s="8"/>
      <c r="Y8849" s="8"/>
      <c r="Z8849" s="8"/>
      <c r="AA8849" s="8" t="s">
        <v>6670</v>
      </c>
      <c r="AB8849" s="8"/>
      <c r="AC8849" s="8" t="s">
        <v>6564</v>
      </c>
      <c r="AD8849" s="8"/>
      <c r="AE8849" s="12">
        <v>1</v>
      </c>
      <c r="AF8849" s="8"/>
      <c r="AG8849" s="8" t="s">
        <v>562</v>
      </c>
      <c r="AH8849" s="8"/>
      <c r="AI8849" s="13">
        <v>0</v>
      </c>
      <c r="AJ8849" s="8"/>
      <c r="AK8849" s="13">
        <f>ROUND(IF(ISNUMBER(AI8849), AE8849*AI8849, AE8849),5)</f>
        <v>0</v>
      </c>
      <c r="AL8849" s="8"/>
      <c r="AM8849" s="13">
        <f>ROUND(AM8848+AK8849,5)</f>
        <v>101.17</v>
      </c>
    </row>
    <row r="8850" spans="1:39" x14ac:dyDescent="0.25">
      <c r="A8850" s="8"/>
      <c r="B8850" s="8"/>
      <c r="C8850" s="8"/>
      <c r="D8850" s="8"/>
      <c r="E8850" s="9">
        <v>737</v>
      </c>
      <c r="F8850" s="8"/>
      <c r="G8850" s="8" t="s">
        <v>55</v>
      </c>
      <c r="H8850" s="8"/>
      <c r="I8850" s="10">
        <v>44806.377870370372</v>
      </c>
      <c r="J8850" s="8"/>
      <c r="K8850" s="8" t="s">
        <v>56</v>
      </c>
      <c r="L8850" s="8"/>
      <c r="M8850" s="11">
        <v>44806</v>
      </c>
      <c r="N8850" s="8"/>
      <c r="O8850" s="8"/>
      <c r="P8850" s="8"/>
      <c r="Q8850" s="8" t="s">
        <v>6483</v>
      </c>
      <c r="R8850" s="8"/>
      <c r="S8850" s="8" t="s">
        <v>59</v>
      </c>
      <c r="T8850" s="8"/>
      <c r="U8850" s="8" t="s">
        <v>6483</v>
      </c>
      <c r="V8850" s="8"/>
      <c r="W8850" s="8"/>
      <c r="X8850" s="8"/>
      <c r="Y8850" s="8"/>
      <c r="Z8850" s="8"/>
      <c r="AA8850" s="8" t="s">
        <v>310</v>
      </c>
      <c r="AB8850" s="8"/>
      <c r="AC8850" s="8" t="s">
        <v>66</v>
      </c>
      <c r="AD8850" s="8"/>
      <c r="AE8850" s="12">
        <v>1</v>
      </c>
      <c r="AF8850" s="8"/>
      <c r="AG8850" s="8" t="s">
        <v>562</v>
      </c>
      <c r="AH8850" s="8"/>
      <c r="AI8850" s="13"/>
      <c r="AJ8850" s="8"/>
      <c r="AK8850" s="13">
        <v>0</v>
      </c>
      <c r="AL8850" s="8"/>
      <c r="AM8850" s="13">
        <f>ROUND(AM8849+AK8850,5)</f>
        <v>101.17</v>
      </c>
    </row>
    <row r="8851" spans="1:39" x14ac:dyDescent="0.25">
      <c r="A8851" s="8"/>
      <c r="B8851" s="8"/>
      <c r="C8851" s="8"/>
      <c r="D8851" s="8"/>
      <c r="E8851" s="9">
        <v>777</v>
      </c>
      <c r="F8851" s="8"/>
      <c r="G8851" s="8" t="s">
        <v>55</v>
      </c>
      <c r="H8851" s="8"/>
      <c r="I8851" s="10">
        <v>44812.551342592589</v>
      </c>
      <c r="J8851" s="8"/>
      <c r="K8851" s="8" t="s">
        <v>56</v>
      </c>
      <c r="L8851" s="8"/>
      <c r="M8851" s="11">
        <v>44812</v>
      </c>
      <c r="N8851" s="8"/>
      <c r="O8851" s="8"/>
      <c r="P8851" s="8"/>
      <c r="Q8851" s="8" t="s">
        <v>6483</v>
      </c>
      <c r="R8851" s="8"/>
      <c r="S8851" s="8" t="s">
        <v>6565</v>
      </c>
      <c r="T8851" s="8"/>
      <c r="U8851" s="8" t="s">
        <v>6483</v>
      </c>
      <c r="V8851" s="8"/>
      <c r="W8851" s="8"/>
      <c r="X8851" s="8"/>
      <c r="Y8851" s="8"/>
      <c r="Z8851" s="8"/>
      <c r="AA8851" s="8" t="s">
        <v>6671</v>
      </c>
      <c r="AB8851" s="8"/>
      <c r="AC8851" s="8" t="s">
        <v>6565</v>
      </c>
      <c r="AD8851" s="8"/>
      <c r="AE8851" s="12">
        <v>1</v>
      </c>
      <c r="AF8851" s="8"/>
      <c r="AG8851" s="8" t="s">
        <v>562</v>
      </c>
      <c r="AH8851" s="8"/>
      <c r="AI8851" s="13">
        <v>157</v>
      </c>
      <c r="AJ8851" s="8"/>
      <c r="AK8851" s="13">
        <f>ROUND(IF(ISNUMBER(AI8851), AE8851*AI8851, AE8851),5)</f>
        <v>157</v>
      </c>
      <c r="AL8851" s="8"/>
      <c r="AM8851" s="13">
        <f>ROUND(AM8850+AK8851,5)</f>
        <v>258.17</v>
      </c>
    </row>
    <row r="8852" spans="1:39" x14ac:dyDescent="0.25">
      <c r="A8852" s="8"/>
      <c r="B8852" s="8"/>
      <c r="C8852" s="8"/>
      <c r="D8852" s="8"/>
      <c r="E8852" s="9">
        <v>777</v>
      </c>
      <c r="F8852" s="8"/>
      <c r="G8852" s="8" t="s">
        <v>55</v>
      </c>
      <c r="H8852" s="8"/>
      <c r="I8852" s="10">
        <v>44812.551342592589</v>
      </c>
      <c r="J8852" s="8"/>
      <c r="K8852" s="8" t="s">
        <v>56</v>
      </c>
      <c r="L8852" s="8"/>
      <c r="M8852" s="11">
        <v>44812</v>
      </c>
      <c r="N8852" s="8"/>
      <c r="O8852" s="8"/>
      <c r="P8852" s="8"/>
      <c r="Q8852" s="8" t="s">
        <v>6483</v>
      </c>
      <c r="R8852" s="8"/>
      <c r="S8852" s="8" t="s">
        <v>6566</v>
      </c>
      <c r="T8852" s="8"/>
      <c r="U8852" s="8" t="s">
        <v>6483</v>
      </c>
      <c r="V8852" s="8"/>
      <c r="W8852" s="8"/>
      <c r="X8852" s="8"/>
      <c r="Y8852" s="8"/>
      <c r="Z8852" s="8"/>
      <c r="AA8852" s="8" t="s">
        <v>6672</v>
      </c>
      <c r="AB8852" s="8"/>
      <c r="AC8852" s="8" t="s">
        <v>6566</v>
      </c>
      <c r="AD8852" s="8"/>
      <c r="AE8852" s="12">
        <v>2</v>
      </c>
      <c r="AF8852" s="8"/>
      <c r="AG8852" s="8" t="s">
        <v>562</v>
      </c>
      <c r="AH8852" s="8"/>
      <c r="AI8852" s="13">
        <v>13.9</v>
      </c>
      <c r="AJ8852" s="8"/>
      <c r="AK8852" s="13">
        <f>ROUND(IF(ISNUMBER(AI8852), AE8852*AI8852, AE8852),5)</f>
        <v>27.8</v>
      </c>
      <c r="AL8852" s="8"/>
      <c r="AM8852" s="13">
        <f>ROUND(AM8851+AK8852,5)</f>
        <v>285.97000000000003</v>
      </c>
    </row>
    <row r="8853" spans="1:39" x14ac:dyDescent="0.25">
      <c r="A8853" s="8"/>
      <c r="B8853" s="8"/>
      <c r="C8853" s="8"/>
      <c r="D8853" s="8"/>
      <c r="E8853" s="9">
        <v>777</v>
      </c>
      <c r="F8853" s="8"/>
      <c r="G8853" s="8" t="s">
        <v>55</v>
      </c>
      <c r="H8853" s="8"/>
      <c r="I8853" s="10">
        <v>44812.551342592589</v>
      </c>
      <c r="J8853" s="8"/>
      <c r="K8853" s="8" t="s">
        <v>56</v>
      </c>
      <c r="L8853" s="8"/>
      <c r="M8853" s="11">
        <v>44812</v>
      </c>
      <c r="N8853" s="8"/>
      <c r="O8853" s="8"/>
      <c r="P8853" s="8"/>
      <c r="Q8853" s="8" t="s">
        <v>6483</v>
      </c>
      <c r="R8853" s="8"/>
      <c r="S8853" s="8" t="s">
        <v>6567</v>
      </c>
      <c r="T8853" s="8"/>
      <c r="U8853" s="8" t="s">
        <v>6483</v>
      </c>
      <c r="V8853" s="8"/>
      <c r="W8853" s="8"/>
      <c r="X8853" s="8"/>
      <c r="Y8853" s="8"/>
      <c r="Z8853" s="8"/>
      <c r="AA8853" s="8" t="s">
        <v>6673</v>
      </c>
      <c r="AB8853" s="8"/>
      <c r="AC8853" s="8" t="s">
        <v>6567</v>
      </c>
      <c r="AD8853" s="8"/>
      <c r="AE8853" s="12">
        <v>1</v>
      </c>
      <c r="AF8853" s="8"/>
      <c r="AG8853" s="8" t="s">
        <v>562</v>
      </c>
      <c r="AH8853" s="8"/>
      <c r="AI8853" s="13">
        <v>170.9</v>
      </c>
      <c r="AJ8853" s="8"/>
      <c r="AK8853" s="13">
        <f>ROUND(IF(ISNUMBER(AI8853), AE8853*AI8853, AE8853),5)</f>
        <v>170.9</v>
      </c>
      <c r="AL8853" s="8"/>
      <c r="AM8853" s="13">
        <f>ROUND(AM8852+AK8853,5)</f>
        <v>456.87</v>
      </c>
    </row>
    <row r="8854" spans="1:39" x14ac:dyDescent="0.25">
      <c r="A8854" s="8"/>
      <c r="B8854" s="8"/>
      <c r="C8854" s="8"/>
      <c r="D8854" s="8"/>
      <c r="E8854" s="9">
        <v>777</v>
      </c>
      <c r="F8854" s="8"/>
      <c r="G8854" s="8" t="s">
        <v>55</v>
      </c>
      <c r="H8854" s="8"/>
      <c r="I8854" s="10">
        <v>44812.551342592589</v>
      </c>
      <c r="J8854" s="8"/>
      <c r="K8854" s="8" t="s">
        <v>56</v>
      </c>
      <c r="L8854" s="8"/>
      <c r="M8854" s="11">
        <v>44812</v>
      </c>
      <c r="N8854" s="8"/>
      <c r="O8854" s="8"/>
      <c r="P8854" s="8"/>
      <c r="Q8854" s="8" t="s">
        <v>6483</v>
      </c>
      <c r="R8854" s="8"/>
      <c r="S8854" s="8" t="s">
        <v>6568</v>
      </c>
      <c r="T8854" s="8"/>
      <c r="U8854" s="8" t="s">
        <v>6483</v>
      </c>
      <c r="V8854" s="8"/>
      <c r="W8854" s="8"/>
      <c r="X8854" s="8"/>
      <c r="Y8854" s="8"/>
      <c r="Z8854" s="8"/>
      <c r="AA8854" s="8" t="s">
        <v>6674</v>
      </c>
      <c r="AB8854" s="8"/>
      <c r="AC8854" s="8" t="s">
        <v>6568</v>
      </c>
      <c r="AD8854" s="8"/>
      <c r="AE8854" s="12">
        <v>1</v>
      </c>
      <c r="AF8854" s="8"/>
      <c r="AG8854" s="8" t="s">
        <v>562</v>
      </c>
      <c r="AH8854" s="8"/>
      <c r="AI8854" s="13">
        <v>161.9</v>
      </c>
      <c r="AJ8854" s="8"/>
      <c r="AK8854" s="13">
        <f>ROUND(IF(ISNUMBER(AI8854), AE8854*AI8854, AE8854),5)</f>
        <v>161.9</v>
      </c>
      <c r="AL8854" s="8"/>
      <c r="AM8854" s="13">
        <f>ROUND(AM8853+AK8854,5)</f>
        <v>618.77</v>
      </c>
    </row>
    <row r="8855" spans="1:39" x14ac:dyDescent="0.25">
      <c r="A8855" s="8"/>
      <c r="B8855" s="8"/>
      <c r="C8855" s="8"/>
      <c r="D8855" s="8"/>
      <c r="E8855" s="9">
        <v>777</v>
      </c>
      <c r="F8855" s="8"/>
      <c r="G8855" s="8" t="s">
        <v>55</v>
      </c>
      <c r="H8855" s="8"/>
      <c r="I8855" s="10">
        <v>44812.551342592589</v>
      </c>
      <c r="J8855" s="8"/>
      <c r="K8855" s="8" t="s">
        <v>56</v>
      </c>
      <c r="L8855" s="8"/>
      <c r="M8855" s="11">
        <v>44812</v>
      </c>
      <c r="N8855" s="8"/>
      <c r="O8855" s="8"/>
      <c r="P8855" s="8"/>
      <c r="Q8855" s="8" t="s">
        <v>6483</v>
      </c>
      <c r="R8855" s="8"/>
      <c r="S8855" s="8" t="s">
        <v>6569</v>
      </c>
      <c r="T8855" s="8"/>
      <c r="U8855" s="8" t="s">
        <v>6483</v>
      </c>
      <c r="V8855" s="8"/>
      <c r="W8855" s="8"/>
      <c r="X8855" s="8"/>
      <c r="Y8855" s="8"/>
      <c r="Z8855" s="8"/>
      <c r="AA8855" s="8" t="s">
        <v>6675</v>
      </c>
      <c r="AB8855" s="8"/>
      <c r="AC8855" s="8" t="s">
        <v>6569</v>
      </c>
      <c r="AD8855" s="8"/>
      <c r="AE8855" s="12">
        <v>1</v>
      </c>
      <c r="AF8855" s="8"/>
      <c r="AG8855" s="8" t="s">
        <v>562</v>
      </c>
      <c r="AH8855" s="8"/>
      <c r="AI8855" s="13">
        <v>155.80000000000001</v>
      </c>
      <c r="AJ8855" s="8"/>
      <c r="AK8855" s="13">
        <f>ROUND(IF(ISNUMBER(AI8855), AE8855*AI8855, AE8855),5)</f>
        <v>155.80000000000001</v>
      </c>
      <c r="AL8855" s="8"/>
      <c r="AM8855" s="13">
        <f>ROUND(AM8854+AK8855,5)</f>
        <v>774.57</v>
      </c>
    </row>
    <row r="8856" spans="1:39" x14ac:dyDescent="0.25">
      <c r="A8856" s="8"/>
      <c r="B8856" s="8"/>
      <c r="C8856" s="8"/>
      <c r="D8856" s="8"/>
      <c r="E8856" s="9">
        <v>777</v>
      </c>
      <c r="F8856" s="8"/>
      <c r="G8856" s="8" t="s">
        <v>55</v>
      </c>
      <c r="H8856" s="8"/>
      <c r="I8856" s="10">
        <v>44812.551342592589</v>
      </c>
      <c r="J8856" s="8"/>
      <c r="K8856" s="8" t="s">
        <v>56</v>
      </c>
      <c r="L8856" s="8"/>
      <c r="M8856" s="11">
        <v>44812</v>
      </c>
      <c r="N8856" s="8"/>
      <c r="O8856" s="8"/>
      <c r="P8856" s="8"/>
      <c r="Q8856" s="8" t="s">
        <v>6483</v>
      </c>
      <c r="R8856" s="8"/>
      <c r="S8856" s="8" t="s">
        <v>6570</v>
      </c>
      <c r="T8856" s="8"/>
      <c r="U8856" s="8" t="s">
        <v>6483</v>
      </c>
      <c r="V8856" s="8"/>
      <c r="W8856" s="8"/>
      <c r="X8856" s="8"/>
      <c r="Y8856" s="8"/>
      <c r="Z8856" s="8"/>
      <c r="AA8856" s="8" t="s">
        <v>6676</v>
      </c>
      <c r="AB8856" s="8"/>
      <c r="AC8856" s="8" t="s">
        <v>6570</v>
      </c>
      <c r="AD8856" s="8"/>
      <c r="AE8856" s="12">
        <v>1</v>
      </c>
      <c r="AF8856" s="8"/>
      <c r="AG8856" s="8" t="s">
        <v>562</v>
      </c>
      <c r="AH8856" s="8"/>
      <c r="AI8856" s="13">
        <v>220.95</v>
      </c>
      <c r="AJ8856" s="8"/>
      <c r="AK8856" s="13">
        <f>ROUND(IF(ISNUMBER(AI8856), AE8856*AI8856, AE8856),5)</f>
        <v>220.95</v>
      </c>
      <c r="AL8856" s="8"/>
      <c r="AM8856" s="13">
        <f>ROUND(AM8855+AK8856,5)</f>
        <v>995.52</v>
      </c>
    </row>
    <row r="8857" spans="1:39" x14ac:dyDescent="0.25">
      <c r="A8857" s="8"/>
      <c r="B8857" s="8"/>
      <c r="C8857" s="8"/>
      <c r="D8857" s="8"/>
      <c r="E8857" s="9">
        <v>777</v>
      </c>
      <c r="F8857" s="8"/>
      <c r="G8857" s="8" t="s">
        <v>55</v>
      </c>
      <c r="H8857" s="8"/>
      <c r="I8857" s="10">
        <v>44812.551342592589</v>
      </c>
      <c r="J8857" s="8"/>
      <c r="K8857" s="8" t="s">
        <v>56</v>
      </c>
      <c r="L8857" s="8"/>
      <c r="M8857" s="11">
        <v>44812</v>
      </c>
      <c r="N8857" s="8"/>
      <c r="O8857" s="8"/>
      <c r="P8857" s="8"/>
      <c r="Q8857" s="8" t="s">
        <v>6483</v>
      </c>
      <c r="R8857" s="8"/>
      <c r="S8857" s="8" t="s">
        <v>6571</v>
      </c>
      <c r="T8857" s="8"/>
      <c r="U8857" s="8" t="s">
        <v>6483</v>
      </c>
      <c r="V8857" s="8"/>
      <c r="W8857" s="8"/>
      <c r="X8857" s="8"/>
      <c r="Y8857" s="8"/>
      <c r="Z8857" s="8"/>
      <c r="AA8857" s="8" t="s">
        <v>6677</v>
      </c>
      <c r="AB8857" s="8"/>
      <c r="AC8857" s="8" t="s">
        <v>6571</v>
      </c>
      <c r="AD8857" s="8"/>
      <c r="AE8857" s="12">
        <v>1</v>
      </c>
      <c r="AF8857" s="8"/>
      <c r="AG8857" s="8" t="s">
        <v>562</v>
      </c>
      <c r="AH8857" s="8"/>
      <c r="AI8857" s="13">
        <v>210.7</v>
      </c>
      <c r="AJ8857" s="8"/>
      <c r="AK8857" s="13">
        <f>ROUND(IF(ISNUMBER(AI8857), AE8857*AI8857, AE8857),5)</f>
        <v>210.7</v>
      </c>
      <c r="AL8857" s="8"/>
      <c r="AM8857" s="13">
        <f>ROUND(AM8856+AK8857,5)</f>
        <v>1206.22</v>
      </c>
    </row>
    <row r="8858" spans="1:39" x14ac:dyDescent="0.25">
      <c r="A8858" s="8"/>
      <c r="B8858" s="8"/>
      <c r="C8858" s="8"/>
      <c r="D8858" s="8"/>
      <c r="E8858" s="9">
        <v>777</v>
      </c>
      <c r="F8858" s="8"/>
      <c r="G8858" s="8" t="s">
        <v>55</v>
      </c>
      <c r="H8858" s="8"/>
      <c r="I8858" s="10">
        <v>44812.551342592589</v>
      </c>
      <c r="J8858" s="8"/>
      <c r="K8858" s="8" t="s">
        <v>56</v>
      </c>
      <c r="L8858" s="8"/>
      <c r="M8858" s="11">
        <v>44812</v>
      </c>
      <c r="N8858" s="8"/>
      <c r="O8858" s="8"/>
      <c r="P8858" s="8"/>
      <c r="Q8858" s="8" t="s">
        <v>6483</v>
      </c>
      <c r="R8858" s="8"/>
      <c r="S8858" s="8" t="s">
        <v>6572</v>
      </c>
      <c r="T8858" s="8"/>
      <c r="U8858" s="8" t="s">
        <v>6483</v>
      </c>
      <c r="V8858" s="8"/>
      <c r="W8858" s="8"/>
      <c r="X8858" s="8"/>
      <c r="Y8858" s="8"/>
      <c r="Z8858" s="8"/>
      <c r="AA8858" s="8" t="s">
        <v>6678</v>
      </c>
      <c r="AB8858" s="8"/>
      <c r="AC8858" s="8" t="s">
        <v>6572</v>
      </c>
      <c r="AD8858" s="8"/>
      <c r="AE8858" s="12">
        <v>1</v>
      </c>
      <c r="AF8858" s="8"/>
      <c r="AG8858" s="8" t="s">
        <v>562</v>
      </c>
      <c r="AH8858" s="8"/>
      <c r="AI8858" s="13">
        <v>104.15</v>
      </c>
      <c r="AJ8858" s="8"/>
      <c r="AK8858" s="13">
        <f>ROUND(IF(ISNUMBER(AI8858), AE8858*AI8858, AE8858),5)</f>
        <v>104.15</v>
      </c>
      <c r="AL8858" s="8"/>
      <c r="AM8858" s="13">
        <f>ROUND(AM8857+AK8858,5)</f>
        <v>1310.3699999999999</v>
      </c>
    </row>
    <row r="8859" spans="1:39" x14ac:dyDescent="0.25">
      <c r="A8859" s="8"/>
      <c r="B8859" s="8"/>
      <c r="C8859" s="8"/>
      <c r="D8859" s="8"/>
      <c r="E8859" s="9">
        <v>865</v>
      </c>
      <c r="F8859" s="8"/>
      <c r="G8859" s="8" t="s">
        <v>55</v>
      </c>
      <c r="H8859" s="8"/>
      <c r="I8859" s="10">
        <v>44825.581238425926</v>
      </c>
      <c r="J8859" s="8"/>
      <c r="K8859" s="8" t="s">
        <v>56</v>
      </c>
      <c r="L8859" s="8"/>
      <c r="M8859" s="11">
        <v>44825</v>
      </c>
      <c r="N8859" s="8"/>
      <c r="O8859" s="8"/>
      <c r="P8859" s="8"/>
      <c r="Q8859" s="8" t="s">
        <v>6483</v>
      </c>
      <c r="R8859" s="8"/>
      <c r="S8859" s="8" t="s">
        <v>6573</v>
      </c>
      <c r="T8859" s="8"/>
      <c r="U8859" s="8" t="s">
        <v>6483</v>
      </c>
      <c r="V8859" s="8"/>
      <c r="W8859" s="8"/>
      <c r="X8859" s="8"/>
      <c r="Y8859" s="8"/>
      <c r="Z8859" s="8"/>
      <c r="AA8859" s="8" t="s">
        <v>6679</v>
      </c>
      <c r="AB8859" s="8"/>
      <c r="AC8859" s="8" t="s">
        <v>6573</v>
      </c>
      <c r="AD8859" s="8"/>
      <c r="AE8859" s="12">
        <v>2</v>
      </c>
      <c r="AF8859" s="8"/>
      <c r="AG8859" s="8" t="s">
        <v>562</v>
      </c>
      <c r="AH8859" s="8"/>
      <c r="AI8859" s="13">
        <v>65.099999999999994</v>
      </c>
      <c r="AJ8859" s="8"/>
      <c r="AK8859" s="13">
        <f>ROUND(IF(ISNUMBER(AI8859), AE8859*AI8859, AE8859),5)</f>
        <v>130.19999999999999</v>
      </c>
      <c r="AL8859" s="8"/>
      <c r="AM8859" s="13">
        <f>ROUND(AM8858+AK8859,5)</f>
        <v>1440.57</v>
      </c>
    </row>
    <row r="8860" spans="1:39" x14ac:dyDescent="0.25">
      <c r="A8860" s="8"/>
      <c r="B8860" s="8"/>
      <c r="C8860" s="8"/>
      <c r="D8860" s="8"/>
      <c r="E8860" s="9">
        <v>4192</v>
      </c>
      <c r="F8860" s="8"/>
      <c r="G8860" s="8" t="s">
        <v>55</v>
      </c>
      <c r="H8860" s="8"/>
      <c r="I8860" s="10">
        <v>45814.414930555555</v>
      </c>
      <c r="J8860" s="8"/>
      <c r="K8860" s="8" t="s">
        <v>56</v>
      </c>
      <c r="L8860" s="8"/>
      <c r="M8860" s="11">
        <v>45814</v>
      </c>
      <c r="N8860" s="8"/>
      <c r="O8860" s="8"/>
      <c r="P8860" s="8"/>
      <c r="Q8860" s="8" t="s">
        <v>6483</v>
      </c>
      <c r="R8860" s="8"/>
      <c r="S8860" s="8" t="s">
        <v>6574</v>
      </c>
      <c r="T8860" s="8"/>
      <c r="U8860" s="8" t="s">
        <v>6483</v>
      </c>
      <c r="V8860" s="8"/>
      <c r="W8860" s="8"/>
      <c r="X8860" s="8"/>
      <c r="Y8860" s="8"/>
      <c r="Z8860" s="8"/>
      <c r="AA8860" s="8" t="s">
        <v>6680</v>
      </c>
      <c r="AB8860" s="8"/>
      <c r="AC8860" s="8" t="s">
        <v>6574</v>
      </c>
      <c r="AD8860" s="8"/>
      <c r="AE8860" s="12">
        <v>1</v>
      </c>
      <c r="AF8860" s="8"/>
      <c r="AG8860" s="8" t="s">
        <v>562</v>
      </c>
      <c r="AH8860" s="8"/>
      <c r="AI8860" s="13">
        <v>599</v>
      </c>
      <c r="AJ8860" s="8"/>
      <c r="AK8860" s="13">
        <f>ROUND(IF(ISNUMBER(AI8860), AE8860*AI8860, AE8860),5)</f>
        <v>599</v>
      </c>
      <c r="AL8860" s="8"/>
      <c r="AM8860" s="13">
        <f>ROUND(AM8859+AK8860,5)</f>
        <v>2039.57</v>
      </c>
    </row>
    <row r="8861" spans="1:39" x14ac:dyDescent="0.25">
      <c r="A8861" s="8"/>
      <c r="B8861" s="8"/>
      <c r="C8861" s="8"/>
      <c r="D8861" s="8"/>
      <c r="E8861" s="9">
        <v>4192</v>
      </c>
      <c r="F8861" s="8"/>
      <c r="G8861" s="8" t="s">
        <v>55</v>
      </c>
      <c r="H8861" s="8"/>
      <c r="I8861" s="10">
        <v>45814.414930555555</v>
      </c>
      <c r="J8861" s="8"/>
      <c r="K8861" s="8" t="s">
        <v>56</v>
      </c>
      <c r="L8861" s="8"/>
      <c r="M8861" s="11">
        <v>45814</v>
      </c>
      <c r="N8861" s="8"/>
      <c r="O8861" s="8"/>
      <c r="P8861" s="8"/>
      <c r="Q8861" s="8" t="s">
        <v>6483</v>
      </c>
      <c r="R8861" s="8"/>
      <c r="S8861" s="8" t="s">
        <v>6575</v>
      </c>
      <c r="T8861" s="8"/>
      <c r="U8861" s="8" t="s">
        <v>6483</v>
      </c>
      <c r="V8861" s="8"/>
      <c r="W8861" s="8"/>
      <c r="X8861" s="8"/>
      <c r="Y8861" s="8"/>
      <c r="Z8861" s="8"/>
      <c r="AA8861" s="8" t="s">
        <v>6681</v>
      </c>
      <c r="AB8861" s="8"/>
      <c r="AC8861" s="8" t="s">
        <v>6575</v>
      </c>
      <c r="AD8861" s="8"/>
      <c r="AE8861" s="12">
        <v>4</v>
      </c>
      <c r="AF8861" s="8"/>
      <c r="AG8861" s="8" t="s">
        <v>562</v>
      </c>
      <c r="AH8861" s="8"/>
      <c r="AI8861" s="13">
        <v>116.9</v>
      </c>
      <c r="AJ8861" s="8"/>
      <c r="AK8861" s="13">
        <f>ROUND(IF(ISNUMBER(AI8861), AE8861*AI8861, AE8861),5)</f>
        <v>467.6</v>
      </c>
      <c r="AL8861" s="8"/>
      <c r="AM8861" s="13">
        <f>ROUND(AM8860+AK8861,5)</f>
        <v>2507.17</v>
      </c>
    </row>
    <row r="8862" spans="1:39" x14ac:dyDescent="0.25">
      <c r="A8862" s="8"/>
      <c r="B8862" s="8"/>
      <c r="C8862" s="8"/>
      <c r="D8862" s="8"/>
      <c r="E8862" s="9">
        <v>4192</v>
      </c>
      <c r="F8862" s="8"/>
      <c r="G8862" s="8" t="s">
        <v>55</v>
      </c>
      <c r="H8862" s="8"/>
      <c r="I8862" s="10">
        <v>45814.414930555555</v>
      </c>
      <c r="J8862" s="8"/>
      <c r="K8862" s="8" t="s">
        <v>56</v>
      </c>
      <c r="L8862" s="8"/>
      <c r="M8862" s="11">
        <v>45814</v>
      </c>
      <c r="N8862" s="8"/>
      <c r="O8862" s="8"/>
      <c r="P8862" s="8"/>
      <c r="Q8862" s="8" t="s">
        <v>6483</v>
      </c>
      <c r="R8862" s="8"/>
      <c r="S8862" s="8" t="s">
        <v>6575</v>
      </c>
      <c r="T8862" s="8"/>
      <c r="U8862" s="8" t="s">
        <v>6483</v>
      </c>
      <c r="V8862" s="8"/>
      <c r="W8862" s="8"/>
      <c r="X8862" s="8"/>
      <c r="Y8862" s="8"/>
      <c r="Z8862" s="8"/>
      <c r="AA8862" s="8" t="s">
        <v>6681</v>
      </c>
      <c r="AB8862" s="8"/>
      <c r="AC8862" s="8" t="s">
        <v>6575</v>
      </c>
      <c r="AD8862" s="8"/>
      <c r="AE8862" s="12">
        <v>4</v>
      </c>
      <c r="AF8862" s="8"/>
      <c r="AG8862" s="8" t="s">
        <v>562</v>
      </c>
      <c r="AH8862" s="8"/>
      <c r="AI8862" s="13">
        <v>116.9</v>
      </c>
      <c r="AJ8862" s="8"/>
      <c r="AK8862" s="13">
        <f>ROUND(IF(ISNUMBER(AI8862), AE8862*AI8862, AE8862),5)</f>
        <v>467.6</v>
      </c>
      <c r="AL8862" s="8"/>
      <c r="AM8862" s="13">
        <f>ROUND(AM8861+AK8862,5)</f>
        <v>2974.77</v>
      </c>
    </row>
    <row r="8863" spans="1:39" x14ac:dyDescent="0.25">
      <c r="A8863" s="8"/>
      <c r="B8863" s="8"/>
      <c r="C8863" s="8"/>
      <c r="D8863" s="8"/>
      <c r="E8863" s="9">
        <v>4192</v>
      </c>
      <c r="F8863" s="8"/>
      <c r="G8863" s="8" t="s">
        <v>55</v>
      </c>
      <c r="H8863" s="8"/>
      <c r="I8863" s="10">
        <v>45814.414930555555</v>
      </c>
      <c r="J8863" s="8"/>
      <c r="K8863" s="8" t="s">
        <v>56</v>
      </c>
      <c r="L8863" s="8"/>
      <c r="M8863" s="11">
        <v>45814</v>
      </c>
      <c r="N8863" s="8"/>
      <c r="O8863" s="8"/>
      <c r="P8863" s="8"/>
      <c r="Q8863" s="8" t="s">
        <v>6483</v>
      </c>
      <c r="R8863" s="8"/>
      <c r="S8863" s="8" t="s">
        <v>6575</v>
      </c>
      <c r="T8863" s="8"/>
      <c r="U8863" s="8" t="s">
        <v>6483</v>
      </c>
      <c r="V8863" s="8"/>
      <c r="W8863" s="8"/>
      <c r="X8863" s="8"/>
      <c r="Y8863" s="8"/>
      <c r="Z8863" s="8"/>
      <c r="AA8863" s="8" t="s">
        <v>6681</v>
      </c>
      <c r="AB8863" s="8"/>
      <c r="AC8863" s="8" t="s">
        <v>6575</v>
      </c>
      <c r="AD8863" s="8"/>
      <c r="AE8863" s="12">
        <v>4</v>
      </c>
      <c r="AF8863" s="8"/>
      <c r="AG8863" s="8" t="s">
        <v>562</v>
      </c>
      <c r="AH8863" s="8"/>
      <c r="AI8863" s="13">
        <v>119.82</v>
      </c>
      <c r="AJ8863" s="8"/>
      <c r="AK8863" s="13">
        <f>ROUND(IF(ISNUMBER(AI8863), AE8863*AI8863, AE8863),5)</f>
        <v>479.28</v>
      </c>
      <c r="AL8863" s="8"/>
      <c r="AM8863" s="13">
        <f>ROUND(AM8862+AK8863,5)</f>
        <v>3454.05</v>
      </c>
    </row>
    <row r="8864" spans="1:39" x14ac:dyDescent="0.25">
      <c r="A8864" s="8"/>
      <c r="B8864" s="8"/>
      <c r="C8864" s="8"/>
      <c r="D8864" s="8"/>
      <c r="E8864" s="9">
        <v>4569</v>
      </c>
      <c r="F8864" s="8"/>
      <c r="G8864" s="8" t="s">
        <v>55</v>
      </c>
      <c r="H8864" s="8"/>
      <c r="I8864" s="10">
        <v>45896.536064814813</v>
      </c>
      <c r="J8864" s="8"/>
      <c r="K8864" s="8" t="s">
        <v>56</v>
      </c>
      <c r="L8864" s="8"/>
      <c r="M8864" s="11">
        <v>45896</v>
      </c>
      <c r="N8864" s="8"/>
      <c r="O8864" s="8"/>
      <c r="P8864" s="8"/>
      <c r="Q8864" s="8" t="s">
        <v>6483</v>
      </c>
      <c r="R8864" s="8"/>
      <c r="S8864" s="8" t="s">
        <v>6576</v>
      </c>
      <c r="T8864" s="8"/>
      <c r="U8864" s="8" t="s">
        <v>6483</v>
      </c>
      <c r="V8864" s="8"/>
      <c r="W8864" s="8"/>
      <c r="X8864" s="8"/>
      <c r="Y8864" s="8"/>
      <c r="Z8864" s="8"/>
      <c r="AA8864" s="8" t="s">
        <v>6682</v>
      </c>
      <c r="AB8864" s="8"/>
      <c r="AC8864" s="8" t="s">
        <v>6576</v>
      </c>
      <c r="AD8864" s="8"/>
      <c r="AE8864" s="12">
        <v>1</v>
      </c>
      <c r="AF8864" s="8"/>
      <c r="AG8864" s="8" t="s">
        <v>562</v>
      </c>
      <c r="AH8864" s="8"/>
      <c r="AI8864" s="13">
        <v>144.47999999999999</v>
      </c>
      <c r="AJ8864" s="8"/>
      <c r="AK8864" s="13">
        <f>ROUND(IF(ISNUMBER(AI8864), AE8864*AI8864, AE8864),5)</f>
        <v>144.47999999999999</v>
      </c>
      <c r="AL8864" s="8"/>
      <c r="AM8864" s="13">
        <f>ROUND(AM8863+AK8864,5)</f>
        <v>3598.53</v>
      </c>
    </row>
    <row r="8865" spans="1:39" ht="15.75" thickBot="1" x14ac:dyDescent="0.3">
      <c r="A8865" s="8"/>
      <c r="B8865" s="8"/>
      <c r="C8865" s="8"/>
      <c r="D8865" s="8"/>
      <c r="E8865" s="9">
        <v>4569</v>
      </c>
      <c r="F8865" s="8"/>
      <c r="G8865" s="8" t="s">
        <v>55</v>
      </c>
      <c r="H8865" s="8"/>
      <c r="I8865" s="10">
        <v>45896.536064814813</v>
      </c>
      <c r="J8865" s="8"/>
      <c r="K8865" s="8" t="s">
        <v>56</v>
      </c>
      <c r="L8865" s="8"/>
      <c r="M8865" s="11">
        <v>45896</v>
      </c>
      <c r="N8865" s="8"/>
      <c r="O8865" s="8"/>
      <c r="P8865" s="8"/>
      <c r="Q8865" s="8" t="s">
        <v>6483</v>
      </c>
      <c r="R8865" s="8"/>
      <c r="S8865" s="8" t="s">
        <v>84</v>
      </c>
      <c r="T8865" s="8"/>
      <c r="U8865" s="8" t="s">
        <v>6483</v>
      </c>
      <c r="V8865" s="8"/>
      <c r="W8865" s="8"/>
      <c r="X8865" s="8"/>
      <c r="Y8865" s="8"/>
      <c r="Z8865" s="8"/>
      <c r="AA8865" s="8" t="s">
        <v>310</v>
      </c>
      <c r="AB8865" s="8"/>
      <c r="AC8865" s="8" t="s">
        <v>66</v>
      </c>
      <c r="AD8865" s="8"/>
      <c r="AE8865" s="14">
        <v>1</v>
      </c>
      <c r="AF8865" s="8"/>
      <c r="AG8865" s="8" t="s">
        <v>562</v>
      </c>
      <c r="AH8865" s="8"/>
      <c r="AI8865" s="13">
        <v>0</v>
      </c>
      <c r="AJ8865" s="8"/>
      <c r="AK8865" s="15">
        <f>ROUND(IF(ISNUMBER(AI8865), AE8865*AI8865, AE8865),5)</f>
        <v>0</v>
      </c>
      <c r="AL8865" s="8"/>
      <c r="AM8865" s="15">
        <f>ROUND(AM8864+AK8865,5)</f>
        <v>3598.53</v>
      </c>
    </row>
    <row r="8866" spans="1:39" x14ac:dyDescent="0.25">
      <c r="A8866" s="8"/>
      <c r="B8866" s="8" t="s">
        <v>6484</v>
      </c>
      <c r="C8866" s="8"/>
      <c r="D8866" s="8"/>
      <c r="E8866" s="9"/>
      <c r="F8866" s="8"/>
      <c r="G8866" s="8"/>
      <c r="H8866" s="8"/>
      <c r="I8866" s="10"/>
      <c r="J8866" s="8"/>
      <c r="K8866" s="8"/>
      <c r="L8866" s="8"/>
      <c r="M8866" s="11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  <c r="AA8866" s="8"/>
      <c r="AB8866" s="8"/>
      <c r="AC8866" s="8"/>
      <c r="AD8866" s="8"/>
      <c r="AE8866" s="12">
        <f>ROUND(SUM(AE8845:AE8865),5)</f>
        <v>31</v>
      </c>
      <c r="AF8866" s="8"/>
      <c r="AG8866" s="8"/>
      <c r="AH8866" s="8"/>
      <c r="AI8866" s="13"/>
      <c r="AJ8866" s="8"/>
      <c r="AK8866" s="13">
        <f>ROUND(SUM(AK8845:AK8865),5)</f>
        <v>3598.53</v>
      </c>
      <c r="AL8866" s="8"/>
      <c r="AM8866" s="13">
        <f>AM8865</f>
        <v>3598.53</v>
      </c>
    </row>
    <row r="8867" spans="1:39" x14ac:dyDescent="0.25">
      <c r="A8867" s="2"/>
      <c r="B8867" s="2" t="s">
        <v>6485</v>
      </c>
      <c r="C8867" s="2"/>
      <c r="D8867" s="2"/>
      <c r="E8867" s="3"/>
      <c r="F8867" s="2"/>
      <c r="G8867" s="2"/>
      <c r="H8867" s="2"/>
      <c r="I8867" s="4"/>
      <c r="J8867" s="2"/>
      <c r="K8867" s="2"/>
      <c r="L8867" s="2"/>
      <c r="M8867" s="5"/>
      <c r="N8867" s="2"/>
      <c r="O8867" s="2"/>
      <c r="P8867" s="2"/>
      <c r="Q8867" s="2"/>
      <c r="R8867" s="2"/>
      <c r="S8867" s="2"/>
      <c r="T8867" s="2"/>
      <c r="U8867" s="2"/>
      <c r="V8867" s="2"/>
      <c r="W8867" s="2"/>
      <c r="X8867" s="2"/>
      <c r="Y8867" s="2"/>
      <c r="Z8867" s="2"/>
      <c r="AA8867" s="2"/>
      <c r="AB8867" s="2"/>
      <c r="AC8867" s="2"/>
      <c r="AD8867" s="2"/>
      <c r="AE8867" s="6"/>
      <c r="AF8867" s="2"/>
      <c r="AG8867" s="2"/>
      <c r="AH8867" s="2"/>
      <c r="AI8867" s="7"/>
      <c r="AJ8867" s="2"/>
      <c r="AK8867" s="7"/>
      <c r="AL8867" s="2"/>
      <c r="AM8867" s="7"/>
    </row>
    <row r="8868" spans="1:39" x14ac:dyDescent="0.25">
      <c r="A8868" s="8"/>
      <c r="B8868" s="8"/>
      <c r="C8868" s="8"/>
      <c r="D8868" s="8"/>
      <c r="E8868" s="9">
        <v>4876</v>
      </c>
      <c r="F8868" s="8"/>
      <c r="G8868" s="8" t="s">
        <v>55</v>
      </c>
      <c r="H8868" s="8"/>
      <c r="I8868" s="10">
        <v>45981.638009259259</v>
      </c>
      <c r="J8868" s="8"/>
      <c r="K8868" s="8" t="s">
        <v>56</v>
      </c>
      <c r="L8868" s="8"/>
      <c r="M8868" s="11">
        <v>45657</v>
      </c>
      <c r="N8868" s="8"/>
      <c r="O8868" s="8"/>
      <c r="P8868" s="8"/>
      <c r="Q8868" s="8" t="s">
        <v>6485</v>
      </c>
      <c r="R8868" s="8"/>
      <c r="S8868" s="8" t="s">
        <v>6577</v>
      </c>
      <c r="T8868" s="8"/>
      <c r="U8868" s="8" t="s">
        <v>6485</v>
      </c>
      <c r="V8868" s="8"/>
      <c r="W8868" s="8"/>
      <c r="X8868" s="8"/>
      <c r="Y8868" s="8"/>
      <c r="Z8868" s="8"/>
      <c r="AA8868" s="8" t="s">
        <v>6683</v>
      </c>
      <c r="AB8868" s="8"/>
      <c r="AC8868" s="8" t="s">
        <v>6577</v>
      </c>
      <c r="AD8868" s="8"/>
      <c r="AE8868" s="12">
        <v>4</v>
      </c>
      <c r="AF8868" s="8"/>
      <c r="AG8868" s="8" t="s">
        <v>562</v>
      </c>
      <c r="AH8868" s="8"/>
      <c r="AI8868" s="13">
        <v>500.04</v>
      </c>
      <c r="AJ8868" s="8"/>
      <c r="AK8868" s="13">
        <f>ROUND(IF(ISNUMBER(AI8868), AE8868*AI8868, AE8868),5)</f>
        <v>2000.16</v>
      </c>
      <c r="AL8868" s="8"/>
      <c r="AM8868" s="13">
        <f>ROUND(AM8867+AK8868,5)</f>
        <v>2000.16</v>
      </c>
    </row>
    <row r="8869" spans="1:39" x14ac:dyDescent="0.25">
      <c r="A8869" s="8"/>
      <c r="B8869" s="8"/>
      <c r="C8869" s="8"/>
      <c r="D8869" s="8"/>
      <c r="E8869" s="9">
        <v>4876</v>
      </c>
      <c r="F8869" s="8"/>
      <c r="G8869" s="8" t="s">
        <v>55</v>
      </c>
      <c r="H8869" s="8"/>
      <c r="I8869" s="10">
        <v>45981.638009259259</v>
      </c>
      <c r="J8869" s="8"/>
      <c r="K8869" s="8" t="s">
        <v>56</v>
      </c>
      <c r="L8869" s="8"/>
      <c r="M8869" s="11">
        <v>45657</v>
      </c>
      <c r="N8869" s="8"/>
      <c r="O8869" s="8"/>
      <c r="P8869" s="8"/>
      <c r="Q8869" s="8" t="s">
        <v>6485</v>
      </c>
      <c r="R8869" s="8"/>
      <c r="S8869" s="8" t="s">
        <v>6578</v>
      </c>
      <c r="T8869" s="8"/>
      <c r="U8869" s="8" t="s">
        <v>6485</v>
      </c>
      <c r="V8869" s="8"/>
      <c r="W8869" s="8"/>
      <c r="X8869" s="8"/>
      <c r="Y8869" s="8"/>
      <c r="Z8869" s="8"/>
      <c r="AA8869" s="8" t="s">
        <v>6684</v>
      </c>
      <c r="AB8869" s="8"/>
      <c r="AC8869" s="8" t="s">
        <v>6578</v>
      </c>
      <c r="AD8869" s="8"/>
      <c r="AE8869" s="12">
        <v>1</v>
      </c>
      <c r="AF8869" s="8"/>
      <c r="AG8869" s="8" t="s">
        <v>562</v>
      </c>
      <c r="AH8869" s="8"/>
      <c r="AI8869" s="13">
        <v>178</v>
      </c>
      <c r="AJ8869" s="8"/>
      <c r="AK8869" s="13">
        <f>ROUND(IF(ISNUMBER(AI8869), AE8869*AI8869, AE8869),5)</f>
        <v>178</v>
      </c>
      <c r="AL8869" s="8"/>
      <c r="AM8869" s="13">
        <f>ROUND(AM8868+AK8869,5)</f>
        <v>2178.16</v>
      </c>
    </row>
    <row r="8870" spans="1:39" x14ac:dyDescent="0.25">
      <c r="A8870" s="8"/>
      <c r="B8870" s="8"/>
      <c r="C8870" s="8"/>
      <c r="D8870" s="8"/>
      <c r="E8870" s="9">
        <v>3995</v>
      </c>
      <c r="F8870" s="8"/>
      <c r="G8870" s="8" t="s">
        <v>55</v>
      </c>
      <c r="H8870" s="8"/>
      <c r="I8870" s="10">
        <v>45782.559548611112</v>
      </c>
      <c r="J8870" s="8"/>
      <c r="K8870" s="8" t="s">
        <v>56</v>
      </c>
      <c r="L8870" s="8"/>
      <c r="M8870" s="11">
        <v>45782</v>
      </c>
      <c r="N8870" s="8"/>
      <c r="O8870" s="8"/>
      <c r="P8870" s="8"/>
      <c r="Q8870" s="8" t="s">
        <v>6485</v>
      </c>
      <c r="R8870" s="8"/>
      <c r="S8870" s="8" t="s">
        <v>6579</v>
      </c>
      <c r="T8870" s="8"/>
      <c r="U8870" s="8" t="s">
        <v>6485</v>
      </c>
      <c r="V8870" s="8"/>
      <c r="W8870" s="8"/>
      <c r="X8870" s="8"/>
      <c r="Y8870" s="8"/>
      <c r="Z8870" s="8"/>
      <c r="AA8870" s="8" t="s">
        <v>6685</v>
      </c>
      <c r="AB8870" s="8"/>
      <c r="AC8870" s="8" t="s">
        <v>6579</v>
      </c>
      <c r="AD8870" s="8"/>
      <c r="AE8870" s="12">
        <v>3</v>
      </c>
      <c r="AF8870" s="8"/>
      <c r="AG8870" s="8" t="s">
        <v>562</v>
      </c>
      <c r="AH8870" s="8"/>
      <c r="AI8870" s="13">
        <v>871.37</v>
      </c>
      <c r="AJ8870" s="8"/>
      <c r="AK8870" s="13">
        <f>ROUND(IF(ISNUMBER(AI8870), AE8870*AI8870, AE8870),5)</f>
        <v>2614.11</v>
      </c>
      <c r="AL8870" s="8"/>
      <c r="AM8870" s="13">
        <f>ROUND(AM8869+AK8870,5)</f>
        <v>4792.2700000000004</v>
      </c>
    </row>
    <row r="8871" spans="1:39" ht="15.75" thickBot="1" x14ac:dyDescent="0.3">
      <c r="A8871" s="8"/>
      <c r="B8871" s="8"/>
      <c r="C8871" s="8"/>
      <c r="D8871" s="8"/>
      <c r="E8871" s="9">
        <v>3995</v>
      </c>
      <c r="F8871" s="8"/>
      <c r="G8871" s="8" t="s">
        <v>55</v>
      </c>
      <c r="H8871" s="8"/>
      <c r="I8871" s="10">
        <v>45782.559548611112</v>
      </c>
      <c r="J8871" s="8"/>
      <c r="K8871" s="8" t="s">
        <v>56</v>
      </c>
      <c r="L8871" s="8"/>
      <c r="M8871" s="11">
        <v>45782</v>
      </c>
      <c r="N8871" s="8"/>
      <c r="O8871" s="8"/>
      <c r="P8871" s="8"/>
      <c r="Q8871" s="8" t="s">
        <v>6485</v>
      </c>
      <c r="R8871" s="8"/>
      <c r="S8871" s="8" t="s">
        <v>949</v>
      </c>
      <c r="T8871" s="8"/>
      <c r="U8871" s="8" t="s">
        <v>6485</v>
      </c>
      <c r="V8871" s="8"/>
      <c r="W8871" s="8"/>
      <c r="X8871" s="8"/>
      <c r="Y8871" s="8"/>
      <c r="Z8871" s="8"/>
      <c r="AA8871" s="8" t="s">
        <v>1147</v>
      </c>
      <c r="AB8871" s="8"/>
      <c r="AC8871" s="8" t="s">
        <v>949</v>
      </c>
      <c r="AD8871" s="8"/>
      <c r="AE8871" s="14">
        <v>1</v>
      </c>
      <c r="AF8871" s="8"/>
      <c r="AG8871" s="8"/>
      <c r="AH8871" s="8"/>
      <c r="AI8871" s="13">
        <v>178</v>
      </c>
      <c r="AJ8871" s="8"/>
      <c r="AK8871" s="15">
        <f>ROUND(IF(ISNUMBER(AI8871), AE8871*AI8871, AE8871),5)</f>
        <v>178</v>
      </c>
      <c r="AL8871" s="8"/>
      <c r="AM8871" s="15">
        <f>ROUND(AM8870+AK8871,5)</f>
        <v>4970.2700000000004</v>
      </c>
    </row>
    <row r="8872" spans="1:39" x14ac:dyDescent="0.25">
      <c r="A8872" s="8"/>
      <c r="B8872" s="8" t="s">
        <v>6486</v>
      </c>
      <c r="C8872" s="8"/>
      <c r="D8872" s="8"/>
      <c r="E8872" s="9"/>
      <c r="F8872" s="8"/>
      <c r="G8872" s="8"/>
      <c r="H8872" s="8"/>
      <c r="I8872" s="10"/>
      <c r="J8872" s="8"/>
      <c r="K8872" s="8"/>
      <c r="L8872" s="8"/>
      <c r="M8872" s="11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  <c r="AA8872" s="8"/>
      <c r="AB8872" s="8"/>
      <c r="AC8872" s="8"/>
      <c r="AD8872" s="8"/>
      <c r="AE8872" s="12">
        <f>ROUND(SUM(AE8867:AE8871),5)</f>
        <v>9</v>
      </c>
      <c r="AF8872" s="8"/>
      <c r="AG8872" s="8"/>
      <c r="AH8872" s="8"/>
      <c r="AI8872" s="13"/>
      <c r="AJ8872" s="8"/>
      <c r="AK8872" s="13">
        <f>ROUND(SUM(AK8867:AK8871),5)</f>
        <v>4970.2700000000004</v>
      </c>
      <c r="AL8872" s="8"/>
      <c r="AM8872" s="13">
        <f>AM8871</f>
        <v>4970.2700000000004</v>
      </c>
    </row>
    <row r="8873" spans="1:39" x14ac:dyDescent="0.25">
      <c r="A8873" s="2"/>
      <c r="B8873" s="2" t="s">
        <v>6487</v>
      </c>
      <c r="C8873" s="2"/>
      <c r="D8873" s="2"/>
      <c r="E8873" s="3"/>
      <c r="F8873" s="2"/>
      <c r="G8873" s="2"/>
      <c r="H8873" s="2"/>
      <c r="I8873" s="4"/>
      <c r="J8873" s="2"/>
      <c r="K8873" s="2"/>
      <c r="L8873" s="2"/>
      <c r="M8873" s="5"/>
      <c r="N8873" s="2"/>
      <c r="O8873" s="2"/>
      <c r="P8873" s="2"/>
      <c r="Q8873" s="2"/>
      <c r="R8873" s="2"/>
      <c r="S8873" s="2"/>
      <c r="T8873" s="2"/>
      <c r="U8873" s="2"/>
      <c r="V8873" s="2"/>
      <c r="W8873" s="2"/>
      <c r="X8873" s="2"/>
      <c r="Y8873" s="2"/>
      <c r="Z8873" s="2"/>
      <c r="AA8873" s="2"/>
      <c r="AB8873" s="2"/>
      <c r="AC8873" s="2"/>
      <c r="AD8873" s="2"/>
      <c r="AE8873" s="6"/>
      <c r="AF8873" s="2"/>
      <c r="AG8873" s="2"/>
      <c r="AH8873" s="2"/>
      <c r="AI8873" s="7"/>
      <c r="AJ8873" s="2"/>
      <c r="AK8873" s="7"/>
      <c r="AL8873" s="2"/>
      <c r="AM8873" s="7"/>
    </row>
    <row r="8874" spans="1:39" x14ac:dyDescent="0.25">
      <c r="A8874" s="8"/>
      <c r="B8874" s="8"/>
      <c r="C8874" s="8"/>
      <c r="D8874" s="8"/>
      <c r="E8874" s="9">
        <v>4868</v>
      </c>
      <c r="F8874" s="8"/>
      <c r="G8874" s="8" t="s">
        <v>55</v>
      </c>
      <c r="H8874" s="8"/>
      <c r="I8874" s="10">
        <v>45981.633657407408</v>
      </c>
      <c r="J8874" s="8"/>
      <c r="K8874" s="8" t="s">
        <v>56</v>
      </c>
      <c r="L8874" s="8"/>
      <c r="M8874" s="11">
        <v>45657</v>
      </c>
      <c r="N8874" s="8"/>
      <c r="O8874" s="8"/>
      <c r="P8874" s="8"/>
      <c r="Q8874" s="8" t="s">
        <v>6487</v>
      </c>
      <c r="R8874" s="8"/>
      <c r="S8874" s="8" t="s">
        <v>6580</v>
      </c>
      <c r="T8874" s="8"/>
      <c r="U8874" s="8" t="s">
        <v>6487</v>
      </c>
      <c r="V8874" s="8"/>
      <c r="W8874" s="8"/>
      <c r="X8874" s="8"/>
      <c r="Y8874" s="8"/>
      <c r="Z8874" s="8"/>
      <c r="AA8874" s="8" t="s">
        <v>6686</v>
      </c>
      <c r="AB8874" s="8"/>
      <c r="AC8874" s="8" t="s">
        <v>6580</v>
      </c>
      <c r="AD8874" s="8"/>
      <c r="AE8874" s="12">
        <v>58</v>
      </c>
      <c r="AF8874" s="8"/>
      <c r="AG8874" s="8" t="s">
        <v>3159</v>
      </c>
      <c r="AH8874" s="8"/>
      <c r="AI8874" s="13">
        <v>16</v>
      </c>
      <c r="AJ8874" s="8"/>
      <c r="AK8874" s="13">
        <f>ROUND(IF(ISNUMBER(AI8874), AE8874*AI8874, AE8874),5)</f>
        <v>928</v>
      </c>
      <c r="AL8874" s="8"/>
      <c r="AM8874" s="13">
        <f>ROUND(AM8873+AK8874,5)</f>
        <v>928</v>
      </c>
    </row>
    <row r="8875" spans="1:39" ht="15.75" thickBot="1" x14ac:dyDescent="0.3">
      <c r="A8875" s="8"/>
      <c r="B8875" s="8"/>
      <c r="C8875" s="8"/>
      <c r="D8875" s="8"/>
      <c r="E8875" s="9">
        <v>4868</v>
      </c>
      <c r="F8875" s="8"/>
      <c r="G8875" s="8" t="s">
        <v>55</v>
      </c>
      <c r="H8875" s="8"/>
      <c r="I8875" s="10">
        <v>45981.633657407408</v>
      </c>
      <c r="J8875" s="8"/>
      <c r="K8875" s="8" t="s">
        <v>56</v>
      </c>
      <c r="L8875" s="8"/>
      <c r="M8875" s="11">
        <v>45657</v>
      </c>
      <c r="N8875" s="8"/>
      <c r="O8875" s="8"/>
      <c r="P8875" s="8"/>
      <c r="Q8875" s="8" t="s">
        <v>6487</v>
      </c>
      <c r="R8875" s="8"/>
      <c r="S8875" s="8" t="s">
        <v>84</v>
      </c>
      <c r="T8875" s="8"/>
      <c r="U8875" s="8" t="s">
        <v>6487</v>
      </c>
      <c r="V8875" s="8"/>
      <c r="W8875" s="8"/>
      <c r="X8875" s="8"/>
      <c r="Y8875" s="8"/>
      <c r="Z8875" s="8"/>
      <c r="AA8875" s="8" t="s">
        <v>310</v>
      </c>
      <c r="AB8875" s="8"/>
      <c r="AC8875" s="8" t="s">
        <v>66</v>
      </c>
      <c r="AD8875" s="8"/>
      <c r="AE8875" s="14">
        <v>1</v>
      </c>
      <c r="AF8875" s="8"/>
      <c r="AG8875" s="8" t="s">
        <v>562</v>
      </c>
      <c r="AH8875" s="8"/>
      <c r="AI8875" s="13"/>
      <c r="AJ8875" s="8"/>
      <c r="AK8875" s="15">
        <v>0</v>
      </c>
      <c r="AL8875" s="8"/>
      <c r="AM8875" s="15">
        <f>ROUND(AM8874+AK8875,5)</f>
        <v>928</v>
      </c>
    </row>
    <row r="8876" spans="1:39" x14ac:dyDescent="0.25">
      <c r="A8876" s="8"/>
      <c r="B8876" s="8" t="s">
        <v>6488</v>
      </c>
      <c r="C8876" s="8"/>
      <c r="D8876" s="8"/>
      <c r="E8876" s="9"/>
      <c r="F8876" s="8"/>
      <c r="G8876" s="8"/>
      <c r="H8876" s="8"/>
      <c r="I8876" s="10"/>
      <c r="J8876" s="8"/>
      <c r="K8876" s="8"/>
      <c r="L8876" s="8"/>
      <c r="M8876" s="11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  <c r="AA8876" s="8"/>
      <c r="AB8876" s="8"/>
      <c r="AC8876" s="8"/>
      <c r="AD8876" s="8"/>
      <c r="AE8876" s="12">
        <f>ROUND(SUM(AE8873:AE8875),5)</f>
        <v>59</v>
      </c>
      <c r="AF8876" s="8"/>
      <c r="AG8876" s="8"/>
      <c r="AH8876" s="8"/>
      <c r="AI8876" s="13"/>
      <c r="AJ8876" s="8"/>
      <c r="AK8876" s="13">
        <f>ROUND(SUM(AK8873:AK8875),5)</f>
        <v>928</v>
      </c>
      <c r="AL8876" s="8"/>
      <c r="AM8876" s="13">
        <f>AM8875</f>
        <v>928</v>
      </c>
    </row>
    <row r="8877" spans="1:39" x14ac:dyDescent="0.25">
      <c r="A8877" s="2"/>
      <c r="B8877" s="2" t="s">
        <v>6489</v>
      </c>
      <c r="C8877" s="2"/>
      <c r="D8877" s="2"/>
      <c r="E8877" s="3"/>
      <c r="F8877" s="2"/>
      <c r="G8877" s="2"/>
      <c r="H8877" s="2"/>
      <c r="I8877" s="4"/>
      <c r="J8877" s="2"/>
      <c r="K8877" s="2"/>
      <c r="L8877" s="2"/>
      <c r="M8877" s="5"/>
      <c r="N8877" s="2"/>
      <c r="O8877" s="2"/>
      <c r="P8877" s="2"/>
      <c r="Q8877" s="2"/>
      <c r="R8877" s="2"/>
      <c r="S8877" s="2"/>
      <c r="T8877" s="2"/>
      <c r="U8877" s="2"/>
      <c r="V8877" s="2"/>
      <c r="W8877" s="2"/>
      <c r="X8877" s="2"/>
      <c r="Y8877" s="2"/>
      <c r="Z8877" s="2"/>
      <c r="AA8877" s="2"/>
      <c r="AB8877" s="2"/>
      <c r="AC8877" s="2"/>
      <c r="AD8877" s="2"/>
      <c r="AE8877" s="6"/>
      <c r="AF8877" s="2"/>
      <c r="AG8877" s="2"/>
      <c r="AH8877" s="2"/>
      <c r="AI8877" s="7"/>
      <c r="AJ8877" s="2"/>
      <c r="AK8877" s="7"/>
      <c r="AL8877" s="2"/>
      <c r="AM8877" s="7"/>
    </row>
    <row r="8878" spans="1:39" ht="15.75" thickBot="1" x14ac:dyDescent="0.3">
      <c r="A8878" s="1"/>
      <c r="B8878" s="1"/>
      <c r="C8878" s="8"/>
      <c r="D8878" s="8"/>
      <c r="E8878" s="9">
        <v>35</v>
      </c>
      <c r="F8878" s="8"/>
      <c r="G8878" s="8" t="s">
        <v>1817</v>
      </c>
      <c r="H8878" s="8"/>
      <c r="I8878" s="10">
        <v>44673.326956018522</v>
      </c>
      <c r="J8878" s="8"/>
      <c r="K8878" s="8" t="s">
        <v>56</v>
      </c>
      <c r="L8878" s="8"/>
      <c r="M8878" s="11">
        <v>44672</v>
      </c>
      <c r="N8878" s="8"/>
      <c r="O8878" s="8"/>
      <c r="P8878" s="8"/>
      <c r="Q8878" s="8" t="s">
        <v>6489</v>
      </c>
      <c r="R8878" s="8"/>
      <c r="S8878" s="8" t="s">
        <v>6581</v>
      </c>
      <c r="T8878" s="8"/>
      <c r="U8878" s="8" t="s">
        <v>6489</v>
      </c>
      <c r="V8878" s="8"/>
      <c r="W8878" s="8"/>
      <c r="X8878" s="8"/>
      <c r="Y8878" s="8"/>
      <c r="Z8878" s="8"/>
      <c r="AA8878" s="8" t="s">
        <v>6687</v>
      </c>
      <c r="AB8878" s="8"/>
      <c r="AC8878" s="8"/>
      <c r="AD8878" s="8"/>
      <c r="AE8878" s="14">
        <v>2</v>
      </c>
      <c r="AF8878" s="8"/>
      <c r="AG8878" s="8"/>
      <c r="AH8878" s="8"/>
      <c r="AI8878" s="12">
        <v>199.05500000000001</v>
      </c>
      <c r="AJ8878" s="8"/>
      <c r="AK8878" s="15">
        <f>ROUND(IF(ISNUMBER(AI8878), AE8878*AI8878, AE8878),5)</f>
        <v>398.11</v>
      </c>
      <c r="AL8878" s="8"/>
      <c r="AM8878" s="15">
        <f>ROUND(AM8877+AK8878,5)</f>
        <v>398.11</v>
      </c>
    </row>
    <row r="8879" spans="1:39" x14ac:dyDescent="0.25">
      <c r="A8879" s="8"/>
      <c r="B8879" s="8" t="s">
        <v>6490</v>
      </c>
      <c r="C8879" s="8"/>
      <c r="D8879" s="8"/>
      <c r="E8879" s="9"/>
      <c r="F8879" s="8"/>
      <c r="G8879" s="8"/>
      <c r="H8879" s="8"/>
      <c r="I8879" s="10"/>
      <c r="J8879" s="8"/>
      <c r="K8879" s="8"/>
      <c r="L8879" s="8"/>
      <c r="M8879" s="11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  <c r="AA8879" s="8"/>
      <c r="AB8879" s="8"/>
      <c r="AC8879" s="8"/>
      <c r="AD8879" s="8"/>
      <c r="AE8879" s="12">
        <f>ROUND(SUM(AE8877:AE8878),5)</f>
        <v>2</v>
      </c>
      <c r="AF8879" s="8"/>
      <c r="AG8879" s="8"/>
      <c r="AH8879" s="8"/>
      <c r="AI8879" s="13"/>
      <c r="AJ8879" s="8"/>
      <c r="AK8879" s="13">
        <f>ROUND(SUM(AK8877:AK8878),5)</f>
        <v>398.11</v>
      </c>
      <c r="AL8879" s="8"/>
      <c r="AM8879" s="13">
        <f>AM8878</f>
        <v>398.11</v>
      </c>
    </row>
    <row r="8880" spans="1:39" x14ac:dyDescent="0.25">
      <c r="A8880" s="2"/>
      <c r="B8880" s="2" t="s">
        <v>6491</v>
      </c>
      <c r="C8880" s="2"/>
      <c r="D8880" s="2"/>
      <c r="E8880" s="3"/>
      <c r="F8880" s="2"/>
      <c r="G8880" s="2"/>
      <c r="H8880" s="2"/>
      <c r="I8880" s="4"/>
      <c r="J8880" s="2"/>
      <c r="K8880" s="2"/>
      <c r="L8880" s="2"/>
      <c r="M8880" s="5"/>
      <c r="N8880" s="2"/>
      <c r="O8880" s="2"/>
      <c r="P8880" s="2"/>
      <c r="Q8880" s="2"/>
      <c r="R8880" s="2"/>
      <c r="S8880" s="2"/>
      <c r="T8880" s="2"/>
      <c r="U8880" s="2"/>
      <c r="V8880" s="2"/>
      <c r="W8880" s="2"/>
      <c r="X8880" s="2"/>
      <c r="Y8880" s="2"/>
      <c r="Z8880" s="2"/>
      <c r="AA8880" s="2"/>
      <c r="AB8880" s="2"/>
      <c r="AC8880" s="2"/>
      <c r="AD8880" s="2"/>
      <c r="AE8880" s="6"/>
      <c r="AF8880" s="2"/>
      <c r="AG8880" s="2"/>
      <c r="AH8880" s="2"/>
      <c r="AI8880" s="7"/>
      <c r="AJ8880" s="2"/>
      <c r="AK8880" s="7"/>
      <c r="AL8880" s="2"/>
      <c r="AM8880" s="7"/>
    </row>
    <row r="8881" spans="1:39" x14ac:dyDescent="0.25">
      <c r="A8881" s="8"/>
      <c r="B8881" s="8"/>
      <c r="C8881" s="8"/>
      <c r="D8881" s="8"/>
      <c r="E8881" s="9">
        <v>4188</v>
      </c>
      <c r="F8881" s="8"/>
      <c r="G8881" s="8" t="s">
        <v>55</v>
      </c>
      <c r="H8881" s="8"/>
      <c r="I8881" s="10">
        <v>45814.411666666667</v>
      </c>
      <c r="J8881" s="8"/>
      <c r="K8881" s="8" t="s">
        <v>56</v>
      </c>
      <c r="L8881" s="8"/>
      <c r="M8881" s="11">
        <v>45814</v>
      </c>
      <c r="N8881" s="8"/>
      <c r="O8881" s="8"/>
      <c r="P8881" s="8"/>
      <c r="Q8881" s="8" t="s">
        <v>6491</v>
      </c>
      <c r="R8881" s="8"/>
      <c r="S8881" s="8" t="s">
        <v>6582</v>
      </c>
      <c r="T8881" s="8"/>
      <c r="U8881" s="8" t="s">
        <v>6491</v>
      </c>
      <c r="V8881" s="8"/>
      <c r="W8881" s="8"/>
      <c r="X8881" s="8"/>
      <c r="Y8881" s="8"/>
      <c r="Z8881" s="8"/>
      <c r="AA8881" s="8" t="s">
        <v>6688</v>
      </c>
      <c r="AB8881" s="8"/>
      <c r="AC8881" s="8" t="s">
        <v>6582</v>
      </c>
      <c r="AD8881" s="8"/>
      <c r="AE8881" s="12">
        <v>1</v>
      </c>
      <c r="AF8881" s="8"/>
      <c r="AG8881" s="8" t="s">
        <v>562</v>
      </c>
      <c r="AH8881" s="8"/>
      <c r="AI8881" s="13">
        <v>45.99</v>
      </c>
      <c r="AJ8881" s="8"/>
      <c r="AK8881" s="13">
        <f>ROUND(IF(ISNUMBER(AI8881), AE8881*AI8881, AE8881),5)</f>
        <v>45.99</v>
      </c>
      <c r="AL8881" s="8"/>
      <c r="AM8881" s="13">
        <f>ROUND(AM8880+AK8881,5)</f>
        <v>45.99</v>
      </c>
    </row>
    <row r="8882" spans="1:39" x14ac:dyDescent="0.25">
      <c r="A8882" s="8"/>
      <c r="B8882" s="8"/>
      <c r="C8882" s="8"/>
      <c r="D8882" s="8"/>
      <c r="E8882" s="9">
        <v>4188</v>
      </c>
      <c r="F8882" s="8"/>
      <c r="G8882" s="8" t="s">
        <v>55</v>
      </c>
      <c r="H8882" s="8"/>
      <c r="I8882" s="10">
        <v>45814.411666666667</v>
      </c>
      <c r="J8882" s="8"/>
      <c r="K8882" s="8" t="s">
        <v>56</v>
      </c>
      <c r="L8882" s="8"/>
      <c r="M8882" s="11">
        <v>45814</v>
      </c>
      <c r="N8882" s="8"/>
      <c r="O8882" s="8"/>
      <c r="P8882" s="8"/>
      <c r="Q8882" s="8" t="s">
        <v>6491</v>
      </c>
      <c r="R8882" s="8"/>
      <c r="S8882" s="8" t="s">
        <v>59</v>
      </c>
      <c r="T8882" s="8"/>
      <c r="U8882" s="8" t="s">
        <v>6491</v>
      </c>
      <c r="V8882" s="8"/>
      <c r="W8882" s="8"/>
      <c r="X8882" s="8"/>
      <c r="Y8882" s="8"/>
      <c r="Z8882" s="8"/>
      <c r="AA8882" s="8" t="s">
        <v>309</v>
      </c>
      <c r="AB8882" s="8"/>
      <c r="AC8882" s="8"/>
      <c r="AD8882" s="8"/>
      <c r="AE8882" s="12">
        <v>1</v>
      </c>
      <c r="AF8882" s="8"/>
      <c r="AG8882" s="8" t="s">
        <v>562</v>
      </c>
      <c r="AH8882" s="8"/>
      <c r="AI8882" s="13">
        <v>3.05</v>
      </c>
      <c r="AJ8882" s="8"/>
      <c r="AK8882" s="13">
        <f>ROUND(IF(ISNUMBER(AI8882), AE8882*AI8882, AE8882),5)</f>
        <v>3.05</v>
      </c>
      <c r="AL8882" s="8"/>
      <c r="AM8882" s="13">
        <f>ROUND(AM8881+AK8882,5)</f>
        <v>49.04</v>
      </c>
    </row>
    <row r="8883" spans="1:39" x14ac:dyDescent="0.25">
      <c r="A8883" s="8"/>
      <c r="B8883" s="8"/>
      <c r="C8883" s="8"/>
      <c r="D8883" s="8"/>
      <c r="E8883" s="9">
        <v>4188</v>
      </c>
      <c r="F8883" s="8"/>
      <c r="G8883" s="8" t="s">
        <v>55</v>
      </c>
      <c r="H8883" s="8"/>
      <c r="I8883" s="10">
        <v>45814.411666666667</v>
      </c>
      <c r="J8883" s="8"/>
      <c r="K8883" s="8" t="s">
        <v>56</v>
      </c>
      <c r="L8883" s="8"/>
      <c r="M8883" s="11">
        <v>45814</v>
      </c>
      <c r="N8883" s="8"/>
      <c r="O8883" s="8"/>
      <c r="P8883" s="8"/>
      <c r="Q8883" s="8" t="s">
        <v>6491</v>
      </c>
      <c r="R8883" s="8"/>
      <c r="S8883" s="8" t="s">
        <v>6582</v>
      </c>
      <c r="T8883" s="8"/>
      <c r="U8883" s="8" t="s">
        <v>6491</v>
      </c>
      <c r="V8883" s="8"/>
      <c r="W8883" s="8"/>
      <c r="X8883" s="8"/>
      <c r="Y8883" s="8"/>
      <c r="Z8883" s="8"/>
      <c r="AA8883" s="8" t="s">
        <v>6688</v>
      </c>
      <c r="AB8883" s="8"/>
      <c r="AC8883" s="8" t="s">
        <v>6582</v>
      </c>
      <c r="AD8883" s="8"/>
      <c r="AE8883" s="12">
        <v>2</v>
      </c>
      <c r="AF8883" s="8"/>
      <c r="AG8883" s="8" t="s">
        <v>562</v>
      </c>
      <c r="AH8883" s="8"/>
      <c r="AI8883" s="13">
        <v>46.99</v>
      </c>
      <c r="AJ8883" s="8"/>
      <c r="AK8883" s="13">
        <f>ROUND(IF(ISNUMBER(AI8883), AE8883*AI8883, AE8883),5)</f>
        <v>93.98</v>
      </c>
      <c r="AL8883" s="8"/>
      <c r="AM8883" s="13">
        <f>ROUND(AM8882+AK8883,5)</f>
        <v>143.02000000000001</v>
      </c>
    </row>
    <row r="8884" spans="1:39" x14ac:dyDescent="0.25">
      <c r="A8884" s="8"/>
      <c r="B8884" s="8"/>
      <c r="C8884" s="8"/>
      <c r="D8884" s="8"/>
      <c r="E8884" s="9">
        <v>4188</v>
      </c>
      <c r="F8884" s="8"/>
      <c r="G8884" s="8" t="s">
        <v>55</v>
      </c>
      <c r="H8884" s="8"/>
      <c r="I8884" s="10">
        <v>45814.411666666667</v>
      </c>
      <c r="J8884" s="8"/>
      <c r="K8884" s="8" t="s">
        <v>56</v>
      </c>
      <c r="L8884" s="8"/>
      <c r="M8884" s="11">
        <v>45814</v>
      </c>
      <c r="N8884" s="8"/>
      <c r="O8884" s="8"/>
      <c r="P8884" s="8"/>
      <c r="Q8884" s="8" t="s">
        <v>6491</v>
      </c>
      <c r="R8884" s="8"/>
      <c r="S8884" s="8" t="s">
        <v>59</v>
      </c>
      <c r="T8884" s="8"/>
      <c r="U8884" s="8" t="s">
        <v>6491</v>
      </c>
      <c r="V8884" s="8"/>
      <c r="W8884" s="8"/>
      <c r="X8884" s="8"/>
      <c r="Y8884" s="8"/>
      <c r="Z8884" s="8"/>
      <c r="AA8884" s="8" t="s">
        <v>309</v>
      </c>
      <c r="AB8884" s="8"/>
      <c r="AC8884" s="8"/>
      <c r="AD8884" s="8"/>
      <c r="AE8884" s="12">
        <v>1</v>
      </c>
      <c r="AF8884" s="8"/>
      <c r="AG8884" s="8" t="s">
        <v>562</v>
      </c>
      <c r="AH8884" s="8"/>
      <c r="AI8884" s="13">
        <v>6.23</v>
      </c>
      <c r="AJ8884" s="8"/>
      <c r="AK8884" s="13">
        <f>ROUND(IF(ISNUMBER(AI8884), AE8884*AI8884, AE8884),5)</f>
        <v>6.23</v>
      </c>
      <c r="AL8884" s="8"/>
      <c r="AM8884" s="13">
        <f>ROUND(AM8883+AK8884,5)</f>
        <v>149.25</v>
      </c>
    </row>
    <row r="8885" spans="1:39" x14ac:dyDescent="0.25">
      <c r="A8885" s="8"/>
      <c r="B8885" s="8"/>
      <c r="C8885" s="8"/>
      <c r="D8885" s="8"/>
      <c r="E8885" s="9">
        <v>4188</v>
      </c>
      <c r="F8885" s="8"/>
      <c r="G8885" s="8" t="s">
        <v>55</v>
      </c>
      <c r="H8885" s="8"/>
      <c r="I8885" s="10">
        <v>45814.411666666667</v>
      </c>
      <c r="J8885" s="8"/>
      <c r="K8885" s="8" t="s">
        <v>56</v>
      </c>
      <c r="L8885" s="8"/>
      <c r="M8885" s="11">
        <v>45814</v>
      </c>
      <c r="N8885" s="8"/>
      <c r="O8885" s="8"/>
      <c r="P8885" s="8"/>
      <c r="Q8885" s="8" t="s">
        <v>6491</v>
      </c>
      <c r="R8885" s="8"/>
      <c r="S8885" s="8" t="s">
        <v>6583</v>
      </c>
      <c r="T8885" s="8"/>
      <c r="U8885" s="8" t="s">
        <v>6491</v>
      </c>
      <c r="V8885" s="8"/>
      <c r="W8885" s="8"/>
      <c r="X8885" s="8"/>
      <c r="Y8885" s="8"/>
      <c r="Z8885" s="8"/>
      <c r="AA8885" s="8" t="s">
        <v>6689</v>
      </c>
      <c r="AB8885" s="8"/>
      <c r="AC8885" s="8" t="s">
        <v>6583</v>
      </c>
      <c r="AD8885" s="8"/>
      <c r="AE8885" s="12">
        <v>2</v>
      </c>
      <c r="AF8885" s="8"/>
      <c r="AG8885" s="8" t="s">
        <v>562</v>
      </c>
      <c r="AH8885" s="8"/>
      <c r="AI8885" s="13">
        <v>42.25</v>
      </c>
      <c r="AJ8885" s="8"/>
      <c r="AK8885" s="13">
        <f>ROUND(IF(ISNUMBER(AI8885), AE8885*AI8885, AE8885),5)</f>
        <v>84.5</v>
      </c>
      <c r="AL8885" s="8"/>
      <c r="AM8885" s="13">
        <f>ROUND(AM8884+AK8885,5)</f>
        <v>233.75</v>
      </c>
    </row>
    <row r="8886" spans="1:39" ht="15.75" thickBot="1" x14ac:dyDescent="0.3">
      <c r="A8886" s="8"/>
      <c r="B8886" s="8"/>
      <c r="C8886" s="8"/>
      <c r="D8886" s="8"/>
      <c r="E8886" s="9">
        <v>4188</v>
      </c>
      <c r="F8886" s="8"/>
      <c r="G8886" s="8" t="s">
        <v>55</v>
      </c>
      <c r="H8886" s="8"/>
      <c r="I8886" s="10">
        <v>45814.411666666667</v>
      </c>
      <c r="J8886" s="8"/>
      <c r="K8886" s="8" t="s">
        <v>56</v>
      </c>
      <c r="L8886" s="8"/>
      <c r="M8886" s="11">
        <v>45814</v>
      </c>
      <c r="N8886" s="8"/>
      <c r="O8886" s="8"/>
      <c r="P8886" s="8"/>
      <c r="Q8886" s="8" t="s">
        <v>6491</v>
      </c>
      <c r="R8886" s="8"/>
      <c r="S8886" s="8" t="s">
        <v>59</v>
      </c>
      <c r="T8886" s="8"/>
      <c r="U8886" s="8" t="s">
        <v>6491</v>
      </c>
      <c r="V8886" s="8"/>
      <c r="W8886" s="8"/>
      <c r="X8886" s="8"/>
      <c r="Y8886" s="8"/>
      <c r="Z8886" s="8"/>
      <c r="AA8886" s="8" t="s">
        <v>309</v>
      </c>
      <c r="AB8886" s="8"/>
      <c r="AC8886" s="8"/>
      <c r="AD8886" s="8"/>
      <c r="AE8886" s="14">
        <v>1</v>
      </c>
      <c r="AF8886" s="8"/>
      <c r="AG8886" s="8" t="s">
        <v>562</v>
      </c>
      <c r="AH8886" s="8"/>
      <c r="AI8886" s="13">
        <v>5.6</v>
      </c>
      <c r="AJ8886" s="8"/>
      <c r="AK8886" s="15">
        <f>ROUND(IF(ISNUMBER(AI8886), AE8886*AI8886, AE8886),5)</f>
        <v>5.6</v>
      </c>
      <c r="AL8886" s="8"/>
      <c r="AM8886" s="15">
        <f>ROUND(AM8885+AK8886,5)</f>
        <v>239.35</v>
      </c>
    </row>
    <row r="8887" spans="1:39" x14ac:dyDescent="0.25">
      <c r="A8887" s="8"/>
      <c r="B8887" s="8" t="s">
        <v>6492</v>
      </c>
      <c r="C8887" s="8"/>
      <c r="D8887" s="8"/>
      <c r="E8887" s="9"/>
      <c r="F8887" s="8"/>
      <c r="G8887" s="8"/>
      <c r="H8887" s="8"/>
      <c r="I8887" s="10"/>
      <c r="J8887" s="8"/>
      <c r="K8887" s="8"/>
      <c r="L8887" s="8"/>
      <c r="M8887" s="11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  <c r="AA8887" s="8"/>
      <c r="AB8887" s="8"/>
      <c r="AC8887" s="8"/>
      <c r="AD8887" s="8"/>
      <c r="AE8887" s="12">
        <f>ROUND(SUM(AE8880:AE8886),5)</f>
        <v>8</v>
      </c>
      <c r="AF8887" s="8"/>
      <c r="AG8887" s="8"/>
      <c r="AH8887" s="8"/>
      <c r="AI8887" s="13"/>
      <c r="AJ8887" s="8"/>
      <c r="AK8887" s="13">
        <f>ROUND(SUM(AK8880:AK8886),5)</f>
        <v>239.35</v>
      </c>
      <c r="AL8887" s="8"/>
      <c r="AM8887" s="13">
        <f>AM8886</f>
        <v>239.35</v>
      </c>
    </row>
    <row r="8888" spans="1:39" x14ac:dyDescent="0.25">
      <c r="A8888" s="2"/>
      <c r="B8888" s="2" t="s">
        <v>6493</v>
      </c>
      <c r="C8888" s="2"/>
      <c r="D8888" s="2"/>
      <c r="E8888" s="3"/>
      <c r="F8888" s="2"/>
      <c r="G8888" s="2"/>
      <c r="H8888" s="2"/>
      <c r="I8888" s="4"/>
      <c r="J8888" s="2"/>
      <c r="K8888" s="2"/>
      <c r="L8888" s="2"/>
      <c r="M8888" s="5"/>
      <c r="N8888" s="2"/>
      <c r="O8888" s="2"/>
      <c r="P8888" s="2"/>
      <c r="Q8888" s="2"/>
      <c r="R8888" s="2"/>
      <c r="S8888" s="2"/>
      <c r="T8888" s="2"/>
      <c r="U8888" s="2"/>
      <c r="V8888" s="2"/>
      <c r="W8888" s="2"/>
      <c r="X8888" s="2"/>
      <c r="Y8888" s="2"/>
      <c r="Z8888" s="2"/>
      <c r="AA8888" s="2"/>
      <c r="AB8888" s="2"/>
      <c r="AC8888" s="2"/>
      <c r="AD8888" s="2"/>
      <c r="AE8888" s="6"/>
      <c r="AF8888" s="2"/>
      <c r="AG8888" s="2"/>
      <c r="AH8888" s="2"/>
      <c r="AI8888" s="7"/>
      <c r="AJ8888" s="2"/>
      <c r="AK8888" s="7"/>
      <c r="AL8888" s="2"/>
      <c r="AM8888" s="7"/>
    </row>
    <row r="8889" spans="1:39" x14ac:dyDescent="0.25">
      <c r="A8889" s="8"/>
      <c r="B8889" s="8"/>
      <c r="C8889" s="8"/>
      <c r="D8889" s="8"/>
      <c r="E8889" s="9">
        <v>1219</v>
      </c>
      <c r="F8889" s="8"/>
      <c r="G8889" s="8" t="s">
        <v>55</v>
      </c>
      <c r="H8889" s="8"/>
      <c r="I8889" s="10">
        <v>44896.289155092592</v>
      </c>
      <c r="J8889" s="8"/>
      <c r="K8889" s="8" t="s">
        <v>56</v>
      </c>
      <c r="L8889" s="8"/>
      <c r="M8889" s="11">
        <v>44896</v>
      </c>
      <c r="N8889" s="8"/>
      <c r="O8889" s="8"/>
      <c r="P8889" s="8"/>
      <c r="Q8889" s="8" t="s">
        <v>6493</v>
      </c>
      <c r="R8889" s="8"/>
      <c r="S8889" s="8" t="s">
        <v>6584</v>
      </c>
      <c r="T8889" s="8"/>
      <c r="U8889" s="8" t="s">
        <v>6493</v>
      </c>
      <c r="V8889" s="8"/>
      <c r="W8889" s="8"/>
      <c r="X8889" s="8"/>
      <c r="Y8889" s="8"/>
      <c r="Z8889" s="8"/>
      <c r="AA8889" s="8" t="s">
        <v>6690</v>
      </c>
      <c r="AB8889" s="8"/>
      <c r="AC8889" s="8" t="s">
        <v>6737</v>
      </c>
      <c r="AD8889" s="8"/>
      <c r="AE8889" s="12">
        <v>1</v>
      </c>
      <c r="AF8889" s="8"/>
      <c r="AG8889" s="8" t="s">
        <v>562</v>
      </c>
      <c r="AH8889" s="8"/>
      <c r="AI8889" s="13">
        <v>265</v>
      </c>
      <c r="AJ8889" s="8"/>
      <c r="AK8889" s="13">
        <f>ROUND(IF(ISNUMBER(AI8889), AE8889*AI8889, AE8889),5)</f>
        <v>265</v>
      </c>
      <c r="AL8889" s="8"/>
      <c r="AM8889" s="13">
        <f>ROUND(AM8888+AK8889,5)</f>
        <v>265</v>
      </c>
    </row>
    <row r="8890" spans="1:39" x14ac:dyDescent="0.25">
      <c r="A8890" s="8"/>
      <c r="B8890" s="8"/>
      <c r="C8890" s="8"/>
      <c r="D8890" s="8"/>
      <c r="E8890" s="9">
        <v>1219</v>
      </c>
      <c r="F8890" s="8"/>
      <c r="G8890" s="8" t="s">
        <v>55</v>
      </c>
      <c r="H8890" s="8"/>
      <c r="I8890" s="10">
        <v>44896.289155092592</v>
      </c>
      <c r="J8890" s="8"/>
      <c r="K8890" s="8" t="s">
        <v>56</v>
      </c>
      <c r="L8890" s="8"/>
      <c r="M8890" s="11">
        <v>44896</v>
      </c>
      <c r="N8890" s="8"/>
      <c r="O8890" s="8"/>
      <c r="P8890" s="8"/>
      <c r="Q8890" s="8" t="s">
        <v>6493</v>
      </c>
      <c r="R8890" s="8"/>
      <c r="S8890" s="8" t="s">
        <v>59</v>
      </c>
      <c r="T8890" s="8"/>
      <c r="U8890" s="8" t="s">
        <v>6493</v>
      </c>
      <c r="V8890" s="8"/>
      <c r="W8890" s="8"/>
      <c r="X8890" s="8"/>
      <c r="Y8890" s="8"/>
      <c r="Z8890" s="8"/>
      <c r="AA8890" s="8" t="s">
        <v>732</v>
      </c>
      <c r="AB8890" s="8"/>
      <c r="AC8890" s="8"/>
      <c r="AD8890" s="8"/>
      <c r="AE8890" s="12">
        <v>1</v>
      </c>
      <c r="AF8890" s="8"/>
      <c r="AG8890" s="8" t="s">
        <v>562</v>
      </c>
      <c r="AH8890" s="8"/>
      <c r="AI8890" s="13">
        <v>15.9</v>
      </c>
      <c r="AJ8890" s="8"/>
      <c r="AK8890" s="13">
        <f>ROUND(IF(ISNUMBER(AI8890), AE8890*AI8890, AE8890),5)</f>
        <v>15.9</v>
      </c>
      <c r="AL8890" s="8"/>
      <c r="AM8890" s="13">
        <f>ROUND(AM8889+AK8890,5)</f>
        <v>280.89999999999998</v>
      </c>
    </row>
    <row r="8891" spans="1:39" x14ac:dyDescent="0.25">
      <c r="A8891" s="8"/>
      <c r="B8891" s="8"/>
      <c r="C8891" s="8"/>
      <c r="D8891" s="8"/>
      <c r="E8891" s="9">
        <v>1219</v>
      </c>
      <c r="F8891" s="8"/>
      <c r="G8891" s="8" t="s">
        <v>55</v>
      </c>
      <c r="H8891" s="8"/>
      <c r="I8891" s="10">
        <v>44896.289155092592</v>
      </c>
      <c r="J8891" s="8"/>
      <c r="K8891" s="8" t="s">
        <v>56</v>
      </c>
      <c r="L8891" s="8"/>
      <c r="M8891" s="11">
        <v>44896</v>
      </c>
      <c r="N8891" s="8"/>
      <c r="O8891" s="8"/>
      <c r="P8891" s="8"/>
      <c r="Q8891" s="8" t="s">
        <v>6493</v>
      </c>
      <c r="R8891" s="8"/>
      <c r="S8891" s="8" t="s">
        <v>59</v>
      </c>
      <c r="T8891" s="8"/>
      <c r="U8891" s="8" t="s">
        <v>6493</v>
      </c>
      <c r="V8891" s="8"/>
      <c r="W8891" s="8"/>
      <c r="X8891" s="8"/>
      <c r="Y8891" s="8"/>
      <c r="Z8891" s="8"/>
      <c r="AA8891" s="8" t="s">
        <v>310</v>
      </c>
      <c r="AB8891" s="8"/>
      <c r="AC8891" s="8" t="s">
        <v>66</v>
      </c>
      <c r="AD8891" s="8"/>
      <c r="AE8891" s="12">
        <v>1</v>
      </c>
      <c r="AF8891" s="8"/>
      <c r="AG8891" s="8" t="s">
        <v>562</v>
      </c>
      <c r="AH8891" s="8"/>
      <c r="AI8891" s="13">
        <v>160.49</v>
      </c>
      <c r="AJ8891" s="8"/>
      <c r="AK8891" s="13">
        <f>ROUND(IF(ISNUMBER(AI8891), AE8891*AI8891, AE8891),5)</f>
        <v>160.49</v>
      </c>
      <c r="AL8891" s="8"/>
      <c r="AM8891" s="13">
        <f>ROUND(AM8890+AK8891,5)</f>
        <v>441.39</v>
      </c>
    </row>
    <row r="8892" spans="1:39" x14ac:dyDescent="0.25">
      <c r="A8892" s="8"/>
      <c r="B8892" s="8"/>
      <c r="C8892" s="8"/>
      <c r="D8892" s="8"/>
      <c r="E8892" s="9">
        <v>1439</v>
      </c>
      <c r="F8892" s="8"/>
      <c r="G8892" s="8" t="s">
        <v>55</v>
      </c>
      <c r="H8892" s="8"/>
      <c r="I8892" s="10">
        <v>44956.275300925925</v>
      </c>
      <c r="J8892" s="8"/>
      <c r="K8892" s="8" t="s">
        <v>56</v>
      </c>
      <c r="L8892" s="8"/>
      <c r="M8892" s="11">
        <v>44956</v>
      </c>
      <c r="N8892" s="8"/>
      <c r="O8892" s="8"/>
      <c r="P8892" s="8"/>
      <c r="Q8892" s="8" t="s">
        <v>6493</v>
      </c>
      <c r="R8892" s="8"/>
      <c r="S8892" s="8" t="s">
        <v>6585</v>
      </c>
      <c r="T8892" s="8"/>
      <c r="U8892" s="8" t="s">
        <v>6493</v>
      </c>
      <c r="V8892" s="8"/>
      <c r="W8892" s="8"/>
      <c r="X8892" s="8"/>
      <c r="Y8892" s="8"/>
      <c r="Z8892" s="8"/>
      <c r="AA8892" s="8" t="s">
        <v>6691</v>
      </c>
      <c r="AB8892" s="8"/>
      <c r="AC8892" s="8" t="s">
        <v>6585</v>
      </c>
      <c r="AD8892" s="8"/>
      <c r="AE8892" s="12">
        <v>2</v>
      </c>
      <c r="AF8892" s="8"/>
      <c r="AG8892" s="8" t="s">
        <v>562</v>
      </c>
      <c r="AH8892" s="8"/>
      <c r="AI8892" s="13">
        <v>119</v>
      </c>
      <c r="AJ8892" s="8"/>
      <c r="AK8892" s="13">
        <f>ROUND(IF(ISNUMBER(AI8892), AE8892*AI8892, AE8892),5)</f>
        <v>238</v>
      </c>
      <c r="AL8892" s="8"/>
      <c r="AM8892" s="13">
        <f>ROUND(AM8891+AK8892,5)</f>
        <v>679.39</v>
      </c>
    </row>
    <row r="8893" spans="1:39" x14ac:dyDescent="0.25">
      <c r="A8893" s="8"/>
      <c r="B8893" s="8"/>
      <c r="C8893" s="8"/>
      <c r="D8893" s="8"/>
      <c r="E8893" s="9">
        <v>1439</v>
      </c>
      <c r="F8893" s="8"/>
      <c r="G8893" s="8" t="s">
        <v>55</v>
      </c>
      <c r="H8893" s="8"/>
      <c r="I8893" s="10">
        <v>44956.275300925925</v>
      </c>
      <c r="J8893" s="8"/>
      <c r="K8893" s="8" t="s">
        <v>56</v>
      </c>
      <c r="L8893" s="8"/>
      <c r="M8893" s="11">
        <v>44956</v>
      </c>
      <c r="N8893" s="8"/>
      <c r="O8893" s="8"/>
      <c r="P8893" s="8"/>
      <c r="Q8893" s="8" t="s">
        <v>6493</v>
      </c>
      <c r="R8893" s="8"/>
      <c r="S8893" s="8" t="s">
        <v>59</v>
      </c>
      <c r="T8893" s="8"/>
      <c r="U8893" s="8" t="s">
        <v>6493</v>
      </c>
      <c r="V8893" s="8"/>
      <c r="W8893" s="8"/>
      <c r="X8893" s="8"/>
      <c r="Y8893" s="8"/>
      <c r="Z8893" s="8"/>
      <c r="AA8893" s="8" t="s">
        <v>310</v>
      </c>
      <c r="AB8893" s="8"/>
      <c r="AC8893" s="8" t="s">
        <v>66</v>
      </c>
      <c r="AD8893" s="8"/>
      <c r="AE8893" s="12">
        <v>1</v>
      </c>
      <c r="AF8893" s="8"/>
      <c r="AG8893" s="8" t="s">
        <v>562</v>
      </c>
      <c r="AH8893" s="8"/>
      <c r="AI8893" s="13">
        <v>15.14</v>
      </c>
      <c r="AJ8893" s="8"/>
      <c r="AK8893" s="13">
        <f>ROUND(IF(ISNUMBER(AI8893), AE8893*AI8893, AE8893),5)</f>
        <v>15.14</v>
      </c>
      <c r="AL8893" s="8"/>
      <c r="AM8893" s="13">
        <f>ROUND(AM8892+AK8893,5)</f>
        <v>694.53</v>
      </c>
    </row>
    <row r="8894" spans="1:39" x14ac:dyDescent="0.25">
      <c r="A8894" s="8"/>
      <c r="B8894" s="8"/>
      <c r="C8894" s="8"/>
      <c r="D8894" s="8"/>
      <c r="E8894" s="9">
        <v>1439</v>
      </c>
      <c r="F8894" s="8"/>
      <c r="G8894" s="8" t="s">
        <v>55</v>
      </c>
      <c r="H8894" s="8"/>
      <c r="I8894" s="10">
        <v>44956.275300925925</v>
      </c>
      <c r="J8894" s="8"/>
      <c r="K8894" s="8" t="s">
        <v>56</v>
      </c>
      <c r="L8894" s="8"/>
      <c r="M8894" s="11">
        <v>44956</v>
      </c>
      <c r="N8894" s="8"/>
      <c r="O8894" s="8"/>
      <c r="P8894" s="8"/>
      <c r="Q8894" s="8" t="s">
        <v>6493</v>
      </c>
      <c r="R8894" s="8"/>
      <c r="S8894" s="8" t="s">
        <v>59</v>
      </c>
      <c r="T8894" s="8"/>
      <c r="U8894" s="8" t="s">
        <v>6493</v>
      </c>
      <c r="V8894" s="8"/>
      <c r="W8894" s="8"/>
      <c r="X8894" s="8"/>
      <c r="Y8894" s="8"/>
      <c r="Z8894" s="8"/>
      <c r="AA8894" s="8" t="s">
        <v>756</v>
      </c>
      <c r="AB8894" s="8"/>
      <c r="AC8894" s="8"/>
      <c r="AD8894" s="8"/>
      <c r="AE8894" s="12">
        <v>1</v>
      </c>
      <c r="AF8894" s="8"/>
      <c r="AG8894" s="8" t="s">
        <v>562</v>
      </c>
      <c r="AH8894" s="8"/>
      <c r="AI8894" s="13">
        <v>27.28</v>
      </c>
      <c r="AJ8894" s="8"/>
      <c r="AK8894" s="13">
        <f>ROUND(IF(ISNUMBER(AI8894), AE8894*AI8894, AE8894),5)</f>
        <v>27.28</v>
      </c>
      <c r="AL8894" s="8"/>
      <c r="AM8894" s="13">
        <f>ROUND(AM8893+AK8894,5)</f>
        <v>721.81</v>
      </c>
    </row>
    <row r="8895" spans="1:39" x14ac:dyDescent="0.25">
      <c r="A8895" s="8"/>
      <c r="B8895" s="8"/>
      <c r="C8895" s="8"/>
      <c r="D8895" s="8"/>
      <c r="E8895" s="9">
        <v>1687</v>
      </c>
      <c r="F8895" s="8"/>
      <c r="G8895" s="8" t="s">
        <v>55</v>
      </c>
      <c r="H8895" s="8"/>
      <c r="I8895" s="10">
        <v>45015.274351851855</v>
      </c>
      <c r="J8895" s="8"/>
      <c r="K8895" s="8" t="s">
        <v>56</v>
      </c>
      <c r="L8895" s="8"/>
      <c r="M8895" s="11">
        <v>45015</v>
      </c>
      <c r="N8895" s="8"/>
      <c r="O8895" s="8"/>
      <c r="P8895" s="8"/>
      <c r="Q8895" s="8" t="s">
        <v>6493</v>
      </c>
      <c r="R8895" s="8"/>
      <c r="S8895" s="8" t="s">
        <v>6586</v>
      </c>
      <c r="T8895" s="8"/>
      <c r="U8895" s="8" t="s">
        <v>6493</v>
      </c>
      <c r="V8895" s="8"/>
      <c r="W8895" s="8"/>
      <c r="X8895" s="8"/>
      <c r="Y8895" s="8"/>
      <c r="Z8895" s="8"/>
      <c r="AA8895" s="8" t="s">
        <v>6692</v>
      </c>
      <c r="AB8895" s="8"/>
      <c r="AC8895" s="8" t="s">
        <v>6586</v>
      </c>
      <c r="AD8895" s="8"/>
      <c r="AE8895" s="12">
        <v>2</v>
      </c>
      <c r="AF8895" s="8"/>
      <c r="AG8895" s="8" t="s">
        <v>562</v>
      </c>
      <c r="AH8895" s="8"/>
      <c r="AI8895" s="13">
        <v>25.9</v>
      </c>
      <c r="AJ8895" s="8"/>
      <c r="AK8895" s="13">
        <f>ROUND(IF(ISNUMBER(AI8895), AE8895*AI8895, AE8895),5)</f>
        <v>51.8</v>
      </c>
      <c r="AL8895" s="8"/>
      <c r="AM8895" s="13">
        <f>ROUND(AM8894+AK8895,5)</f>
        <v>773.61</v>
      </c>
    </row>
    <row r="8896" spans="1:39" x14ac:dyDescent="0.25">
      <c r="A8896" s="8"/>
      <c r="B8896" s="8"/>
      <c r="C8896" s="8"/>
      <c r="D8896" s="8"/>
      <c r="E8896" s="9">
        <v>1761</v>
      </c>
      <c r="F8896" s="8"/>
      <c r="G8896" s="8" t="s">
        <v>55</v>
      </c>
      <c r="H8896" s="8"/>
      <c r="I8896" s="10">
        <v>45033.454097222224</v>
      </c>
      <c r="J8896" s="8"/>
      <c r="K8896" s="8" t="s">
        <v>56</v>
      </c>
      <c r="L8896" s="8"/>
      <c r="M8896" s="11">
        <v>45033</v>
      </c>
      <c r="N8896" s="8"/>
      <c r="O8896" s="8"/>
      <c r="P8896" s="8"/>
      <c r="Q8896" s="8" t="s">
        <v>6493</v>
      </c>
      <c r="R8896" s="8"/>
      <c r="S8896" s="8" t="s">
        <v>6587</v>
      </c>
      <c r="T8896" s="8"/>
      <c r="U8896" s="8" t="s">
        <v>6493</v>
      </c>
      <c r="V8896" s="8"/>
      <c r="W8896" s="8"/>
      <c r="X8896" s="8"/>
      <c r="Y8896" s="8"/>
      <c r="Z8896" s="8"/>
      <c r="AA8896" s="8" t="s">
        <v>6693</v>
      </c>
      <c r="AB8896" s="8"/>
      <c r="AC8896" s="8" t="s">
        <v>6587</v>
      </c>
      <c r="AD8896" s="8"/>
      <c r="AE8896" s="12">
        <v>2</v>
      </c>
      <c r="AF8896" s="8"/>
      <c r="AG8896" s="8" t="s">
        <v>562</v>
      </c>
      <c r="AH8896" s="8"/>
      <c r="AI8896" s="13">
        <v>170</v>
      </c>
      <c r="AJ8896" s="8"/>
      <c r="AK8896" s="13">
        <f>ROUND(IF(ISNUMBER(AI8896), AE8896*AI8896, AE8896),5)</f>
        <v>340</v>
      </c>
      <c r="AL8896" s="8"/>
      <c r="AM8896" s="13">
        <f>ROUND(AM8895+AK8896,5)</f>
        <v>1113.6099999999999</v>
      </c>
    </row>
    <row r="8897" spans="1:39" x14ac:dyDescent="0.25">
      <c r="A8897" s="8"/>
      <c r="B8897" s="8"/>
      <c r="C8897" s="8"/>
      <c r="D8897" s="8"/>
      <c r="E8897" s="9">
        <v>1773</v>
      </c>
      <c r="F8897" s="8"/>
      <c r="G8897" s="8" t="s">
        <v>55</v>
      </c>
      <c r="H8897" s="8"/>
      <c r="I8897" s="10">
        <v>45035.484837962962</v>
      </c>
      <c r="J8897" s="8"/>
      <c r="K8897" s="8" t="s">
        <v>56</v>
      </c>
      <c r="L8897" s="8"/>
      <c r="M8897" s="11">
        <v>45035</v>
      </c>
      <c r="N8897" s="8"/>
      <c r="O8897" s="8"/>
      <c r="P8897" s="8"/>
      <c r="Q8897" s="8" t="s">
        <v>6493</v>
      </c>
      <c r="R8897" s="8"/>
      <c r="S8897" s="8" t="s">
        <v>6588</v>
      </c>
      <c r="T8897" s="8"/>
      <c r="U8897" s="8" t="s">
        <v>6493</v>
      </c>
      <c r="V8897" s="8"/>
      <c r="W8897" s="8"/>
      <c r="X8897" s="8"/>
      <c r="Y8897" s="8"/>
      <c r="Z8897" s="8"/>
      <c r="AA8897" s="8" t="s">
        <v>6694</v>
      </c>
      <c r="AB8897" s="8"/>
      <c r="AC8897" s="8" t="s">
        <v>6588</v>
      </c>
      <c r="AD8897" s="8"/>
      <c r="AE8897" s="12">
        <v>1</v>
      </c>
      <c r="AF8897" s="8"/>
      <c r="AG8897" s="8" t="s">
        <v>562</v>
      </c>
      <c r="AH8897" s="8"/>
      <c r="AI8897" s="13">
        <v>224</v>
      </c>
      <c r="AJ8897" s="8"/>
      <c r="AK8897" s="13">
        <f>ROUND(IF(ISNUMBER(AI8897), AE8897*AI8897, AE8897),5)</f>
        <v>224</v>
      </c>
      <c r="AL8897" s="8"/>
      <c r="AM8897" s="13">
        <f>ROUND(AM8896+AK8897,5)</f>
        <v>1337.61</v>
      </c>
    </row>
    <row r="8898" spans="1:39" x14ac:dyDescent="0.25">
      <c r="A8898" s="8"/>
      <c r="B8898" s="8"/>
      <c r="C8898" s="8"/>
      <c r="D8898" s="8"/>
      <c r="E8898" s="9">
        <v>1927</v>
      </c>
      <c r="F8898" s="8"/>
      <c r="G8898" s="8" t="s">
        <v>55</v>
      </c>
      <c r="H8898" s="8"/>
      <c r="I8898" s="10">
        <v>45098.358449074076</v>
      </c>
      <c r="J8898" s="8"/>
      <c r="K8898" s="8" t="s">
        <v>56</v>
      </c>
      <c r="L8898" s="8"/>
      <c r="M8898" s="11">
        <v>45098</v>
      </c>
      <c r="N8898" s="8"/>
      <c r="O8898" s="8"/>
      <c r="P8898" s="8"/>
      <c r="Q8898" s="8" t="s">
        <v>6493</v>
      </c>
      <c r="R8898" s="8"/>
      <c r="S8898" s="8" t="s">
        <v>6588</v>
      </c>
      <c r="T8898" s="8"/>
      <c r="U8898" s="8" t="s">
        <v>6493</v>
      </c>
      <c r="V8898" s="8"/>
      <c r="W8898" s="8"/>
      <c r="X8898" s="8"/>
      <c r="Y8898" s="8"/>
      <c r="Z8898" s="8"/>
      <c r="AA8898" s="8" t="s">
        <v>6694</v>
      </c>
      <c r="AB8898" s="8"/>
      <c r="AC8898" s="8" t="s">
        <v>6588</v>
      </c>
      <c r="AD8898" s="8"/>
      <c r="AE8898" s="12">
        <v>1</v>
      </c>
      <c r="AF8898" s="8"/>
      <c r="AG8898" s="8" t="s">
        <v>562</v>
      </c>
      <c r="AH8898" s="8"/>
      <c r="AI8898" s="13">
        <v>224</v>
      </c>
      <c r="AJ8898" s="8"/>
      <c r="AK8898" s="13">
        <f>ROUND(IF(ISNUMBER(AI8898), AE8898*AI8898, AE8898),5)</f>
        <v>224</v>
      </c>
      <c r="AL8898" s="8"/>
      <c r="AM8898" s="13">
        <f>ROUND(AM8897+AK8898,5)</f>
        <v>1561.61</v>
      </c>
    </row>
    <row r="8899" spans="1:39" x14ac:dyDescent="0.25">
      <c r="A8899" s="8"/>
      <c r="B8899" s="8"/>
      <c r="C8899" s="8"/>
      <c r="D8899" s="8"/>
      <c r="E8899" s="9">
        <v>4194</v>
      </c>
      <c r="F8899" s="8"/>
      <c r="G8899" s="8" t="s">
        <v>55</v>
      </c>
      <c r="H8899" s="8"/>
      <c r="I8899" s="10">
        <v>45814.417118055557</v>
      </c>
      <c r="J8899" s="8"/>
      <c r="K8899" s="8" t="s">
        <v>56</v>
      </c>
      <c r="L8899" s="8"/>
      <c r="M8899" s="11">
        <v>45814</v>
      </c>
      <c r="N8899" s="8"/>
      <c r="O8899" s="8"/>
      <c r="P8899" s="8"/>
      <c r="Q8899" s="8" t="s">
        <v>6493</v>
      </c>
      <c r="R8899" s="8"/>
      <c r="S8899" s="8" t="s">
        <v>6589</v>
      </c>
      <c r="T8899" s="8"/>
      <c r="U8899" s="8" t="s">
        <v>6493</v>
      </c>
      <c r="V8899" s="8"/>
      <c r="W8899" s="8"/>
      <c r="X8899" s="8"/>
      <c r="Y8899" s="8"/>
      <c r="Z8899" s="8"/>
      <c r="AA8899" s="8" t="s">
        <v>6695</v>
      </c>
      <c r="AB8899" s="8"/>
      <c r="AC8899" s="8" t="s">
        <v>6589</v>
      </c>
      <c r="AD8899" s="8"/>
      <c r="AE8899" s="12">
        <v>4</v>
      </c>
      <c r="AF8899" s="8"/>
      <c r="AG8899" s="8" t="s">
        <v>562</v>
      </c>
      <c r="AH8899" s="8"/>
      <c r="AI8899" s="13">
        <v>418</v>
      </c>
      <c r="AJ8899" s="8"/>
      <c r="AK8899" s="13">
        <f>ROUND(IF(ISNUMBER(AI8899), AE8899*AI8899, AE8899),5)</f>
        <v>1672</v>
      </c>
      <c r="AL8899" s="8"/>
      <c r="AM8899" s="13">
        <f>ROUND(AM8898+AK8899,5)</f>
        <v>3233.61</v>
      </c>
    </row>
    <row r="8900" spans="1:39" x14ac:dyDescent="0.25">
      <c r="A8900" s="8"/>
      <c r="B8900" s="8"/>
      <c r="C8900" s="8"/>
      <c r="D8900" s="8"/>
      <c r="E8900" s="9">
        <v>4194</v>
      </c>
      <c r="F8900" s="8"/>
      <c r="G8900" s="8" t="s">
        <v>55</v>
      </c>
      <c r="H8900" s="8"/>
      <c r="I8900" s="10">
        <v>45814.417118055557</v>
      </c>
      <c r="J8900" s="8"/>
      <c r="K8900" s="8" t="s">
        <v>56</v>
      </c>
      <c r="L8900" s="8"/>
      <c r="M8900" s="11">
        <v>45814</v>
      </c>
      <c r="N8900" s="8"/>
      <c r="O8900" s="8"/>
      <c r="P8900" s="8"/>
      <c r="Q8900" s="8" t="s">
        <v>6493</v>
      </c>
      <c r="R8900" s="8"/>
      <c r="S8900" s="8" t="s">
        <v>6590</v>
      </c>
      <c r="T8900" s="8"/>
      <c r="U8900" s="8" t="s">
        <v>6493</v>
      </c>
      <c r="V8900" s="8"/>
      <c r="W8900" s="8"/>
      <c r="X8900" s="8"/>
      <c r="Y8900" s="8"/>
      <c r="Z8900" s="8"/>
      <c r="AA8900" s="8" t="s">
        <v>6696</v>
      </c>
      <c r="AB8900" s="8"/>
      <c r="AC8900" s="8" t="s">
        <v>6590</v>
      </c>
      <c r="AD8900" s="8"/>
      <c r="AE8900" s="12">
        <v>1</v>
      </c>
      <c r="AF8900" s="8"/>
      <c r="AG8900" s="8" t="s">
        <v>562</v>
      </c>
      <c r="AH8900" s="8"/>
      <c r="AI8900" s="13">
        <v>1500</v>
      </c>
      <c r="AJ8900" s="8"/>
      <c r="AK8900" s="13">
        <f>ROUND(IF(ISNUMBER(AI8900), AE8900*AI8900, AE8900),5)</f>
        <v>1500</v>
      </c>
      <c r="AL8900" s="8"/>
      <c r="AM8900" s="13">
        <f>ROUND(AM8899+AK8900,5)</f>
        <v>4733.6099999999997</v>
      </c>
    </row>
    <row r="8901" spans="1:39" x14ac:dyDescent="0.25">
      <c r="A8901" s="8"/>
      <c r="B8901" s="8"/>
      <c r="C8901" s="8"/>
      <c r="D8901" s="8"/>
      <c r="E8901" s="9">
        <v>4194</v>
      </c>
      <c r="F8901" s="8"/>
      <c r="G8901" s="8" t="s">
        <v>55</v>
      </c>
      <c r="H8901" s="8"/>
      <c r="I8901" s="10">
        <v>45814.417118055557</v>
      </c>
      <c r="J8901" s="8"/>
      <c r="K8901" s="8" t="s">
        <v>56</v>
      </c>
      <c r="L8901" s="8"/>
      <c r="M8901" s="11">
        <v>45814</v>
      </c>
      <c r="N8901" s="8"/>
      <c r="O8901" s="8"/>
      <c r="P8901" s="8"/>
      <c r="Q8901" s="8" t="s">
        <v>6493</v>
      </c>
      <c r="R8901" s="8"/>
      <c r="S8901" s="8" t="s">
        <v>6591</v>
      </c>
      <c r="T8901" s="8"/>
      <c r="U8901" s="8" t="s">
        <v>6493</v>
      </c>
      <c r="V8901" s="8"/>
      <c r="W8901" s="8"/>
      <c r="X8901" s="8"/>
      <c r="Y8901" s="8"/>
      <c r="Z8901" s="8"/>
      <c r="AA8901" s="8" t="s">
        <v>6697</v>
      </c>
      <c r="AB8901" s="8"/>
      <c r="AC8901" s="8" t="s">
        <v>6591</v>
      </c>
      <c r="AD8901" s="8"/>
      <c r="AE8901" s="12">
        <v>4</v>
      </c>
      <c r="AF8901" s="8"/>
      <c r="AG8901" s="8" t="s">
        <v>562</v>
      </c>
      <c r="AH8901" s="8"/>
      <c r="AI8901" s="13">
        <v>49</v>
      </c>
      <c r="AJ8901" s="8"/>
      <c r="AK8901" s="13">
        <f>ROUND(IF(ISNUMBER(AI8901), AE8901*AI8901, AE8901),5)</f>
        <v>196</v>
      </c>
      <c r="AL8901" s="8"/>
      <c r="AM8901" s="13">
        <f>ROUND(AM8900+AK8901,5)</f>
        <v>4929.6099999999997</v>
      </c>
    </row>
    <row r="8902" spans="1:39" x14ac:dyDescent="0.25">
      <c r="A8902" s="8"/>
      <c r="B8902" s="8"/>
      <c r="C8902" s="8"/>
      <c r="D8902" s="8"/>
      <c r="E8902" s="9">
        <v>4194</v>
      </c>
      <c r="F8902" s="8"/>
      <c r="G8902" s="8" t="s">
        <v>55</v>
      </c>
      <c r="H8902" s="8"/>
      <c r="I8902" s="10">
        <v>45814.417118055557</v>
      </c>
      <c r="J8902" s="8"/>
      <c r="K8902" s="8" t="s">
        <v>56</v>
      </c>
      <c r="L8902" s="8"/>
      <c r="M8902" s="11">
        <v>45814</v>
      </c>
      <c r="N8902" s="8"/>
      <c r="O8902" s="8"/>
      <c r="P8902" s="8"/>
      <c r="Q8902" s="8" t="s">
        <v>6493</v>
      </c>
      <c r="R8902" s="8"/>
      <c r="S8902" s="8" t="s">
        <v>6592</v>
      </c>
      <c r="T8902" s="8"/>
      <c r="U8902" s="8" t="s">
        <v>6493</v>
      </c>
      <c r="V8902" s="8"/>
      <c r="W8902" s="8"/>
      <c r="X8902" s="8"/>
      <c r="Y8902" s="8"/>
      <c r="Z8902" s="8"/>
      <c r="AA8902" s="8" t="s">
        <v>6698</v>
      </c>
      <c r="AB8902" s="8"/>
      <c r="AC8902" s="8" t="s">
        <v>6592</v>
      </c>
      <c r="AD8902" s="8"/>
      <c r="AE8902" s="12">
        <v>4</v>
      </c>
      <c r="AF8902" s="8"/>
      <c r="AG8902" s="8" t="s">
        <v>562</v>
      </c>
      <c r="AH8902" s="8"/>
      <c r="AI8902" s="13">
        <v>45</v>
      </c>
      <c r="AJ8902" s="8"/>
      <c r="AK8902" s="13">
        <f>ROUND(IF(ISNUMBER(AI8902), AE8902*AI8902, AE8902),5)</f>
        <v>180</v>
      </c>
      <c r="AL8902" s="8"/>
      <c r="AM8902" s="13">
        <f>ROUND(AM8901+AK8902,5)</f>
        <v>5109.6099999999997</v>
      </c>
    </row>
    <row r="8903" spans="1:39" x14ac:dyDescent="0.25">
      <c r="A8903" s="8"/>
      <c r="B8903" s="8"/>
      <c r="C8903" s="8"/>
      <c r="D8903" s="8"/>
      <c r="E8903" s="9">
        <v>4194</v>
      </c>
      <c r="F8903" s="8"/>
      <c r="G8903" s="8" t="s">
        <v>55</v>
      </c>
      <c r="H8903" s="8"/>
      <c r="I8903" s="10">
        <v>45814.417118055557</v>
      </c>
      <c r="J8903" s="8"/>
      <c r="K8903" s="8" t="s">
        <v>56</v>
      </c>
      <c r="L8903" s="8"/>
      <c r="M8903" s="11">
        <v>45814</v>
      </c>
      <c r="N8903" s="8"/>
      <c r="O8903" s="8"/>
      <c r="P8903" s="8"/>
      <c r="Q8903" s="8" t="s">
        <v>6493</v>
      </c>
      <c r="R8903" s="8"/>
      <c r="S8903" s="8" t="s">
        <v>6585</v>
      </c>
      <c r="T8903" s="8"/>
      <c r="U8903" s="8" t="s">
        <v>6493</v>
      </c>
      <c r="V8903" s="8"/>
      <c r="W8903" s="8"/>
      <c r="X8903" s="8"/>
      <c r="Y8903" s="8"/>
      <c r="Z8903" s="8"/>
      <c r="AA8903" s="8" t="s">
        <v>6691</v>
      </c>
      <c r="AB8903" s="8"/>
      <c r="AC8903" s="8" t="s">
        <v>6585</v>
      </c>
      <c r="AD8903" s="8"/>
      <c r="AE8903" s="12">
        <v>1</v>
      </c>
      <c r="AF8903" s="8"/>
      <c r="AG8903" s="8" t="s">
        <v>562</v>
      </c>
      <c r="AH8903" s="8"/>
      <c r="AI8903" s="13">
        <v>132</v>
      </c>
      <c r="AJ8903" s="8"/>
      <c r="AK8903" s="13">
        <f>ROUND(IF(ISNUMBER(AI8903), AE8903*AI8903, AE8903),5)</f>
        <v>132</v>
      </c>
      <c r="AL8903" s="8"/>
      <c r="AM8903" s="13">
        <f>ROUND(AM8902+AK8903,5)</f>
        <v>5241.6099999999997</v>
      </c>
    </row>
    <row r="8904" spans="1:39" x14ac:dyDescent="0.25">
      <c r="A8904" s="8"/>
      <c r="B8904" s="8"/>
      <c r="C8904" s="8"/>
      <c r="D8904" s="8"/>
      <c r="E8904" s="9">
        <v>4194</v>
      </c>
      <c r="F8904" s="8"/>
      <c r="G8904" s="8" t="s">
        <v>55</v>
      </c>
      <c r="H8904" s="8"/>
      <c r="I8904" s="10">
        <v>45814.417118055557</v>
      </c>
      <c r="J8904" s="8"/>
      <c r="K8904" s="8" t="s">
        <v>56</v>
      </c>
      <c r="L8904" s="8"/>
      <c r="M8904" s="11">
        <v>45814</v>
      </c>
      <c r="N8904" s="8"/>
      <c r="O8904" s="8"/>
      <c r="P8904" s="8"/>
      <c r="Q8904" s="8" t="s">
        <v>6493</v>
      </c>
      <c r="R8904" s="8"/>
      <c r="S8904" s="8" t="s">
        <v>84</v>
      </c>
      <c r="T8904" s="8"/>
      <c r="U8904" s="8" t="s">
        <v>6493</v>
      </c>
      <c r="V8904" s="8"/>
      <c r="W8904" s="8"/>
      <c r="X8904" s="8"/>
      <c r="Y8904" s="8"/>
      <c r="Z8904" s="8"/>
      <c r="AA8904" s="8" t="s">
        <v>310</v>
      </c>
      <c r="AB8904" s="8"/>
      <c r="AC8904" s="8" t="s">
        <v>66</v>
      </c>
      <c r="AD8904" s="8"/>
      <c r="AE8904" s="12">
        <v>1</v>
      </c>
      <c r="AF8904" s="8"/>
      <c r="AG8904" s="8" t="s">
        <v>562</v>
      </c>
      <c r="AH8904" s="8"/>
      <c r="AI8904" s="13">
        <v>0</v>
      </c>
      <c r="AJ8904" s="8"/>
      <c r="AK8904" s="13">
        <f>ROUND(IF(ISNUMBER(AI8904), AE8904*AI8904, AE8904),5)</f>
        <v>0</v>
      </c>
      <c r="AL8904" s="8"/>
      <c r="AM8904" s="13">
        <f>ROUND(AM8903+AK8904,5)</f>
        <v>5241.6099999999997</v>
      </c>
    </row>
    <row r="8905" spans="1:39" x14ac:dyDescent="0.25">
      <c r="A8905" s="8"/>
      <c r="B8905" s="8"/>
      <c r="C8905" s="8"/>
      <c r="D8905" s="8"/>
      <c r="E8905" s="9">
        <v>4894</v>
      </c>
      <c r="F8905" s="8"/>
      <c r="G8905" s="8" t="s">
        <v>55</v>
      </c>
      <c r="H8905" s="8"/>
      <c r="I8905" s="10">
        <v>45985.410775462966</v>
      </c>
      <c r="J8905" s="8"/>
      <c r="K8905" s="8" t="s">
        <v>56</v>
      </c>
      <c r="L8905" s="8"/>
      <c r="M8905" s="11">
        <v>45985</v>
      </c>
      <c r="N8905" s="8"/>
      <c r="O8905" s="8"/>
      <c r="P8905" s="8"/>
      <c r="Q8905" s="8" t="s">
        <v>6493</v>
      </c>
      <c r="R8905" s="8"/>
      <c r="S8905" s="8" t="s">
        <v>6593</v>
      </c>
      <c r="T8905" s="8"/>
      <c r="U8905" s="8" t="s">
        <v>6493</v>
      </c>
      <c r="V8905" s="8"/>
      <c r="W8905" s="8"/>
      <c r="X8905" s="8"/>
      <c r="Y8905" s="8"/>
      <c r="Z8905" s="8"/>
      <c r="AA8905" s="8" t="s">
        <v>6699</v>
      </c>
      <c r="AB8905" s="8"/>
      <c r="AC8905" s="8" t="s">
        <v>6593</v>
      </c>
      <c r="AD8905" s="8"/>
      <c r="AE8905" s="12">
        <v>1</v>
      </c>
      <c r="AF8905" s="8"/>
      <c r="AG8905" s="8"/>
      <c r="AH8905" s="8"/>
      <c r="AI8905" s="13">
        <v>0</v>
      </c>
      <c r="AJ8905" s="8"/>
      <c r="AK8905" s="13">
        <f>ROUND(IF(ISNUMBER(AI8905), AE8905*AI8905, AE8905),5)</f>
        <v>0</v>
      </c>
      <c r="AL8905" s="8"/>
      <c r="AM8905" s="13">
        <f>ROUND(AM8904+AK8905,5)</f>
        <v>5241.6099999999997</v>
      </c>
    </row>
    <row r="8906" spans="1:39" x14ac:dyDescent="0.25">
      <c r="A8906" s="8"/>
      <c r="B8906" s="8"/>
      <c r="C8906" s="8"/>
      <c r="D8906" s="8"/>
      <c r="E8906" s="9">
        <v>4894</v>
      </c>
      <c r="F8906" s="8"/>
      <c r="G8906" s="8" t="s">
        <v>55</v>
      </c>
      <c r="H8906" s="8"/>
      <c r="I8906" s="10">
        <v>45985.410775462966</v>
      </c>
      <c r="J8906" s="8"/>
      <c r="K8906" s="8" t="s">
        <v>56</v>
      </c>
      <c r="L8906" s="8"/>
      <c r="M8906" s="11">
        <v>45985</v>
      </c>
      <c r="N8906" s="8"/>
      <c r="O8906" s="8"/>
      <c r="P8906" s="8"/>
      <c r="Q8906" s="8" t="s">
        <v>6493</v>
      </c>
      <c r="R8906" s="8"/>
      <c r="S8906" s="8" t="s">
        <v>6594</v>
      </c>
      <c r="T8906" s="8"/>
      <c r="U8906" s="8" t="s">
        <v>6493</v>
      </c>
      <c r="V8906" s="8"/>
      <c r="W8906" s="8"/>
      <c r="X8906" s="8"/>
      <c r="Y8906" s="8"/>
      <c r="Z8906" s="8"/>
      <c r="AA8906" s="8" t="s">
        <v>6700</v>
      </c>
      <c r="AB8906" s="8"/>
      <c r="AC8906" s="8" t="s">
        <v>6594</v>
      </c>
      <c r="AD8906" s="8"/>
      <c r="AE8906" s="12">
        <v>1</v>
      </c>
      <c r="AF8906" s="8"/>
      <c r="AG8906" s="8" t="s">
        <v>562</v>
      </c>
      <c r="AH8906" s="8"/>
      <c r="AI8906" s="13">
        <v>116</v>
      </c>
      <c r="AJ8906" s="8"/>
      <c r="AK8906" s="13">
        <f>ROUND(IF(ISNUMBER(AI8906), AE8906*AI8906, AE8906),5)</f>
        <v>116</v>
      </c>
      <c r="AL8906" s="8"/>
      <c r="AM8906" s="13">
        <f>ROUND(AM8905+AK8906,5)</f>
        <v>5357.61</v>
      </c>
    </row>
    <row r="8907" spans="1:39" ht="15.75" thickBot="1" x14ac:dyDescent="0.3">
      <c r="A8907" s="8"/>
      <c r="B8907" s="8"/>
      <c r="C8907" s="8"/>
      <c r="D8907" s="8"/>
      <c r="E8907" s="9">
        <v>4894</v>
      </c>
      <c r="F8907" s="8"/>
      <c r="G8907" s="8" t="s">
        <v>55</v>
      </c>
      <c r="H8907" s="8"/>
      <c r="I8907" s="10">
        <v>45985.410775462966</v>
      </c>
      <c r="J8907" s="8"/>
      <c r="K8907" s="8" t="s">
        <v>56</v>
      </c>
      <c r="L8907" s="8"/>
      <c r="M8907" s="11">
        <v>45985</v>
      </c>
      <c r="N8907" s="8"/>
      <c r="O8907" s="8"/>
      <c r="P8907" s="8"/>
      <c r="Q8907" s="8" t="s">
        <v>6493</v>
      </c>
      <c r="R8907" s="8"/>
      <c r="S8907" s="8" t="s">
        <v>6595</v>
      </c>
      <c r="T8907" s="8"/>
      <c r="U8907" s="8" t="s">
        <v>6493</v>
      </c>
      <c r="V8907" s="8"/>
      <c r="W8907" s="8"/>
      <c r="X8907" s="8"/>
      <c r="Y8907" s="8"/>
      <c r="Z8907" s="8"/>
      <c r="AA8907" s="8" t="s">
        <v>6701</v>
      </c>
      <c r="AB8907" s="8"/>
      <c r="AC8907" s="8" t="s">
        <v>6595</v>
      </c>
      <c r="AD8907" s="8"/>
      <c r="AE8907" s="14">
        <v>1</v>
      </c>
      <c r="AF8907" s="8"/>
      <c r="AG8907" s="8" t="s">
        <v>562</v>
      </c>
      <c r="AH8907" s="8"/>
      <c r="AI8907" s="13">
        <v>2000</v>
      </c>
      <c r="AJ8907" s="8"/>
      <c r="AK8907" s="15">
        <f>ROUND(IF(ISNUMBER(AI8907), AE8907*AI8907, AE8907),5)</f>
        <v>2000</v>
      </c>
      <c r="AL8907" s="8"/>
      <c r="AM8907" s="15">
        <f>ROUND(AM8906+AK8907,5)</f>
        <v>7357.61</v>
      </c>
    </row>
    <row r="8908" spans="1:39" x14ac:dyDescent="0.25">
      <c r="A8908" s="8"/>
      <c r="B8908" s="8" t="s">
        <v>6494</v>
      </c>
      <c r="C8908" s="8"/>
      <c r="D8908" s="8"/>
      <c r="E8908" s="9"/>
      <c r="F8908" s="8"/>
      <c r="G8908" s="8"/>
      <c r="H8908" s="8"/>
      <c r="I8908" s="10"/>
      <c r="J8908" s="8"/>
      <c r="K8908" s="8"/>
      <c r="L8908" s="8"/>
      <c r="M8908" s="11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  <c r="AA8908" s="8"/>
      <c r="AB8908" s="8"/>
      <c r="AC8908" s="8"/>
      <c r="AD8908" s="8"/>
      <c r="AE8908" s="12">
        <f>ROUND(SUM(AE8888:AE8907),5)</f>
        <v>31</v>
      </c>
      <c r="AF8908" s="8"/>
      <c r="AG8908" s="8"/>
      <c r="AH8908" s="8"/>
      <c r="AI8908" s="13"/>
      <c r="AJ8908" s="8"/>
      <c r="AK8908" s="13">
        <f>ROUND(SUM(AK8888:AK8907),5)</f>
        <v>7357.61</v>
      </c>
      <c r="AL8908" s="8"/>
      <c r="AM8908" s="13">
        <f>AM8907</f>
        <v>7357.61</v>
      </c>
    </row>
    <row r="8909" spans="1:39" x14ac:dyDescent="0.25">
      <c r="A8909" s="2"/>
      <c r="B8909" s="2" t="s">
        <v>6495</v>
      </c>
      <c r="C8909" s="2"/>
      <c r="D8909" s="2"/>
      <c r="E8909" s="3"/>
      <c r="F8909" s="2"/>
      <c r="G8909" s="2"/>
      <c r="H8909" s="2"/>
      <c r="I8909" s="4"/>
      <c r="J8909" s="2"/>
      <c r="K8909" s="2"/>
      <c r="L8909" s="2"/>
      <c r="M8909" s="5"/>
      <c r="N8909" s="2"/>
      <c r="O8909" s="2"/>
      <c r="P8909" s="2"/>
      <c r="Q8909" s="2"/>
      <c r="R8909" s="2"/>
      <c r="S8909" s="2"/>
      <c r="T8909" s="2"/>
      <c r="U8909" s="2"/>
      <c r="V8909" s="2"/>
      <c r="W8909" s="2"/>
      <c r="X8909" s="2"/>
      <c r="Y8909" s="2"/>
      <c r="Z8909" s="2"/>
      <c r="AA8909" s="2"/>
      <c r="AB8909" s="2"/>
      <c r="AC8909" s="2"/>
      <c r="AD8909" s="2"/>
      <c r="AE8909" s="6"/>
      <c r="AF8909" s="2"/>
      <c r="AG8909" s="2"/>
      <c r="AH8909" s="2"/>
      <c r="AI8909" s="7"/>
      <c r="AJ8909" s="2"/>
      <c r="AK8909" s="7"/>
      <c r="AL8909" s="2"/>
      <c r="AM8909" s="7"/>
    </row>
    <row r="8910" spans="1:39" x14ac:dyDescent="0.25">
      <c r="A8910" s="8"/>
      <c r="B8910" s="8"/>
      <c r="C8910" s="8"/>
      <c r="D8910" s="8"/>
      <c r="E8910" s="9">
        <v>4168</v>
      </c>
      <c r="F8910" s="8"/>
      <c r="G8910" s="8" t="s">
        <v>55</v>
      </c>
      <c r="H8910" s="8"/>
      <c r="I8910" s="10">
        <v>45814.400520833333</v>
      </c>
      <c r="J8910" s="8"/>
      <c r="K8910" s="8" t="s">
        <v>56</v>
      </c>
      <c r="L8910" s="8"/>
      <c r="M8910" s="11">
        <v>45814</v>
      </c>
      <c r="N8910" s="8"/>
      <c r="O8910" s="8"/>
      <c r="P8910" s="8"/>
      <c r="Q8910" s="8" t="s">
        <v>6495</v>
      </c>
      <c r="R8910" s="8"/>
      <c r="S8910" s="8" t="s">
        <v>6596</v>
      </c>
      <c r="T8910" s="8"/>
      <c r="U8910" s="8" t="s">
        <v>6495</v>
      </c>
      <c r="V8910" s="8"/>
      <c r="W8910" s="8"/>
      <c r="X8910" s="8"/>
      <c r="Y8910" s="8"/>
      <c r="Z8910" s="8"/>
      <c r="AA8910" s="8" t="s">
        <v>6702</v>
      </c>
      <c r="AB8910" s="8"/>
      <c r="AC8910" s="8" t="s">
        <v>6596</v>
      </c>
      <c r="AD8910" s="8"/>
      <c r="AE8910" s="12">
        <v>1</v>
      </c>
      <c r="AF8910" s="8"/>
      <c r="AG8910" s="8" t="s">
        <v>562</v>
      </c>
      <c r="AH8910" s="8"/>
      <c r="AI8910" s="13">
        <v>60</v>
      </c>
      <c r="AJ8910" s="8"/>
      <c r="AK8910" s="13">
        <f>ROUND(IF(ISNUMBER(AI8910), AE8910*AI8910, AE8910),5)</f>
        <v>60</v>
      </c>
      <c r="AL8910" s="8"/>
      <c r="AM8910" s="13">
        <f>ROUND(AM8909+AK8910,5)</f>
        <v>60</v>
      </c>
    </row>
    <row r="8911" spans="1:39" x14ac:dyDescent="0.25">
      <c r="A8911" s="8"/>
      <c r="B8911" s="8"/>
      <c r="C8911" s="8"/>
      <c r="D8911" s="8"/>
      <c r="E8911" s="9">
        <v>4168</v>
      </c>
      <c r="F8911" s="8"/>
      <c r="G8911" s="8" t="s">
        <v>55</v>
      </c>
      <c r="H8911" s="8"/>
      <c r="I8911" s="10">
        <v>45814.400520833333</v>
      </c>
      <c r="J8911" s="8"/>
      <c r="K8911" s="8" t="s">
        <v>56</v>
      </c>
      <c r="L8911" s="8"/>
      <c r="M8911" s="11">
        <v>45814</v>
      </c>
      <c r="N8911" s="8"/>
      <c r="O8911" s="8"/>
      <c r="P8911" s="8"/>
      <c r="Q8911" s="8" t="s">
        <v>6495</v>
      </c>
      <c r="R8911" s="8"/>
      <c r="S8911" s="8" t="s">
        <v>66</v>
      </c>
      <c r="T8911" s="8"/>
      <c r="U8911" s="8" t="s">
        <v>6495</v>
      </c>
      <c r="V8911" s="8"/>
      <c r="W8911" s="8"/>
      <c r="X8911" s="8"/>
      <c r="Y8911" s="8"/>
      <c r="Z8911" s="8"/>
      <c r="AA8911" s="8" t="s">
        <v>310</v>
      </c>
      <c r="AB8911" s="8"/>
      <c r="AC8911" s="8" t="s">
        <v>66</v>
      </c>
      <c r="AD8911" s="8"/>
      <c r="AE8911" s="12">
        <v>1</v>
      </c>
      <c r="AF8911" s="8"/>
      <c r="AG8911" s="8" t="s">
        <v>562</v>
      </c>
      <c r="AH8911" s="8"/>
      <c r="AI8911" s="13">
        <v>12.02</v>
      </c>
      <c r="AJ8911" s="8"/>
      <c r="AK8911" s="13">
        <f>ROUND(IF(ISNUMBER(AI8911), AE8911*AI8911, AE8911),5)</f>
        <v>12.02</v>
      </c>
      <c r="AL8911" s="8"/>
      <c r="AM8911" s="13">
        <f>ROUND(AM8910+AK8911,5)</f>
        <v>72.02</v>
      </c>
    </row>
    <row r="8912" spans="1:39" x14ac:dyDescent="0.25">
      <c r="A8912" s="8"/>
      <c r="B8912" s="8"/>
      <c r="C8912" s="8"/>
      <c r="D8912" s="8"/>
      <c r="E8912" s="9">
        <v>4168</v>
      </c>
      <c r="F8912" s="8"/>
      <c r="G8912" s="8" t="s">
        <v>55</v>
      </c>
      <c r="H8912" s="8"/>
      <c r="I8912" s="10">
        <v>45814.400520833333</v>
      </c>
      <c r="J8912" s="8"/>
      <c r="K8912" s="8" t="s">
        <v>56</v>
      </c>
      <c r="L8912" s="8"/>
      <c r="M8912" s="11">
        <v>45814</v>
      </c>
      <c r="N8912" s="8"/>
      <c r="O8912" s="8"/>
      <c r="P8912" s="8"/>
      <c r="Q8912" s="8" t="s">
        <v>6495</v>
      </c>
      <c r="R8912" s="8"/>
      <c r="S8912" s="8" t="s">
        <v>66</v>
      </c>
      <c r="T8912" s="8"/>
      <c r="U8912" s="8" t="s">
        <v>6495</v>
      </c>
      <c r="V8912" s="8"/>
      <c r="W8912" s="8"/>
      <c r="X8912" s="8"/>
      <c r="Y8912" s="8"/>
      <c r="Z8912" s="8"/>
      <c r="AA8912" s="8" t="s">
        <v>310</v>
      </c>
      <c r="AB8912" s="8"/>
      <c r="AC8912" s="8" t="s">
        <v>66</v>
      </c>
      <c r="AD8912" s="8"/>
      <c r="AE8912" s="12">
        <v>1</v>
      </c>
      <c r="AF8912" s="8"/>
      <c r="AG8912" s="8" t="s">
        <v>562</v>
      </c>
      <c r="AH8912" s="8"/>
      <c r="AI8912" s="13">
        <v>5</v>
      </c>
      <c r="AJ8912" s="8"/>
      <c r="AK8912" s="13">
        <f>ROUND(IF(ISNUMBER(AI8912), AE8912*AI8912, AE8912),5)</f>
        <v>5</v>
      </c>
      <c r="AL8912" s="8"/>
      <c r="AM8912" s="13">
        <f>ROUND(AM8911+AK8912,5)</f>
        <v>77.02</v>
      </c>
    </row>
    <row r="8913" spans="1:39" ht="15.75" thickBot="1" x14ac:dyDescent="0.3">
      <c r="A8913" s="8"/>
      <c r="B8913" s="8"/>
      <c r="C8913" s="8"/>
      <c r="D8913" s="8"/>
      <c r="E8913" s="9">
        <v>4168</v>
      </c>
      <c r="F8913" s="8"/>
      <c r="G8913" s="8" t="s">
        <v>55</v>
      </c>
      <c r="H8913" s="8"/>
      <c r="I8913" s="10">
        <v>45814.400520833333</v>
      </c>
      <c r="J8913" s="8"/>
      <c r="K8913" s="8" t="s">
        <v>56</v>
      </c>
      <c r="L8913" s="8"/>
      <c r="M8913" s="11">
        <v>45814</v>
      </c>
      <c r="N8913" s="8"/>
      <c r="O8913" s="8"/>
      <c r="P8913" s="8"/>
      <c r="Q8913" s="8" t="s">
        <v>6495</v>
      </c>
      <c r="R8913" s="8"/>
      <c r="S8913" s="8" t="s">
        <v>59</v>
      </c>
      <c r="T8913" s="8"/>
      <c r="U8913" s="8" t="s">
        <v>6495</v>
      </c>
      <c r="V8913" s="8"/>
      <c r="W8913" s="8"/>
      <c r="X8913" s="8"/>
      <c r="Y8913" s="8"/>
      <c r="Z8913" s="8"/>
      <c r="AA8913" s="8" t="s">
        <v>309</v>
      </c>
      <c r="AB8913" s="8"/>
      <c r="AC8913" s="8"/>
      <c r="AD8913" s="8"/>
      <c r="AE8913" s="14">
        <v>1</v>
      </c>
      <c r="AF8913" s="8"/>
      <c r="AG8913" s="8" t="s">
        <v>562</v>
      </c>
      <c r="AH8913" s="8"/>
      <c r="AI8913" s="13">
        <v>5.1100000000000003</v>
      </c>
      <c r="AJ8913" s="8"/>
      <c r="AK8913" s="15">
        <f>ROUND(IF(ISNUMBER(AI8913), AE8913*AI8913, AE8913),5)</f>
        <v>5.1100000000000003</v>
      </c>
      <c r="AL8913" s="8"/>
      <c r="AM8913" s="15">
        <f>ROUND(AM8912+AK8913,5)</f>
        <v>82.13</v>
      </c>
    </row>
    <row r="8914" spans="1:39" x14ac:dyDescent="0.25">
      <c r="A8914" s="8"/>
      <c r="B8914" s="8" t="s">
        <v>6496</v>
      </c>
      <c r="C8914" s="8"/>
      <c r="D8914" s="8"/>
      <c r="E8914" s="9"/>
      <c r="F8914" s="8"/>
      <c r="G8914" s="8"/>
      <c r="H8914" s="8"/>
      <c r="I8914" s="10"/>
      <c r="J8914" s="8"/>
      <c r="K8914" s="8"/>
      <c r="L8914" s="8"/>
      <c r="M8914" s="11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  <c r="AA8914" s="8"/>
      <c r="AB8914" s="8"/>
      <c r="AC8914" s="8"/>
      <c r="AD8914" s="8"/>
      <c r="AE8914" s="12">
        <f>ROUND(SUM(AE8909:AE8913),5)</f>
        <v>4</v>
      </c>
      <c r="AF8914" s="8"/>
      <c r="AG8914" s="8"/>
      <c r="AH8914" s="8"/>
      <c r="AI8914" s="13"/>
      <c r="AJ8914" s="8"/>
      <c r="AK8914" s="13">
        <f>ROUND(SUM(AK8909:AK8913),5)</f>
        <v>82.13</v>
      </c>
      <c r="AL8914" s="8"/>
      <c r="AM8914" s="13">
        <f>AM8913</f>
        <v>82.13</v>
      </c>
    </row>
    <row r="8915" spans="1:39" x14ac:dyDescent="0.25">
      <c r="A8915" s="2"/>
      <c r="B8915" s="2" t="s">
        <v>6497</v>
      </c>
      <c r="C8915" s="2"/>
      <c r="D8915" s="2"/>
      <c r="E8915" s="3"/>
      <c r="F8915" s="2"/>
      <c r="G8915" s="2"/>
      <c r="H8915" s="2"/>
      <c r="I8915" s="4"/>
      <c r="J8915" s="2"/>
      <c r="K8915" s="2"/>
      <c r="L8915" s="2"/>
      <c r="M8915" s="5"/>
      <c r="N8915" s="2"/>
      <c r="O8915" s="2"/>
      <c r="P8915" s="2"/>
      <c r="Q8915" s="2"/>
      <c r="R8915" s="2"/>
      <c r="S8915" s="2"/>
      <c r="T8915" s="2"/>
      <c r="U8915" s="2"/>
      <c r="V8915" s="2"/>
      <c r="W8915" s="2"/>
      <c r="X8915" s="2"/>
      <c r="Y8915" s="2"/>
      <c r="Z8915" s="2"/>
      <c r="AA8915" s="2"/>
      <c r="AB8915" s="2"/>
      <c r="AC8915" s="2"/>
      <c r="AD8915" s="2"/>
      <c r="AE8915" s="6"/>
      <c r="AF8915" s="2"/>
      <c r="AG8915" s="2"/>
      <c r="AH8915" s="2"/>
      <c r="AI8915" s="7"/>
      <c r="AJ8915" s="2"/>
      <c r="AK8915" s="7"/>
      <c r="AL8915" s="2"/>
      <c r="AM8915" s="7"/>
    </row>
    <row r="8916" spans="1:39" x14ac:dyDescent="0.25">
      <c r="A8916" s="8"/>
      <c r="B8916" s="8"/>
      <c r="C8916" s="8"/>
      <c r="D8916" s="8"/>
      <c r="E8916" s="9">
        <v>237</v>
      </c>
      <c r="F8916" s="8"/>
      <c r="G8916" s="8" t="s">
        <v>55</v>
      </c>
      <c r="H8916" s="8"/>
      <c r="I8916" s="10">
        <v>44712.620995370373</v>
      </c>
      <c r="J8916" s="8"/>
      <c r="K8916" s="8" t="s">
        <v>56</v>
      </c>
      <c r="L8916" s="8"/>
      <c r="M8916" s="11">
        <v>44712</v>
      </c>
      <c r="N8916" s="8"/>
      <c r="O8916" s="8"/>
      <c r="P8916" s="8"/>
      <c r="Q8916" s="8" t="s">
        <v>6497</v>
      </c>
      <c r="R8916" s="8"/>
      <c r="S8916" s="8" t="s">
        <v>6597</v>
      </c>
      <c r="T8916" s="8"/>
      <c r="U8916" s="8" t="s">
        <v>6497</v>
      </c>
      <c r="V8916" s="8"/>
      <c r="W8916" s="8"/>
      <c r="X8916" s="8"/>
      <c r="Y8916" s="8"/>
      <c r="Z8916" s="8"/>
      <c r="AA8916" s="8" t="s">
        <v>6703</v>
      </c>
      <c r="AB8916" s="8"/>
      <c r="AC8916" s="8" t="s">
        <v>6597</v>
      </c>
      <c r="AD8916" s="8"/>
      <c r="AE8916" s="12">
        <v>9</v>
      </c>
      <c r="AF8916" s="8"/>
      <c r="AG8916" s="8" t="s">
        <v>562</v>
      </c>
      <c r="AH8916" s="8"/>
      <c r="AI8916" s="13">
        <v>0</v>
      </c>
      <c r="AJ8916" s="8"/>
      <c r="AK8916" s="13">
        <f>ROUND(IF(ISNUMBER(AI8916), AE8916*AI8916, AE8916),5)</f>
        <v>0</v>
      </c>
      <c r="AL8916" s="8"/>
      <c r="AM8916" s="13">
        <f>ROUND(AM8915+AK8916,5)</f>
        <v>0</v>
      </c>
    </row>
    <row r="8917" spans="1:39" x14ac:dyDescent="0.25">
      <c r="A8917" s="8"/>
      <c r="B8917" s="8"/>
      <c r="C8917" s="8"/>
      <c r="D8917" s="8"/>
      <c r="E8917" s="9">
        <v>476</v>
      </c>
      <c r="F8917" s="8"/>
      <c r="G8917" s="8" t="s">
        <v>55</v>
      </c>
      <c r="H8917" s="8"/>
      <c r="I8917" s="10">
        <v>44756.456296296295</v>
      </c>
      <c r="J8917" s="8"/>
      <c r="K8917" s="8" t="s">
        <v>56</v>
      </c>
      <c r="L8917" s="8"/>
      <c r="M8917" s="11">
        <v>44756</v>
      </c>
      <c r="N8917" s="8"/>
      <c r="O8917" s="8"/>
      <c r="P8917" s="8"/>
      <c r="Q8917" s="8" t="s">
        <v>6497</v>
      </c>
      <c r="R8917" s="8"/>
      <c r="S8917" s="8" t="s">
        <v>6598</v>
      </c>
      <c r="T8917" s="8"/>
      <c r="U8917" s="8" t="s">
        <v>6497</v>
      </c>
      <c r="V8917" s="8"/>
      <c r="W8917" s="8"/>
      <c r="X8917" s="8"/>
      <c r="Y8917" s="8"/>
      <c r="Z8917" s="8"/>
      <c r="AA8917" s="8" t="s">
        <v>6704</v>
      </c>
      <c r="AB8917" s="8"/>
      <c r="AC8917" s="8" t="s">
        <v>6598</v>
      </c>
      <c r="AD8917" s="8"/>
      <c r="AE8917" s="12">
        <v>5</v>
      </c>
      <c r="AF8917" s="8"/>
      <c r="AG8917" s="8" t="s">
        <v>562</v>
      </c>
      <c r="AH8917" s="8"/>
      <c r="AI8917" s="13">
        <v>0</v>
      </c>
      <c r="AJ8917" s="8"/>
      <c r="AK8917" s="13">
        <f>ROUND(IF(ISNUMBER(AI8917), AE8917*AI8917, AE8917),5)</f>
        <v>0</v>
      </c>
      <c r="AL8917" s="8"/>
      <c r="AM8917" s="13">
        <f>ROUND(AM8916+AK8917,5)</f>
        <v>0</v>
      </c>
    </row>
    <row r="8918" spans="1:39" x14ac:dyDescent="0.25">
      <c r="A8918" s="8"/>
      <c r="B8918" s="8"/>
      <c r="C8918" s="8"/>
      <c r="D8918" s="8"/>
      <c r="E8918" s="9">
        <v>2229</v>
      </c>
      <c r="F8918" s="8"/>
      <c r="G8918" s="8" t="s">
        <v>55</v>
      </c>
      <c r="H8918" s="8"/>
      <c r="I8918" s="10">
        <v>45229.490590277775</v>
      </c>
      <c r="J8918" s="8"/>
      <c r="K8918" s="8" t="s">
        <v>56</v>
      </c>
      <c r="L8918" s="8"/>
      <c r="M8918" s="11">
        <v>45229</v>
      </c>
      <c r="N8918" s="8"/>
      <c r="O8918" s="8"/>
      <c r="P8918" s="8"/>
      <c r="Q8918" s="8" t="s">
        <v>6497</v>
      </c>
      <c r="R8918" s="8"/>
      <c r="S8918" s="8" t="s">
        <v>6599</v>
      </c>
      <c r="T8918" s="8"/>
      <c r="U8918" s="8" t="s">
        <v>6497</v>
      </c>
      <c r="V8918" s="8"/>
      <c r="W8918" s="8"/>
      <c r="X8918" s="8"/>
      <c r="Y8918" s="8"/>
      <c r="Z8918" s="8"/>
      <c r="AA8918" s="8" t="s">
        <v>6705</v>
      </c>
      <c r="AB8918" s="8"/>
      <c r="AC8918" s="8" t="s">
        <v>6599</v>
      </c>
      <c r="AD8918" s="8"/>
      <c r="AE8918" s="12">
        <v>6</v>
      </c>
      <c r="AF8918" s="8"/>
      <c r="AG8918" s="8" t="s">
        <v>562</v>
      </c>
      <c r="AH8918" s="8"/>
      <c r="AI8918" s="13">
        <v>63.27</v>
      </c>
      <c r="AJ8918" s="8"/>
      <c r="AK8918" s="13">
        <f>ROUND(IF(ISNUMBER(AI8918), AE8918*AI8918, AE8918),5)</f>
        <v>379.62</v>
      </c>
      <c r="AL8918" s="8"/>
      <c r="AM8918" s="13">
        <f>ROUND(AM8917+AK8918,5)</f>
        <v>379.62</v>
      </c>
    </row>
    <row r="8919" spans="1:39" x14ac:dyDescent="0.25">
      <c r="A8919" s="8"/>
      <c r="B8919" s="8"/>
      <c r="C8919" s="8"/>
      <c r="D8919" s="8"/>
      <c r="E8919" s="9">
        <v>2229</v>
      </c>
      <c r="F8919" s="8"/>
      <c r="G8919" s="8" t="s">
        <v>55</v>
      </c>
      <c r="H8919" s="8"/>
      <c r="I8919" s="10">
        <v>45229.490590277775</v>
      </c>
      <c r="J8919" s="8"/>
      <c r="K8919" s="8" t="s">
        <v>56</v>
      </c>
      <c r="L8919" s="8"/>
      <c r="M8919" s="11">
        <v>45229</v>
      </c>
      <c r="N8919" s="8"/>
      <c r="O8919" s="8"/>
      <c r="P8919" s="8"/>
      <c r="Q8919" s="8" t="s">
        <v>6497</v>
      </c>
      <c r="R8919" s="8"/>
      <c r="S8919" s="8" t="s">
        <v>6600</v>
      </c>
      <c r="T8919" s="8"/>
      <c r="U8919" s="8" t="s">
        <v>6497</v>
      </c>
      <c r="V8919" s="8"/>
      <c r="W8919" s="8"/>
      <c r="X8919" s="8"/>
      <c r="Y8919" s="8"/>
      <c r="Z8919" s="8"/>
      <c r="AA8919" s="8" t="s">
        <v>6706</v>
      </c>
      <c r="AB8919" s="8"/>
      <c r="AC8919" s="8" t="s">
        <v>6600</v>
      </c>
      <c r="AD8919" s="8"/>
      <c r="AE8919" s="12">
        <v>6</v>
      </c>
      <c r="AF8919" s="8"/>
      <c r="AG8919" s="8" t="s">
        <v>562</v>
      </c>
      <c r="AH8919" s="8"/>
      <c r="AI8919" s="13">
        <v>67.45</v>
      </c>
      <c r="AJ8919" s="8"/>
      <c r="AK8919" s="13">
        <f>ROUND(IF(ISNUMBER(AI8919), AE8919*AI8919, AE8919),5)</f>
        <v>404.7</v>
      </c>
      <c r="AL8919" s="8"/>
      <c r="AM8919" s="13">
        <f>ROUND(AM8918+AK8919,5)</f>
        <v>784.32</v>
      </c>
    </row>
    <row r="8920" spans="1:39" ht="15.75" thickBot="1" x14ac:dyDescent="0.3">
      <c r="A8920" s="8"/>
      <c r="B8920" s="8"/>
      <c r="C8920" s="8"/>
      <c r="D8920" s="8"/>
      <c r="E8920" s="9">
        <v>4893</v>
      </c>
      <c r="F8920" s="8"/>
      <c r="G8920" s="8" t="s">
        <v>55</v>
      </c>
      <c r="H8920" s="8"/>
      <c r="I8920" s="10">
        <v>45985.410462962966</v>
      </c>
      <c r="J8920" s="8"/>
      <c r="K8920" s="8" t="s">
        <v>56</v>
      </c>
      <c r="L8920" s="8"/>
      <c r="M8920" s="11">
        <v>45985</v>
      </c>
      <c r="N8920" s="8"/>
      <c r="O8920" s="8"/>
      <c r="P8920" s="8"/>
      <c r="Q8920" s="8" t="s">
        <v>6497</v>
      </c>
      <c r="R8920" s="8"/>
      <c r="S8920" s="8" t="s">
        <v>6600</v>
      </c>
      <c r="T8920" s="8"/>
      <c r="U8920" s="8" t="s">
        <v>6497</v>
      </c>
      <c r="V8920" s="8"/>
      <c r="W8920" s="8"/>
      <c r="X8920" s="8"/>
      <c r="Y8920" s="8"/>
      <c r="Z8920" s="8"/>
      <c r="AA8920" s="8" t="s">
        <v>6706</v>
      </c>
      <c r="AB8920" s="8"/>
      <c r="AC8920" s="8" t="s">
        <v>6600</v>
      </c>
      <c r="AD8920" s="8"/>
      <c r="AE8920" s="14">
        <v>6</v>
      </c>
      <c r="AF8920" s="8"/>
      <c r="AG8920" s="8" t="s">
        <v>562</v>
      </c>
      <c r="AH8920" s="8"/>
      <c r="AI8920" s="13"/>
      <c r="AJ8920" s="8"/>
      <c r="AK8920" s="15">
        <v>0</v>
      </c>
      <c r="AL8920" s="8"/>
      <c r="AM8920" s="15">
        <f>ROUND(AM8919+AK8920,5)</f>
        <v>784.32</v>
      </c>
    </row>
    <row r="8921" spans="1:39" x14ac:dyDescent="0.25">
      <c r="A8921" s="8"/>
      <c r="B8921" s="8" t="s">
        <v>6498</v>
      </c>
      <c r="C8921" s="8"/>
      <c r="D8921" s="8"/>
      <c r="E8921" s="9"/>
      <c r="F8921" s="8"/>
      <c r="G8921" s="8"/>
      <c r="H8921" s="8"/>
      <c r="I8921" s="10"/>
      <c r="J8921" s="8"/>
      <c r="K8921" s="8"/>
      <c r="L8921" s="8"/>
      <c r="M8921" s="11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  <c r="AA8921" s="8"/>
      <c r="AB8921" s="8"/>
      <c r="AC8921" s="8"/>
      <c r="AD8921" s="8"/>
      <c r="AE8921" s="12">
        <f>ROUND(SUM(AE8915:AE8920),5)</f>
        <v>32</v>
      </c>
      <c r="AF8921" s="8"/>
      <c r="AG8921" s="8"/>
      <c r="AH8921" s="8"/>
      <c r="AI8921" s="13"/>
      <c r="AJ8921" s="8"/>
      <c r="AK8921" s="13">
        <f>ROUND(SUM(AK8915:AK8920),5)</f>
        <v>784.32</v>
      </c>
      <c r="AL8921" s="8"/>
      <c r="AM8921" s="13">
        <f>AM8920</f>
        <v>784.32</v>
      </c>
    </row>
    <row r="8922" spans="1:39" x14ac:dyDescent="0.25">
      <c r="A8922" s="2"/>
      <c r="B8922" s="2" t="s">
        <v>6499</v>
      </c>
      <c r="C8922" s="2"/>
      <c r="D8922" s="2"/>
      <c r="E8922" s="3"/>
      <c r="F8922" s="2"/>
      <c r="G8922" s="2"/>
      <c r="H8922" s="2"/>
      <c r="I8922" s="4"/>
      <c r="J8922" s="2"/>
      <c r="K8922" s="2"/>
      <c r="L8922" s="2"/>
      <c r="M8922" s="5"/>
      <c r="N8922" s="2"/>
      <c r="O8922" s="2"/>
      <c r="P8922" s="2"/>
      <c r="Q8922" s="2"/>
      <c r="R8922" s="2"/>
      <c r="S8922" s="2"/>
      <c r="T8922" s="2"/>
      <c r="U8922" s="2"/>
      <c r="V8922" s="2"/>
      <c r="W8922" s="2"/>
      <c r="X8922" s="2"/>
      <c r="Y8922" s="2"/>
      <c r="Z8922" s="2"/>
      <c r="AA8922" s="2"/>
      <c r="AB8922" s="2"/>
      <c r="AC8922" s="2"/>
      <c r="AD8922" s="2"/>
      <c r="AE8922" s="6"/>
      <c r="AF8922" s="2"/>
      <c r="AG8922" s="2"/>
      <c r="AH8922" s="2"/>
      <c r="AI8922" s="7"/>
      <c r="AJ8922" s="2"/>
      <c r="AK8922" s="7"/>
      <c r="AL8922" s="2"/>
      <c r="AM8922" s="7"/>
    </row>
    <row r="8923" spans="1:39" x14ac:dyDescent="0.25">
      <c r="A8923" s="8"/>
      <c r="B8923" s="8"/>
      <c r="C8923" s="8"/>
      <c r="D8923" s="8"/>
      <c r="E8923" s="9">
        <v>474</v>
      </c>
      <c r="F8923" s="8"/>
      <c r="G8923" s="8" t="s">
        <v>55</v>
      </c>
      <c r="H8923" s="8"/>
      <c r="I8923" s="10">
        <v>44756.438715277778</v>
      </c>
      <c r="J8923" s="8"/>
      <c r="K8923" s="8" t="s">
        <v>56</v>
      </c>
      <c r="L8923" s="8"/>
      <c r="M8923" s="11">
        <v>44755</v>
      </c>
      <c r="N8923" s="8"/>
      <c r="O8923" s="8"/>
      <c r="P8923" s="8"/>
      <c r="Q8923" s="8" t="s">
        <v>6499</v>
      </c>
      <c r="R8923" s="8"/>
      <c r="S8923" s="8" t="s">
        <v>6601</v>
      </c>
      <c r="T8923" s="8"/>
      <c r="U8923" s="8" t="s">
        <v>6499</v>
      </c>
      <c r="V8923" s="8"/>
      <c r="W8923" s="8"/>
      <c r="X8923" s="8"/>
      <c r="Y8923" s="8"/>
      <c r="Z8923" s="8"/>
      <c r="AA8923" s="8" t="s">
        <v>6707</v>
      </c>
      <c r="AB8923" s="8"/>
      <c r="AC8923" s="8" t="s">
        <v>6601</v>
      </c>
      <c r="AD8923" s="8"/>
      <c r="AE8923" s="12">
        <v>1</v>
      </c>
      <c r="AF8923" s="8"/>
      <c r="AG8923" s="8" t="s">
        <v>562</v>
      </c>
      <c r="AH8923" s="8"/>
      <c r="AI8923" s="13">
        <v>107</v>
      </c>
      <c r="AJ8923" s="8"/>
      <c r="AK8923" s="13">
        <f>ROUND(IF(ISNUMBER(AI8923), AE8923*AI8923, AE8923),5)</f>
        <v>107</v>
      </c>
      <c r="AL8923" s="8"/>
      <c r="AM8923" s="13">
        <f>ROUND(AM8922+AK8923,5)</f>
        <v>107</v>
      </c>
    </row>
    <row r="8924" spans="1:39" ht="15.75" thickBot="1" x14ac:dyDescent="0.3">
      <c r="A8924" s="8"/>
      <c r="B8924" s="8"/>
      <c r="C8924" s="8"/>
      <c r="D8924" s="8"/>
      <c r="E8924" s="9">
        <v>474</v>
      </c>
      <c r="F8924" s="8"/>
      <c r="G8924" s="8" t="s">
        <v>55</v>
      </c>
      <c r="H8924" s="8"/>
      <c r="I8924" s="10">
        <v>44756.438715277778</v>
      </c>
      <c r="J8924" s="8"/>
      <c r="K8924" s="8" t="s">
        <v>56</v>
      </c>
      <c r="L8924" s="8"/>
      <c r="M8924" s="11">
        <v>44755</v>
      </c>
      <c r="N8924" s="8"/>
      <c r="O8924" s="8"/>
      <c r="P8924" s="8"/>
      <c r="Q8924" s="8" t="s">
        <v>6499</v>
      </c>
      <c r="R8924" s="8"/>
      <c r="S8924" s="8" t="s">
        <v>59</v>
      </c>
      <c r="T8924" s="8"/>
      <c r="U8924" s="8" t="s">
        <v>6499</v>
      </c>
      <c r="V8924" s="8"/>
      <c r="W8924" s="8"/>
      <c r="X8924" s="8"/>
      <c r="Y8924" s="8"/>
      <c r="Z8924" s="8"/>
      <c r="AA8924" s="8" t="s">
        <v>310</v>
      </c>
      <c r="AB8924" s="8"/>
      <c r="AC8924" s="8" t="s">
        <v>66</v>
      </c>
      <c r="AD8924" s="8"/>
      <c r="AE8924" s="14">
        <v>1</v>
      </c>
      <c r="AF8924" s="8"/>
      <c r="AG8924" s="8" t="s">
        <v>562</v>
      </c>
      <c r="AH8924" s="8"/>
      <c r="AI8924" s="13">
        <v>39.78</v>
      </c>
      <c r="AJ8924" s="8"/>
      <c r="AK8924" s="15">
        <f>ROUND(IF(ISNUMBER(AI8924), AE8924*AI8924, AE8924),5)</f>
        <v>39.78</v>
      </c>
      <c r="AL8924" s="8"/>
      <c r="AM8924" s="15">
        <f>ROUND(AM8923+AK8924,5)</f>
        <v>146.78</v>
      </c>
    </row>
    <row r="8925" spans="1:39" x14ac:dyDescent="0.25">
      <c r="A8925" s="8"/>
      <c r="B8925" s="8" t="s">
        <v>6500</v>
      </c>
      <c r="C8925" s="8"/>
      <c r="D8925" s="8"/>
      <c r="E8925" s="9"/>
      <c r="F8925" s="8"/>
      <c r="G8925" s="8"/>
      <c r="H8925" s="8"/>
      <c r="I8925" s="10"/>
      <c r="J8925" s="8"/>
      <c r="K8925" s="8"/>
      <c r="L8925" s="8"/>
      <c r="M8925" s="11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  <c r="AA8925" s="8"/>
      <c r="AB8925" s="8"/>
      <c r="AC8925" s="8"/>
      <c r="AD8925" s="8"/>
      <c r="AE8925" s="12">
        <f>ROUND(SUM(AE8922:AE8924),5)</f>
        <v>2</v>
      </c>
      <c r="AF8925" s="8"/>
      <c r="AG8925" s="8"/>
      <c r="AH8925" s="8"/>
      <c r="AI8925" s="13"/>
      <c r="AJ8925" s="8"/>
      <c r="AK8925" s="13">
        <f>ROUND(SUM(AK8922:AK8924),5)</f>
        <v>146.78</v>
      </c>
      <c r="AL8925" s="8"/>
      <c r="AM8925" s="13">
        <f>AM8924</f>
        <v>146.78</v>
      </c>
    </row>
    <row r="8926" spans="1:39" x14ac:dyDescent="0.25">
      <c r="A8926" s="2"/>
      <c r="B8926" s="2" t="s">
        <v>6501</v>
      </c>
      <c r="C8926" s="2"/>
      <c r="D8926" s="2"/>
      <c r="E8926" s="3"/>
      <c r="F8926" s="2"/>
      <c r="G8926" s="2"/>
      <c r="H8926" s="2"/>
      <c r="I8926" s="4"/>
      <c r="J8926" s="2"/>
      <c r="K8926" s="2"/>
      <c r="L8926" s="2"/>
      <c r="M8926" s="5"/>
      <c r="N8926" s="2"/>
      <c r="O8926" s="2"/>
      <c r="P8926" s="2"/>
      <c r="Q8926" s="2"/>
      <c r="R8926" s="2"/>
      <c r="S8926" s="2"/>
      <c r="T8926" s="2"/>
      <c r="U8926" s="2"/>
      <c r="V8926" s="2"/>
      <c r="W8926" s="2"/>
      <c r="X8926" s="2"/>
      <c r="Y8926" s="2"/>
      <c r="Z8926" s="2"/>
      <c r="AA8926" s="2"/>
      <c r="AB8926" s="2"/>
      <c r="AC8926" s="2"/>
      <c r="AD8926" s="2"/>
      <c r="AE8926" s="6"/>
      <c r="AF8926" s="2"/>
      <c r="AG8926" s="2"/>
      <c r="AH8926" s="2"/>
      <c r="AI8926" s="7"/>
      <c r="AJ8926" s="2"/>
      <c r="AK8926" s="7"/>
      <c r="AL8926" s="2"/>
      <c r="AM8926" s="7"/>
    </row>
    <row r="8927" spans="1:39" x14ac:dyDescent="0.25">
      <c r="A8927" s="8"/>
      <c r="B8927" s="8"/>
      <c r="C8927" s="8"/>
      <c r="D8927" s="8"/>
      <c r="E8927" s="9">
        <v>4880</v>
      </c>
      <c r="F8927" s="8"/>
      <c r="G8927" s="8" t="s">
        <v>55</v>
      </c>
      <c r="H8927" s="8"/>
      <c r="I8927" s="10">
        <v>45985.39335648148</v>
      </c>
      <c r="J8927" s="8"/>
      <c r="K8927" s="8" t="s">
        <v>56</v>
      </c>
      <c r="L8927" s="8"/>
      <c r="M8927" s="11">
        <v>44926</v>
      </c>
      <c r="N8927" s="8"/>
      <c r="O8927" s="8"/>
      <c r="P8927" s="8"/>
      <c r="Q8927" s="8" t="s">
        <v>6501</v>
      </c>
      <c r="R8927" s="8"/>
      <c r="S8927" s="8" t="s">
        <v>6602</v>
      </c>
      <c r="T8927" s="8"/>
      <c r="U8927" s="8" t="s">
        <v>6501</v>
      </c>
      <c r="V8927" s="8"/>
      <c r="W8927" s="8"/>
      <c r="X8927" s="8"/>
      <c r="Y8927" s="8"/>
      <c r="Z8927" s="8"/>
      <c r="AA8927" s="8" t="s">
        <v>6708</v>
      </c>
      <c r="AB8927" s="8"/>
      <c r="AC8927" s="8" t="s">
        <v>6602</v>
      </c>
      <c r="AD8927" s="8"/>
      <c r="AE8927" s="12">
        <v>1</v>
      </c>
      <c r="AF8927" s="8"/>
      <c r="AG8927" s="8" t="s">
        <v>562</v>
      </c>
      <c r="AH8927" s="8"/>
      <c r="AI8927" s="13">
        <v>242.8</v>
      </c>
      <c r="AJ8927" s="8"/>
      <c r="AK8927" s="13">
        <f>ROUND(IF(ISNUMBER(AI8927), AE8927*AI8927, AE8927),5)</f>
        <v>242.8</v>
      </c>
      <c r="AL8927" s="8"/>
      <c r="AM8927" s="13">
        <f>ROUND(AM8926+AK8927,5)</f>
        <v>242.8</v>
      </c>
    </row>
    <row r="8928" spans="1:39" x14ac:dyDescent="0.25">
      <c r="A8928" s="8"/>
      <c r="B8928" s="8"/>
      <c r="C8928" s="8"/>
      <c r="D8928" s="8"/>
      <c r="E8928" s="9">
        <v>4880</v>
      </c>
      <c r="F8928" s="8"/>
      <c r="G8928" s="8" t="s">
        <v>55</v>
      </c>
      <c r="H8928" s="8"/>
      <c r="I8928" s="10">
        <v>45985.39335648148</v>
      </c>
      <c r="J8928" s="8"/>
      <c r="K8928" s="8" t="s">
        <v>56</v>
      </c>
      <c r="L8928" s="8"/>
      <c r="M8928" s="11">
        <v>44926</v>
      </c>
      <c r="N8928" s="8"/>
      <c r="O8928" s="8"/>
      <c r="P8928" s="8"/>
      <c r="Q8928" s="8" t="s">
        <v>6501</v>
      </c>
      <c r="R8928" s="8"/>
      <c r="S8928" s="8" t="s">
        <v>6603</v>
      </c>
      <c r="T8928" s="8"/>
      <c r="U8928" s="8" t="s">
        <v>6501</v>
      </c>
      <c r="V8928" s="8"/>
      <c r="W8928" s="8"/>
      <c r="X8928" s="8"/>
      <c r="Y8928" s="8"/>
      <c r="Z8928" s="8"/>
      <c r="AA8928" s="8" t="s">
        <v>310</v>
      </c>
      <c r="AB8928" s="8"/>
      <c r="AC8928" s="8" t="s">
        <v>66</v>
      </c>
      <c r="AD8928" s="8"/>
      <c r="AE8928" s="12">
        <v>1</v>
      </c>
      <c r="AF8928" s="8"/>
      <c r="AG8928" s="8" t="s">
        <v>562</v>
      </c>
      <c r="AH8928" s="8"/>
      <c r="AI8928" s="13">
        <v>28.5</v>
      </c>
      <c r="AJ8928" s="8"/>
      <c r="AK8928" s="13">
        <f>ROUND(IF(ISNUMBER(AI8928), AE8928*AI8928, AE8928),5)</f>
        <v>28.5</v>
      </c>
      <c r="AL8928" s="8"/>
      <c r="AM8928" s="13">
        <f>ROUND(AM8927+AK8928,5)</f>
        <v>271.3</v>
      </c>
    </row>
    <row r="8929" spans="1:39" ht="15.75" thickBot="1" x14ac:dyDescent="0.3">
      <c r="A8929" s="8"/>
      <c r="B8929" s="8"/>
      <c r="C8929" s="8"/>
      <c r="D8929" s="8"/>
      <c r="E8929" s="9">
        <v>4880</v>
      </c>
      <c r="F8929" s="8"/>
      <c r="G8929" s="8" t="s">
        <v>55</v>
      </c>
      <c r="H8929" s="8"/>
      <c r="I8929" s="10">
        <v>45985.39335648148</v>
      </c>
      <c r="J8929" s="8"/>
      <c r="K8929" s="8" t="s">
        <v>56</v>
      </c>
      <c r="L8929" s="8"/>
      <c r="M8929" s="11">
        <v>44926</v>
      </c>
      <c r="N8929" s="8"/>
      <c r="O8929" s="8"/>
      <c r="P8929" s="8"/>
      <c r="Q8929" s="8" t="s">
        <v>6501</v>
      </c>
      <c r="R8929" s="8"/>
      <c r="S8929" s="8" t="s">
        <v>59</v>
      </c>
      <c r="T8929" s="8"/>
      <c r="U8929" s="8" t="s">
        <v>6501</v>
      </c>
      <c r="V8929" s="8"/>
      <c r="W8929" s="8"/>
      <c r="X8929" s="8"/>
      <c r="Y8929" s="8"/>
      <c r="Z8929" s="8"/>
      <c r="AA8929" s="8" t="s">
        <v>756</v>
      </c>
      <c r="AB8929" s="8"/>
      <c r="AC8929" s="8"/>
      <c r="AD8929" s="8"/>
      <c r="AE8929" s="14">
        <v>1</v>
      </c>
      <c r="AF8929" s="8"/>
      <c r="AG8929" s="8" t="s">
        <v>562</v>
      </c>
      <c r="AH8929" s="8"/>
      <c r="AI8929" s="13">
        <v>9.5</v>
      </c>
      <c r="AJ8929" s="8"/>
      <c r="AK8929" s="15">
        <f>ROUND(IF(ISNUMBER(AI8929), AE8929*AI8929, AE8929),5)</f>
        <v>9.5</v>
      </c>
      <c r="AL8929" s="8"/>
      <c r="AM8929" s="15">
        <f>ROUND(AM8928+AK8929,5)</f>
        <v>280.8</v>
      </c>
    </row>
    <row r="8930" spans="1:39" x14ac:dyDescent="0.25">
      <c r="A8930" s="8"/>
      <c r="B8930" s="8" t="s">
        <v>6502</v>
      </c>
      <c r="C8930" s="8"/>
      <c r="D8930" s="8"/>
      <c r="E8930" s="9"/>
      <c r="F8930" s="8"/>
      <c r="G8930" s="8"/>
      <c r="H8930" s="8"/>
      <c r="I8930" s="10"/>
      <c r="J8930" s="8"/>
      <c r="K8930" s="8"/>
      <c r="L8930" s="8"/>
      <c r="M8930" s="11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  <c r="AA8930" s="8"/>
      <c r="AB8930" s="8"/>
      <c r="AC8930" s="8"/>
      <c r="AD8930" s="8"/>
      <c r="AE8930" s="12">
        <f>ROUND(SUM(AE8926:AE8929),5)</f>
        <v>3</v>
      </c>
      <c r="AF8930" s="8"/>
      <c r="AG8930" s="8"/>
      <c r="AH8930" s="8"/>
      <c r="AI8930" s="13"/>
      <c r="AJ8930" s="8"/>
      <c r="AK8930" s="13">
        <f>ROUND(SUM(AK8926:AK8929),5)</f>
        <v>280.8</v>
      </c>
      <c r="AL8930" s="8"/>
      <c r="AM8930" s="13">
        <f>AM8929</f>
        <v>280.8</v>
      </c>
    </row>
    <row r="8931" spans="1:39" x14ac:dyDescent="0.25">
      <c r="A8931" s="2"/>
      <c r="B8931" s="2" t="s">
        <v>6503</v>
      </c>
      <c r="C8931" s="2"/>
      <c r="D8931" s="2"/>
      <c r="E8931" s="3"/>
      <c r="F8931" s="2"/>
      <c r="G8931" s="2"/>
      <c r="H8931" s="2"/>
      <c r="I8931" s="4"/>
      <c r="J8931" s="2"/>
      <c r="K8931" s="2"/>
      <c r="L8931" s="2"/>
      <c r="M8931" s="5"/>
      <c r="N8931" s="2"/>
      <c r="O8931" s="2"/>
      <c r="P8931" s="2"/>
      <c r="Q8931" s="2"/>
      <c r="R8931" s="2"/>
      <c r="S8931" s="2"/>
      <c r="T8931" s="2"/>
      <c r="U8931" s="2"/>
      <c r="V8931" s="2"/>
      <c r="W8931" s="2"/>
      <c r="X8931" s="2"/>
      <c r="Y8931" s="2"/>
      <c r="Z8931" s="2"/>
      <c r="AA8931" s="2"/>
      <c r="AB8931" s="2"/>
      <c r="AC8931" s="2"/>
      <c r="AD8931" s="2"/>
      <c r="AE8931" s="6"/>
      <c r="AF8931" s="2"/>
      <c r="AG8931" s="2"/>
      <c r="AH8931" s="2"/>
      <c r="AI8931" s="7"/>
      <c r="AJ8931" s="2"/>
      <c r="AK8931" s="7"/>
      <c r="AL8931" s="2"/>
      <c r="AM8931" s="7"/>
    </row>
    <row r="8932" spans="1:39" x14ac:dyDescent="0.25">
      <c r="A8932" s="8"/>
      <c r="B8932" s="8"/>
      <c r="C8932" s="8"/>
      <c r="D8932" s="8"/>
      <c r="E8932" s="9">
        <v>3326</v>
      </c>
      <c r="F8932" s="8"/>
      <c r="G8932" s="8" t="s">
        <v>55</v>
      </c>
      <c r="H8932" s="8"/>
      <c r="I8932" s="10">
        <v>45616.604861111111</v>
      </c>
      <c r="J8932" s="8"/>
      <c r="K8932" s="8" t="s">
        <v>56</v>
      </c>
      <c r="L8932" s="8"/>
      <c r="M8932" s="11">
        <v>45616</v>
      </c>
      <c r="N8932" s="8"/>
      <c r="O8932" s="8"/>
      <c r="P8932" s="8"/>
      <c r="Q8932" s="8" t="s">
        <v>6503</v>
      </c>
      <c r="R8932" s="8"/>
      <c r="S8932" s="8" t="s">
        <v>6604</v>
      </c>
      <c r="T8932" s="8"/>
      <c r="U8932" s="8" t="s">
        <v>6503</v>
      </c>
      <c r="V8932" s="8"/>
      <c r="W8932" s="8"/>
      <c r="X8932" s="8"/>
      <c r="Y8932" s="8"/>
      <c r="Z8932" s="8"/>
      <c r="AA8932" s="8" t="s">
        <v>6709</v>
      </c>
      <c r="AB8932" s="8"/>
      <c r="AC8932" s="8" t="s">
        <v>6604</v>
      </c>
      <c r="AD8932" s="8"/>
      <c r="AE8932" s="12">
        <v>8</v>
      </c>
      <c r="AF8932" s="8"/>
      <c r="AG8932" s="8" t="s">
        <v>562</v>
      </c>
      <c r="AH8932" s="8"/>
      <c r="AI8932" s="13">
        <v>229</v>
      </c>
      <c r="AJ8932" s="8"/>
      <c r="AK8932" s="13">
        <f>ROUND(IF(ISNUMBER(AI8932), AE8932*AI8932, AE8932),5)</f>
        <v>1832</v>
      </c>
      <c r="AL8932" s="8"/>
      <c r="AM8932" s="13">
        <f>ROUND(AM8931+AK8932,5)</f>
        <v>1832</v>
      </c>
    </row>
    <row r="8933" spans="1:39" x14ac:dyDescent="0.25">
      <c r="A8933" s="8"/>
      <c r="B8933" s="8"/>
      <c r="C8933" s="8"/>
      <c r="D8933" s="8"/>
      <c r="E8933" s="9">
        <v>3688</v>
      </c>
      <c r="F8933" s="8"/>
      <c r="G8933" s="8" t="s">
        <v>55</v>
      </c>
      <c r="H8933" s="8"/>
      <c r="I8933" s="10">
        <v>45719.33252314815</v>
      </c>
      <c r="J8933" s="8"/>
      <c r="K8933" s="8" t="s">
        <v>56</v>
      </c>
      <c r="L8933" s="8"/>
      <c r="M8933" s="11">
        <v>45719</v>
      </c>
      <c r="N8933" s="8"/>
      <c r="O8933" s="8"/>
      <c r="P8933" s="8"/>
      <c r="Q8933" s="8" t="s">
        <v>6503</v>
      </c>
      <c r="R8933" s="8"/>
      <c r="S8933" s="8" t="s">
        <v>6605</v>
      </c>
      <c r="T8933" s="8"/>
      <c r="U8933" s="8" t="s">
        <v>6503</v>
      </c>
      <c r="V8933" s="8"/>
      <c r="W8933" s="8"/>
      <c r="X8933" s="8"/>
      <c r="Y8933" s="8"/>
      <c r="Z8933" s="8"/>
      <c r="AA8933" s="8" t="s">
        <v>6710</v>
      </c>
      <c r="AB8933" s="8"/>
      <c r="AC8933" s="8" t="s">
        <v>6738</v>
      </c>
      <c r="AD8933" s="8"/>
      <c r="AE8933" s="12">
        <v>3</v>
      </c>
      <c r="AF8933" s="8"/>
      <c r="AG8933" s="8" t="s">
        <v>562</v>
      </c>
      <c r="AH8933" s="8"/>
      <c r="AI8933" s="13">
        <v>294</v>
      </c>
      <c r="AJ8933" s="8"/>
      <c r="AK8933" s="13">
        <f>ROUND(IF(ISNUMBER(AI8933), AE8933*AI8933, AE8933),5)</f>
        <v>882</v>
      </c>
      <c r="AL8933" s="8"/>
      <c r="AM8933" s="13">
        <f>ROUND(AM8932+AK8933,5)</f>
        <v>2714</v>
      </c>
    </row>
    <row r="8934" spans="1:39" x14ac:dyDescent="0.25">
      <c r="A8934" s="8"/>
      <c r="B8934" s="8"/>
      <c r="C8934" s="8"/>
      <c r="D8934" s="8"/>
      <c r="E8934" s="9">
        <v>3688</v>
      </c>
      <c r="F8934" s="8"/>
      <c r="G8934" s="8" t="s">
        <v>55</v>
      </c>
      <c r="H8934" s="8"/>
      <c r="I8934" s="10">
        <v>45719.33252314815</v>
      </c>
      <c r="J8934" s="8"/>
      <c r="K8934" s="8" t="s">
        <v>56</v>
      </c>
      <c r="L8934" s="8"/>
      <c r="M8934" s="11">
        <v>45719</v>
      </c>
      <c r="N8934" s="8"/>
      <c r="O8934" s="8"/>
      <c r="P8934" s="8"/>
      <c r="Q8934" s="8" t="s">
        <v>6503</v>
      </c>
      <c r="R8934" s="8"/>
      <c r="S8934" s="8" t="s">
        <v>59</v>
      </c>
      <c r="T8934" s="8"/>
      <c r="U8934" s="8" t="s">
        <v>6503</v>
      </c>
      <c r="V8934" s="8"/>
      <c r="W8934" s="8"/>
      <c r="X8934" s="8"/>
      <c r="Y8934" s="8"/>
      <c r="Z8934" s="8"/>
      <c r="AA8934" s="8" t="s">
        <v>756</v>
      </c>
      <c r="AB8934" s="8"/>
      <c r="AC8934" s="8"/>
      <c r="AD8934" s="8"/>
      <c r="AE8934" s="12">
        <v>1</v>
      </c>
      <c r="AF8934" s="8"/>
      <c r="AG8934" s="8" t="s">
        <v>562</v>
      </c>
      <c r="AH8934" s="8"/>
      <c r="AI8934" s="13">
        <v>27.81</v>
      </c>
      <c r="AJ8934" s="8"/>
      <c r="AK8934" s="13">
        <f>ROUND(IF(ISNUMBER(AI8934), AE8934*AI8934, AE8934),5)</f>
        <v>27.81</v>
      </c>
      <c r="AL8934" s="8"/>
      <c r="AM8934" s="13">
        <f>ROUND(AM8933+AK8934,5)</f>
        <v>2741.81</v>
      </c>
    </row>
    <row r="8935" spans="1:39" x14ac:dyDescent="0.25">
      <c r="A8935" s="8"/>
      <c r="B8935" s="8"/>
      <c r="C8935" s="8"/>
      <c r="D8935" s="8"/>
      <c r="E8935" s="9">
        <v>3688</v>
      </c>
      <c r="F8935" s="8"/>
      <c r="G8935" s="8" t="s">
        <v>55</v>
      </c>
      <c r="H8935" s="8"/>
      <c r="I8935" s="10">
        <v>45719.33252314815</v>
      </c>
      <c r="J8935" s="8"/>
      <c r="K8935" s="8" t="s">
        <v>56</v>
      </c>
      <c r="L8935" s="8"/>
      <c r="M8935" s="11">
        <v>45719</v>
      </c>
      <c r="N8935" s="8"/>
      <c r="O8935" s="8"/>
      <c r="P8935" s="8"/>
      <c r="Q8935" s="8" t="s">
        <v>6503</v>
      </c>
      <c r="R8935" s="8"/>
      <c r="S8935" s="8" t="s">
        <v>66</v>
      </c>
      <c r="T8935" s="8"/>
      <c r="U8935" s="8" t="s">
        <v>6503</v>
      </c>
      <c r="V8935" s="8"/>
      <c r="W8935" s="8"/>
      <c r="X8935" s="8"/>
      <c r="Y8935" s="8"/>
      <c r="Z8935" s="8"/>
      <c r="AA8935" s="8" t="s">
        <v>310</v>
      </c>
      <c r="AB8935" s="8"/>
      <c r="AC8935" s="8" t="s">
        <v>66</v>
      </c>
      <c r="AD8935" s="8"/>
      <c r="AE8935" s="12">
        <v>1</v>
      </c>
      <c r="AF8935" s="8"/>
      <c r="AG8935" s="8" t="s">
        <v>562</v>
      </c>
      <c r="AH8935" s="8"/>
      <c r="AI8935" s="13">
        <v>35</v>
      </c>
      <c r="AJ8935" s="8"/>
      <c r="AK8935" s="13">
        <f>ROUND(IF(ISNUMBER(AI8935), AE8935*AI8935, AE8935),5)</f>
        <v>35</v>
      </c>
      <c r="AL8935" s="8"/>
      <c r="AM8935" s="13">
        <f>ROUND(AM8934+AK8935,5)</f>
        <v>2776.81</v>
      </c>
    </row>
    <row r="8936" spans="1:39" x14ac:dyDescent="0.25">
      <c r="A8936" s="8"/>
      <c r="B8936" s="8"/>
      <c r="C8936" s="8"/>
      <c r="D8936" s="8"/>
      <c r="E8936" s="9">
        <v>4174</v>
      </c>
      <c r="F8936" s="8"/>
      <c r="G8936" s="8" t="s">
        <v>55</v>
      </c>
      <c r="H8936" s="8"/>
      <c r="I8936" s="10">
        <v>45814.402233796296</v>
      </c>
      <c r="J8936" s="8"/>
      <c r="K8936" s="8" t="s">
        <v>56</v>
      </c>
      <c r="L8936" s="8"/>
      <c r="M8936" s="11">
        <v>45814</v>
      </c>
      <c r="N8936" s="8"/>
      <c r="O8936" s="8"/>
      <c r="P8936" s="8"/>
      <c r="Q8936" s="8" t="s">
        <v>6503</v>
      </c>
      <c r="R8936" s="8"/>
      <c r="S8936" s="8" t="s">
        <v>6606</v>
      </c>
      <c r="T8936" s="8"/>
      <c r="U8936" s="8" t="s">
        <v>6503</v>
      </c>
      <c r="V8936" s="8"/>
      <c r="W8936" s="8"/>
      <c r="X8936" s="8"/>
      <c r="Y8936" s="8"/>
      <c r="Z8936" s="8"/>
      <c r="AA8936" s="8" t="s">
        <v>6711</v>
      </c>
      <c r="AB8936" s="8"/>
      <c r="AC8936" s="8" t="s">
        <v>6739</v>
      </c>
      <c r="AD8936" s="8"/>
      <c r="AE8936" s="12">
        <v>1</v>
      </c>
      <c r="AF8936" s="8"/>
      <c r="AG8936" s="8" t="s">
        <v>562</v>
      </c>
      <c r="AH8936" s="8"/>
      <c r="AI8936" s="13">
        <v>147</v>
      </c>
      <c r="AJ8936" s="8"/>
      <c r="AK8936" s="13">
        <f>ROUND(IF(ISNUMBER(AI8936), AE8936*AI8936, AE8936),5)</f>
        <v>147</v>
      </c>
      <c r="AL8936" s="8"/>
      <c r="AM8936" s="13">
        <f>ROUND(AM8935+AK8936,5)</f>
        <v>2923.81</v>
      </c>
    </row>
    <row r="8937" spans="1:39" x14ac:dyDescent="0.25">
      <c r="A8937" s="8"/>
      <c r="B8937" s="8"/>
      <c r="C8937" s="8"/>
      <c r="D8937" s="8"/>
      <c r="E8937" s="9">
        <v>4174</v>
      </c>
      <c r="F8937" s="8"/>
      <c r="G8937" s="8" t="s">
        <v>55</v>
      </c>
      <c r="H8937" s="8"/>
      <c r="I8937" s="10">
        <v>45814.402233796296</v>
      </c>
      <c r="J8937" s="8"/>
      <c r="K8937" s="8" t="s">
        <v>56</v>
      </c>
      <c r="L8937" s="8"/>
      <c r="M8937" s="11">
        <v>45814</v>
      </c>
      <c r="N8937" s="8"/>
      <c r="O8937" s="8"/>
      <c r="P8937" s="8"/>
      <c r="Q8937" s="8" t="s">
        <v>6503</v>
      </c>
      <c r="R8937" s="8"/>
      <c r="S8937" s="8" t="s">
        <v>6605</v>
      </c>
      <c r="T8937" s="8"/>
      <c r="U8937" s="8" t="s">
        <v>6503</v>
      </c>
      <c r="V8937" s="8"/>
      <c r="W8937" s="8"/>
      <c r="X8937" s="8"/>
      <c r="Y8937" s="8"/>
      <c r="Z8937" s="8"/>
      <c r="AA8937" s="8" t="s">
        <v>6710</v>
      </c>
      <c r="AB8937" s="8"/>
      <c r="AC8937" s="8" t="s">
        <v>6738</v>
      </c>
      <c r="AD8937" s="8"/>
      <c r="AE8937" s="12">
        <v>3</v>
      </c>
      <c r="AF8937" s="8"/>
      <c r="AG8937" s="8" t="s">
        <v>562</v>
      </c>
      <c r="AH8937" s="8"/>
      <c r="AI8937" s="13">
        <v>294</v>
      </c>
      <c r="AJ8937" s="8"/>
      <c r="AK8937" s="13">
        <f>ROUND(IF(ISNUMBER(AI8937), AE8937*AI8937, AE8937),5)</f>
        <v>882</v>
      </c>
      <c r="AL8937" s="8"/>
      <c r="AM8937" s="13">
        <f>ROUND(AM8936+AK8937,5)</f>
        <v>3805.81</v>
      </c>
    </row>
    <row r="8938" spans="1:39" x14ac:dyDescent="0.25">
      <c r="A8938" s="8"/>
      <c r="B8938" s="8"/>
      <c r="C8938" s="8"/>
      <c r="D8938" s="8"/>
      <c r="E8938" s="9">
        <v>4174</v>
      </c>
      <c r="F8938" s="8"/>
      <c r="G8938" s="8" t="s">
        <v>55</v>
      </c>
      <c r="H8938" s="8"/>
      <c r="I8938" s="10">
        <v>45814.402233796296</v>
      </c>
      <c r="J8938" s="8"/>
      <c r="K8938" s="8" t="s">
        <v>56</v>
      </c>
      <c r="L8938" s="8"/>
      <c r="M8938" s="11">
        <v>45814</v>
      </c>
      <c r="N8938" s="8"/>
      <c r="O8938" s="8"/>
      <c r="P8938" s="8"/>
      <c r="Q8938" s="8" t="s">
        <v>6503</v>
      </c>
      <c r="R8938" s="8"/>
      <c r="S8938" s="8" t="s">
        <v>6607</v>
      </c>
      <c r="T8938" s="8"/>
      <c r="U8938" s="8" t="s">
        <v>6503</v>
      </c>
      <c r="V8938" s="8"/>
      <c r="W8938" s="8"/>
      <c r="X8938" s="8"/>
      <c r="Y8938" s="8"/>
      <c r="Z8938" s="8"/>
      <c r="AA8938" s="8" t="s">
        <v>6712</v>
      </c>
      <c r="AB8938" s="8"/>
      <c r="AC8938" s="8" t="s">
        <v>6607</v>
      </c>
      <c r="AD8938" s="8"/>
      <c r="AE8938" s="12">
        <v>3</v>
      </c>
      <c r="AF8938" s="8"/>
      <c r="AG8938" s="8" t="s">
        <v>562</v>
      </c>
      <c r="AH8938" s="8"/>
      <c r="AI8938" s="13">
        <v>392</v>
      </c>
      <c r="AJ8938" s="8"/>
      <c r="AK8938" s="13">
        <f>ROUND(IF(ISNUMBER(AI8938), AE8938*AI8938, AE8938),5)</f>
        <v>1176</v>
      </c>
      <c r="AL8938" s="8"/>
      <c r="AM8938" s="13">
        <f>ROUND(AM8937+AK8938,5)</f>
        <v>4981.8100000000004</v>
      </c>
    </row>
    <row r="8939" spans="1:39" x14ac:dyDescent="0.25">
      <c r="A8939" s="8"/>
      <c r="B8939" s="8"/>
      <c r="C8939" s="8"/>
      <c r="D8939" s="8"/>
      <c r="E8939" s="9">
        <v>4174</v>
      </c>
      <c r="F8939" s="8"/>
      <c r="G8939" s="8" t="s">
        <v>55</v>
      </c>
      <c r="H8939" s="8"/>
      <c r="I8939" s="10">
        <v>45814.402233796296</v>
      </c>
      <c r="J8939" s="8"/>
      <c r="K8939" s="8" t="s">
        <v>56</v>
      </c>
      <c r="L8939" s="8"/>
      <c r="M8939" s="11">
        <v>45814</v>
      </c>
      <c r="N8939" s="8"/>
      <c r="O8939" s="8"/>
      <c r="P8939" s="8"/>
      <c r="Q8939" s="8" t="s">
        <v>6503</v>
      </c>
      <c r="R8939" s="8"/>
      <c r="S8939" s="8" t="s">
        <v>59</v>
      </c>
      <c r="T8939" s="8"/>
      <c r="U8939" s="8" t="s">
        <v>6503</v>
      </c>
      <c r="V8939" s="8"/>
      <c r="W8939" s="8"/>
      <c r="X8939" s="8"/>
      <c r="Y8939" s="8"/>
      <c r="Z8939" s="8"/>
      <c r="AA8939" s="8" t="s">
        <v>756</v>
      </c>
      <c r="AB8939" s="8"/>
      <c r="AC8939" s="8"/>
      <c r="AD8939" s="8"/>
      <c r="AE8939" s="12">
        <v>1</v>
      </c>
      <c r="AF8939" s="8"/>
      <c r="AG8939" s="8" t="s">
        <v>562</v>
      </c>
      <c r="AH8939" s="8"/>
      <c r="AI8939" s="13">
        <v>71.7</v>
      </c>
      <c r="AJ8939" s="8"/>
      <c r="AK8939" s="13">
        <f>ROUND(IF(ISNUMBER(AI8939), AE8939*AI8939, AE8939),5)</f>
        <v>71.7</v>
      </c>
      <c r="AL8939" s="8"/>
      <c r="AM8939" s="13">
        <f>ROUND(AM8938+AK8939,5)</f>
        <v>5053.51</v>
      </c>
    </row>
    <row r="8940" spans="1:39" x14ac:dyDescent="0.25">
      <c r="A8940" s="8"/>
      <c r="B8940" s="8"/>
      <c r="C8940" s="8"/>
      <c r="D8940" s="8"/>
      <c r="E8940" s="9">
        <v>4174</v>
      </c>
      <c r="F8940" s="8"/>
      <c r="G8940" s="8" t="s">
        <v>55</v>
      </c>
      <c r="H8940" s="8"/>
      <c r="I8940" s="10">
        <v>45814.402233796296</v>
      </c>
      <c r="J8940" s="8"/>
      <c r="K8940" s="8" t="s">
        <v>56</v>
      </c>
      <c r="L8940" s="8"/>
      <c r="M8940" s="11">
        <v>45814</v>
      </c>
      <c r="N8940" s="8"/>
      <c r="O8940" s="8"/>
      <c r="P8940" s="8"/>
      <c r="Q8940" s="8" t="s">
        <v>6503</v>
      </c>
      <c r="R8940" s="8"/>
      <c r="S8940" s="8" t="s">
        <v>66</v>
      </c>
      <c r="T8940" s="8"/>
      <c r="U8940" s="8" t="s">
        <v>6503</v>
      </c>
      <c r="V8940" s="8"/>
      <c r="W8940" s="8"/>
      <c r="X8940" s="8"/>
      <c r="Y8940" s="8"/>
      <c r="Z8940" s="8"/>
      <c r="AA8940" s="8" t="s">
        <v>310</v>
      </c>
      <c r="AB8940" s="8"/>
      <c r="AC8940" s="8" t="s">
        <v>66</v>
      </c>
      <c r="AD8940" s="8"/>
      <c r="AE8940" s="12">
        <v>1</v>
      </c>
      <c r="AF8940" s="8"/>
      <c r="AG8940" s="8" t="s">
        <v>562</v>
      </c>
      <c r="AH8940" s="8"/>
      <c r="AI8940" s="13">
        <v>185</v>
      </c>
      <c r="AJ8940" s="8"/>
      <c r="AK8940" s="13">
        <f>ROUND(IF(ISNUMBER(AI8940), AE8940*AI8940, AE8940),5)</f>
        <v>185</v>
      </c>
      <c r="AL8940" s="8"/>
      <c r="AM8940" s="13">
        <f>ROUND(AM8939+AK8940,5)</f>
        <v>5238.51</v>
      </c>
    </row>
    <row r="8941" spans="1:39" x14ac:dyDescent="0.25">
      <c r="A8941" s="8"/>
      <c r="B8941" s="8"/>
      <c r="C8941" s="8"/>
      <c r="D8941" s="8"/>
      <c r="E8941" s="9">
        <v>4174</v>
      </c>
      <c r="F8941" s="8"/>
      <c r="G8941" s="8" t="s">
        <v>55</v>
      </c>
      <c r="H8941" s="8"/>
      <c r="I8941" s="10">
        <v>45814.402233796296</v>
      </c>
      <c r="J8941" s="8"/>
      <c r="K8941" s="8" t="s">
        <v>56</v>
      </c>
      <c r="L8941" s="8"/>
      <c r="M8941" s="11">
        <v>45814</v>
      </c>
      <c r="N8941" s="8"/>
      <c r="O8941" s="8"/>
      <c r="P8941" s="8"/>
      <c r="Q8941" s="8" t="s">
        <v>6503</v>
      </c>
      <c r="R8941" s="8"/>
      <c r="S8941" s="8" t="s">
        <v>6608</v>
      </c>
      <c r="T8941" s="8"/>
      <c r="U8941" s="8" t="s">
        <v>6503</v>
      </c>
      <c r="V8941" s="8"/>
      <c r="W8941" s="8"/>
      <c r="X8941" s="8"/>
      <c r="Y8941" s="8"/>
      <c r="Z8941" s="8"/>
      <c r="AA8941" s="8" t="s">
        <v>6713</v>
      </c>
      <c r="AB8941" s="8"/>
      <c r="AC8941" s="8" t="s">
        <v>6608</v>
      </c>
      <c r="AD8941" s="8"/>
      <c r="AE8941" s="12">
        <v>1</v>
      </c>
      <c r="AF8941" s="8"/>
      <c r="AG8941" s="8" t="s">
        <v>562</v>
      </c>
      <c r="AH8941" s="8"/>
      <c r="AI8941" s="13">
        <v>196</v>
      </c>
      <c r="AJ8941" s="8"/>
      <c r="AK8941" s="13">
        <f>ROUND(IF(ISNUMBER(AI8941), AE8941*AI8941, AE8941),5)</f>
        <v>196</v>
      </c>
      <c r="AL8941" s="8"/>
      <c r="AM8941" s="13">
        <f>ROUND(AM8940+AK8941,5)</f>
        <v>5434.51</v>
      </c>
    </row>
    <row r="8942" spans="1:39" x14ac:dyDescent="0.25">
      <c r="A8942" s="8"/>
      <c r="B8942" s="8"/>
      <c r="C8942" s="8"/>
      <c r="D8942" s="8"/>
      <c r="E8942" s="9">
        <v>4174</v>
      </c>
      <c r="F8942" s="8"/>
      <c r="G8942" s="8" t="s">
        <v>55</v>
      </c>
      <c r="H8942" s="8"/>
      <c r="I8942" s="10">
        <v>45814.402233796296</v>
      </c>
      <c r="J8942" s="8"/>
      <c r="K8942" s="8" t="s">
        <v>56</v>
      </c>
      <c r="L8942" s="8"/>
      <c r="M8942" s="11">
        <v>45814</v>
      </c>
      <c r="N8942" s="8"/>
      <c r="O8942" s="8"/>
      <c r="P8942" s="8"/>
      <c r="Q8942" s="8" t="s">
        <v>6503</v>
      </c>
      <c r="R8942" s="8"/>
      <c r="S8942" s="8" t="s">
        <v>951</v>
      </c>
      <c r="T8942" s="8"/>
      <c r="U8942" s="8" t="s">
        <v>6503</v>
      </c>
      <c r="V8942" s="8"/>
      <c r="W8942" s="8"/>
      <c r="X8942" s="8"/>
      <c r="Y8942" s="8"/>
      <c r="Z8942" s="8"/>
      <c r="AA8942" s="8" t="s">
        <v>756</v>
      </c>
      <c r="AB8942" s="8"/>
      <c r="AC8942" s="8"/>
      <c r="AD8942" s="8"/>
      <c r="AE8942" s="12">
        <v>1</v>
      </c>
      <c r="AF8942" s="8"/>
      <c r="AG8942" s="8" t="s">
        <v>562</v>
      </c>
      <c r="AH8942" s="8"/>
      <c r="AI8942" s="13">
        <v>0</v>
      </c>
      <c r="AJ8942" s="8"/>
      <c r="AK8942" s="13">
        <f>ROUND(IF(ISNUMBER(AI8942), AE8942*AI8942, AE8942),5)</f>
        <v>0</v>
      </c>
      <c r="AL8942" s="8"/>
      <c r="AM8942" s="13">
        <f>ROUND(AM8941+AK8942,5)</f>
        <v>5434.51</v>
      </c>
    </row>
    <row r="8943" spans="1:39" ht="15.75" thickBot="1" x14ac:dyDescent="0.3">
      <c r="A8943" s="8"/>
      <c r="B8943" s="8"/>
      <c r="C8943" s="8"/>
      <c r="D8943" s="8"/>
      <c r="E8943" s="9">
        <v>4174</v>
      </c>
      <c r="F8943" s="8"/>
      <c r="G8943" s="8" t="s">
        <v>55</v>
      </c>
      <c r="H8943" s="8"/>
      <c r="I8943" s="10">
        <v>45814.402233796296</v>
      </c>
      <c r="J8943" s="8"/>
      <c r="K8943" s="8" t="s">
        <v>56</v>
      </c>
      <c r="L8943" s="8"/>
      <c r="M8943" s="11">
        <v>45814</v>
      </c>
      <c r="N8943" s="8"/>
      <c r="O8943" s="8"/>
      <c r="P8943" s="8"/>
      <c r="Q8943" s="8" t="s">
        <v>6503</v>
      </c>
      <c r="R8943" s="8"/>
      <c r="S8943" s="8" t="s">
        <v>84</v>
      </c>
      <c r="T8943" s="8"/>
      <c r="U8943" s="8" t="s">
        <v>6503</v>
      </c>
      <c r="V8943" s="8"/>
      <c r="W8943" s="8"/>
      <c r="X8943" s="8"/>
      <c r="Y8943" s="8"/>
      <c r="Z8943" s="8"/>
      <c r="AA8943" s="8" t="s">
        <v>310</v>
      </c>
      <c r="AB8943" s="8"/>
      <c r="AC8943" s="8" t="s">
        <v>66</v>
      </c>
      <c r="AD8943" s="8"/>
      <c r="AE8943" s="14">
        <v>1</v>
      </c>
      <c r="AF8943" s="8"/>
      <c r="AG8943" s="8" t="s">
        <v>562</v>
      </c>
      <c r="AH8943" s="8"/>
      <c r="AI8943" s="13">
        <v>0</v>
      </c>
      <c r="AJ8943" s="8"/>
      <c r="AK8943" s="15">
        <f>ROUND(IF(ISNUMBER(AI8943), AE8943*AI8943, AE8943),5)</f>
        <v>0</v>
      </c>
      <c r="AL8943" s="8"/>
      <c r="AM8943" s="15">
        <f>ROUND(AM8942+AK8943,5)</f>
        <v>5434.51</v>
      </c>
    </row>
    <row r="8944" spans="1:39" x14ac:dyDescent="0.25">
      <c r="A8944" s="8"/>
      <c r="B8944" s="8" t="s">
        <v>6504</v>
      </c>
      <c r="C8944" s="8"/>
      <c r="D8944" s="8"/>
      <c r="E8944" s="9"/>
      <c r="F8944" s="8"/>
      <c r="G8944" s="8"/>
      <c r="H8944" s="8"/>
      <c r="I8944" s="10"/>
      <c r="J8944" s="8"/>
      <c r="K8944" s="8"/>
      <c r="L8944" s="8"/>
      <c r="M8944" s="11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  <c r="AA8944" s="8"/>
      <c r="AB8944" s="8"/>
      <c r="AC8944" s="8"/>
      <c r="AD8944" s="8"/>
      <c r="AE8944" s="12">
        <f>ROUND(SUM(AE8931:AE8943),5)</f>
        <v>25</v>
      </c>
      <c r="AF8944" s="8"/>
      <c r="AG8944" s="8"/>
      <c r="AH8944" s="8"/>
      <c r="AI8944" s="13"/>
      <c r="AJ8944" s="8"/>
      <c r="AK8944" s="13">
        <f>ROUND(SUM(AK8931:AK8943),5)</f>
        <v>5434.51</v>
      </c>
      <c r="AL8944" s="8"/>
      <c r="AM8944" s="13">
        <f>AM8943</f>
        <v>5434.51</v>
      </c>
    </row>
    <row r="8945" spans="1:39" x14ac:dyDescent="0.25">
      <c r="A8945" s="2"/>
      <c r="B8945" s="2" t="s">
        <v>6505</v>
      </c>
      <c r="C8945" s="2"/>
      <c r="D8945" s="2"/>
      <c r="E8945" s="3"/>
      <c r="F8945" s="2"/>
      <c r="G8945" s="2"/>
      <c r="H8945" s="2"/>
      <c r="I8945" s="4"/>
      <c r="J8945" s="2"/>
      <c r="K8945" s="2"/>
      <c r="L8945" s="2"/>
      <c r="M8945" s="5"/>
      <c r="N8945" s="2"/>
      <c r="O8945" s="2"/>
      <c r="P8945" s="2"/>
      <c r="Q8945" s="2"/>
      <c r="R8945" s="2"/>
      <c r="S8945" s="2"/>
      <c r="T8945" s="2"/>
      <c r="U8945" s="2"/>
      <c r="V8945" s="2"/>
      <c r="W8945" s="2"/>
      <c r="X8945" s="2"/>
      <c r="Y8945" s="2"/>
      <c r="Z8945" s="2"/>
      <c r="AA8945" s="2"/>
      <c r="AB8945" s="2"/>
      <c r="AC8945" s="2"/>
      <c r="AD8945" s="2"/>
      <c r="AE8945" s="6"/>
      <c r="AF8945" s="2"/>
      <c r="AG8945" s="2"/>
      <c r="AH8945" s="2"/>
      <c r="AI8945" s="7"/>
      <c r="AJ8945" s="2"/>
      <c r="AK8945" s="7"/>
      <c r="AL8945" s="2"/>
      <c r="AM8945" s="7"/>
    </row>
    <row r="8946" spans="1:39" x14ac:dyDescent="0.25">
      <c r="A8946" s="8"/>
      <c r="B8946" s="8"/>
      <c r="C8946" s="8"/>
      <c r="D8946" s="8"/>
      <c r="E8946" s="9">
        <v>221</v>
      </c>
      <c r="F8946" s="8"/>
      <c r="G8946" s="8" t="s">
        <v>55</v>
      </c>
      <c r="H8946" s="8"/>
      <c r="I8946" s="10">
        <v>44712.378761574073</v>
      </c>
      <c r="J8946" s="8"/>
      <c r="K8946" s="8" t="s">
        <v>56</v>
      </c>
      <c r="L8946" s="8"/>
      <c r="M8946" s="11">
        <v>44701</v>
      </c>
      <c r="N8946" s="8"/>
      <c r="O8946" s="8"/>
      <c r="P8946" s="8"/>
      <c r="Q8946" s="8" t="s">
        <v>6505</v>
      </c>
      <c r="R8946" s="8"/>
      <c r="S8946" s="8" t="s">
        <v>6609</v>
      </c>
      <c r="T8946" s="8"/>
      <c r="U8946" s="8" t="s">
        <v>6505</v>
      </c>
      <c r="V8946" s="8"/>
      <c r="W8946" s="8"/>
      <c r="X8946" s="8"/>
      <c r="Y8946" s="8"/>
      <c r="Z8946" s="8"/>
      <c r="AA8946" s="8" t="s">
        <v>6714</v>
      </c>
      <c r="AB8946" s="8"/>
      <c r="AC8946" s="8"/>
      <c r="AD8946" s="8"/>
      <c r="AE8946" s="12">
        <v>4</v>
      </c>
      <c r="AF8946" s="8"/>
      <c r="AG8946" s="8" t="s">
        <v>562</v>
      </c>
      <c r="AH8946" s="8"/>
      <c r="AI8946" s="13">
        <v>38.950000000000003</v>
      </c>
      <c r="AJ8946" s="8"/>
      <c r="AK8946" s="13">
        <f>ROUND(IF(ISNUMBER(AI8946), AE8946*AI8946, AE8946),5)</f>
        <v>155.80000000000001</v>
      </c>
      <c r="AL8946" s="8"/>
      <c r="AM8946" s="13">
        <f>ROUND(AM8945+AK8946,5)</f>
        <v>155.80000000000001</v>
      </c>
    </row>
    <row r="8947" spans="1:39" x14ac:dyDescent="0.25">
      <c r="A8947" s="8"/>
      <c r="B8947" s="8"/>
      <c r="C8947" s="8"/>
      <c r="D8947" s="8"/>
      <c r="E8947" s="9">
        <v>221</v>
      </c>
      <c r="F8947" s="8"/>
      <c r="G8947" s="8" t="s">
        <v>55</v>
      </c>
      <c r="H8947" s="8"/>
      <c r="I8947" s="10">
        <v>44712.378761574073</v>
      </c>
      <c r="J8947" s="8"/>
      <c r="K8947" s="8" t="s">
        <v>56</v>
      </c>
      <c r="L8947" s="8"/>
      <c r="M8947" s="11">
        <v>44701</v>
      </c>
      <c r="N8947" s="8"/>
      <c r="O8947" s="8"/>
      <c r="P8947" s="8"/>
      <c r="Q8947" s="8" t="s">
        <v>6505</v>
      </c>
      <c r="R8947" s="8"/>
      <c r="S8947" s="8" t="s">
        <v>59</v>
      </c>
      <c r="T8947" s="8"/>
      <c r="U8947" s="8" t="s">
        <v>6505</v>
      </c>
      <c r="V8947" s="8"/>
      <c r="W8947" s="8"/>
      <c r="X8947" s="8"/>
      <c r="Y8947" s="8"/>
      <c r="Z8947" s="8"/>
      <c r="AA8947" s="8" t="s">
        <v>310</v>
      </c>
      <c r="AB8947" s="8"/>
      <c r="AC8947" s="8" t="s">
        <v>66</v>
      </c>
      <c r="AD8947" s="8"/>
      <c r="AE8947" s="12">
        <v>1</v>
      </c>
      <c r="AF8947" s="8"/>
      <c r="AG8947" s="8" t="s">
        <v>562</v>
      </c>
      <c r="AH8947" s="8"/>
      <c r="AI8947" s="13">
        <v>27.5</v>
      </c>
      <c r="AJ8947" s="8"/>
      <c r="AK8947" s="13">
        <f>ROUND(IF(ISNUMBER(AI8947), AE8947*AI8947, AE8947),5)</f>
        <v>27.5</v>
      </c>
      <c r="AL8947" s="8"/>
      <c r="AM8947" s="13">
        <f>ROUND(AM8946+AK8947,5)</f>
        <v>183.3</v>
      </c>
    </row>
    <row r="8948" spans="1:39" x14ac:dyDescent="0.25">
      <c r="A8948" s="8"/>
      <c r="B8948" s="8"/>
      <c r="C8948" s="8"/>
      <c r="D8948" s="8"/>
      <c r="E8948" s="9">
        <v>994</v>
      </c>
      <c r="F8948" s="8"/>
      <c r="G8948" s="8" t="s">
        <v>55</v>
      </c>
      <c r="H8948" s="8"/>
      <c r="I8948" s="10">
        <v>44958.323645833334</v>
      </c>
      <c r="J8948" s="8"/>
      <c r="K8948" s="8" t="s">
        <v>56</v>
      </c>
      <c r="L8948" s="8"/>
      <c r="M8948" s="11">
        <v>44846</v>
      </c>
      <c r="N8948" s="8"/>
      <c r="O8948" s="8"/>
      <c r="P8948" s="8"/>
      <c r="Q8948" s="8" t="s">
        <v>6505</v>
      </c>
      <c r="R8948" s="8"/>
      <c r="S8948" s="8" t="s">
        <v>6610</v>
      </c>
      <c r="T8948" s="8"/>
      <c r="U8948" s="8" t="s">
        <v>6505</v>
      </c>
      <c r="V8948" s="8"/>
      <c r="W8948" s="8"/>
      <c r="X8948" s="8"/>
      <c r="Y8948" s="8"/>
      <c r="Z8948" s="8"/>
      <c r="AA8948" s="8" t="s">
        <v>6715</v>
      </c>
      <c r="AB8948" s="8"/>
      <c r="AC8948" s="8" t="s">
        <v>6610</v>
      </c>
      <c r="AD8948" s="8"/>
      <c r="AE8948" s="12">
        <v>10</v>
      </c>
      <c r="AF8948" s="8"/>
      <c r="AG8948" s="8" t="s">
        <v>562</v>
      </c>
      <c r="AH8948" s="8"/>
      <c r="AI8948" s="13">
        <v>156.44999999999999</v>
      </c>
      <c r="AJ8948" s="8"/>
      <c r="AK8948" s="13">
        <f>ROUND(IF(ISNUMBER(AI8948), AE8948*AI8948, AE8948),5)</f>
        <v>1564.5</v>
      </c>
      <c r="AL8948" s="8"/>
      <c r="AM8948" s="13">
        <f>ROUND(AM8947+AK8948,5)</f>
        <v>1747.8</v>
      </c>
    </row>
    <row r="8949" spans="1:39" x14ac:dyDescent="0.25">
      <c r="A8949" s="8"/>
      <c r="B8949" s="8"/>
      <c r="C8949" s="8"/>
      <c r="D8949" s="8"/>
      <c r="E8949" s="9">
        <v>994</v>
      </c>
      <c r="F8949" s="8"/>
      <c r="G8949" s="8" t="s">
        <v>55</v>
      </c>
      <c r="H8949" s="8"/>
      <c r="I8949" s="10">
        <v>44958.323645833334</v>
      </c>
      <c r="J8949" s="8"/>
      <c r="K8949" s="8" t="s">
        <v>56</v>
      </c>
      <c r="L8949" s="8"/>
      <c r="M8949" s="11">
        <v>44846</v>
      </c>
      <c r="N8949" s="8"/>
      <c r="O8949" s="8"/>
      <c r="P8949" s="8"/>
      <c r="Q8949" s="8" t="s">
        <v>6505</v>
      </c>
      <c r="R8949" s="8"/>
      <c r="S8949" s="8" t="s">
        <v>59</v>
      </c>
      <c r="T8949" s="8"/>
      <c r="U8949" s="8" t="s">
        <v>6505</v>
      </c>
      <c r="V8949" s="8"/>
      <c r="W8949" s="8"/>
      <c r="X8949" s="8"/>
      <c r="Y8949" s="8"/>
      <c r="Z8949" s="8"/>
      <c r="AA8949" s="8" t="s">
        <v>310</v>
      </c>
      <c r="AB8949" s="8"/>
      <c r="AC8949" s="8" t="s">
        <v>66</v>
      </c>
      <c r="AD8949" s="8"/>
      <c r="AE8949" s="12">
        <v>1</v>
      </c>
      <c r="AF8949" s="8"/>
      <c r="AG8949" s="8" t="s">
        <v>562</v>
      </c>
      <c r="AH8949" s="8"/>
      <c r="AI8949" s="12">
        <v>250.32</v>
      </c>
      <c r="AJ8949" s="8"/>
      <c r="AK8949" s="13">
        <f>ROUND(IF(ISNUMBER(AI8949), AE8949*AI8949, AE8949),5)</f>
        <v>250.32</v>
      </c>
      <c r="AL8949" s="8"/>
      <c r="AM8949" s="13">
        <f>ROUND(AM8948+AK8949,5)</f>
        <v>1998.12</v>
      </c>
    </row>
    <row r="8950" spans="1:39" x14ac:dyDescent="0.25">
      <c r="A8950" s="8"/>
      <c r="B8950" s="8"/>
      <c r="C8950" s="8"/>
      <c r="D8950" s="8"/>
      <c r="E8950" s="9">
        <v>1237</v>
      </c>
      <c r="F8950" s="8"/>
      <c r="G8950" s="8" t="s">
        <v>55</v>
      </c>
      <c r="H8950" s="8"/>
      <c r="I8950" s="10">
        <v>44901.286076388889</v>
      </c>
      <c r="J8950" s="8"/>
      <c r="K8950" s="8" t="s">
        <v>56</v>
      </c>
      <c r="L8950" s="8"/>
      <c r="M8950" s="11">
        <v>44896</v>
      </c>
      <c r="N8950" s="8"/>
      <c r="O8950" s="8"/>
      <c r="P8950" s="8"/>
      <c r="Q8950" s="8" t="s">
        <v>6505</v>
      </c>
      <c r="R8950" s="8"/>
      <c r="S8950" s="8" t="s">
        <v>6610</v>
      </c>
      <c r="T8950" s="8"/>
      <c r="U8950" s="8" t="s">
        <v>6505</v>
      </c>
      <c r="V8950" s="8"/>
      <c r="W8950" s="8"/>
      <c r="X8950" s="8"/>
      <c r="Y8950" s="8"/>
      <c r="Z8950" s="8"/>
      <c r="AA8950" s="8" t="s">
        <v>6715</v>
      </c>
      <c r="AB8950" s="8"/>
      <c r="AC8950" s="8" t="s">
        <v>6610</v>
      </c>
      <c r="AD8950" s="8"/>
      <c r="AE8950" s="12">
        <v>2</v>
      </c>
      <c r="AF8950" s="8"/>
      <c r="AG8950" s="8" t="s">
        <v>562</v>
      </c>
      <c r="AH8950" s="8"/>
      <c r="AI8950" s="13">
        <v>156.44999999999999</v>
      </c>
      <c r="AJ8950" s="8"/>
      <c r="AK8950" s="13">
        <f>ROUND(IF(ISNUMBER(AI8950), AE8950*AI8950, AE8950),5)</f>
        <v>312.89999999999998</v>
      </c>
      <c r="AL8950" s="8"/>
      <c r="AM8950" s="13">
        <f>ROUND(AM8949+AK8950,5)</f>
        <v>2311.02</v>
      </c>
    </row>
    <row r="8951" spans="1:39" x14ac:dyDescent="0.25">
      <c r="A8951" s="8"/>
      <c r="B8951" s="8"/>
      <c r="C8951" s="8"/>
      <c r="D8951" s="8"/>
      <c r="E8951" s="9">
        <v>1237</v>
      </c>
      <c r="F8951" s="8"/>
      <c r="G8951" s="8" t="s">
        <v>55</v>
      </c>
      <c r="H8951" s="8"/>
      <c r="I8951" s="10">
        <v>44901.286076388889</v>
      </c>
      <c r="J8951" s="8"/>
      <c r="K8951" s="8" t="s">
        <v>56</v>
      </c>
      <c r="L8951" s="8"/>
      <c r="M8951" s="11">
        <v>44896</v>
      </c>
      <c r="N8951" s="8"/>
      <c r="O8951" s="8"/>
      <c r="P8951" s="8"/>
      <c r="Q8951" s="8" t="s">
        <v>6505</v>
      </c>
      <c r="R8951" s="8"/>
      <c r="S8951" s="8" t="s">
        <v>59</v>
      </c>
      <c r="T8951" s="8"/>
      <c r="U8951" s="8" t="s">
        <v>6505</v>
      </c>
      <c r="V8951" s="8"/>
      <c r="W8951" s="8"/>
      <c r="X8951" s="8"/>
      <c r="Y8951" s="8"/>
      <c r="Z8951" s="8"/>
      <c r="AA8951" s="8" t="s">
        <v>310</v>
      </c>
      <c r="AB8951" s="8"/>
      <c r="AC8951" s="8" t="s">
        <v>66</v>
      </c>
      <c r="AD8951" s="8"/>
      <c r="AE8951" s="12">
        <v>1</v>
      </c>
      <c r="AF8951" s="8"/>
      <c r="AG8951" s="8" t="s">
        <v>562</v>
      </c>
      <c r="AH8951" s="8"/>
      <c r="AI8951" s="13">
        <v>50.06</v>
      </c>
      <c r="AJ8951" s="8"/>
      <c r="AK8951" s="13">
        <f>ROUND(IF(ISNUMBER(AI8951), AE8951*AI8951, AE8951),5)</f>
        <v>50.06</v>
      </c>
      <c r="AL8951" s="8"/>
      <c r="AM8951" s="13">
        <f>ROUND(AM8950+AK8951,5)</f>
        <v>2361.08</v>
      </c>
    </row>
    <row r="8952" spans="1:39" x14ac:dyDescent="0.25">
      <c r="A8952" s="8"/>
      <c r="B8952" s="8"/>
      <c r="C8952" s="8"/>
      <c r="D8952" s="8"/>
      <c r="E8952" s="9">
        <v>1943</v>
      </c>
      <c r="F8952" s="8"/>
      <c r="G8952" s="8" t="s">
        <v>55</v>
      </c>
      <c r="H8952" s="8"/>
      <c r="I8952" s="10">
        <v>45107.402951388889</v>
      </c>
      <c r="J8952" s="8"/>
      <c r="K8952" s="8" t="s">
        <v>56</v>
      </c>
      <c r="L8952" s="8"/>
      <c r="M8952" s="11">
        <v>45107</v>
      </c>
      <c r="N8952" s="8"/>
      <c r="O8952" s="8"/>
      <c r="P8952" s="8"/>
      <c r="Q8952" s="8" t="s">
        <v>6505</v>
      </c>
      <c r="R8952" s="8"/>
      <c r="S8952" s="8" t="s">
        <v>6611</v>
      </c>
      <c r="T8952" s="8"/>
      <c r="U8952" s="8" t="s">
        <v>6505</v>
      </c>
      <c r="V8952" s="8"/>
      <c r="W8952" s="8"/>
      <c r="X8952" s="8"/>
      <c r="Y8952" s="8"/>
      <c r="Z8952" s="8"/>
      <c r="AA8952" s="8" t="s">
        <v>6716</v>
      </c>
      <c r="AB8952" s="8"/>
      <c r="AC8952" s="8" t="s">
        <v>6611</v>
      </c>
      <c r="AD8952" s="8"/>
      <c r="AE8952" s="12">
        <v>2</v>
      </c>
      <c r="AF8952" s="8"/>
      <c r="AG8952" s="8" t="s">
        <v>562</v>
      </c>
      <c r="AH8952" s="8"/>
      <c r="AI8952" s="13">
        <v>64.95</v>
      </c>
      <c r="AJ8952" s="8"/>
      <c r="AK8952" s="13">
        <f>ROUND(IF(ISNUMBER(AI8952), AE8952*AI8952, AE8952),5)</f>
        <v>129.9</v>
      </c>
      <c r="AL8952" s="8"/>
      <c r="AM8952" s="13">
        <f>ROUND(AM8951+AK8952,5)</f>
        <v>2490.98</v>
      </c>
    </row>
    <row r="8953" spans="1:39" x14ac:dyDescent="0.25">
      <c r="A8953" s="8"/>
      <c r="B8953" s="8"/>
      <c r="C8953" s="8"/>
      <c r="D8953" s="8"/>
      <c r="E8953" s="9">
        <v>1943</v>
      </c>
      <c r="F8953" s="8"/>
      <c r="G8953" s="8" t="s">
        <v>55</v>
      </c>
      <c r="H8953" s="8"/>
      <c r="I8953" s="10">
        <v>45107.402951388889</v>
      </c>
      <c r="J8953" s="8"/>
      <c r="K8953" s="8" t="s">
        <v>56</v>
      </c>
      <c r="L8953" s="8"/>
      <c r="M8953" s="11">
        <v>45107</v>
      </c>
      <c r="N8953" s="8"/>
      <c r="O8953" s="8"/>
      <c r="P8953" s="8"/>
      <c r="Q8953" s="8" t="s">
        <v>6505</v>
      </c>
      <c r="R8953" s="8"/>
      <c r="S8953" s="8" t="s">
        <v>59</v>
      </c>
      <c r="T8953" s="8"/>
      <c r="U8953" s="8" t="s">
        <v>6505</v>
      </c>
      <c r="V8953" s="8"/>
      <c r="W8953" s="8"/>
      <c r="X8953" s="8"/>
      <c r="Y8953" s="8"/>
      <c r="Z8953" s="8"/>
      <c r="AA8953" s="8" t="s">
        <v>310</v>
      </c>
      <c r="AB8953" s="8"/>
      <c r="AC8953" s="8" t="s">
        <v>66</v>
      </c>
      <c r="AD8953" s="8"/>
      <c r="AE8953" s="12">
        <v>1</v>
      </c>
      <c r="AF8953" s="8"/>
      <c r="AG8953" s="8" t="s">
        <v>562</v>
      </c>
      <c r="AH8953" s="8"/>
      <c r="AI8953" s="13">
        <v>27.5</v>
      </c>
      <c r="AJ8953" s="8"/>
      <c r="AK8953" s="13">
        <f>ROUND(IF(ISNUMBER(AI8953), AE8953*AI8953, AE8953),5)</f>
        <v>27.5</v>
      </c>
      <c r="AL8953" s="8"/>
      <c r="AM8953" s="13">
        <f>ROUND(AM8952+AK8953,5)</f>
        <v>2518.48</v>
      </c>
    </row>
    <row r="8954" spans="1:39" x14ac:dyDescent="0.25">
      <c r="A8954" s="8"/>
      <c r="B8954" s="8"/>
      <c r="C8954" s="8"/>
      <c r="D8954" s="8"/>
      <c r="E8954" s="9">
        <v>4927</v>
      </c>
      <c r="F8954" s="8"/>
      <c r="G8954" s="8" t="s">
        <v>55</v>
      </c>
      <c r="H8954" s="8"/>
      <c r="I8954" s="10">
        <v>46006.482268518521</v>
      </c>
      <c r="J8954" s="8"/>
      <c r="K8954" s="8" t="s">
        <v>56</v>
      </c>
      <c r="L8954" s="8"/>
      <c r="M8954" s="11">
        <v>46006</v>
      </c>
      <c r="N8954" s="8"/>
      <c r="O8954" s="8"/>
      <c r="P8954" s="8"/>
      <c r="Q8954" s="8" t="s">
        <v>6505</v>
      </c>
      <c r="R8954" s="8"/>
      <c r="S8954" s="8" t="s">
        <v>6612</v>
      </c>
      <c r="T8954" s="8"/>
      <c r="U8954" s="8" t="s">
        <v>6505</v>
      </c>
      <c r="V8954" s="8"/>
      <c r="W8954" s="8"/>
      <c r="X8954" s="8"/>
      <c r="Y8954" s="8"/>
      <c r="Z8954" s="8"/>
      <c r="AA8954" s="8" t="s">
        <v>6717</v>
      </c>
      <c r="AB8954" s="8"/>
      <c r="AC8954" s="8" t="s">
        <v>6612</v>
      </c>
      <c r="AD8954" s="8"/>
      <c r="AE8954" s="12">
        <v>6</v>
      </c>
      <c r="AF8954" s="8"/>
      <c r="AG8954" s="8" t="s">
        <v>562</v>
      </c>
      <c r="AH8954" s="8"/>
      <c r="AI8954" s="13">
        <v>51.45</v>
      </c>
      <c r="AJ8954" s="8"/>
      <c r="AK8954" s="13">
        <f>ROUND(IF(ISNUMBER(AI8954), AE8954*AI8954, AE8954),5)</f>
        <v>308.7</v>
      </c>
      <c r="AL8954" s="8"/>
      <c r="AM8954" s="13">
        <f>ROUND(AM8953+AK8954,5)</f>
        <v>2827.18</v>
      </c>
    </row>
    <row r="8955" spans="1:39" x14ac:dyDescent="0.25">
      <c r="A8955" s="8"/>
      <c r="B8955" s="8"/>
      <c r="C8955" s="8"/>
      <c r="D8955" s="8"/>
      <c r="E8955" s="9">
        <v>4927</v>
      </c>
      <c r="F8955" s="8"/>
      <c r="G8955" s="8" t="s">
        <v>55</v>
      </c>
      <c r="H8955" s="8"/>
      <c r="I8955" s="10">
        <v>46006.482268518521</v>
      </c>
      <c r="J8955" s="8"/>
      <c r="K8955" s="8" t="s">
        <v>56</v>
      </c>
      <c r="L8955" s="8"/>
      <c r="M8955" s="11">
        <v>46006</v>
      </c>
      <c r="N8955" s="8"/>
      <c r="O8955" s="8"/>
      <c r="P8955" s="8"/>
      <c r="Q8955" s="8" t="s">
        <v>6505</v>
      </c>
      <c r="R8955" s="8"/>
      <c r="S8955" s="8" t="s">
        <v>66</v>
      </c>
      <c r="T8955" s="8"/>
      <c r="U8955" s="8" t="s">
        <v>6505</v>
      </c>
      <c r="V8955" s="8"/>
      <c r="W8955" s="8"/>
      <c r="X8955" s="8"/>
      <c r="Y8955" s="8"/>
      <c r="Z8955" s="8"/>
      <c r="AA8955" s="8" t="s">
        <v>310</v>
      </c>
      <c r="AB8955" s="8"/>
      <c r="AC8955" s="8" t="s">
        <v>66</v>
      </c>
      <c r="AD8955" s="8"/>
      <c r="AE8955" s="12">
        <v>1</v>
      </c>
      <c r="AF8955" s="8"/>
      <c r="AG8955" s="8" t="s">
        <v>562</v>
      </c>
      <c r="AH8955" s="8"/>
      <c r="AI8955" s="13">
        <v>19.47</v>
      </c>
      <c r="AJ8955" s="8"/>
      <c r="AK8955" s="13">
        <f>ROUND(IF(ISNUMBER(AI8955), AE8955*AI8955, AE8955),5)</f>
        <v>19.47</v>
      </c>
      <c r="AL8955" s="8"/>
      <c r="AM8955" s="13">
        <f>ROUND(AM8954+AK8955,5)</f>
        <v>2846.65</v>
      </c>
    </row>
    <row r="8956" spans="1:39" x14ac:dyDescent="0.25">
      <c r="A8956" s="8"/>
      <c r="B8956" s="8"/>
      <c r="C8956" s="8"/>
      <c r="D8956" s="8"/>
      <c r="E8956" s="9">
        <v>4979</v>
      </c>
      <c r="F8956" s="8"/>
      <c r="G8956" s="8" t="s">
        <v>55</v>
      </c>
      <c r="H8956" s="8"/>
      <c r="I8956" s="10">
        <v>46036.384386574071</v>
      </c>
      <c r="J8956" s="8"/>
      <c r="K8956" s="8" t="s">
        <v>56</v>
      </c>
      <c r="L8956" s="8"/>
      <c r="M8956" s="11">
        <v>46034</v>
      </c>
      <c r="N8956" s="8"/>
      <c r="O8956" s="8"/>
      <c r="P8956" s="8"/>
      <c r="Q8956" s="8" t="s">
        <v>6505</v>
      </c>
      <c r="R8956" s="8"/>
      <c r="S8956" s="8" t="s">
        <v>6613</v>
      </c>
      <c r="T8956" s="8"/>
      <c r="U8956" s="8" t="s">
        <v>6505</v>
      </c>
      <c r="V8956" s="8"/>
      <c r="W8956" s="8"/>
      <c r="X8956" s="8"/>
      <c r="Y8956" s="8"/>
      <c r="Z8956" s="8"/>
      <c r="AA8956" s="8" t="s">
        <v>6718</v>
      </c>
      <c r="AB8956" s="8"/>
      <c r="AC8956" s="8" t="s">
        <v>6613</v>
      </c>
      <c r="AD8956" s="8"/>
      <c r="AE8956" s="12">
        <v>6</v>
      </c>
      <c r="AF8956" s="8"/>
      <c r="AG8956" s="8" t="s">
        <v>562</v>
      </c>
      <c r="AH8956" s="8"/>
      <c r="AI8956" s="13">
        <v>62.95</v>
      </c>
      <c r="AJ8956" s="8"/>
      <c r="AK8956" s="13">
        <f>ROUND(IF(ISNUMBER(AI8956), AE8956*AI8956, AE8956),5)</f>
        <v>377.7</v>
      </c>
      <c r="AL8956" s="8"/>
      <c r="AM8956" s="13">
        <f>ROUND(AM8955+AK8956,5)</f>
        <v>3224.35</v>
      </c>
    </row>
    <row r="8957" spans="1:39" x14ac:dyDescent="0.25">
      <c r="A8957" s="8"/>
      <c r="B8957" s="8"/>
      <c r="C8957" s="8"/>
      <c r="D8957" s="8"/>
      <c r="E8957" s="9">
        <v>4979</v>
      </c>
      <c r="F8957" s="8"/>
      <c r="G8957" s="8" t="s">
        <v>55</v>
      </c>
      <c r="H8957" s="8"/>
      <c r="I8957" s="10">
        <v>46036.384386574071</v>
      </c>
      <c r="J8957" s="8"/>
      <c r="K8957" s="8" t="s">
        <v>56</v>
      </c>
      <c r="L8957" s="8"/>
      <c r="M8957" s="11">
        <v>46034</v>
      </c>
      <c r="N8957" s="8"/>
      <c r="O8957" s="8"/>
      <c r="P8957" s="8"/>
      <c r="Q8957" s="8" t="s">
        <v>6505</v>
      </c>
      <c r="R8957" s="8"/>
      <c r="S8957" s="8" t="s">
        <v>66</v>
      </c>
      <c r="T8957" s="8"/>
      <c r="U8957" s="8" t="s">
        <v>6505</v>
      </c>
      <c r="V8957" s="8"/>
      <c r="W8957" s="8"/>
      <c r="X8957" s="8"/>
      <c r="Y8957" s="8"/>
      <c r="Z8957" s="8"/>
      <c r="AA8957" s="8" t="s">
        <v>310</v>
      </c>
      <c r="AB8957" s="8"/>
      <c r="AC8957" s="8" t="s">
        <v>66</v>
      </c>
      <c r="AD8957" s="8"/>
      <c r="AE8957" s="12">
        <v>1</v>
      </c>
      <c r="AF8957" s="8"/>
      <c r="AG8957" s="8" t="s">
        <v>562</v>
      </c>
      <c r="AH8957" s="8"/>
      <c r="AI8957" s="13">
        <v>19.5</v>
      </c>
      <c r="AJ8957" s="8"/>
      <c r="AK8957" s="13">
        <f>ROUND(IF(ISNUMBER(AI8957), AE8957*AI8957, AE8957),5)</f>
        <v>19.5</v>
      </c>
      <c r="AL8957" s="8"/>
      <c r="AM8957" s="13">
        <f>ROUND(AM8956+AK8957,5)</f>
        <v>3243.85</v>
      </c>
    </row>
    <row r="8958" spans="1:39" ht="15.75" thickBot="1" x14ac:dyDescent="0.3">
      <c r="A8958" s="8"/>
      <c r="B8958" s="8"/>
      <c r="C8958" s="8"/>
      <c r="D8958" s="8"/>
      <c r="E8958" s="9">
        <v>4979</v>
      </c>
      <c r="F8958" s="8"/>
      <c r="G8958" s="8" t="s">
        <v>55</v>
      </c>
      <c r="H8958" s="8"/>
      <c r="I8958" s="10">
        <v>46036.384386574071</v>
      </c>
      <c r="J8958" s="8"/>
      <c r="K8958" s="8" t="s">
        <v>56</v>
      </c>
      <c r="L8958" s="8"/>
      <c r="M8958" s="11">
        <v>46034</v>
      </c>
      <c r="N8958" s="8"/>
      <c r="O8958" s="8"/>
      <c r="P8958" s="8"/>
      <c r="Q8958" s="8" t="s">
        <v>6505</v>
      </c>
      <c r="R8958" s="8"/>
      <c r="S8958" s="8" t="s">
        <v>195</v>
      </c>
      <c r="T8958" s="8"/>
      <c r="U8958" s="8" t="s">
        <v>6505</v>
      </c>
      <c r="V8958" s="8"/>
      <c r="W8958" s="8"/>
      <c r="X8958" s="8"/>
      <c r="Y8958" s="8"/>
      <c r="Z8958" s="8"/>
      <c r="AA8958" s="8" t="s">
        <v>444</v>
      </c>
      <c r="AB8958" s="8"/>
      <c r="AC8958" s="8" t="s">
        <v>195</v>
      </c>
      <c r="AD8958" s="8"/>
      <c r="AE8958" s="14">
        <v>1</v>
      </c>
      <c r="AF8958" s="8"/>
      <c r="AG8958" s="8" t="s">
        <v>562</v>
      </c>
      <c r="AH8958" s="8"/>
      <c r="AI8958" s="13">
        <v>-18.89</v>
      </c>
      <c r="AJ8958" s="8"/>
      <c r="AK8958" s="15">
        <f>ROUND(IF(ISNUMBER(AI8958), AE8958*AI8958, AE8958),5)</f>
        <v>-18.89</v>
      </c>
      <c r="AL8958" s="8"/>
      <c r="AM8958" s="15">
        <f>ROUND(AM8957+AK8958,5)</f>
        <v>3224.96</v>
      </c>
    </row>
    <row r="8959" spans="1:39" x14ac:dyDescent="0.25">
      <c r="A8959" s="8"/>
      <c r="B8959" s="8" t="s">
        <v>6506</v>
      </c>
      <c r="C8959" s="8"/>
      <c r="D8959" s="8"/>
      <c r="E8959" s="9"/>
      <c r="F8959" s="8"/>
      <c r="G8959" s="8"/>
      <c r="H8959" s="8"/>
      <c r="I8959" s="10"/>
      <c r="J8959" s="8"/>
      <c r="K8959" s="8"/>
      <c r="L8959" s="8"/>
      <c r="M8959" s="11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  <c r="AA8959" s="8"/>
      <c r="AB8959" s="8"/>
      <c r="AC8959" s="8"/>
      <c r="AD8959" s="8"/>
      <c r="AE8959" s="12">
        <f>ROUND(SUM(AE8945:AE8958),5)</f>
        <v>37</v>
      </c>
      <c r="AF8959" s="8"/>
      <c r="AG8959" s="8"/>
      <c r="AH8959" s="8"/>
      <c r="AI8959" s="13"/>
      <c r="AJ8959" s="8"/>
      <c r="AK8959" s="13">
        <f>ROUND(SUM(AK8945:AK8958),5)</f>
        <v>3224.96</v>
      </c>
      <c r="AL8959" s="8"/>
      <c r="AM8959" s="13">
        <f>AM8958</f>
        <v>3224.96</v>
      </c>
    </row>
    <row r="8960" spans="1:39" x14ac:dyDescent="0.25">
      <c r="A8960" s="2"/>
      <c r="B8960" s="2" t="s">
        <v>6507</v>
      </c>
      <c r="C8960" s="2"/>
      <c r="D8960" s="2"/>
      <c r="E8960" s="3"/>
      <c r="F8960" s="2"/>
      <c r="G8960" s="2"/>
      <c r="H8960" s="2"/>
      <c r="I8960" s="4"/>
      <c r="J8960" s="2"/>
      <c r="K8960" s="2"/>
      <c r="L8960" s="2"/>
      <c r="M8960" s="5"/>
      <c r="N8960" s="2"/>
      <c r="O8960" s="2"/>
      <c r="P8960" s="2"/>
      <c r="Q8960" s="2"/>
      <c r="R8960" s="2"/>
      <c r="S8960" s="2"/>
      <c r="T8960" s="2"/>
      <c r="U8960" s="2"/>
      <c r="V8960" s="2"/>
      <c r="W8960" s="2"/>
      <c r="X8960" s="2"/>
      <c r="Y8960" s="2"/>
      <c r="Z8960" s="2"/>
      <c r="AA8960" s="2"/>
      <c r="AB8960" s="2"/>
      <c r="AC8960" s="2"/>
      <c r="AD8960" s="2"/>
      <c r="AE8960" s="6"/>
      <c r="AF8960" s="2"/>
      <c r="AG8960" s="2"/>
      <c r="AH8960" s="2"/>
      <c r="AI8960" s="7"/>
      <c r="AJ8960" s="2"/>
      <c r="AK8960" s="7"/>
      <c r="AL8960" s="2"/>
      <c r="AM8960" s="7"/>
    </row>
    <row r="8961" spans="1:39" x14ac:dyDescent="0.25">
      <c r="A8961" s="8"/>
      <c r="B8961" s="8"/>
      <c r="C8961" s="8"/>
      <c r="D8961" s="8"/>
      <c r="E8961" s="9">
        <v>4758</v>
      </c>
      <c r="F8961" s="8"/>
      <c r="G8961" s="8" t="s">
        <v>55</v>
      </c>
      <c r="H8961" s="8"/>
      <c r="I8961" s="10">
        <v>45968.543414351851</v>
      </c>
      <c r="J8961" s="8"/>
      <c r="K8961" s="8" t="s">
        <v>56</v>
      </c>
      <c r="L8961" s="8"/>
      <c r="M8961" s="11">
        <v>45968</v>
      </c>
      <c r="N8961" s="8"/>
      <c r="O8961" s="8"/>
      <c r="P8961" s="8"/>
      <c r="Q8961" s="8" t="s">
        <v>6507</v>
      </c>
      <c r="R8961" s="8"/>
      <c r="S8961" s="8" t="s">
        <v>6614</v>
      </c>
      <c r="T8961" s="8"/>
      <c r="U8961" s="8" t="s">
        <v>6507</v>
      </c>
      <c r="V8961" s="8"/>
      <c r="W8961" s="8"/>
      <c r="X8961" s="8"/>
      <c r="Y8961" s="8"/>
      <c r="Z8961" s="8"/>
      <c r="AA8961" s="8" t="s">
        <v>6719</v>
      </c>
      <c r="AB8961" s="8"/>
      <c r="AC8961" s="8" t="s">
        <v>6614</v>
      </c>
      <c r="AD8961" s="8"/>
      <c r="AE8961" s="12">
        <v>2</v>
      </c>
      <c r="AF8961" s="8"/>
      <c r="AG8961" s="8" t="s">
        <v>562</v>
      </c>
      <c r="AH8961" s="8"/>
      <c r="AI8961" s="13">
        <v>22.58</v>
      </c>
      <c r="AJ8961" s="8"/>
      <c r="AK8961" s="13">
        <f>ROUND(IF(ISNUMBER(AI8961), AE8961*AI8961, AE8961),5)</f>
        <v>45.16</v>
      </c>
      <c r="AL8961" s="8"/>
      <c r="AM8961" s="13">
        <f>ROUND(AM8960+AK8961,5)</f>
        <v>45.16</v>
      </c>
    </row>
    <row r="8962" spans="1:39" ht="15.75" thickBot="1" x14ac:dyDescent="0.3">
      <c r="A8962" s="8"/>
      <c r="B8962" s="8"/>
      <c r="C8962" s="8"/>
      <c r="D8962" s="8"/>
      <c r="E8962" s="9">
        <v>4758</v>
      </c>
      <c r="F8962" s="8"/>
      <c r="G8962" s="8" t="s">
        <v>55</v>
      </c>
      <c r="H8962" s="8"/>
      <c r="I8962" s="10">
        <v>45968.543414351851</v>
      </c>
      <c r="J8962" s="8"/>
      <c r="K8962" s="8" t="s">
        <v>56</v>
      </c>
      <c r="L8962" s="8"/>
      <c r="M8962" s="11">
        <v>45968</v>
      </c>
      <c r="N8962" s="8"/>
      <c r="O8962" s="8"/>
      <c r="P8962" s="8"/>
      <c r="Q8962" s="8" t="s">
        <v>6507</v>
      </c>
      <c r="R8962" s="8"/>
      <c r="S8962" s="8" t="s">
        <v>59</v>
      </c>
      <c r="T8962" s="8"/>
      <c r="U8962" s="8" t="s">
        <v>6507</v>
      </c>
      <c r="V8962" s="8"/>
      <c r="W8962" s="8"/>
      <c r="X8962" s="8"/>
      <c r="Y8962" s="8"/>
      <c r="Z8962" s="8"/>
      <c r="AA8962" s="8" t="s">
        <v>309</v>
      </c>
      <c r="AB8962" s="8"/>
      <c r="AC8962" s="8"/>
      <c r="AD8962" s="8"/>
      <c r="AE8962" s="14">
        <v>1</v>
      </c>
      <c r="AF8962" s="8"/>
      <c r="AG8962" s="8" t="s">
        <v>562</v>
      </c>
      <c r="AH8962" s="8"/>
      <c r="AI8962" s="13">
        <v>2.99</v>
      </c>
      <c r="AJ8962" s="8"/>
      <c r="AK8962" s="15">
        <f>ROUND(IF(ISNUMBER(AI8962), AE8962*AI8962, AE8962),5)</f>
        <v>2.99</v>
      </c>
      <c r="AL8962" s="8"/>
      <c r="AM8962" s="15">
        <f>ROUND(AM8961+AK8962,5)</f>
        <v>48.15</v>
      </c>
    </row>
    <row r="8963" spans="1:39" x14ac:dyDescent="0.25">
      <c r="A8963" s="8"/>
      <c r="B8963" s="8" t="s">
        <v>6508</v>
      </c>
      <c r="C8963" s="8"/>
      <c r="D8963" s="8"/>
      <c r="E8963" s="9"/>
      <c r="F8963" s="8"/>
      <c r="G8963" s="8"/>
      <c r="H8963" s="8"/>
      <c r="I8963" s="10"/>
      <c r="J8963" s="8"/>
      <c r="K8963" s="8"/>
      <c r="L8963" s="8"/>
      <c r="M8963" s="11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  <c r="AA8963" s="8"/>
      <c r="AB8963" s="8"/>
      <c r="AC8963" s="8"/>
      <c r="AD8963" s="8"/>
      <c r="AE8963" s="12">
        <f>ROUND(SUM(AE8960:AE8962),5)</f>
        <v>3</v>
      </c>
      <c r="AF8963" s="8"/>
      <c r="AG8963" s="8"/>
      <c r="AH8963" s="8"/>
      <c r="AI8963" s="13"/>
      <c r="AJ8963" s="8"/>
      <c r="AK8963" s="13">
        <f>ROUND(SUM(AK8960:AK8962),5)</f>
        <v>48.15</v>
      </c>
      <c r="AL8963" s="8"/>
      <c r="AM8963" s="13">
        <f>AM8962</f>
        <v>48.15</v>
      </c>
    </row>
    <row r="8964" spans="1:39" x14ac:dyDescent="0.25">
      <c r="A8964" s="2"/>
      <c r="B8964" s="2" t="s">
        <v>6509</v>
      </c>
      <c r="C8964" s="2"/>
      <c r="D8964" s="2"/>
      <c r="E8964" s="3"/>
      <c r="F8964" s="2"/>
      <c r="G8964" s="2"/>
      <c r="H8964" s="2"/>
      <c r="I8964" s="4"/>
      <c r="J8964" s="2"/>
      <c r="K8964" s="2"/>
      <c r="L8964" s="2"/>
      <c r="M8964" s="5"/>
      <c r="N8964" s="2"/>
      <c r="O8964" s="2"/>
      <c r="P8964" s="2"/>
      <c r="Q8964" s="2"/>
      <c r="R8964" s="2"/>
      <c r="S8964" s="2"/>
      <c r="T8964" s="2"/>
      <c r="U8964" s="2"/>
      <c r="V8964" s="2"/>
      <c r="W8964" s="2"/>
      <c r="X8964" s="2"/>
      <c r="Y8964" s="2"/>
      <c r="Z8964" s="2"/>
      <c r="AA8964" s="2"/>
      <c r="AB8964" s="2"/>
      <c r="AC8964" s="2"/>
      <c r="AD8964" s="2"/>
      <c r="AE8964" s="6"/>
      <c r="AF8964" s="2"/>
      <c r="AG8964" s="2"/>
      <c r="AH8964" s="2"/>
      <c r="AI8964" s="7"/>
      <c r="AJ8964" s="2"/>
      <c r="AK8964" s="7"/>
      <c r="AL8964" s="2"/>
      <c r="AM8964" s="7"/>
    </row>
    <row r="8965" spans="1:39" x14ac:dyDescent="0.25">
      <c r="A8965" s="8"/>
      <c r="B8965" s="8"/>
      <c r="C8965" s="8"/>
      <c r="D8965" s="8"/>
      <c r="E8965" s="9">
        <v>904</v>
      </c>
      <c r="F8965" s="8"/>
      <c r="G8965" s="8" t="s">
        <v>55</v>
      </c>
      <c r="H8965" s="8"/>
      <c r="I8965" s="10">
        <v>44831.593206018515</v>
      </c>
      <c r="J8965" s="8"/>
      <c r="K8965" s="8" t="s">
        <v>56</v>
      </c>
      <c r="L8965" s="8"/>
      <c r="M8965" s="11">
        <v>44831</v>
      </c>
      <c r="N8965" s="8"/>
      <c r="O8965" s="8"/>
      <c r="P8965" s="8"/>
      <c r="Q8965" s="8" t="s">
        <v>6509</v>
      </c>
      <c r="R8965" s="8"/>
      <c r="S8965" s="8" t="s">
        <v>6615</v>
      </c>
      <c r="T8965" s="8"/>
      <c r="U8965" s="8" t="s">
        <v>6509</v>
      </c>
      <c r="V8965" s="8"/>
      <c r="W8965" s="8"/>
      <c r="X8965" s="8"/>
      <c r="Y8965" s="8"/>
      <c r="Z8965" s="8"/>
      <c r="AA8965" s="8" t="s">
        <v>6720</v>
      </c>
      <c r="AB8965" s="8"/>
      <c r="AC8965" s="8" t="s">
        <v>6615</v>
      </c>
      <c r="AD8965" s="8"/>
      <c r="AE8965" s="12">
        <v>1</v>
      </c>
      <c r="AF8965" s="8"/>
      <c r="AG8965" s="8" t="s">
        <v>562</v>
      </c>
      <c r="AH8965" s="8"/>
      <c r="AI8965" s="13">
        <v>13.5</v>
      </c>
      <c r="AJ8965" s="8"/>
      <c r="AK8965" s="13">
        <f>ROUND(IF(ISNUMBER(AI8965), AE8965*AI8965, AE8965),5)</f>
        <v>13.5</v>
      </c>
      <c r="AL8965" s="8"/>
      <c r="AM8965" s="13">
        <f>ROUND(AM8964+AK8965,5)</f>
        <v>13.5</v>
      </c>
    </row>
    <row r="8966" spans="1:39" x14ac:dyDescent="0.25">
      <c r="A8966" s="8"/>
      <c r="B8966" s="8"/>
      <c r="C8966" s="8"/>
      <c r="D8966" s="8"/>
      <c r="E8966" s="9">
        <v>904</v>
      </c>
      <c r="F8966" s="8"/>
      <c r="G8966" s="8" t="s">
        <v>55</v>
      </c>
      <c r="H8966" s="8"/>
      <c r="I8966" s="10">
        <v>44831.593206018515</v>
      </c>
      <c r="J8966" s="8"/>
      <c r="K8966" s="8" t="s">
        <v>56</v>
      </c>
      <c r="L8966" s="8"/>
      <c r="M8966" s="11">
        <v>44831</v>
      </c>
      <c r="N8966" s="8"/>
      <c r="O8966" s="8"/>
      <c r="P8966" s="8"/>
      <c r="Q8966" s="8" t="s">
        <v>6509</v>
      </c>
      <c r="R8966" s="8"/>
      <c r="S8966" s="8" t="s">
        <v>6616</v>
      </c>
      <c r="T8966" s="8"/>
      <c r="U8966" s="8" t="s">
        <v>6509</v>
      </c>
      <c r="V8966" s="8"/>
      <c r="W8966" s="8"/>
      <c r="X8966" s="8"/>
      <c r="Y8966" s="8"/>
      <c r="Z8966" s="8"/>
      <c r="AA8966" s="8" t="s">
        <v>6721</v>
      </c>
      <c r="AB8966" s="8"/>
      <c r="AC8966" s="8" t="s">
        <v>6616</v>
      </c>
      <c r="AD8966" s="8"/>
      <c r="AE8966" s="12">
        <v>1</v>
      </c>
      <c r="AF8966" s="8"/>
      <c r="AG8966" s="8" t="s">
        <v>562</v>
      </c>
      <c r="AH8966" s="8"/>
      <c r="AI8966" s="13">
        <v>20.25</v>
      </c>
      <c r="AJ8966" s="8"/>
      <c r="AK8966" s="13">
        <f>ROUND(IF(ISNUMBER(AI8966), AE8966*AI8966, AE8966),5)</f>
        <v>20.25</v>
      </c>
      <c r="AL8966" s="8"/>
      <c r="AM8966" s="13">
        <f>ROUND(AM8965+AK8966,5)</f>
        <v>33.75</v>
      </c>
    </row>
    <row r="8967" spans="1:39" x14ac:dyDescent="0.25">
      <c r="A8967" s="8"/>
      <c r="B8967" s="8"/>
      <c r="C8967" s="8"/>
      <c r="D8967" s="8"/>
      <c r="E8967" s="9">
        <v>904</v>
      </c>
      <c r="F8967" s="8"/>
      <c r="G8967" s="8" t="s">
        <v>55</v>
      </c>
      <c r="H8967" s="8"/>
      <c r="I8967" s="10">
        <v>44831.593206018515</v>
      </c>
      <c r="J8967" s="8"/>
      <c r="K8967" s="8" t="s">
        <v>56</v>
      </c>
      <c r="L8967" s="8"/>
      <c r="M8967" s="11">
        <v>44831</v>
      </c>
      <c r="N8967" s="8"/>
      <c r="O8967" s="8"/>
      <c r="P8967" s="8"/>
      <c r="Q8967" s="8" t="s">
        <v>6509</v>
      </c>
      <c r="R8967" s="8"/>
      <c r="S8967" s="8" t="s">
        <v>6617</v>
      </c>
      <c r="T8967" s="8"/>
      <c r="U8967" s="8" t="s">
        <v>6509</v>
      </c>
      <c r="V8967" s="8"/>
      <c r="W8967" s="8"/>
      <c r="X8967" s="8"/>
      <c r="Y8967" s="8"/>
      <c r="Z8967" s="8"/>
      <c r="AA8967" s="8" t="s">
        <v>6722</v>
      </c>
      <c r="AB8967" s="8"/>
      <c r="AC8967" s="8" t="s">
        <v>6617</v>
      </c>
      <c r="AD8967" s="8"/>
      <c r="AE8967" s="12">
        <v>1</v>
      </c>
      <c r="AF8967" s="8"/>
      <c r="AG8967" s="8" t="s">
        <v>562</v>
      </c>
      <c r="AH8967" s="8"/>
      <c r="AI8967" s="13">
        <v>25.25</v>
      </c>
      <c r="AJ8967" s="8"/>
      <c r="AK8967" s="13">
        <f>ROUND(IF(ISNUMBER(AI8967), AE8967*AI8967, AE8967),5)</f>
        <v>25.25</v>
      </c>
      <c r="AL8967" s="8"/>
      <c r="AM8967" s="13">
        <f>ROUND(AM8966+AK8967,5)</f>
        <v>59</v>
      </c>
    </row>
    <row r="8968" spans="1:39" x14ac:dyDescent="0.25">
      <c r="A8968" s="8"/>
      <c r="B8968" s="8"/>
      <c r="C8968" s="8"/>
      <c r="D8968" s="8"/>
      <c r="E8968" s="9">
        <v>4874</v>
      </c>
      <c r="F8968" s="8"/>
      <c r="G8968" s="8" t="s">
        <v>55</v>
      </c>
      <c r="H8968" s="8"/>
      <c r="I8968" s="10">
        <v>45981.637118055558</v>
      </c>
      <c r="J8968" s="8"/>
      <c r="K8968" s="8" t="s">
        <v>56</v>
      </c>
      <c r="L8968" s="8"/>
      <c r="M8968" s="11">
        <v>45291</v>
      </c>
      <c r="N8968" s="8"/>
      <c r="O8968" s="8"/>
      <c r="P8968" s="8"/>
      <c r="Q8968" s="8" t="s">
        <v>6509</v>
      </c>
      <c r="R8968" s="8"/>
      <c r="S8968" s="8" t="s">
        <v>6618</v>
      </c>
      <c r="T8968" s="8"/>
      <c r="U8968" s="8" t="s">
        <v>6509</v>
      </c>
      <c r="V8968" s="8"/>
      <c r="W8968" s="8"/>
      <c r="X8968" s="8"/>
      <c r="Y8968" s="8"/>
      <c r="Z8968" s="8"/>
      <c r="AA8968" s="8" t="s">
        <v>6723</v>
      </c>
      <c r="AB8968" s="8"/>
      <c r="AC8968" s="8" t="s">
        <v>6618</v>
      </c>
      <c r="AD8968" s="8"/>
      <c r="AE8968" s="12">
        <v>1</v>
      </c>
      <c r="AF8968" s="8"/>
      <c r="AG8968" s="8" t="s">
        <v>562</v>
      </c>
      <c r="AH8968" s="8"/>
      <c r="AI8968" s="13">
        <v>0</v>
      </c>
      <c r="AJ8968" s="8"/>
      <c r="AK8968" s="13">
        <f>ROUND(IF(ISNUMBER(AI8968), AE8968*AI8968, AE8968),5)</f>
        <v>0</v>
      </c>
      <c r="AL8968" s="8"/>
      <c r="AM8968" s="13">
        <f>ROUND(AM8967+AK8968,5)</f>
        <v>59</v>
      </c>
    </row>
    <row r="8969" spans="1:39" x14ac:dyDescent="0.25">
      <c r="A8969" s="8"/>
      <c r="B8969" s="8"/>
      <c r="C8969" s="8"/>
      <c r="D8969" s="8"/>
      <c r="E8969" s="9">
        <v>4874</v>
      </c>
      <c r="F8969" s="8"/>
      <c r="G8969" s="8" t="s">
        <v>55</v>
      </c>
      <c r="H8969" s="8"/>
      <c r="I8969" s="10">
        <v>45981.637118055558</v>
      </c>
      <c r="J8969" s="8"/>
      <c r="K8969" s="8" t="s">
        <v>56</v>
      </c>
      <c r="L8969" s="8"/>
      <c r="M8969" s="11">
        <v>45291</v>
      </c>
      <c r="N8969" s="8"/>
      <c r="O8969" s="8"/>
      <c r="P8969" s="8"/>
      <c r="Q8969" s="8" t="s">
        <v>6509</v>
      </c>
      <c r="R8969" s="8"/>
      <c r="S8969" s="8" t="s">
        <v>6619</v>
      </c>
      <c r="T8969" s="8"/>
      <c r="U8969" s="8" t="s">
        <v>6509</v>
      </c>
      <c r="V8969" s="8"/>
      <c r="W8969" s="8"/>
      <c r="X8969" s="8"/>
      <c r="Y8969" s="8"/>
      <c r="Z8969" s="8"/>
      <c r="AA8969" s="8" t="s">
        <v>6724</v>
      </c>
      <c r="AB8969" s="8"/>
      <c r="AC8969" s="8" t="s">
        <v>6619</v>
      </c>
      <c r="AD8969" s="8"/>
      <c r="AE8969" s="12">
        <v>1</v>
      </c>
      <c r="AF8969" s="8"/>
      <c r="AG8969" s="8" t="s">
        <v>562</v>
      </c>
      <c r="AH8969" s="8"/>
      <c r="AI8969" s="13">
        <v>0</v>
      </c>
      <c r="AJ8969" s="8"/>
      <c r="AK8969" s="13">
        <f>ROUND(IF(ISNUMBER(AI8969), AE8969*AI8969, AE8969),5)</f>
        <v>0</v>
      </c>
      <c r="AL8969" s="8"/>
      <c r="AM8969" s="13">
        <f>ROUND(AM8968+AK8969,5)</f>
        <v>59</v>
      </c>
    </row>
    <row r="8970" spans="1:39" x14ac:dyDescent="0.25">
      <c r="A8970" s="8"/>
      <c r="B8970" s="8"/>
      <c r="C8970" s="8"/>
      <c r="D8970" s="8"/>
      <c r="E8970" s="9">
        <v>4874</v>
      </c>
      <c r="F8970" s="8"/>
      <c r="G8970" s="8" t="s">
        <v>55</v>
      </c>
      <c r="H8970" s="8"/>
      <c r="I8970" s="10">
        <v>45981.637118055558</v>
      </c>
      <c r="J8970" s="8"/>
      <c r="K8970" s="8" t="s">
        <v>56</v>
      </c>
      <c r="L8970" s="8"/>
      <c r="M8970" s="11">
        <v>45291</v>
      </c>
      <c r="N8970" s="8"/>
      <c r="O8970" s="8"/>
      <c r="P8970" s="8"/>
      <c r="Q8970" s="8" t="s">
        <v>6509</v>
      </c>
      <c r="R8970" s="8"/>
      <c r="S8970" s="8" t="s">
        <v>6620</v>
      </c>
      <c r="T8970" s="8"/>
      <c r="U8970" s="8" t="s">
        <v>6509</v>
      </c>
      <c r="V8970" s="8"/>
      <c r="W8970" s="8"/>
      <c r="X8970" s="8"/>
      <c r="Y8970" s="8"/>
      <c r="Z8970" s="8"/>
      <c r="AA8970" s="8" t="s">
        <v>6725</v>
      </c>
      <c r="AB8970" s="8"/>
      <c r="AC8970" s="8" t="s">
        <v>6620</v>
      </c>
      <c r="AD8970" s="8"/>
      <c r="AE8970" s="12">
        <v>2</v>
      </c>
      <c r="AF8970" s="8"/>
      <c r="AG8970" s="8" t="s">
        <v>562</v>
      </c>
      <c r="AH8970" s="8"/>
      <c r="AI8970" s="13">
        <v>0</v>
      </c>
      <c r="AJ8970" s="8"/>
      <c r="AK8970" s="13">
        <f>ROUND(IF(ISNUMBER(AI8970), AE8970*AI8970, AE8970),5)</f>
        <v>0</v>
      </c>
      <c r="AL8970" s="8"/>
      <c r="AM8970" s="13">
        <f>ROUND(AM8969+AK8970,5)</f>
        <v>59</v>
      </c>
    </row>
    <row r="8971" spans="1:39" x14ac:dyDescent="0.25">
      <c r="A8971" s="8"/>
      <c r="B8971" s="8"/>
      <c r="C8971" s="8"/>
      <c r="D8971" s="8"/>
      <c r="E8971" s="9">
        <v>4874</v>
      </c>
      <c r="F8971" s="8"/>
      <c r="G8971" s="8" t="s">
        <v>55</v>
      </c>
      <c r="H8971" s="8"/>
      <c r="I8971" s="10">
        <v>45981.637118055558</v>
      </c>
      <c r="J8971" s="8"/>
      <c r="K8971" s="8" t="s">
        <v>56</v>
      </c>
      <c r="L8971" s="8"/>
      <c r="M8971" s="11">
        <v>45291</v>
      </c>
      <c r="N8971" s="8"/>
      <c r="O8971" s="8"/>
      <c r="P8971" s="8"/>
      <c r="Q8971" s="8" t="s">
        <v>6509</v>
      </c>
      <c r="R8971" s="8"/>
      <c r="S8971" s="8" t="s">
        <v>6621</v>
      </c>
      <c r="T8971" s="8"/>
      <c r="U8971" s="8" t="s">
        <v>6509</v>
      </c>
      <c r="V8971" s="8"/>
      <c r="W8971" s="8"/>
      <c r="X8971" s="8"/>
      <c r="Y8971" s="8"/>
      <c r="Z8971" s="8"/>
      <c r="AA8971" s="8" t="s">
        <v>6726</v>
      </c>
      <c r="AB8971" s="8"/>
      <c r="AC8971" s="8" t="s">
        <v>6621</v>
      </c>
      <c r="AD8971" s="8"/>
      <c r="AE8971" s="12">
        <v>2</v>
      </c>
      <c r="AF8971" s="8"/>
      <c r="AG8971" s="8" t="s">
        <v>562</v>
      </c>
      <c r="AH8971" s="8"/>
      <c r="AI8971" s="13">
        <v>0</v>
      </c>
      <c r="AJ8971" s="8"/>
      <c r="AK8971" s="13">
        <f>ROUND(IF(ISNUMBER(AI8971), AE8971*AI8971, AE8971),5)</f>
        <v>0</v>
      </c>
      <c r="AL8971" s="8"/>
      <c r="AM8971" s="13">
        <f>ROUND(AM8970+AK8971,5)</f>
        <v>59</v>
      </c>
    </row>
    <row r="8972" spans="1:39" x14ac:dyDescent="0.25">
      <c r="A8972" s="8"/>
      <c r="B8972" s="8"/>
      <c r="C8972" s="8"/>
      <c r="D8972" s="8"/>
      <c r="E8972" s="9">
        <v>4875</v>
      </c>
      <c r="F8972" s="8"/>
      <c r="G8972" s="8" t="s">
        <v>55</v>
      </c>
      <c r="H8972" s="8"/>
      <c r="I8972" s="10">
        <v>45981.637291666666</v>
      </c>
      <c r="J8972" s="8"/>
      <c r="K8972" s="8" t="s">
        <v>56</v>
      </c>
      <c r="L8972" s="8"/>
      <c r="M8972" s="11">
        <v>45981</v>
      </c>
      <c r="N8972" s="8"/>
      <c r="O8972" s="8"/>
      <c r="P8972" s="8"/>
      <c r="Q8972" s="8" t="s">
        <v>6509</v>
      </c>
      <c r="R8972" s="8"/>
      <c r="S8972" s="8" t="s">
        <v>6618</v>
      </c>
      <c r="T8972" s="8"/>
      <c r="U8972" s="8" t="s">
        <v>6509</v>
      </c>
      <c r="V8972" s="8"/>
      <c r="W8972" s="8"/>
      <c r="X8972" s="8"/>
      <c r="Y8972" s="8"/>
      <c r="Z8972" s="8"/>
      <c r="AA8972" s="8" t="s">
        <v>6723</v>
      </c>
      <c r="AB8972" s="8"/>
      <c r="AC8972" s="8" t="s">
        <v>6618</v>
      </c>
      <c r="AD8972" s="8"/>
      <c r="AE8972" s="12">
        <v>1</v>
      </c>
      <c r="AF8972" s="8"/>
      <c r="AG8972" s="8" t="s">
        <v>562</v>
      </c>
      <c r="AH8972" s="8"/>
      <c r="AI8972" s="13">
        <v>81.599999999999994</v>
      </c>
      <c r="AJ8972" s="8"/>
      <c r="AK8972" s="13">
        <f>ROUND(IF(ISNUMBER(AI8972), AE8972*AI8972, AE8972),5)</f>
        <v>81.599999999999994</v>
      </c>
      <c r="AL8972" s="8"/>
      <c r="AM8972" s="13">
        <f>ROUND(AM8971+AK8972,5)</f>
        <v>140.6</v>
      </c>
    </row>
    <row r="8973" spans="1:39" x14ac:dyDescent="0.25">
      <c r="A8973" s="8"/>
      <c r="B8973" s="8"/>
      <c r="C8973" s="8"/>
      <c r="D8973" s="8"/>
      <c r="E8973" s="9">
        <v>4875</v>
      </c>
      <c r="F8973" s="8"/>
      <c r="G8973" s="8" t="s">
        <v>55</v>
      </c>
      <c r="H8973" s="8"/>
      <c r="I8973" s="10">
        <v>45981.637291666666</v>
      </c>
      <c r="J8973" s="8"/>
      <c r="K8973" s="8" t="s">
        <v>56</v>
      </c>
      <c r="L8973" s="8"/>
      <c r="M8973" s="11">
        <v>45981</v>
      </c>
      <c r="N8973" s="8"/>
      <c r="O8973" s="8"/>
      <c r="P8973" s="8"/>
      <c r="Q8973" s="8" t="s">
        <v>6509</v>
      </c>
      <c r="R8973" s="8"/>
      <c r="S8973" s="8" t="s">
        <v>6620</v>
      </c>
      <c r="T8973" s="8"/>
      <c r="U8973" s="8" t="s">
        <v>6509</v>
      </c>
      <c r="V8973" s="8"/>
      <c r="W8973" s="8"/>
      <c r="X8973" s="8"/>
      <c r="Y8973" s="8"/>
      <c r="Z8973" s="8"/>
      <c r="AA8973" s="8" t="s">
        <v>6725</v>
      </c>
      <c r="AB8973" s="8"/>
      <c r="AC8973" s="8" t="s">
        <v>6620</v>
      </c>
      <c r="AD8973" s="8"/>
      <c r="AE8973" s="12">
        <v>1</v>
      </c>
      <c r="AF8973" s="8"/>
      <c r="AG8973" s="8" t="s">
        <v>562</v>
      </c>
      <c r="AH8973" s="8"/>
      <c r="AI8973" s="13">
        <v>40.799999999999997</v>
      </c>
      <c r="AJ8973" s="8"/>
      <c r="AK8973" s="13">
        <f>ROUND(IF(ISNUMBER(AI8973), AE8973*AI8973, AE8973),5)</f>
        <v>40.799999999999997</v>
      </c>
      <c r="AL8973" s="8"/>
      <c r="AM8973" s="13">
        <f>ROUND(AM8972+AK8973,5)</f>
        <v>181.4</v>
      </c>
    </row>
    <row r="8974" spans="1:39" x14ac:dyDescent="0.25">
      <c r="A8974" s="8"/>
      <c r="B8974" s="8"/>
      <c r="C8974" s="8"/>
      <c r="D8974" s="8"/>
      <c r="E8974" s="9">
        <v>4875</v>
      </c>
      <c r="F8974" s="8"/>
      <c r="G8974" s="8" t="s">
        <v>55</v>
      </c>
      <c r="H8974" s="8"/>
      <c r="I8974" s="10">
        <v>45981.637291666666</v>
      </c>
      <c r="J8974" s="8"/>
      <c r="K8974" s="8" t="s">
        <v>56</v>
      </c>
      <c r="L8974" s="8"/>
      <c r="M8974" s="11">
        <v>45981</v>
      </c>
      <c r="N8974" s="8"/>
      <c r="O8974" s="8"/>
      <c r="P8974" s="8"/>
      <c r="Q8974" s="8" t="s">
        <v>6509</v>
      </c>
      <c r="R8974" s="8"/>
      <c r="S8974" s="8" t="s">
        <v>84</v>
      </c>
      <c r="T8974" s="8"/>
      <c r="U8974" s="8" t="s">
        <v>6509</v>
      </c>
      <c r="V8974" s="8"/>
      <c r="W8974" s="8"/>
      <c r="X8974" s="8"/>
      <c r="Y8974" s="8"/>
      <c r="Z8974" s="8"/>
      <c r="AA8974" s="8" t="s">
        <v>310</v>
      </c>
      <c r="AB8974" s="8"/>
      <c r="AC8974" s="8" t="s">
        <v>66</v>
      </c>
      <c r="AD8974" s="8"/>
      <c r="AE8974" s="12">
        <v>1</v>
      </c>
      <c r="AF8974" s="8"/>
      <c r="AG8974" s="8" t="s">
        <v>562</v>
      </c>
      <c r="AH8974" s="8"/>
      <c r="AI8974" s="13">
        <v>0</v>
      </c>
      <c r="AJ8974" s="8"/>
      <c r="AK8974" s="13">
        <f>ROUND(IF(ISNUMBER(AI8974), AE8974*AI8974, AE8974),5)</f>
        <v>0</v>
      </c>
      <c r="AL8974" s="8"/>
      <c r="AM8974" s="13">
        <f>ROUND(AM8973+AK8974,5)</f>
        <v>181.4</v>
      </c>
    </row>
    <row r="8975" spans="1:39" x14ac:dyDescent="0.25">
      <c r="A8975" s="8"/>
      <c r="B8975" s="8"/>
      <c r="C8975" s="8"/>
      <c r="D8975" s="8"/>
      <c r="E8975" s="9">
        <v>4875</v>
      </c>
      <c r="F8975" s="8"/>
      <c r="G8975" s="8" t="s">
        <v>55</v>
      </c>
      <c r="H8975" s="8"/>
      <c r="I8975" s="10">
        <v>45981.637291666666</v>
      </c>
      <c r="J8975" s="8"/>
      <c r="K8975" s="8" t="s">
        <v>56</v>
      </c>
      <c r="L8975" s="8"/>
      <c r="M8975" s="11">
        <v>45981</v>
      </c>
      <c r="N8975" s="8"/>
      <c r="O8975" s="8"/>
      <c r="P8975" s="8"/>
      <c r="Q8975" s="8" t="s">
        <v>6509</v>
      </c>
      <c r="R8975" s="8"/>
      <c r="S8975" s="8" t="s">
        <v>951</v>
      </c>
      <c r="T8975" s="8"/>
      <c r="U8975" s="8" t="s">
        <v>6509</v>
      </c>
      <c r="V8975" s="8"/>
      <c r="W8975" s="8"/>
      <c r="X8975" s="8"/>
      <c r="Y8975" s="8"/>
      <c r="Z8975" s="8"/>
      <c r="AA8975" s="8" t="s">
        <v>309</v>
      </c>
      <c r="AB8975" s="8"/>
      <c r="AC8975" s="8"/>
      <c r="AD8975" s="8"/>
      <c r="AE8975" s="12">
        <v>1</v>
      </c>
      <c r="AF8975" s="8"/>
      <c r="AG8975" s="8" t="s">
        <v>562</v>
      </c>
      <c r="AH8975" s="8"/>
      <c r="AI8975" s="13">
        <v>0</v>
      </c>
      <c r="AJ8975" s="8"/>
      <c r="AK8975" s="13">
        <f>ROUND(IF(ISNUMBER(AI8975), AE8975*AI8975, AE8975),5)</f>
        <v>0</v>
      </c>
      <c r="AL8975" s="8"/>
      <c r="AM8975" s="13">
        <f>ROUND(AM8974+AK8975,5)</f>
        <v>181.4</v>
      </c>
    </row>
    <row r="8976" spans="1:39" ht="15.75" thickBot="1" x14ac:dyDescent="0.3">
      <c r="A8976" s="8"/>
      <c r="B8976" s="8"/>
      <c r="C8976" s="8"/>
      <c r="D8976" s="8"/>
      <c r="E8976" s="9">
        <v>4875</v>
      </c>
      <c r="F8976" s="8"/>
      <c r="G8976" s="8" t="s">
        <v>55</v>
      </c>
      <c r="H8976" s="8"/>
      <c r="I8976" s="10">
        <v>45981.637291666666</v>
      </c>
      <c r="J8976" s="8"/>
      <c r="K8976" s="8" t="s">
        <v>56</v>
      </c>
      <c r="L8976" s="8"/>
      <c r="M8976" s="11">
        <v>45981</v>
      </c>
      <c r="N8976" s="8"/>
      <c r="O8976" s="8"/>
      <c r="P8976" s="8"/>
      <c r="Q8976" s="8" t="s">
        <v>6509</v>
      </c>
      <c r="R8976" s="8"/>
      <c r="S8976" s="8" t="s">
        <v>6622</v>
      </c>
      <c r="T8976" s="8"/>
      <c r="U8976" s="8" t="s">
        <v>6509</v>
      </c>
      <c r="V8976" s="8"/>
      <c r="W8976" s="8"/>
      <c r="X8976" s="8"/>
      <c r="Y8976" s="8"/>
      <c r="Z8976" s="8"/>
      <c r="AA8976" s="8" t="s">
        <v>759</v>
      </c>
      <c r="AB8976" s="8"/>
      <c r="AC8976" s="8" t="s">
        <v>620</v>
      </c>
      <c r="AD8976" s="8"/>
      <c r="AE8976" s="14">
        <v>1</v>
      </c>
      <c r="AF8976" s="8"/>
      <c r="AG8976" s="8" t="s">
        <v>562</v>
      </c>
      <c r="AH8976" s="8"/>
      <c r="AI8976" s="13">
        <v>0</v>
      </c>
      <c r="AJ8976" s="8"/>
      <c r="AK8976" s="15">
        <f>ROUND(IF(ISNUMBER(AI8976), AE8976*AI8976, AE8976),5)</f>
        <v>0</v>
      </c>
      <c r="AL8976" s="8"/>
      <c r="AM8976" s="15">
        <f>ROUND(AM8975+AK8976,5)</f>
        <v>181.4</v>
      </c>
    </row>
    <row r="8977" spans="1:39" x14ac:dyDescent="0.25">
      <c r="A8977" s="8"/>
      <c r="B8977" s="8" t="s">
        <v>6510</v>
      </c>
      <c r="C8977" s="8"/>
      <c r="D8977" s="8"/>
      <c r="E8977" s="9"/>
      <c r="F8977" s="8"/>
      <c r="G8977" s="8"/>
      <c r="H8977" s="8"/>
      <c r="I8977" s="10"/>
      <c r="J8977" s="8"/>
      <c r="K8977" s="8"/>
      <c r="L8977" s="8"/>
      <c r="M8977" s="11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  <c r="AA8977" s="8"/>
      <c r="AB8977" s="8"/>
      <c r="AC8977" s="8"/>
      <c r="AD8977" s="8"/>
      <c r="AE8977" s="12">
        <f>ROUND(SUM(AE8964:AE8976),5)</f>
        <v>14</v>
      </c>
      <c r="AF8977" s="8"/>
      <c r="AG8977" s="8"/>
      <c r="AH8977" s="8"/>
      <c r="AI8977" s="13"/>
      <c r="AJ8977" s="8"/>
      <c r="AK8977" s="13">
        <f>ROUND(SUM(AK8964:AK8976),5)</f>
        <v>181.4</v>
      </c>
      <c r="AL8977" s="8"/>
      <c r="AM8977" s="13">
        <f>AM8976</f>
        <v>181.4</v>
      </c>
    </row>
    <row r="8978" spans="1:39" x14ac:dyDescent="0.25">
      <c r="A8978" s="2"/>
      <c r="B8978" s="2" t="s">
        <v>6511</v>
      </c>
      <c r="C8978" s="2"/>
      <c r="D8978" s="2"/>
      <c r="E8978" s="3"/>
      <c r="F8978" s="2"/>
      <c r="G8978" s="2"/>
      <c r="H8978" s="2"/>
      <c r="I8978" s="4"/>
      <c r="J8978" s="2"/>
      <c r="K8978" s="2"/>
      <c r="L8978" s="2"/>
      <c r="M8978" s="5"/>
      <c r="N8978" s="2"/>
      <c r="O8978" s="2"/>
      <c r="P8978" s="2"/>
      <c r="Q8978" s="2"/>
      <c r="R8978" s="2"/>
      <c r="S8978" s="2"/>
      <c r="T8978" s="2"/>
      <c r="U8978" s="2"/>
      <c r="V8978" s="2"/>
      <c r="W8978" s="2"/>
      <c r="X8978" s="2"/>
      <c r="Y8978" s="2"/>
      <c r="Z8978" s="2"/>
      <c r="AA8978" s="2"/>
      <c r="AB8978" s="2"/>
      <c r="AC8978" s="2"/>
      <c r="AD8978" s="2"/>
      <c r="AE8978" s="6"/>
      <c r="AF8978" s="2"/>
      <c r="AG8978" s="2"/>
      <c r="AH8978" s="2"/>
      <c r="AI8978" s="7"/>
      <c r="AJ8978" s="2"/>
      <c r="AK8978" s="7"/>
      <c r="AL8978" s="2"/>
      <c r="AM8978" s="7"/>
    </row>
    <row r="8979" spans="1:39" x14ac:dyDescent="0.25">
      <c r="A8979" s="8"/>
      <c r="B8979" s="8"/>
      <c r="C8979" s="8"/>
      <c r="D8979" s="8"/>
      <c r="E8979" s="9">
        <v>1244</v>
      </c>
      <c r="F8979" s="8"/>
      <c r="G8979" s="8" t="s">
        <v>55</v>
      </c>
      <c r="H8979" s="8"/>
      <c r="I8979" s="10">
        <v>44902.631863425922</v>
      </c>
      <c r="J8979" s="8"/>
      <c r="K8979" s="8" t="s">
        <v>56</v>
      </c>
      <c r="L8979" s="8"/>
      <c r="M8979" s="11">
        <v>44902</v>
      </c>
      <c r="N8979" s="8"/>
      <c r="O8979" s="8"/>
      <c r="P8979" s="8"/>
      <c r="Q8979" s="8" t="s">
        <v>6511</v>
      </c>
      <c r="R8979" s="8"/>
      <c r="S8979" s="8" t="s">
        <v>6623</v>
      </c>
      <c r="T8979" s="8"/>
      <c r="U8979" s="8" t="s">
        <v>6511</v>
      </c>
      <c r="V8979" s="8"/>
      <c r="W8979" s="8"/>
      <c r="X8979" s="8"/>
      <c r="Y8979" s="8"/>
      <c r="Z8979" s="8"/>
      <c r="AA8979" s="8" t="s">
        <v>6727</v>
      </c>
      <c r="AB8979" s="8"/>
      <c r="AC8979" s="8" t="s">
        <v>6623</v>
      </c>
      <c r="AD8979" s="8"/>
      <c r="AE8979" s="12">
        <v>1</v>
      </c>
      <c r="AF8979" s="8"/>
      <c r="AG8979" s="8" t="s">
        <v>562</v>
      </c>
      <c r="AH8979" s="8"/>
      <c r="AI8979" s="13">
        <v>159</v>
      </c>
      <c r="AJ8979" s="8"/>
      <c r="AK8979" s="13">
        <f>ROUND(IF(ISNUMBER(AI8979), AE8979*AI8979, AE8979),5)</f>
        <v>159</v>
      </c>
      <c r="AL8979" s="8"/>
      <c r="AM8979" s="13">
        <f>ROUND(AM8978+AK8979,5)</f>
        <v>159</v>
      </c>
    </row>
    <row r="8980" spans="1:39" ht="15.75" thickBot="1" x14ac:dyDescent="0.3">
      <c r="A8980" s="8"/>
      <c r="B8980" s="8"/>
      <c r="C8980" s="8"/>
      <c r="D8980" s="8"/>
      <c r="E8980" s="9">
        <v>1244</v>
      </c>
      <c r="F8980" s="8"/>
      <c r="G8980" s="8" t="s">
        <v>55</v>
      </c>
      <c r="H8980" s="8"/>
      <c r="I8980" s="10">
        <v>44902.631863425922</v>
      </c>
      <c r="J8980" s="8"/>
      <c r="K8980" s="8" t="s">
        <v>56</v>
      </c>
      <c r="L8980" s="8"/>
      <c r="M8980" s="11">
        <v>44902</v>
      </c>
      <c r="N8980" s="8"/>
      <c r="O8980" s="8"/>
      <c r="P8980" s="8"/>
      <c r="Q8980" s="8" t="s">
        <v>6511</v>
      </c>
      <c r="R8980" s="8"/>
      <c r="S8980" s="8" t="s">
        <v>59</v>
      </c>
      <c r="T8980" s="8"/>
      <c r="U8980" s="8" t="s">
        <v>6511</v>
      </c>
      <c r="V8980" s="8"/>
      <c r="W8980" s="8"/>
      <c r="X8980" s="8"/>
      <c r="Y8980" s="8"/>
      <c r="Z8980" s="8"/>
      <c r="AA8980" s="8" t="s">
        <v>310</v>
      </c>
      <c r="AB8980" s="8"/>
      <c r="AC8980" s="8" t="s">
        <v>66</v>
      </c>
      <c r="AD8980" s="8"/>
      <c r="AE8980" s="14">
        <v>1</v>
      </c>
      <c r="AF8980" s="8"/>
      <c r="AG8980" s="8" t="s">
        <v>562</v>
      </c>
      <c r="AH8980" s="8"/>
      <c r="AI8980" s="13">
        <v>10.77</v>
      </c>
      <c r="AJ8980" s="8"/>
      <c r="AK8980" s="15">
        <f>ROUND(IF(ISNUMBER(AI8980), AE8980*AI8980, AE8980),5)</f>
        <v>10.77</v>
      </c>
      <c r="AL8980" s="8"/>
      <c r="AM8980" s="15">
        <f>ROUND(AM8979+AK8980,5)</f>
        <v>169.77</v>
      </c>
    </row>
    <row r="8981" spans="1:39" x14ac:dyDescent="0.25">
      <c r="A8981" s="8"/>
      <c r="B8981" s="8" t="s">
        <v>6512</v>
      </c>
      <c r="C8981" s="8"/>
      <c r="D8981" s="8"/>
      <c r="E8981" s="9"/>
      <c r="F8981" s="8"/>
      <c r="G8981" s="8"/>
      <c r="H8981" s="8"/>
      <c r="I8981" s="10"/>
      <c r="J8981" s="8"/>
      <c r="K8981" s="8"/>
      <c r="L8981" s="8"/>
      <c r="M8981" s="11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  <c r="AA8981" s="8"/>
      <c r="AB8981" s="8"/>
      <c r="AC8981" s="8"/>
      <c r="AD8981" s="8"/>
      <c r="AE8981" s="12">
        <f>ROUND(SUM(AE8978:AE8980),5)</f>
        <v>2</v>
      </c>
      <c r="AF8981" s="8"/>
      <c r="AG8981" s="8"/>
      <c r="AH8981" s="8"/>
      <c r="AI8981" s="13"/>
      <c r="AJ8981" s="8"/>
      <c r="AK8981" s="13">
        <f>ROUND(SUM(AK8978:AK8980),5)</f>
        <v>169.77</v>
      </c>
      <c r="AL8981" s="8"/>
      <c r="AM8981" s="13">
        <f>AM8980</f>
        <v>169.77</v>
      </c>
    </row>
    <row r="8982" spans="1:39" x14ac:dyDescent="0.25">
      <c r="A8982" s="2"/>
      <c r="B8982" s="2" t="s">
        <v>6513</v>
      </c>
      <c r="C8982" s="2"/>
      <c r="D8982" s="2"/>
      <c r="E8982" s="3"/>
      <c r="F8982" s="2"/>
      <c r="G8982" s="2"/>
      <c r="H8982" s="2"/>
      <c r="I8982" s="4"/>
      <c r="J8982" s="2"/>
      <c r="K8982" s="2"/>
      <c r="L8982" s="2"/>
      <c r="M8982" s="5"/>
      <c r="N8982" s="2"/>
      <c r="O8982" s="2"/>
      <c r="P8982" s="2"/>
      <c r="Q8982" s="2"/>
      <c r="R8982" s="2"/>
      <c r="S8982" s="2"/>
      <c r="T8982" s="2"/>
      <c r="U8982" s="2"/>
      <c r="V8982" s="2"/>
      <c r="W8982" s="2"/>
      <c r="X8982" s="2"/>
      <c r="Y8982" s="2"/>
      <c r="Z8982" s="2"/>
      <c r="AA8982" s="2"/>
      <c r="AB8982" s="2"/>
      <c r="AC8982" s="2"/>
      <c r="AD8982" s="2"/>
      <c r="AE8982" s="6"/>
      <c r="AF8982" s="2"/>
      <c r="AG8982" s="2"/>
      <c r="AH8982" s="2"/>
      <c r="AI8982" s="7"/>
      <c r="AJ8982" s="2"/>
      <c r="AK8982" s="7"/>
      <c r="AL8982" s="2"/>
      <c r="AM8982" s="7"/>
    </row>
    <row r="8983" spans="1:39" x14ac:dyDescent="0.25">
      <c r="A8983" s="8"/>
      <c r="B8983" s="8"/>
      <c r="C8983" s="8"/>
      <c r="D8983" s="8"/>
      <c r="E8983" s="9">
        <v>4365</v>
      </c>
      <c r="F8983" s="8"/>
      <c r="G8983" s="8" t="s">
        <v>55</v>
      </c>
      <c r="H8983" s="8"/>
      <c r="I8983" s="10">
        <v>45854.368761574071</v>
      </c>
      <c r="J8983" s="8"/>
      <c r="K8983" s="8" t="s">
        <v>56</v>
      </c>
      <c r="L8983" s="8"/>
      <c r="M8983" s="11">
        <v>45853</v>
      </c>
      <c r="N8983" s="8"/>
      <c r="O8983" s="8"/>
      <c r="P8983" s="8"/>
      <c r="Q8983" s="8" t="s">
        <v>6513</v>
      </c>
      <c r="R8983" s="8"/>
      <c r="S8983" s="8" t="s">
        <v>6624</v>
      </c>
      <c r="T8983" s="8"/>
      <c r="U8983" s="8" t="s">
        <v>6513</v>
      </c>
      <c r="V8983" s="8"/>
      <c r="W8983" s="8"/>
      <c r="X8983" s="8"/>
      <c r="Y8983" s="8"/>
      <c r="Z8983" s="8"/>
      <c r="AA8983" s="8" t="s">
        <v>6728</v>
      </c>
      <c r="AB8983" s="8"/>
      <c r="AC8983" s="8" t="s">
        <v>6624</v>
      </c>
      <c r="AD8983" s="8"/>
      <c r="AE8983" s="12">
        <v>2</v>
      </c>
      <c r="AF8983" s="8"/>
      <c r="AG8983" s="8" t="s">
        <v>562</v>
      </c>
      <c r="AH8983" s="8"/>
      <c r="AI8983" s="13">
        <v>25.59</v>
      </c>
      <c r="AJ8983" s="8"/>
      <c r="AK8983" s="13">
        <f>ROUND(IF(ISNUMBER(AI8983), AE8983*AI8983, AE8983),5)</f>
        <v>51.18</v>
      </c>
      <c r="AL8983" s="8"/>
      <c r="AM8983" s="13">
        <f>ROUND(AM8982+AK8983,5)</f>
        <v>51.18</v>
      </c>
    </row>
    <row r="8984" spans="1:39" x14ac:dyDescent="0.25">
      <c r="A8984" s="8"/>
      <c r="B8984" s="8"/>
      <c r="C8984" s="8"/>
      <c r="D8984" s="8"/>
      <c r="E8984" s="9">
        <v>4733</v>
      </c>
      <c r="F8984" s="8"/>
      <c r="G8984" s="8" t="s">
        <v>55</v>
      </c>
      <c r="H8984" s="8"/>
      <c r="I8984" s="10">
        <v>45953.544282407405</v>
      </c>
      <c r="J8984" s="8"/>
      <c r="K8984" s="8" t="s">
        <v>56</v>
      </c>
      <c r="L8984" s="8"/>
      <c r="M8984" s="11">
        <v>45953</v>
      </c>
      <c r="N8984" s="8"/>
      <c r="O8984" s="8"/>
      <c r="P8984" s="8"/>
      <c r="Q8984" s="8" t="s">
        <v>6513</v>
      </c>
      <c r="R8984" s="8"/>
      <c r="S8984" s="8" t="s">
        <v>6625</v>
      </c>
      <c r="T8984" s="8"/>
      <c r="U8984" s="8" t="s">
        <v>6513</v>
      </c>
      <c r="V8984" s="8"/>
      <c r="W8984" s="8"/>
      <c r="X8984" s="8"/>
      <c r="Y8984" s="8"/>
      <c r="Z8984" s="8"/>
      <c r="AA8984" s="8" t="s">
        <v>6729</v>
      </c>
      <c r="AB8984" s="8"/>
      <c r="AC8984" s="8" t="s">
        <v>6625</v>
      </c>
      <c r="AD8984" s="8"/>
      <c r="AE8984" s="12">
        <v>5</v>
      </c>
      <c r="AF8984" s="8"/>
      <c r="AG8984" s="8" t="s">
        <v>562</v>
      </c>
      <c r="AH8984" s="8"/>
      <c r="AI8984" s="13">
        <v>21.42</v>
      </c>
      <c r="AJ8984" s="8"/>
      <c r="AK8984" s="13">
        <f>ROUND(IF(ISNUMBER(AI8984), AE8984*AI8984, AE8984),5)</f>
        <v>107.1</v>
      </c>
      <c r="AL8984" s="8"/>
      <c r="AM8984" s="13">
        <f>ROUND(AM8983+AK8984,5)</f>
        <v>158.28</v>
      </c>
    </row>
    <row r="8985" spans="1:39" x14ac:dyDescent="0.25">
      <c r="A8985" s="8"/>
      <c r="B8985" s="8"/>
      <c r="C8985" s="8"/>
      <c r="D8985" s="8"/>
      <c r="E8985" s="9">
        <v>4733</v>
      </c>
      <c r="F8985" s="8"/>
      <c r="G8985" s="8" t="s">
        <v>55</v>
      </c>
      <c r="H8985" s="8"/>
      <c r="I8985" s="10">
        <v>45953.544282407405</v>
      </c>
      <c r="J8985" s="8"/>
      <c r="K8985" s="8" t="s">
        <v>56</v>
      </c>
      <c r="L8985" s="8"/>
      <c r="M8985" s="11">
        <v>45953</v>
      </c>
      <c r="N8985" s="8"/>
      <c r="O8985" s="8"/>
      <c r="P8985" s="8"/>
      <c r="Q8985" s="8" t="s">
        <v>6513</v>
      </c>
      <c r="R8985" s="8"/>
      <c r="S8985" s="8" t="s">
        <v>66</v>
      </c>
      <c r="T8985" s="8"/>
      <c r="U8985" s="8" t="s">
        <v>6513</v>
      </c>
      <c r="V8985" s="8"/>
      <c r="W8985" s="8"/>
      <c r="X8985" s="8"/>
      <c r="Y8985" s="8"/>
      <c r="Z8985" s="8"/>
      <c r="AA8985" s="8" t="s">
        <v>310</v>
      </c>
      <c r="AB8985" s="8"/>
      <c r="AC8985" s="8" t="s">
        <v>66</v>
      </c>
      <c r="AD8985" s="8"/>
      <c r="AE8985" s="12">
        <v>1</v>
      </c>
      <c r="AF8985" s="8"/>
      <c r="AG8985" s="8" t="s">
        <v>562</v>
      </c>
      <c r="AH8985" s="8"/>
      <c r="AI8985" s="13">
        <v>17.47</v>
      </c>
      <c r="AJ8985" s="8"/>
      <c r="AK8985" s="13">
        <f>ROUND(IF(ISNUMBER(AI8985), AE8985*AI8985, AE8985),5)</f>
        <v>17.47</v>
      </c>
      <c r="AL8985" s="8"/>
      <c r="AM8985" s="13">
        <f>ROUND(AM8984+AK8985,5)</f>
        <v>175.75</v>
      </c>
    </row>
    <row r="8986" spans="1:39" x14ac:dyDescent="0.25">
      <c r="A8986" s="8"/>
      <c r="B8986" s="8"/>
      <c r="C8986" s="8"/>
      <c r="D8986" s="8"/>
      <c r="E8986" s="9">
        <v>4733</v>
      </c>
      <c r="F8986" s="8"/>
      <c r="G8986" s="8" t="s">
        <v>55</v>
      </c>
      <c r="H8986" s="8"/>
      <c r="I8986" s="10">
        <v>45953.544282407405</v>
      </c>
      <c r="J8986" s="8"/>
      <c r="K8986" s="8" t="s">
        <v>56</v>
      </c>
      <c r="L8986" s="8"/>
      <c r="M8986" s="11">
        <v>45953</v>
      </c>
      <c r="N8986" s="8"/>
      <c r="O8986" s="8"/>
      <c r="P8986" s="8"/>
      <c r="Q8986" s="8" t="s">
        <v>6513</v>
      </c>
      <c r="R8986" s="8"/>
      <c r="S8986" s="8" t="s">
        <v>59</v>
      </c>
      <c r="T8986" s="8"/>
      <c r="U8986" s="8" t="s">
        <v>6513</v>
      </c>
      <c r="V8986" s="8"/>
      <c r="W8986" s="8"/>
      <c r="X8986" s="8"/>
      <c r="Y8986" s="8"/>
      <c r="Z8986" s="8"/>
      <c r="AA8986" s="8" t="s">
        <v>309</v>
      </c>
      <c r="AB8986" s="8"/>
      <c r="AC8986" s="8"/>
      <c r="AD8986" s="8"/>
      <c r="AE8986" s="12">
        <v>1</v>
      </c>
      <c r="AF8986" s="8"/>
      <c r="AG8986" s="8" t="s">
        <v>562</v>
      </c>
      <c r="AH8986" s="8"/>
      <c r="AI8986" s="13">
        <v>8.25</v>
      </c>
      <c r="AJ8986" s="8"/>
      <c r="AK8986" s="13">
        <f>ROUND(IF(ISNUMBER(AI8986), AE8986*AI8986, AE8986),5)</f>
        <v>8.25</v>
      </c>
      <c r="AL8986" s="8"/>
      <c r="AM8986" s="13">
        <f>ROUND(AM8985+AK8986,5)</f>
        <v>184</v>
      </c>
    </row>
    <row r="8987" spans="1:39" x14ac:dyDescent="0.25">
      <c r="A8987" s="8"/>
      <c r="B8987" s="8"/>
      <c r="C8987" s="8"/>
      <c r="D8987" s="8"/>
      <c r="E8987" s="9">
        <v>5060</v>
      </c>
      <c r="F8987" s="8"/>
      <c r="G8987" s="8" t="s">
        <v>55</v>
      </c>
      <c r="H8987" s="8"/>
      <c r="I8987" s="10">
        <v>46071.419733796298</v>
      </c>
      <c r="J8987" s="8"/>
      <c r="K8987" s="8" t="s">
        <v>56</v>
      </c>
      <c r="L8987" s="8"/>
      <c r="M8987" s="11">
        <v>46049</v>
      </c>
      <c r="N8987" s="8"/>
      <c r="O8987" s="8"/>
      <c r="P8987" s="8"/>
      <c r="Q8987" s="8" t="s">
        <v>6513</v>
      </c>
      <c r="R8987" s="8"/>
      <c r="S8987" s="8" t="s">
        <v>6626</v>
      </c>
      <c r="T8987" s="8"/>
      <c r="U8987" s="8" t="s">
        <v>6513</v>
      </c>
      <c r="V8987" s="8"/>
      <c r="W8987" s="8"/>
      <c r="X8987" s="8"/>
      <c r="Y8987" s="8"/>
      <c r="Z8987" s="8"/>
      <c r="AA8987" s="8" t="s">
        <v>6730</v>
      </c>
      <c r="AB8987" s="8"/>
      <c r="AC8987" s="8" t="s">
        <v>6626</v>
      </c>
      <c r="AD8987" s="8"/>
      <c r="AE8987" s="12">
        <v>18</v>
      </c>
      <c r="AF8987" s="8"/>
      <c r="AG8987" s="8" t="s">
        <v>562</v>
      </c>
      <c r="AH8987" s="8"/>
      <c r="AI8987" s="13">
        <v>21.57</v>
      </c>
      <c r="AJ8987" s="8"/>
      <c r="AK8987" s="13">
        <f>ROUND(IF(ISNUMBER(AI8987), AE8987*AI8987, AE8987),5)</f>
        <v>388.26</v>
      </c>
      <c r="AL8987" s="8"/>
      <c r="AM8987" s="13">
        <f>ROUND(AM8986+AK8987,5)</f>
        <v>572.26</v>
      </c>
    </row>
    <row r="8988" spans="1:39" x14ac:dyDescent="0.25">
      <c r="A8988" s="8"/>
      <c r="B8988" s="8"/>
      <c r="C8988" s="8"/>
      <c r="D8988" s="8"/>
      <c r="E8988" s="9">
        <v>5060</v>
      </c>
      <c r="F8988" s="8"/>
      <c r="G8988" s="8" t="s">
        <v>55</v>
      </c>
      <c r="H8988" s="8"/>
      <c r="I8988" s="10">
        <v>46071.419733796298</v>
      </c>
      <c r="J8988" s="8"/>
      <c r="K8988" s="8" t="s">
        <v>56</v>
      </c>
      <c r="L8988" s="8"/>
      <c r="M8988" s="11">
        <v>46049</v>
      </c>
      <c r="N8988" s="8"/>
      <c r="O8988" s="8"/>
      <c r="P8988" s="8"/>
      <c r="Q8988" s="8" t="s">
        <v>6513</v>
      </c>
      <c r="R8988" s="8"/>
      <c r="S8988" s="8" t="s">
        <v>66</v>
      </c>
      <c r="T8988" s="8"/>
      <c r="U8988" s="8" t="s">
        <v>6513</v>
      </c>
      <c r="V8988" s="8"/>
      <c r="W8988" s="8"/>
      <c r="X8988" s="8"/>
      <c r="Y8988" s="8"/>
      <c r="Z8988" s="8"/>
      <c r="AA8988" s="8" t="s">
        <v>310</v>
      </c>
      <c r="AB8988" s="8"/>
      <c r="AC8988" s="8" t="s">
        <v>66</v>
      </c>
      <c r="AD8988" s="8"/>
      <c r="AE8988" s="12">
        <v>1</v>
      </c>
      <c r="AF8988" s="8"/>
      <c r="AG8988" s="8" t="s">
        <v>562</v>
      </c>
      <c r="AH8988" s="8"/>
      <c r="AI8988" s="13">
        <v>24.19</v>
      </c>
      <c r="AJ8988" s="8"/>
      <c r="AK8988" s="13">
        <f>ROUND(IF(ISNUMBER(AI8988), AE8988*AI8988, AE8988),5)</f>
        <v>24.19</v>
      </c>
      <c r="AL8988" s="8"/>
      <c r="AM8988" s="13">
        <f>ROUND(AM8987+AK8988,5)</f>
        <v>596.45000000000005</v>
      </c>
    </row>
    <row r="8989" spans="1:39" ht="15.75" thickBot="1" x14ac:dyDescent="0.3">
      <c r="A8989" s="8"/>
      <c r="B8989" s="8"/>
      <c r="C8989" s="8"/>
      <c r="D8989" s="8"/>
      <c r="E8989" s="9">
        <v>5060</v>
      </c>
      <c r="F8989" s="8"/>
      <c r="G8989" s="8" t="s">
        <v>55</v>
      </c>
      <c r="H8989" s="8"/>
      <c r="I8989" s="10">
        <v>46071.419733796298</v>
      </c>
      <c r="J8989" s="8"/>
      <c r="K8989" s="8" t="s">
        <v>56</v>
      </c>
      <c r="L8989" s="8"/>
      <c r="M8989" s="11">
        <v>46049</v>
      </c>
      <c r="N8989" s="8"/>
      <c r="O8989" s="8"/>
      <c r="P8989" s="8"/>
      <c r="Q8989" s="8" t="s">
        <v>6513</v>
      </c>
      <c r="R8989" s="8"/>
      <c r="S8989" s="8" t="s">
        <v>59</v>
      </c>
      <c r="T8989" s="8"/>
      <c r="U8989" s="8" t="s">
        <v>6513</v>
      </c>
      <c r="V8989" s="8"/>
      <c r="W8989" s="8"/>
      <c r="X8989" s="8"/>
      <c r="Y8989" s="8"/>
      <c r="Z8989" s="8"/>
      <c r="AA8989" s="8" t="s">
        <v>309</v>
      </c>
      <c r="AB8989" s="8"/>
      <c r="AC8989" s="8"/>
      <c r="AD8989" s="8"/>
      <c r="AE8989" s="14">
        <v>1</v>
      </c>
      <c r="AF8989" s="8"/>
      <c r="AG8989" s="8" t="s">
        <v>562</v>
      </c>
      <c r="AH8989" s="8"/>
      <c r="AI8989" s="13">
        <v>27.32</v>
      </c>
      <c r="AJ8989" s="8"/>
      <c r="AK8989" s="15">
        <f>ROUND(IF(ISNUMBER(AI8989), AE8989*AI8989, AE8989),5)</f>
        <v>27.32</v>
      </c>
      <c r="AL8989" s="8"/>
      <c r="AM8989" s="15">
        <f>ROUND(AM8988+AK8989,5)</f>
        <v>623.77</v>
      </c>
    </row>
    <row r="8990" spans="1:39" x14ac:dyDescent="0.25">
      <c r="A8990" s="8"/>
      <c r="B8990" s="8" t="s">
        <v>6514</v>
      </c>
      <c r="C8990" s="8"/>
      <c r="D8990" s="8"/>
      <c r="E8990" s="9"/>
      <c r="F8990" s="8"/>
      <c r="G8990" s="8"/>
      <c r="H8990" s="8"/>
      <c r="I8990" s="10"/>
      <c r="J8990" s="8"/>
      <c r="K8990" s="8"/>
      <c r="L8990" s="8"/>
      <c r="M8990" s="11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  <c r="AA8990" s="8"/>
      <c r="AB8990" s="8"/>
      <c r="AC8990" s="8"/>
      <c r="AD8990" s="8"/>
      <c r="AE8990" s="12">
        <f>ROUND(SUM(AE8982:AE8989),5)</f>
        <v>29</v>
      </c>
      <c r="AF8990" s="8"/>
      <c r="AG8990" s="8"/>
      <c r="AH8990" s="8"/>
      <c r="AI8990" s="13"/>
      <c r="AJ8990" s="8"/>
      <c r="AK8990" s="13">
        <f>ROUND(SUM(AK8982:AK8989),5)</f>
        <v>623.77</v>
      </c>
      <c r="AL8990" s="8"/>
      <c r="AM8990" s="13">
        <f>AM8989</f>
        <v>623.77</v>
      </c>
    </row>
    <row r="8991" spans="1:39" x14ac:dyDescent="0.25">
      <c r="A8991" s="2"/>
      <c r="B8991" s="2" t="s">
        <v>6515</v>
      </c>
      <c r="C8991" s="2"/>
      <c r="D8991" s="2"/>
      <c r="E8991" s="3"/>
      <c r="F8991" s="2"/>
      <c r="G8991" s="2"/>
      <c r="H8991" s="2"/>
      <c r="I8991" s="4"/>
      <c r="J8991" s="2"/>
      <c r="K8991" s="2"/>
      <c r="L8991" s="2"/>
      <c r="M8991" s="5"/>
      <c r="N8991" s="2"/>
      <c r="O8991" s="2"/>
      <c r="P8991" s="2"/>
      <c r="Q8991" s="2"/>
      <c r="R8991" s="2"/>
      <c r="S8991" s="2"/>
      <c r="T8991" s="2"/>
      <c r="U8991" s="2"/>
      <c r="V8991" s="2"/>
      <c r="W8991" s="2"/>
      <c r="X8991" s="2"/>
      <c r="Y8991" s="2"/>
      <c r="Z8991" s="2"/>
      <c r="AA8991" s="2"/>
      <c r="AB8991" s="2"/>
      <c r="AC8991" s="2"/>
      <c r="AD8991" s="2"/>
      <c r="AE8991" s="6"/>
      <c r="AF8991" s="2"/>
      <c r="AG8991" s="2"/>
      <c r="AH8991" s="2"/>
      <c r="AI8991" s="7"/>
      <c r="AJ8991" s="2"/>
      <c r="AK8991" s="7"/>
      <c r="AL8991" s="2"/>
      <c r="AM8991" s="7"/>
    </row>
    <row r="8992" spans="1:39" x14ac:dyDescent="0.25">
      <c r="A8992" s="8"/>
      <c r="B8992" s="8"/>
      <c r="C8992" s="8"/>
      <c r="D8992" s="8"/>
      <c r="E8992" s="9">
        <v>5130</v>
      </c>
      <c r="F8992" s="8"/>
      <c r="G8992" s="8" t="s">
        <v>55</v>
      </c>
      <c r="H8992" s="8"/>
      <c r="I8992" s="10">
        <v>46099.375335648147</v>
      </c>
      <c r="J8992" s="8"/>
      <c r="K8992" s="8" t="s">
        <v>56</v>
      </c>
      <c r="L8992" s="8"/>
      <c r="M8992" s="11">
        <v>46099</v>
      </c>
      <c r="N8992" s="8"/>
      <c r="O8992" s="8"/>
      <c r="P8992" s="8"/>
      <c r="Q8992" s="8" t="s">
        <v>6515</v>
      </c>
      <c r="R8992" s="8"/>
      <c r="S8992" s="8" t="s">
        <v>6627</v>
      </c>
      <c r="T8992" s="8"/>
      <c r="U8992" s="8" t="s">
        <v>6515</v>
      </c>
      <c r="V8992" s="8"/>
      <c r="W8992" s="8"/>
      <c r="X8992" s="8"/>
      <c r="Y8992" s="8"/>
      <c r="Z8992" s="8"/>
      <c r="AA8992" s="8" t="s">
        <v>6731</v>
      </c>
      <c r="AB8992" s="8"/>
      <c r="AC8992" s="8" t="s">
        <v>6627</v>
      </c>
      <c r="AD8992" s="8"/>
      <c r="AE8992" s="12">
        <v>10</v>
      </c>
      <c r="AF8992" s="8"/>
      <c r="AG8992" s="8" t="s">
        <v>562</v>
      </c>
      <c r="AH8992" s="8"/>
      <c r="AI8992" s="13">
        <v>1127</v>
      </c>
      <c r="AJ8992" s="8"/>
      <c r="AK8992" s="13">
        <f>ROUND(IF(ISNUMBER(AI8992), AE8992*AI8992, AE8992),5)</f>
        <v>11270</v>
      </c>
      <c r="AL8992" s="8"/>
      <c r="AM8992" s="13">
        <f>ROUND(AM8991+AK8992,5)</f>
        <v>11270</v>
      </c>
    </row>
    <row r="8993" spans="1:39" x14ac:dyDescent="0.25">
      <c r="A8993" s="8"/>
      <c r="B8993" s="8"/>
      <c r="C8993" s="8"/>
      <c r="D8993" s="8"/>
      <c r="E8993" s="9">
        <v>5130</v>
      </c>
      <c r="F8993" s="8"/>
      <c r="G8993" s="8" t="s">
        <v>55</v>
      </c>
      <c r="H8993" s="8"/>
      <c r="I8993" s="10">
        <v>46099.375335648147</v>
      </c>
      <c r="J8993" s="8"/>
      <c r="K8993" s="8" t="s">
        <v>56</v>
      </c>
      <c r="L8993" s="8"/>
      <c r="M8993" s="11">
        <v>46099</v>
      </c>
      <c r="N8993" s="8"/>
      <c r="O8993" s="8"/>
      <c r="P8993" s="8"/>
      <c r="Q8993" s="8" t="s">
        <v>6515</v>
      </c>
      <c r="R8993" s="8"/>
      <c r="S8993" s="8" t="s">
        <v>66</v>
      </c>
      <c r="T8993" s="8"/>
      <c r="U8993" s="8" t="s">
        <v>6515</v>
      </c>
      <c r="V8993" s="8"/>
      <c r="W8993" s="8"/>
      <c r="X8993" s="8"/>
      <c r="Y8993" s="8"/>
      <c r="Z8993" s="8"/>
      <c r="AA8993" s="8" t="s">
        <v>310</v>
      </c>
      <c r="AB8993" s="8"/>
      <c r="AC8993" s="8" t="s">
        <v>66</v>
      </c>
      <c r="AD8993" s="8"/>
      <c r="AE8993" s="12">
        <v>1</v>
      </c>
      <c r="AF8993" s="8"/>
      <c r="AG8993" s="8" t="s">
        <v>562</v>
      </c>
      <c r="AH8993" s="8"/>
      <c r="AI8993" s="13">
        <v>6142.2</v>
      </c>
      <c r="AJ8993" s="8"/>
      <c r="AK8993" s="13">
        <f>ROUND(IF(ISNUMBER(AI8993), AE8993*AI8993, AE8993),5)</f>
        <v>6142.2</v>
      </c>
      <c r="AL8993" s="8"/>
      <c r="AM8993" s="13">
        <f>ROUND(AM8992+AK8993,5)</f>
        <v>17412.2</v>
      </c>
    </row>
    <row r="8994" spans="1:39" ht="15.75" thickBot="1" x14ac:dyDescent="0.3">
      <c r="A8994" s="8"/>
      <c r="B8994" s="8"/>
      <c r="C8994" s="8"/>
      <c r="D8994" s="8"/>
      <c r="E8994" s="9">
        <v>5130</v>
      </c>
      <c r="F8994" s="8"/>
      <c r="G8994" s="8" t="s">
        <v>55</v>
      </c>
      <c r="H8994" s="8"/>
      <c r="I8994" s="10">
        <v>46099.375335648147</v>
      </c>
      <c r="J8994" s="8"/>
      <c r="K8994" s="8" t="s">
        <v>56</v>
      </c>
      <c r="L8994" s="8"/>
      <c r="M8994" s="11">
        <v>46099</v>
      </c>
      <c r="N8994" s="8"/>
      <c r="O8994" s="8"/>
      <c r="P8994" s="8"/>
      <c r="Q8994" s="8" t="s">
        <v>6515</v>
      </c>
      <c r="R8994" s="8"/>
      <c r="S8994" s="8" t="s">
        <v>6628</v>
      </c>
      <c r="T8994" s="8"/>
      <c r="U8994" s="8" t="s">
        <v>6515</v>
      </c>
      <c r="V8994" s="8"/>
      <c r="W8994" s="8"/>
      <c r="X8994" s="8"/>
      <c r="Y8994" s="8"/>
      <c r="Z8994" s="8"/>
      <c r="AA8994" s="8" t="s">
        <v>6732</v>
      </c>
      <c r="AB8994" s="8"/>
      <c r="AC8994" s="8" t="s">
        <v>6628</v>
      </c>
      <c r="AD8994" s="8"/>
      <c r="AE8994" s="14">
        <v>1</v>
      </c>
      <c r="AF8994" s="8"/>
      <c r="AG8994" s="8" t="s">
        <v>562</v>
      </c>
      <c r="AH8994" s="8"/>
      <c r="AI8994" s="13">
        <v>538.52</v>
      </c>
      <c r="AJ8994" s="8"/>
      <c r="AK8994" s="15">
        <f>ROUND(IF(ISNUMBER(AI8994), AE8994*AI8994, AE8994),5)</f>
        <v>538.52</v>
      </c>
      <c r="AL8994" s="8"/>
      <c r="AM8994" s="15">
        <f>ROUND(AM8993+AK8994,5)</f>
        <v>17950.72</v>
      </c>
    </row>
    <row r="8995" spans="1:39" x14ac:dyDescent="0.25">
      <c r="A8995" s="8"/>
      <c r="B8995" s="8" t="s">
        <v>6516</v>
      </c>
      <c r="C8995" s="8"/>
      <c r="D8995" s="8"/>
      <c r="E8995" s="9"/>
      <c r="F8995" s="8"/>
      <c r="G8995" s="8"/>
      <c r="H8995" s="8"/>
      <c r="I8995" s="10"/>
      <c r="J8995" s="8"/>
      <c r="K8995" s="8"/>
      <c r="L8995" s="8"/>
      <c r="M8995" s="11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  <c r="AA8995" s="8"/>
      <c r="AB8995" s="8"/>
      <c r="AC8995" s="8"/>
      <c r="AD8995" s="8"/>
      <c r="AE8995" s="12">
        <f>ROUND(SUM(AE8991:AE8994),5)</f>
        <v>12</v>
      </c>
      <c r="AF8995" s="8"/>
      <c r="AG8995" s="8"/>
      <c r="AH8995" s="8"/>
      <c r="AI8995" s="13"/>
      <c r="AJ8995" s="8"/>
      <c r="AK8995" s="13">
        <f>ROUND(SUM(AK8991:AK8994),5)</f>
        <v>17950.72</v>
      </c>
      <c r="AL8995" s="8"/>
      <c r="AM8995" s="13">
        <f>AM8994</f>
        <v>17950.72</v>
      </c>
    </row>
    <row r="8996" spans="1:39" x14ac:dyDescent="0.25">
      <c r="A8996" s="2"/>
      <c r="B8996" s="2" t="s">
        <v>6517</v>
      </c>
      <c r="C8996" s="2"/>
      <c r="D8996" s="2"/>
      <c r="E8996" s="3"/>
      <c r="F8996" s="2"/>
      <c r="G8996" s="2"/>
      <c r="H8996" s="2"/>
      <c r="I8996" s="4"/>
      <c r="J8996" s="2"/>
      <c r="K8996" s="2"/>
      <c r="L8996" s="2"/>
      <c r="M8996" s="5"/>
      <c r="N8996" s="2"/>
      <c r="O8996" s="2"/>
      <c r="P8996" s="2"/>
      <c r="Q8996" s="2"/>
      <c r="R8996" s="2"/>
      <c r="S8996" s="2"/>
      <c r="T8996" s="2"/>
      <c r="U8996" s="2"/>
      <c r="V8996" s="2"/>
      <c r="W8996" s="2"/>
      <c r="X8996" s="2"/>
      <c r="Y8996" s="2"/>
      <c r="Z8996" s="2"/>
      <c r="AA8996" s="2"/>
      <c r="AB8996" s="2"/>
      <c r="AC8996" s="2"/>
      <c r="AD8996" s="2"/>
      <c r="AE8996" s="6"/>
      <c r="AF8996" s="2"/>
      <c r="AG8996" s="2"/>
      <c r="AH8996" s="2"/>
      <c r="AI8996" s="7"/>
      <c r="AJ8996" s="2"/>
      <c r="AK8996" s="7"/>
      <c r="AL8996" s="2"/>
      <c r="AM8996" s="7"/>
    </row>
    <row r="8997" spans="1:39" x14ac:dyDescent="0.25">
      <c r="A8997" s="8"/>
      <c r="B8997" s="8"/>
      <c r="C8997" s="8"/>
      <c r="D8997" s="8"/>
      <c r="E8997" s="9">
        <v>531</v>
      </c>
      <c r="F8997" s="8"/>
      <c r="G8997" s="8" t="s">
        <v>55</v>
      </c>
      <c r="H8997" s="8"/>
      <c r="I8997" s="10">
        <v>44763.558240740742</v>
      </c>
      <c r="J8997" s="8"/>
      <c r="K8997" s="8" t="s">
        <v>56</v>
      </c>
      <c r="L8997" s="8"/>
      <c r="M8997" s="11">
        <v>44763</v>
      </c>
      <c r="N8997" s="8"/>
      <c r="O8997" s="8"/>
      <c r="P8997" s="8"/>
      <c r="Q8997" s="8" t="s">
        <v>6517</v>
      </c>
      <c r="R8997" s="8"/>
      <c r="S8997" s="8" t="s">
        <v>6629</v>
      </c>
      <c r="T8997" s="8"/>
      <c r="U8997" s="8" t="s">
        <v>6517</v>
      </c>
      <c r="V8997" s="8"/>
      <c r="W8997" s="8"/>
      <c r="X8997" s="8"/>
      <c r="Y8997" s="8"/>
      <c r="Z8997" s="8"/>
      <c r="AA8997" s="8" t="s">
        <v>6733</v>
      </c>
      <c r="AB8997" s="8"/>
      <c r="AC8997" s="8" t="s">
        <v>6629</v>
      </c>
      <c r="AD8997" s="8"/>
      <c r="AE8997" s="12">
        <v>1</v>
      </c>
      <c r="AF8997" s="8"/>
      <c r="AG8997" s="8" t="s">
        <v>562</v>
      </c>
      <c r="AH8997" s="8"/>
      <c r="AI8997" s="13">
        <v>48</v>
      </c>
      <c r="AJ8997" s="8"/>
      <c r="AK8997" s="13">
        <f>ROUND(IF(ISNUMBER(AI8997), AE8997*AI8997, AE8997),5)</f>
        <v>48</v>
      </c>
      <c r="AL8997" s="8"/>
      <c r="AM8997" s="13">
        <f>ROUND(AM8996+AK8997,5)</f>
        <v>48</v>
      </c>
    </row>
    <row r="8998" spans="1:39" x14ac:dyDescent="0.25">
      <c r="A8998" s="8"/>
      <c r="B8998" s="8"/>
      <c r="C8998" s="8"/>
      <c r="D8998" s="8"/>
      <c r="E8998" s="9">
        <v>531</v>
      </c>
      <c r="F8998" s="8"/>
      <c r="G8998" s="8" t="s">
        <v>55</v>
      </c>
      <c r="H8998" s="8"/>
      <c r="I8998" s="10">
        <v>44763.558240740742</v>
      </c>
      <c r="J8998" s="8"/>
      <c r="K8998" s="8" t="s">
        <v>56</v>
      </c>
      <c r="L8998" s="8"/>
      <c r="M8998" s="11">
        <v>44763</v>
      </c>
      <c r="N8998" s="8"/>
      <c r="O8998" s="8"/>
      <c r="P8998" s="8"/>
      <c r="Q8998" s="8" t="s">
        <v>6517</v>
      </c>
      <c r="R8998" s="8"/>
      <c r="S8998" s="8" t="s">
        <v>59</v>
      </c>
      <c r="T8998" s="8"/>
      <c r="U8998" s="8" t="s">
        <v>6517</v>
      </c>
      <c r="V8998" s="8"/>
      <c r="W8998" s="8"/>
      <c r="X8998" s="8"/>
      <c r="Y8998" s="8"/>
      <c r="Z8998" s="8"/>
      <c r="AA8998" s="8" t="s">
        <v>309</v>
      </c>
      <c r="AB8998" s="8"/>
      <c r="AC8998" s="8"/>
      <c r="AD8998" s="8"/>
      <c r="AE8998" s="12">
        <v>1</v>
      </c>
      <c r="AF8998" s="8"/>
      <c r="AG8998" s="8" t="s">
        <v>562</v>
      </c>
      <c r="AH8998" s="8"/>
      <c r="AI8998" s="13">
        <v>3.18</v>
      </c>
      <c r="AJ8998" s="8"/>
      <c r="AK8998" s="13">
        <f>ROUND(IF(ISNUMBER(AI8998), AE8998*AI8998, AE8998),5)</f>
        <v>3.18</v>
      </c>
      <c r="AL8998" s="8"/>
      <c r="AM8998" s="13">
        <f>ROUND(AM8997+AK8998,5)</f>
        <v>51.18</v>
      </c>
    </row>
    <row r="8999" spans="1:39" x14ac:dyDescent="0.25">
      <c r="A8999" s="8"/>
      <c r="B8999" s="8"/>
      <c r="C8999" s="8"/>
      <c r="D8999" s="8"/>
      <c r="E8999" s="9">
        <v>1356</v>
      </c>
      <c r="F8999" s="8"/>
      <c r="G8999" s="8" t="s">
        <v>55</v>
      </c>
      <c r="H8999" s="8"/>
      <c r="I8999" s="10">
        <v>44939.292500000003</v>
      </c>
      <c r="J8999" s="8"/>
      <c r="K8999" s="8" t="s">
        <v>56</v>
      </c>
      <c r="L8999" s="8"/>
      <c r="M8999" s="11">
        <v>44911</v>
      </c>
      <c r="N8999" s="8"/>
      <c r="O8999" s="8"/>
      <c r="P8999" s="8"/>
      <c r="Q8999" s="8" t="s">
        <v>6517</v>
      </c>
      <c r="R8999" s="8"/>
      <c r="S8999" s="8" t="s">
        <v>218</v>
      </c>
      <c r="T8999" s="8"/>
      <c r="U8999" s="8" t="s">
        <v>6517</v>
      </c>
      <c r="V8999" s="8"/>
      <c r="W8999" s="8"/>
      <c r="X8999" s="8"/>
      <c r="Y8999" s="8"/>
      <c r="Z8999" s="8"/>
      <c r="AA8999" s="8" t="s">
        <v>467</v>
      </c>
      <c r="AB8999" s="8"/>
      <c r="AC8999" s="8" t="s">
        <v>218</v>
      </c>
      <c r="AD8999" s="8"/>
      <c r="AE8999" s="12">
        <v>1</v>
      </c>
      <c r="AF8999" s="8"/>
      <c r="AG8999" s="8" t="s">
        <v>562</v>
      </c>
      <c r="AH8999" s="8"/>
      <c r="AI8999" s="13">
        <v>51</v>
      </c>
      <c r="AJ8999" s="8"/>
      <c r="AK8999" s="13">
        <f>ROUND(IF(ISNUMBER(AI8999), AE8999*AI8999, AE8999),5)</f>
        <v>51</v>
      </c>
      <c r="AL8999" s="8"/>
      <c r="AM8999" s="13">
        <f>ROUND(AM8998+AK8999,5)</f>
        <v>102.18</v>
      </c>
    </row>
    <row r="9000" spans="1:39" x14ac:dyDescent="0.25">
      <c r="A9000" s="8"/>
      <c r="B9000" s="8"/>
      <c r="C9000" s="8"/>
      <c r="D9000" s="8"/>
      <c r="E9000" s="9">
        <v>1356</v>
      </c>
      <c r="F9000" s="8"/>
      <c r="G9000" s="8" t="s">
        <v>55</v>
      </c>
      <c r="H9000" s="8"/>
      <c r="I9000" s="10">
        <v>44939.292500000003</v>
      </c>
      <c r="J9000" s="8"/>
      <c r="K9000" s="8" t="s">
        <v>56</v>
      </c>
      <c r="L9000" s="8"/>
      <c r="M9000" s="11">
        <v>44911</v>
      </c>
      <c r="N9000" s="8"/>
      <c r="O9000" s="8"/>
      <c r="P9000" s="8"/>
      <c r="Q9000" s="8" t="s">
        <v>6517</v>
      </c>
      <c r="R9000" s="8"/>
      <c r="S9000" s="8" t="s">
        <v>59</v>
      </c>
      <c r="T9000" s="8"/>
      <c r="U9000" s="8" t="s">
        <v>6517</v>
      </c>
      <c r="V9000" s="8"/>
      <c r="W9000" s="8"/>
      <c r="X9000" s="8"/>
      <c r="Y9000" s="8"/>
      <c r="Z9000" s="8"/>
      <c r="AA9000" s="8" t="s">
        <v>309</v>
      </c>
      <c r="AB9000" s="8"/>
      <c r="AC9000" s="8"/>
      <c r="AD9000" s="8"/>
      <c r="AE9000" s="12">
        <v>1</v>
      </c>
      <c r="AF9000" s="8"/>
      <c r="AG9000" s="8" t="s">
        <v>562</v>
      </c>
      <c r="AH9000" s="8"/>
      <c r="AI9000" s="13">
        <v>3.38</v>
      </c>
      <c r="AJ9000" s="8"/>
      <c r="AK9000" s="13">
        <f>ROUND(IF(ISNUMBER(AI9000), AE9000*AI9000, AE9000),5)</f>
        <v>3.38</v>
      </c>
      <c r="AL9000" s="8"/>
      <c r="AM9000" s="13">
        <f>ROUND(AM8999+AK9000,5)</f>
        <v>105.56</v>
      </c>
    </row>
    <row r="9001" spans="1:39" x14ac:dyDescent="0.25">
      <c r="A9001" s="8"/>
      <c r="B9001" s="8"/>
      <c r="C9001" s="8"/>
      <c r="D9001" s="8"/>
      <c r="E9001" s="9">
        <v>1508</v>
      </c>
      <c r="F9001" s="8"/>
      <c r="G9001" s="8" t="s">
        <v>55</v>
      </c>
      <c r="H9001" s="8"/>
      <c r="I9001" s="10">
        <v>44973.377916666665</v>
      </c>
      <c r="J9001" s="8"/>
      <c r="K9001" s="8" t="s">
        <v>56</v>
      </c>
      <c r="L9001" s="8"/>
      <c r="M9001" s="11">
        <v>44973</v>
      </c>
      <c r="N9001" s="8"/>
      <c r="O9001" s="8"/>
      <c r="P9001" s="8"/>
      <c r="Q9001" s="8" t="s">
        <v>6517</v>
      </c>
      <c r="R9001" s="8"/>
      <c r="S9001" s="8" t="s">
        <v>218</v>
      </c>
      <c r="T9001" s="8"/>
      <c r="U9001" s="8" t="s">
        <v>6517</v>
      </c>
      <c r="V9001" s="8"/>
      <c r="W9001" s="8"/>
      <c r="X9001" s="8"/>
      <c r="Y9001" s="8"/>
      <c r="Z9001" s="8"/>
      <c r="AA9001" s="8" t="s">
        <v>467</v>
      </c>
      <c r="AB9001" s="8"/>
      <c r="AC9001" s="8" t="s">
        <v>218</v>
      </c>
      <c r="AD9001" s="8"/>
      <c r="AE9001" s="12">
        <v>1</v>
      </c>
      <c r="AF9001" s="8"/>
      <c r="AG9001" s="8" t="s">
        <v>562</v>
      </c>
      <c r="AH9001" s="8"/>
      <c r="AI9001" s="13">
        <v>55</v>
      </c>
      <c r="AJ9001" s="8"/>
      <c r="AK9001" s="13">
        <f>ROUND(IF(ISNUMBER(AI9001), AE9001*AI9001, AE9001),5)</f>
        <v>55</v>
      </c>
      <c r="AL9001" s="8"/>
      <c r="AM9001" s="13">
        <f>ROUND(AM9000+AK9001,5)</f>
        <v>160.56</v>
      </c>
    </row>
    <row r="9002" spans="1:39" x14ac:dyDescent="0.25">
      <c r="A9002" s="8"/>
      <c r="B9002" s="8"/>
      <c r="C9002" s="8"/>
      <c r="D9002" s="8"/>
      <c r="E9002" s="9">
        <v>1508</v>
      </c>
      <c r="F9002" s="8"/>
      <c r="G9002" s="8" t="s">
        <v>55</v>
      </c>
      <c r="H9002" s="8"/>
      <c r="I9002" s="10">
        <v>44973.377916666665</v>
      </c>
      <c r="J9002" s="8"/>
      <c r="K9002" s="8" t="s">
        <v>56</v>
      </c>
      <c r="L9002" s="8"/>
      <c r="M9002" s="11">
        <v>44973</v>
      </c>
      <c r="N9002" s="8"/>
      <c r="O9002" s="8"/>
      <c r="P9002" s="8"/>
      <c r="Q9002" s="8" t="s">
        <v>6517</v>
      </c>
      <c r="R9002" s="8"/>
      <c r="S9002" s="8" t="s">
        <v>59</v>
      </c>
      <c r="T9002" s="8"/>
      <c r="U9002" s="8" t="s">
        <v>6517</v>
      </c>
      <c r="V9002" s="8"/>
      <c r="W9002" s="8"/>
      <c r="X9002" s="8"/>
      <c r="Y9002" s="8"/>
      <c r="Z9002" s="8"/>
      <c r="AA9002" s="8" t="s">
        <v>309</v>
      </c>
      <c r="AB9002" s="8"/>
      <c r="AC9002" s="8"/>
      <c r="AD9002" s="8"/>
      <c r="AE9002" s="12">
        <v>1</v>
      </c>
      <c r="AF9002" s="8"/>
      <c r="AG9002" s="8" t="s">
        <v>562</v>
      </c>
      <c r="AH9002" s="8"/>
      <c r="AI9002" s="13">
        <v>3.64</v>
      </c>
      <c r="AJ9002" s="8"/>
      <c r="AK9002" s="13">
        <f>ROUND(IF(ISNUMBER(AI9002), AE9002*AI9002, AE9002),5)</f>
        <v>3.64</v>
      </c>
      <c r="AL9002" s="8"/>
      <c r="AM9002" s="13">
        <f>ROUND(AM9001+AK9002,5)</f>
        <v>164.2</v>
      </c>
    </row>
    <row r="9003" spans="1:39" x14ac:dyDescent="0.25">
      <c r="A9003" s="8"/>
      <c r="B9003" s="8"/>
      <c r="C9003" s="8"/>
      <c r="D9003" s="8"/>
      <c r="E9003" s="9">
        <v>1569</v>
      </c>
      <c r="F9003" s="8"/>
      <c r="G9003" s="8" t="s">
        <v>55</v>
      </c>
      <c r="H9003" s="8"/>
      <c r="I9003" s="10">
        <v>44991.663553240738</v>
      </c>
      <c r="J9003" s="8"/>
      <c r="K9003" s="8" t="s">
        <v>56</v>
      </c>
      <c r="L9003" s="8"/>
      <c r="M9003" s="11">
        <v>44991</v>
      </c>
      <c r="N9003" s="8"/>
      <c r="O9003" s="8"/>
      <c r="P9003" s="8"/>
      <c r="Q9003" s="8" t="s">
        <v>6517</v>
      </c>
      <c r="R9003" s="8"/>
      <c r="S9003" s="8" t="s">
        <v>218</v>
      </c>
      <c r="T9003" s="8"/>
      <c r="U9003" s="8" t="s">
        <v>6517</v>
      </c>
      <c r="V9003" s="8"/>
      <c r="W9003" s="8"/>
      <c r="X9003" s="8"/>
      <c r="Y9003" s="8"/>
      <c r="Z9003" s="8"/>
      <c r="AA9003" s="8" t="s">
        <v>467</v>
      </c>
      <c r="AB9003" s="8"/>
      <c r="AC9003" s="8" t="s">
        <v>218</v>
      </c>
      <c r="AD9003" s="8"/>
      <c r="AE9003" s="12">
        <v>1</v>
      </c>
      <c r="AF9003" s="8"/>
      <c r="AG9003" s="8" t="s">
        <v>562</v>
      </c>
      <c r="AH9003" s="8"/>
      <c r="AI9003" s="13">
        <v>55</v>
      </c>
      <c r="AJ9003" s="8"/>
      <c r="AK9003" s="13">
        <f>ROUND(IF(ISNUMBER(AI9003), AE9003*AI9003, AE9003),5)</f>
        <v>55</v>
      </c>
      <c r="AL9003" s="8"/>
      <c r="AM9003" s="13">
        <f>ROUND(AM9002+AK9003,5)</f>
        <v>219.2</v>
      </c>
    </row>
    <row r="9004" spans="1:39" x14ac:dyDescent="0.25">
      <c r="A9004" s="8"/>
      <c r="B9004" s="8"/>
      <c r="C9004" s="8"/>
      <c r="D9004" s="8"/>
      <c r="E9004" s="9">
        <v>1569</v>
      </c>
      <c r="F9004" s="8"/>
      <c r="G9004" s="8" t="s">
        <v>55</v>
      </c>
      <c r="H9004" s="8"/>
      <c r="I9004" s="10">
        <v>44991.663553240738</v>
      </c>
      <c r="J9004" s="8"/>
      <c r="K9004" s="8" t="s">
        <v>56</v>
      </c>
      <c r="L9004" s="8"/>
      <c r="M9004" s="11">
        <v>44991</v>
      </c>
      <c r="N9004" s="8"/>
      <c r="O9004" s="8"/>
      <c r="P9004" s="8"/>
      <c r="Q9004" s="8" t="s">
        <v>6517</v>
      </c>
      <c r="R9004" s="8"/>
      <c r="S9004" s="8" t="s">
        <v>59</v>
      </c>
      <c r="T9004" s="8"/>
      <c r="U9004" s="8" t="s">
        <v>6517</v>
      </c>
      <c r="V9004" s="8"/>
      <c r="W9004" s="8"/>
      <c r="X9004" s="8"/>
      <c r="Y9004" s="8"/>
      <c r="Z9004" s="8"/>
      <c r="AA9004" s="8" t="s">
        <v>309</v>
      </c>
      <c r="AB9004" s="8"/>
      <c r="AC9004" s="8"/>
      <c r="AD9004" s="8"/>
      <c r="AE9004" s="12">
        <v>1</v>
      </c>
      <c r="AF9004" s="8"/>
      <c r="AG9004" s="8" t="s">
        <v>562</v>
      </c>
      <c r="AH9004" s="8"/>
      <c r="AI9004" s="13">
        <v>3.64</v>
      </c>
      <c r="AJ9004" s="8"/>
      <c r="AK9004" s="13">
        <f>ROUND(IF(ISNUMBER(AI9004), AE9004*AI9004, AE9004),5)</f>
        <v>3.64</v>
      </c>
      <c r="AL9004" s="8"/>
      <c r="AM9004" s="13">
        <f>ROUND(AM9003+AK9004,5)</f>
        <v>222.84</v>
      </c>
    </row>
    <row r="9005" spans="1:39" x14ac:dyDescent="0.25">
      <c r="A9005" s="8"/>
      <c r="B9005" s="8"/>
      <c r="C9005" s="8"/>
      <c r="D9005" s="8"/>
      <c r="E9005" s="9">
        <v>2907</v>
      </c>
      <c r="F9005" s="8"/>
      <c r="G9005" s="8" t="s">
        <v>55</v>
      </c>
      <c r="H9005" s="8"/>
      <c r="I9005" s="10">
        <v>45484.530451388891</v>
      </c>
      <c r="J9005" s="8"/>
      <c r="K9005" s="8" t="s">
        <v>56</v>
      </c>
      <c r="L9005" s="8"/>
      <c r="M9005" s="11">
        <v>45484</v>
      </c>
      <c r="N9005" s="8"/>
      <c r="O9005" s="8"/>
      <c r="P9005" s="8"/>
      <c r="Q9005" s="8" t="s">
        <v>6517</v>
      </c>
      <c r="R9005" s="8"/>
      <c r="S9005" s="8" t="s">
        <v>132</v>
      </c>
      <c r="T9005" s="8"/>
      <c r="U9005" s="8" t="s">
        <v>6517</v>
      </c>
      <c r="V9005" s="8"/>
      <c r="W9005" s="8"/>
      <c r="X9005" s="8"/>
      <c r="Y9005" s="8"/>
      <c r="Z9005" s="8"/>
      <c r="AA9005" s="8" t="s">
        <v>381</v>
      </c>
      <c r="AB9005" s="8"/>
      <c r="AC9005" s="8" t="s">
        <v>132</v>
      </c>
      <c r="AD9005" s="8"/>
      <c r="AE9005" s="12">
        <v>2</v>
      </c>
      <c r="AF9005" s="8"/>
      <c r="AG9005" s="8" t="s">
        <v>562</v>
      </c>
      <c r="AH9005" s="8"/>
      <c r="AI9005" s="13">
        <v>149</v>
      </c>
      <c r="AJ9005" s="8"/>
      <c r="AK9005" s="13">
        <f>ROUND(IF(ISNUMBER(AI9005), AE9005*AI9005, AE9005),5)</f>
        <v>298</v>
      </c>
      <c r="AL9005" s="8"/>
      <c r="AM9005" s="13">
        <f>ROUND(AM9004+AK9005,5)</f>
        <v>520.84</v>
      </c>
    </row>
    <row r="9006" spans="1:39" ht="15.75" thickBot="1" x14ac:dyDescent="0.3">
      <c r="A9006" s="8"/>
      <c r="B9006" s="8"/>
      <c r="C9006" s="8"/>
      <c r="D9006" s="8"/>
      <c r="E9006" s="9">
        <v>2907</v>
      </c>
      <c r="F9006" s="8"/>
      <c r="G9006" s="8" t="s">
        <v>55</v>
      </c>
      <c r="H9006" s="8"/>
      <c r="I9006" s="10">
        <v>45484.530451388891</v>
      </c>
      <c r="J9006" s="8"/>
      <c r="K9006" s="8" t="s">
        <v>56</v>
      </c>
      <c r="L9006" s="8"/>
      <c r="M9006" s="11">
        <v>45484</v>
      </c>
      <c r="N9006" s="8"/>
      <c r="O9006" s="8"/>
      <c r="P9006" s="8"/>
      <c r="Q9006" s="8" t="s">
        <v>6517</v>
      </c>
      <c r="R9006" s="8"/>
      <c r="S9006" s="8" t="s">
        <v>59</v>
      </c>
      <c r="T9006" s="8"/>
      <c r="U9006" s="8" t="s">
        <v>6517</v>
      </c>
      <c r="V9006" s="8"/>
      <c r="W9006" s="8"/>
      <c r="X9006" s="8"/>
      <c r="Y9006" s="8"/>
      <c r="Z9006" s="8"/>
      <c r="AA9006" s="8" t="s">
        <v>309</v>
      </c>
      <c r="AB9006" s="8"/>
      <c r="AC9006" s="8"/>
      <c r="AD9006" s="8"/>
      <c r="AE9006" s="14">
        <v>1</v>
      </c>
      <c r="AF9006" s="8"/>
      <c r="AG9006" s="8" t="s">
        <v>562</v>
      </c>
      <c r="AH9006" s="8"/>
      <c r="AI9006" s="13">
        <v>19.739999999999998</v>
      </c>
      <c r="AJ9006" s="8"/>
      <c r="AK9006" s="15">
        <f>ROUND(IF(ISNUMBER(AI9006), AE9006*AI9006, AE9006),5)</f>
        <v>19.739999999999998</v>
      </c>
      <c r="AL9006" s="8"/>
      <c r="AM9006" s="15">
        <f>ROUND(AM9005+AK9006,5)</f>
        <v>540.58000000000004</v>
      </c>
    </row>
    <row r="9007" spans="1:39" x14ac:dyDescent="0.25">
      <c r="A9007" s="8"/>
      <c r="B9007" s="8" t="s">
        <v>6740</v>
      </c>
      <c r="C9007" s="8"/>
      <c r="D9007" s="8"/>
      <c r="E9007" s="9"/>
      <c r="F9007" s="8"/>
      <c r="G9007" s="8"/>
      <c r="H9007" s="8"/>
      <c r="I9007" s="10"/>
      <c r="J9007" s="8"/>
      <c r="K9007" s="8"/>
      <c r="L9007" s="8"/>
      <c r="M9007" s="11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  <c r="AA9007" s="8"/>
      <c r="AB9007" s="8"/>
      <c r="AC9007" s="8"/>
      <c r="AD9007" s="8"/>
      <c r="AE9007" s="12">
        <f>ROUND(SUM(AE8996:AE9006),5)</f>
        <v>11</v>
      </c>
      <c r="AF9007" s="8"/>
      <c r="AG9007" s="8"/>
      <c r="AH9007" s="8"/>
      <c r="AI9007" s="13"/>
      <c r="AJ9007" s="8"/>
      <c r="AK9007" s="13">
        <f>ROUND(SUM(AK8996:AK9006),5)</f>
        <v>540.58000000000004</v>
      </c>
      <c r="AL9007" s="8"/>
      <c r="AM9007" s="13">
        <f>AM9006</f>
        <v>540.58000000000004</v>
      </c>
    </row>
    <row r="9008" spans="1:39" x14ac:dyDescent="0.25">
      <c r="A9008" s="2"/>
      <c r="B9008" s="2" t="s">
        <v>6741</v>
      </c>
      <c r="C9008" s="2"/>
      <c r="D9008" s="2"/>
      <c r="E9008" s="3"/>
      <c r="F9008" s="2"/>
      <c r="G9008" s="2"/>
      <c r="H9008" s="2"/>
      <c r="I9008" s="4"/>
      <c r="J9008" s="2"/>
      <c r="K9008" s="2"/>
      <c r="L9008" s="2"/>
      <c r="M9008" s="5"/>
      <c r="N9008" s="2"/>
      <c r="O9008" s="2"/>
      <c r="P9008" s="2"/>
      <c r="Q9008" s="2"/>
      <c r="R9008" s="2"/>
      <c r="S9008" s="2"/>
      <c r="T9008" s="2"/>
      <c r="U9008" s="2"/>
      <c r="V9008" s="2"/>
      <c r="W9008" s="2"/>
      <c r="X9008" s="2"/>
      <c r="Y9008" s="2"/>
      <c r="Z9008" s="2"/>
      <c r="AA9008" s="2"/>
      <c r="AB9008" s="2"/>
      <c r="AC9008" s="2"/>
      <c r="AD9008" s="2"/>
      <c r="AE9008" s="6"/>
      <c r="AF9008" s="2"/>
      <c r="AG9008" s="2"/>
      <c r="AH9008" s="2"/>
      <c r="AI9008" s="7"/>
      <c r="AJ9008" s="2"/>
      <c r="AK9008" s="7"/>
      <c r="AL9008" s="2"/>
      <c r="AM9008" s="7"/>
    </row>
    <row r="9009" spans="1:39" x14ac:dyDescent="0.25">
      <c r="A9009" s="8"/>
      <c r="B9009" s="8"/>
      <c r="C9009" s="8"/>
      <c r="D9009" s="8"/>
      <c r="E9009" s="9">
        <v>1157</v>
      </c>
      <c r="F9009" s="8"/>
      <c r="G9009" s="8" t="s">
        <v>55</v>
      </c>
      <c r="H9009" s="8"/>
      <c r="I9009" s="10">
        <v>44881.628067129626</v>
      </c>
      <c r="J9009" s="8"/>
      <c r="K9009" s="8" t="s">
        <v>56</v>
      </c>
      <c r="L9009" s="8"/>
      <c r="M9009" s="11">
        <v>44881</v>
      </c>
      <c r="N9009" s="8"/>
      <c r="O9009" s="8"/>
      <c r="P9009" s="8"/>
      <c r="Q9009" s="8" t="s">
        <v>6741</v>
      </c>
      <c r="R9009" s="8"/>
      <c r="S9009" s="8" t="s">
        <v>6774</v>
      </c>
      <c r="T9009" s="8"/>
      <c r="U9009" s="8" t="s">
        <v>6741</v>
      </c>
      <c r="V9009" s="8"/>
      <c r="W9009" s="8"/>
      <c r="X9009" s="8"/>
      <c r="Y9009" s="8"/>
      <c r="Z9009" s="8"/>
      <c r="AA9009" s="8" t="s">
        <v>6856</v>
      </c>
      <c r="AB9009" s="8"/>
      <c r="AC9009" s="8" t="s">
        <v>6774</v>
      </c>
      <c r="AD9009" s="8"/>
      <c r="AE9009" s="12">
        <v>1</v>
      </c>
      <c r="AF9009" s="8"/>
      <c r="AG9009" s="8" t="s">
        <v>562</v>
      </c>
      <c r="AH9009" s="8"/>
      <c r="AI9009" s="13">
        <v>31.23</v>
      </c>
      <c r="AJ9009" s="8"/>
      <c r="AK9009" s="13">
        <f>ROUND(IF(ISNUMBER(AI9009), AE9009*AI9009, AE9009),5)</f>
        <v>31.23</v>
      </c>
      <c r="AL9009" s="8"/>
      <c r="AM9009" s="13">
        <f>ROUND(AM9008+AK9009,5)</f>
        <v>31.23</v>
      </c>
    </row>
    <row r="9010" spans="1:39" x14ac:dyDescent="0.25">
      <c r="A9010" s="8"/>
      <c r="B9010" s="8"/>
      <c r="C9010" s="8"/>
      <c r="D9010" s="8"/>
      <c r="E9010" s="9">
        <v>1157</v>
      </c>
      <c r="F9010" s="8"/>
      <c r="G9010" s="8" t="s">
        <v>55</v>
      </c>
      <c r="H9010" s="8"/>
      <c r="I9010" s="10">
        <v>44881.628067129626</v>
      </c>
      <c r="J9010" s="8"/>
      <c r="K9010" s="8" t="s">
        <v>56</v>
      </c>
      <c r="L9010" s="8"/>
      <c r="M9010" s="11">
        <v>44881</v>
      </c>
      <c r="N9010" s="8"/>
      <c r="O9010" s="8"/>
      <c r="P9010" s="8"/>
      <c r="Q9010" s="8" t="s">
        <v>6741</v>
      </c>
      <c r="R9010" s="8"/>
      <c r="S9010" s="8" t="s">
        <v>59</v>
      </c>
      <c r="T9010" s="8"/>
      <c r="U9010" s="8" t="s">
        <v>6741</v>
      </c>
      <c r="V9010" s="8"/>
      <c r="W9010" s="8"/>
      <c r="X9010" s="8"/>
      <c r="Y9010" s="8"/>
      <c r="Z9010" s="8"/>
      <c r="AA9010" s="8" t="s">
        <v>310</v>
      </c>
      <c r="AB9010" s="8"/>
      <c r="AC9010" s="8" t="s">
        <v>66</v>
      </c>
      <c r="AD9010" s="8"/>
      <c r="AE9010" s="12">
        <v>1</v>
      </c>
      <c r="AF9010" s="8"/>
      <c r="AG9010" s="8" t="s">
        <v>562</v>
      </c>
      <c r="AH9010" s="8"/>
      <c r="AI9010" s="13">
        <v>10.97</v>
      </c>
      <c r="AJ9010" s="8"/>
      <c r="AK9010" s="13">
        <f>ROUND(IF(ISNUMBER(AI9010), AE9010*AI9010, AE9010),5)</f>
        <v>10.97</v>
      </c>
      <c r="AL9010" s="8"/>
      <c r="AM9010" s="13">
        <f>ROUND(AM9009+AK9010,5)</f>
        <v>42.2</v>
      </c>
    </row>
    <row r="9011" spans="1:39" x14ac:dyDescent="0.25">
      <c r="A9011" s="8"/>
      <c r="B9011" s="8"/>
      <c r="C9011" s="8"/>
      <c r="D9011" s="8"/>
      <c r="E9011" s="9">
        <v>1157</v>
      </c>
      <c r="F9011" s="8"/>
      <c r="G9011" s="8" t="s">
        <v>55</v>
      </c>
      <c r="H9011" s="8"/>
      <c r="I9011" s="10">
        <v>44881.628067129626</v>
      </c>
      <c r="J9011" s="8"/>
      <c r="K9011" s="8" t="s">
        <v>56</v>
      </c>
      <c r="L9011" s="8"/>
      <c r="M9011" s="11">
        <v>44881</v>
      </c>
      <c r="N9011" s="8"/>
      <c r="O9011" s="8"/>
      <c r="P9011" s="8"/>
      <c r="Q9011" s="8" t="s">
        <v>6741</v>
      </c>
      <c r="R9011" s="8"/>
      <c r="S9011" s="8" t="s">
        <v>59</v>
      </c>
      <c r="T9011" s="8"/>
      <c r="U9011" s="8" t="s">
        <v>6741</v>
      </c>
      <c r="V9011" s="8"/>
      <c r="W9011" s="8"/>
      <c r="X9011" s="8"/>
      <c r="Y9011" s="8"/>
      <c r="Z9011" s="8"/>
      <c r="AA9011" s="8" t="s">
        <v>309</v>
      </c>
      <c r="AB9011" s="8"/>
      <c r="AC9011" s="8"/>
      <c r="AD9011" s="8"/>
      <c r="AE9011" s="12">
        <v>1</v>
      </c>
      <c r="AF9011" s="8"/>
      <c r="AG9011" s="8" t="s">
        <v>562</v>
      </c>
      <c r="AH9011" s="8"/>
      <c r="AI9011" s="13">
        <v>2.8</v>
      </c>
      <c r="AJ9011" s="8"/>
      <c r="AK9011" s="13">
        <f>ROUND(IF(ISNUMBER(AI9011), AE9011*AI9011, AE9011),5)</f>
        <v>2.8</v>
      </c>
      <c r="AL9011" s="8"/>
      <c r="AM9011" s="13">
        <f>ROUND(AM9010+AK9011,5)</f>
        <v>45</v>
      </c>
    </row>
    <row r="9012" spans="1:39" x14ac:dyDescent="0.25">
      <c r="A9012" s="8"/>
      <c r="B9012" s="8"/>
      <c r="C9012" s="8"/>
      <c r="D9012" s="8"/>
      <c r="E9012" s="9">
        <v>4474</v>
      </c>
      <c r="F9012" s="8"/>
      <c r="G9012" s="8" t="s">
        <v>55</v>
      </c>
      <c r="H9012" s="8"/>
      <c r="I9012" s="10">
        <v>45867.558506944442</v>
      </c>
      <c r="J9012" s="8"/>
      <c r="K9012" s="8" t="s">
        <v>56</v>
      </c>
      <c r="L9012" s="8"/>
      <c r="M9012" s="11">
        <v>45867</v>
      </c>
      <c r="N9012" s="8"/>
      <c r="O9012" s="8"/>
      <c r="P9012" s="8"/>
      <c r="Q9012" s="8" t="s">
        <v>6741</v>
      </c>
      <c r="R9012" s="8"/>
      <c r="S9012" s="8" t="s">
        <v>6775</v>
      </c>
      <c r="T9012" s="8"/>
      <c r="U9012" s="8" t="s">
        <v>6741</v>
      </c>
      <c r="V9012" s="8"/>
      <c r="W9012" s="8"/>
      <c r="X9012" s="8"/>
      <c r="Y9012" s="8"/>
      <c r="Z9012" s="8"/>
      <c r="AA9012" s="8" t="s">
        <v>6857</v>
      </c>
      <c r="AB9012" s="8"/>
      <c r="AC9012" s="8" t="s">
        <v>6775</v>
      </c>
      <c r="AD9012" s="8"/>
      <c r="AE9012" s="12">
        <v>3</v>
      </c>
      <c r="AF9012" s="8"/>
      <c r="AG9012" s="8" t="s">
        <v>562</v>
      </c>
      <c r="AH9012" s="8"/>
      <c r="AI9012" s="13">
        <v>52.39</v>
      </c>
      <c r="AJ9012" s="8"/>
      <c r="AK9012" s="13">
        <f>ROUND(IF(ISNUMBER(AI9012), AE9012*AI9012, AE9012),5)</f>
        <v>157.16999999999999</v>
      </c>
      <c r="AL9012" s="8"/>
      <c r="AM9012" s="13">
        <f>ROUND(AM9011+AK9012,5)</f>
        <v>202.17</v>
      </c>
    </row>
    <row r="9013" spans="1:39" x14ac:dyDescent="0.25">
      <c r="A9013" s="8"/>
      <c r="B9013" s="8"/>
      <c r="C9013" s="8"/>
      <c r="D9013" s="8"/>
      <c r="E9013" s="9">
        <v>4474</v>
      </c>
      <c r="F9013" s="8"/>
      <c r="G9013" s="8" t="s">
        <v>55</v>
      </c>
      <c r="H9013" s="8"/>
      <c r="I9013" s="10">
        <v>45867.558506944442</v>
      </c>
      <c r="J9013" s="8"/>
      <c r="K9013" s="8" t="s">
        <v>56</v>
      </c>
      <c r="L9013" s="8"/>
      <c r="M9013" s="11">
        <v>45867</v>
      </c>
      <c r="N9013" s="8"/>
      <c r="O9013" s="8"/>
      <c r="P9013" s="8"/>
      <c r="Q9013" s="8" t="s">
        <v>6741</v>
      </c>
      <c r="R9013" s="8"/>
      <c r="S9013" s="8" t="s">
        <v>66</v>
      </c>
      <c r="T9013" s="8"/>
      <c r="U9013" s="8" t="s">
        <v>6741</v>
      </c>
      <c r="V9013" s="8"/>
      <c r="W9013" s="8"/>
      <c r="X9013" s="8"/>
      <c r="Y9013" s="8"/>
      <c r="Z9013" s="8"/>
      <c r="AA9013" s="8" t="s">
        <v>310</v>
      </c>
      <c r="AB9013" s="8"/>
      <c r="AC9013" s="8" t="s">
        <v>66</v>
      </c>
      <c r="AD9013" s="8"/>
      <c r="AE9013" s="12">
        <v>1</v>
      </c>
      <c r="AF9013" s="8"/>
      <c r="AG9013" s="8" t="s">
        <v>562</v>
      </c>
      <c r="AH9013" s="8"/>
      <c r="AI9013" s="13">
        <v>1.57</v>
      </c>
      <c r="AJ9013" s="8"/>
      <c r="AK9013" s="13">
        <f>ROUND(IF(ISNUMBER(AI9013), AE9013*AI9013, AE9013),5)</f>
        <v>1.57</v>
      </c>
      <c r="AL9013" s="8"/>
      <c r="AM9013" s="13">
        <f>ROUND(AM9012+AK9013,5)</f>
        <v>203.74</v>
      </c>
    </row>
    <row r="9014" spans="1:39" x14ac:dyDescent="0.25">
      <c r="A9014" s="8"/>
      <c r="B9014" s="8"/>
      <c r="C9014" s="8"/>
      <c r="D9014" s="8"/>
      <c r="E9014" s="9">
        <v>4474</v>
      </c>
      <c r="F9014" s="8"/>
      <c r="G9014" s="8" t="s">
        <v>55</v>
      </c>
      <c r="H9014" s="8"/>
      <c r="I9014" s="10">
        <v>45867.558506944442</v>
      </c>
      <c r="J9014" s="8"/>
      <c r="K9014" s="8" t="s">
        <v>56</v>
      </c>
      <c r="L9014" s="8"/>
      <c r="M9014" s="11">
        <v>45867</v>
      </c>
      <c r="N9014" s="8"/>
      <c r="O9014" s="8"/>
      <c r="P9014" s="8"/>
      <c r="Q9014" s="8" t="s">
        <v>6741</v>
      </c>
      <c r="R9014" s="8"/>
      <c r="S9014" s="8" t="s">
        <v>59</v>
      </c>
      <c r="T9014" s="8"/>
      <c r="U9014" s="8" t="s">
        <v>6741</v>
      </c>
      <c r="V9014" s="8"/>
      <c r="W9014" s="8"/>
      <c r="X9014" s="8"/>
      <c r="Y9014" s="8"/>
      <c r="Z9014" s="8"/>
      <c r="AA9014" s="8" t="s">
        <v>309</v>
      </c>
      <c r="AB9014" s="8"/>
      <c r="AC9014" s="8"/>
      <c r="AD9014" s="8"/>
      <c r="AE9014" s="12">
        <v>1</v>
      </c>
      <c r="AF9014" s="8"/>
      <c r="AG9014" s="8" t="s">
        <v>562</v>
      </c>
      <c r="AH9014" s="8"/>
      <c r="AI9014" s="13">
        <v>10.52</v>
      </c>
      <c r="AJ9014" s="8"/>
      <c r="AK9014" s="13">
        <f>ROUND(IF(ISNUMBER(AI9014), AE9014*AI9014, AE9014),5)</f>
        <v>10.52</v>
      </c>
      <c r="AL9014" s="8"/>
      <c r="AM9014" s="13">
        <f>ROUND(AM9013+AK9014,5)</f>
        <v>214.26</v>
      </c>
    </row>
    <row r="9015" spans="1:39" x14ac:dyDescent="0.25">
      <c r="A9015" s="8"/>
      <c r="B9015" s="8"/>
      <c r="C9015" s="8"/>
      <c r="D9015" s="8"/>
      <c r="E9015" s="9">
        <v>4550</v>
      </c>
      <c r="F9015" s="8"/>
      <c r="G9015" s="8" t="s">
        <v>55</v>
      </c>
      <c r="H9015" s="8"/>
      <c r="I9015" s="10">
        <v>45891.561655092592</v>
      </c>
      <c r="J9015" s="8"/>
      <c r="K9015" s="8" t="s">
        <v>56</v>
      </c>
      <c r="L9015" s="8"/>
      <c r="M9015" s="11">
        <v>45891</v>
      </c>
      <c r="N9015" s="8"/>
      <c r="O9015" s="8"/>
      <c r="P9015" s="8"/>
      <c r="Q9015" s="8" t="s">
        <v>6741</v>
      </c>
      <c r="R9015" s="8"/>
      <c r="S9015" s="8" t="s">
        <v>6776</v>
      </c>
      <c r="T9015" s="8"/>
      <c r="U9015" s="8" t="s">
        <v>6741</v>
      </c>
      <c r="V9015" s="8"/>
      <c r="W9015" s="8"/>
      <c r="X9015" s="8"/>
      <c r="Y9015" s="8"/>
      <c r="Z9015" s="8"/>
      <c r="AA9015" s="8" t="s">
        <v>6858</v>
      </c>
      <c r="AB9015" s="8"/>
      <c r="AC9015" s="8" t="s">
        <v>6776</v>
      </c>
      <c r="AD9015" s="8"/>
      <c r="AE9015" s="12">
        <v>1</v>
      </c>
      <c r="AF9015" s="8"/>
      <c r="AG9015" s="8" t="s">
        <v>562</v>
      </c>
      <c r="AH9015" s="8"/>
      <c r="AI9015" s="13">
        <v>67.84</v>
      </c>
      <c r="AJ9015" s="8"/>
      <c r="AK9015" s="13">
        <f>ROUND(IF(ISNUMBER(AI9015), AE9015*AI9015, AE9015),5)</f>
        <v>67.84</v>
      </c>
      <c r="AL9015" s="8"/>
      <c r="AM9015" s="13">
        <f>ROUND(AM9014+AK9015,5)</f>
        <v>282.10000000000002</v>
      </c>
    </row>
    <row r="9016" spans="1:39" x14ac:dyDescent="0.25">
      <c r="A9016" s="8"/>
      <c r="B9016" s="8"/>
      <c r="C9016" s="8"/>
      <c r="D9016" s="8"/>
      <c r="E9016" s="9">
        <v>4550</v>
      </c>
      <c r="F9016" s="8"/>
      <c r="G9016" s="8" t="s">
        <v>55</v>
      </c>
      <c r="H9016" s="8"/>
      <c r="I9016" s="10">
        <v>45891.561655092592</v>
      </c>
      <c r="J9016" s="8"/>
      <c r="K9016" s="8" t="s">
        <v>56</v>
      </c>
      <c r="L9016" s="8"/>
      <c r="M9016" s="11">
        <v>45891</v>
      </c>
      <c r="N9016" s="8"/>
      <c r="O9016" s="8"/>
      <c r="P9016" s="8"/>
      <c r="Q9016" s="8" t="s">
        <v>6741</v>
      </c>
      <c r="R9016" s="8"/>
      <c r="S9016" s="8" t="s">
        <v>59</v>
      </c>
      <c r="T9016" s="8"/>
      <c r="U9016" s="8" t="s">
        <v>6741</v>
      </c>
      <c r="V9016" s="8"/>
      <c r="W9016" s="8"/>
      <c r="X9016" s="8"/>
      <c r="Y9016" s="8"/>
      <c r="Z9016" s="8"/>
      <c r="AA9016" s="8" t="s">
        <v>309</v>
      </c>
      <c r="AB9016" s="8"/>
      <c r="AC9016" s="8"/>
      <c r="AD9016" s="8"/>
      <c r="AE9016" s="12">
        <v>1</v>
      </c>
      <c r="AF9016" s="8"/>
      <c r="AG9016" s="8" t="s">
        <v>562</v>
      </c>
      <c r="AH9016" s="8"/>
      <c r="AI9016" s="13">
        <v>4.5599999999999996</v>
      </c>
      <c r="AJ9016" s="8"/>
      <c r="AK9016" s="13">
        <f>ROUND(IF(ISNUMBER(AI9016), AE9016*AI9016, AE9016),5)</f>
        <v>4.5599999999999996</v>
      </c>
      <c r="AL9016" s="8"/>
      <c r="AM9016" s="13">
        <f>ROUND(AM9015+AK9016,5)</f>
        <v>286.66000000000003</v>
      </c>
    </row>
    <row r="9017" spans="1:39" x14ac:dyDescent="0.25">
      <c r="A9017" s="8"/>
      <c r="B9017" s="8"/>
      <c r="C9017" s="8"/>
      <c r="D9017" s="8"/>
      <c r="E9017" s="9">
        <v>4550</v>
      </c>
      <c r="F9017" s="8"/>
      <c r="G9017" s="8" t="s">
        <v>55</v>
      </c>
      <c r="H9017" s="8"/>
      <c r="I9017" s="10">
        <v>45891.561655092592</v>
      </c>
      <c r="J9017" s="8"/>
      <c r="K9017" s="8" t="s">
        <v>56</v>
      </c>
      <c r="L9017" s="8"/>
      <c r="M9017" s="11">
        <v>45891</v>
      </c>
      <c r="N9017" s="8"/>
      <c r="O9017" s="8"/>
      <c r="P9017" s="8"/>
      <c r="Q9017" s="8" t="s">
        <v>6741</v>
      </c>
      <c r="R9017" s="8"/>
      <c r="S9017" s="8" t="s">
        <v>66</v>
      </c>
      <c r="T9017" s="8"/>
      <c r="U9017" s="8" t="s">
        <v>6741</v>
      </c>
      <c r="V9017" s="8"/>
      <c r="W9017" s="8"/>
      <c r="X9017" s="8"/>
      <c r="Y9017" s="8"/>
      <c r="Z9017" s="8"/>
      <c r="AA9017" s="8" t="s">
        <v>310</v>
      </c>
      <c r="AB9017" s="8"/>
      <c r="AC9017" s="8" t="s">
        <v>66</v>
      </c>
      <c r="AD9017" s="8"/>
      <c r="AE9017" s="12">
        <v>1</v>
      </c>
      <c r="AF9017" s="8"/>
      <c r="AG9017" s="8" t="s">
        <v>562</v>
      </c>
      <c r="AH9017" s="8"/>
      <c r="AI9017" s="13">
        <v>0.98</v>
      </c>
      <c r="AJ9017" s="8"/>
      <c r="AK9017" s="13">
        <f>ROUND(IF(ISNUMBER(AI9017), AE9017*AI9017, AE9017),5)</f>
        <v>0.98</v>
      </c>
      <c r="AL9017" s="8"/>
      <c r="AM9017" s="13">
        <f>ROUND(AM9016+AK9017,5)</f>
        <v>287.64</v>
      </c>
    </row>
    <row r="9018" spans="1:39" x14ac:dyDescent="0.25">
      <c r="A9018" s="8"/>
      <c r="B9018" s="8"/>
      <c r="C9018" s="8"/>
      <c r="D9018" s="8"/>
      <c r="E9018" s="9">
        <v>4897</v>
      </c>
      <c r="F9018" s="8"/>
      <c r="G9018" s="8" t="s">
        <v>55</v>
      </c>
      <c r="H9018" s="8"/>
      <c r="I9018" s="10">
        <v>45985.596712962964</v>
      </c>
      <c r="J9018" s="8"/>
      <c r="K9018" s="8" t="s">
        <v>56</v>
      </c>
      <c r="L9018" s="8"/>
      <c r="M9018" s="11">
        <v>45966</v>
      </c>
      <c r="N9018" s="8"/>
      <c r="O9018" s="8"/>
      <c r="P9018" s="8"/>
      <c r="Q9018" s="8" t="s">
        <v>6741</v>
      </c>
      <c r="R9018" s="8"/>
      <c r="S9018" s="8" t="s">
        <v>6777</v>
      </c>
      <c r="T9018" s="8"/>
      <c r="U9018" s="8" t="s">
        <v>6741</v>
      </c>
      <c r="V9018" s="8"/>
      <c r="W9018" s="8"/>
      <c r="X9018" s="8"/>
      <c r="Y9018" s="8"/>
      <c r="Z9018" s="8"/>
      <c r="AA9018" s="8" t="s">
        <v>6859</v>
      </c>
      <c r="AB9018" s="8"/>
      <c r="AC9018" s="8" t="s">
        <v>6777</v>
      </c>
      <c r="AD9018" s="8"/>
      <c r="AE9018" s="12">
        <v>1</v>
      </c>
      <c r="AF9018" s="8"/>
      <c r="AG9018" s="8" t="s">
        <v>562</v>
      </c>
      <c r="AH9018" s="8"/>
      <c r="AI9018" s="13">
        <v>52.39</v>
      </c>
      <c r="AJ9018" s="8"/>
      <c r="AK9018" s="13">
        <f>ROUND(IF(ISNUMBER(AI9018), AE9018*AI9018, AE9018),5)</f>
        <v>52.39</v>
      </c>
      <c r="AL9018" s="8"/>
      <c r="AM9018" s="13">
        <f>ROUND(AM9017+AK9018,5)</f>
        <v>340.03</v>
      </c>
    </row>
    <row r="9019" spans="1:39" x14ac:dyDescent="0.25">
      <c r="A9019" s="8"/>
      <c r="B9019" s="8"/>
      <c r="C9019" s="8"/>
      <c r="D9019" s="8"/>
      <c r="E9019" s="9">
        <v>4897</v>
      </c>
      <c r="F9019" s="8"/>
      <c r="G9019" s="8" t="s">
        <v>55</v>
      </c>
      <c r="H9019" s="8"/>
      <c r="I9019" s="10">
        <v>45985.596712962964</v>
      </c>
      <c r="J9019" s="8"/>
      <c r="K9019" s="8" t="s">
        <v>56</v>
      </c>
      <c r="L9019" s="8"/>
      <c r="M9019" s="11">
        <v>45966</v>
      </c>
      <c r="N9019" s="8"/>
      <c r="O9019" s="8"/>
      <c r="P9019" s="8"/>
      <c r="Q9019" s="8" t="s">
        <v>6741</v>
      </c>
      <c r="R9019" s="8"/>
      <c r="S9019" s="8" t="s">
        <v>6778</v>
      </c>
      <c r="T9019" s="8"/>
      <c r="U9019" s="8" t="s">
        <v>6741</v>
      </c>
      <c r="V9019" s="8"/>
      <c r="W9019" s="8"/>
      <c r="X9019" s="8"/>
      <c r="Y9019" s="8"/>
      <c r="Z9019" s="8"/>
      <c r="AA9019" s="8" t="s">
        <v>6860</v>
      </c>
      <c r="AB9019" s="8"/>
      <c r="AC9019" s="8" t="s">
        <v>6778</v>
      </c>
      <c r="AD9019" s="8"/>
      <c r="AE9019" s="12">
        <v>5</v>
      </c>
      <c r="AF9019" s="8"/>
      <c r="AG9019" s="8" t="s">
        <v>562</v>
      </c>
      <c r="AH9019" s="8"/>
      <c r="AI9019" s="13">
        <v>14.56</v>
      </c>
      <c r="AJ9019" s="8"/>
      <c r="AK9019" s="13">
        <f>ROUND(IF(ISNUMBER(AI9019), AE9019*AI9019, AE9019),5)</f>
        <v>72.8</v>
      </c>
      <c r="AL9019" s="8"/>
      <c r="AM9019" s="13">
        <f>ROUND(AM9018+AK9019,5)</f>
        <v>412.83</v>
      </c>
    </row>
    <row r="9020" spans="1:39" x14ac:dyDescent="0.25">
      <c r="A9020" s="8"/>
      <c r="B9020" s="8"/>
      <c r="C9020" s="8"/>
      <c r="D9020" s="8"/>
      <c r="E9020" s="9">
        <v>4897</v>
      </c>
      <c r="F9020" s="8"/>
      <c r="G9020" s="8" t="s">
        <v>55</v>
      </c>
      <c r="H9020" s="8"/>
      <c r="I9020" s="10">
        <v>45985.596712962964</v>
      </c>
      <c r="J9020" s="8"/>
      <c r="K9020" s="8" t="s">
        <v>56</v>
      </c>
      <c r="L9020" s="8"/>
      <c r="M9020" s="11">
        <v>45966</v>
      </c>
      <c r="N9020" s="8"/>
      <c r="O9020" s="8"/>
      <c r="P9020" s="8"/>
      <c r="Q9020" s="8" t="s">
        <v>6741</v>
      </c>
      <c r="R9020" s="8"/>
      <c r="S9020" s="8" t="s">
        <v>6779</v>
      </c>
      <c r="T9020" s="8"/>
      <c r="U9020" s="8" t="s">
        <v>6741</v>
      </c>
      <c r="V9020" s="8"/>
      <c r="W9020" s="8"/>
      <c r="X9020" s="8"/>
      <c r="Y9020" s="8"/>
      <c r="Z9020" s="8"/>
      <c r="AA9020" s="8" t="s">
        <v>6861</v>
      </c>
      <c r="AB9020" s="8"/>
      <c r="AC9020" s="8" t="s">
        <v>6779</v>
      </c>
      <c r="AD9020" s="8"/>
      <c r="AE9020" s="12">
        <v>1</v>
      </c>
      <c r="AF9020" s="8"/>
      <c r="AG9020" s="8" t="s">
        <v>562</v>
      </c>
      <c r="AH9020" s="8"/>
      <c r="AI9020" s="13">
        <v>25.78</v>
      </c>
      <c r="AJ9020" s="8"/>
      <c r="AK9020" s="13">
        <f>ROUND(IF(ISNUMBER(AI9020), AE9020*AI9020, AE9020),5)</f>
        <v>25.78</v>
      </c>
      <c r="AL9020" s="8"/>
      <c r="AM9020" s="13">
        <f>ROUND(AM9019+AK9020,5)</f>
        <v>438.61</v>
      </c>
    </row>
    <row r="9021" spans="1:39" x14ac:dyDescent="0.25">
      <c r="A9021" s="8"/>
      <c r="B9021" s="8"/>
      <c r="C9021" s="8"/>
      <c r="D9021" s="8"/>
      <c r="E9021" s="9">
        <v>4897</v>
      </c>
      <c r="F9021" s="8"/>
      <c r="G9021" s="8" t="s">
        <v>55</v>
      </c>
      <c r="H9021" s="8"/>
      <c r="I9021" s="10">
        <v>45985.596712962964</v>
      </c>
      <c r="J9021" s="8"/>
      <c r="K9021" s="8" t="s">
        <v>56</v>
      </c>
      <c r="L9021" s="8"/>
      <c r="M9021" s="11">
        <v>45966</v>
      </c>
      <c r="N9021" s="8"/>
      <c r="O9021" s="8"/>
      <c r="P9021" s="8"/>
      <c r="Q9021" s="8" t="s">
        <v>6741</v>
      </c>
      <c r="R9021" s="8"/>
      <c r="S9021" s="8" t="s">
        <v>66</v>
      </c>
      <c r="T9021" s="8"/>
      <c r="U9021" s="8" t="s">
        <v>6741</v>
      </c>
      <c r="V9021" s="8"/>
      <c r="W9021" s="8"/>
      <c r="X9021" s="8"/>
      <c r="Y9021" s="8"/>
      <c r="Z9021" s="8"/>
      <c r="AA9021" s="8" t="s">
        <v>310</v>
      </c>
      <c r="AB9021" s="8"/>
      <c r="AC9021" s="8" t="s">
        <v>66</v>
      </c>
      <c r="AD9021" s="8"/>
      <c r="AE9021" s="12">
        <v>1</v>
      </c>
      <c r="AF9021" s="8"/>
      <c r="AG9021" s="8" t="s">
        <v>562</v>
      </c>
      <c r="AH9021" s="8"/>
      <c r="AI9021" s="13">
        <v>1.51</v>
      </c>
      <c r="AJ9021" s="8"/>
      <c r="AK9021" s="13">
        <f>ROUND(IF(ISNUMBER(AI9021), AE9021*AI9021, AE9021),5)</f>
        <v>1.51</v>
      </c>
      <c r="AL9021" s="8"/>
      <c r="AM9021" s="13">
        <f>ROUND(AM9020+AK9021,5)</f>
        <v>440.12</v>
      </c>
    </row>
    <row r="9022" spans="1:39" x14ac:dyDescent="0.25">
      <c r="A9022" s="8"/>
      <c r="B9022" s="8"/>
      <c r="C9022" s="8"/>
      <c r="D9022" s="8"/>
      <c r="E9022" s="9">
        <v>4897</v>
      </c>
      <c r="F9022" s="8"/>
      <c r="G9022" s="8" t="s">
        <v>55</v>
      </c>
      <c r="H9022" s="8"/>
      <c r="I9022" s="10">
        <v>45985.596712962964</v>
      </c>
      <c r="J9022" s="8"/>
      <c r="K9022" s="8" t="s">
        <v>56</v>
      </c>
      <c r="L9022" s="8"/>
      <c r="M9022" s="11">
        <v>45966</v>
      </c>
      <c r="N9022" s="8"/>
      <c r="O9022" s="8"/>
      <c r="P9022" s="8"/>
      <c r="Q9022" s="8" t="s">
        <v>6741</v>
      </c>
      <c r="R9022" s="8"/>
      <c r="S9022" s="8" t="s">
        <v>59</v>
      </c>
      <c r="T9022" s="8"/>
      <c r="U9022" s="8" t="s">
        <v>6741</v>
      </c>
      <c r="V9022" s="8"/>
      <c r="W9022" s="8"/>
      <c r="X9022" s="8"/>
      <c r="Y9022" s="8"/>
      <c r="Z9022" s="8"/>
      <c r="AA9022" s="8" t="s">
        <v>309</v>
      </c>
      <c r="AB9022" s="8"/>
      <c r="AC9022" s="8"/>
      <c r="AD9022" s="8"/>
      <c r="AE9022" s="12">
        <v>1</v>
      </c>
      <c r="AF9022" s="8"/>
      <c r="AG9022" s="8" t="s">
        <v>562</v>
      </c>
      <c r="AH9022" s="8"/>
      <c r="AI9022" s="13">
        <v>9.77</v>
      </c>
      <c r="AJ9022" s="8"/>
      <c r="AK9022" s="13">
        <f>ROUND(IF(ISNUMBER(AI9022), AE9022*AI9022, AE9022),5)</f>
        <v>9.77</v>
      </c>
      <c r="AL9022" s="8"/>
      <c r="AM9022" s="13">
        <f>ROUND(AM9021+AK9022,5)</f>
        <v>449.89</v>
      </c>
    </row>
    <row r="9023" spans="1:39" x14ac:dyDescent="0.25">
      <c r="A9023" s="8"/>
      <c r="B9023" s="8"/>
      <c r="C9023" s="8"/>
      <c r="D9023" s="8"/>
      <c r="E9023" s="9">
        <v>4897</v>
      </c>
      <c r="F9023" s="8"/>
      <c r="G9023" s="8" t="s">
        <v>55</v>
      </c>
      <c r="H9023" s="8"/>
      <c r="I9023" s="10">
        <v>45985.596712962964</v>
      </c>
      <c r="J9023" s="8"/>
      <c r="K9023" s="8" t="s">
        <v>56</v>
      </c>
      <c r="L9023" s="8"/>
      <c r="M9023" s="11">
        <v>45966</v>
      </c>
      <c r="N9023" s="8"/>
      <c r="O9023" s="8"/>
      <c r="P9023" s="8"/>
      <c r="Q9023" s="8" t="s">
        <v>6741</v>
      </c>
      <c r="R9023" s="8"/>
      <c r="S9023" s="8" t="s">
        <v>195</v>
      </c>
      <c r="T9023" s="8"/>
      <c r="U9023" s="8" t="s">
        <v>6741</v>
      </c>
      <c r="V9023" s="8"/>
      <c r="W9023" s="8"/>
      <c r="X9023" s="8"/>
      <c r="Y9023" s="8"/>
      <c r="Z9023" s="8"/>
      <c r="AA9023" s="8" t="s">
        <v>444</v>
      </c>
      <c r="AB9023" s="8"/>
      <c r="AC9023" s="8" t="s">
        <v>195</v>
      </c>
      <c r="AD9023" s="8"/>
      <c r="AE9023" s="12">
        <v>1</v>
      </c>
      <c r="AF9023" s="8"/>
      <c r="AG9023" s="8" t="s">
        <v>562</v>
      </c>
      <c r="AH9023" s="8"/>
      <c r="AI9023" s="13">
        <v>5</v>
      </c>
      <c r="AJ9023" s="8"/>
      <c r="AK9023" s="13">
        <f>ROUND(IF(ISNUMBER(AI9023), AE9023*AI9023, AE9023),5)</f>
        <v>5</v>
      </c>
      <c r="AL9023" s="8"/>
      <c r="AM9023" s="13">
        <f>ROUND(AM9022+AK9023,5)</f>
        <v>454.89</v>
      </c>
    </row>
    <row r="9024" spans="1:39" x14ac:dyDescent="0.25">
      <c r="A9024" s="8"/>
      <c r="B9024" s="8"/>
      <c r="C9024" s="8"/>
      <c r="D9024" s="8"/>
      <c r="E9024" s="9">
        <v>5172</v>
      </c>
      <c r="F9024" s="8"/>
      <c r="G9024" s="8" t="s">
        <v>55</v>
      </c>
      <c r="H9024" s="8"/>
      <c r="I9024" s="10">
        <v>46119.599479166667</v>
      </c>
      <c r="J9024" s="8"/>
      <c r="K9024" s="8" t="s">
        <v>56</v>
      </c>
      <c r="L9024" s="8"/>
      <c r="M9024" s="11">
        <v>46119</v>
      </c>
      <c r="N9024" s="8"/>
      <c r="O9024" s="8"/>
      <c r="P9024" s="8"/>
      <c r="Q9024" s="8" t="s">
        <v>6741</v>
      </c>
      <c r="R9024" s="8"/>
      <c r="S9024" s="8" t="s">
        <v>6777</v>
      </c>
      <c r="T9024" s="8"/>
      <c r="U9024" s="8" t="s">
        <v>6741</v>
      </c>
      <c r="V9024" s="8"/>
      <c r="W9024" s="8"/>
      <c r="X9024" s="8"/>
      <c r="Y9024" s="8"/>
      <c r="Z9024" s="8"/>
      <c r="AA9024" s="8" t="s">
        <v>6859</v>
      </c>
      <c r="AB9024" s="8"/>
      <c r="AC9024" s="8" t="s">
        <v>6777</v>
      </c>
      <c r="AD9024" s="8"/>
      <c r="AE9024" s="12">
        <v>2</v>
      </c>
      <c r="AF9024" s="8"/>
      <c r="AG9024" s="8" t="s">
        <v>562</v>
      </c>
      <c r="AH9024" s="8"/>
      <c r="AI9024" s="13">
        <v>57.64</v>
      </c>
      <c r="AJ9024" s="8"/>
      <c r="AK9024" s="13">
        <f>ROUND(IF(ISNUMBER(AI9024), AE9024*AI9024, AE9024),5)</f>
        <v>115.28</v>
      </c>
      <c r="AL9024" s="8"/>
      <c r="AM9024" s="13">
        <f>ROUND(AM9023+AK9024,5)</f>
        <v>570.16999999999996</v>
      </c>
    </row>
    <row r="9025" spans="1:39" x14ac:dyDescent="0.25">
      <c r="A9025" s="8"/>
      <c r="B9025" s="8"/>
      <c r="C9025" s="8"/>
      <c r="D9025" s="8"/>
      <c r="E9025" s="9">
        <v>5172</v>
      </c>
      <c r="F9025" s="8"/>
      <c r="G9025" s="8" t="s">
        <v>55</v>
      </c>
      <c r="H9025" s="8"/>
      <c r="I9025" s="10">
        <v>46119.599479166667</v>
      </c>
      <c r="J9025" s="8"/>
      <c r="K9025" s="8" t="s">
        <v>56</v>
      </c>
      <c r="L9025" s="8"/>
      <c r="M9025" s="11">
        <v>46119</v>
      </c>
      <c r="N9025" s="8"/>
      <c r="O9025" s="8"/>
      <c r="P9025" s="8"/>
      <c r="Q9025" s="8" t="s">
        <v>6741</v>
      </c>
      <c r="R9025" s="8"/>
      <c r="S9025" s="8" t="s">
        <v>6778</v>
      </c>
      <c r="T9025" s="8"/>
      <c r="U9025" s="8" t="s">
        <v>6741</v>
      </c>
      <c r="V9025" s="8"/>
      <c r="W9025" s="8"/>
      <c r="X9025" s="8"/>
      <c r="Y9025" s="8"/>
      <c r="Z9025" s="8"/>
      <c r="AA9025" s="8" t="s">
        <v>6860</v>
      </c>
      <c r="AB9025" s="8"/>
      <c r="AC9025" s="8" t="s">
        <v>6778</v>
      </c>
      <c r="AD9025" s="8"/>
      <c r="AE9025" s="12">
        <v>5</v>
      </c>
      <c r="AF9025" s="8"/>
      <c r="AG9025" s="8" t="s">
        <v>562</v>
      </c>
      <c r="AH9025" s="8"/>
      <c r="AI9025" s="13">
        <v>16.73</v>
      </c>
      <c r="AJ9025" s="8"/>
      <c r="AK9025" s="13">
        <f>ROUND(IF(ISNUMBER(AI9025), AE9025*AI9025, AE9025),5)</f>
        <v>83.65</v>
      </c>
      <c r="AL9025" s="8"/>
      <c r="AM9025" s="13">
        <f>ROUND(AM9024+AK9025,5)</f>
        <v>653.82000000000005</v>
      </c>
    </row>
    <row r="9026" spans="1:39" x14ac:dyDescent="0.25">
      <c r="A9026" s="8"/>
      <c r="B9026" s="8"/>
      <c r="C9026" s="8"/>
      <c r="D9026" s="8"/>
      <c r="E9026" s="9">
        <v>5172</v>
      </c>
      <c r="F9026" s="8"/>
      <c r="G9026" s="8" t="s">
        <v>55</v>
      </c>
      <c r="H9026" s="8"/>
      <c r="I9026" s="10">
        <v>46119.599479166667</v>
      </c>
      <c r="J9026" s="8"/>
      <c r="K9026" s="8" t="s">
        <v>56</v>
      </c>
      <c r="L9026" s="8"/>
      <c r="M9026" s="11">
        <v>46119</v>
      </c>
      <c r="N9026" s="8"/>
      <c r="O9026" s="8"/>
      <c r="P9026" s="8"/>
      <c r="Q9026" s="8" t="s">
        <v>6741</v>
      </c>
      <c r="R9026" s="8"/>
      <c r="S9026" s="8" t="s">
        <v>195</v>
      </c>
      <c r="T9026" s="8"/>
      <c r="U9026" s="8" t="s">
        <v>6741</v>
      </c>
      <c r="V9026" s="8"/>
      <c r="W9026" s="8"/>
      <c r="X9026" s="8"/>
      <c r="Y9026" s="8"/>
      <c r="Z9026" s="8"/>
      <c r="AA9026" s="8" t="s">
        <v>444</v>
      </c>
      <c r="AB9026" s="8"/>
      <c r="AC9026" s="8" t="s">
        <v>195</v>
      </c>
      <c r="AD9026" s="8"/>
      <c r="AE9026" s="12">
        <v>1</v>
      </c>
      <c r="AF9026" s="8"/>
      <c r="AG9026" s="8" t="s">
        <v>562</v>
      </c>
      <c r="AH9026" s="8"/>
      <c r="AI9026" s="13">
        <v>-5</v>
      </c>
      <c r="AJ9026" s="8"/>
      <c r="AK9026" s="13">
        <f>ROUND(IF(ISNUMBER(AI9026), AE9026*AI9026, AE9026),5)</f>
        <v>-5</v>
      </c>
      <c r="AL9026" s="8"/>
      <c r="AM9026" s="13">
        <f>ROUND(AM9025+AK9026,5)</f>
        <v>648.82000000000005</v>
      </c>
    </row>
    <row r="9027" spans="1:39" x14ac:dyDescent="0.25">
      <c r="A9027" s="8"/>
      <c r="B9027" s="8"/>
      <c r="C9027" s="8"/>
      <c r="D9027" s="8"/>
      <c r="E9027" s="9">
        <v>5172</v>
      </c>
      <c r="F9027" s="8"/>
      <c r="G9027" s="8" t="s">
        <v>55</v>
      </c>
      <c r="H9027" s="8"/>
      <c r="I9027" s="10">
        <v>46119.599479166667</v>
      </c>
      <c r="J9027" s="8"/>
      <c r="K9027" s="8" t="s">
        <v>56</v>
      </c>
      <c r="L9027" s="8"/>
      <c r="M9027" s="11">
        <v>46119</v>
      </c>
      <c r="N9027" s="8"/>
      <c r="O9027" s="8"/>
      <c r="P9027" s="8"/>
      <c r="Q9027" s="8" t="s">
        <v>6741</v>
      </c>
      <c r="R9027" s="8"/>
      <c r="S9027" s="8" t="s">
        <v>195</v>
      </c>
      <c r="T9027" s="8"/>
      <c r="U9027" s="8" t="s">
        <v>6741</v>
      </c>
      <c r="V9027" s="8"/>
      <c r="W9027" s="8"/>
      <c r="X9027" s="8"/>
      <c r="Y9027" s="8"/>
      <c r="Z9027" s="8"/>
      <c r="AA9027" s="8" t="s">
        <v>444</v>
      </c>
      <c r="AB9027" s="8"/>
      <c r="AC9027" s="8" t="s">
        <v>195</v>
      </c>
      <c r="AD9027" s="8"/>
      <c r="AE9027" s="12">
        <v>1</v>
      </c>
      <c r="AF9027" s="8"/>
      <c r="AG9027" s="8" t="s">
        <v>562</v>
      </c>
      <c r="AH9027" s="8"/>
      <c r="AI9027" s="13">
        <v>-19.899999999999999</v>
      </c>
      <c r="AJ9027" s="8"/>
      <c r="AK9027" s="13">
        <f>ROUND(IF(ISNUMBER(AI9027), AE9027*AI9027, AE9027),5)</f>
        <v>-19.899999999999999</v>
      </c>
      <c r="AL9027" s="8"/>
      <c r="AM9027" s="13">
        <f>ROUND(AM9026+AK9027,5)</f>
        <v>628.91999999999996</v>
      </c>
    </row>
    <row r="9028" spans="1:39" x14ac:dyDescent="0.25">
      <c r="A9028" s="8"/>
      <c r="B9028" s="8"/>
      <c r="C9028" s="8"/>
      <c r="D9028" s="8"/>
      <c r="E9028" s="9">
        <v>5172</v>
      </c>
      <c r="F9028" s="8"/>
      <c r="G9028" s="8" t="s">
        <v>55</v>
      </c>
      <c r="H9028" s="8"/>
      <c r="I9028" s="10">
        <v>46119.599479166667</v>
      </c>
      <c r="J9028" s="8"/>
      <c r="K9028" s="8" t="s">
        <v>56</v>
      </c>
      <c r="L9028" s="8"/>
      <c r="M9028" s="11">
        <v>46119</v>
      </c>
      <c r="N9028" s="8"/>
      <c r="O9028" s="8"/>
      <c r="P9028" s="8"/>
      <c r="Q9028" s="8" t="s">
        <v>6741</v>
      </c>
      <c r="R9028" s="8"/>
      <c r="S9028" s="8" t="s">
        <v>59</v>
      </c>
      <c r="T9028" s="8"/>
      <c r="U9028" s="8" t="s">
        <v>6741</v>
      </c>
      <c r="V9028" s="8"/>
      <c r="W9028" s="8"/>
      <c r="X9028" s="8"/>
      <c r="Y9028" s="8"/>
      <c r="Z9028" s="8"/>
      <c r="AA9028" s="8" t="s">
        <v>309</v>
      </c>
      <c r="AB9028" s="8"/>
      <c r="AC9028" s="8"/>
      <c r="AD9028" s="8"/>
      <c r="AE9028" s="12">
        <v>1</v>
      </c>
      <c r="AF9028" s="8"/>
      <c r="AG9028" s="8" t="s">
        <v>562</v>
      </c>
      <c r="AH9028" s="8"/>
      <c r="AI9028" s="13">
        <v>11.66</v>
      </c>
      <c r="AJ9028" s="8"/>
      <c r="AK9028" s="13">
        <f>ROUND(IF(ISNUMBER(AI9028), AE9028*AI9028, AE9028),5)</f>
        <v>11.66</v>
      </c>
      <c r="AL9028" s="8"/>
      <c r="AM9028" s="13">
        <f>ROUND(AM9027+AK9028,5)</f>
        <v>640.58000000000004</v>
      </c>
    </row>
    <row r="9029" spans="1:39" ht="15.75" thickBot="1" x14ac:dyDescent="0.3">
      <c r="A9029" s="8"/>
      <c r="B9029" s="8"/>
      <c r="C9029" s="8"/>
      <c r="D9029" s="8"/>
      <c r="E9029" s="9">
        <v>5172</v>
      </c>
      <c r="F9029" s="8"/>
      <c r="G9029" s="8" t="s">
        <v>55</v>
      </c>
      <c r="H9029" s="8"/>
      <c r="I9029" s="10">
        <v>46119.599479166667</v>
      </c>
      <c r="J9029" s="8"/>
      <c r="K9029" s="8" t="s">
        <v>56</v>
      </c>
      <c r="L9029" s="8"/>
      <c r="M9029" s="11">
        <v>46119</v>
      </c>
      <c r="N9029" s="8"/>
      <c r="O9029" s="8"/>
      <c r="P9029" s="8"/>
      <c r="Q9029" s="8" t="s">
        <v>6741</v>
      </c>
      <c r="R9029" s="8"/>
      <c r="S9029" s="8" t="s">
        <v>66</v>
      </c>
      <c r="T9029" s="8"/>
      <c r="U9029" s="8" t="s">
        <v>6741</v>
      </c>
      <c r="V9029" s="8"/>
      <c r="W9029" s="8"/>
      <c r="X9029" s="8"/>
      <c r="Y9029" s="8"/>
      <c r="Z9029" s="8"/>
      <c r="AA9029" s="8" t="s">
        <v>310</v>
      </c>
      <c r="AB9029" s="8"/>
      <c r="AC9029" s="8" t="s">
        <v>66</v>
      </c>
      <c r="AD9029" s="8"/>
      <c r="AE9029" s="14">
        <v>1</v>
      </c>
      <c r="AF9029" s="8"/>
      <c r="AG9029" s="8" t="s">
        <v>562</v>
      </c>
      <c r="AH9029" s="8"/>
      <c r="AI9029" s="13">
        <v>1.99</v>
      </c>
      <c r="AJ9029" s="8"/>
      <c r="AK9029" s="15">
        <f>ROUND(IF(ISNUMBER(AI9029), AE9029*AI9029, AE9029),5)</f>
        <v>1.99</v>
      </c>
      <c r="AL9029" s="8"/>
      <c r="AM9029" s="15">
        <f>ROUND(AM9028+AK9029,5)</f>
        <v>642.57000000000005</v>
      </c>
    </row>
    <row r="9030" spans="1:39" x14ac:dyDescent="0.25">
      <c r="A9030" s="8"/>
      <c r="B9030" s="8" t="s">
        <v>6742</v>
      </c>
      <c r="C9030" s="8"/>
      <c r="D9030" s="8"/>
      <c r="E9030" s="9"/>
      <c r="F9030" s="8"/>
      <c r="G9030" s="8"/>
      <c r="H9030" s="8"/>
      <c r="I9030" s="10"/>
      <c r="J9030" s="8"/>
      <c r="K9030" s="8"/>
      <c r="L9030" s="8"/>
      <c r="M9030" s="11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  <c r="AA9030" s="8"/>
      <c r="AB9030" s="8"/>
      <c r="AC9030" s="8"/>
      <c r="AD9030" s="8"/>
      <c r="AE9030" s="12">
        <f>ROUND(SUM(AE9008:AE9029),5)</f>
        <v>32</v>
      </c>
      <c r="AF9030" s="8"/>
      <c r="AG9030" s="8"/>
      <c r="AH9030" s="8"/>
      <c r="AI9030" s="13"/>
      <c r="AJ9030" s="8"/>
      <c r="AK9030" s="13">
        <f>ROUND(SUM(AK9008:AK9029),5)</f>
        <v>642.57000000000005</v>
      </c>
      <c r="AL9030" s="8"/>
      <c r="AM9030" s="13">
        <f>AM9029</f>
        <v>642.57000000000005</v>
      </c>
    </row>
    <row r="9031" spans="1:39" x14ac:dyDescent="0.25">
      <c r="A9031" s="2"/>
      <c r="B9031" s="2" t="s">
        <v>6743</v>
      </c>
      <c r="C9031" s="2"/>
      <c r="D9031" s="2"/>
      <c r="E9031" s="3"/>
      <c r="F9031" s="2"/>
      <c r="G9031" s="2"/>
      <c r="H9031" s="2"/>
      <c r="I9031" s="4"/>
      <c r="J9031" s="2"/>
      <c r="K9031" s="2"/>
      <c r="L9031" s="2"/>
      <c r="M9031" s="5"/>
      <c r="N9031" s="2"/>
      <c r="O9031" s="2"/>
      <c r="P9031" s="2"/>
      <c r="Q9031" s="2"/>
      <c r="R9031" s="2"/>
      <c r="S9031" s="2"/>
      <c r="T9031" s="2"/>
      <c r="U9031" s="2"/>
      <c r="V9031" s="2"/>
      <c r="W9031" s="2"/>
      <c r="X9031" s="2"/>
      <c r="Y9031" s="2"/>
      <c r="Z9031" s="2"/>
      <c r="AA9031" s="2"/>
      <c r="AB9031" s="2"/>
      <c r="AC9031" s="2"/>
      <c r="AD9031" s="2"/>
      <c r="AE9031" s="6"/>
      <c r="AF9031" s="2"/>
      <c r="AG9031" s="2"/>
      <c r="AH9031" s="2"/>
      <c r="AI9031" s="7"/>
      <c r="AJ9031" s="2"/>
      <c r="AK9031" s="7"/>
      <c r="AL9031" s="2"/>
      <c r="AM9031" s="7"/>
    </row>
    <row r="9032" spans="1:39" x14ac:dyDescent="0.25">
      <c r="A9032" s="8"/>
      <c r="B9032" s="8"/>
      <c r="C9032" s="8"/>
      <c r="D9032" s="8"/>
      <c r="E9032" s="9">
        <v>3467</v>
      </c>
      <c r="F9032" s="8"/>
      <c r="G9032" s="8" t="s">
        <v>55</v>
      </c>
      <c r="H9032" s="8"/>
      <c r="I9032" s="10">
        <v>45645.56417824074</v>
      </c>
      <c r="J9032" s="8"/>
      <c r="K9032" s="8" t="s">
        <v>56</v>
      </c>
      <c r="L9032" s="8"/>
      <c r="M9032" s="11">
        <v>45645</v>
      </c>
      <c r="N9032" s="8"/>
      <c r="O9032" s="8"/>
      <c r="P9032" s="8"/>
      <c r="Q9032" s="8" t="s">
        <v>6743</v>
      </c>
      <c r="R9032" s="8"/>
      <c r="S9032" s="8" t="s">
        <v>6780</v>
      </c>
      <c r="T9032" s="8"/>
      <c r="U9032" s="8" t="s">
        <v>6743</v>
      </c>
      <c r="V9032" s="8"/>
      <c r="W9032" s="8"/>
      <c r="X9032" s="8"/>
      <c r="Y9032" s="8"/>
      <c r="Z9032" s="8"/>
      <c r="AA9032" s="8" t="s">
        <v>6862</v>
      </c>
      <c r="AB9032" s="8"/>
      <c r="AC9032" s="8" t="s">
        <v>6780</v>
      </c>
      <c r="AD9032" s="8"/>
      <c r="AE9032" s="12">
        <v>25</v>
      </c>
      <c r="AF9032" s="8"/>
      <c r="AG9032" s="8" t="s">
        <v>562</v>
      </c>
      <c r="AH9032" s="8"/>
      <c r="AI9032" s="12">
        <v>5.282</v>
      </c>
      <c r="AJ9032" s="8"/>
      <c r="AK9032" s="13">
        <f>ROUND(IF(ISNUMBER(AI9032), AE9032*AI9032, AE9032),5)</f>
        <v>132.05000000000001</v>
      </c>
      <c r="AL9032" s="8"/>
      <c r="AM9032" s="13">
        <f>ROUND(AM9031+AK9032,5)</f>
        <v>132.05000000000001</v>
      </c>
    </row>
    <row r="9033" spans="1:39" x14ac:dyDescent="0.25">
      <c r="A9033" s="8"/>
      <c r="B9033" s="8"/>
      <c r="C9033" s="8"/>
      <c r="D9033" s="8"/>
      <c r="E9033" s="9">
        <v>3467</v>
      </c>
      <c r="F9033" s="8"/>
      <c r="G9033" s="8" t="s">
        <v>55</v>
      </c>
      <c r="H9033" s="8"/>
      <c r="I9033" s="10">
        <v>45645.56417824074</v>
      </c>
      <c r="J9033" s="8"/>
      <c r="K9033" s="8" t="s">
        <v>56</v>
      </c>
      <c r="L9033" s="8"/>
      <c r="M9033" s="11">
        <v>45645</v>
      </c>
      <c r="N9033" s="8"/>
      <c r="O9033" s="8"/>
      <c r="P9033" s="8"/>
      <c r="Q9033" s="8" t="s">
        <v>6743</v>
      </c>
      <c r="R9033" s="8"/>
      <c r="S9033" s="8" t="s">
        <v>66</v>
      </c>
      <c r="T9033" s="8"/>
      <c r="U9033" s="8" t="s">
        <v>6743</v>
      </c>
      <c r="V9033" s="8"/>
      <c r="W9033" s="8"/>
      <c r="X9033" s="8"/>
      <c r="Y9033" s="8"/>
      <c r="Z9033" s="8"/>
      <c r="AA9033" s="8" t="s">
        <v>310</v>
      </c>
      <c r="AB9033" s="8"/>
      <c r="AC9033" s="8" t="s">
        <v>66</v>
      </c>
      <c r="AD9033" s="8"/>
      <c r="AE9033" s="12">
        <v>1</v>
      </c>
      <c r="AF9033" s="8"/>
      <c r="AG9033" s="8" t="s">
        <v>562</v>
      </c>
      <c r="AH9033" s="8"/>
      <c r="AI9033" s="13">
        <v>18.52</v>
      </c>
      <c r="AJ9033" s="8"/>
      <c r="AK9033" s="13">
        <f>ROUND(IF(ISNUMBER(AI9033), AE9033*AI9033, AE9033),5)</f>
        <v>18.52</v>
      </c>
      <c r="AL9033" s="8"/>
      <c r="AM9033" s="13">
        <f>ROUND(AM9032+AK9033,5)</f>
        <v>150.57</v>
      </c>
    </row>
    <row r="9034" spans="1:39" ht="15.75" thickBot="1" x14ac:dyDescent="0.3">
      <c r="A9034" s="8"/>
      <c r="B9034" s="8"/>
      <c r="C9034" s="8"/>
      <c r="D9034" s="8"/>
      <c r="E9034" s="9">
        <v>3467</v>
      </c>
      <c r="F9034" s="8"/>
      <c r="G9034" s="8" t="s">
        <v>55</v>
      </c>
      <c r="H9034" s="8"/>
      <c r="I9034" s="10">
        <v>45645.56417824074</v>
      </c>
      <c r="J9034" s="8"/>
      <c r="K9034" s="8" t="s">
        <v>56</v>
      </c>
      <c r="L9034" s="8"/>
      <c r="M9034" s="11">
        <v>45645</v>
      </c>
      <c r="N9034" s="8"/>
      <c r="O9034" s="8"/>
      <c r="P9034" s="8"/>
      <c r="Q9034" s="8" t="s">
        <v>6743</v>
      </c>
      <c r="R9034" s="8"/>
      <c r="S9034" s="8" t="s">
        <v>59</v>
      </c>
      <c r="T9034" s="8"/>
      <c r="U9034" s="8" t="s">
        <v>6743</v>
      </c>
      <c r="V9034" s="8"/>
      <c r="W9034" s="8"/>
      <c r="X9034" s="8"/>
      <c r="Y9034" s="8"/>
      <c r="Z9034" s="8"/>
      <c r="AA9034" s="8" t="s">
        <v>309</v>
      </c>
      <c r="AB9034" s="8"/>
      <c r="AC9034" s="8"/>
      <c r="AD9034" s="8"/>
      <c r="AE9034" s="14">
        <v>1</v>
      </c>
      <c r="AF9034" s="8"/>
      <c r="AG9034" s="8" t="s">
        <v>562</v>
      </c>
      <c r="AH9034" s="8"/>
      <c r="AI9034" s="13">
        <v>9.98</v>
      </c>
      <c r="AJ9034" s="8"/>
      <c r="AK9034" s="15">
        <f>ROUND(IF(ISNUMBER(AI9034), AE9034*AI9034, AE9034),5)</f>
        <v>9.98</v>
      </c>
      <c r="AL9034" s="8"/>
      <c r="AM9034" s="15">
        <f>ROUND(AM9033+AK9034,5)</f>
        <v>160.55000000000001</v>
      </c>
    </row>
    <row r="9035" spans="1:39" x14ac:dyDescent="0.25">
      <c r="A9035" s="8"/>
      <c r="B9035" s="8" t="s">
        <v>6744</v>
      </c>
      <c r="C9035" s="8"/>
      <c r="D9035" s="8"/>
      <c r="E9035" s="9"/>
      <c r="F9035" s="8"/>
      <c r="G9035" s="8"/>
      <c r="H9035" s="8"/>
      <c r="I9035" s="10"/>
      <c r="J9035" s="8"/>
      <c r="K9035" s="8"/>
      <c r="L9035" s="8"/>
      <c r="M9035" s="11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  <c r="AA9035" s="8"/>
      <c r="AB9035" s="8"/>
      <c r="AC9035" s="8"/>
      <c r="AD9035" s="8"/>
      <c r="AE9035" s="12">
        <f>ROUND(SUM(AE9031:AE9034),5)</f>
        <v>27</v>
      </c>
      <c r="AF9035" s="8"/>
      <c r="AG9035" s="8"/>
      <c r="AH9035" s="8"/>
      <c r="AI9035" s="13"/>
      <c r="AJ9035" s="8"/>
      <c r="AK9035" s="13">
        <f>ROUND(SUM(AK9031:AK9034),5)</f>
        <v>160.55000000000001</v>
      </c>
      <c r="AL9035" s="8"/>
      <c r="AM9035" s="13">
        <f>AM9034</f>
        <v>160.55000000000001</v>
      </c>
    </row>
    <row r="9036" spans="1:39" x14ac:dyDescent="0.25">
      <c r="A9036" s="2"/>
      <c r="B9036" s="2" t="s">
        <v>6745</v>
      </c>
      <c r="C9036" s="2"/>
      <c r="D9036" s="2"/>
      <c r="E9036" s="3"/>
      <c r="F9036" s="2"/>
      <c r="G9036" s="2"/>
      <c r="H9036" s="2"/>
      <c r="I9036" s="4"/>
      <c r="J9036" s="2"/>
      <c r="K9036" s="2"/>
      <c r="L9036" s="2"/>
      <c r="M9036" s="5"/>
      <c r="N9036" s="2"/>
      <c r="O9036" s="2"/>
      <c r="P9036" s="2"/>
      <c r="Q9036" s="2"/>
      <c r="R9036" s="2"/>
      <c r="S9036" s="2"/>
      <c r="T9036" s="2"/>
      <c r="U9036" s="2"/>
      <c r="V9036" s="2"/>
      <c r="W9036" s="2"/>
      <c r="X9036" s="2"/>
      <c r="Y9036" s="2"/>
      <c r="Z9036" s="2"/>
      <c r="AA9036" s="2"/>
      <c r="AB9036" s="2"/>
      <c r="AC9036" s="2"/>
      <c r="AD9036" s="2"/>
      <c r="AE9036" s="6"/>
      <c r="AF9036" s="2"/>
      <c r="AG9036" s="2"/>
      <c r="AH9036" s="2"/>
      <c r="AI9036" s="7"/>
      <c r="AJ9036" s="2"/>
      <c r="AK9036" s="7"/>
      <c r="AL9036" s="2"/>
      <c r="AM9036" s="7"/>
    </row>
    <row r="9037" spans="1:39" x14ac:dyDescent="0.25">
      <c r="A9037" s="8"/>
      <c r="B9037" s="8"/>
      <c r="C9037" s="8"/>
      <c r="D9037" s="8"/>
      <c r="E9037" s="9">
        <v>421</v>
      </c>
      <c r="F9037" s="8"/>
      <c r="G9037" s="8" t="s">
        <v>55</v>
      </c>
      <c r="H9037" s="8"/>
      <c r="I9037" s="10">
        <v>44742.561180555553</v>
      </c>
      <c r="J9037" s="8"/>
      <c r="K9037" s="8" t="s">
        <v>56</v>
      </c>
      <c r="L9037" s="8"/>
      <c r="M9037" s="11">
        <v>44742</v>
      </c>
      <c r="N9037" s="8"/>
      <c r="O9037" s="8"/>
      <c r="P9037" s="8"/>
      <c r="Q9037" s="8" t="s">
        <v>6745</v>
      </c>
      <c r="R9037" s="8"/>
      <c r="S9037" s="8" t="s">
        <v>6781</v>
      </c>
      <c r="T9037" s="8"/>
      <c r="U9037" s="8" t="s">
        <v>6745</v>
      </c>
      <c r="V9037" s="8"/>
      <c r="W9037" s="8"/>
      <c r="X9037" s="8"/>
      <c r="Y9037" s="8"/>
      <c r="Z9037" s="8"/>
      <c r="AA9037" s="8" t="s">
        <v>6863</v>
      </c>
      <c r="AB9037" s="8"/>
      <c r="AC9037" s="8" t="s">
        <v>6781</v>
      </c>
      <c r="AD9037" s="8"/>
      <c r="AE9037" s="12">
        <v>2</v>
      </c>
      <c r="AF9037" s="8"/>
      <c r="AG9037" s="8" t="s">
        <v>562</v>
      </c>
      <c r="AH9037" s="8"/>
      <c r="AI9037" s="13">
        <v>29</v>
      </c>
      <c r="AJ9037" s="8"/>
      <c r="AK9037" s="13">
        <f>ROUND(IF(ISNUMBER(AI9037), AE9037*AI9037, AE9037),5)</f>
        <v>58</v>
      </c>
      <c r="AL9037" s="8"/>
      <c r="AM9037" s="13">
        <f>ROUND(AM9036+AK9037,5)</f>
        <v>58</v>
      </c>
    </row>
    <row r="9038" spans="1:39" x14ac:dyDescent="0.25">
      <c r="A9038" s="8"/>
      <c r="B9038" s="8"/>
      <c r="C9038" s="8"/>
      <c r="D9038" s="8"/>
      <c r="E9038" s="9">
        <v>421</v>
      </c>
      <c r="F9038" s="8"/>
      <c r="G9038" s="8" t="s">
        <v>55</v>
      </c>
      <c r="H9038" s="8"/>
      <c r="I9038" s="10">
        <v>44742.561180555553</v>
      </c>
      <c r="J9038" s="8"/>
      <c r="K9038" s="8" t="s">
        <v>56</v>
      </c>
      <c r="L9038" s="8"/>
      <c r="M9038" s="11">
        <v>44742</v>
      </c>
      <c r="N9038" s="8"/>
      <c r="O9038" s="8"/>
      <c r="P9038" s="8"/>
      <c r="Q9038" s="8" t="s">
        <v>6745</v>
      </c>
      <c r="R9038" s="8"/>
      <c r="S9038" s="8" t="s">
        <v>59</v>
      </c>
      <c r="T9038" s="8"/>
      <c r="U9038" s="8" t="s">
        <v>6745</v>
      </c>
      <c r="V9038" s="8"/>
      <c r="W9038" s="8"/>
      <c r="X9038" s="8"/>
      <c r="Y9038" s="8"/>
      <c r="Z9038" s="8"/>
      <c r="AA9038" s="8" t="s">
        <v>310</v>
      </c>
      <c r="AB9038" s="8"/>
      <c r="AC9038" s="8" t="s">
        <v>66</v>
      </c>
      <c r="AD9038" s="8"/>
      <c r="AE9038" s="12">
        <v>1</v>
      </c>
      <c r="AF9038" s="8"/>
      <c r="AG9038" s="8" t="s">
        <v>562</v>
      </c>
      <c r="AH9038" s="8"/>
      <c r="AI9038" s="13">
        <v>14.06</v>
      </c>
      <c r="AJ9038" s="8"/>
      <c r="AK9038" s="13">
        <f>ROUND(IF(ISNUMBER(AI9038), AE9038*AI9038, AE9038),5)</f>
        <v>14.06</v>
      </c>
      <c r="AL9038" s="8"/>
      <c r="AM9038" s="13">
        <f>ROUND(AM9037+AK9038,5)</f>
        <v>72.06</v>
      </c>
    </row>
    <row r="9039" spans="1:39" x14ac:dyDescent="0.25">
      <c r="A9039" s="8"/>
      <c r="B9039" s="8"/>
      <c r="C9039" s="8"/>
      <c r="D9039" s="8"/>
      <c r="E9039" s="9">
        <v>1534</v>
      </c>
      <c r="F9039" s="8"/>
      <c r="G9039" s="8" t="s">
        <v>55</v>
      </c>
      <c r="H9039" s="8"/>
      <c r="I9039" s="10">
        <v>44980.662986111114</v>
      </c>
      <c r="J9039" s="8"/>
      <c r="K9039" s="8" t="s">
        <v>56</v>
      </c>
      <c r="L9039" s="8"/>
      <c r="M9039" s="11">
        <v>44980</v>
      </c>
      <c r="N9039" s="8"/>
      <c r="O9039" s="8"/>
      <c r="P9039" s="8"/>
      <c r="Q9039" s="8" t="s">
        <v>6745</v>
      </c>
      <c r="R9039" s="8"/>
      <c r="S9039" s="8" t="s">
        <v>6782</v>
      </c>
      <c r="T9039" s="8"/>
      <c r="U9039" s="8" t="s">
        <v>6745</v>
      </c>
      <c r="V9039" s="8"/>
      <c r="W9039" s="8"/>
      <c r="X9039" s="8"/>
      <c r="Y9039" s="8"/>
      <c r="Z9039" s="8"/>
      <c r="AA9039" s="8" t="s">
        <v>6864</v>
      </c>
      <c r="AB9039" s="8"/>
      <c r="AC9039" s="8" t="s">
        <v>6782</v>
      </c>
      <c r="AD9039" s="8"/>
      <c r="AE9039" s="12">
        <v>5</v>
      </c>
      <c r="AF9039" s="8"/>
      <c r="AG9039" s="8" t="s">
        <v>562</v>
      </c>
      <c r="AH9039" s="8"/>
      <c r="AI9039" s="13">
        <v>20</v>
      </c>
      <c r="AJ9039" s="8"/>
      <c r="AK9039" s="13">
        <f>ROUND(IF(ISNUMBER(AI9039), AE9039*AI9039, AE9039),5)</f>
        <v>100</v>
      </c>
      <c r="AL9039" s="8"/>
      <c r="AM9039" s="13">
        <f>ROUND(AM9038+AK9039,5)</f>
        <v>172.06</v>
      </c>
    </row>
    <row r="9040" spans="1:39" x14ac:dyDescent="0.25">
      <c r="A9040" s="8"/>
      <c r="B9040" s="8"/>
      <c r="C9040" s="8"/>
      <c r="D9040" s="8"/>
      <c r="E9040" s="9">
        <v>1534</v>
      </c>
      <c r="F9040" s="8"/>
      <c r="G9040" s="8" t="s">
        <v>55</v>
      </c>
      <c r="H9040" s="8"/>
      <c r="I9040" s="10">
        <v>44980.662986111114</v>
      </c>
      <c r="J9040" s="8"/>
      <c r="K9040" s="8" t="s">
        <v>56</v>
      </c>
      <c r="L9040" s="8"/>
      <c r="M9040" s="11">
        <v>44980</v>
      </c>
      <c r="N9040" s="8"/>
      <c r="O9040" s="8"/>
      <c r="P9040" s="8"/>
      <c r="Q9040" s="8" t="s">
        <v>6745</v>
      </c>
      <c r="R9040" s="8"/>
      <c r="S9040" s="8" t="s">
        <v>59</v>
      </c>
      <c r="T9040" s="8"/>
      <c r="U9040" s="8" t="s">
        <v>6745</v>
      </c>
      <c r="V9040" s="8"/>
      <c r="W9040" s="8"/>
      <c r="X9040" s="8"/>
      <c r="Y9040" s="8"/>
      <c r="Z9040" s="8"/>
      <c r="AA9040" s="8" t="s">
        <v>310</v>
      </c>
      <c r="AB9040" s="8"/>
      <c r="AC9040" s="8" t="s">
        <v>66</v>
      </c>
      <c r="AD9040" s="8"/>
      <c r="AE9040" s="12">
        <v>1</v>
      </c>
      <c r="AF9040" s="8"/>
      <c r="AG9040" s="8" t="s">
        <v>562</v>
      </c>
      <c r="AH9040" s="8"/>
      <c r="AI9040" s="13">
        <v>16.86</v>
      </c>
      <c r="AJ9040" s="8"/>
      <c r="AK9040" s="13">
        <f>ROUND(IF(ISNUMBER(AI9040), AE9040*AI9040, AE9040),5)</f>
        <v>16.86</v>
      </c>
      <c r="AL9040" s="8"/>
      <c r="AM9040" s="13">
        <f>ROUND(AM9039+AK9040,5)</f>
        <v>188.92</v>
      </c>
    </row>
    <row r="9041" spans="1:39" x14ac:dyDescent="0.25">
      <c r="A9041" s="8"/>
      <c r="B9041" s="8"/>
      <c r="C9041" s="8"/>
      <c r="D9041" s="8"/>
      <c r="E9041" s="9">
        <v>1674</v>
      </c>
      <c r="F9041" s="8"/>
      <c r="G9041" s="8" t="s">
        <v>55</v>
      </c>
      <c r="H9041" s="8"/>
      <c r="I9041" s="10">
        <v>45013.636134259257</v>
      </c>
      <c r="J9041" s="8"/>
      <c r="K9041" s="8" t="s">
        <v>56</v>
      </c>
      <c r="L9041" s="8"/>
      <c r="M9041" s="11">
        <v>45013</v>
      </c>
      <c r="N9041" s="8"/>
      <c r="O9041" s="8"/>
      <c r="P9041" s="8"/>
      <c r="Q9041" s="8" t="s">
        <v>6745</v>
      </c>
      <c r="R9041" s="8"/>
      <c r="S9041" s="8" t="s">
        <v>6783</v>
      </c>
      <c r="T9041" s="8"/>
      <c r="U9041" s="8" t="s">
        <v>6745</v>
      </c>
      <c r="V9041" s="8"/>
      <c r="W9041" s="8"/>
      <c r="X9041" s="8"/>
      <c r="Y9041" s="8"/>
      <c r="Z9041" s="8"/>
      <c r="AA9041" s="8" t="s">
        <v>6865</v>
      </c>
      <c r="AB9041" s="8"/>
      <c r="AC9041" s="8" t="s">
        <v>6783</v>
      </c>
      <c r="AD9041" s="8"/>
      <c r="AE9041" s="12">
        <v>2</v>
      </c>
      <c r="AF9041" s="8"/>
      <c r="AG9041" s="8" t="s">
        <v>562</v>
      </c>
      <c r="AH9041" s="8"/>
      <c r="AI9041" s="13">
        <v>232</v>
      </c>
      <c r="AJ9041" s="8"/>
      <c r="AK9041" s="13">
        <f>ROUND(IF(ISNUMBER(AI9041), AE9041*AI9041, AE9041),5)</f>
        <v>464</v>
      </c>
      <c r="AL9041" s="8"/>
      <c r="AM9041" s="13">
        <f>ROUND(AM9040+AK9041,5)</f>
        <v>652.91999999999996</v>
      </c>
    </row>
    <row r="9042" spans="1:39" x14ac:dyDescent="0.25">
      <c r="A9042" s="8"/>
      <c r="B9042" s="8"/>
      <c r="C9042" s="8"/>
      <c r="D9042" s="8"/>
      <c r="E9042" s="9">
        <v>1674</v>
      </c>
      <c r="F9042" s="8"/>
      <c r="G9042" s="8" t="s">
        <v>55</v>
      </c>
      <c r="H9042" s="8"/>
      <c r="I9042" s="10">
        <v>45013.636134259257</v>
      </c>
      <c r="J9042" s="8"/>
      <c r="K9042" s="8" t="s">
        <v>56</v>
      </c>
      <c r="L9042" s="8"/>
      <c r="M9042" s="11">
        <v>45013</v>
      </c>
      <c r="N9042" s="8"/>
      <c r="O9042" s="8"/>
      <c r="P9042" s="8"/>
      <c r="Q9042" s="8" t="s">
        <v>6745</v>
      </c>
      <c r="R9042" s="8"/>
      <c r="S9042" s="8" t="s">
        <v>59</v>
      </c>
      <c r="T9042" s="8"/>
      <c r="U9042" s="8" t="s">
        <v>6745</v>
      </c>
      <c r="V9042" s="8"/>
      <c r="W9042" s="8"/>
      <c r="X9042" s="8"/>
      <c r="Y9042" s="8"/>
      <c r="Z9042" s="8"/>
      <c r="AA9042" s="8" t="s">
        <v>309</v>
      </c>
      <c r="AB9042" s="8"/>
      <c r="AC9042" s="8"/>
      <c r="AD9042" s="8"/>
      <c r="AE9042" s="12">
        <v>1</v>
      </c>
      <c r="AF9042" s="8"/>
      <c r="AG9042" s="8" t="s">
        <v>562</v>
      </c>
      <c r="AH9042" s="8"/>
      <c r="AI9042" s="13">
        <v>36.1</v>
      </c>
      <c r="AJ9042" s="8"/>
      <c r="AK9042" s="13">
        <f>ROUND(IF(ISNUMBER(AI9042), AE9042*AI9042, AE9042),5)</f>
        <v>36.1</v>
      </c>
      <c r="AL9042" s="8"/>
      <c r="AM9042" s="13">
        <f>ROUND(AM9041+AK9042,5)</f>
        <v>689.02</v>
      </c>
    </row>
    <row r="9043" spans="1:39" x14ac:dyDescent="0.25">
      <c r="A9043" s="8"/>
      <c r="B9043" s="8"/>
      <c r="C9043" s="8"/>
      <c r="D9043" s="8"/>
      <c r="E9043" s="9">
        <v>1674</v>
      </c>
      <c r="F9043" s="8"/>
      <c r="G9043" s="8" t="s">
        <v>55</v>
      </c>
      <c r="H9043" s="8"/>
      <c r="I9043" s="10">
        <v>45013.636134259257</v>
      </c>
      <c r="J9043" s="8"/>
      <c r="K9043" s="8" t="s">
        <v>56</v>
      </c>
      <c r="L9043" s="8"/>
      <c r="M9043" s="11">
        <v>45013</v>
      </c>
      <c r="N9043" s="8"/>
      <c r="O9043" s="8"/>
      <c r="P9043" s="8"/>
      <c r="Q9043" s="8" t="s">
        <v>6745</v>
      </c>
      <c r="R9043" s="8"/>
      <c r="S9043" s="8" t="s">
        <v>59</v>
      </c>
      <c r="T9043" s="8"/>
      <c r="U9043" s="8" t="s">
        <v>6745</v>
      </c>
      <c r="V9043" s="8"/>
      <c r="W9043" s="8"/>
      <c r="X9043" s="8"/>
      <c r="Y9043" s="8"/>
      <c r="Z9043" s="8"/>
      <c r="AA9043" s="8" t="s">
        <v>310</v>
      </c>
      <c r="AB9043" s="8"/>
      <c r="AC9043" s="8" t="s">
        <v>66</v>
      </c>
      <c r="AD9043" s="8"/>
      <c r="AE9043" s="12">
        <v>1</v>
      </c>
      <c r="AF9043" s="8"/>
      <c r="AG9043" s="8" t="s">
        <v>562</v>
      </c>
      <c r="AH9043" s="8"/>
      <c r="AI9043" s="13">
        <v>80.959999999999994</v>
      </c>
      <c r="AJ9043" s="8"/>
      <c r="AK9043" s="13">
        <f>ROUND(IF(ISNUMBER(AI9043), AE9043*AI9043, AE9043),5)</f>
        <v>80.959999999999994</v>
      </c>
      <c r="AL9043" s="8"/>
      <c r="AM9043" s="13">
        <f>ROUND(AM9042+AK9043,5)</f>
        <v>769.98</v>
      </c>
    </row>
    <row r="9044" spans="1:39" x14ac:dyDescent="0.25">
      <c r="A9044" s="8"/>
      <c r="B9044" s="8"/>
      <c r="C9044" s="8"/>
      <c r="D9044" s="8"/>
      <c r="E9044" s="9">
        <v>2132</v>
      </c>
      <c r="F9044" s="8"/>
      <c r="G9044" s="8" t="s">
        <v>55</v>
      </c>
      <c r="H9044" s="8"/>
      <c r="I9044" s="10">
        <v>45203.548506944448</v>
      </c>
      <c r="J9044" s="8"/>
      <c r="K9044" s="8" t="s">
        <v>56</v>
      </c>
      <c r="L9044" s="8"/>
      <c r="M9044" s="11">
        <v>45203</v>
      </c>
      <c r="N9044" s="8"/>
      <c r="O9044" s="8"/>
      <c r="P9044" s="8"/>
      <c r="Q9044" s="8" t="s">
        <v>6745</v>
      </c>
      <c r="R9044" s="8"/>
      <c r="S9044" s="8" t="s">
        <v>6783</v>
      </c>
      <c r="T9044" s="8"/>
      <c r="U9044" s="8" t="s">
        <v>6745</v>
      </c>
      <c r="V9044" s="8"/>
      <c r="W9044" s="8"/>
      <c r="X9044" s="8"/>
      <c r="Y9044" s="8"/>
      <c r="Z9044" s="8"/>
      <c r="AA9044" s="8" t="s">
        <v>6865</v>
      </c>
      <c r="AB9044" s="8"/>
      <c r="AC9044" s="8" t="s">
        <v>6783</v>
      </c>
      <c r="AD9044" s="8"/>
      <c r="AE9044" s="12">
        <v>2</v>
      </c>
      <c r="AF9044" s="8"/>
      <c r="AG9044" s="8" t="s">
        <v>562</v>
      </c>
      <c r="AH9044" s="8"/>
      <c r="AI9044" s="13">
        <v>232</v>
      </c>
      <c r="AJ9044" s="8"/>
      <c r="AK9044" s="13">
        <f>ROUND(IF(ISNUMBER(AI9044), AE9044*AI9044, AE9044),5)</f>
        <v>464</v>
      </c>
      <c r="AL9044" s="8"/>
      <c r="AM9044" s="13">
        <f>ROUND(AM9043+AK9044,5)</f>
        <v>1233.98</v>
      </c>
    </row>
    <row r="9045" spans="1:39" x14ac:dyDescent="0.25">
      <c r="A9045" s="8"/>
      <c r="B9045" s="8"/>
      <c r="C9045" s="8"/>
      <c r="D9045" s="8"/>
      <c r="E9045" s="9">
        <v>2132</v>
      </c>
      <c r="F9045" s="8"/>
      <c r="G9045" s="8" t="s">
        <v>55</v>
      </c>
      <c r="H9045" s="8"/>
      <c r="I9045" s="10">
        <v>45203.548506944448</v>
      </c>
      <c r="J9045" s="8"/>
      <c r="K9045" s="8" t="s">
        <v>56</v>
      </c>
      <c r="L9045" s="8"/>
      <c r="M9045" s="11">
        <v>45203</v>
      </c>
      <c r="N9045" s="8"/>
      <c r="O9045" s="8"/>
      <c r="P9045" s="8"/>
      <c r="Q9045" s="8" t="s">
        <v>6745</v>
      </c>
      <c r="R9045" s="8"/>
      <c r="S9045" s="8" t="s">
        <v>6784</v>
      </c>
      <c r="T9045" s="8"/>
      <c r="U9045" s="8" t="s">
        <v>6745</v>
      </c>
      <c r="V9045" s="8"/>
      <c r="W9045" s="8"/>
      <c r="X9045" s="8"/>
      <c r="Y9045" s="8"/>
      <c r="Z9045" s="8"/>
      <c r="AA9045" s="8" t="s">
        <v>6866</v>
      </c>
      <c r="AB9045" s="8"/>
      <c r="AC9045" s="8" t="s">
        <v>6784</v>
      </c>
      <c r="AD9045" s="8"/>
      <c r="AE9045" s="12">
        <v>1</v>
      </c>
      <c r="AF9045" s="8"/>
      <c r="AG9045" s="8" t="s">
        <v>562</v>
      </c>
      <c r="AH9045" s="8"/>
      <c r="AI9045" s="13">
        <v>29</v>
      </c>
      <c r="AJ9045" s="8"/>
      <c r="AK9045" s="13">
        <f>ROUND(IF(ISNUMBER(AI9045), AE9045*AI9045, AE9045),5)</f>
        <v>29</v>
      </c>
      <c r="AL9045" s="8"/>
      <c r="AM9045" s="13">
        <f>ROUND(AM9044+AK9045,5)</f>
        <v>1262.98</v>
      </c>
    </row>
    <row r="9046" spans="1:39" x14ac:dyDescent="0.25">
      <c r="A9046" s="8"/>
      <c r="B9046" s="8"/>
      <c r="C9046" s="8"/>
      <c r="D9046" s="8"/>
      <c r="E9046" s="9">
        <v>2132</v>
      </c>
      <c r="F9046" s="8"/>
      <c r="G9046" s="8" t="s">
        <v>55</v>
      </c>
      <c r="H9046" s="8"/>
      <c r="I9046" s="10">
        <v>45203.548506944448</v>
      </c>
      <c r="J9046" s="8"/>
      <c r="K9046" s="8" t="s">
        <v>56</v>
      </c>
      <c r="L9046" s="8"/>
      <c r="M9046" s="11">
        <v>45203</v>
      </c>
      <c r="N9046" s="8"/>
      <c r="O9046" s="8"/>
      <c r="P9046" s="8"/>
      <c r="Q9046" s="8" t="s">
        <v>6745</v>
      </c>
      <c r="R9046" s="8"/>
      <c r="S9046" s="8" t="s">
        <v>6785</v>
      </c>
      <c r="T9046" s="8"/>
      <c r="U9046" s="8" t="s">
        <v>6745</v>
      </c>
      <c r="V9046" s="8"/>
      <c r="W9046" s="8"/>
      <c r="X9046" s="8"/>
      <c r="Y9046" s="8"/>
      <c r="Z9046" s="8"/>
      <c r="AA9046" s="8" t="s">
        <v>6867</v>
      </c>
      <c r="AB9046" s="8"/>
      <c r="AC9046" s="8" t="s">
        <v>6785</v>
      </c>
      <c r="AD9046" s="8"/>
      <c r="AE9046" s="12">
        <v>1</v>
      </c>
      <c r="AF9046" s="8"/>
      <c r="AG9046" s="8" t="s">
        <v>562</v>
      </c>
      <c r="AH9046" s="8"/>
      <c r="AI9046" s="13">
        <v>100</v>
      </c>
      <c r="AJ9046" s="8"/>
      <c r="AK9046" s="13">
        <f>ROUND(IF(ISNUMBER(AI9046), AE9046*AI9046, AE9046),5)</f>
        <v>100</v>
      </c>
      <c r="AL9046" s="8"/>
      <c r="AM9046" s="13">
        <f>ROUND(AM9045+AK9046,5)</f>
        <v>1362.98</v>
      </c>
    </row>
    <row r="9047" spans="1:39" x14ac:dyDescent="0.25">
      <c r="A9047" s="8"/>
      <c r="B9047" s="8"/>
      <c r="C9047" s="8"/>
      <c r="D9047" s="8"/>
      <c r="E9047" s="9">
        <v>2132</v>
      </c>
      <c r="F9047" s="8"/>
      <c r="G9047" s="8" t="s">
        <v>55</v>
      </c>
      <c r="H9047" s="8"/>
      <c r="I9047" s="10">
        <v>45203.548506944448</v>
      </c>
      <c r="J9047" s="8"/>
      <c r="K9047" s="8" t="s">
        <v>56</v>
      </c>
      <c r="L9047" s="8"/>
      <c r="M9047" s="11">
        <v>45203</v>
      </c>
      <c r="N9047" s="8"/>
      <c r="O9047" s="8"/>
      <c r="P9047" s="8"/>
      <c r="Q9047" s="8" t="s">
        <v>6745</v>
      </c>
      <c r="R9047" s="8"/>
      <c r="S9047" s="8" t="s">
        <v>6786</v>
      </c>
      <c r="T9047" s="8"/>
      <c r="U9047" s="8" t="s">
        <v>6745</v>
      </c>
      <c r="V9047" s="8"/>
      <c r="W9047" s="8"/>
      <c r="X9047" s="8"/>
      <c r="Y9047" s="8"/>
      <c r="Z9047" s="8"/>
      <c r="AA9047" s="8" t="s">
        <v>6868</v>
      </c>
      <c r="AB9047" s="8"/>
      <c r="AC9047" s="8" t="s">
        <v>6786</v>
      </c>
      <c r="AD9047" s="8"/>
      <c r="AE9047" s="12">
        <v>1</v>
      </c>
      <c r="AF9047" s="8"/>
      <c r="AG9047" s="8" t="s">
        <v>562</v>
      </c>
      <c r="AH9047" s="8"/>
      <c r="AI9047" s="13">
        <v>0</v>
      </c>
      <c r="AJ9047" s="8"/>
      <c r="AK9047" s="13">
        <f>ROUND(IF(ISNUMBER(AI9047), AE9047*AI9047, AE9047),5)</f>
        <v>0</v>
      </c>
      <c r="AL9047" s="8"/>
      <c r="AM9047" s="13">
        <f>ROUND(AM9046+AK9047,5)</f>
        <v>1362.98</v>
      </c>
    </row>
    <row r="9048" spans="1:39" x14ac:dyDescent="0.25">
      <c r="A9048" s="8"/>
      <c r="B9048" s="8"/>
      <c r="C9048" s="8"/>
      <c r="D9048" s="8"/>
      <c r="E9048" s="9">
        <v>2132</v>
      </c>
      <c r="F9048" s="8"/>
      <c r="G9048" s="8" t="s">
        <v>55</v>
      </c>
      <c r="H9048" s="8"/>
      <c r="I9048" s="10">
        <v>45203.548506944448</v>
      </c>
      <c r="J9048" s="8"/>
      <c r="K9048" s="8" t="s">
        <v>56</v>
      </c>
      <c r="L9048" s="8"/>
      <c r="M9048" s="11">
        <v>45203</v>
      </c>
      <c r="N9048" s="8"/>
      <c r="O9048" s="8"/>
      <c r="P9048" s="8"/>
      <c r="Q9048" s="8" t="s">
        <v>6745</v>
      </c>
      <c r="R9048" s="8"/>
      <c r="S9048" s="8" t="s">
        <v>59</v>
      </c>
      <c r="T9048" s="8"/>
      <c r="U9048" s="8" t="s">
        <v>6745</v>
      </c>
      <c r="V9048" s="8"/>
      <c r="W9048" s="8"/>
      <c r="X9048" s="8"/>
      <c r="Y9048" s="8"/>
      <c r="Z9048" s="8"/>
      <c r="AA9048" s="8" t="s">
        <v>309</v>
      </c>
      <c r="AB9048" s="8"/>
      <c r="AC9048" s="8"/>
      <c r="AD9048" s="8"/>
      <c r="AE9048" s="12">
        <v>1</v>
      </c>
      <c r="AF9048" s="8"/>
      <c r="AG9048" s="8" t="s">
        <v>562</v>
      </c>
      <c r="AH9048" s="8"/>
      <c r="AI9048" s="13">
        <v>44.83</v>
      </c>
      <c r="AJ9048" s="8"/>
      <c r="AK9048" s="13">
        <f>ROUND(IF(ISNUMBER(AI9048), AE9048*AI9048, AE9048),5)</f>
        <v>44.83</v>
      </c>
      <c r="AL9048" s="8"/>
      <c r="AM9048" s="13">
        <f>ROUND(AM9047+AK9048,5)</f>
        <v>1407.81</v>
      </c>
    </row>
    <row r="9049" spans="1:39" x14ac:dyDescent="0.25">
      <c r="A9049" s="8"/>
      <c r="B9049" s="8"/>
      <c r="C9049" s="8"/>
      <c r="D9049" s="8"/>
      <c r="E9049" s="9">
        <v>2132</v>
      </c>
      <c r="F9049" s="8"/>
      <c r="G9049" s="8" t="s">
        <v>55</v>
      </c>
      <c r="H9049" s="8"/>
      <c r="I9049" s="10">
        <v>45203.548506944448</v>
      </c>
      <c r="J9049" s="8"/>
      <c r="K9049" s="8" t="s">
        <v>56</v>
      </c>
      <c r="L9049" s="8"/>
      <c r="M9049" s="11">
        <v>45203</v>
      </c>
      <c r="N9049" s="8"/>
      <c r="O9049" s="8"/>
      <c r="P9049" s="8"/>
      <c r="Q9049" s="8" t="s">
        <v>6745</v>
      </c>
      <c r="R9049" s="8"/>
      <c r="S9049" s="8" t="s">
        <v>59</v>
      </c>
      <c r="T9049" s="8"/>
      <c r="U9049" s="8" t="s">
        <v>6745</v>
      </c>
      <c r="V9049" s="8"/>
      <c r="W9049" s="8"/>
      <c r="X9049" s="8"/>
      <c r="Y9049" s="8"/>
      <c r="Z9049" s="8"/>
      <c r="AA9049" s="8" t="s">
        <v>310</v>
      </c>
      <c r="AB9049" s="8"/>
      <c r="AC9049" s="8" t="s">
        <v>66</v>
      </c>
      <c r="AD9049" s="8"/>
      <c r="AE9049" s="12">
        <v>1</v>
      </c>
      <c r="AF9049" s="8"/>
      <c r="AG9049" s="8" t="s">
        <v>562</v>
      </c>
      <c r="AH9049" s="8"/>
      <c r="AI9049" s="13">
        <v>83.69</v>
      </c>
      <c r="AJ9049" s="8"/>
      <c r="AK9049" s="13">
        <f>ROUND(IF(ISNUMBER(AI9049), AE9049*AI9049, AE9049),5)</f>
        <v>83.69</v>
      </c>
      <c r="AL9049" s="8"/>
      <c r="AM9049" s="13">
        <f>ROUND(AM9048+AK9049,5)</f>
        <v>1491.5</v>
      </c>
    </row>
    <row r="9050" spans="1:39" x14ac:dyDescent="0.25">
      <c r="A9050" s="8"/>
      <c r="B9050" s="8"/>
      <c r="C9050" s="8"/>
      <c r="D9050" s="8"/>
      <c r="E9050" s="9">
        <v>2432</v>
      </c>
      <c r="F9050" s="8"/>
      <c r="G9050" s="8" t="s">
        <v>55</v>
      </c>
      <c r="H9050" s="8"/>
      <c r="I9050" s="10">
        <v>45324.356030092589</v>
      </c>
      <c r="J9050" s="8"/>
      <c r="K9050" s="8" t="s">
        <v>56</v>
      </c>
      <c r="L9050" s="8"/>
      <c r="M9050" s="11">
        <v>45324</v>
      </c>
      <c r="N9050" s="8"/>
      <c r="O9050" s="8"/>
      <c r="P9050" s="8"/>
      <c r="Q9050" s="8" t="s">
        <v>6745</v>
      </c>
      <c r="R9050" s="8"/>
      <c r="S9050" s="8" t="s">
        <v>6787</v>
      </c>
      <c r="T9050" s="8"/>
      <c r="U9050" s="8" t="s">
        <v>6745</v>
      </c>
      <c r="V9050" s="8"/>
      <c r="W9050" s="8"/>
      <c r="X9050" s="8"/>
      <c r="Y9050" s="8"/>
      <c r="Z9050" s="8"/>
      <c r="AA9050" s="8" t="s">
        <v>6869</v>
      </c>
      <c r="AB9050" s="8"/>
      <c r="AC9050" s="8" t="s">
        <v>6787</v>
      </c>
      <c r="AD9050" s="8"/>
      <c r="AE9050" s="12">
        <v>2</v>
      </c>
      <c r="AF9050" s="8"/>
      <c r="AG9050" s="8" t="s">
        <v>562</v>
      </c>
      <c r="AH9050" s="8"/>
      <c r="AI9050" s="13">
        <v>140</v>
      </c>
      <c r="AJ9050" s="8"/>
      <c r="AK9050" s="13">
        <f>ROUND(IF(ISNUMBER(AI9050), AE9050*AI9050, AE9050),5)</f>
        <v>280</v>
      </c>
      <c r="AL9050" s="8"/>
      <c r="AM9050" s="13">
        <f>ROUND(AM9049+AK9050,5)</f>
        <v>1771.5</v>
      </c>
    </row>
    <row r="9051" spans="1:39" x14ac:dyDescent="0.25">
      <c r="A9051" s="8"/>
      <c r="B9051" s="8"/>
      <c r="C9051" s="8"/>
      <c r="D9051" s="8"/>
      <c r="E9051" s="9">
        <v>2432</v>
      </c>
      <c r="F9051" s="8"/>
      <c r="G9051" s="8" t="s">
        <v>55</v>
      </c>
      <c r="H9051" s="8"/>
      <c r="I9051" s="10">
        <v>45324.356030092589</v>
      </c>
      <c r="J9051" s="8"/>
      <c r="K9051" s="8" t="s">
        <v>56</v>
      </c>
      <c r="L9051" s="8"/>
      <c r="M9051" s="11">
        <v>45324</v>
      </c>
      <c r="N9051" s="8"/>
      <c r="O9051" s="8"/>
      <c r="P9051" s="8"/>
      <c r="Q9051" s="8" t="s">
        <v>6745</v>
      </c>
      <c r="R9051" s="8"/>
      <c r="S9051" s="8" t="s">
        <v>6788</v>
      </c>
      <c r="T9051" s="8"/>
      <c r="U9051" s="8" t="s">
        <v>6745</v>
      </c>
      <c r="V9051" s="8"/>
      <c r="W9051" s="8"/>
      <c r="X9051" s="8"/>
      <c r="Y9051" s="8"/>
      <c r="Z9051" s="8"/>
      <c r="AA9051" s="8" t="s">
        <v>6870</v>
      </c>
      <c r="AB9051" s="8"/>
      <c r="AC9051" s="8" t="s">
        <v>6788</v>
      </c>
      <c r="AD9051" s="8"/>
      <c r="AE9051" s="12">
        <v>1</v>
      </c>
      <c r="AF9051" s="8"/>
      <c r="AG9051" s="8" t="s">
        <v>562</v>
      </c>
      <c r="AH9051" s="8"/>
      <c r="AI9051" s="13">
        <v>51</v>
      </c>
      <c r="AJ9051" s="8"/>
      <c r="AK9051" s="13">
        <f>ROUND(IF(ISNUMBER(AI9051), AE9051*AI9051, AE9051),5)</f>
        <v>51</v>
      </c>
      <c r="AL9051" s="8"/>
      <c r="AM9051" s="13">
        <f>ROUND(AM9050+AK9051,5)</f>
        <v>1822.5</v>
      </c>
    </row>
    <row r="9052" spans="1:39" x14ac:dyDescent="0.25">
      <c r="A9052" s="8"/>
      <c r="B9052" s="8"/>
      <c r="C9052" s="8"/>
      <c r="D9052" s="8"/>
      <c r="E9052" s="9">
        <v>2432</v>
      </c>
      <c r="F9052" s="8"/>
      <c r="G9052" s="8" t="s">
        <v>55</v>
      </c>
      <c r="H9052" s="8"/>
      <c r="I9052" s="10">
        <v>45324.356030092589</v>
      </c>
      <c r="J9052" s="8"/>
      <c r="K9052" s="8" t="s">
        <v>56</v>
      </c>
      <c r="L9052" s="8"/>
      <c r="M9052" s="11">
        <v>45324</v>
      </c>
      <c r="N9052" s="8"/>
      <c r="O9052" s="8"/>
      <c r="P9052" s="8"/>
      <c r="Q9052" s="8" t="s">
        <v>6745</v>
      </c>
      <c r="R9052" s="8"/>
      <c r="S9052" s="8" t="s">
        <v>59</v>
      </c>
      <c r="T9052" s="8"/>
      <c r="U9052" s="8" t="s">
        <v>6745</v>
      </c>
      <c r="V9052" s="8"/>
      <c r="W9052" s="8"/>
      <c r="X9052" s="8"/>
      <c r="Y9052" s="8"/>
      <c r="Z9052" s="8"/>
      <c r="AA9052" s="8" t="s">
        <v>310</v>
      </c>
      <c r="AB9052" s="8"/>
      <c r="AC9052" s="8" t="s">
        <v>66</v>
      </c>
      <c r="AD9052" s="8"/>
      <c r="AE9052" s="12">
        <v>1</v>
      </c>
      <c r="AF9052" s="8"/>
      <c r="AG9052" s="8" t="s">
        <v>562</v>
      </c>
      <c r="AH9052" s="8"/>
      <c r="AI9052" s="13">
        <v>81.06</v>
      </c>
      <c r="AJ9052" s="8"/>
      <c r="AK9052" s="13">
        <f>ROUND(IF(ISNUMBER(AI9052), AE9052*AI9052, AE9052),5)</f>
        <v>81.06</v>
      </c>
      <c r="AL9052" s="8"/>
      <c r="AM9052" s="13">
        <f>ROUND(AM9051+AK9052,5)</f>
        <v>1903.56</v>
      </c>
    </row>
    <row r="9053" spans="1:39" x14ac:dyDescent="0.25">
      <c r="A9053" s="8"/>
      <c r="B9053" s="8"/>
      <c r="C9053" s="8"/>
      <c r="D9053" s="8"/>
      <c r="E9053" s="9">
        <v>2432</v>
      </c>
      <c r="F9053" s="8"/>
      <c r="G9053" s="8" t="s">
        <v>55</v>
      </c>
      <c r="H9053" s="8"/>
      <c r="I9053" s="10">
        <v>45324.356030092589</v>
      </c>
      <c r="J9053" s="8"/>
      <c r="K9053" s="8" t="s">
        <v>56</v>
      </c>
      <c r="L9053" s="8"/>
      <c r="M9053" s="11">
        <v>45324</v>
      </c>
      <c r="N9053" s="8"/>
      <c r="O9053" s="8"/>
      <c r="P9053" s="8"/>
      <c r="Q9053" s="8" t="s">
        <v>6745</v>
      </c>
      <c r="R9053" s="8"/>
      <c r="S9053" s="8" t="s">
        <v>59</v>
      </c>
      <c r="T9053" s="8"/>
      <c r="U9053" s="8" t="s">
        <v>6745</v>
      </c>
      <c r="V9053" s="8"/>
      <c r="W9053" s="8"/>
      <c r="X9053" s="8"/>
      <c r="Y9053" s="8"/>
      <c r="Z9053" s="8"/>
      <c r="AA9053" s="8" t="s">
        <v>309</v>
      </c>
      <c r="AB9053" s="8"/>
      <c r="AC9053" s="8"/>
      <c r="AD9053" s="8"/>
      <c r="AE9053" s="12">
        <v>1</v>
      </c>
      <c r="AF9053" s="8"/>
      <c r="AG9053" s="8" t="s">
        <v>562</v>
      </c>
      <c r="AH9053" s="8"/>
      <c r="AI9053" s="13">
        <v>23.09</v>
      </c>
      <c r="AJ9053" s="8"/>
      <c r="AK9053" s="13">
        <f>ROUND(IF(ISNUMBER(AI9053), AE9053*AI9053, AE9053),5)</f>
        <v>23.09</v>
      </c>
      <c r="AL9053" s="8"/>
      <c r="AM9053" s="13">
        <f>ROUND(AM9052+AK9053,5)</f>
        <v>1926.65</v>
      </c>
    </row>
    <row r="9054" spans="1:39" x14ac:dyDescent="0.25">
      <c r="A9054" s="8"/>
      <c r="B9054" s="8"/>
      <c r="C9054" s="8"/>
      <c r="D9054" s="8"/>
      <c r="E9054" s="9">
        <v>2486</v>
      </c>
      <c r="F9054" s="8"/>
      <c r="G9054" s="8" t="s">
        <v>55</v>
      </c>
      <c r="H9054" s="8"/>
      <c r="I9054" s="10">
        <v>45348.466608796298</v>
      </c>
      <c r="J9054" s="8"/>
      <c r="K9054" s="8" t="s">
        <v>56</v>
      </c>
      <c r="L9054" s="8"/>
      <c r="M9054" s="11">
        <v>45348</v>
      </c>
      <c r="N9054" s="8"/>
      <c r="O9054" s="8"/>
      <c r="P9054" s="8"/>
      <c r="Q9054" s="8" t="s">
        <v>6745</v>
      </c>
      <c r="R9054" s="8"/>
      <c r="S9054" s="8" t="s">
        <v>6782</v>
      </c>
      <c r="T9054" s="8"/>
      <c r="U9054" s="8" t="s">
        <v>6745</v>
      </c>
      <c r="V9054" s="8"/>
      <c r="W9054" s="8"/>
      <c r="X9054" s="8"/>
      <c r="Y9054" s="8"/>
      <c r="Z9054" s="8"/>
      <c r="AA9054" s="8" t="s">
        <v>6864</v>
      </c>
      <c r="AB9054" s="8"/>
      <c r="AC9054" s="8" t="s">
        <v>6782</v>
      </c>
      <c r="AD9054" s="8"/>
      <c r="AE9054" s="12">
        <v>5</v>
      </c>
      <c r="AF9054" s="8"/>
      <c r="AG9054" s="8" t="s">
        <v>562</v>
      </c>
      <c r="AH9054" s="8"/>
      <c r="AI9054" s="13">
        <v>20</v>
      </c>
      <c r="AJ9054" s="8"/>
      <c r="AK9054" s="13">
        <f>ROUND(IF(ISNUMBER(AI9054), AE9054*AI9054, AE9054),5)</f>
        <v>100</v>
      </c>
      <c r="AL9054" s="8"/>
      <c r="AM9054" s="13">
        <f>ROUND(AM9053+AK9054,5)</f>
        <v>2026.65</v>
      </c>
    </row>
    <row r="9055" spans="1:39" x14ac:dyDescent="0.25">
      <c r="A9055" s="8"/>
      <c r="B9055" s="8"/>
      <c r="C9055" s="8"/>
      <c r="D9055" s="8"/>
      <c r="E9055" s="9">
        <v>2486</v>
      </c>
      <c r="F9055" s="8"/>
      <c r="G9055" s="8" t="s">
        <v>55</v>
      </c>
      <c r="H9055" s="8"/>
      <c r="I9055" s="10">
        <v>45348.466608796298</v>
      </c>
      <c r="J9055" s="8"/>
      <c r="K9055" s="8" t="s">
        <v>56</v>
      </c>
      <c r="L9055" s="8"/>
      <c r="M9055" s="11">
        <v>45348</v>
      </c>
      <c r="N9055" s="8"/>
      <c r="O9055" s="8"/>
      <c r="P9055" s="8"/>
      <c r="Q9055" s="8" t="s">
        <v>6745</v>
      </c>
      <c r="R9055" s="8"/>
      <c r="S9055" s="8" t="s">
        <v>59</v>
      </c>
      <c r="T9055" s="8"/>
      <c r="U9055" s="8" t="s">
        <v>6745</v>
      </c>
      <c r="V9055" s="8"/>
      <c r="W9055" s="8"/>
      <c r="X9055" s="8"/>
      <c r="Y9055" s="8"/>
      <c r="Z9055" s="8"/>
      <c r="AA9055" s="8" t="s">
        <v>310</v>
      </c>
      <c r="AB9055" s="8"/>
      <c r="AC9055" s="8" t="s">
        <v>66</v>
      </c>
      <c r="AD9055" s="8"/>
      <c r="AE9055" s="12">
        <v>1</v>
      </c>
      <c r="AF9055" s="8"/>
      <c r="AG9055" s="8" t="s">
        <v>562</v>
      </c>
      <c r="AH9055" s="8"/>
      <c r="AI9055" s="13">
        <v>17.71</v>
      </c>
      <c r="AJ9055" s="8"/>
      <c r="AK9055" s="13">
        <f>ROUND(IF(ISNUMBER(AI9055), AE9055*AI9055, AE9055),5)</f>
        <v>17.71</v>
      </c>
      <c r="AL9055" s="8"/>
      <c r="AM9055" s="13">
        <f>ROUND(AM9054+AK9055,5)</f>
        <v>2044.36</v>
      </c>
    </row>
    <row r="9056" spans="1:39" x14ac:dyDescent="0.25">
      <c r="A9056" s="8"/>
      <c r="B9056" s="8"/>
      <c r="C9056" s="8"/>
      <c r="D9056" s="8"/>
      <c r="E9056" s="9">
        <v>2753</v>
      </c>
      <c r="F9056" s="8"/>
      <c r="G9056" s="8" t="s">
        <v>55</v>
      </c>
      <c r="H9056" s="8"/>
      <c r="I9056" s="10">
        <v>45421.595081018517</v>
      </c>
      <c r="J9056" s="8"/>
      <c r="K9056" s="8" t="s">
        <v>56</v>
      </c>
      <c r="L9056" s="8"/>
      <c r="M9056" s="11">
        <v>45421</v>
      </c>
      <c r="N9056" s="8"/>
      <c r="O9056" s="8"/>
      <c r="P9056" s="8"/>
      <c r="Q9056" s="8" t="s">
        <v>6745</v>
      </c>
      <c r="R9056" s="8"/>
      <c r="S9056" s="8" t="s">
        <v>6782</v>
      </c>
      <c r="T9056" s="8"/>
      <c r="U9056" s="8" t="s">
        <v>6745</v>
      </c>
      <c r="V9056" s="8"/>
      <c r="W9056" s="8"/>
      <c r="X9056" s="8"/>
      <c r="Y9056" s="8"/>
      <c r="Z9056" s="8"/>
      <c r="AA9056" s="8" t="s">
        <v>6864</v>
      </c>
      <c r="AB9056" s="8"/>
      <c r="AC9056" s="8" t="s">
        <v>6782</v>
      </c>
      <c r="AD9056" s="8"/>
      <c r="AE9056" s="12">
        <v>5</v>
      </c>
      <c r="AF9056" s="8"/>
      <c r="AG9056" s="8" t="s">
        <v>562</v>
      </c>
      <c r="AH9056" s="8"/>
      <c r="AI9056" s="13">
        <v>20</v>
      </c>
      <c r="AJ9056" s="8"/>
      <c r="AK9056" s="13">
        <f>ROUND(IF(ISNUMBER(AI9056), AE9056*AI9056, AE9056),5)</f>
        <v>100</v>
      </c>
      <c r="AL9056" s="8"/>
      <c r="AM9056" s="13">
        <f>ROUND(AM9055+AK9056,5)</f>
        <v>2144.36</v>
      </c>
    </row>
    <row r="9057" spans="1:39" x14ac:dyDescent="0.25">
      <c r="A9057" s="8"/>
      <c r="B9057" s="8"/>
      <c r="C9057" s="8"/>
      <c r="D9057" s="8"/>
      <c r="E9057" s="9">
        <v>2753</v>
      </c>
      <c r="F9057" s="8"/>
      <c r="G9057" s="8" t="s">
        <v>55</v>
      </c>
      <c r="H9057" s="8"/>
      <c r="I9057" s="10">
        <v>45421.595081018517</v>
      </c>
      <c r="J9057" s="8"/>
      <c r="K9057" s="8" t="s">
        <v>56</v>
      </c>
      <c r="L9057" s="8"/>
      <c r="M9057" s="11">
        <v>45421</v>
      </c>
      <c r="N9057" s="8"/>
      <c r="O9057" s="8"/>
      <c r="P9057" s="8"/>
      <c r="Q9057" s="8" t="s">
        <v>6745</v>
      </c>
      <c r="R9057" s="8"/>
      <c r="S9057" s="8" t="s">
        <v>59</v>
      </c>
      <c r="T9057" s="8"/>
      <c r="U9057" s="8" t="s">
        <v>6745</v>
      </c>
      <c r="V9057" s="8"/>
      <c r="W9057" s="8"/>
      <c r="X9057" s="8"/>
      <c r="Y9057" s="8"/>
      <c r="Z9057" s="8"/>
      <c r="AA9057" s="8" t="s">
        <v>310</v>
      </c>
      <c r="AB9057" s="8"/>
      <c r="AC9057" s="8" t="s">
        <v>66</v>
      </c>
      <c r="AD9057" s="8"/>
      <c r="AE9057" s="12">
        <v>1</v>
      </c>
      <c r="AF9057" s="8"/>
      <c r="AG9057" s="8" t="s">
        <v>562</v>
      </c>
      <c r="AH9057" s="8"/>
      <c r="AI9057" s="13">
        <v>17.71</v>
      </c>
      <c r="AJ9057" s="8"/>
      <c r="AK9057" s="13">
        <f>ROUND(IF(ISNUMBER(AI9057), AE9057*AI9057, AE9057),5)</f>
        <v>17.71</v>
      </c>
      <c r="AL9057" s="8"/>
      <c r="AM9057" s="13">
        <f>ROUND(AM9056+AK9057,5)</f>
        <v>2162.0700000000002</v>
      </c>
    </row>
    <row r="9058" spans="1:39" x14ac:dyDescent="0.25">
      <c r="A9058" s="8"/>
      <c r="B9058" s="8"/>
      <c r="C9058" s="8"/>
      <c r="D9058" s="8"/>
      <c r="E9058" s="9">
        <v>3042</v>
      </c>
      <c r="F9058" s="8"/>
      <c r="G9058" s="8" t="s">
        <v>55</v>
      </c>
      <c r="H9058" s="8"/>
      <c r="I9058" s="10">
        <v>45544.40519675926</v>
      </c>
      <c r="J9058" s="8"/>
      <c r="K9058" s="8" t="s">
        <v>56</v>
      </c>
      <c r="L9058" s="8"/>
      <c r="M9058" s="11">
        <v>45544</v>
      </c>
      <c r="N9058" s="8"/>
      <c r="O9058" s="8"/>
      <c r="P9058" s="8"/>
      <c r="Q9058" s="8" t="s">
        <v>6745</v>
      </c>
      <c r="R9058" s="8"/>
      <c r="S9058" s="8" t="s">
        <v>6782</v>
      </c>
      <c r="T9058" s="8"/>
      <c r="U9058" s="8" t="s">
        <v>6745</v>
      </c>
      <c r="V9058" s="8"/>
      <c r="W9058" s="8"/>
      <c r="X9058" s="8"/>
      <c r="Y9058" s="8"/>
      <c r="Z9058" s="8"/>
      <c r="AA9058" s="8" t="s">
        <v>6864</v>
      </c>
      <c r="AB9058" s="8"/>
      <c r="AC9058" s="8" t="s">
        <v>6782</v>
      </c>
      <c r="AD9058" s="8"/>
      <c r="AE9058" s="12">
        <v>5</v>
      </c>
      <c r="AF9058" s="8"/>
      <c r="AG9058" s="8" t="s">
        <v>562</v>
      </c>
      <c r="AH9058" s="8"/>
      <c r="AI9058" s="13">
        <v>20</v>
      </c>
      <c r="AJ9058" s="8"/>
      <c r="AK9058" s="13">
        <f>ROUND(IF(ISNUMBER(AI9058), AE9058*AI9058, AE9058),5)</f>
        <v>100</v>
      </c>
      <c r="AL9058" s="8"/>
      <c r="AM9058" s="13">
        <f>ROUND(AM9057+AK9058,5)</f>
        <v>2262.0700000000002</v>
      </c>
    </row>
    <row r="9059" spans="1:39" x14ac:dyDescent="0.25">
      <c r="A9059" s="8"/>
      <c r="B9059" s="8"/>
      <c r="C9059" s="8"/>
      <c r="D9059" s="8"/>
      <c r="E9059" s="9">
        <v>3042</v>
      </c>
      <c r="F9059" s="8"/>
      <c r="G9059" s="8" t="s">
        <v>55</v>
      </c>
      <c r="H9059" s="8"/>
      <c r="I9059" s="10">
        <v>45544.40519675926</v>
      </c>
      <c r="J9059" s="8"/>
      <c r="K9059" s="8" t="s">
        <v>56</v>
      </c>
      <c r="L9059" s="8"/>
      <c r="M9059" s="11">
        <v>45544</v>
      </c>
      <c r="N9059" s="8"/>
      <c r="O9059" s="8"/>
      <c r="P9059" s="8"/>
      <c r="Q9059" s="8" t="s">
        <v>6745</v>
      </c>
      <c r="R9059" s="8"/>
      <c r="S9059" s="8" t="s">
        <v>59</v>
      </c>
      <c r="T9059" s="8"/>
      <c r="U9059" s="8" t="s">
        <v>6745</v>
      </c>
      <c r="V9059" s="8"/>
      <c r="W9059" s="8"/>
      <c r="X9059" s="8"/>
      <c r="Y9059" s="8"/>
      <c r="Z9059" s="8"/>
      <c r="AA9059" s="8" t="s">
        <v>310</v>
      </c>
      <c r="AB9059" s="8"/>
      <c r="AC9059" s="8" t="s">
        <v>66</v>
      </c>
      <c r="AD9059" s="8"/>
      <c r="AE9059" s="12">
        <v>1</v>
      </c>
      <c r="AF9059" s="8"/>
      <c r="AG9059" s="8" t="s">
        <v>562</v>
      </c>
      <c r="AH9059" s="8"/>
      <c r="AI9059" s="13">
        <v>17.809999999999999</v>
      </c>
      <c r="AJ9059" s="8"/>
      <c r="AK9059" s="13">
        <f>ROUND(IF(ISNUMBER(AI9059), AE9059*AI9059, AE9059),5)</f>
        <v>17.809999999999999</v>
      </c>
      <c r="AL9059" s="8"/>
      <c r="AM9059" s="13">
        <f>ROUND(AM9058+AK9059,5)</f>
        <v>2279.88</v>
      </c>
    </row>
    <row r="9060" spans="1:39" x14ac:dyDescent="0.25">
      <c r="A9060" s="8"/>
      <c r="B9060" s="8"/>
      <c r="C9060" s="8"/>
      <c r="D9060" s="8"/>
      <c r="E9060" s="9">
        <v>3205</v>
      </c>
      <c r="F9060" s="8"/>
      <c r="G9060" s="8" t="s">
        <v>55</v>
      </c>
      <c r="H9060" s="8"/>
      <c r="I9060" s="10">
        <v>45586.356770833336</v>
      </c>
      <c r="J9060" s="8"/>
      <c r="K9060" s="8" t="s">
        <v>56</v>
      </c>
      <c r="L9060" s="8"/>
      <c r="M9060" s="11">
        <v>45586</v>
      </c>
      <c r="N9060" s="8"/>
      <c r="O9060" s="8"/>
      <c r="P9060" s="8"/>
      <c r="Q9060" s="8" t="s">
        <v>6745</v>
      </c>
      <c r="R9060" s="8"/>
      <c r="S9060" s="8" t="s">
        <v>6789</v>
      </c>
      <c r="T9060" s="8"/>
      <c r="U9060" s="8" t="s">
        <v>6745</v>
      </c>
      <c r="V9060" s="8"/>
      <c r="W9060" s="8"/>
      <c r="X9060" s="8"/>
      <c r="Y9060" s="8"/>
      <c r="Z9060" s="8"/>
      <c r="AA9060" s="8" t="s">
        <v>6871</v>
      </c>
      <c r="AB9060" s="8"/>
      <c r="AC9060" s="8" t="s">
        <v>6789</v>
      </c>
      <c r="AD9060" s="8"/>
      <c r="AE9060" s="12">
        <v>2</v>
      </c>
      <c r="AF9060" s="8"/>
      <c r="AG9060" s="8" t="s">
        <v>562</v>
      </c>
      <c r="AH9060" s="8"/>
      <c r="AI9060" s="13">
        <v>20</v>
      </c>
      <c r="AJ9060" s="8"/>
      <c r="AK9060" s="13">
        <f>ROUND(IF(ISNUMBER(AI9060), AE9060*AI9060, AE9060),5)</f>
        <v>40</v>
      </c>
      <c r="AL9060" s="8"/>
      <c r="AM9060" s="13">
        <f>ROUND(AM9059+AK9060,5)</f>
        <v>2319.88</v>
      </c>
    </row>
    <row r="9061" spans="1:39" x14ac:dyDescent="0.25">
      <c r="A9061" s="8"/>
      <c r="B9061" s="8"/>
      <c r="C9061" s="8"/>
      <c r="D9061" s="8"/>
      <c r="E9061" s="9">
        <v>3205</v>
      </c>
      <c r="F9061" s="8"/>
      <c r="G9061" s="8" t="s">
        <v>55</v>
      </c>
      <c r="H9061" s="8"/>
      <c r="I9061" s="10">
        <v>45586.356770833336</v>
      </c>
      <c r="J9061" s="8"/>
      <c r="K9061" s="8" t="s">
        <v>56</v>
      </c>
      <c r="L9061" s="8"/>
      <c r="M9061" s="11">
        <v>45586</v>
      </c>
      <c r="N9061" s="8"/>
      <c r="O9061" s="8"/>
      <c r="P9061" s="8"/>
      <c r="Q9061" s="8" t="s">
        <v>6745</v>
      </c>
      <c r="R9061" s="8"/>
      <c r="S9061" s="8" t="s">
        <v>66</v>
      </c>
      <c r="T9061" s="8"/>
      <c r="U9061" s="8" t="s">
        <v>6745</v>
      </c>
      <c r="V9061" s="8"/>
      <c r="W9061" s="8"/>
      <c r="X9061" s="8"/>
      <c r="Y9061" s="8"/>
      <c r="Z9061" s="8"/>
      <c r="AA9061" s="8" t="s">
        <v>310</v>
      </c>
      <c r="AB9061" s="8"/>
      <c r="AC9061" s="8" t="s">
        <v>66</v>
      </c>
      <c r="AD9061" s="8"/>
      <c r="AE9061" s="12">
        <v>1</v>
      </c>
      <c r="AF9061" s="8"/>
      <c r="AG9061" s="8" t="s">
        <v>562</v>
      </c>
      <c r="AH9061" s="8"/>
      <c r="AI9061" s="13">
        <v>15.48</v>
      </c>
      <c r="AJ9061" s="8"/>
      <c r="AK9061" s="13">
        <f>ROUND(IF(ISNUMBER(AI9061), AE9061*AI9061, AE9061),5)</f>
        <v>15.48</v>
      </c>
      <c r="AL9061" s="8"/>
      <c r="AM9061" s="13">
        <f>ROUND(AM9060+AK9061,5)</f>
        <v>2335.36</v>
      </c>
    </row>
    <row r="9062" spans="1:39" x14ac:dyDescent="0.25">
      <c r="A9062" s="8"/>
      <c r="B9062" s="8"/>
      <c r="C9062" s="8"/>
      <c r="D9062" s="8"/>
      <c r="E9062" s="9">
        <v>3205</v>
      </c>
      <c r="F9062" s="8"/>
      <c r="G9062" s="8" t="s">
        <v>55</v>
      </c>
      <c r="H9062" s="8"/>
      <c r="I9062" s="10">
        <v>45586.356770833336</v>
      </c>
      <c r="J9062" s="8"/>
      <c r="K9062" s="8" t="s">
        <v>56</v>
      </c>
      <c r="L9062" s="8"/>
      <c r="M9062" s="11">
        <v>45586</v>
      </c>
      <c r="N9062" s="8"/>
      <c r="O9062" s="8"/>
      <c r="P9062" s="8"/>
      <c r="Q9062" s="8" t="s">
        <v>6745</v>
      </c>
      <c r="R9062" s="8"/>
      <c r="S9062" s="8" t="s">
        <v>6790</v>
      </c>
      <c r="T9062" s="8"/>
      <c r="U9062" s="8" t="s">
        <v>6745</v>
      </c>
      <c r="V9062" s="8"/>
      <c r="W9062" s="8"/>
      <c r="X9062" s="8"/>
      <c r="Y9062" s="8"/>
      <c r="Z9062" s="8"/>
      <c r="AA9062" s="8" t="s">
        <v>6872</v>
      </c>
      <c r="AB9062" s="8"/>
      <c r="AC9062" s="8" t="s">
        <v>6790</v>
      </c>
      <c r="AD9062" s="8"/>
      <c r="AE9062" s="12">
        <v>1</v>
      </c>
      <c r="AF9062" s="8"/>
      <c r="AG9062" s="8" t="s">
        <v>562</v>
      </c>
      <c r="AH9062" s="8"/>
      <c r="AI9062" s="13">
        <v>164</v>
      </c>
      <c r="AJ9062" s="8"/>
      <c r="AK9062" s="13">
        <f>ROUND(IF(ISNUMBER(AI9062), AE9062*AI9062, AE9062),5)</f>
        <v>164</v>
      </c>
      <c r="AL9062" s="8"/>
      <c r="AM9062" s="13">
        <f>ROUND(AM9061+AK9062,5)</f>
        <v>2499.36</v>
      </c>
    </row>
    <row r="9063" spans="1:39" x14ac:dyDescent="0.25">
      <c r="A9063" s="8"/>
      <c r="B9063" s="8"/>
      <c r="C9063" s="8"/>
      <c r="D9063" s="8"/>
      <c r="E9063" s="9">
        <v>3205</v>
      </c>
      <c r="F9063" s="8"/>
      <c r="G9063" s="8" t="s">
        <v>55</v>
      </c>
      <c r="H9063" s="8"/>
      <c r="I9063" s="10">
        <v>45586.356770833336</v>
      </c>
      <c r="J9063" s="8"/>
      <c r="K9063" s="8" t="s">
        <v>56</v>
      </c>
      <c r="L9063" s="8"/>
      <c r="M9063" s="11">
        <v>45586</v>
      </c>
      <c r="N9063" s="8"/>
      <c r="O9063" s="8"/>
      <c r="P9063" s="8"/>
      <c r="Q9063" s="8" t="s">
        <v>6745</v>
      </c>
      <c r="R9063" s="8"/>
      <c r="S9063" s="8" t="s">
        <v>6791</v>
      </c>
      <c r="T9063" s="8"/>
      <c r="U9063" s="8" t="s">
        <v>6745</v>
      </c>
      <c r="V9063" s="8"/>
      <c r="W9063" s="8"/>
      <c r="X9063" s="8"/>
      <c r="Y9063" s="8"/>
      <c r="Z9063" s="8"/>
      <c r="AA9063" s="8" t="s">
        <v>6873</v>
      </c>
      <c r="AB9063" s="8"/>
      <c r="AC9063" s="8" t="s">
        <v>6791</v>
      </c>
      <c r="AD9063" s="8"/>
      <c r="AE9063" s="12">
        <v>1</v>
      </c>
      <c r="AF9063" s="8"/>
      <c r="AG9063" s="8" t="s">
        <v>562</v>
      </c>
      <c r="AH9063" s="8"/>
      <c r="AI9063" s="13">
        <v>176</v>
      </c>
      <c r="AJ9063" s="8"/>
      <c r="AK9063" s="13">
        <f>ROUND(IF(ISNUMBER(AI9063), AE9063*AI9063, AE9063),5)</f>
        <v>176</v>
      </c>
      <c r="AL9063" s="8"/>
      <c r="AM9063" s="13">
        <f>ROUND(AM9062+AK9063,5)</f>
        <v>2675.36</v>
      </c>
    </row>
    <row r="9064" spans="1:39" x14ac:dyDescent="0.25">
      <c r="A9064" s="8"/>
      <c r="B9064" s="8"/>
      <c r="C9064" s="8"/>
      <c r="D9064" s="8"/>
      <c r="E9064" s="9">
        <v>3205</v>
      </c>
      <c r="F9064" s="8"/>
      <c r="G9064" s="8" t="s">
        <v>55</v>
      </c>
      <c r="H9064" s="8"/>
      <c r="I9064" s="10">
        <v>45586.356770833336</v>
      </c>
      <c r="J9064" s="8"/>
      <c r="K9064" s="8" t="s">
        <v>56</v>
      </c>
      <c r="L9064" s="8"/>
      <c r="M9064" s="11">
        <v>45586</v>
      </c>
      <c r="N9064" s="8"/>
      <c r="O9064" s="8"/>
      <c r="P9064" s="8"/>
      <c r="Q9064" s="8" t="s">
        <v>6745</v>
      </c>
      <c r="R9064" s="8"/>
      <c r="S9064" s="8" t="s">
        <v>59</v>
      </c>
      <c r="T9064" s="8"/>
      <c r="U9064" s="8" t="s">
        <v>6745</v>
      </c>
      <c r="V9064" s="8"/>
      <c r="W9064" s="8"/>
      <c r="X9064" s="8"/>
      <c r="Y9064" s="8"/>
      <c r="Z9064" s="8"/>
      <c r="AA9064" s="8" t="s">
        <v>309</v>
      </c>
      <c r="AB9064" s="8"/>
      <c r="AC9064" s="8"/>
      <c r="AD9064" s="8"/>
      <c r="AE9064" s="12">
        <v>1</v>
      </c>
      <c r="AF9064" s="8"/>
      <c r="AG9064" s="8" t="s">
        <v>562</v>
      </c>
      <c r="AH9064" s="8"/>
      <c r="AI9064" s="13">
        <v>27.81</v>
      </c>
      <c r="AJ9064" s="8"/>
      <c r="AK9064" s="13">
        <f>ROUND(IF(ISNUMBER(AI9064), AE9064*AI9064, AE9064),5)</f>
        <v>27.81</v>
      </c>
      <c r="AL9064" s="8"/>
      <c r="AM9064" s="13">
        <f>ROUND(AM9063+AK9064,5)</f>
        <v>2703.17</v>
      </c>
    </row>
    <row r="9065" spans="1:39" x14ac:dyDescent="0.25">
      <c r="A9065" s="8"/>
      <c r="B9065" s="8"/>
      <c r="C9065" s="8"/>
      <c r="D9065" s="8"/>
      <c r="E9065" s="9">
        <v>3205</v>
      </c>
      <c r="F9065" s="8"/>
      <c r="G9065" s="8" t="s">
        <v>55</v>
      </c>
      <c r="H9065" s="8"/>
      <c r="I9065" s="10">
        <v>45586.356770833336</v>
      </c>
      <c r="J9065" s="8"/>
      <c r="K9065" s="8" t="s">
        <v>56</v>
      </c>
      <c r="L9065" s="8"/>
      <c r="M9065" s="11">
        <v>45586</v>
      </c>
      <c r="N9065" s="8"/>
      <c r="O9065" s="8"/>
      <c r="P9065" s="8"/>
      <c r="Q9065" s="8" t="s">
        <v>6745</v>
      </c>
      <c r="R9065" s="8"/>
      <c r="S9065" s="8" t="s">
        <v>66</v>
      </c>
      <c r="T9065" s="8"/>
      <c r="U9065" s="8" t="s">
        <v>6745</v>
      </c>
      <c r="V9065" s="8"/>
      <c r="W9065" s="8"/>
      <c r="X9065" s="8"/>
      <c r="Y9065" s="8"/>
      <c r="Z9065" s="8"/>
      <c r="AA9065" s="8" t="s">
        <v>310</v>
      </c>
      <c r="AB9065" s="8"/>
      <c r="AC9065" s="8" t="s">
        <v>66</v>
      </c>
      <c r="AD9065" s="8"/>
      <c r="AE9065" s="12">
        <v>1</v>
      </c>
      <c r="AF9065" s="8"/>
      <c r="AG9065" s="8" t="s">
        <v>562</v>
      </c>
      <c r="AH9065" s="8"/>
      <c r="AI9065" s="13">
        <v>79.739999999999995</v>
      </c>
      <c r="AJ9065" s="8"/>
      <c r="AK9065" s="13">
        <f>ROUND(IF(ISNUMBER(AI9065), AE9065*AI9065, AE9065),5)</f>
        <v>79.739999999999995</v>
      </c>
      <c r="AL9065" s="8"/>
      <c r="AM9065" s="13">
        <f>ROUND(AM9064+AK9065,5)</f>
        <v>2782.91</v>
      </c>
    </row>
    <row r="9066" spans="1:39" x14ac:dyDescent="0.25">
      <c r="A9066" s="8"/>
      <c r="B9066" s="8"/>
      <c r="C9066" s="8"/>
      <c r="D9066" s="8"/>
      <c r="E9066" s="9">
        <v>3988</v>
      </c>
      <c r="F9066" s="8"/>
      <c r="G9066" s="8" t="s">
        <v>55</v>
      </c>
      <c r="H9066" s="8"/>
      <c r="I9066" s="10">
        <v>45779.591736111113</v>
      </c>
      <c r="J9066" s="8"/>
      <c r="K9066" s="8" t="s">
        <v>56</v>
      </c>
      <c r="L9066" s="8"/>
      <c r="M9066" s="11">
        <v>45779</v>
      </c>
      <c r="N9066" s="8"/>
      <c r="O9066" s="8"/>
      <c r="P9066" s="8"/>
      <c r="Q9066" s="8" t="s">
        <v>6745</v>
      </c>
      <c r="R9066" s="8"/>
      <c r="S9066" s="8" t="s">
        <v>6790</v>
      </c>
      <c r="T9066" s="8"/>
      <c r="U9066" s="8" t="s">
        <v>6745</v>
      </c>
      <c r="V9066" s="8"/>
      <c r="W9066" s="8"/>
      <c r="X9066" s="8"/>
      <c r="Y9066" s="8"/>
      <c r="Z9066" s="8"/>
      <c r="AA9066" s="8" t="s">
        <v>6872</v>
      </c>
      <c r="AB9066" s="8"/>
      <c r="AC9066" s="8" t="s">
        <v>6790</v>
      </c>
      <c r="AD9066" s="8"/>
      <c r="AE9066" s="12">
        <v>1</v>
      </c>
      <c r="AF9066" s="8"/>
      <c r="AG9066" s="8" t="s">
        <v>562</v>
      </c>
      <c r="AH9066" s="8"/>
      <c r="AI9066" s="13">
        <v>164</v>
      </c>
      <c r="AJ9066" s="8"/>
      <c r="AK9066" s="13">
        <f>ROUND(IF(ISNUMBER(AI9066), AE9066*AI9066, AE9066),5)</f>
        <v>164</v>
      </c>
      <c r="AL9066" s="8"/>
      <c r="AM9066" s="13">
        <f>ROUND(AM9065+AK9066,5)</f>
        <v>2946.91</v>
      </c>
    </row>
    <row r="9067" spans="1:39" x14ac:dyDescent="0.25">
      <c r="A9067" s="8"/>
      <c r="B9067" s="8"/>
      <c r="C9067" s="8"/>
      <c r="D9067" s="8"/>
      <c r="E9067" s="9">
        <v>3988</v>
      </c>
      <c r="F9067" s="8"/>
      <c r="G9067" s="8" t="s">
        <v>55</v>
      </c>
      <c r="H9067" s="8"/>
      <c r="I9067" s="10">
        <v>45779.591736111113</v>
      </c>
      <c r="J9067" s="8"/>
      <c r="K9067" s="8" t="s">
        <v>56</v>
      </c>
      <c r="L9067" s="8"/>
      <c r="M9067" s="11">
        <v>45779</v>
      </c>
      <c r="N9067" s="8"/>
      <c r="O9067" s="8"/>
      <c r="P9067" s="8"/>
      <c r="Q9067" s="8" t="s">
        <v>6745</v>
      </c>
      <c r="R9067" s="8"/>
      <c r="S9067" s="8" t="s">
        <v>6782</v>
      </c>
      <c r="T9067" s="8"/>
      <c r="U9067" s="8" t="s">
        <v>6745</v>
      </c>
      <c r="V9067" s="8"/>
      <c r="W9067" s="8"/>
      <c r="X9067" s="8"/>
      <c r="Y9067" s="8"/>
      <c r="Z9067" s="8"/>
      <c r="AA9067" s="8" t="s">
        <v>6864</v>
      </c>
      <c r="AB9067" s="8"/>
      <c r="AC9067" s="8" t="s">
        <v>6782</v>
      </c>
      <c r="AD9067" s="8"/>
      <c r="AE9067" s="12">
        <v>7</v>
      </c>
      <c r="AF9067" s="8"/>
      <c r="AG9067" s="8" t="s">
        <v>562</v>
      </c>
      <c r="AH9067" s="8"/>
      <c r="AI9067" s="13">
        <v>20</v>
      </c>
      <c r="AJ9067" s="8"/>
      <c r="AK9067" s="13">
        <f>ROUND(IF(ISNUMBER(AI9067), AE9067*AI9067, AE9067),5)</f>
        <v>140</v>
      </c>
      <c r="AL9067" s="8"/>
      <c r="AM9067" s="13">
        <f>ROUND(AM9066+AK9067,5)</f>
        <v>3086.91</v>
      </c>
    </row>
    <row r="9068" spans="1:39" x14ac:dyDescent="0.25">
      <c r="A9068" s="8"/>
      <c r="B9068" s="8"/>
      <c r="C9068" s="8"/>
      <c r="D9068" s="8"/>
      <c r="E9068" s="9">
        <v>3988</v>
      </c>
      <c r="F9068" s="8"/>
      <c r="G9068" s="8" t="s">
        <v>55</v>
      </c>
      <c r="H9068" s="8"/>
      <c r="I9068" s="10">
        <v>45779.591736111113</v>
      </c>
      <c r="J9068" s="8"/>
      <c r="K9068" s="8" t="s">
        <v>56</v>
      </c>
      <c r="L9068" s="8"/>
      <c r="M9068" s="11">
        <v>45779</v>
      </c>
      <c r="N9068" s="8"/>
      <c r="O9068" s="8"/>
      <c r="P9068" s="8"/>
      <c r="Q9068" s="8" t="s">
        <v>6745</v>
      </c>
      <c r="R9068" s="8"/>
      <c r="S9068" s="8" t="s">
        <v>59</v>
      </c>
      <c r="T9068" s="8"/>
      <c r="U9068" s="8" t="s">
        <v>6745</v>
      </c>
      <c r="V9068" s="8"/>
      <c r="W9068" s="8"/>
      <c r="X9068" s="8"/>
      <c r="Y9068" s="8"/>
      <c r="Z9068" s="8"/>
      <c r="AA9068" s="8" t="s">
        <v>309</v>
      </c>
      <c r="AB9068" s="8"/>
      <c r="AC9068" s="8"/>
      <c r="AD9068" s="8"/>
      <c r="AE9068" s="12">
        <v>1</v>
      </c>
      <c r="AF9068" s="8"/>
      <c r="AG9068" s="8" t="s">
        <v>562</v>
      </c>
      <c r="AH9068" s="8"/>
      <c r="AI9068" s="13">
        <v>13.87</v>
      </c>
      <c r="AJ9068" s="8"/>
      <c r="AK9068" s="13">
        <f>ROUND(IF(ISNUMBER(AI9068), AE9068*AI9068, AE9068),5)</f>
        <v>13.87</v>
      </c>
      <c r="AL9068" s="8"/>
      <c r="AM9068" s="13">
        <f>ROUND(AM9067+AK9068,5)</f>
        <v>3100.78</v>
      </c>
    </row>
    <row r="9069" spans="1:39" x14ac:dyDescent="0.25">
      <c r="A9069" s="8"/>
      <c r="B9069" s="8"/>
      <c r="C9069" s="8"/>
      <c r="D9069" s="8"/>
      <c r="E9069" s="9">
        <v>3988</v>
      </c>
      <c r="F9069" s="8"/>
      <c r="G9069" s="8" t="s">
        <v>55</v>
      </c>
      <c r="H9069" s="8"/>
      <c r="I9069" s="10">
        <v>45779.591736111113</v>
      </c>
      <c r="J9069" s="8"/>
      <c r="K9069" s="8" t="s">
        <v>56</v>
      </c>
      <c r="L9069" s="8"/>
      <c r="M9069" s="11">
        <v>45779</v>
      </c>
      <c r="N9069" s="8"/>
      <c r="O9069" s="8"/>
      <c r="P9069" s="8"/>
      <c r="Q9069" s="8" t="s">
        <v>6745</v>
      </c>
      <c r="R9069" s="8"/>
      <c r="S9069" s="8" t="s">
        <v>66</v>
      </c>
      <c r="T9069" s="8"/>
      <c r="U9069" s="8" t="s">
        <v>6745</v>
      </c>
      <c r="V9069" s="8"/>
      <c r="W9069" s="8"/>
      <c r="X9069" s="8"/>
      <c r="Y9069" s="8"/>
      <c r="Z9069" s="8"/>
      <c r="AA9069" s="8" t="s">
        <v>310</v>
      </c>
      <c r="AB9069" s="8"/>
      <c r="AC9069" s="8" t="s">
        <v>66</v>
      </c>
      <c r="AD9069" s="8"/>
      <c r="AE9069" s="12">
        <v>1</v>
      </c>
      <c r="AF9069" s="8"/>
      <c r="AG9069" s="8" t="s">
        <v>562</v>
      </c>
      <c r="AH9069" s="8"/>
      <c r="AI9069" s="13">
        <v>84.1</v>
      </c>
      <c r="AJ9069" s="8"/>
      <c r="AK9069" s="13">
        <f>ROUND(IF(ISNUMBER(AI9069), AE9069*AI9069, AE9069),5)</f>
        <v>84.1</v>
      </c>
      <c r="AL9069" s="8"/>
      <c r="AM9069" s="13">
        <f>ROUND(AM9068+AK9069,5)</f>
        <v>3184.88</v>
      </c>
    </row>
    <row r="9070" spans="1:39" x14ac:dyDescent="0.25">
      <c r="A9070" s="8"/>
      <c r="B9070" s="8"/>
      <c r="C9070" s="8"/>
      <c r="D9070" s="8"/>
      <c r="E9070" s="9">
        <v>4097</v>
      </c>
      <c r="F9070" s="8"/>
      <c r="G9070" s="8" t="s">
        <v>55</v>
      </c>
      <c r="H9070" s="8"/>
      <c r="I9070" s="10">
        <v>45800.31050925926</v>
      </c>
      <c r="J9070" s="8"/>
      <c r="K9070" s="8" t="s">
        <v>56</v>
      </c>
      <c r="L9070" s="8"/>
      <c r="M9070" s="11">
        <v>45799</v>
      </c>
      <c r="N9070" s="8"/>
      <c r="O9070" s="8"/>
      <c r="P9070" s="8"/>
      <c r="Q9070" s="8" t="s">
        <v>6745</v>
      </c>
      <c r="R9070" s="8"/>
      <c r="S9070" s="8" t="s">
        <v>6792</v>
      </c>
      <c r="T9070" s="8"/>
      <c r="U9070" s="8" t="s">
        <v>6745</v>
      </c>
      <c r="V9070" s="8"/>
      <c r="W9070" s="8"/>
      <c r="X9070" s="8"/>
      <c r="Y9070" s="8"/>
      <c r="Z9070" s="8"/>
      <c r="AA9070" s="8" t="s">
        <v>6874</v>
      </c>
      <c r="AB9070" s="8"/>
      <c r="AC9070" s="8" t="s">
        <v>6792</v>
      </c>
      <c r="AD9070" s="8"/>
      <c r="AE9070" s="12">
        <v>4</v>
      </c>
      <c r="AF9070" s="8"/>
      <c r="AG9070" s="8" t="s">
        <v>562</v>
      </c>
      <c r="AH9070" s="8"/>
      <c r="AI9070" s="13">
        <v>26</v>
      </c>
      <c r="AJ9070" s="8"/>
      <c r="AK9070" s="13">
        <f>ROUND(IF(ISNUMBER(AI9070), AE9070*AI9070, AE9070),5)</f>
        <v>104</v>
      </c>
      <c r="AL9070" s="8"/>
      <c r="AM9070" s="13">
        <f>ROUND(AM9069+AK9070,5)</f>
        <v>3288.88</v>
      </c>
    </row>
    <row r="9071" spans="1:39" x14ac:dyDescent="0.25">
      <c r="A9071" s="8"/>
      <c r="B9071" s="8"/>
      <c r="C9071" s="8"/>
      <c r="D9071" s="8"/>
      <c r="E9071" s="9">
        <v>4097</v>
      </c>
      <c r="F9071" s="8"/>
      <c r="G9071" s="8" t="s">
        <v>55</v>
      </c>
      <c r="H9071" s="8"/>
      <c r="I9071" s="10">
        <v>45800.31050925926</v>
      </c>
      <c r="J9071" s="8"/>
      <c r="K9071" s="8" t="s">
        <v>56</v>
      </c>
      <c r="L9071" s="8"/>
      <c r="M9071" s="11">
        <v>45799</v>
      </c>
      <c r="N9071" s="8"/>
      <c r="O9071" s="8"/>
      <c r="P9071" s="8"/>
      <c r="Q9071" s="8" t="s">
        <v>6745</v>
      </c>
      <c r="R9071" s="8"/>
      <c r="S9071" s="8" t="s">
        <v>66</v>
      </c>
      <c r="T9071" s="8"/>
      <c r="U9071" s="8" t="s">
        <v>6745</v>
      </c>
      <c r="V9071" s="8"/>
      <c r="W9071" s="8"/>
      <c r="X9071" s="8"/>
      <c r="Y9071" s="8"/>
      <c r="Z9071" s="8"/>
      <c r="AA9071" s="8" t="s">
        <v>310</v>
      </c>
      <c r="AB9071" s="8"/>
      <c r="AC9071" s="8" t="s">
        <v>66</v>
      </c>
      <c r="AD9071" s="8"/>
      <c r="AE9071" s="12">
        <v>1</v>
      </c>
      <c r="AF9071" s="8"/>
      <c r="AG9071" s="8" t="s">
        <v>562</v>
      </c>
      <c r="AH9071" s="8"/>
      <c r="AI9071" s="13">
        <v>15.04</v>
      </c>
      <c r="AJ9071" s="8"/>
      <c r="AK9071" s="13">
        <f>ROUND(IF(ISNUMBER(AI9071), AE9071*AI9071, AE9071),5)</f>
        <v>15.04</v>
      </c>
      <c r="AL9071" s="8"/>
      <c r="AM9071" s="13">
        <f>ROUND(AM9070+AK9071,5)</f>
        <v>3303.92</v>
      </c>
    </row>
    <row r="9072" spans="1:39" x14ac:dyDescent="0.25">
      <c r="A9072" s="8"/>
      <c r="B9072" s="8"/>
      <c r="C9072" s="8"/>
      <c r="D9072" s="8"/>
      <c r="E9072" s="9">
        <v>4178</v>
      </c>
      <c r="F9072" s="8"/>
      <c r="G9072" s="8" t="s">
        <v>55</v>
      </c>
      <c r="H9072" s="8"/>
      <c r="I9072" s="10">
        <v>45814.403738425928</v>
      </c>
      <c r="J9072" s="8"/>
      <c r="K9072" s="8" t="s">
        <v>56</v>
      </c>
      <c r="L9072" s="8"/>
      <c r="M9072" s="11">
        <v>45814</v>
      </c>
      <c r="N9072" s="8"/>
      <c r="O9072" s="8"/>
      <c r="P9072" s="8"/>
      <c r="Q9072" s="8" t="s">
        <v>6745</v>
      </c>
      <c r="R9072" s="8"/>
      <c r="S9072" s="8" t="s">
        <v>6793</v>
      </c>
      <c r="T9072" s="8"/>
      <c r="U9072" s="8" t="s">
        <v>6745</v>
      </c>
      <c r="V9072" s="8"/>
      <c r="W9072" s="8"/>
      <c r="X9072" s="8"/>
      <c r="Y9072" s="8"/>
      <c r="Z9072" s="8"/>
      <c r="AA9072" s="8" t="s">
        <v>6875</v>
      </c>
      <c r="AB9072" s="8"/>
      <c r="AC9072" s="8" t="s">
        <v>6793</v>
      </c>
      <c r="AD9072" s="8"/>
      <c r="AE9072" s="12">
        <v>200</v>
      </c>
      <c r="AF9072" s="8"/>
      <c r="AG9072" s="8" t="s">
        <v>562</v>
      </c>
      <c r="AH9072" s="8"/>
      <c r="AI9072" s="13">
        <v>0.19</v>
      </c>
      <c r="AJ9072" s="8"/>
      <c r="AK9072" s="13">
        <f>ROUND(IF(ISNUMBER(AI9072), AE9072*AI9072, AE9072),5)</f>
        <v>38</v>
      </c>
      <c r="AL9072" s="8"/>
      <c r="AM9072" s="13">
        <f>ROUND(AM9071+AK9072,5)</f>
        <v>3341.92</v>
      </c>
    </row>
    <row r="9073" spans="1:39" x14ac:dyDescent="0.25">
      <c r="A9073" s="8"/>
      <c r="B9073" s="8"/>
      <c r="C9073" s="8"/>
      <c r="D9073" s="8"/>
      <c r="E9073" s="9">
        <v>4178</v>
      </c>
      <c r="F9073" s="8"/>
      <c r="G9073" s="8" t="s">
        <v>55</v>
      </c>
      <c r="H9073" s="8"/>
      <c r="I9073" s="10">
        <v>45814.403738425928</v>
      </c>
      <c r="J9073" s="8"/>
      <c r="K9073" s="8" t="s">
        <v>56</v>
      </c>
      <c r="L9073" s="8"/>
      <c r="M9073" s="11">
        <v>45814</v>
      </c>
      <c r="N9073" s="8"/>
      <c r="O9073" s="8"/>
      <c r="P9073" s="8"/>
      <c r="Q9073" s="8" t="s">
        <v>6745</v>
      </c>
      <c r="R9073" s="8"/>
      <c r="S9073" s="8" t="s">
        <v>59</v>
      </c>
      <c r="T9073" s="8"/>
      <c r="U9073" s="8" t="s">
        <v>6745</v>
      </c>
      <c r="V9073" s="8"/>
      <c r="W9073" s="8"/>
      <c r="X9073" s="8"/>
      <c r="Y9073" s="8"/>
      <c r="Z9073" s="8"/>
      <c r="AA9073" s="8" t="s">
        <v>310</v>
      </c>
      <c r="AB9073" s="8"/>
      <c r="AC9073" s="8" t="s">
        <v>66</v>
      </c>
      <c r="AD9073" s="8"/>
      <c r="AE9073" s="12">
        <v>1</v>
      </c>
      <c r="AF9073" s="8"/>
      <c r="AG9073" s="8" t="s">
        <v>562</v>
      </c>
      <c r="AH9073" s="8"/>
      <c r="AI9073" s="13">
        <v>13.3</v>
      </c>
      <c r="AJ9073" s="8"/>
      <c r="AK9073" s="13">
        <f>ROUND(IF(ISNUMBER(AI9073), AE9073*AI9073, AE9073),5)</f>
        <v>13.3</v>
      </c>
      <c r="AL9073" s="8"/>
      <c r="AM9073" s="13">
        <f>ROUND(AM9072+AK9073,5)</f>
        <v>3355.22</v>
      </c>
    </row>
    <row r="9074" spans="1:39" x14ac:dyDescent="0.25">
      <c r="A9074" s="8"/>
      <c r="B9074" s="8"/>
      <c r="C9074" s="8"/>
      <c r="D9074" s="8"/>
      <c r="E9074" s="9">
        <v>4178</v>
      </c>
      <c r="F9074" s="8"/>
      <c r="G9074" s="8" t="s">
        <v>55</v>
      </c>
      <c r="H9074" s="8"/>
      <c r="I9074" s="10">
        <v>45814.403738425928</v>
      </c>
      <c r="J9074" s="8"/>
      <c r="K9074" s="8" t="s">
        <v>56</v>
      </c>
      <c r="L9074" s="8"/>
      <c r="M9074" s="11">
        <v>45814</v>
      </c>
      <c r="N9074" s="8"/>
      <c r="O9074" s="8"/>
      <c r="P9074" s="8"/>
      <c r="Q9074" s="8" t="s">
        <v>6745</v>
      </c>
      <c r="R9074" s="8"/>
      <c r="S9074" s="8" t="s">
        <v>59</v>
      </c>
      <c r="T9074" s="8"/>
      <c r="U9074" s="8" t="s">
        <v>6745</v>
      </c>
      <c r="V9074" s="8"/>
      <c r="W9074" s="8"/>
      <c r="X9074" s="8"/>
      <c r="Y9074" s="8"/>
      <c r="Z9074" s="8"/>
      <c r="AA9074" s="8" t="s">
        <v>309</v>
      </c>
      <c r="AB9074" s="8"/>
      <c r="AC9074" s="8"/>
      <c r="AD9074" s="8"/>
      <c r="AE9074" s="12">
        <v>1</v>
      </c>
      <c r="AF9074" s="8"/>
      <c r="AG9074" s="8" t="s">
        <v>562</v>
      </c>
      <c r="AH9074" s="8"/>
      <c r="AI9074" s="13">
        <v>3.4</v>
      </c>
      <c r="AJ9074" s="8"/>
      <c r="AK9074" s="13">
        <f>ROUND(IF(ISNUMBER(AI9074), AE9074*AI9074, AE9074),5)</f>
        <v>3.4</v>
      </c>
      <c r="AL9074" s="8"/>
      <c r="AM9074" s="13">
        <f>ROUND(AM9073+AK9074,5)</f>
        <v>3358.62</v>
      </c>
    </row>
    <row r="9075" spans="1:39" x14ac:dyDescent="0.25">
      <c r="A9075" s="8"/>
      <c r="B9075" s="8"/>
      <c r="C9075" s="8"/>
      <c r="D9075" s="8"/>
      <c r="E9075" s="9">
        <v>4178</v>
      </c>
      <c r="F9075" s="8"/>
      <c r="G9075" s="8" t="s">
        <v>55</v>
      </c>
      <c r="H9075" s="8"/>
      <c r="I9075" s="10">
        <v>45814.403738425928</v>
      </c>
      <c r="J9075" s="8"/>
      <c r="K9075" s="8" t="s">
        <v>56</v>
      </c>
      <c r="L9075" s="8"/>
      <c r="M9075" s="11">
        <v>45814</v>
      </c>
      <c r="N9075" s="8"/>
      <c r="O9075" s="8"/>
      <c r="P9075" s="8"/>
      <c r="Q9075" s="8" t="s">
        <v>6745</v>
      </c>
      <c r="R9075" s="8"/>
      <c r="S9075" s="8" t="s">
        <v>6794</v>
      </c>
      <c r="T9075" s="8"/>
      <c r="U9075" s="8" t="s">
        <v>6745</v>
      </c>
      <c r="V9075" s="8"/>
      <c r="W9075" s="8"/>
      <c r="X9075" s="8"/>
      <c r="Y9075" s="8"/>
      <c r="Z9075" s="8"/>
      <c r="AA9075" s="8" t="s">
        <v>6876</v>
      </c>
      <c r="AB9075" s="8"/>
      <c r="AC9075" s="8" t="s">
        <v>6794</v>
      </c>
      <c r="AD9075" s="8"/>
      <c r="AE9075" s="12">
        <v>1</v>
      </c>
      <c r="AF9075" s="8"/>
      <c r="AG9075" s="8" t="s">
        <v>562</v>
      </c>
      <c r="AH9075" s="8"/>
      <c r="AI9075" s="13">
        <v>33</v>
      </c>
      <c r="AJ9075" s="8"/>
      <c r="AK9075" s="13">
        <f>ROUND(IF(ISNUMBER(AI9075), AE9075*AI9075, AE9075),5)</f>
        <v>33</v>
      </c>
      <c r="AL9075" s="8"/>
      <c r="AM9075" s="13">
        <f>ROUND(AM9074+AK9075,5)</f>
        <v>3391.62</v>
      </c>
    </row>
    <row r="9076" spans="1:39" x14ac:dyDescent="0.25">
      <c r="A9076" s="8"/>
      <c r="B9076" s="8"/>
      <c r="C9076" s="8"/>
      <c r="D9076" s="8"/>
      <c r="E9076" s="9">
        <v>4178</v>
      </c>
      <c r="F9076" s="8"/>
      <c r="G9076" s="8" t="s">
        <v>55</v>
      </c>
      <c r="H9076" s="8"/>
      <c r="I9076" s="10">
        <v>45814.403738425928</v>
      </c>
      <c r="J9076" s="8"/>
      <c r="K9076" s="8" t="s">
        <v>56</v>
      </c>
      <c r="L9076" s="8"/>
      <c r="M9076" s="11">
        <v>45814</v>
      </c>
      <c r="N9076" s="8"/>
      <c r="O9076" s="8"/>
      <c r="P9076" s="8"/>
      <c r="Q9076" s="8" t="s">
        <v>6745</v>
      </c>
      <c r="R9076" s="8"/>
      <c r="S9076" s="8" t="s">
        <v>6795</v>
      </c>
      <c r="T9076" s="8"/>
      <c r="U9076" s="8" t="s">
        <v>6745</v>
      </c>
      <c r="V9076" s="8"/>
      <c r="W9076" s="8"/>
      <c r="X9076" s="8"/>
      <c r="Y9076" s="8"/>
      <c r="Z9076" s="8"/>
      <c r="AA9076" s="8" t="s">
        <v>6877</v>
      </c>
      <c r="AB9076" s="8"/>
      <c r="AC9076" s="8" t="s">
        <v>6795</v>
      </c>
      <c r="AD9076" s="8"/>
      <c r="AE9076" s="12">
        <v>1</v>
      </c>
      <c r="AF9076" s="8"/>
      <c r="AG9076" s="8" t="s">
        <v>562</v>
      </c>
      <c r="AH9076" s="8"/>
      <c r="AI9076" s="13">
        <v>25</v>
      </c>
      <c r="AJ9076" s="8"/>
      <c r="AK9076" s="13">
        <f>ROUND(IF(ISNUMBER(AI9076), AE9076*AI9076, AE9076),5)</f>
        <v>25</v>
      </c>
      <c r="AL9076" s="8"/>
      <c r="AM9076" s="13">
        <f>ROUND(AM9075+AK9076,5)</f>
        <v>3416.62</v>
      </c>
    </row>
    <row r="9077" spans="1:39" x14ac:dyDescent="0.25">
      <c r="A9077" s="8"/>
      <c r="B9077" s="8"/>
      <c r="C9077" s="8"/>
      <c r="D9077" s="8"/>
      <c r="E9077" s="9">
        <v>4178</v>
      </c>
      <c r="F9077" s="8"/>
      <c r="G9077" s="8" t="s">
        <v>55</v>
      </c>
      <c r="H9077" s="8"/>
      <c r="I9077" s="10">
        <v>45814.403738425928</v>
      </c>
      <c r="J9077" s="8"/>
      <c r="K9077" s="8" t="s">
        <v>56</v>
      </c>
      <c r="L9077" s="8"/>
      <c r="M9077" s="11">
        <v>45814</v>
      </c>
      <c r="N9077" s="8"/>
      <c r="O9077" s="8"/>
      <c r="P9077" s="8"/>
      <c r="Q9077" s="8" t="s">
        <v>6745</v>
      </c>
      <c r="R9077" s="8"/>
      <c r="S9077" s="8" t="s">
        <v>6796</v>
      </c>
      <c r="T9077" s="8"/>
      <c r="U9077" s="8" t="s">
        <v>6745</v>
      </c>
      <c r="V9077" s="8"/>
      <c r="W9077" s="8"/>
      <c r="X9077" s="8"/>
      <c r="Y9077" s="8"/>
      <c r="Z9077" s="8"/>
      <c r="AA9077" s="8" t="s">
        <v>6878</v>
      </c>
      <c r="AB9077" s="8"/>
      <c r="AC9077" s="8" t="s">
        <v>6796</v>
      </c>
      <c r="AD9077" s="8"/>
      <c r="AE9077" s="12">
        <v>1</v>
      </c>
      <c r="AF9077" s="8"/>
      <c r="AG9077" s="8" t="s">
        <v>562</v>
      </c>
      <c r="AH9077" s="8"/>
      <c r="AI9077" s="13">
        <v>33</v>
      </c>
      <c r="AJ9077" s="8"/>
      <c r="AK9077" s="13">
        <f>ROUND(IF(ISNUMBER(AI9077), AE9077*AI9077, AE9077),5)</f>
        <v>33</v>
      </c>
      <c r="AL9077" s="8"/>
      <c r="AM9077" s="13">
        <f>ROUND(AM9076+AK9077,5)</f>
        <v>3449.62</v>
      </c>
    </row>
    <row r="9078" spans="1:39" x14ac:dyDescent="0.25">
      <c r="A9078" s="8"/>
      <c r="B9078" s="8"/>
      <c r="C9078" s="8"/>
      <c r="D9078" s="8"/>
      <c r="E9078" s="9">
        <v>4178</v>
      </c>
      <c r="F9078" s="8"/>
      <c r="G9078" s="8" t="s">
        <v>55</v>
      </c>
      <c r="H9078" s="8"/>
      <c r="I9078" s="10">
        <v>45814.403738425928</v>
      </c>
      <c r="J9078" s="8"/>
      <c r="K9078" s="8" t="s">
        <v>56</v>
      </c>
      <c r="L9078" s="8"/>
      <c r="M9078" s="11">
        <v>45814</v>
      </c>
      <c r="N9078" s="8"/>
      <c r="O9078" s="8"/>
      <c r="P9078" s="8"/>
      <c r="Q9078" s="8" t="s">
        <v>6745</v>
      </c>
      <c r="R9078" s="8"/>
      <c r="S9078" s="8" t="s">
        <v>59</v>
      </c>
      <c r="T9078" s="8"/>
      <c r="U9078" s="8" t="s">
        <v>6745</v>
      </c>
      <c r="V9078" s="8"/>
      <c r="W9078" s="8"/>
      <c r="X9078" s="8"/>
      <c r="Y9078" s="8"/>
      <c r="Z9078" s="8"/>
      <c r="AA9078" s="8" t="s">
        <v>309</v>
      </c>
      <c r="AB9078" s="8"/>
      <c r="AC9078" s="8"/>
      <c r="AD9078" s="8"/>
      <c r="AE9078" s="12">
        <v>1</v>
      </c>
      <c r="AF9078" s="8"/>
      <c r="AG9078" s="8" t="s">
        <v>562</v>
      </c>
      <c r="AH9078" s="8"/>
      <c r="AI9078" s="13">
        <v>7.08</v>
      </c>
      <c r="AJ9078" s="8"/>
      <c r="AK9078" s="13">
        <f>ROUND(IF(ISNUMBER(AI9078), AE9078*AI9078, AE9078),5)</f>
        <v>7.08</v>
      </c>
      <c r="AL9078" s="8"/>
      <c r="AM9078" s="13">
        <f>ROUND(AM9077+AK9078,5)</f>
        <v>3456.7</v>
      </c>
    </row>
    <row r="9079" spans="1:39" x14ac:dyDescent="0.25">
      <c r="A9079" s="8"/>
      <c r="B9079" s="8"/>
      <c r="C9079" s="8"/>
      <c r="D9079" s="8"/>
      <c r="E9079" s="9">
        <v>4178</v>
      </c>
      <c r="F9079" s="8"/>
      <c r="G9079" s="8" t="s">
        <v>55</v>
      </c>
      <c r="H9079" s="8"/>
      <c r="I9079" s="10">
        <v>45814.403738425928</v>
      </c>
      <c r="J9079" s="8"/>
      <c r="K9079" s="8" t="s">
        <v>56</v>
      </c>
      <c r="L9079" s="8"/>
      <c r="M9079" s="11">
        <v>45814</v>
      </c>
      <c r="N9079" s="8"/>
      <c r="O9079" s="8"/>
      <c r="P9079" s="8"/>
      <c r="Q9079" s="8" t="s">
        <v>6745</v>
      </c>
      <c r="R9079" s="8"/>
      <c r="S9079" s="8" t="s">
        <v>66</v>
      </c>
      <c r="T9079" s="8"/>
      <c r="U9079" s="8" t="s">
        <v>6745</v>
      </c>
      <c r="V9079" s="8"/>
      <c r="W9079" s="8"/>
      <c r="X9079" s="8"/>
      <c r="Y9079" s="8"/>
      <c r="Z9079" s="8"/>
      <c r="AA9079" s="8" t="s">
        <v>310</v>
      </c>
      <c r="AB9079" s="8"/>
      <c r="AC9079" s="8" t="s">
        <v>66</v>
      </c>
      <c r="AD9079" s="8"/>
      <c r="AE9079" s="12">
        <v>1</v>
      </c>
      <c r="AF9079" s="8"/>
      <c r="AG9079" s="8" t="s">
        <v>562</v>
      </c>
      <c r="AH9079" s="8"/>
      <c r="AI9079" s="13">
        <v>15.92</v>
      </c>
      <c r="AJ9079" s="8"/>
      <c r="AK9079" s="13">
        <f>ROUND(IF(ISNUMBER(AI9079), AE9079*AI9079, AE9079),5)</f>
        <v>15.92</v>
      </c>
      <c r="AL9079" s="8"/>
      <c r="AM9079" s="13">
        <f>ROUND(AM9078+AK9079,5)</f>
        <v>3472.62</v>
      </c>
    </row>
    <row r="9080" spans="1:39" x14ac:dyDescent="0.25">
      <c r="A9080" s="8"/>
      <c r="B9080" s="8"/>
      <c r="C9080" s="8"/>
      <c r="D9080" s="8"/>
      <c r="E9080" s="9">
        <v>4178</v>
      </c>
      <c r="F9080" s="8"/>
      <c r="G9080" s="8" t="s">
        <v>55</v>
      </c>
      <c r="H9080" s="8"/>
      <c r="I9080" s="10">
        <v>45814.403738425928</v>
      </c>
      <c r="J9080" s="8"/>
      <c r="K9080" s="8" t="s">
        <v>56</v>
      </c>
      <c r="L9080" s="8"/>
      <c r="M9080" s="11">
        <v>45814</v>
      </c>
      <c r="N9080" s="8"/>
      <c r="O9080" s="8"/>
      <c r="P9080" s="8"/>
      <c r="Q9080" s="8" t="s">
        <v>6745</v>
      </c>
      <c r="R9080" s="8"/>
      <c r="S9080" s="8" t="s">
        <v>6782</v>
      </c>
      <c r="T9080" s="8"/>
      <c r="U9080" s="8" t="s">
        <v>6745</v>
      </c>
      <c r="V9080" s="8"/>
      <c r="W9080" s="8"/>
      <c r="X9080" s="8"/>
      <c r="Y9080" s="8"/>
      <c r="Z9080" s="8"/>
      <c r="AA9080" s="8" t="s">
        <v>6864</v>
      </c>
      <c r="AB9080" s="8"/>
      <c r="AC9080" s="8" t="s">
        <v>6782</v>
      </c>
      <c r="AD9080" s="8"/>
      <c r="AE9080" s="12">
        <v>5</v>
      </c>
      <c r="AF9080" s="8"/>
      <c r="AG9080" s="8" t="s">
        <v>562</v>
      </c>
      <c r="AH9080" s="8"/>
      <c r="AI9080" s="13">
        <v>20</v>
      </c>
      <c r="AJ9080" s="8"/>
      <c r="AK9080" s="13">
        <f>ROUND(IF(ISNUMBER(AI9080), AE9080*AI9080, AE9080),5)</f>
        <v>100</v>
      </c>
      <c r="AL9080" s="8"/>
      <c r="AM9080" s="13">
        <f>ROUND(AM9079+AK9080,5)</f>
        <v>3572.62</v>
      </c>
    </row>
    <row r="9081" spans="1:39" x14ac:dyDescent="0.25">
      <c r="A9081" s="8"/>
      <c r="B9081" s="8"/>
      <c r="C9081" s="8"/>
      <c r="D9081" s="8"/>
      <c r="E9081" s="9">
        <v>4178</v>
      </c>
      <c r="F9081" s="8"/>
      <c r="G9081" s="8" t="s">
        <v>55</v>
      </c>
      <c r="H9081" s="8"/>
      <c r="I9081" s="10">
        <v>45814.403738425928</v>
      </c>
      <c r="J9081" s="8"/>
      <c r="K9081" s="8" t="s">
        <v>56</v>
      </c>
      <c r="L9081" s="8"/>
      <c r="M9081" s="11">
        <v>45814</v>
      </c>
      <c r="N9081" s="8"/>
      <c r="O9081" s="8"/>
      <c r="P9081" s="8"/>
      <c r="Q9081" s="8" t="s">
        <v>6745</v>
      </c>
      <c r="R9081" s="8"/>
      <c r="S9081" s="8" t="s">
        <v>59</v>
      </c>
      <c r="T9081" s="8"/>
      <c r="U9081" s="8" t="s">
        <v>6745</v>
      </c>
      <c r="V9081" s="8"/>
      <c r="W9081" s="8"/>
      <c r="X9081" s="8"/>
      <c r="Y9081" s="8"/>
      <c r="Z9081" s="8"/>
      <c r="AA9081" s="8" t="s">
        <v>310</v>
      </c>
      <c r="AB9081" s="8"/>
      <c r="AC9081" s="8" t="s">
        <v>66</v>
      </c>
      <c r="AD9081" s="8"/>
      <c r="AE9081" s="12">
        <v>1</v>
      </c>
      <c r="AF9081" s="8"/>
      <c r="AG9081" s="8" t="s">
        <v>562</v>
      </c>
      <c r="AH9081" s="8"/>
      <c r="AI9081" s="13">
        <v>17.809999999999999</v>
      </c>
      <c r="AJ9081" s="8"/>
      <c r="AK9081" s="13">
        <f>ROUND(IF(ISNUMBER(AI9081), AE9081*AI9081, AE9081),5)</f>
        <v>17.809999999999999</v>
      </c>
      <c r="AL9081" s="8"/>
      <c r="AM9081" s="13">
        <f>ROUND(AM9080+AK9081,5)</f>
        <v>3590.43</v>
      </c>
    </row>
    <row r="9082" spans="1:39" x14ac:dyDescent="0.25">
      <c r="A9082" s="8"/>
      <c r="B9082" s="8"/>
      <c r="C9082" s="8"/>
      <c r="D9082" s="8"/>
      <c r="E9082" s="9">
        <v>4178</v>
      </c>
      <c r="F9082" s="8"/>
      <c r="G9082" s="8" t="s">
        <v>55</v>
      </c>
      <c r="H9082" s="8"/>
      <c r="I9082" s="10">
        <v>45814.403738425928</v>
      </c>
      <c r="J9082" s="8"/>
      <c r="K9082" s="8" t="s">
        <v>56</v>
      </c>
      <c r="L9082" s="8"/>
      <c r="M9082" s="11">
        <v>45814</v>
      </c>
      <c r="N9082" s="8"/>
      <c r="O9082" s="8"/>
      <c r="P9082" s="8"/>
      <c r="Q9082" s="8" t="s">
        <v>6745</v>
      </c>
      <c r="R9082" s="8"/>
      <c r="S9082" s="8" t="s">
        <v>6797</v>
      </c>
      <c r="T9082" s="8"/>
      <c r="U9082" s="8" t="s">
        <v>6745</v>
      </c>
      <c r="V9082" s="8"/>
      <c r="W9082" s="8"/>
      <c r="X9082" s="8"/>
      <c r="Y9082" s="8"/>
      <c r="Z9082" s="8"/>
      <c r="AA9082" s="8" t="s">
        <v>6879</v>
      </c>
      <c r="AB9082" s="8"/>
      <c r="AC9082" s="8" t="s">
        <v>6797</v>
      </c>
      <c r="AD9082" s="8"/>
      <c r="AE9082" s="12">
        <v>3</v>
      </c>
      <c r="AF9082" s="8"/>
      <c r="AG9082" s="8" t="s">
        <v>562</v>
      </c>
      <c r="AH9082" s="8"/>
      <c r="AI9082" s="13">
        <v>112</v>
      </c>
      <c r="AJ9082" s="8"/>
      <c r="AK9082" s="13">
        <f>ROUND(IF(ISNUMBER(AI9082), AE9082*AI9082, AE9082),5)</f>
        <v>336</v>
      </c>
      <c r="AL9082" s="8"/>
      <c r="AM9082" s="13">
        <f>ROUND(AM9081+AK9082,5)</f>
        <v>3926.43</v>
      </c>
    </row>
    <row r="9083" spans="1:39" x14ac:dyDescent="0.25">
      <c r="A9083" s="8"/>
      <c r="B9083" s="8"/>
      <c r="C9083" s="8"/>
      <c r="D9083" s="8"/>
      <c r="E9083" s="9">
        <v>4178</v>
      </c>
      <c r="F9083" s="8"/>
      <c r="G9083" s="8" t="s">
        <v>55</v>
      </c>
      <c r="H9083" s="8"/>
      <c r="I9083" s="10">
        <v>45814.403738425928</v>
      </c>
      <c r="J9083" s="8"/>
      <c r="K9083" s="8" t="s">
        <v>56</v>
      </c>
      <c r="L9083" s="8"/>
      <c r="M9083" s="11">
        <v>45814</v>
      </c>
      <c r="N9083" s="8"/>
      <c r="O9083" s="8"/>
      <c r="P9083" s="8"/>
      <c r="Q9083" s="8" t="s">
        <v>6745</v>
      </c>
      <c r="R9083" s="8"/>
      <c r="S9083" s="8" t="s">
        <v>59</v>
      </c>
      <c r="T9083" s="8"/>
      <c r="U9083" s="8" t="s">
        <v>6745</v>
      </c>
      <c r="V9083" s="8"/>
      <c r="W9083" s="8"/>
      <c r="X9083" s="8"/>
      <c r="Y9083" s="8"/>
      <c r="Z9083" s="8"/>
      <c r="AA9083" s="8" t="s">
        <v>309</v>
      </c>
      <c r="AB9083" s="8"/>
      <c r="AC9083" s="8"/>
      <c r="AD9083" s="8"/>
      <c r="AE9083" s="12">
        <v>1</v>
      </c>
      <c r="AF9083" s="8"/>
      <c r="AG9083" s="8" t="s">
        <v>562</v>
      </c>
      <c r="AH9083" s="8"/>
      <c r="AI9083" s="13">
        <v>27.83</v>
      </c>
      <c r="AJ9083" s="8"/>
      <c r="AK9083" s="13">
        <f>ROUND(IF(ISNUMBER(AI9083), AE9083*AI9083, AE9083),5)</f>
        <v>27.83</v>
      </c>
      <c r="AL9083" s="8"/>
      <c r="AM9083" s="13">
        <f>ROUND(AM9082+AK9083,5)</f>
        <v>3954.26</v>
      </c>
    </row>
    <row r="9084" spans="1:39" x14ac:dyDescent="0.25">
      <c r="A9084" s="8"/>
      <c r="B9084" s="8"/>
      <c r="C9084" s="8"/>
      <c r="D9084" s="8"/>
      <c r="E9084" s="9">
        <v>4178</v>
      </c>
      <c r="F9084" s="8"/>
      <c r="G9084" s="8" t="s">
        <v>55</v>
      </c>
      <c r="H9084" s="8"/>
      <c r="I9084" s="10">
        <v>45814.403738425928</v>
      </c>
      <c r="J9084" s="8"/>
      <c r="K9084" s="8" t="s">
        <v>56</v>
      </c>
      <c r="L9084" s="8"/>
      <c r="M9084" s="11">
        <v>45814</v>
      </c>
      <c r="N9084" s="8"/>
      <c r="O9084" s="8"/>
      <c r="P9084" s="8"/>
      <c r="Q9084" s="8" t="s">
        <v>6745</v>
      </c>
      <c r="R9084" s="8"/>
      <c r="S9084" s="8" t="s">
        <v>66</v>
      </c>
      <c r="T9084" s="8"/>
      <c r="U9084" s="8" t="s">
        <v>6745</v>
      </c>
      <c r="V9084" s="8"/>
      <c r="W9084" s="8"/>
      <c r="X9084" s="8"/>
      <c r="Y9084" s="8"/>
      <c r="Z9084" s="8"/>
      <c r="AA9084" s="8" t="s">
        <v>310</v>
      </c>
      <c r="AB9084" s="8"/>
      <c r="AC9084" s="8" t="s">
        <v>66</v>
      </c>
      <c r="AD9084" s="8"/>
      <c r="AE9084" s="12">
        <v>1</v>
      </c>
      <c r="AF9084" s="8"/>
      <c r="AG9084" s="8" t="s">
        <v>562</v>
      </c>
      <c r="AH9084" s="8"/>
      <c r="AI9084" s="13">
        <v>84.1</v>
      </c>
      <c r="AJ9084" s="8"/>
      <c r="AK9084" s="13">
        <f>ROUND(IF(ISNUMBER(AI9084), AE9084*AI9084, AE9084),5)</f>
        <v>84.1</v>
      </c>
      <c r="AL9084" s="8"/>
      <c r="AM9084" s="13">
        <f>ROUND(AM9083+AK9084,5)</f>
        <v>4038.36</v>
      </c>
    </row>
    <row r="9085" spans="1:39" x14ac:dyDescent="0.25">
      <c r="A9085" s="8"/>
      <c r="B9085" s="8"/>
      <c r="C9085" s="8"/>
      <c r="D9085" s="8"/>
      <c r="E9085" s="9">
        <v>4178</v>
      </c>
      <c r="F9085" s="8"/>
      <c r="G9085" s="8" t="s">
        <v>55</v>
      </c>
      <c r="H9085" s="8"/>
      <c r="I9085" s="10">
        <v>45814.403738425928</v>
      </c>
      <c r="J9085" s="8"/>
      <c r="K9085" s="8" t="s">
        <v>56</v>
      </c>
      <c r="L9085" s="8"/>
      <c r="M9085" s="11">
        <v>45814</v>
      </c>
      <c r="N9085" s="8"/>
      <c r="O9085" s="8"/>
      <c r="P9085" s="8"/>
      <c r="Q9085" s="8" t="s">
        <v>6745</v>
      </c>
      <c r="R9085" s="8"/>
      <c r="S9085" s="8" t="s">
        <v>6790</v>
      </c>
      <c r="T9085" s="8"/>
      <c r="U9085" s="8" t="s">
        <v>6745</v>
      </c>
      <c r="V9085" s="8"/>
      <c r="W9085" s="8"/>
      <c r="X9085" s="8"/>
      <c r="Y9085" s="8"/>
      <c r="Z9085" s="8"/>
      <c r="AA9085" s="8" t="s">
        <v>6872</v>
      </c>
      <c r="AB9085" s="8"/>
      <c r="AC9085" s="8" t="s">
        <v>6790</v>
      </c>
      <c r="AD9085" s="8"/>
      <c r="AE9085" s="12">
        <v>1</v>
      </c>
      <c r="AF9085" s="8"/>
      <c r="AG9085" s="8" t="s">
        <v>562</v>
      </c>
      <c r="AH9085" s="8"/>
      <c r="AI9085" s="13">
        <v>164</v>
      </c>
      <c r="AJ9085" s="8"/>
      <c r="AK9085" s="13">
        <f>ROUND(IF(ISNUMBER(AI9085), AE9085*AI9085, AE9085),5)</f>
        <v>164</v>
      </c>
      <c r="AL9085" s="8"/>
      <c r="AM9085" s="13">
        <f>ROUND(AM9084+AK9085,5)</f>
        <v>4202.3599999999997</v>
      </c>
    </row>
    <row r="9086" spans="1:39" x14ac:dyDescent="0.25">
      <c r="A9086" s="8"/>
      <c r="B9086" s="8"/>
      <c r="C9086" s="8"/>
      <c r="D9086" s="8"/>
      <c r="E9086" s="9">
        <v>4178</v>
      </c>
      <c r="F9086" s="8"/>
      <c r="G9086" s="8" t="s">
        <v>55</v>
      </c>
      <c r="H9086" s="8"/>
      <c r="I9086" s="10">
        <v>45814.403738425928</v>
      </c>
      <c r="J9086" s="8"/>
      <c r="K9086" s="8" t="s">
        <v>56</v>
      </c>
      <c r="L9086" s="8"/>
      <c r="M9086" s="11">
        <v>45814</v>
      </c>
      <c r="N9086" s="8"/>
      <c r="O9086" s="8"/>
      <c r="P9086" s="8"/>
      <c r="Q9086" s="8" t="s">
        <v>6745</v>
      </c>
      <c r="R9086" s="8"/>
      <c r="S9086" s="8" t="s">
        <v>59</v>
      </c>
      <c r="T9086" s="8"/>
      <c r="U9086" s="8" t="s">
        <v>6745</v>
      </c>
      <c r="V9086" s="8"/>
      <c r="W9086" s="8"/>
      <c r="X9086" s="8"/>
      <c r="Y9086" s="8"/>
      <c r="Z9086" s="8"/>
      <c r="AA9086" s="8" t="s">
        <v>309</v>
      </c>
      <c r="AB9086" s="8"/>
      <c r="AC9086" s="8"/>
      <c r="AD9086" s="8"/>
      <c r="AE9086" s="12">
        <v>1</v>
      </c>
      <c r="AF9086" s="8"/>
      <c r="AG9086" s="8" t="s">
        <v>562</v>
      </c>
      <c r="AH9086" s="8"/>
      <c r="AI9086" s="13">
        <v>16.48</v>
      </c>
      <c r="AJ9086" s="8"/>
      <c r="AK9086" s="13">
        <f>ROUND(IF(ISNUMBER(AI9086), AE9086*AI9086, AE9086),5)</f>
        <v>16.48</v>
      </c>
      <c r="AL9086" s="8"/>
      <c r="AM9086" s="13">
        <f>ROUND(AM9085+AK9086,5)</f>
        <v>4218.84</v>
      </c>
    </row>
    <row r="9087" spans="1:39" x14ac:dyDescent="0.25">
      <c r="A9087" s="8"/>
      <c r="B9087" s="8"/>
      <c r="C9087" s="8"/>
      <c r="D9087" s="8"/>
      <c r="E9087" s="9">
        <v>4178</v>
      </c>
      <c r="F9087" s="8"/>
      <c r="G9087" s="8" t="s">
        <v>55</v>
      </c>
      <c r="H9087" s="8"/>
      <c r="I9087" s="10">
        <v>45814.403738425928</v>
      </c>
      <c r="J9087" s="8"/>
      <c r="K9087" s="8" t="s">
        <v>56</v>
      </c>
      <c r="L9087" s="8"/>
      <c r="M9087" s="11">
        <v>45814</v>
      </c>
      <c r="N9087" s="8"/>
      <c r="O9087" s="8"/>
      <c r="P9087" s="8"/>
      <c r="Q9087" s="8" t="s">
        <v>6745</v>
      </c>
      <c r="R9087" s="8"/>
      <c r="S9087" s="8" t="s">
        <v>66</v>
      </c>
      <c r="T9087" s="8"/>
      <c r="U9087" s="8" t="s">
        <v>6745</v>
      </c>
      <c r="V9087" s="8"/>
      <c r="W9087" s="8"/>
      <c r="X9087" s="8"/>
      <c r="Y9087" s="8"/>
      <c r="Z9087" s="8"/>
      <c r="AA9087" s="8" t="s">
        <v>310</v>
      </c>
      <c r="AB9087" s="8"/>
      <c r="AC9087" s="8" t="s">
        <v>66</v>
      </c>
      <c r="AD9087" s="8"/>
      <c r="AE9087" s="12">
        <v>1</v>
      </c>
      <c r="AF9087" s="8"/>
      <c r="AG9087" s="8" t="s">
        <v>562</v>
      </c>
      <c r="AH9087" s="8"/>
      <c r="AI9087" s="13">
        <v>84.8</v>
      </c>
      <c r="AJ9087" s="8"/>
      <c r="AK9087" s="13">
        <f>ROUND(IF(ISNUMBER(AI9087), AE9087*AI9087, AE9087),5)</f>
        <v>84.8</v>
      </c>
      <c r="AL9087" s="8"/>
      <c r="AM9087" s="13">
        <f>ROUND(AM9086+AK9087,5)</f>
        <v>4303.6400000000003</v>
      </c>
    </row>
    <row r="9088" spans="1:39" x14ac:dyDescent="0.25">
      <c r="A9088" s="8"/>
      <c r="B9088" s="8"/>
      <c r="C9088" s="8"/>
      <c r="D9088" s="8"/>
      <c r="E9088" s="9">
        <v>4178</v>
      </c>
      <c r="F9088" s="8"/>
      <c r="G9088" s="8" t="s">
        <v>55</v>
      </c>
      <c r="H9088" s="8"/>
      <c r="I9088" s="10">
        <v>45814.403738425928</v>
      </c>
      <c r="J9088" s="8"/>
      <c r="K9088" s="8" t="s">
        <v>56</v>
      </c>
      <c r="L9088" s="8"/>
      <c r="M9088" s="11">
        <v>45814</v>
      </c>
      <c r="N9088" s="8"/>
      <c r="O9088" s="8"/>
      <c r="P9088" s="8"/>
      <c r="Q9088" s="8" t="s">
        <v>6745</v>
      </c>
      <c r="R9088" s="8"/>
      <c r="S9088" s="8" t="s">
        <v>6798</v>
      </c>
      <c r="T9088" s="8"/>
      <c r="U9088" s="8" t="s">
        <v>6745</v>
      </c>
      <c r="V9088" s="8"/>
      <c r="W9088" s="8"/>
      <c r="X9088" s="8"/>
      <c r="Y9088" s="8"/>
      <c r="Z9088" s="8"/>
      <c r="AA9088" s="8" t="s">
        <v>6880</v>
      </c>
      <c r="AB9088" s="8"/>
      <c r="AC9088" s="8" t="s">
        <v>6798</v>
      </c>
      <c r="AD9088" s="8"/>
      <c r="AE9088" s="12">
        <v>1</v>
      </c>
      <c r="AF9088" s="8"/>
      <c r="AG9088" s="8" t="s">
        <v>562</v>
      </c>
      <c r="AH9088" s="8"/>
      <c r="AI9088" s="13">
        <v>245</v>
      </c>
      <c r="AJ9088" s="8"/>
      <c r="AK9088" s="13">
        <f>ROUND(IF(ISNUMBER(AI9088), AE9088*AI9088, AE9088),5)</f>
        <v>245</v>
      </c>
      <c r="AL9088" s="8"/>
      <c r="AM9088" s="13">
        <f>ROUND(AM9087+AK9088,5)</f>
        <v>4548.6400000000003</v>
      </c>
    </row>
    <row r="9089" spans="1:39" x14ac:dyDescent="0.25">
      <c r="A9089" s="8"/>
      <c r="B9089" s="8"/>
      <c r="C9089" s="8"/>
      <c r="D9089" s="8"/>
      <c r="E9089" s="9">
        <v>4178</v>
      </c>
      <c r="F9089" s="8"/>
      <c r="G9089" s="8" t="s">
        <v>55</v>
      </c>
      <c r="H9089" s="8"/>
      <c r="I9089" s="10">
        <v>45814.403738425928</v>
      </c>
      <c r="J9089" s="8"/>
      <c r="K9089" s="8" t="s">
        <v>56</v>
      </c>
      <c r="L9089" s="8"/>
      <c r="M9089" s="11">
        <v>45814</v>
      </c>
      <c r="N9089" s="8"/>
      <c r="O9089" s="8"/>
      <c r="P9089" s="8"/>
      <c r="Q9089" s="8" t="s">
        <v>6745</v>
      </c>
      <c r="R9089" s="8"/>
      <c r="S9089" s="8" t="s">
        <v>59</v>
      </c>
      <c r="T9089" s="8"/>
      <c r="U9089" s="8" t="s">
        <v>6745</v>
      </c>
      <c r="V9089" s="8"/>
      <c r="W9089" s="8"/>
      <c r="X9089" s="8"/>
      <c r="Y9089" s="8"/>
      <c r="Z9089" s="8"/>
      <c r="AA9089" s="8" t="s">
        <v>309</v>
      </c>
      <c r="AB9089" s="8"/>
      <c r="AC9089" s="8"/>
      <c r="AD9089" s="8"/>
      <c r="AE9089" s="12">
        <v>1</v>
      </c>
      <c r="AF9089" s="8"/>
      <c r="AG9089" s="8" t="s">
        <v>562</v>
      </c>
      <c r="AH9089" s="8"/>
      <c r="AI9089" s="13">
        <v>18.12</v>
      </c>
      <c r="AJ9089" s="8"/>
      <c r="AK9089" s="13">
        <f>ROUND(IF(ISNUMBER(AI9089), AE9089*AI9089, AE9089),5)</f>
        <v>18.12</v>
      </c>
      <c r="AL9089" s="8"/>
      <c r="AM9089" s="13">
        <f>ROUND(AM9088+AK9089,5)</f>
        <v>4566.76</v>
      </c>
    </row>
    <row r="9090" spans="1:39" x14ac:dyDescent="0.25">
      <c r="A9090" s="8"/>
      <c r="B9090" s="8"/>
      <c r="C9090" s="8"/>
      <c r="D9090" s="8"/>
      <c r="E9090" s="9">
        <v>4178</v>
      </c>
      <c r="F9090" s="8"/>
      <c r="G9090" s="8" t="s">
        <v>55</v>
      </c>
      <c r="H9090" s="8"/>
      <c r="I9090" s="10">
        <v>45814.403738425928</v>
      </c>
      <c r="J9090" s="8"/>
      <c r="K9090" s="8" t="s">
        <v>56</v>
      </c>
      <c r="L9090" s="8"/>
      <c r="M9090" s="11">
        <v>45814</v>
      </c>
      <c r="N9090" s="8"/>
      <c r="O9090" s="8"/>
      <c r="P9090" s="8"/>
      <c r="Q9090" s="8" t="s">
        <v>6745</v>
      </c>
      <c r="R9090" s="8"/>
      <c r="S9090" s="8" t="s">
        <v>66</v>
      </c>
      <c r="T9090" s="8"/>
      <c r="U9090" s="8" t="s">
        <v>6745</v>
      </c>
      <c r="V9090" s="8"/>
      <c r="W9090" s="8"/>
      <c r="X9090" s="8"/>
      <c r="Y9090" s="8"/>
      <c r="Z9090" s="8"/>
      <c r="AA9090" s="8" t="s">
        <v>310</v>
      </c>
      <c r="AB9090" s="8"/>
      <c r="AC9090" s="8" t="s">
        <v>66</v>
      </c>
      <c r="AD9090" s="8"/>
      <c r="AE9090" s="12">
        <v>1</v>
      </c>
      <c r="AF9090" s="8"/>
      <c r="AG9090" s="8" t="s">
        <v>562</v>
      </c>
      <c r="AH9090" s="8"/>
      <c r="AI9090" s="13">
        <v>28.47</v>
      </c>
      <c r="AJ9090" s="8"/>
      <c r="AK9090" s="13">
        <f>ROUND(IF(ISNUMBER(AI9090), AE9090*AI9090, AE9090),5)</f>
        <v>28.47</v>
      </c>
      <c r="AL9090" s="8"/>
      <c r="AM9090" s="13">
        <f>ROUND(AM9089+AK9090,5)</f>
        <v>4595.2299999999996</v>
      </c>
    </row>
    <row r="9091" spans="1:39" x14ac:dyDescent="0.25">
      <c r="A9091" s="8"/>
      <c r="B9091" s="8"/>
      <c r="C9091" s="8"/>
      <c r="D9091" s="8"/>
      <c r="E9091" s="9">
        <v>4178</v>
      </c>
      <c r="F9091" s="8"/>
      <c r="G9091" s="8" t="s">
        <v>55</v>
      </c>
      <c r="H9091" s="8"/>
      <c r="I9091" s="10">
        <v>45814.403738425928</v>
      </c>
      <c r="J9091" s="8"/>
      <c r="K9091" s="8" t="s">
        <v>56</v>
      </c>
      <c r="L9091" s="8"/>
      <c r="M9091" s="11">
        <v>45814</v>
      </c>
      <c r="N9091" s="8"/>
      <c r="O9091" s="8"/>
      <c r="P9091" s="8"/>
      <c r="Q9091" s="8" t="s">
        <v>6745</v>
      </c>
      <c r="R9091" s="8"/>
      <c r="S9091" s="8" t="s">
        <v>6799</v>
      </c>
      <c r="T9091" s="8"/>
      <c r="U9091" s="8" t="s">
        <v>6745</v>
      </c>
      <c r="V9091" s="8"/>
      <c r="W9091" s="8"/>
      <c r="X9091" s="8"/>
      <c r="Y9091" s="8"/>
      <c r="Z9091" s="8"/>
      <c r="AA9091" s="8" t="s">
        <v>6881</v>
      </c>
      <c r="AB9091" s="8"/>
      <c r="AC9091" s="8" t="s">
        <v>6799</v>
      </c>
      <c r="AD9091" s="8"/>
      <c r="AE9091" s="12">
        <v>1</v>
      </c>
      <c r="AF9091" s="8"/>
      <c r="AG9091" s="8" t="s">
        <v>562</v>
      </c>
      <c r="AH9091" s="8"/>
      <c r="AI9091" s="13">
        <v>125</v>
      </c>
      <c r="AJ9091" s="8"/>
      <c r="AK9091" s="13">
        <f>ROUND(IF(ISNUMBER(AI9091), AE9091*AI9091, AE9091),5)</f>
        <v>125</v>
      </c>
      <c r="AL9091" s="8"/>
      <c r="AM9091" s="13">
        <f>ROUND(AM9090+AK9091,5)</f>
        <v>4720.2299999999996</v>
      </c>
    </row>
    <row r="9092" spans="1:39" x14ac:dyDescent="0.25">
      <c r="A9092" s="8"/>
      <c r="B9092" s="8"/>
      <c r="C9092" s="8"/>
      <c r="D9092" s="8"/>
      <c r="E9092" s="9">
        <v>4178</v>
      </c>
      <c r="F9092" s="8"/>
      <c r="G9092" s="8" t="s">
        <v>55</v>
      </c>
      <c r="H9092" s="8"/>
      <c r="I9092" s="10">
        <v>45814.403738425928</v>
      </c>
      <c r="J9092" s="8"/>
      <c r="K9092" s="8" t="s">
        <v>56</v>
      </c>
      <c r="L9092" s="8"/>
      <c r="M9092" s="11">
        <v>45814</v>
      </c>
      <c r="N9092" s="8"/>
      <c r="O9092" s="8"/>
      <c r="P9092" s="8"/>
      <c r="Q9092" s="8" t="s">
        <v>6745</v>
      </c>
      <c r="R9092" s="8"/>
      <c r="S9092" s="8" t="s">
        <v>66</v>
      </c>
      <c r="T9092" s="8"/>
      <c r="U9092" s="8" t="s">
        <v>6745</v>
      </c>
      <c r="V9092" s="8"/>
      <c r="W9092" s="8"/>
      <c r="X9092" s="8"/>
      <c r="Y9092" s="8"/>
      <c r="Z9092" s="8"/>
      <c r="AA9092" s="8" t="s">
        <v>310</v>
      </c>
      <c r="AB9092" s="8"/>
      <c r="AC9092" s="8" t="s">
        <v>66</v>
      </c>
      <c r="AD9092" s="8"/>
      <c r="AE9092" s="12">
        <v>1</v>
      </c>
      <c r="AF9092" s="8"/>
      <c r="AG9092" s="8" t="s">
        <v>562</v>
      </c>
      <c r="AH9092" s="8"/>
      <c r="AI9092" s="13">
        <v>19.41</v>
      </c>
      <c r="AJ9092" s="8"/>
      <c r="AK9092" s="13">
        <f>ROUND(IF(ISNUMBER(AI9092), AE9092*AI9092, AE9092),5)</f>
        <v>19.41</v>
      </c>
      <c r="AL9092" s="8"/>
      <c r="AM9092" s="13">
        <f>ROUND(AM9091+AK9092,5)</f>
        <v>4739.6400000000003</v>
      </c>
    </row>
    <row r="9093" spans="1:39" x14ac:dyDescent="0.25">
      <c r="A9093" s="8"/>
      <c r="B9093" s="8"/>
      <c r="C9093" s="8"/>
      <c r="D9093" s="8"/>
      <c r="E9093" s="9">
        <v>4178</v>
      </c>
      <c r="F9093" s="8"/>
      <c r="G9093" s="8" t="s">
        <v>55</v>
      </c>
      <c r="H9093" s="8"/>
      <c r="I9093" s="10">
        <v>45814.403738425928</v>
      </c>
      <c r="J9093" s="8"/>
      <c r="K9093" s="8" t="s">
        <v>56</v>
      </c>
      <c r="L9093" s="8"/>
      <c r="M9093" s="11">
        <v>45814</v>
      </c>
      <c r="N9093" s="8"/>
      <c r="O9093" s="8"/>
      <c r="P9093" s="8"/>
      <c r="Q9093" s="8" t="s">
        <v>6745</v>
      </c>
      <c r="R9093" s="8"/>
      <c r="S9093" s="8" t="s">
        <v>6798</v>
      </c>
      <c r="T9093" s="8"/>
      <c r="U9093" s="8" t="s">
        <v>6745</v>
      </c>
      <c r="V9093" s="8"/>
      <c r="W9093" s="8"/>
      <c r="X9093" s="8"/>
      <c r="Y9093" s="8"/>
      <c r="Z9093" s="8"/>
      <c r="AA9093" s="8" t="s">
        <v>6880</v>
      </c>
      <c r="AB9093" s="8"/>
      <c r="AC9093" s="8" t="s">
        <v>6798</v>
      </c>
      <c r="AD9093" s="8"/>
      <c r="AE9093" s="12">
        <v>1</v>
      </c>
      <c r="AF9093" s="8"/>
      <c r="AG9093" s="8" t="s">
        <v>562</v>
      </c>
      <c r="AH9093" s="8"/>
      <c r="AI9093" s="13">
        <v>245</v>
      </c>
      <c r="AJ9093" s="8"/>
      <c r="AK9093" s="13">
        <f>ROUND(IF(ISNUMBER(AI9093), AE9093*AI9093, AE9093),5)</f>
        <v>245</v>
      </c>
      <c r="AL9093" s="8"/>
      <c r="AM9093" s="13">
        <f>ROUND(AM9092+AK9093,5)</f>
        <v>4984.6400000000003</v>
      </c>
    </row>
    <row r="9094" spans="1:39" x14ac:dyDescent="0.25">
      <c r="A9094" s="8"/>
      <c r="B9094" s="8"/>
      <c r="C9094" s="8"/>
      <c r="D9094" s="8"/>
      <c r="E9094" s="9">
        <v>4178</v>
      </c>
      <c r="F9094" s="8"/>
      <c r="G9094" s="8" t="s">
        <v>55</v>
      </c>
      <c r="H9094" s="8"/>
      <c r="I9094" s="10">
        <v>45814.403738425928</v>
      </c>
      <c r="J9094" s="8"/>
      <c r="K9094" s="8" t="s">
        <v>56</v>
      </c>
      <c r="L9094" s="8"/>
      <c r="M9094" s="11">
        <v>45814</v>
      </c>
      <c r="N9094" s="8"/>
      <c r="O9094" s="8"/>
      <c r="P9094" s="8"/>
      <c r="Q9094" s="8" t="s">
        <v>6745</v>
      </c>
      <c r="R9094" s="8"/>
      <c r="S9094" s="8" t="s">
        <v>59</v>
      </c>
      <c r="T9094" s="8"/>
      <c r="U9094" s="8" t="s">
        <v>6745</v>
      </c>
      <c r="V9094" s="8"/>
      <c r="W9094" s="8"/>
      <c r="X9094" s="8"/>
      <c r="Y9094" s="8"/>
      <c r="Z9094" s="8"/>
      <c r="AA9094" s="8" t="s">
        <v>309</v>
      </c>
      <c r="AB9094" s="8"/>
      <c r="AC9094" s="8"/>
      <c r="AD9094" s="8"/>
      <c r="AE9094" s="12">
        <v>1</v>
      </c>
      <c r="AF9094" s="8"/>
      <c r="AG9094" s="8" t="s">
        <v>562</v>
      </c>
      <c r="AH9094" s="8"/>
      <c r="AI9094" s="13">
        <v>18.13</v>
      </c>
      <c r="AJ9094" s="8"/>
      <c r="AK9094" s="13">
        <f>ROUND(IF(ISNUMBER(AI9094), AE9094*AI9094, AE9094),5)</f>
        <v>18.13</v>
      </c>
      <c r="AL9094" s="8"/>
      <c r="AM9094" s="13">
        <f>ROUND(AM9093+AK9094,5)</f>
        <v>5002.7700000000004</v>
      </c>
    </row>
    <row r="9095" spans="1:39" x14ac:dyDescent="0.25">
      <c r="A9095" s="8"/>
      <c r="B9095" s="8"/>
      <c r="C9095" s="8"/>
      <c r="D9095" s="8"/>
      <c r="E9095" s="9">
        <v>4178</v>
      </c>
      <c r="F9095" s="8"/>
      <c r="G9095" s="8" t="s">
        <v>55</v>
      </c>
      <c r="H9095" s="8"/>
      <c r="I9095" s="10">
        <v>45814.403738425928</v>
      </c>
      <c r="J9095" s="8"/>
      <c r="K9095" s="8" t="s">
        <v>56</v>
      </c>
      <c r="L9095" s="8"/>
      <c r="M9095" s="11">
        <v>45814</v>
      </c>
      <c r="N9095" s="8"/>
      <c r="O9095" s="8"/>
      <c r="P9095" s="8"/>
      <c r="Q9095" s="8" t="s">
        <v>6745</v>
      </c>
      <c r="R9095" s="8"/>
      <c r="S9095" s="8" t="s">
        <v>66</v>
      </c>
      <c r="T9095" s="8"/>
      <c r="U9095" s="8" t="s">
        <v>6745</v>
      </c>
      <c r="V9095" s="8"/>
      <c r="W9095" s="8"/>
      <c r="X9095" s="8"/>
      <c r="Y9095" s="8"/>
      <c r="Z9095" s="8"/>
      <c r="AA9095" s="8" t="s">
        <v>310</v>
      </c>
      <c r="AB9095" s="8"/>
      <c r="AC9095" s="8" t="s">
        <v>66</v>
      </c>
      <c r="AD9095" s="8"/>
      <c r="AE9095" s="12">
        <v>1</v>
      </c>
      <c r="AF9095" s="8"/>
      <c r="AG9095" s="8" t="s">
        <v>562</v>
      </c>
      <c r="AH9095" s="8"/>
      <c r="AI9095" s="13">
        <v>28.69</v>
      </c>
      <c r="AJ9095" s="8"/>
      <c r="AK9095" s="13">
        <f>ROUND(IF(ISNUMBER(AI9095), AE9095*AI9095, AE9095),5)</f>
        <v>28.69</v>
      </c>
      <c r="AL9095" s="8"/>
      <c r="AM9095" s="13">
        <f>ROUND(AM9094+AK9095,5)</f>
        <v>5031.46</v>
      </c>
    </row>
    <row r="9096" spans="1:39" x14ac:dyDescent="0.25">
      <c r="A9096" s="8"/>
      <c r="B9096" s="8"/>
      <c r="C9096" s="8"/>
      <c r="D9096" s="8"/>
      <c r="E9096" s="9">
        <v>4257</v>
      </c>
      <c r="F9096" s="8"/>
      <c r="G9096" s="8" t="s">
        <v>55</v>
      </c>
      <c r="H9096" s="8"/>
      <c r="I9096" s="10">
        <v>45832.405266203707</v>
      </c>
      <c r="J9096" s="8"/>
      <c r="K9096" s="8" t="s">
        <v>56</v>
      </c>
      <c r="L9096" s="8"/>
      <c r="M9096" s="11">
        <v>45832</v>
      </c>
      <c r="N9096" s="8"/>
      <c r="O9096" s="8"/>
      <c r="P9096" s="8"/>
      <c r="Q9096" s="8" t="s">
        <v>6745</v>
      </c>
      <c r="R9096" s="8"/>
      <c r="S9096" s="8" t="s">
        <v>6800</v>
      </c>
      <c r="T9096" s="8"/>
      <c r="U9096" s="8" t="s">
        <v>6745</v>
      </c>
      <c r="V9096" s="8"/>
      <c r="W9096" s="8"/>
      <c r="X9096" s="8"/>
      <c r="Y9096" s="8"/>
      <c r="Z9096" s="8"/>
      <c r="AA9096" s="8" t="s">
        <v>6882</v>
      </c>
      <c r="AB9096" s="8"/>
      <c r="AC9096" s="8" t="s">
        <v>6800</v>
      </c>
      <c r="AD9096" s="8"/>
      <c r="AE9096" s="12">
        <v>1</v>
      </c>
      <c r="AF9096" s="8"/>
      <c r="AG9096" s="8" t="s">
        <v>562</v>
      </c>
      <c r="AH9096" s="8"/>
      <c r="AI9096" s="13">
        <v>132</v>
      </c>
      <c r="AJ9096" s="8"/>
      <c r="AK9096" s="13">
        <f>ROUND(IF(ISNUMBER(AI9096), AE9096*AI9096, AE9096),5)</f>
        <v>132</v>
      </c>
      <c r="AL9096" s="8"/>
      <c r="AM9096" s="13">
        <f>ROUND(AM9095+AK9096,5)</f>
        <v>5163.46</v>
      </c>
    </row>
    <row r="9097" spans="1:39" x14ac:dyDescent="0.25">
      <c r="A9097" s="8"/>
      <c r="B9097" s="8"/>
      <c r="C9097" s="8"/>
      <c r="D9097" s="8"/>
      <c r="E9097" s="9">
        <v>4257</v>
      </c>
      <c r="F9097" s="8"/>
      <c r="G9097" s="8" t="s">
        <v>55</v>
      </c>
      <c r="H9097" s="8"/>
      <c r="I9097" s="10">
        <v>45832.405266203707</v>
      </c>
      <c r="J9097" s="8"/>
      <c r="K9097" s="8" t="s">
        <v>56</v>
      </c>
      <c r="L9097" s="8"/>
      <c r="M9097" s="11">
        <v>45832</v>
      </c>
      <c r="N9097" s="8"/>
      <c r="O9097" s="8"/>
      <c r="P9097" s="8"/>
      <c r="Q9097" s="8" t="s">
        <v>6745</v>
      </c>
      <c r="R9097" s="8"/>
      <c r="S9097" s="8" t="s">
        <v>6801</v>
      </c>
      <c r="T9097" s="8"/>
      <c r="U9097" s="8" t="s">
        <v>6745</v>
      </c>
      <c r="V9097" s="8"/>
      <c r="W9097" s="8"/>
      <c r="X9097" s="8"/>
      <c r="Y9097" s="8"/>
      <c r="Z9097" s="8"/>
      <c r="AA9097" s="8" t="s">
        <v>6883</v>
      </c>
      <c r="AB9097" s="8"/>
      <c r="AC9097" s="8" t="s">
        <v>6801</v>
      </c>
      <c r="AD9097" s="8"/>
      <c r="AE9097" s="12">
        <v>2</v>
      </c>
      <c r="AF9097" s="8"/>
      <c r="AG9097" s="8" t="s">
        <v>562</v>
      </c>
      <c r="AH9097" s="8"/>
      <c r="AI9097" s="13">
        <v>18</v>
      </c>
      <c r="AJ9097" s="8"/>
      <c r="AK9097" s="13">
        <f>ROUND(IF(ISNUMBER(AI9097), AE9097*AI9097, AE9097),5)</f>
        <v>36</v>
      </c>
      <c r="AL9097" s="8"/>
      <c r="AM9097" s="13">
        <f>ROUND(AM9096+AK9097,5)</f>
        <v>5199.46</v>
      </c>
    </row>
    <row r="9098" spans="1:39" x14ac:dyDescent="0.25">
      <c r="A9098" s="8"/>
      <c r="B9098" s="8"/>
      <c r="C9098" s="8"/>
      <c r="D9098" s="8"/>
      <c r="E9098" s="9">
        <v>4257</v>
      </c>
      <c r="F9098" s="8"/>
      <c r="G9098" s="8" t="s">
        <v>55</v>
      </c>
      <c r="H9098" s="8"/>
      <c r="I9098" s="10">
        <v>45832.405266203707</v>
      </c>
      <c r="J9098" s="8"/>
      <c r="K9098" s="8" t="s">
        <v>56</v>
      </c>
      <c r="L9098" s="8"/>
      <c r="M9098" s="11">
        <v>45832</v>
      </c>
      <c r="N9098" s="8"/>
      <c r="O9098" s="8"/>
      <c r="P9098" s="8"/>
      <c r="Q9098" s="8" t="s">
        <v>6745</v>
      </c>
      <c r="R9098" s="8"/>
      <c r="S9098" s="8" t="s">
        <v>6802</v>
      </c>
      <c r="T9098" s="8"/>
      <c r="U9098" s="8" t="s">
        <v>6745</v>
      </c>
      <c r="V9098" s="8"/>
      <c r="W9098" s="8"/>
      <c r="X9098" s="8"/>
      <c r="Y9098" s="8"/>
      <c r="Z9098" s="8"/>
      <c r="AA9098" s="8" t="s">
        <v>6884</v>
      </c>
      <c r="AB9098" s="8"/>
      <c r="AC9098" s="8" t="s">
        <v>6802</v>
      </c>
      <c r="AD9098" s="8"/>
      <c r="AE9098" s="12">
        <v>2</v>
      </c>
      <c r="AF9098" s="8"/>
      <c r="AG9098" s="8" t="s">
        <v>562</v>
      </c>
      <c r="AH9098" s="8"/>
      <c r="AI9098" s="13">
        <v>18</v>
      </c>
      <c r="AJ9098" s="8"/>
      <c r="AK9098" s="13">
        <f>ROUND(IF(ISNUMBER(AI9098), AE9098*AI9098, AE9098),5)</f>
        <v>36</v>
      </c>
      <c r="AL9098" s="8"/>
      <c r="AM9098" s="13">
        <f>ROUND(AM9097+AK9098,5)</f>
        <v>5235.46</v>
      </c>
    </row>
    <row r="9099" spans="1:39" x14ac:dyDescent="0.25">
      <c r="A9099" s="8"/>
      <c r="B9099" s="8"/>
      <c r="C9099" s="8"/>
      <c r="D9099" s="8"/>
      <c r="E9099" s="9">
        <v>4257</v>
      </c>
      <c r="F9099" s="8"/>
      <c r="G9099" s="8" t="s">
        <v>55</v>
      </c>
      <c r="H9099" s="8"/>
      <c r="I9099" s="10">
        <v>45832.405266203707</v>
      </c>
      <c r="J9099" s="8"/>
      <c r="K9099" s="8" t="s">
        <v>56</v>
      </c>
      <c r="L9099" s="8"/>
      <c r="M9099" s="11">
        <v>45832</v>
      </c>
      <c r="N9099" s="8"/>
      <c r="O9099" s="8"/>
      <c r="P9099" s="8"/>
      <c r="Q9099" s="8" t="s">
        <v>6745</v>
      </c>
      <c r="R9099" s="8"/>
      <c r="S9099" s="8" t="s">
        <v>66</v>
      </c>
      <c r="T9099" s="8"/>
      <c r="U9099" s="8" t="s">
        <v>6745</v>
      </c>
      <c r="V9099" s="8"/>
      <c r="W9099" s="8"/>
      <c r="X9099" s="8"/>
      <c r="Y9099" s="8"/>
      <c r="Z9099" s="8"/>
      <c r="AA9099" s="8" t="s">
        <v>310</v>
      </c>
      <c r="AB9099" s="8"/>
      <c r="AC9099" s="8" t="s">
        <v>66</v>
      </c>
      <c r="AD9099" s="8"/>
      <c r="AE9099" s="12">
        <v>1</v>
      </c>
      <c r="AF9099" s="8"/>
      <c r="AG9099" s="8" t="s">
        <v>562</v>
      </c>
      <c r="AH9099" s="8"/>
      <c r="AI9099" s="13">
        <v>43.85</v>
      </c>
      <c r="AJ9099" s="8"/>
      <c r="AK9099" s="13">
        <f>ROUND(IF(ISNUMBER(AI9099), AE9099*AI9099, AE9099),5)</f>
        <v>43.85</v>
      </c>
      <c r="AL9099" s="8"/>
      <c r="AM9099" s="13">
        <f>ROUND(AM9098+AK9099,5)</f>
        <v>5279.31</v>
      </c>
    </row>
    <row r="9100" spans="1:39" x14ac:dyDescent="0.25">
      <c r="A9100" s="8"/>
      <c r="B9100" s="8"/>
      <c r="C9100" s="8"/>
      <c r="D9100" s="8"/>
      <c r="E9100" s="9">
        <v>4257</v>
      </c>
      <c r="F9100" s="8"/>
      <c r="G9100" s="8" t="s">
        <v>55</v>
      </c>
      <c r="H9100" s="8"/>
      <c r="I9100" s="10">
        <v>45832.405266203707</v>
      </c>
      <c r="J9100" s="8"/>
      <c r="K9100" s="8" t="s">
        <v>56</v>
      </c>
      <c r="L9100" s="8"/>
      <c r="M9100" s="11">
        <v>45832</v>
      </c>
      <c r="N9100" s="8"/>
      <c r="O9100" s="8"/>
      <c r="P9100" s="8"/>
      <c r="Q9100" s="8" t="s">
        <v>6745</v>
      </c>
      <c r="R9100" s="8"/>
      <c r="S9100" s="8" t="s">
        <v>59</v>
      </c>
      <c r="T9100" s="8"/>
      <c r="U9100" s="8" t="s">
        <v>6745</v>
      </c>
      <c r="V9100" s="8"/>
      <c r="W9100" s="8"/>
      <c r="X9100" s="8"/>
      <c r="Y9100" s="8"/>
      <c r="Z9100" s="8"/>
      <c r="AA9100" s="8" t="s">
        <v>309</v>
      </c>
      <c r="AB9100" s="8"/>
      <c r="AC9100" s="8"/>
      <c r="AD9100" s="8"/>
      <c r="AE9100" s="12">
        <v>1</v>
      </c>
      <c r="AF9100" s="8"/>
      <c r="AG9100" s="8" t="s">
        <v>562</v>
      </c>
      <c r="AH9100" s="8"/>
      <c r="AI9100" s="13">
        <v>16.420000000000002</v>
      </c>
      <c r="AJ9100" s="8"/>
      <c r="AK9100" s="13">
        <f>ROUND(IF(ISNUMBER(AI9100), AE9100*AI9100, AE9100),5)</f>
        <v>16.420000000000002</v>
      </c>
      <c r="AL9100" s="8"/>
      <c r="AM9100" s="13">
        <f>ROUND(AM9099+AK9100,5)</f>
        <v>5295.73</v>
      </c>
    </row>
    <row r="9101" spans="1:39" x14ac:dyDescent="0.25">
      <c r="A9101" s="8"/>
      <c r="B9101" s="8"/>
      <c r="C9101" s="8"/>
      <c r="D9101" s="8"/>
      <c r="E9101" s="9">
        <v>4601</v>
      </c>
      <c r="F9101" s="8"/>
      <c r="G9101" s="8" t="s">
        <v>55</v>
      </c>
      <c r="H9101" s="8"/>
      <c r="I9101" s="10">
        <v>45909.54482638889</v>
      </c>
      <c r="J9101" s="8"/>
      <c r="K9101" s="8" t="s">
        <v>56</v>
      </c>
      <c r="L9101" s="8"/>
      <c r="M9101" s="11">
        <v>45909</v>
      </c>
      <c r="N9101" s="8"/>
      <c r="O9101" s="8"/>
      <c r="P9101" s="8"/>
      <c r="Q9101" s="8" t="s">
        <v>6745</v>
      </c>
      <c r="R9101" s="8"/>
      <c r="S9101" s="8" t="s">
        <v>6803</v>
      </c>
      <c r="T9101" s="8"/>
      <c r="U9101" s="8" t="s">
        <v>6745</v>
      </c>
      <c r="V9101" s="8"/>
      <c r="W9101" s="8"/>
      <c r="X9101" s="8"/>
      <c r="Y9101" s="8"/>
      <c r="Z9101" s="8"/>
      <c r="AA9101" s="8" t="s">
        <v>6885</v>
      </c>
      <c r="AB9101" s="8"/>
      <c r="AC9101" s="8" t="s">
        <v>6803</v>
      </c>
      <c r="AD9101" s="8"/>
      <c r="AE9101" s="12">
        <v>4</v>
      </c>
      <c r="AF9101" s="8"/>
      <c r="AG9101" s="8" t="s">
        <v>562</v>
      </c>
      <c r="AH9101" s="8"/>
      <c r="AI9101" s="13">
        <v>19</v>
      </c>
      <c r="AJ9101" s="8"/>
      <c r="AK9101" s="13">
        <f>ROUND(IF(ISNUMBER(AI9101), AE9101*AI9101, AE9101),5)</f>
        <v>76</v>
      </c>
      <c r="AL9101" s="8"/>
      <c r="AM9101" s="13">
        <f>ROUND(AM9100+AK9101,5)</f>
        <v>5371.73</v>
      </c>
    </row>
    <row r="9102" spans="1:39" x14ac:dyDescent="0.25">
      <c r="A9102" s="8"/>
      <c r="B9102" s="8"/>
      <c r="C9102" s="8"/>
      <c r="D9102" s="8"/>
      <c r="E9102" s="9">
        <v>4601</v>
      </c>
      <c r="F9102" s="8"/>
      <c r="G9102" s="8" t="s">
        <v>55</v>
      </c>
      <c r="H9102" s="8"/>
      <c r="I9102" s="10">
        <v>45909.54482638889</v>
      </c>
      <c r="J9102" s="8"/>
      <c r="K9102" s="8" t="s">
        <v>56</v>
      </c>
      <c r="L9102" s="8"/>
      <c r="M9102" s="11">
        <v>45909</v>
      </c>
      <c r="N9102" s="8"/>
      <c r="O9102" s="8"/>
      <c r="P9102" s="8"/>
      <c r="Q9102" s="8" t="s">
        <v>6745</v>
      </c>
      <c r="R9102" s="8"/>
      <c r="S9102" s="8" t="s">
        <v>66</v>
      </c>
      <c r="T9102" s="8"/>
      <c r="U9102" s="8" t="s">
        <v>6745</v>
      </c>
      <c r="V9102" s="8"/>
      <c r="W9102" s="8"/>
      <c r="X9102" s="8"/>
      <c r="Y9102" s="8"/>
      <c r="Z9102" s="8"/>
      <c r="AA9102" s="8" t="s">
        <v>310</v>
      </c>
      <c r="AB9102" s="8"/>
      <c r="AC9102" s="8" t="s">
        <v>66</v>
      </c>
      <c r="AD9102" s="8"/>
      <c r="AE9102" s="12">
        <v>1</v>
      </c>
      <c r="AF9102" s="8"/>
      <c r="AG9102" s="8" t="s">
        <v>562</v>
      </c>
      <c r="AH9102" s="8"/>
      <c r="AI9102" s="13">
        <v>16.86</v>
      </c>
      <c r="AJ9102" s="8"/>
      <c r="AK9102" s="13">
        <f>ROUND(IF(ISNUMBER(AI9102), AE9102*AI9102, AE9102),5)</f>
        <v>16.86</v>
      </c>
      <c r="AL9102" s="8"/>
      <c r="AM9102" s="13">
        <f>ROUND(AM9101+AK9102,5)</f>
        <v>5388.59</v>
      </c>
    </row>
    <row r="9103" spans="1:39" x14ac:dyDescent="0.25">
      <c r="A9103" s="8"/>
      <c r="B9103" s="8"/>
      <c r="C9103" s="8"/>
      <c r="D9103" s="8"/>
      <c r="E9103" s="9">
        <v>4878</v>
      </c>
      <c r="F9103" s="8"/>
      <c r="G9103" s="8" t="s">
        <v>55</v>
      </c>
      <c r="H9103" s="8"/>
      <c r="I9103" s="10">
        <v>45981.638703703706</v>
      </c>
      <c r="J9103" s="8"/>
      <c r="K9103" s="8" t="s">
        <v>56</v>
      </c>
      <c r="L9103" s="8"/>
      <c r="M9103" s="11">
        <v>45981</v>
      </c>
      <c r="N9103" s="8"/>
      <c r="O9103" s="8"/>
      <c r="P9103" s="8"/>
      <c r="Q9103" s="8" t="s">
        <v>6745</v>
      </c>
      <c r="R9103" s="8"/>
      <c r="S9103" s="8" t="s">
        <v>6790</v>
      </c>
      <c r="T9103" s="8"/>
      <c r="U9103" s="8" t="s">
        <v>6745</v>
      </c>
      <c r="V9103" s="8"/>
      <c r="W9103" s="8"/>
      <c r="X9103" s="8"/>
      <c r="Y9103" s="8"/>
      <c r="Z9103" s="8"/>
      <c r="AA9103" s="8" t="s">
        <v>6872</v>
      </c>
      <c r="AB9103" s="8"/>
      <c r="AC9103" s="8" t="s">
        <v>6790</v>
      </c>
      <c r="AD9103" s="8"/>
      <c r="AE9103" s="12">
        <v>1</v>
      </c>
      <c r="AF9103" s="8"/>
      <c r="AG9103" s="8" t="s">
        <v>562</v>
      </c>
      <c r="AH9103" s="8"/>
      <c r="AI9103" s="13">
        <v>164</v>
      </c>
      <c r="AJ9103" s="8"/>
      <c r="AK9103" s="13">
        <f>ROUND(IF(ISNUMBER(AI9103), AE9103*AI9103, AE9103),5)</f>
        <v>164</v>
      </c>
      <c r="AL9103" s="8"/>
      <c r="AM9103" s="13">
        <f>ROUND(AM9102+AK9103,5)</f>
        <v>5552.59</v>
      </c>
    </row>
    <row r="9104" spans="1:39" x14ac:dyDescent="0.25">
      <c r="A9104" s="8"/>
      <c r="B9104" s="8"/>
      <c r="C9104" s="8"/>
      <c r="D9104" s="8"/>
      <c r="E9104" s="9">
        <v>4878</v>
      </c>
      <c r="F9104" s="8"/>
      <c r="G9104" s="8" t="s">
        <v>55</v>
      </c>
      <c r="H9104" s="8"/>
      <c r="I9104" s="10">
        <v>45981.638703703706</v>
      </c>
      <c r="J9104" s="8"/>
      <c r="K9104" s="8" t="s">
        <v>56</v>
      </c>
      <c r="L9104" s="8"/>
      <c r="M9104" s="11">
        <v>45981</v>
      </c>
      <c r="N9104" s="8"/>
      <c r="O9104" s="8"/>
      <c r="P9104" s="8"/>
      <c r="Q9104" s="8" t="s">
        <v>6745</v>
      </c>
      <c r="R9104" s="8"/>
      <c r="S9104" s="8" t="s">
        <v>59</v>
      </c>
      <c r="T9104" s="8"/>
      <c r="U9104" s="8" t="s">
        <v>6745</v>
      </c>
      <c r="V9104" s="8"/>
      <c r="W9104" s="8"/>
      <c r="X9104" s="8"/>
      <c r="Y9104" s="8"/>
      <c r="Z9104" s="8"/>
      <c r="AA9104" s="8" t="s">
        <v>309</v>
      </c>
      <c r="AB9104" s="8"/>
      <c r="AC9104" s="8"/>
      <c r="AD9104" s="8"/>
      <c r="AE9104" s="12">
        <v>1</v>
      </c>
      <c r="AF9104" s="8"/>
      <c r="AG9104" s="8" t="s">
        <v>562</v>
      </c>
      <c r="AH9104" s="8"/>
      <c r="AI9104" s="13">
        <v>16.53</v>
      </c>
      <c r="AJ9104" s="8"/>
      <c r="AK9104" s="13">
        <f>ROUND(IF(ISNUMBER(AI9104), AE9104*AI9104, AE9104),5)</f>
        <v>16.53</v>
      </c>
      <c r="AL9104" s="8"/>
      <c r="AM9104" s="13">
        <f>ROUND(AM9103+AK9104,5)</f>
        <v>5569.12</v>
      </c>
    </row>
    <row r="9105" spans="1:39" x14ac:dyDescent="0.25">
      <c r="A9105" s="8"/>
      <c r="B9105" s="8"/>
      <c r="C9105" s="8"/>
      <c r="D9105" s="8"/>
      <c r="E9105" s="9">
        <v>4878</v>
      </c>
      <c r="F9105" s="8"/>
      <c r="G9105" s="8" t="s">
        <v>55</v>
      </c>
      <c r="H9105" s="8"/>
      <c r="I9105" s="10">
        <v>45981.638703703706</v>
      </c>
      <c r="J9105" s="8"/>
      <c r="K9105" s="8" t="s">
        <v>56</v>
      </c>
      <c r="L9105" s="8"/>
      <c r="M9105" s="11">
        <v>45981</v>
      </c>
      <c r="N9105" s="8"/>
      <c r="O9105" s="8"/>
      <c r="P9105" s="8"/>
      <c r="Q9105" s="8" t="s">
        <v>6745</v>
      </c>
      <c r="R9105" s="8"/>
      <c r="S9105" s="8" t="s">
        <v>66</v>
      </c>
      <c r="T9105" s="8"/>
      <c r="U9105" s="8" t="s">
        <v>6745</v>
      </c>
      <c r="V9105" s="8"/>
      <c r="W9105" s="8"/>
      <c r="X9105" s="8"/>
      <c r="Y9105" s="8"/>
      <c r="Z9105" s="8"/>
      <c r="AA9105" s="8" t="s">
        <v>310</v>
      </c>
      <c r="AB9105" s="8"/>
      <c r="AC9105" s="8" t="s">
        <v>66</v>
      </c>
      <c r="AD9105" s="8"/>
      <c r="AE9105" s="12">
        <v>1</v>
      </c>
      <c r="AF9105" s="8"/>
      <c r="AG9105" s="8" t="s">
        <v>562</v>
      </c>
      <c r="AH9105" s="8"/>
      <c r="AI9105" s="13">
        <v>85.5</v>
      </c>
      <c r="AJ9105" s="8"/>
      <c r="AK9105" s="13">
        <f>ROUND(IF(ISNUMBER(AI9105), AE9105*AI9105, AE9105),5)</f>
        <v>85.5</v>
      </c>
      <c r="AL9105" s="8"/>
      <c r="AM9105" s="13">
        <f>ROUND(AM9104+AK9105,5)</f>
        <v>5654.62</v>
      </c>
    </row>
    <row r="9106" spans="1:39" x14ac:dyDescent="0.25">
      <c r="A9106" s="8"/>
      <c r="B9106" s="8"/>
      <c r="C9106" s="8"/>
      <c r="D9106" s="8"/>
      <c r="E9106" s="9">
        <v>4878</v>
      </c>
      <c r="F9106" s="8"/>
      <c r="G9106" s="8" t="s">
        <v>55</v>
      </c>
      <c r="H9106" s="8"/>
      <c r="I9106" s="10">
        <v>45981.638703703706</v>
      </c>
      <c r="J9106" s="8"/>
      <c r="K9106" s="8" t="s">
        <v>56</v>
      </c>
      <c r="L9106" s="8"/>
      <c r="M9106" s="11">
        <v>45981</v>
      </c>
      <c r="N9106" s="8"/>
      <c r="O9106" s="8"/>
      <c r="P9106" s="8"/>
      <c r="Q9106" s="8" t="s">
        <v>6745</v>
      </c>
      <c r="R9106" s="8"/>
      <c r="S9106" s="8" t="s">
        <v>6783</v>
      </c>
      <c r="T9106" s="8"/>
      <c r="U9106" s="8" t="s">
        <v>6745</v>
      </c>
      <c r="V9106" s="8"/>
      <c r="W9106" s="8"/>
      <c r="X9106" s="8"/>
      <c r="Y9106" s="8"/>
      <c r="Z9106" s="8"/>
      <c r="AA9106" s="8" t="s">
        <v>6865</v>
      </c>
      <c r="AB9106" s="8"/>
      <c r="AC9106" s="8" t="s">
        <v>6783</v>
      </c>
      <c r="AD9106" s="8"/>
      <c r="AE9106" s="12">
        <v>2</v>
      </c>
      <c r="AF9106" s="8"/>
      <c r="AG9106" s="8" t="s">
        <v>562</v>
      </c>
      <c r="AH9106" s="8"/>
      <c r="AI9106" s="13">
        <v>232</v>
      </c>
      <c r="AJ9106" s="8"/>
      <c r="AK9106" s="13">
        <f>ROUND(IF(ISNUMBER(AI9106), AE9106*AI9106, AE9106),5)</f>
        <v>464</v>
      </c>
      <c r="AL9106" s="8"/>
      <c r="AM9106" s="13">
        <f>ROUND(AM9105+AK9106,5)</f>
        <v>6118.62</v>
      </c>
    </row>
    <row r="9107" spans="1:39" x14ac:dyDescent="0.25">
      <c r="A9107" s="8"/>
      <c r="B9107" s="8"/>
      <c r="C9107" s="8"/>
      <c r="D9107" s="8"/>
      <c r="E9107" s="9">
        <v>4878</v>
      </c>
      <c r="F9107" s="8"/>
      <c r="G9107" s="8" t="s">
        <v>55</v>
      </c>
      <c r="H9107" s="8"/>
      <c r="I9107" s="10">
        <v>45981.638703703706</v>
      </c>
      <c r="J9107" s="8"/>
      <c r="K9107" s="8" t="s">
        <v>56</v>
      </c>
      <c r="L9107" s="8"/>
      <c r="M9107" s="11">
        <v>45981</v>
      </c>
      <c r="N9107" s="8"/>
      <c r="O9107" s="8"/>
      <c r="P9107" s="8"/>
      <c r="Q9107" s="8" t="s">
        <v>6745</v>
      </c>
      <c r="R9107" s="8"/>
      <c r="S9107" s="8" t="s">
        <v>59</v>
      </c>
      <c r="T9107" s="8"/>
      <c r="U9107" s="8" t="s">
        <v>6745</v>
      </c>
      <c r="V9107" s="8"/>
      <c r="W9107" s="8"/>
      <c r="X9107" s="8"/>
      <c r="Y9107" s="8"/>
      <c r="Z9107" s="8"/>
      <c r="AA9107" s="8" t="s">
        <v>309</v>
      </c>
      <c r="AB9107" s="8"/>
      <c r="AC9107" s="8"/>
      <c r="AD9107" s="8"/>
      <c r="AE9107" s="12">
        <v>1</v>
      </c>
      <c r="AF9107" s="8"/>
      <c r="AG9107" s="8" t="s">
        <v>562</v>
      </c>
      <c r="AH9107" s="8"/>
      <c r="AI9107" s="13">
        <v>36.4</v>
      </c>
      <c r="AJ9107" s="8"/>
      <c r="AK9107" s="13">
        <f>ROUND(IF(ISNUMBER(AI9107), AE9107*AI9107, AE9107),5)</f>
        <v>36.4</v>
      </c>
      <c r="AL9107" s="8"/>
      <c r="AM9107" s="13">
        <f>ROUND(AM9106+AK9107,5)</f>
        <v>6155.02</v>
      </c>
    </row>
    <row r="9108" spans="1:39" ht="15.75" thickBot="1" x14ac:dyDescent="0.3">
      <c r="A9108" s="8"/>
      <c r="B9108" s="8"/>
      <c r="C9108" s="8"/>
      <c r="D9108" s="8"/>
      <c r="E9108" s="9">
        <v>4878</v>
      </c>
      <c r="F9108" s="8"/>
      <c r="G9108" s="8" t="s">
        <v>55</v>
      </c>
      <c r="H9108" s="8"/>
      <c r="I9108" s="10">
        <v>45981.638703703706</v>
      </c>
      <c r="J9108" s="8"/>
      <c r="K9108" s="8" t="s">
        <v>56</v>
      </c>
      <c r="L9108" s="8"/>
      <c r="M9108" s="11">
        <v>45981</v>
      </c>
      <c r="N9108" s="8"/>
      <c r="O9108" s="8"/>
      <c r="P9108" s="8"/>
      <c r="Q9108" s="8" t="s">
        <v>6745</v>
      </c>
      <c r="R9108" s="8"/>
      <c r="S9108" s="8" t="s">
        <v>66</v>
      </c>
      <c r="T9108" s="8"/>
      <c r="U9108" s="8" t="s">
        <v>6745</v>
      </c>
      <c r="V9108" s="8"/>
      <c r="W9108" s="8"/>
      <c r="X9108" s="8"/>
      <c r="Y9108" s="8"/>
      <c r="Z9108" s="8"/>
      <c r="AA9108" s="8" t="s">
        <v>310</v>
      </c>
      <c r="AB9108" s="8"/>
      <c r="AC9108" s="8" t="s">
        <v>66</v>
      </c>
      <c r="AD9108" s="8"/>
      <c r="AE9108" s="14">
        <v>1</v>
      </c>
      <c r="AF9108" s="8"/>
      <c r="AG9108" s="8" t="s">
        <v>562</v>
      </c>
      <c r="AH9108" s="8"/>
      <c r="AI9108" s="13">
        <v>85.5</v>
      </c>
      <c r="AJ9108" s="8"/>
      <c r="AK9108" s="15">
        <f>ROUND(IF(ISNUMBER(AI9108), AE9108*AI9108, AE9108),5)</f>
        <v>85.5</v>
      </c>
      <c r="AL9108" s="8"/>
      <c r="AM9108" s="15">
        <f>ROUND(AM9107+AK9108,5)</f>
        <v>6240.52</v>
      </c>
    </row>
    <row r="9109" spans="1:39" x14ac:dyDescent="0.25">
      <c r="A9109" s="8"/>
      <c r="B9109" s="8" t="s">
        <v>6746</v>
      </c>
      <c r="C9109" s="8"/>
      <c r="D9109" s="8"/>
      <c r="E9109" s="9"/>
      <c r="F9109" s="8"/>
      <c r="G9109" s="8"/>
      <c r="H9109" s="8"/>
      <c r="I9109" s="10"/>
      <c r="J9109" s="8"/>
      <c r="K9109" s="8"/>
      <c r="L9109" s="8"/>
      <c r="M9109" s="11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  <c r="AA9109" s="8"/>
      <c r="AB9109" s="8"/>
      <c r="AC9109" s="8"/>
      <c r="AD9109" s="8"/>
      <c r="AE9109" s="12">
        <f>ROUND(SUM(AE9036:AE9108),5)</f>
        <v>313</v>
      </c>
      <c r="AF9109" s="8"/>
      <c r="AG9109" s="8"/>
      <c r="AH9109" s="8"/>
      <c r="AI9109" s="13"/>
      <c r="AJ9109" s="8"/>
      <c r="AK9109" s="13">
        <f>ROUND(SUM(AK9036:AK9108),5)</f>
        <v>6240.52</v>
      </c>
      <c r="AL9109" s="8"/>
      <c r="AM9109" s="13">
        <f>AM9108</f>
        <v>6240.52</v>
      </c>
    </row>
    <row r="9110" spans="1:39" x14ac:dyDescent="0.25">
      <c r="A9110" s="2"/>
      <c r="B9110" s="2" t="s">
        <v>6747</v>
      </c>
      <c r="C9110" s="2"/>
      <c r="D9110" s="2"/>
      <c r="E9110" s="3"/>
      <c r="F9110" s="2"/>
      <c r="G9110" s="2"/>
      <c r="H9110" s="2"/>
      <c r="I9110" s="4"/>
      <c r="J9110" s="2"/>
      <c r="K9110" s="2"/>
      <c r="L9110" s="2"/>
      <c r="M9110" s="5"/>
      <c r="N9110" s="2"/>
      <c r="O9110" s="2"/>
      <c r="P9110" s="2"/>
      <c r="Q9110" s="2"/>
      <c r="R9110" s="2"/>
      <c r="S9110" s="2"/>
      <c r="T9110" s="2"/>
      <c r="U9110" s="2"/>
      <c r="V9110" s="2"/>
      <c r="W9110" s="2"/>
      <c r="X9110" s="2"/>
      <c r="Y9110" s="2"/>
      <c r="Z9110" s="2"/>
      <c r="AA9110" s="2"/>
      <c r="AB9110" s="2"/>
      <c r="AC9110" s="2"/>
      <c r="AD9110" s="2"/>
      <c r="AE9110" s="6"/>
      <c r="AF9110" s="2"/>
      <c r="AG9110" s="2"/>
      <c r="AH9110" s="2"/>
      <c r="AI9110" s="7"/>
      <c r="AJ9110" s="2"/>
      <c r="AK9110" s="7"/>
      <c r="AL9110" s="2"/>
      <c r="AM9110" s="7"/>
    </row>
    <row r="9111" spans="1:39" ht="15.75" thickBot="1" x14ac:dyDescent="0.3">
      <c r="A9111" s="1"/>
      <c r="B9111" s="1"/>
      <c r="C9111" s="8"/>
      <c r="D9111" s="8"/>
      <c r="E9111" s="9">
        <v>4866</v>
      </c>
      <c r="F9111" s="8"/>
      <c r="G9111" s="8" t="s">
        <v>55</v>
      </c>
      <c r="H9111" s="8"/>
      <c r="I9111" s="10">
        <v>45981.632708333331</v>
      </c>
      <c r="J9111" s="8"/>
      <c r="K9111" s="8" t="s">
        <v>56</v>
      </c>
      <c r="L9111" s="8"/>
      <c r="M9111" s="11">
        <v>45657</v>
      </c>
      <c r="N9111" s="8"/>
      <c r="O9111" s="8"/>
      <c r="P9111" s="8"/>
      <c r="Q9111" s="8" t="s">
        <v>6747</v>
      </c>
      <c r="R9111" s="8"/>
      <c r="S9111" s="8" t="s">
        <v>6804</v>
      </c>
      <c r="T9111" s="8"/>
      <c r="U9111" s="8" t="s">
        <v>6747</v>
      </c>
      <c r="V9111" s="8"/>
      <c r="W9111" s="8"/>
      <c r="X9111" s="8"/>
      <c r="Y9111" s="8"/>
      <c r="Z9111" s="8"/>
      <c r="AA9111" s="8" t="s">
        <v>6886</v>
      </c>
      <c r="AB9111" s="8"/>
      <c r="AC9111" s="8" t="s">
        <v>6804</v>
      </c>
      <c r="AD9111" s="8"/>
      <c r="AE9111" s="14">
        <v>40</v>
      </c>
      <c r="AF9111" s="8"/>
      <c r="AG9111" s="8" t="s">
        <v>562</v>
      </c>
      <c r="AH9111" s="8"/>
      <c r="AI9111" s="13">
        <v>10</v>
      </c>
      <c r="AJ9111" s="8"/>
      <c r="AK9111" s="15">
        <f>ROUND(IF(ISNUMBER(AI9111), AE9111*AI9111, AE9111),5)</f>
        <v>400</v>
      </c>
      <c r="AL9111" s="8"/>
      <c r="AM9111" s="15">
        <f>ROUND(AM9110+AK9111,5)</f>
        <v>400</v>
      </c>
    </row>
    <row r="9112" spans="1:39" x14ac:dyDescent="0.25">
      <c r="A9112" s="8"/>
      <c r="B9112" s="8" t="s">
        <v>6748</v>
      </c>
      <c r="C9112" s="8"/>
      <c r="D9112" s="8"/>
      <c r="E9112" s="9"/>
      <c r="F9112" s="8"/>
      <c r="G9112" s="8"/>
      <c r="H9112" s="8"/>
      <c r="I9112" s="10"/>
      <c r="J9112" s="8"/>
      <c r="K9112" s="8"/>
      <c r="L9112" s="8"/>
      <c r="M9112" s="11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  <c r="AA9112" s="8"/>
      <c r="AB9112" s="8"/>
      <c r="AC9112" s="8"/>
      <c r="AD9112" s="8"/>
      <c r="AE9112" s="12">
        <f>ROUND(SUM(AE9110:AE9111),5)</f>
        <v>40</v>
      </c>
      <c r="AF9112" s="8"/>
      <c r="AG9112" s="8"/>
      <c r="AH9112" s="8"/>
      <c r="AI9112" s="13"/>
      <c r="AJ9112" s="8"/>
      <c r="AK9112" s="13">
        <f>ROUND(SUM(AK9110:AK9111),5)</f>
        <v>400</v>
      </c>
      <c r="AL9112" s="8"/>
      <c r="AM9112" s="13">
        <f>AM9111</f>
        <v>400</v>
      </c>
    </row>
    <row r="9113" spans="1:39" x14ac:dyDescent="0.25">
      <c r="A9113" s="2"/>
      <c r="B9113" s="2" t="s">
        <v>6749</v>
      </c>
      <c r="C9113" s="2"/>
      <c r="D9113" s="2"/>
      <c r="E9113" s="3"/>
      <c r="F9113" s="2"/>
      <c r="G9113" s="2"/>
      <c r="H9113" s="2"/>
      <c r="I9113" s="4"/>
      <c r="J9113" s="2"/>
      <c r="K9113" s="2"/>
      <c r="L9113" s="2"/>
      <c r="M9113" s="5"/>
      <c r="N9113" s="2"/>
      <c r="O9113" s="2"/>
      <c r="P9113" s="2"/>
      <c r="Q9113" s="2"/>
      <c r="R9113" s="2"/>
      <c r="S9113" s="2"/>
      <c r="T9113" s="2"/>
      <c r="U9113" s="2"/>
      <c r="V9113" s="2"/>
      <c r="W9113" s="2"/>
      <c r="X9113" s="2"/>
      <c r="Y9113" s="2"/>
      <c r="Z9113" s="2"/>
      <c r="AA9113" s="2"/>
      <c r="AB9113" s="2"/>
      <c r="AC9113" s="2"/>
      <c r="AD9113" s="2"/>
      <c r="AE9113" s="6"/>
      <c r="AF9113" s="2"/>
      <c r="AG9113" s="2"/>
      <c r="AH9113" s="2"/>
      <c r="AI9113" s="7"/>
      <c r="AJ9113" s="2"/>
      <c r="AK9113" s="7"/>
      <c r="AL9113" s="2"/>
      <c r="AM9113" s="7"/>
    </row>
    <row r="9114" spans="1:39" ht="15.75" thickBot="1" x14ac:dyDescent="0.3">
      <c r="A9114" s="1"/>
      <c r="B9114" s="1"/>
      <c r="C9114" s="8"/>
      <c r="D9114" s="8"/>
      <c r="E9114" s="9">
        <v>4872</v>
      </c>
      <c r="F9114" s="8"/>
      <c r="G9114" s="8" t="s">
        <v>55</v>
      </c>
      <c r="H9114" s="8"/>
      <c r="I9114" s="10">
        <v>45981.635243055556</v>
      </c>
      <c r="J9114" s="8"/>
      <c r="K9114" s="8" t="s">
        <v>56</v>
      </c>
      <c r="L9114" s="8"/>
      <c r="M9114" s="11">
        <v>45657</v>
      </c>
      <c r="N9114" s="8"/>
      <c r="O9114" s="8"/>
      <c r="P9114" s="8"/>
      <c r="Q9114" s="8" t="s">
        <v>6749</v>
      </c>
      <c r="R9114" s="8"/>
      <c r="S9114" s="8" t="s">
        <v>6780</v>
      </c>
      <c r="T9114" s="8"/>
      <c r="U9114" s="8" t="s">
        <v>6749</v>
      </c>
      <c r="V9114" s="8"/>
      <c r="W9114" s="8"/>
      <c r="X9114" s="8"/>
      <c r="Y9114" s="8"/>
      <c r="Z9114" s="8"/>
      <c r="AA9114" s="8" t="s">
        <v>6887</v>
      </c>
      <c r="AB9114" s="8"/>
      <c r="AC9114" s="8" t="s">
        <v>6780</v>
      </c>
      <c r="AD9114" s="8"/>
      <c r="AE9114" s="14">
        <v>25</v>
      </c>
      <c r="AF9114" s="8"/>
      <c r="AG9114" s="8" t="s">
        <v>562</v>
      </c>
      <c r="AH9114" s="8"/>
      <c r="AI9114" s="13">
        <v>5.28</v>
      </c>
      <c r="AJ9114" s="8"/>
      <c r="AK9114" s="15">
        <f>ROUND(IF(ISNUMBER(AI9114), AE9114*AI9114, AE9114),5)</f>
        <v>132</v>
      </c>
      <c r="AL9114" s="8"/>
      <c r="AM9114" s="15">
        <f>ROUND(AM9113+AK9114,5)</f>
        <v>132</v>
      </c>
    </row>
    <row r="9115" spans="1:39" x14ac:dyDescent="0.25">
      <c r="A9115" s="8"/>
      <c r="B9115" s="8" t="s">
        <v>6750</v>
      </c>
      <c r="C9115" s="8"/>
      <c r="D9115" s="8"/>
      <c r="E9115" s="9"/>
      <c r="F9115" s="8"/>
      <c r="G9115" s="8"/>
      <c r="H9115" s="8"/>
      <c r="I9115" s="10"/>
      <c r="J9115" s="8"/>
      <c r="K9115" s="8"/>
      <c r="L9115" s="8"/>
      <c r="M9115" s="11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  <c r="AA9115" s="8"/>
      <c r="AB9115" s="8"/>
      <c r="AC9115" s="8"/>
      <c r="AD9115" s="8"/>
      <c r="AE9115" s="12">
        <f>ROUND(SUM(AE9113:AE9114),5)</f>
        <v>25</v>
      </c>
      <c r="AF9115" s="8"/>
      <c r="AG9115" s="8"/>
      <c r="AH9115" s="8"/>
      <c r="AI9115" s="13"/>
      <c r="AJ9115" s="8"/>
      <c r="AK9115" s="13">
        <f>ROUND(SUM(AK9113:AK9114),5)</f>
        <v>132</v>
      </c>
      <c r="AL9115" s="8"/>
      <c r="AM9115" s="13">
        <f>AM9114</f>
        <v>132</v>
      </c>
    </row>
    <row r="9116" spans="1:39" x14ac:dyDescent="0.25">
      <c r="A9116" s="2"/>
      <c r="B9116" s="2" t="s">
        <v>6751</v>
      </c>
      <c r="C9116" s="2"/>
      <c r="D9116" s="2"/>
      <c r="E9116" s="3"/>
      <c r="F9116" s="2"/>
      <c r="G9116" s="2"/>
      <c r="H9116" s="2"/>
      <c r="I9116" s="4"/>
      <c r="J9116" s="2"/>
      <c r="K9116" s="2"/>
      <c r="L9116" s="2"/>
      <c r="M9116" s="5"/>
      <c r="N9116" s="2"/>
      <c r="O9116" s="2"/>
      <c r="P9116" s="2"/>
      <c r="Q9116" s="2"/>
      <c r="R9116" s="2"/>
      <c r="S9116" s="2"/>
      <c r="T9116" s="2"/>
      <c r="U9116" s="2"/>
      <c r="V9116" s="2"/>
      <c r="W9116" s="2"/>
      <c r="X9116" s="2"/>
      <c r="Y9116" s="2"/>
      <c r="Z9116" s="2"/>
      <c r="AA9116" s="2"/>
      <c r="AB9116" s="2"/>
      <c r="AC9116" s="2"/>
      <c r="AD9116" s="2"/>
      <c r="AE9116" s="6"/>
      <c r="AF9116" s="2"/>
      <c r="AG9116" s="2"/>
      <c r="AH9116" s="2"/>
      <c r="AI9116" s="7"/>
      <c r="AJ9116" s="2"/>
      <c r="AK9116" s="7"/>
      <c r="AL9116" s="2"/>
      <c r="AM9116" s="7"/>
    </row>
    <row r="9117" spans="1:39" x14ac:dyDescent="0.25">
      <c r="A9117" s="8"/>
      <c r="B9117" s="8"/>
      <c r="C9117" s="8"/>
      <c r="D9117" s="8"/>
      <c r="E9117" s="9">
        <v>137</v>
      </c>
      <c r="F9117" s="8"/>
      <c r="G9117" s="8" t="s">
        <v>55</v>
      </c>
      <c r="H9117" s="8"/>
      <c r="I9117" s="10">
        <v>44697.304108796299</v>
      </c>
      <c r="J9117" s="8"/>
      <c r="K9117" s="8" t="s">
        <v>56</v>
      </c>
      <c r="L9117" s="8"/>
      <c r="M9117" s="11">
        <v>44697</v>
      </c>
      <c r="N9117" s="8"/>
      <c r="O9117" s="8"/>
      <c r="P9117" s="8"/>
      <c r="Q9117" s="8" t="s">
        <v>6751</v>
      </c>
      <c r="R9117" s="8"/>
      <c r="S9117" s="8" t="s">
        <v>6805</v>
      </c>
      <c r="T9117" s="8"/>
      <c r="U9117" s="8" t="s">
        <v>6751</v>
      </c>
      <c r="V9117" s="8"/>
      <c r="W9117" s="8"/>
      <c r="X9117" s="8"/>
      <c r="Y9117" s="8"/>
      <c r="Z9117" s="8"/>
      <c r="AA9117" s="8" t="s">
        <v>6888</v>
      </c>
      <c r="AB9117" s="8"/>
      <c r="AC9117" s="8"/>
      <c r="AD9117" s="8"/>
      <c r="AE9117" s="12">
        <v>1</v>
      </c>
      <c r="AF9117" s="8"/>
      <c r="AG9117" s="8" t="s">
        <v>562</v>
      </c>
      <c r="AH9117" s="8"/>
      <c r="AI9117" s="13">
        <v>224.64</v>
      </c>
      <c r="AJ9117" s="8"/>
      <c r="AK9117" s="13">
        <f>ROUND(IF(ISNUMBER(AI9117), AE9117*AI9117, AE9117),5)</f>
        <v>224.64</v>
      </c>
      <c r="AL9117" s="8"/>
      <c r="AM9117" s="13">
        <f>ROUND(AM9116+AK9117,5)</f>
        <v>224.64</v>
      </c>
    </row>
    <row r="9118" spans="1:39" x14ac:dyDescent="0.25">
      <c r="A9118" s="8"/>
      <c r="B9118" s="8"/>
      <c r="C9118" s="8"/>
      <c r="D9118" s="8"/>
      <c r="E9118" s="9">
        <v>137</v>
      </c>
      <c r="F9118" s="8"/>
      <c r="G9118" s="8" t="s">
        <v>55</v>
      </c>
      <c r="H9118" s="8"/>
      <c r="I9118" s="10">
        <v>44697.304108796299</v>
      </c>
      <c r="J9118" s="8"/>
      <c r="K9118" s="8" t="s">
        <v>56</v>
      </c>
      <c r="L9118" s="8"/>
      <c r="M9118" s="11">
        <v>44697</v>
      </c>
      <c r="N9118" s="8"/>
      <c r="O9118" s="8"/>
      <c r="P9118" s="8"/>
      <c r="Q9118" s="8" t="s">
        <v>6751</v>
      </c>
      <c r="R9118" s="8"/>
      <c r="S9118" s="8" t="s">
        <v>6806</v>
      </c>
      <c r="T9118" s="8"/>
      <c r="U9118" s="8" t="s">
        <v>6751</v>
      </c>
      <c r="V9118" s="8"/>
      <c r="W9118" s="8"/>
      <c r="X9118" s="8"/>
      <c r="Y9118" s="8"/>
      <c r="Z9118" s="8"/>
      <c r="AA9118" s="8" t="s">
        <v>6888</v>
      </c>
      <c r="AB9118" s="8"/>
      <c r="AC9118" s="8"/>
      <c r="AD9118" s="8"/>
      <c r="AE9118" s="12">
        <v>1</v>
      </c>
      <c r="AF9118" s="8"/>
      <c r="AG9118" s="8" t="s">
        <v>562</v>
      </c>
      <c r="AH9118" s="8"/>
      <c r="AI9118" s="13">
        <v>379.48</v>
      </c>
      <c r="AJ9118" s="8"/>
      <c r="AK9118" s="13">
        <f>ROUND(IF(ISNUMBER(AI9118), AE9118*AI9118, AE9118),5)</f>
        <v>379.48</v>
      </c>
      <c r="AL9118" s="8"/>
      <c r="AM9118" s="13">
        <f>ROUND(AM9117+AK9118,5)</f>
        <v>604.12</v>
      </c>
    </row>
    <row r="9119" spans="1:39" x14ac:dyDescent="0.25">
      <c r="A9119" s="8"/>
      <c r="B9119" s="8"/>
      <c r="C9119" s="8"/>
      <c r="D9119" s="8"/>
      <c r="E9119" s="9">
        <v>137</v>
      </c>
      <c r="F9119" s="8"/>
      <c r="G9119" s="8" t="s">
        <v>55</v>
      </c>
      <c r="H9119" s="8"/>
      <c r="I9119" s="10">
        <v>44697.304108796299</v>
      </c>
      <c r="J9119" s="8"/>
      <c r="K9119" s="8" t="s">
        <v>56</v>
      </c>
      <c r="L9119" s="8"/>
      <c r="M9119" s="11">
        <v>44697</v>
      </c>
      <c r="N9119" s="8"/>
      <c r="O9119" s="8"/>
      <c r="P9119" s="8"/>
      <c r="Q9119" s="8" t="s">
        <v>6751</v>
      </c>
      <c r="R9119" s="8"/>
      <c r="S9119" s="8" t="s">
        <v>59</v>
      </c>
      <c r="T9119" s="8"/>
      <c r="U9119" s="8" t="s">
        <v>6751</v>
      </c>
      <c r="V9119" s="8"/>
      <c r="W9119" s="8"/>
      <c r="X9119" s="8"/>
      <c r="Y9119" s="8"/>
      <c r="Z9119" s="8"/>
      <c r="AA9119" s="8" t="s">
        <v>759</v>
      </c>
      <c r="AB9119" s="8"/>
      <c r="AC9119" s="8" t="s">
        <v>620</v>
      </c>
      <c r="AD9119" s="8"/>
      <c r="AE9119" s="12">
        <v>1</v>
      </c>
      <c r="AF9119" s="8"/>
      <c r="AG9119" s="8" t="s">
        <v>562</v>
      </c>
      <c r="AH9119" s="8"/>
      <c r="AI9119" s="13">
        <v>61.55</v>
      </c>
      <c r="AJ9119" s="8"/>
      <c r="AK9119" s="13">
        <f>ROUND(IF(ISNUMBER(AI9119), AE9119*AI9119, AE9119),5)</f>
        <v>61.55</v>
      </c>
      <c r="AL9119" s="8"/>
      <c r="AM9119" s="13">
        <f>ROUND(AM9118+AK9119,5)</f>
        <v>665.67</v>
      </c>
    </row>
    <row r="9120" spans="1:39" x14ac:dyDescent="0.25">
      <c r="A9120" s="8"/>
      <c r="B9120" s="8"/>
      <c r="C9120" s="8"/>
      <c r="D9120" s="8"/>
      <c r="E9120" s="9">
        <v>137</v>
      </c>
      <c r="F9120" s="8"/>
      <c r="G9120" s="8" t="s">
        <v>55</v>
      </c>
      <c r="H9120" s="8"/>
      <c r="I9120" s="10">
        <v>44697.304108796299</v>
      </c>
      <c r="J9120" s="8"/>
      <c r="K9120" s="8" t="s">
        <v>56</v>
      </c>
      <c r="L9120" s="8"/>
      <c r="M9120" s="11">
        <v>44697</v>
      </c>
      <c r="N9120" s="8"/>
      <c r="O9120" s="8"/>
      <c r="P9120" s="8"/>
      <c r="Q9120" s="8" t="s">
        <v>6751</v>
      </c>
      <c r="R9120" s="8"/>
      <c r="S9120" s="8" t="s">
        <v>6807</v>
      </c>
      <c r="T9120" s="8"/>
      <c r="U9120" s="8" t="s">
        <v>6751</v>
      </c>
      <c r="V9120" s="8"/>
      <c r="W9120" s="8"/>
      <c r="X9120" s="8"/>
      <c r="Y9120" s="8"/>
      <c r="Z9120" s="8"/>
      <c r="AA9120" s="8" t="s">
        <v>6889</v>
      </c>
      <c r="AB9120" s="8"/>
      <c r="AC9120" s="8"/>
      <c r="AD9120" s="8"/>
      <c r="AE9120" s="12">
        <v>4</v>
      </c>
      <c r="AF9120" s="8"/>
      <c r="AG9120" s="8" t="s">
        <v>562</v>
      </c>
      <c r="AH9120" s="8"/>
      <c r="AI9120" s="13">
        <v>105.43</v>
      </c>
      <c r="AJ9120" s="8"/>
      <c r="AK9120" s="13">
        <f>ROUND(IF(ISNUMBER(AI9120), AE9120*AI9120, AE9120),5)</f>
        <v>421.72</v>
      </c>
      <c r="AL9120" s="8"/>
      <c r="AM9120" s="13">
        <f>ROUND(AM9119+AK9120,5)</f>
        <v>1087.3900000000001</v>
      </c>
    </row>
    <row r="9121" spans="1:39" x14ac:dyDescent="0.25">
      <c r="A9121" s="8"/>
      <c r="B9121" s="8"/>
      <c r="C9121" s="8"/>
      <c r="D9121" s="8"/>
      <c r="E9121" s="9">
        <v>137</v>
      </c>
      <c r="F9121" s="8"/>
      <c r="G9121" s="8" t="s">
        <v>55</v>
      </c>
      <c r="H9121" s="8"/>
      <c r="I9121" s="10">
        <v>44697.304108796299</v>
      </c>
      <c r="J9121" s="8"/>
      <c r="K9121" s="8" t="s">
        <v>56</v>
      </c>
      <c r="L9121" s="8"/>
      <c r="M9121" s="11">
        <v>44697</v>
      </c>
      <c r="N9121" s="8"/>
      <c r="O9121" s="8"/>
      <c r="P9121" s="8"/>
      <c r="Q9121" s="8" t="s">
        <v>6751</v>
      </c>
      <c r="R9121" s="8"/>
      <c r="S9121" s="8" t="s">
        <v>59</v>
      </c>
      <c r="T9121" s="8"/>
      <c r="U9121" s="8" t="s">
        <v>6751</v>
      </c>
      <c r="V9121" s="8"/>
      <c r="W9121" s="8"/>
      <c r="X9121" s="8"/>
      <c r="Y9121" s="8"/>
      <c r="Z9121" s="8"/>
      <c r="AA9121" s="8" t="s">
        <v>759</v>
      </c>
      <c r="AB9121" s="8"/>
      <c r="AC9121" s="8" t="s">
        <v>620</v>
      </c>
      <c r="AD9121" s="8"/>
      <c r="AE9121" s="12">
        <v>1</v>
      </c>
      <c r="AF9121" s="8"/>
      <c r="AG9121" s="8" t="s">
        <v>562</v>
      </c>
      <c r="AH9121" s="8"/>
      <c r="AI9121" s="13">
        <v>61.55</v>
      </c>
      <c r="AJ9121" s="8"/>
      <c r="AK9121" s="13">
        <f>ROUND(IF(ISNUMBER(AI9121), AE9121*AI9121, AE9121),5)</f>
        <v>61.55</v>
      </c>
      <c r="AL9121" s="8"/>
      <c r="AM9121" s="13">
        <f>ROUND(AM9120+AK9121,5)</f>
        <v>1148.94</v>
      </c>
    </row>
    <row r="9122" spans="1:39" x14ac:dyDescent="0.25">
      <c r="A9122" s="8"/>
      <c r="B9122" s="8"/>
      <c r="C9122" s="8"/>
      <c r="D9122" s="8"/>
      <c r="E9122" s="9">
        <v>137</v>
      </c>
      <c r="F9122" s="8"/>
      <c r="G9122" s="8" t="s">
        <v>55</v>
      </c>
      <c r="H9122" s="8"/>
      <c r="I9122" s="10">
        <v>44697.304108796299</v>
      </c>
      <c r="J9122" s="8"/>
      <c r="K9122" s="8" t="s">
        <v>56</v>
      </c>
      <c r="L9122" s="8"/>
      <c r="M9122" s="11">
        <v>44697</v>
      </c>
      <c r="N9122" s="8"/>
      <c r="O9122" s="8"/>
      <c r="P9122" s="8"/>
      <c r="Q9122" s="8" t="s">
        <v>6751</v>
      </c>
      <c r="R9122" s="8"/>
      <c r="S9122" s="8" t="s">
        <v>6808</v>
      </c>
      <c r="T9122" s="8"/>
      <c r="U9122" s="8" t="s">
        <v>6751</v>
      </c>
      <c r="V9122" s="8"/>
      <c r="W9122" s="8"/>
      <c r="X9122" s="8"/>
      <c r="Y9122" s="8"/>
      <c r="Z9122" s="8"/>
      <c r="AA9122" s="8" t="s">
        <v>6888</v>
      </c>
      <c r="AB9122" s="8"/>
      <c r="AC9122" s="8"/>
      <c r="AD9122" s="8"/>
      <c r="AE9122" s="12">
        <v>2</v>
      </c>
      <c r="AF9122" s="8"/>
      <c r="AG9122" s="8" t="s">
        <v>562</v>
      </c>
      <c r="AH9122" s="8"/>
      <c r="AI9122" s="13">
        <v>186.71</v>
      </c>
      <c r="AJ9122" s="8"/>
      <c r="AK9122" s="13">
        <f>ROUND(IF(ISNUMBER(AI9122), AE9122*AI9122, AE9122),5)</f>
        <v>373.42</v>
      </c>
      <c r="AL9122" s="8"/>
      <c r="AM9122" s="13">
        <f>ROUND(AM9121+AK9122,5)</f>
        <v>1522.36</v>
      </c>
    </row>
    <row r="9123" spans="1:39" x14ac:dyDescent="0.25">
      <c r="A9123" s="8"/>
      <c r="B9123" s="8"/>
      <c r="C9123" s="8"/>
      <c r="D9123" s="8"/>
      <c r="E9123" s="9">
        <v>137</v>
      </c>
      <c r="F9123" s="8"/>
      <c r="G9123" s="8" t="s">
        <v>55</v>
      </c>
      <c r="H9123" s="8"/>
      <c r="I9123" s="10">
        <v>44697.304108796299</v>
      </c>
      <c r="J9123" s="8"/>
      <c r="K9123" s="8" t="s">
        <v>56</v>
      </c>
      <c r="L9123" s="8"/>
      <c r="M9123" s="11">
        <v>44697</v>
      </c>
      <c r="N9123" s="8"/>
      <c r="O9123" s="8"/>
      <c r="P9123" s="8"/>
      <c r="Q9123" s="8" t="s">
        <v>6751</v>
      </c>
      <c r="R9123" s="8"/>
      <c r="S9123" s="8" t="s">
        <v>59</v>
      </c>
      <c r="T9123" s="8"/>
      <c r="U9123" s="8" t="s">
        <v>6751</v>
      </c>
      <c r="V9123" s="8"/>
      <c r="W9123" s="8"/>
      <c r="X9123" s="8"/>
      <c r="Y9123" s="8"/>
      <c r="Z9123" s="8"/>
      <c r="AA9123" s="8" t="s">
        <v>759</v>
      </c>
      <c r="AB9123" s="8"/>
      <c r="AC9123" s="8" t="s">
        <v>620</v>
      </c>
      <c r="AD9123" s="8"/>
      <c r="AE9123" s="12">
        <v>1</v>
      </c>
      <c r="AF9123" s="8"/>
      <c r="AG9123" s="8" t="s">
        <v>562</v>
      </c>
      <c r="AH9123" s="8"/>
      <c r="AI9123" s="13">
        <v>37.54</v>
      </c>
      <c r="AJ9123" s="8"/>
      <c r="AK9123" s="13">
        <f>ROUND(IF(ISNUMBER(AI9123), AE9123*AI9123, AE9123),5)</f>
        <v>37.54</v>
      </c>
      <c r="AL9123" s="8"/>
      <c r="AM9123" s="13">
        <f>ROUND(AM9122+AK9123,5)</f>
        <v>1559.9</v>
      </c>
    </row>
    <row r="9124" spans="1:39" x14ac:dyDescent="0.25">
      <c r="A9124" s="8"/>
      <c r="B9124" s="8"/>
      <c r="C9124" s="8"/>
      <c r="D9124" s="8"/>
      <c r="E9124" s="9">
        <v>137</v>
      </c>
      <c r="F9124" s="8"/>
      <c r="G9124" s="8" t="s">
        <v>55</v>
      </c>
      <c r="H9124" s="8"/>
      <c r="I9124" s="10">
        <v>44697.304108796299</v>
      </c>
      <c r="J9124" s="8"/>
      <c r="K9124" s="8" t="s">
        <v>56</v>
      </c>
      <c r="L9124" s="8"/>
      <c r="M9124" s="11">
        <v>44697</v>
      </c>
      <c r="N9124" s="8"/>
      <c r="O9124" s="8"/>
      <c r="P9124" s="8"/>
      <c r="Q9124" s="8" t="s">
        <v>6751</v>
      </c>
      <c r="R9124" s="8"/>
      <c r="S9124" s="8" t="s">
        <v>6809</v>
      </c>
      <c r="T9124" s="8"/>
      <c r="U9124" s="8" t="s">
        <v>6751</v>
      </c>
      <c r="V9124" s="8"/>
      <c r="W9124" s="8"/>
      <c r="X9124" s="8"/>
      <c r="Y9124" s="8"/>
      <c r="Z9124" s="8"/>
      <c r="AA9124" s="8" t="s">
        <v>6888</v>
      </c>
      <c r="AB9124" s="8"/>
      <c r="AC9124" s="8"/>
      <c r="AD9124" s="8"/>
      <c r="AE9124" s="12">
        <v>2</v>
      </c>
      <c r="AF9124" s="8"/>
      <c r="AG9124" s="8" t="s">
        <v>562</v>
      </c>
      <c r="AH9124" s="8"/>
      <c r="AI9124" s="13">
        <v>126.12</v>
      </c>
      <c r="AJ9124" s="8"/>
      <c r="AK9124" s="13">
        <f>ROUND(IF(ISNUMBER(AI9124), AE9124*AI9124, AE9124),5)</f>
        <v>252.24</v>
      </c>
      <c r="AL9124" s="8"/>
      <c r="AM9124" s="13">
        <f>ROUND(AM9123+AK9124,5)</f>
        <v>1812.14</v>
      </c>
    </row>
    <row r="9125" spans="1:39" x14ac:dyDescent="0.25">
      <c r="A9125" s="8"/>
      <c r="B9125" s="8"/>
      <c r="C9125" s="8"/>
      <c r="D9125" s="8"/>
      <c r="E9125" s="9">
        <v>137</v>
      </c>
      <c r="F9125" s="8"/>
      <c r="G9125" s="8" t="s">
        <v>55</v>
      </c>
      <c r="H9125" s="8"/>
      <c r="I9125" s="10">
        <v>44697.304108796299</v>
      </c>
      <c r="J9125" s="8"/>
      <c r="K9125" s="8" t="s">
        <v>56</v>
      </c>
      <c r="L9125" s="8"/>
      <c r="M9125" s="11">
        <v>44697</v>
      </c>
      <c r="N9125" s="8"/>
      <c r="O9125" s="8"/>
      <c r="P9125" s="8"/>
      <c r="Q9125" s="8" t="s">
        <v>6751</v>
      </c>
      <c r="R9125" s="8"/>
      <c r="S9125" s="8" t="s">
        <v>59</v>
      </c>
      <c r="T9125" s="8"/>
      <c r="U9125" s="8" t="s">
        <v>6751</v>
      </c>
      <c r="V9125" s="8"/>
      <c r="W9125" s="8"/>
      <c r="X9125" s="8"/>
      <c r="Y9125" s="8"/>
      <c r="Z9125" s="8"/>
      <c r="AA9125" s="8" t="s">
        <v>759</v>
      </c>
      <c r="AB9125" s="8"/>
      <c r="AC9125" s="8" t="s">
        <v>620</v>
      </c>
      <c r="AD9125" s="8"/>
      <c r="AE9125" s="12">
        <v>1</v>
      </c>
      <c r="AF9125" s="8"/>
      <c r="AG9125" s="8" t="s">
        <v>562</v>
      </c>
      <c r="AH9125" s="8"/>
      <c r="AI9125" s="13">
        <v>37.54</v>
      </c>
      <c r="AJ9125" s="8"/>
      <c r="AK9125" s="13">
        <f>ROUND(IF(ISNUMBER(AI9125), AE9125*AI9125, AE9125),5)</f>
        <v>37.54</v>
      </c>
      <c r="AL9125" s="8"/>
      <c r="AM9125" s="13">
        <f>ROUND(AM9124+AK9125,5)</f>
        <v>1849.68</v>
      </c>
    </row>
    <row r="9126" spans="1:39" x14ac:dyDescent="0.25">
      <c r="A9126" s="8"/>
      <c r="B9126" s="8"/>
      <c r="C9126" s="8"/>
      <c r="D9126" s="8"/>
      <c r="E9126" s="9">
        <v>162</v>
      </c>
      <c r="F9126" s="8"/>
      <c r="G9126" s="8" t="s">
        <v>55</v>
      </c>
      <c r="H9126" s="8"/>
      <c r="I9126" s="10">
        <v>44701.466550925928</v>
      </c>
      <c r="J9126" s="8"/>
      <c r="K9126" s="8" t="s">
        <v>56</v>
      </c>
      <c r="L9126" s="8"/>
      <c r="M9126" s="11">
        <v>44701</v>
      </c>
      <c r="N9126" s="8"/>
      <c r="O9126" s="8"/>
      <c r="P9126" s="8"/>
      <c r="Q9126" s="8" t="s">
        <v>6751</v>
      </c>
      <c r="R9126" s="8"/>
      <c r="S9126" s="8" t="s">
        <v>6810</v>
      </c>
      <c r="T9126" s="8"/>
      <c r="U9126" s="8" t="s">
        <v>6751</v>
      </c>
      <c r="V9126" s="8"/>
      <c r="W9126" s="8"/>
      <c r="X9126" s="8"/>
      <c r="Y9126" s="8"/>
      <c r="Z9126" s="8"/>
      <c r="AA9126" s="8" t="s">
        <v>6890</v>
      </c>
      <c r="AB9126" s="8"/>
      <c r="AC9126" s="8"/>
      <c r="AD9126" s="8"/>
      <c r="AE9126" s="12">
        <v>1</v>
      </c>
      <c r="AF9126" s="8"/>
      <c r="AG9126" s="8" t="s">
        <v>562</v>
      </c>
      <c r="AH9126" s="8"/>
      <c r="AI9126" s="13">
        <v>119.63</v>
      </c>
      <c r="AJ9126" s="8"/>
      <c r="AK9126" s="13">
        <f>ROUND(IF(ISNUMBER(AI9126), AE9126*AI9126, AE9126),5)</f>
        <v>119.63</v>
      </c>
      <c r="AL9126" s="8"/>
      <c r="AM9126" s="13">
        <f>ROUND(AM9125+AK9126,5)</f>
        <v>1969.31</v>
      </c>
    </row>
    <row r="9127" spans="1:39" x14ac:dyDescent="0.25">
      <c r="A9127" s="8"/>
      <c r="B9127" s="8"/>
      <c r="C9127" s="8"/>
      <c r="D9127" s="8"/>
      <c r="E9127" s="9">
        <v>162</v>
      </c>
      <c r="F9127" s="8"/>
      <c r="G9127" s="8" t="s">
        <v>55</v>
      </c>
      <c r="H9127" s="8"/>
      <c r="I9127" s="10">
        <v>44701.466550925928</v>
      </c>
      <c r="J9127" s="8"/>
      <c r="K9127" s="8" t="s">
        <v>56</v>
      </c>
      <c r="L9127" s="8"/>
      <c r="M9127" s="11">
        <v>44701</v>
      </c>
      <c r="N9127" s="8"/>
      <c r="O9127" s="8"/>
      <c r="P9127" s="8"/>
      <c r="Q9127" s="8" t="s">
        <v>6751</v>
      </c>
      <c r="R9127" s="8"/>
      <c r="S9127" s="8" t="s">
        <v>59</v>
      </c>
      <c r="T9127" s="8"/>
      <c r="U9127" s="8" t="s">
        <v>6751</v>
      </c>
      <c r="V9127" s="8"/>
      <c r="W9127" s="8"/>
      <c r="X9127" s="8"/>
      <c r="Y9127" s="8"/>
      <c r="Z9127" s="8"/>
      <c r="AA9127" s="8" t="s">
        <v>759</v>
      </c>
      <c r="AB9127" s="8"/>
      <c r="AC9127" s="8" t="s">
        <v>620</v>
      </c>
      <c r="AD9127" s="8"/>
      <c r="AE9127" s="12">
        <v>1</v>
      </c>
      <c r="AF9127" s="8"/>
      <c r="AG9127" s="8" t="s">
        <v>562</v>
      </c>
      <c r="AH9127" s="8"/>
      <c r="AI9127" s="13">
        <v>30.58</v>
      </c>
      <c r="AJ9127" s="8"/>
      <c r="AK9127" s="13">
        <f>ROUND(IF(ISNUMBER(AI9127), AE9127*AI9127, AE9127),5)</f>
        <v>30.58</v>
      </c>
      <c r="AL9127" s="8"/>
      <c r="AM9127" s="13">
        <f>ROUND(AM9126+AK9127,5)</f>
        <v>1999.89</v>
      </c>
    </row>
    <row r="9128" spans="1:39" x14ac:dyDescent="0.25">
      <c r="A9128" s="8"/>
      <c r="B9128" s="8"/>
      <c r="C9128" s="8"/>
      <c r="D9128" s="8"/>
      <c r="E9128" s="9">
        <v>162</v>
      </c>
      <c r="F9128" s="8"/>
      <c r="G9128" s="8" t="s">
        <v>55</v>
      </c>
      <c r="H9128" s="8"/>
      <c r="I9128" s="10">
        <v>44701.466550925928</v>
      </c>
      <c r="J9128" s="8"/>
      <c r="K9128" s="8" t="s">
        <v>56</v>
      </c>
      <c r="L9128" s="8"/>
      <c r="M9128" s="11">
        <v>44701</v>
      </c>
      <c r="N9128" s="8"/>
      <c r="O9128" s="8"/>
      <c r="P9128" s="8"/>
      <c r="Q9128" s="8" t="s">
        <v>6751</v>
      </c>
      <c r="R9128" s="8"/>
      <c r="S9128" s="8" t="s">
        <v>6810</v>
      </c>
      <c r="T9128" s="8"/>
      <c r="U9128" s="8" t="s">
        <v>6751</v>
      </c>
      <c r="V9128" s="8"/>
      <c r="W9128" s="8"/>
      <c r="X9128" s="8"/>
      <c r="Y9128" s="8"/>
      <c r="Z9128" s="8"/>
      <c r="AA9128" s="8" t="s">
        <v>6890</v>
      </c>
      <c r="AB9128" s="8"/>
      <c r="AC9128" s="8"/>
      <c r="AD9128" s="8"/>
      <c r="AE9128" s="12">
        <v>1</v>
      </c>
      <c r="AF9128" s="8"/>
      <c r="AG9128" s="8" t="s">
        <v>562</v>
      </c>
      <c r="AH9128" s="8"/>
      <c r="AI9128" s="13">
        <v>119.63</v>
      </c>
      <c r="AJ9128" s="8"/>
      <c r="AK9128" s="13">
        <f>ROUND(IF(ISNUMBER(AI9128), AE9128*AI9128, AE9128),5)</f>
        <v>119.63</v>
      </c>
      <c r="AL9128" s="8"/>
      <c r="AM9128" s="13">
        <f>ROUND(AM9127+AK9128,5)</f>
        <v>2119.52</v>
      </c>
    </row>
    <row r="9129" spans="1:39" x14ac:dyDescent="0.25">
      <c r="A9129" s="8"/>
      <c r="B9129" s="8"/>
      <c r="C9129" s="8"/>
      <c r="D9129" s="8"/>
      <c r="E9129" s="9">
        <v>162</v>
      </c>
      <c r="F9129" s="8"/>
      <c r="G9129" s="8" t="s">
        <v>55</v>
      </c>
      <c r="H9129" s="8"/>
      <c r="I9129" s="10">
        <v>44701.466550925928</v>
      </c>
      <c r="J9129" s="8"/>
      <c r="K9129" s="8" t="s">
        <v>56</v>
      </c>
      <c r="L9129" s="8"/>
      <c r="M9129" s="11">
        <v>44701</v>
      </c>
      <c r="N9129" s="8"/>
      <c r="O9129" s="8"/>
      <c r="P9129" s="8"/>
      <c r="Q9129" s="8" t="s">
        <v>6751</v>
      </c>
      <c r="R9129" s="8"/>
      <c r="S9129" s="8" t="s">
        <v>59</v>
      </c>
      <c r="T9129" s="8"/>
      <c r="U9129" s="8" t="s">
        <v>6751</v>
      </c>
      <c r="V9129" s="8"/>
      <c r="W9129" s="8"/>
      <c r="X9129" s="8"/>
      <c r="Y9129" s="8"/>
      <c r="Z9129" s="8"/>
      <c r="AA9129" s="8" t="s">
        <v>759</v>
      </c>
      <c r="AB9129" s="8"/>
      <c r="AC9129" s="8" t="s">
        <v>620</v>
      </c>
      <c r="AD9129" s="8"/>
      <c r="AE9129" s="12">
        <v>1</v>
      </c>
      <c r="AF9129" s="8"/>
      <c r="AG9129" s="8" t="s">
        <v>562</v>
      </c>
      <c r="AH9129" s="8"/>
      <c r="AI9129" s="13">
        <v>30.58</v>
      </c>
      <c r="AJ9129" s="8"/>
      <c r="AK9129" s="13">
        <f>ROUND(IF(ISNUMBER(AI9129), AE9129*AI9129, AE9129),5)</f>
        <v>30.58</v>
      </c>
      <c r="AL9129" s="8"/>
      <c r="AM9129" s="13">
        <f>ROUND(AM9128+AK9129,5)</f>
        <v>2150.1</v>
      </c>
    </row>
    <row r="9130" spans="1:39" x14ac:dyDescent="0.25">
      <c r="A9130" s="8"/>
      <c r="B9130" s="8"/>
      <c r="C9130" s="8"/>
      <c r="D9130" s="8"/>
      <c r="E9130" s="9">
        <v>162</v>
      </c>
      <c r="F9130" s="8"/>
      <c r="G9130" s="8" t="s">
        <v>55</v>
      </c>
      <c r="H9130" s="8"/>
      <c r="I9130" s="10">
        <v>44701.466550925928</v>
      </c>
      <c r="J9130" s="8"/>
      <c r="K9130" s="8" t="s">
        <v>56</v>
      </c>
      <c r="L9130" s="8"/>
      <c r="M9130" s="11">
        <v>44701</v>
      </c>
      <c r="N9130" s="8"/>
      <c r="O9130" s="8"/>
      <c r="P9130" s="8"/>
      <c r="Q9130" s="8" t="s">
        <v>6751</v>
      </c>
      <c r="R9130" s="8"/>
      <c r="S9130" s="8" t="s">
        <v>6811</v>
      </c>
      <c r="T9130" s="8"/>
      <c r="U9130" s="8" t="s">
        <v>6751</v>
      </c>
      <c r="V9130" s="8"/>
      <c r="W9130" s="8"/>
      <c r="X9130" s="8"/>
      <c r="Y9130" s="8"/>
      <c r="Z9130" s="8"/>
      <c r="AA9130" s="8" t="s">
        <v>6890</v>
      </c>
      <c r="AB9130" s="8"/>
      <c r="AC9130" s="8"/>
      <c r="AD9130" s="8"/>
      <c r="AE9130" s="12">
        <v>1</v>
      </c>
      <c r="AF9130" s="8"/>
      <c r="AG9130" s="8" t="s">
        <v>562</v>
      </c>
      <c r="AH9130" s="8"/>
      <c r="AI9130" s="13">
        <v>525.20000000000005</v>
      </c>
      <c r="AJ9130" s="8"/>
      <c r="AK9130" s="13">
        <f>ROUND(IF(ISNUMBER(AI9130), AE9130*AI9130, AE9130),5)</f>
        <v>525.20000000000005</v>
      </c>
      <c r="AL9130" s="8"/>
      <c r="AM9130" s="13">
        <f>ROUND(AM9129+AK9130,5)</f>
        <v>2675.3</v>
      </c>
    </row>
    <row r="9131" spans="1:39" x14ac:dyDescent="0.25">
      <c r="A9131" s="8"/>
      <c r="B9131" s="8"/>
      <c r="C9131" s="8"/>
      <c r="D9131" s="8"/>
      <c r="E9131" s="9">
        <v>162</v>
      </c>
      <c r="F9131" s="8"/>
      <c r="G9131" s="8" t="s">
        <v>55</v>
      </c>
      <c r="H9131" s="8"/>
      <c r="I9131" s="10">
        <v>44701.466550925928</v>
      </c>
      <c r="J9131" s="8"/>
      <c r="K9131" s="8" t="s">
        <v>56</v>
      </c>
      <c r="L9131" s="8"/>
      <c r="M9131" s="11">
        <v>44701</v>
      </c>
      <c r="N9131" s="8"/>
      <c r="O9131" s="8"/>
      <c r="P9131" s="8"/>
      <c r="Q9131" s="8" t="s">
        <v>6751</v>
      </c>
      <c r="R9131" s="8"/>
      <c r="S9131" s="8" t="s">
        <v>59</v>
      </c>
      <c r="T9131" s="8"/>
      <c r="U9131" s="8" t="s">
        <v>6751</v>
      </c>
      <c r="V9131" s="8"/>
      <c r="W9131" s="8"/>
      <c r="X9131" s="8"/>
      <c r="Y9131" s="8"/>
      <c r="Z9131" s="8"/>
      <c r="AA9131" s="8" t="s">
        <v>759</v>
      </c>
      <c r="AB9131" s="8"/>
      <c r="AC9131" s="8" t="s">
        <v>620</v>
      </c>
      <c r="AD9131" s="8"/>
      <c r="AE9131" s="12">
        <v>1</v>
      </c>
      <c r="AF9131" s="8"/>
      <c r="AG9131" s="8" t="s">
        <v>562</v>
      </c>
      <c r="AH9131" s="8"/>
      <c r="AI9131" s="13">
        <v>30.58</v>
      </c>
      <c r="AJ9131" s="8"/>
      <c r="AK9131" s="13">
        <f>ROUND(IF(ISNUMBER(AI9131), AE9131*AI9131, AE9131),5)</f>
        <v>30.58</v>
      </c>
      <c r="AL9131" s="8"/>
      <c r="AM9131" s="13">
        <f>ROUND(AM9130+AK9131,5)</f>
        <v>2705.88</v>
      </c>
    </row>
    <row r="9132" spans="1:39" x14ac:dyDescent="0.25">
      <c r="A9132" s="8"/>
      <c r="B9132" s="8"/>
      <c r="C9132" s="8"/>
      <c r="D9132" s="8"/>
      <c r="E9132" s="9">
        <v>372</v>
      </c>
      <c r="F9132" s="8"/>
      <c r="G9132" s="8" t="s">
        <v>55</v>
      </c>
      <c r="H9132" s="8"/>
      <c r="I9132" s="10">
        <v>44736.284375000003</v>
      </c>
      <c r="J9132" s="8"/>
      <c r="K9132" s="8" t="s">
        <v>56</v>
      </c>
      <c r="L9132" s="8"/>
      <c r="M9132" s="11">
        <v>44734</v>
      </c>
      <c r="N9132" s="8"/>
      <c r="O9132" s="8"/>
      <c r="P9132" s="8"/>
      <c r="Q9132" s="8" t="s">
        <v>6751</v>
      </c>
      <c r="R9132" s="8"/>
      <c r="S9132" s="8" t="s">
        <v>6812</v>
      </c>
      <c r="T9132" s="8"/>
      <c r="U9132" s="8" t="s">
        <v>6751</v>
      </c>
      <c r="V9132" s="8"/>
      <c r="W9132" s="8"/>
      <c r="X9132" s="8"/>
      <c r="Y9132" s="8"/>
      <c r="Z9132" s="8"/>
      <c r="AA9132" s="8" t="s">
        <v>6891</v>
      </c>
      <c r="AB9132" s="8"/>
      <c r="AC9132" s="8" t="s">
        <v>6941</v>
      </c>
      <c r="AD9132" s="8"/>
      <c r="AE9132" s="12">
        <v>2</v>
      </c>
      <c r="AF9132" s="8"/>
      <c r="AG9132" s="8" t="s">
        <v>562</v>
      </c>
      <c r="AH9132" s="8"/>
      <c r="AI9132" s="13">
        <v>128.38</v>
      </c>
      <c r="AJ9132" s="8"/>
      <c r="AK9132" s="13">
        <f>ROUND(IF(ISNUMBER(AI9132), AE9132*AI9132, AE9132),5)</f>
        <v>256.76</v>
      </c>
      <c r="AL9132" s="8"/>
      <c r="AM9132" s="13">
        <f>ROUND(AM9131+AK9132,5)</f>
        <v>2962.64</v>
      </c>
    </row>
    <row r="9133" spans="1:39" x14ac:dyDescent="0.25">
      <c r="A9133" s="8"/>
      <c r="B9133" s="8"/>
      <c r="C9133" s="8"/>
      <c r="D9133" s="8"/>
      <c r="E9133" s="9">
        <v>372</v>
      </c>
      <c r="F9133" s="8"/>
      <c r="G9133" s="8" t="s">
        <v>55</v>
      </c>
      <c r="H9133" s="8"/>
      <c r="I9133" s="10">
        <v>44736.284375000003</v>
      </c>
      <c r="J9133" s="8"/>
      <c r="K9133" s="8" t="s">
        <v>56</v>
      </c>
      <c r="L9133" s="8"/>
      <c r="M9133" s="11">
        <v>44734</v>
      </c>
      <c r="N9133" s="8"/>
      <c r="O9133" s="8"/>
      <c r="P9133" s="8"/>
      <c r="Q9133" s="8" t="s">
        <v>6751</v>
      </c>
      <c r="R9133" s="8"/>
      <c r="S9133" s="8" t="s">
        <v>59</v>
      </c>
      <c r="T9133" s="8"/>
      <c r="U9133" s="8" t="s">
        <v>6751</v>
      </c>
      <c r="V9133" s="8"/>
      <c r="W9133" s="8"/>
      <c r="X9133" s="8"/>
      <c r="Y9133" s="8"/>
      <c r="Z9133" s="8"/>
      <c r="AA9133" s="8" t="s">
        <v>759</v>
      </c>
      <c r="AB9133" s="8"/>
      <c r="AC9133" s="8" t="s">
        <v>620</v>
      </c>
      <c r="AD9133" s="8"/>
      <c r="AE9133" s="12">
        <v>2</v>
      </c>
      <c r="AF9133" s="8"/>
      <c r="AG9133" s="8" t="s">
        <v>562</v>
      </c>
      <c r="AH9133" s="8"/>
      <c r="AI9133" s="13">
        <v>15.41</v>
      </c>
      <c r="AJ9133" s="8"/>
      <c r="AK9133" s="13">
        <f>ROUND(IF(ISNUMBER(AI9133), AE9133*AI9133, AE9133),5)</f>
        <v>30.82</v>
      </c>
      <c r="AL9133" s="8"/>
      <c r="AM9133" s="13">
        <f>ROUND(AM9132+AK9133,5)</f>
        <v>2993.46</v>
      </c>
    </row>
    <row r="9134" spans="1:39" x14ac:dyDescent="0.25">
      <c r="A9134" s="8"/>
      <c r="B9134" s="8"/>
      <c r="C9134" s="8"/>
      <c r="D9134" s="8"/>
      <c r="E9134" s="9">
        <v>449</v>
      </c>
      <c r="F9134" s="8"/>
      <c r="G9134" s="8" t="s">
        <v>55</v>
      </c>
      <c r="H9134" s="8"/>
      <c r="I9134" s="10">
        <v>44750.423541666663</v>
      </c>
      <c r="J9134" s="8"/>
      <c r="K9134" s="8" t="s">
        <v>56</v>
      </c>
      <c r="L9134" s="8"/>
      <c r="M9134" s="11">
        <v>44750</v>
      </c>
      <c r="N9134" s="8"/>
      <c r="O9134" s="8"/>
      <c r="P9134" s="8"/>
      <c r="Q9134" s="8" t="s">
        <v>6751</v>
      </c>
      <c r="R9134" s="8"/>
      <c r="S9134" s="8" t="s">
        <v>6813</v>
      </c>
      <c r="T9134" s="8"/>
      <c r="U9134" s="8" t="s">
        <v>6751</v>
      </c>
      <c r="V9134" s="8"/>
      <c r="W9134" s="8"/>
      <c r="X9134" s="8"/>
      <c r="Y9134" s="8"/>
      <c r="Z9134" s="8"/>
      <c r="AA9134" s="8" t="s">
        <v>6890</v>
      </c>
      <c r="AB9134" s="8"/>
      <c r="AC9134" s="8"/>
      <c r="AD9134" s="8"/>
      <c r="AE9134" s="12">
        <v>1</v>
      </c>
      <c r="AF9134" s="8"/>
      <c r="AG9134" s="8" t="s">
        <v>562</v>
      </c>
      <c r="AH9134" s="8"/>
      <c r="AI9134" s="13">
        <v>304.58</v>
      </c>
      <c r="AJ9134" s="8"/>
      <c r="AK9134" s="13">
        <f>ROUND(IF(ISNUMBER(AI9134), AE9134*AI9134, AE9134),5)</f>
        <v>304.58</v>
      </c>
      <c r="AL9134" s="8"/>
      <c r="AM9134" s="13">
        <f>ROUND(AM9133+AK9134,5)</f>
        <v>3298.04</v>
      </c>
    </row>
    <row r="9135" spans="1:39" x14ac:dyDescent="0.25">
      <c r="A9135" s="8"/>
      <c r="B9135" s="8"/>
      <c r="C9135" s="8"/>
      <c r="D9135" s="8"/>
      <c r="E9135" s="9">
        <v>449</v>
      </c>
      <c r="F9135" s="8"/>
      <c r="G9135" s="8" t="s">
        <v>55</v>
      </c>
      <c r="H9135" s="8"/>
      <c r="I9135" s="10">
        <v>44750.423541666663</v>
      </c>
      <c r="J9135" s="8"/>
      <c r="K9135" s="8" t="s">
        <v>56</v>
      </c>
      <c r="L9135" s="8"/>
      <c r="M9135" s="11">
        <v>44750</v>
      </c>
      <c r="N9135" s="8"/>
      <c r="O9135" s="8"/>
      <c r="P9135" s="8"/>
      <c r="Q9135" s="8" t="s">
        <v>6751</v>
      </c>
      <c r="R9135" s="8"/>
      <c r="S9135" s="8" t="s">
        <v>6814</v>
      </c>
      <c r="T9135" s="8"/>
      <c r="U9135" s="8" t="s">
        <v>6751</v>
      </c>
      <c r="V9135" s="8"/>
      <c r="W9135" s="8"/>
      <c r="X9135" s="8"/>
      <c r="Y9135" s="8"/>
      <c r="Z9135" s="8"/>
      <c r="AA9135" s="8" t="s">
        <v>6892</v>
      </c>
      <c r="AB9135" s="8"/>
      <c r="AC9135" s="8"/>
      <c r="AD9135" s="8"/>
      <c r="AE9135" s="12">
        <v>6</v>
      </c>
      <c r="AF9135" s="8"/>
      <c r="AG9135" s="8" t="s">
        <v>562</v>
      </c>
      <c r="AH9135" s="8"/>
      <c r="AI9135" s="13">
        <v>86.28</v>
      </c>
      <c r="AJ9135" s="8"/>
      <c r="AK9135" s="13">
        <f>ROUND(IF(ISNUMBER(AI9135), AE9135*AI9135, AE9135),5)</f>
        <v>517.67999999999995</v>
      </c>
      <c r="AL9135" s="8"/>
      <c r="AM9135" s="13">
        <f>ROUND(AM9134+AK9135,5)</f>
        <v>3815.72</v>
      </c>
    </row>
    <row r="9136" spans="1:39" x14ac:dyDescent="0.25">
      <c r="A9136" s="8"/>
      <c r="B9136" s="8"/>
      <c r="C9136" s="8"/>
      <c r="D9136" s="8"/>
      <c r="E9136" s="9">
        <v>1232</v>
      </c>
      <c r="F9136" s="8"/>
      <c r="G9136" s="8" t="s">
        <v>55</v>
      </c>
      <c r="H9136" s="8"/>
      <c r="I9136" s="10">
        <v>44900.546678240738</v>
      </c>
      <c r="J9136" s="8"/>
      <c r="K9136" s="8" t="s">
        <v>56</v>
      </c>
      <c r="L9136" s="8"/>
      <c r="M9136" s="11">
        <v>44900</v>
      </c>
      <c r="N9136" s="8"/>
      <c r="O9136" s="8"/>
      <c r="P9136" s="8"/>
      <c r="Q9136" s="8" t="s">
        <v>6751</v>
      </c>
      <c r="R9136" s="8"/>
      <c r="S9136" s="8" t="s">
        <v>6815</v>
      </c>
      <c r="T9136" s="8"/>
      <c r="U9136" s="8" t="s">
        <v>6751</v>
      </c>
      <c r="V9136" s="8"/>
      <c r="W9136" s="8"/>
      <c r="X9136" s="8"/>
      <c r="Y9136" s="8"/>
      <c r="Z9136" s="8"/>
      <c r="AA9136" s="8" t="s">
        <v>6893</v>
      </c>
      <c r="AB9136" s="8"/>
      <c r="AC9136" s="8" t="s">
        <v>6942</v>
      </c>
      <c r="AD9136" s="8"/>
      <c r="AE9136" s="12">
        <v>1</v>
      </c>
      <c r="AF9136" s="8"/>
      <c r="AG9136" s="8" t="s">
        <v>562</v>
      </c>
      <c r="AH9136" s="8"/>
      <c r="AI9136" s="13">
        <v>44.14</v>
      </c>
      <c r="AJ9136" s="8"/>
      <c r="AK9136" s="13">
        <f>ROUND(IF(ISNUMBER(AI9136), AE9136*AI9136, AE9136),5)</f>
        <v>44.14</v>
      </c>
      <c r="AL9136" s="8"/>
      <c r="AM9136" s="13">
        <f>ROUND(AM9135+AK9136,5)</f>
        <v>3859.86</v>
      </c>
    </row>
    <row r="9137" spans="1:39" x14ac:dyDescent="0.25">
      <c r="A9137" s="8"/>
      <c r="B9137" s="8"/>
      <c r="C9137" s="8"/>
      <c r="D9137" s="8"/>
      <c r="E9137" s="9">
        <v>1232</v>
      </c>
      <c r="F9137" s="8"/>
      <c r="G9137" s="8" t="s">
        <v>55</v>
      </c>
      <c r="H9137" s="8"/>
      <c r="I9137" s="10">
        <v>44900.546678240738</v>
      </c>
      <c r="J9137" s="8"/>
      <c r="K9137" s="8" t="s">
        <v>56</v>
      </c>
      <c r="L9137" s="8"/>
      <c r="M9137" s="11">
        <v>44900</v>
      </c>
      <c r="N9137" s="8"/>
      <c r="O9137" s="8"/>
      <c r="P9137" s="8"/>
      <c r="Q9137" s="8" t="s">
        <v>6751</v>
      </c>
      <c r="R9137" s="8"/>
      <c r="S9137" s="8" t="s">
        <v>6816</v>
      </c>
      <c r="T9137" s="8"/>
      <c r="U9137" s="8" t="s">
        <v>6751</v>
      </c>
      <c r="V9137" s="8"/>
      <c r="W9137" s="8"/>
      <c r="X9137" s="8"/>
      <c r="Y9137" s="8"/>
      <c r="Z9137" s="8"/>
      <c r="AA9137" s="8" t="s">
        <v>6894</v>
      </c>
      <c r="AB9137" s="8"/>
      <c r="AC9137" s="8" t="s">
        <v>6816</v>
      </c>
      <c r="AD9137" s="8"/>
      <c r="AE9137" s="12">
        <v>1</v>
      </c>
      <c r="AF9137" s="8"/>
      <c r="AG9137" s="8" t="s">
        <v>562</v>
      </c>
      <c r="AH9137" s="8"/>
      <c r="AI9137" s="13">
        <v>44.14</v>
      </c>
      <c r="AJ9137" s="8"/>
      <c r="AK9137" s="13">
        <f>ROUND(IF(ISNUMBER(AI9137), AE9137*AI9137, AE9137),5)</f>
        <v>44.14</v>
      </c>
      <c r="AL9137" s="8"/>
      <c r="AM9137" s="13">
        <f>ROUND(AM9136+AK9137,5)</f>
        <v>3904</v>
      </c>
    </row>
    <row r="9138" spans="1:39" x14ac:dyDescent="0.25">
      <c r="A9138" s="8"/>
      <c r="B9138" s="8"/>
      <c r="C9138" s="8"/>
      <c r="D9138" s="8"/>
      <c r="E9138" s="9">
        <v>1232</v>
      </c>
      <c r="F9138" s="8"/>
      <c r="G9138" s="8" t="s">
        <v>55</v>
      </c>
      <c r="H9138" s="8"/>
      <c r="I9138" s="10">
        <v>44900.546678240738</v>
      </c>
      <c r="J9138" s="8"/>
      <c r="K9138" s="8" t="s">
        <v>56</v>
      </c>
      <c r="L9138" s="8"/>
      <c r="M9138" s="11">
        <v>44900</v>
      </c>
      <c r="N9138" s="8"/>
      <c r="O9138" s="8"/>
      <c r="P9138" s="8"/>
      <c r="Q9138" s="8" t="s">
        <v>6751</v>
      </c>
      <c r="R9138" s="8"/>
      <c r="S9138" s="8" t="s">
        <v>6817</v>
      </c>
      <c r="T9138" s="8"/>
      <c r="U9138" s="8" t="s">
        <v>6751</v>
      </c>
      <c r="V9138" s="8"/>
      <c r="W9138" s="8"/>
      <c r="X9138" s="8"/>
      <c r="Y9138" s="8"/>
      <c r="Z9138" s="8"/>
      <c r="AA9138" s="8" t="s">
        <v>6895</v>
      </c>
      <c r="AB9138" s="8"/>
      <c r="AC9138" s="8" t="s">
        <v>6817</v>
      </c>
      <c r="AD9138" s="8"/>
      <c r="AE9138" s="12">
        <v>1</v>
      </c>
      <c r="AF9138" s="8"/>
      <c r="AG9138" s="8" t="s">
        <v>562</v>
      </c>
      <c r="AH9138" s="8"/>
      <c r="AI9138" s="13">
        <v>70.83</v>
      </c>
      <c r="AJ9138" s="8"/>
      <c r="AK9138" s="13">
        <f>ROUND(IF(ISNUMBER(AI9138), AE9138*AI9138, AE9138),5)</f>
        <v>70.83</v>
      </c>
      <c r="AL9138" s="8"/>
      <c r="AM9138" s="13">
        <f>ROUND(AM9137+AK9138,5)</f>
        <v>3974.83</v>
      </c>
    </row>
    <row r="9139" spans="1:39" x14ac:dyDescent="0.25">
      <c r="A9139" s="8"/>
      <c r="B9139" s="8"/>
      <c r="C9139" s="8"/>
      <c r="D9139" s="8"/>
      <c r="E9139" s="9">
        <v>1232</v>
      </c>
      <c r="F9139" s="8"/>
      <c r="G9139" s="8" t="s">
        <v>55</v>
      </c>
      <c r="H9139" s="8"/>
      <c r="I9139" s="10">
        <v>44900.546678240738</v>
      </c>
      <c r="J9139" s="8"/>
      <c r="K9139" s="8" t="s">
        <v>56</v>
      </c>
      <c r="L9139" s="8"/>
      <c r="M9139" s="11">
        <v>44900</v>
      </c>
      <c r="N9139" s="8"/>
      <c r="O9139" s="8"/>
      <c r="P9139" s="8"/>
      <c r="Q9139" s="8" t="s">
        <v>6751</v>
      </c>
      <c r="R9139" s="8"/>
      <c r="S9139" s="8" t="s">
        <v>6818</v>
      </c>
      <c r="T9139" s="8"/>
      <c r="U9139" s="8" t="s">
        <v>6751</v>
      </c>
      <c r="V9139" s="8"/>
      <c r="W9139" s="8"/>
      <c r="X9139" s="8"/>
      <c r="Y9139" s="8"/>
      <c r="Z9139" s="8"/>
      <c r="AA9139" s="8" t="s">
        <v>6896</v>
      </c>
      <c r="AB9139" s="8"/>
      <c r="AC9139" s="8" t="s">
        <v>6818</v>
      </c>
      <c r="AD9139" s="8"/>
      <c r="AE9139" s="12">
        <v>1</v>
      </c>
      <c r="AF9139" s="8"/>
      <c r="AG9139" s="8" t="s">
        <v>562</v>
      </c>
      <c r="AH9139" s="8"/>
      <c r="AI9139" s="13">
        <v>121.94</v>
      </c>
      <c r="AJ9139" s="8"/>
      <c r="AK9139" s="13">
        <f>ROUND(IF(ISNUMBER(AI9139), AE9139*AI9139, AE9139),5)</f>
        <v>121.94</v>
      </c>
      <c r="AL9139" s="8"/>
      <c r="AM9139" s="13">
        <f>ROUND(AM9138+AK9139,5)</f>
        <v>4096.7700000000004</v>
      </c>
    </row>
    <row r="9140" spans="1:39" x14ac:dyDescent="0.25">
      <c r="A9140" s="8"/>
      <c r="B9140" s="8"/>
      <c r="C9140" s="8"/>
      <c r="D9140" s="8"/>
      <c r="E9140" s="9">
        <v>1232</v>
      </c>
      <c r="F9140" s="8"/>
      <c r="G9140" s="8" t="s">
        <v>55</v>
      </c>
      <c r="H9140" s="8"/>
      <c r="I9140" s="10">
        <v>44900.546678240738</v>
      </c>
      <c r="J9140" s="8"/>
      <c r="K9140" s="8" t="s">
        <v>56</v>
      </c>
      <c r="L9140" s="8"/>
      <c r="M9140" s="11">
        <v>44900</v>
      </c>
      <c r="N9140" s="8"/>
      <c r="O9140" s="8"/>
      <c r="P9140" s="8"/>
      <c r="Q9140" s="8" t="s">
        <v>6751</v>
      </c>
      <c r="R9140" s="8"/>
      <c r="S9140" s="8" t="s">
        <v>6816</v>
      </c>
      <c r="T9140" s="8"/>
      <c r="U9140" s="8" t="s">
        <v>6751</v>
      </c>
      <c r="V9140" s="8"/>
      <c r="W9140" s="8"/>
      <c r="X9140" s="8"/>
      <c r="Y9140" s="8"/>
      <c r="Z9140" s="8"/>
      <c r="AA9140" s="8" t="s">
        <v>6894</v>
      </c>
      <c r="AB9140" s="8"/>
      <c r="AC9140" s="8" t="s">
        <v>6816</v>
      </c>
      <c r="AD9140" s="8"/>
      <c r="AE9140" s="12">
        <v>1</v>
      </c>
      <c r="AF9140" s="8"/>
      <c r="AG9140" s="8" t="s">
        <v>562</v>
      </c>
      <c r="AH9140" s="8"/>
      <c r="AI9140" s="13">
        <v>44.14</v>
      </c>
      <c r="AJ9140" s="8"/>
      <c r="AK9140" s="13">
        <f>ROUND(IF(ISNUMBER(AI9140), AE9140*AI9140, AE9140),5)</f>
        <v>44.14</v>
      </c>
      <c r="AL9140" s="8"/>
      <c r="AM9140" s="13">
        <f>ROUND(AM9139+AK9140,5)</f>
        <v>4140.91</v>
      </c>
    </row>
    <row r="9141" spans="1:39" x14ac:dyDescent="0.25">
      <c r="A9141" s="8"/>
      <c r="B9141" s="8"/>
      <c r="C9141" s="8"/>
      <c r="D9141" s="8"/>
      <c r="E9141" s="9">
        <v>1232</v>
      </c>
      <c r="F9141" s="8"/>
      <c r="G9141" s="8" t="s">
        <v>55</v>
      </c>
      <c r="H9141" s="8"/>
      <c r="I9141" s="10">
        <v>44900.546678240738</v>
      </c>
      <c r="J9141" s="8"/>
      <c r="K9141" s="8" t="s">
        <v>56</v>
      </c>
      <c r="L9141" s="8"/>
      <c r="M9141" s="11">
        <v>44900</v>
      </c>
      <c r="N9141" s="8"/>
      <c r="O9141" s="8"/>
      <c r="P9141" s="8"/>
      <c r="Q9141" s="8" t="s">
        <v>6751</v>
      </c>
      <c r="R9141" s="8"/>
      <c r="S9141" s="8" t="s">
        <v>6815</v>
      </c>
      <c r="T9141" s="8"/>
      <c r="U9141" s="8" t="s">
        <v>6751</v>
      </c>
      <c r="V9141" s="8"/>
      <c r="W9141" s="8"/>
      <c r="X9141" s="8"/>
      <c r="Y9141" s="8"/>
      <c r="Z9141" s="8"/>
      <c r="AA9141" s="8" t="s">
        <v>6893</v>
      </c>
      <c r="AB9141" s="8"/>
      <c r="AC9141" s="8" t="s">
        <v>6942</v>
      </c>
      <c r="AD9141" s="8"/>
      <c r="AE9141" s="12">
        <v>1</v>
      </c>
      <c r="AF9141" s="8"/>
      <c r="AG9141" s="8" t="s">
        <v>562</v>
      </c>
      <c r="AH9141" s="8"/>
      <c r="AI9141" s="13">
        <v>44.14</v>
      </c>
      <c r="AJ9141" s="8"/>
      <c r="AK9141" s="13">
        <f>ROUND(IF(ISNUMBER(AI9141), AE9141*AI9141, AE9141),5)</f>
        <v>44.14</v>
      </c>
      <c r="AL9141" s="8"/>
      <c r="AM9141" s="13">
        <f>ROUND(AM9140+AK9141,5)</f>
        <v>4185.05</v>
      </c>
    </row>
    <row r="9142" spans="1:39" x14ac:dyDescent="0.25">
      <c r="A9142" s="8"/>
      <c r="B9142" s="8"/>
      <c r="C9142" s="8"/>
      <c r="D9142" s="8"/>
      <c r="E9142" s="9">
        <v>1232</v>
      </c>
      <c r="F9142" s="8"/>
      <c r="G9142" s="8" t="s">
        <v>55</v>
      </c>
      <c r="H9142" s="8"/>
      <c r="I9142" s="10">
        <v>44900.546678240738</v>
      </c>
      <c r="J9142" s="8"/>
      <c r="K9142" s="8" t="s">
        <v>56</v>
      </c>
      <c r="L9142" s="8"/>
      <c r="M9142" s="11">
        <v>44900</v>
      </c>
      <c r="N9142" s="8"/>
      <c r="O9142" s="8"/>
      <c r="P9142" s="8"/>
      <c r="Q9142" s="8" t="s">
        <v>6751</v>
      </c>
      <c r="R9142" s="8"/>
      <c r="S9142" s="8" t="s">
        <v>6819</v>
      </c>
      <c r="T9142" s="8"/>
      <c r="U9142" s="8" t="s">
        <v>6751</v>
      </c>
      <c r="V9142" s="8"/>
      <c r="W9142" s="8"/>
      <c r="X9142" s="8"/>
      <c r="Y9142" s="8"/>
      <c r="Z9142" s="8"/>
      <c r="AA9142" s="8" t="s">
        <v>6897</v>
      </c>
      <c r="AB9142" s="8"/>
      <c r="AC9142" s="8" t="s">
        <v>6819</v>
      </c>
      <c r="AD9142" s="8"/>
      <c r="AE9142" s="12">
        <v>1</v>
      </c>
      <c r="AF9142" s="8"/>
      <c r="AG9142" s="8" t="s">
        <v>562</v>
      </c>
      <c r="AH9142" s="8"/>
      <c r="AI9142" s="13">
        <v>69.900000000000006</v>
      </c>
      <c r="AJ9142" s="8"/>
      <c r="AK9142" s="13">
        <f>ROUND(IF(ISNUMBER(AI9142), AE9142*AI9142, AE9142),5)</f>
        <v>69.900000000000006</v>
      </c>
      <c r="AL9142" s="8"/>
      <c r="AM9142" s="13">
        <f>ROUND(AM9141+AK9142,5)</f>
        <v>4254.95</v>
      </c>
    </row>
    <row r="9143" spans="1:39" x14ac:dyDescent="0.25">
      <c r="A9143" s="8"/>
      <c r="B9143" s="8"/>
      <c r="C9143" s="8"/>
      <c r="D9143" s="8"/>
      <c r="E9143" s="9">
        <v>1232</v>
      </c>
      <c r="F9143" s="8"/>
      <c r="G9143" s="8" t="s">
        <v>55</v>
      </c>
      <c r="H9143" s="8"/>
      <c r="I9143" s="10">
        <v>44900.546678240738</v>
      </c>
      <c r="J9143" s="8"/>
      <c r="K9143" s="8" t="s">
        <v>56</v>
      </c>
      <c r="L9143" s="8"/>
      <c r="M9143" s="11">
        <v>44900</v>
      </c>
      <c r="N9143" s="8"/>
      <c r="O9143" s="8"/>
      <c r="P9143" s="8"/>
      <c r="Q9143" s="8" t="s">
        <v>6751</v>
      </c>
      <c r="R9143" s="8"/>
      <c r="S9143" s="8" t="s">
        <v>6820</v>
      </c>
      <c r="T9143" s="8"/>
      <c r="U9143" s="8" t="s">
        <v>6751</v>
      </c>
      <c r="V9143" s="8"/>
      <c r="W9143" s="8"/>
      <c r="X9143" s="8"/>
      <c r="Y9143" s="8"/>
      <c r="Z9143" s="8"/>
      <c r="AA9143" s="8" t="s">
        <v>6898</v>
      </c>
      <c r="AB9143" s="8"/>
      <c r="AC9143" s="8" t="s">
        <v>6820</v>
      </c>
      <c r="AD9143" s="8"/>
      <c r="AE9143" s="12">
        <v>1</v>
      </c>
      <c r="AF9143" s="8"/>
      <c r="AG9143" s="8" t="s">
        <v>562</v>
      </c>
      <c r="AH9143" s="8"/>
      <c r="AI9143" s="13">
        <v>66.349999999999994</v>
      </c>
      <c r="AJ9143" s="8"/>
      <c r="AK9143" s="13">
        <f>ROUND(IF(ISNUMBER(AI9143), AE9143*AI9143, AE9143),5)</f>
        <v>66.349999999999994</v>
      </c>
      <c r="AL9143" s="8"/>
      <c r="AM9143" s="13">
        <f>ROUND(AM9142+AK9143,5)</f>
        <v>4321.3</v>
      </c>
    </row>
    <row r="9144" spans="1:39" x14ac:dyDescent="0.25">
      <c r="A9144" s="8"/>
      <c r="B9144" s="8"/>
      <c r="C9144" s="8"/>
      <c r="D9144" s="8"/>
      <c r="E9144" s="9">
        <v>1292</v>
      </c>
      <c r="F9144" s="8"/>
      <c r="G9144" s="8" t="s">
        <v>55</v>
      </c>
      <c r="H9144" s="8"/>
      <c r="I9144" s="10">
        <v>44929.382974537039</v>
      </c>
      <c r="J9144" s="8"/>
      <c r="K9144" s="8" t="s">
        <v>56</v>
      </c>
      <c r="L9144" s="8"/>
      <c r="M9144" s="11">
        <v>44929</v>
      </c>
      <c r="N9144" s="8"/>
      <c r="O9144" s="8"/>
      <c r="P9144" s="8"/>
      <c r="Q9144" s="8" t="s">
        <v>6751</v>
      </c>
      <c r="R9144" s="8"/>
      <c r="S9144" s="8" t="s">
        <v>6821</v>
      </c>
      <c r="T9144" s="8"/>
      <c r="U9144" s="8" t="s">
        <v>6751</v>
      </c>
      <c r="V9144" s="8"/>
      <c r="W9144" s="8"/>
      <c r="X9144" s="8"/>
      <c r="Y9144" s="8"/>
      <c r="Z9144" s="8"/>
      <c r="AA9144" s="8" t="s">
        <v>6899</v>
      </c>
      <c r="AB9144" s="8"/>
      <c r="AC9144" s="8" t="s">
        <v>6943</v>
      </c>
      <c r="AD9144" s="8"/>
      <c r="AE9144" s="12">
        <v>1</v>
      </c>
      <c r="AF9144" s="8"/>
      <c r="AG9144" s="8" t="s">
        <v>562</v>
      </c>
      <c r="AH9144" s="8"/>
      <c r="AI9144" s="13">
        <v>275.16000000000003</v>
      </c>
      <c r="AJ9144" s="8"/>
      <c r="AK9144" s="13">
        <f>ROUND(IF(ISNUMBER(AI9144), AE9144*AI9144, AE9144),5)</f>
        <v>275.16000000000003</v>
      </c>
      <c r="AL9144" s="8"/>
      <c r="AM9144" s="13">
        <f>ROUND(AM9143+AK9144,5)</f>
        <v>4596.46</v>
      </c>
    </row>
    <row r="9145" spans="1:39" x14ac:dyDescent="0.25">
      <c r="A9145" s="8"/>
      <c r="B9145" s="8"/>
      <c r="C9145" s="8"/>
      <c r="D9145" s="8"/>
      <c r="E9145" s="9">
        <v>1292</v>
      </c>
      <c r="F9145" s="8"/>
      <c r="G9145" s="8" t="s">
        <v>55</v>
      </c>
      <c r="H9145" s="8"/>
      <c r="I9145" s="10">
        <v>44929.382974537039</v>
      </c>
      <c r="J9145" s="8"/>
      <c r="K9145" s="8" t="s">
        <v>56</v>
      </c>
      <c r="L9145" s="8"/>
      <c r="M9145" s="11">
        <v>44929</v>
      </c>
      <c r="N9145" s="8"/>
      <c r="O9145" s="8"/>
      <c r="P9145" s="8"/>
      <c r="Q9145" s="8" t="s">
        <v>6751</v>
      </c>
      <c r="R9145" s="8"/>
      <c r="S9145" s="8" t="s">
        <v>59</v>
      </c>
      <c r="T9145" s="8"/>
      <c r="U9145" s="8" t="s">
        <v>6751</v>
      </c>
      <c r="V9145" s="8"/>
      <c r="W9145" s="8"/>
      <c r="X9145" s="8"/>
      <c r="Y9145" s="8"/>
      <c r="Z9145" s="8"/>
      <c r="AA9145" s="8" t="s">
        <v>759</v>
      </c>
      <c r="AB9145" s="8"/>
      <c r="AC9145" s="8" t="s">
        <v>620</v>
      </c>
      <c r="AD9145" s="8"/>
      <c r="AE9145" s="12">
        <v>1</v>
      </c>
      <c r="AF9145" s="8"/>
      <c r="AG9145" s="8" t="s">
        <v>562</v>
      </c>
      <c r="AH9145" s="8"/>
      <c r="AI9145" s="13">
        <v>46.78</v>
      </c>
      <c r="AJ9145" s="8"/>
      <c r="AK9145" s="13">
        <f>ROUND(IF(ISNUMBER(AI9145), AE9145*AI9145, AE9145),5)</f>
        <v>46.78</v>
      </c>
      <c r="AL9145" s="8"/>
      <c r="AM9145" s="13">
        <f>ROUND(AM9144+AK9145,5)</f>
        <v>4643.24</v>
      </c>
    </row>
    <row r="9146" spans="1:39" x14ac:dyDescent="0.25">
      <c r="A9146" s="8"/>
      <c r="B9146" s="8"/>
      <c r="C9146" s="8"/>
      <c r="D9146" s="8"/>
      <c r="E9146" s="9">
        <v>1338</v>
      </c>
      <c r="F9146" s="8"/>
      <c r="G9146" s="8" t="s">
        <v>55</v>
      </c>
      <c r="H9146" s="8"/>
      <c r="I9146" s="10">
        <v>44938.286203703705</v>
      </c>
      <c r="J9146" s="8"/>
      <c r="K9146" s="8" t="s">
        <v>56</v>
      </c>
      <c r="L9146" s="8"/>
      <c r="M9146" s="11">
        <v>44938</v>
      </c>
      <c r="N9146" s="8"/>
      <c r="O9146" s="8"/>
      <c r="P9146" s="8"/>
      <c r="Q9146" s="8" t="s">
        <v>6751</v>
      </c>
      <c r="R9146" s="8"/>
      <c r="S9146" s="8" t="s">
        <v>6822</v>
      </c>
      <c r="T9146" s="8"/>
      <c r="U9146" s="8" t="s">
        <v>6751</v>
      </c>
      <c r="V9146" s="8"/>
      <c r="W9146" s="8"/>
      <c r="X9146" s="8"/>
      <c r="Y9146" s="8"/>
      <c r="Z9146" s="8"/>
      <c r="AA9146" s="8" t="s">
        <v>6900</v>
      </c>
      <c r="AB9146" s="8"/>
      <c r="AC9146" s="8" t="s">
        <v>6822</v>
      </c>
      <c r="AD9146" s="8"/>
      <c r="AE9146" s="12">
        <v>1</v>
      </c>
      <c r="AF9146" s="8"/>
      <c r="AG9146" s="8" t="s">
        <v>562</v>
      </c>
      <c r="AH9146" s="8"/>
      <c r="AI9146" s="13">
        <v>288.93</v>
      </c>
      <c r="AJ9146" s="8"/>
      <c r="AK9146" s="13">
        <f>ROUND(IF(ISNUMBER(AI9146), AE9146*AI9146, AE9146),5)</f>
        <v>288.93</v>
      </c>
      <c r="AL9146" s="8"/>
      <c r="AM9146" s="13">
        <f>ROUND(AM9145+AK9146,5)</f>
        <v>4932.17</v>
      </c>
    </row>
    <row r="9147" spans="1:39" x14ac:dyDescent="0.25">
      <c r="A9147" s="8"/>
      <c r="B9147" s="8"/>
      <c r="C9147" s="8"/>
      <c r="D9147" s="8"/>
      <c r="E9147" s="9">
        <v>1338</v>
      </c>
      <c r="F9147" s="8"/>
      <c r="G9147" s="8" t="s">
        <v>55</v>
      </c>
      <c r="H9147" s="8"/>
      <c r="I9147" s="10">
        <v>44938.286203703705</v>
      </c>
      <c r="J9147" s="8"/>
      <c r="K9147" s="8" t="s">
        <v>56</v>
      </c>
      <c r="L9147" s="8"/>
      <c r="M9147" s="11">
        <v>44938</v>
      </c>
      <c r="N9147" s="8"/>
      <c r="O9147" s="8"/>
      <c r="P9147" s="8"/>
      <c r="Q9147" s="8" t="s">
        <v>6751</v>
      </c>
      <c r="R9147" s="8"/>
      <c r="S9147" s="8" t="s">
        <v>6823</v>
      </c>
      <c r="T9147" s="8"/>
      <c r="U9147" s="8" t="s">
        <v>6751</v>
      </c>
      <c r="V9147" s="8"/>
      <c r="W9147" s="8"/>
      <c r="X9147" s="8"/>
      <c r="Y9147" s="8"/>
      <c r="Z9147" s="8"/>
      <c r="AA9147" s="8" t="s">
        <v>6901</v>
      </c>
      <c r="AB9147" s="8"/>
      <c r="AC9147" s="8" t="s">
        <v>6823</v>
      </c>
      <c r="AD9147" s="8"/>
      <c r="AE9147" s="12">
        <v>1</v>
      </c>
      <c r="AF9147" s="8"/>
      <c r="AG9147" s="8" t="s">
        <v>562</v>
      </c>
      <c r="AH9147" s="8"/>
      <c r="AI9147" s="13">
        <v>108.5</v>
      </c>
      <c r="AJ9147" s="8"/>
      <c r="AK9147" s="13">
        <f>ROUND(IF(ISNUMBER(AI9147), AE9147*AI9147, AE9147),5)</f>
        <v>108.5</v>
      </c>
      <c r="AL9147" s="8"/>
      <c r="AM9147" s="13">
        <f>ROUND(AM9146+AK9147,5)</f>
        <v>5040.67</v>
      </c>
    </row>
    <row r="9148" spans="1:39" x14ac:dyDescent="0.25">
      <c r="A9148" s="8"/>
      <c r="B9148" s="8"/>
      <c r="C9148" s="8"/>
      <c r="D9148" s="8"/>
      <c r="E9148" s="9">
        <v>1338</v>
      </c>
      <c r="F9148" s="8"/>
      <c r="G9148" s="8" t="s">
        <v>55</v>
      </c>
      <c r="H9148" s="8"/>
      <c r="I9148" s="10">
        <v>44938.286203703705</v>
      </c>
      <c r="J9148" s="8"/>
      <c r="K9148" s="8" t="s">
        <v>56</v>
      </c>
      <c r="L9148" s="8"/>
      <c r="M9148" s="11">
        <v>44938</v>
      </c>
      <c r="N9148" s="8"/>
      <c r="O9148" s="8"/>
      <c r="P9148" s="8"/>
      <c r="Q9148" s="8" t="s">
        <v>6751</v>
      </c>
      <c r="R9148" s="8"/>
      <c r="S9148" s="8" t="s">
        <v>59</v>
      </c>
      <c r="T9148" s="8"/>
      <c r="U9148" s="8" t="s">
        <v>6751</v>
      </c>
      <c r="V9148" s="8"/>
      <c r="W9148" s="8"/>
      <c r="X9148" s="8"/>
      <c r="Y9148" s="8"/>
      <c r="Z9148" s="8"/>
      <c r="AA9148" s="8" t="s">
        <v>759</v>
      </c>
      <c r="AB9148" s="8"/>
      <c r="AC9148" s="8" t="s">
        <v>620</v>
      </c>
      <c r="AD9148" s="8"/>
      <c r="AE9148" s="12">
        <v>1</v>
      </c>
      <c r="AF9148" s="8"/>
      <c r="AG9148" s="8" t="s">
        <v>562</v>
      </c>
      <c r="AH9148" s="8"/>
      <c r="AI9148" s="13">
        <v>67.489999999999995</v>
      </c>
      <c r="AJ9148" s="8"/>
      <c r="AK9148" s="13">
        <f>ROUND(IF(ISNUMBER(AI9148), AE9148*AI9148, AE9148),5)</f>
        <v>67.489999999999995</v>
      </c>
      <c r="AL9148" s="8"/>
      <c r="AM9148" s="13">
        <f>ROUND(AM9147+AK9148,5)</f>
        <v>5108.16</v>
      </c>
    </row>
    <row r="9149" spans="1:39" x14ac:dyDescent="0.25">
      <c r="A9149" s="8"/>
      <c r="B9149" s="8"/>
      <c r="C9149" s="8"/>
      <c r="D9149" s="8"/>
      <c r="E9149" s="9">
        <v>1444</v>
      </c>
      <c r="F9149" s="8"/>
      <c r="G9149" s="8" t="s">
        <v>55</v>
      </c>
      <c r="H9149" s="8"/>
      <c r="I9149" s="10">
        <v>44956.483287037037</v>
      </c>
      <c r="J9149" s="8"/>
      <c r="K9149" s="8" t="s">
        <v>56</v>
      </c>
      <c r="L9149" s="8"/>
      <c r="M9149" s="11">
        <v>44956</v>
      </c>
      <c r="N9149" s="8"/>
      <c r="O9149" s="8"/>
      <c r="P9149" s="8"/>
      <c r="Q9149" s="8" t="s">
        <v>6751</v>
      </c>
      <c r="R9149" s="8"/>
      <c r="S9149" s="8" t="s">
        <v>6824</v>
      </c>
      <c r="T9149" s="8"/>
      <c r="U9149" s="8" t="s">
        <v>6751</v>
      </c>
      <c r="V9149" s="8"/>
      <c r="W9149" s="8"/>
      <c r="X9149" s="8"/>
      <c r="Y9149" s="8"/>
      <c r="Z9149" s="8"/>
      <c r="AA9149" s="8" t="s">
        <v>6902</v>
      </c>
      <c r="AB9149" s="8"/>
      <c r="AC9149" s="8" t="s">
        <v>6824</v>
      </c>
      <c r="AD9149" s="8"/>
      <c r="AE9149" s="12">
        <v>1</v>
      </c>
      <c r="AF9149" s="8"/>
      <c r="AG9149" s="8" t="s">
        <v>562</v>
      </c>
      <c r="AH9149" s="8"/>
      <c r="AI9149" s="13">
        <v>229.23</v>
      </c>
      <c r="AJ9149" s="8"/>
      <c r="AK9149" s="13">
        <f>ROUND(IF(ISNUMBER(AI9149), AE9149*AI9149, AE9149),5)</f>
        <v>229.23</v>
      </c>
      <c r="AL9149" s="8"/>
      <c r="AM9149" s="13">
        <f>ROUND(AM9148+AK9149,5)</f>
        <v>5337.39</v>
      </c>
    </row>
    <row r="9150" spans="1:39" x14ac:dyDescent="0.25">
      <c r="A9150" s="8"/>
      <c r="B9150" s="8"/>
      <c r="C9150" s="8"/>
      <c r="D9150" s="8"/>
      <c r="E9150" s="9">
        <v>1444</v>
      </c>
      <c r="F9150" s="8"/>
      <c r="G9150" s="8" t="s">
        <v>55</v>
      </c>
      <c r="H9150" s="8"/>
      <c r="I9150" s="10">
        <v>44956.483287037037</v>
      </c>
      <c r="J9150" s="8"/>
      <c r="K9150" s="8" t="s">
        <v>56</v>
      </c>
      <c r="L9150" s="8"/>
      <c r="M9150" s="11">
        <v>44956</v>
      </c>
      <c r="N9150" s="8"/>
      <c r="O9150" s="8"/>
      <c r="P9150" s="8"/>
      <c r="Q9150" s="8" t="s">
        <v>6751</v>
      </c>
      <c r="R9150" s="8"/>
      <c r="S9150" s="8" t="s">
        <v>59</v>
      </c>
      <c r="T9150" s="8"/>
      <c r="U9150" s="8" t="s">
        <v>6751</v>
      </c>
      <c r="V9150" s="8"/>
      <c r="W9150" s="8"/>
      <c r="X9150" s="8"/>
      <c r="Y9150" s="8"/>
      <c r="Z9150" s="8"/>
      <c r="AA9150" s="8" t="s">
        <v>759</v>
      </c>
      <c r="AB9150" s="8"/>
      <c r="AC9150" s="8" t="s">
        <v>620</v>
      </c>
      <c r="AD9150" s="8"/>
      <c r="AE9150" s="12">
        <v>1</v>
      </c>
      <c r="AF9150" s="8"/>
      <c r="AG9150" s="8" t="s">
        <v>562</v>
      </c>
      <c r="AH9150" s="8"/>
      <c r="AI9150" s="13">
        <v>38.97</v>
      </c>
      <c r="AJ9150" s="8"/>
      <c r="AK9150" s="13">
        <f>ROUND(IF(ISNUMBER(AI9150), AE9150*AI9150, AE9150),5)</f>
        <v>38.97</v>
      </c>
      <c r="AL9150" s="8"/>
      <c r="AM9150" s="13">
        <f>ROUND(AM9149+AK9150,5)</f>
        <v>5376.36</v>
      </c>
    </row>
    <row r="9151" spans="1:39" x14ac:dyDescent="0.25">
      <c r="A9151" s="8"/>
      <c r="B9151" s="8"/>
      <c r="C9151" s="8"/>
      <c r="D9151" s="8"/>
      <c r="E9151" s="9">
        <v>1444</v>
      </c>
      <c r="F9151" s="8"/>
      <c r="G9151" s="8" t="s">
        <v>55</v>
      </c>
      <c r="H9151" s="8"/>
      <c r="I9151" s="10">
        <v>44956.483287037037</v>
      </c>
      <c r="J9151" s="8"/>
      <c r="K9151" s="8" t="s">
        <v>56</v>
      </c>
      <c r="L9151" s="8"/>
      <c r="M9151" s="11">
        <v>44956</v>
      </c>
      <c r="N9151" s="8"/>
      <c r="O9151" s="8"/>
      <c r="P9151" s="8"/>
      <c r="Q9151" s="8" t="s">
        <v>6751</v>
      </c>
      <c r="R9151" s="8"/>
      <c r="S9151" s="8" t="s">
        <v>6825</v>
      </c>
      <c r="T9151" s="8"/>
      <c r="U9151" s="8" t="s">
        <v>6751</v>
      </c>
      <c r="V9151" s="8"/>
      <c r="W9151" s="8"/>
      <c r="X9151" s="8"/>
      <c r="Y9151" s="8"/>
      <c r="Z9151" s="8"/>
      <c r="AA9151" s="8" t="s">
        <v>6903</v>
      </c>
      <c r="AB9151" s="8"/>
      <c r="AC9151" s="8" t="s">
        <v>6944</v>
      </c>
      <c r="AD9151" s="8"/>
      <c r="AE9151" s="12">
        <v>1</v>
      </c>
      <c r="AF9151" s="8"/>
      <c r="AG9151" s="8" t="s">
        <v>562</v>
      </c>
      <c r="AH9151" s="8"/>
      <c r="AI9151" s="13">
        <v>108.05</v>
      </c>
      <c r="AJ9151" s="8"/>
      <c r="AK9151" s="13">
        <f>ROUND(IF(ISNUMBER(AI9151), AE9151*AI9151, AE9151),5)</f>
        <v>108.05</v>
      </c>
      <c r="AL9151" s="8"/>
      <c r="AM9151" s="13">
        <f>ROUND(AM9150+AK9151,5)</f>
        <v>5484.41</v>
      </c>
    </row>
    <row r="9152" spans="1:39" x14ac:dyDescent="0.25">
      <c r="A9152" s="8"/>
      <c r="B9152" s="8"/>
      <c r="C9152" s="8"/>
      <c r="D9152" s="8"/>
      <c r="E9152" s="9">
        <v>1444</v>
      </c>
      <c r="F9152" s="8"/>
      <c r="G9152" s="8" t="s">
        <v>55</v>
      </c>
      <c r="H9152" s="8"/>
      <c r="I9152" s="10">
        <v>44956.483287037037</v>
      </c>
      <c r="J9152" s="8"/>
      <c r="K9152" s="8" t="s">
        <v>56</v>
      </c>
      <c r="L9152" s="8"/>
      <c r="M9152" s="11">
        <v>44956</v>
      </c>
      <c r="N9152" s="8"/>
      <c r="O9152" s="8"/>
      <c r="P9152" s="8"/>
      <c r="Q9152" s="8" t="s">
        <v>6751</v>
      </c>
      <c r="R9152" s="8"/>
      <c r="S9152" s="8" t="s">
        <v>6825</v>
      </c>
      <c r="T9152" s="8"/>
      <c r="U9152" s="8" t="s">
        <v>6751</v>
      </c>
      <c r="V9152" s="8"/>
      <c r="W9152" s="8"/>
      <c r="X9152" s="8"/>
      <c r="Y9152" s="8"/>
      <c r="Z9152" s="8"/>
      <c r="AA9152" s="8" t="s">
        <v>6904</v>
      </c>
      <c r="AB9152" s="8"/>
      <c r="AC9152" s="8" t="s">
        <v>6944</v>
      </c>
      <c r="AD9152" s="8"/>
      <c r="AE9152" s="12">
        <v>1</v>
      </c>
      <c r="AF9152" s="8"/>
      <c r="AG9152" s="8" t="s">
        <v>562</v>
      </c>
      <c r="AH9152" s="8"/>
      <c r="AI9152" s="13">
        <v>105.11</v>
      </c>
      <c r="AJ9152" s="8"/>
      <c r="AK9152" s="13">
        <f>ROUND(IF(ISNUMBER(AI9152), AE9152*AI9152, AE9152),5)</f>
        <v>105.11</v>
      </c>
      <c r="AL9152" s="8"/>
      <c r="AM9152" s="13">
        <f>ROUND(AM9151+AK9152,5)</f>
        <v>5589.52</v>
      </c>
    </row>
    <row r="9153" spans="1:39" x14ac:dyDescent="0.25">
      <c r="A9153" s="8"/>
      <c r="B9153" s="8"/>
      <c r="C9153" s="8"/>
      <c r="D9153" s="8"/>
      <c r="E9153" s="9">
        <v>1444</v>
      </c>
      <c r="F9153" s="8"/>
      <c r="G9153" s="8" t="s">
        <v>55</v>
      </c>
      <c r="H9153" s="8"/>
      <c r="I9153" s="10">
        <v>44956.483287037037</v>
      </c>
      <c r="J9153" s="8"/>
      <c r="K9153" s="8" t="s">
        <v>56</v>
      </c>
      <c r="L9153" s="8"/>
      <c r="M9153" s="11">
        <v>44956</v>
      </c>
      <c r="N9153" s="8"/>
      <c r="O9153" s="8"/>
      <c r="P9153" s="8"/>
      <c r="Q9153" s="8" t="s">
        <v>6751</v>
      </c>
      <c r="R9153" s="8"/>
      <c r="S9153" s="8" t="s">
        <v>59</v>
      </c>
      <c r="T9153" s="8"/>
      <c r="U9153" s="8" t="s">
        <v>6751</v>
      </c>
      <c r="V9153" s="8"/>
      <c r="W9153" s="8"/>
      <c r="X9153" s="8"/>
      <c r="Y9153" s="8"/>
      <c r="Z9153" s="8"/>
      <c r="AA9153" s="8" t="s">
        <v>759</v>
      </c>
      <c r="AB9153" s="8"/>
      <c r="AC9153" s="8" t="s">
        <v>620</v>
      </c>
      <c r="AD9153" s="8"/>
      <c r="AE9153" s="12">
        <v>1</v>
      </c>
      <c r="AF9153" s="8"/>
      <c r="AG9153" s="8" t="s">
        <v>562</v>
      </c>
      <c r="AH9153" s="8"/>
      <c r="AI9153" s="13">
        <v>36.24</v>
      </c>
      <c r="AJ9153" s="8"/>
      <c r="AK9153" s="13">
        <f>ROUND(IF(ISNUMBER(AI9153), AE9153*AI9153, AE9153),5)</f>
        <v>36.24</v>
      </c>
      <c r="AL9153" s="8"/>
      <c r="AM9153" s="13">
        <f>ROUND(AM9152+AK9153,5)</f>
        <v>5625.76</v>
      </c>
    </row>
    <row r="9154" spans="1:39" x14ac:dyDescent="0.25">
      <c r="A9154" s="8"/>
      <c r="B9154" s="8"/>
      <c r="C9154" s="8"/>
      <c r="D9154" s="8"/>
      <c r="E9154" s="9">
        <v>1464</v>
      </c>
      <c r="F9154" s="8"/>
      <c r="G9154" s="8" t="s">
        <v>55</v>
      </c>
      <c r="H9154" s="8"/>
      <c r="I9154" s="10">
        <v>44960.284583333334</v>
      </c>
      <c r="J9154" s="8"/>
      <c r="K9154" s="8" t="s">
        <v>56</v>
      </c>
      <c r="L9154" s="8"/>
      <c r="M9154" s="11">
        <v>44960</v>
      </c>
      <c r="N9154" s="8"/>
      <c r="O9154" s="8"/>
      <c r="P9154" s="8"/>
      <c r="Q9154" s="8" t="s">
        <v>6751</v>
      </c>
      <c r="R9154" s="8"/>
      <c r="S9154" s="8" t="s">
        <v>6826</v>
      </c>
      <c r="T9154" s="8"/>
      <c r="U9154" s="8" t="s">
        <v>6751</v>
      </c>
      <c r="V9154" s="8"/>
      <c r="W9154" s="8"/>
      <c r="X9154" s="8"/>
      <c r="Y9154" s="8"/>
      <c r="Z9154" s="8"/>
      <c r="AA9154" s="8" t="s">
        <v>6905</v>
      </c>
      <c r="AB9154" s="8"/>
      <c r="AC9154" s="8" t="s">
        <v>6826</v>
      </c>
      <c r="AD9154" s="8"/>
      <c r="AE9154" s="12">
        <v>4</v>
      </c>
      <c r="AF9154" s="8"/>
      <c r="AG9154" s="8" t="s">
        <v>562</v>
      </c>
      <c r="AH9154" s="8"/>
      <c r="AI9154" s="13">
        <v>81.36</v>
      </c>
      <c r="AJ9154" s="8"/>
      <c r="AK9154" s="13">
        <f>ROUND(IF(ISNUMBER(AI9154), AE9154*AI9154, AE9154),5)</f>
        <v>325.44</v>
      </c>
      <c r="AL9154" s="8"/>
      <c r="AM9154" s="13">
        <f>ROUND(AM9153+AK9154,5)</f>
        <v>5951.2</v>
      </c>
    </row>
    <row r="9155" spans="1:39" x14ac:dyDescent="0.25">
      <c r="A9155" s="8"/>
      <c r="B9155" s="8"/>
      <c r="C9155" s="8"/>
      <c r="D9155" s="8"/>
      <c r="E9155" s="9">
        <v>1464</v>
      </c>
      <c r="F9155" s="8"/>
      <c r="G9155" s="8" t="s">
        <v>55</v>
      </c>
      <c r="H9155" s="8"/>
      <c r="I9155" s="10">
        <v>44960.284583333334</v>
      </c>
      <c r="J9155" s="8"/>
      <c r="K9155" s="8" t="s">
        <v>56</v>
      </c>
      <c r="L9155" s="8"/>
      <c r="M9155" s="11">
        <v>44960</v>
      </c>
      <c r="N9155" s="8"/>
      <c r="O9155" s="8"/>
      <c r="P9155" s="8"/>
      <c r="Q9155" s="8" t="s">
        <v>6751</v>
      </c>
      <c r="R9155" s="8"/>
      <c r="S9155" s="8" t="s">
        <v>59</v>
      </c>
      <c r="T9155" s="8"/>
      <c r="U9155" s="8" t="s">
        <v>6751</v>
      </c>
      <c r="V9155" s="8"/>
      <c r="W9155" s="8"/>
      <c r="X9155" s="8"/>
      <c r="Y9155" s="8"/>
      <c r="Z9155" s="8"/>
      <c r="AA9155" s="8" t="s">
        <v>759</v>
      </c>
      <c r="AB9155" s="8"/>
      <c r="AC9155" s="8" t="s">
        <v>620</v>
      </c>
      <c r="AD9155" s="8"/>
      <c r="AE9155" s="12">
        <v>1</v>
      </c>
      <c r="AF9155" s="8"/>
      <c r="AG9155" s="8" t="s">
        <v>562</v>
      </c>
      <c r="AH9155" s="8"/>
      <c r="AI9155" s="13">
        <v>55.32</v>
      </c>
      <c r="AJ9155" s="8"/>
      <c r="AK9155" s="13">
        <f>ROUND(IF(ISNUMBER(AI9155), AE9155*AI9155, AE9155),5)</f>
        <v>55.32</v>
      </c>
      <c r="AL9155" s="8"/>
      <c r="AM9155" s="13">
        <f>ROUND(AM9154+AK9155,5)</f>
        <v>6006.52</v>
      </c>
    </row>
    <row r="9156" spans="1:39" x14ac:dyDescent="0.25">
      <c r="A9156" s="8"/>
      <c r="B9156" s="8"/>
      <c r="C9156" s="8"/>
      <c r="D9156" s="8"/>
      <c r="E9156" s="9">
        <v>1576</v>
      </c>
      <c r="F9156" s="8"/>
      <c r="G9156" s="8" t="s">
        <v>55</v>
      </c>
      <c r="H9156" s="8"/>
      <c r="I9156" s="10">
        <v>44993.28019675926</v>
      </c>
      <c r="J9156" s="8"/>
      <c r="K9156" s="8" t="s">
        <v>56</v>
      </c>
      <c r="L9156" s="8"/>
      <c r="M9156" s="11">
        <v>44993</v>
      </c>
      <c r="N9156" s="8"/>
      <c r="O9156" s="8"/>
      <c r="P9156" s="8"/>
      <c r="Q9156" s="8" t="s">
        <v>6751</v>
      </c>
      <c r="R9156" s="8"/>
      <c r="S9156" s="8" t="s">
        <v>6827</v>
      </c>
      <c r="T9156" s="8"/>
      <c r="U9156" s="8" t="s">
        <v>6751</v>
      </c>
      <c r="V9156" s="8"/>
      <c r="W9156" s="8"/>
      <c r="X9156" s="8"/>
      <c r="Y9156" s="8"/>
      <c r="Z9156" s="8"/>
      <c r="AA9156" s="8" t="s">
        <v>6906</v>
      </c>
      <c r="AB9156" s="8"/>
      <c r="AC9156" s="8" t="s">
        <v>6827</v>
      </c>
      <c r="AD9156" s="8"/>
      <c r="AE9156" s="12">
        <v>1</v>
      </c>
      <c r="AF9156" s="8"/>
      <c r="AG9156" s="8" t="s">
        <v>562</v>
      </c>
      <c r="AH9156" s="8"/>
      <c r="AI9156" s="13">
        <v>0</v>
      </c>
      <c r="AJ9156" s="8"/>
      <c r="AK9156" s="13">
        <f>ROUND(IF(ISNUMBER(AI9156), AE9156*AI9156, AE9156),5)</f>
        <v>0</v>
      </c>
      <c r="AL9156" s="8"/>
      <c r="AM9156" s="13">
        <f>ROUND(AM9155+AK9156,5)</f>
        <v>6006.52</v>
      </c>
    </row>
    <row r="9157" spans="1:39" x14ac:dyDescent="0.25">
      <c r="A9157" s="8"/>
      <c r="B9157" s="8"/>
      <c r="C9157" s="8"/>
      <c r="D9157" s="8"/>
      <c r="E9157" s="9">
        <v>1576</v>
      </c>
      <c r="F9157" s="8"/>
      <c r="G9157" s="8" t="s">
        <v>55</v>
      </c>
      <c r="H9157" s="8"/>
      <c r="I9157" s="10">
        <v>44993.28019675926</v>
      </c>
      <c r="J9157" s="8"/>
      <c r="K9157" s="8" t="s">
        <v>56</v>
      </c>
      <c r="L9157" s="8"/>
      <c r="M9157" s="11">
        <v>44993</v>
      </c>
      <c r="N9157" s="8"/>
      <c r="O9157" s="8"/>
      <c r="P9157" s="8"/>
      <c r="Q9157" s="8" t="s">
        <v>6751</v>
      </c>
      <c r="R9157" s="8"/>
      <c r="S9157" s="8" t="s">
        <v>6828</v>
      </c>
      <c r="T9157" s="8"/>
      <c r="U9157" s="8" t="s">
        <v>6751</v>
      </c>
      <c r="V9157" s="8"/>
      <c r="W9157" s="8"/>
      <c r="X9157" s="8"/>
      <c r="Y9157" s="8"/>
      <c r="Z9157" s="8"/>
      <c r="AA9157" s="8" t="s">
        <v>6907</v>
      </c>
      <c r="AB9157" s="8"/>
      <c r="AC9157" s="8" t="s">
        <v>6828</v>
      </c>
      <c r="AD9157" s="8"/>
      <c r="AE9157" s="12">
        <v>0</v>
      </c>
      <c r="AF9157" s="8"/>
      <c r="AG9157" s="8" t="s">
        <v>562</v>
      </c>
      <c r="AH9157" s="8"/>
      <c r="AI9157" s="13">
        <v>58.76</v>
      </c>
      <c r="AJ9157" s="8"/>
      <c r="AK9157" s="13">
        <f>ROUND(IF(ISNUMBER(AI9157), AE9157*AI9157, AE9157),5)</f>
        <v>0</v>
      </c>
      <c r="AL9157" s="8"/>
      <c r="AM9157" s="13">
        <f>ROUND(AM9156+AK9157,5)</f>
        <v>6006.52</v>
      </c>
    </row>
    <row r="9158" spans="1:39" x14ac:dyDescent="0.25">
      <c r="A9158" s="8"/>
      <c r="B9158" s="8"/>
      <c r="C9158" s="8"/>
      <c r="D9158" s="8"/>
      <c r="E9158" s="9">
        <v>1576</v>
      </c>
      <c r="F9158" s="8"/>
      <c r="G9158" s="8" t="s">
        <v>55</v>
      </c>
      <c r="H9158" s="8"/>
      <c r="I9158" s="10">
        <v>44993.28019675926</v>
      </c>
      <c r="J9158" s="8"/>
      <c r="K9158" s="8" t="s">
        <v>56</v>
      </c>
      <c r="L9158" s="8"/>
      <c r="M9158" s="11">
        <v>44993</v>
      </c>
      <c r="N9158" s="8"/>
      <c r="O9158" s="8"/>
      <c r="P9158" s="8"/>
      <c r="Q9158" s="8" t="s">
        <v>6751</v>
      </c>
      <c r="R9158" s="8"/>
      <c r="S9158" s="8" t="s">
        <v>6829</v>
      </c>
      <c r="T9158" s="8"/>
      <c r="U9158" s="8" t="s">
        <v>6751</v>
      </c>
      <c r="V9158" s="8"/>
      <c r="W9158" s="8"/>
      <c r="X9158" s="8"/>
      <c r="Y9158" s="8"/>
      <c r="Z9158" s="8"/>
      <c r="AA9158" s="8" t="s">
        <v>6908</v>
      </c>
      <c r="AB9158" s="8"/>
      <c r="AC9158" s="8" t="s">
        <v>6828</v>
      </c>
      <c r="AD9158" s="8"/>
      <c r="AE9158" s="12">
        <v>0</v>
      </c>
      <c r="AF9158" s="8"/>
      <c r="AG9158" s="8" t="s">
        <v>562</v>
      </c>
      <c r="AH9158" s="8"/>
      <c r="AI9158" s="13">
        <v>65.28</v>
      </c>
      <c r="AJ9158" s="8"/>
      <c r="AK9158" s="13">
        <f>ROUND(IF(ISNUMBER(AI9158), AE9158*AI9158, AE9158),5)</f>
        <v>0</v>
      </c>
      <c r="AL9158" s="8"/>
      <c r="AM9158" s="13">
        <f>ROUND(AM9157+AK9158,5)</f>
        <v>6006.52</v>
      </c>
    </row>
    <row r="9159" spans="1:39" x14ac:dyDescent="0.25">
      <c r="A9159" s="8"/>
      <c r="B9159" s="8"/>
      <c r="C9159" s="8"/>
      <c r="D9159" s="8"/>
      <c r="E9159" s="9">
        <v>1576</v>
      </c>
      <c r="F9159" s="8"/>
      <c r="G9159" s="8" t="s">
        <v>55</v>
      </c>
      <c r="H9159" s="8"/>
      <c r="I9159" s="10">
        <v>44993.28019675926</v>
      </c>
      <c r="J9159" s="8"/>
      <c r="K9159" s="8" t="s">
        <v>56</v>
      </c>
      <c r="L9159" s="8"/>
      <c r="M9159" s="11">
        <v>44993</v>
      </c>
      <c r="N9159" s="8"/>
      <c r="O9159" s="8"/>
      <c r="P9159" s="8"/>
      <c r="Q9159" s="8" t="s">
        <v>6751</v>
      </c>
      <c r="R9159" s="8"/>
      <c r="S9159" s="8" t="s">
        <v>6829</v>
      </c>
      <c r="T9159" s="8"/>
      <c r="U9159" s="8" t="s">
        <v>6751</v>
      </c>
      <c r="V9159" s="8"/>
      <c r="W9159" s="8"/>
      <c r="X9159" s="8"/>
      <c r="Y9159" s="8"/>
      <c r="Z9159" s="8"/>
      <c r="AA9159" s="8" t="s">
        <v>6909</v>
      </c>
      <c r="AB9159" s="8"/>
      <c r="AC9159" s="8" t="s">
        <v>6829</v>
      </c>
      <c r="AD9159" s="8"/>
      <c r="AE9159" s="12">
        <v>1</v>
      </c>
      <c r="AF9159" s="8"/>
      <c r="AG9159" s="8" t="s">
        <v>562</v>
      </c>
      <c r="AH9159" s="8"/>
      <c r="AI9159" s="13">
        <v>72.510000000000005</v>
      </c>
      <c r="AJ9159" s="8"/>
      <c r="AK9159" s="13">
        <f>ROUND(IF(ISNUMBER(AI9159), AE9159*AI9159, AE9159),5)</f>
        <v>72.510000000000005</v>
      </c>
      <c r="AL9159" s="8"/>
      <c r="AM9159" s="13">
        <f>ROUND(AM9158+AK9159,5)</f>
        <v>6079.03</v>
      </c>
    </row>
    <row r="9160" spans="1:39" x14ac:dyDescent="0.25">
      <c r="A9160" s="8"/>
      <c r="B9160" s="8"/>
      <c r="C9160" s="8"/>
      <c r="D9160" s="8"/>
      <c r="E9160" s="9">
        <v>1576</v>
      </c>
      <c r="F9160" s="8"/>
      <c r="G9160" s="8" t="s">
        <v>55</v>
      </c>
      <c r="H9160" s="8"/>
      <c r="I9160" s="10">
        <v>44993.28019675926</v>
      </c>
      <c r="J9160" s="8"/>
      <c r="K9160" s="8" t="s">
        <v>56</v>
      </c>
      <c r="L9160" s="8"/>
      <c r="M9160" s="11">
        <v>44993</v>
      </c>
      <c r="N9160" s="8"/>
      <c r="O9160" s="8"/>
      <c r="P9160" s="8"/>
      <c r="Q9160" s="8" t="s">
        <v>6751</v>
      </c>
      <c r="R9160" s="8"/>
      <c r="S9160" s="8" t="s">
        <v>6829</v>
      </c>
      <c r="T9160" s="8"/>
      <c r="U9160" s="8" t="s">
        <v>6751</v>
      </c>
      <c r="V9160" s="8"/>
      <c r="W9160" s="8"/>
      <c r="X9160" s="8"/>
      <c r="Y9160" s="8"/>
      <c r="Z9160" s="8"/>
      <c r="AA9160" s="8" t="s">
        <v>6910</v>
      </c>
      <c r="AB9160" s="8"/>
      <c r="AC9160" s="8" t="s">
        <v>6829</v>
      </c>
      <c r="AD9160" s="8"/>
      <c r="AE9160" s="12">
        <v>1</v>
      </c>
      <c r="AF9160" s="8"/>
      <c r="AG9160" s="8" t="s">
        <v>562</v>
      </c>
      <c r="AH9160" s="8"/>
      <c r="AI9160" s="13">
        <v>81.180000000000007</v>
      </c>
      <c r="AJ9160" s="8"/>
      <c r="AK9160" s="13">
        <f>ROUND(IF(ISNUMBER(AI9160), AE9160*AI9160, AE9160),5)</f>
        <v>81.180000000000007</v>
      </c>
      <c r="AL9160" s="8"/>
      <c r="AM9160" s="13">
        <f>ROUND(AM9159+AK9160,5)</f>
        <v>6160.21</v>
      </c>
    </row>
    <row r="9161" spans="1:39" x14ac:dyDescent="0.25">
      <c r="A9161" s="8"/>
      <c r="B9161" s="8"/>
      <c r="C9161" s="8"/>
      <c r="D9161" s="8"/>
      <c r="E9161" s="9">
        <v>1576</v>
      </c>
      <c r="F9161" s="8"/>
      <c r="G9161" s="8" t="s">
        <v>55</v>
      </c>
      <c r="H9161" s="8"/>
      <c r="I9161" s="10">
        <v>44993.28019675926</v>
      </c>
      <c r="J9161" s="8"/>
      <c r="K9161" s="8" t="s">
        <v>56</v>
      </c>
      <c r="L9161" s="8"/>
      <c r="M9161" s="11">
        <v>44993</v>
      </c>
      <c r="N9161" s="8"/>
      <c r="O9161" s="8"/>
      <c r="P9161" s="8"/>
      <c r="Q9161" s="8" t="s">
        <v>6751</v>
      </c>
      <c r="R9161" s="8"/>
      <c r="S9161" s="8" t="s">
        <v>6829</v>
      </c>
      <c r="T9161" s="8"/>
      <c r="U9161" s="8" t="s">
        <v>6751</v>
      </c>
      <c r="V9161" s="8"/>
      <c r="W9161" s="8"/>
      <c r="X9161" s="8"/>
      <c r="Y9161" s="8"/>
      <c r="Z9161" s="8"/>
      <c r="AA9161" s="8" t="s">
        <v>6911</v>
      </c>
      <c r="AB9161" s="8"/>
      <c r="AC9161" s="8" t="s">
        <v>6829</v>
      </c>
      <c r="AD9161" s="8"/>
      <c r="AE9161" s="12">
        <v>1</v>
      </c>
      <c r="AF9161" s="8"/>
      <c r="AG9161" s="8" t="s">
        <v>562</v>
      </c>
      <c r="AH9161" s="8"/>
      <c r="AI9161" s="13">
        <v>82.62</v>
      </c>
      <c r="AJ9161" s="8"/>
      <c r="AK9161" s="13">
        <f>ROUND(IF(ISNUMBER(AI9161), AE9161*AI9161, AE9161),5)</f>
        <v>82.62</v>
      </c>
      <c r="AL9161" s="8"/>
      <c r="AM9161" s="13">
        <f>ROUND(AM9160+AK9161,5)</f>
        <v>6242.83</v>
      </c>
    </row>
    <row r="9162" spans="1:39" x14ac:dyDescent="0.25">
      <c r="A9162" s="8"/>
      <c r="B9162" s="8"/>
      <c r="C9162" s="8"/>
      <c r="D9162" s="8"/>
      <c r="E9162" s="9">
        <v>1576</v>
      </c>
      <c r="F9162" s="8"/>
      <c r="G9162" s="8" t="s">
        <v>55</v>
      </c>
      <c r="H9162" s="8"/>
      <c r="I9162" s="10">
        <v>44993.28019675926</v>
      </c>
      <c r="J9162" s="8"/>
      <c r="K9162" s="8" t="s">
        <v>56</v>
      </c>
      <c r="L9162" s="8"/>
      <c r="M9162" s="11">
        <v>44993</v>
      </c>
      <c r="N9162" s="8"/>
      <c r="O9162" s="8"/>
      <c r="P9162" s="8"/>
      <c r="Q9162" s="8" t="s">
        <v>6751</v>
      </c>
      <c r="R9162" s="8"/>
      <c r="S9162" s="8" t="s">
        <v>6829</v>
      </c>
      <c r="T9162" s="8"/>
      <c r="U9162" s="8" t="s">
        <v>6751</v>
      </c>
      <c r="V9162" s="8"/>
      <c r="W9162" s="8"/>
      <c r="X9162" s="8"/>
      <c r="Y9162" s="8"/>
      <c r="Z9162" s="8"/>
      <c r="AA9162" s="8" t="s">
        <v>6912</v>
      </c>
      <c r="AB9162" s="8"/>
      <c r="AC9162" s="8" t="s">
        <v>6829</v>
      </c>
      <c r="AD9162" s="8"/>
      <c r="AE9162" s="12">
        <v>1</v>
      </c>
      <c r="AF9162" s="8"/>
      <c r="AG9162" s="8" t="s">
        <v>562</v>
      </c>
      <c r="AH9162" s="8"/>
      <c r="AI9162" s="13">
        <v>65.28</v>
      </c>
      <c r="AJ9162" s="8"/>
      <c r="AK9162" s="13">
        <f>ROUND(IF(ISNUMBER(AI9162), AE9162*AI9162, AE9162),5)</f>
        <v>65.28</v>
      </c>
      <c r="AL9162" s="8"/>
      <c r="AM9162" s="13">
        <f>ROUND(AM9161+AK9162,5)</f>
        <v>6308.11</v>
      </c>
    </row>
    <row r="9163" spans="1:39" x14ac:dyDescent="0.25">
      <c r="A9163" s="8"/>
      <c r="B9163" s="8"/>
      <c r="C9163" s="8"/>
      <c r="D9163" s="8"/>
      <c r="E9163" s="9">
        <v>1576</v>
      </c>
      <c r="F9163" s="8"/>
      <c r="G9163" s="8" t="s">
        <v>55</v>
      </c>
      <c r="H9163" s="8"/>
      <c r="I9163" s="10">
        <v>44993.28019675926</v>
      </c>
      <c r="J9163" s="8"/>
      <c r="K9163" s="8" t="s">
        <v>56</v>
      </c>
      <c r="L9163" s="8"/>
      <c r="M9163" s="11">
        <v>44993</v>
      </c>
      <c r="N9163" s="8"/>
      <c r="O9163" s="8"/>
      <c r="P9163" s="8"/>
      <c r="Q9163" s="8" t="s">
        <v>6751</v>
      </c>
      <c r="R9163" s="8"/>
      <c r="S9163" s="8" t="s">
        <v>6829</v>
      </c>
      <c r="T9163" s="8"/>
      <c r="U9163" s="8" t="s">
        <v>6751</v>
      </c>
      <c r="V9163" s="8"/>
      <c r="W9163" s="8"/>
      <c r="X9163" s="8"/>
      <c r="Y9163" s="8"/>
      <c r="Z9163" s="8"/>
      <c r="AA9163" s="8" t="s">
        <v>6913</v>
      </c>
      <c r="AB9163" s="8"/>
      <c r="AC9163" s="8" t="s">
        <v>6829</v>
      </c>
      <c r="AD9163" s="8"/>
      <c r="AE9163" s="12">
        <v>1</v>
      </c>
      <c r="AF9163" s="8"/>
      <c r="AG9163" s="8" t="s">
        <v>562</v>
      </c>
      <c r="AH9163" s="8"/>
      <c r="AI9163" s="13">
        <v>48.93</v>
      </c>
      <c r="AJ9163" s="8"/>
      <c r="AK9163" s="13">
        <f>ROUND(IF(ISNUMBER(AI9163), AE9163*AI9163, AE9163),5)</f>
        <v>48.93</v>
      </c>
      <c r="AL9163" s="8"/>
      <c r="AM9163" s="13">
        <f>ROUND(AM9162+AK9163,5)</f>
        <v>6357.04</v>
      </c>
    </row>
    <row r="9164" spans="1:39" x14ac:dyDescent="0.25">
      <c r="A9164" s="8"/>
      <c r="B9164" s="8"/>
      <c r="C9164" s="8"/>
      <c r="D9164" s="8"/>
      <c r="E9164" s="9">
        <v>1576</v>
      </c>
      <c r="F9164" s="8"/>
      <c r="G9164" s="8" t="s">
        <v>55</v>
      </c>
      <c r="H9164" s="8"/>
      <c r="I9164" s="10">
        <v>44993.28019675926</v>
      </c>
      <c r="J9164" s="8"/>
      <c r="K9164" s="8" t="s">
        <v>56</v>
      </c>
      <c r="L9164" s="8"/>
      <c r="M9164" s="11">
        <v>44993</v>
      </c>
      <c r="N9164" s="8"/>
      <c r="O9164" s="8"/>
      <c r="P9164" s="8"/>
      <c r="Q9164" s="8" t="s">
        <v>6751</v>
      </c>
      <c r="R9164" s="8"/>
      <c r="S9164" s="8" t="s">
        <v>6830</v>
      </c>
      <c r="T9164" s="8"/>
      <c r="U9164" s="8" t="s">
        <v>6751</v>
      </c>
      <c r="V9164" s="8"/>
      <c r="W9164" s="8"/>
      <c r="X9164" s="8"/>
      <c r="Y9164" s="8"/>
      <c r="Z9164" s="8"/>
      <c r="AA9164" s="8" t="s">
        <v>6914</v>
      </c>
      <c r="AB9164" s="8"/>
      <c r="AC9164" s="8" t="s">
        <v>6829</v>
      </c>
      <c r="AD9164" s="8"/>
      <c r="AE9164" s="12">
        <v>1</v>
      </c>
      <c r="AF9164" s="8"/>
      <c r="AG9164" s="8" t="s">
        <v>562</v>
      </c>
      <c r="AH9164" s="8"/>
      <c r="AI9164" s="13">
        <v>76.06</v>
      </c>
      <c r="AJ9164" s="8"/>
      <c r="AK9164" s="13">
        <f>ROUND(IF(ISNUMBER(AI9164), AE9164*AI9164, AE9164),5)</f>
        <v>76.06</v>
      </c>
      <c r="AL9164" s="8"/>
      <c r="AM9164" s="13">
        <f>ROUND(AM9163+AK9164,5)</f>
        <v>6433.1</v>
      </c>
    </row>
    <row r="9165" spans="1:39" x14ac:dyDescent="0.25">
      <c r="A9165" s="8"/>
      <c r="B9165" s="8"/>
      <c r="C9165" s="8"/>
      <c r="D9165" s="8"/>
      <c r="E9165" s="9">
        <v>1576</v>
      </c>
      <c r="F9165" s="8"/>
      <c r="G9165" s="8" t="s">
        <v>55</v>
      </c>
      <c r="H9165" s="8"/>
      <c r="I9165" s="10">
        <v>44993.28019675926</v>
      </c>
      <c r="J9165" s="8"/>
      <c r="K9165" s="8" t="s">
        <v>56</v>
      </c>
      <c r="L9165" s="8"/>
      <c r="M9165" s="11">
        <v>44993</v>
      </c>
      <c r="N9165" s="8"/>
      <c r="O9165" s="8"/>
      <c r="P9165" s="8"/>
      <c r="Q9165" s="8" t="s">
        <v>6751</v>
      </c>
      <c r="R9165" s="8"/>
      <c r="S9165" s="8" t="s">
        <v>6830</v>
      </c>
      <c r="T9165" s="8"/>
      <c r="U9165" s="8" t="s">
        <v>6751</v>
      </c>
      <c r="V9165" s="8"/>
      <c r="W9165" s="8"/>
      <c r="X9165" s="8"/>
      <c r="Y9165" s="8"/>
      <c r="Z9165" s="8"/>
      <c r="AA9165" s="8" t="s">
        <v>6915</v>
      </c>
      <c r="AB9165" s="8"/>
      <c r="AC9165" s="8" t="s">
        <v>6830</v>
      </c>
      <c r="AD9165" s="8"/>
      <c r="AE9165" s="12">
        <v>1</v>
      </c>
      <c r="AF9165" s="8"/>
      <c r="AG9165" s="8" t="s">
        <v>562</v>
      </c>
      <c r="AH9165" s="8"/>
      <c r="AI9165" s="13">
        <v>81.84</v>
      </c>
      <c r="AJ9165" s="8"/>
      <c r="AK9165" s="13">
        <f>ROUND(IF(ISNUMBER(AI9165), AE9165*AI9165, AE9165),5)</f>
        <v>81.84</v>
      </c>
      <c r="AL9165" s="8"/>
      <c r="AM9165" s="13">
        <f>ROUND(AM9164+AK9165,5)</f>
        <v>6514.94</v>
      </c>
    </row>
    <row r="9166" spans="1:39" x14ac:dyDescent="0.25">
      <c r="A9166" s="8"/>
      <c r="B9166" s="8"/>
      <c r="C9166" s="8"/>
      <c r="D9166" s="8"/>
      <c r="E9166" s="9">
        <v>1576</v>
      </c>
      <c r="F9166" s="8"/>
      <c r="G9166" s="8" t="s">
        <v>55</v>
      </c>
      <c r="H9166" s="8"/>
      <c r="I9166" s="10">
        <v>44993.28019675926</v>
      </c>
      <c r="J9166" s="8"/>
      <c r="K9166" s="8" t="s">
        <v>56</v>
      </c>
      <c r="L9166" s="8"/>
      <c r="M9166" s="11">
        <v>44993</v>
      </c>
      <c r="N9166" s="8"/>
      <c r="O9166" s="8"/>
      <c r="P9166" s="8"/>
      <c r="Q9166" s="8" t="s">
        <v>6751</v>
      </c>
      <c r="R9166" s="8"/>
      <c r="S9166" s="8" t="s">
        <v>620</v>
      </c>
      <c r="T9166" s="8"/>
      <c r="U9166" s="8" t="s">
        <v>6751</v>
      </c>
      <c r="V9166" s="8"/>
      <c r="W9166" s="8"/>
      <c r="X9166" s="8"/>
      <c r="Y9166" s="8"/>
      <c r="Z9166" s="8"/>
      <c r="AA9166" s="8" t="s">
        <v>759</v>
      </c>
      <c r="AB9166" s="8"/>
      <c r="AC9166" s="8" t="s">
        <v>620</v>
      </c>
      <c r="AD9166" s="8"/>
      <c r="AE9166" s="12">
        <v>1</v>
      </c>
      <c r="AF9166" s="8"/>
      <c r="AG9166" s="8" t="s">
        <v>562</v>
      </c>
      <c r="AH9166" s="8"/>
      <c r="AI9166" s="13">
        <v>117.52</v>
      </c>
      <c r="AJ9166" s="8"/>
      <c r="AK9166" s="13">
        <f>ROUND(IF(ISNUMBER(AI9166), AE9166*AI9166, AE9166),5)</f>
        <v>117.52</v>
      </c>
      <c r="AL9166" s="8"/>
      <c r="AM9166" s="13">
        <f>ROUND(AM9165+AK9166,5)</f>
        <v>6632.46</v>
      </c>
    </row>
    <row r="9167" spans="1:39" x14ac:dyDescent="0.25">
      <c r="A9167" s="8"/>
      <c r="B9167" s="8"/>
      <c r="C9167" s="8"/>
      <c r="D9167" s="8"/>
      <c r="E9167" s="9">
        <v>1585</v>
      </c>
      <c r="F9167" s="8"/>
      <c r="G9167" s="8" t="s">
        <v>55</v>
      </c>
      <c r="H9167" s="8"/>
      <c r="I9167" s="10">
        <v>44993.658645833333</v>
      </c>
      <c r="J9167" s="8"/>
      <c r="K9167" s="8" t="s">
        <v>56</v>
      </c>
      <c r="L9167" s="8"/>
      <c r="M9167" s="11">
        <v>44993</v>
      </c>
      <c r="N9167" s="8"/>
      <c r="O9167" s="8"/>
      <c r="P9167" s="8"/>
      <c r="Q9167" s="8" t="s">
        <v>6751</v>
      </c>
      <c r="R9167" s="8"/>
      <c r="S9167" s="8" t="s">
        <v>6831</v>
      </c>
      <c r="T9167" s="8"/>
      <c r="U9167" s="8" t="s">
        <v>6751</v>
      </c>
      <c r="V9167" s="8"/>
      <c r="W9167" s="8"/>
      <c r="X9167" s="8"/>
      <c r="Y9167" s="8"/>
      <c r="Z9167" s="8"/>
      <c r="AA9167" s="8" t="s">
        <v>6916</v>
      </c>
      <c r="AB9167" s="8"/>
      <c r="AC9167" s="8" t="s">
        <v>6831</v>
      </c>
      <c r="AD9167" s="8"/>
      <c r="AE9167" s="12">
        <v>1</v>
      </c>
      <c r="AF9167" s="8"/>
      <c r="AG9167" s="8" t="s">
        <v>562</v>
      </c>
      <c r="AH9167" s="8"/>
      <c r="AI9167" s="13">
        <v>344.47</v>
      </c>
      <c r="AJ9167" s="8"/>
      <c r="AK9167" s="13">
        <f>ROUND(IF(ISNUMBER(AI9167), AE9167*AI9167, AE9167),5)</f>
        <v>344.47</v>
      </c>
      <c r="AL9167" s="8"/>
      <c r="AM9167" s="13">
        <f>ROUND(AM9166+AK9167,5)</f>
        <v>6976.93</v>
      </c>
    </row>
    <row r="9168" spans="1:39" x14ac:dyDescent="0.25">
      <c r="A9168" s="8"/>
      <c r="B9168" s="8"/>
      <c r="C9168" s="8"/>
      <c r="D9168" s="8"/>
      <c r="E9168" s="9">
        <v>1585</v>
      </c>
      <c r="F9168" s="8"/>
      <c r="G9168" s="8" t="s">
        <v>55</v>
      </c>
      <c r="H9168" s="8"/>
      <c r="I9168" s="10">
        <v>44993.658645833333</v>
      </c>
      <c r="J9168" s="8"/>
      <c r="K9168" s="8" t="s">
        <v>56</v>
      </c>
      <c r="L9168" s="8"/>
      <c r="M9168" s="11">
        <v>44993</v>
      </c>
      <c r="N9168" s="8"/>
      <c r="O9168" s="8"/>
      <c r="P9168" s="8"/>
      <c r="Q9168" s="8" t="s">
        <v>6751</v>
      </c>
      <c r="R9168" s="8"/>
      <c r="S9168" s="8" t="s">
        <v>620</v>
      </c>
      <c r="T9168" s="8"/>
      <c r="U9168" s="8" t="s">
        <v>6751</v>
      </c>
      <c r="V9168" s="8"/>
      <c r="W9168" s="8"/>
      <c r="X9168" s="8"/>
      <c r="Y9168" s="8"/>
      <c r="Z9168" s="8"/>
      <c r="AA9168" s="8" t="s">
        <v>759</v>
      </c>
      <c r="AB9168" s="8"/>
      <c r="AC9168" s="8" t="s">
        <v>620</v>
      </c>
      <c r="AD9168" s="8"/>
      <c r="AE9168" s="12">
        <v>1</v>
      </c>
      <c r="AF9168" s="8"/>
      <c r="AG9168" s="8" t="s">
        <v>562</v>
      </c>
      <c r="AH9168" s="8"/>
      <c r="AI9168" s="13">
        <v>58.56</v>
      </c>
      <c r="AJ9168" s="8"/>
      <c r="AK9168" s="13">
        <f>ROUND(IF(ISNUMBER(AI9168), AE9168*AI9168, AE9168),5)</f>
        <v>58.56</v>
      </c>
      <c r="AL9168" s="8"/>
      <c r="AM9168" s="13">
        <f>ROUND(AM9167+AK9168,5)</f>
        <v>7035.49</v>
      </c>
    </row>
    <row r="9169" spans="1:39" x14ac:dyDescent="0.25">
      <c r="A9169" s="8"/>
      <c r="B9169" s="8"/>
      <c r="C9169" s="8"/>
      <c r="D9169" s="8"/>
      <c r="E9169" s="9">
        <v>1595</v>
      </c>
      <c r="F9169" s="8"/>
      <c r="G9169" s="8" t="s">
        <v>55</v>
      </c>
      <c r="H9169" s="8"/>
      <c r="I9169" s="10">
        <v>44998.32849537037</v>
      </c>
      <c r="J9169" s="8"/>
      <c r="K9169" s="8" t="s">
        <v>56</v>
      </c>
      <c r="L9169" s="8"/>
      <c r="M9169" s="11">
        <v>44998</v>
      </c>
      <c r="N9169" s="8"/>
      <c r="O9169" s="8"/>
      <c r="P9169" s="8"/>
      <c r="Q9169" s="8" t="s">
        <v>6751</v>
      </c>
      <c r="R9169" s="8"/>
      <c r="S9169" s="8" t="s">
        <v>6828</v>
      </c>
      <c r="T9169" s="8"/>
      <c r="U9169" s="8" t="s">
        <v>6751</v>
      </c>
      <c r="V9169" s="8"/>
      <c r="W9169" s="8"/>
      <c r="X9169" s="8"/>
      <c r="Y9169" s="8"/>
      <c r="Z9169" s="8"/>
      <c r="AA9169" s="8" t="s">
        <v>6907</v>
      </c>
      <c r="AB9169" s="8"/>
      <c r="AC9169" s="8" t="s">
        <v>6828</v>
      </c>
      <c r="AD9169" s="8"/>
      <c r="AE9169" s="12">
        <v>2</v>
      </c>
      <c r="AF9169" s="8"/>
      <c r="AG9169" s="8" t="s">
        <v>562</v>
      </c>
      <c r="AH9169" s="8"/>
      <c r="AI9169" s="13">
        <v>58.76</v>
      </c>
      <c r="AJ9169" s="8"/>
      <c r="AK9169" s="13">
        <f>ROUND(IF(ISNUMBER(AI9169), AE9169*AI9169, AE9169),5)</f>
        <v>117.52</v>
      </c>
      <c r="AL9169" s="8"/>
      <c r="AM9169" s="13">
        <f>ROUND(AM9168+AK9169,5)</f>
        <v>7153.01</v>
      </c>
    </row>
    <row r="9170" spans="1:39" x14ac:dyDescent="0.25">
      <c r="A9170" s="8"/>
      <c r="B9170" s="8"/>
      <c r="C9170" s="8"/>
      <c r="D9170" s="8"/>
      <c r="E9170" s="9">
        <v>1595</v>
      </c>
      <c r="F9170" s="8"/>
      <c r="G9170" s="8" t="s">
        <v>55</v>
      </c>
      <c r="H9170" s="8"/>
      <c r="I9170" s="10">
        <v>44998.32849537037</v>
      </c>
      <c r="J9170" s="8"/>
      <c r="K9170" s="8" t="s">
        <v>56</v>
      </c>
      <c r="L9170" s="8"/>
      <c r="M9170" s="11">
        <v>44998</v>
      </c>
      <c r="N9170" s="8"/>
      <c r="O9170" s="8"/>
      <c r="P9170" s="8"/>
      <c r="Q9170" s="8" t="s">
        <v>6751</v>
      </c>
      <c r="R9170" s="8"/>
      <c r="S9170" s="8" t="s">
        <v>6829</v>
      </c>
      <c r="T9170" s="8"/>
      <c r="U9170" s="8" t="s">
        <v>6751</v>
      </c>
      <c r="V9170" s="8"/>
      <c r="W9170" s="8"/>
      <c r="X9170" s="8"/>
      <c r="Y9170" s="8"/>
      <c r="Z9170" s="8"/>
      <c r="AA9170" s="8" t="s">
        <v>6908</v>
      </c>
      <c r="AB9170" s="8"/>
      <c r="AC9170" s="8" t="s">
        <v>6828</v>
      </c>
      <c r="AD9170" s="8"/>
      <c r="AE9170" s="12">
        <v>1</v>
      </c>
      <c r="AF9170" s="8"/>
      <c r="AG9170" s="8" t="s">
        <v>562</v>
      </c>
      <c r="AH9170" s="8"/>
      <c r="AI9170" s="13">
        <v>65.28</v>
      </c>
      <c r="AJ9170" s="8"/>
      <c r="AK9170" s="13">
        <f>ROUND(IF(ISNUMBER(AI9170), AE9170*AI9170, AE9170),5)</f>
        <v>65.28</v>
      </c>
      <c r="AL9170" s="8"/>
      <c r="AM9170" s="13">
        <f>ROUND(AM9169+AK9170,5)</f>
        <v>7218.29</v>
      </c>
    </row>
    <row r="9171" spans="1:39" x14ac:dyDescent="0.25">
      <c r="A9171" s="8"/>
      <c r="B9171" s="8"/>
      <c r="C9171" s="8"/>
      <c r="D9171" s="8"/>
      <c r="E9171" s="9">
        <v>1778</v>
      </c>
      <c r="F9171" s="8"/>
      <c r="G9171" s="8" t="s">
        <v>55</v>
      </c>
      <c r="H9171" s="8"/>
      <c r="I9171" s="10">
        <v>45036.47550925926</v>
      </c>
      <c r="J9171" s="8"/>
      <c r="K9171" s="8" t="s">
        <v>56</v>
      </c>
      <c r="L9171" s="8"/>
      <c r="M9171" s="11">
        <v>45036</v>
      </c>
      <c r="N9171" s="8"/>
      <c r="O9171" s="8"/>
      <c r="P9171" s="8"/>
      <c r="Q9171" s="8" t="s">
        <v>6751</v>
      </c>
      <c r="R9171" s="8"/>
      <c r="S9171" s="8" t="s">
        <v>6832</v>
      </c>
      <c r="T9171" s="8"/>
      <c r="U9171" s="8" t="s">
        <v>6751</v>
      </c>
      <c r="V9171" s="8"/>
      <c r="W9171" s="8"/>
      <c r="X9171" s="8"/>
      <c r="Y9171" s="8"/>
      <c r="Z9171" s="8"/>
      <c r="AA9171" s="8" t="s">
        <v>6917</v>
      </c>
      <c r="AB9171" s="8"/>
      <c r="AC9171" s="8" t="s">
        <v>6832</v>
      </c>
      <c r="AD9171" s="8"/>
      <c r="AE9171" s="12">
        <v>1</v>
      </c>
      <c r="AF9171" s="8"/>
      <c r="AG9171" s="8" t="s">
        <v>562</v>
      </c>
      <c r="AH9171" s="8"/>
      <c r="AI9171" s="13">
        <v>0</v>
      </c>
      <c r="AJ9171" s="8"/>
      <c r="AK9171" s="13">
        <f>ROUND(IF(ISNUMBER(AI9171), AE9171*AI9171, AE9171),5)</f>
        <v>0</v>
      </c>
      <c r="AL9171" s="8"/>
      <c r="AM9171" s="13">
        <f>ROUND(AM9170+AK9171,5)</f>
        <v>7218.29</v>
      </c>
    </row>
    <row r="9172" spans="1:39" x14ac:dyDescent="0.25">
      <c r="A9172" s="8"/>
      <c r="B9172" s="8"/>
      <c r="C9172" s="8"/>
      <c r="D9172" s="8"/>
      <c r="E9172" s="9">
        <v>1778</v>
      </c>
      <c r="F9172" s="8"/>
      <c r="G9172" s="8" t="s">
        <v>55</v>
      </c>
      <c r="H9172" s="8"/>
      <c r="I9172" s="10">
        <v>45036.47550925926</v>
      </c>
      <c r="J9172" s="8"/>
      <c r="K9172" s="8" t="s">
        <v>56</v>
      </c>
      <c r="L9172" s="8"/>
      <c r="M9172" s="11">
        <v>45036</v>
      </c>
      <c r="N9172" s="8"/>
      <c r="O9172" s="8"/>
      <c r="P9172" s="8"/>
      <c r="Q9172" s="8" t="s">
        <v>6751</v>
      </c>
      <c r="R9172" s="8"/>
      <c r="S9172" s="8" t="s">
        <v>6833</v>
      </c>
      <c r="T9172" s="8"/>
      <c r="U9172" s="8" t="s">
        <v>6751</v>
      </c>
      <c r="V9172" s="8"/>
      <c r="W9172" s="8"/>
      <c r="X9172" s="8"/>
      <c r="Y9172" s="8"/>
      <c r="Z9172" s="8"/>
      <c r="AA9172" s="8" t="s">
        <v>6918</v>
      </c>
      <c r="AB9172" s="8"/>
      <c r="AC9172" s="8" t="s">
        <v>6833</v>
      </c>
      <c r="AD9172" s="8"/>
      <c r="AE9172" s="12">
        <v>1</v>
      </c>
      <c r="AF9172" s="8"/>
      <c r="AG9172" s="8" t="s">
        <v>562</v>
      </c>
      <c r="AH9172" s="8"/>
      <c r="AI9172" s="13">
        <v>804.71</v>
      </c>
      <c r="AJ9172" s="8"/>
      <c r="AK9172" s="13">
        <f>ROUND(IF(ISNUMBER(AI9172), AE9172*AI9172, AE9172),5)</f>
        <v>804.71</v>
      </c>
      <c r="AL9172" s="8"/>
      <c r="AM9172" s="13">
        <f>ROUND(AM9171+AK9172,5)</f>
        <v>8023</v>
      </c>
    </row>
    <row r="9173" spans="1:39" x14ac:dyDescent="0.25">
      <c r="A9173" s="8"/>
      <c r="B9173" s="8"/>
      <c r="C9173" s="8"/>
      <c r="D9173" s="8"/>
      <c r="E9173" s="9">
        <v>1778</v>
      </c>
      <c r="F9173" s="8"/>
      <c r="G9173" s="8" t="s">
        <v>55</v>
      </c>
      <c r="H9173" s="8"/>
      <c r="I9173" s="10">
        <v>45036.47550925926</v>
      </c>
      <c r="J9173" s="8"/>
      <c r="K9173" s="8" t="s">
        <v>56</v>
      </c>
      <c r="L9173" s="8"/>
      <c r="M9173" s="11">
        <v>45036</v>
      </c>
      <c r="N9173" s="8"/>
      <c r="O9173" s="8"/>
      <c r="P9173" s="8"/>
      <c r="Q9173" s="8" t="s">
        <v>6751</v>
      </c>
      <c r="R9173" s="8"/>
      <c r="S9173" s="8" t="s">
        <v>6834</v>
      </c>
      <c r="T9173" s="8"/>
      <c r="U9173" s="8" t="s">
        <v>6751</v>
      </c>
      <c r="V9173" s="8"/>
      <c r="W9173" s="8"/>
      <c r="X9173" s="8"/>
      <c r="Y9173" s="8"/>
      <c r="Z9173" s="8"/>
      <c r="AA9173" s="8" t="s">
        <v>6919</v>
      </c>
      <c r="AB9173" s="8"/>
      <c r="AC9173" s="8" t="s">
        <v>6834</v>
      </c>
      <c r="AD9173" s="8"/>
      <c r="AE9173" s="12">
        <v>1</v>
      </c>
      <c r="AF9173" s="8"/>
      <c r="AG9173" s="8" t="s">
        <v>562</v>
      </c>
      <c r="AH9173" s="8"/>
      <c r="AI9173" s="13">
        <v>320.27</v>
      </c>
      <c r="AJ9173" s="8"/>
      <c r="AK9173" s="13">
        <f>ROUND(IF(ISNUMBER(AI9173), AE9173*AI9173, AE9173),5)</f>
        <v>320.27</v>
      </c>
      <c r="AL9173" s="8"/>
      <c r="AM9173" s="13">
        <f>ROUND(AM9172+AK9173,5)</f>
        <v>8343.27</v>
      </c>
    </row>
    <row r="9174" spans="1:39" x14ac:dyDescent="0.25">
      <c r="A9174" s="8"/>
      <c r="B9174" s="8"/>
      <c r="C9174" s="8"/>
      <c r="D9174" s="8"/>
      <c r="E9174" s="9">
        <v>1778</v>
      </c>
      <c r="F9174" s="8"/>
      <c r="G9174" s="8" t="s">
        <v>55</v>
      </c>
      <c r="H9174" s="8"/>
      <c r="I9174" s="10">
        <v>45036.47550925926</v>
      </c>
      <c r="J9174" s="8"/>
      <c r="K9174" s="8" t="s">
        <v>56</v>
      </c>
      <c r="L9174" s="8"/>
      <c r="M9174" s="11">
        <v>45036</v>
      </c>
      <c r="N9174" s="8"/>
      <c r="O9174" s="8"/>
      <c r="P9174" s="8"/>
      <c r="Q9174" s="8" t="s">
        <v>6751</v>
      </c>
      <c r="R9174" s="8"/>
      <c r="S9174" s="8" t="s">
        <v>6835</v>
      </c>
      <c r="T9174" s="8"/>
      <c r="U9174" s="8" t="s">
        <v>6751</v>
      </c>
      <c r="V9174" s="8"/>
      <c r="W9174" s="8"/>
      <c r="X9174" s="8"/>
      <c r="Y9174" s="8"/>
      <c r="Z9174" s="8"/>
      <c r="AA9174" s="8" t="s">
        <v>6920</v>
      </c>
      <c r="AB9174" s="8"/>
      <c r="AC9174" s="8" t="s">
        <v>6835</v>
      </c>
      <c r="AD9174" s="8"/>
      <c r="AE9174" s="12">
        <v>1</v>
      </c>
      <c r="AF9174" s="8"/>
      <c r="AG9174" s="8" t="s">
        <v>562</v>
      </c>
      <c r="AH9174" s="8"/>
      <c r="AI9174" s="13">
        <v>143.94999999999999</v>
      </c>
      <c r="AJ9174" s="8"/>
      <c r="AK9174" s="13">
        <f>ROUND(IF(ISNUMBER(AI9174), AE9174*AI9174, AE9174),5)</f>
        <v>143.94999999999999</v>
      </c>
      <c r="AL9174" s="8"/>
      <c r="AM9174" s="13">
        <f>ROUND(AM9173+AK9174,5)</f>
        <v>8487.2199999999993</v>
      </c>
    </row>
    <row r="9175" spans="1:39" x14ac:dyDescent="0.25">
      <c r="A9175" s="8"/>
      <c r="B9175" s="8"/>
      <c r="C9175" s="8"/>
      <c r="D9175" s="8"/>
      <c r="E9175" s="9">
        <v>1778</v>
      </c>
      <c r="F9175" s="8"/>
      <c r="G9175" s="8" t="s">
        <v>55</v>
      </c>
      <c r="H9175" s="8"/>
      <c r="I9175" s="10">
        <v>45036.47550925926</v>
      </c>
      <c r="J9175" s="8"/>
      <c r="K9175" s="8" t="s">
        <v>56</v>
      </c>
      <c r="L9175" s="8"/>
      <c r="M9175" s="11">
        <v>45036</v>
      </c>
      <c r="N9175" s="8"/>
      <c r="O9175" s="8"/>
      <c r="P9175" s="8"/>
      <c r="Q9175" s="8" t="s">
        <v>6751</v>
      </c>
      <c r="R9175" s="8"/>
      <c r="S9175" s="8" t="s">
        <v>620</v>
      </c>
      <c r="T9175" s="8"/>
      <c r="U9175" s="8" t="s">
        <v>6751</v>
      </c>
      <c r="V9175" s="8"/>
      <c r="W9175" s="8"/>
      <c r="X9175" s="8"/>
      <c r="Y9175" s="8"/>
      <c r="Z9175" s="8"/>
      <c r="AA9175" s="8" t="s">
        <v>759</v>
      </c>
      <c r="AB9175" s="8"/>
      <c r="AC9175" s="8" t="s">
        <v>620</v>
      </c>
      <c r="AD9175" s="8"/>
      <c r="AE9175" s="12">
        <v>1</v>
      </c>
      <c r="AF9175" s="8"/>
      <c r="AG9175" s="8" t="s">
        <v>562</v>
      </c>
      <c r="AH9175" s="8"/>
      <c r="AI9175" s="13">
        <v>215.72</v>
      </c>
      <c r="AJ9175" s="8"/>
      <c r="AK9175" s="13">
        <f>ROUND(IF(ISNUMBER(AI9175), AE9175*AI9175, AE9175),5)</f>
        <v>215.72</v>
      </c>
      <c r="AL9175" s="8"/>
      <c r="AM9175" s="13">
        <f>ROUND(AM9174+AK9175,5)</f>
        <v>8702.94</v>
      </c>
    </row>
    <row r="9176" spans="1:39" x14ac:dyDescent="0.25">
      <c r="A9176" s="8"/>
      <c r="B9176" s="8"/>
      <c r="C9176" s="8"/>
      <c r="D9176" s="8"/>
      <c r="E9176" s="9">
        <v>1859</v>
      </c>
      <c r="F9176" s="8"/>
      <c r="G9176" s="8" t="s">
        <v>55</v>
      </c>
      <c r="H9176" s="8"/>
      <c r="I9176" s="10">
        <v>45063.492858796293</v>
      </c>
      <c r="J9176" s="8"/>
      <c r="K9176" s="8" t="s">
        <v>56</v>
      </c>
      <c r="L9176" s="8"/>
      <c r="M9176" s="11">
        <v>45063</v>
      </c>
      <c r="N9176" s="8"/>
      <c r="O9176" s="8"/>
      <c r="P9176" s="8"/>
      <c r="Q9176" s="8" t="s">
        <v>6751</v>
      </c>
      <c r="R9176" s="8"/>
      <c r="S9176" s="8" t="s">
        <v>6836</v>
      </c>
      <c r="T9176" s="8"/>
      <c r="U9176" s="8" t="s">
        <v>6751</v>
      </c>
      <c r="V9176" s="8"/>
      <c r="W9176" s="8"/>
      <c r="X9176" s="8"/>
      <c r="Y9176" s="8"/>
      <c r="Z9176" s="8"/>
      <c r="AA9176" s="8" t="s">
        <v>6921</v>
      </c>
      <c r="AB9176" s="8"/>
      <c r="AC9176" s="8" t="s">
        <v>6945</v>
      </c>
      <c r="AD9176" s="8"/>
      <c r="AE9176" s="12">
        <v>1</v>
      </c>
      <c r="AF9176" s="8"/>
      <c r="AG9176" s="8" t="s">
        <v>562</v>
      </c>
      <c r="AH9176" s="8"/>
      <c r="AI9176" s="13">
        <v>120.26</v>
      </c>
      <c r="AJ9176" s="8"/>
      <c r="AK9176" s="13">
        <f>ROUND(IF(ISNUMBER(AI9176), AE9176*AI9176, AE9176),5)</f>
        <v>120.26</v>
      </c>
      <c r="AL9176" s="8"/>
      <c r="AM9176" s="13">
        <f>ROUND(AM9175+AK9176,5)</f>
        <v>8823.2000000000007</v>
      </c>
    </row>
    <row r="9177" spans="1:39" x14ac:dyDescent="0.25">
      <c r="A9177" s="8"/>
      <c r="B9177" s="8"/>
      <c r="C9177" s="8"/>
      <c r="D9177" s="8"/>
      <c r="E9177" s="9">
        <v>1859</v>
      </c>
      <c r="F9177" s="8"/>
      <c r="G9177" s="8" t="s">
        <v>55</v>
      </c>
      <c r="H9177" s="8"/>
      <c r="I9177" s="10">
        <v>45063.492858796293</v>
      </c>
      <c r="J9177" s="8"/>
      <c r="K9177" s="8" t="s">
        <v>56</v>
      </c>
      <c r="L9177" s="8"/>
      <c r="M9177" s="11">
        <v>45063</v>
      </c>
      <c r="N9177" s="8"/>
      <c r="O9177" s="8"/>
      <c r="P9177" s="8"/>
      <c r="Q9177" s="8" t="s">
        <v>6751</v>
      </c>
      <c r="R9177" s="8"/>
      <c r="S9177" s="8" t="s">
        <v>620</v>
      </c>
      <c r="T9177" s="8"/>
      <c r="U9177" s="8" t="s">
        <v>6751</v>
      </c>
      <c r="V9177" s="8"/>
      <c r="W9177" s="8"/>
      <c r="X9177" s="8"/>
      <c r="Y9177" s="8"/>
      <c r="Z9177" s="8"/>
      <c r="AA9177" s="8" t="s">
        <v>759</v>
      </c>
      <c r="AB9177" s="8"/>
      <c r="AC9177" s="8" t="s">
        <v>620</v>
      </c>
      <c r="AD9177" s="8"/>
      <c r="AE9177" s="12">
        <v>1</v>
      </c>
      <c r="AF9177" s="8"/>
      <c r="AG9177" s="8" t="s">
        <v>562</v>
      </c>
      <c r="AH9177" s="8"/>
      <c r="AI9177" s="13">
        <v>18.04</v>
      </c>
      <c r="AJ9177" s="8"/>
      <c r="AK9177" s="13">
        <f>ROUND(IF(ISNUMBER(AI9177), AE9177*AI9177, AE9177),5)</f>
        <v>18.04</v>
      </c>
      <c r="AL9177" s="8"/>
      <c r="AM9177" s="13">
        <f>ROUND(AM9176+AK9177,5)</f>
        <v>8841.24</v>
      </c>
    </row>
    <row r="9178" spans="1:39" x14ac:dyDescent="0.25">
      <c r="A9178" s="8"/>
      <c r="B9178" s="8"/>
      <c r="C9178" s="8"/>
      <c r="D9178" s="8"/>
      <c r="E9178" s="9">
        <v>1859</v>
      </c>
      <c r="F9178" s="8"/>
      <c r="G9178" s="8" t="s">
        <v>55</v>
      </c>
      <c r="H9178" s="8"/>
      <c r="I9178" s="10">
        <v>45063.492858796293</v>
      </c>
      <c r="J9178" s="8"/>
      <c r="K9178" s="8" t="s">
        <v>56</v>
      </c>
      <c r="L9178" s="8"/>
      <c r="M9178" s="11">
        <v>45063</v>
      </c>
      <c r="N9178" s="8"/>
      <c r="O9178" s="8"/>
      <c r="P9178" s="8"/>
      <c r="Q9178" s="8" t="s">
        <v>6751</v>
      </c>
      <c r="R9178" s="8"/>
      <c r="S9178" s="8" t="s">
        <v>6837</v>
      </c>
      <c r="T9178" s="8"/>
      <c r="U9178" s="8" t="s">
        <v>6751</v>
      </c>
      <c r="V9178" s="8"/>
      <c r="W9178" s="8"/>
      <c r="X9178" s="8"/>
      <c r="Y9178" s="8"/>
      <c r="Z9178" s="8"/>
      <c r="AA9178" s="8" t="s">
        <v>6922</v>
      </c>
      <c r="AB9178" s="8"/>
      <c r="AC9178" s="8" t="s">
        <v>6837</v>
      </c>
      <c r="AD9178" s="8"/>
      <c r="AE9178" s="12">
        <v>1</v>
      </c>
      <c r="AF9178" s="8"/>
      <c r="AG9178" s="8" t="s">
        <v>562</v>
      </c>
      <c r="AH9178" s="8"/>
      <c r="AI9178" s="13">
        <v>143.94999999999999</v>
      </c>
      <c r="AJ9178" s="8"/>
      <c r="AK9178" s="13">
        <f>ROUND(IF(ISNUMBER(AI9178), AE9178*AI9178, AE9178),5)</f>
        <v>143.94999999999999</v>
      </c>
      <c r="AL9178" s="8"/>
      <c r="AM9178" s="13">
        <f>ROUND(AM9177+AK9178,5)</f>
        <v>8985.19</v>
      </c>
    </row>
    <row r="9179" spans="1:39" x14ac:dyDescent="0.25">
      <c r="A9179" s="8"/>
      <c r="B9179" s="8"/>
      <c r="C9179" s="8"/>
      <c r="D9179" s="8"/>
      <c r="E9179" s="9">
        <v>1859</v>
      </c>
      <c r="F9179" s="8"/>
      <c r="G9179" s="8" t="s">
        <v>55</v>
      </c>
      <c r="H9179" s="8"/>
      <c r="I9179" s="10">
        <v>45063.492858796293</v>
      </c>
      <c r="J9179" s="8"/>
      <c r="K9179" s="8" t="s">
        <v>56</v>
      </c>
      <c r="L9179" s="8"/>
      <c r="M9179" s="11">
        <v>45063</v>
      </c>
      <c r="N9179" s="8"/>
      <c r="O9179" s="8"/>
      <c r="P9179" s="8"/>
      <c r="Q9179" s="8" t="s">
        <v>6751</v>
      </c>
      <c r="R9179" s="8"/>
      <c r="S9179" s="8" t="s">
        <v>620</v>
      </c>
      <c r="T9179" s="8"/>
      <c r="U9179" s="8" t="s">
        <v>6751</v>
      </c>
      <c r="V9179" s="8"/>
      <c r="W9179" s="8"/>
      <c r="X9179" s="8"/>
      <c r="Y9179" s="8"/>
      <c r="Z9179" s="8"/>
      <c r="AA9179" s="8" t="s">
        <v>759</v>
      </c>
      <c r="AB9179" s="8"/>
      <c r="AC9179" s="8" t="s">
        <v>620</v>
      </c>
      <c r="AD9179" s="8"/>
      <c r="AE9179" s="12">
        <v>1</v>
      </c>
      <c r="AF9179" s="8"/>
      <c r="AG9179" s="8" t="s">
        <v>562</v>
      </c>
      <c r="AH9179" s="8"/>
      <c r="AI9179" s="13">
        <v>21.59</v>
      </c>
      <c r="AJ9179" s="8"/>
      <c r="AK9179" s="13">
        <f>ROUND(IF(ISNUMBER(AI9179), AE9179*AI9179, AE9179),5)</f>
        <v>21.59</v>
      </c>
      <c r="AL9179" s="8"/>
      <c r="AM9179" s="13">
        <f>ROUND(AM9178+AK9179,5)</f>
        <v>9006.7800000000007</v>
      </c>
    </row>
    <row r="9180" spans="1:39" x14ac:dyDescent="0.25">
      <c r="A9180" s="8"/>
      <c r="B9180" s="8"/>
      <c r="C9180" s="8"/>
      <c r="D9180" s="8"/>
      <c r="E9180" s="9">
        <v>1939</v>
      </c>
      <c r="F9180" s="8"/>
      <c r="G9180" s="8" t="s">
        <v>55</v>
      </c>
      <c r="H9180" s="8"/>
      <c r="I9180" s="10">
        <v>45104.354548611111</v>
      </c>
      <c r="J9180" s="8"/>
      <c r="K9180" s="8" t="s">
        <v>56</v>
      </c>
      <c r="L9180" s="8"/>
      <c r="M9180" s="11">
        <v>45104</v>
      </c>
      <c r="N9180" s="8"/>
      <c r="O9180" s="8"/>
      <c r="P9180" s="8"/>
      <c r="Q9180" s="8" t="s">
        <v>6751</v>
      </c>
      <c r="R9180" s="8"/>
      <c r="S9180" s="8" t="s">
        <v>6836</v>
      </c>
      <c r="T9180" s="8"/>
      <c r="U9180" s="8" t="s">
        <v>6751</v>
      </c>
      <c r="V9180" s="8"/>
      <c r="W9180" s="8"/>
      <c r="X9180" s="8"/>
      <c r="Y9180" s="8"/>
      <c r="Z9180" s="8"/>
      <c r="AA9180" s="8" t="s">
        <v>6921</v>
      </c>
      <c r="AB9180" s="8"/>
      <c r="AC9180" s="8" t="s">
        <v>6945</v>
      </c>
      <c r="AD9180" s="8"/>
      <c r="AE9180" s="12">
        <v>1</v>
      </c>
      <c r="AF9180" s="8"/>
      <c r="AG9180" s="8" t="s">
        <v>562</v>
      </c>
      <c r="AH9180" s="8"/>
      <c r="AI9180" s="13">
        <v>120.26</v>
      </c>
      <c r="AJ9180" s="8"/>
      <c r="AK9180" s="13">
        <f>ROUND(IF(ISNUMBER(AI9180), AE9180*AI9180, AE9180),5)</f>
        <v>120.26</v>
      </c>
      <c r="AL9180" s="8"/>
      <c r="AM9180" s="13">
        <f>ROUND(AM9179+AK9180,5)</f>
        <v>9127.0400000000009</v>
      </c>
    </row>
    <row r="9181" spans="1:39" x14ac:dyDescent="0.25">
      <c r="A9181" s="8"/>
      <c r="B9181" s="8"/>
      <c r="C9181" s="8"/>
      <c r="D9181" s="8"/>
      <c r="E9181" s="9">
        <v>1939</v>
      </c>
      <c r="F9181" s="8"/>
      <c r="G9181" s="8" t="s">
        <v>55</v>
      </c>
      <c r="H9181" s="8"/>
      <c r="I9181" s="10">
        <v>45104.354548611111</v>
      </c>
      <c r="J9181" s="8"/>
      <c r="K9181" s="8" t="s">
        <v>56</v>
      </c>
      <c r="L9181" s="8"/>
      <c r="M9181" s="11">
        <v>45104</v>
      </c>
      <c r="N9181" s="8"/>
      <c r="O9181" s="8"/>
      <c r="P9181" s="8"/>
      <c r="Q9181" s="8" t="s">
        <v>6751</v>
      </c>
      <c r="R9181" s="8"/>
      <c r="S9181" s="8" t="s">
        <v>620</v>
      </c>
      <c r="T9181" s="8"/>
      <c r="U9181" s="8" t="s">
        <v>6751</v>
      </c>
      <c r="V9181" s="8"/>
      <c r="W9181" s="8"/>
      <c r="X9181" s="8"/>
      <c r="Y9181" s="8"/>
      <c r="Z9181" s="8"/>
      <c r="AA9181" s="8" t="s">
        <v>759</v>
      </c>
      <c r="AB9181" s="8"/>
      <c r="AC9181" s="8" t="s">
        <v>620</v>
      </c>
      <c r="AD9181" s="8"/>
      <c r="AE9181" s="12">
        <v>1</v>
      </c>
      <c r="AF9181" s="8"/>
      <c r="AG9181" s="8" t="s">
        <v>562</v>
      </c>
      <c r="AH9181" s="8"/>
      <c r="AI9181" s="13">
        <v>18.04</v>
      </c>
      <c r="AJ9181" s="8"/>
      <c r="AK9181" s="13">
        <f>ROUND(IF(ISNUMBER(AI9181), AE9181*AI9181, AE9181),5)</f>
        <v>18.04</v>
      </c>
      <c r="AL9181" s="8"/>
      <c r="AM9181" s="13">
        <f>ROUND(AM9180+AK9181,5)</f>
        <v>9145.08</v>
      </c>
    </row>
    <row r="9182" spans="1:39" x14ac:dyDescent="0.25">
      <c r="A9182" s="8"/>
      <c r="B9182" s="8"/>
      <c r="C9182" s="8"/>
      <c r="D9182" s="8"/>
      <c r="E9182" s="9">
        <v>1939</v>
      </c>
      <c r="F9182" s="8"/>
      <c r="G9182" s="8" t="s">
        <v>55</v>
      </c>
      <c r="H9182" s="8"/>
      <c r="I9182" s="10">
        <v>45104.354548611111</v>
      </c>
      <c r="J9182" s="8"/>
      <c r="K9182" s="8" t="s">
        <v>56</v>
      </c>
      <c r="L9182" s="8"/>
      <c r="M9182" s="11">
        <v>45104</v>
      </c>
      <c r="N9182" s="8"/>
      <c r="O9182" s="8"/>
      <c r="P9182" s="8"/>
      <c r="Q9182" s="8" t="s">
        <v>6751</v>
      </c>
      <c r="R9182" s="8"/>
      <c r="S9182" s="8" t="s">
        <v>6838</v>
      </c>
      <c r="T9182" s="8"/>
      <c r="U9182" s="8" t="s">
        <v>6751</v>
      </c>
      <c r="V9182" s="8"/>
      <c r="W9182" s="8"/>
      <c r="X9182" s="8"/>
      <c r="Y9182" s="8"/>
      <c r="Z9182" s="8"/>
      <c r="AA9182" s="8" t="s">
        <v>6923</v>
      </c>
      <c r="AB9182" s="8"/>
      <c r="AC9182" s="8" t="s">
        <v>6838</v>
      </c>
      <c r="AD9182" s="8"/>
      <c r="AE9182" s="12">
        <v>1</v>
      </c>
      <c r="AF9182" s="8"/>
      <c r="AG9182" s="8" t="s">
        <v>562</v>
      </c>
      <c r="AH9182" s="8"/>
      <c r="AI9182" s="13">
        <v>171.54</v>
      </c>
      <c r="AJ9182" s="8"/>
      <c r="AK9182" s="13">
        <f>ROUND(IF(ISNUMBER(AI9182), AE9182*AI9182, AE9182),5)</f>
        <v>171.54</v>
      </c>
      <c r="AL9182" s="8"/>
      <c r="AM9182" s="13">
        <f>ROUND(AM9181+AK9182,5)</f>
        <v>9316.6200000000008</v>
      </c>
    </row>
    <row r="9183" spans="1:39" x14ac:dyDescent="0.25">
      <c r="A9183" s="8"/>
      <c r="B9183" s="8"/>
      <c r="C9183" s="8"/>
      <c r="D9183" s="8"/>
      <c r="E9183" s="9">
        <v>1939</v>
      </c>
      <c r="F9183" s="8"/>
      <c r="G9183" s="8" t="s">
        <v>55</v>
      </c>
      <c r="H9183" s="8"/>
      <c r="I9183" s="10">
        <v>45104.354548611111</v>
      </c>
      <c r="J9183" s="8"/>
      <c r="K9183" s="8" t="s">
        <v>56</v>
      </c>
      <c r="L9183" s="8"/>
      <c r="M9183" s="11">
        <v>45104</v>
      </c>
      <c r="N9183" s="8"/>
      <c r="O9183" s="8"/>
      <c r="P9183" s="8"/>
      <c r="Q9183" s="8" t="s">
        <v>6751</v>
      </c>
      <c r="R9183" s="8"/>
      <c r="S9183" s="8" t="s">
        <v>6838</v>
      </c>
      <c r="T9183" s="8"/>
      <c r="U9183" s="8" t="s">
        <v>6751</v>
      </c>
      <c r="V9183" s="8"/>
      <c r="W9183" s="8"/>
      <c r="X9183" s="8"/>
      <c r="Y9183" s="8"/>
      <c r="Z9183" s="8"/>
      <c r="AA9183" s="8" t="s">
        <v>6924</v>
      </c>
      <c r="AB9183" s="8"/>
      <c r="AC9183" s="8" t="s">
        <v>6838</v>
      </c>
      <c r="AD9183" s="8"/>
      <c r="AE9183" s="12">
        <v>1</v>
      </c>
      <c r="AF9183" s="8"/>
      <c r="AG9183" s="8" t="s">
        <v>562</v>
      </c>
      <c r="AH9183" s="8"/>
      <c r="AI9183" s="13">
        <v>169.58</v>
      </c>
      <c r="AJ9183" s="8"/>
      <c r="AK9183" s="13">
        <f>ROUND(IF(ISNUMBER(AI9183), AE9183*AI9183, AE9183),5)</f>
        <v>169.58</v>
      </c>
      <c r="AL9183" s="8"/>
      <c r="AM9183" s="13">
        <f>ROUND(AM9182+AK9183,5)</f>
        <v>9486.2000000000007</v>
      </c>
    </row>
    <row r="9184" spans="1:39" x14ac:dyDescent="0.25">
      <c r="A9184" s="8"/>
      <c r="B9184" s="8"/>
      <c r="C9184" s="8"/>
      <c r="D9184" s="8"/>
      <c r="E9184" s="9">
        <v>1939</v>
      </c>
      <c r="F9184" s="8"/>
      <c r="G9184" s="8" t="s">
        <v>55</v>
      </c>
      <c r="H9184" s="8"/>
      <c r="I9184" s="10">
        <v>45104.354548611111</v>
      </c>
      <c r="J9184" s="8"/>
      <c r="K9184" s="8" t="s">
        <v>56</v>
      </c>
      <c r="L9184" s="8"/>
      <c r="M9184" s="11">
        <v>45104</v>
      </c>
      <c r="N9184" s="8"/>
      <c r="O9184" s="8"/>
      <c r="P9184" s="8"/>
      <c r="Q9184" s="8" t="s">
        <v>6751</v>
      </c>
      <c r="R9184" s="8"/>
      <c r="S9184" s="8" t="s">
        <v>620</v>
      </c>
      <c r="T9184" s="8"/>
      <c r="U9184" s="8" t="s">
        <v>6751</v>
      </c>
      <c r="V9184" s="8"/>
      <c r="W9184" s="8"/>
      <c r="X9184" s="8"/>
      <c r="Y9184" s="8"/>
      <c r="Z9184" s="8"/>
      <c r="AA9184" s="8" t="s">
        <v>759</v>
      </c>
      <c r="AB9184" s="8"/>
      <c r="AC9184" s="8" t="s">
        <v>620</v>
      </c>
      <c r="AD9184" s="8"/>
      <c r="AE9184" s="12">
        <v>1</v>
      </c>
      <c r="AF9184" s="8"/>
      <c r="AG9184" s="8" t="s">
        <v>562</v>
      </c>
      <c r="AH9184" s="8"/>
      <c r="AI9184" s="13">
        <v>51.17</v>
      </c>
      <c r="AJ9184" s="8"/>
      <c r="AK9184" s="13">
        <f>ROUND(IF(ISNUMBER(AI9184), AE9184*AI9184, AE9184),5)</f>
        <v>51.17</v>
      </c>
      <c r="AL9184" s="8"/>
      <c r="AM9184" s="13">
        <f>ROUND(AM9183+AK9184,5)</f>
        <v>9537.3700000000008</v>
      </c>
    </row>
    <row r="9185" spans="1:39" x14ac:dyDescent="0.25">
      <c r="A9185" s="8"/>
      <c r="B9185" s="8"/>
      <c r="C9185" s="8"/>
      <c r="D9185" s="8"/>
      <c r="E9185" s="9">
        <v>4861</v>
      </c>
      <c r="F9185" s="8"/>
      <c r="G9185" s="8" t="s">
        <v>55</v>
      </c>
      <c r="H9185" s="8"/>
      <c r="I9185" s="10">
        <v>45981.630150462966</v>
      </c>
      <c r="J9185" s="8"/>
      <c r="K9185" s="8" t="s">
        <v>56</v>
      </c>
      <c r="L9185" s="8"/>
      <c r="M9185" s="11">
        <v>45291</v>
      </c>
      <c r="N9185" s="8"/>
      <c r="O9185" s="8"/>
      <c r="P9185" s="8"/>
      <c r="Q9185" s="8" t="s">
        <v>6751</v>
      </c>
      <c r="R9185" s="8"/>
      <c r="S9185" s="8" t="s">
        <v>6839</v>
      </c>
      <c r="T9185" s="8"/>
      <c r="U9185" s="8" t="s">
        <v>6751</v>
      </c>
      <c r="V9185" s="8"/>
      <c r="W9185" s="8"/>
      <c r="X9185" s="8"/>
      <c r="Y9185" s="8"/>
      <c r="Z9185" s="8"/>
      <c r="AA9185" s="8" t="s">
        <v>6925</v>
      </c>
      <c r="AB9185" s="8"/>
      <c r="AC9185" s="8" t="s">
        <v>6839</v>
      </c>
      <c r="AD9185" s="8"/>
      <c r="AE9185" s="12">
        <v>1</v>
      </c>
      <c r="AF9185" s="8"/>
      <c r="AG9185" s="8" t="s">
        <v>562</v>
      </c>
      <c r="AH9185" s="8"/>
      <c r="AI9185" s="13">
        <v>804.71</v>
      </c>
      <c r="AJ9185" s="8"/>
      <c r="AK9185" s="13">
        <f>ROUND(IF(ISNUMBER(AI9185), AE9185*AI9185, AE9185),5)</f>
        <v>804.71</v>
      </c>
      <c r="AL9185" s="8"/>
      <c r="AM9185" s="13">
        <f>ROUND(AM9184+AK9185,5)</f>
        <v>10342.08</v>
      </c>
    </row>
    <row r="9186" spans="1:39" x14ac:dyDescent="0.25">
      <c r="A9186" s="8"/>
      <c r="B9186" s="8"/>
      <c r="C9186" s="8"/>
      <c r="D9186" s="8"/>
      <c r="E9186" s="9">
        <v>4861</v>
      </c>
      <c r="F9186" s="8"/>
      <c r="G9186" s="8" t="s">
        <v>55</v>
      </c>
      <c r="H9186" s="8"/>
      <c r="I9186" s="10">
        <v>45981.630150462966</v>
      </c>
      <c r="J9186" s="8"/>
      <c r="K9186" s="8" t="s">
        <v>56</v>
      </c>
      <c r="L9186" s="8"/>
      <c r="M9186" s="11">
        <v>45291</v>
      </c>
      <c r="N9186" s="8"/>
      <c r="O9186" s="8"/>
      <c r="P9186" s="8"/>
      <c r="Q9186" s="8" t="s">
        <v>6751</v>
      </c>
      <c r="R9186" s="8"/>
      <c r="S9186" s="8" t="s">
        <v>620</v>
      </c>
      <c r="T9186" s="8"/>
      <c r="U9186" s="8" t="s">
        <v>6751</v>
      </c>
      <c r="V9186" s="8"/>
      <c r="W9186" s="8"/>
      <c r="X9186" s="8"/>
      <c r="Y9186" s="8"/>
      <c r="Z9186" s="8"/>
      <c r="AA9186" s="8" t="s">
        <v>759</v>
      </c>
      <c r="AB9186" s="8"/>
      <c r="AC9186" s="8" t="s">
        <v>620</v>
      </c>
      <c r="AD9186" s="8"/>
      <c r="AE9186" s="12">
        <v>1</v>
      </c>
      <c r="AF9186" s="8"/>
      <c r="AG9186" s="8" t="s">
        <v>562</v>
      </c>
      <c r="AH9186" s="8"/>
      <c r="AI9186" s="13">
        <v>120.71</v>
      </c>
      <c r="AJ9186" s="8"/>
      <c r="AK9186" s="13">
        <f>ROUND(IF(ISNUMBER(AI9186), AE9186*AI9186, AE9186),5)</f>
        <v>120.71</v>
      </c>
      <c r="AL9186" s="8"/>
      <c r="AM9186" s="13">
        <f>ROUND(AM9185+AK9186,5)</f>
        <v>10462.790000000001</v>
      </c>
    </row>
    <row r="9187" spans="1:39" x14ac:dyDescent="0.25">
      <c r="A9187" s="8"/>
      <c r="B9187" s="8"/>
      <c r="C9187" s="8"/>
      <c r="D9187" s="8"/>
      <c r="E9187" s="9">
        <v>4861</v>
      </c>
      <c r="F9187" s="8"/>
      <c r="G9187" s="8" t="s">
        <v>55</v>
      </c>
      <c r="H9187" s="8"/>
      <c r="I9187" s="10">
        <v>45981.630150462966</v>
      </c>
      <c r="J9187" s="8"/>
      <c r="K9187" s="8" t="s">
        <v>56</v>
      </c>
      <c r="L9187" s="8"/>
      <c r="M9187" s="11">
        <v>45291</v>
      </c>
      <c r="N9187" s="8"/>
      <c r="O9187" s="8"/>
      <c r="P9187" s="8"/>
      <c r="Q9187" s="8" t="s">
        <v>6751</v>
      </c>
      <c r="R9187" s="8"/>
      <c r="S9187" s="8" t="s">
        <v>6839</v>
      </c>
      <c r="T9187" s="8"/>
      <c r="U9187" s="8" t="s">
        <v>6751</v>
      </c>
      <c r="V9187" s="8"/>
      <c r="W9187" s="8"/>
      <c r="X9187" s="8"/>
      <c r="Y9187" s="8"/>
      <c r="Z9187" s="8"/>
      <c r="AA9187" s="8" t="s">
        <v>6925</v>
      </c>
      <c r="AB9187" s="8"/>
      <c r="AC9187" s="8" t="s">
        <v>6839</v>
      </c>
      <c r="AD9187" s="8"/>
      <c r="AE9187" s="12">
        <v>1</v>
      </c>
      <c r="AF9187" s="8"/>
      <c r="AG9187" s="8" t="s">
        <v>562</v>
      </c>
      <c r="AH9187" s="8"/>
      <c r="AI9187" s="13">
        <v>804.71</v>
      </c>
      <c r="AJ9187" s="8"/>
      <c r="AK9187" s="13">
        <f>ROUND(IF(ISNUMBER(AI9187), AE9187*AI9187, AE9187),5)</f>
        <v>804.71</v>
      </c>
      <c r="AL9187" s="8"/>
      <c r="AM9187" s="13">
        <f>ROUND(AM9186+AK9187,5)</f>
        <v>11267.5</v>
      </c>
    </row>
    <row r="9188" spans="1:39" ht="15.75" thickBot="1" x14ac:dyDescent="0.3">
      <c r="A9188" s="8"/>
      <c r="B9188" s="8"/>
      <c r="C9188" s="8"/>
      <c r="D9188" s="8"/>
      <c r="E9188" s="9">
        <v>4861</v>
      </c>
      <c r="F9188" s="8"/>
      <c r="G9188" s="8" t="s">
        <v>55</v>
      </c>
      <c r="H9188" s="8"/>
      <c r="I9188" s="10">
        <v>45981.630150462966</v>
      </c>
      <c r="J9188" s="8"/>
      <c r="K9188" s="8" t="s">
        <v>56</v>
      </c>
      <c r="L9188" s="8"/>
      <c r="M9188" s="11">
        <v>45291</v>
      </c>
      <c r="N9188" s="8"/>
      <c r="O9188" s="8"/>
      <c r="P9188" s="8"/>
      <c r="Q9188" s="8" t="s">
        <v>6751</v>
      </c>
      <c r="R9188" s="8"/>
      <c r="S9188" s="8" t="s">
        <v>620</v>
      </c>
      <c r="T9188" s="8"/>
      <c r="U9188" s="8" t="s">
        <v>6751</v>
      </c>
      <c r="V9188" s="8"/>
      <c r="W9188" s="8"/>
      <c r="X9188" s="8"/>
      <c r="Y9188" s="8"/>
      <c r="Z9188" s="8"/>
      <c r="AA9188" s="8" t="s">
        <v>759</v>
      </c>
      <c r="AB9188" s="8"/>
      <c r="AC9188" s="8" t="s">
        <v>620</v>
      </c>
      <c r="AD9188" s="8"/>
      <c r="AE9188" s="14">
        <v>1</v>
      </c>
      <c r="AF9188" s="8"/>
      <c r="AG9188" s="8" t="s">
        <v>562</v>
      </c>
      <c r="AH9188" s="8"/>
      <c r="AI9188" s="13">
        <v>120.71</v>
      </c>
      <c r="AJ9188" s="8"/>
      <c r="AK9188" s="15">
        <f>ROUND(IF(ISNUMBER(AI9188), AE9188*AI9188, AE9188),5)</f>
        <v>120.71</v>
      </c>
      <c r="AL9188" s="8"/>
      <c r="AM9188" s="15">
        <f>ROUND(AM9187+AK9188,5)</f>
        <v>11388.21</v>
      </c>
    </row>
    <row r="9189" spans="1:39" x14ac:dyDescent="0.25">
      <c r="A9189" s="8"/>
      <c r="B9189" s="8" t="s">
        <v>6752</v>
      </c>
      <c r="C9189" s="8"/>
      <c r="D9189" s="8"/>
      <c r="E9189" s="9"/>
      <c r="F9189" s="8"/>
      <c r="G9189" s="8"/>
      <c r="H9189" s="8"/>
      <c r="I9189" s="10"/>
      <c r="J9189" s="8"/>
      <c r="K9189" s="8"/>
      <c r="L9189" s="8"/>
      <c r="M9189" s="11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  <c r="AA9189" s="8"/>
      <c r="AB9189" s="8"/>
      <c r="AC9189" s="8"/>
      <c r="AD9189" s="8"/>
      <c r="AE9189" s="12">
        <f>ROUND(SUM(AE9116:AE9188),5)</f>
        <v>86</v>
      </c>
      <c r="AF9189" s="8"/>
      <c r="AG9189" s="8"/>
      <c r="AH9189" s="8"/>
      <c r="AI9189" s="13"/>
      <c r="AJ9189" s="8"/>
      <c r="AK9189" s="13">
        <f>ROUND(SUM(AK9116:AK9188),5)</f>
        <v>11388.21</v>
      </c>
      <c r="AL9189" s="8"/>
      <c r="AM9189" s="13">
        <f>AM9188</f>
        <v>11388.21</v>
      </c>
    </row>
    <row r="9190" spans="1:39" x14ac:dyDescent="0.25">
      <c r="A9190" s="2"/>
      <c r="B9190" s="2" t="s">
        <v>6753</v>
      </c>
      <c r="C9190" s="2"/>
      <c r="D9190" s="2"/>
      <c r="E9190" s="3"/>
      <c r="F9190" s="2"/>
      <c r="G9190" s="2"/>
      <c r="H9190" s="2"/>
      <c r="I9190" s="4"/>
      <c r="J9190" s="2"/>
      <c r="K9190" s="2"/>
      <c r="L9190" s="2"/>
      <c r="M9190" s="5"/>
      <c r="N9190" s="2"/>
      <c r="O9190" s="2"/>
      <c r="P9190" s="2"/>
      <c r="Q9190" s="2"/>
      <c r="R9190" s="2"/>
      <c r="S9190" s="2"/>
      <c r="T9190" s="2"/>
      <c r="U9190" s="2"/>
      <c r="V9190" s="2"/>
      <c r="W9190" s="2"/>
      <c r="X9190" s="2"/>
      <c r="Y9190" s="2"/>
      <c r="Z9190" s="2"/>
      <c r="AA9190" s="2"/>
      <c r="AB9190" s="2"/>
      <c r="AC9190" s="2"/>
      <c r="AD9190" s="2"/>
      <c r="AE9190" s="6"/>
      <c r="AF9190" s="2"/>
      <c r="AG9190" s="2"/>
      <c r="AH9190" s="2"/>
      <c r="AI9190" s="7"/>
      <c r="AJ9190" s="2"/>
      <c r="AK9190" s="7"/>
      <c r="AL9190" s="2"/>
      <c r="AM9190" s="7"/>
    </row>
    <row r="9191" spans="1:39" x14ac:dyDescent="0.25">
      <c r="A9191" s="8"/>
      <c r="B9191" s="8"/>
      <c r="C9191" s="8"/>
      <c r="D9191" s="8"/>
      <c r="E9191" s="9">
        <v>201</v>
      </c>
      <c r="F9191" s="8"/>
      <c r="G9191" s="8" t="s">
        <v>55</v>
      </c>
      <c r="H9191" s="8"/>
      <c r="I9191" s="10">
        <v>44708.462719907409</v>
      </c>
      <c r="J9191" s="8"/>
      <c r="K9191" s="8" t="s">
        <v>56</v>
      </c>
      <c r="L9191" s="8"/>
      <c r="M9191" s="11">
        <v>44708</v>
      </c>
      <c r="N9191" s="8"/>
      <c r="O9191" s="8"/>
      <c r="P9191" s="8"/>
      <c r="Q9191" s="8" t="s">
        <v>6753</v>
      </c>
      <c r="R9191" s="8"/>
      <c r="S9191" s="8" t="s">
        <v>6840</v>
      </c>
      <c r="T9191" s="8"/>
      <c r="U9191" s="8" t="s">
        <v>6753</v>
      </c>
      <c r="V9191" s="8"/>
      <c r="W9191" s="8"/>
      <c r="X9191" s="8"/>
      <c r="Y9191" s="8"/>
      <c r="Z9191" s="8"/>
      <c r="AA9191" s="8" t="s">
        <v>6926</v>
      </c>
      <c r="AB9191" s="8"/>
      <c r="AC9191" s="8" t="s">
        <v>6840</v>
      </c>
      <c r="AD9191" s="8"/>
      <c r="AE9191" s="12">
        <v>10</v>
      </c>
      <c r="AF9191" s="8"/>
      <c r="AG9191" s="8" t="s">
        <v>562</v>
      </c>
      <c r="AH9191" s="8"/>
      <c r="AI9191" s="12">
        <v>21.803000000000001</v>
      </c>
      <c r="AJ9191" s="8"/>
      <c r="AK9191" s="13">
        <f>ROUND(IF(ISNUMBER(AI9191), AE9191*AI9191, AE9191),5)</f>
        <v>218.03</v>
      </c>
      <c r="AL9191" s="8"/>
      <c r="AM9191" s="13">
        <f>ROUND(AM9190+AK9191,5)</f>
        <v>218.03</v>
      </c>
    </row>
    <row r="9192" spans="1:39" x14ac:dyDescent="0.25">
      <c r="A9192" s="8"/>
      <c r="B9192" s="8"/>
      <c r="C9192" s="8"/>
      <c r="D9192" s="8"/>
      <c r="E9192" s="9">
        <v>1144</v>
      </c>
      <c r="F9192" s="8"/>
      <c r="G9192" s="8" t="s">
        <v>55</v>
      </c>
      <c r="H9192" s="8"/>
      <c r="I9192" s="10">
        <v>44879.551469907405</v>
      </c>
      <c r="J9192" s="8"/>
      <c r="K9192" s="8" t="s">
        <v>56</v>
      </c>
      <c r="L9192" s="8"/>
      <c r="M9192" s="11">
        <v>44879</v>
      </c>
      <c r="N9192" s="8"/>
      <c r="O9192" s="8"/>
      <c r="P9192" s="8"/>
      <c r="Q9192" s="8" t="s">
        <v>6753</v>
      </c>
      <c r="R9192" s="8"/>
      <c r="S9192" s="8" t="s">
        <v>6841</v>
      </c>
      <c r="T9192" s="8"/>
      <c r="U9192" s="8" t="s">
        <v>6753</v>
      </c>
      <c r="V9192" s="8"/>
      <c r="W9192" s="8"/>
      <c r="X9192" s="8"/>
      <c r="Y9192" s="8"/>
      <c r="Z9192" s="8"/>
      <c r="AA9192" s="8" t="s">
        <v>6927</v>
      </c>
      <c r="AB9192" s="8"/>
      <c r="AC9192" s="8" t="s">
        <v>6841</v>
      </c>
      <c r="AD9192" s="8"/>
      <c r="AE9192" s="12">
        <v>10</v>
      </c>
      <c r="AF9192" s="8"/>
      <c r="AG9192" s="8" t="s">
        <v>562</v>
      </c>
      <c r="AH9192" s="8"/>
      <c r="AI9192" s="12">
        <v>21.802</v>
      </c>
      <c r="AJ9192" s="8"/>
      <c r="AK9192" s="13">
        <f>ROUND(IF(ISNUMBER(AI9192), AE9192*AI9192, AE9192),5)</f>
        <v>218.02</v>
      </c>
      <c r="AL9192" s="8"/>
      <c r="AM9192" s="13">
        <f>ROUND(AM9191+AK9192,5)</f>
        <v>436.05</v>
      </c>
    </row>
    <row r="9193" spans="1:39" x14ac:dyDescent="0.25">
      <c r="A9193" s="8"/>
      <c r="B9193" s="8"/>
      <c r="C9193" s="8"/>
      <c r="D9193" s="8"/>
      <c r="E9193" s="9">
        <v>1206</v>
      </c>
      <c r="F9193" s="8"/>
      <c r="G9193" s="8" t="s">
        <v>55</v>
      </c>
      <c r="H9193" s="8"/>
      <c r="I9193" s="10">
        <v>44894.479386574072</v>
      </c>
      <c r="J9193" s="8"/>
      <c r="K9193" s="8" t="s">
        <v>56</v>
      </c>
      <c r="L9193" s="8"/>
      <c r="M9193" s="11">
        <v>44887</v>
      </c>
      <c r="N9193" s="8"/>
      <c r="O9193" s="8"/>
      <c r="P9193" s="8"/>
      <c r="Q9193" s="8" t="s">
        <v>6753</v>
      </c>
      <c r="R9193" s="8"/>
      <c r="S9193" s="8" t="s">
        <v>6840</v>
      </c>
      <c r="T9193" s="8"/>
      <c r="U9193" s="8" t="s">
        <v>6753</v>
      </c>
      <c r="V9193" s="8"/>
      <c r="W9193" s="8"/>
      <c r="X9193" s="8"/>
      <c r="Y9193" s="8"/>
      <c r="Z9193" s="8"/>
      <c r="AA9193" s="8" t="s">
        <v>6926</v>
      </c>
      <c r="AB9193" s="8"/>
      <c r="AC9193" s="8" t="s">
        <v>6840</v>
      </c>
      <c r="AD9193" s="8"/>
      <c r="AE9193" s="12">
        <v>10</v>
      </c>
      <c r="AF9193" s="8"/>
      <c r="AG9193" s="8" t="s">
        <v>562</v>
      </c>
      <c r="AH9193" s="8"/>
      <c r="AI9193" s="12">
        <v>21.802</v>
      </c>
      <c r="AJ9193" s="8"/>
      <c r="AK9193" s="13">
        <f>ROUND(IF(ISNUMBER(AI9193), AE9193*AI9193, AE9193),5)</f>
        <v>218.02</v>
      </c>
      <c r="AL9193" s="8"/>
      <c r="AM9193" s="13">
        <f>ROUND(AM9192+AK9193,5)</f>
        <v>654.07000000000005</v>
      </c>
    </row>
    <row r="9194" spans="1:39" x14ac:dyDescent="0.25">
      <c r="A9194" s="8"/>
      <c r="B9194" s="8"/>
      <c r="C9194" s="8"/>
      <c r="D9194" s="8"/>
      <c r="E9194" s="9">
        <v>2370</v>
      </c>
      <c r="F9194" s="8"/>
      <c r="G9194" s="8" t="s">
        <v>55</v>
      </c>
      <c r="H9194" s="8"/>
      <c r="I9194" s="10">
        <v>45275.327951388892</v>
      </c>
      <c r="J9194" s="8"/>
      <c r="K9194" s="8" t="s">
        <v>56</v>
      </c>
      <c r="L9194" s="8"/>
      <c r="M9194" s="11">
        <v>45275</v>
      </c>
      <c r="N9194" s="8"/>
      <c r="O9194" s="8"/>
      <c r="P9194" s="8"/>
      <c r="Q9194" s="8" t="s">
        <v>6753</v>
      </c>
      <c r="R9194" s="8"/>
      <c r="S9194" s="8" t="s">
        <v>6841</v>
      </c>
      <c r="T9194" s="8"/>
      <c r="U9194" s="8" t="s">
        <v>6753</v>
      </c>
      <c r="V9194" s="8"/>
      <c r="W9194" s="8"/>
      <c r="X9194" s="8"/>
      <c r="Y9194" s="8"/>
      <c r="Z9194" s="8"/>
      <c r="AA9194" s="8" t="s">
        <v>6927</v>
      </c>
      <c r="AB9194" s="8"/>
      <c r="AC9194" s="8" t="s">
        <v>6841</v>
      </c>
      <c r="AD9194" s="8"/>
      <c r="AE9194" s="12">
        <v>10</v>
      </c>
      <c r="AF9194" s="8"/>
      <c r="AG9194" s="8" t="s">
        <v>562</v>
      </c>
      <c r="AH9194" s="8"/>
      <c r="AI9194" s="12">
        <v>23.702000000000002</v>
      </c>
      <c r="AJ9194" s="8"/>
      <c r="AK9194" s="13">
        <f>ROUND(IF(ISNUMBER(AI9194), AE9194*AI9194, AE9194),5)</f>
        <v>237.02</v>
      </c>
      <c r="AL9194" s="8"/>
      <c r="AM9194" s="13">
        <f>ROUND(AM9193+AK9194,5)</f>
        <v>891.09</v>
      </c>
    </row>
    <row r="9195" spans="1:39" x14ac:dyDescent="0.25">
      <c r="A9195" s="8"/>
      <c r="B9195" s="8"/>
      <c r="C9195" s="8"/>
      <c r="D9195" s="8"/>
      <c r="E9195" s="9">
        <v>3035</v>
      </c>
      <c r="F9195" s="8"/>
      <c r="G9195" s="8" t="s">
        <v>55</v>
      </c>
      <c r="H9195" s="8"/>
      <c r="I9195" s="10">
        <v>45544.29954861111</v>
      </c>
      <c r="J9195" s="8"/>
      <c r="K9195" s="8" t="s">
        <v>56</v>
      </c>
      <c r="L9195" s="8"/>
      <c r="M9195" s="11">
        <v>45544</v>
      </c>
      <c r="N9195" s="8"/>
      <c r="O9195" s="8"/>
      <c r="P9195" s="8"/>
      <c r="Q9195" s="8" t="s">
        <v>6753</v>
      </c>
      <c r="R9195" s="8"/>
      <c r="S9195" s="8" t="s">
        <v>6840</v>
      </c>
      <c r="T9195" s="8"/>
      <c r="U9195" s="8" t="s">
        <v>6753</v>
      </c>
      <c r="V9195" s="8"/>
      <c r="W9195" s="8"/>
      <c r="X9195" s="8"/>
      <c r="Y9195" s="8"/>
      <c r="Z9195" s="8"/>
      <c r="AA9195" s="8" t="s">
        <v>6926</v>
      </c>
      <c r="AB9195" s="8"/>
      <c r="AC9195" s="8" t="s">
        <v>6840</v>
      </c>
      <c r="AD9195" s="8"/>
      <c r="AE9195" s="12">
        <v>10</v>
      </c>
      <c r="AF9195" s="8"/>
      <c r="AG9195" s="8" t="s">
        <v>562</v>
      </c>
      <c r="AH9195" s="8"/>
      <c r="AI9195" s="13">
        <v>24.95</v>
      </c>
      <c r="AJ9195" s="8"/>
      <c r="AK9195" s="13">
        <f>ROUND(IF(ISNUMBER(AI9195), AE9195*AI9195, AE9195),5)</f>
        <v>249.5</v>
      </c>
      <c r="AL9195" s="8"/>
      <c r="AM9195" s="13">
        <f>ROUND(AM9194+AK9195,5)</f>
        <v>1140.5899999999999</v>
      </c>
    </row>
    <row r="9196" spans="1:39" x14ac:dyDescent="0.25">
      <c r="A9196" s="8"/>
      <c r="B9196" s="8"/>
      <c r="C9196" s="8"/>
      <c r="D9196" s="8"/>
      <c r="E9196" s="9">
        <v>3035</v>
      </c>
      <c r="F9196" s="8"/>
      <c r="G9196" s="8" t="s">
        <v>55</v>
      </c>
      <c r="H9196" s="8"/>
      <c r="I9196" s="10">
        <v>45544.29954861111</v>
      </c>
      <c r="J9196" s="8"/>
      <c r="K9196" s="8" t="s">
        <v>56</v>
      </c>
      <c r="L9196" s="8"/>
      <c r="M9196" s="11">
        <v>45544</v>
      </c>
      <c r="N9196" s="8"/>
      <c r="O9196" s="8"/>
      <c r="P9196" s="8"/>
      <c r="Q9196" s="8" t="s">
        <v>6753</v>
      </c>
      <c r="R9196" s="8"/>
      <c r="S9196" s="8" t="s">
        <v>6841</v>
      </c>
      <c r="T9196" s="8"/>
      <c r="U9196" s="8" t="s">
        <v>6753</v>
      </c>
      <c r="V9196" s="8"/>
      <c r="W9196" s="8"/>
      <c r="X9196" s="8"/>
      <c r="Y9196" s="8"/>
      <c r="Z9196" s="8"/>
      <c r="AA9196" s="8" t="s">
        <v>6927</v>
      </c>
      <c r="AB9196" s="8"/>
      <c r="AC9196" s="8" t="s">
        <v>6841</v>
      </c>
      <c r="AD9196" s="8"/>
      <c r="AE9196" s="12">
        <v>10</v>
      </c>
      <c r="AF9196" s="8"/>
      <c r="AG9196" s="8" t="s">
        <v>562</v>
      </c>
      <c r="AH9196" s="8"/>
      <c r="AI9196" s="13">
        <v>24.95</v>
      </c>
      <c r="AJ9196" s="8"/>
      <c r="AK9196" s="13">
        <f>ROUND(IF(ISNUMBER(AI9196), AE9196*AI9196, AE9196),5)</f>
        <v>249.5</v>
      </c>
      <c r="AL9196" s="8"/>
      <c r="AM9196" s="13">
        <f>ROUND(AM9195+AK9196,5)</f>
        <v>1390.09</v>
      </c>
    </row>
    <row r="9197" spans="1:39" x14ac:dyDescent="0.25">
      <c r="A9197" s="8"/>
      <c r="B9197" s="8"/>
      <c r="C9197" s="8"/>
      <c r="D9197" s="8"/>
      <c r="E9197" s="9">
        <v>3035</v>
      </c>
      <c r="F9197" s="8"/>
      <c r="G9197" s="8" t="s">
        <v>55</v>
      </c>
      <c r="H9197" s="8"/>
      <c r="I9197" s="10">
        <v>45544.29954861111</v>
      </c>
      <c r="J9197" s="8"/>
      <c r="K9197" s="8" t="s">
        <v>56</v>
      </c>
      <c r="L9197" s="8"/>
      <c r="M9197" s="11">
        <v>45544</v>
      </c>
      <c r="N9197" s="8"/>
      <c r="O9197" s="8"/>
      <c r="P9197" s="8"/>
      <c r="Q9197" s="8" t="s">
        <v>6753</v>
      </c>
      <c r="R9197" s="8"/>
      <c r="S9197" s="8" t="s">
        <v>195</v>
      </c>
      <c r="T9197" s="8"/>
      <c r="U9197" s="8" t="s">
        <v>6753</v>
      </c>
      <c r="V9197" s="8"/>
      <c r="W9197" s="8"/>
      <c r="X9197" s="8"/>
      <c r="Y9197" s="8"/>
      <c r="Z9197" s="8"/>
      <c r="AA9197" s="8" t="s">
        <v>444</v>
      </c>
      <c r="AB9197" s="8"/>
      <c r="AC9197" s="8" t="s">
        <v>195</v>
      </c>
      <c r="AD9197" s="8"/>
      <c r="AE9197" s="12">
        <v>1</v>
      </c>
      <c r="AF9197" s="8"/>
      <c r="AG9197" s="8" t="s">
        <v>562</v>
      </c>
      <c r="AH9197" s="8"/>
      <c r="AI9197" s="13">
        <v>-24.95</v>
      </c>
      <c r="AJ9197" s="8"/>
      <c r="AK9197" s="13">
        <f>ROUND(IF(ISNUMBER(AI9197), AE9197*AI9197, AE9197),5)</f>
        <v>-24.95</v>
      </c>
      <c r="AL9197" s="8"/>
      <c r="AM9197" s="13">
        <f>ROUND(AM9196+AK9197,5)</f>
        <v>1365.14</v>
      </c>
    </row>
    <row r="9198" spans="1:39" x14ac:dyDescent="0.25">
      <c r="A9198" s="8"/>
      <c r="B9198" s="8"/>
      <c r="C9198" s="8"/>
      <c r="D9198" s="8"/>
      <c r="E9198" s="9">
        <v>4170</v>
      </c>
      <c r="F9198" s="8"/>
      <c r="G9198" s="8" t="s">
        <v>55</v>
      </c>
      <c r="H9198" s="8"/>
      <c r="I9198" s="10">
        <v>45814.40116898148</v>
      </c>
      <c r="J9198" s="8"/>
      <c r="K9198" s="8" t="s">
        <v>56</v>
      </c>
      <c r="L9198" s="8"/>
      <c r="M9198" s="11">
        <v>45814</v>
      </c>
      <c r="N9198" s="8"/>
      <c r="O9198" s="8"/>
      <c r="P9198" s="8"/>
      <c r="Q9198" s="8" t="s">
        <v>6753</v>
      </c>
      <c r="R9198" s="8"/>
      <c r="S9198" s="8" t="s">
        <v>6842</v>
      </c>
      <c r="T9198" s="8"/>
      <c r="U9198" s="8" t="s">
        <v>6753</v>
      </c>
      <c r="V9198" s="8"/>
      <c r="W9198" s="8"/>
      <c r="X9198" s="8"/>
      <c r="Y9198" s="8"/>
      <c r="Z9198" s="8"/>
      <c r="AA9198" s="8" t="s">
        <v>6928</v>
      </c>
      <c r="AB9198" s="8"/>
      <c r="AC9198" s="8" t="s">
        <v>6842</v>
      </c>
      <c r="AD9198" s="8"/>
      <c r="AE9198" s="12">
        <v>10</v>
      </c>
      <c r="AF9198" s="8"/>
      <c r="AG9198" s="8" t="s">
        <v>562</v>
      </c>
      <c r="AH9198" s="8"/>
      <c r="AI9198" s="12">
        <v>21.207000000000001</v>
      </c>
      <c r="AJ9198" s="8"/>
      <c r="AK9198" s="13">
        <f>ROUND(IF(ISNUMBER(AI9198), AE9198*AI9198, AE9198),5)</f>
        <v>212.07</v>
      </c>
      <c r="AL9198" s="8"/>
      <c r="AM9198" s="13">
        <f>ROUND(AM9197+AK9198,5)</f>
        <v>1577.21</v>
      </c>
    </row>
    <row r="9199" spans="1:39" ht="15.75" thickBot="1" x14ac:dyDescent="0.3">
      <c r="A9199" s="8"/>
      <c r="B9199" s="8"/>
      <c r="C9199" s="8"/>
      <c r="D9199" s="8"/>
      <c r="E9199" s="9">
        <v>4170</v>
      </c>
      <c r="F9199" s="8"/>
      <c r="G9199" s="8" t="s">
        <v>55</v>
      </c>
      <c r="H9199" s="8"/>
      <c r="I9199" s="10">
        <v>45814.40116898148</v>
      </c>
      <c r="J9199" s="8"/>
      <c r="K9199" s="8" t="s">
        <v>56</v>
      </c>
      <c r="L9199" s="8"/>
      <c r="M9199" s="11">
        <v>45814</v>
      </c>
      <c r="N9199" s="8"/>
      <c r="O9199" s="8"/>
      <c r="P9199" s="8"/>
      <c r="Q9199" s="8" t="s">
        <v>6753</v>
      </c>
      <c r="R9199" s="8"/>
      <c r="S9199" s="8" t="s">
        <v>6841</v>
      </c>
      <c r="T9199" s="8"/>
      <c r="U9199" s="8" t="s">
        <v>6753</v>
      </c>
      <c r="V9199" s="8"/>
      <c r="W9199" s="8"/>
      <c r="X9199" s="8"/>
      <c r="Y9199" s="8"/>
      <c r="Z9199" s="8"/>
      <c r="AA9199" s="8" t="s">
        <v>6927</v>
      </c>
      <c r="AB9199" s="8"/>
      <c r="AC9199" s="8" t="s">
        <v>6841</v>
      </c>
      <c r="AD9199" s="8"/>
      <c r="AE9199" s="14">
        <v>10</v>
      </c>
      <c r="AF9199" s="8"/>
      <c r="AG9199" s="8" t="s">
        <v>562</v>
      </c>
      <c r="AH9199" s="8"/>
      <c r="AI9199" s="12">
        <v>23.702000000000002</v>
      </c>
      <c r="AJ9199" s="8"/>
      <c r="AK9199" s="15">
        <f>ROUND(IF(ISNUMBER(AI9199), AE9199*AI9199, AE9199),5)</f>
        <v>237.02</v>
      </c>
      <c r="AL9199" s="8"/>
      <c r="AM9199" s="15">
        <f>ROUND(AM9198+AK9199,5)</f>
        <v>1814.23</v>
      </c>
    </row>
    <row r="9200" spans="1:39" x14ac:dyDescent="0.25">
      <c r="A9200" s="8"/>
      <c r="B9200" s="8" t="s">
        <v>6754</v>
      </c>
      <c r="C9200" s="8"/>
      <c r="D9200" s="8"/>
      <c r="E9200" s="9"/>
      <c r="F9200" s="8"/>
      <c r="G9200" s="8"/>
      <c r="H9200" s="8"/>
      <c r="I9200" s="10"/>
      <c r="J9200" s="8"/>
      <c r="K9200" s="8"/>
      <c r="L9200" s="8"/>
      <c r="M9200" s="11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  <c r="AA9200" s="8"/>
      <c r="AB9200" s="8"/>
      <c r="AC9200" s="8"/>
      <c r="AD9200" s="8"/>
      <c r="AE9200" s="12">
        <f>ROUND(SUM(AE9190:AE9199),5)</f>
        <v>81</v>
      </c>
      <c r="AF9200" s="8"/>
      <c r="AG9200" s="8"/>
      <c r="AH9200" s="8"/>
      <c r="AI9200" s="13"/>
      <c r="AJ9200" s="8"/>
      <c r="AK9200" s="13">
        <f>ROUND(SUM(AK9190:AK9199),5)</f>
        <v>1814.23</v>
      </c>
      <c r="AL9200" s="8"/>
      <c r="AM9200" s="13">
        <f>AM9199</f>
        <v>1814.23</v>
      </c>
    </row>
    <row r="9201" spans="1:39" x14ac:dyDescent="0.25">
      <c r="A9201" s="2"/>
      <c r="B9201" s="2" t="s">
        <v>6755</v>
      </c>
      <c r="C9201" s="2"/>
      <c r="D9201" s="2"/>
      <c r="E9201" s="3"/>
      <c r="F9201" s="2"/>
      <c r="G9201" s="2"/>
      <c r="H9201" s="2"/>
      <c r="I9201" s="4"/>
      <c r="J9201" s="2"/>
      <c r="K9201" s="2"/>
      <c r="L9201" s="2"/>
      <c r="M9201" s="5"/>
      <c r="N9201" s="2"/>
      <c r="O9201" s="2"/>
      <c r="P9201" s="2"/>
      <c r="Q9201" s="2"/>
      <c r="R9201" s="2"/>
      <c r="S9201" s="2"/>
      <c r="T9201" s="2"/>
      <c r="U9201" s="2"/>
      <c r="V9201" s="2"/>
      <c r="W9201" s="2"/>
      <c r="X9201" s="2"/>
      <c r="Y9201" s="2"/>
      <c r="Z9201" s="2"/>
      <c r="AA9201" s="2"/>
      <c r="AB9201" s="2"/>
      <c r="AC9201" s="2"/>
      <c r="AD9201" s="2"/>
      <c r="AE9201" s="6"/>
      <c r="AF9201" s="2"/>
      <c r="AG9201" s="2"/>
      <c r="AH9201" s="2"/>
      <c r="AI9201" s="7"/>
      <c r="AJ9201" s="2"/>
      <c r="AK9201" s="7"/>
      <c r="AL9201" s="2"/>
      <c r="AM9201" s="7"/>
    </row>
    <row r="9202" spans="1:39" ht="15.75" thickBot="1" x14ac:dyDescent="0.3">
      <c r="A9202" s="1"/>
      <c r="B9202" s="1"/>
      <c r="C9202" s="8"/>
      <c r="D9202" s="8"/>
      <c r="E9202" s="9">
        <v>406</v>
      </c>
      <c r="F9202" s="8"/>
      <c r="G9202" s="8" t="s">
        <v>55</v>
      </c>
      <c r="H9202" s="8"/>
      <c r="I9202" s="10">
        <v>44741.619039351855</v>
      </c>
      <c r="J9202" s="8"/>
      <c r="K9202" s="8" t="s">
        <v>56</v>
      </c>
      <c r="L9202" s="8"/>
      <c r="M9202" s="11">
        <v>44741</v>
      </c>
      <c r="N9202" s="8"/>
      <c r="O9202" s="8"/>
      <c r="P9202" s="8"/>
      <c r="Q9202" s="8" t="s">
        <v>6755</v>
      </c>
      <c r="R9202" s="8"/>
      <c r="S9202" s="8" t="s">
        <v>6843</v>
      </c>
      <c r="T9202" s="8"/>
      <c r="U9202" s="8" t="s">
        <v>6755</v>
      </c>
      <c r="V9202" s="8"/>
      <c r="W9202" s="8"/>
      <c r="X9202" s="8"/>
      <c r="Y9202" s="8"/>
      <c r="Z9202" s="8"/>
      <c r="AA9202" s="8" t="s">
        <v>6929</v>
      </c>
      <c r="AB9202" s="8"/>
      <c r="AC9202" s="8"/>
      <c r="AD9202" s="8"/>
      <c r="AE9202" s="14">
        <v>1</v>
      </c>
      <c r="AF9202" s="8"/>
      <c r="AG9202" s="8" t="s">
        <v>562</v>
      </c>
      <c r="AH9202" s="8"/>
      <c r="AI9202" s="13">
        <v>285</v>
      </c>
      <c r="AJ9202" s="8"/>
      <c r="AK9202" s="15">
        <f>ROUND(IF(ISNUMBER(AI9202), AE9202*AI9202, AE9202),5)</f>
        <v>285</v>
      </c>
      <c r="AL9202" s="8"/>
      <c r="AM9202" s="15">
        <f>ROUND(AM9201+AK9202,5)</f>
        <v>285</v>
      </c>
    </row>
    <row r="9203" spans="1:39" x14ac:dyDescent="0.25">
      <c r="A9203" s="8"/>
      <c r="B9203" s="8" t="s">
        <v>6756</v>
      </c>
      <c r="C9203" s="8"/>
      <c r="D9203" s="8"/>
      <c r="E9203" s="9"/>
      <c r="F9203" s="8"/>
      <c r="G9203" s="8"/>
      <c r="H9203" s="8"/>
      <c r="I9203" s="10"/>
      <c r="J9203" s="8"/>
      <c r="K9203" s="8"/>
      <c r="L9203" s="8"/>
      <c r="M9203" s="11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  <c r="AA9203" s="8"/>
      <c r="AB9203" s="8"/>
      <c r="AC9203" s="8"/>
      <c r="AD9203" s="8"/>
      <c r="AE9203" s="12">
        <f>ROUND(SUM(AE9201:AE9202),5)</f>
        <v>1</v>
      </c>
      <c r="AF9203" s="8"/>
      <c r="AG9203" s="8"/>
      <c r="AH9203" s="8"/>
      <c r="AI9203" s="13"/>
      <c r="AJ9203" s="8"/>
      <c r="AK9203" s="13">
        <f>ROUND(SUM(AK9201:AK9202),5)</f>
        <v>285</v>
      </c>
      <c r="AL9203" s="8"/>
      <c r="AM9203" s="13">
        <f>AM9202</f>
        <v>285</v>
      </c>
    </row>
    <row r="9204" spans="1:39" x14ac:dyDescent="0.25">
      <c r="A9204" s="2"/>
      <c r="B9204" s="2" t="s">
        <v>6757</v>
      </c>
      <c r="C9204" s="2"/>
      <c r="D9204" s="2"/>
      <c r="E9204" s="3"/>
      <c r="F9204" s="2"/>
      <c r="G9204" s="2"/>
      <c r="H9204" s="2"/>
      <c r="I9204" s="4"/>
      <c r="J9204" s="2"/>
      <c r="K9204" s="2"/>
      <c r="L9204" s="2"/>
      <c r="M9204" s="5"/>
      <c r="N9204" s="2"/>
      <c r="O9204" s="2"/>
      <c r="P9204" s="2"/>
      <c r="Q9204" s="2"/>
      <c r="R9204" s="2"/>
      <c r="S9204" s="2"/>
      <c r="T9204" s="2"/>
      <c r="U9204" s="2"/>
      <c r="V9204" s="2"/>
      <c r="W9204" s="2"/>
      <c r="X9204" s="2"/>
      <c r="Y9204" s="2"/>
      <c r="Z9204" s="2"/>
      <c r="AA9204" s="2"/>
      <c r="AB9204" s="2"/>
      <c r="AC9204" s="2"/>
      <c r="AD9204" s="2"/>
      <c r="AE9204" s="6"/>
      <c r="AF9204" s="2"/>
      <c r="AG9204" s="2"/>
      <c r="AH9204" s="2"/>
      <c r="AI9204" s="7"/>
      <c r="AJ9204" s="2"/>
      <c r="AK9204" s="7"/>
      <c r="AL9204" s="2"/>
      <c r="AM9204" s="7"/>
    </row>
    <row r="9205" spans="1:39" x14ac:dyDescent="0.25">
      <c r="A9205" s="8"/>
      <c r="B9205" s="8"/>
      <c r="C9205" s="8"/>
      <c r="D9205" s="8"/>
      <c r="E9205" s="9">
        <v>4881</v>
      </c>
      <c r="F9205" s="8"/>
      <c r="G9205" s="8" t="s">
        <v>55</v>
      </c>
      <c r="H9205" s="8"/>
      <c r="I9205" s="10">
        <v>45985.394606481481</v>
      </c>
      <c r="J9205" s="8"/>
      <c r="K9205" s="8" t="s">
        <v>56</v>
      </c>
      <c r="L9205" s="8"/>
      <c r="M9205" s="11">
        <v>45291</v>
      </c>
      <c r="N9205" s="8"/>
      <c r="O9205" s="8"/>
      <c r="P9205" s="8"/>
      <c r="Q9205" s="8" t="s">
        <v>6757</v>
      </c>
      <c r="R9205" s="8"/>
      <c r="S9205" s="8" t="s">
        <v>6844</v>
      </c>
      <c r="T9205" s="8"/>
      <c r="U9205" s="8" t="s">
        <v>6757</v>
      </c>
      <c r="V9205" s="8"/>
      <c r="W9205" s="8"/>
      <c r="X9205" s="8"/>
      <c r="Y9205" s="8"/>
      <c r="Z9205" s="8"/>
      <c r="AA9205" s="8" t="s">
        <v>6930</v>
      </c>
      <c r="AB9205" s="8"/>
      <c r="AC9205" s="8" t="s">
        <v>6844</v>
      </c>
      <c r="AD9205" s="8"/>
      <c r="AE9205" s="12">
        <v>1</v>
      </c>
      <c r="AF9205" s="8"/>
      <c r="AG9205" s="8" t="s">
        <v>562</v>
      </c>
      <c r="AH9205" s="8"/>
      <c r="AI9205" s="13">
        <v>61.48</v>
      </c>
      <c r="AJ9205" s="8"/>
      <c r="AK9205" s="13">
        <f>ROUND(IF(ISNUMBER(AI9205), AE9205*AI9205, AE9205),5)</f>
        <v>61.48</v>
      </c>
      <c r="AL9205" s="8"/>
      <c r="AM9205" s="13">
        <f>ROUND(AM9204+AK9205,5)</f>
        <v>61.48</v>
      </c>
    </row>
    <row r="9206" spans="1:39" x14ac:dyDescent="0.25">
      <c r="A9206" s="8"/>
      <c r="B9206" s="8"/>
      <c r="C9206" s="8"/>
      <c r="D9206" s="8"/>
      <c r="E9206" s="9">
        <v>4881</v>
      </c>
      <c r="F9206" s="8"/>
      <c r="G9206" s="8" t="s">
        <v>55</v>
      </c>
      <c r="H9206" s="8"/>
      <c r="I9206" s="10">
        <v>45985.394606481481</v>
      </c>
      <c r="J9206" s="8"/>
      <c r="K9206" s="8" t="s">
        <v>56</v>
      </c>
      <c r="L9206" s="8"/>
      <c r="M9206" s="11">
        <v>45291</v>
      </c>
      <c r="N9206" s="8"/>
      <c r="O9206" s="8"/>
      <c r="P9206" s="8"/>
      <c r="Q9206" s="8" t="s">
        <v>6757</v>
      </c>
      <c r="R9206" s="8"/>
      <c r="S9206" s="8" t="s">
        <v>59</v>
      </c>
      <c r="T9206" s="8"/>
      <c r="U9206" s="8" t="s">
        <v>6757</v>
      </c>
      <c r="V9206" s="8"/>
      <c r="W9206" s="8"/>
      <c r="X9206" s="8"/>
      <c r="Y9206" s="8"/>
      <c r="Z9206" s="8"/>
      <c r="AA9206" s="8" t="s">
        <v>309</v>
      </c>
      <c r="AB9206" s="8"/>
      <c r="AC9206" s="8"/>
      <c r="AD9206" s="8"/>
      <c r="AE9206" s="12">
        <v>1</v>
      </c>
      <c r="AF9206" s="8"/>
      <c r="AG9206" s="8" t="s">
        <v>562</v>
      </c>
      <c r="AH9206" s="8"/>
      <c r="AI9206" s="13">
        <v>4.07</v>
      </c>
      <c r="AJ9206" s="8"/>
      <c r="AK9206" s="13">
        <f>ROUND(IF(ISNUMBER(AI9206), AE9206*AI9206, AE9206),5)</f>
        <v>4.07</v>
      </c>
      <c r="AL9206" s="8"/>
      <c r="AM9206" s="13">
        <f>ROUND(AM9205+AK9206,5)</f>
        <v>65.55</v>
      </c>
    </row>
    <row r="9207" spans="1:39" ht="15.75" thickBot="1" x14ac:dyDescent="0.3">
      <c r="A9207" s="8"/>
      <c r="B9207" s="8"/>
      <c r="C9207" s="8"/>
      <c r="D9207" s="8"/>
      <c r="E9207" s="9">
        <v>4881</v>
      </c>
      <c r="F9207" s="8"/>
      <c r="G9207" s="8" t="s">
        <v>55</v>
      </c>
      <c r="H9207" s="8"/>
      <c r="I9207" s="10">
        <v>45985.394606481481</v>
      </c>
      <c r="J9207" s="8"/>
      <c r="K9207" s="8" t="s">
        <v>56</v>
      </c>
      <c r="L9207" s="8"/>
      <c r="M9207" s="11">
        <v>45291</v>
      </c>
      <c r="N9207" s="8"/>
      <c r="O9207" s="8"/>
      <c r="P9207" s="8"/>
      <c r="Q9207" s="8" t="s">
        <v>6757</v>
      </c>
      <c r="R9207" s="8"/>
      <c r="S9207" s="8" t="s">
        <v>59</v>
      </c>
      <c r="T9207" s="8"/>
      <c r="U9207" s="8" t="s">
        <v>6757</v>
      </c>
      <c r="V9207" s="8"/>
      <c r="W9207" s="8"/>
      <c r="X9207" s="8"/>
      <c r="Y9207" s="8"/>
      <c r="Z9207" s="8"/>
      <c r="AA9207" s="8" t="s">
        <v>310</v>
      </c>
      <c r="AB9207" s="8"/>
      <c r="AC9207" s="8" t="s">
        <v>66</v>
      </c>
      <c r="AD9207" s="8"/>
      <c r="AE9207" s="14">
        <v>1</v>
      </c>
      <c r="AF9207" s="8"/>
      <c r="AG9207" s="8" t="s">
        <v>562</v>
      </c>
      <c r="AH9207" s="8"/>
      <c r="AI9207" s="13">
        <v>9.9499999999999993</v>
      </c>
      <c r="AJ9207" s="8"/>
      <c r="AK9207" s="15">
        <f>ROUND(IF(ISNUMBER(AI9207), AE9207*AI9207, AE9207),5)</f>
        <v>9.9499999999999993</v>
      </c>
      <c r="AL9207" s="8"/>
      <c r="AM9207" s="15">
        <f>ROUND(AM9206+AK9207,5)</f>
        <v>75.5</v>
      </c>
    </row>
    <row r="9208" spans="1:39" x14ac:dyDescent="0.25">
      <c r="A9208" s="8"/>
      <c r="B9208" s="8" t="s">
        <v>6758</v>
      </c>
      <c r="C9208" s="8"/>
      <c r="D9208" s="8"/>
      <c r="E9208" s="9"/>
      <c r="F9208" s="8"/>
      <c r="G9208" s="8"/>
      <c r="H9208" s="8"/>
      <c r="I9208" s="10"/>
      <c r="J9208" s="8"/>
      <c r="K9208" s="8"/>
      <c r="L9208" s="8"/>
      <c r="M9208" s="11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  <c r="AA9208" s="8"/>
      <c r="AB9208" s="8"/>
      <c r="AC9208" s="8"/>
      <c r="AD9208" s="8"/>
      <c r="AE9208" s="12">
        <f>ROUND(SUM(AE9204:AE9207),5)</f>
        <v>3</v>
      </c>
      <c r="AF9208" s="8"/>
      <c r="AG9208" s="8"/>
      <c r="AH9208" s="8"/>
      <c r="AI9208" s="13"/>
      <c r="AJ9208" s="8"/>
      <c r="AK9208" s="13">
        <f>ROUND(SUM(AK9204:AK9207),5)</f>
        <v>75.5</v>
      </c>
      <c r="AL9208" s="8"/>
      <c r="AM9208" s="13">
        <f>AM9207</f>
        <v>75.5</v>
      </c>
    </row>
    <row r="9209" spans="1:39" x14ac:dyDescent="0.25">
      <c r="A9209" s="2"/>
      <c r="B9209" s="2" t="s">
        <v>6759</v>
      </c>
      <c r="C9209" s="2"/>
      <c r="D9209" s="2"/>
      <c r="E9209" s="3"/>
      <c r="F9209" s="2"/>
      <c r="G9209" s="2"/>
      <c r="H9209" s="2"/>
      <c r="I9209" s="4"/>
      <c r="J9209" s="2"/>
      <c r="K9209" s="2"/>
      <c r="L9209" s="2"/>
      <c r="M9209" s="5"/>
      <c r="N9209" s="2"/>
      <c r="O9209" s="2"/>
      <c r="P9209" s="2"/>
      <c r="Q9209" s="2"/>
      <c r="R9209" s="2"/>
      <c r="S9209" s="2"/>
      <c r="T9209" s="2"/>
      <c r="U9209" s="2"/>
      <c r="V9209" s="2"/>
      <c r="W9209" s="2"/>
      <c r="X9209" s="2"/>
      <c r="Y9209" s="2"/>
      <c r="Z9209" s="2"/>
      <c r="AA9209" s="2"/>
      <c r="AB9209" s="2"/>
      <c r="AC9209" s="2"/>
      <c r="AD9209" s="2"/>
      <c r="AE9209" s="6"/>
      <c r="AF9209" s="2"/>
      <c r="AG9209" s="2"/>
      <c r="AH9209" s="2"/>
      <c r="AI9209" s="7"/>
      <c r="AJ9209" s="2"/>
      <c r="AK9209" s="7"/>
      <c r="AL9209" s="2"/>
      <c r="AM9209" s="7"/>
    </row>
    <row r="9210" spans="1:39" x14ac:dyDescent="0.25">
      <c r="A9210" s="8"/>
      <c r="B9210" s="8"/>
      <c r="C9210" s="8"/>
      <c r="D9210" s="8"/>
      <c r="E9210" s="9">
        <v>566</v>
      </c>
      <c r="F9210" s="8"/>
      <c r="G9210" s="8" t="s">
        <v>55</v>
      </c>
      <c r="H9210" s="8"/>
      <c r="I9210" s="10">
        <v>44769.544849537036</v>
      </c>
      <c r="J9210" s="8"/>
      <c r="K9210" s="8" t="s">
        <v>56</v>
      </c>
      <c r="L9210" s="8"/>
      <c r="M9210" s="11">
        <v>44769</v>
      </c>
      <c r="N9210" s="8"/>
      <c r="O9210" s="8"/>
      <c r="P9210" s="8"/>
      <c r="Q9210" s="8" t="s">
        <v>6759</v>
      </c>
      <c r="R9210" s="8"/>
      <c r="S9210" s="8" t="s">
        <v>6845</v>
      </c>
      <c r="T9210" s="8"/>
      <c r="U9210" s="8" t="s">
        <v>6759</v>
      </c>
      <c r="V9210" s="8"/>
      <c r="W9210" s="8"/>
      <c r="X9210" s="8"/>
      <c r="Y9210" s="8"/>
      <c r="Z9210" s="8"/>
      <c r="AA9210" s="8" t="s">
        <v>6931</v>
      </c>
      <c r="AB9210" s="8"/>
      <c r="AC9210" s="8" t="s">
        <v>6845</v>
      </c>
      <c r="AD9210" s="8"/>
      <c r="AE9210" s="12">
        <v>2</v>
      </c>
      <c r="AF9210" s="8"/>
      <c r="AG9210" s="8" t="s">
        <v>562</v>
      </c>
      <c r="AH9210" s="8"/>
      <c r="AI9210" s="13">
        <v>5.29</v>
      </c>
      <c r="AJ9210" s="8"/>
      <c r="AK9210" s="13">
        <f>ROUND(IF(ISNUMBER(AI9210), AE9210*AI9210, AE9210),5)</f>
        <v>10.58</v>
      </c>
      <c r="AL9210" s="8"/>
      <c r="AM9210" s="13">
        <f>ROUND(AM9209+AK9210,5)</f>
        <v>10.58</v>
      </c>
    </row>
    <row r="9211" spans="1:39" x14ac:dyDescent="0.25">
      <c r="A9211" s="8"/>
      <c r="B9211" s="8"/>
      <c r="C9211" s="8"/>
      <c r="D9211" s="8"/>
      <c r="E9211" s="9">
        <v>566</v>
      </c>
      <c r="F9211" s="8"/>
      <c r="G9211" s="8" t="s">
        <v>55</v>
      </c>
      <c r="H9211" s="8"/>
      <c r="I9211" s="10">
        <v>44769.544849537036</v>
      </c>
      <c r="J9211" s="8"/>
      <c r="K9211" s="8" t="s">
        <v>56</v>
      </c>
      <c r="L9211" s="8"/>
      <c r="M9211" s="11">
        <v>44769</v>
      </c>
      <c r="N9211" s="8"/>
      <c r="O9211" s="8"/>
      <c r="P9211" s="8"/>
      <c r="Q9211" s="8" t="s">
        <v>6759</v>
      </c>
      <c r="R9211" s="8"/>
      <c r="S9211" s="8" t="s">
        <v>59</v>
      </c>
      <c r="T9211" s="8"/>
      <c r="U9211" s="8" t="s">
        <v>6759</v>
      </c>
      <c r="V9211" s="8"/>
      <c r="W9211" s="8"/>
      <c r="X9211" s="8"/>
      <c r="Y9211" s="8"/>
      <c r="Z9211" s="8"/>
      <c r="AA9211" s="8" t="s">
        <v>310</v>
      </c>
      <c r="AB9211" s="8"/>
      <c r="AC9211" s="8" t="s">
        <v>66</v>
      </c>
      <c r="AD9211" s="8"/>
      <c r="AE9211" s="12">
        <v>1</v>
      </c>
      <c r="AF9211" s="8"/>
      <c r="AG9211" s="8" t="s">
        <v>562</v>
      </c>
      <c r="AH9211" s="8"/>
      <c r="AI9211" s="13">
        <v>19.690000000000001</v>
      </c>
      <c r="AJ9211" s="8"/>
      <c r="AK9211" s="13">
        <f>ROUND(IF(ISNUMBER(AI9211), AE9211*AI9211, AE9211),5)</f>
        <v>19.690000000000001</v>
      </c>
      <c r="AL9211" s="8"/>
      <c r="AM9211" s="13">
        <f>ROUND(AM9210+AK9211,5)</f>
        <v>30.27</v>
      </c>
    </row>
    <row r="9212" spans="1:39" x14ac:dyDescent="0.25">
      <c r="A9212" s="8"/>
      <c r="B9212" s="8"/>
      <c r="C9212" s="8"/>
      <c r="D9212" s="8"/>
      <c r="E9212" s="9">
        <v>566</v>
      </c>
      <c r="F9212" s="8"/>
      <c r="G9212" s="8" t="s">
        <v>55</v>
      </c>
      <c r="H9212" s="8"/>
      <c r="I9212" s="10">
        <v>44769.544849537036</v>
      </c>
      <c r="J9212" s="8"/>
      <c r="K9212" s="8" t="s">
        <v>56</v>
      </c>
      <c r="L9212" s="8"/>
      <c r="M9212" s="11">
        <v>44769</v>
      </c>
      <c r="N9212" s="8"/>
      <c r="O9212" s="8"/>
      <c r="P9212" s="8"/>
      <c r="Q9212" s="8" t="s">
        <v>6759</v>
      </c>
      <c r="R9212" s="8"/>
      <c r="S9212" s="8" t="s">
        <v>59</v>
      </c>
      <c r="T9212" s="8"/>
      <c r="U9212" s="8" t="s">
        <v>6759</v>
      </c>
      <c r="V9212" s="8"/>
      <c r="W9212" s="8"/>
      <c r="X9212" s="8"/>
      <c r="Y9212" s="8"/>
      <c r="Z9212" s="8"/>
      <c r="AA9212" s="8" t="s">
        <v>309</v>
      </c>
      <c r="AB9212" s="8"/>
      <c r="AC9212" s="8"/>
      <c r="AD9212" s="8"/>
      <c r="AE9212" s="12">
        <v>1</v>
      </c>
      <c r="AF9212" s="8"/>
      <c r="AG9212" s="8" t="s">
        <v>562</v>
      </c>
      <c r="AH9212" s="8"/>
      <c r="AI9212" s="13">
        <v>2.0099999999999998</v>
      </c>
      <c r="AJ9212" s="8"/>
      <c r="AK9212" s="13">
        <f>ROUND(IF(ISNUMBER(AI9212), AE9212*AI9212, AE9212),5)</f>
        <v>2.0099999999999998</v>
      </c>
      <c r="AL9212" s="8"/>
      <c r="AM9212" s="13">
        <f>ROUND(AM9211+AK9212,5)</f>
        <v>32.28</v>
      </c>
    </row>
    <row r="9213" spans="1:39" x14ac:dyDescent="0.25">
      <c r="A9213" s="8"/>
      <c r="B9213" s="8"/>
      <c r="C9213" s="8"/>
      <c r="D9213" s="8"/>
      <c r="E9213" s="9">
        <v>4156</v>
      </c>
      <c r="F9213" s="8"/>
      <c r="G9213" s="8" t="s">
        <v>55</v>
      </c>
      <c r="H9213" s="8"/>
      <c r="I9213" s="10">
        <v>45814.389409722222</v>
      </c>
      <c r="J9213" s="8"/>
      <c r="K9213" s="8" t="s">
        <v>56</v>
      </c>
      <c r="L9213" s="8"/>
      <c r="M9213" s="11">
        <v>45814</v>
      </c>
      <c r="N9213" s="8"/>
      <c r="O9213" s="8"/>
      <c r="P9213" s="8"/>
      <c r="Q9213" s="8" t="s">
        <v>6759</v>
      </c>
      <c r="R9213" s="8"/>
      <c r="S9213" s="8" t="s">
        <v>6846</v>
      </c>
      <c r="T9213" s="8"/>
      <c r="U9213" s="8" t="s">
        <v>6759</v>
      </c>
      <c r="V9213" s="8"/>
      <c r="W9213" s="8"/>
      <c r="X9213" s="8"/>
      <c r="Y9213" s="8"/>
      <c r="Z9213" s="8"/>
      <c r="AA9213" s="8" t="s">
        <v>6932</v>
      </c>
      <c r="AB9213" s="8"/>
      <c r="AC9213" s="8" t="s">
        <v>6846</v>
      </c>
      <c r="AD9213" s="8"/>
      <c r="AE9213" s="12">
        <v>3</v>
      </c>
      <c r="AF9213" s="8"/>
      <c r="AG9213" s="8" t="s">
        <v>562</v>
      </c>
      <c r="AH9213" s="8"/>
      <c r="AI9213" s="13">
        <v>67.989999999999995</v>
      </c>
      <c r="AJ9213" s="8"/>
      <c r="AK9213" s="13">
        <f>ROUND(IF(ISNUMBER(AI9213), AE9213*AI9213, AE9213),5)</f>
        <v>203.97</v>
      </c>
      <c r="AL9213" s="8"/>
      <c r="AM9213" s="13">
        <f>ROUND(AM9212+AK9213,5)</f>
        <v>236.25</v>
      </c>
    </row>
    <row r="9214" spans="1:39" x14ac:dyDescent="0.25">
      <c r="A9214" s="8"/>
      <c r="B9214" s="8"/>
      <c r="C9214" s="8"/>
      <c r="D9214" s="8"/>
      <c r="E9214" s="9">
        <v>4156</v>
      </c>
      <c r="F9214" s="8"/>
      <c r="G9214" s="8" t="s">
        <v>55</v>
      </c>
      <c r="H9214" s="8"/>
      <c r="I9214" s="10">
        <v>45814.389409722222</v>
      </c>
      <c r="J9214" s="8"/>
      <c r="K9214" s="8" t="s">
        <v>56</v>
      </c>
      <c r="L9214" s="8"/>
      <c r="M9214" s="11">
        <v>45814</v>
      </c>
      <c r="N9214" s="8"/>
      <c r="O9214" s="8"/>
      <c r="P9214" s="8"/>
      <c r="Q9214" s="8" t="s">
        <v>6759</v>
      </c>
      <c r="R9214" s="8"/>
      <c r="S9214" s="8" t="s">
        <v>66</v>
      </c>
      <c r="T9214" s="8"/>
      <c r="U9214" s="8" t="s">
        <v>6759</v>
      </c>
      <c r="V9214" s="8"/>
      <c r="W9214" s="8"/>
      <c r="X9214" s="8"/>
      <c r="Y9214" s="8"/>
      <c r="Z9214" s="8"/>
      <c r="AA9214" s="8" t="s">
        <v>310</v>
      </c>
      <c r="AB9214" s="8"/>
      <c r="AC9214" s="8" t="s">
        <v>66</v>
      </c>
      <c r="AD9214" s="8"/>
      <c r="AE9214" s="12">
        <v>1</v>
      </c>
      <c r="AF9214" s="8"/>
      <c r="AG9214" s="8" t="s">
        <v>562</v>
      </c>
      <c r="AH9214" s="8"/>
      <c r="AI9214" s="13">
        <v>31.55</v>
      </c>
      <c r="AJ9214" s="8"/>
      <c r="AK9214" s="13">
        <f>ROUND(IF(ISNUMBER(AI9214), AE9214*AI9214, AE9214),5)</f>
        <v>31.55</v>
      </c>
      <c r="AL9214" s="8"/>
      <c r="AM9214" s="13">
        <f>ROUND(AM9213+AK9214,5)</f>
        <v>267.8</v>
      </c>
    </row>
    <row r="9215" spans="1:39" ht="15.75" thickBot="1" x14ac:dyDescent="0.3">
      <c r="A9215" s="8"/>
      <c r="B9215" s="8"/>
      <c r="C9215" s="8"/>
      <c r="D9215" s="8"/>
      <c r="E9215" s="9">
        <v>4156</v>
      </c>
      <c r="F9215" s="8"/>
      <c r="G9215" s="8" t="s">
        <v>55</v>
      </c>
      <c r="H9215" s="8"/>
      <c r="I9215" s="10">
        <v>45814.389409722222</v>
      </c>
      <c r="J9215" s="8"/>
      <c r="K9215" s="8" t="s">
        <v>56</v>
      </c>
      <c r="L9215" s="8"/>
      <c r="M9215" s="11">
        <v>45814</v>
      </c>
      <c r="N9215" s="8"/>
      <c r="O9215" s="8"/>
      <c r="P9215" s="8"/>
      <c r="Q9215" s="8" t="s">
        <v>6759</v>
      </c>
      <c r="R9215" s="8"/>
      <c r="S9215" s="8" t="s">
        <v>59</v>
      </c>
      <c r="T9215" s="8"/>
      <c r="U9215" s="8" t="s">
        <v>6759</v>
      </c>
      <c r="V9215" s="8"/>
      <c r="W9215" s="8"/>
      <c r="X9215" s="8"/>
      <c r="Y9215" s="8"/>
      <c r="Z9215" s="8"/>
      <c r="AA9215" s="8" t="s">
        <v>309</v>
      </c>
      <c r="AB9215" s="8"/>
      <c r="AC9215" s="8"/>
      <c r="AD9215" s="8"/>
      <c r="AE9215" s="14">
        <v>1</v>
      </c>
      <c r="AF9215" s="8"/>
      <c r="AG9215" s="8" t="s">
        <v>562</v>
      </c>
      <c r="AH9215" s="8"/>
      <c r="AI9215" s="13">
        <v>15.6</v>
      </c>
      <c r="AJ9215" s="8"/>
      <c r="AK9215" s="15">
        <f>ROUND(IF(ISNUMBER(AI9215), AE9215*AI9215, AE9215),5)</f>
        <v>15.6</v>
      </c>
      <c r="AL9215" s="8"/>
      <c r="AM9215" s="15">
        <f>ROUND(AM9214+AK9215,5)</f>
        <v>283.39999999999998</v>
      </c>
    </row>
    <row r="9216" spans="1:39" x14ac:dyDescent="0.25">
      <c r="A9216" s="8"/>
      <c r="B9216" s="8" t="s">
        <v>6760</v>
      </c>
      <c r="C9216" s="8"/>
      <c r="D9216" s="8"/>
      <c r="E9216" s="9"/>
      <c r="F9216" s="8"/>
      <c r="G9216" s="8"/>
      <c r="H9216" s="8"/>
      <c r="I9216" s="10"/>
      <c r="J9216" s="8"/>
      <c r="K9216" s="8"/>
      <c r="L9216" s="8"/>
      <c r="M9216" s="11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  <c r="AA9216" s="8"/>
      <c r="AB9216" s="8"/>
      <c r="AC9216" s="8"/>
      <c r="AD9216" s="8"/>
      <c r="AE9216" s="12">
        <f>ROUND(SUM(AE9209:AE9215),5)</f>
        <v>9</v>
      </c>
      <c r="AF9216" s="8"/>
      <c r="AG9216" s="8"/>
      <c r="AH9216" s="8"/>
      <c r="AI9216" s="13"/>
      <c r="AJ9216" s="8"/>
      <c r="AK9216" s="13">
        <f>ROUND(SUM(AK9209:AK9215),5)</f>
        <v>283.39999999999998</v>
      </c>
      <c r="AL9216" s="8"/>
      <c r="AM9216" s="13">
        <f>AM9215</f>
        <v>283.39999999999998</v>
      </c>
    </row>
    <row r="9217" spans="1:39" x14ac:dyDescent="0.25">
      <c r="A9217" s="2"/>
      <c r="B9217" s="2" t="s">
        <v>6761</v>
      </c>
      <c r="C9217" s="2"/>
      <c r="D9217" s="2"/>
      <c r="E9217" s="3"/>
      <c r="F9217" s="2"/>
      <c r="G9217" s="2"/>
      <c r="H9217" s="2"/>
      <c r="I9217" s="4"/>
      <c r="J9217" s="2"/>
      <c r="K9217" s="2"/>
      <c r="L9217" s="2"/>
      <c r="M9217" s="5"/>
      <c r="N9217" s="2"/>
      <c r="O9217" s="2"/>
      <c r="P9217" s="2"/>
      <c r="Q9217" s="2"/>
      <c r="R9217" s="2"/>
      <c r="S9217" s="2"/>
      <c r="T9217" s="2"/>
      <c r="U9217" s="2"/>
      <c r="V9217" s="2"/>
      <c r="W9217" s="2"/>
      <c r="X9217" s="2"/>
      <c r="Y9217" s="2"/>
      <c r="Z9217" s="2"/>
      <c r="AA9217" s="2"/>
      <c r="AB9217" s="2"/>
      <c r="AC9217" s="2"/>
      <c r="AD9217" s="2"/>
      <c r="AE9217" s="6"/>
      <c r="AF9217" s="2"/>
      <c r="AG9217" s="2"/>
      <c r="AH9217" s="2"/>
      <c r="AI9217" s="7"/>
      <c r="AJ9217" s="2"/>
      <c r="AK9217" s="7"/>
      <c r="AL9217" s="2"/>
      <c r="AM9217" s="7"/>
    </row>
    <row r="9218" spans="1:39" x14ac:dyDescent="0.25">
      <c r="A9218" s="8"/>
      <c r="B9218" s="8"/>
      <c r="C9218" s="8"/>
      <c r="D9218" s="8"/>
      <c r="E9218" s="9">
        <v>4871</v>
      </c>
      <c r="F9218" s="8"/>
      <c r="G9218" s="8" t="s">
        <v>55</v>
      </c>
      <c r="H9218" s="8"/>
      <c r="I9218" s="10">
        <v>45981.634895833333</v>
      </c>
      <c r="J9218" s="8"/>
      <c r="K9218" s="8" t="s">
        <v>56</v>
      </c>
      <c r="L9218" s="8"/>
      <c r="M9218" s="11">
        <v>45657</v>
      </c>
      <c r="N9218" s="8"/>
      <c r="O9218" s="8"/>
      <c r="P9218" s="8"/>
      <c r="Q9218" s="8" t="s">
        <v>6761</v>
      </c>
      <c r="R9218" s="8"/>
      <c r="S9218" s="8" t="s">
        <v>6847</v>
      </c>
      <c r="T9218" s="8"/>
      <c r="U9218" s="8" t="s">
        <v>6761</v>
      </c>
      <c r="V9218" s="8"/>
      <c r="W9218" s="8"/>
      <c r="X9218" s="8"/>
      <c r="Y9218" s="8"/>
      <c r="Z9218" s="8"/>
      <c r="AA9218" s="8" t="s">
        <v>6933</v>
      </c>
      <c r="AB9218" s="8"/>
      <c r="AC9218" s="8" t="s">
        <v>6847</v>
      </c>
      <c r="AD9218" s="8"/>
      <c r="AE9218" s="12">
        <v>1</v>
      </c>
      <c r="AF9218" s="8"/>
      <c r="AG9218" s="8" t="s">
        <v>562</v>
      </c>
      <c r="AH9218" s="8"/>
      <c r="AI9218" s="13">
        <v>10.8</v>
      </c>
      <c r="AJ9218" s="8"/>
      <c r="AK9218" s="13">
        <f>ROUND(IF(ISNUMBER(AI9218), AE9218*AI9218, AE9218),5)</f>
        <v>10.8</v>
      </c>
      <c r="AL9218" s="8"/>
      <c r="AM9218" s="13">
        <f>ROUND(AM9217+AK9218,5)</f>
        <v>10.8</v>
      </c>
    </row>
    <row r="9219" spans="1:39" ht="15.75" thickBot="1" x14ac:dyDescent="0.3">
      <c r="A9219" s="8"/>
      <c r="B9219" s="8"/>
      <c r="C9219" s="8"/>
      <c r="D9219" s="8"/>
      <c r="E9219" s="9">
        <v>4871</v>
      </c>
      <c r="F9219" s="8"/>
      <c r="G9219" s="8" t="s">
        <v>55</v>
      </c>
      <c r="H9219" s="8"/>
      <c r="I9219" s="10">
        <v>45981.634895833333</v>
      </c>
      <c r="J9219" s="8"/>
      <c r="K9219" s="8" t="s">
        <v>56</v>
      </c>
      <c r="L9219" s="8"/>
      <c r="M9219" s="11">
        <v>45657</v>
      </c>
      <c r="N9219" s="8"/>
      <c r="O9219" s="8"/>
      <c r="P9219" s="8"/>
      <c r="Q9219" s="8" t="s">
        <v>6761</v>
      </c>
      <c r="R9219" s="8"/>
      <c r="S9219" s="8" t="s">
        <v>66</v>
      </c>
      <c r="T9219" s="8"/>
      <c r="U9219" s="8" t="s">
        <v>6761</v>
      </c>
      <c r="V9219" s="8"/>
      <c r="W9219" s="8"/>
      <c r="X9219" s="8"/>
      <c r="Y9219" s="8"/>
      <c r="Z9219" s="8"/>
      <c r="AA9219" s="8" t="s">
        <v>310</v>
      </c>
      <c r="AB9219" s="8"/>
      <c r="AC9219" s="8" t="s">
        <v>66</v>
      </c>
      <c r="AD9219" s="8"/>
      <c r="AE9219" s="14">
        <v>1</v>
      </c>
      <c r="AF9219" s="8"/>
      <c r="AG9219" s="8" t="s">
        <v>562</v>
      </c>
      <c r="AH9219" s="8"/>
      <c r="AI9219" s="13">
        <v>5</v>
      </c>
      <c r="AJ9219" s="8"/>
      <c r="AK9219" s="15">
        <f>ROUND(IF(ISNUMBER(AI9219), AE9219*AI9219, AE9219),5)</f>
        <v>5</v>
      </c>
      <c r="AL9219" s="8"/>
      <c r="AM9219" s="15">
        <f>ROUND(AM9218+AK9219,5)</f>
        <v>15.8</v>
      </c>
    </row>
    <row r="9220" spans="1:39" x14ac:dyDescent="0.25">
      <c r="A9220" s="8"/>
      <c r="B9220" s="8" t="s">
        <v>6762</v>
      </c>
      <c r="C9220" s="8"/>
      <c r="D9220" s="8"/>
      <c r="E9220" s="9"/>
      <c r="F9220" s="8"/>
      <c r="G9220" s="8"/>
      <c r="H9220" s="8"/>
      <c r="I9220" s="10"/>
      <c r="J9220" s="8"/>
      <c r="K9220" s="8"/>
      <c r="L9220" s="8"/>
      <c r="M9220" s="11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  <c r="AA9220" s="8"/>
      <c r="AB9220" s="8"/>
      <c r="AC9220" s="8"/>
      <c r="AD9220" s="8"/>
      <c r="AE9220" s="12">
        <f>ROUND(SUM(AE9217:AE9219),5)</f>
        <v>2</v>
      </c>
      <c r="AF9220" s="8"/>
      <c r="AG9220" s="8"/>
      <c r="AH9220" s="8"/>
      <c r="AI9220" s="13"/>
      <c r="AJ9220" s="8"/>
      <c r="AK9220" s="13">
        <f>ROUND(SUM(AK9217:AK9219),5)</f>
        <v>15.8</v>
      </c>
      <c r="AL9220" s="8"/>
      <c r="AM9220" s="13">
        <f>AM9219</f>
        <v>15.8</v>
      </c>
    </row>
    <row r="9221" spans="1:39" x14ac:dyDescent="0.25">
      <c r="A9221" s="2"/>
      <c r="B9221" s="2" t="s">
        <v>6763</v>
      </c>
      <c r="C9221" s="2"/>
      <c r="D9221" s="2"/>
      <c r="E9221" s="3"/>
      <c r="F9221" s="2"/>
      <c r="G9221" s="2"/>
      <c r="H9221" s="2"/>
      <c r="I9221" s="4"/>
      <c r="J9221" s="2"/>
      <c r="K9221" s="2"/>
      <c r="L9221" s="2"/>
      <c r="M9221" s="5"/>
      <c r="N9221" s="2"/>
      <c r="O9221" s="2"/>
      <c r="P9221" s="2"/>
      <c r="Q9221" s="2"/>
      <c r="R9221" s="2"/>
      <c r="S9221" s="2"/>
      <c r="T9221" s="2"/>
      <c r="U9221" s="2"/>
      <c r="V9221" s="2"/>
      <c r="W9221" s="2"/>
      <c r="X9221" s="2"/>
      <c r="Y9221" s="2"/>
      <c r="Z9221" s="2"/>
      <c r="AA9221" s="2"/>
      <c r="AB9221" s="2"/>
      <c r="AC9221" s="2"/>
      <c r="AD9221" s="2"/>
      <c r="AE9221" s="6"/>
      <c r="AF9221" s="2"/>
      <c r="AG9221" s="2"/>
      <c r="AH9221" s="2"/>
      <c r="AI9221" s="7"/>
      <c r="AJ9221" s="2"/>
      <c r="AK9221" s="7"/>
      <c r="AL9221" s="2"/>
      <c r="AM9221" s="7"/>
    </row>
    <row r="9222" spans="1:39" x14ac:dyDescent="0.25">
      <c r="A9222" s="8"/>
      <c r="B9222" s="8"/>
      <c r="C9222" s="8"/>
      <c r="D9222" s="8"/>
      <c r="E9222" s="9">
        <v>3057</v>
      </c>
      <c r="F9222" s="8"/>
      <c r="G9222" s="8" t="s">
        <v>55</v>
      </c>
      <c r="H9222" s="8"/>
      <c r="I9222" s="10">
        <v>45547.406018518515</v>
      </c>
      <c r="J9222" s="8"/>
      <c r="K9222" s="8" t="s">
        <v>56</v>
      </c>
      <c r="L9222" s="8"/>
      <c r="M9222" s="11">
        <v>45545</v>
      </c>
      <c r="N9222" s="8"/>
      <c r="O9222" s="8"/>
      <c r="P9222" s="8"/>
      <c r="Q9222" s="8" t="s">
        <v>6763</v>
      </c>
      <c r="R9222" s="8"/>
      <c r="S9222" s="8" t="s">
        <v>6848</v>
      </c>
      <c r="T9222" s="8"/>
      <c r="U9222" s="8" t="s">
        <v>6763</v>
      </c>
      <c r="V9222" s="8"/>
      <c r="W9222" s="8"/>
      <c r="X9222" s="8"/>
      <c r="Y9222" s="8"/>
      <c r="Z9222" s="8"/>
      <c r="AA9222" s="8" t="s">
        <v>6934</v>
      </c>
      <c r="AB9222" s="8"/>
      <c r="AC9222" s="8" t="s">
        <v>6848</v>
      </c>
      <c r="AD9222" s="8"/>
      <c r="AE9222" s="12">
        <v>13</v>
      </c>
      <c r="AF9222" s="8"/>
      <c r="AG9222" s="8" t="s">
        <v>562</v>
      </c>
      <c r="AH9222" s="8"/>
      <c r="AI9222" s="13">
        <v>192.7</v>
      </c>
      <c r="AJ9222" s="8"/>
      <c r="AK9222" s="13">
        <f>ROUND(IF(ISNUMBER(AI9222), AE9222*AI9222, AE9222),5)</f>
        <v>2505.1</v>
      </c>
      <c r="AL9222" s="8"/>
      <c r="AM9222" s="13">
        <f>ROUND(AM9221+AK9222,5)</f>
        <v>2505.1</v>
      </c>
    </row>
    <row r="9223" spans="1:39" x14ac:dyDescent="0.25">
      <c r="A9223" s="8"/>
      <c r="B9223" s="8"/>
      <c r="C9223" s="8"/>
      <c r="D9223" s="8"/>
      <c r="E9223" s="9">
        <v>3057</v>
      </c>
      <c r="F9223" s="8"/>
      <c r="G9223" s="8" t="s">
        <v>55</v>
      </c>
      <c r="H9223" s="8"/>
      <c r="I9223" s="10">
        <v>45547.406018518515</v>
      </c>
      <c r="J9223" s="8"/>
      <c r="K9223" s="8" t="s">
        <v>56</v>
      </c>
      <c r="L9223" s="8"/>
      <c r="M9223" s="11">
        <v>45545</v>
      </c>
      <c r="N9223" s="8"/>
      <c r="O9223" s="8"/>
      <c r="P9223" s="8"/>
      <c r="Q9223" s="8" t="s">
        <v>6763</v>
      </c>
      <c r="R9223" s="8"/>
      <c r="S9223" s="8" t="s">
        <v>66</v>
      </c>
      <c r="T9223" s="8"/>
      <c r="U9223" s="8" t="s">
        <v>6763</v>
      </c>
      <c r="V9223" s="8"/>
      <c r="W9223" s="8"/>
      <c r="X9223" s="8"/>
      <c r="Y9223" s="8"/>
      <c r="Z9223" s="8"/>
      <c r="AA9223" s="8" t="s">
        <v>310</v>
      </c>
      <c r="AB9223" s="8"/>
      <c r="AC9223" s="8" t="s">
        <v>66</v>
      </c>
      <c r="AD9223" s="8"/>
      <c r="AE9223" s="12">
        <v>1</v>
      </c>
      <c r="AF9223" s="8"/>
      <c r="AG9223" s="8" t="s">
        <v>562</v>
      </c>
      <c r="AH9223" s="8"/>
      <c r="AI9223" s="13">
        <v>150.31</v>
      </c>
      <c r="AJ9223" s="8"/>
      <c r="AK9223" s="13">
        <f>ROUND(IF(ISNUMBER(AI9223), AE9223*AI9223, AE9223),5)</f>
        <v>150.31</v>
      </c>
      <c r="AL9223" s="8"/>
      <c r="AM9223" s="13">
        <f>ROUND(AM9222+AK9223,5)</f>
        <v>2655.41</v>
      </c>
    </row>
    <row r="9224" spans="1:39" x14ac:dyDescent="0.25">
      <c r="A9224" s="8"/>
      <c r="B9224" s="8"/>
      <c r="C9224" s="8"/>
      <c r="D9224" s="8"/>
      <c r="E9224" s="9">
        <v>3159</v>
      </c>
      <c r="F9224" s="8"/>
      <c r="G9224" s="8" t="s">
        <v>55</v>
      </c>
      <c r="H9224" s="8"/>
      <c r="I9224" s="10">
        <v>45573.54278935185</v>
      </c>
      <c r="J9224" s="8"/>
      <c r="K9224" s="8" t="s">
        <v>56</v>
      </c>
      <c r="L9224" s="8"/>
      <c r="M9224" s="11">
        <v>45568</v>
      </c>
      <c r="N9224" s="8"/>
      <c r="O9224" s="8"/>
      <c r="P9224" s="8"/>
      <c r="Q9224" s="8" t="s">
        <v>6763</v>
      </c>
      <c r="R9224" s="8"/>
      <c r="S9224" s="8" t="s">
        <v>6848</v>
      </c>
      <c r="T9224" s="8"/>
      <c r="U9224" s="8" t="s">
        <v>6763</v>
      </c>
      <c r="V9224" s="8"/>
      <c r="W9224" s="8"/>
      <c r="X9224" s="8"/>
      <c r="Y9224" s="8"/>
      <c r="Z9224" s="8"/>
      <c r="AA9224" s="8" t="s">
        <v>6934</v>
      </c>
      <c r="AB9224" s="8"/>
      <c r="AC9224" s="8" t="s">
        <v>6848</v>
      </c>
      <c r="AD9224" s="8"/>
      <c r="AE9224" s="12">
        <v>13</v>
      </c>
      <c r="AF9224" s="8"/>
      <c r="AG9224" s="8" t="s">
        <v>562</v>
      </c>
      <c r="AH9224" s="8"/>
      <c r="AI9224" s="13">
        <v>192.7</v>
      </c>
      <c r="AJ9224" s="8"/>
      <c r="AK9224" s="13">
        <f>ROUND(IF(ISNUMBER(AI9224), AE9224*AI9224, AE9224),5)</f>
        <v>2505.1</v>
      </c>
      <c r="AL9224" s="8"/>
      <c r="AM9224" s="13">
        <f>ROUND(AM9223+AK9224,5)</f>
        <v>5160.51</v>
      </c>
    </row>
    <row r="9225" spans="1:39" ht="15.75" thickBot="1" x14ac:dyDescent="0.3">
      <c r="A9225" s="8"/>
      <c r="B9225" s="8"/>
      <c r="C9225" s="8"/>
      <c r="D9225" s="8"/>
      <c r="E9225" s="9">
        <v>3159</v>
      </c>
      <c r="F9225" s="8"/>
      <c r="G9225" s="8" t="s">
        <v>55</v>
      </c>
      <c r="H9225" s="8"/>
      <c r="I9225" s="10">
        <v>45573.54278935185</v>
      </c>
      <c r="J9225" s="8"/>
      <c r="K9225" s="8" t="s">
        <v>56</v>
      </c>
      <c r="L9225" s="8"/>
      <c r="M9225" s="11">
        <v>45568</v>
      </c>
      <c r="N9225" s="8"/>
      <c r="O9225" s="8"/>
      <c r="P9225" s="8"/>
      <c r="Q9225" s="8" t="s">
        <v>6763</v>
      </c>
      <c r="R9225" s="8"/>
      <c r="S9225" s="8" t="s">
        <v>66</v>
      </c>
      <c r="T9225" s="8"/>
      <c r="U9225" s="8" t="s">
        <v>6763</v>
      </c>
      <c r="V9225" s="8"/>
      <c r="W9225" s="8"/>
      <c r="X9225" s="8"/>
      <c r="Y9225" s="8"/>
      <c r="Z9225" s="8"/>
      <c r="AA9225" s="8" t="s">
        <v>310</v>
      </c>
      <c r="AB9225" s="8"/>
      <c r="AC9225" s="8" t="s">
        <v>66</v>
      </c>
      <c r="AD9225" s="8"/>
      <c r="AE9225" s="14">
        <v>1</v>
      </c>
      <c r="AF9225" s="8"/>
      <c r="AG9225" s="8" t="s">
        <v>562</v>
      </c>
      <c r="AH9225" s="8"/>
      <c r="AI9225" s="13">
        <v>150.31</v>
      </c>
      <c r="AJ9225" s="8"/>
      <c r="AK9225" s="15">
        <f>ROUND(IF(ISNUMBER(AI9225), AE9225*AI9225, AE9225),5)</f>
        <v>150.31</v>
      </c>
      <c r="AL9225" s="8"/>
      <c r="AM9225" s="15">
        <f>ROUND(AM9224+AK9225,5)</f>
        <v>5310.82</v>
      </c>
    </row>
    <row r="9226" spans="1:39" x14ac:dyDescent="0.25">
      <c r="A9226" s="8"/>
      <c r="B9226" s="8" t="s">
        <v>6764</v>
      </c>
      <c r="C9226" s="8"/>
      <c r="D9226" s="8"/>
      <c r="E9226" s="9"/>
      <c r="F9226" s="8"/>
      <c r="G9226" s="8"/>
      <c r="H9226" s="8"/>
      <c r="I9226" s="10"/>
      <c r="J9226" s="8"/>
      <c r="K9226" s="8"/>
      <c r="L9226" s="8"/>
      <c r="M9226" s="11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  <c r="AA9226" s="8"/>
      <c r="AB9226" s="8"/>
      <c r="AC9226" s="8"/>
      <c r="AD9226" s="8"/>
      <c r="AE9226" s="12">
        <f>ROUND(SUM(AE9221:AE9225),5)</f>
        <v>28</v>
      </c>
      <c r="AF9226" s="8"/>
      <c r="AG9226" s="8"/>
      <c r="AH9226" s="8"/>
      <c r="AI9226" s="13"/>
      <c r="AJ9226" s="8"/>
      <c r="AK9226" s="13">
        <f>ROUND(SUM(AK9221:AK9225),5)</f>
        <v>5310.82</v>
      </c>
      <c r="AL9226" s="8"/>
      <c r="AM9226" s="13">
        <f>AM9225</f>
        <v>5310.82</v>
      </c>
    </row>
    <row r="9227" spans="1:39" x14ac:dyDescent="0.25">
      <c r="A9227" s="2"/>
      <c r="B9227" s="2" t="s">
        <v>6765</v>
      </c>
      <c r="C9227" s="2"/>
      <c r="D9227" s="2"/>
      <c r="E9227" s="3"/>
      <c r="F9227" s="2"/>
      <c r="G9227" s="2"/>
      <c r="H9227" s="2"/>
      <c r="I9227" s="4"/>
      <c r="J9227" s="2"/>
      <c r="K9227" s="2"/>
      <c r="L9227" s="2"/>
      <c r="M9227" s="5"/>
      <c r="N9227" s="2"/>
      <c r="O9227" s="2"/>
      <c r="P9227" s="2"/>
      <c r="Q9227" s="2"/>
      <c r="R9227" s="2"/>
      <c r="S9227" s="2"/>
      <c r="T9227" s="2"/>
      <c r="U9227" s="2"/>
      <c r="V9227" s="2"/>
      <c r="W9227" s="2"/>
      <c r="X9227" s="2"/>
      <c r="Y9227" s="2"/>
      <c r="Z9227" s="2"/>
      <c r="AA9227" s="2"/>
      <c r="AB9227" s="2"/>
      <c r="AC9227" s="2"/>
      <c r="AD9227" s="2"/>
      <c r="AE9227" s="6"/>
      <c r="AF9227" s="2"/>
      <c r="AG9227" s="2"/>
      <c r="AH9227" s="2"/>
      <c r="AI9227" s="7"/>
      <c r="AJ9227" s="2"/>
      <c r="AK9227" s="7"/>
      <c r="AL9227" s="2"/>
      <c r="AM9227" s="7"/>
    </row>
    <row r="9228" spans="1:39" x14ac:dyDescent="0.25">
      <c r="A9228" s="8"/>
      <c r="B9228" s="8"/>
      <c r="C9228" s="8"/>
      <c r="D9228" s="8"/>
      <c r="E9228" s="9">
        <v>848</v>
      </c>
      <c r="F9228" s="8"/>
      <c r="G9228" s="8" t="s">
        <v>55</v>
      </c>
      <c r="H9228" s="8"/>
      <c r="I9228" s="10">
        <v>44823.556041666663</v>
      </c>
      <c r="J9228" s="8"/>
      <c r="K9228" s="8" t="s">
        <v>56</v>
      </c>
      <c r="L9228" s="8"/>
      <c r="M9228" s="11">
        <v>44823</v>
      </c>
      <c r="N9228" s="8"/>
      <c r="O9228" s="8"/>
      <c r="P9228" s="8"/>
      <c r="Q9228" s="8" t="s">
        <v>6765</v>
      </c>
      <c r="R9228" s="8"/>
      <c r="S9228" s="8" t="s">
        <v>6849</v>
      </c>
      <c r="T9228" s="8"/>
      <c r="U9228" s="8" t="s">
        <v>6765</v>
      </c>
      <c r="V9228" s="8"/>
      <c r="W9228" s="8"/>
      <c r="X9228" s="8"/>
      <c r="Y9228" s="8"/>
      <c r="Z9228" s="8"/>
      <c r="AA9228" s="8" t="s">
        <v>6935</v>
      </c>
      <c r="AB9228" s="8"/>
      <c r="AC9228" s="8" t="s">
        <v>6849</v>
      </c>
      <c r="AD9228" s="8"/>
      <c r="AE9228" s="12">
        <v>1000</v>
      </c>
      <c r="AF9228" s="8"/>
      <c r="AG9228" s="8" t="s">
        <v>562</v>
      </c>
      <c r="AH9228" s="8"/>
      <c r="AI9228" s="13">
        <v>0.05</v>
      </c>
      <c r="AJ9228" s="8"/>
      <c r="AK9228" s="13">
        <f>ROUND(IF(ISNUMBER(AI9228), AE9228*AI9228, AE9228),5)</f>
        <v>50</v>
      </c>
      <c r="AL9228" s="8"/>
      <c r="AM9228" s="13">
        <f>ROUND(AM9227+AK9228,5)</f>
        <v>50</v>
      </c>
    </row>
    <row r="9229" spans="1:39" ht="15.75" thickBot="1" x14ac:dyDescent="0.3">
      <c r="A9229" s="8"/>
      <c r="B9229" s="8"/>
      <c r="C9229" s="8"/>
      <c r="D9229" s="8"/>
      <c r="E9229" s="9">
        <v>848</v>
      </c>
      <c r="F9229" s="8"/>
      <c r="G9229" s="8" t="s">
        <v>55</v>
      </c>
      <c r="H9229" s="8"/>
      <c r="I9229" s="10">
        <v>44823.556041666663</v>
      </c>
      <c r="J9229" s="8"/>
      <c r="K9229" s="8" t="s">
        <v>56</v>
      </c>
      <c r="L9229" s="8"/>
      <c r="M9229" s="11">
        <v>44823</v>
      </c>
      <c r="N9229" s="8"/>
      <c r="O9229" s="8"/>
      <c r="P9229" s="8"/>
      <c r="Q9229" s="8" t="s">
        <v>6765</v>
      </c>
      <c r="R9229" s="8"/>
      <c r="S9229" s="8" t="s">
        <v>6850</v>
      </c>
      <c r="T9229" s="8"/>
      <c r="U9229" s="8" t="s">
        <v>6765</v>
      </c>
      <c r="V9229" s="8"/>
      <c r="W9229" s="8"/>
      <c r="X9229" s="8"/>
      <c r="Y9229" s="8"/>
      <c r="Z9229" s="8"/>
      <c r="AA9229" s="8" t="s">
        <v>6936</v>
      </c>
      <c r="AB9229" s="8"/>
      <c r="AC9229" s="8" t="s">
        <v>6850</v>
      </c>
      <c r="AD9229" s="8"/>
      <c r="AE9229" s="14">
        <v>1000</v>
      </c>
      <c r="AF9229" s="8"/>
      <c r="AG9229" s="8" t="s">
        <v>562</v>
      </c>
      <c r="AH9229" s="8"/>
      <c r="AI9229" s="13">
        <v>0.06</v>
      </c>
      <c r="AJ9229" s="8"/>
      <c r="AK9229" s="15">
        <f>ROUND(IF(ISNUMBER(AI9229), AE9229*AI9229, AE9229),5)</f>
        <v>60</v>
      </c>
      <c r="AL9229" s="8"/>
      <c r="AM9229" s="15">
        <f>ROUND(AM9228+AK9229,5)</f>
        <v>110</v>
      </c>
    </row>
    <row r="9230" spans="1:39" x14ac:dyDescent="0.25">
      <c r="A9230" s="8"/>
      <c r="B9230" s="8" t="s">
        <v>6766</v>
      </c>
      <c r="C9230" s="8"/>
      <c r="D9230" s="8"/>
      <c r="E9230" s="9"/>
      <c r="F9230" s="8"/>
      <c r="G9230" s="8"/>
      <c r="H9230" s="8"/>
      <c r="I9230" s="10"/>
      <c r="J9230" s="8"/>
      <c r="K9230" s="8"/>
      <c r="L9230" s="8"/>
      <c r="M9230" s="11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  <c r="AA9230" s="8"/>
      <c r="AB9230" s="8"/>
      <c r="AC9230" s="8"/>
      <c r="AD9230" s="8"/>
      <c r="AE9230" s="12">
        <f>ROUND(SUM(AE9227:AE9229),5)</f>
        <v>2000</v>
      </c>
      <c r="AF9230" s="8"/>
      <c r="AG9230" s="8"/>
      <c r="AH9230" s="8"/>
      <c r="AI9230" s="13"/>
      <c r="AJ9230" s="8"/>
      <c r="AK9230" s="13">
        <f>ROUND(SUM(AK9227:AK9229),5)</f>
        <v>110</v>
      </c>
      <c r="AL9230" s="8"/>
      <c r="AM9230" s="13">
        <f>AM9229</f>
        <v>110</v>
      </c>
    </row>
    <row r="9231" spans="1:39" x14ac:dyDescent="0.25">
      <c r="A9231" s="2"/>
      <c r="B9231" s="2" t="s">
        <v>6767</v>
      </c>
      <c r="C9231" s="2"/>
      <c r="D9231" s="2"/>
      <c r="E9231" s="3"/>
      <c r="F9231" s="2"/>
      <c r="G9231" s="2"/>
      <c r="H9231" s="2"/>
      <c r="I9231" s="4"/>
      <c r="J9231" s="2"/>
      <c r="K9231" s="2"/>
      <c r="L9231" s="2"/>
      <c r="M9231" s="5"/>
      <c r="N9231" s="2"/>
      <c r="O9231" s="2"/>
      <c r="P9231" s="2"/>
      <c r="Q9231" s="2"/>
      <c r="R9231" s="2"/>
      <c r="S9231" s="2"/>
      <c r="T9231" s="2"/>
      <c r="U9231" s="2"/>
      <c r="V9231" s="2"/>
      <c r="W9231" s="2"/>
      <c r="X9231" s="2"/>
      <c r="Y9231" s="2"/>
      <c r="Z9231" s="2"/>
      <c r="AA9231" s="2"/>
      <c r="AB9231" s="2"/>
      <c r="AC9231" s="2"/>
      <c r="AD9231" s="2"/>
      <c r="AE9231" s="6"/>
      <c r="AF9231" s="2"/>
      <c r="AG9231" s="2"/>
      <c r="AH9231" s="2"/>
      <c r="AI9231" s="7"/>
      <c r="AJ9231" s="2"/>
      <c r="AK9231" s="7"/>
      <c r="AL9231" s="2"/>
      <c r="AM9231" s="7"/>
    </row>
    <row r="9232" spans="1:39" x14ac:dyDescent="0.25">
      <c r="A9232" s="8"/>
      <c r="B9232" s="8"/>
      <c r="C9232" s="8"/>
      <c r="D9232" s="8"/>
      <c r="E9232" s="9">
        <v>758</v>
      </c>
      <c r="F9232" s="8"/>
      <c r="G9232" s="8" t="s">
        <v>55</v>
      </c>
      <c r="H9232" s="8"/>
      <c r="I9232" s="10">
        <v>44811.347662037035</v>
      </c>
      <c r="J9232" s="8"/>
      <c r="K9232" s="8" t="s">
        <v>56</v>
      </c>
      <c r="L9232" s="8"/>
      <c r="M9232" s="11">
        <v>44805</v>
      </c>
      <c r="N9232" s="8"/>
      <c r="O9232" s="8"/>
      <c r="P9232" s="8"/>
      <c r="Q9232" s="8" t="s">
        <v>6767</v>
      </c>
      <c r="R9232" s="8"/>
      <c r="S9232" s="8" t="s">
        <v>6851</v>
      </c>
      <c r="T9232" s="8"/>
      <c r="U9232" s="8" t="s">
        <v>6767</v>
      </c>
      <c r="V9232" s="8"/>
      <c r="W9232" s="8"/>
      <c r="X9232" s="8"/>
      <c r="Y9232" s="8"/>
      <c r="Z9232" s="8"/>
      <c r="AA9232" s="8" t="s">
        <v>6937</v>
      </c>
      <c r="AB9232" s="8"/>
      <c r="AC9232" s="8" t="s">
        <v>6851</v>
      </c>
      <c r="AD9232" s="8"/>
      <c r="AE9232" s="12">
        <v>6</v>
      </c>
      <c r="AF9232" s="8"/>
      <c r="AG9232" s="8" t="s">
        <v>562</v>
      </c>
      <c r="AH9232" s="8"/>
      <c r="AI9232" s="13">
        <v>8.59</v>
      </c>
      <c r="AJ9232" s="8"/>
      <c r="AK9232" s="13">
        <f>ROUND(IF(ISNUMBER(AI9232), AE9232*AI9232, AE9232),5)</f>
        <v>51.54</v>
      </c>
      <c r="AL9232" s="8"/>
      <c r="AM9232" s="13">
        <f>ROUND(AM9231+AK9232,5)</f>
        <v>51.54</v>
      </c>
    </row>
    <row r="9233" spans="1:39" x14ac:dyDescent="0.25">
      <c r="A9233" s="8"/>
      <c r="B9233" s="8"/>
      <c r="C9233" s="8"/>
      <c r="D9233" s="8"/>
      <c r="E9233" s="9">
        <v>758</v>
      </c>
      <c r="F9233" s="8"/>
      <c r="G9233" s="8" t="s">
        <v>55</v>
      </c>
      <c r="H9233" s="8"/>
      <c r="I9233" s="10">
        <v>44811.347662037035</v>
      </c>
      <c r="J9233" s="8"/>
      <c r="K9233" s="8" t="s">
        <v>56</v>
      </c>
      <c r="L9233" s="8"/>
      <c r="M9233" s="11">
        <v>44805</v>
      </c>
      <c r="N9233" s="8"/>
      <c r="O9233" s="8"/>
      <c r="P9233" s="8"/>
      <c r="Q9233" s="8" t="s">
        <v>6767</v>
      </c>
      <c r="R9233" s="8"/>
      <c r="S9233" s="8" t="s">
        <v>59</v>
      </c>
      <c r="T9233" s="8"/>
      <c r="U9233" s="8" t="s">
        <v>6767</v>
      </c>
      <c r="V9233" s="8"/>
      <c r="W9233" s="8"/>
      <c r="X9233" s="8"/>
      <c r="Y9233" s="8"/>
      <c r="Z9233" s="8"/>
      <c r="AA9233" s="8" t="s">
        <v>310</v>
      </c>
      <c r="AB9233" s="8"/>
      <c r="AC9233" s="8" t="s">
        <v>66</v>
      </c>
      <c r="AD9233" s="8"/>
      <c r="AE9233" s="12">
        <v>1</v>
      </c>
      <c r="AF9233" s="8"/>
      <c r="AG9233" s="8" t="s">
        <v>562</v>
      </c>
      <c r="AH9233" s="8"/>
      <c r="AI9233" s="13">
        <v>11</v>
      </c>
      <c r="AJ9233" s="8"/>
      <c r="AK9233" s="13">
        <f>ROUND(IF(ISNUMBER(AI9233), AE9233*AI9233, AE9233),5)</f>
        <v>11</v>
      </c>
      <c r="AL9233" s="8"/>
      <c r="AM9233" s="13">
        <f>ROUND(AM9232+AK9233,5)</f>
        <v>62.54</v>
      </c>
    </row>
    <row r="9234" spans="1:39" x14ac:dyDescent="0.25">
      <c r="A9234" s="8"/>
      <c r="B9234" s="8"/>
      <c r="C9234" s="8"/>
      <c r="D9234" s="8"/>
      <c r="E9234" s="9">
        <v>758</v>
      </c>
      <c r="F9234" s="8"/>
      <c r="G9234" s="8" t="s">
        <v>55</v>
      </c>
      <c r="H9234" s="8"/>
      <c r="I9234" s="10">
        <v>44811.347662037035</v>
      </c>
      <c r="J9234" s="8"/>
      <c r="K9234" s="8" t="s">
        <v>56</v>
      </c>
      <c r="L9234" s="8"/>
      <c r="M9234" s="11">
        <v>44805</v>
      </c>
      <c r="N9234" s="8"/>
      <c r="O9234" s="8"/>
      <c r="P9234" s="8"/>
      <c r="Q9234" s="8" t="s">
        <v>6767</v>
      </c>
      <c r="R9234" s="8"/>
      <c r="S9234" s="8" t="s">
        <v>59</v>
      </c>
      <c r="T9234" s="8"/>
      <c r="U9234" s="8" t="s">
        <v>6767</v>
      </c>
      <c r="V9234" s="8"/>
      <c r="W9234" s="8"/>
      <c r="X9234" s="8"/>
      <c r="Y9234" s="8"/>
      <c r="Z9234" s="8"/>
      <c r="AA9234" s="8" t="s">
        <v>309</v>
      </c>
      <c r="AB9234" s="8"/>
      <c r="AC9234" s="8"/>
      <c r="AD9234" s="8"/>
      <c r="AE9234" s="12">
        <v>1</v>
      </c>
      <c r="AF9234" s="8"/>
      <c r="AG9234" s="8" t="s">
        <v>562</v>
      </c>
      <c r="AH9234" s="8"/>
      <c r="AI9234" s="13">
        <v>4.1399999999999997</v>
      </c>
      <c r="AJ9234" s="8"/>
      <c r="AK9234" s="13">
        <f>ROUND(IF(ISNUMBER(AI9234), AE9234*AI9234, AE9234),5)</f>
        <v>4.1399999999999997</v>
      </c>
      <c r="AL9234" s="8"/>
      <c r="AM9234" s="13">
        <f>ROUND(AM9233+AK9234,5)</f>
        <v>66.680000000000007</v>
      </c>
    </row>
    <row r="9235" spans="1:39" x14ac:dyDescent="0.25">
      <c r="A9235" s="8"/>
      <c r="B9235" s="8"/>
      <c r="C9235" s="8"/>
      <c r="D9235" s="8"/>
      <c r="E9235" s="9">
        <v>837</v>
      </c>
      <c r="F9235" s="8"/>
      <c r="G9235" s="8" t="s">
        <v>55</v>
      </c>
      <c r="H9235" s="8"/>
      <c r="I9235" s="10">
        <v>44820.453182870369</v>
      </c>
      <c r="J9235" s="8"/>
      <c r="K9235" s="8" t="s">
        <v>56</v>
      </c>
      <c r="L9235" s="8"/>
      <c r="M9235" s="11">
        <v>44820</v>
      </c>
      <c r="N9235" s="8"/>
      <c r="O9235" s="8"/>
      <c r="P9235" s="8"/>
      <c r="Q9235" s="8" t="s">
        <v>6767</v>
      </c>
      <c r="R9235" s="8"/>
      <c r="S9235" s="8" t="s">
        <v>6851</v>
      </c>
      <c r="T9235" s="8"/>
      <c r="U9235" s="8" t="s">
        <v>6767</v>
      </c>
      <c r="V9235" s="8"/>
      <c r="W9235" s="8"/>
      <c r="X9235" s="8"/>
      <c r="Y9235" s="8"/>
      <c r="Z9235" s="8"/>
      <c r="AA9235" s="8" t="s">
        <v>6937</v>
      </c>
      <c r="AB9235" s="8"/>
      <c r="AC9235" s="8" t="s">
        <v>6851</v>
      </c>
      <c r="AD9235" s="8"/>
      <c r="AE9235" s="12">
        <v>8</v>
      </c>
      <c r="AF9235" s="8"/>
      <c r="AG9235" s="8" t="s">
        <v>562</v>
      </c>
      <c r="AH9235" s="8"/>
      <c r="AI9235" s="13">
        <v>8.59</v>
      </c>
      <c r="AJ9235" s="8"/>
      <c r="AK9235" s="13">
        <f>ROUND(IF(ISNUMBER(AI9235), AE9235*AI9235, AE9235),5)</f>
        <v>68.72</v>
      </c>
      <c r="AL9235" s="8"/>
      <c r="AM9235" s="13">
        <f>ROUND(AM9234+AK9235,5)</f>
        <v>135.4</v>
      </c>
    </row>
    <row r="9236" spans="1:39" x14ac:dyDescent="0.25">
      <c r="A9236" s="8"/>
      <c r="B9236" s="8"/>
      <c r="C9236" s="8"/>
      <c r="D9236" s="8"/>
      <c r="E9236" s="9">
        <v>837</v>
      </c>
      <c r="F9236" s="8"/>
      <c r="G9236" s="8" t="s">
        <v>55</v>
      </c>
      <c r="H9236" s="8"/>
      <c r="I9236" s="10">
        <v>44820.453182870369</v>
      </c>
      <c r="J9236" s="8"/>
      <c r="K9236" s="8" t="s">
        <v>56</v>
      </c>
      <c r="L9236" s="8"/>
      <c r="M9236" s="11">
        <v>44820</v>
      </c>
      <c r="N9236" s="8"/>
      <c r="O9236" s="8"/>
      <c r="P9236" s="8"/>
      <c r="Q9236" s="8" t="s">
        <v>6767</v>
      </c>
      <c r="R9236" s="8"/>
      <c r="S9236" s="8" t="s">
        <v>59</v>
      </c>
      <c r="T9236" s="8"/>
      <c r="U9236" s="8" t="s">
        <v>6767</v>
      </c>
      <c r="V9236" s="8"/>
      <c r="W9236" s="8"/>
      <c r="X9236" s="8"/>
      <c r="Y9236" s="8"/>
      <c r="Z9236" s="8"/>
      <c r="AA9236" s="8" t="s">
        <v>310</v>
      </c>
      <c r="AB9236" s="8"/>
      <c r="AC9236" s="8" t="s">
        <v>66</v>
      </c>
      <c r="AD9236" s="8"/>
      <c r="AE9236" s="12">
        <v>1</v>
      </c>
      <c r="AF9236" s="8"/>
      <c r="AG9236" s="8" t="s">
        <v>562</v>
      </c>
      <c r="AH9236" s="8"/>
      <c r="AI9236" s="13">
        <v>11.99</v>
      </c>
      <c r="AJ9236" s="8"/>
      <c r="AK9236" s="13">
        <f>ROUND(IF(ISNUMBER(AI9236), AE9236*AI9236, AE9236),5)</f>
        <v>11.99</v>
      </c>
      <c r="AL9236" s="8"/>
      <c r="AM9236" s="13">
        <f>ROUND(AM9235+AK9236,5)</f>
        <v>147.38999999999999</v>
      </c>
    </row>
    <row r="9237" spans="1:39" x14ac:dyDescent="0.25">
      <c r="A9237" s="8"/>
      <c r="B9237" s="8"/>
      <c r="C9237" s="8"/>
      <c r="D9237" s="8"/>
      <c r="E9237" s="9">
        <v>837</v>
      </c>
      <c r="F9237" s="8"/>
      <c r="G9237" s="8" t="s">
        <v>55</v>
      </c>
      <c r="H9237" s="8"/>
      <c r="I9237" s="10">
        <v>44820.453182870369</v>
      </c>
      <c r="J9237" s="8"/>
      <c r="K9237" s="8" t="s">
        <v>56</v>
      </c>
      <c r="L9237" s="8"/>
      <c r="M9237" s="11">
        <v>44820</v>
      </c>
      <c r="N9237" s="8"/>
      <c r="O9237" s="8"/>
      <c r="P9237" s="8"/>
      <c r="Q9237" s="8" t="s">
        <v>6767</v>
      </c>
      <c r="R9237" s="8"/>
      <c r="S9237" s="8" t="s">
        <v>59</v>
      </c>
      <c r="T9237" s="8"/>
      <c r="U9237" s="8" t="s">
        <v>6767</v>
      </c>
      <c r="V9237" s="8"/>
      <c r="W9237" s="8"/>
      <c r="X9237" s="8"/>
      <c r="Y9237" s="8"/>
      <c r="Z9237" s="8"/>
      <c r="AA9237" s="8" t="s">
        <v>309</v>
      </c>
      <c r="AB9237" s="8"/>
      <c r="AC9237" s="8"/>
      <c r="AD9237" s="8"/>
      <c r="AE9237" s="12">
        <v>1</v>
      </c>
      <c r="AF9237" s="8"/>
      <c r="AG9237" s="8" t="s">
        <v>562</v>
      </c>
      <c r="AH9237" s="8"/>
      <c r="AI9237" s="13">
        <v>5.34</v>
      </c>
      <c r="AJ9237" s="8"/>
      <c r="AK9237" s="13">
        <f>ROUND(IF(ISNUMBER(AI9237), AE9237*AI9237, AE9237),5)</f>
        <v>5.34</v>
      </c>
      <c r="AL9237" s="8"/>
      <c r="AM9237" s="13">
        <f>ROUND(AM9236+AK9237,5)</f>
        <v>152.72999999999999</v>
      </c>
    </row>
    <row r="9238" spans="1:39" x14ac:dyDescent="0.25">
      <c r="A9238" s="8"/>
      <c r="B9238" s="8"/>
      <c r="C9238" s="8"/>
      <c r="D9238" s="8"/>
      <c r="E9238" s="9">
        <v>837</v>
      </c>
      <c r="F9238" s="8"/>
      <c r="G9238" s="8" t="s">
        <v>55</v>
      </c>
      <c r="H9238" s="8"/>
      <c r="I9238" s="10">
        <v>44820.453182870369</v>
      </c>
      <c r="J9238" s="8"/>
      <c r="K9238" s="8" t="s">
        <v>56</v>
      </c>
      <c r="L9238" s="8"/>
      <c r="M9238" s="11">
        <v>44820</v>
      </c>
      <c r="N9238" s="8"/>
      <c r="O9238" s="8"/>
      <c r="P9238" s="8"/>
      <c r="Q9238" s="8" t="s">
        <v>6767</v>
      </c>
      <c r="R9238" s="8"/>
      <c r="S9238" s="8" t="s">
        <v>6851</v>
      </c>
      <c r="T9238" s="8"/>
      <c r="U9238" s="8" t="s">
        <v>6767</v>
      </c>
      <c r="V9238" s="8"/>
      <c r="W9238" s="8"/>
      <c r="X9238" s="8"/>
      <c r="Y9238" s="8"/>
      <c r="Z9238" s="8"/>
      <c r="AA9238" s="8" t="s">
        <v>6937</v>
      </c>
      <c r="AB9238" s="8"/>
      <c r="AC9238" s="8" t="s">
        <v>6851</v>
      </c>
      <c r="AD9238" s="8"/>
      <c r="AE9238" s="12">
        <v>40</v>
      </c>
      <c r="AF9238" s="8"/>
      <c r="AG9238" s="8" t="s">
        <v>562</v>
      </c>
      <c r="AH9238" s="8"/>
      <c r="AI9238" s="13">
        <v>8.59</v>
      </c>
      <c r="AJ9238" s="8"/>
      <c r="AK9238" s="13">
        <f>ROUND(IF(ISNUMBER(AI9238), AE9238*AI9238, AE9238),5)</f>
        <v>343.6</v>
      </c>
      <c r="AL9238" s="8"/>
      <c r="AM9238" s="13">
        <f>ROUND(AM9237+AK9238,5)</f>
        <v>496.33</v>
      </c>
    </row>
    <row r="9239" spans="1:39" x14ac:dyDescent="0.25">
      <c r="A9239" s="8"/>
      <c r="B9239" s="8"/>
      <c r="C9239" s="8"/>
      <c r="D9239" s="8"/>
      <c r="E9239" s="9">
        <v>837</v>
      </c>
      <c r="F9239" s="8"/>
      <c r="G9239" s="8" t="s">
        <v>55</v>
      </c>
      <c r="H9239" s="8"/>
      <c r="I9239" s="10">
        <v>44820.453182870369</v>
      </c>
      <c r="J9239" s="8"/>
      <c r="K9239" s="8" t="s">
        <v>56</v>
      </c>
      <c r="L9239" s="8"/>
      <c r="M9239" s="11">
        <v>44820</v>
      </c>
      <c r="N9239" s="8"/>
      <c r="O9239" s="8"/>
      <c r="P9239" s="8"/>
      <c r="Q9239" s="8" t="s">
        <v>6767</v>
      </c>
      <c r="R9239" s="8"/>
      <c r="S9239" s="8" t="s">
        <v>59</v>
      </c>
      <c r="T9239" s="8"/>
      <c r="U9239" s="8" t="s">
        <v>6767</v>
      </c>
      <c r="V9239" s="8"/>
      <c r="W9239" s="8"/>
      <c r="X9239" s="8"/>
      <c r="Y9239" s="8"/>
      <c r="Z9239" s="8"/>
      <c r="AA9239" s="8" t="s">
        <v>310</v>
      </c>
      <c r="AB9239" s="8"/>
      <c r="AC9239" s="8" t="s">
        <v>66</v>
      </c>
      <c r="AD9239" s="8"/>
      <c r="AE9239" s="12">
        <v>1</v>
      </c>
      <c r="AF9239" s="8"/>
      <c r="AG9239" s="8" t="s">
        <v>562</v>
      </c>
      <c r="AH9239" s="8"/>
      <c r="AI9239" s="13">
        <v>13.99</v>
      </c>
      <c r="AJ9239" s="8"/>
      <c r="AK9239" s="13">
        <f>ROUND(IF(ISNUMBER(AI9239), AE9239*AI9239, AE9239),5)</f>
        <v>13.99</v>
      </c>
      <c r="AL9239" s="8"/>
      <c r="AM9239" s="13">
        <f>ROUND(AM9238+AK9239,5)</f>
        <v>510.32</v>
      </c>
    </row>
    <row r="9240" spans="1:39" ht="15.75" thickBot="1" x14ac:dyDescent="0.3">
      <c r="A9240" s="8"/>
      <c r="B9240" s="8"/>
      <c r="C9240" s="8"/>
      <c r="D9240" s="8"/>
      <c r="E9240" s="9">
        <v>837</v>
      </c>
      <c r="F9240" s="8"/>
      <c r="G9240" s="8" t="s">
        <v>55</v>
      </c>
      <c r="H9240" s="8"/>
      <c r="I9240" s="10">
        <v>44820.453182870369</v>
      </c>
      <c r="J9240" s="8"/>
      <c r="K9240" s="8" t="s">
        <v>56</v>
      </c>
      <c r="L9240" s="8"/>
      <c r="M9240" s="11">
        <v>44820</v>
      </c>
      <c r="N9240" s="8"/>
      <c r="O9240" s="8"/>
      <c r="P9240" s="8"/>
      <c r="Q9240" s="8" t="s">
        <v>6767</v>
      </c>
      <c r="R9240" s="8"/>
      <c r="S9240" s="8" t="s">
        <v>59</v>
      </c>
      <c r="T9240" s="8"/>
      <c r="U9240" s="8" t="s">
        <v>6767</v>
      </c>
      <c r="V9240" s="8"/>
      <c r="W9240" s="8"/>
      <c r="X9240" s="8"/>
      <c r="Y9240" s="8"/>
      <c r="Z9240" s="8"/>
      <c r="AA9240" s="8" t="s">
        <v>309</v>
      </c>
      <c r="AB9240" s="8"/>
      <c r="AC9240" s="8"/>
      <c r="AD9240" s="8"/>
      <c r="AE9240" s="14">
        <v>1</v>
      </c>
      <c r="AF9240" s="8"/>
      <c r="AG9240" s="8" t="s">
        <v>562</v>
      </c>
      <c r="AH9240" s="8"/>
      <c r="AI9240" s="13">
        <v>23.69</v>
      </c>
      <c r="AJ9240" s="8"/>
      <c r="AK9240" s="15">
        <f>ROUND(IF(ISNUMBER(AI9240), AE9240*AI9240, AE9240),5)</f>
        <v>23.69</v>
      </c>
      <c r="AL9240" s="8"/>
      <c r="AM9240" s="15">
        <f>ROUND(AM9239+AK9240,5)</f>
        <v>534.01</v>
      </c>
    </row>
    <row r="9241" spans="1:39" x14ac:dyDescent="0.25">
      <c r="A9241" s="8"/>
      <c r="B9241" s="8" t="s">
        <v>6768</v>
      </c>
      <c r="C9241" s="8"/>
      <c r="D9241" s="8"/>
      <c r="E9241" s="9"/>
      <c r="F9241" s="8"/>
      <c r="G9241" s="8"/>
      <c r="H9241" s="8"/>
      <c r="I9241" s="10"/>
      <c r="J9241" s="8"/>
      <c r="K9241" s="8"/>
      <c r="L9241" s="8"/>
      <c r="M9241" s="11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  <c r="AA9241" s="8"/>
      <c r="AB9241" s="8"/>
      <c r="AC9241" s="8"/>
      <c r="AD9241" s="8"/>
      <c r="AE9241" s="12">
        <f>ROUND(SUM(AE9231:AE9240),5)</f>
        <v>60</v>
      </c>
      <c r="AF9241" s="8"/>
      <c r="AG9241" s="8"/>
      <c r="AH9241" s="8"/>
      <c r="AI9241" s="13"/>
      <c r="AJ9241" s="8"/>
      <c r="AK9241" s="13">
        <f>ROUND(SUM(AK9231:AK9240),5)</f>
        <v>534.01</v>
      </c>
      <c r="AL9241" s="8"/>
      <c r="AM9241" s="13">
        <f>AM9240</f>
        <v>534.01</v>
      </c>
    </row>
    <row r="9242" spans="1:39" x14ac:dyDescent="0.25">
      <c r="A9242" s="2"/>
      <c r="B9242" s="2" t="s">
        <v>6769</v>
      </c>
      <c r="C9242" s="2"/>
      <c r="D9242" s="2"/>
      <c r="E9242" s="3"/>
      <c r="F9242" s="2"/>
      <c r="G9242" s="2"/>
      <c r="H9242" s="2"/>
      <c r="I9242" s="4"/>
      <c r="J9242" s="2"/>
      <c r="K9242" s="2"/>
      <c r="L9242" s="2"/>
      <c r="M9242" s="5"/>
      <c r="N9242" s="2"/>
      <c r="O9242" s="2"/>
      <c r="P9242" s="2"/>
      <c r="Q9242" s="2"/>
      <c r="R9242" s="2"/>
      <c r="S9242" s="2"/>
      <c r="T9242" s="2"/>
      <c r="U9242" s="2"/>
      <c r="V9242" s="2"/>
      <c r="W9242" s="2"/>
      <c r="X9242" s="2"/>
      <c r="Y9242" s="2"/>
      <c r="Z9242" s="2"/>
      <c r="AA9242" s="2"/>
      <c r="AB9242" s="2"/>
      <c r="AC9242" s="2"/>
      <c r="AD9242" s="2"/>
      <c r="AE9242" s="6"/>
      <c r="AF9242" s="2"/>
      <c r="AG9242" s="2"/>
      <c r="AH9242" s="2"/>
      <c r="AI9242" s="7"/>
      <c r="AJ9242" s="2"/>
      <c r="AK9242" s="7"/>
      <c r="AL9242" s="2"/>
      <c r="AM9242" s="7"/>
    </row>
    <row r="9243" spans="1:39" x14ac:dyDescent="0.25">
      <c r="A9243" s="8"/>
      <c r="B9243" s="8"/>
      <c r="C9243" s="8"/>
      <c r="D9243" s="8"/>
      <c r="E9243" s="9">
        <v>846</v>
      </c>
      <c r="F9243" s="8"/>
      <c r="G9243" s="8" t="s">
        <v>55</v>
      </c>
      <c r="H9243" s="8"/>
      <c r="I9243" s="10">
        <v>44823.551736111112</v>
      </c>
      <c r="J9243" s="8"/>
      <c r="K9243" s="8" t="s">
        <v>56</v>
      </c>
      <c r="L9243" s="8"/>
      <c r="M9243" s="11">
        <v>44823</v>
      </c>
      <c r="N9243" s="8"/>
      <c r="O9243" s="8"/>
      <c r="P9243" s="8"/>
      <c r="Q9243" s="8" t="s">
        <v>6769</v>
      </c>
      <c r="R9243" s="8"/>
      <c r="S9243" s="8" t="s">
        <v>6852</v>
      </c>
      <c r="T9243" s="8"/>
      <c r="U9243" s="8" t="s">
        <v>6769</v>
      </c>
      <c r="V9243" s="8"/>
      <c r="W9243" s="8"/>
      <c r="X9243" s="8"/>
      <c r="Y9243" s="8"/>
      <c r="Z9243" s="8"/>
      <c r="AA9243" s="8" t="s">
        <v>6938</v>
      </c>
      <c r="AB9243" s="8"/>
      <c r="AC9243" s="8" t="s">
        <v>6852</v>
      </c>
      <c r="AD9243" s="8"/>
      <c r="AE9243" s="12">
        <v>4</v>
      </c>
      <c r="AF9243" s="8"/>
      <c r="AG9243" s="8" t="s">
        <v>562</v>
      </c>
      <c r="AH9243" s="8"/>
      <c r="AI9243" s="13">
        <v>43.11</v>
      </c>
      <c r="AJ9243" s="8"/>
      <c r="AK9243" s="13">
        <f>ROUND(IF(ISNUMBER(AI9243), AE9243*AI9243, AE9243),5)</f>
        <v>172.44</v>
      </c>
      <c r="AL9243" s="8"/>
      <c r="AM9243" s="13">
        <f>ROUND(AM9242+AK9243,5)</f>
        <v>172.44</v>
      </c>
    </row>
    <row r="9244" spans="1:39" x14ac:dyDescent="0.25">
      <c r="A9244" s="8"/>
      <c r="B9244" s="8"/>
      <c r="C9244" s="8"/>
      <c r="D9244" s="8"/>
      <c r="E9244" s="9">
        <v>846</v>
      </c>
      <c r="F9244" s="8"/>
      <c r="G9244" s="8" t="s">
        <v>55</v>
      </c>
      <c r="H9244" s="8"/>
      <c r="I9244" s="10">
        <v>44823.551736111112</v>
      </c>
      <c r="J9244" s="8"/>
      <c r="K9244" s="8" t="s">
        <v>56</v>
      </c>
      <c r="L9244" s="8"/>
      <c r="M9244" s="11">
        <v>44823</v>
      </c>
      <c r="N9244" s="8"/>
      <c r="O9244" s="8"/>
      <c r="P9244" s="8"/>
      <c r="Q9244" s="8" t="s">
        <v>6769</v>
      </c>
      <c r="R9244" s="8"/>
      <c r="S9244" s="8" t="s">
        <v>59</v>
      </c>
      <c r="T9244" s="8"/>
      <c r="U9244" s="8" t="s">
        <v>6769</v>
      </c>
      <c r="V9244" s="8"/>
      <c r="W9244" s="8"/>
      <c r="X9244" s="8"/>
      <c r="Y9244" s="8"/>
      <c r="Z9244" s="8"/>
      <c r="AA9244" s="8" t="s">
        <v>310</v>
      </c>
      <c r="AB9244" s="8"/>
      <c r="AC9244" s="8" t="s">
        <v>66</v>
      </c>
      <c r="AD9244" s="8"/>
      <c r="AE9244" s="12">
        <v>1</v>
      </c>
      <c r="AF9244" s="8"/>
      <c r="AG9244" s="8" t="s">
        <v>562</v>
      </c>
      <c r="AH9244" s="8"/>
      <c r="AI9244" s="13">
        <v>13.99</v>
      </c>
      <c r="AJ9244" s="8"/>
      <c r="AK9244" s="13">
        <f>ROUND(IF(ISNUMBER(AI9244), AE9244*AI9244, AE9244),5)</f>
        <v>13.99</v>
      </c>
      <c r="AL9244" s="8"/>
      <c r="AM9244" s="13">
        <f>ROUND(AM9243+AK9244,5)</f>
        <v>186.43</v>
      </c>
    </row>
    <row r="9245" spans="1:39" x14ac:dyDescent="0.25">
      <c r="A9245" s="8"/>
      <c r="B9245" s="8"/>
      <c r="C9245" s="8"/>
      <c r="D9245" s="8"/>
      <c r="E9245" s="9">
        <v>846</v>
      </c>
      <c r="F9245" s="8"/>
      <c r="G9245" s="8" t="s">
        <v>55</v>
      </c>
      <c r="H9245" s="8"/>
      <c r="I9245" s="10">
        <v>44823.551736111112</v>
      </c>
      <c r="J9245" s="8"/>
      <c r="K9245" s="8" t="s">
        <v>56</v>
      </c>
      <c r="L9245" s="8"/>
      <c r="M9245" s="11">
        <v>44823</v>
      </c>
      <c r="N9245" s="8"/>
      <c r="O9245" s="8"/>
      <c r="P9245" s="8"/>
      <c r="Q9245" s="8" t="s">
        <v>6769</v>
      </c>
      <c r="R9245" s="8"/>
      <c r="S9245" s="8" t="s">
        <v>59</v>
      </c>
      <c r="T9245" s="8"/>
      <c r="U9245" s="8" t="s">
        <v>6769</v>
      </c>
      <c r="V9245" s="8"/>
      <c r="W9245" s="8"/>
      <c r="X9245" s="8"/>
      <c r="Y9245" s="8"/>
      <c r="Z9245" s="8"/>
      <c r="AA9245" s="8" t="s">
        <v>309</v>
      </c>
      <c r="AB9245" s="8"/>
      <c r="AC9245" s="8"/>
      <c r="AD9245" s="8"/>
      <c r="AE9245" s="12">
        <v>1</v>
      </c>
      <c r="AF9245" s="8"/>
      <c r="AG9245" s="8" t="s">
        <v>562</v>
      </c>
      <c r="AH9245" s="8"/>
      <c r="AI9245" s="13">
        <v>11.42</v>
      </c>
      <c r="AJ9245" s="8"/>
      <c r="AK9245" s="13">
        <f>ROUND(IF(ISNUMBER(AI9245), AE9245*AI9245, AE9245),5)</f>
        <v>11.42</v>
      </c>
      <c r="AL9245" s="8"/>
      <c r="AM9245" s="13">
        <f>ROUND(AM9244+AK9245,5)</f>
        <v>197.85</v>
      </c>
    </row>
    <row r="9246" spans="1:39" x14ac:dyDescent="0.25">
      <c r="A9246" s="8"/>
      <c r="B9246" s="8"/>
      <c r="C9246" s="8"/>
      <c r="D9246" s="8"/>
      <c r="E9246" s="9">
        <v>4885</v>
      </c>
      <c r="F9246" s="8"/>
      <c r="G9246" s="8" t="s">
        <v>55</v>
      </c>
      <c r="H9246" s="8"/>
      <c r="I9246" s="10">
        <v>45985.396990740737</v>
      </c>
      <c r="J9246" s="8"/>
      <c r="K9246" s="8" t="s">
        <v>56</v>
      </c>
      <c r="L9246" s="8"/>
      <c r="M9246" s="11">
        <v>45291</v>
      </c>
      <c r="N9246" s="8"/>
      <c r="O9246" s="8"/>
      <c r="P9246" s="8"/>
      <c r="Q9246" s="8" t="s">
        <v>6769</v>
      </c>
      <c r="R9246" s="8"/>
      <c r="S9246" s="8" t="s">
        <v>6853</v>
      </c>
      <c r="T9246" s="8"/>
      <c r="U9246" s="8" t="s">
        <v>6769</v>
      </c>
      <c r="V9246" s="8"/>
      <c r="W9246" s="8"/>
      <c r="X9246" s="8"/>
      <c r="Y9246" s="8"/>
      <c r="Z9246" s="8"/>
      <c r="AA9246" s="8" t="s">
        <v>6938</v>
      </c>
      <c r="AB9246" s="8"/>
      <c r="AC9246" s="8" t="s">
        <v>6852</v>
      </c>
      <c r="AD9246" s="8"/>
      <c r="AE9246" s="12">
        <v>2</v>
      </c>
      <c r="AF9246" s="8"/>
      <c r="AG9246" s="8" t="s">
        <v>562</v>
      </c>
      <c r="AH9246" s="8"/>
      <c r="AI9246" s="13">
        <v>45.18</v>
      </c>
      <c r="AJ9246" s="8"/>
      <c r="AK9246" s="13">
        <f>ROUND(IF(ISNUMBER(AI9246), AE9246*AI9246, AE9246),5)</f>
        <v>90.36</v>
      </c>
      <c r="AL9246" s="8"/>
      <c r="AM9246" s="13">
        <f>ROUND(AM9245+AK9246,5)</f>
        <v>288.20999999999998</v>
      </c>
    </row>
    <row r="9247" spans="1:39" x14ac:dyDescent="0.25">
      <c r="A9247" s="8"/>
      <c r="B9247" s="8"/>
      <c r="C9247" s="8"/>
      <c r="D9247" s="8"/>
      <c r="E9247" s="9">
        <v>4885</v>
      </c>
      <c r="F9247" s="8"/>
      <c r="G9247" s="8" t="s">
        <v>55</v>
      </c>
      <c r="H9247" s="8"/>
      <c r="I9247" s="10">
        <v>45985.396990740737</v>
      </c>
      <c r="J9247" s="8"/>
      <c r="K9247" s="8" t="s">
        <v>56</v>
      </c>
      <c r="L9247" s="8"/>
      <c r="M9247" s="11">
        <v>45291</v>
      </c>
      <c r="N9247" s="8"/>
      <c r="O9247" s="8"/>
      <c r="P9247" s="8"/>
      <c r="Q9247" s="8" t="s">
        <v>6769</v>
      </c>
      <c r="R9247" s="8"/>
      <c r="S9247" s="8" t="s">
        <v>951</v>
      </c>
      <c r="T9247" s="8"/>
      <c r="U9247" s="8" t="s">
        <v>6769</v>
      </c>
      <c r="V9247" s="8"/>
      <c r="W9247" s="8"/>
      <c r="X9247" s="8"/>
      <c r="Y9247" s="8"/>
      <c r="Z9247" s="8"/>
      <c r="AA9247" s="8" t="s">
        <v>310</v>
      </c>
      <c r="AB9247" s="8"/>
      <c r="AC9247" s="8" t="s">
        <v>66</v>
      </c>
      <c r="AD9247" s="8"/>
      <c r="AE9247" s="12">
        <v>1</v>
      </c>
      <c r="AF9247" s="8"/>
      <c r="AG9247" s="8" t="s">
        <v>562</v>
      </c>
      <c r="AH9247" s="8"/>
      <c r="AI9247" s="13">
        <v>11.99</v>
      </c>
      <c r="AJ9247" s="8"/>
      <c r="AK9247" s="13">
        <f>ROUND(IF(ISNUMBER(AI9247), AE9247*AI9247, AE9247),5)</f>
        <v>11.99</v>
      </c>
      <c r="AL9247" s="8"/>
      <c r="AM9247" s="13">
        <f>ROUND(AM9246+AK9247,5)</f>
        <v>300.2</v>
      </c>
    </row>
    <row r="9248" spans="1:39" x14ac:dyDescent="0.25">
      <c r="A9248" s="8"/>
      <c r="B9248" s="8"/>
      <c r="C9248" s="8"/>
      <c r="D9248" s="8"/>
      <c r="E9248" s="9">
        <v>4886</v>
      </c>
      <c r="F9248" s="8"/>
      <c r="G9248" s="8" t="s">
        <v>55</v>
      </c>
      <c r="H9248" s="8"/>
      <c r="I9248" s="10">
        <v>45985.397303240738</v>
      </c>
      <c r="J9248" s="8"/>
      <c r="K9248" s="8" t="s">
        <v>56</v>
      </c>
      <c r="L9248" s="8"/>
      <c r="M9248" s="11">
        <v>45657</v>
      </c>
      <c r="N9248" s="8"/>
      <c r="O9248" s="8"/>
      <c r="P9248" s="8"/>
      <c r="Q9248" s="8" t="s">
        <v>6769</v>
      </c>
      <c r="R9248" s="8"/>
      <c r="S9248" s="8" t="s">
        <v>6854</v>
      </c>
      <c r="T9248" s="8"/>
      <c r="U9248" s="8" t="s">
        <v>6769</v>
      </c>
      <c r="V9248" s="8"/>
      <c r="W9248" s="8"/>
      <c r="X9248" s="8"/>
      <c r="Y9248" s="8"/>
      <c r="Z9248" s="8"/>
      <c r="AA9248" s="8" t="s">
        <v>6939</v>
      </c>
      <c r="AB9248" s="8"/>
      <c r="AC9248" s="8" t="s">
        <v>6854</v>
      </c>
      <c r="AD9248" s="8"/>
      <c r="AE9248" s="12">
        <v>2</v>
      </c>
      <c r="AF9248" s="8"/>
      <c r="AG9248" s="8" t="s">
        <v>562</v>
      </c>
      <c r="AH9248" s="8"/>
      <c r="AI9248" s="13">
        <v>168.7</v>
      </c>
      <c r="AJ9248" s="8"/>
      <c r="AK9248" s="13">
        <f>ROUND(IF(ISNUMBER(AI9248), AE9248*AI9248, AE9248),5)</f>
        <v>337.4</v>
      </c>
      <c r="AL9248" s="8"/>
      <c r="AM9248" s="13">
        <f>ROUND(AM9247+AK9248,5)</f>
        <v>637.6</v>
      </c>
    </row>
    <row r="9249" spans="1:39" ht="15.75" thickBot="1" x14ac:dyDescent="0.3">
      <c r="A9249" s="8"/>
      <c r="B9249" s="8"/>
      <c r="C9249" s="8"/>
      <c r="D9249" s="8"/>
      <c r="E9249" s="9">
        <v>4886</v>
      </c>
      <c r="F9249" s="8"/>
      <c r="G9249" s="8" t="s">
        <v>55</v>
      </c>
      <c r="H9249" s="8"/>
      <c r="I9249" s="10">
        <v>45985.397303240738</v>
      </c>
      <c r="J9249" s="8"/>
      <c r="K9249" s="8" t="s">
        <v>56</v>
      </c>
      <c r="L9249" s="8"/>
      <c r="M9249" s="11">
        <v>45657</v>
      </c>
      <c r="N9249" s="8"/>
      <c r="O9249" s="8"/>
      <c r="P9249" s="8"/>
      <c r="Q9249" s="8" t="s">
        <v>6769</v>
      </c>
      <c r="R9249" s="8"/>
      <c r="S9249" s="8" t="s">
        <v>66</v>
      </c>
      <c r="T9249" s="8"/>
      <c r="U9249" s="8" t="s">
        <v>6769</v>
      </c>
      <c r="V9249" s="8"/>
      <c r="W9249" s="8"/>
      <c r="X9249" s="8"/>
      <c r="Y9249" s="8"/>
      <c r="Z9249" s="8"/>
      <c r="AA9249" s="8" t="s">
        <v>310</v>
      </c>
      <c r="AB9249" s="8"/>
      <c r="AC9249" s="8" t="s">
        <v>66</v>
      </c>
      <c r="AD9249" s="8"/>
      <c r="AE9249" s="14">
        <v>1</v>
      </c>
      <c r="AF9249" s="8"/>
      <c r="AG9249" s="8" t="s">
        <v>562</v>
      </c>
      <c r="AH9249" s="8"/>
      <c r="AI9249" s="13">
        <v>24.99</v>
      </c>
      <c r="AJ9249" s="8"/>
      <c r="AK9249" s="15">
        <f>ROUND(IF(ISNUMBER(AI9249), AE9249*AI9249, AE9249),5)</f>
        <v>24.99</v>
      </c>
      <c r="AL9249" s="8"/>
      <c r="AM9249" s="15">
        <f>ROUND(AM9248+AK9249,5)</f>
        <v>662.59</v>
      </c>
    </row>
    <row r="9250" spans="1:39" x14ac:dyDescent="0.25">
      <c r="A9250" s="8"/>
      <c r="B9250" s="8" t="s">
        <v>6770</v>
      </c>
      <c r="C9250" s="8"/>
      <c r="D9250" s="8"/>
      <c r="E9250" s="9"/>
      <c r="F9250" s="8"/>
      <c r="G9250" s="8"/>
      <c r="H9250" s="8"/>
      <c r="I9250" s="10"/>
      <c r="J9250" s="8"/>
      <c r="K9250" s="8"/>
      <c r="L9250" s="8"/>
      <c r="M9250" s="11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  <c r="AA9250" s="8"/>
      <c r="AB9250" s="8"/>
      <c r="AC9250" s="8"/>
      <c r="AD9250" s="8"/>
      <c r="AE9250" s="12">
        <f>ROUND(SUM(AE9242:AE9249),5)</f>
        <v>12</v>
      </c>
      <c r="AF9250" s="8"/>
      <c r="AG9250" s="8"/>
      <c r="AH9250" s="8"/>
      <c r="AI9250" s="13"/>
      <c r="AJ9250" s="8"/>
      <c r="AK9250" s="13">
        <f>ROUND(SUM(AK9242:AK9249),5)</f>
        <v>662.59</v>
      </c>
      <c r="AL9250" s="8"/>
      <c r="AM9250" s="13">
        <f>AM9249</f>
        <v>662.59</v>
      </c>
    </row>
    <row r="9251" spans="1:39" x14ac:dyDescent="0.25">
      <c r="A9251" s="2"/>
      <c r="B9251" s="2" t="s">
        <v>6771</v>
      </c>
      <c r="C9251" s="2"/>
      <c r="D9251" s="2"/>
      <c r="E9251" s="3"/>
      <c r="F9251" s="2"/>
      <c r="G9251" s="2"/>
      <c r="H9251" s="2"/>
      <c r="I9251" s="4"/>
      <c r="J9251" s="2"/>
      <c r="K9251" s="2"/>
      <c r="L9251" s="2"/>
      <c r="M9251" s="5"/>
      <c r="N9251" s="2"/>
      <c r="O9251" s="2"/>
      <c r="P9251" s="2"/>
      <c r="Q9251" s="2"/>
      <c r="R9251" s="2"/>
      <c r="S9251" s="2"/>
      <c r="T9251" s="2"/>
      <c r="U9251" s="2"/>
      <c r="V9251" s="2"/>
      <c r="W9251" s="2"/>
      <c r="X9251" s="2"/>
      <c r="Y9251" s="2"/>
      <c r="Z9251" s="2"/>
      <c r="AA9251" s="2"/>
      <c r="AB9251" s="2"/>
      <c r="AC9251" s="2"/>
      <c r="AD9251" s="2"/>
      <c r="AE9251" s="6"/>
      <c r="AF9251" s="2"/>
      <c r="AG9251" s="2"/>
      <c r="AH9251" s="2"/>
      <c r="AI9251" s="7"/>
      <c r="AJ9251" s="2"/>
      <c r="AK9251" s="7"/>
      <c r="AL9251" s="2"/>
      <c r="AM9251" s="7"/>
    </row>
    <row r="9252" spans="1:39" x14ac:dyDescent="0.25">
      <c r="A9252" s="8"/>
      <c r="B9252" s="8"/>
      <c r="C9252" s="8"/>
      <c r="D9252" s="8"/>
      <c r="E9252" s="9">
        <v>3774</v>
      </c>
      <c r="F9252" s="8"/>
      <c r="G9252" s="8" t="s">
        <v>55</v>
      </c>
      <c r="H9252" s="8"/>
      <c r="I9252" s="10">
        <v>45736.374467592592</v>
      </c>
      <c r="J9252" s="8"/>
      <c r="K9252" s="8" t="s">
        <v>56</v>
      </c>
      <c r="L9252" s="8"/>
      <c r="M9252" s="11">
        <v>45736</v>
      </c>
      <c r="N9252" s="8"/>
      <c r="O9252" s="8"/>
      <c r="P9252" s="8"/>
      <c r="Q9252" s="8" t="s">
        <v>6771</v>
      </c>
      <c r="R9252" s="8"/>
      <c r="S9252" s="8" t="s">
        <v>6855</v>
      </c>
      <c r="T9252" s="8"/>
      <c r="U9252" s="8" t="s">
        <v>6771</v>
      </c>
      <c r="V9252" s="8"/>
      <c r="W9252" s="8"/>
      <c r="X9252" s="8"/>
      <c r="Y9252" s="8"/>
      <c r="Z9252" s="8"/>
      <c r="AA9252" s="8" t="s">
        <v>6940</v>
      </c>
      <c r="AB9252" s="8"/>
      <c r="AC9252" s="8" t="s">
        <v>6855</v>
      </c>
      <c r="AD9252" s="8"/>
      <c r="AE9252" s="12">
        <v>2</v>
      </c>
      <c r="AF9252" s="8"/>
      <c r="AG9252" s="8" t="s">
        <v>562</v>
      </c>
      <c r="AH9252" s="8"/>
      <c r="AI9252" s="13">
        <v>9.99</v>
      </c>
      <c r="AJ9252" s="8"/>
      <c r="AK9252" s="13">
        <f>ROUND(IF(ISNUMBER(AI9252), AE9252*AI9252, AE9252),5)</f>
        <v>19.98</v>
      </c>
      <c r="AL9252" s="8"/>
      <c r="AM9252" s="13">
        <f>ROUND(AM9251+AK9252,5)</f>
        <v>19.98</v>
      </c>
    </row>
    <row r="9253" spans="1:39" x14ac:dyDescent="0.25">
      <c r="A9253" s="8"/>
      <c r="B9253" s="8"/>
      <c r="C9253" s="8"/>
      <c r="D9253" s="8"/>
      <c r="E9253" s="9">
        <v>3774</v>
      </c>
      <c r="F9253" s="8"/>
      <c r="G9253" s="8" t="s">
        <v>55</v>
      </c>
      <c r="H9253" s="8"/>
      <c r="I9253" s="10">
        <v>45736.374467592592</v>
      </c>
      <c r="J9253" s="8"/>
      <c r="K9253" s="8" t="s">
        <v>56</v>
      </c>
      <c r="L9253" s="8"/>
      <c r="M9253" s="11">
        <v>45736</v>
      </c>
      <c r="N9253" s="8"/>
      <c r="O9253" s="8"/>
      <c r="P9253" s="8"/>
      <c r="Q9253" s="8" t="s">
        <v>6771</v>
      </c>
      <c r="R9253" s="8"/>
      <c r="S9253" s="8" t="s">
        <v>66</v>
      </c>
      <c r="T9253" s="8"/>
      <c r="U9253" s="8" t="s">
        <v>6771</v>
      </c>
      <c r="V9253" s="8"/>
      <c r="W9253" s="8"/>
      <c r="X9253" s="8"/>
      <c r="Y9253" s="8"/>
      <c r="Z9253" s="8"/>
      <c r="AA9253" s="8" t="s">
        <v>310</v>
      </c>
      <c r="AB9253" s="8"/>
      <c r="AC9253" s="8" t="s">
        <v>66</v>
      </c>
      <c r="AD9253" s="8"/>
      <c r="AE9253" s="12">
        <v>1</v>
      </c>
      <c r="AF9253" s="8"/>
      <c r="AG9253" s="8" t="s">
        <v>562</v>
      </c>
      <c r="AH9253" s="8"/>
      <c r="AI9253" s="13">
        <v>5</v>
      </c>
      <c r="AJ9253" s="8"/>
      <c r="AK9253" s="13">
        <f>ROUND(IF(ISNUMBER(AI9253), AE9253*AI9253, AE9253),5)</f>
        <v>5</v>
      </c>
      <c r="AL9253" s="8"/>
      <c r="AM9253" s="13">
        <f>ROUND(AM9252+AK9253,5)</f>
        <v>24.98</v>
      </c>
    </row>
    <row r="9254" spans="1:39" ht="15.75" thickBot="1" x14ac:dyDescent="0.3">
      <c r="A9254" s="8"/>
      <c r="B9254" s="8"/>
      <c r="C9254" s="8"/>
      <c r="D9254" s="8"/>
      <c r="E9254" s="9">
        <v>3774</v>
      </c>
      <c r="F9254" s="8"/>
      <c r="G9254" s="8" t="s">
        <v>55</v>
      </c>
      <c r="H9254" s="8"/>
      <c r="I9254" s="10">
        <v>45736.374467592592</v>
      </c>
      <c r="J9254" s="8"/>
      <c r="K9254" s="8" t="s">
        <v>56</v>
      </c>
      <c r="L9254" s="8"/>
      <c r="M9254" s="11">
        <v>45736</v>
      </c>
      <c r="N9254" s="8"/>
      <c r="O9254" s="8"/>
      <c r="P9254" s="8"/>
      <c r="Q9254" s="8" t="s">
        <v>6771</v>
      </c>
      <c r="R9254" s="8"/>
      <c r="S9254" s="8" t="s">
        <v>59</v>
      </c>
      <c r="T9254" s="8"/>
      <c r="U9254" s="8" t="s">
        <v>6771</v>
      </c>
      <c r="V9254" s="8"/>
      <c r="W9254" s="8"/>
      <c r="X9254" s="8"/>
      <c r="Y9254" s="8"/>
      <c r="Z9254" s="8"/>
      <c r="AA9254" s="8" t="s">
        <v>309</v>
      </c>
      <c r="AB9254" s="8"/>
      <c r="AC9254" s="8"/>
      <c r="AD9254" s="8"/>
      <c r="AE9254" s="16">
        <v>1</v>
      </c>
      <c r="AF9254" s="8"/>
      <c r="AG9254" s="8" t="s">
        <v>562</v>
      </c>
      <c r="AH9254" s="8"/>
      <c r="AI9254" s="13">
        <v>1.65</v>
      </c>
      <c r="AJ9254" s="8"/>
      <c r="AK9254" s="17">
        <f>ROUND(IF(ISNUMBER(AI9254), AE9254*AI9254, AE9254),5)</f>
        <v>1.65</v>
      </c>
      <c r="AL9254" s="8"/>
      <c r="AM9254" s="17">
        <f>ROUND(AM9253+AK9254,5)</f>
        <v>26.63</v>
      </c>
    </row>
    <row r="9255" spans="1:39" ht="15.75" thickBot="1" x14ac:dyDescent="0.3">
      <c r="A9255" s="8"/>
      <c r="B9255" s="8" t="s">
        <v>6772</v>
      </c>
      <c r="C9255" s="8"/>
      <c r="D9255" s="8"/>
      <c r="E9255" s="9"/>
      <c r="F9255" s="8"/>
      <c r="G9255" s="8"/>
      <c r="H9255" s="8"/>
      <c r="I9255" s="10"/>
      <c r="J9255" s="8"/>
      <c r="K9255" s="8"/>
      <c r="L9255" s="8"/>
      <c r="M9255" s="11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  <c r="AA9255" s="8"/>
      <c r="AB9255" s="8"/>
      <c r="AC9255" s="8"/>
      <c r="AD9255" s="8"/>
      <c r="AE9255" s="18">
        <f>ROUND(SUM(AE9251:AE9254),5)</f>
        <v>4</v>
      </c>
      <c r="AF9255" s="8"/>
      <c r="AG9255" s="8"/>
      <c r="AH9255" s="8"/>
      <c r="AI9255" s="13"/>
      <c r="AJ9255" s="8"/>
      <c r="AK9255" s="19">
        <f>ROUND(SUM(AK9251:AK9254),5)</f>
        <v>26.63</v>
      </c>
      <c r="AL9255" s="8"/>
      <c r="AM9255" s="19">
        <f>AM9254</f>
        <v>26.63</v>
      </c>
    </row>
    <row r="9256" spans="1:39" s="22" customFormat="1" ht="12" thickBot="1" x14ac:dyDescent="0.25">
      <c r="A9256" s="2" t="s">
        <v>6773</v>
      </c>
      <c r="B9256" s="2"/>
      <c r="C9256" s="2"/>
      <c r="D9256" s="2"/>
      <c r="E9256" s="3"/>
      <c r="F9256" s="2"/>
      <c r="G9256" s="2"/>
      <c r="H9256" s="2"/>
      <c r="I9256" s="4"/>
      <c r="J9256" s="2"/>
      <c r="K9256" s="2"/>
      <c r="L9256" s="2"/>
      <c r="M9256" s="5"/>
      <c r="N9256" s="2"/>
      <c r="O9256" s="2"/>
      <c r="P9256" s="2"/>
      <c r="Q9256" s="2"/>
      <c r="R9256" s="2"/>
      <c r="S9256" s="2"/>
      <c r="T9256" s="2"/>
      <c r="U9256" s="2"/>
      <c r="V9256" s="2"/>
      <c r="W9256" s="2"/>
      <c r="X9256" s="2"/>
      <c r="Y9256" s="2"/>
      <c r="Z9256" s="2"/>
      <c r="AA9256" s="2"/>
      <c r="AB9256" s="2"/>
      <c r="AC9256" s="2"/>
      <c r="AD9256" s="2"/>
      <c r="AE9256" s="20">
        <f>ROUND(AE10+AE21+AE38+AE43+AE47+AE51+AE58+AE63+AE66+AE72+AE77+AE427+AE459+AE465+AE478+AE481+AE486+AE501+AE510+AE1062+AE1132+AE1332+AE1336+AE1340+AE1399+AE1403+AE1408+AE1415+AE1420+AE1424+AE1427+AE1751+AE1756+AE1766+AE1882+AE1923+AE1927+AE1941+AE1994+AE2009+AE2026+AE2030+AE2042+AE2147+AE2226+AE2231+AE2236+AE2268+AE2329+AE2333+AE2337+AE2340+AE2344+AE2349+AE2360+AE2365+AE2369+AE2381+AE3664+AE3727+AE3751+AE3756+AE3767+AE3771+AE3779+AE3783+AE3816+AE3820+AE3828+AE3835+AE3840+AE3847+AE3851+AE4043+AE4068+AE4117+AE4129+AE4146+AE4155+AE5600+AE5646+AE5651+AE5675+AE5678+AE5683+AE5687+AE5728+AE5765+AE5773+AE5787+AE5791+AE5813+AE5821+AE5827+AE6078+AE6084+AE6090+AE6095+AE6101+AE6105+AE6110+AE6409+AE6425+AE6593+AE6596+AE6599+AE6605+AE6612+AE6626+AE6630+AE6635+AE6642+AE6661+AE6669+AE6698+AE6713+AE6727+AE6735+AE6749+AE6759+AE6764+AE6769+AE6776+AE6789+AE6811+AE6816+AE6820+AE7037+AE7040+AE7047+AE7051+AE7055+AE7072+AE7075+AE7078+AE7082+AE7085+AE7092+AE7165+AE7625+AE8290+AE8299+AE8304+AE8835+AE8838+AE8844+AE8866+AE8872+AE8876+AE8879+AE8887+AE8908+AE8914+AE8921+AE8925+AE8930+AE8944+AE8959+AE8963+AE8977+AE8981+AE8990+AE8995+AE9007+AE9030+AE9035+AE9109+AE9112+AE9115+AE9189+AE9200+AE9203+AE9208+AE9216+AE9220+AE9226+AE9230+AE9241+AE9250+AE9255,5)</f>
        <v>639002.24600000004</v>
      </c>
      <c r="AF9256" s="2"/>
      <c r="AG9256" s="2"/>
      <c r="AH9256" s="2"/>
      <c r="AI9256" s="7"/>
      <c r="AJ9256" s="2"/>
      <c r="AK9256" s="21">
        <f>ROUND(AK10+AK21+AK38+AK43+AK47+AK51+AK58+AK63+AK66+AK72+AK77+AK427+AK459+AK465+AK478+AK481+AK486+AK501+AK510+AK1062+AK1132+AK1332+AK1336+AK1340+AK1399+AK1403+AK1408+AK1415+AK1420+AK1424+AK1427+AK1751+AK1756+AK1766+AK1882+AK1923+AK1927+AK1941+AK1994+AK2009+AK2026+AK2030+AK2042+AK2147+AK2226+AK2231+AK2236+AK2268+AK2329+AK2333+AK2337+AK2340+AK2344+AK2349+AK2360+AK2365+AK2369+AK2381+AK3664+AK3727+AK3751+AK3756+AK3767+AK3771+AK3779+AK3783+AK3816+AK3820+AK3828+AK3835+AK3840+AK3847+AK3851+AK4043+AK4068+AK4117+AK4129+AK4146+AK4155+AK5600+AK5646+AK5651+AK5675+AK5678+AK5683+AK5687+AK5728+AK5765+AK5773+AK5787+AK5791+AK5813+AK5821+AK5827+AK6078+AK6084+AK6090+AK6095+AK6101+AK6105+AK6110+AK6409+AK6425+AK6593+AK6596+AK6599+AK6605+AK6612+AK6626+AK6630+AK6635+AK6642+AK6661+AK6669+AK6698+AK6713+AK6727+AK6735+AK6749+AK6759+AK6764+AK6769+AK6776+AK6789+AK6811+AK6816+AK6820+AK7037+AK7040+AK7047+AK7051+AK7055+AK7072+AK7075+AK7078+AK7082+AK7085+AK7092+AK7165+AK7625+AK8290+AK8299+AK8304+AK8835+AK8838+AK8844+AK8866+AK8872+AK8876+AK8879+AK8887+AK8908+AK8914+AK8921+AK8925+AK8930+AK8944+AK8959+AK8963+AK8977+AK8981+AK8990+AK8995+AK9007+AK9030+AK9035+AK9109+AK9112+AK9115+AK9189+AK9200+AK9203+AK9208+AK9216+AK9220+AK9226+AK9230+AK9241+AK9250+AK9255,5)</f>
        <v>3345537.42967</v>
      </c>
      <c r="AL9256" s="2"/>
      <c r="AM9256" s="21">
        <f>ROUND(AM10+AM21+AM38+AM43+AM47+AM51+AM58+AM63+AM66+AM72+AM77+AM427+AM459+AM465+AM478+AM481+AM486+AM501+AM510+AM1062+AM1132+AM1332+AM1336+AM1340+AM1399+AM1403+AM1408+AM1415+AM1420+AM1424+AM1427+AM1751+AM1756+AM1766+AM1882+AM1923+AM1927+AM1941+AM1994+AM2009+AM2026+AM2030+AM2042+AM2147+AM2226+AM2231+AM2236+AM2268+AM2329+AM2333+AM2337+AM2340+AM2344+AM2349+AM2360+AM2365+AM2369+AM2381+AM3664+AM3727+AM3751+AM3756+AM3767+AM3771+AM3779+AM3783+AM3816+AM3820+AM3828+AM3835+AM3840+AM3847+AM3851+AM4043+AM4068+AM4117+AM4129+AM4146+AM4155+AM5600+AM5646+AM5651+AM5675+AM5678+AM5683+AM5687+AM5728+AM5765+AM5773+AM5787+AM5791+AM5813+AM5821+AM5827+AM6078+AM6084+AM6090+AM6095+AM6101+AM6105+AM6110+AM6409+AM6425+AM6593+AM6596+AM6599+AM6605+AM6612+AM6626+AM6630+AM6635+AM6642+AM6661+AM6669+AM6698+AM6713+AM6727+AM6735+AM6749+AM6759+AM6764+AM6769+AM6776+AM6789+AM6811+AM6816+AM6820+AM7037+AM7040+AM7047+AM7051+AM7055+AM7072+AM7075+AM7078+AM7082+AM7085+AM7092+AM7165+AM7625+AM8290+AM8299+AM8304+AM8835+AM8838+AM8844+AM8866+AM8872+AM8876+AM8879+AM8887+AM8908+AM8914+AM8921+AM8925+AM8930+AM8944+AM8959+AM8963+AM8977+AM8981+AM8990+AM8995+AM9007+AM9030+AM9035+AM9109+AM9112+AM9115+AM9189+AM9200+AM9203+AM9208+AM9216+AM9220+AM9226+AM9230+AM9241+AM9250+AM9255,5)</f>
        <v>3345537.42967</v>
      </c>
    </row>
    <row r="9257" spans="1:39" ht="15.75" thickTop="1" x14ac:dyDescent="0.25"/>
  </sheetData>
  <pageMargins left="0.7" right="0.7" top="0.75" bottom="0.75" header="0.1" footer="0.3"/>
  <pageSetup orientation="portrait" r:id="rId1"/>
  <headerFooter>
    <oddHeader>&amp;L&amp;"Arial,Bold"&amp;8 10:19 AM
&amp;"Arial,Bold"&amp;8 05/01/26
&amp;"Arial,Bold"&amp;8 Accrual Basis&amp;C&amp;"Arial,Bold"&amp;12 YBK Arnold LLC
&amp;"Arial,Bold"&amp;14 Purchases by Vendor Detail
&amp;"Arial,Bold"&amp;10 All Transactions</oddHeader>
    <oddFooter>&amp;R&amp;"Arial,Bold"&amp;8 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Kalman Kamionka</dc:creator>
  <cp:lastModifiedBy>Kalman Kamionka</cp:lastModifiedBy>
  <dcterms:created xsi:type="dcterms:W3CDTF">2026-05-01T14:19:38Z</dcterms:created>
  <dcterms:modified xsi:type="dcterms:W3CDTF">2026-05-01T14:21:27Z</dcterms:modified>
</cp:coreProperties>
</file>